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-105" yWindow="-105" windowWidth="23250" windowHeight="12450"/>
  </bookViews>
  <sheets>
    <sheet name="OVERWIEV" sheetId="2" r:id="rId1"/>
    <sheet name="Availability" sheetId="1" r:id="rId2"/>
  </sheets>
  <definedNames>
    <definedName name="Slicer_Hierarchy_Node__Level_41">#N/A</definedName>
    <definedName name="Slicer_Hierarchy_Node__Level_71">#N/A</definedName>
    <definedName name="Slicer_Size_Category1">#N/A</definedName>
  </definedNames>
  <calcPr calcId="191029" concurrentManualCount="8"/>
  <pivotCaches>
    <pivotCache cacheId="0" r:id="rId3"/>
  </pivotCaches>
  <extLst>
    <ext xmlns:x14="http://schemas.microsoft.com/office/spreadsheetml/2009/9/main" uri="{BBE1A952-AA13-448e-AADC-164F8A28A991}">
      <x14:slicerCaches>
        <x14:slicerCache r:id="rId4"/>
        <x14:slicerCache r:id="rId5"/>
        <x14:slicerCache r:id="rId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5900" i="1" l="1"/>
  <c r="Z5900" i="1"/>
  <c r="AB5899" i="1"/>
  <c r="Z5899" i="1"/>
  <c r="AB5898" i="1"/>
  <c r="Z5898" i="1"/>
  <c r="AB5897" i="1"/>
  <c r="Z5897" i="1"/>
  <c r="AB5896" i="1"/>
  <c r="Z5896" i="1"/>
  <c r="AB5895" i="1"/>
  <c r="Z5895" i="1"/>
  <c r="AB5894" i="1"/>
  <c r="Z5894" i="1"/>
  <c r="AB5893" i="1"/>
  <c r="Z5893" i="1"/>
  <c r="AB5892" i="1"/>
  <c r="Z5892" i="1"/>
  <c r="AB5891" i="1"/>
  <c r="Z5891" i="1"/>
  <c r="AB5890" i="1"/>
  <c r="Z5890" i="1"/>
  <c r="AB5889" i="1"/>
  <c r="Z5889" i="1"/>
  <c r="AB5888" i="1"/>
  <c r="Z5888" i="1"/>
  <c r="AB5887" i="1"/>
  <c r="Z5887" i="1"/>
  <c r="AB5886" i="1"/>
  <c r="Z5886" i="1"/>
  <c r="AB5885" i="1"/>
  <c r="Z5885" i="1"/>
  <c r="AB5884" i="1"/>
  <c r="Z5884" i="1"/>
  <c r="AB5883" i="1"/>
  <c r="Z5883" i="1"/>
  <c r="AB5882" i="1"/>
  <c r="Z5882" i="1"/>
  <c r="AB5881" i="1"/>
  <c r="Z5881" i="1"/>
  <c r="AB5880" i="1"/>
  <c r="Z5880" i="1"/>
  <c r="AB5879" i="1"/>
  <c r="Z5879" i="1"/>
  <c r="AB5878" i="1"/>
  <c r="Z5878" i="1"/>
  <c r="AB5877" i="1"/>
  <c r="Z5877" i="1"/>
  <c r="AB5876" i="1"/>
  <c r="Z5876" i="1"/>
  <c r="AB5875" i="1"/>
  <c r="Z5875" i="1"/>
  <c r="AB5874" i="1"/>
  <c r="Z5874" i="1"/>
  <c r="AB5873" i="1"/>
  <c r="Z5873" i="1"/>
  <c r="AB5872" i="1"/>
  <c r="Z5872" i="1"/>
  <c r="AB5871" i="1"/>
  <c r="Z5871" i="1"/>
  <c r="AB5870" i="1"/>
  <c r="Z5870" i="1"/>
  <c r="AB5869" i="1"/>
  <c r="Z5869" i="1"/>
  <c r="AB5868" i="1"/>
  <c r="Z5868" i="1"/>
  <c r="AB5867" i="1"/>
  <c r="Z5867" i="1"/>
  <c r="AB5866" i="1"/>
  <c r="Z5866" i="1"/>
  <c r="AB5865" i="1"/>
  <c r="Z5865" i="1"/>
  <c r="AB5864" i="1"/>
  <c r="Z5864" i="1"/>
  <c r="AB5863" i="1"/>
  <c r="Z5863" i="1"/>
  <c r="AB5862" i="1"/>
  <c r="Z5862" i="1"/>
  <c r="AB5861" i="1"/>
  <c r="Z5861" i="1"/>
  <c r="AB5860" i="1"/>
  <c r="Z5860" i="1"/>
  <c r="AB5859" i="1"/>
  <c r="Z5859" i="1"/>
  <c r="AB5858" i="1"/>
  <c r="Z5858" i="1"/>
  <c r="AB5857" i="1"/>
  <c r="Z5857" i="1"/>
  <c r="AB5856" i="1"/>
  <c r="Z5856" i="1"/>
  <c r="AB5855" i="1"/>
  <c r="Z5855" i="1"/>
  <c r="AB5854" i="1"/>
  <c r="Z5854" i="1"/>
  <c r="AB5853" i="1"/>
  <c r="Z5853" i="1"/>
  <c r="AB5852" i="1"/>
  <c r="Z5852" i="1"/>
  <c r="AB5851" i="1"/>
  <c r="Z5851" i="1"/>
  <c r="AB5850" i="1"/>
  <c r="Z5850" i="1"/>
  <c r="AB5849" i="1"/>
  <c r="Z5849" i="1"/>
  <c r="AB5848" i="1"/>
  <c r="Z5848" i="1"/>
  <c r="AB5847" i="1"/>
  <c r="Z5847" i="1"/>
  <c r="AB5846" i="1"/>
  <c r="Z5846" i="1"/>
  <c r="AB5845" i="1"/>
  <c r="Z5845" i="1"/>
  <c r="AB5844" i="1"/>
  <c r="Z5844" i="1"/>
  <c r="AB5843" i="1"/>
  <c r="Z5843" i="1"/>
  <c r="AB5842" i="1"/>
  <c r="Z5842" i="1"/>
  <c r="AB5841" i="1"/>
  <c r="Z5841" i="1"/>
  <c r="AB5840" i="1"/>
  <c r="Z5840" i="1"/>
  <c r="AB5839" i="1"/>
  <c r="Z5839" i="1"/>
  <c r="AB5838" i="1"/>
  <c r="Z5838" i="1"/>
  <c r="AB5837" i="1"/>
  <c r="Z5837" i="1"/>
  <c r="AB5836" i="1"/>
  <c r="Z5836" i="1"/>
  <c r="AB5835" i="1"/>
  <c r="Z5835" i="1"/>
  <c r="AB5834" i="1"/>
  <c r="Z5834" i="1"/>
  <c r="AB5833" i="1"/>
  <c r="Z5833" i="1"/>
  <c r="AB5832" i="1"/>
  <c r="Z5832" i="1"/>
  <c r="AB5831" i="1"/>
  <c r="Z5831" i="1"/>
  <c r="AB5830" i="1"/>
  <c r="Z5830" i="1"/>
  <c r="AB5829" i="1"/>
  <c r="Z5829" i="1"/>
  <c r="AB5828" i="1"/>
  <c r="Z5828" i="1"/>
  <c r="AB5827" i="1"/>
  <c r="Z5827" i="1"/>
  <c r="AB5826" i="1"/>
  <c r="Z5826" i="1"/>
  <c r="AB5825" i="1"/>
  <c r="Z5825" i="1"/>
  <c r="AB5824" i="1"/>
  <c r="Z5824" i="1"/>
  <c r="AB5823" i="1"/>
  <c r="Z5823" i="1"/>
  <c r="AB5822" i="1"/>
  <c r="Z5822" i="1"/>
  <c r="AB5821" i="1"/>
  <c r="Z5821" i="1"/>
  <c r="AB5820" i="1"/>
  <c r="Z5820" i="1"/>
  <c r="AB5819" i="1"/>
  <c r="Z5819" i="1"/>
  <c r="AB5818" i="1"/>
  <c r="Z5818" i="1"/>
  <c r="AB5817" i="1"/>
  <c r="Z5817" i="1"/>
  <c r="AB5816" i="1"/>
  <c r="Z5816" i="1"/>
  <c r="AB5815" i="1"/>
  <c r="Z5815" i="1"/>
  <c r="AB5814" i="1"/>
  <c r="Z5814" i="1"/>
  <c r="AB5813" i="1"/>
  <c r="Z5813" i="1"/>
  <c r="AB5812" i="1"/>
  <c r="Z5812" i="1"/>
  <c r="AB5811" i="1"/>
  <c r="Z5811" i="1"/>
  <c r="AB5810" i="1"/>
  <c r="Z5810" i="1"/>
  <c r="AB5809" i="1"/>
  <c r="Z5809" i="1"/>
  <c r="AB5808" i="1"/>
  <c r="Z5808" i="1"/>
  <c r="AB5807" i="1"/>
  <c r="Z5807" i="1"/>
  <c r="AB5806" i="1"/>
  <c r="Z5806" i="1"/>
  <c r="AB5805" i="1"/>
  <c r="Z5805" i="1"/>
  <c r="AB5804" i="1"/>
  <c r="Z5804" i="1"/>
  <c r="AB5803" i="1"/>
  <c r="Z5803" i="1"/>
  <c r="AB5802" i="1"/>
  <c r="Z5802" i="1"/>
  <c r="AB5801" i="1"/>
  <c r="Z5801" i="1"/>
  <c r="AB5800" i="1"/>
  <c r="Z5800" i="1"/>
  <c r="AB5799" i="1"/>
  <c r="Z5799" i="1"/>
  <c r="AB5798" i="1"/>
  <c r="Z5798" i="1"/>
  <c r="AB5797" i="1"/>
  <c r="Z5797" i="1"/>
  <c r="AB5796" i="1"/>
  <c r="Z5796" i="1"/>
  <c r="AB5795" i="1"/>
  <c r="Z5795" i="1"/>
  <c r="AB5794" i="1"/>
  <c r="Z5794" i="1"/>
  <c r="AB5793" i="1"/>
  <c r="Z5793" i="1"/>
  <c r="AB5792" i="1"/>
  <c r="Z5792" i="1"/>
  <c r="AB5791" i="1"/>
  <c r="Z5791" i="1"/>
  <c r="AB5790" i="1"/>
  <c r="Z5790" i="1"/>
  <c r="AB5789" i="1"/>
  <c r="Z5789" i="1"/>
  <c r="AB5788" i="1"/>
  <c r="Z5788" i="1"/>
  <c r="AB5787" i="1"/>
  <c r="Z5787" i="1"/>
  <c r="AB5786" i="1"/>
  <c r="Z5786" i="1"/>
  <c r="AB5785" i="1"/>
  <c r="Z5785" i="1"/>
  <c r="AB5784" i="1"/>
  <c r="Z5784" i="1"/>
  <c r="AB5783" i="1"/>
  <c r="Z5783" i="1"/>
  <c r="AB5782" i="1"/>
  <c r="Z5782" i="1"/>
  <c r="AB5781" i="1"/>
  <c r="Z5781" i="1"/>
  <c r="AB5780" i="1"/>
  <c r="Z5780" i="1"/>
  <c r="AB5779" i="1"/>
  <c r="Z5779" i="1"/>
  <c r="AB5778" i="1"/>
  <c r="Z5778" i="1"/>
  <c r="AB5777" i="1"/>
  <c r="Z5777" i="1"/>
  <c r="AB5776" i="1"/>
  <c r="Z5776" i="1"/>
  <c r="AB5775" i="1"/>
  <c r="Z5775" i="1"/>
  <c r="AB5774" i="1"/>
  <c r="Z5774" i="1"/>
  <c r="AB5773" i="1"/>
  <c r="Z5773" i="1"/>
  <c r="AB5772" i="1"/>
  <c r="Z5772" i="1"/>
  <c r="AB5771" i="1"/>
  <c r="Z5771" i="1"/>
  <c r="AB5770" i="1"/>
  <c r="Z5770" i="1"/>
  <c r="AB5769" i="1"/>
  <c r="Z5769" i="1"/>
  <c r="AB5768" i="1"/>
  <c r="Z5768" i="1"/>
  <c r="AB5767" i="1"/>
  <c r="Z5767" i="1"/>
  <c r="AB5766" i="1"/>
  <c r="Z5766" i="1"/>
  <c r="AB5765" i="1"/>
  <c r="Z5765" i="1"/>
  <c r="AB5764" i="1"/>
  <c r="Z5764" i="1"/>
  <c r="AB5763" i="1"/>
  <c r="Z5763" i="1"/>
  <c r="AB5762" i="1"/>
  <c r="Z5762" i="1"/>
  <c r="AB5761" i="1"/>
  <c r="Z5761" i="1"/>
  <c r="AB5760" i="1"/>
  <c r="Z5760" i="1"/>
  <c r="AB5759" i="1"/>
  <c r="Z5759" i="1"/>
  <c r="AB5758" i="1"/>
  <c r="Z5758" i="1"/>
  <c r="AB5757" i="1"/>
  <c r="Z5757" i="1"/>
  <c r="AB5756" i="1"/>
  <c r="Z5756" i="1"/>
  <c r="AB5755" i="1"/>
  <c r="Z5755" i="1"/>
  <c r="AB5754" i="1"/>
  <c r="Z5754" i="1"/>
  <c r="AB5753" i="1"/>
  <c r="Z5753" i="1"/>
  <c r="AB5752" i="1"/>
  <c r="Z5752" i="1"/>
  <c r="AB5751" i="1"/>
  <c r="Z5751" i="1"/>
  <c r="AB5750" i="1"/>
  <c r="Z5750" i="1"/>
  <c r="AB5749" i="1"/>
  <c r="Z5749" i="1"/>
  <c r="AB5748" i="1"/>
  <c r="Z5748" i="1"/>
  <c r="AB5747" i="1"/>
  <c r="Z5747" i="1"/>
  <c r="AB5746" i="1"/>
  <c r="Z5746" i="1"/>
  <c r="AB5745" i="1"/>
  <c r="Z5745" i="1"/>
  <c r="AB5744" i="1"/>
  <c r="Z5744" i="1"/>
  <c r="AB5743" i="1"/>
  <c r="Z5743" i="1"/>
  <c r="AB5742" i="1"/>
  <c r="Z5742" i="1"/>
  <c r="AB5741" i="1"/>
  <c r="Z5741" i="1"/>
  <c r="AB5740" i="1"/>
  <c r="Z5740" i="1"/>
  <c r="AB5739" i="1"/>
  <c r="Z5739" i="1"/>
  <c r="AB5738" i="1"/>
  <c r="Z5738" i="1"/>
  <c r="AB5737" i="1"/>
  <c r="Z5737" i="1"/>
  <c r="AB5736" i="1"/>
  <c r="Z5736" i="1"/>
  <c r="AB5735" i="1"/>
  <c r="Z5735" i="1"/>
  <c r="AB5734" i="1"/>
  <c r="Z5734" i="1"/>
  <c r="AB5733" i="1"/>
  <c r="Z5733" i="1"/>
  <c r="AB5732" i="1"/>
  <c r="Z5732" i="1"/>
  <c r="AB5731" i="1"/>
  <c r="Z5731" i="1"/>
  <c r="AB5730" i="1"/>
  <c r="Z5730" i="1"/>
  <c r="AB5729" i="1"/>
  <c r="Z5729" i="1"/>
  <c r="AB5728" i="1"/>
  <c r="Z5728" i="1"/>
  <c r="AB5727" i="1"/>
  <c r="Z5727" i="1"/>
  <c r="AB5726" i="1"/>
  <c r="Z5726" i="1"/>
  <c r="AB5725" i="1"/>
  <c r="Z5725" i="1"/>
  <c r="AB5724" i="1"/>
  <c r="Z5724" i="1"/>
  <c r="AB5723" i="1"/>
  <c r="Z5723" i="1"/>
  <c r="AB5722" i="1"/>
  <c r="Z5722" i="1"/>
  <c r="AB5721" i="1"/>
  <c r="Z5721" i="1"/>
  <c r="AB5720" i="1"/>
  <c r="Z5720" i="1"/>
  <c r="AB5719" i="1"/>
  <c r="Z5719" i="1"/>
  <c r="AB5718" i="1"/>
  <c r="Z5718" i="1"/>
  <c r="AB5717" i="1"/>
  <c r="Z5717" i="1"/>
  <c r="AB5716" i="1"/>
  <c r="Z5716" i="1"/>
  <c r="AB5715" i="1"/>
  <c r="Z5715" i="1"/>
  <c r="AB5714" i="1"/>
  <c r="Z5714" i="1"/>
  <c r="AB5713" i="1"/>
  <c r="Z5713" i="1"/>
  <c r="AB5712" i="1"/>
  <c r="Z5712" i="1"/>
  <c r="AB5711" i="1"/>
  <c r="Z5711" i="1"/>
  <c r="AB5710" i="1"/>
  <c r="Z5710" i="1"/>
  <c r="AB5709" i="1"/>
  <c r="Z5709" i="1"/>
  <c r="AB5708" i="1"/>
  <c r="Z5708" i="1"/>
  <c r="AB5707" i="1"/>
  <c r="Z5707" i="1"/>
  <c r="AB5706" i="1"/>
  <c r="Z5706" i="1"/>
  <c r="AB5705" i="1"/>
  <c r="Z5705" i="1"/>
  <c r="AB5704" i="1"/>
  <c r="Z5704" i="1"/>
  <c r="AB5703" i="1"/>
  <c r="Z5703" i="1"/>
  <c r="AB5702" i="1"/>
  <c r="Z5702" i="1"/>
  <c r="AB5701" i="1"/>
  <c r="Z5701" i="1"/>
  <c r="AB5700" i="1"/>
  <c r="Z5700" i="1"/>
  <c r="AB5699" i="1"/>
  <c r="Z5699" i="1"/>
  <c r="AB5698" i="1"/>
  <c r="Z5698" i="1"/>
  <c r="AB5697" i="1"/>
  <c r="Z5697" i="1"/>
  <c r="AB5696" i="1"/>
  <c r="Z5696" i="1"/>
  <c r="AB5695" i="1"/>
  <c r="Z5695" i="1"/>
  <c r="AB5694" i="1"/>
  <c r="Z5694" i="1"/>
  <c r="AB5693" i="1"/>
  <c r="Z5693" i="1"/>
  <c r="AB5692" i="1"/>
  <c r="Z5692" i="1"/>
  <c r="AB5691" i="1"/>
  <c r="Z5691" i="1"/>
  <c r="AB5690" i="1"/>
  <c r="Z5690" i="1"/>
  <c r="AB5689" i="1"/>
  <c r="Z5689" i="1"/>
  <c r="AB5688" i="1"/>
  <c r="Z5688" i="1"/>
  <c r="AB5687" i="1"/>
  <c r="Z5687" i="1"/>
  <c r="AB5686" i="1"/>
  <c r="Z5686" i="1"/>
  <c r="AB5685" i="1"/>
  <c r="Z5685" i="1"/>
  <c r="AB5684" i="1"/>
  <c r="Z5684" i="1"/>
  <c r="AB5683" i="1"/>
  <c r="Z5683" i="1"/>
  <c r="AB5682" i="1"/>
  <c r="Z5682" i="1"/>
  <c r="AB5681" i="1"/>
  <c r="Z5681" i="1"/>
  <c r="AB5680" i="1"/>
  <c r="Z5680" i="1"/>
  <c r="AB5679" i="1"/>
  <c r="Z5679" i="1"/>
  <c r="AB5678" i="1"/>
  <c r="Z5678" i="1"/>
  <c r="AB5677" i="1"/>
  <c r="Z5677" i="1"/>
  <c r="AB5676" i="1"/>
  <c r="Z5676" i="1"/>
  <c r="AB5675" i="1"/>
  <c r="Z5675" i="1"/>
  <c r="AB5674" i="1"/>
  <c r="Z5674" i="1"/>
  <c r="AB5673" i="1"/>
  <c r="Z5673" i="1"/>
  <c r="AB5672" i="1"/>
  <c r="Z5672" i="1"/>
  <c r="AB5671" i="1"/>
  <c r="Z5671" i="1"/>
  <c r="AB5670" i="1"/>
  <c r="Z5670" i="1"/>
  <c r="AB5669" i="1"/>
  <c r="Z5669" i="1"/>
  <c r="AB5668" i="1"/>
  <c r="Z5668" i="1"/>
  <c r="AB5667" i="1"/>
  <c r="Z5667" i="1"/>
  <c r="AB5666" i="1"/>
  <c r="Z5666" i="1"/>
  <c r="AB5665" i="1"/>
  <c r="Z5665" i="1"/>
  <c r="AB5664" i="1"/>
  <c r="Z5664" i="1"/>
  <c r="AB5663" i="1"/>
  <c r="Z5663" i="1"/>
  <c r="AB5662" i="1"/>
  <c r="Z5662" i="1"/>
  <c r="AB5661" i="1"/>
  <c r="Z5661" i="1"/>
  <c r="AB5660" i="1"/>
  <c r="Z5660" i="1"/>
  <c r="AB5659" i="1"/>
  <c r="Z5659" i="1"/>
  <c r="AB5658" i="1"/>
  <c r="Z5658" i="1"/>
  <c r="AB5657" i="1"/>
  <c r="Z5657" i="1"/>
  <c r="AB5656" i="1"/>
  <c r="Z5656" i="1"/>
  <c r="AB5655" i="1"/>
  <c r="Z5655" i="1"/>
  <c r="AB5654" i="1"/>
  <c r="Z5654" i="1"/>
  <c r="AB5653" i="1"/>
  <c r="Z5653" i="1"/>
  <c r="AB5652" i="1"/>
  <c r="Z5652" i="1"/>
  <c r="AB5651" i="1"/>
  <c r="Z5651" i="1"/>
  <c r="AB5650" i="1"/>
  <c r="Z5650" i="1"/>
  <c r="AB5649" i="1"/>
  <c r="Z5649" i="1"/>
  <c r="AB5648" i="1"/>
  <c r="Z5648" i="1"/>
  <c r="AB5647" i="1"/>
  <c r="Z5647" i="1"/>
  <c r="AB5646" i="1"/>
  <c r="Z5646" i="1"/>
  <c r="AB5645" i="1"/>
  <c r="Z5645" i="1"/>
  <c r="AB5644" i="1"/>
  <c r="Z5644" i="1"/>
  <c r="AB5643" i="1"/>
  <c r="Z5643" i="1"/>
  <c r="AB5642" i="1"/>
  <c r="Z5642" i="1"/>
  <c r="AB5641" i="1"/>
  <c r="Z5641" i="1"/>
  <c r="AB5640" i="1"/>
  <c r="Z5640" i="1"/>
  <c r="AB5639" i="1"/>
  <c r="Z5639" i="1"/>
  <c r="AB5638" i="1"/>
  <c r="Z5638" i="1"/>
  <c r="AB5637" i="1"/>
  <c r="Z5637" i="1"/>
  <c r="AB5636" i="1"/>
  <c r="Z5636" i="1"/>
  <c r="AB5635" i="1"/>
  <c r="Z5635" i="1"/>
  <c r="AB5634" i="1"/>
  <c r="Z5634" i="1"/>
  <c r="AB5633" i="1"/>
  <c r="Z5633" i="1"/>
  <c r="AB5632" i="1"/>
  <c r="Z5632" i="1"/>
  <c r="AB5631" i="1"/>
  <c r="Z5631" i="1"/>
  <c r="AB5630" i="1"/>
  <c r="Z5630" i="1"/>
  <c r="AB5629" i="1"/>
  <c r="Z5629" i="1"/>
  <c r="AB5628" i="1"/>
  <c r="Z5628" i="1"/>
  <c r="AB5627" i="1"/>
  <c r="Z5627" i="1"/>
  <c r="AB5626" i="1"/>
  <c r="Z5626" i="1"/>
  <c r="AB5625" i="1"/>
  <c r="Z5625" i="1"/>
  <c r="AB5624" i="1"/>
  <c r="Z5624" i="1"/>
  <c r="AB5623" i="1"/>
  <c r="Z5623" i="1"/>
  <c r="AB5622" i="1"/>
  <c r="Z5622" i="1"/>
  <c r="AB5621" i="1"/>
  <c r="Z5621" i="1"/>
  <c r="AB5620" i="1"/>
  <c r="Z5620" i="1"/>
  <c r="AB5619" i="1"/>
  <c r="Z5619" i="1"/>
  <c r="AB5618" i="1"/>
  <c r="Z5618" i="1"/>
  <c r="AB5617" i="1"/>
  <c r="Z5617" i="1"/>
  <c r="AB5616" i="1"/>
  <c r="Z5616" i="1"/>
  <c r="AB5615" i="1"/>
  <c r="Z5615" i="1"/>
  <c r="AB5614" i="1"/>
  <c r="Z5614" i="1"/>
  <c r="AB5613" i="1"/>
  <c r="Z5613" i="1"/>
  <c r="AB5612" i="1"/>
  <c r="Z5612" i="1"/>
  <c r="AB5611" i="1"/>
  <c r="Z5611" i="1"/>
  <c r="AB5610" i="1"/>
  <c r="Z5610" i="1"/>
  <c r="AB5609" i="1"/>
  <c r="Z5609" i="1"/>
  <c r="AB5608" i="1"/>
  <c r="Z5608" i="1"/>
  <c r="AB5607" i="1"/>
  <c r="Z5607" i="1"/>
  <c r="AB5606" i="1"/>
  <c r="Z5606" i="1"/>
  <c r="AB5605" i="1"/>
  <c r="Z5605" i="1"/>
  <c r="AB5604" i="1"/>
  <c r="Z5604" i="1"/>
  <c r="AB5603" i="1"/>
  <c r="Z5603" i="1"/>
  <c r="AB5602" i="1"/>
  <c r="Z5602" i="1"/>
  <c r="AB5601" i="1"/>
  <c r="Z5601" i="1"/>
  <c r="AB5600" i="1"/>
  <c r="Z5600" i="1"/>
  <c r="AB5599" i="1"/>
  <c r="Z5599" i="1"/>
  <c r="AB5598" i="1"/>
  <c r="Z5598" i="1"/>
  <c r="AB5597" i="1"/>
  <c r="Z5597" i="1"/>
  <c r="AB5596" i="1"/>
  <c r="Z5596" i="1"/>
  <c r="AB5595" i="1"/>
  <c r="Z5595" i="1"/>
  <c r="AB5594" i="1"/>
  <c r="Z5594" i="1"/>
  <c r="AB5593" i="1"/>
  <c r="Z5593" i="1"/>
  <c r="AB5592" i="1"/>
  <c r="Z5592" i="1"/>
  <c r="AB5591" i="1"/>
  <c r="Z5591" i="1"/>
  <c r="AB5590" i="1"/>
  <c r="Z5590" i="1"/>
  <c r="AB5589" i="1"/>
  <c r="Z5589" i="1"/>
  <c r="AB5588" i="1"/>
  <c r="Z5588" i="1"/>
  <c r="AB5587" i="1"/>
  <c r="Z5587" i="1"/>
  <c r="AB5586" i="1"/>
  <c r="Z5586" i="1"/>
  <c r="AB5585" i="1"/>
  <c r="Z5585" i="1"/>
  <c r="AB5584" i="1"/>
  <c r="Z5584" i="1"/>
  <c r="AB5583" i="1"/>
  <c r="Z5583" i="1"/>
  <c r="AB5582" i="1"/>
  <c r="Z5582" i="1"/>
  <c r="AB5581" i="1"/>
  <c r="Z5581" i="1"/>
  <c r="AB5580" i="1"/>
  <c r="Z5580" i="1"/>
  <c r="AB5579" i="1"/>
  <c r="Z5579" i="1"/>
  <c r="AB5578" i="1"/>
  <c r="Z5578" i="1"/>
  <c r="AB5577" i="1"/>
  <c r="Z5577" i="1"/>
  <c r="AB5576" i="1"/>
  <c r="Z5576" i="1"/>
  <c r="AB5575" i="1"/>
  <c r="Z5575" i="1"/>
  <c r="AB5574" i="1"/>
  <c r="Z5574" i="1"/>
  <c r="AB5573" i="1"/>
  <c r="Z5573" i="1"/>
  <c r="AB5572" i="1"/>
  <c r="Z5572" i="1"/>
  <c r="AB5571" i="1"/>
  <c r="Z5571" i="1"/>
  <c r="AB5570" i="1"/>
  <c r="Z5570" i="1"/>
  <c r="AB5569" i="1"/>
  <c r="Z5569" i="1"/>
  <c r="AB5568" i="1"/>
  <c r="Z5568" i="1"/>
  <c r="AB5567" i="1"/>
  <c r="Z5567" i="1"/>
  <c r="AB5566" i="1"/>
  <c r="Z5566" i="1"/>
  <c r="AB5565" i="1"/>
  <c r="Z5565" i="1"/>
  <c r="AB5564" i="1"/>
  <c r="Z5564" i="1"/>
  <c r="AB5563" i="1"/>
  <c r="Z5563" i="1"/>
  <c r="AB5562" i="1"/>
  <c r="Z5562" i="1"/>
  <c r="AB5561" i="1"/>
  <c r="Z5561" i="1"/>
  <c r="AB5560" i="1"/>
  <c r="Z5560" i="1"/>
  <c r="AB5559" i="1"/>
  <c r="Z5559" i="1"/>
  <c r="AB5558" i="1"/>
  <c r="Z5558" i="1"/>
  <c r="AB5557" i="1"/>
  <c r="Z5557" i="1"/>
  <c r="AB5556" i="1"/>
  <c r="Z5556" i="1"/>
  <c r="AB5555" i="1"/>
  <c r="Z5555" i="1"/>
  <c r="AB5554" i="1"/>
  <c r="Z5554" i="1"/>
  <c r="AB5553" i="1"/>
  <c r="Z5553" i="1"/>
  <c r="AB5552" i="1"/>
  <c r="Z5552" i="1"/>
  <c r="AB5551" i="1"/>
  <c r="Z5551" i="1"/>
  <c r="AB5550" i="1"/>
  <c r="Z5550" i="1"/>
  <c r="AB5549" i="1"/>
  <c r="Z5549" i="1"/>
  <c r="AB5548" i="1"/>
  <c r="Z5548" i="1"/>
  <c r="AB5547" i="1"/>
  <c r="Z5547" i="1"/>
  <c r="AB5546" i="1"/>
  <c r="Z5546" i="1"/>
  <c r="AB5545" i="1"/>
  <c r="Z5545" i="1"/>
  <c r="AB5544" i="1"/>
  <c r="Z5544" i="1"/>
  <c r="AB5543" i="1"/>
  <c r="Z5543" i="1"/>
  <c r="AB5542" i="1"/>
  <c r="Z5542" i="1"/>
  <c r="AB5541" i="1"/>
  <c r="Z5541" i="1"/>
  <c r="AB5540" i="1"/>
  <c r="Z5540" i="1"/>
  <c r="AB5539" i="1"/>
  <c r="Z5539" i="1"/>
  <c r="AB5538" i="1"/>
  <c r="Z5538" i="1"/>
  <c r="AB5537" i="1"/>
  <c r="Z5537" i="1"/>
  <c r="AB5536" i="1"/>
  <c r="Z5536" i="1"/>
  <c r="AB5535" i="1"/>
  <c r="Z5535" i="1"/>
  <c r="AB5534" i="1"/>
  <c r="Z5534" i="1"/>
  <c r="AB5533" i="1"/>
  <c r="Z5533" i="1"/>
  <c r="AB5532" i="1"/>
  <c r="Z5532" i="1"/>
  <c r="AB5531" i="1"/>
  <c r="Z5531" i="1"/>
  <c r="AB5530" i="1"/>
  <c r="Z5530" i="1"/>
  <c r="AB5529" i="1"/>
  <c r="Z5529" i="1"/>
  <c r="AB5528" i="1"/>
  <c r="Z5528" i="1"/>
  <c r="AB5527" i="1"/>
  <c r="Z5527" i="1"/>
  <c r="AB5526" i="1"/>
  <c r="Z5526" i="1"/>
  <c r="AB5525" i="1"/>
  <c r="Z5525" i="1"/>
  <c r="AB5524" i="1"/>
  <c r="Z5524" i="1"/>
  <c r="AB5523" i="1"/>
  <c r="Z5523" i="1"/>
  <c r="AB5522" i="1"/>
  <c r="Z5522" i="1"/>
  <c r="AB5521" i="1"/>
  <c r="Z5521" i="1"/>
  <c r="AB5520" i="1"/>
  <c r="Z5520" i="1"/>
  <c r="AB5519" i="1"/>
  <c r="Z5519" i="1"/>
  <c r="AB5518" i="1"/>
  <c r="Z5518" i="1"/>
  <c r="AB5517" i="1"/>
  <c r="Z5517" i="1"/>
  <c r="AB5516" i="1"/>
  <c r="Z5516" i="1"/>
  <c r="AB5515" i="1"/>
  <c r="Z5515" i="1"/>
  <c r="AB5514" i="1"/>
  <c r="Z5514" i="1"/>
  <c r="AB5513" i="1"/>
  <c r="Z5513" i="1"/>
  <c r="AB5512" i="1"/>
  <c r="Z5512" i="1"/>
  <c r="AB5511" i="1"/>
  <c r="Z5511" i="1"/>
  <c r="AB5510" i="1"/>
  <c r="Z5510" i="1"/>
  <c r="AB5509" i="1"/>
  <c r="Z5509" i="1"/>
  <c r="AB5508" i="1"/>
  <c r="Z5508" i="1"/>
  <c r="AB5507" i="1"/>
  <c r="Z5507" i="1"/>
  <c r="AB5506" i="1"/>
  <c r="Z5506" i="1"/>
  <c r="AB5505" i="1"/>
  <c r="Z5505" i="1"/>
  <c r="AB5504" i="1"/>
  <c r="Z5504" i="1"/>
  <c r="AB5503" i="1"/>
  <c r="Z5503" i="1"/>
  <c r="AB5502" i="1"/>
  <c r="Z5502" i="1"/>
  <c r="AB5501" i="1"/>
  <c r="Z5501" i="1"/>
  <c r="AB5500" i="1"/>
  <c r="Z5500" i="1"/>
  <c r="AB5499" i="1"/>
  <c r="Z5499" i="1"/>
  <c r="AB5498" i="1"/>
  <c r="Z5498" i="1"/>
  <c r="AB5497" i="1"/>
  <c r="Z5497" i="1"/>
  <c r="AB5496" i="1"/>
  <c r="Z5496" i="1"/>
  <c r="AB5495" i="1"/>
  <c r="Z5495" i="1"/>
  <c r="AB5494" i="1"/>
  <c r="Z5494" i="1"/>
  <c r="AB5493" i="1"/>
  <c r="Z5493" i="1"/>
  <c r="AB5492" i="1"/>
  <c r="Z5492" i="1"/>
  <c r="AB5491" i="1"/>
  <c r="Z5491" i="1"/>
  <c r="AB5490" i="1"/>
  <c r="Z5490" i="1"/>
  <c r="AB5489" i="1"/>
  <c r="Z5489" i="1"/>
  <c r="AB5488" i="1"/>
  <c r="Z5488" i="1"/>
  <c r="AB5487" i="1"/>
  <c r="Z5487" i="1"/>
  <c r="AB5486" i="1"/>
  <c r="Z5486" i="1"/>
  <c r="AB5485" i="1"/>
  <c r="Z5485" i="1"/>
  <c r="AB5484" i="1"/>
  <c r="Z5484" i="1"/>
  <c r="AB5483" i="1"/>
  <c r="Z5483" i="1"/>
  <c r="AB5482" i="1"/>
  <c r="Z5482" i="1"/>
  <c r="AB5481" i="1"/>
  <c r="Z5481" i="1"/>
  <c r="AB5480" i="1"/>
  <c r="Z5480" i="1"/>
  <c r="AB5479" i="1"/>
  <c r="Z5479" i="1"/>
  <c r="AB5478" i="1"/>
  <c r="Z5478" i="1"/>
  <c r="AB5477" i="1"/>
  <c r="Z5477" i="1"/>
  <c r="AB5476" i="1"/>
  <c r="Z5476" i="1"/>
  <c r="AB5475" i="1"/>
  <c r="Z5475" i="1"/>
  <c r="AB5474" i="1"/>
  <c r="Z5474" i="1"/>
  <c r="AB5473" i="1"/>
  <c r="Z5473" i="1"/>
  <c r="AB5472" i="1"/>
  <c r="Z5472" i="1"/>
  <c r="AB5471" i="1"/>
  <c r="Z5471" i="1"/>
  <c r="AB5470" i="1"/>
  <c r="Z5470" i="1"/>
  <c r="AB5469" i="1"/>
  <c r="Z5469" i="1"/>
  <c r="AB5468" i="1"/>
  <c r="Z5468" i="1"/>
  <c r="AB5467" i="1"/>
  <c r="Z5467" i="1"/>
  <c r="AB5466" i="1"/>
  <c r="Z5466" i="1"/>
  <c r="AB5465" i="1"/>
  <c r="Z5465" i="1"/>
  <c r="AB5464" i="1"/>
  <c r="Z5464" i="1"/>
  <c r="AB5463" i="1"/>
  <c r="Z5463" i="1"/>
  <c r="AB5462" i="1"/>
  <c r="Z5462" i="1"/>
  <c r="AB5461" i="1"/>
  <c r="Z5461" i="1"/>
  <c r="AB5460" i="1"/>
  <c r="Z5460" i="1"/>
  <c r="AB5459" i="1"/>
  <c r="Z5459" i="1"/>
  <c r="AB5458" i="1"/>
  <c r="Z5458" i="1"/>
  <c r="AB5457" i="1"/>
  <c r="Z5457" i="1"/>
  <c r="AB5456" i="1"/>
  <c r="Z5456" i="1"/>
  <c r="AB5455" i="1"/>
  <c r="Z5455" i="1"/>
  <c r="AB5454" i="1"/>
  <c r="Z5454" i="1"/>
  <c r="AB5453" i="1"/>
  <c r="Z5453" i="1"/>
  <c r="AB5452" i="1"/>
  <c r="Z5452" i="1"/>
  <c r="AB5451" i="1"/>
  <c r="Z5451" i="1"/>
  <c r="AB5450" i="1"/>
  <c r="Z5450" i="1"/>
  <c r="AB5449" i="1"/>
  <c r="Z5449" i="1"/>
  <c r="AB5448" i="1"/>
  <c r="Z5448" i="1"/>
  <c r="AB5447" i="1"/>
  <c r="Z5447" i="1"/>
  <c r="AB5446" i="1"/>
  <c r="Z5446" i="1"/>
  <c r="AB5445" i="1"/>
  <c r="Z5445" i="1"/>
  <c r="AB5444" i="1"/>
  <c r="Z5444" i="1"/>
  <c r="AB5443" i="1"/>
  <c r="Z5443" i="1"/>
  <c r="AB5442" i="1"/>
  <c r="Z5442" i="1"/>
  <c r="AB5441" i="1"/>
  <c r="Z5441" i="1"/>
  <c r="AB5440" i="1"/>
  <c r="Z5440" i="1"/>
  <c r="AB5439" i="1"/>
  <c r="Z5439" i="1"/>
  <c r="AB5438" i="1"/>
  <c r="Z5438" i="1"/>
  <c r="AB5437" i="1"/>
  <c r="Z5437" i="1"/>
  <c r="AB5436" i="1"/>
  <c r="Z5436" i="1"/>
  <c r="AB5435" i="1"/>
  <c r="Z5435" i="1"/>
  <c r="AB5434" i="1"/>
  <c r="Z5434" i="1"/>
  <c r="AB5433" i="1"/>
  <c r="Z5433" i="1"/>
  <c r="AB5432" i="1"/>
  <c r="Z5432" i="1"/>
  <c r="AB5431" i="1"/>
  <c r="Z5431" i="1"/>
  <c r="AB5430" i="1"/>
  <c r="Z5430" i="1"/>
  <c r="AB5429" i="1"/>
  <c r="Z5429" i="1"/>
  <c r="AB5428" i="1"/>
  <c r="Z5428" i="1"/>
  <c r="AB5427" i="1"/>
  <c r="Z5427" i="1"/>
  <c r="AB5426" i="1"/>
  <c r="Z5426" i="1"/>
  <c r="AB5425" i="1"/>
  <c r="Z5425" i="1"/>
  <c r="AB5424" i="1"/>
  <c r="Z5424" i="1"/>
  <c r="AB5423" i="1"/>
  <c r="Z5423" i="1"/>
  <c r="AB5422" i="1"/>
  <c r="Z5422" i="1"/>
  <c r="AB5421" i="1"/>
  <c r="Z5421" i="1"/>
  <c r="AB5420" i="1"/>
  <c r="Z5420" i="1"/>
  <c r="AB5419" i="1"/>
  <c r="Z5419" i="1"/>
  <c r="AB5418" i="1"/>
  <c r="Z5418" i="1"/>
  <c r="AB5417" i="1"/>
  <c r="Z5417" i="1"/>
  <c r="AB5416" i="1"/>
  <c r="Z5416" i="1"/>
  <c r="AB5415" i="1"/>
  <c r="Z5415" i="1"/>
  <c r="AB5414" i="1"/>
  <c r="Z5414" i="1"/>
  <c r="AB5413" i="1"/>
  <c r="Z5413" i="1"/>
  <c r="AB5412" i="1"/>
  <c r="Z5412" i="1"/>
  <c r="AB5411" i="1"/>
  <c r="Z5411" i="1"/>
  <c r="AB5410" i="1"/>
  <c r="Z5410" i="1"/>
  <c r="AB5409" i="1"/>
  <c r="Z5409" i="1"/>
  <c r="AB5408" i="1"/>
  <c r="Z5408" i="1"/>
  <c r="AB5407" i="1"/>
  <c r="Z5407" i="1"/>
  <c r="AB5406" i="1"/>
  <c r="Z5406" i="1"/>
  <c r="AB5405" i="1"/>
  <c r="Z5405" i="1"/>
  <c r="AB5404" i="1"/>
  <c r="Z5404" i="1"/>
  <c r="AB5403" i="1"/>
  <c r="Z5403" i="1"/>
  <c r="AB5402" i="1"/>
  <c r="Z5402" i="1"/>
  <c r="AB5401" i="1"/>
  <c r="Z5401" i="1"/>
  <c r="AB5400" i="1"/>
  <c r="Z5400" i="1"/>
  <c r="AB5399" i="1"/>
  <c r="Z5399" i="1"/>
  <c r="AB5398" i="1"/>
  <c r="Z5398" i="1"/>
  <c r="AB5397" i="1"/>
  <c r="Z5397" i="1"/>
  <c r="AB5396" i="1"/>
  <c r="Z5396" i="1"/>
  <c r="AB5395" i="1"/>
  <c r="Z5395" i="1"/>
  <c r="AB5394" i="1"/>
  <c r="Z5394" i="1"/>
  <c r="AB5393" i="1"/>
  <c r="Z5393" i="1"/>
  <c r="AB5392" i="1"/>
  <c r="Z5392" i="1"/>
  <c r="AB5391" i="1"/>
  <c r="Z5391" i="1"/>
  <c r="AB5390" i="1"/>
  <c r="Z5390" i="1"/>
  <c r="AB5389" i="1"/>
  <c r="Z5389" i="1"/>
  <c r="AB5388" i="1"/>
  <c r="Z5388" i="1"/>
  <c r="AB5387" i="1"/>
  <c r="Z5387" i="1"/>
  <c r="AB5386" i="1"/>
  <c r="Z5386" i="1"/>
  <c r="AB5385" i="1"/>
  <c r="Z5385" i="1"/>
  <c r="AB5384" i="1"/>
  <c r="Z5384" i="1"/>
  <c r="AB5383" i="1"/>
  <c r="Z5383" i="1"/>
  <c r="AB5382" i="1"/>
  <c r="Z5382" i="1"/>
  <c r="AB5381" i="1"/>
  <c r="Z5381" i="1"/>
  <c r="AB5380" i="1"/>
  <c r="Z5380" i="1"/>
  <c r="AB5379" i="1"/>
  <c r="Z5379" i="1"/>
  <c r="AB5378" i="1"/>
  <c r="Z5378" i="1"/>
  <c r="AB5377" i="1"/>
  <c r="Z5377" i="1"/>
  <c r="AB5376" i="1"/>
  <c r="Z5376" i="1"/>
  <c r="AB5375" i="1"/>
  <c r="Z5375" i="1"/>
  <c r="AB5374" i="1"/>
  <c r="Z5374" i="1"/>
  <c r="AB5373" i="1"/>
  <c r="Z5373" i="1"/>
  <c r="AB5372" i="1"/>
  <c r="Z5372" i="1"/>
  <c r="AB5371" i="1"/>
  <c r="Z5371" i="1"/>
  <c r="AB5370" i="1"/>
  <c r="Z5370" i="1"/>
  <c r="AB5369" i="1"/>
  <c r="Z5369" i="1"/>
  <c r="AB5368" i="1"/>
  <c r="Z5368" i="1"/>
  <c r="AB5367" i="1"/>
  <c r="Z5367" i="1"/>
  <c r="AB5366" i="1"/>
  <c r="Z5366" i="1"/>
  <c r="AB5365" i="1"/>
  <c r="Z5365" i="1"/>
  <c r="AB5364" i="1"/>
  <c r="Z5364" i="1"/>
  <c r="AB5363" i="1"/>
  <c r="Z5363" i="1"/>
  <c r="AB5362" i="1"/>
  <c r="Z5362" i="1"/>
  <c r="AB5361" i="1"/>
  <c r="Z5361" i="1"/>
  <c r="AB5360" i="1"/>
  <c r="Z5360" i="1"/>
  <c r="AB5359" i="1"/>
  <c r="Z5359" i="1"/>
  <c r="AB5358" i="1"/>
  <c r="Z5358" i="1"/>
  <c r="AB5357" i="1"/>
  <c r="Z5357" i="1"/>
  <c r="AB5356" i="1"/>
  <c r="Z5356" i="1"/>
  <c r="AB5355" i="1"/>
  <c r="Z5355" i="1"/>
  <c r="AB5354" i="1"/>
  <c r="Z5354" i="1"/>
  <c r="AB5353" i="1"/>
  <c r="Z5353" i="1"/>
  <c r="AB5352" i="1"/>
  <c r="Z5352" i="1"/>
  <c r="AB5351" i="1"/>
  <c r="Z5351" i="1"/>
  <c r="AB5350" i="1"/>
  <c r="Z5350" i="1"/>
  <c r="AB5349" i="1"/>
  <c r="Z5349" i="1"/>
  <c r="AB5348" i="1"/>
  <c r="Z5348" i="1"/>
  <c r="AB5347" i="1"/>
  <c r="Z5347" i="1"/>
  <c r="AB5346" i="1"/>
  <c r="Z5346" i="1"/>
  <c r="AB5345" i="1"/>
  <c r="Z5345" i="1"/>
  <c r="AB5344" i="1"/>
  <c r="Z5344" i="1"/>
  <c r="AB5343" i="1"/>
  <c r="Z5343" i="1"/>
  <c r="AB5342" i="1"/>
  <c r="Z5342" i="1"/>
  <c r="AB5341" i="1"/>
  <c r="Z5341" i="1"/>
  <c r="AB5340" i="1"/>
  <c r="Z5340" i="1"/>
  <c r="AB5339" i="1"/>
  <c r="Z5339" i="1"/>
  <c r="AB5338" i="1"/>
  <c r="Z5338" i="1"/>
  <c r="AB5337" i="1"/>
  <c r="Z5337" i="1"/>
  <c r="AB5336" i="1"/>
  <c r="Z5336" i="1"/>
  <c r="AB5335" i="1"/>
  <c r="Z5335" i="1"/>
  <c r="AB5334" i="1"/>
  <c r="Z5334" i="1"/>
  <c r="AB5333" i="1"/>
  <c r="Z5333" i="1"/>
  <c r="AB5332" i="1"/>
  <c r="Z5332" i="1"/>
  <c r="AB5331" i="1"/>
  <c r="Z5331" i="1"/>
  <c r="AB5330" i="1"/>
  <c r="Z5330" i="1"/>
  <c r="AB5329" i="1"/>
  <c r="Z5329" i="1"/>
  <c r="AB5328" i="1"/>
  <c r="Z5328" i="1"/>
  <c r="AB5327" i="1"/>
  <c r="Z5327" i="1"/>
  <c r="AB5326" i="1"/>
  <c r="Z5326" i="1"/>
  <c r="AB5325" i="1"/>
  <c r="Z5325" i="1"/>
  <c r="AB5324" i="1"/>
  <c r="Z5324" i="1"/>
  <c r="AB5323" i="1"/>
  <c r="Z5323" i="1"/>
  <c r="AB5322" i="1"/>
  <c r="Z5322" i="1"/>
  <c r="AB5321" i="1"/>
  <c r="Z5321" i="1"/>
  <c r="AB5320" i="1"/>
  <c r="Z5320" i="1"/>
  <c r="AB5319" i="1"/>
  <c r="Z5319" i="1"/>
  <c r="AB5318" i="1"/>
  <c r="Z5318" i="1"/>
  <c r="AB5317" i="1"/>
  <c r="Z5317" i="1"/>
  <c r="AB5316" i="1"/>
  <c r="Z5316" i="1"/>
  <c r="AB5315" i="1"/>
  <c r="Z5315" i="1"/>
  <c r="AB5314" i="1"/>
  <c r="Z5314" i="1"/>
  <c r="AB5313" i="1"/>
  <c r="Z5313" i="1"/>
  <c r="AB5312" i="1"/>
  <c r="Z5312" i="1"/>
  <c r="AB5311" i="1"/>
  <c r="Z5311" i="1"/>
  <c r="AB5310" i="1"/>
  <c r="Z5310" i="1"/>
  <c r="AB5309" i="1"/>
  <c r="Z5309" i="1"/>
  <c r="AB5308" i="1"/>
  <c r="Z5308" i="1"/>
  <c r="AB5307" i="1"/>
  <c r="Z5307" i="1"/>
  <c r="AB5306" i="1"/>
  <c r="Z5306" i="1"/>
  <c r="AB5305" i="1"/>
  <c r="Z5305" i="1"/>
  <c r="AB5304" i="1"/>
  <c r="Z5304" i="1"/>
  <c r="AB5303" i="1"/>
  <c r="Z5303" i="1"/>
  <c r="AB5302" i="1"/>
  <c r="Z5302" i="1"/>
  <c r="AB5301" i="1"/>
  <c r="Z5301" i="1"/>
  <c r="AB5300" i="1"/>
  <c r="Z5300" i="1"/>
  <c r="AB5299" i="1"/>
  <c r="Z5299" i="1"/>
  <c r="AB5298" i="1"/>
  <c r="Z5298" i="1"/>
  <c r="AB5297" i="1"/>
  <c r="Z5297" i="1"/>
  <c r="AB5296" i="1"/>
  <c r="Z5296" i="1"/>
  <c r="AB5295" i="1"/>
  <c r="Z5295" i="1"/>
  <c r="AB5294" i="1"/>
  <c r="Z5294" i="1"/>
  <c r="AB5293" i="1"/>
  <c r="Z5293" i="1"/>
  <c r="AB5292" i="1"/>
  <c r="Z5292" i="1"/>
  <c r="AB5291" i="1"/>
  <c r="Z5291" i="1"/>
  <c r="AB5290" i="1"/>
  <c r="Z5290" i="1"/>
  <c r="AB5289" i="1"/>
  <c r="Z5289" i="1"/>
  <c r="AB5288" i="1"/>
  <c r="Z5288" i="1"/>
  <c r="AB5287" i="1"/>
  <c r="Z5287" i="1"/>
  <c r="AB5286" i="1"/>
  <c r="Z5286" i="1"/>
  <c r="AB5285" i="1"/>
  <c r="Z5285" i="1"/>
  <c r="AB5284" i="1"/>
  <c r="Z5284" i="1"/>
  <c r="AB5283" i="1"/>
  <c r="Z5283" i="1"/>
  <c r="AB5282" i="1"/>
  <c r="Z5282" i="1"/>
  <c r="AB5281" i="1"/>
  <c r="Z5281" i="1"/>
  <c r="AB5280" i="1"/>
  <c r="Z5280" i="1"/>
  <c r="AB5279" i="1"/>
  <c r="Z5279" i="1"/>
  <c r="AB5278" i="1"/>
  <c r="Z5278" i="1"/>
  <c r="AB5277" i="1"/>
  <c r="Z5277" i="1"/>
  <c r="AB5276" i="1"/>
  <c r="Z5276" i="1"/>
  <c r="AB5275" i="1"/>
  <c r="Z5275" i="1"/>
  <c r="AB5274" i="1"/>
  <c r="Z5274" i="1"/>
  <c r="AB5273" i="1"/>
  <c r="Z5273" i="1"/>
  <c r="AB5272" i="1"/>
  <c r="Z5272" i="1"/>
  <c r="AB5271" i="1"/>
  <c r="Z5271" i="1"/>
  <c r="AB5270" i="1"/>
  <c r="Z5270" i="1"/>
  <c r="AB5269" i="1"/>
  <c r="Z5269" i="1"/>
  <c r="AB5268" i="1"/>
  <c r="Z5268" i="1"/>
  <c r="AB5267" i="1"/>
  <c r="Z5267" i="1"/>
  <c r="AB5266" i="1"/>
  <c r="Z5266" i="1"/>
  <c r="AB5265" i="1"/>
  <c r="Z5265" i="1"/>
  <c r="AB5264" i="1"/>
  <c r="Z5264" i="1"/>
  <c r="AB5263" i="1"/>
  <c r="Z5263" i="1"/>
  <c r="AB5262" i="1"/>
  <c r="Z5262" i="1"/>
  <c r="AB5261" i="1"/>
  <c r="Z5261" i="1"/>
  <c r="AB5260" i="1"/>
  <c r="Z5260" i="1"/>
  <c r="AB5259" i="1"/>
  <c r="Z5259" i="1"/>
  <c r="AB5258" i="1"/>
  <c r="Z5258" i="1"/>
  <c r="AB5257" i="1"/>
  <c r="Z5257" i="1"/>
  <c r="AB5256" i="1"/>
  <c r="Z5256" i="1"/>
  <c r="AB5255" i="1"/>
  <c r="Z5255" i="1"/>
  <c r="AB5254" i="1"/>
  <c r="Z5254" i="1"/>
  <c r="AB5253" i="1"/>
  <c r="Z5253" i="1"/>
  <c r="AB5252" i="1"/>
  <c r="Z5252" i="1"/>
  <c r="AB5251" i="1"/>
  <c r="Z5251" i="1"/>
  <c r="AB5250" i="1"/>
  <c r="Z5250" i="1"/>
  <c r="AB5249" i="1"/>
  <c r="Z5249" i="1"/>
  <c r="AB5248" i="1"/>
  <c r="Z5248" i="1"/>
  <c r="AB5247" i="1"/>
  <c r="Z5247" i="1"/>
  <c r="AB5246" i="1"/>
  <c r="Z5246" i="1"/>
  <c r="AB5245" i="1"/>
  <c r="Z5245" i="1"/>
  <c r="AB5244" i="1"/>
  <c r="Z5244" i="1"/>
  <c r="AB5243" i="1"/>
  <c r="Z5243" i="1"/>
  <c r="AB5242" i="1"/>
  <c r="Z5242" i="1"/>
  <c r="AB5241" i="1"/>
  <c r="Z5241" i="1"/>
  <c r="AB5240" i="1"/>
  <c r="Z5240" i="1"/>
  <c r="AB5239" i="1"/>
  <c r="Z5239" i="1"/>
  <c r="AB5238" i="1"/>
  <c r="Z5238" i="1"/>
  <c r="AB5237" i="1"/>
  <c r="Z5237" i="1"/>
  <c r="AB5236" i="1"/>
  <c r="Z5236" i="1"/>
  <c r="AB5235" i="1"/>
  <c r="Z5235" i="1"/>
  <c r="AB5234" i="1"/>
  <c r="Z5234" i="1"/>
  <c r="AB5233" i="1"/>
  <c r="Z5233" i="1"/>
  <c r="AB5232" i="1"/>
  <c r="Z5232" i="1"/>
  <c r="AB5231" i="1"/>
  <c r="Z5231" i="1"/>
  <c r="AB5230" i="1"/>
  <c r="Z5230" i="1"/>
  <c r="AB5229" i="1"/>
  <c r="Z5229" i="1"/>
  <c r="AB5228" i="1"/>
  <c r="Z5228" i="1"/>
  <c r="AB5227" i="1"/>
  <c r="Z5227" i="1"/>
  <c r="AB5226" i="1"/>
  <c r="Z5226" i="1"/>
  <c r="AB5225" i="1"/>
  <c r="Z5225" i="1"/>
  <c r="AB5224" i="1"/>
  <c r="Z5224" i="1"/>
  <c r="AB5223" i="1"/>
  <c r="Z5223" i="1"/>
  <c r="AB5222" i="1"/>
  <c r="Z5222" i="1"/>
  <c r="AB5221" i="1"/>
  <c r="Z5221" i="1"/>
  <c r="AB5220" i="1"/>
  <c r="Z5220" i="1"/>
  <c r="AB5219" i="1"/>
  <c r="Z5219" i="1"/>
  <c r="AB5218" i="1"/>
  <c r="Z5218" i="1"/>
  <c r="AB5217" i="1"/>
  <c r="Z5217" i="1"/>
  <c r="AB5216" i="1"/>
  <c r="Z5216" i="1"/>
  <c r="AB5215" i="1"/>
  <c r="Z5215" i="1"/>
  <c r="AB5214" i="1"/>
  <c r="Z5214" i="1"/>
  <c r="AB5213" i="1"/>
  <c r="Z5213" i="1"/>
  <c r="AB5212" i="1"/>
  <c r="Z5212" i="1"/>
  <c r="AB5211" i="1"/>
  <c r="Z5211" i="1"/>
  <c r="AB5210" i="1"/>
  <c r="Z5210" i="1"/>
  <c r="AB5209" i="1"/>
  <c r="Z5209" i="1"/>
  <c r="AB5208" i="1"/>
  <c r="Z5208" i="1"/>
  <c r="AB5207" i="1"/>
  <c r="Z5207" i="1"/>
  <c r="AB5206" i="1"/>
  <c r="Z5206" i="1"/>
  <c r="AB5205" i="1"/>
  <c r="Z5205" i="1"/>
  <c r="AB5204" i="1"/>
  <c r="Z5204" i="1"/>
  <c r="AB5203" i="1"/>
  <c r="Z5203" i="1"/>
  <c r="AB5202" i="1"/>
  <c r="Z5202" i="1"/>
  <c r="AB5201" i="1"/>
  <c r="Z5201" i="1"/>
  <c r="AB5200" i="1"/>
  <c r="Z5200" i="1"/>
  <c r="AB5199" i="1"/>
  <c r="Z5199" i="1"/>
  <c r="AB5198" i="1"/>
  <c r="Z5198" i="1"/>
  <c r="AB5197" i="1"/>
  <c r="Z5197" i="1"/>
  <c r="AB5196" i="1"/>
  <c r="Z5196" i="1"/>
  <c r="AB5195" i="1"/>
  <c r="Z5195" i="1"/>
  <c r="AB5194" i="1"/>
  <c r="Z5194" i="1"/>
  <c r="AB5193" i="1"/>
  <c r="Z5193" i="1"/>
  <c r="AB5192" i="1"/>
  <c r="Z5192" i="1"/>
  <c r="AB5191" i="1"/>
  <c r="Z5191" i="1"/>
  <c r="AB5190" i="1"/>
  <c r="Z5190" i="1"/>
  <c r="AB5189" i="1"/>
  <c r="Z5189" i="1"/>
  <c r="AB5188" i="1"/>
  <c r="Z5188" i="1"/>
  <c r="AB5187" i="1"/>
  <c r="Z5187" i="1"/>
  <c r="AB5186" i="1"/>
  <c r="Z5186" i="1"/>
  <c r="AB5185" i="1"/>
  <c r="Z5185" i="1"/>
  <c r="AB5184" i="1"/>
  <c r="Z5184" i="1"/>
  <c r="AB5183" i="1"/>
  <c r="Z5183" i="1"/>
  <c r="AB5182" i="1"/>
  <c r="Z5182" i="1"/>
  <c r="AB5181" i="1"/>
  <c r="Z5181" i="1"/>
  <c r="AB5180" i="1"/>
  <c r="Z5180" i="1"/>
  <c r="AB5179" i="1"/>
  <c r="Z5179" i="1"/>
  <c r="AB5178" i="1"/>
  <c r="Z5178" i="1"/>
  <c r="AB5177" i="1"/>
  <c r="Z5177" i="1"/>
  <c r="AB5176" i="1"/>
  <c r="Z5176" i="1"/>
  <c r="AB5175" i="1"/>
  <c r="Z5175" i="1"/>
  <c r="AB5174" i="1"/>
  <c r="Z5174" i="1"/>
  <c r="AB5173" i="1"/>
  <c r="Z5173" i="1"/>
  <c r="AB5172" i="1"/>
  <c r="Z5172" i="1"/>
  <c r="AB5171" i="1"/>
  <c r="Z5171" i="1"/>
  <c r="AB5170" i="1"/>
  <c r="Z5170" i="1"/>
  <c r="AB5169" i="1"/>
  <c r="Z5169" i="1"/>
  <c r="AB5168" i="1"/>
  <c r="Z5168" i="1"/>
  <c r="AB5167" i="1"/>
  <c r="Z5167" i="1"/>
  <c r="AB5166" i="1"/>
  <c r="Z5166" i="1"/>
  <c r="AB5165" i="1"/>
  <c r="Z5165" i="1"/>
  <c r="AB5164" i="1"/>
  <c r="Z5164" i="1"/>
  <c r="AB5163" i="1"/>
  <c r="Z5163" i="1"/>
  <c r="AB5162" i="1"/>
  <c r="Z5162" i="1"/>
  <c r="AB5161" i="1"/>
  <c r="Z5161" i="1"/>
  <c r="AB5160" i="1"/>
  <c r="Z5160" i="1"/>
  <c r="AB5159" i="1"/>
  <c r="Z5159" i="1"/>
  <c r="AB5158" i="1"/>
  <c r="Z5158" i="1"/>
  <c r="AB5157" i="1"/>
  <c r="Z5157" i="1"/>
  <c r="AB5156" i="1"/>
  <c r="Z5156" i="1"/>
  <c r="AB5155" i="1"/>
  <c r="Z5155" i="1"/>
  <c r="AB5154" i="1"/>
  <c r="Z5154" i="1"/>
  <c r="AB5153" i="1"/>
  <c r="Z5153" i="1"/>
  <c r="AB5152" i="1"/>
  <c r="Z5152" i="1"/>
  <c r="AB5151" i="1"/>
  <c r="Z5151" i="1"/>
  <c r="AB5150" i="1"/>
  <c r="Z5150" i="1"/>
  <c r="AB5149" i="1"/>
  <c r="Z5149" i="1"/>
  <c r="AB5148" i="1"/>
  <c r="Z5148" i="1"/>
  <c r="AB5147" i="1"/>
  <c r="Z5147" i="1"/>
  <c r="AB5146" i="1"/>
  <c r="Z5146" i="1"/>
  <c r="AB5145" i="1"/>
  <c r="Z5145" i="1"/>
  <c r="AB5144" i="1"/>
  <c r="Z5144" i="1"/>
  <c r="AB5143" i="1"/>
  <c r="Z5143" i="1"/>
  <c r="AB5142" i="1"/>
  <c r="Z5142" i="1"/>
  <c r="AB5141" i="1"/>
  <c r="Z5141" i="1"/>
  <c r="AB5140" i="1"/>
  <c r="Z5140" i="1"/>
  <c r="AB5139" i="1"/>
  <c r="Z5139" i="1"/>
  <c r="AB5138" i="1"/>
  <c r="Z5138" i="1"/>
  <c r="AB5137" i="1"/>
  <c r="Z5137" i="1"/>
  <c r="AB5136" i="1"/>
  <c r="Z5136" i="1"/>
  <c r="AB5135" i="1"/>
  <c r="Z5135" i="1"/>
  <c r="AB5134" i="1"/>
  <c r="Z5134" i="1"/>
  <c r="AB5133" i="1"/>
  <c r="Z5133" i="1"/>
  <c r="AB5132" i="1"/>
  <c r="Z5132" i="1"/>
  <c r="AB5131" i="1"/>
  <c r="Z5131" i="1"/>
  <c r="AB5130" i="1"/>
  <c r="Z5130" i="1"/>
  <c r="AB5129" i="1"/>
  <c r="Z5129" i="1"/>
  <c r="AB5128" i="1"/>
  <c r="Z5128" i="1"/>
  <c r="AB5127" i="1"/>
  <c r="Z5127" i="1"/>
  <c r="AB5126" i="1"/>
  <c r="Z5126" i="1"/>
  <c r="AB5125" i="1"/>
  <c r="Z5125" i="1"/>
  <c r="AB5124" i="1"/>
  <c r="Z5124" i="1"/>
  <c r="AB5123" i="1"/>
  <c r="Z5123" i="1"/>
  <c r="AB5122" i="1"/>
  <c r="Z5122" i="1"/>
  <c r="AB5121" i="1"/>
  <c r="Z5121" i="1"/>
  <c r="AB5120" i="1"/>
  <c r="Z5120" i="1"/>
  <c r="AB5119" i="1"/>
  <c r="Z5119" i="1"/>
  <c r="AB5118" i="1"/>
  <c r="Z5118" i="1"/>
  <c r="AB5117" i="1"/>
  <c r="Z5117" i="1"/>
  <c r="AB5116" i="1"/>
  <c r="Z5116" i="1"/>
  <c r="AB5115" i="1"/>
  <c r="Z5115" i="1"/>
  <c r="AB5114" i="1"/>
  <c r="Z5114" i="1"/>
  <c r="AB5113" i="1"/>
  <c r="Z5113" i="1"/>
  <c r="AB5112" i="1"/>
  <c r="Z5112" i="1"/>
  <c r="AB5111" i="1"/>
  <c r="Z5111" i="1"/>
  <c r="AB5110" i="1"/>
  <c r="Z5110" i="1"/>
  <c r="AB5109" i="1"/>
  <c r="Z5109" i="1"/>
  <c r="AB5108" i="1"/>
  <c r="Z5108" i="1"/>
  <c r="AB5107" i="1"/>
  <c r="Z5107" i="1"/>
  <c r="AB5106" i="1"/>
  <c r="Z5106" i="1"/>
  <c r="AB5105" i="1"/>
  <c r="Z5105" i="1"/>
  <c r="AB5104" i="1"/>
  <c r="Z5104" i="1"/>
  <c r="AB5103" i="1"/>
  <c r="Z5103" i="1"/>
  <c r="AB5102" i="1"/>
  <c r="Z5102" i="1"/>
  <c r="AB5101" i="1"/>
  <c r="Z5101" i="1"/>
  <c r="AB5100" i="1"/>
  <c r="Z5100" i="1"/>
  <c r="AB5099" i="1"/>
  <c r="Z5099" i="1"/>
  <c r="AB5098" i="1"/>
  <c r="Z5098" i="1"/>
  <c r="AB5097" i="1"/>
  <c r="Z5097" i="1"/>
  <c r="AB5096" i="1"/>
  <c r="Z5096" i="1"/>
  <c r="AB5095" i="1"/>
  <c r="Z5095" i="1"/>
  <c r="AB5094" i="1"/>
  <c r="Z5094" i="1"/>
  <c r="AB5093" i="1"/>
  <c r="Z5093" i="1"/>
  <c r="AB5092" i="1"/>
  <c r="Z5092" i="1"/>
  <c r="AB5091" i="1"/>
  <c r="Z5091" i="1"/>
  <c r="AB5090" i="1"/>
  <c r="Z5090" i="1"/>
  <c r="AB5089" i="1"/>
  <c r="Z5089" i="1"/>
  <c r="AB5088" i="1"/>
  <c r="Z5088" i="1"/>
  <c r="AB5087" i="1"/>
  <c r="Z5087" i="1"/>
  <c r="AB5086" i="1"/>
  <c r="Z5086" i="1"/>
  <c r="AB5085" i="1"/>
  <c r="Z5085" i="1"/>
  <c r="AB5084" i="1"/>
  <c r="Z5084" i="1"/>
  <c r="AB5083" i="1"/>
  <c r="Z5083" i="1"/>
  <c r="AB5082" i="1"/>
  <c r="Z5082" i="1"/>
  <c r="AB5081" i="1"/>
  <c r="Z5081" i="1"/>
  <c r="AB5080" i="1"/>
  <c r="Z5080" i="1"/>
  <c r="AB5079" i="1"/>
  <c r="Z5079" i="1"/>
  <c r="AB5078" i="1"/>
  <c r="Z5078" i="1"/>
  <c r="AB5077" i="1"/>
  <c r="Z5077" i="1"/>
  <c r="AB5076" i="1"/>
  <c r="Z5076" i="1"/>
  <c r="AB5075" i="1"/>
  <c r="Z5075" i="1"/>
  <c r="AB5074" i="1"/>
  <c r="Z5074" i="1"/>
  <c r="AB5073" i="1"/>
  <c r="Z5073" i="1"/>
  <c r="AB5072" i="1"/>
  <c r="Z5072" i="1"/>
  <c r="AB5071" i="1"/>
  <c r="Z5071" i="1"/>
  <c r="AB5070" i="1"/>
  <c r="Z5070" i="1"/>
  <c r="AB5069" i="1"/>
  <c r="Z5069" i="1"/>
  <c r="AB5068" i="1"/>
  <c r="Z5068" i="1"/>
  <c r="AB5067" i="1"/>
  <c r="Z5067" i="1"/>
  <c r="AB5066" i="1"/>
  <c r="Z5066" i="1"/>
  <c r="AB5065" i="1"/>
  <c r="Z5065" i="1"/>
  <c r="AB5064" i="1"/>
  <c r="Z5064" i="1"/>
  <c r="AB5063" i="1"/>
  <c r="Z5063" i="1"/>
  <c r="AB5062" i="1"/>
  <c r="Z5062" i="1"/>
  <c r="AB5061" i="1"/>
  <c r="Z5061" i="1"/>
  <c r="AB5060" i="1"/>
  <c r="Z5060" i="1"/>
  <c r="AB5059" i="1"/>
  <c r="Z5059" i="1"/>
  <c r="AB5058" i="1"/>
  <c r="Z5058" i="1"/>
  <c r="AB5057" i="1"/>
  <c r="Z5057" i="1"/>
  <c r="AB5056" i="1"/>
  <c r="Z5056" i="1"/>
  <c r="AB5055" i="1"/>
  <c r="Z5055" i="1"/>
  <c r="AB5054" i="1"/>
  <c r="Z5054" i="1"/>
  <c r="AB5053" i="1"/>
  <c r="Z5053" i="1"/>
  <c r="AB5052" i="1"/>
  <c r="Z5052" i="1"/>
  <c r="AB5051" i="1"/>
  <c r="Z5051" i="1"/>
  <c r="AB5050" i="1"/>
  <c r="Z5050" i="1"/>
  <c r="AB5049" i="1"/>
  <c r="Z5049" i="1"/>
  <c r="AB5048" i="1"/>
  <c r="Z5048" i="1"/>
  <c r="AB5047" i="1"/>
  <c r="Z5047" i="1"/>
  <c r="AB5046" i="1"/>
  <c r="Z5046" i="1"/>
  <c r="AB5045" i="1"/>
  <c r="Z5045" i="1"/>
  <c r="AB5044" i="1"/>
  <c r="Z5044" i="1"/>
  <c r="AB5043" i="1"/>
  <c r="Z5043" i="1"/>
  <c r="AB5042" i="1"/>
  <c r="Z5042" i="1"/>
  <c r="AB5041" i="1"/>
  <c r="Z5041" i="1"/>
  <c r="AB5040" i="1"/>
  <c r="Z5040" i="1"/>
  <c r="AB5039" i="1"/>
  <c r="Z5039" i="1"/>
  <c r="AB5038" i="1"/>
  <c r="Z5038" i="1"/>
  <c r="AB5037" i="1"/>
  <c r="Z5037" i="1"/>
  <c r="AB5036" i="1"/>
  <c r="Z5036" i="1"/>
  <c r="AB5035" i="1"/>
  <c r="Z5035" i="1"/>
  <c r="AB5034" i="1"/>
  <c r="Z5034" i="1"/>
  <c r="AB5033" i="1"/>
  <c r="Z5033" i="1"/>
  <c r="AB5032" i="1"/>
  <c r="Z5032" i="1"/>
  <c r="AB5031" i="1"/>
  <c r="Z5031" i="1"/>
  <c r="AB5030" i="1"/>
  <c r="Z5030" i="1"/>
  <c r="AB5029" i="1"/>
  <c r="Z5029" i="1"/>
  <c r="AB5028" i="1"/>
  <c r="Z5028" i="1"/>
  <c r="AB5027" i="1"/>
  <c r="Z5027" i="1"/>
  <c r="AB5026" i="1"/>
  <c r="Z5026" i="1"/>
  <c r="AB5025" i="1"/>
  <c r="Z5025" i="1"/>
  <c r="AB5024" i="1"/>
  <c r="Z5024" i="1"/>
  <c r="AB5023" i="1"/>
  <c r="Z5023" i="1"/>
  <c r="AB5022" i="1"/>
  <c r="Z5022" i="1"/>
  <c r="AB5021" i="1"/>
  <c r="Z5021" i="1"/>
  <c r="AB5020" i="1"/>
  <c r="Z5020" i="1"/>
  <c r="AB5019" i="1"/>
  <c r="Z5019" i="1"/>
  <c r="AB5018" i="1"/>
  <c r="Z5018" i="1"/>
  <c r="AB5017" i="1"/>
  <c r="Z5017" i="1"/>
  <c r="AB5016" i="1"/>
  <c r="Z5016" i="1"/>
  <c r="AB5015" i="1"/>
  <c r="Z5015" i="1"/>
  <c r="AB5014" i="1"/>
  <c r="Z5014" i="1"/>
  <c r="AB5013" i="1"/>
  <c r="Z5013" i="1"/>
  <c r="AB5012" i="1"/>
  <c r="Z5012" i="1"/>
  <c r="AB5011" i="1"/>
  <c r="Z5011" i="1"/>
  <c r="AB5010" i="1"/>
  <c r="Z5010" i="1"/>
  <c r="AB5009" i="1"/>
  <c r="Z5009" i="1"/>
  <c r="AB5008" i="1"/>
  <c r="Z5008" i="1"/>
  <c r="AB5007" i="1"/>
  <c r="Z5007" i="1"/>
  <c r="AB5006" i="1"/>
  <c r="Z5006" i="1"/>
  <c r="AB5005" i="1"/>
  <c r="Z5005" i="1"/>
  <c r="AB5004" i="1"/>
  <c r="Z5004" i="1"/>
  <c r="AB5003" i="1"/>
  <c r="Z5003" i="1"/>
  <c r="AB5002" i="1"/>
  <c r="Z5002" i="1"/>
  <c r="AB5001" i="1"/>
  <c r="Z5001" i="1"/>
  <c r="AB5000" i="1"/>
  <c r="Z5000" i="1"/>
  <c r="AB4999" i="1"/>
  <c r="Z4999" i="1"/>
  <c r="AB4998" i="1"/>
  <c r="Z4998" i="1"/>
  <c r="AB4997" i="1"/>
  <c r="Z4997" i="1"/>
  <c r="AB4996" i="1"/>
  <c r="Z4996" i="1"/>
  <c r="AB4995" i="1"/>
  <c r="Z4995" i="1"/>
  <c r="AB4994" i="1"/>
  <c r="Z4994" i="1"/>
  <c r="AB4993" i="1"/>
  <c r="Z4993" i="1"/>
  <c r="AB4992" i="1"/>
  <c r="Z4992" i="1"/>
  <c r="AB4991" i="1"/>
  <c r="Z4991" i="1"/>
  <c r="AB4990" i="1"/>
  <c r="Z4990" i="1"/>
  <c r="AB4989" i="1"/>
  <c r="Z4989" i="1"/>
  <c r="AB4988" i="1"/>
  <c r="Z4988" i="1"/>
  <c r="AB4987" i="1"/>
  <c r="Z4987" i="1"/>
  <c r="AB4986" i="1"/>
  <c r="Z4986" i="1"/>
  <c r="AB4985" i="1"/>
  <c r="Z4985" i="1"/>
  <c r="AB4984" i="1"/>
  <c r="Z4984" i="1"/>
  <c r="AB4983" i="1"/>
  <c r="Z4983" i="1"/>
  <c r="AB4982" i="1"/>
  <c r="Z4982" i="1"/>
  <c r="AB4981" i="1"/>
  <c r="Z4981" i="1"/>
  <c r="AB4980" i="1"/>
  <c r="Z4980" i="1"/>
  <c r="AB4979" i="1"/>
  <c r="Z4979" i="1"/>
  <c r="AB4978" i="1"/>
  <c r="Z4978" i="1"/>
  <c r="AB4977" i="1"/>
  <c r="Z4977" i="1"/>
  <c r="AB4976" i="1"/>
  <c r="Z4976" i="1"/>
  <c r="AB4975" i="1"/>
  <c r="Z4975" i="1"/>
  <c r="AB4974" i="1"/>
  <c r="Z4974" i="1"/>
  <c r="AB4973" i="1"/>
  <c r="Z4973" i="1"/>
  <c r="AB4972" i="1"/>
  <c r="Z4972" i="1"/>
  <c r="AB4971" i="1"/>
  <c r="Z4971" i="1"/>
  <c r="AB4970" i="1"/>
  <c r="Z4970" i="1"/>
  <c r="AB4969" i="1"/>
  <c r="Z4969" i="1"/>
  <c r="AB4968" i="1"/>
  <c r="Z4968" i="1"/>
  <c r="AB4967" i="1"/>
  <c r="Z4967" i="1"/>
  <c r="AB4966" i="1"/>
  <c r="Z4966" i="1"/>
  <c r="AB4965" i="1"/>
  <c r="Z4965" i="1"/>
  <c r="AB4964" i="1"/>
  <c r="Z4964" i="1"/>
  <c r="AB4963" i="1"/>
  <c r="Z4963" i="1"/>
  <c r="AB4962" i="1"/>
  <c r="Z4962" i="1"/>
  <c r="AB4961" i="1"/>
  <c r="Z4961" i="1"/>
  <c r="AB4960" i="1"/>
  <c r="Z4960" i="1"/>
  <c r="AB4959" i="1"/>
  <c r="Z4959" i="1"/>
  <c r="AB4958" i="1"/>
  <c r="Z4958" i="1"/>
  <c r="AB4957" i="1"/>
  <c r="Z4957" i="1"/>
  <c r="AB4956" i="1"/>
  <c r="Z4956" i="1"/>
  <c r="AB4955" i="1"/>
  <c r="Z4955" i="1"/>
  <c r="AB4954" i="1"/>
  <c r="Z4954" i="1"/>
  <c r="AB4953" i="1"/>
  <c r="Z4953" i="1"/>
  <c r="AB4952" i="1"/>
  <c r="Z4952" i="1"/>
  <c r="AB4951" i="1"/>
  <c r="Z4951" i="1"/>
  <c r="AB4950" i="1"/>
  <c r="Z4950" i="1"/>
  <c r="AB4949" i="1"/>
  <c r="Z4949" i="1"/>
  <c r="AB4948" i="1"/>
  <c r="Z4948" i="1"/>
  <c r="AB4947" i="1"/>
  <c r="Z4947" i="1"/>
  <c r="AB4946" i="1"/>
  <c r="Z4946" i="1"/>
  <c r="AB4945" i="1"/>
  <c r="Z4945" i="1"/>
  <c r="AB4944" i="1"/>
  <c r="Z4944" i="1"/>
  <c r="AB4943" i="1"/>
  <c r="Z4943" i="1"/>
  <c r="AB4942" i="1"/>
  <c r="Z4942" i="1"/>
  <c r="AB4941" i="1"/>
  <c r="Z4941" i="1"/>
  <c r="AB4940" i="1"/>
  <c r="Z4940" i="1"/>
  <c r="AB4939" i="1"/>
  <c r="Z4939" i="1"/>
  <c r="AB4938" i="1"/>
  <c r="Z4938" i="1"/>
  <c r="AB4937" i="1"/>
  <c r="Z4937" i="1"/>
  <c r="AB4936" i="1"/>
  <c r="Z4936" i="1"/>
  <c r="AB4935" i="1"/>
  <c r="Z4935" i="1"/>
  <c r="AB4934" i="1"/>
  <c r="Z4934" i="1"/>
  <c r="AB4933" i="1"/>
  <c r="Z4933" i="1"/>
  <c r="AB4932" i="1"/>
  <c r="Z4932" i="1"/>
  <c r="AB4931" i="1"/>
  <c r="Z4931" i="1"/>
  <c r="AB4930" i="1"/>
  <c r="Z4930" i="1"/>
  <c r="AB4929" i="1"/>
  <c r="Z4929" i="1"/>
  <c r="AB4928" i="1"/>
  <c r="Z4928" i="1"/>
  <c r="AB4927" i="1"/>
  <c r="Z4927" i="1"/>
  <c r="AB4926" i="1"/>
  <c r="Z4926" i="1"/>
  <c r="AB4925" i="1"/>
  <c r="Z4925" i="1"/>
  <c r="AB4924" i="1"/>
  <c r="Z4924" i="1"/>
  <c r="AB4923" i="1"/>
  <c r="Z4923" i="1"/>
  <c r="AB4922" i="1"/>
  <c r="Z4922" i="1"/>
  <c r="AB4921" i="1"/>
  <c r="Z4921" i="1"/>
  <c r="AB4920" i="1"/>
  <c r="Z4920" i="1"/>
  <c r="AB4919" i="1"/>
  <c r="Z4919" i="1"/>
  <c r="AB4918" i="1"/>
  <c r="Z4918" i="1"/>
  <c r="AB4917" i="1"/>
  <c r="Z4917" i="1"/>
  <c r="AB4916" i="1"/>
  <c r="Z4916" i="1"/>
  <c r="AB4915" i="1"/>
  <c r="Z4915" i="1"/>
  <c r="AB4914" i="1"/>
  <c r="Z4914" i="1"/>
  <c r="AB4913" i="1"/>
  <c r="Z4913" i="1"/>
  <c r="AB4912" i="1"/>
  <c r="Z4912" i="1"/>
  <c r="AB4911" i="1"/>
  <c r="Z4911" i="1"/>
  <c r="AB4910" i="1"/>
  <c r="Z4910" i="1"/>
  <c r="AB4909" i="1"/>
  <c r="Z4909" i="1"/>
  <c r="AB4908" i="1"/>
  <c r="Z4908" i="1"/>
  <c r="AB4907" i="1"/>
  <c r="Z4907" i="1"/>
  <c r="AB4906" i="1"/>
  <c r="Z4906" i="1"/>
  <c r="AB4905" i="1"/>
  <c r="Z4905" i="1"/>
  <c r="AB4904" i="1"/>
  <c r="Z4904" i="1"/>
  <c r="AB4903" i="1"/>
  <c r="Z4903" i="1"/>
  <c r="AB4902" i="1"/>
  <c r="Z4902" i="1"/>
  <c r="AB4901" i="1"/>
  <c r="Z4901" i="1"/>
  <c r="AB4900" i="1"/>
  <c r="Z4900" i="1"/>
  <c r="AB4899" i="1"/>
  <c r="Z4899" i="1"/>
  <c r="AB4898" i="1"/>
  <c r="Z4898" i="1"/>
  <c r="AB4897" i="1"/>
  <c r="Z4897" i="1"/>
  <c r="AB4896" i="1"/>
  <c r="Z4896" i="1"/>
  <c r="AB4895" i="1"/>
  <c r="Z4895" i="1"/>
  <c r="AB4894" i="1"/>
  <c r="Z4894" i="1"/>
  <c r="AB4893" i="1"/>
  <c r="Z4893" i="1"/>
  <c r="AB4892" i="1"/>
  <c r="Z4892" i="1"/>
  <c r="AB4891" i="1"/>
  <c r="Z4891" i="1"/>
  <c r="AB4890" i="1"/>
  <c r="Z4890" i="1"/>
  <c r="AB4889" i="1"/>
  <c r="Z4889" i="1"/>
  <c r="AB4888" i="1"/>
  <c r="Z4888" i="1"/>
  <c r="AB4887" i="1"/>
  <c r="Z4887" i="1"/>
  <c r="AB4886" i="1"/>
  <c r="Z4886" i="1"/>
  <c r="AB4885" i="1"/>
  <c r="Z4885" i="1"/>
  <c r="AB4884" i="1"/>
  <c r="Z4884" i="1"/>
  <c r="AB4883" i="1"/>
  <c r="Z4883" i="1"/>
  <c r="AB4882" i="1"/>
  <c r="Z4882" i="1"/>
  <c r="AB4881" i="1"/>
  <c r="Z4881" i="1"/>
  <c r="AB4880" i="1"/>
  <c r="Z4880" i="1"/>
  <c r="AB4879" i="1"/>
  <c r="Z4879" i="1"/>
  <c r="AB4878" i="1"/>
  <c r="Z4878" i="1"/>
  <c r="AB4877" i="1"/>
  <c r="Z4877" i="1"/>
  <c r="AB4876" i="1"/>
  <c r="Z4876" i="1"/>
  <c r="AB4875" i="1"/>
  <c r="Z4875" i="1"/>
  <c r="AB4874" i="1"/>
  <c r="Z4874" i="1"/>
  <c r="AB4873" i="1"/>
  <c r="Z4873" i="1"/>
  <c r="AB4872" i="1"/>
  <c r="Z4872" i="1"/>
  <c r="AB4871" i="1"/>
  <c r="Z4871" i="1"/>
  <c r="AB4870" i="1"/>
  <c r="Z4870" i="1"/>
  <c r="AB4869" i="1"/>
  <c r="Z4869" i="1"/>
  <c r="AB4868" i="1"/>
  <c r="Z4868" i="1"/>
  <c r="AB4867" i="1"/>
  <c r="Z4867" i="1"/>
  <c r="AB4866" i="1"/>
  <c r="Z4866" i="1"/>
  <c r="AB4865" i="1"/>
  <c r="Z4865" i="1"/>
  <c r="AB4864" i="1"/>
  <c r="Z4864" i="1"/>
  <c r="AB4863" i="1"/>
  <c r="Z4863" i="1"/>
  <c r="AB4862" i="1"/>
  <c r="Z4862" i="1"/>
  <c r="AB4861" i="1"/>
  <c r="Z4861" i="1"/>
  <c r="AB4860" i="1"/>
  <c r="Z4860" i="1"/>
  <c r="AB4859" i="1"/>
  <c r="Z4859" i="1"/>
  <c r="AB4858" i="1"/>
  <c r="Z4858" i="1"/>
  <c r="AB4857" i="1"/>
  <c r="Z4857" i="1"/>
  <c r="AB4856" i="1"/>
  <c r="Z4856" i="1"/>
  <c r="AB4855" i="1"/>
  <c r="Z4855" i="1"/>
  <c r="AB4854" i="1"/>
  <c r="Z4854" i="1"/>
  <c r="AB4853" i="1"/>
  <c r="Z4853" i="1"/>
  <c r="AB4852" i="1"/>
  <c r="Z4852" i="1"/>
  <c r="AB4851" i="1"/>
  <c r="Z4851" i="1"/>
  <c r="AB4850" i="1"/>
  <c r="Z4850" i="1"/>
  <c r="AB4849" i="1"/>
  <c r="Z4849" i="1"/>
  <c r="AB4848" i="1"/>
  <c r="Z4848" i="1"/>
  <c r="AB4847" i="1"/>
  <c r="Z4847" i="1"/>
  <c r="AB4846" i="1"/>
  <c r="Z4846" i="1"/>
  <c r="AB4845" i="1"/>
  <c r="Z4845" i="1"/>
  <c r="AB4844" i="1"/>
  <c r="Z4844" i="1"/>
  <c r="AB4843" i="1"/>
  <c r="Z4843" i="1"/>
  <c r="AB4842" i="1"/>
  <c r="Z4842" i="1"/>
  <c r="AB4841" i="1"/>
  <c r="Z4841" i="1"/>
  <c r="AB4840" i="1"/>
  <c r="Z4840" i="1"/>
  <c r="AB4839" i="1"/>
  <c r="Z4839" i="1"/>
  <c r="AB4838" i="1"/>
  <c r="Z4838" i="1"/>
  <c r="AB4837" i="1"/>
  <c r="Z4837" i="1"/>
  <c r="AB4836" i="1"/>
  <c r="Z4836" i="1"/>
  <c r="AB4835" i="1"/>
  <c r="Z4835" i="1"/>
  <c r="AB4834" i="1"/>
  <c r="Z4834" i="1"/>
  <c r="AB4833" i="1"/>
  <c r="Z4833" i="1"/>
  <c r="AB4832" i="1"/>
  <c r="Z4832" i="1"/>
  <c r="AB4831" i="1"/>
  <c r="Z4831" i="1"/>
  <c r="AB4830" i="1"/>
  <c r="Z4830" i="1"/>
  <c r="AB4829" i="1"/>
  <c r="Z4829" i="1"/>
  <c r="AB4828" i="1"/>
  <c r="Z4828" i="1"/>
  <c r="AB4827" i="1"/>
  <c r="Z4827" i="1"/>
  <c r="AB4826" i="1"/>
  <c r="Z4826" i="1"/>
  <c r="AB4825" i="1"/>
  <c r="Z4825" i="1"/>
  <c r="AB4824" i="1"/>
  <c r="Z4824" i="1"/>
  <c r="AB4823" i="1"/>
  <c r="Z4823" i="1"/>
  <c r="AB4822" i="1"/>
  <c r="Z4822" i="1"/>
  <c r="AB4821" i="1"/>
  <c r="Z4821" i="1"/>
  <c r="AB4820" i="1"/>
  <c r="Z4820" i="1"/>
  <c r="AB4819" i="1"/>
  <c r="Z4819" i="1"/>
  <c r="AB4818" i="1"/>
  <c r="Z4818" i="1"/>
  <c r="AB4817" i="1"/>
  <c r="Z4817" i="1"/>
  <c r="AB4816" i="1"/>
  <c r="Z4816" i="1"/>
  <c r="AB4815" i="1"/>
  <c r="Z4815" i="1"/>
  <c r="AB4814" i="1"/>
  <c r="Z4814" i="1"/>
  <c r="AB4813" i="1"/>
  <c r="Z4813" i="1"/>
  <c r="AB4812" i="1"/>
  <c r="Z4812" i="1"/>
  <c r="AB4811" i="1"/>
  <c r="Z4811" i="1"/>
  <c r="AB4810" i="1"/>
  <c r="Z4810" i="1"/>
  <c r="AB4809" i="1"/>
  <c r="Z4809" i="1"/>
  <c r="AB4808" i="1"/>
  <c r="Z4808" i="1"/>
  <c r="AB4807" i="1"/>
  <c r="Z4807" i="1"/>
  <c r="AB4806" i="1"/>
  <c r="Z4806" i="1"/>
  <c r="AB4805" i="1"/>
  <c r="Z4805" i="1"/>
  <c r="AB4804" i="1"/>
  <c r="Z4804" i="1"/>
  <c r="AB4803" i="1"/>
  <c r="Z4803" i="1"/>
  <c r="AB4802" i="1"/>
  <c r="Z4802" i="1"/>
  <c r="AB4801" i="1"/>
  <c r="Z4801" i="1"/>
  <c r="AB4800" i="1"/>
  <c r="Z4800" i="1"/>
  <c r="AB4799" i="1"/>
  <c r="Z4799" i="1"/>
  <c r="AB4798" i="1"/>
  <c r="Z4798" i="1"/>
  <c r="AB4797" i="1"/>
  <c r="Z4797" i="1"/>
  <c r="AB4796" i="1"/>
  <c r="Z4796" i="1"/>
  <c r="AB4795" i="1"/>
  <c r="Z4795" i="1"/>
  <c r="AB4794" i="1"/>
  <c r="Z4794" i="1"/>
  <c r="AB4793" i="1"/>
  <c r="Z4793" i="1"/>
  <c r="AB4792" i="1"/>
  <c r="Z4792" i="1"/>
  <c r="AB4791" i="1"/>
  <c r="Z4791" i="1"/>
  <c r="AB4790" i="1"/>
  <c r="Z4790" i="1"/>
  <c r="AB4789" i="1"/>
  <c r="Z4789" i="1"/>
  <c r="AB4788" i="1"/>
  <c r="Z4788" i="1"/>
  <c r="AB4787" i="1"/>
  <c r="Z4787" i="1"/>
  <c r="AB4786" i="1"/>
  <c r="Z4786" i="1"/>
  <c r="AB4785" i="1"/>
  <c r="Z4785" i="1"/>
  <c r="AB4784" i="1"/>
  <c r="Z4784" i="1"/>
  <c r="AB4783" i="1"/>
  <c r="Z4783" i="1"/>
  <c r="AB4782" i="1"/>
  <c r="Z4782" i="1"/>
  <c r="AB4781" i="1"/>
  <c r="Z4781" i="1"/>
  <c r="AB4780" i="1"/>
  <c r="Z4780" i="1"/>
  <c r="AB4779" i="1"/>
  <c r="Z4779" i="1"/>
  <c r="AB4778" i="1"/>
  <c r="Z4778" i="1"/>
  <c r="AB4777" i="1"/>
  <c r="Z4777" i="1"/>
  <c r="AB4776" i="1"/>
  <c r="Z4776" i="1"/>
  <c r="AB4775" i="1"/>
  <c r="Z4775" i="1"/>
  <c r="AB4774" i="1"/>
  <c r="Z4774" i="1"/>
  <c r="AB4773" i="1"/>
  <c r="Z4773" i="1"/>
  <c r="AB4772" i="1"/>
  <c r="Z4772" i="1"/>
  <c r="AB4771" i="1"/>
  <c r="Z4771" i="1"/>
  <c r="AB4770" i="1"/>
  <c r="Z4770" i="1"/>
  <c r="AB4769" i="1"/>
  <c r="Z4769" i="1"/>
  <c r="AB4768" i="1"/>
  <c r="Z4768" i="1"/>
  <c r="AB4767" i="1"/>
  <c r="Z4767" i="1"/>
  <c r="AB4766" i="1"/>
  <c r="Z4766" i="1"/>
  <c r="AB4765" i="1"/>
  <c r="Z4765" i="1"/>
  <c r="AB4764" i="1"/>
  <c r="Z4764" i="1"/>
  <c r="AB4763" i="1"/>
  <c r="Z4763" i="1"/>
  <c r="AB4762" i="1"/>
  <c r="Z4762" i="1"/>
  <c r="AB4761" i="1"/>
  <c r="Z4761" i="1"/>
  <c r="AB4760" i="1"/>
  <c r="Z4760" i="1"/>
  <c r="AB4759" i="1"/>
  <c r="Z4759" i="1"/>
  <c r="AB4758" i="1"/>
  <c r="Z4758" i="1"/>
  <c r="AB4757" i="1"/>
  <c r="Z4757" i="1"/>
  <c r="AB4756" i="1"/>
  <c r="Z4756" i="1"/>
  <c r="AB4755" i="1"/>
  <c r="Z4755" i="1"/>
  <c r="AB4754" i="1"/>
  <c r="Z4754" i="1"/>
  <c r="AB4753" i="1"/>
  <c r="Z4753" i="1"/>
  <c r="AB4752" i="1"/>
  <c r="Z4752" i="1"/>
  <c r="AB4751" i="1"/>
  <c r="Z4751" i="1"/>
  <c r="AB4750" i="1"/>
  <c r="Z4750" i="1"/>
  <c r="AB4749" i="1"/>
  <c r="Z4749" i="1"/>
  <c r="AB4748" i="1"/>
  <c r="Z4748" i="1"/>
  <c r="AB4747" i="1"/>
  <c r="Z4747" i="1"/>
  <c r="AB4746" i="1"/>
  <c r="Z4746" i="1"/>
  <c r="AB4745" i="1"/>
  <c r="Z4745" i="1"/>
  <c r="AB4744" i="1"/>
  <c r="Z4744" i="1"/>
  <c r="AB4743" i="1"/>
  <c r="Z4743" i="1"/>
  <c r="AB4742" i="1"/>
  <c r="Z4742" i="1"/>
  <c r="AB4741" i="1"/>
  <c r="Z4741" i="1"/>
  <c r="AB4740" i="1"/>
  <c r="Z4740" i="1"/>
  <c r="AB4739" i="1"/>
  <c r="Z4739" i="1"/>
  <c r="AB4738" i="1"/>
  <c r="Z4738" i="1"/>
  <c r="AB4737" i="1"/>
  <c r="Z4737" i="1"/>
  <c r="AB4736" i="1"/>
  <c r="Z4736" i="1"/>
  <c r="AB4735" i="1"/>
  <c r="Z4735" i="1"/>
  <c r="AB4734" i="1"/>
  <c r="Z4734" i="1"/>
  <c r="AB4733" i="1"/>
  <c r="Z4733" i="1"/>
  <c r="AB4732" i="1"/>
  <c r="Z4732" i="1"/>
  <c r="AB4731" i="1"/>
  <c r="Z4731" i="1"/>
  <c r="AB4730" i="1"/>
  <c r="Z4730" i="1"/>
  <c r="AB4729" i="1"/>
  <c r="Z4729" i="1"/>
  <c r="AB4728" i="1"/>
  <c r="Z4728" i="1"/>
  <c r="AB4727" i="1"/>
  <c r="Z4727" i="1"/>
  <c r="AB4726" i="1"/>
  <c r="Z4726" i="1"/>
  <c r="AB4725" i="1"/>
  <c r="Z4725" i="1"/>
  <c r="AB4724" i="1"/>
  <c r="Z4724" i="1"/>
  <c r="AB4723" i="1"/>
  <c r="Z4723" i="1"/>
  <c r="AB4722" i="1"/>
  <c r="Z4722" i="1"/>
  <c r="AB4721" i="1"/>
  <c r="Z4721" i="1"/>
  <c r="AB4720" i="1"/>
  <c r="Z4720" i="1"/>
  <c r="AB4719" i="1"/>
  <c r="Z4719" i="1"/>
  <c r="AB4718" i="1"/>
  <c r="Z4718" i="1"/>
  <c r="AB4717" i="1"/>
  <c r="Z4717" i="1"/>
  <c r="AB4716" i="1"/>
  <c r="Z4716" i="1"/>
  <c r="AB4715" i="1"/>
  <c r="Z4715" i="1"/>
  <c r="AB4714" i="1"/>
  <c r="Z4714" i="1"/>
  <c r="AB4713" i="1"/>
  <c r="Z4713" i="1"/>
  <c r="AB4712" i="1"/>
  <c r="Z4712" i="1"/>
  <c r="AB4711" i="1"/>
  <c r="Z4711" i="1"/>
  <c r="AB4710" i="1"/>
  <c r="Z4710" i="1"/>
  <c r="AB4709" i="1"/>
  <c r="Z4709" i="1"/>
  <c r="AB4708" i="1"/>
  <c r="Z4708" i="1"/>
  <c r="AB4707" i="1"/>
  <c r="Z4707" i="1"/>
  <c r="AB4706" i="1"/>
  <c r="Z4706" i="1"/>
  <c r="AB4705" i="1"/>
  <c r="Z4705" i="1"/>
  <c r="AB4704" i="1"/>
  <c r="Z4704" i="1"/>
  <c r="AB4703" i="1"/>
  <c r="Z4703" i="1"/>
  <c r="AB4702" i="1"/>
  <c r="Z4702" i="1"/>
  <c r="AB4701" i="1"/>
  <c r="Z4701" i="1"/>
  <c r="AB4700" i="1"/>
  <c r="Z4700" i="1"/>
  <c r="AB4699" i="1"/>
  <c r="Z4699" i="1"/>
  <c r="AB4698" i="1"/>
  <c r="Z4698" i="1"/>
  <c r="AB4697" i="1"/>
  <c r="Z4697" i="1"/>
  <c r="AB4696" i="1"/>
  <c r="Z4696" i="1"/>
  <c r="AB4695" i="1"/>
  <c r="Z4695" i="1"/>
  <c r="AB4694" i="1"/>
  <c r="Z4694" i="1"/>
  <c r="AB4693" i="1"/>
  <c r="Z4693" i="1"/>
  <c r="AB4692" i="1"/>
  <c r="Z4692" i="1"/>
  <c r="AB4691" i="1"/>
  <c r="Z4691" i="1"/>
  <c r="AB4690" i="1"/>
  <c r="Z4690" i="1"/>
  <c r="AB4689" i="1"/>
  <c r="Z4689" i="1"/>
  <c r="AB4686" i="1"/>
  <c r="Z4686" i="1"/>
  <c r="AB4685" i="1"/>
  <c r="Z4685" i="1"/>
  <c r="AB4684" i="1"/>
  <c r="Z4684" i="1"/>
  <c r="AB4683" i="1"/>
  <c r="Z4683" i="1"/>
  <c r="AB4682" i="1"/>
  <c r="Z4682" i="1"/>
  <c r="AB4681" i="1"/>
  <c r="Z4681" i="1"/>
  <c r="AB4680" i="1"/>
  <c r="Z4680" i="1"/>
  <c r="AB4679" i="1"/>
  <c r="Z4679" i="1"/>
  <c r="AB4678" i="1"/>
  <c r="Z4678" i="1"/>
  <c r="AB4677" i="1"/>
  <c r="Z4677" i="1"/>
  <c r="AB4676" i="1"/>
  <c r="Z4676" i="1"/>
  <c r="AB4675" i="1"/>
  <c r="Z4675" i="1"/>
  <c r="AB4674" i="1"/>
  <c r="Z4674" i="1"/>
  <c r="AB4673" i="1"/>
  <c r="Z4673" i="1"/>
  <c r="AB4672" i="1"/>
  <c r="Z4672" i="1"/>
  <c r="AB4671" i="1"/>
  <c r="Z4671" i="1"/>
  <c r="AB4670" i="1"/>
  <c r="Z4670" i="1"/>
  <c r="AB4669" i="1"/>
  <c r="Z4669" i="1"/>
  <c r="AB4668" i="1"/>
  <c r="Z4668" i="1"/>
  <c r="AB4667" i="1"/>
  <c r="Z4667" i="1"/>
  <c r="AB4666" i="1"/>
  <c r="Z4666" i="1"/>
  <c r="AB4665" i="1"/>
  <c r="Z4665" i="1"/>
  <c r="AB4664" i="1"/>
  <c r="Z4664" i="1"/>
  <c r="AB4663" i="1"/>
  <c r="Z4663" i="1"/>
  <c r="AB4662" i="1"/>
  <c r="Z4662" i="1"/>
  <c r="AB4661" i="1"/>
  <c r="Z4661" i="1"/>
  <c r="AB4660" i="1"/>
  <c r="Z4660" i="1"/>
  <c r="AB4659" i="1"/>
  <c r="Z4659" i="1"/>
  <c r="AB4658" i="1"/>
  <c r="Z4658" i="1"/>
  <c r="AB4657" i="1"/>
  <c r="Z4657" i="1"/>
  <c r="AB4656" i="1"/>
  <c r="Z4656" i="1"/>
  <c r="AB4655" i="1"/>
  <c r="Z4655" i="1"/>
  <c r="AB4654" i="1"/>
  <c r="Z4654" i="1"/>
  <c r="AB4653" i="1"/>
  <c r="Z4653" i="1"/>
  <c r="AB4652" i="1"/>
  <c r="Z4652" i="1"/>
  <c r="AB4651" i="1"/>
  <c r="Z4651" i="1"/>
  <c r="AB4650" i="1"/>
  <c r="Z4650" i="1"/>
  <c r="AB4649" i="1"/>
  <c r="Z4649" i="1"/>
  <c r="AB4648" i="1"/>
  <c r="Z4648" i="1"/>
  <c r="AB4647" i="1"/>
  <c r="Z4647" i="1"/>
  <c r="AB4646" i="1"/>
  <c r="Z4646" i="1"/>
  <c r="AB4645" i="1"/>
  <c r="Z4645" i="1"/>
  <c r="AB4644" i="1"/>
  <c r="Z4644" i="1"/>
  <c r="AB4643" i="1"/>
  <c r="Z4643" i="1"/>
  <c r="AB4642" i="1"/>
  <c r="Z4642" i="1"/>
  <c r="AB4641" i="1"/>
  <c r="Z4641" i="1"/>
  <c r="AB4640" i="1"/>
  <c r="Z4640" i="1"/>
  <c r="AB4639" i="1"/>
  <c r="Z4639" i="1"/>
  <c r="AB4638" i="1"/>
  <c r="Z4638" i="1"/>
  <c r="AB4637" i="1"/>
  <c r="Z4637" i="1"/>
  <c r="AB4636" i="1"/>
  <c r="Z4636" i="1"/>
  <c r="AB4635" i="1"/>
  <c r="Z4635" i="1"/>
  <c r="AB4634" i="1"/>
  <c r="Z4634" i="1"/>
  <c r="AB4633" i="1"/>
  <c r="Z4633" i="1"/>
  <c r="AB4632" i="1"/>
  <c r="Z4632" i="1"/>
  <c r="AB4631" i="1"/>
  <c r="Z4631" i="1"/>
  <c r="AB4630" i="1"/>
  <c r="Z4630" i="1"/>
  <c r="AB4629" i="1"/>
  <c r="Z4629" i="1"/>
  <c r="AB4628" i="1"/>
  <c r="Z4628" i="1"/>
  <c r="AB4627" i="1"/>
  <c r="Z4627" i="1"/>
  <c r="AB4626" i="1"/>
  <c r="Z4626" i="1"/>
  <c r="AB4625" i="1"/>
  <c r="Z4625" i="1"/>
  <c r="AB4624" i="1"/>
  <c r="Z4624" i="1"/>
  <c r="AB4623" i="1"/>
  <c r="Z4623" i="1"/>
  <c r="AB4622" i="1"/>
  <c r="Z4622" i="1"/>
  <c r="AB4621" i="1"/>
  <c r="Z4621" i="1"/>
  <c r="AB4620" i="1"/>
  <c r="Z4620" i="1"/>
  <c r="AB4619" i="1"/>
  <c r="Z4619" i="1"/>
  <c r="AB4618" i="1"/>
  <c r="Z4618" i="1"/>
  <c r="AB4617" i="1"/>
  <c r="Z4617" i="1"/>
  <c r="AB4616" i="1"/>
  <c r="Z4616" i="1"/>
  <c r="AB4615" i="1"/>
  <c r="Z4615" i="1"/>
  <c r="AB4614" i="1"/>
  <c r="Z4614" i="1"/>
  <c r="AB4613" i="1"/>
  <c r="Z4613" i="1"/>
  <c r="AB4612" i="1"/>
  <c r="Z4612" i="1"/>
  <c r="AB4611" i="1"/>
  <c r="Z4611" i="1"/>
  <c r="AB4610" i="1"/>
  <c r="Z4610" i="1"/>
  <c r="AB4609" i="1"/>
  <c r="Z4609" i="1"/>
  <c r="AB4608" i="1"/>
  <c r="Z4608" i="1"/>
  <c r="AB4607" i="1"/>
  <c r="Z4607" i="1"/>
  <c r="AB4606" i="1"/>
  <c r="Z4606" i="1"/>
  <c r="AB4605" i="1"/>
  <c r="Z4605" i="1"/>
  <c r="AB4604" i="1"/>
  <c r="Z4604" i="1"/>
  <c r="AB4603" i="1"/>
  <c r="Z4603" i="1"/>
  <c r="AB4602" i="1"/>
  <c r="Z4602" i="1"/>
  <c r="AB4601" i="1"/>
  <c r="Z4601" i="1"/>
  <c r="AB4600" i="1"/>
  <c r="Z4600" i="1"/>
  <c r="AB4599" i="1"/>
  <c r="Z4599" i="1"/>
  <c r="AB4598" i="1"/>
  <c r="Z4598" i="1"/>
  <c r="AB4597" i="1"/>
  <c r="Z4597" i="1"/>
  <c r="AB4596" i="1"/>
  <c r="Z4596" i="1"/>
  <c r="AB4595" i="1"/>
  <c r="Z4595" i="1"/>
  <c r="AB4594" i="1"/>
  <c r="Z4594" i="1"/>
  <c r="AB4593" i="1"/>
  <c r="Z4593" i="1"/>
  <c r="AB4592" i="1"/>
  <c r="Z4592" i="1"/>
  <c r="AB4591" i="1"/>
  <c r="Z4591" i="1"/>
  <c r="AB4590" i="1"/>
  <c r="Z4590" i="1"/>
  <c r="AB4589" i="1"/>
  <c r="Z4589" i="1"/>
  <c r="AB4588" i="1"/>
  <c r="Z4588" i="1"/>
  <c r="AB4587" i="1"/>
  <c r="Z4587" i="1"/>
  <c r="AB4586" i="1"/>
  <c r="Z4586" i="1"/>
  <c r="AB4585" i="1"/>
  <c r="Z4585" i="1"/>
  <c r="AB4584" i="1"/>
  <c r="Z4584" i="1"/>
  <c r="AB4583" i="1"/>
  <c r="Z4583" i="1"/>
  <c r="AB4582" i="1"/>
  <c r="Z4582" i="1"/>
  <c r="AB4581" i="1"/>
  <c r="Z4581" i="1"/>
  <c r="AB4580" i="1"/>
  <c r="Z4580" i="1"/>
  <c r="AB4579" i="1"/>
  <c r="Z4579" i="1"/>
  <c r="AB4578" i="1"/>
  <c r="Z4578" i="1"/>
  <c r="AB4577" i="1"/>
  <c r="Z4577" i="1"/>
  <c r="AB4576" i="1"/>
  <c r="Z4576" i="1"/>
  <c r="AB4575" i="1"/>
  <c r="Z4575" i="1"/>
  <c r="AB4574" i="1"/>
  <c r="Z4574" i="1"/>
  <c r="AB4573" i="1"/>
  <c r="Z4573" i="1"/>
  <c r="AB4572" i="1"/>
  <c r="Z4572" i="1"/>
  <c r="AB4571" i="1"/>
  <c r="Z4571" i="1"/>
  <c r="AB4570" i="1"/>
  <c r="Z4570" i="1"/>
  <c r="AB4569" i="1"/>
  <c r="Z4569" i="1"/>
  <c r="AB4568" i="1"/>
  <c r="Z4568" i="1"/>
  <c r="AB4567" i="1"/>
  <c r="Z4567" i="1"/>
  <c r="AB4566" i="1"/>
  <c r="Z4566" i="1"/>
  <c r="AB4565" i="1"/>
  <c r="Z4565" i="1"/>
  <c r="AB4564" i="1"/>
  <c r="Z4564" i="1"/>
  <c r="AB4563" i="1"/>
  <c r="Z4563" i="1"/>
  <c r="AB4562" i="1"/>
  <c r="Z4562" i="1"/>
  <c r="AB4561" i="1"/>
  <c r="Z4561" i="1"/>
  <c r="AB4560" i="1"/>
  <c r="Z4560" i="1"/>
  <c r="AB4559" i="1"/>
  <c r="Z4559" i="1"/>
  <c r="AB4558" i="1"/>
  <c r="Z4558" i="1"/>
  <c r="AB4557" i="1"/>
  <c r="Z4557" i="1"/>
  <c r="AB4556" i="1"/>
  <c r="Z4556" i="1"/>
  <c r="AB4555" i="1"/>
  <c r="Z4555" i="1"/>
  <c r="AB4554" i="1"/>
  <c r="Z4554" i="1"/>
  <c r="AB4553" i="1"/>
  <c r="Z4553" i="1"/>
  <c r="AB4552" i="1"/>
  <c r="Z4552" i="1"/>
  <c r="AB4551" i="1"/>
  <c r="Z4551" i="1"/>
  <c r="AB4550" i="1"/>
  <c r="Z4550" i="1"/>
  <c r="AB4549" i="1"/>
  <c r="Z4549" i="1"/>
  <c r="AB4548" i="1"/>
  <c r="Z4548" i="1"/>
  <c r="AB4547" i="1"/>
  <c r="Z4547" i="1"/>
  <c r="AB4546" i="1"/>
  <c r="Z4546" i="1"/>
  <c r="AB4545" i="1"/>
  <c r="Z4545" i="1"/>
  <c r="AB4544" i="1"/>
  <c r="Z4544" i="1"/>
  <c r="AB4543" i="1"/>
  <c r="Z4543" i="1"/>
  <c r="AB4542" i="1"/>
  <c r="Z4542" i="1"/>
  <c r="AB4541" i="1"/>
  <c r="Z4541" i="1"/>
  <c r="AB4540" i="1"/>
  <c r="Z4540" i="1"/>
  <c r="AB4539" i="1"/>
  <c r="Z4539" i="1"/>
  <c r="AB4538" i="1"/>
  <c r="Z4538" i="1"/>
  <c r="AB4537" i="1"/>
  <c r="Z4537" i="1"/>
  <c r="AB4536" i="1"/>
  <c r="Z4536" i="1"/>
  <c r="AB4535" i="1"/>
  <c r="Z4535" i="1"/>
  <c r="AB4534" i="1"/>
  <c r="Z4534" i="1"/>
  <c r="AB4533" i="1"/>
  <c r="Z4533" i="1"/>
  <c r="AB4532" i="1"/>
  <c r="Z4532" i="1"/>
  <c r="AB4531" i="1"/>
  <c r="Z4531" i="1"/>
  <c r="AB4530" i="1"/>
  <c r="Z4530" i="1"/>
  <c r="AB4529" i="1"/>
  <c r="Z4529" i="1"/>
  <c r="AB4528" i="1"/>
  <c r="Z4528" i="1"/>
  <c r="AB4527" i="1"/>
  <c r="Z4527" i="1"/>
  <c r="AB4526" i="1"/>
  <c r="Z4526" i="1"/>
  <c r="AB4525" i="1"/>
  <c r="Z4525" i="1"/>
  <c r="AB4524" i="1"/>
  <c r="Z4524" i="1"/>
  <c r="AB4523" i="1"/>
  <c r="Z4523" i="1"/>
  <c r="AB4522" i="1"/>
  <c r="Z4522" i="1"/>
  <c r="AB4521" i="1"/>
  <c r="Z4521" i="1"/>
  <c r="AB4520" i="1"/>
  <c r="Z4520" i="1"/>
  <c r="AB4519" i="1"/>
  <c r="Z4519" i="1"/>
  <c r="AB4518" i="1"/>
  <c r="Z4518" i="1"/>
  <c r="AB4517" i="1"/>
  <c r="Z4517" i="1"/>
  <c r="AB4516" i="1"/>
  <c r="Z4516" i="1"/>
  <c r="AB4515" i="1"/>
  <c r="Z4515" i="1"/>
  <c r="AB4514" i="1"/>
  <c r="Z4514" i="1"/>
  <c r="AB4513" i="1"/>
  <c r="Z4513" i="1"/>
  <c r="AB4512" i="1"/>
  <c r="Z4512" i="1"/>
  <c r="AB4511" i="1"/>
  <c r="Z4511" i="1"/>
  <c r="AB4510" i="1"/>
  <c r="Z4510" i="1"/>
  <c r="AB4509" i="1"/>
  <c r="Z4509" i="1"/>
  <c r="AB4508" i="1"/>
  <c r="Z4508" i="1"/>
  <c r="AB4507" i="1"/>
  <c r="Z4507" i="1"/>
  <c r="AB4506" i="1"/>
  <c r="Z4506" i="1"/>
  <c r="AB4505" i="1"/>
  <c r="Z4505" i="1"/>
  <c r="AB4504" i="1"/>
  <c r="Z4504" i="1"/>
  <c r="AB4503" i="1"/>
  <c r="Z4503" i="1"/>
  <c r="AB4502" i="1"/>
  <c r="Z4502" i="1"/>
  <c r="AB4501" i="1"/>
  <c r="Z4501" i="1"/>
  <c r="AB4500" i="1"/>
  <c r="Z4500" i="1"/>
  <c r="AB4499" i="1"/>
  <c r="Z4499" i="1"/>
  <c r="AB4498" i="1"/>
  <c r="Z4498" i="1"/>
  <c r="AB4497" i="1"/>
  <c r="Z4497" i="1"/>
  <c r="AB4496" i="1"/>
  <c r="Z4496" i="1"/>
  <c r="AB4495" i="1"/>
  <c r="Z4495" i="1"/>
  <c r="AB4494" i="1"/>
  <c r="Z4494" i="1"/>
  <c r="AB4493" i="1"/>
  <c r="Z4493" i="1"/>
  <c r="AB4492" i="1"/>
  <c r="Z4492" i="1"/>
  <c r="AB4491" i="1"/>
  <c r="Z4491" i="1"/>
  <c r="AB4490" i="1"/>
  <c r="Z4490" i="1"/>
  <c r="AB4489" i="1"/>
  <c r="Z4489" i="1"/>
  <c r="AB4488" i="1"/>
  <c r="Z4488" i="1"/>
  <c r="AB4487" i="1"/>
  <c r="Z4487" i="1"/>
  <c r="AB4486" i="1"/>
  <c r="Z4486" i="1"/>
  <c r="AB4485" i="1"/>
  <c r="Z4485" i="1"/>
  <c r="AB4484" i="1"/>
  <c r="Z4484" i="1"/>
  <c r="AB4483" i="1"/>
  <c r="Z4483" i="1"/>
  <c r="AB4482" i="1"/>
  <c r="Z4482" i="1"/>
  <c r="AB4481" i="1"/>
  <c r="Z4481" i="1"/>
  <c r="AB4480" i="1"/>
  <c r="Z4480" i="1"/>
  <c r="AB4479" i="1"/>
  <c r="Z4479" i="1"/>
  <c r="AB4478" i="1"/>
  <c r="Z4478" i="1"/>
  <c r="AB4477" i="1"/>
  <c r="Z4477" i="1"/>
  <c r="AB4476" i="1"/>
  <c r="Z4476" i="1"/>
  <c r="AB4475" i="1"/>
  <c r="Z4475" i="1"/>
  <c r="AB4474" i="1"/>
  <c r="Z4474" i="1"/>
  <c r="AB4473" i="1"/>
  <c r="Z4473" i="1"/>
  <c r="AB4472" i="1"/>
  <c r="Z4472" i="1"/>
  <c r="AB4471" i="1"/>
  <c r="Z4471" i="1"/>
  <c r="AB4470" i="1"/>
  <c r="Z4470" i="1"/>
  <c r="AB4469" i="1"/>
  <c r="Z4469" i="1"/>
  <c r="AB4468" i="1"/>
  <c r="Z4468" i="1"/>
  <c r="AB4467" i="1"/>
  <c r="Z4467" i="1"/>
  <c r="AB4466" i="1"/>
  <c r="Z4466" i="1"/>
  <c r="AB4465" i="1"/>
  <c r="Z4465" i="1"/>
  <c r="AB4464" i="1"/>
  <c r="Z4464" i="1"/>
  <c r="AB4463" i="1"/>
  <c r="Z4463" i="1"/>
  <c r="AB4462" i="1"/>
  <c r="Z4462" i="1"/>
  <c r="AB4461" i="1"/>
  <c r="Z4461" i="1"/>
  <c r="AB4460" i="1"/>
  <c r="Z4460" i="1"/>
  <c r="AB4459" i="1"/>
  <c r="Z4459" i="1"/>
  <c r="AB4458" i="1"/>
  <c r="Z4458" i="1"/>
  <c r="AB4457" i="1"/>
  <c r="Z4457" i="1"/>
  <c r="AB4456" i="1"/>
  <c r="Z4456" i="1"/>
  <c r="AB4455" i="1"/>
  <c r="Z4455" i="1"/>
  <c r="AB4454" i="1"/>
  <c r="Z4454" i="1"/>
  <c r="AB4453" i="1"/>
  <c r="Z4453" i="1"/>
  <c r="AB4452" i="1"/>
  <c r="Z4452" i="1"/>
  <c r="AB4451" i="1"/>
  <c r="Z4451" i="1"/>
  <c r="AB4450" i="1"/>
  <c r="Z4450" i="1"/>
  <c r="AB4449" i="1"/>
  <c r="Z4449" i="1"/>
  <c r="AB4448" i="1"/>
  <c r="Z4448" i="1"/>
  <c r="AB4447" i="1"/>
  <c r="Z4447" i="1"/>
  <c r="AB4446" i="1"/>
  <c r="Z4446" i="1"/>
  <c r="AB4445" i="1"/>
  <c r="Z4445" i="1"/>
  <c r="AB4444" i="1"/>
  <c r="Z4444" i="1"/>
  <c r="AB4443" i="1"/>
  <c r="Z4443" i="1"/>
  <c r="AB4442" i="1"/>
  <c r="Z4442" i="1"/>
  <c r="AB4441" i="1"/>
  <c r="Z4441" i="1"/>
  <c r="AB4440" i="1"/>
  <c r="Z4440" i="1"/>
  <c r="AB4439" i="1"/>
  <c r="Z4439" i="1"/>
  <c r="AB4438" i="1"/>
  <c r="Z4438" i="1"/>
  <c r="AB4437" i="1"/>
  <c r="Z4437" i="1"/>
  <c r="AB4436" i="1"/>
  <c r="Z4436" i="1"/>
  <c r="AB4435" i="1"/>
  <c r="Z4435" i="1"/>
  <c r="AB4434" i="1"/>
  <c r="Z4434" i="1"/>
  <c r="AB4433" i="1"/>
  <c r="Z4433" i="1"/>
  <c r="AB4432" i="1"/>
  <c r="Z4432" i="1"/>
  <c r="AB4431" i="1"/>
  <c r="Z4431" i="1"/>
  <c r="AB4430" i="1"/>
  <c r="Z4430" i="1"/>
  <c r="AB4429" i="1"/>
  <c r="Z4429" i="1"/>
  <c r="AB4428" i="1"/>
  <c r="Z4428" i="1"/>
  <c r="AB4427" i="1"/>
  <c r="Z4427" i="1"/>
  <c r="AB4426" i="1"/>
  <c r="Z4426" i="1"/>
  <c r="AB4425" i="1"/>
  <c r="Z4425" i="1"/>
  <c r="AB4424" i="1"/>
  <c r="Z4424" i="1"/>
  <c r="AB4423" i="1"/>
  <c r="Z4423" i="1"/>
  <c r="AB4422" i="1"/>
  <c r="Z4422" i="1"/>
  <c r="AB4421" i="1"/>
  <c r="Z4421" i="1"/>
  <c r="AB4420" i="1"/>
  <c r="Z4420" i="1"/>
  <c r="AB4419" i="1"/>
  <c r="Z4419" i="1"/>
  <c r="AB4418" i="1"/>
  <c r="Z4418" i="1"/>
  <c r="AB4417" i="1"/>
  <c r="Z4417" i="1"/>
  <c r="AB4416" i="1"/>
  <c r="Z4416" i="1"/>
  <c r="AB4415" i="1"/>
  <c r="Z4415" i="1"/>
  <c r="AB4414" i="1"/>
  <c r="Z4414" i="1"/>
  <c r="AB4413" i="1"/>
  <c r="Z4413" i="1"/>
  <c r="AB4412" i="1"/>
  <c r="Z4412" i="1"/>
  <c r="AB4411" i="1"/>
  <c r="Z4411" i="1"/>
  <c r="AB4410" i="1"/>
  <c r="Z4410" i="1"/>
  <c r="AB4409" i="1"/>
  <c r="Z4409" i="1"/>
  <c r="AB4408" i="1"/>
  <c r="Z4408" i="1"/>
  <c r="AB4407" i="1"/>
  <c r="Z4407" i="1"/>
  <c r="AB4406" i="1"/>
  <c r="Z4406" i="1"/>
  <c r="AB4405" i="1"/>
  <c r="Z4405" i="1"/>
  <c r="AB4404" i="1"/>
  <c r="Z4404" i="1"/>
  <c r="AB4403" i="1"/>
  <c r="Z4403" i="1"/>
  <c r="AB4402" i="1"/>
  <c r="Z4402" i="1"/>
  <c r="AB4401" i="1"/>
  <c r="Z4401" i="1"/>
  <c r="AB4400" i="1"/>
  <c r="Z4400" i="1"/>
  <c r="AB4399" i="1"/>
  <c r="Z4399" i="1"/>
  <c r="AB4398" i="1"/>
  <c r="Z4398" i="1"/>
  <c r="AB4397" i="1"/>
  <c r="Z4397" i="1"/>
  <c r="AB4396" i="1"/>
  <c r="Z4396" i="1"/>
  <c r="AB4395" i="1"/>
  <c r="Z4395" i="1"/>
  <c r="AB4394" i="1"/>
  <c r="Z4394" i="1"/>
  <c r="AB4393" i="1"/>
  <c r="Z4393" i="1"/>
  <c r="AB4392" i="1"/>
  <c r="Z4392" i="1"/>
  <c r="AB4391" i="1"/>
  <c r="Z4391" i="1"/>
  <c r="AB4390" i="1"/>
  <c r="Z4390" i="1"/>
  <c r="AB4389" i="1"/>
  <c r="Z4389" i="1"/>
  <c r="AB4388" i="1"/>
  <c r="Z4388" i="1"/>
  <c r="AB4387" i="1"/>
  <c r="Z4387" i="1"/>
  <c r="AB4386" i="1"/>
  <c r="Z4386" i="1"/>
  <c r="AB4385" i="1"/>
  <c r="Z4385" i="1"/>
  <c r="AB4384" i="1"/>
  <c r="Z4384" i="1"/>
  <c r="AB4383" i="1"/>
  <c r="Z4383" i="1"/>
  <c r="AB4382" i="1"/>
  <c r="Z4382" i="1"/>
  <c r="AB4381" i="1"/>
  <c r="Z4381" i="1"/>
  <c r="AB4380" i="1"/>
  <c r="Z4380" i="1"/>
  <c r="AB4379" i="1"/>
  <c r="Z4379" i="1"/>
  <c r="AB4378" i="1"/>
  <c r="Z4378" i="1"/>
  <c r="AB4377" i="1"/>
  <c r="Z4377" i="1"/>
  <c r="AB4376" i="1"/>
  <c r="Z4376" i="1"/>
  <c r="AB4375" i="1"/>
  <c r="Z4375" i="1"/>
  <c r="AB4374" i="1"/>
  <c r="Z4374" i="1"/>
  <c r="AB4373" i="1"/>
  <c r="Z4373" i="1"/>
  <c r="AB4372" i="1"/>
  <c r="Z4372" i="1"/>
  <c r="AB4371" i="1"/>
  <c r="Z4371" i="1"/>
  <c r="AB4370" i="1"/>
  <c r="Z4370" i="1"/>
  <c r="AB4369" i="1"/>
  <c r="Z4369" i="1"/>
  <c r="AB4368" i="1"/>
  <c r="Z4368" i="1"/>
  <c r="AB4367" i="1"/>
  <c r="Z4367" i="1"/>
  <c r="AB4366" i="1"/>
  <c r="Z4366" i="1"/>
  <c r="AB4365" i="1"/>
  <c r="Z4365" i="1"/>
  <c r="AB4364" i="1"/>
  <c r="Z4364" i="1"/>
  <c r="AB4363" i="1"/>
  <c r="Z4363" i="1"/>
  <c r="AB4362" i="1"/>
  <c r="Z4362" i="1"/>
  <c r="AB4361" i="1"/>
  <c r="Z4361" i="1"/>
  <c r="AB4360" i="1"/>
  <c r="Z4360" i="1"/>
  <c r="AB4359" i="1"/>
  <c r="Z4359" i="1"/>
  <c r="AB4358" i="1"/>
  <c r="Z4358" i="1"/>
  <c r="AB4357" i="1"/>
  <c r="Z4357" i="1"/>
  <c r="AB4356" i="1"/>
  <c r="Z4356" i="1"/>
  <c r="AB4355" i="1"/>
  <c r="Z4355" i="1"/>
  <c r="AB4354" i="1"/>
  <c r="Z4354" i="1"/>
  <c r="AB4353" i="1"/>
  <c r="Z4353" i="1"/>
  <c r="AB4352" i="1"/>
  <c r="Z4352" i="1"/>
  <c r="AB4351" i="1"/>
  <c r="Z4351" i="1"/>
  <c r="AB4350" i="1"/>
  <c r="Z4350" i="1"/>
  <c r="AB4349" i="1"/>
  <c r="Z4349" i="1"/>
  <c r="AB4348" i="1"/>
  <c r="Z4348" i="1"/>
  <c r="AB4347" i="1"/>
  <c r="Z4347" i="1"/>
  <c r="AB4346" i="1"/>
  <c r="Z4346" i="1"/>
  <c r="AB4345" i="1"/>
  <c r="Z4345" i="1"/>
  <c r="AB4344" i="1"/>
  <c r="Z4344" i="1"/>
  <c r="AB4343" i="1"/>
  <c r="Z4343" i="1"/>
  <c r="AB4342" i="1"/>
  <c r="Z4342" i="1"/>
  <c r="AB4341" i="1"/>
  <c r="Z4341" i="1"/>
  <c r="AB4340" i="1"/>
  <c r="Z4340" i="1"/>
  <c r="AB4339" i="1"/>
  <c r="Z4339" i="1"/>
  <c r="AB4338" i="1"/>
  <c r="Z4338" i="1"/>
  <c r="AB4337" i="1"/>
  <c r="Z4337" i="1"/>
  <c r="AB4336" i="1"/>
  <c r="Z4336" i="1"/>
  <c r="AB4335" i="1"/>
  <c r="Z4335" i="1"/>
  <c r="AB4334" i="1"/>
  <c r="Z4334" i="1"/>
  <c r="AB4333" i="1"/>
  <c r="Z4333" i="1"/>
  <c r="AB4332" i="1"/>
  <c r="Z4332" i="1"/>
  <c r="AB4331" i="1"/>
  <c r="Z4331" i="1"/>
  <c r="AB4330" i="1"/>
  <c r="Z4330" i="1"/>
  <c r="AB4329" i="1"/>
  <c r="Z4329" i="1"/>
  <c r="AB4328" i="1"/>
  <c r="Z4328" i="1"/>
  <c r="AB4327" i="1"/>
  <c r="Z4327" i="1"/>
  <c r="AB4326" i="1"/>
  <c r="Z4326" i="1"/>
  <c r="AB4325" i="1"/>
  <c r="Z4325" i="1"/>
  <c r="AB4324" i="1"/>
  <c r="Z4324" i="1"/>
  <c r="AB4323" i="1"/>
  <c r="Z4323" i="1"/>
  <c r="AB4322" i="1"/>
  <c r="Z4322" i="1"/>
  <c r="AB4321" i="1"/>
  <c r="Z4321" i="1"/>
  <c r="AB4320" i="1"/>
  <c r="Z4320" i="1"/>
  <c r="AB4319" i="1"/>
  <c r="Z4319" i="1"/>
  <c r="AB4318" i="1"/>
  <c r="Z4318" i="1"/>
  <c r="AB4317" i="1"/>
  <c r="Z4317" i="1"/>
  <c r="AB4316" i="1"/>
  <c r="Z4316" i="1"/>
  <c r="AB4315" i="1"/>
  <c r="Z4315" i="1"/>
  <c r="AB4314" i="1"/>
  <c r="Z4314" i="1"/>
  <c r="AB4313" i="1"/>
  <c r="Z4313" i="1"/>
  <c r="AB4312" i="1"/>
  <c r="Z4312" i="1"/>
  <c r="AB4311" i="1"/>
  <c r="Z4311" i="1"/>
  <c r="AB4310" i="1"/>
  <c r="Z4310" i="1"/>
  <c r="AB4309" i="1"/>
  <c r="Z4309" i="1"/>
  <c r="AB4308" i="1"/>
  <c r="Z4308" i="1"/>
  <c r="AB4307" i="1"/>
  <c r="Z4307" i="1"/>
  <c r="AB4306" i="1"/>
  <c r="Z4306" i="1"/>
  <c r="AB4305" i="1"/>
  <c r="Z4305" i="1"/>
  <c r="AB4304" i="1"/>
  <c r="Z4304" i="1"/>
  <c r="AB4303" i="1"/>
  <c r="Z4303" i="1"/>
  <c r="AB4302" i="1"/>
  <c r="Z4302" i="1"/>
  <c r="AB4301" i="1"/>
  <c r="Z4301" i="1"/>
  <c r="AB4300" i="1"/>
  <c r="Z4300" i="1"/>
  <c r="AB4299" i="1"/>
  <c r="Z4299" i="1"/>
  <c r="AB4298" i="1"/>
  <c r="Z4298" i="1"/>
  <c r="AB4297" i="1"/>
  <c r="Z4297" i="1"/>
  <c r="AB4296" i="1"/>
  <c r="Z4296" i="1"/>
  <c r="AB4295" i="1"/>
  <c r="Z4295" i="1"/>
  <c r="AB4294" i="1"/>
  <c r="Z4294" i="1"/>
  <c r="AB4293" i="1"/>
  <c r="Z4293" i="1"/>
  <c r="AB4292" i="1"/>
  <c r="Z4292" i="1"/>
  <c r="AB4291" i="1"/>
  <c r="Z4291" i="1"/>
  <c r="AB4290" i="1"/>
  <c r="Z4290" i="1"/>
  <c r="AB4289" i="1"/>
  <c r="Z4289" i="1"/>
  <c r="AB4288" i="1"/>
  <c r="Z4288" i="1"/>
  <c r="AB4287" i="1"/>
  <c r="Z4287" i="1"/>
  <c r="AB4286" i="1"/>
  <c r="Z4286" i="1"/>
  <c r="AB4285" i="1"/>
  <c r="Z4285" i="1"/>
  <c r="AB4284" i="1"/>
  <c r="Z4284" i="1"/>
  <c r="AB4283" i="1"/>
  <c r="Z4283" i="1"/>
  <c r="AB4282" i="1"/>
  <c r="Z4282" i="1"/>
  <c r="AB4281" i="1"/>
  <c r="Z4281" i="1"/>
  <c r="AB4280" i="1"/>
  <c r="Z4280" i="1"/>
  <c r="AB4279" i="1"/>
  <c r="Z4279" i="1"/>
  <c r="AB4278" i="1"/>
  <c r="Z4278" i="1"/>
  <c r="AB4277" i="1"/>
  <c r="Z4277" i="1"/>
  <c r="AB4276" i="1"/>
  <c r="Z4276" i="1"/>
  <c r="AB4275" i="1"/>
  <c r="Z4275" i="1"/>
  <c r="AB4274" i="1"/>
  <c r="Z4274" i="1"/>
  <c r="AB4273" i="1"/>
  <c r="Z4273" i="1"/>
  <c r="AB4272" i="1"/>
  <c r="Z4272" i="1"/>
  <c r="AB4271" i="1"/>
  <c r="Z4271" i="1"/>
  <c r="AB4270" i="1"/>
  <c r="Z4270" i="1"/>
  <c r="AB4269" i="1"/>
  <c r="Z4269" i="1"/>
  <c r="AB4268" i="1"/>
  <c r="Z4268" i="1"/>
  <c r="AB4267" i="1"/>
  <c r="Z4267" i="1"/>
  <c r="AB4266" i="1"/>
  <c r="Z4266" i="1"/>
  <c r="AB4265" i="1"/>
  <c r="Z4265" i="1"/>
  <c r="AB4264" i="1"/>
  <c r="Z4264" i="1"/>
  <c r="AB4263" i="1"/>
  <c r="Z4263" i="1"/>
  <c r="AB4262" i="1"/>
  <c r="Z4262" i="1"/>
  <c r="AB4261" i="1"/>
  <c r="Z4261" i="1"/>
  <c r="AB4260" i="1"/>
  <c r="Z4260" i="1"/>
  <c r="AB4259" i="1"/>
  <c r="Z4259" i="1"/>
  <c r="AB4258" i="1"/>
  <c r="Z4258" i="1"/>
  <c r="AB4257" i="1"/>
  <c r="Z4257" i="1"/>
  <c r="AB4256" i="1"/>
  <c r="Z4256" i="1"/>
  <c r="AB4255" i="1"/>
  <c r="Z4255" i="1"/>
  <c r="AB4254" i="1"/>
  <c r="Z4254" i="1"/>
  <c r="AB4253" i="1"/>
  <c r="Z4253" i="1"/>
  <c r="AB4252" i="1"/>
  <c r="Z4252" i="1"/>
  <c r="AB4251" i="1"/>
  <c r="Z4251" i="1"/>
  <c r="AB4250" i="1"/>
  <c r="Z4250" i="1"/>
  <c r="AB4249" i="1"/>
  <c r="Z4249" i="1"/>
  <c r="AB4248" i="1"/>
  <c r="Z4248" i="1"/>
  <c r="AB4247" i="1"/>
  <c r="Z4247" i="1"/>
  <c r="AB4246" i="1"/>
  <c r="Z4246" i="1"/>
  <c r="AB4245" i="1"/>
  <c r="Z4245" i="1"/>
  <c r="AB4244" i="1"/>
  <c r="Z4244" i="1"/>
  <c r="AB4243" i="1"/>
  <c r="Z4243" i="1"/>
  <c r="AB4242" i="1"/>
  <c r="Z4242" i="1"/>
  <c r="AB4241" i="1"/>
  <c r="Z4241" i="1"/>
  <c r="AB4240" i="1"/>
  <c r="Z4240" i="1"/>
  <c r="AB4239" i="1"/>
  <c r="Z4239" i="1"/>
  <c r="AB4238" i="1"/>
  <c r="Z4238" i="1"/>
  <c r="AB4237" i="1"/>
  <c r="Z4237" i="1"/>
  <c r="AB4236" i="1"/>
  <c r="Z4236" i="1"/>
  <c r="AB4235" i="1"/>
  <c r="Z4235" i="1"/>
  <c r="AB4234" i="1"/>
  <c r="Z4234" i="1"/>
  <c r="AB4233" i="1"/>
  <c r="Z4233" i="1"/>
  <c r="AB4232" i="1"/>
  <c r="Z4232" i="1"/>
  <c r="AB4231" i="1"/>
  <c r="Z4231" i="1"/>
  <c r="AB4230" i="1"/>
  <c r="Z4230" i="1"/>
  <c r="AB4229" i="1"/>
  <c r="Z4229" i="1"/>
  <c r="AB4228" i="1"/>
  <c r="Z4228" i="1"/>
  <c r="AB4227" i="1"/>
  <c r="Z4227" i="1"/>
  <c r="AB4226" i="1"/>
  <c r="Z4226" i="1"/>
  <c r="AB4225" i="1"/>
  <c r="Z4225" i="1"/>
  <c r="AB4224" i="1"/>
  <c r="Z4224" i="1"/>
  <c r="AB4223" i="1"/>
  <c r="Z4223" i="1"/>
  <c r="AB4222" i="1"/>
  <c r="Z4222" i="1"/>
  <c r="AB4221" i="1"/>
  <c r="Z4221" i="1"/>
  <c r="AB4220" i="1"/>
  <c r="Z4220" i="1"/>
  <c r="AB4219" i="1"/>
  <c r="Z4219" i="1"/>
  <c r="AB4218" i="1"/>
  <c r="Z4218" i="1"/>
  <c r="AB4217" i="1"/>
  <c r="Z4217" i="1"/>
  <c r="AB4216" i="1"/>
  <c r="Z4216" i="1"/>
  <c r="AB4215" i="1"/>
  <c r="Z4215" i="1"/>
  <c r="AB4214" i="1"/>
  <c r="Z4214" i="1"/>
  <c r="AB4213" i="1"/>
  <c r="Z4213" i="1"/>
  <c r="AB4212" i="1"/>
  <c r="Z4212" i="1"/>
  <c r="AB4211" i="1"/>
  <c r="Z4211" i="1"/>
  <c r="AB4210" i="1"/>
  <c r="Z4210" i="1"/>
  <c r="AB4209" i="1"/>
  <c r="Z4209" i="1"/>
  <c r="AB4208" i="1"/>
  <c r="Z4208" i="1"/>
  <c r="AB4207" i="1"/>
  <c r="Z4207" i="1"/>
  <c r="AB4206" i="1"/>
  <c r="Z4206" i="1"/>
  <c r="AB4205" i="1"/>
  <c r="Z4205" i="1"/>
  <c r="AB4204" i="1"/>
  <c r="Z4204" i="1"/>
  <c r="AB4203" i="1"/>
  <c r="Z4203" i="1"/>
  <c r="AB4202" i="1"/>
  <c r="Z4202" i="1"/>
  <c r="AB4201" i="1"/>
  <c r="Z4201" i="1"/>
  <c r="AB4200" i="1"/>
  <c r="Z4200" i="1"/>
  <c r="AB4199" i="1"/>
  <c r="Z4199" i="1"/>
  <c r="AB4198" i="1"/>
  <c r="Z4198" i="1"/>
  <c r="AB4197" i="1"/>
  <c r="Z4197" i="1"/>
  <c r="AB4196" i="1"/>
  <c r="Z4196" i="1"/>
  <c r="AB4195" i="1"/>
  <c r="Z4195" i="1"/>
  <c r="AB4194" i="1"/>
  <c r="Z4194" i="1"/>
  <c r="AB4193" i="1"/>
  <c r="Z4193" i="1"/>
  <c r="AB4192" i="1"/>
  <c r="Z4192" i="1"/>
  <c r="AB4191" i="1"/>
  <c r="Z4191" i="1"/>
  <c r="AB4190" i="1"/>
  <c r="Z4190" i="1"/>
  <c r="AB4189" i="1"/>
  <c r="Z4189" i="1"/>
  <c r="AB4188" i="1"/>
  <c r="Z4188" i="1"/>
  <c r="AB4187" i="1"/>
  <c r="Z4187" i="1"/>
  <c r="AB4186" i="1"/>
  <c r="Z4186" i="1"/>
  <c r="AB4185" i="1"/>
  <c r="Z4185" i="1"/>
  <c r="AB4184" i="1"/>
  <c r="Z4184" i="1"/>
  <c r="AB4183" i="1"/>
  <c r="Z4183" i="1"/>
  <c r="AB4182" i="1"/>
  <c r="Z4182" i="1"/>
  <c r="AB4181" i="1"/>
  <c r="Z4181" i="1"/>
  <c r="AB4180" i="1"/>
  <c r="Z4180" i="1"/>
  <c r="AB4179" i="1"/>
  <c r="Z4179" i="1"/>
  <c r="AB4178" i="1"/>
  <c r="Z4178" i="1"/>
  <c r="AB4177" i="1"/>
  <c r="Z4177" i="1"/>
  <c r="AB4176" i="1"/>
  <c r="Z4176" i="1"/>
  <c r="AB4175" i="1"/>
  <c r="Z4175" i="1"/>
  <c r="AB4174" i="1"/>
  <c r="Z4174" i="1"/>
  <c r="AB4173" i="1"/>
  <c r="Z4173" i="1"/>
  <c r="AB4172" i="1"/>
  <c r="Z4172" i="1"/>
  <c r="AB4171" i="1"/>
  <c r="Z4171" i="1"/>
  <c r="AB4170" i="1"/>
  <c r="Z4170" i="1"/>
  <c r="AB4169" i="1"/>
  <c r="Z4169" i="1"/>
  <c r="AB4168" i="1"/>
  <c r="Z4168" i="1"/>
  <c r="AB4167" i="1"/>
  <c r="Z4167" i="1"/>
  <c r="AB4166" i="1"/>
  <c r="Z4166" i="1"/>
  <c r="AB4165" i="1"/>
  <c r="Z4165" i="1"/>
  <c r="AB4164" i="1"/>
  <c r="Z4164" i="1"/>
  <c r="AB4163" i="1"/>
  <c r="Z4163" i="1"/>
  <c r="AB4162" i="1"/>
  <c r="Z4162" i="1"/>
  <c r="AB4161" i="1"/>
  <c r="Z4161" i="1"/>
  <c r="AB4160" i="1"/>
  <c r="Z4160" i="1"/>
  <c r="AB4159" i="1"/>
  <c r="Z4159" i="1"/>
  <c r="AB4158" i="1"/>
  <c r="Z4158" i="1"/>
  <c r="AB4157" i="1"/>
  <c r="Z4157" i="1"/>
  <c r="AB4156" i="1"/>
  <c r="Z4156" i="1"/>
  <c r="AB4155" i="1"/>
  <c r="Z4155" i="1"/>
  <c r="AB4154" i="1"/>
  <c r="Z4154" i="1"/>
  <c r="AB4153" i="1"/>
  <c r="Z4153" i="1"/>
  <c r="AB4152" i="1"/>
  <c r="Z4152" i="1"/>
  <c r="AB4151" i="1"/>
  <c r="Z4151" i="1"/>
  <c r="AB4150" i="1"/>
  <c r="Z4150" i="1"/>
  <c r="AB4149" i="1"/>
  <c r="Z4149" i="1"/>
  <c r="AB4148" i="1"/>
  <c r="Z4148" i="1"/>
  <c r="AB4147" i="1"/>
  <c r="Z4147" i="1"/>
  <c r="AB4146" i="1"/>
  <c r="Z4146" i="1"/>
  <c r="AB4145" i="1"/>
  <c r="Z4145" i="1"/>
  <c r="AB4144" i="1"/>
  <c r="Z4144" i="1"/>
  <c r="AB4143" i="1"/>
  <c r="Z4143" i="1"/>
  <c r="AB4142" i="1"/>
  <c r="Z4142" i="1"/>
  <c r="AB4141" i="1"/>
  <c r="Z4141" i="1"/>
  <c r="AB4140" i="1"/>
  <c r="Z4140" i="1"/>
  <c r="AB4139" i="1"/>
  <c r="Z4139" i="1"/>
  <c r="AB4138" i="1"/>
  <c r="Z4138" i="1"/>
  <c r="AB4137" i="1"/>
  <c r="Z4137" i="1"/>
  <c r="AB4136" i="1"/>
  <c r="Z4136" i="1"/>
  <c r="AB4135" i="1"/>
  <c r="Z4135" i="1"/>
  <c r="AB4134" i="1"/>
  <c r="Z4134" i="1"/>
  <c r="AB4133" i="1"/>
  <c r="Z4133" i="1"/>
  <c r="AB4132" i="1"/>
  <c r="Z4132" i="1"/>
  <c r="AB4131" i="1"/>
  <c r="Z4131" i="1"/>
  <c r="AB4130" i="1"/>
  <c r="Z4130" i="1"/>
  <c r="AB4129" i="1"/>
  <c r="Z4129" i="1"/>
  <c r="AB4128" i="1"/>
  <c r="Z4128" i="1"/>
  <c r="AB4127" i="1"/>
  <c r="Z4127" i="1"/>
  <c r="AB4126" i="1"/>
  <c r="Z4126" i="1"/>
  <c r="AB4125" i="1"/>
  <c r="Z4125" i="1"/>
  <c r="AB4124" i="1"/>
  <c r="Z4124" i="1"/>
  <c r="AB4123" i="1"/>
  <c r="Z4123" i="1"/>
  <c r="AB4122" i="1"/>
  <c r="Z4122" i="1"/>
  <c r="AB4121" i="1"/>
  <c r="Z4121" i="1"/>
  <c r="AB4120" i="1"/>
  <c r="Z4120" i="1"/>
  <c r="AB4119" i="1"/>
  <c r="Z4119" i="1"/>
  <c r="AB4118" i="1"/>
  <c r="Z4118" i="1"/>
  <c r="AB4117" i="1"/>
  <c r="Z4117" i="1"/>
  <c r="AB4116" i="1"/>
  <c r="Z4116" i="1"/>
  <c r="AB4115" i="1"/>
  <c r="Z4115" i="1"/>
  <c r="AB4114" i="1"/>
  <c r="Z4114" i="1"/>
  <c r="AB4113" i="1"/>
  <c r="Z4113" i="1"/>
  <c r="AB4112" i="1"/>
  <c r="Z4112" i="1"/>
  <c r="AB4111" i="1"/>
  <c r="Z4111" i="1"/>
  <c r="AB4110" i="1"/>
  <c r="Z4110" i="1"/>
  <c r="AB4109" i="1"/>
  <c r="Z4109" i="1"/>
  <c r="AB4108" i="1"/>
  <c r="Z4108" i="1"/>
  <c r="AB4107" i="1"/>
  <c r="Z4107" i="1"/>
  <c r="AB4106" i="1"/>
  <c r="Z4106" i="1"/>
  <c r="AB4105" i="1"/>
  <c r="Z4105" i="1"/>
  <c r="AB4104" i="1"/>
  <c r="Z4104" i="1"/>
  <c r="AB4103" i="1"/>
  <c r="Z4103" i="1"/>
  <c r="AB4102" i="1"/>
  <c r="Z4102" i="1"/>
  <c r="AB4101" i="1"/>
  <c r="Z4101" i="1"/>
  <c r="AB4100" i="1"/>
  <c r="Z4100" i="1"/>
  <c r="AB4099" i="1"/>
  <c r="Z4099" i="1"/>
  <c r="AB4098" i="1"/>
  <c r="Z4098" i="1"/>
  <c r="AB4097" i="1"/>
  <c r="Z4097" i="1"/>
  <c r="AB4096" i="1"/>
  <c r="Z4096" i="1"/>
  <c r="AB4095" i="1"/>
  <c r="Z4095" i="1"/>
  <c r="AB4094" i="1"/>
  <c r="Z4094" i="1"/>
  <c r="AB4093" i="1"/>
  <c r="Z4093" i="1"/>
  <c r="AB4092" i="1"/>
  <c r="Z4092" i="1"/>
  <c r="AB4091" i="1"/>
  <c r="Z4091" i="1"/>
  <c r="AB4090" i="1"/>
  <c r="Z4090" i="1"/>
  <c r="AB4089" i="1"/>
  <c r="Z4089" i="1"/>
  <c r="AB4088" i="1"/>
  <c r="Z4088" i="1"/>
  <c r="AB4087" i="1"/>
  <c r="Z4087" i="1"/>
  <c r="AB4086" i="1"/>
  <c r="Z4086" i="1"/>
  <c r="AB4085" i="1"/>
  <c r="Z4085" i="1"/>
  <c r="AB4084" i="1"/>
  <c r="Z4084" i="1"/>
  <c r="AB4083" i="1"/>
  <c r="Z4083" i="1"/>
  <c r="AB4082" i="1"/>
  <c r="Z4082" i="1"/>
  <c r="AB4081" i="1"/>
  <c r="Z4081" i="1"/>
  <c r="AB4080" i="1"/>
  <c r="Z4080" i="1"/>
  <c r="AB4079" i="1"/>
  <c r="Z4079" i="1"/>
  <c r="AB4078" i="1"/>
  <c r="Z4078" i="1"/>
  <c r="AB4077" i="1"/>
  <c r="Z4077" i="1"/>
  <c r="AB4076" i="1"/>
  <c r="Z4076" i="1"/>
  <c r="AB4075" i="1"/>
  <c r="Z4075" i="1"/>
  <c r="AB4074" i="1"/>
  <c r="Z4074" i="1"/>
  <c r="AB4073" i="1"/>
  <c r="Z4073" i="1"/>
  <c r="AB4072" i="1"/>
  <c r="Z4072" i="1"/>
  <c r="AB4071" i="1"/>
  <c r="Z4071" i="1"/>
  <c r="AB4070" i="1"/>
  <c r="Z4070" i="1"/>
  <c r="AB4069" i="1"/>
  <c r="Z4069" i="1"/>
  <c r="AB4068" i="1"/>
  <c r="Z4068" i="1"/>
  <c r="AB4067" i="1"/>
  <c r="Z4067" i="1"/>
  <c r="AB4066" i="1"/>
  <c r="Z4066" i="1"/>
  <c r="AB4065" i="1"/>
  <c r="Z4065" i="1"/>
  <c r="AB4064" i="1"/>
  <c r="Z4064" i="1"/>
  <c r="AB4063" i="1"/>
  <c r="Z4063" i="1"/>
  <c r="AB4062" i="1"/>
  <c r="Z4062" i="1"/>
  <c r="AB4061" i="1"/>
  <c r="Z4061" i="1"/>
  <c r="AB4060" i="1"/>
  <c r="Z4060" i="1"/>
  <c r="AB4059" i="1"/>
  <c r="Z4059" i="1"/>
  <c r="AB4058" i="1"/>
  <c r="Z4058" i="1"/>
  <c r="AB4057" i="1"/>
  <c r="Z4057" i="1"/>
  <c r="AB4056" i="1"/>
  <c r="Z4056" i="1"/>
  <c r="AB4055" i="1"/>
  <c r="Z4055" i="1"/>
  <c r="AB4054" i="1"/>
  <c r="Z4054" i="1"/>
  <c r="AB4053" i="1"/>
  <c r="Z4053" i="1"/>
  <c r="AB4052" i="1"/>
  <c r="Z4052" i="1"/>
  <c r="AB4051" i="1"/>
  <c r="Z4051" i="1"/>
  <c r="AB4050" i="1"/>
  <c r="Z4050" i="1"/>
  <c r="AB4049" i="1"/>
  <c r="Z4049" i="1"/>
  <c r="AB4048" i="1"/>
  <c r="Z4048" i="1"/>
  <c r="AB4047" i="1"/>
  <c r="Z4047" i="1"/>
  <c r="AB4046" i="1"/>
  <c r="Z4046" i="1"/>
  <c r="AB4045" i="1"/>
  <c r="Z4045" i="1"/>
  <c r="AB4044" i="1"/>
  <c r="Z4044" i="1"/>
  <c r="AB4043" i="1"/>
  <c r="Z4043" i="1"/>
  <c r="AB4042" i="1"/>
  <c r="Z4042" i="1"/>
  <c r="AB4041" i="1"/>
  <c r="Z4041" i="1"/>
  <c r="AB4040" i="1"/>
  <c r="Z4040" i="1"/>
  <c r="AB4039" i="1"/>
  <c r="Z4039" i="1"/>
  <c r="AB4038" i="1"/>
  <c r="Z4038" i="1"/>
  <c r="AB4037" i="1"/>
  <c r="Z4037" i="1"/>
  <c r="AB4036" i="1"/>
  <c r="Z4036" i="1"/>
  <c r="AB4035" i="1"/>
  <c r="Z4035" i="1"/>
  <c r="AB4034" i="1"/>
  <c r="Z4034" i="1"/>
  <c r="AB4033" i="1"/>
  <c r="Z4033" i="1"/>
  <c r="AB4032" i="1"/>
  <c r="Z4032" i="1"/>
  <c r="AB4031" i="1"/>
  <c r="Z4031" i="1"/>
  <c r="AB4030" i="1"/>
  <c r="Z4030" i="1"/>
  <c r="AB4029" i="1"/>
  <c r="Z4029" i="1"/>
  <c r="AB4028" i="1"/>
  <c r="Z4028" i="1"/>
  <c r="AB4027" i="1"/>
  <c r="Z4027" i="1"/>
  <c r="AB4026" i="1"/>
  <c r="Z4026" i="1"/>
  <c r="AB4025" i="1"/>
  <c r="Z4025" i="1"/>
  <c r="AB4024" i="1"/>
  <c r="Z4024" i="1"/>
  <c r="AB4023" i="1"/>
  <c r="Z4023" i="1"/>
  <c r="AB4022" i="1"/>
  <c r="Z4022" i="1"/>
  <c r="AB4021" i="1"/>
  <c r="Z4021" i="1"/>
  <c r="AB4020" i="1"/>
  <c r="Z4020" i="1"/>
  <c r="AB4019" i="1"/>
  <c r="Z4019" i="1"/>
  <c r="AB4018" i="1"/>
  <c r="Z4018" i="1"/>
  <c r="AB4017" i="1"/>
  <c r="Z4017" i="1"/>
  <c r="AB4016" i="1"/>
  <c r="Z4016" i="1"/>
  <c r="AB4015" i="1"/>
  <c r="Z4015" i="1"/>
  <c r="AB4014" i="1"/>
  <c r="Z4014" i="1"/>
  <c r="AB4013" i="1"/>
  <c r="Z4013" i="1"/>
  <c r="AB4012" i="1"/>
  <c r="Z4012" i="1"/>
  <c r="AB4011" i="1"/>
  <c r="Z4011" i="1"/>
  <c r="AB4010" i="1"/>
  <c r="Z4010" i="1"/>
  <c r="AB4009" i="1"/>
  <c r="Z4009" i="1"/>
  <c r="AB4008" i="1"/>
  <c r="Z4008" i="1"/>
  <c r="AB4007" i="1"/>
  <c r="Z4007" i="1"/>
  <c r="AB4006" i="1"/>
  <c r="Z4006" i="1"/>
  <c r="AB4005" i="1"/>
  <c r="Z4005" i="1"/>
  <c r="AB4004" i="1"/>
  <c r="Z4004" i="1"/>
  <c r="AB4003" i="1"/>
  <c r="Z4003" i="1"/>
  <c r="AB4002" i="1"/>
  <c r="Z4002" i="1"/>
  <c r="AB4001" i="1"/>
  <c r="Z4001" i="1"/>
  <c r="AB4000" i="1"/>
  <c r="Z4000" i="1"/>
  <c r="AB3999" i="1"/>
  <c r="Z3999" i="1"/>
  <c r="AB3998" i="1"/>
  <c r="Z3998" i="1"/>
  <c r="AB3997" i="1"/>
  <c r="Z3997" i="1"/>
  <c r="AB3996" i="1"/>
  <c r="Z3996" i="1"/>
  <c r="AB3995" i="1"/>
  <c r="Z3995" i="1"/>
  <c r="AB3994" i="1"/>
  <c r="Z3994" i="1"/>
  <c r="AB3993" i="1"/>
  <c r="Z3993" i="1"/>
  <c r="AB3992" i="1"/>
  <c r="Z3992" i="1"/>
  <c r="AB3991" i="1"/>
  <c r="Z3991" i="1"/>
  <c r="AB3990" i="1"/>
  <c r="Z3990" i="1"/>
  <c r="AB3989" i="1"/>
  <c r="Z3989" i="1"/>
  <c r="AB3988" i="1"/>
  <c r="Z3988" i="1"/>
  <c r="AB3987" i="1"/>
  <c r="Z3987" i="1"/>
  <c r="AB3986" i="1"/>
  <c r="Z3986" i="1"/>
  <c r="AB3985" i="1"/>
  <c r="Z3985" i="1"/>
  <c r="AB3984" i="1"/>
  <c r="Z3984" i="1"/>
  <c r="AB3983" i="1"/>
  <c r="Z3983" i="1"/>
  <c r="AB3982" i="1"/>
  <c r="Z3982" i="1"/>
  <c r="AB3981" i="1"/>
  <c r="Z3981" i="1"/>
  <c r="AB3980" i="1"/>
  <c r="Z3980" i="1"/>
  <c r="AB3979" i="1"/>
  <c r="Z3979" i="1"/>
  <c r="AB3978" i="1"/>
  <c r="Z3978" i="1"/>
  <c r="AB3977" i="1"/>
  <c r="Z3977" i="1"/>
  <c r="AB3976" i="1"/>
  <c r="Z3976" i="1"/>
  <c r="AB3975" i="1"/>
  <c r="Z3975" i="1"/>
  <c r="AB3974" i="1"/>
  <c r="Z3974" i="1"/>
  <c r="AB3973" i="1"/>
  <c r="Z3973" i="1"/>
  <c r="AB3972" i="1"/>
  <c r="Z3972" i="1"/>
  <c r="AB3971" i="1"/>
  <c r="Z3971" i="1"/>
  <c r="AB3970" i="1"/>
  <c r="Z3970" i="1"/>
  <c r="AB3969" i="1"/>
  <c r="Z3969" i="1"/>
  <c r="AB3968" i="1"/>
  <c r="Z3968" i="1"/>
  <c r="AB3967" i="1"/>
  <c r="Z3967" i="1"/>
  <c r="AB3966" i="1"/>
  <c r="Z3966" i="1"/>
  <c r="AB3965" i="1"/>
  <c r="Z3965" i="1"/>
  <c r="AB3964" i="1"/>
  <c r="Z3964" i="1"/>
  <c r="AB3963" i="1"/>
  <c r="Z3963" i="1"/>
  <c r="AB3962" i="1"/>
  <c r="Z3962" i="1"/>
  <c r="AB3961" i="1"/>
  <c r="Z3961" i="1"/>
  <c r="AB3960" i="1"/>
  <c r="Z3960" i="1"/>
  <c r="AB3959" i="1"/>
  <c r="Z3959" i="1"/>
  <c r="AB3958" i="1"/>
  <c r="Z3958" i="1"/>
  <c r="AB3957" i="1"/>
  <c r="Z3957" i="1"/>
  <c r="AB3956" i="1"/>
  <c r="Z3956" i="1"/>
  <c r="AB3955" i="1"/>
  <c r="Z3955" i="1"/>
  <c r="AB3954" i="1"/>
  <c r="Z3954" i="1"/>
  <c r="AB3953" i="1"/>
  <c r="Z3953" i="1"/>
  <c r="AB3952" i="1"/>
  <c r="Z3952" i="1"/>
  <c r="AB3951" i="1"/>
  <c r="Z3951" i="1"/>
  <c r="AB3950" i="1"/>
  <c r="Z3950" i="1"/>
  <c r="AB3949" i="1"/>
  <c r="Z3949" i="1"/>
  <c r="AB3948" i="1"/>
  <c r="Z3948" i="1"/>
  <c r="AB3947" i="1"/>
  <c r="Z3947" i="1"/>
  <c r="AB3946" i="1"/>
  <c r="Z3946" i="1"/>
  <c r="AB3945" i="1"/>
  <c r="Z3945" i="1"/>
  <c r="AB3944" i="1"/>
  <c r="Z3944" i="1"/>
  <c r="AB3943" i="1"/>
  <c r="Z3943" i="1"/>
  <c r="AB3942" i="1"/>
  <c r="Z3942" i="1"/>
  <c r="AB3941" i="1"/>
  <c r="Z3941" i="1"/>
  <c r="AB3940" i="1"/>
  <c r="Z3940" i="1"/>
  <c r="AB3939" i="1"/>
  <c r="Z3939" i="1"/>
  <c r="AB3938" i="1"/>
  <c r="Z3938" i="1"/>
  <c r="AB3937" i="1"/>
  <c r="Z3937" i="1"/>
  <c r="AB3936" i="1"/>
  <c r="Z3936" i="1"/>
  <c r="AB3935" i="1"/>
  <c r="Z3935" i="1"/>
  <c r="AB3934" i="1"/>
  <c r="Z3934" i="1"/>
  <c r="AB3933" i="1"/>
  <c r="Z3933" i="1"/>
  <c r="AB3932" i="1"/>
  <c r="Z3932" i="1"/>
  <c r="AB3931" i="1"/>
  <c r="Z3931" i="1"/>
  <c r="AB3930" i="1"/>
  <c r="Z3930" i="1"/>
  <c r="AB3929" i="1"/>
  <c r="Z3929" i="1"/>
  <c r="AB3928" i="1"/>
  <c r="Z3928" i="1"/>
  <c r="AB3927" i="1"/>
  <c r="Z3927" i="1"/>
  <c r="AB3926" i="1"/>
  <c r="Z3926" i="1"/>
  <c r="AB3925" i="1"/>
  <c r="Z3925" i="1"/>
  <c r="AB3924" i="1"/>
  <c r="Z3924" i="1"/>
  <c r="AB3923" i="1"/>
  <c r="Z3923" i="1"/>
  <c r="AB3922" i="1"/>
  <c r="Z3922" i="1"/>
  <c r="AB3921" i="1"/>
  <c r="Z3921" i="1"/>
  <c r="AB3920" i="1"/>
  <c r="Z3920" i="1"/>
  <c r="AB3919" i="1"/>
  <c r="Z3919" i="1"/>
  <c r="AB3918" i="1"/>
  <c r="Z3918" i="1"/>
  <c r="AB3917" i="1"/>
  <c r="Z3917" i="1"/>
  <c r="AB3916" i="1"/>
  <c r="Z3916" i="1"/>
  <c r="AB3915" i="1"/>
  <c r="Z3915" i="1"/>
  <c r="AB3914" i="1"/>
  <c r="Z3914" i="1"/>
  <c r="AB3913" i="1"/>
  <c r="Z3913" i="1"/>
  <c r="AB3912" i="1"/>
  <c r="Z3912" i="1"/>
  <c r="AB3911" i="1"/>
  <c r="Z3911" i="1"/>
  <c r="AB3910" i="1"/>
  <c r="Z3910" i="1"/>
  <c r="AB3909" i="1"/>
  <c r="Z3909" i="1"/>
  <c r="AB3908" i="1"/>
  <c r="Z3908" i="1"/>
  <c r="AB3907" i="1"/>
  <c r="Z3907" i="1"/>
  <c r="AB3906" i="1"/>
  <c r="Z3906" i="1"/>
  <c r="AB3905" i="1"/>
  <c r="Z3905" i="1"/>
  <c r="AB3904" i="1"/>
  <c r="Z3904" i="1"/>
  <c r="AB3903" i="1"/>
  <c r="Z3903" i="1"/>
  <c r="AB3902" i="1"/>
  <c r="Z3902" i="1"/>
  <c r="AB3901" i="1"/>
  <c r="Z3901" i="1"/>
  <c r="AB3900" i="1"/>
  <c r="Z3900" i="1"/>
  <c r="AB3899" i="1"/>
  <c r="Z3899" i="1"/>
  <c r="AB3898" i="1"/>
  <c r="Z3898" i="1"/>
  <c r="AB3897" i="1"/>
  <c r="Z3897" i="1"/>
  <c r="AB3896" i="1"/>
  <c r="Z3896" i="1"/>
  <c r="AB3895" i="1"/>
  <c r="Z3895" i="1"/>
  <c r="AB3894" i="1"/>
  <c r="Z3894" i="1"/>
  <c r="AB3893" i="1"/>
  <c r="Z3893" i="1"/>
  <c r="AB3892" i="1"/>
  <c r="Z3892" i="1"/>
  <c r="AB3891" i="1"/>
  <c r="Z3891" i="1"/>
  <c r="AB3890" i="1"/>
  <c r="Z3890" i="1"/>
  <c r="AB3889" i="1"/>
  <c r="Z3889" i="1"/>
  <c r="AB3888" i="1"/>
  <c r="Z3888" i="1"/>
  <c r="AB3887" i="1"/>
  <c r="Z3887" i="1"/>
  <c r="AB3886" i="1"/>
  <c r="Z3886" i="1"/>
  <c r="AB3885" i="1"/>
  <c r="Z3885" i="1"/>
  <c r="AB3884" i="1"/>
  <c r="Z3884" i="1"/>
  <c r="AB3883" i="1"/>
  <c r="Z3883" i="1"/>
  <c r="AB3882" i="1"/>
  <c r="Z3882" i="1"/>
  <c r="AB3881" i="1"/>
  <c r="Z3881" i="1"/>
  <c r="AB3880" i="1"/>
  <c r="Z3880" i="1"/>
  <c r="AB3879" i="1"/>
  <c r="Z3879" i="1"/>
  <c r="AB3878" i="1"/>
  <c r="Z3878" i="1"/>
  <c r="AB3877" i="1"/>
  <c r="Z3877" i="1"/>
  <c r="AB3876" i="1"/>
  <c r="Z3876" i="1"/>
  <c r="AB3875" i="1"/>
  <c r="Z3875" i="1"/>
  <c r="AB3874" i="1"/>
  <c r="Z3874" i="1"/>
  <c r="AB3873" i="1"/>
  <c r="Z3873" i="1"/>
  <c r="AB3872" i="1"/>
  <c r="Z3872" i="1"/>
  <c r="AB3871" i="1"/>
  <c r="Z3871" i="1"/>
  <c r="AB3870" i="1"/>
  <c r="Z3870" i="1"/>
  <c r="AB3869" i="1"/>
  <c r="Z3869" i="1"/>
  <c r="AB3868" i="1"/>
  <c r="Z3868" i="1"/>
  <c r="AB3867" i="1"/>
  <c r="Z3867" i="1"/>
  <c r="AB3866" i="1"/>
  <c r="Z3866" i="1"/>
  <c r="AB3865" i="1"/>
  <c r="Z3865" i="1"/>
  <c r="AB3864" i="1"/>
  <c r="Z3864" i="1"/>
  <c r="AB3863" i="1"/>
  <c r="Z3863" i="1"/>
  <c r="AB3862" i="1"/>
  <c r="Z3862" i="1"/>
  <c r="AB3861" i="1"/>
  <c r="Z3861" i="1"/>
  <c r="AB3860" i="1"/>
  <c r="Z3860" i="1"/>
  <c r="AB3859" i="1"/>
  <c r="Z3859" i="1"/>
  <c r="AB3858" i="1"/>
  <c r="Z3858" i="1"/>
  <c r="AB3857" i="1"/>
  <c r="Z3857" i="1"/>
  <c r="AB3856" i="1"/>
  <c r="Z3856" i="1"/>
  <c r="AB3855" i="1"/>
  <c r="Z3855" i="1"/>
  <c r="AB3854" i="1"/>
  <c r="Z3854" i="1"/>
  <c r="AB3853" i="1"/>
  <c r="Z3853" i="1"/>
  <c r="AB3852" i="1"/>
  <c r="Z3852" i="1"/>
  <c r="AB3851" i="1"/>
  <c r="Z3851" i="1"/>
  <c r="AB3850" i="1"/>
  <c r="Z3850" i="1"/>
  <c r="AB3849" i="1"/>
  <c r="Z3849" i="1"/>
  <c r="AB3848" i="1"/>
  <c r="Z3848" i="1"/>
  <c r="AB3847" i="1"/>
  <c r="Z3847" i="1"/>
  <c r="AB3846" i="1"/>
  <c r="Z3846" i="1"/>
  <c r="AB3845" i="1"/>
  <c r="Z3845" i="1"/>
  <c r="AB3844" i="1"/>
  <c r="Z3844" i="1"/>
  <c r="AB3843" i="1"/>
  <c r="Z3843" i="1"/>
  <c r="AB3842" i="1"/>
  <c r="Z3842" i="1"/>
  <c r="AB3841" i="1"/>
  <c r="Z3841" i="1"/>
  <c r="AB3840" i="1"/>
  <c r="Z3840" i="1"/>
  <c r="AB3839" i="1"/>
  <c r="Z3839" i="1"/>
  <c r="AB3838" i="1"/>
  <c r="Z3838" i="1"/>
  <c r="AB3837" i="1"/>
  <c r="Z3837" i="1"/>
  <c r="AB3836" i="1"/>
  <c r="Z3836" i="1"/>
  <c r="AB3835" i="1"/>
  <c r="Z3835" i="1"/>
  <c r="AB3834" i="1"/>
  <c r="Z3834" i="1"/>
  <c r="AB3833" i="1"/>
  <c r="Z3833" i="1"/>
  <c r="AB3832" i="1"/>
  <c r="Z3832" i="1"/>
  <c r="AB3831" i="1"/>
  <c r="Z3831" i="1"/>
  <c r="AB3830" i="1"/>
  <c r="Z3830" i="1"/>
  <c r="AB3829" i="1"/>
  <c r="Z3829" i="1"/>
  <c r="AB3828" i="1"/>
  <c r="Z3828" i="1"/>
  <c r="AB3827" i="1"/>
  <c r="Z3827" i="1"/>
  <c r="AB3826" i="1"/>
  <c r="Z3826" i="1"/>
  <c r="AB3825" i="1"/>
  <c r="Z3825" i="1"/>
  <c r="AB3824" i="1"/>
  <c r="Z3824" i="1"/>
  <c r="AB3823" i="1"/>
  <c r="Z3823" i="1"/>
  <c r="AB3822" i="1"/>
  <c r="Z3822" i="1"/>
  <c r="AB3821" i="1"/>
  <c r="Z3821" i="1"/>
  <c r="AB3820" i="1"/>
  <c r="Z3820" i="1"/>
  <c r="AB3819" i="1"/>
  <c r="Z3819" i="1"/>
  <c r="AB3818" i="1"/>
  <c r="Z3818" i="1"/>
  <c r="AB3817" i="1"/>
  <c r="Z3817" i="1"/>
  <c r="AB3816" i="1"/>
  <c r="Z3816" i="1"/>
  <c r="AB3815" i="1"/>
  <c r="Z3815" i="1"/>
  <c r="AB3814" i="1"/>
  <c r="Z3814" i="1"/>
  <c r="AB3813" i="1"/>
  <c r="Z3813" i="1"/>
  <c r="AB3812" i="1"/>
  <c r="Z3812" i="1"/>
  <c r="AB3811" i="1"/>
  <c r="Z3811" i="1"/>
  <c r="AB3810" i="1"/>
  <c r="Z3810" i="1"/>
  <c r="AB3809" i="1"/>
  <c r="Z3809" i="1"/>
  <c r="AB3808" i="1"/>
  <c r="Z3808" i="1"/>
  <c r="AB3807" i="1"/>
  <c r="Z3807" i="1"/>
  <c r="AB3806" i="1"/>
  <c r="Z3806" i="1"/>
  <c r="AB3805" i="1"/>
  <c r="Z3805" i="1"/>
  <c r="AB3804" i="1"/>
  <c r="Z3804" i="1"/>
  <c r="AB3803" i="1"/>
  <c r="Z3803" i="1"/>
  <c r="AB3802" i="1"/>
  <c r="Z3802" i="1"/>
  <c r="AB3801" i="1"/>
  <c r="Z3801" i="1"/>
  <c r="AB3800" i="1"/>
  <c r="Z3800" i="1"/>
  <c r="AB3799" i="1"/>
  <c r="Z3799" i="1"/>
  <c r="AB3798" i="1"/>
  <c r="Z3798" i="1"/>
  <c r="AB3797" i="1"/>
  <c r="Z3797" i="1"/>
  <c r="AB3796" i="1"/>
  <c r="Z3796" i="1"/>
  <c r="AB3795" i="1"/>
  <c r="Z3795" i="1"/>
  <c r="AB3794" i="1"/>
  <c r="Z3794" i="1"/>
  <c r="AB3793" i="1"/>
  <c r="Z3793" i="1"/>
  <c r="AB3792" i="1"/>
  <c r="Z3792" i="1"/>
  <c r="AB3791" i="1"/>
  <c r="Z3791" i="1"/>
  <c r="AB3790" i="1"/>
  <c r="Z3790" i="1"/>
  <c r="AB3789" i="1"/>
  <c r="Z3789" i="1"/>
  <c r="AB3788" i="1"/>
  <c r="Z3788" i="1"/>
  <c r="AB3787" i="1"/>
  <c r="Z3787" i="1"/>
  <c r="AB3786" i="1"/>
  <c r="Z3786" i="1"/>
  <c r="AB3785" i="1"/>
  <c r="Z3785" i="1"/>
  <c r="AB3784" i="1"/>
  <c r="Z3784" i="1"/>
  <c r="AB3783" i="1"/>
  <c r="Z3783" i="1"/>
  <c r="AB3782" i="1"/>
  <c r="Z3782" i="1"/>
  <c r="AB3781" i="1"/>
  <c r="Z3781" i="1"/>
  <c r="AB3780" i="1"/>
  <c r="Z3780" i="1"/>
  <c r="AB3779" i="1"/>
  <c r="Z3779" i="1"/>
  <c r="AB3778" i="1"/>
  <c r="Z3778" i="1"/>
  <c r="AB3777" i="1"/>
  <c r="Z3777" i="1"/>
  <c r="AB3776" i="1"/>
  <c r="Z3776" i="1"/>
  <c r="AB3775" i="1"/>
  <c r="Z3775" i="1"/>
  <c r="AB3774" i="1"/>
  <c r="Z3774" i="1"/>
  <c r="AB3773" i="1"/>
  <c r="Z3773" i="1"/>
  <c r="AB3772" i="1"/>
  <c r="Z3772" i="1"/>
  <c r="AB3771" i="1"/>
  <c r="Z3771" i="1"/>
  <c r="AB3770" i="1"/>
  <c r="Z3770" i="1"/>
  <c r="AB3769" i="1"/>
  <c r="Z3769" i="1"/>
  <c r="AB3768" i="1"/>
  <c r="Z3768" i="1"/>
  <c r="AB3767" i="1"/>
  <c r="Z3767" i="1"/>
  <c r="AB3766" i="1"/>
  <c r="Z3766" i="1"/>
  <c r="AB3765" i="1"/>
  <c r="Z3765" i="1"/>
  <c r="AB3764" i="1"/>
  <c r="Z3764" i="1"/>
  <c r="AB3763" i="1"/>
  <c r="Z3763" i="1"/>
  <c r="AB3762" i="1"/>
  <c r="Z3762" i="1"/>
  <c r="AB3761" i="1"/>
  <c r="Z3761" i="1"/>
  <c r="AB3760" i="1"/>
  <c r="Z3760" i="1"/>
  <c r="AB3759" i="1"/>
  <c r="Z3759" i="1"/>
  <c r="AB3758" i="1"/>
  <c r="Z3758" i="1"/>
  <c r="AB3757" i="1"/>
  <c r="Z3757" i="1"/>
  <c r="AB3756" i="1"/>
  <c r="Z3756" i="1"/>
  <c r="AB3755" i="1"/>
  <c r="Z3755" i="1"/>
  <c r="AB3754" i="1"/>
  <c r="Z3754" i="1"/>
  <c r="AB3753" i="1"/>
  <c r="Z3753" i="1"/>
  <c r="AB3752" i="1"/>
  <c r="Z3752" i="1"/>
  <c r="AB3751" i="1"/>
  <c r="Z3751" i="1"/>
  <c r="AB3750" i="1"/>
  <c r="Z3750" i="1"/>
  <c r="AB3749" i="1"/>
  <c r="Z3749" i="1"/>
  <c r="AB3748" i="1"/>
  <c r="Z3748" i="1"/>
  <c r="AB3747" i="1"/>
  <c r="Z3747" i="1"/>
  <c r="AB3746" i="1"/>
  <c r="Z3746" i="1"/>
  <c r="AB3745" i="1"/>
  <c r="Z3745" i="1"/>
  <c r="AB3744" i="1"/>
  <c r="Z3744" i="1"/>
  <c r="AB3743" i="1"/>
  <c r="Z3743" i="1"/>
  <c r="AB3742" i="1"/>
  <c r="Z3742" i="1"/>
  <c r="AB3741" i="1"/>
  <c r="Z3741" i="1"/>
  <c r="AB3740" i="1"/>
  <c r="Z3740" i="1"/>
  <c r="AB3739" i="1"/>
  <c r="Z3739" i="1"/>
  <c r="AB3738" i="1"/>
  <c r="Z3738" i="1"/>
  <c r="AB3737" i="1"/>
  <c r="Z3737" i="1"/>
  <c r="AB3736" i="1"/>
  <c r="Z3736" i="1"/>
  <c r="AB3735" i="1"/>
  <c r="Z3735" i="1"/>
  <c r="AB3734" i="1"/>
  <c r="Z3734" i="1"/>
  <c r="AB3733" i="1"/>
  <c r="Z3733" i="1"/>
  <c r="AB3732" i="1"/>
  <c r="Z3732" i="1"/>
  <c r="AB3731" i="1"/>
  <c r="Z3731" i="1"/>
  <c r="AB3730" i="1"/>
  <c r="Z3730" i="1"/>
  <c r="AB3729" i="1"/>
  <c r="Z3729" i="1"/>
  <c r="AB3728" i="1"/>
  <c r="Z3728" i="1"/>
  <c r="AB3727" i="1"/>
  <c r="Z3727" i="1"/>
  <c r="AB3726" i="1"/>
  <c r="Z3726" i="1"/>
  <c r="AB3725" i="1"/>
  <c r="Z3725" i="1"/>
  <c r="AB3724" i="1"/>
  <c r="Z3724" i="1"/>
  <c r="AB3723" i="1"/>
  <c r="Z3723" i="1"/>
  <c r="AB3722" i="1"/>
  <c r="Z3722" i="1"/>
  <c r="AB3721" i="1"/>
  <c r="Z3721" i="1"/>
  <c r="AB3720" i="1"/>
  <c r="Z3720" i="1"/>
  <c r="AB3719" i="1"/>
  <c r="Z3719" i="1"/>
  <c r="AB3718" i="1"/>
  <c r="Z3718" i="1"/>
  <c r="AB3717" i="1"/>
  <c r="Z3717" i="1"/>
  <c r="AB3716" i="1"/>
  <c r="Z3716" i="1"/>
  <c r="AB3715" i="1"/>
  <c r="Z3715" i="1"/>
  <c r="AB3714" i="1"/>
  <c r="Z3714" i="1"/>
  <c r="AB3713" i="1"/>
  <c r="Z3713" i="1"/>
  <c r="AB3712" i="1"/>
  <c r="Z3712" i="1"/>
  <c r="AB3711" i="1"/>
  <c r="Z3711" i="1"/>
  <c r="AB3710" i="1"/>
  <c r="Z3710" i="1"/>
  <c r="AB3709" i="1"/>
  <c r="Z3709" i="1"/>
  <c r="AB3708" i="1"/>
  <c r="Z3708" i="1"/>
  <c r="AB3707" i="1"/>
  <c r="Z3707" i="1"/>
  <c r="AB3706" i="1"/>
  <c r="Z3706" i="1"/>
  <c r="AB3705" i="1"/>
  <c r="Z3705" i="1"/>
  <c r="AB3704" i="1"/>
  <c r="Z3704" i="1"/>
  <c r="AB3703" i="1"/>
  <c r="Z3703" i="1"/>
  <c r="AB3702" i="1"/>
  <c r="Z3702" i="1"/>
  <c r="AB3701" i="1"/>
  <c r="Z3701" i="1"/>
  <c r="AB3700" i="1"/>
  <c r="Z3700" i="1"/>
  <c r="AB3699" i="1"/>
  <c r="Z3699" i="1"/>
  <c r="AB3698" i="1"/>
  <c r="Z3698" i="1"/>
  <c r="AB3697" i="1"/>
  <c r="Z3697" i="1"/>
  <c r="AB3696" i="1"/>
  <c r="Z3696" i="1"/>
  <c r="AB3695" i="1"/>
  <c r="Z3695" i="1"/>
  <c r="AB3694" i="1"/>
  <c r="Z3694" i="1"/>
  <c r="AB3693" i="1"/>
  <c r="Z3693" i="1"/>
  <c r="AB3692" i="1"/>
  <c r="Z3692" i="1"/>
  <c r="AB3691" i="1"/>
  <c r="Z3691" i="1"/>
  <c r="AB3690" i="1"/>
  <c r="Z3690" i="1"/>
  <c r="AB3689" i="1"/>
  <c r="Z3689" i="1"/>
  <c r="AB3688" i="1"/>
  <c r="Z3688" i="1"/>
  <c r="AB3687" i="1"/>
  <c r="Z3687" i="1"/>
  <c r="AB3686" i="1"/>
  <c r="Z3686" i="1"/>
  <c r="AB3685" i="1"/>
  <c r="Z3685" i="1"/>
  <c r="AB3684" i="1"/>
  <c r="Z3684" i="1"/>
  <c r="AB3683" i="1"/>
  <c r="Z3683" i="1"/>
  <c r="AB3682" i="1"/>
  <c r="Z3682" i="1"/>
  <c r="AB3681" i="1"/>
  <c r="Z3681" i="1"/>
  <c r="AB3680" i="1"/>
  <c r="Z3680" i="1"/>
  <c r="AB3679" i="1"/>
  <c r="Z3679" i="1"/>
  <c r="AB3678" i="1"/>
  <c r="Z3678" i="1"/>
  <c r="AB3677" i="1"/>
  <c r="Z3677" i="1"/>
  <c r="AB3676" i="1"/>
  <c r="Z3676" i="1"/>
  <c r="AB3675" i="1"/>
  <c r="Z3675" i="1"/>
  <c r="AB3674" i="1"/>
  <c r="Z3674" i="1"/>
  <c r="AB3673" i="1"/>
  <c r="Z3673" i="1"/>
  <c r="AB3672" i="1"/>
  <c r="Z3672" i="1"/>
  <c r="AB3671" i="1"/>
  <c r="Z3671" i="1"/>
  <c r="AB3670" i="1"/>
  <c r="Z3670" i="1"/>
  <c r="AB3669" i="1"/>
  <c r="Z3669" i="1"/>
  <c r="AB3668" i="1"/>
  <c r="Z3668" i="1"/>
  <c r="AB3667" i="1"/>
  <c r="Z3667" i="1"/>
  <c r="AB3666" i="1"/>
  <c r="Z3666" i="1"/>
  <c r="AB3665" i="1"/>
  <c r="Z3665" i="1"/>
  <c r="AB3664" i="1"/>
  <c r="Z3664" i="1"/>
  <c r="AB3663" i="1"/>
  <c r="Z3663" i="1"/>
  <c r="AB3662" i="1"/>
  <c r="Z3662" i="1"/>
  <c r="AB3661" i="1"/>
  <c r="Z3661" i="1"/>
  <c r="AB3660" i="1"/>
  <c r="Z3660" i="1"/>
  <c r="AB3659" i="1"/>
  <c r="Z3659" i="1"/>
  <c r="AB3658" i="1"/>
  <c r="Z3658" i="1"/>
  <c r="AB3657" i="1"/>
  <c r="Z3657" i="1"/>
  <c r="AB3656" i="1"/>
  <c r="Z3656" i="1"/>
  <c r="AB3655" i="1"/>
  <c r="Z3655" i="1"/>
  <c r="AB3654" i="1"/>
  <c r="Z3654" i="1"/>
  <c r="AB3653" i="1"/>
  <c r="Z3653" i="1"/>
  <c r="AB3652" i="1"/>
  <c r="Z3652" i="1"/>
  <c r="AB3651" i="1"/>
  <c r="Z3651" i="1"/>
  <c r="AB3650" i="1"/>
  <c r="Z3650" i="1"/>
  <c r="AB3649" i="1"/>
  <c r="Z3649" i="1"/>
  <c r="AB3648" i="1"/>
  <c r="Z3648" i="1"/>
  <c r="AB3647" i="1"/>
  <c r="Z3647" i="1"/>
  <c r="AB3646" i="1"/>
  <c r="Z3646" i="1"/>
  <c r="AB3645" i="1"/>
  <c r="Z3645" i="1"/>
  <c r="AB3644" i="1"/>
  <c r="Z3644" i="1"/>
  <c r="AB3643" i="1"/>
  <c r="Z3643" i="1"/>
  <c r="AB3642" i="1"/>
  <c r="Z3642" i="1"/>
  <c r="AB3641" i="1"/>
  <c r="Z3641" i="1"/>
  <c r="AB3640" i="1"/>
  <c r="Z3640" i="1"/>
  <c r="AB3639" i="1"/>
  <c r="Z3639" i="1"/>
  <c r="AB3638" i="1"/>
  <c r="Z3638" i="1"/>
  <c r="AB3637" i="1"/>
  <c r="Z3637" i="1"/>
  <c r="AB3636" i="1"/>
  <c r="Z3636" i="1"/>
  <c r="AB3635" i="1"/>
  <c r="Z3635" i="1"/>
  <c r="AB3634" i="1"/>
  <c r="Z3634" i="1"/>
  <c r="AB3633" i="1"/>
  <c r="Z3633" i="1"/>
  <c r="AB3632" i="1"/>
  <c r="Z3632" i="1"/>
  <c r="AB3631" i="1"/>
  <c r="Z3631" i="1"/>
  <c r="AB3630" i="1"/>
  <c r="Z3630" i="1"/>
  <c r="AB3629" i="1"/>
  <c r="Z3629" i="1"/>
  <c r="AB3628" i="1"/>
  <c r="Z3628" i="1"/>
  <c r="AB3627" i="1"/>
  <c r="Z3627" i="1"/>
  <c r="AB3626" i="1"/>
  <c r="Z3626" i="1"/>
  <c r="AB3625" i="1"/>
  <c r="Z3625" i="1"/>
  <c r="AB3624" i="1"/>
  <c r="Z3624" i="1"/>
  <c r="AB3623" i="1"/>
  <c r="Z3623" i="1"/>
  <c r="AB3622" i="1"/>
  <c r="Z3622" i="1"/>
  <c r="AB3621" i="1"/>
  <c r="Z3621" i="1"/>
  <c r="AB3620" i="1"/>
  <c r="Z3620" i="1"/>
  <c r="AB3619" i="1"/>
  <c r="Z3619" i="1"/>
  <c r="AB3618" i="1"/>
  <c r="Z3618" i="1"/>
  <c r="AB3617" i="1"/>
  <c r="Z3617" i="1"/>
  <c r="AB3616" i="1"/>
  <c r="Z3616" i="1"/>
  <c r="AB3615" i="1"/>
  <c r="Z3615" i="1"/>
  <c r="AB3614" i="1"/>
  <c r="Z3614" i="1"/>
  <c r="AB3613" i="1"/>
  <c r="Z3613" i="1"/>
  <c r="AB3612" i="1"/>
  <c r="Z3612" i="1"/>
  <c r="AB3611" i="1"/>
  <c r="Z3611" i="1"/>
  <c r="AB3610" i="1"/>
  <c r="Z3610" i="1"/>
  <c r="AB3609" i="1"/>
  <c r="Z3609" i="1"/>
  <c r="AB3608" i="1"/>
  <c r="Z3608" i="1"/>
  <c r="AB3607" i="1"/>
  <c r="Z3607" i="1"/>
  <c r="AB3606" i="1"/>
  <c r="Z3606" i="1"/>
  <c r="AB3605" i="1"/>
  <c r="Z3605" i="1"/>
  <c r="AB3604" i="1"/>
  <c r="Z3604" i="1"/>
  <c r="AB3603" i="1"/>
  <c r="Z3603" i="1"/>
  <c r="AB3602" i="1"/>
  <c r="Z3602" i="1"/>
  <c r="AB3601" i="1"/>
  <c r="Z3601" i="1"/>
  <c r="AB3600" i="1"/>
  <c r="Z3600" i="1"/>
  <c r="AB3599" i="1"/>
  <c r="Z3599" i="1"/>
  <c r="AB3598" i="1"/>
  <c r="Z3598" i="1"/>
  <c r="AB3597" i="1"/>
  <c r="Z3597" i="1"/>
  <c r="AB3596" i="1"/>
  <c r="Z3596" i="1"/>
  <c r="AB3595" i="1"/>
  <c r="Z3595" i="1"/>
  <c r="AB3594" i="1"/>
  <c r="Z3594" i="1"/>
  <c r="AB3593" i="1"/>
  <c r="Z3593" i="1"/>
  <c r="AB3592" i="1"/>
  <c r="Z3592" i="1"/>
  <c r="AB3591" i="1"/>
  <c r="Z3591" i="1"/>
  <c r="AB3590" i="1"/>
  <c r="Z3590" i="1"/>
  <c r="AB3589" i="1"/>
  <c r="Z3589" i="1"/>
  <c r="AB3588" i="1"/>
  <c r="Z3588" i="1"/>
  <c r="AB3587" i="1"/>
  <c r="Z3587" i="1"/>
  <c r="AB3586" i="1"/>
  <c r="Z3586" i="1"/>
  <c r="AB3585" i="1"/>
  <c r="Z3585" i="1"/>
  <c r="AB3584" i="1"/>
  <c r="Z3584" i="1"/>
  <c r="AB3583" i="1"/>
  <c r="Z3583" i="1"/>
  <c r="AB3582" i="1"/>
  <c r="Z3582" i="1"/>
  <c r="AB3581" i="1"/>
  <c r="Z3581" i="1"/>
  <c r="AB3580" i="1"/>
  <c r="Z3580" i="1"/>
  <c r="AB3579" i="1"/>
  <c r="Z3579" i="1"/>
  <c r="AB3578" i="1"/>
  <c r="Z3578" i="1"/>
  <c r="AB3577" i="1"/>
  <c r="Z3577" i="1"/>
  <c r="AB3576" i="1"/>
  <c r="Z3576" i="1"/>
  <c r="AB3575" i="1"/>
  <c r="Z3575" i="1"/>
  <c r="AB3574" i="1"/>
  <c r="Z3574" i="1"/>
  <c r="AB3573" i="1"/>
  <c r="Z3573" i="1"/>
  <c r="AB3572" i="1"/>
  <c r="Z3572" i="1"/>
  <c r="AB3571" i="1"/>
  <c r="Z3571" i="1"/>
  <c r="AB3570" i="1"/>
  <c r="Z3570" i="1"/>
  <c r="AB3569" i="1"/>
  <c r="Z3569" i="1"/>
  <c r="AB3568" i="1"/>
  <c r="Z3568" i="1"/>
  <c r="AB3567" i="1"/>
  <c r="Z3567" i="1"/>
  <c r="AB3566" i="1"/>
  <c r="Z3566" i="1"/>
  <c r="AB3565" i="1"/>
  <c r="Z3565" i="1"/>
  <c r="AB3564" i="1"/>
  <c r="Z3564" i="1"/>
  <c r="AB3563" i="1"/>
  <c r="Z3563" i="1"/>
  <c r="AB3562" i="1"/>
  <c r="Z3562" i="1"/>
  <c r="AB3561" i="1"/>
  <c r="Z3561" i="1"/>
  <c r="AB3560" i="1"/>
  <c r="Z3560" i="1"/>
  <c r="AB3559" i="1"/>
  <c r="Z3559" i="1"/>
  <c r="AB3558" i="1"/>
  <c r="Z3558" i="1"/>
  <c r="AB3557" i="1"/>
  <c r="Z3557" i="1"/>
  <c r="AB3556" i="1"/>
  <c r="Z3556" i="1"/>
  <c r="AB3555" i="1"/>
  <c r="Z3555" i="1"/>
  <c r="AB3554" i="1"/>
  <c r="Z3554" i="1"/>
  <c r="AB3553" i="1"/>
  <c r="Z3553" i="1"/>
  <c r="AB3552" i="1"/>
  <c r="Z3552" i="1"/>
  <c r="AB3551" i="1"/>
  <c r="Z3551" i="1"/>
  <c r="AB3550" i="1"/>
  <c r="Z3550" i="1"/>
  <c r="AB3549" i="1"/>
  <c r="Z3549" i="1"/>
  <c r="AB3548" i="1"/>
  <c r="Z3548" i="1"/>
  <c r="AB3547" i="1"/>
  <c r="Z3547" i="1"/>
  <c r="AB3546" i="1"/>
  <c r="Z3546" i="1"/>
  <c r="AB3545" i="1"/>
  <c r="Z3545" i="1"/>
  <c r="AB3544" i="1"/>
  <c r="Z3544" i="1"/>
  <c r="AB3543" i="1"/>
  <c r="Z3543" i="1"/>
  <c r="AB3542" i="1"/>
  <c r="Z3542" i="1"/>
  <c r="AB3541" i="1"/>
  <c r="Z3541" i="1"/>
  <c r="AB3540" i="1"/>
  <c r="Z3540" i="1"/>
  <c r="AB3539" i="1"/>
  <c r="Z3539" i="1"/>
  <c r="AB3538" i="1"/>
  <c r="Z3538" i="1"/>
  <c r="AB3537" i="1"/>
  <c r="Z3537" i="1"/>
  <c r="AB3536" i="1"/>
  <c r="Z3536" i="1"/>
  <c r="AB3535" i="1"/>
  <c r="Z3535" i="1"/>
  <c r="AB3534" i="1"/>
  <c r="Z3534" i="1"/>
  <c r="AB3533" i="1"/>
  <c r="Z3533" i="1"/>
  <c r="AB3532" i="1"/>
  <c r="Z3532" i="1"/>
  <c r="AB3531" i="1"/>
  <c r="Z3531" i="1"/>
  <c r="AB3530" i="1"/>
  <c r="Z3530" i="1"/>
  <c r="AB3529" i="1"/>
  <c r="Z3529" i="1"/>
  <c r="AB3528" i="1"/>
  <c r="Z3528" i="1"/>
  <c r="AB3527" i="1"/>
  <c r="Z3527" i="1"/>
  <c r="AB3526" i="1"/>
  <c r="Z3526" i="1"/>
  <c r="AB3525" i="1"/>
  <c r="Z3525" i="1"/>
  <c r="AB3524" i="1"/>
  <c r="Z3524" i="1"/>
  <c r="AB3523" i="1"/>
  <c r="Z3523" i="1"/>
  <c r="AB3522" i="1"/>
  <c r="Z3522" i="1"/>
  <c r="AB3521" i="1"/>
  <c r="Z3521" i="1"/>
  <c r="AB3520" i="1"/>
  <c r="Z3520" i="1"/>
  <c r="AB3519" i="1"/>
  <c r="Z3519" i="1"/>
  <c r="AB3518" i="1"/>
  <c r="Z3518" i="1"/>
  <c r="AB3517" i="1"/>
  <c r="Z3517" i="1"/>
  <c r="AB3516" i="1"/>
  <c r="Z3516" i="1"/>
  <c r="AB3515" i="1"/>
  <c r="Z3515" i="1"/>
  <c r="AB3514" i="1"/>
  <c r="Z3514" i="1"/>
  <c r="AB3513" i="1"/>
  <c r="Z3513" i="1"/>
  <c r="AB3512" i="1"/>
  <c r="Z3512" i="1"/>
  <c r="AB3511" i="1"/>
  <c r="Z3511" i="1"/>
  <c r="AB3510" i="1"/>
  <c r="Z3510" i="1"/>
  <c r="AB3509" i="1"/>
  <c r="Z3509" i="1"/>
  <c r="AB3508" i="1"/>
  <c r="Z3508" i="1"/>
  <c r="AB3507" i="1"/>
  <c r="Z3507" i="1"/>
  <c r="AB3506" i="1"/>
  <c r="Z3506" i="1"/>
  <c r="AB3505" i="1"/>
  <c r="Z3505" i="1"/>
  <c r="AB3504" i="1"/>
  <c r="Z3504" i="1"/>
  <c r="AB3503" i="1"/>
  <c r="Z3503" i="1"/>
  <c r="AB3502" i="1"/>
  <c r="Z3502" i="1"/>
  <c r="AB3501" i="1"/>
  <c r="Z3501" i="1"/>
  <c r="AB3500" i="1"/>
  <c r="Z3500" i="1"/>
  <c r="AB3499" i="1"/>
  <c r="Z3499" i="1"/>
  <c r="AB3498" i="1"/>
  <c r="Z3498" i="1"/>
  <c r="AB3497" i="1"/>
  <c r="Z3497" i="1"/>
  <c r="AB3496" i="1"/>
  <c r="Z3496" i="1"/>
  <c r="AB3495" i="1"/>
  <c r="Z3495" i="1"/>
  <c r="AB3494" i="1"/>
  <c r="Z3494" i="1"/>
  <c r="AB3493" i="1"/>
  <c r="Z3493" i="1"/>
  <c r="AB3492" i="1"/>
  <c r="Z3492" i="1"/>
  <c r="AB3491" i="1"/>
  <c r="Z3491" i="1"/>
  <c r="AB3490" i="1"/>
  <c r="Z3490" i="1"/>
  <c r="AB3489" i="1"/>
  <c r="Z3489" i="1"/>
  <c r="AB3488" i="1"/>
  <c r="Z3488" i="1"/>
  <c r="AB3487" i="1"/>
  <c r="Z3487" i="1"/>
  <c r="AB3486" i="1"/>
  <c r="Z3486" i="1"/>
  <c r="AB3485" i="1"/>
  <c r="Z3485" i="1"/>
  <c r="AB3484" i="1"/>
  <c r="Z3484" i="1"/>
  <c r="AB3483" i="1"/>
  <c r="Z3483" i="1"/>
  <c r="AB3482" i="1"/>
  <c r="Z3482" i="1"/>
  <c r="AB3481" i="1"/>
  <c r="Z3481" i="1"/>
  <c r="AB3480" i="1"/>
  <c r="Z3480" i="1"/>
  <c r="AB3479" i="1"/>
  <c r="Z3479" i="1"/>
  <c r="AB3478" i="1"/>
  <c r="Z3478" i="1"/>
  <c r="AB3477" i="1"/>
  <c r="Z3477" i="1"/>
  <c r="AB3476" i="1"/>
  <c r="Z3476" i="1"/>
  <c r="AB3475" i="1"/>
  <c r="Z3475" i="1"/>
  <c r="AB3474" i="1"/>
  <c r="Z3474" i="1"/>
  <c r="AB3473" i="1"/>
  <c r="Z3473" i="1"/>
  <c r="AB3472" i="1"/>
  <c r="Z3472" i="1"/>
  <c r="AB3471" i="1"/>
  <c r="Z3471" i="1"/>
  <c r="AB3470" i="1"/>
  <c r="Z3470" i="1"/>
  <c r="AB3469" i="1"/>
  <c r="Z3469" i="1"/>
  <c r="AB3468" i="1"/>
  <c r="Z3468" i="1"/>
  <c r="AB3467" i="1"/>
  <c r="Z3467" i="1"/>
  <c r="AB3466" i="1"/>
  <c r="Z3466" i="1"/>
  <c r="AB3465" i="1"/>
  <c r="Z3465" i="1"/>
  <c r="AB3464" i="1"/>
  <c r="Z3464" i="1"/>
  <c r="AB3463" i="1"/>
  <c r="Z3463" i="1"/>
  <c r="AB3462" i="1"/>
  <c r="Z3462" i="1"/>
  <c r="AB3461" i="1"/>
  <c r="Z3461" i="1"/>
  <c r="AB3460" i="1"/>
  <c r="Z3460" i="1"/>
  <c r="AB3459" i="1"/>
  <c r="Z3459" i="1"/>
  <c r="AB3458" i="1"/>
  <c r="Z3458" i="1"/>
  <c r="AB3457" i="1"/>
  <c r="Z3457" i="1"/>
  <c r="AB3456" i="1"/>
  <c r="Z3456" i="1"/>
  <c r="AB3455" i="1"/>
  <c r="Z3455" i="1"/>
  <c r="AB3454" i="1"/>
  <c r="Z3454" i="1"/>
  <c r="AB3453" i="1"/>
  <c r="Z3453" i="1"/>
  <c r="AB3452" i="1"/>
  <c r="Z3452" i="1"/>
  <c r="AB3451" i="1"/>
  <c r="Z3451" i="1"/>
  <c r="AB3450" i="1"/>
  <c r="Z3450" i="1"/>
  <c r="AB3449" i="1"/>
  <c r="Z3449" i="1"/>
  <c r="AB3448" i="1"/>
  <c r="Z3448" i="1"/>
  <c r="AB3447" i="1"/>
  <c r="Z3447" i="1"/>
  <c r="AB3446" i="1"/>
  <c r="Z3446" i="1"/>
  <c r="AB3445" i="1"/>
  <c r="Z3445" i="1"/>
  <c r="AB3444" i="1"/>
  <c r="Z3444" i="1"/>
  <c r="AB3443" i="1"/>
  <c r="Z3443" i="1"/>
  <c r="AB3442" i="1"/>
  <c r="Z3442" i="1"/>
  <c r="AB3441" i="1"/>
  <c r="Z3441" i="1"/>
  <c r="AB3440" i="1"/>
  <c r="Z3440" i="1"/>
  <c r="AB3439" i="1"/>
  <c r="Z3439" i="1"/>
  <c r="AB3438" i="1"/>
  <c r="Z3438" i="1"/>
  <c r="AB3437" i="1"/>
  <c r="Z3437" i="1"/>
  <c r="AB3436" i="1"/>
  <c r="Z3436" i="1"/>
  <c r="AB3435" i="1"/>
  <c r="Z3435" i="1"/>
  <c r="AB3434" i="1"/>
  <c r="Z3434" i="1"/>
  <c r="AB3433" i="1"/>
  <c r="Z3433" i="1"/>
  <c r="AB3432" i="1"/>
  <c r="Z3432" i="1"/>
  <c r="AB3431" i="1"/>
  <c r="Z3431" i="1"/>
  <c r="AB3430" i="1"/>
  <c r="Z3430" i="1"/>
  <c r="AB3429" i="1"/>
  <c r="Z3429" i="1"/>
  <c r="AB3428" i="1"/>
  <c r="Z3428" i="1"/>
  <c r="AB3427" i="1"/>
  <c r="Z3427" i="1"/>
  <c r="AB3426" i="1"/>
  <c r="Z3426" i="1"/>
  <c r="AB3425" i="1"/>
  <c r="Z3425" i="1"/>
  <c r="AB3424" i="1"/>
  <c r="Z3424" i="1"/>
  <c r="AB3423" i="1"/>
  <c r="Z3423" i="1"/>
  <c r="AB3422" i="1"/>
  <c r="Z3422" i="1"/>
  <c r="AB3421" i="1"/>
  <c r="Z3421" i="1"/>
  <c r="AB3420" i="1"/>
  <c r="Z3420" i="1"/>
  <c r="AB3419" i="1"/>
  <c r="Z3419" i="1"/>
  <c r="AB3418" i="1"/>
  <c r="Z3418" i="1"/>
  <c r="AB3417" i="1"/>
  <c r="Z3417" i="1"/>
  <c r="AB3416" i="1"/>
  <c r="Z3416" i="1"/>
  <c r="AB3415" i="1"/>
  <c r="Z3415" i="1"/>
  <c r="AB3414" i="1"/>
  <c r="Z3414" i="1"/>
  <c r="AB3413" i="1"/>
  <c r="Z3413" i="1"/>
  <c r="AB3412" i="1"/>
  <c r="Z3412" i="1"/>
  <c r="AB3411" i="1"/>
  <c r="Z3411" i="1"/>
  <c r="AB3410" i="1"/>
  <c r="Z3410" i="1"/>
  <c r="AB3409" i="1"/>
  <c r="Z3409" i="1"/>
  <c r="AB3408" i="1"/>
  <c r="Z3408" i="1"/>
  <c r="AB3407" i="1"/>
  <c r="Z3407" i="1"/>
  <c r="AB3406" i="1"/>
  <c r="Z3406" i="1"/>
  <c r="AB3405" i="1"/>
  <c r="Z3405" i="1"/>
  <c r="AB3404" i="1"/>
  <c r="Z3404" i="1"/>
  <c r="AB3403" i="1"/>
  <c r="Z3403" i="1"/>
  <c r="AB3402" i="1"/>
  <c r="Z3402" i="1"/>
  <c r="AB3401" i="1"/>
  <c r="Z3401" i="1"/>
  <c r="AB3400" i="1"/>
  <c r="Z3400" i="1"/>
  <c r="AB3399" i="1"/>
  <c r="Z3399" i="1"/>
  <c r="AB3398" i="1"/>
  <c r="Z3398" i="1"/>
  <c r="AB3397" i="1"/>
  <c r="Z3397" i="1"/>
  <c r="AB3396" i="1"/>
  <c r="Z3396" i="1"/>
  <c r="AB3395" i="1"/>
  <c r="Z3395" i="1"/>
  <c r="AB3394" i="1"/>
  <c r="Z3394" i="1"/>
  <c r="AB3393" i="1"/>
  <c r="Z3393" i="1"/>
  <c r="AB3392" i="1"/>
  <c r="Z3392" i="1"/>
  <c r="AB3391" i="1"/>
  <c r="Z3391" i="1"/>
  <c r="AB3390" i="1"/>
  <c r="Z3390" i="1"/>
  <c r="AB3389" i="1"/>
  <c r="Z3389" i="1"/>
  <c r="AB3388" i="1"/>
  <c r="Z3388" i="1"/>
  <c r="AB3387" i="1"/>
  <c r="Z3387" i="1"/>
  <c r="AB3386" i="1"/>
  <c r="Z3386" i="1"/>
  <c r="AB3385" i="1"/>
  <c r="Z3385" i="1"/>
  <c r="AB3384" i="1"/>
  <c r="Z3384" i="1"/>
  <c r="AB3383" i="1"/>
  <c r="Z3383" i="1"/>
  <c r="AB3382" i="1"/>
  <c r="Z3382" i="1"/>
  <c r="AB3381" i="1"/>
  <c r="Z3381" i="1"/>
  <c r="AB3380" i="1"/>
  <c r="Z3380" i="1"/>
  <c r="AB3379" i="1"/>
  <c r="Z3379" i="1"/>
  <c r="AB3378" i="1"/>
  <c r="Z3378" i="1"/>
  <c r="AB3377" i="1"/>
  <c r="Z3377" i="1"/>
  <c r="AB3376" i="1"/>
  <c r="Z3376" i="1"/>
  <c r="AB3375" i="1"/>
  <c r="Z3375" i="1"/>
  <c r="AB3374" i="1"/>
  <c r="Z3374" i="1"/>
  <c r="AB3373" i="1"/>
  <c r="Z3373" i="1"/>
  <c r="AB3372" i="1"/>
  <c r="Z3372" i="1"/>
  <c r="AB3371" i="1"/>
  <c r="Z3371" i="1"/>
  <c r="AB3370" i="1"/>
  <c r="Z3370" i="1"/>
  <c r="AB3369" i="1"/>
  <c r="Z3369" i="1"/>
  <c r="AB3368" i="1"/>
  <c r="Z3368" i="1"/>
  <c r="AB3367" i="1"/>
  <c r="Z3367" i="1"/>
  <c r="AB3366" i="1"/>
  <c r="Z3366" i="1"/>
  <c r="AB3365" i="1"/>
  <c r="Z3365" i="1"/>
  <c r="AB3364" i="1"/>
  <c r="Z3364" i="1"/>
  <c r="AB3363" i="1"/>
  <c r="Z3363" i="1"/>
  <c r="AB3362" i="1"/>
  <c r="Z3362" i="1"/>
  <c r="AB3361" i="1"/>
  <c r="Z3361" i="1"/>
  <c r="AB3360" i="1"/>
  <c r="Z3360" i="1"/>
  <c r="AB3359" i="1"/>
  <c r="Z3359" i="1"/>
  <c r="AB3358" i="1"/>
  <c r="Z3358" i="1"/>
  <c r="AB3357" i="1"/>
  <c r="Z3357" i="1"/>
  <c r="AB3356" i="1"/>
  <c r="Z3356" i="1"/>
  <c r="AB3355" i="1"/>
  <c r="Z3355" i="1"/>
  <c r="AB3354" i="1"/>
  <c r="Z3354" i="1"/>
  <c r="AB3353" i="1"/>
  <c r="Z3353" i="1"/>
  <c r="AB3352" i="1"/>
  <c r="Z3352" i="1"/>
  <c r="AB3351" i="1"/>
  <c r="Z3351" i="1"/>
  <c r="AB3350" i="1"/>
  <c r="Z3350" i="1"/>
  <c r="AB3349" i="1"/>
  <c r="Z3349" i="1"/>
  <c r="AB3348" i="1"/>
  <c r="Z3348" i="1"/>
  <c r="AB3347" i="1"/>
  <c r="Z3347" i="1"/>
  <c r="AB3346" i="1"/>
  <c r="Z3346" i="1"/>
  <c r="AB3345" i="1"/>
  <c r="Z3345" i="1"/>
  <c r="AB3344" i="1"/>
  <c r="Z3344" i="1"/>
  <c r="AB3343" i="1"/>
  <c r="Z3343" i="1"/>
  <c r="AB3342" i="1"/>
  <c r="Z3342" i="1"/>
  <c r="AB3341" i="1"/>
  <c r="Z3341" i="1"/>
  <c r="AB3340" i="1"/>
  <c r="Z3340" i="1"/>
  <c r="AB3339" i="1"/>
  <c r="Z3339" i="1"/>
  <c r="AB3338" i="1"/>
  <c r="Z3338" i="1"/>
  <c r="AB3337" i="1"/>
  <c r="Z3337" i="1"/>
  <c r="AB3336" i="1"/>
  <c r="Z3336" i="1"/>
  <c r="AB3335" i="1"/>
  <c r="Z3335" i="1"/>
  <c r="AB3334" i="1"/>
  <c r="Z3334" i="1"/>
  <c r="AB3333" i="1"/>
  <c r="Z3333" i="1"/>
  <c r="AB3332" i="1"/>
  <c r="Z3332" i="1"/>
  <c r="AB3331" i="1"/>
  <c r="Z3331" i="1"/>
  <c r="AB3330" i="1"/>
  <c r="Z3330" i="1"/>
  <c r="AB3329" i="1"/>
  <c r="Z3329" i="1"/>
  <c r="AB3328" i="1"/>
  <c r="Z3328" i="1"/>
  <c r="AB3327" i="1"/>
  <c r="Z3327" i="1"/>
  <c r="AB3326" i="1"/>
  <c r="Z3326" i="1"/>
  <c r="AB3325" i="1"/>
  <c r="Z3325" i="1"/>
  <c r="AB3324" i="1"/>
  <c r="Z3324" i="1"/>
  <c r="AB3323" i="1"/>
  <c r="Z3323" i="1"/>
  <c r="AB3322" i="1"/>
  <c r="Z3322" i="1"/>
  <c r="AB3321" i="1"/>
  <c r="Z3321" i="1"/>
  <c r="AB3320" i="1"/>
  <c r="Z3320" i="1"/>
  <c r="AB3319" i="1"/>
  <c r="Z3319" i="1"/>
  <c r="AB3318" i="1"/>
  <c r="Z3318" i="1"/>
  <c r="AB3317" i="1"/>
  <c r="Z3317" i="1"/>
  <c r="AB3316" i="1"/>
  <c r="Z3316" i="1"/>
  <c r="AB3315" i="1"/>
  <c r="Z3315" i="1"/>
  <c r="AB3314" i="1"/>
  <c r="Z3314" i="1"/>
  <c r="AB3313" i="1"/>
  <c r="Z3313" i="1"/>
  <c r="AB3312" i="1"/>
  <c r="Z3312" i="1"/>
  <c r="AB3311" i="1"/>
  <c r="Z3311" i="1"/>
  <c r="AB3310" i="1"/>
  <c r="Z3310" i="1"/>
  <c r="AB3309" i="1"/>
  <c r="Z3309" i="1"/>
  <c r="AB3308" i="1"/>
  <c r="Z3308" i="1"/>
  <c r="AB3307" i="1"/>
  <c r="Z3307" i="1"/>
  <c r="AB3306" i="1"/>
  <c r="Z3306" i="1"/>
  <c r="AB3305" i="1"/>
  <c r="Z3305" i="1"/>
  <c r="AB3304" i="1"/>
  <c r="Z3304" i="1"/>
  <c r="AB3303" i="1"/>
  <c r="Z3303" i="1"/>
  <c r="AB3302" i="1"/>
  <c r="Z3302" i="1"/>
  <c r="AB3301" i="1"/>
  <c r="Z3301" i="1"/>
  <c r="AB3300" i="1"/>
  <c r="Z3300" i="1"/>
  <c r="AB3299" i="1"/>
  <c r="Z3299" i="1"/>
  <c r="AB3298" i="1"/>
  <c r="Z3298" i="1"/>
  <c r="AB3297" i="1"/>
  <c r="Z3297" i="1"/>
  <c r="AB3296" i="1"/>
  <c r="Z3296" i="1"/>
  <c r="AB3295" i="1"/>
  <c r="Z3295" i="1"/>
  <c r="AB3294" i="1"/>
  <c r="Z3294" i="1"/>
  <c r="AB3293" i="1"/>
  <c r="Z3293" i="1"/>
  <c r="AB3292" i="1"/>
  <c r="Z3292" i="1"/>
  <c r="AB3291" i="1"/>
  <c r="Z3291" i="1"/>
  <c r="AB3290" i="1"/>
  <c r="Z3290" i="1"/>
  <c r="AB3289" i="1"/>
  <c r="Z3289" i="1"/>
  <c r="AB3288" i="1"/>
  <c r="Z3288" i="1"/>
  <c r="AB3287" i="1"/>
  <c r="Z3287" i="1"/>
  <c r="AB3286" i="1"/>
  <c r="Z3286" i="1"/>
  <c r="AB3285" i="1"/>
  <c r="Z3285" i="1"/>
  <c r="AB3284" i="1"/>
  <c r="Z3284" i="1"/>
  <c r="AB3283" i="1"/>
  <c r="Z3283" i="1"/>
  <c r="AB3282" i="1"/>
  <c r="Z3282" i="1"/>
  <c r="AB3281" i="1"/>
  <c r="Z3281" i="1"/>
  <c r="AB3280" i="1"/>
  <c r="Z3280" i="1"/>
  <c r="AB3279" i="1"/>
  <c r="Z3279" i="1"/>
  <c r="AB3278" i="1"/>
  <c r="Z3278" i="1"/>
  <c r="AB3277" i="1"/>
  <c r="Z3277" i="1"/>
  <c r="AB3276" i="1"/>
  <c r="Z3276" i="1"/>
  <c r="AB3275" i="1"/>
  <c r="Z3275" i="1"/>
  <c r="AB3274" i="1"/>
  <c r="Z3274" i="1"/>
  <c r="AB3273" i="1"/>
  <c r="Z3273" i="1"/>
  <c r="AB3272" i="1"/>
  <c r="Z3272" i="1"/>
  <c r="AB3271" i="1"/>
  <c r="Z3271" i="1"/>
  <c r="AB3270" i="1"/>
  <c r="Z3270" i="1"/>
  <c r="AB3269" i="1"/>
  <c r="Z3269" i="1"/>
  <c r="AB3268" i="1"/>
  <c r="Z3268" i="1"/>
  <c r="AB3267" i="1"/>
  <c r="Z3267" i="1"/>
  <c r="AB3266" i="1"/>
  <c r="Z3266" i="1"/>
  <c r="AB3265" i="1"/>
  <c r="Z3265" i="1"/>
  <c r="AB3264" i="1"/>
  <c r="Z3264" i="1"/>
  <c r="AB3263" i="1"/>
  <c r="Z3263" i="1"/>
  <c r="AB3262" i="1"/>
  <c r="Z3262" i="1"/>
  <c r="AB3261" i="1"/>
  <c r="Z3261" i="1"/>
  <c r="AB3260" i="1"/>
  <c r="Z3260" i="1"/>
  <c r="AB3259" i="1"/>
  <c r="Z3259" i="1"/>
  <c r="AB3258" i="1"/>
  <c r="Z3258" i="1"/>
  <c r="AB3257" i="1"/>
  <c r="Z3257" i="1"/>
  <c r="AB3256" i="1"/>
  <c r="Z3256" i="1"/>
  <c r="AB3255" i="1"/>
  <c r="Z3255" i="1"/>
  <c r="AB3254" i="1"/>
  <c r="Z3254" i="1"/>
  <c r="AB3253" i="1"/>
  <c r="Z3253" i="1"/>
  <c r="AB3252" i="1"/>
  <c r="Z3252" i="1"/>
  <c r="AB3251" i="1"/>
  <c r="Z3251" i="1"/>
  <c r="AB3250" i="1"/>
  <c r="Z3250" i="1"/>
  <c r="AB3249" i="1"/>
  <c r="Z3249" i="1"/>
  <c r="AB3248" i="1"/>
  <c r="Z3248" i="1"/>
  <c r="AB3247" i="1"/>
  <c r="Z3247" i="1"/>
  <c r="AB3246" i="1"/>
  <c r="Z3246" i="1"/>
  <c r="AB3245" i="1"/>
  <c r="Z3245" i="1"/>
  <c r="AB3244" i="1"/>
  <c r="Z3244" i="1"/>
  <c r="AB3243" i="1"/>
  <c r="Z3243" i="1"/>
  <c r="AB3242" i="1"/>
  <c r="Z3242" i="1"/>
  <c r="AB3241" i="1"/>
  <c r="Z3241" i="1"/>
  <c r="AB3240" i="1"/>
  <c r="Z3240" i="1"/>
  <c r="AB3239" i="1"/>
  <c r="Z3239" i="1"/>
  <c r="AB3238" i="1"/>
  <c r="Z3238" i="1"/>
  <c r="AB3237" i="1"/>
  <c r="Z3237" i="1"/>
  <c r="AB3236" i="1"/>
  <c r="Z3236" i="1"/>
  <c r="AB3235" i="1"/>
  <c r="Z3235" i="1"/>
  <c r="AB3234" i="1"/>
  <c r="Z3234" i="1"/>
  <c r="AB3233" i="1"/>
  <c r="Z3233" i="1"/>
  <c r="AB3232" i="1"/>
  <c r="Z3232" i="1"/>
  <c r="AB3231" i="1"/>
  <c r="Z3231" i="1"/>
  <c r="AB3230" i="1"/>
  <c r="Z3230" i="1"/>
  <c r="AB3229" i="1"/>
  <c r="Z3229" i="1"/>
  <c r="AB3228" i="1"/>
  <c r="Z3228" i="1"/>
  <c r="AB3227" i="1"/>
  <c r="Z3227" i="1"/>
  <c r="AB3226" i="1"/>
  <c r="Z3226" i="1"/>
  <c r="AB3225" i="1"/>
  <c r="Z3225" i="1"/>
  <c r="AB3224" i="1"/>
  <c r="Z3224" i="1"/>
  <c r="AB3223" i="1"/>
  <c r="Z3223" i="1"/>
  <c r="AB3222" i="1"/>
  <c r="Z3222" i="1"/>
  <c r="AB3221" i="1"/>
  <c r="Z3221" i="1"/>
  <c r="AB3220" i="1"/>
  <c r="Z3220" i="1"/>
  <c r="AB3219" i="1"/>
  <c r="Z3219" i="1"/>
  <c r="AB3218" i="1"/>
  <c r="Z3218" i="1"/>
  <c r="AB3217" i="1"/>
  <c r="Z3217" i="1"/>
  <c r="AB3216" i="1"/>
  <c r="Z3216" i="1"/>
  <c r="AB3215" i="1"/>
  <c r="Z3215" i="1"/>
  <c r="AB3214" i="1"/>
  <c r="Z3214" i="1"/>
  <c r="AB3213" i="1"/>
  <c r="Z3213" i="1"/>
  <c r="AB3212" i="1"/>
  <c r="Z3212" i="1"/>
  <c r="AB3211" i="1"/>
  <c r="Z3211" i="1"/>
  <c r="AB3210" i="1"/>
  <c r="Z3210" i="1"/>
  <c r="AB3209" i="1"/>
  <c r="Z3209" i="1"/>
  <c r="AB3208" i="1"/>
  <c r="Z3208" i="1"/>
  <c r="AB3207" i="1"/>
  <c r="Z3207" i="1"/>
  <c r="AB3206" i="1"/>
  <c r="Z3206" i="1"/>
  <c r="AB3205" i="1"/>
  <c r="Z3205" i="1"/>
  <c r="AB3204" i="1"/>
  <c r="Z3204" i="1"/>
  <c r="AB3203" i="1"/>
  <c r="Z3203" i="1"/>
  <c r="AB3202" i="1"/>
  <c r="Z3202" i="1"/>
  <c r="AB3201" i="1"/>
  <c r="Z3201" i="1"/>
  <c r="AB3200" i="1"/>
  <c r="Z3200" i="1"/>
  <c r="AB3199" i="1"/>
  <c r="Z3199" i="1"/>
  <c r="AB3198" i="1"/>
  <c r="Z3198" i="1"/>
  <c r="AB3197" i="1"/>
  <c r="Z3197" i="1"/>
  <c r="AB3196" i="1"/>
  <c r="Z3196" i="1"/>
  <c r="AB3195" i="1"/>
  <c r="Z3195" i="1"/>
  <c r="AB3194" i="1"/>
  <c r="Z3194" i="1"/>
  <c r="AB3193" i="1"/>
  <c r="Z3193" i="1"/>
  <c r="AB3192" i="1"/>
  <c r="Z3192" i="1"/>
  <c r="AB3191" i="1"/>
  <c r="Z3191" i="1"/>
  <c r="AB3190" i="1"/>
  <c r="Z3190" i="1"/>
  <c r="AB3189" i="1"/>
  <c r="Z3189" i="1"/>
  <c r="AB3188" i="1"/>
  <c r="Z3188" i="1"/>
  <c r="AB3187" i="1"/>
  <c r="Z3187" i="1"/>
  <c r="AB3186" i="1"/>
  <c r="Z3186" i="1"/>
  <c r="AB3185" i="1"/>
  <c r="Z3185" i="1"/>
  <c r="AB3184" i="1"/>
  <c r="Z3184" i="1"/>
  <c r="AB3183" i="1"/>
  <c r="Z3183" i="1"/>
  <c r="AB3182" i="1"/>
  <c r="Z3182" i="1"/>
  <c r="AB3181" i="1"/>
  <c r="Z3181" i="1"/>
  <c r="AB3180" i="1"/>
  <c r="Z3180" i="1"/>
  <c r="AB3179" i="1"/>
  <c r="Z3179" i="1"/>
  <c r="AB3178" i="1"/>
  <c r="Z3178" i="1"/>
  <c r="AB3177" i="1"/>
  <c r="Z3177" i="1"/>
  <c r="AB3176" i="1"/>
  <c r="Z3176" i="1"/>
  <c r="AB3175" i="1"/>
  <c r="Z3175" i="1"/>
  <c r="AB3174" i="1"/>
  <c r="Z3174" i="1"/>
  <c r="AB3173" i="1"/>
  <c r="Z3173" i="1"/>
  <c r="AB3172" i="1"/>
  <c r="Z3172" i="1"/>
  <c r="AB3171" i="1"/>
  <c r="Z3171" i="1"/>
  <c r="AB3170" i="1"/>
  <c r="Z3170" i="1"/>
  <c r="AB3169" i="1"/>
  <c r="Z3169" i="1"/>
  <c r="AB3168" i="1"/>
  <c r="Z3168" i="1"/>
  <c r="AB3167" i="1"/>
  <c r="Z3167" i="1"/>
  <c r="AB3166" i="1"/>
  <c r="Z3166" i="1"/>
  <c r="AB3165" i="1"/>
  <c r="Z3165" i="1"/>
  <c r="AB3164" i="1"/>
  <c r="Z3164" i="1"/>
  <c r="AB3163" i="1"/>
  <c r="Z3163" i="1"/>
  <c r="AB3162" i="1"/>
  <c r="Z3162" i="1"/>
  <c r="AB3161" i="1"/>
  <c r="Z3161" i="1"/>
  <c r="AB3160" i="1"/>
  <c r="Z3160" i="1"/>
  <c r="AB3159" i="1"/>
  <c r="Z3159" i="1"/>
  <c r="AB3158" i="1"/>
  <c r="Z3158" i="1"/>
  <c r="AB3157" i="1"/>
  <c r="Z3157" i="1"/>
  <c r="AB3156" i="1"/>
  <c r="Z3156" i="1"/>
  <c r="AB3155" i="1"/>
  <c r="Z3155" i="1"/>
  <c r="AB3154" i="1"/>
  <c r="Z3154" i="1"/>
  <c r="AB3153" i="1"/>
  <c r="Z3153" i="1"/>
  <c r="AB3152" i="1"/>
  <c r="Z3152" i="1"/>
  <c r="AB3151" i="1"/>
  <c r="Z3151" i="1"/>
  <c r="AB3150" i="1"/>
  <c r="Z3150" i="1"/>
  <c r="AB3149" i="1"/>
  <c r="Z3149" i="1"/>
  <c r="AB3148" i="1"/>
  <c r="Z3148" i="1"/>
  <c r="AB3147" i="1"/>
  <c r="Z3147" i="1"/>
  <c r="AB3146" i="1"/>
  <c r="Z3146" i="1"/>
  <c r="AB3145" i="1"/>
  <c r="Z3145" i="1"/>
  <c r="AB3144" i="1"/>
  <c r="Z3144" i="1"/>
  <c r="AB3143" i="1"/>
  <c r="Z3143" i="1"/>
  <c r="AB3142" i="1"/>
  <c r="Z3142" i="1"/>
  <c r="AB3141" i="1"/>
  <c r="Z3141" i="1"/>
  <c r="AB3140" i="1"/>
  <c r="Z3140" i="1"/>
  <c r="AB3139" i="1"/>
  <c r="Z3139" i="1"/>
  <c r="AB3138" i="1"/>
  <c r="Z3138" i="1"/>
  <c r="AB3137" i="1"/>
  <c r="Z3137" i="1"/>
  <c r="AB3136" i="1"/>
  <c r="Z3136" i="1"/>
  <c r="AB3135" i="1"/>
  <c r="Z3135" i="1"/>
  <c r="AB3134" i="1"/>
  <c r="Z3134" i="1"/>
  <c r="AB3133" i="1"/>
  <c r="Z3133" i="1"/>
  <c r="AB3132" i="1"/>
  <c r="Z3132" i="1"/>
  <c r="AB3131" i="1"/>
  <c r="Z3131" i="1"/>
  <c r="AB3130" i="1"/>
  <c r="Z3130" i="1"/>
  <c r="AB3129" i="1"/>
  <c r="Z3129" i="1"/>
  <c r="AB3128" i="1"/>
  <c r="Z3128" i="1"/>
  <c r="AB3127" i="1"/>
  <c r="Z3127" i="1"/>
  <c r="AB3126" i="1"/>
  <c r="Z3126" i="1"/>
  <c r="AB3125" i="1"/>
  <c r="Z3125" i="1"/>
  <c r="AB3124" i="1"/>
  <c r="Z3124" i="1"/>
  <c r="AB3123" i="1"/>
  <c r="Z3123" i="1"/>
  <c r="AB3122" i="1"/>
  <c r="Z3122" i="1"/>
  <c r="AB3121" i="1"/>
  <c r="Z3121" i="1"/>
  <c r="AB3120" i="1"/>
  <c r="Z3120" i="1"/>
  <c r="AB3119" i="1"/>
  <c r="Z3119" i="1"/>
  <c r="AB3118" i="1"/>
  <c r="Z3118" i="1"/>
  <c r="AB3117" i="1"/>
  <c r="Z3117" i="1"/>
  <c r="AB3116" i="1"/>
  <c r="Z3116" i="1"/>
  <c r="AB3115" i="1"/>
  <c r="Z3115" i="1"/>
  <c r="AB3114" i="1"/>
  <c r="Z3114" i="1"/>
  <c r="AB3113" i="1"/>
  <c r="Z3113" i="1"/>
  <c r="AB3112" i="1"/>
  <c r="Z3112" i="1"/>
  <c r="AB3111" i="1"/>
  <c r="Z3111" i="1"/>
  <c r="AB3110" i="1"/>
  <c r="Z3110" i="1"/>
  <c r="AB3109" i="1"/>
  <c r="Z3109" i="1"/>
  <c r="AB3108" i="1"/>
  <c r="Z3108" i="1"/>
  <c r="AB3107" i="1"/>
  <c r="Z3107" i="1"/>
  <c r="AB3106" i="1"/>
  <c r="Z3106" i="1"/>
  <c r="AB3105" i="1"/>
  <c r="Z3105" i="1"/>
  <c r="AB3104" i="1"/>
  <c r="Z3104" i="1"/>
  <c r="AB3103" i="1"/>
  <c r="Z3103" i="1"/>
  <c r="AB3102" i="1"/>
  <c r="Z3102" i="1"/>
  <c r="AB3101" i="1"/>
  <c r="Z3101" i="1"/>
  <c r="AB3100" i="1"/>
  <c r="Z3100" i="1"/>
  <c r="AB3099" i="1"/>
  <c r="Z3099" i="1"/>
  <c r="AB3098" i="1"/>
  <c r="Z3098" i="1"/>
  <c r="AB3097" i="1"/>
  <c r="Z3097" i="1"/>
  <c r="AB3096" i="1"/>
  <c r="Z3096" i="1"/>
  <c r="AB3095" i="1"/>
  <c r="Z3095" i="1"/>
  <c r="AB3094" i="1"/>
  <c r="Z3094" i="1"/>
  <c r="AB3093" i="1"/>
  <c r="Z3093" i="1"/>
  <c r="AB3092" i="1"/>
  <c r="Z3092" i="1"/>
  <c r="AB3091" i="1"/>
  <c r="Z3091" i="1"/>
  <c r="AB3090" i="1"/>
  <c r="Z3090" i="1"/>
  <c r="AB3089" i="1"/>
  <c r="Z3089" i="1"/>
  <c r="AB3088" i="1"/>
  <c r="Z3088" i="1"/>
  <c r="AB3087" i="1"/>
  <c r="Z3087" i="1"/>
  <c r="AB3086" i="1"/>
  <c r="Z3086" i="1"/>
  <c r="AB3085" i="1"/>
  <c r="Z3085" i="1"/>
  <c r="AB3084" i="1"/>
  <c r="Z3084" i="1"/>
  <c r="AB3083" i="1"/>
  <c r="Z3083" i="1"/>
  <c r="AB3082" i="1"/>
  <c r="Z3082" i="1"/>
  <c r="AB3081" i="1"/>
  <c r="Z3081" i="1"/>
  <c r="AB3080" i="1"/>
  <c r="Z3080" i="1"/>
  <c r="AB3079" i="1"/>
  <c r="Z3079" i="1"/>
  <c r="AB3078" i="1"/>
  <c r="Z3078" i="1"/>
  <c r="AB3077" i="1"/>
  <c r="Z3077" i="1"/>
  <c r="AB3076" i="1"/>
  <c r="Z3076" i="1"/>
  <c r="AB3075" i="1"/>
  <c r="Z3075" i="1"/>
  <c r="AB3074" i="1"/>
  <c r="Z3074" i="1"/>
  <c r="AB3073" i="1"/>
  <c r="Z3073" i="1"/>
  <c r="AB3072" i="1"/>
  <c r="Z3072" i="1"/>
  <c r="AB3071" i="1"/>
  <c r="Z3071" i="1"/>
  <c r="AB3070" i="1"/>
  <c r="Z3070" i="1"/>
  <c r="AB3069" i="1"/>
  <c r="Z3069" i="1"/>
  <c r="AB3068" i="1"/>
  <c r="Z3068" i="1"/>
  <c r="AB3067" i="1"/>
  <c r="Z3067" i="1"/>
  <c r="AB3066" i="1"/>
  <c r="Z3066" i="1"/>
  <c r="AB3065" i="1"/>
  <c r="Z3065" i="1"/>
  <c r="AB3064" i="1"/>
  <c r="Z3064" i="1"/>
  <c r="AB3063" i="1"/>
  <c r="Z3063" i="1"/>
  <c r="AB3062" i="1"/>
  <c r="Z3062" i="1"/>
  <c r="AB3061" i="1"/>
  <c r="Z3061" i="1"/>
  <c r="AB3060" i="1"/>
  <c r="Z3060" i="1"/>
  <c r="AB3059" i="1"/>
  <c r="Z3059" i="1"/>
  <c r="AB3058" i="1"/>
  <c r="Z3058" i="1"/>
  <c r="AB3057" i="1"/>
  <c r="Z3057" i="1"/>
  <c r="AB3056" i="1"/>
  <c r="Z3056" i="1"/>
  <c r="AB3055" i="1"/>
  <c r="Z3055" i="1"/>
  <c r="AB3054" i="1"/>
  <c r="Z3054" i="1"/>
  <c r="AB3053" i="1"/>
  <c r="Z3053" i="1"/>
  <c r="AB3052" i="1"/>
  <c r="Z3052" i="1"/>
  <c r="AB3051" i="1"/>
  <c r="Z3051" i="1"/>
  <c r="AB3050" i="1"/>
  <c r="Z3050" i="1"/>
  <c r="AB3049" i="1"/>
  <c r="Z3049" i="1"/>
  <c r="AB3048" i="1"/>
  <c r="Z3048" i="1"/>
  <c r="AB3047" i="1"/>
  <c r="Z3047" i="1"/>
  <c r="AB3046" i="1"/>
  <c r="Z3046" i="1"/>
  <c r="AB3045" i="1"/>
  <c r="Z3045" i="1"/>
  <c r="AB3044" i="1"/>
  <c r="Z3044" i="1"/>
  <c r="AB3043" i="1"/>
  <c r="Z3043" i="1"/>
  <c r="AB3042" i="1"/>
  <c r="Z3042" i="1"/>
  <c r="AB3041" i="1"/>
  <c r="Z3041" i="1"/>
  <c r="AB3040" i="1"/>
  <c r="Z3040" i="1"/>
  <c r="AB3039" i="1"/>
  <c r="Z3039" i="1"/>
  <c r="AB3038" i="1"/>
  <c r="Z3038" i="1"/>
  <c r="AB3037" i="1"/>
  <c r="Z3037" i="1"/>
  <c r="AB3036" i="1"/>
  <c r="Z3036" i="1"/>
  <c r="AB3035" i="1"/>
  <c r="Z3035" i="1"/>
  <c r="AB3034" i="1"/>
  <c r="Z3034" i="1"/>
  <c r="AB3033" i="1"/>
  <c r="Z3033" i="1"/>
  <c r="AB3032" i="1"/>
  <c r="Z3032" i="1"/>
  <c r="AB3031" i="1"/>
  <c r="Z3031" i="1"/>
  <c r="AB3030" i="1"/>
  <c r="Z3030" i="1"/>
  <c r="AB3029" i="1"/>
  <c r="Z3029" i="1"/>
  <c r="AB3028" i="1"/>
  <c r="Z3028" i="1"/>
  <c r="AB3027" i="1"/>
  <c r="Z3027" i="1"/>
  <c r="AB3026" i="1"/>
  <c r="Z3026" i="1"/>
  <c r="AB3025" i="1"/>
  <c r="Z3025" i="1"/>
  <c r="AB3024" i="1"/>
  <c r="Z3024" i="1"/>
  <c r="AB3023" i="1"/>
  <c r="Z3023" i="1"/>
  <c r="AB3022" i="1"/>
  <c r="Z3022" i="1"/>
  <c r="AB3021" i="1"/>
  <c r="Z3021" i="1"/>
  <c r="AB3020" i="1"/>
  <c r="Z3020" i="1"/>
  <c r="AB3019" i="1"/>
  <c r="Z3019" i="1"/>
  <c r="AB3018" i="1"/>
  <c r="Z3018" i="1"/>
  <c r="AB3017" i="1"/>
  <c r="Z3017" i="1"/>
  <c r="AB3016" i="1"/>
  <c r="Z3016" i="1"/>
  <c r="AB3015" i="1"/>
  <c r="Z3015" i="1"/>
  <c r="AB3014" i="1"/>
  <c r="Z3014" i="1"/>
  <c r="AB3013" i="1"/>
  <c r="Z3013" i="1"/>
  <c r="AB3012" i="1"/>
  <c r="Z3012" i="1"/>
  <c r="AB3011" i="1"/>
  <c r="Z3011" i="1"/>
  <c r="AB3010" i="1"/>
  <c r="Z3010" i="1"/>
  <c r="AB3009" i="1"/>
  <c r="Z3009" i="1"/>
  <c r="AB3008" i="1"/>
  <c r="Z3008" i="1"/>
  <c r="AB3007" i="1"/>
  <c r="Z3007" i="1"/>
  <c r="AB3006" i="1"/>
  <c r="Z3006" i="1"/>
  <c r="AB3005" i="1"/>
  <c r="Z3005" i="1"/>
  <c r="AB3004" i="1"/>
  <c r="Z3004" i="1"/>
  <c r="AB3003" i="1"/>
  <c r="Z3003" i="1"/>
  <c r="AB3002" i="1"/>
  <c r="Z3002" i="1"/>
  <c r="AB3001" i="1"/>
  <c r="Z3001" i="1"/>
  <c r="AB3000" i="1"/>
  <c r="Z3000" i="1"/>
  <c r="AB2999" i="1"/>
  <c r="Z2999" i="1"/>
  <c r="AB2998" i="1"/>
  <c r="Z2998" i="1"/>
  <c r="AB2997" i="1"/>
  <c r="Z2997" i="1"/>
  <c r="AB2996" i="1"/>
  <c r="Z2996" i="1"/>
  <c r="AB2995" i="1"/>
  <c r="Z2995" i="1"/>
  <c r="AB2994" i="1"/>
  <c r="Z2994" i="1"/>
  <c r="AB2993" i="1"/>
  <c r="Z2993" i="1"/>
  <c r="AB2992" i="1"/>
  <c r="Z2992" i="1"/>
  <c r="AB2991" i="1"/>
  <c r="Z2991" i="1"/>
  <c r="AB2990" i="1"/>
  <c r="Z2990" i="1"/>
  <c r="AB2989" i="1"/>
  <c r="Z2989" i="1"/>
  <c r="AB2988" i="1"/>
  <c r="Z2988" i="1"/>
  <c r="AB2987" i="1"/>
  <c r="Z2987" i="1"/>
  <c r="AB2986" i="1"/>
  <c r="Z2986" i="1"/>
  <c r="AB2985" i="1"/>
  <c r="Z2985" i="1"/>
  <c r="AB2984" i="1"/>
  <c r="Z2984" i="1"/>
  <c r="AB2983" i="1"/>
  <c r="Z2983" i="1"/>
  <c r="AB2982" i="1"/>
  <c r="Z2982" i="1"/>
  <c r="AB2981" i="1"/>
  <c r="Z2981" i="1"/>
  <c r="AB2980" i="1"/>
  <c r="Z2980" i="1"/>
  <c r="AB2979" i="1"/>
  <c r="Z2979" i="1"/>
  <c r="AB2978" i="1"/>
  <c r="Z2978" i="1"/>
  <c r="AB2977" i="1"/>
  <c r="Z2977" i="1"/>
  <c r="AB2976" i="1"/>
  <c r="Z2976" i="1"/>
  <c r="AB2975" i="1"/>
  <c r="Z2975" i="1"/>
  <c r="AB2974" i="1"/>
  <c r="Z2974" i="1"/>
  <c r="AB2973" i="1"/>
  <c r="Z2973" i="1"/>
  <c r="AB2972" i="1"/>
  <c r="Z2972" i="1"/>
  <c r="AB2971" i="1"/>
  <c r="Z2971" i="1"/>
  <c r="AB2970" i="1"/>
  <c r="Z2970" i="1"/>
  <c r="AB2969" i="1"/>
  <c r="Z2969" i="1"/>
  <c r="AB2968" i="1"/>
  <c r="Z2968" i="1"/>
  <c r="AB2967" i="1"/>
  <c r="Z2967" i="1"/>
  <c r="AB2966" i="1"/>
  <c r="Z2966" i="1"/>
  <c r="AB2965" i="1"/>
  <c r="Z2965" i="1"/>
  <c r="AB2964" i="1"/>
  <c r="Z2964" i="1"/>
  <c r="AB2963" i="1"/>
  <c r="Z2963" i="1"/>
  <c r="AB2962" i="1"/>
  <c r="Z2962" i="1"/>
  <c r="AB2961" i="1"/>
  <c r="Z2961" i="1"/>
  <c r="AB2960" i="1"/>
  <c r="Z2960" i="1"/>
  <c r="AB2959" i="1"/>
  <c r="Z2959" i="1"/>
  <c r="AB2958" i="1"/>
  <c r="Z2958" i="1"/>
  <c r="AB2957" i="1"/>
  <c r="Z2957" i="1"/>
  <c r="AB2956" i="1"/>
  <c r="Z2956" i="1"/>
  <c r="AB2955" i="1"/>
  <c r="Z2955" i="1"/>
  <c r="AB2954" i="1"/>
  <c r="Z2954" i="1"/>
  <c r="AB2953" i="1"/>
  <c r="Z2953" i="1"/>
  <c r="AB2952" i="1"/>
  <c r="Z2952" i="1"/>
  <c r="AB2951" i="1"/>
  <c r="Z2951" i="1"/>
  <c r="AB2950" i="1"/>
  <c r="Z2950" i="1"/>
  <c r="AB2949" i="1"/>
  <c r="Z2949" i="1"/>
  <c r="AB2948" i="1"/>
  <c r="Z2948" i="1"/>
  <c r="AB2947" i="1"/>
  <c r="Z2947" i="1"/>
  <c r="AB2946" i="1"/>
  <c r="Z2946" i="1"/>
  <c r="AB2945" i="1"/>
  <c r="Z2945" i="1"/>
  <c r="AB2944" i="1"/>
  <c r="Z2944" i="1"/>
  <c r="AB2943" i="1"/>
  <c r="Z2943" i="1"/>
  <c r="AB2942" i="1"/>
  <c r="Z2942" i="1"/>
  <c r="AB2941" i="1"/>
  <c r="Z2941" i="1"/>
  <c r="AB2940" i="1"/>
  <c r="Z2940" i="1"/>
  <c r="AB2939" i="1"/>
  <c r="Z2939" i="1"/>
  <c r="AB2938" i="1"/>
  <c r="Z2938" i="1"/>
  <c r="AB2937" i="1"/>
  <c r="Z2937" i="1"/>
  <c r="AB2936" i="1"/>
  <c r="Z2936" i="1"/>
  <c r="AB2935" i="1"/>
  <c r="Z2935" i="1"/>
  <c r="AB2934" i="1"/>
  <c r="Z2934" i="1"/>
  <c r="AB2933" i="1"/>
  <c r="Z2933" i="1"/>
  <c r="AB2932" i="1"/>
  <c r="Z2932" i="1"/>
  <c r="AB2931" i="1"/>
  <c r="Z2931" i="1"/>
  <c r="AB2930" i="1"/>
  <c r="Z2930" i="1"/>
  <c r="AB2929" i="1"/>
  <c r="Z2929" i="1"/>
  <c r="AB2928" i="1"/>
  <c r="Z2928" i="1"/>
  <c r="AB2927" i="1"/>
  <c r="Z2927" i="1"/>
  <c r="AB2926" i="1"/>
  <c r="Z2926" i="1"/>
  <c r="AB2925" i="1"/>
  <c r="Z2925" i="1"/>
  <c r="AB2924" i="1"/>
  <c r="Z2924" i="1"/>
  <c r="AB2923" i="1"/>
  <c r="Z2923" i="1"/>
  <c r="AB2922" i="1"/>
  <c r="Z2922" i="1"/>
  <c r="AB2921" i="1"/>
  <c r="Z2921" i="1"/>
  <c r="AB2920" i="1"/>
  <c r="Z2920" i="1"/>
  <c r="AB2919" i="1"/>
  <c r="Z2919" i="1"/>
  <c r="AB2918" i="1"/>
  <c r="Z2918" i="1"/>
  <c r="AB2917" i="1"/>
  <c r="Z2917" i="1"/>
  <c r="AB2916" i="1"/>
  <c r="Z2916" i="1"/>
  <c r="AB2915" i="1"/>
  <c r="Z2915" i="1"/>
  <c r="AB2914" i="1"/>
  <c r="Z2914" i="1"/>
  <c r="AB2913" i="1"/>
  <c r="Z2913" i="1"/>
  <c r="AB2912" i="1"/>
  <c r="Z2912" i="1"/>
  <c r="AB2911" i="1"/>
  <c r="Z2911" i="1"/>
  <c r="AB2910" i="1"/>
  <c r="Z2910" i="1"/>
  <c r="AB2909" i="1"/>
  <c r="Z2909" i="1"/>
  <c r="AB2908" i="1"/>
  <c r="Z2908" i="1"/>
  <c r="AB2907" i="1"/>
  <c r="Z2907" i="1"/>
  <c r="AB2906" i="1"/>
  <c r="Z2906" i="1"/>
  <c r="AB2905" i="1"/>
  <c r="Z2905" i="1"/>
  <c r="AB2904" i="1"/>
  <c r="Z2904" i="1"/>
  <c r="AB2903" i="1"/>
  <c r="Z2903" i="1"/>
  <c r="AB2902" i="1"/>
  <c r="Z2902" i="1"/>
  <c r="AB2901" i="1"/>
  <c r="Z2901" i="1"/>
  <c r="AB2900" i="1"/>
  <c r="Z2900" i="1"/>
  <c r="AB2899" i="1"/>
  <c r="Z2899" i="1"/>
  <c r="AB2898" i="1"/>
  <c r="Z2898" i="1"/>
  <c r="AB2897" i="1"/>
  <c r="Z2897" i="1"/>
  <c r="AB2896" i="1"/>
  <c r="Z2896" i="1"/>
  <c r="AB2895" i="1"/>
  <c r="Z2895" i="1"/>
  <c r="AB2894" i="1"/>
  <c r="Z2894" i="1"/>
  <c r="AB2893" i="1"/>
  <c r="Z2893" i="1"/>
  <c r="AB2892" i="1"/>
  <c r="Z2892" i="1"/>
  <c r="AB2891" i="1"/>
  <c r="Z2891" i="1"/>
  <c r="AB2890" i="1"/>
  <c r="Z2890" i="1"/>
  <c r="AB2889" i="1"/>
  <c r="Z2889" i="1"/>
  <c r="AB2888" i="1"/>
  <c r="Z2888" i="1"/>
  <c r="AB2887" i="1"/>
  <c r="Z2887" i="1"/>
  <c r="AB2886" i="1"/>
  <c r="Z2886" i="1"/>
  <c r="AB2885" i="1"/>
  <c r="Z2885" i="1"/>
  <c r="AB2884" i="1"/>
  <c r="Z2884" i="1"/>
  <c r="AB2883" i="1"/>
  <c r="Z2883" i="1"/>
  <c r="AB2882" i="1"/>
  <c r="Z2882" i="1"/>
  <c r="AB2881" i="1"/>
  <c r="Z2881" i="1"/>
  <c r="AB2880" i="1"/>
  <c r="Z2880" i="1"/>
  <c r="AB2879" i="1"/>
  <c r="Z2879" i="1"/>
  <c r="AB2878" i="1"/>
  <c r="Z2878" i="1"/>
  <c r="AB2877" i="1"/>
  <c r="Z2877" i="1"/>
  <c r="AB2876" i="1"/>
  <c r="Z2876" i="1"/>
  <c r="AB2875" i="1"/>
  <c r="Z2875" i="1"/>
  <c r="AB2874" i="1"/>
  <c r="Z2874" i="1"/>
  <c r="AB2873" i="1"/>
  <c r="Z2873" i="1"/>
  <c r="AB2872" i="1"/>
  <c r="Z2872" i="1"/>
  <c r="AB2871" i="1"/>
  <c r="Z2871" i="1"/>
  <c r="AB2870" i="1"/>
  <c r="Z2870" i="1"/>
  <c r="AB2869" i="1"/>
  <c r="Z2869" i="1"/>
  <c r="AB2868" i="1"/>
  <c r="Z2868" i="1"/>
  <c r="AB2867" i="1"/>
  <c r="Z2867" i="1"/>
  <c r="AB2866" i="1"/>
  <c r="Z2866" i="1"/>
  <c r="AB2865" i="1"/>
  <c r="Z2865" i="1"/>
  <c r="AB2864" i="1"/>
  <c r="Z2864" i="1"/>
  <c r="AB2863" i="1"/>
  <c r="Z2863" i="1"/>
  <c r="AB2862" i="1"/>
  <c r="Z2862" i="1"/>
  <c r="AB2861" i="1"/>
  <c r="Z2861" i="1"/>
  <c r="AB2860" i="1"/>
  <c r="Z2860" i="1"/>
  <c r="AB2859" i="1"/>
  <c r="Z2859" i="1"/>
  <c r="AB2858" i="1"/>
  <c r="Z2858" i="1"/>
  <c r="AB2857" i="1"/>
  <c r="Z2857" i="1"/>
  <c r="AB2856" i="1"/>
  <c r="Z2856" i="1"/>
  <c r="AB2855" i="1"/>
  <c r="Z2855" i="1"/>
  <c r="AB2854" i="1"/>
  <c r="Z2854" i="1"/>
  <c r="AB2853" i="1"/>
  <c r="Z2853" i="1"/>
  <c r="AB2852" i="1"/>
  <c r="Z2852" i="1"/>
  <c r="AB2851" i="1"/>
  <c r="Z2851" i="1"/>
  <c r="AB2850" i="1"/>
  <c r="Z2850" i="1"/>
  <c r="AB2849" i="1"/>
  <c r="Z2849" i="1"/>
  <c r="AB2848" i="1"/>
  <c r="Z2848" i="1"/>
  <c r="AB2847" i="1"/>
  <c r="Z2847" i="1"/>
  <c r="AB2846" i="1"/>
  <c r="Z2846" i="1"/>
  <c r="AB2845" i="1"/>
  <c r="Z2845" i="1"/>
  <c r="AB2844" i="1"/>
  <c r="Z2844" i="1"/>
  <c r="AB2843" i="1"/>
  <c r="Z2843" i="1"/>
  <c r="AB2842" i="1"/>
  <c r="Z2842" i="1"/>
  <c r="AB2841" i="1"/>
  <c r="Z2841" i="1"/>
  <c r="AB2840" i="1"/>
  <c r="Z2840" i="1"/>
  <c r="AB2839" i="1"/>
  <c r="Z2839" i="1"/>
  <c r="AB2838" i="1"/>
  <c r="Z2838" i="1"/>
  <c r="AB2837" i="1"/>
  <c r="Z2837" i="1"/>
  <c r="AB2836" i="1"/>
  <c r="Z2836" i="1"/>
  <c r="AB2835" i="1"/>
  <c r="Z2835" i="1"/>
  <c r="AB2834" i="1"/>
  <c r="Z2834" i="1"/>
  <c r="AB2833" i="1"/>
  <c r="Z2833" i="1"/>
  <c r="AB2832" i="1"/>
  <c r="Z2832" i="1"/>
  <c r="AB2831" i="1"/>
  <c r="Z2831" i="1"/>
  <c r="AB2830" i="1"/>
  <c r="Z2830" i="1"/>
  <c r="AB2829" i="1"/>
  <c r="Z2829" i="1"/>
  <c r="AB2828" i="1"/>
  <c r="Z2828" i="1"/>
  <c r="AB2827" i="1"/>
  <c r="Z2827" i="1"/>
  <c r="AB2826" i="1"/>
  <c r="Z2826" i="1"/>
  <c r="AB2825" i="1"/>
  <c r="Z2825" i="1"/>
  <c r="AB2824" i="1"/>
  <c r="Z2824" i="1"/>
  <c r="AB2823" i="1"/>
  <c r="Z2823" i="1"/>
  <c r="AB2822" i="1"/>
  <c r="Z2822" i="1"/>
  <c r="AB2821" i="1"/>
  <c r="Z2821" i="1"/>
  <c r="AB2820" i="1"/>
  <c r="Z2820" i="1"/>
  <c r="AB2819" i="1"/>
  <c r="Z2819" i="1"/>
  <c r="AB2818" i="1"/>
  <c r="Z2818" i="1"/>
  <c r="AB2817" i="1"/>
  <c r="Z2817" i="1"/>
  <c r="AB2816" i="1"/>
  <c r="Z2816" i="1"/>
  <c r="AB2815" i="1"/>
  <c r="Z2815" i="1"/>
  <c r="AB2814" i="1"/>
  <c r="Z2814" i="1"/>
  <c r="AB2813" i="1"/>
  <c r="Z2813" i="1"/>
  <c r="AB2812" i="1"/>
  <c r="Z2812" i="1"/>
  <c r="AB2811" i="1"/>
  <c r="Z2811" i="1"/>
  <c r="AB2810" i="1"/>
  <c r="Z2810" i="1"/>
  <c r="AB2809" i="1"/>
  <c r="Z2809" i="1"/>
  <c r="AB2808" i="1"/>
  <c r="Z2808" i="1"/>
  <c r="AB2807" i="1"/>
  <c r="Z2807" i="1"/>
  <c r="AB2806" i="1"/>
  <c r="Z2806" i="1"/>
  <c r="AB2805" i="1"/>
  <c r="Z2805" i="1"/>
  <c r="AB2804" i="1"/>
  <c r="Z2804" i="1"/>
  <c r="AB2803" i="1"/>
  <c r="Z2803" i="1"/>
  <c r="AB2802" i="1"/>
  <c r="Z2802" i="1"/>
  <c r="AB2801" i="1"/>
  <c r="Z2801" i="1"/>
  <c r="AB2800" i="1"/>
  <c r="Z2800" i="1"/>
  <c r="AB2799" i="1"/>
  <c r="Z2799" i="1"/>
  <c r="AB2798" i="1"/>
  <c r="Z2798" i="1"/>
  <c r="AB2797" i="1"/>
  <c r="Z2797" i="1"/>
  <c r="AB2796" i="1"/>
  <c r="Z2796" i="1"/>
  <c r="AB2795" i="1"/>
  <c r="Z2795" i="1"/>
  <c r="AB2794" i="1"/>
  <c r="Z2794" i="1"/>
  <c r="AB2793" i="1"/>
  <c r="Z2793" i="1"/>
  <c r="AB2792" i="1"/>
  <c r="Z2792" i="1"/>
  <c r="AB2791" i="1"/>
  <c r="Z2791" i="1"/>
  <c r="AB2790" i="1"/>
  <c r="Z2790" i="1"/>
  <c r="AB2789" i="1"/>
  <c r="Z2789" i="1"/>
  <c r="AB2788" i="1"/>
  <c r="Z2788" i="1"/>
  <c r="AB2787" i="1"/>
  <c r="Z2787" i="1"/>
  <c r="AB2786" i="1"/>
  <c r="Z2786" i="1"/>
  <c r="AB2785" i="1"/>
  <c r="Z2785" i="1"/>
  <c r="AB2784" i="1"/>
  <c r="Z2784" i="1"/>
  <c r="AB2783" i="1"/>
  <c r="Z2783" i="1"/>
  <c r="AB2782" i="1"/>
  <c r="Z2782" i="1"/>
  <c r="AB2781" i="1"/>
  <c r="Z2781" i="1"/>
  <c r="AB2780" i="1"/>
  <c r="Z2780" i="1"/>
  <c r="AB2779" i="1"/>
  <c r="Z2779" i="1"/>
  <c r="AB2778" i="1"/>
  <c r="Z2778" i="1"/>
  <c r="AB2777" i="1"/>
  <c r="Z2777" i="1"/>
  <c r="AB2776" i="1"/>
  <c r="Z2776" i="1"/>
  <c r="AB2775" i="1"/>
  <c r="Z2775" i="1"/>
  <c r="AB2774" i="1"/>
  <c r="Z2774" i="1"/>
  <c r="AB2773" i="1"/>
  <c r="Z2773" i="1"/>
  <c r="AB2772" i="1"/>
  <c r="Z2772" i="1"/>
  <c r="AB2771" i="1"/>
  <c r="Z2771" i="1"/>
  <c r="AB2770" i="1"/>
  <c r="Z2770" i="1"/>
  <c r="AB2769" i="1"/>
  <c r="Z2769" i="1"/>
  <c r="AB2768" i="1"/>
  <c r="Z2768" i="1"/>
  <c r="AB2767" i="1"/>
  <c r="Z2767" i="1"/>
  <c r="AB2766" i="1"/>
  <c r="Z2766" i="1"/>
  <c r="AB2765" i="1"/>
  <c r="Z2765" i="1"/>
  <c r="AB2764" i="1"/>
  <c r="Z2764" i="1"/>
  <c r="AB2763" i="1"/>
  <c r="Z2763" i="1"/>
  <c r="AB2762" i="1"/>
  <c r="Z2762" i="1"/>
  <c r="AB2761" i="1"/>
  <c r="Z2761" i="1"/>
  <c r="AB2760" i="1"/>
  <c r="Z2760" i="1"/>
  <c r="AB2759" i="1"/>
  <c r="Z2759" i="1"/>
  <c r="AB2758" i="1"/>
  <c r="Z2758" i="1"/>
  <c r="AB2757" i="1"/>
  <c r="Z2757" i="1"/>
  <c r="AB2756" i="1"/>
  <c r="Z2756" i="1"/>
  <c r="AB2755" i="1"/>
  <c r="Z2755" i="1"/>
  <c r="AB2754" i="1"/>
  <c r="Z2754" i="1"/>
  <c r="AB2753" i="1"/>
  <c r="Z2753" i="1"/>
  <c r="AB2752" i="1"/>
  <c r="Z2752" i="1"/>
  <c r="AB2751" i="1"/>
  <c r="Z2751" i="1"/>
  <c r="AB2750" i="1"/>
  <c r="Z2750" i="1"/>
  <c r="AB2749" i="1"/>
  <c r="Z2749" i="1"/>
  <c r="AB2748" i="1"/>
  <c r="Z2748" i="1"/>
  <c r="AB2747" i="1"/>
  <c r="Z2747" i="1"/>
  <c r="AB2746" i="1"/>
  <c r="Z2746" i="1"/>
  <c r="AB2745" i="1"/>
  <c r="Z2745" i="1"/>
  <c r="AB2744" i="1"/>
  <c r="Z2744" i="1"/>
  <c r="AB2743" i="1"/>
  <c r="Z2743" i="1"/>
  <c r="AB2742" i="1"/>
  <c r="Z2742" i="1"/>
  <c r="AB2741" i="1"/>
  <c r="Z2741" i="1"/>
  <c r="AB2740" i="1"/>
  <c r="Z2740" i="1"/>
  <c r="AB2739" i="1"/>
  <c r="Z2739" i="1"/>
  <c r="AB2738" i="1"/>
  <c r="Z2738" i="1"/>
  <c r="AB2737" i="1"/>
  <c r="Z2737" i="1"/>
  <c r="AB2736" i="1"/>
  <c r="Z2736" i="1"/>
  <c r="AB2735" i="1"/>
  <c r="Z2735" i="1"/>
  <c r="AB2734" i="1"/>
  <c r="Z2734" i="1"/>
  <c r="AB2733" i="1"/>
  <c r="Z2733" i="1"/>
  <c r="AB2732" i="1"/>
  <c r="Z2732" i="1"/>
  <c r="AB2731" i="1"/>
  <c r="Z2731" i="1"/>
  <c r="AB2730" i="1"/>
  <c r="Z2730" i="1"/>
  <c r="AB2729" i="1"/>
  <c r="Z2729" i="1"/>
  <c r="AB2728" i="1"/>
  <c r="Z2728" i="1"/>
  <c r="AB2727" i="1"/>
  <c r="Z2727" i="1"/>
  <c r="AB2726" i="1"/>
  <c r="Z2726" i="1"/>
  <c r="AB2725" i="1"/>
  <c r="Z2725" i="1"/>
  <c r="AB2724" i="1"/>
  <c r="Z2724" i="1"/>
  <c r="AB2723" i="1"/>
  <c r="Z2723" i="1"/>
  <c r="AB2722" i="1"/>
  <c r="Z2722" i="1"/>
  <c r="AB2721" i="1"/>
  <c r="Z2721" i="1"/>
  <c r="AB2720" i="1"/>
  <c r="Z2720" i="1"/>
  <c r="AB2719" i="1"/>
  <c r="Z2719" i="1"/>
  <c r="AB2718" i="1"/>
  <c r="Z2718" i="1"/>
  <c r="AB2717" i="1"/>
  <c r="Z2717" i="1"/>
  <c r="AB2716" i="1"/>
  <c r="Z2716" i="1"/>
  <c r="AB2715" i="1"/>
  <c r="Z2715" i="1"/>
  <c r="AB2714" i="1"/>
  <c r="Z2714" i="1"/>
  <c r="AB2713" i="1"/>
  <c r="Z2713" i="1"/>
  <c r="AB2712" i="1"/>
  <c r="Z2712" i="1"/>
  <c r="AB2711" i="1"/>
  <c r="Z2711" i="1"/>
  <c r="AB2710" i="1"/>
  <c r="Z2710" i="1"/>
  <c r="AB2709" i="1"/>
  <c r="Z2709" i="1"/>
  <c r="AB2708" i="1"/>
  <c r="Z2708" i="1"/>
  <c r="AB2707" i="1"/>
  <c r="Z2707" i="1"/>
  <c r="AB2706" i="1"/>
  <c r="Z2706" i="1"/>
  <c r="AB2705" i="1"/>
  <c r="Z2705" i="1"/>
  <c r="AB2704" i="1"/>
  <c r="Z2704" i="1"/>
  <c r="AB2703" i="1"/>
  <c r="Z2703" i="1"/>
  <c r="AB2702" i="1"/>
  <c r="Z2702" i="1"/>
  <c r="AB2701" i="1"/>
  <c r="Z2701" i="1"/>
  <c r="AB2700" i="1"/>
  <c r="Z2700" i="1"/>
  <c r="AB2699" i="1"/>
  <c r="Z2699" i="1"/>
  <c r="AB2698" i="1"/>
  <c r="Z2698" i="1"/>
  <c r="AB2697" i="1"/>
  <c r="Z2697" i="1"/>
  <c r="AB2696" i="1"/>
  <c r="Z2696" i="1"/>
  <c r="AB2695" i="1"/>
  <c r="Z2695" i="1"/>
  <c r="AB2694" i="1"/>
  <c r="Z2694" i="1"/>
  <c r="AB2693" i="1"/>
  <c r="Z2693" i="1"/>
  <c r="AB2692" i="1"/>
  <c r="Z2692" i="1"/>
  <c r="AB2691" i="1"/>
  <c r="Z2691" i="1"/>
  <c r="AB2690" i="1"/>
  <c r="Z2690" i="1"/>
  <c r="AB2689" i="1"/>
  <c r="Z2689" i="1"/>
  <c r="AB2688" i="1"/>
  <c r="Z2688" i="1"/>
  <c r="AB2687" i="1"/>
  <c r="Z2687" i="1"/>
  <c r="AB2686" i="1"/>
  <c r="Z2686" i="1"/>
  <c r="AB2685" i="1"/>
  <c r="Z2685" i="1"/>
  <c r="AB2684" i="1"/>
  <c r="Z2684" i="1"/>
  <c r="AB2683" i="1"/>
  <c r="Z2683" i="1"/>
  <c r="AB2682" i="1"/>
  <c r="Z2682" i="1"/>
  <c r="AB2681" i="1"/>
  <c r="Z2681" i="1"/>
  <c r="AB2680" i="1"/>
  <c r="Z2680" i="1"/>
  <c r="AB2679" i="1"/>
  <c r="Z2679" i="1"/>
  <c r="AB2678" i="1"/>
  <c r="Z2678" i="1"/>
  <c r="AB2677" i="1"/>
  <c r="Z2677" i="1"/>
  <c r="AB2676" i="1"/>
  <c r="Z2676" i="1"/>
  <c r="AB2675" i="1"/>
  <c r="Z2675" i="1"/>
  <c r="AB2674" i="1"/>
  <c r="Z2674" i="1"/>
  <c r="AB2673" i="1"/>
  <c r="Z2673" i="1"/>
  <c r="AB2672" i="1"/>
  <c r="Z2672" i="1"/>
  <c r="AB2671" i="1"/>
  <c r="Z2671" i="1"/>
  <c r="AB2670" i="1"/>
  <c r="Z2670" i="1"/>
  <c r="AB2669" i="1"/>
  <c r="Z2669" i="1"/>
  <c r="AB2668" i="1"/>
  <c r="Z2668" i="1"/>
  <c r="AB2667" i="1"/>
  <c r="Z2667" i="1"/>
  <c r="AB2666" i="1"/>
  <c r="Z2666" i="1"/>
  <c r="AB2665" i="1"/>
  <c r="Z2665" i="1"/>
  <c r="AB2664" i="1"/>
  <c r="Z2664" i="1"/>
  <c r="AB2663" i="1"/>
  <c r="Z2663" i="1"/>
  <c r="AB2662" i="1"/>
  <c r="Z2662" i="1"/>
  <c r="AB2661" i="1"/>
  <c r="Z2661" i="1"/>
  <c r="AB2660" i="1"/>
  <c r="Z2660" i="1"/>
  <c r="AB2659" i="1"/>
  <c r="Z2659" i="1"/>
  <c r="AB2658" i="1"/>
  <c r="Z2658" i="1"/>
  <c r="AB2657" i="1"/>
  <c r="Z2657" i="1"/>
  <c r="AB2656" i="1"/>
  <c r="Z2656" i="1"/>
  <c r="AB2655" i="1"/>
  <c r="Z2655" i="1"/>
  <c r="AB2654" i="1"/>
  <c r="Z2654" i="1"/>
  <c r="AB2653" i="1"/>
  <c r="Z2653" i="1"/>
  <c r="AB2652" i="1"/>
  <c r="Z2652" i="1"/>
  <c r="AB2651" i="1"/>
  <c r="Z2651" i="1"/>
  <c r="AB2650" i="1"/>
  <c r="Z2650" i="1"/>
  <c r="AB2649" i="1"/>
  <c r="Z2649" i="1"/>
  <c r="AB2648" i="1"/>
  <c r="Z2648" i="1"/>
  <c r="AB2647" i="1"/>
  <c r="Z2647" i="1"/>
  <c r="AB2646" i="1"/>
  <c r="Z2646" i="1"/>
  <c r="AB2645" i="1"/>
  <c r="Z2645" i="1"/>
  <c r="AB2644" i="1"/>
  <c r="Z2644" i="1"/>
  <c r="AB2643" i="1"/>
  <c r="Z2643" i="1"/>
  <c r="AB2642" i="1"/>
  <c r="Z2642" i="1"/>
  <c r="AB2641" i="1"/>
  <c r="Z2641" i="1"/>
  <c r="AB2640" i="1"/>
  <c r="Z2640" i="1"/>
  <c r="AB2639" i="1"/>
  <c r="Z2639" i="1"/>
  <c r="AB2638" i="1"/>
  <c r="Z2638" i="1"/>
  <c r="AB2637" i="1"/>
  <c r="Z2637" i="1"/>
  <c r="AB2636" i="1"/>
  <c r="Z2636" i="1"/>
  <c r="AB2635" i="1"/>
  <c r="Z2635" i="1"/>
  <c r="AB2634" i="1"/>
  <c r="Z2634" i="1"/>
  <c r="AB2633" i="1"/>
  <c r="Z2633" i="1"/>
  <c r="AB2632" i="1"/>
  <c r="Z2632" i="1"/>
  <c r="AB2631" i="1"/>
  <c r="Z2631" i="1"/>
  <c r="AB2630" i="1"/>
  <c r="Z2630" i="1"/>
  <c r="AB2629" i="1"/>
  <c r="Z2629" i="1"/>
  <c r="AB2628" i="1"/>
  <c r="Z2628" i="1"/>
  <c r="AB2627" i="1"/>
  <c r="Z2627" i="1"/>
  <c r="AB2626" i="1"/>
  <c r="Z2626" i="1"/>
  <c r="AB2625" i="1"/>
  <c r="Z2625" i="1"/>
  <c r="AB2624" i="1"/>
  <c r="Z2624" i="1"/>
  <c r="AB2623" i="1"/>
  <c r="Z2623" i="1"/>
  <c r="AB2622" i="1"/>
  <c r="Z2622" i="1"/>
  <c r="AB2621" i="1"/>
  <c r="Z2621" i="1"/>
  <c r="AB2620" i="1"/>
  <c r="Z2620" i="1"/>
  <c r="AB2619" i="1"/>
  <c r="Z2619" i="1"/>
  <c r="AB2618" i="1"/>
  <c r="Z2618" i="1"/>
  <c r="AB2617" i="1"/>
  <c r="Z2617" i="1"/>
  <c r="AB2616" i="1"/>
  <c r="Z2616" i="1"/>
  <c r="AB2615" i="1"/>
  <c r="Z2615" i="1"/>
  <c r="AB2614" i="1"/>
  <c r="Z2614" i="1"/>
  <c r="AB2613" i="1"/>
  <c r="Z2613" i="1"/>
  <c r="AB2612" i="1"/>
  <c r="Z2612" i="1"/>
  <c r="AB2611" i="1"/>
  <c r="Z2611" i="1"/>
  <c r="AB2610" i="1"/>
  <c r="Z2610" i="1"/>
  <c r="AB2609" i="1"/>
  <c r="Z2609" i="1"/>
  <c r="AB2608" i="1"/>
  <c r="Z2608" i="1"/>
  <c r="AB2607" i="1"/>
  <c r="Z2607" i="1"/>
  <c r="AB2606" i="1"/>
  <c r="Z2606" i="1"/>
  <c r="AB2605" i="1"/>
  <c r="Z2605" i="1"/>
  <c r="AB2604" i="1"/>
  <c r="Z2604" i="1"/>
  <c r="AB2603" i="1"/>
  <c r="Z2603" i="1"/>
  <c r="AB2602" i="1"/>
  <c r="Z2602" i="1"/>
  <c r="AB2601" i="1"/>
  <c r="Z2601" i="1"/>
  <c r="AB2600" i="1"/>
  <c r="Z2600" i="1"/>
  <c r="AB2599" i="1"/>
  <c r="Z2599" i="1"/>
  <c r="AB2598" i="1"/>
  <c r="Z2598" i="1"/>
  <c r="AB2597" i="1"/>
  <c r="Z2597" i="1"/>
  <c r="AB2596" i="1"/>
  <c r="Z2596" i="1"/>
  <c r="AB2595" i="1"/>
  <c r="Z2595" i="1"/>
  <c r="AB2594" i="1"/>
  <c r="Z2594" i="1"/>
  <c r="AB2593" i="1"/>
  <c r="Z2593" i="1"/>
  <c r="AB2592" i="1"/>
  <c r="Z2592" i="1"/>
  <c r="AB2591" i="1"/>
  <c r="Z2591" i="1"/>
  <c r="AB2590" i="1"/>
  <c r="Z2590" i="1"/>
  <c r="AB2589" i="1"/>
  <c r="Z2589" i="1"/>
  <c r="AB2588" i="1"/>
  <c r="Z2588" i="1"/>
  <c r="AB2587" i="1"/>
  <c r="Z2587" i="1"/>
  <c r="AB2586" i="1"/>
  <c r="Z2586" i="1"/>
  <c r="AB2585" i="1"/>
  <c r="Z2585" i="1"/>
  <c r="AB2584" i="1"/>
  <c r="Z2584" i="1"/>
  <c r="AB2583" i="1"/>
  <c r="Z2583" i="1"/>
  <c r="AB2582" i="1"/>
  <c r="Z2582" i="1"/>
  <c r="AB2581" i="1"/>
  <c r="Z2581" i="1"/>
  <c r="AB2580" i="1"/>
  <c r="Z2580" i="1"/>
  <c r="AB2579" i="1"/>
  <c r="Z2579" i="1"/>
  <c r="AB2578" i="1"/>
  <c r="Z2578" i="1"/>
  <c r="AB2577" i="1"/>
  <c r="Z2577" i="1"/>
  <c r="AB2576" i="1"/>
  <c r="Z2576" i="1"/>
  <c r="AB2575" i="1"/>
  <c r="Z2575" i="1"/>
  <c r="AB2574" i="1"/>
  <c r="Z2574" i="1"/>
  <c r="AB2573" i="1"/>
  <c r="Z2573" i="1"/>
  <c r="AB2572" i="1"/>
  <c r="Z2572" i="1"/>
  <c r="AB2571" i="1"/>
  <c r="Z2571" i="1"/>
  <c r="AB2570" i="1"/>
  <c r="Z2570" i="1"/>
  <c r="AB2569" i="1"/>
  <c r="Z2569" i="1"/>
  <c r="AB2568" i="1"/>
  <c r="Z2568" i="1"/>
  <c r="AB2567" i="1"/>
  <c r="Z2567" i="1"/>
  <c r="AB2566" i="1"/>
  <c r="Z2566" i="1"/>
  <c r="AB2565" i="1"/>
  <c r="Z2565" i="1"/>
  <c r="AB2564" i="1"/>
  <c r="Z2564" i="1"/>
  <c r="AB2563" i="1"/>
  <c r="Z2563" i="1"/>
  <c r="AB2562" i="1"/>
  <c r="Z2562" i="1"/>
  <c r="AB2561" i="1"/>
  <c r="Z2561" i="1"/>
  <c r="AB2560" i="1"/>
  <c r="Z2560" i="1"/>
  <c r="AB2559" i="1"/>
  <c r="Z2559" i="1"/>
  <c r="AB2558" i="1"/>
  <c r="Z2558" i="1"/>
  <c r="AB2557" i="1"/>
  <c r="Z2557" i="1"/>
  <c r="AB2556" i="1"/>
  <c r="Z2556" i="1"/>
  <c r="AB2555" i="1"/>
  <c r="Z2555" i="1"/>
  <c r="AB2554" i="1"/>
  <c r="Z2554" i="1"/>
  <c r="AB2553" i="1"/>
  <c r="Z2553" i="1"/>
  <c r="AB2552" i="1"/>
  <c r="Z2552" i="1"/>
  <c r="AB2551" i="1"/>
  <c r="Z2551" i="1"/>
  <c r="AB2550" i="1"/>
  <c r="Z2550" i="1"/>
  <c r="AB2549" i="1"/>
  <c r="Z2549" i="1"/>
  <c r="AB2548" i="1"/>
  <c r="Z2548" i="1"/>
  <c r="AB2547" i="1"/>
  <c r="Z2547" i="1"/>
  <c r="AB2546" i="1"/>
  <c r="Z2546" i="1"/>
  <c r="AB2545" i="1"/>
  <c r="Z2545" i="1"/>
  <c r="AB2544" i="1"/>
  <c r="Z2544" i="1"/>
  <c r="AB2543" i="1"/>
  <c r="Z2543" i="1"/>
  <c r="AB2542" i="1"/>
  <c r="Z2542" i="1"/>
  <c r="AB2541" i="1"/>
  <c r="Z2541" i="1"/>
  <c r="AB2540" i="1"/>
  <c r="Z2540" i="1"/>
  <c r="AB2539" i="1"/>
  <c r="Z2539" i="1"/>
  <c r="AB2538" i="1"/>
  <c r="Z2538" i="1"/>
  <c r="AB2537" i="1"/>
  <c r="Z2537" i="1"/>
  <c r="AB2536" i="1"/>
  <c r="Z2536" i="1"/>
  <c r="AB2535" i="1"/>
  <c r="Z2535" i="1"/>
  <c r="AB2534" i="1"/>
  <c r="Z2534" i="1"/>
  <c r="AB2533" i="1"/>
  <c r="Z2533" i="1"/>
  <c r="AB2532" i="1"/>
  <c r="Z2532" i="1"/>
  <c r="AB2531" i="1"/>
  <c r="Z2531" i="1"/>
  <c r="AB2530" i="1"/>
  <c r="Z2530" i="1"/>
  <c r="AB2529" i="1"/>
  <c r="Z2529" i="1"/>
  <c r="AB2528" i="1"/>
  <c r="Z2528" i="1"/>
  <c r="AB2527" i="1"/>
  <c r="Z2527" i="1"/>
  <c r="AB2526" i="1"/>
  <c r="Z2526" i="1"/>
  <c r="AB2525" i="1"/>
  <c r="Z2525" i="1"/>
  <c r="AB2524" i="1"/>
  <c r="Z2524" i="1"/>
  <c r="AB2523" i="1"/>
  <c r="Z2523" i="1"/>
  <c r="AB2522" i="1"/>
  <c r="Z2522" i="1"/>
  <c r="AB2521" i="1"/>
  <c r="Z2521" i="1"/>
  <c r="AB2520" i="1"/>
  <c r="Z2520" i="1"/>
  <c r="AB2519" i="1"/>
  <c r="Z2519" i="1"/>
  <c r="AB2518" i="1"/>
  <c r="Z2518" i="1"/>
  <c r="AB2517" i="1"/>
  <c r="Z2517" i="1"/>
  <c r="AB2516" i="1"/>
  <c r="Z2516" i="1"/>
  <c r="AB2515" i="1"/>
  <c r="Z2515" i="1"/>
  <c r="AB2514" i="1"/>
  <c r="Z2514" i="1"/>
  <c r="AB2513" i="1"/>
  <c r="Z2513" i="1"/>
  <c r="AB2512" i="1"/>
  <c r="Z2512" i="1"/>
  <c r="AB2511" i="1"/>
  <c r="Z2511" i="1"/>
  <c r="AB2510" i="1"/>
  <c r="Z2510" i="1"/>
  <c r="AB2509" i="1"/>
  <c r="Z2509" i="1"/>
  <c r="AB2508" i="1"/>
  <c r="Z2508" i="1"/>
  <c r="AB2507" i="1"/>
  <c r="Z2507" i="1"/>
  <c r="AB2506" i="1"/>
  <c r="Z2506" i="1"/>
  <c r="AB2505" i="1"/>
  <c r="Z2505" i="1"/>
  <c r="AB2504" i="1"/>
  <c r="Z2504" i="1"/>
  <c r="AB2503" i="1"/>
  <c r="Z2503" i="1"/>
  <c r="AB2502" i="1"/>
  <c r="Z2502" i="1"/>
  <c r="AB2501" i="1"/>
  <c r="Z2501" i="1"/>
  <c r="AB2500" i="1"/>
  <c r="Z2500" i="1"/>
  <c r="AB2499" i="1"/>
  <c r="Z2499" i="1"/>
  <c r="AB2498" i="1"/>
  <c r="Z2498" i="1"/>
  <c r="AB2497" i="1"/>
  <c r="Z2497" i="1"/>
  <c r="AB2496" i="1"/>
  <c r="Z2496" i="1"/>
  <c r="AB2495" i="1"/>
  <c r="Z2495" i="1"/>
  <c r="AB2494" i="1"/>
  <c r="Z2494" i="1"/>
  <c r="AB2493" i="1"/>
  <c r="Z2493" i="1"/>
  <c r="AB2492" i="1"/>
  <c r="Z2492" i="1"/>
  <c r="AB2491" i="1"/>
  <c r="Z2491" i="1"/>
  <c r="AB2490" i="1"/>
  <c r="Z2490" i="1"/>
  <c r="AB2489" i="1"/>
  <c r="Z2489" i="1"/>
  <c r="AB2488" i="1"/>
  <c r="Z2488" i="1"/>
  <c r="AB2487" i="1"/>
  <c r="Z2487" i="1"/>
  <c r="AB2486" i="1"/>
  <c r="Z2486" i="1"/>
  <c r="AB2485" i="1"/>
  <c r="Z2485" i="1"/>
  <c r="AB2484" i="1"/>
  <c r="Z2484" i="1"/>
  <c r="AB2483" i="1"/>
  <c r="Z2483" i="1"/>
  <c r="AB2482" i="1"/>
  <c r="Z2482" i="1"/>
  <c r="AB2481" i="1"/>
  <c r="Z2481" i="1"/>
  <c r="AB2480" i="1"/>
  <c r="Z2480" i="1"/>
  <c r="AB2479" i="1"/>
  <c r="Z2479" i="1"/>
  <c r="AB2478" i="1"/>
  <c r="Z2478" i="1"/>
  <c r="AB2477" i="1"/>
  <c r="Z2477" i="1"/>
  <c r="AB2476" i="1"/>
  <c r="Z2476" i="1"/>
  <c r="AB2475" i="1"/>
  <c r="Z2475" i="1"/>
  <c r="AB2474" i="1"/>
  <c r="Z2474" i="1"/>
  <c r="AB2473" i="1"/>
  <c r="Z2473" i="1"/>
  <c r="AB2472" i="1"/>
  <c r="Z2472" i="1"/>
  <c r="AB2471" i="1"/>
  <c r="Z2471" i="1"/>
  <c r="AB2470" i="1"/>
  <c r="Z2470" i="1"/>
  <c r="AB2469" i="1"/>
  <c r="Z2469" i="1"/>
  <c r="AB2468" i="1"/>
  <c r="Z2468" i="1"/>
  <c r="AB2467" i="1"/>
  <c r="Z2467" i="1"/>
  <c r="AB2466" i="1"/>
  <c r="Z2466" i="1"/>
  <c r="AB2465" i="1"/>
  <c r="Z2465" i="1"/>
  <c r="AB2464" i="1"/>
  <c r="Z2464" i="1"/>
  <c r="AB2463" i="1"/>
  <c r="Z2463" i="1"/>
  <c r="AB2462" i="1"/>
  <c r="Z2462" i="1"/>
  <c r="AB2461" i="1"/>
  <c r="Z2461" i="1"/>
  <c r="AB2460" i="1"/>
  <c r="Z2460" i="1"/>
  <c r="AB2459" i="1"/>
  <c r="Z2459" i="1"/>
  <c r="AB2458" i="1"/>
  <c r="Z2458" i="1"/>
  <c r="AB2457" i="1"/>
  <c r="Z2457" i="1"/>
  <c r="AB2456" i="1"/>
  <c r="Z2456" i="1"/>
  <c r="AB2455" i="1"/>
  <c r="Z2455" i="1"/>
  <c r="AB2454" i="1"/>
  <c r="Z2454" i="1"/>
  <c r="AB2453" i="1"/>
  <c r="Z2453" i="1"/>
  <c r="AB2452" i="1"/>
  <c r="Z2452" i="1"/>
  <c r="AB2451" i="1"/>
  <c r="Z2451" i="1"/>
  <c r="AB2450" i="1"/>
  <c r="Z2450" i="1"/>
  <c r="AB2449" i="1"/>
  <c r="Z2449" i="1"/>
  <c r="AB2448" i="1"/>
  <c r="Z2448" i="1"/>
  <c r="AB2447" i="1"/>
  <c r="Z2447" i="1"/>
  <c r="AB2446" i="1"/>
  <c r="Z2446" i="1"/>
  <c r="AB2445" i="1"/>
  <c r="Z2445" i="1"/>
  <c r="AB2444" i="1"/>
  <c r="Z2444" i="1"/>
  <c r="AB2443" i="1"/>
  <c r="Z2443" i="1"/>
  <c r="AB2442" i="1"/>
  <c r="Z2442" i="1"/>
  <c r="AB2441" i="1"/>
  <c r="Z2441" i="1"/>
  <c r="AB2440" i="1"/>
  <c r="Z2440" i="1"/>
  <c r="AB2439" i="1"/>
  <c r="Z2439" i="1"/>
  <c r="AB2438" i="1"/>
  <c r="Z2438" i="1"/>
  <c r="AB2437" i="1"/>
  <c r="Z2437" i="1"/>
  <c r="AB2436" i="1"/>
  <c r="Z2436" i="1"/>
  <c r="AB2435" i="1"/>
  <c r="Z2435" i="1"/>
  <c r="AB2434" i="1"/>
  <c r="Z2434" i="1"/>
  <c r="AB2433" i="1"/>
  <c r="Z2433" i="1"/>
  <c r="AB2432" i="1"/>
  <c r="Z2432" i="1"/>
  <c r="AB2431" i="1"/>
  <c r="Z2431" i="1"/>
  <c r="AB2430" i="1"/>
  <c r="Z2430" i="1"/>
  <c r="AB2429" i="1"/>
  <c r="Z2429" i="1"/>
  <c r="AB2428" i="1"/>
  <c r="Z2428" i="1"/>
  <c r="AB2427" i="1"/>
  <c r="Z2427" i="1"/>
  <c r="AB2426" i="1"/>
  <c r="Z2426" i="1"/>
  <c r="AB2425" i="1"/>
  <c r="Z2425" i="1"/>
  <c r="AB2424" i="1"/>
  <c r="Z2424" i="1"/>
  <c r="AB2423" i="1"/>
  <c r="Z2423" i="1"/>
  <c r="AB2422" i="1"/>
  <c r="Z2422" i="1"/>
  <c r="AB2421" i="1"/>
  <c r="Z2421" i="1"/>
  <c r="AB2420" i="1"/>
  <c r="Z2420" i="1"/>
  <c r="AB2419" i="1"/>
  <c r="Z2419" i="1"/>
  <c r="AB2418" i="1"/>
  <c r="Z2418" i="1"/>
  <c r="AB2417" i="1"/>
  <c r="Z2417" i="1"/>
  <c r="AB2416" i="1"/>
  <c r="Z2416" i="1"/>
  <c r="AB2415" i="1"/>
  <c r="Z2415" i="1"/>
  <c r="AB2414" i="1"/>
  <c r="Z2414" i="1"/>
  <c r="AB2413" i="1"/>
  <c r="Z2413" i="1"/>
  <c r="AB2412" i="1"/>
  <c r="Z2412" i="1"/>
  <c r="AB2411" i="1"/>
  <c r="Z2411" i="1"/>
  <c r="AB2410" i="1"/>
  <c r="Z2410" i="1"/>
  <c r="AB2409" i="1"/>
  <c r="Z2409" i="1"/>
  <c r="AB2408" i="1"/>
  <c r="Z2408" i="1"/>
  <c r="AB2407" i="1"/>
  <c r="Z2407" i="1"/>
  <c r="AB2406" i="1"/>
  <c r="Z2406" i="1"/>
  <c r="AB2405" i="1"/>
  <c r="Z2405" i="1"/>
  <c r="AB2404" i="1"/>
  <c r="Z2404" i="1"/>
  <c r="AB2403" i="1"/>
  <c r="Z2403" i="1"/>
  <c r="AB2402" i="1"/>
  <c r="Z2402" i="1"/>
  <c r="AB2401" i="1"/>
  <c r="Z2401" i="1"/>
  <c r="AB2400" i="1"/>
  <c r="Z2400" i="1"/>
  <c r="AB2399" i="1"/>
  <c r="Z2399" i="1"/>
  <c r="AB2398" i="1"/>
  <c r="Z2398" i="1"/>
  <c r="AB2397" i="1"/>
  <c r="Z2397" i="1"/>
  <c r="AB2396" i="1"/>
  <c r="Z2396" i="1"/>
  <c r="AB2395" i="1"/>
  <c r="Z2395" i="1"/>
  <c r="AB2394" i="1"/>
  <c r="Z2394" i="1"/>
  <c r="AB2393" i="1"/>
  <c r="Z2393" i="1"/>
  <c r="AB2392" i="1"/>
  <c r="Z2392" i="1"/>
  <c r="AB2391" i="1"/>
  <c r="Z2391" i="1"/>
  <c r="AB2390" i="1"/>
  <c r="Z2390" i="1"/>
  <c r="AB2389" i="1"/>
  <c r="Z2389" i="1"/>
  <c r="AB2388" i="1"/>
  <c r="Z2388" i="1"/>
  <c r="AB2387" i="1"/>
  <c r="Z2387" i="1"/>
  <c r="AB2386" i="1"/>
  <c r="Z2386" i="1"/>
  <c r="AB2385" i="1"/>
  <c r="Z2385" i="1"/>
  <c r="AB2384" i="1"/>
  <c r="Z2384" i="1"/>
  <c r="AB2383" i="1"/>
  <c r="Z2383" i="1"/>
  <c r="AB2382" i="1"/>
  <c r="Z2382" i="1"/>
  <c r="AB2381" i="1"/>
  <c r="Z2381" i="1"/>
  <c r="AB2380" i="1"/>
  <c r="Z2380" i="1"/>
  <c r="AB2379" i="1"/>
  <c r="Z2379" i="1"/>
  <c r="AB2378" i="1"/>
  <c r="Z2378" i="1"/>
  <c r="AB2377" i="1"/>
  <c r="Z2377" i="1"/>
  <c r="AB2376" i="1"/>
  <c r="Z2376" i="1"/>
  <c r="AB2375" i="1"/>
  <c r="Z2375" i="1"/>
  <c r="AB2374" i="1"/>
  <c r="Z2374" i="1"/>
  <c r="AB2373" i="1"/>
  <c r="Z2373" i="1"/>
  <c r="AB2372" i="1"/>
  <c r="Z2372" i="1"/>
  <c r="AB2371" i="1"/>
  <c r="Z2371" i="1"/>
  <c r="AB2370" i="1"/>
  <c r="Z2370" i="1"/>
  <c r="AB2369" i="1"/>
  <c r="Z2369" i="1"/>
  <c r="AB2368" i="1"/>
  <c r="Z2368" i="1"/>
  <c r="AB2367" i="1"/>
  <c r="Z2367" i="1"/>
  <c r="AB2366" i="1"/>
  <c r="Z2366" i="1"/>
  <c r="AB2365" i="1"/>
  <c r="Z2365" i="1"/>
  <c r="AB2364" i="1"/>
  <c r="Z2364" i="1"/>
  <c r="AB2363" i="1"/>
  <c r="Z2363" i="1"/>
  <c r="AB2362" i="1"/>
  <c r="Z2362" i="1"/>
  <c r="AB2361" i="1"/>
  <c r="Z2361" i="1"/>
  <c r="AB2360" i="1"/>
  <c r="Z2360" i="1"/>
  <c r="AB2359" i="1"/>
  <c r="Z2359" i="1"/>
  <c r="AB2358" i="1"/>
  <c r="Z2358" i="1"/>
  <c r="AB2357" i="1"/>
  <c r="Z2357" i="1"/>
  <c r="AB2356" i="1"/>
  <c r="Z2356" i="1"/>
  <c r="AB2355" i="1"/>
  <c r="Z2355" i="1"/>
  <c r="AB2354" i="1"/>
  <c r="Z2354" i="1"/>
  <c r="AB2353" i="1"/>
  <c r="Z2353" i="1"/>
  <c r="AB2352" i="1"/>
  <c r="Z2352" i="1"/>
  <c r="AB2351" i="1"/>
  <c r="Z2351" i="1"/>
  <c r="AB2350" i="1"/>
  <c r="Z2350" i="1"/>
  <c r="AB2349" i="1"/>
  <c r="Z2349" i="1"/>
  <c r="AB2348" i="1"/>
  <c r="Z2348" i="1"/>
  <c r="AB2347" i="1"/>
  <c r="Z2347" i="1"/>
  <c r="AB2346" i="1"/>
  <c r="Z2346" i="1"/>
  <c r="AB2345" i="1"/>
  <c r="Z2345" i="1"/>
  <c r="AB2344" i="1"/>
  <c r="Z2344" i="1"/>
  <c r="AB2343" i="1"/>
  <c r="Z2343" i="1"/>
  <c r="AB2342" i="1"/>
  <c r="Z2342" i="1"/>
  <c r="AB2341" i="1"/>
  <c r="Z2341" i="1"/>
  <c r="AB2340" i="1"/>
  <c r="Z2340" i="1"/>
  <c r="AB2339" i="1"/>
  <c r="Z2339" i="1"/>
  <c r="AB2338" i="1"/>
  <c r="Z2338" i="1"/>
  <c r="AB2337" i="1"/>
  <c r="Z2337" i="1"/>
  <c r="AB2336" i="1"/>
  <c r="Z2336" i="1"/>
  <c r="AB2335" i="1"/>
  <c r="Z2335" i="1"/>
  <c r="AB2334" i="1"/>
  <c r="Z2334" i="1"/>
  <c r="AB2333" i="1"/>
  <c r="Z2333" i="1"/>
  <c r="AB2332" i="1"/>
  <c r="Z2332" i="1"/>
  <c r="AB2331" i="1"/>
  <c r="Z2331" i="1"/>
  <c r="AB2330" i="1"/>
  <c r="Z2330" i="1"/>
  <c r="AB2329" i="1"/>
  <c r="Z2329" i="1"/>
  <c r="AB2328" i="1"/>
  <c r="Z2328" i="1"/>
  <c r="AB2327" i="1"/>
  <c r="Z2327" i="1"/>
  <c r="AB2326" i="1"/>
  <c r="Z2326" i="1"/>
  <c r="AB2325" i="1"/>
  <c r="Z2325" i="1"/>
  <c r="AB2324" i="1"/>
  <c r="Z2324" i="1"/>
  <c r="AB2323" i="1"/>
  <c r="Z2323" i="1"/>
  <c r="AB2322" i="1"/>
  <c r="Z2322" i="1"/>
  <c r="AB2321" i="1"/>
  <c r="Z2321" i="1"/>
  <c r="AB2320" i="1"/>
  <c r="Z2320" i="1"/>
  <c r="AB2319" i="1"/>
  <c r="Z2319" i="1"/>
  <c r="AB2318" i="1"/>
  <c r="Z2318" i="1"/>
  <c r="AB2317" i="1"/>
  <c r="Z2317" i="1"/>
  <c r="AB2316" i="1"/>
  <c r="Z2316" i="1"/>
  <c r="AB2315" i="1"/>
  <c r="Z2315" i="1"/>
  <c r="AB2314" i="1"/>
  <c r="Z2314" i="1"/>
  <c r="AB2313" i="1"/>
  <c r="Z2313" i="1"/>
  <c r="AB2312" i="1"/>
  <c r="Z2312" i="1"/>
  <c r="AB2311" i="1"/>
  <c r="Z2311" i="1"/>
  <c r="AB2310" i="1"/>
  <c r="Z2310" i="1"/>
  <c r="AB2309" i="1"/>
  <c r="Z2309" i="1"/>
  <c r="AB2308" i="1"/>
  <c r="Z2308" i="1"/>
  <c r="AB2307" i="1"/>
  <c r="Z2307" i="1"/>
  <c r="AB2306" i="1"/>
  <c r="Z2306" i="1"/>
  <c r="AB2305" i="1"/>
  <c r="Z2305" i="1"/>
  <c r="AB2304" i="1"/>
  <c r="Z2304" i="1"/>
  <c r="AB2303" i="1"/>
  <c r="Z2303" i="1"/>
  <c r="AB2302" i="1"/>
  <c r="Z2302" i="1"/>
  <c r="AB2301" i="1"/>
  <c r="Z2301" i="1"/>
  <c r="AB2300" i="1"/>
  <c r="Z2300" i="1"/>
  <c r="AB2299" i="1"/>
  <c r="Z2299" i="1"/>
  <c r="AB2298" i="1"/>
  <c r="Z2298" i="1"/>
  <c r="AB2297" i="1"/>
  <c r="Z2297" i="1"/>
  <c r="AB2296" i="1"/>
  <c r="Z2296" i="1"/>
  <c r="AB2295" i="1"/>
  <c r="Z2295" i="1"/>
  <c r="AB2294" i="1"/>
  <c r="Z2294" i="1"/>
  <c r="AB2293" i="1"/>
  <c r="Z2293" i="1"/>
  <c r="AB2292" i="1"/>
  <c r="Z2292" i="1"/>
  <c r="AB2291" i="1"/>
  <c r="Z2291" i="1"/>
  <c r="AB2290" i="1"/>
  <c r="Z2290" i="1"/>
  <c r="AB2289" i="1"/>
  <c r="Z2289" i="1"/>
  <c r="AB2288" i="1"/>
  <c r="Z2288" i="1"/>
  <c r="AB2287" i="1"/>
  <c r="Z2287" i="1"/>
  <c r="AB2286" i="1"/>
  <c r="Z2286" i="1"/>
  <c r="AB2285" i="1"/>
  <c r="Z2285" i="1"/>
  <c r="AB2284" i="1"/>
  <c r="Z2284" i="1"/>
  <c r="AB2283" i="1"/>
  <c r="Z2283" i="1"/>
  <c r="AB2282" i="1"/>
  <c r="Z2282" i="1"/>
  <c r="AB2281" i="1"/>
  <c r="Z2281" i="1"/>
  <c r="AB2280" i="1"/>
  <c r="Z2280" i="1"/>
  <c r="AB2279" i="1"/>
  <c r="Z2279" i="1"/>
  <c r="AB2278" i="1"/>
  <c r="Z2278" i="1"/>
  <c r="AB2277" i="1"/>
  <c r="Z2277" i="1"/>
  <c r="AB2276" i="1"/>
  <c r="Z2276" i="1"/>
  <c r="AB2275" i="1"/>
  <c r="Z2275" i="1"/>
  <c r="AB2274" i="1"/>
  <c r="Z2274" i="1"/>
  <c r="AB2273" i="1"/>
  <c r="Z2273" i="1"/>
  <c r="AB2272" i="1"/>
  <c r="Z2272" i="1"/>
  <c r="AB2271" i="1"/>
  <c r="Z2271" i="1"/>
  <c r="AB2270" i="1"/>
  <c r="Z2270" i="1"/>
  <c r="AB2269" i="1"/>
  <c r="Z2269" i="1"/>
  <c r="AB2268" i="1"/>
  <c r="Z2268" i="1"/>
  <c r="AB2267" i="1"/>
  <c r="Z2267" i="1"/>
  <c r="AB2266" i="1"/>
  <c r="Z2266" i="1"/>
  <c r="AB2265" i="1"/>
  <c r="Z2265" i="1"/>
  <c r="AB2264" i="1"/>
  <c r="Z2264" i="1"/>
  <c r="AB2263" i="1"/>
  <c r="Z2263" i="1"/>
  <c r="AB2262" i="1"/>
  <c r="Z2262" i="1"/>
  <c r="AB2261" i="1"/>
  <c r="Z2261" i="1"/>
  <c r="AB2260" i="1"/>
  <c r="Z2260" i="1"/>
  <c r="AB2259" i="1"/>
  <c r="Z2259" i="1"/>
  <c r="AB2258" i="1"/>
  <c r="Z2258" i="1"/>
  <c r="AB2257" i="1"/>
  <c r="Z2257" i="1"/>
  <c r="AB2256" i="1"/>
  <c r="Z2256" i="1"/>
  <c r="AB2255" i="1"/>
  <c r="Z2255" i="1"/>
  <c r="AB2254" i="1"/>
  <c r="Z2254" i="1"/>
  <c r="AB2253" i="1"/>
  <c r="Z2253" i="1"/>
  <c r="AB2252" i="1"/>
  <c r="Z2252" i="1"/>
  <c r="AB2251" i="1"/>
  <c r="Z2251" i="1"/>
  <c r="AB2250" i="1"/>
  <c r="Z2250" i="1"/>
  <c r="AB2249" i="1"/>
  <c r="Z2249" i="1"/>
  <c r="AB2248" i="1"/>
  <c r="Z2248" i="1"/>
  <c r="AB2247" i="1"/>
  <c r="Z2247" i="1"/>
  <c r="AB2246" i="1"/>
  <c r="Z2246" i="1"/>
  <c r="AB2245" i="1"/>
  <c r="Z2245" i="1"/>
  <c r="AB2244" i="1"/>
  <c r="Z2244" i="1"/>
  <c r="AB2243" i="1"/>
  <c r="Z2243" i="1"/>
  <c r="AB2242" i="1"/>
  <c r="Z2242" i="1"/>
  <c r="AB2241" i="1"/>
  <c r="Z2241" i="1"/>
  <c r="AB2240" i="1"/>
  <c r="Z2240" i="1"/>
  <c r="AB2239" i="1"/>
  <c r="Z2239" i="1"/>
  <c r="AB2238" i="1"/>
  <c r="Z2238" i="1"/>
  <c r="AB2237" i="1"/>
  <c r="Z2237" i="1"/>
  <c r="AB2236" i="1"/>
  <c r="Z2236" i="1"/>
  <c r="AB2235" i="1"/>
  <c r="Z2235" i="1"/>
  <c r="AB2234" i="1"/>
  <c r="Z2234" i="1"/>
  <c r="AB2233" i="1"/>
  <c r="Z2233" i="1"/>
  <c r="AB2232" i="1"/>
  <c r="Z2232" i="1"/>
  <c r="AB2231" i="1"/>
  <c r="Z2231" i="1"/>
  <c r="AB2230" i="1"/>
  <c r="Z2230" i="1"/>
  <c r="AB2229" i="1"/>
  <c r="Z2229" i="1"/>
  <c r="AB2228" i="1"/>
  <c r="Z2228" i="1"/>
  <c r="AB2227" i="1"/>
  <c r="Z2227" i="1"/>
  <c r="AB2226" i="1"/>
  <c r="Z2226" i="1"/>
  <c r="AB2225" i="1"/>
  <c r="Z2225" i="1"/>
  <c r="AB2224" i="1"/>
  <c r="Z2224" i="1"/>
  <c r="AB2223" i="1"/>
  <c r="Z2223" i="1"/>
  <c r="AB2222" i="1"/>
  <c r="Z2222" i="1"/>
  <c r="AB2221" i="1"/>
  <c r="Z2221" i="1"/>
  <c r="AB2220" i="1"/>
  <c r="Z2220" i="1"/>
  <c r="AB2219" i="1"/>
  <c r="Z2219" i="1"/>
  <c r="AB2218" i="1"/>
  <c r="Z2218" i="1"/>
  <c r="AB2217" i="1"/>
  <c r="Z2217" i="1"/>
  <c r="AB2216" i="1"/>
  <c r="Z2216" i="1"/>
  <c r="AB2215" i="1"/>
  <c r="Z2215" i="1"/>
  <c r="AB2214" i="1"/>
  <c r="Z2214" i="1"/>
  <c r="AB2213" i="1"/>
  <c r="Z2213" i="1"/>
  <c r="AB2212" i="1"/>
  <c r="Z2212" i="1"/>
  <c r="AB2211" i="1"/>
  <c r="Z2211" i="1"/>
  <c r="AB2210" i="1"/>
  <c r="Z2210" i="1"/>
  <c r="AB2209" i="1"/>
  <c r="Z2209" i="1"/>
  <c r="AB2208" i="1"/>
  <c r="Z2208" i="1"/>
  <c r="AB2207" i="1"/>
  <c r="Z2207" i="1"/>
  <c r="AB2206" i="1"/>
  <c r="Z2206" i="1"/>
  <c r="AB2205" i="1"/>
  <c r="Z2205" i="1"/>
  <c r="AB2204" i="1"/>
  <c r="Z2204" i="1"/>
  <c r="AB2203" i="1"/>
  <c r="Z2203" i="1"/>
  <c r="AB2202" i="1"/>
  <c r="Z2202" i="1"/>
  <c r="AB2201" i="1"/>
  <c r="Z2201" i="1"/>
  <c r="AB2200" i="1"/>
  <c r="Z2200" i="1"/>
  <c r="AB2199" i="1"/>
  <c r="Z2199" i="1"/>
  <c r="AB2198" i="1"/>
  <c r="Z2198" i="1"/>
  <c r="AB2197" i="1"/>
  <c r="Z2197" i="1"/>
  <c r="AB2196" i="1"/>
  <c r="Z2196" i="1"/>
  <c r="AB2195" i="1"/>
  <c r="Z2195" i="1"/>
  <c r="AB2194" i="1"/>
  <c r="Z2194" i="1"/>
  <c r="AB2193" i="1"/>
  <c r="Z2193" i="1"/>
  <c r="AB2192" i="1"/>
  <c r="Z2192" i="1"/>
  <c r="AB2191" i="1"/>
  <c r="Z2191" i="1"/>
  <c r="AB2190" i="1"/>
  <c r="Z2190" i="1"/>
  <c r="AB2189" i="1"/>
  <c r="Z2189" i="1"/>
  <c r="AB2188" i="1"/>
  <c r="Z2188" i="1"/>
  <c r="AB2187" i="1"/>
  <c r="Z2187" i="1"/>
  <c r="AB2186" i="1"/>
  <c r="Z2186" i="1"/>
  <c r="AB2185" i="1"/>
  <c r="Z2185" i="1"/>
  <c r="AB2184" i="1"/>
  <c r="Z2184" i="1"/>
  <c r="AB2183" i="1"/>
  <c r="Z2183" i="1"/>
  <c r="AB2182" i="1"/>
  <c r="Z2182" i="1"/>
  <c r="AB2181" i="1"/>
  <c r="Z2181" i="1"/>
  <c r="AB2180" i="1"/>
  <c r="Z2180" i="1"/>
  <c r="AB2179" i="1"/>
  <c r="Z2179" i="1"/>
  <c r="AB2178" i="1"/>
  <c r="Z2178" i="1"/>
  <c r="AB2177" i="1"/>
  <c r="Z2177" i="1"/>
  <c r="AB2176" i="1"/>
  <c r="Z2176" i="1"/>
  <c r="AB2175" i="1"/>
  <c r="Z2175" i="1"/>
  <c r="AB2174" i="1"/>
  <c r="Z2174" i="1"/>
  <c r="AB2173" i="1"/>
  <c r="Z2173" i="1"/>
  <c r="AB2172" i="1"/>
  <c r="Z2172" i="1"/>
  <c r="AB2171" i="1"/>
  <c r="Z2171" i="1"/>
  <c r="AB2170" i="1"/>
  <c r="Z2170" i="1"/>
  <c r="AB2169" i="1"/>
  <c r="Z2169" i="1"/>
  <c r="AB2168" i="1"/>
  <c r="Z2168" i="1"/>
  <c r="AB2167" i="1"/>
  <c r="Z2167" i="1"/>
  <c r="AB2166" i="1"/>
  <c r="Z2166" i="1"/>
  <c r="AB2165" i="1"/>
  <c r="Z2165" i="1"/>
  <c r="AB2164" i="1"/>
  <c r="Z2164" i="1"/>
  <c r="AB2163" i="1"/>
  <c r="Z2163" i="1"/>
  <c r="AB2162" i="1"/>
  <c r="Z2162" i="1"/>
  <c r="AB2161" i="1"/>
  <c r="Z2161" i="1"/>
  <c r="AB2160" i="1"/>
  <c r="Z2160" i="1"/>
  <c r="AB2159" i="1"/>
  <c r="Z2159" i="1"/>
  <c r="AB2158" i="1"/>
  <c r="Z2158" i="1"/>
  <c r="AB2157" i="1"/>
  <c r="Z2157" i="1"/>
  <c r="AB2156" i="1"/>
  <c r="Z2156" i="1"/>
  <c r="AB2155" i="1"/>
  <c r="Z2155" i="1"/>
  <c r="AB2154" i="1"/>
  <c r="Z2154" i="1"/>
  <c r="AB2153" i="1"/>
  <c r="Z2153" i="1"/>
  <c r="AB2152" i="1"/>
  <c r="Z2152" i="1"/>
  <c r="AB2151" i="1"/>
  <c r="Z2151" i="1"/>
  <c r="AB2150" i="1"/>
  <c r="Z2150" i="1"/>
  <c r="AB2149" i="1"/>
  <c r="Z2149" i="1"/>
  <c r="AB2148" i="1"/>
  <c r="Z2148" i="1"/>
  <c r="AB2147" i="1"/>
  <c r="Z2147" i="1"/>
  <c r="AB2146" i="1"/>
  <c r="Z2146" i="1"/>
  <c r="AB2145" i="1"/>
  <c r="Z2145" i="1"/>
  <c r="AB2144" i="1"/>
  <c r="Z2144" i="1"/>
  <c r="AB2143" i="1"/>
  <c r="Z2143" i="1"/>
  <c r="AB2142" i="1"/>
  <c r="Z2142" i="1"/>
  <c r="AB2141" i="1"/>
  <c r="Z2141" i="1"/>
  <c r="AB2140" i="1"/>
  <c r="Z2140" i="1"/>
  <c r="AB2139" i="1"/>
  <c r="Z2139" i="1"/>
  <c r="AB2138" i="1"/>
  <c r="Z2138" i="1"/>
  <c r="AB2137" i="1"/>
  <c r="Z2137" i="1"/>
  <c r="AB2136" i="1"/>
  <c r="Z2136" i="1"/>
  <c r="AB2135" i="1"/>
  <c r="Z2135" i="1"/>
  <c r="AB2134" i="1"/>
  <c r="Z2134" i="1"/>
  <c r="AB2133" i="1"/>
  <c r="Z2133" i="1"/>
  <c r="AB2132" i="1"/>
  <c r="Z2132" i="1"/>
  <c r="AB2131" i="1"/>
  <c r="Z2131" i="1"/>
  <c r="AB2130" i="1"/>
  <c r="Z2130" i="1"/>
  <c r="AB2129" i="1"/>
  <c r="Z2129" i="1"/>
  <c r="AB2128" i="1"/>
  <c r="Z2128" i="1"/>
  <c r="AB2127" i="1"/>
  <c r="Z2127" i="1"/>
  <c r="AB2126" i="1"/>
  <c r="Z2126" i="1"/>
  <c r="AB2125" i="1"/>
  <c r="Z2125" i="1"/>
  <c r="AB2124" i="1"/>
  <c r="Z2124" i="1"/>
  <c r="AB2123" i="1"/>
  <c r="Z2123" i="1"/>
  <c r="AB2122" i="1"/>
  <c r="Z2122" i="1"/>
  <c r="AB2121" i="1"/>
  <c r="Z2121" i="1"/>
  <c r="AB2120" i="1"/>
  <c r="Z2120" i="1"/>
  <c r="AB2119" i="1"/>
  <c r="Z2119" i="1"/>
  <c r="AB2118" i="1"/>
  <c r="Z2118" i="1"/>
  <c r="AB2117" i="1"/>
  <c r="Z2117" i="1"/>
  <c r="AB2116" i="1"/>
  <c r="Z2116" i="1"/>
  <c r="AB2115" i="1"/>
  <c r="Z2115" i="1"/>
  <c r="AB2114" i="1"/>
  <c r="Z2114" i="1"/>
  <c r="AB2113" i="1"/>
  <c r="Z2113" i="1"/>
  <c r="AB2112" i="1"/>
  <c r="Z2112" i="1"/>
  <c r="AB2111" i="1"/>
  <c r="Z2111" i="1"/>
  <c r="AB2110" i="1"/>
  <c r="Z2110" i="1"/>
  <c r="AB2109" i="1"/>
  <c r="Z2109" i="1"/>
  <c r="AB2108" i="1"/>
  <c r="Z2108" i="1"/>
  <c r="AB2107" i="1"/>
  <c r="Z2107" i="1"/>
  <c r="AB2106" i="1"/>
  <c r="Z2106" i="1"/>
  <c r="AB2105" i="1"/>
  <c r="Z2105" i="1"/>
  <c r="AB2104" i="1"/>
  <c r="Z2104" i="1"/>
  <c r="AB2103" i="1"/>
  <c r="Z2103" i="1"/>
  <c r="AB2102" i="1"/>
  <c r="Z2102" i="1"/>
  <c r="AB2101" i="1"/>
  <c r="Z2101" i="1"/>
  <c r="AB2100" i="1"/>
  <c r="Z2100" i="1"/>
  <c r="AB2099" i="1"/>
  <c r="Z2099" i="1"/>
  <c r="AB2098" i="1"/>
  <c r="Z2098" i="1"/>
  <c r="AB2097" i="1"/>
  <c r="Z2097" i="1"/>
  <c r="AB2096" i="1"/>
  <c r="Z2096" i="1"/>
  <c r="AB2095" i="1"/>
  <c r="Z2095" i="1"/>
  <c r="AB2094" i="1"/>
  <c r="Z2094" i="1"/>
  <c r="AB2093" i="1"/>
  <c r="Z2093" i="1"/>
  <c r="AB2092" i="1"/>
  <c r="Z2092" i="1"/>
  <c r="AB2091" i="1"/>
  <c r="Z2091" i="1"/>
  <c r="AB2090" i="1"/>
  <c r="Z2090" i="1"/>
  <c r="AB2089" i="1"/>
  <c r="Z2089" i="1"/>
  <c r="AB2088" i="1"/>
  <c r="Z2088" i="1"/>
  <c r="AB2087" i="1"/>
  <c r="Z2087" i="1"/>
  <c r="AB2086" i="1"/>
  <c r="Z2086" i="1"/>
  <c r="AB2085" i="1"/>
  <c r="Z2085" i="1"/>
  <c r="AB2084" i="1"/>
  <c r="Z2084" i="1"/>
  <c r="AB2083" i="1"/>
  <c r="Z2083" i="1"/>
  <c r="AB2082" i="1"/>
  <c r="Z2082" i="1"/>
  <c r="AB2081" i="1"/>
  <c r="Z2081" i="1"/>
  <c r="AB2080" i="1"/>
  <c r="Z2080" i="1"/>
  <c r="AB2079" i="1"/>
  <c r="Z2079" i="1"/>
  <c r="AB2078" i="1"/>
  <c r="Z2078" i="1"/>
  <c r="AB2077" i="1"/>
  <c r="Z2077" i="1"/>
  <c r="AB2076" i="1"/>
  <c r="Z2076" i="1"/>
  <c r="AB2075" i="1"/>
  <c r="Z2075" i="1"/>
  <c r="AB2074" i="1"/>
  <c r="Z2074" i="1"/>
  <c r="AB2073" i="1"/>
  <c r="Z2073" i="1"/>
  <c r="AB2072" i="1"/>
  <c r="Z2072" i="1"/>
  <c r="AB2071" i="1"/>
  <c r="Z2071" i="1"/>
  <c r="AB2070" i="1"/>
  <c r="Z2070" i="1"/>
  <c r="AB2069" i="1"/>
  <c r="Z2069" i="1"/>
  <c r="AB2068" i="1"/>
  <c r="Z2068" i="1"/>
  <c r="AB2067" i="1"/>
  <c r="Z2067" i="1"/>
  <c r="AB2066" i="1"/>
  <c r="Z2066" i="1"/>
  <c r="AB2065" i="1"/>
  <c r="Z2065" i="1"/>
  <c r="AB2064" i="1"/>
  <c r="Z2064" i="1"/>
  <c r="AB2063" i="1"/>
  <c r="Z2063" i="1"/>
  <c r="AB2062" i="1"/>
  <c r="Z2062" i="1"/>
  <c r="AB2061" i="1"/>
  <c r="Z2061" i="1"/>
  <c r="AB2060" i="1"/>
  <c r="Z2060" i="1"/>
  <c r="AB2059" i="1"/>
  <c r="Z2059" i="1"/>
  <c r="AB2058" i="1"/>
  <c r="Z2058" i="1"/>
  <c r="AB2057" i="1"/>
  <c r="Z2057" i="1"/>
  <c r="AB2056" i="1"/>
  <c r="Z2056" i="1"/>
  <c r="AB2055" i="1"/>
  <c r="Z2055" i="1"/>
  <c r="AB2054" i="1"/>
  <c r="Z2054" i="1"/>
  <c r="AB2053" i="1"/>
  <c r="Z2053" i="1"/>
  <c r="AB2052" i="1"/>
  <c r="Z2052" i="1"/>
  <c r="AB2051" i="1"/>
  <c r="Z2051" i="1"/>
  <c r="AB2050" i="1"/>
  <c r="Z2050" i="1"/>
  <c r="AB2049" i="1"/>
  <c r="Z2049" i="1"/>
  <c r="AB2048" i="1"/>
  <c r="Z2048" i="1"/>
  <c r="AB2047" i="1"/>
  <c r="Z2047" i="1"/>
  <c r="AB2046" i="1"/>
  <c r="Z2046" i="1"/>
  <c r="AB2045" i="1"/>
  <c r="Z2045" i="1"/>
  <c r="AB2044" i="1"/>
  <c r="Z2044" i="1"/>
  <c r="AB2043" i="1"/>
  <c r="Z2043" i="1"/>
  <c r="AB2042" i="1"/>
  <c r="Z2042" i="1"/>
  <c r="AB2041" i="1"/>
  <c r="Z2041" i="1"/>
  <c r="AB2040" i="1"/>
  <c r="Z2040" i="1"/>
  <c r="AB2039" i="1"/>
  <c r="Z2039" i="1"/>
  <c r="AB2038" i="1"/>
  <c r="Z2038" i="1"/>
  <c r="AB2037" i="1"/>
  <c r="Z2037" i="1"/>
  <c r="AB2036" i="1"/>
  <c r="Z2036" i="1"/>
  <c r="AB2035" i="1"/>
  <c r="Z2035" i="1"/>
  <c r="AB2034" i="1"/>
  <c r="Z2034" i="1"/>
  <c r="AB2033" i="1"/>
  <c r="Z2033" i="1"/>
  <c r="AB2032" i="1"/>
  <c r="Z2032" i="1"/>
  <c r="AB2031" i="1"/>
  <c r="Z2031" i="1"/>
  <c r="AB2030" i="1"/>
  <c r="Z2030" i="1"/>
  <c r="AB2029" i="1"/>
  <c r="Z2029" i="1"/>
  <c r="AB2028" i="1"/>
  <c r="Z2028" i="1"/>
  <c r="AB2027" i="1"/>
  <c r="Z2027" i="1"/>
  <c r="AB2026" i="1"/>
  <c r="Z2026" i="1"/>
  <c r="AB2025" i="1"/>
  <c r="Z2025" i="1"/>
  <c r="AB2024" i="1"/>
  <c r="Z2024" i="1"/>
  <c r="AB2023" i="1"/>
  <c r="Z2023" i="1"/>
  <c r="AB2022" i="1"/>
  <c r="Z2022" i="1"/>
  <c r="AB2021" i="1"/>
  <c r="Z2021" i="1"/>
  <c r="AB2020" i="1"/>
  <c r="Z2020" i="1"/>
  <c r="AB2019" i="1"/>
  <c r="Z2019" i="1"/>
  <c r="AB2018" i="1"/>
  <c r="Z2018" i="1"/>
  <c r="AB2017" i="1"/>
  <c r="Z2017" i="1"/>
  <c r="AB2016" i="1"/>
  <c r="Z2016" i="1"/>
  <c r="AB2015" i="1"/>
  <c r="Z2015" i="1"/>
  <c r="AB2014" i="1"/>
  <c r="Z2014" i="1"/>
  <c r="AB2013" i="1"/>
  <c r="Z2013" i="1"/>
  <c r="AB2012" i="1"/>
  <c r="Z2012" i="1"/>
  <c r="AB2011" i="1"/>
  <c r="Z2011" i="1"/>
  <c r="AB2010" i="1"/>
  <c r="Z2010" i="1"/>
  <c r="AB2009" i="1"/>
  <c r="Z2009" i="1"/>
  <c r="AB2008" i="1"/>
  <c r="Z2008" i="1"/>
  <c r="AB2007" i="1"/>
  <c r="Z2007" i="1"/>
  <c r="AB2006" i="1"/>
  <c r="Z2006" i="1"/>
  <c r="AB2005" i="1"/>
  <c r="Z2005" i="1"/>
  <c r="AB2004" i="1"/>
  <c r="Z2004" i="1"/>
  <c r="AB2003" i="1"/>
  <c r="Z2003" i="1"/>
  <c r="AB2002" i="1"/>
  <c r="Z2002" i="1"/>
  <c r="AB2001" i="1"/>
  <c r="Z2001" i="1"/>
  <c r="AB2000" i="1"/>
  <c r="Z2000" i="1"/>
  <c r="AB1999" i="1"/>
  <c r="Z1999" i="1"/>
  <c r="AB1998" i="1"/>
  <c r="Z1998" i="1"/>
  <c r="AB1997" i="1"/>
  <c r="Z1997" i="1"/>
  <c r="AB1996" i="1"/>
  <c r="Z1996" i="1"/>
  <c r="AB1995" i="1"/>
  <c r="Z1995" i="1"/>
  <c r="AB1994" i="1"/>
  <c r="Z1994" i="1"/>
  <c r="AB1993" i="1"/>
  <c r="Z1993" i="1"/>
  <c r="AB1992" i="1"/>
  <c r="Z1992" i="1"/>
  <c r="AB1991" i="1"/>
  <c r="Z1991" i="1"/>
  <c r="AB1990" i="1"/>
  <c r="Z1990" i="1"/>
  <c r="AB1989" i="1"/>
  <c r="Z1989" i="1"/>
  <c r="AB1988" i="1"/>
  <c r="Z1988" i="1"/>
  <c r="AB1987" i="1"/>
  <c r="Z1987" i="1"/>
  <c r="AB1986" i="1"/>
  <c r="Z1986" i="1"/>
  <c r="AB1985" i="1"/>
  <c r="Z1985" i="1"/>
  <c r="AB1984" i="1"/>
  <c r="Z1984" i="1"/>
  <c r="AB1983" i="1"/>
  <c r="Z1983" i="1"/>
  <c r="AB1982" i="1"/>
  <c r="Z1982" i="1"/>
  <c r="AB1981" i="1"/>
  <c r="Z1981" i="1"/>
  <c r="AB1980" i="1"/>
  <c r="Z1980" i="1"/>
  <c r="AB1979" i="1"/>
  <c r="Z1979" i="1"/>
  <c r="AB1978" i="1"/>
  <c r="Z1978" i="1"/>
  <c r="AB1977" i="1"/>
  <c r="Z1977" i="1"/>
  <c r="AB1976" i="1"/>
  <c r="Z1976" i="1"/>
  <c r="AB1975" i="1"/>
  <c r="Z1975" i="1"/>
  <c r="AB1974" i="1"/>
  <c r="Z1974" i="1"/>
  <c r="AB1973" i="1"/>
  <c r="Z1973" i="1"/>
  <c r="AB1972" i="1"/>
  <c r="Z1972" i="1"/>
  <c r="AB1971" i="1"/>
  <c r="Z1971" i="1"/>
  <c r="AB1970" i="1"/>
  <c r="Z1970" i="1"/>
  <c r="AB1969" i="1"/>
  <c r="Z1969" i="1"/>
  <c r="AB1968" i="1"/>
  <c r="Z1968" i="1"/>
  <c r="AB1967" i="1"/>
  <c r="Z1967" i="1"/>
  <c r="AB1966" i="1"/>
  <c r="Z1966" i="1"/>
  <c r="AB1965" i="1"/>
  <c r="Z1965" i="1"/>
  <c r="AB1964" i="1"/>
  <c r="Z1964" i="1"/>
  <c r="AB1963" i="1"/>
  <c r="Z1963" i="1"/>
  <c r="AB1962" i="1"/>
  <c r="Z1962" i="1"/>
  <c r="AB1961" i="1"/>
  <c r="Z1961" i="1"/>
  <c r="AB1960" i="1"/>
  <c r="Z1960" i="1"/>
  <c r="AB1959" i="1"/>
  <c r="Z1959" i="1"/>
  <c r="AB1958" i="1"/>
  <c r="Z1958" i="1"/>
  <c r="AB1957" i="1"/>
  <c r="Z1957" i="1"/>
  <c r="AB1956" i="1"/>
  <c r="Z1956" i="1"/>
  <c r="AB1955" i="1"/>
  <c r="Z1955" i="1"/>
  <c r="AB1954" i="1"/>
  <c r="Z1954" i="1"/>
  <c r="AB1953" i="1"/>
  <c r="Z1953" i="1"/>
  <c r="AB1952" i="1"/>
  <c r="Z1952" i="1"/>
  <c r="AB1951" i="1"/>
  <c r="Z1951" i="1"/>
  <c r="AB1950" i="1"/>
  <c r="Z1950" i="1"/>
  <c r="AB1949" i="1"/>
  <c r="Z1949" i="1"/>
  <c r="AB1948" i="1"/>
  <c r="Z1948" i="1"/>
  <c r="AB1947" i="1"/>
  <c r="Z1947" i="1"/>
  <c r="AB1946" i="1"/>
  <c r="Z1946" i="1"/>
  <c r="AB1945" i="1"/>
  <c r="Z1945" i="1"/>
  <c r="AB1944" i="1"/>
  <c r="Z1944" i="1"/>
  <c r="AB1943" i="1"/>
  <c r="Z1943" i="1"/>
  <c r="AB1942" i="1"/>
  <c r="Z1942" i="1"/>
  <c r="AB1941" i="1"/>
  <c r="Z1941" i="1"/>
  <c r="AB1940" i="1"/>
  <c r="Z1940" i="1"/>
  <c r="AB1939" i="1"/>
  <c r="Z1939" i="1"/>
  <c r="AB1938" i="1"/>
  <c r="Z1938" i="1"/>
  <c r="AB1937" i="1"/>
  <c r="Z1937" i="1"/>
  <c r="AB1936" i="1"/>
  <c r="Z1936" i="1"/>
  <c r="AB1935" i="1"/>
  <c r="Z1935" i="1"/>
  <c r="AB1934" i="1"/>
  <c r="Z1934" i="1"/>
  <c r="AB1933" i="1"/>
  <c r="Z1933" i="1"/>
  <c r="AB1932" i="1"/>
  <c r="Z1932" i="1"/>
  <c r="AB1931" i="1"/>
  <c r="Z1931" i="1"/>
  <c r="AB1930" i="1"/>
  <c r="Z1930" i="1"/>
  <c r="AB1929" i="1"/>
  <c r="Z1929" i="1"/>
  <c r="AB1928" i="1"/>
  <c r="Z1928" i="1"/>
  <c r="AB1927" i="1"/>
  <c r="Z1927" i="1"/>
  <c r="AB1926" i="1"/>
  <c r="Z1926" i="1"/>
  <c r="AB1925" i="1"/>
  <c r="Z1925" i="1"/>
  <c r="AB1924" i="1"/>
  <c r="Z1924" i="1"/>
  <c r="AB1923" i="1"/>
  <c r="Z1923" i="1"/>
  <c r="AB1922" i="1"/>
  <c r="Z1922" i="1"/>
  <c r="AB1921" i="1"/>
  <c r="Z1921" i="1"/>
  <c r="AB1920" i="1"/>
  <c r="Z1920" i="1"/>
  <c r="AB1919" i="1"/>
  <c r="Z1919" i="1"/>
  <c r="AB1918" i="1"/>
  <c r="Z1918" i="1"/>
  <c r="AB1917" i="1"/>
  <c r="Z1917" i="1"/>
  <c r="AB1916" i="1"/>
  <c r="Z1916" i="1"/>
  <c r="AB1915" i="1"/>
  <c r="Z1915" i="1"/>
  <c r="AB1914" i="1"/>
  <c r="Z1914" i="1"/>
  <c r="AB1913" i="1"/>
  <c r="Z1913" i="1"/>
  <c r="AB1912" i="1"/>
  <c r="Z1912" i="1"/>
  <c r="AB1911" i="1"/>
  <c r="Z1911" i="1"/>
  <c r="AB1910" i="1"/>
  <c r="Z1910" i="1"/>
  <c r="AB1909" i="1"/>
  <c r="Z1909" i="1"/>
  <c r="AB1908" i="1"/>
  <c r="Z1908" i="1"/>
  <c r="AB1907" i="1"/>
  <c r="Z1907" i="1"/>
  <c r="AB1906" i="1"/>
  <c r="Z1906" i="1"/>
  <c r="AB1905" i="1"/>
  <c r="Z1905" i="1"/>
  <c r="AB1904" i="1"/>
  <c r="Z1904" i="1"/>
  <c r="AB1903" i="1"/>
  <c r="Z1903" i="1"/>
  <c r="AB1902" i="1"/>
  <c r="Z1902" i="1"/>
  <c r="AB1901" i="1"/>
  <c r="Z1901" i="1"/>
  <c r="AB1900" i="1"/>
  <c r="Z1900" i="1"/>
  <c r="AB1899" i="1"/>
  <c r="Z1899" i="1"/>
  <c r="AB1898" i="1"/>
  <c r="Z1898" i="1"/>
  <c r="AB1897" i="1"/>
  <c r="Z1897" i="1"/>
  <c r="AB1896" i="1"/>
  <c r="Z1896" i="1"/>
  <c r="AB1895" i="1"/>
  <c r="Z1895" i="1"/>
  <c r="AB1894" i="1"/>
  <c r="Z1894" i="1"/>
  <c r="AB1893" i="1"/>
  <c r="Z1893" i="1"/>
  <c r="AB1892" i="1"/>
  <c r="Z1892" i="1"/>
  <c r="AB1891" i="1"/>
  <c r="Z1891" i="1"/>
  <c r="AB1890" i="1"/>
  <c r="Z1890" i="1"/>
  <c r="AB1889" i="1"/>
  <c r="Z1889" i="1"/>
  <c r="AB1888" i="1"/>
  <c r="Z1888" i="1"/>
  <c r="AB1887" i="1"/>
  <c r="Z1887" i="1"/>
  <c r="AB1886" i="1"/>
  <c r="Z1886" i="1"/>
  <c r="AB1885" i="1"/>
  <c r="Z1885" i="1"/>
  <c r="AB1884" i="1"/>
  <c r="Z1884" i="1"/>
  <c r="AB1883" i="1"/>
  <c r="Z1883" i="1"/>
  <c r="AB1882" i="1"/>
  <c r="Z1882" i="1"/>
  <c r="AB1881" i="1"/>
  <c r="Z1881" i="1"/>
  <c r="AB1880" i="1"/>
  <c r="Z1880" i="1"/>
  <c r="AB1879" i="1"/>
  <c r="Z1879" i="1"/>
  <c r="AB1878" i="1"/>
  <c r="Z1878" i="1"/>
  <c r="AB1877" i="1"/>
  <c r="Z1877" i="1"/>
  <c r="AB1876" i="1"/>
  <c r="Z1876" i="1"/>
  <c r="AB1875" i="1"/>
  <c r="Z1875" i="1"/>
  <c r="AB1874" i="1"/>
  <c r="Z1874" i="1"/>
  <c r="AB1873" i="1"/>
  <c r="Z1873" i="1"/>
  <c r="AB1872" i="1"/>
  <c r="Z1872" i="1"/>
  <c r="AB1871" i="1"/>
  <c r="Z1871" i="1"/>
  <c r="AB1870" i="1"/>
  <c r="Z1870" i="1"/>
  <c r="AB1869" i="1"/>
  <c r="Z1869" i="1"/>
  <c r="AB1868" i="1"/>
  <c r="Z1868" i="1"/>
  <c r="AB1867" i="1"/>
  <c r="Z1867" i="1"/>
  <c r="AB1866" i="1"/>
  <c r="Z1866" i="1"/>
  <c r="AB1865" i="1"/>
  <c r="Z1865" i="1"/>
  <c r="AB1864" i="1"/>
  <c r="Z1864" i="1"/>
  <c r="AB1863" i="1"/>
  <c r="Z1863" i="1"/>
  <c r="AB1862" i="1"/>
  <c r="Z1862" i="1"/>
  <c r="AB1861" i="1"/>
  <c r="Z1861" i="1"/>
  <c r="AB1860" i="1"/>
  <c r="Z1860" i="1"/>
  <c r="AB1859" i="1"/>
  <c r="Z1859" i="1"/>
  <c r="AB1858" i="1"/>
  <c r="Z1858" i="1"/>
  <c r="AB1857" i="1"/>
  <c r="Z1857" i="1"/>
  <c r="AB1856" i="1"/>
  <c r="Z1856" i="1"/>
  <c r="AB1855" i="1"/>
  <c r="Z1855" i="1"/>
  <c r="AB1854" i="1"/>
  <c r="Z1854" i="1"/>
  <c r="AB1853" i="1"/>
  <c r="Z1853" i="1"/>
  <c r="AB1852" i="1"/>
  <c r="Z1852" i="1"/>
  <c r="AB1851" i="1"/>
  <c r="Z1851" i="1"/>
  <c r="AB1850" i="1"/>
  <c r="Z1850" i="1"/>
  <c r="AB1849" i="1"/>
  <c r="Z1849" i="1"/>
  <c r="AB1848" i="1"/>
  <c r="Z1848" i="1"/>
  <c r="AB1847" i="1"/>
  <c r="Z1847" i="1"/>
  <c r="AB1846" i="1"/>
  <c r="Z1846" i="1"/>
  <c r="AB1845" i="1"/>
  <c r="Z1845" i="1"/>
  <c r="AB1844" i="1"/>
  <c r="Z1844" i="1"/>
  <c r="AB1843" i="1"/>
  <c r="Z1843" i="1"/>
  <c r="AB1842" i="1"/>
  <c r="Z1842" i="1"/>
  <c r="AB1841" i="1"/>
  <c r="Z1841" i="1"/>
  <c r="AB1840" i="1"/>
  <c r="Z1840" i="1"/>
  <c r="AB1839" i="1"/>
  <c r="Z1839" i="1"/>
  <c r="AB1838" i="1"/>
  <c r="Z1838" i="1"/>
  <c r="AB1837" i="1"/>
  <c r="Z1837" i="1"/>
  <c r="AB1836" i="1"/>
  <c r="Z1836" i="1"/>
  <c r="AB1835" i="1"/>
  <c r="Z1835" i="1"/>
  <c r="AB1834" i="1"/>
  <c r="Z1834" i="1"/>
  <c r="AB1833" i="1"/>
  <c r="Z1833" i="1"/>
  <c r="AB1832" i="1"/>
  <c r="Z1832" i="1"/>
  <c r="AB1831" i="1"/>
  <c r="Z1831" i="1"/>
  <c r="AB1830" i="1"/>
  <c r="Z1830" i="1"/>
  <c r="AB1829" i="1"/>
  <c r="Z1829" i="1"/>
  <c r="AB1828" i="1"/>
  <c r="Z1828" i="1"/>
  <c r="AB1827" i="1"/>
  <c r="Z1827" i="1"/>
  <c r="AB1826" i="1"/>
  <c r="Z1826" i="1"/>
  <c r="AB1825" i="1"/>
  <c r="Z1825" i="1"/>
  <c r="AB1824" i="1"/>
  <c r="Z1824" i="1"/>
  <c r="AB1823" i="1"/>
  <c r="Z1823" i="1"/>
  <c r="AB1822" i="1"/>
  <c r="Z1822" i="1"/>
  <c r="AB1821" i="1"/>
  <c r="Z1821" i="1"/>
  <c r="AB1820" i="1"/>
  <c r="Z1820" i="1"/>
  <c r="AB1819" i="1"/>
  <c r="Z1819" i="1"/>
  <c r="AB1818" i="1"/>
  <c r="Z1818" i="1"/>
  <c r="AB1817" i="1"/>
  <c r="Z1817" i="1"/>
  <c r="AB1816" i="1"/>
  <c r="Z1816" i="1"/>
  <c r="AB1815" i="1"/>
  <c r="Z1815" i="1"/>
  <c r="AB1814" i="1"/>
  <c r="Z1814" i="1"/>
  <c r="AB1813" i="1"/>
  <c r="Z1813" i="1"/>
  <c r="AB1812" i="1"/>
  <c r="Z1812" i="1"/>
  <c r="AB1811" i="1"/>
  <c r="Z1811" i="1"/>
  <c r="AB1810" i="1"/>
  <c r="Z1810" i="1"/>
  <c r="AB1809" i="1"/>
  <c r="Z1809" i="1"/>
  <c r="AB1808" i="1"/>
  <c r="Z1808" i="1"/>
  <c r="AB1807" i="1"/>
  <c r="Z1807" i="1"/>
  <c r="AB1806" i="1"/>
  <c r="Z1806" i="1"/>
  <c r="AB1805" i="1"/>
  <c r="Z1805" i="1"/>
  <c r="AB1804" i="1"/>
  <c r="Z1804" i="1"/>
  <c r="AB1803" i="1"/>
  <c r="Z1803" i="1"/>
  <c r="AB1802" i="1"/>
  <c r="Z1802" i="1"/>
  <c r="AB1801" i="1"/>
  <c r="Z1801" i="1"/>
  <c r="AB1800" i="1"/>
  <c r="Z1800" i="1"/>
  <c r="AB1799" i="1"/>
  <c r="Z1799" i="1"/>
  <c r="AB1798" i="1"/>
  <c r="Z1798" i="1"/>
  <c r="AB1797" i="1"/>
  <c r="Z1797" i="1"/>
  <c r="AB1796" i="1"/>
  <c r="Z1796" i="1"/>
  <c r="AB1795" i="1"/>
  <c r="Z1795" i="1"/>
  <c r="AB1794" i="1"/>
  <c r="Z1794" i="1"/>
  <c r="AB1793" i="1"/>
  <c r="Z1793" i="1"/>
  <c r="AB1792" i="1"/>
  <c r="Z1792" i="1"/>
  <c r="AB1791" i="1"/>
  <c r="Z1791" i="1"/>
  <c r="AB1790" i="1"/>
  <c r="Z1790" i="1"/>
  <c r="AB1789" i="1"/>
  <c r="Z1789" i="1"/>
  <c r="AB1788" i="1"/>
  <c r="Z1788" i="1"/>
  <c r="AB1787" i="1"/>
  <c r="Z1787" i="1"/>
  <c r="AB1786" i="1"/>
  <c r="Z1786" i="1"/>
  <c r="AB1785" i="1"/>
  <c r="Z1785" i="1"/>
  <c r="AB1784" i="1"/>
  <c r="Z1784" i="1"/>
  <c r="AB1783" i="1"/>
  <c r="Z1783" i="1"/>
  <c r="AB1782" i="1"/>
  <c r="Z1782" i="1"/>
  <c r="AB1781" i="1"/>
  <c r="Z1781" i="1"/>
  <c r="AB1780" i="1"/>
  <c r="Z1780" i="1"/>
  <c r="AB1779" i="1"/>
  <c r="Z1779" i="1"/>
  <c r="AB1778" i="1"/>
  <c r="Z1778" i="1"/>
  <c r="AB1777" i="1"/>
  <c r="Z1777" i="1"/>
  <c r="AB1776" i="1"/>
  <c r="Z1776" i="1"/>
  <c r="AB1775" i="1"/>
  <c r="Z1775" i="1"/>
  <c r="AB1774" i="1"/>
  <c r="Z1774" i="1"/>
  <c r="AB1773" i="1"/>
  <c r="Z1773" i="1"/>
  <c r="AB1772" i="1"/>
  <c r="Z1772" i="1"/>
  <c r="AB1771" i="1"/>
  <c r="Z1771" i="1"/>
  <c r="AB1770" i="1"/>
  <c r="Z1770" i="1"/>
  <c r="AB1769" i="1"/>
  <c r="Z1769" i="1"/>
  <c r="AB1768" i="1"/>
  <c r="Z1768" i="1"/>
  <c r="AB1767" i="1"/>
  <c r="Z1767" i="1"/>
  <c r="AB1766" i="1"/>
  <c r="Z1766" i="1"/>
  <c r="AB1765" i="1"/>
  <c r="Z1765" i="1"/>
  <c r="AB1764" i="1"/>
  <c r="Z1764" i="1"/>
  <c r="AB1763" i="1"/>
  <c r="Z1763" i="1"/>
  <c r="AB1762" i="1"/>
  <c r="Z1762" i="1"/>
  <c r="AB1761" i="1"/>
  <c r="Z1761" i="1"/>
  <c r="AB1760" i="1"/>
  <c r="Z1760" i="1"/>
  <c r="AB1759" i="1"/>
  <c r="Z1759" i="1"/>
  <c r="AB1758" i="1"/>
  <c r="Z1758" i="1"/>
  <c r="AB1757" i="1"/>
  <c r="Z1757" i="1"/>
  <c r="AB1756" i="1"/>
  <c r="Z1756" i="1"/>
  <c r="AB1755" i="1"/>
  <c r="Z1755" i="1"/>
  <c r="AB1754" i="1"/>
  <c r="Z1754" i="1"/>
  <c r="AB1753" i="1"/>
  <c r="Z1753" i="1"/>
  <c r="AB1752" i="1"/>
  <c r="Z1752" i="1"/>
  <c r="AB1751" i="1"/>
  <c r="Z1751" i="1"/>
  <c r="AB1750" i="1"/>
  <c r="Z1750" i="1"/>
  <c r="AB1749" i="1"/>
  <c r="Z1749" i="1"/>
  <c r="AB1748" i="1"/>
  <c r="Z1748" i="1"/>
  <c r="AB1747" i="1"/>
  <c r="Z1747" i="1"/>
  <c r="AB1746" i="1"/>
  <c r="Z1746" i="1"/>
  <c r="AB1745" i="1"/>
  <c r="Z1745" i="1"/>
  <c r="AB1744" i="1"/>
  <c r="Z1744" i="1"/>
  <c r="AB1743" i="1"/>
  <c r="Z1743" i="1"/>
  <c r="AB1742" i="1"/>
  <c r="Z1742" i="1"/>
  <c r="AB1741" i="1"/>
  <c r="Z1741" i="1"/>
  <c r="AB1740" i="1"/>
  <c r="Z1740" i="1"/>
  <c r="AB1739" i="1"/>
  <c r="Z1739" i="1"/>
  <c r="AB1738" i="1"/>
  <c r="Z1738" i="1"/>
  <c r="AB1737" i="1"/>
  <c r="Z1737" i="1"/>
  <c r="AB1736" i="1"/>
  <c r="Z1736" i="1"/>
  <c r="AB1735" i="1"/>
  <c r="Z1735" i="1"/>
  <c r="AB1734" i="1"/>
  <c r="Z1734" i="1"/>
  <c r="AB1733" i="1"/>
  <c r="Z1733" i="1"/>
  <c r="AB1732" i="1"/>
  <c r="Z1732" i="1"/>
  <c r="AB1731" i="1"/>
  <c r="Z1731" i="1"/>
  <c r="AB1730" i="1"/>
  <c r="Z1730" i="1"/>
  <c r="AB1729" i="1"/>
  <c r="Z1729" i="1"/>
  <c r="AB1728" i="1"/>
  <c r="Z1728" i="1"/>
  <c r="AB1727" i="1"/>
  <c r="Z1727" i="1"/>
  <c r="AB1726" i="1"/>
  <c r="Z1726" i="1"/>
  <c r="AB1725" i="1"/>
  <c r="Z1725" i="1"/>
  <c r="AB1724" i="1"/>
  <c r="Z1724" i="1"/>
  <c r="AB1723" i="1"/>
  <c r="Z1723" i="1"/>
  <c r="AB1722" i="1"/>
  <c r="Z1722" i="1"/>
  <c r="AB1721" i="1"/>
  <c r="Z1721" i="1"/>
  <c r="AB1720" i="1"/>
  <c r="Z1720" i="1"/>
  <c r="AB1719" i="1"/>
  <c r="Z1719" i="1"/>
  <c r="AB1718" i="1"/>
  <c r="Z1718" i="1"/>
  <c r="AB1717" i="1"/>
  <c r="Z1717" i="1"/>
  <c r="AB1716" i="1"/>
  <c r="Z1716" i="1"/>
  <c r="AB1715" i="1"/>
  <c r="Z1715" i="1"/>
  <c r="AB1714" i="1"/>
  <c r="Z1714" i="1"/>
  <c r="AB1713" i="1"/>
  <c r="Z1713" i="1"/>
  <c r="AB1712" i="1"/>
  <c r="Z1712" i="1"/>
  <c r="AB1711" i="1"/>
  <c r="Z1711" i="1"/>
  <c r="AB1710" i="1"/>
  <c r="Z1710" i="1"/>
  <c r="AB1709" i="1"/>
  <c r="Z1709" i="1"/>
  <c r="AB1708" i="1"/>
  <c r="Z1708" i="1"/>
  <c r="AB1707" i="1"/>
  <c r="Z1707" i="1"/>
  <c r="AB1706" i="1"/>
  <c r="Z1706" i="1"/>
  <c r="AB1705" i="1"/>
  <c r="Z1705" i="1"/>
  <c r="AB1704" i="1"/>
  <c r="Z1704" i="1"/>
  <c r="AB1703" i="1"/>
  <c r="Z1703" i="1"/>
  <c r="AB1702" i="1"/>
  <c r="Z1702" i="1"/>
  <c r="AB1701" i="1"/>
  <c r="Z1701" i="1"/>
  <c r="AB1700" i="1"/>
  <c r="Z1700" i="1"/>
  <c r="AB1699" i="1"/>
  <c r="Z1699" i="1"/>
  <c r="AB1698" i="1"/>
  <c r="Z1698" i="1"/>
  <c r="AB1697" i="1"/>
  <c r="Z1697" i="1"/>
  <c r="AB1696" i="1"/>
  <c r="Z1696" i="1"/>
  <c r="AB1695" i="1"/>
  <c r="Z1695" i="1"/>
  <c r="AB1694" i="1"/>
  <c r="Z1694" i="1"/>
  <c r="AB1693" i="1"/>
  <c r="Z1693" i="1"/>
  <c r="AB1692" i="1"/>
  <c r="Z1692" i="1"/>
  <c r="AB1691" i="1"/>
  <c r="Z1691" i="1"/>
  <c r="AB1690" i="1"/>
  <c r="Z1690" i="1"/>
  <c r="AB1689" i="1"/>
  <c r="Z1689" i="1"/>
  <c r="AB1688" i="1"/>
  <c r="Z1688" i="1"/>
  <c r="AB1687" i="1"/>
  <c r="Z1687" i="1"/>
  <c r="AB1686" i="1"/>
  <c r="Z1686" i="1"/>
  <c r="AB1685" i="1"/>
  <c r="Z1685" i="1"/>
  <c r="AB1684" i="1"/>
  <c r="Z1684" i="1"/>
  <c r="AB1683" i="1"/>
  <c r="Z1683" i="1"/>
  <c r="AB1682" i="1"/>
  <c r="Z1682" i="1"/>
  <c r="AB1681" i="1"/>
  <c r="Z1681" i="1"/>
  <c r="AB1680" i="1"/>
  <c r="Z1680" i="1"/>
  <c r="AB1679" i="1"/>
  <c r="Z1679" i="1"/>
  <c r="AB1678" i="1"/>
  <c r="Z1678" i="1"/>
  <c r="AB1677" i="1"/>
  <c r="Z1677" i="1"/>
  <c r="AB1676" i="1"/>
  <c r="Z1676" i="1"/>
  <c r="AB1675" i="1"/>
  <c r="Z1675" i="1"/>
  <c r="AB1674" i="1"/>
  <c r="Z1674" i="1"/>
  <c r="AB1673" i="1"/>
  <c r="Z1673" i="1"/>
  <c r="AB1672" i="1"/>
  <c r="Z1672" i="1"/>
  <c r="AB1671" i="1"/>
  <c r="Z1671" i="1"/>
  <c r="AB1670" i="1"/>
  <c r="Z1670" i="1"/>
  <c r="AB1669" i="1"/>
  <c r="Z1669" i="1"/>
  <c r="AB1668" i="1"/>
  <c r="Z1668" i="1"/>
  <c r="AB1667" i="1"/>
  <c r="Z1667" i="1"/>
  <c r="AB1666" i="1"/>
  <c r="Z1666" i="1"/>
  <c r="AB1665" i="1"/>
  <c r="Z1665" i="1"/>
  <c r="AB1664" i="1"/>
  <c r="Z1664" i="1"/>
  <c r="AB1663" i="1"/>
  <c r="Z1663" i="1"/>
  <c r="AB1662" i="1"/>
  <c r="Z1662" i="1"/>
  <c r="AB1661" i="1"/>
  <c r="Z1661" i="1"/>
  <c r="AB1660" i="1"/>
  <c r="Z1660" i="1"/>
  <c r="AB1659" i="1"/>
  <c r="Z1659" i="1"/>
  <c r="AB1658" i="1"/>
  <c r="Z1658" i="1"/>
  <c r="AB1657" i="1"/>
  <c r="Z1657" i="1"/>
  <c r="AB1656" i="1"/>
  <c r="Z1656" i="1"/>
  <c r="AB1655" i="1"/>
  <c r="Z1655" i="1"/>
  <c r="AB1654" i="1"/>
  <c r="Z1654" i="1"/>
  <c r="AB1653" i="1"/>
  <c r="Z1653" i="1"/>
  <c r="AB1652" i="1"/>
  <c r="Z1652" i="1"/>
  <c r="AB1651" i="1"/>
  <c r="Z1651" i="1"/>
  <c r="AB1650" i="1"/>
  <c r="Z1650" i="1"/>
  <c r="AB1649" i="1"/>
  <c r="Z1649" i="1"/>
  <c r="AB1648" i="1"/>
  <c r="Z1648" i="1"/>
  <c r="AB1647" i="1"/>
  <c r="Z1647" i="1"/>
  <c r="AB1646" i="1"/>
  <c r="Z1646" i="1"/>
  <c r="AB1645" i="1"/>
  <c r="Z1645" i="1"/>
  <c r="AB1644" i="1"/>
  <c r="Z1644" i="1"/>
  <c r="AB1643" i="1"/>
  <c r="Z1643" i="1"/>
  <c r="AB1642" i="1"/>
  <c r="Z1642" i="1"/>
  <c r="AB1641" i="1"/>
  <c r="Z1641" i="1"/>
  <c r="AB1640" i="1"/>
  <c r="Z1640" i="1"/>
  <c r="AB1639" i="1"/>
  <c r="Z1639" i="1"/>
  <c r="AB1638" i="1"/>
  <c r="Z1638" i="1"/>
  <c r="AB1637" i="1"/>
  <c r="Z1637" i="1"/>
  <c r="AB1636" i="1"/>
  <c r="Z1636" i="1"/>
  <c r="AB1635" i="1"/>
  <c r="Z1635" i="1"/>
  <c r="AB1634" i="1"/>
  <c r="Z1634" i="1"/>
  <c r="AB1633" i="1"/>
  <c r="Z1633" i="1"/>
  <c r="AB1632" i="1"/>
  <c r="Z1632" i="1"/>
  <c r="AB1631" i="1"/>
  <c r="Z1631" i="1"/>
  <c r="AB1630" i="1"/>
  <c r="Z1630" i="1"/>
  <c r="AB1629" i="1"/>
  <c r="Z1629" i="1"/>
  <c r="AB1628" i="1"/>
  <c r="Z1628" i="1"/>
  <c r="AB1627" i="1"/>
  <c r="Z1627" i="1"/>
  <c r="AB1626" i="1"/>
  <c r="Z1626" i="1"/>
  <c r="AB1625" i="1"/>
  <c r="Z1625" i="1"/>
  <c r="AB1624" i="1"/>
  <c r="Z1624" i="1"/>
  <c r="AB1623" i="1"/>
  <c r="Z1623" i="1"/>
  <c r="AB1622" i="1"/>
  <c r="Z1622" i="1"/>
  <c r="AB1621" i="1"/>
  <c r="Z1621" i="1"/>
  <c r="AB1620" i="1"/>
  <c r="Z1620" i="1"/>
  <c r="AB1619" i="1"/>
  <c r="Z1619" i="1"/>
  <c r="AB1618" i="1"/>
  <c r="Z1618" i="1"/>
  <c r="AB1617" i="1"/>
  <c r="Z1617" i="1"/>
  <c r="AB1616" i="1"/>
  <c r="Z1616" i="1"/>
  <c r="AB1615" i="1"/>
  <c r="Z1615" i="1"/>
  <c r="AB1614" i="1"/>
  <c r="Z1614" i="1"/>
  <c r="AB1613" i="1"/>
  <c r="Z1613" i="1"/>
  <c r="AB1612" i="1"/>
  <c r="Z1612" i="1"/>
  <c r="AB1611" i="1"/>
  <c r="Z1611" i="1"/>
  <c r="AB1610" i="1"/>
  <c r="Z1610" i="1"/>
  <c r="AB1609" i="1"/>
  <c r="Z1609" i="1"/>
  <c r="AB1608" i="1"/>
  <c r="Z1608" i="1"/>
  <c r="AB1607" i="1"/>
  <c r="Z1607" i="1"/>
  <c r="AB1606" i="1"/>
  <c r="Z1606" i="1"/>
  <c r="AB1605" i="1"/>
  <c r="Z1605" i="1"/>
  <c r="AB1604" i="1"/>
  <c r="Z1604" i="1"/>
  <c r="AB1603" i="1"/>
  <c r="Z1603" i="1"/>
  <c r="AB1602" i="1"/>
  <c r="Z1602" i="1"/>
  <c r="AB1601" i="1"/>
  <c r="Z1601" i="1"/>
  <c r="AB1600" i="1"/>
  <c r="Z1600" i="1"/>
  <c r="AB1599" i="1"/>
  <c r="Z1599" i="1"/>
  <c r="AB1598" i="1"/>
  <c r="Z1598" i="1"/>
  <c r="AB1597" i="1"/>
  <c r="Z1597" i="1"/>
  <c r="AB1595" i="1"/>
  <c r="Z1595" i="1"/>
  <c r="AB1594" i="1"/>
  <c r="Z1594" i="1"/>
  <c r="AB1593" i="1"/>
  <c r="Z1593" i="1"/>
  <c r="AB1592" i="1"/>
  <c r="Z1592" i="1"/>
  <c r="AB1591" i="1"/>
  <c r="Z1591" i="1"/>
  <c r="AB1590" i="1"/>
  <c r="Z1590" i="1"/>
  <c r="AB1589" i="1"/>
  <c r="Z1589" i="1"/>
  <c r="AB1588" i="1"/>
  <c r="Z1588" i="1"/>
  <c r="AB1587" i="1"/>
  <c r="Z1587" i="1"/>
  <c r="AB1586" i="1"/>
  <c r="Z1586" i="1"/>
  <c r="AB1585" i="1"/>
  <c r="Z1585" i="1"/>
  <c r="AB1584" i="1"/>
  <c r="Z1584" i="1"/>
  <c r="AB1583" i="1"/>
  <c r="Z1583" i="1"/>
  <c r="AB1582" i="1"/>
  <c r="Z1582" i="1"/>
  <c r="AB1581" i="1"/>
  <c r="Z1581" i="1"/>
  <c r="AB1580" i="1"/>
  <c r="Z1580" i="1"/>
  <c r="AB1579" i="1"/>
  <c r="Z1579" i="1"/>
  <c r="AB1578" i="1"/>
  <c r="Z1578" i="1"/>
  <c r="AB1577" i="1"/>
  <c r="Z1577" i="1"/>
  <c r="AB1576" i="1"/>
  <c r="Z1576" i="1"/>
  <c r="AB1575" i="1"/>
  <c r="Z1575" i="1"/>
  <c r="AB1574" i="1"/>
  <c r="Z1574" i="1"/>
  <c r="AB1573" i="1"/>
  <c r="Z1573" i="1"/>
  <c r="AB1572" i="1"/>
  <c r="Z1572" i="1"/>
  <c r="AB1571" i="1"/>
  <c r="Z1571" i="1"/>
  <c r="AB1570" i="1"/>
  <c r="Z1570" i="1"/>
  <c r="AB1569" i="1"/>
  <c r="Z1569" i="1"/>
  <c r="AB1568" i="1"/>
  <c r="Z1568" i="1"/>
  <c r="AB1567" i="1"/>
  <c r="Z1567" i="1"/>
  <c r="AB1566" i="1"/>
  <c r="Z1566" i="1"/>
  <c r="AB1565" i="1"/>
  <c r="Z1565" i="1"/>
  <c r="AB1564" i="1"/>
  <c r="Z1564" i="1"/>
  <c r="AB1563" i="1"/>
  <c r="Z1563" i="1"/>
  <c r="AB1562" i="1"/>
  <c r="Z1562" i="1"/>
  <c r="AB1561" i="1"/>
  <c r="Z1561" i="1"/>
  <c r="AB1560" i="1"/>
  <c r="Z1560" i="1"/>
  <c r="AB1559" i="1"/>
  <c r="Z1559" i="1"/>
  <c r="AB1558" i="1"/>
  <c r="Z1558" i="1"/>
  <c r="AB1557" i="1"/>
  <c r="Z1557" i="1"/>
  <c r="AB1556" i="1"/>
  <c r="Z1556" i="1"/>
  <c r="AB1555" i="1"/>
  <c r="Z1555" i="1"/>
  <c r="AB1554" i="1"/>
  <c r="Z1554" i="1"/>
  <c r="AB1553" i="1"/>
  <c r="Z1553" i="1"/>
  <c r="AB1552" i="1"/>
  <c r="Z1552" i="1"/>
  <c r="AB1551" i="1"/>
  <c r="Z1551" i="1"/>
  <c r="AB1550" i="1"/>
  <c r="Z1550" i="1"/>
  <c r="AB1549" i="1"/>
  <c r="Z1549" i="1"/>
  <c r="AB1548" i="1"/>
  <c r="Z1548" i="1"/>
  <c r="AB1547" i="1"/>
  <c r="Z1547" i="1"/>
  <c r="AB1546" i="1"/>
  <c r="Z1546" i="1"/>
  <c r="AB1545" i="1"/>
  <c r="Z1545" i="1"/>
  <c r="AB1544" i="1"/>
  <c r="Z1544" i="1"/>
  <c r="AB1543" i="1"/>
  <c r="Z1543" i="1"/>
  <c r="AB1542" i="1"/>
  <c r="Z1542" i="1"/>
  <c r="AB1541" i="1"/>
  <c r="Z1541" i="1"/>
  <c r="AB1540" i="1"/>
  <c r="Z1540" i="1"/>
  <c r="AB1539" i="1"/>
  <c r="Z1539" i="1"/>
  <c r="AB1538" i="1"/>
  <c r="Z1538" i="1"/>
  <c r="AB1537" i="1"/>
  <c r="Z1537" i="1"/>
  <c r="AB1536" i="1"/>
  <c r="Z1536" i="1"/>
  <c r="AB1535" i="1"/>
  <c r="Z1535" i="1"/>
  <c r="AB1534" i="1"/>
  <c r="Z1534" i="1"/>
  <c r="AB1533" i="1"/>
  <c r="Z1533" i="1"/>
  <c r="AB1532" i="1"/>
  <c r="Z1532" i="1"/>
  <c r="AB1531" i="1"/>
  <c r="Z1531" i="1"/>
  <c r="AB1530" i="1"/>
  <c r="Z1530" i="1"/>
  <c r="AB1529" i="1"/>
  <c r="Z1529" i="1"/>
  <c r="AB1528" i="1"/>
  <c r="Z1528" i="1"/>
  <c r="AB1527" i="1"/>
  <c r="Z1527" i="1"/>
  <c r="AB1526" i="1"/>
  <c r="Z1526" i="1"/>
  <c r="AB1525" i="1"/>
  <c r="Z1525" i="1"/>
  <c r="AB1524" i="1"/>
  <c r="Z1524" i="1"/>
  <c r="AB1523" i="1"/>
  <c r="Z1523" i="1"/>
  <c r="AB1522" i="1"/>
  <c r="Z1522" i="1"/>
  <c r="AB1521" i="1"/>
  <c r="Z1521" i="1"/>
  <c r="AB1520" i="1"/>
  <c r="Z1520" i="1"/>
  <c r="AB1519" i="1"/>
  <c r="Z1519" i="1"/>
  <c r="AB1518" i="1"/>
  <c r="Z1518" i="1"/>
  <c r="AB1517" i="1"/>
  <c r="Z1517" i="1"/>
  <c r="AB1516" i="1"/>
  <c r="Z1516" i="1"/>
  <c r="AB1515" i="1"/>
  <c r="Z1515" i="1"/>
  <c r="AB1514" i="1"/>
  <c r="Z1514" i="1"/>
  <c r="AB1513" i="1"/>
  <c r="Z1513" i="1"/>
  <c r="AB1512" i="1"/>
  <c r="Z1512" i="1"/>
  <c r="AB1511" i="1"/>
  <c r="Z1511" i="1"/>
  <c r="AB1510" i="1"/>
  <c r="Z1510" i="1"/>
  <c r="AB1509" i="1"/>
  <c r="Z1509" i="1"/>
  <c r="AB1508" i="1"/>
  <c r="Z1508" i="1"/>
  <c r="AB1507" i="1"/>
  <c r="Z1507" i="1"/>
  <c r="AB1506" i="1"/>
  <c r="Z1506" i="1"/>
  <c r="AB1505" i="1"/>
  <c r="Z1505" i="1"/>
  <c r="AB1504" i="1"/>
  <c r="Z1504" i="1"/>
  <c r="AB1503" i="1"/>
  <c r="Z1503" i="1"/>
  <c r="AB1502" i="1"/>
  <c r="Z1502" i="1"/>
  <c r="AB1501" i="1"/>
  <c r="Z1501" i="1"/>
  <c r="AB1500" i="1"/>
  <c r="Z1500" i="1"/>
  <c r="AB1499" i="1"/>
  <c r="Z1499" i="1"/>
  <c r="AB1498" i="1"/>
  <c r="Z1498" i="1"/>
  <c r="AB1497" i="1"/>
  <c r="Z1497" i="1"/>
  <c r="AB1496" i="1"/>
  <c r="Z1496" i="1"/>
  <c r="AB1495" i="1"/>
  <c r="Z1495" i="1"/>
  <c r="AB1494" i="1"/>
  <c r="Z1494" i="1"/>
  <c r="AB1493" i="1"/>
  <c r="Z1493" i="1"/>
  <c r="AB1492" i="1"/>
  <c r="Z1492" i="1"/>
  <c r="AB1491" i="1"/>
  <c r="Z1491" i="1"/>
  <c r="AB1490" i="1"/>
  <c r="Z1490" i="1"/>
  <c r="AB1489" i="1"/>
  <c r="Z1489" i="1"/>
  <c r="AB1488" i="1"/>
  <c r="Z1488" i="1"/>
  <c r="AB1487" i="1"/>
  <c r="Z1487" i="1"/>
  <c r="AB1486" i="1"/>
  <c r="Z1486" i="1"/>
  <c r="AB1485" i="1"/>
  <c r="Z1485" i="1"/>
  <c r="AB1484" i="1"/>
  <c r="Z1484" i="1"/>
  <c r="AB1483" i="1"/>
  <c r="Z1483" i="1"/>
  <c r="AB1482" i="1"/>
  <c r="Z1482" i="1"/>
  <c r="AB1481" i="1"/>
  <c r="Z1481" i="1"/>
  <c r="AB1480" i="1"/>
  <c r="Z1480" i="1"/>
  <c r="AB1479" i="1"/>
  <c r="Z1479" i="1"/>
  <c r="AB1478" i="1"/>
  <c r="Z1478" i="1"/>
  <c r="AB1477" i="1"/>
  <c r="Z1477" i="1"/>
  <c r="AB1476" i="1"/>
  <c r="Z1476" i="1"/>
  <c r="AB1475" i="1"/>
  <c r="Z1475" i="1"/>
  <c r="AB1474" i="1"/>
  <c r="Z1474" i="1"/>
  <c r="AB1473" i="1"/>
  <c r="Z1473" i="1"/>
  <c r="AB1472" i="1"/>
  <c r="Z1472" i="1"/>
  <c r="AB1471" i="1"/>
  <c r="Z1471" i="1"/>
  <c r="AB1470" i="1"/>
  <c r="Z1470" i="1"/>
  <c r="AB1469" i="1"/>
  <c r="Z1469" i="1"/>
  <c r="AB1468" i="1"/>
  <c r="Z1468" i="1"/>
  <c r="AB1467" i="1"/>
  <c r="Z1467" i="1"/>
  <c r="AB1466" i="1"/>
  <c r="Z1466" i="1"/>
  <c r="AB1465" i="1"/>
  <c r="Z1465" i="1"/>
  <c r="AB1464" i="1"/>
  <c r="Z1464" i="1"/>
  <c r="AB1463" i="1"/>
  <c r="Z1463" i="1"/>
  <c r="AB1462" i="1"/>
  <c r="Z1462" i="1"/>
  <c r="AB1461" i="1"/>
  <c r="Z1461" i="1"/>
  <c r="AB1460" i="1"/>
  <c r="Z1460" i="1"/>
  <c r="AB1459" i="1"/>
  <c r="Z1459" i="1"/>
  <c r="AB1458" i="1"/>
  <c r="Z1458" i="1"/>
  <c r="AB1457" i="1"/>
  <c r="Z1457" i="1"/>
  <c r="AB1456" i="1"/>
  <c r="Z1456" i="1"/>
  <c r="AB1455" i="1"/>
  <c r="Z1455" i="1"/>
  <c r="AB1454" i="1"/>
  <c r="Z1454" i="1"/>
  <c r="AB1453" i="1"/>
  <c r="Z1453" i="1"/>
  <c r="AB1452" i="1"/>
  <c r="Z1452" i="1"/>
  <c r="AB1451" i="1"/>
  <c r="Z1451" i="1"/>
  <c r="AB1450" i="1"/>
  <c r="Z1450" i="1"/>
  <c r="AB1449" i="1"/>
  <c r="Z1449" i="1"/>
  <c r="AB1448" i="1"/>
  <c r="Z1448" i="1"/>
  <c r="AB1447" i="1"/>
  <c r="Z1447" i="1"/>
  <c r="AB1446" i="1"/>
  <c r="Z1446" i="1"/>
  <c r="AB1445" i="1"/>
  <c r="Z1445" i="1"/>
  <c r="AB1444" i="1"/>
  <c r="Z1444" i="1"/>
  <c r="AB1443" i="1"/>
  <c r="Z1443" i="1"/>
  <c r="AB1442" i="1"/>
  <c r="Z1442" i="1"/>
  <c r="AB1441" i="1"/>
  <c r="Z1441" i="1"/>
  <c r="AB1440" i="1"/>
  <c r="Z1440" i="1"/>
  <c r="AB1439" i="1"/>
  <c r="Z1439" i="1"/>
  <c r="AB1438" i="1"/>
  <c r="Z1438" i="1"/>
  <c r="AB1437" i="1"/>
  <c r="Z1437" i="1"/>
  <c r="AB1436" i="1"/>
  <c r="Z1436" i="1"/>
  <c r="AB1435" i="1"/>
  <c r="Z1435" i="1"/>
  <c r="AB1434" i="1"/>
  <c r="Z1434" i="1"/>
  <c r="AB1433" i="1"/>
  <c r="Z1433" i="1"/>
  <c r="AB1432" i="1"/>
  <c r="Z1432" i="1"/>
  <c r="AB1431" i="1"/>
  <c r="Z1431" i="1"/>
  <c r="AB1430" i="1"/>
  <c r="Z1430" i="1"/>
  <c r="AB1429" i="1"/>
  <c r="Z1429" i="1"/>
  <c r="AB1428" i="1"/>
  <c r="Z1428" i="1"/>
  <c r="AB1427" i="1"/>
  <c r="Z1427" i="1"/>
  <c r="AB1426" i="1"/>
  <c r="Z1426" i="1"/>
  <c r="AB1425" i="1"/>
  <c r="Z1425" i="1"/>
  <c r="AB1424" i="1"/>
  <c r="Z1424" i="1"/>
  <c r="AB1423" i="1"/>
  <c r="Z1423" i="1"/>
  <c r="AB1422" i="1"/>
  <c r="Z1422" i="1"/>
  <c r="AB1421" i="1"/>
  <c r="Z1421" i="1"/>
  <c r="AB1420" i="1"/>
  <c r="Z1420" i="1"/>
  <c r="AB1419" i="1"/>
  <c r="Z1419" i="1"/>
  <c r="AB1418" i="1"/>
  <c r="Z1418" i="1"/>
  <c r="AB1417" i="1"/>
  <c r="Z1417" i="1"/>
  <c r="AB1416" i="1"/>
  <c r="Z1416" i="1"/>
  <c r="AB1415" i="1"/>
  <c r="Z1415" i="1"/>
  <c r="AB1414" i="1"/>
  <c r="Z1414" i="1"/>
  <c r="AB1413" i="1"/>
  <c r="Z1413" i="1"/>
  <c r="AB1412" i="1"/>
  <c r="Z1412" i="1"/>
  <c r="AB1411" i="1"/>
  <c r="Z1411" i="1"/>
  <c r="AB1410" i="1"/>
  <c r="Z1410" i="1"/>
  <c r="AB1409" i="1"/>
  <c r="Z1409" i="1"/>
  <c r="AB1408" i="1"/>
  <c r="Z1408" i="1"/>
  <c r="AB1407" i="1"/>
  <c r="Z1407" i="1"/>
  <c r="AB1406" i="1"/>
  <c r="Z1406" i="1"/>
  <c r="AB1405" i="1"/>
  <c r="Z1405" i="1"/>
  <c r="AB1404" i="1"/>
  <c r="Z1404" i="1"/>
  <c r="AB1403" i="1"/>
  <c r="Z1403" i="1"/>
  <c r="AB1402" i="1"/>
  <c r="Z1402" i="1"/>
  <c r="AB1401" i="1"/>
  <c r="Z1401" i="1"/>
  <c r="AB1400" i="1"/>
  <c r="Z1400" i="1"/>
  <c r="AB1399" i="1"/>
  <c r="Z1399" i="1"/>
  <c r="AB1398" i="1"/>
  <c r="Z1398" i="1"/>
  <c r="AB1397" i="1"/>
  <c r="Z1397" i="1"/>
  <c r="AB1396" i="1"/>
  <c r="Z1396" i="1"/>
  <c r="AB1395" i="1"/>
  <c r="Z1395" i="1"/>
  <c r="AB1394" i="1"/>
  <c r="Z1394" i="1"/>
  <c r="AB1393" i="1"/>
  <c r="Z1393" i="1"/>
  <c r="AB1392" i="1"/>
  <c r="Z1392" i="1"/>
  <c r="AB1391" i="1"/>
  <c r="Z1391" i="1"/>
  <c r="AB1390" i="1"/>
  <c r="Z1390" i="1"/>
  <c r="AB1389" i="1"/>
  <c r="Z1389" i="1"/>
  <c r="AB1388" i="1"/>
  <c r="Z1388" i="1"/>
  <c r="AB1387" i="1"/>
  <c r="Z1387" i="1"/>
  <c r="AB1386" i="1"/>
  <c r="Z1386" i="1"/>
  <c r="AB1385" i="1"/>
  <c r="Z1385" i="1"/>
  <c r="AB1384" i="1"/>
  <c r="Z1384" i="1"/>
  <c r="AB1383" i="1"/>
  <c r="Z1383" i="1"/>
  <c r="AB1382" i="1"/>
  <c r="Z1382" i="1"/>
  <c r="AB1381" i="1"/>
  <c r="Z1381" i="1"/>
  <c r="AB1380" i="1"/>
  <c r="Z1380" i="1"/>
  <c r="AB1379" i="1"/>
  <c r="Z1379" i="1"/>
  <c r="AB1378" i="1"/>
  <c r="Z1378" i="1"/>
  <c r="AB1377" i="1"/>
  <c r="Z1377" i="1"/>
  <c r="AB1376" i="1"/>
  <c r="Z1376" i="1"/>
  <c r="AB1375" i="1"/>
  <c r="Z1375" i="1"/>
  <c r="AB1374" i="1"/>
  <c r="Z1374" i="1"/>
  <c r="AB1373" i="1"/>
  <c r="Z1373" i="1"/>
  <c r="AB1372" i="1"/>
  <c r="Z1372" i="1"/>
  <c r="AB1371" i="1"/>
  <c r="Z1371" i="1"/>
  <c r="AB1370" i="1"/>
  <c r="Z1370" i="1"/>
  <c r="AB1369" i="1"/>
  <c r="Z1369" i="1"/>
  <c r="AB1368" i="1"/>
  <c r="Z1368" i="1"/>
  <c r="AB1367" i="1"/>
  <c r="Z1367" i="1"/>
  <c r="AB1366" i="1"/>
  <c r="Z1366" i="1"/>
  <c r="AB1365" i="1"/>
  <c r="Z1365" i="1"/>
  <c r="AB1364" i="1"/>
  <c r="Z1364" i="1"/>
  <c r="AB1363" i="1"/>
  <c r="Z1363" i="1"/>
  <c r="AB1362" i="1"/>
  <c r="Z1362" i="1"/>
  <c r="AB1361" i="1"/>
  <c r="Z1361" i="1"/>
  <c r="AB1360" i="1"/>
  <c r="Z1360" i="1"/>
  <c r="AB1359" i="1"/>
  <c r="Z1359" i="1"/>
  <c r="AB1358" i="1"/>
  <c r="Z1358" i="1"/>
  <c r="AB1357" i="1"/>
  <c r="Z1357" i="1"/>
  <c r="AB1356" i="1"/>
  <c r="Z1356" i="1"/>
  <c r="AB1355" i="1"/>
  <c r="Z1355" i="1"/>
  <c r="AB1354" i="1"/>
  <c r="Z1354" i="1"/>
  <c r="AB1353" i="1"/>
  <c r="Z1353" i="1"/>
  <c r="AB1352" i="1"/>
  <c r="Z1352" i="1"/>
  <c r="AB1351" i="1"/>
  <c r="Z1351" i="1"/>
  <c r="AB1350" i="1"/>
  <c r="Z1350" i="1"/>
  <c r="AB1349" i="1"/>
  <c r="Z1349" i="1"/>
  <c r="AB1348" i="1"/>
  <c r="Z1348" i="1"/>
  <c r="AB1347" i="1"/>
  <c r="Z1347" i="1"/>
  <c r="AB1346" i="1"/>
  <c r="Z1346" i="1"/>
  <c r="AB1345" i="1"/>
  <c r="Z1345" i="1"/>
  <c r="AB1344" i="1"/>
  <c r="Z1344" i="1"/>
  <c r="AB1343" i="1"/>
  <c r="Z1343" i="1"/>
  <c r="AB1342" i="1"/>
  <c r="Z1342" i="1"/>
  <c r="AB1341" i="1"/>
  <c r="Z1341" i="1"/>
  <c r="AB1340" i="1"/>
  <c r="Z1340" i="1"/>
  <c r="AB1339" i="1"/>
  <c r="Z1339" i="1"/>
  <c r="AB1338" i="1"/>
  <c r="Z1338" i="1"/>
  <c r="AB1337" i="1"/>
  <c r="Z1337" i="1"/>
  <c r="AB1336" i="1"/>
  <c r="Z1336" i="1"/>
  <c r="AB1335" i="1"/>
  <c r="Z1335" i="1"/>
  <c r="AB1334" i="1"/>
  <c r="Z1334" i="1"/>
  <c r="AB1333" i="1"/>
  <c r="Z1333" i="1"/>
  <c r="AB1332" i="1"/>
  <c r="Z1332" i="1"/>
  <c r="AB1331" i="1"/>
  <c r="Z1331" i="1"/>
  <c r="AB1330" i="1"/>
  <c r="Z1330" i="1"/>
  <c r="AB1329" i="1"/>
  <c r="Z1329" i="1"/>
  <c r="AB1328" i="1"/>
  <c r="Z1328" i="1"/>
  <c r="AB1327" i="1"/>
  <c r="Z1327" i="1"/>
  <c r="AB1326" i="1"/>
  <c r="Z1326" i="1"/>
  <c r="AB1325" i="1"/>
  <c r="Z1325" i="1"/>
  <c r="AB1324" i="1"/>
  <c r="Z1324" i="1"/>
  <c r="AB1323" i="1"/>
  <c r="Z1323" i="1"/>
  <c r="AB1322" i="1"/>
  <c r="Z1322" i="1"/>
  <c r="AB1321" i="1"/>
  <c r="Z1321" i="1"/>
  <c r="AB1320" i="1"/>
  <c r="Z1320" i="1"/>
  <c r="AB1319" i="1"/>
  <c r="Z1319" i="1"/>
  <c r="AB1318" i="1"/>
  <c r="Z1318" i="1"/>
  <c r="AB1317" i="1"/>
  <c r="Z1317" i="1"/>
  <c r="AB1316" i="1"/>
  <c r="Z1316" i="1"/>
  <c r="AB1315" i="1"/>
  <c r="Z1315" i="1"/>
  <c r="AB1314" i="1"/>
  <c r="Z1314" i="1"/>
  <c r="AB1313" i="1"/>
  <c r="Z1313" i="1"/>
  <c r="AB1312" i="1"/>
  <c r="Z1312" i="1"/>
  <c r="AB1311" i="1"/>
  <c r="Z1311" i="1"/>
  <c r="AB1310" i="1"/>
  <c r="Z1310" i="1"/>
  <c r="AB1309" i="1"/>
  <c r="Z1309" i="1"/>
  <c r="AB1308" i="1"/>
  <c r="Z1308" i="1"/>
  <c r="AB1307" i="1"/>
  <c r="Z1307" i="1"/>
  <c r="AB1306" i="1"/>
  <c r="Z1306" i="1"/>
  <c r="AB1305" i="1"/>
  <c r="Z1305" i="1"/>
  <c r="AB1304" i="1"/>
  <c r="Z1304" i="1"/>
  <c r="AB1303" i="1"/>
  <c r="Z1303" i="1"/>
  <c r="AB1302" i="1"/>
  <c r="Z1302" i="1"/>
  <c r="AB1301" i="1"/>
  <c r="Z1301" i="1"/>
  <c r="AB1300" i="1"/>
  <c r="Z1300" i="1"/>
  <c r="AB1299" i="1"/>
  <c r="Z1299" i="1"/>
  <c r="AB1298" i="1"/>
  <c r="Z1298" i="1"/>
  <c r="AB1297" i="1"/>
  <c r="Z1297" i="1"/>
  <c r="AB1296" i="1"/>
  <c r="Z1296" i="1"/>
  <c r="AB1295" i="1"/>
  <c r="Z1295" i="1"/>
  <c r="AB1294" i="1"/>
  <c r="Z1294" i="1"/>
  <c r="AB1293" i="1"/>
  <c r="Z1293" i="1"/>
  <c r="AB1292" i="1"/>
  <c r="Z1292" i="1"/>
  <c r="AB1291" i="1"/>
  <c r="Z1291" i="1"/>
  <c r="AB1289" i="1"/>
  <c r="Z1289" i="1"/>
  <c r="AB1288" i="1"/>
  <c r="Z1288" i="1"/>
  <c r="AB1287" i="1"/>
  <c r="Z1287" i="1"/>
  <c r="AB1286" i="1"/>
  <c r="Z1286" i="1"/>
  <c r="AB1285" i="1"/>
  <c r="Z1285" i="1"/>
  <c r="AB1284" i="1"/>
  <c r="Z1284" i="1"/>
  <c r="AB1283" i="1"/>
  <c r="Z1283" i="1"/>
  <c r="AB1282" i="1"/>
  <c r="Z1282" i="1"/>
  <c r="AB1281" i="1"/>
  <c r="Z1281" i="1"/>
  <c r="AB1280" i="1"/>
  <c r="Z1280" i="1"/>
  <c r="AB1279" i="1"/>
  <c r="Z1279" i="1"/>
  <c r="AB1278" i="1"/>
  <c r="Z1278" i="1"/>
  <c r="AB1277" i="1"/>
  <c r="Z1277" i="1"/>
  <c r="AB1276" i="1"/>
  <c r="Z1276" i="1"/>
  <c r="AB1275" i="1"/>
  <c r="Z1275" i="1"/>
  <c r="AB1274" i="1"/>
  <c r="Z1274" i="1"/>
  <c r="AB1273" i="1"/>
  <c r="Z1273" i="1"/>
  <c r="AB1272" i="1"/>
  <c r="Z1272" i="1"/>
  <c r="AB1271" i="1"/>
  <c r="Z1271" i="1"/>
  <c r="AB1270" i="1"/>
  <c r="Z1270" i="1"/>
  <c r="AB1269" i="1"/>
  <c r="Z1269" i="1"/>
  <c r="AB1268" i="1"/>
  <c r="Z1268" i="1"/>
  <c r="AB1267" i="1"/>
  <c r="Z1267" i="1"/>
  <c r="AB1266" i="1"/>
  <c r="Z1266" i="1"/>
  <c r="AB1265" i="1"/>
  <c r="Z1265" i="1"/>
  <c r="AB1264" i="1"/>
  <c r="Z1264" i="1"/>
  <c r="AB1263" i="1"/>
  <c r="Z1263" i="1"/>
  <c r="AB1262" i="1"/>
  <c r="Z1262" i="1"/>
  <c r="AB1261" i="1"/>
  <c r="Z1261" i="1"/>
  <c r="AB1260" i="1"/>
  <c r="Z1260" i="1"/>
  <c r="AB1259" i="1"/>
  <c r="Z1259" i="1"/>
  <c r="AB1258" i="1"/>
  <c r="Z1258" i="1"/>
  <c r="AB1257" i="1"/>
  <c r="Z1257" i="1"/>
  <c r="AB1256" i="1"/>
  <c r="Z1256" i="1"/>
  <c r="AB1255" i="1"/>
  <c r="Z1255" i="1"/>
  <c r="AB1254" i="1"/>
  <c r="Z1254" i="1"/>
  <c r="AB1253" i="1"/>
  <c r="Z1253" i="1"/>
  <c r="AB1252" i="1"/>
  <c r="Z1252" i="1"/>
  <c r="AB1251" i="1"/>
  <c r="Z1251" i="1"/>
  <c r="AB1250" i="1"/>
  <c r="Z1250" i="1"/>
  <c r="AB1249" i="1"/>
  <c r="Z1249" i="1"/>
  <c r="AB1248" i="1"/>
  <c r="Z1248" i="1"/>
  <c r="AB1247" i="1"/>
  <c r="Z1247" i="1"/>
  <c r="AB1246" i="1"/>
  <c r="Z1246" i="1"/>
  <c r="AB1245" i="1"/>
  <c r="Z1245" i="1"/>
  <c r="AB1244" i="1"/>
  <c r="Z1244" i="1"/>
  <c r="AB1243" i="1"/>
  <c r="Z1243" i="1"/>
  <c r="AB1242" i="1"/>
  <c r="Z1242" i="1"/>
  <c r="AB1241" i="1"/>
  <c r="Z1241" i="1"/>
  <c r="AB1240" i="1"/>
  <c r="Z1240" i="1"/>
  <c r="AB1239" i="1"/>
  <c r="Z1239" i="1"/>
  <c r="AB1238" i="1"/>
  <c r="Z1238" i="1"/>
  <c r="AB1237" i="1"/>
  <c r="Z1237" i="1"/>
  <c r="AB1236" i="1"/>
  <c r="Z1236" i="1"/>
  <c r="AB1235" i="1"/>
  <c r="Z1235" i="1"/>
  <c r="AB1234" i="1"/>
  <c r="Z1234" i="1"/>
  <c r="AB1233" i="1"/>
  <c r="Z1233" i="1"/>
  <c r="AB1232" i="1"/>
  <c r="Z1232" i="1"/>
  <c r="AB1231" i="1"/>
  <c r="Z1231" i="1"/>
  <c r="AB1230" i="1"/>
  <c r="Z1230" i="1"/>
  <c r="AB1229" i="1"/>
  <c r="Z1229" i="1"/>
  <c r="AB1228" i="1"/>
  <c r="Z1228" i="1"/>
  <c r="AB1227" i="1"/>
  <c r="Z1227" i="1"/>
  <c r="AB1226" i="1"/>
  <c r="Z1226" i="1"/>
  <c r="AB1225" i="1"/>
  <c r="Z1225" i="1"/>
  <c r="AB1224" i="1"/>
  <c r="Z1224" i="1"/>
  <c r="AB1223" i="1"/>
  <c r="Z1223" i="1"/>
  <c r="AB1222" i="1"/>
  <c r="Z1222" i="1"/>
  <c r="AB1221" i="1"/>
  <c r="Z1221" i="1"/>
  <c r="AB1220" i="1"/>
  <c r="Z1220" i="1"/>
  <c r="AB1219" i="1"/>
  <c r="Z1219" i="1"/>
  <c r="AB1218" i="1"/>
  <c r="Z1218" i="1"/>
  <c r="AB1217" i="1"/>
  <c r="Z1217" i="1"/>
  <c r="AB1216" i="1"/>
  <c r="Z1216" i="1"/>
  <c r="AB1215" i="1"/>
  <c r="Z1215" i="1"/>
  <c r="AB1214" i="1"/>
  <c r="Z1214" i="1"/>
  <c r="AB1213" i="1"/>
  <c r="Z1213" i="1"/>
  <c r="AB1212" i="1"/>
  <c r="Z1212" i="1"/>
  <c r="AB1211" i="1"/>
  <c r="Z1211" i="1"/>
  <c r="AB1210" i="1"/>
  <c r="Z1210" i="1"/>
  <c r="AB1209" i="1"/>
  <c r="Z1209" i="1"/>
  <c r="AB1208" i="1"/>
  <c r="Z1208" i="1"/>
  <c r="AB1207" i="1"/>
  <c r="Z1207" i="1"/>
  <c r="AB1206" i="1"/>
  <c r="Z1206" i="1"/>
  <c r="AB1205" i="1"/>
  <c r="Z1205" i="1"/>
  <c r="AB1204" i="1"/>
  <c r="Z1204" i="1"/>
  <c r="AB1203" i="1"/>
  <c r="Z1203" i="1"/>
  <c r="AB1202" i="1"/>
  <c r="Z1202" i="1"/>
  <c r="AB1201" i="1"/>
  <c r="Z1201" i="1"/>
  <c r="AB1200" i="1"/>
  <c r="Z1200" i="1"/>
  <c r="AB1199" i="1"/>
  <c r="Z1199" i="1"/>
  <c r="AB1198" i="1"/>
  <c r="Z1198" i="1"/>
  <c r="AB1197" i="1"/>
  <c r="Z1197" i="1"/>
  <c r="AB1196" i="1"/>
  <c r="Z1196" i="1"/>
  <c r="AB1195" i="1"/>
  <c r="Z1195" i="1"/>
  <c r="AB1194" i="1"/>
  <c r="Z1194" i="1"/>
  <c r="AB1193" i="1"/>
  <c r="Z1193" i="1"/>
  <c r="AB1192" i="1"/>
  <c r="Z1192" i="1"/>
  <c r="AB1191" i="1"/>
  <c r="Z1191" i="1"/>
  <c r="AB1190" i="1"/>
  <c r="Z1190" i="1"/>
  <c r="AB1189" i="1"/>
  <c r="Z1189" i="1"/>
  <c r="AB1188" i="1"/>
  <c r="Z1188" i="1"/>
  <c r="AB1187" i="1"/>
  <c r="Z1187" i="1"/>
  <c r="AB1186" i="1"/>
  <c r="Z1186" i="1"/>
  <c r="AB1185" i="1"/>
  <c r="Z1185" i="1"/>
  <c r="AB1184" i="1"/>
  <c r="Z1184" i="1"/>
  <c r="AB1183" i="1"/>
  <c r="Z1183" i="1"/>
  <c r="AB1182" i="1"/>
  <c r="Z1182" i="1"/>
  <c r="AB1181" i="1"/>
  <c r="Z1181" i="1"/>
  <c r="AB1180" i="1"/>
  <c r="Z1180" i="1"/>
  <c r="AB1179" i="1"/>
  <c r="Z1179" i="1"/>
  <c r="AB1178" i="1"/>
  <c r="Z1178" i="1"/>
  <c r="AB1177" i="1"/>
  <c r="Z1177" i="1"/>
  <c r="AB1176" i="1"/>
  <c r="Z1176" i="1"/>
  <c r="AB1175" i="1"/>
  <c r="Z1175" i="1"/>
  <c r="AB1174" i="1"/>
  <c r="Z1174" i="1"/>
  <c r="AB1173" i="1"/>
  <c r="Z1173" i="1"/>
  <c r="AB1172" i="1"/>
  <c r="Z1172" i="1"/>
  <c r="AB1171" i="1"/>
  <c r="Z1171" i="1"/>
  <c r="AB1170" i="1"/>
  <c r="Z1170" i="1"/>
  <c r="AB1169" i="1"/>
  <c r="Z1169" i="1"/>
  <c r="AB1168" i="1"/>
  <c r="Z1168" i="1"/>
  <c r="AB1167" i="1"/>
  <c r="Z1167" i="1"/>
  <c r="AB1166" i="1"/>
  <c r="Z1166" i="1"/>
  <c r="AB1165" i="1"/>
  <c r="Z1165" i="1"/>
  <c r="AB1164" i="1"/>
  <c r="Z1164" i="1"/>
  <c r="AB1163" i="1"/>
  <c r="Z1163" i="1"/>
  <c r="AB1162" i="1"/>
  <c r="Z1162" i="1"/>
  <c r="AB1161" i="1"/>
  <c r="Z1161" i="1"/>
  <c r="AB1160" i="1"/>
  <c r="Z1160" i="1"/>
  <c r="AB1159" i="1"/>
  <c r="Z1159" i="1"/>
  <c r="AB1158" i="1"/>
  <c r="Z1158" i="1"/>
  <c r="AB1157" i="1"/>
  <c r="Z1157" i="1"/>
  <c r="AB1156" i="1"/>
  <c r="Z1156" i="1"/>
  <c r="AB1155" i="1"/>
  <c r="Z1155" i="1"/>
  <c r="AB1154" i="1"/>
  <c r="Z1154" i="1"/>
  <c r="AB1153" i="1"/>
  <c r="Z1153" i="1"/>
  <c r="AB1152" i="1"/>
  <c r="Z1152" i="1"/>
  <c r="AB1151" i="1"/>
  <c r="Z1151" i="1"/>
  <c r="AB1150" i="1"/>
  <c r="Z1150" i="1"/>
  <c r="AB1149" i="1"/>
  <c r="Z1149" i="1"/>
  <c r="AB1148" i="1"/>
  <c r="Z1148" i="1"/>
  <c r="AB1147" i="1"/>
  <c r="Z1147" i="1"/>
  <c r="AB1146" i="1"/>
  <c r="Z1146" i="1"/>
  <c r="AB1145" i="1"/>
  <c r="Z1145" i="1"/>
  <c r="AB1144" i="1"/>
  <c r="Z1144" i="1"/>
  <c r="AB1143" i="1"/>
  <c r="Z1143" i="1"/>
  <c r="AB1142" i="1"/>
  <c r="Z1142" i="1"/>
  <c r="AB1141" i="1"/>
  <c r="Z1141" i="1"/>
  <c r="AB1140" i="1"/>
  <c r="Z1140" i="1"/>
  <c r="AB1139" i="1"/>
  <c r="Z1139" i="1"/>
  <c r="AB1138" i="1"/>
  <c r="Z1138" i="1"/>
  <c r="AB1137" i="1"/>
  <c r="Z1137" i="1"/>
  <c r="AB1136" i="1"/>
  <c r="Z1136" i="1"/>
  <c r="AB1135" i="1"/>
  <c r="Z1135" i="1"/>
  <c r="AB1134" i="1"/>
  <c r="Z1134" i="1"/>
  <c r="AB1133" i="1"/>
  <c r="Z1133" i="1"/>
  <c r="AB1132" i="1"/>
  <c r="Z1132" i="1"/>
  <c r="AB1131" i="1"/>
  <c r="Z1131" i="1"/>
  <c r="AB1130" i="1"/>
  <c r="Z1130" i="1"/>
  <c r="AB1129" i="1"/>
  <c r="Z1129" i="1"/>
  <c r="AB1128" i="1"/>
  <c r="Z1128" i="1"/>
  <c r="AB1127" i="1"/>
  <c r="Z1127" i="1"/>
  <c r="AB1126" i="1"/>
  <c r="Z1126" i="1"/>
  <c r="AB1125" i="1"/>
  <c r="Z1125" i="1"/>
  <c r="AB1124" i="1"/>
  <c r="Z1124" i="1"/>
  <c r="AB1123" i="1"/>
  <c r="Z1123" i="1"/>
  <c r="AB1122" i="1"/>
  <c r="Z1122" i="1"/>
  <c r="AB1121" i="1"/>
  <c r="Z1121" i="1"/>
  <c r="AB1120" i="1"/>
  <c r="Z1120" i="1"/>
  <c r="AB1119" i="1"/>
  <c r="Z1119" i="1"/>
  <c r="AB1118" i="1"/>
  <c r="Z1118" i="1"/>
  <c r="AB1117" i="1"/>
  <c r="Z1117" i="1"/>
  <c r="AB1116" i="1"/>
  <c r="Z1116" i="1"/>
  <c r="AB1115" i="1"/>
  <c r="Z1115" i="1"/>
  <c r="AB1114" i="1"/>
  <c r="Z1114" i="1"/>
  <c r="AB1113" i="1"/>
  <c r="Z1113" i="1"/>
  <c r="AB1112" i="1"/>
  <c r="Z1112" i="1"/>
  <c r="AB1111" i="1"/>
  <c r="Z1111" i="1"/>
  <c r="AB1110" i="1"/>
  <c r="Z1110" i="1"/>
  <c r="AB1109" i="1"/>
  <c r="Z1109" i="1"/>
  <c r="AB1108" i="1"/>
  <c r="Z1108" i="1"/>
  <c r="AB1107" i="1"/>
  <c r="Z1107" i="1"/>
  <c r="AB1106" i="1"/>
  <c r="Z1106" i="1"/>
  <c r="AB1105" i="1"/>
  <c r="Z1105" i="1"/>
  <c r="AB1104" i="1"/>
  <c r="Z1104" i="1"/>
  <c r="AB1103" i="1"/>
  <c r="Z1103" i="1"/>
  <c r="AB1102" i="1"/>
  <c r="Z1102" i="1"/>
  <c r="AB1101" i="1"/>
  <c r="Z1101" i="1"/>
  <c r="AB1100" i="1"/>
  <c r="Z1100" i="1"/>
  <c r="AB1099" i="1"/>
  <c r="Z1099" i="1"/>
  <c r="AB1098" i="1"/>
  <c r="Z1098" i="1"/>
  <c r="AB1097" i="1"/>
  <c r="Z1097" i="1"/>
  <c r="AB1096" i="1"/>
  <c r="Z1096" i="1"/>
  <c r="AB1095" i="1"/>
  <c r="Z1095" i="1"/>
  <c r="AB1094" i="1"/>
  <c r="Z1094" i="1"/>
  <c r="AB1093" i="1"/>
  <c r="Z1093" i="1"/>
  <c r="AB1092" i="1"/>
  <c r="Z1092" i="1"/>
  <c r="AB1091" i="1"/>
  <c r="Z1091" i="1"/>
  <c r="AB1090" i="1"/>
  <c r="Z1090" i="1"/>
  <c r="AB1089" i="1"/>
  <c r="Z1089" i="1"/>
  <c r="AB1088" i="1"/>
  <c r="Z1088" i="1"/>
  <c r="AB1087" i="1"/>
  <c r="Z1087" i="1"/>
  <c r="AB1086" i="1"/>
  <c r="Z1086" i="1"/>
  <c r="AB1085" i="1"/>
  <c r="Z1085" i="1"/>
  <c r="AB1084" i="1"/>
  <c r="Z1084" i="1"/>
  <c r="AB1083" i="1"/>
  <c r="Z1083" i="1"/>
  <c r="AB1082" i="1"/>
  <c r="Z1082" i="1"/>
  <c r="AB1081" i="1"/>
  <c r="Z1081" i="1"/>
  <c r="AB1080" i="1"/>
  <c r="Z1080" i="1"/>
  <c r="AB1079" i="1"/>
  <c r="Z1079" i="1"/>
  <c r="AB1078" i="1"/>
  <c r="Z1078" i="1"/>
  <c r="AB1077" i="1"/>
  <c r="Z1077" i="1"/>
  <c r="AB1076" i="1"/>
  <c r="Z1076" i="1"/>
  <c r="AB1075" i="1"/>
  <c r="Z1075" i="1"/>
  <c r="AB1074" i="1"/>
  <c r="Z1074" i="1"/>
  <c r="AB1073" i="1"/>
  <c r="Z1073" i="1"/>
  <c r="AB1072" i="1"/>
  <c r="Z1072" i="1"/>
  <c r="AB1071" i="1"/>
  <c r="Z1071" i="1"/>
  <c r="AB1070" i="1"/>
  <c r="Z1070" i="1"/>
  <c r="AB1069" i="1"/>
  <c r="Z1069" i="1"/>
  <c r="AB1068" i="1"/>
  <c r="Z1068" i="1"/>
  <c r="AB1067" i="1"/>
  <c r="Z1067" i="1"/>
  <c r="AB1066" i="1"/>
  <c r="Z1066" i="1"/>
  <c r="AB1065" i="1"/>
  <c r="Z1065" i="1"/>
  <c r="AB1064" i="1"/>
  <c r="Z1064" i="1"/>
  <c r="AB1063" i="1"/>
  <c r="Z1063" i="1"/>
  <c r="AB1062" i="1"/>
  <c r="Z1062" i="1"/>
  <c r="AB1061" i="1"/>
  <c r="Z1061" i="1"/>
  <c r="AB1060" i="1"/>
  <c r="Z1060" i="1"/>
  <c r="AB1059" i="1"/>
  <c r="Z1059" i="1"/>
  <c r="AB1058" i="1"/>
  <c r="Z1058" i="1"/>
  <c r="AB1057" i="1"/>
  <c r="Z1057" i="1"/>
  <c r="AB1056" i="1"/>
  <c r="Z1056" i="1"/>
  <c r="AB1055" i="1"/>
  <c r="Z1055" i="1"/>
  <c r="AB1054" i="1"/>
  <c r="Z1054" i="1"/>
  <c r="AB1053" i="1"/>
  <c r="Z1053" i="1"/>
  <c r="AB1052" i="1"/>
  <c r="Z1052" i="1"/>
  <c r="AB1051" i="1"/>
  <c r="Z1051" i="1"/>
  <c r="AB1050" i="1"/>
  <c r="Z1050" i="1"/>
  <c r="AB1049" i="1"/>
  <c r="Z1049" i="1"/>
  <c r="AB1048" i="1"/>
  <c r="Z1048" i="1"/>
  <c r="AB1047" i="1"/>
  <c r="Z1047" i="1"/>
  <c r="AB1046" i="1"/>
  <c r="Z1046" i="1"/>
  <c r="AB1045" i="1"/>
  <c r="Z1045" i="1"/>
  <c r="AB1044" i="1"/>
  <c r="Z1044" i="1"/>
  <c r="AB1043" i="1"/>
  <c r="Z1043" i="1"/>
  <c r="AB1042" i="1"/>
  <c r="Z1042" i="1"/>
  <c r="AB1041" i="1"/>
  <c r="Z1041" i="1"/>
  <c r="AB1040" i="1"/>
  <c r="Z1040" i="1"/>
  <c r="AB1039" i="1"/>
  <c r="Z1039" i="1"/>
  <c r="AB1038" i="1"/>
  <c r="Z1038" i="1"/>
  <c r="AB1037" i="1"/>
  <c r="Z1037" i="1"/>
  <c r="AB1036" i="1"/>
  <c r="Z1036" i="1"/>
  <c r="AB1035" i="1"/>
  <c r="Z1035" i="1"/>
  <c r="AB1034" i="1"/>
  <c r="Z1034" i="1"/>
  <c r="AB1033" i="1"/>
  <c r="Z1033" i="1"/>
  <c r="AB1032" i="1"/>
  <c r="Z1032" i="1"/>
  <c r="AB1031" i="1"/>
  <c r="Z1031" i="1"/>
  <c r="AB1030" i="1"/>
  <c r="Z1030" i="1"/>
  <c r="AB1029" i="1"/>
  <c r="Z1029" i="1"/>
  <c r="AB1028" i="1"/>
  <c r="Z1028" i="1"/>
  <c r="AB1027" i="1"/>
  <c r="Z1027" i="1"/>
  <c r="AB1026" i="1"/>
  <c r="Z1026" i="1"/>
  <c r="AB1025" i="1"/>
  <c r="Z1025" i="1"/>
  <c r="AB1024" i="1"/>
  <c r="Z1024" i="1"/>
  <c r="AB1023" i="1"/>
  <c r="Z1023" i="1"/>
  <c r="AB1022" i="1"/>
  <c r="Z1022" i="1"/>
  <c r="AB1021" i="1"/>
  <c r="Z1021" i="1"/>
  <c r="AB1020" i="1"/>
  <c r="Z1020" i="1"/>
  <c r="AB1019" i="1"/>
  <c r="Z1019" i="1"/>
  <c r="AB1018" i="1"/>
  <c r="Z1018" i="1"/>
  <c r="AB1017" i="1"/>
  <c r="Z1017" i="1"/>
  <c r="AB1016" i="1"/>
  <c r="Z1016" i="1"/>
  <c r="AB1015" i="1"/>
  <c r="Z1015" i="1"/>
  <c r="AB1014" i="1"/>
  <c r="Z1014" i="1"/>
  <c r="AB1013" i="1"/>
  <c r="Z1013" i="1"/>
  <c r="AB1012" i="1"/>
  <c r="Z1012" i="1"/>
  <c r="AB1011" i="1"/>
  <c r="Z1011" i="1"/>
  <c r="AB1010" i="1"/>
  <c r="Z1010" i="1"/>
  <c r="AB1009" i="1"/>
  <c r="Z1009" i="1"/>
  <c r="AB1008" i="1"/>
  <c r="Z1008" i="1"/>
  <c r="AB1007" i="1"/>
  <c r="Z1007" i="1"/>
  <c r="AB1006" i="1"/>
  <c r="Z1006" i="1"/>
  <c r="AB1005" i="1"/>
  <c r="Z1005" i="1"/>
  <c r="AB1004" i="1"/>
  <c r="Z1004" i="1"/>
  <c r="AB1003" i="1"/>
  <c r="Z1003" i="1"/>
  <c r="AB1002" i="1"/>
  <c r="Z1002" i="1"/>
  <c r="AB1001" i="1"/>
  <c r="Z1001" i="1"/>
  <c r="AB1000" i="1"/>
  <c r="Z1000" i="1"/>
  <c r="AB999" i="1"/>
  <c r="Z999" i="1"/>
  <c r="AB998" i="1"/>
  <c r="Z998" i="1"/>
  <c r="AB997" i="1"/>
  <c r="Z997" i="1"/>
  <c r="AB996" i="1"/>
  <c r="Z996" i="1"/>
  <c r="AB995" i="1"/>
  <c r="Z995" i="1"/>
  <c r="AB994" i="1"/>
  <c r="Z994" i="1"/>
  <c r="AB993" i="1"/>
  <c r="Z993" i="1"/>
  <c r="AB992" i="1"/>
  <c r="Z992" i="1"/>
  <c r="AB991" i="1"/>
  <c r="Z991" i="1"/>
  <c r="AB990" i="1"/>
  <c r="Z990" i="1"/>
  <c r="AB989" i="1"/>
  <c r="Z989" i="1"/>
  <c r="AB988" i="1"/>
  <c r="Z988" i="1"/>
  <c r="AB987" i="1"/>
  <c r="Z987" i="1"/>
  <c r="AB986" i="1"/>
  <c r="Z986" i="1"/>
  <c r="AB985" i="1"/>
  <c r="Z985" i="1"/>
  <c r="AB984" i="1"/>
  <c r="Z984" i="1"/>
  <c r="AB983" i="1"/>
  <c r="Z983" i="1"/>
  <c r="AB982" i="1"/>
  <c r="Z982" i="1"/>
  <c r="AB981" i="1"/>
  <c r="Z981" i="1"/>
  <c r="AB980" i="1"/>
  <c r="Z980" i="1"/>
  <c r="AB979" i="1"/>
  <c r="Z979" i="1"/>
  <c r="AB978" i="1"/>
  <c r="Z978" i="1"/>
  <c r="AB977" i="1"/>
  <c r="Z977" i="1"/>
  <c r="AB976" i="1"/>
  <c r="Z976" i="1"/>
  <c r="AB975" i="1"/>
  <c r="Z975" i="1"/>
  <c r="AB974" i="1"/>
  <c r="Z974" i="1"/>
  <c r="AB973" i="1"/>
  <c r="Z973" i="1"/>
  <c r="AB972" i="1"/>
  <c r="Z972" i="1"/>
  <c r="AB971" i="1"/>
  <c r="Z971" i="1"/>
  <c r="AB970" i="1"/>
  <c r="Z970" i="1"/>
  <c r="AB969" i="1"/>
  <c r="Z969" i="1"/>
  <c r="AB968" i="1"/>
  <c r="Z968" i="1"/>
  <c r="AB967" i="1"/>
  <c r="Z967" i="1"/>
  <c r="AB966" i="1"/>
  <c r="Z966" i="1"/>
  <c r="AB965" i="1"/>
  <c r="Z965" i="1"/>
  <c r="AB964" i="1"/>
  <c r="Z964" i="1"/>
  <c r="AB963" i="1"/>
  <c r="Z963" i="1"/>
  <c r="AB962" i="1"/>
  <c r="Z962" i="1"/>
  <c r="AB961" i="1"/>
  <c r="Z961" i="1"/>
  <c r="AB960" i="1"/>
  <c r="Z960" i="1"/>
  <c r="AB959" i="1"/>
  <c r="Z959" i="1"/>
  <c r="AB958" i="1"/>
  <c r="Z958" i="1"/>
  <c r="AB957" i="1"/>
  <c r="Z957" i="1"/>
  <c r="AB956" i="1"/>
  <c r="Z956" i="1"/>
  <c r="AB955" i="1"/>
  <c r="Z955" i="1"/>
  <c r="AB954" i="1"/>
  <c r="Z954" i="1"/>
  <c r="AB953" i="1"/>
  <c r="Z953" i="1"/>
  <c r="AB952" i="1"/>
  <c r="Z952" i="1"/>
  <c r="AB951" i="1"/>
  <c r="Z951" i="1"/>
  <c r="AB950" i="1"/>
  <c r="Z950" i="1"/>
  <c r="AB949" i="1"/>
  <c r="Z949" i="1"/>
  <c r="AB948" i="1"/>
  <c r="Z948" i="1"/>
  <c r="AB947" i="1"/>
  <c r="Z947" i="1"/>
  <c r="AB946" i="1"/>
  <c r="Z946" i="1"/>
  <c r="AB945" i="1"/>
  <c r="Z945" i="1"/>
  <c r="AB944" i="1"/>
  <c r="Z944" i="1"/>
  <c r="AB943" i="1"/>
  <c r="Z943" i="1"/>
  <c r="AB942" i="1"/>
  <c r="Z942" i="1"/>
  <c r="AB941" i="1"/>
  <c r="Z941" i="1"/>
  <c r="AB940" i="1"/>
  <c r="Z940" i="1"/>
  <c r="AB939" i="1"/>
  <c r="Z939" i="1"/>
  <c r="AB938" i="1"/>
  <c r="Z938" i="1"/>
  <c r="AB937" i="1"/>
  <c r="Z937" i="1"/>
  <c r="AB936" i="1"/>
  <c r="Z936" i="1"/>
  <c r="AB935" i="1"/>
  <c r="Z935" i="1"/>
  <c r="AB934" i="1"/>
  <c r="Z934" i="1"/>
  <c r="AB933" i="1"/>
  <c r="Z933" i="1"/>
  <c r="AB932" i="1"/>
  <c r="Z932" i="1"/>
  <c r="AB931" i="1"/>
  <c r="Z931" i="1"/>
  <c r="AB930" i="1"/>
  <c r="Z930" i="1"/>
  <c r="AB929" i="1"/>
  <c r="Z929" i="1"/>
  <c r="AB928" i="1"/>
  <c r="Z928" i="1"/>
  <c r="AB927" i="1"/>
  <c r="Z927" i="1"/>
  <c r="AB926" i="1"/>
  <c r="Z926" i="1"/>
  <c r="AB925" i="1"/>
  <c r="Z925" i="1"/>
  <c r="AB924" i="1"/>
  <c r="Z924" i="1"/>
  <c r="AB923" i="1"/>
  <c r="Z923" i="1"/>
  <c r="AB922" i="1"/>
  <c r="Z922" i="1"/>
  <c r="AB921" i="1"/>
  <c r="Z921" i="1"/>
  <c r="AB920" i="1"/>
  <c r="Z920" i="1"/>
  <c r="AB919" i="1"/>
  <c r="Z919" i="1"/>
  <c r="AB918" i="1"/>
  <c r="Z918" i="1"/>
  <c r="AB917" i="1"/>
  <c r="Z917" i="1"/>
  <c r="AB916" i="1"/>
  <c r="Z916" i="1"/>
  <c r="AB915" i="1"/>
  <c r="Z915" i="1"/>
  <c r="AB914" i="1"/>
  <c r="Z914" i="1"/>
  <c r="AB913" i="1"/>
  <c r="Z913" i="1"/>
  <c r="AB912" i="1"/>
  <c r="Z912" i="1"/>
  <c r="AB911" i="1"/>
  <c r="Z911" i="1"/>
  <c r="AB910" i="1"/>
  <c r="Z910" i="1"/>
  <c r="AB909" i="1"/>
  <c r="Z909" i="1"/>
  <c r="AB908" i="1"/>
  <c r="Z908" i="1"/>
  <c r="AB907" i="1"/>
  <c r="Z907" i="1"/>
  <c r="AB906" i="1"/>
  <c r="Z906" i="1"/>
  <c r="AB905" i="1"/>
  <c r="Z905" i="1"/>
  <c r="AB904" i="1"/>
  <c r="Z904" i="1"/>
  <c r="AB903" i="1"/>
  <c r="Z903" i="1"/>
  <c r="AB902" i="1"/>
  <c r="Z902" i="1"/>
  <c r="AB901" i="1"/>
  <c r="Z901" i="1"/>
  <c r="AB900" i="1"/>
  <c r="Z900" i="1"/>
  <c r="AB899" i="1"/>
  <c r="Z899" i="1"/>
  <c r="AB898" i="1"/>
  <c r="Z898" i="1"/>
  <c r="AB897" i="1"/>
  <c r="Z897" i="1"/>
  <c r="AB896" i="1"/>
  <c r="Z896" i="1"/>
  <c r="AB895" i="1"/>
  <c r="Z895" i="1"/>
  <c r="AB894" i="1"/>
  <c r="Z894" i="1"/>
  <c r="AB893" i="1"/>
  <c r="Z893" i="1"/>
  <c r="AB892" i="1"/>
  <c r="Z892" i="1"/>
  <c r="AB891" i="1"/>
  <c r="Z891" i="1"/>
  <c r="AB890" i="1"/>
  <c r="Z890" i="1"/>
  <c r="AB889" i="1"/>
  <c r="Z889" i="1"/>
  <c r="AB888" i="1"/>
  <c r="Z888" i="1"/>
  <c r="AB887" i="1"/>
  <c r="Z887" i="1"/>
  <c r="AB886" i="1"/>
  <c r="Z886" i="1"/>
  <c r="AB885" i="1"/>
  <c r="Z885" i="1"/>
  <c r="AB884" i="1"/>
  <c r="Z884" i="1"/>
  <c r="AB883" i="1"/>
  <c r="Z883" i="1"/>
  <c r="AB882" i="1"/>
  <c r="Z882" i="1"/>
  <c r="AB881" i="1"/>
  <c r="Z881" i="1"/>
  <c r="AB880" i="1"/>
  <c r="Z880" i="1"/>
  <c r="AB879" i="1"/>
  <c r="Z879" i="1"/>
  <c r="AB878" i="1"/>
  <c r="Z878" i="1"/>
  <c r="AB877" i="1"/>
  <c r="Z877" i="1"/>
  <c r="AB876" i="1"/>
  <c r="Z876" i="1"/>
  <c r="AB875" i="1"/>
  <c r="Z875" i="1"/>
  <c r="AB874" i="1"/>
  <c r="Z874" i="1"/>
  <c r="AB873" i="1"/>
  <c r="Z873" i="1"/>
  <c r="AB872" i="1"/>
  <c r="Z872" i="1"/>
  <c r="AB871" i="1"/>
  <c r="Z871" i="1"/>
  <c r="AB870" i="1"/>
  <c r="Z870" i="1"/>
  <c r="AB869" i="1"/>
  <c r="Z869" i="1"/>
  <c r="AB868" i="1"/>
  <c r="Z868" i="1"/>
  <c r="AB867" i="1"/>
  <c r="Z867" i="1"/>
  <c r="AB866" i="1"/>
  <c r="Z866" i="1"/>
  <c r="AB865" i="1"/>
  <c r="Z865" i="1"/>
  <c r="AB864" i="1"/>
  <c r="Z864" i="1"/>
  <c r="AB863" i="1"/>
  <c r="Z863" i="1"/>
  <c r="AB862" i="1"/>
  <c r="Z862" i="1"/>
  <c r="AB861" i="1"/>
  <c r="Z861" i="1"/>
  <c r="AB860" i="1"/>
  <c r="Z860" i="1"/>
  <c r="AB859" i="1"/>
  <c r="Z859" i="1"/>
  <c r="AB858" i="1"/>
  <c r="Z858" i="1"/>
  <c r="AB857" i="1"/>
  <c r="Z857" i="1"/>
  <c r="AB856" i="1"/>
  <c r="Z856" i="1"/>
  <c r="AB855" i="1"/>
  <c r="Z855" i="1"/>
  <c r="AB854" i="1"/>
  <c r="Z854" i="1"/>
  <c r="AB853" i="1"/>
  <c r="Z853" i="1"/>
  <c r="AB852" i="1"/>
  <c r="Z852" i="1"/>
  <c r="AB851" i="1"/>
  <c r="Z851" i="1"/>
  <c r="AB850" i="1"/>
  <c r="Z850" i="1"/>
  <c r="AB849" i="1"/>
  <c r="Z849" i="1"/>
  <c r="AB848" i="1"/>
  <c r="Z848" i="1"/>
  <c r="AB847" i="1"/>
  <c r="Z847" i="1"/>
  <c r="AB846" i="1"/>
  <c r="Z846" i="1"/>
  <c r="AB845" i="1"/>
  <c r="Z845" i="1"/>
  <c r="AB844" i="1"/>
  <c r="Z844" i="1"/>
  <c r="AB843" i="1"/>
  <c r="Z843" i="1"/>
  <c r="AB842" i="1"/>
  <c r="Z842" i="1"/>
  <c r="AB841" i="1"/>
  <c r="Z841" i="1"/>
  <c r="AB840" i="1"/>
  <c r="Z840" i="1"/>
  <c r="AB839" i="1"/>
  <c r="Z839" i="1"/>
  <c r="AB838" i="1"/>
  <c r="Z838" i="1"/>
  <c r="AB837" i="1"/>
  <c r="Z837" i="1"/>
  <c r="AB836" i="1"/>
  <c r="Z836" i="1"/>
  <c r="AB835" i="1"/>
  <c r="Z835" i="1"/>
  <c r="AB834" i="1"/>
  <c r="Z834" i="1"/>
  <c r="AB833" i="1"/>
  <c r="Z833" i="1"/>
  <c r="AB832" i="1"/>
  <c r="Z832" i="1"/>
  <c r="AB831" i="1"/>
  <c r="Z831" i="1"/>
  <c r="AB830" i="1"/>
  <c r="Z830" i="1"/>
  <c r="AB829" i="1"/>
  <c r="Z829" i="1"/>
  <c r="AB828" i="1"/>
  <c r="Z828" i="1"/>
  <c r="AB827" i="1"/>
  <c r="Z827" i="1"/>
  <c r="AB826" i="1"/>
  <c r="Z826" i="1"/>
  <c r="AB825" i="1"/>
  <c r="Z825" i="1"/>
  <c r="AB824" i="1"/>
  <c r="Z824" i="1"/>
  <c r="AB823" i="1"/>
  <c r="Z823" i="1"/>
  <c r="AB822" i="1"/>
  <c r="Z822" i="1"/>
  <c r="AB821" i="1"/>
  <c r="Z821" i="1"/>
  <c r="AB820" i="1"/>
  <c r="Z820" i="1"/>
  <c r="AB819" i="1"/>
  <c r="Z819" i="1"/>
  <c r="AB818" i="1"/>
  <c r="Z818" i="1"/>
  <c r="AB817" i="1"/>
  <c r="Z817" i="1"/>
  <c r="AB816" i="1"/>
  <c r="Z816" i="1"/>
  <c r="AB815" i="1"/>
  <c r="Z815" i="1"/>
  <c r="AB814" i="1"/>
  <c r="Z814" i="1"/>
  <c r="AB813" i="1"/>
  <c r="Z813" i="1"/>
  <c r="AB812" i="1"/>
  <c r="Z812" i="1"/>
  <c r="AB811" i="1"/>
  <c r="Z811" i="1"/>
  <c r="AB810" i="1"/>
  <c r="Z810" i="1"/>
  <c r="AB809" i="1"/>
  <c r="Z809" i="1"/>
  <c r="AB808" i="1"/>
  <c r="Z808" i="1"/>
  <c r="AB807" i="1"/>
  <c r="Z807" i="1"/>
  <c r="AB806" i="1"/>
  <c r="Z806" i="1"/>
  <c r="AB805" i="1"/>
  <c r="Z805" i="1"/>
  <c r="AB804" i="1"/>
  <c r="Z804" i="1"/>
  <c r="AB803" i="1"/>
  <c r="Z803" i="1"/>
  <c r="AB802" i="1"/>
  <c r="Z802" i="1"/>
  <c r="AB801" i="1"/>
  <c r="Z801" i="1"/>
  <c r="AB800" i="1"/>
  <c r="Z800" i="1"/>
  <c r="AB799" i="1"/>
  <c r="Z799" i="1"/>
  <c r="AB798" i="1"/>
  <c r="Z798" i="1"/>
  <c r="AB797" i="1"/>
  <c r="Z797" i="1"/>
  <c r="AB796" i="1"/>
  <c r="Z796" i="1"/>
  <c r="AB795" i="1"/>
  <c r="Z795" i="1"/>
  <c r="AB794" i="1"/>
  <c r="Z794" i="1"/>
  <c r="AB793" i="1"/>
  <c r="Z793" i="1"/>
  <c r="AB792" i="1"/>
  <c r="Z792" i="1"/>
  <c r="AB791" i="1"/>
  <c r="Z791" i="1"/>
  <c r="AB790" i="1"/>
  <c r="Z790" i="1"/>
  <c r="AB789" i="1"/>
  <c r="Z789" i="1"/>
  <c r="AB788" i="1"/>
  <c r="Z788" i="1"/>
  <c r="AB787" i="1"/>
  <c r="Z787" i="1"/>
  <c r="AB786" i="1"/>
  <c r="Z786" i="1"/>
  <c r="AB785" i="1"/>
  <c r="Z785" i="1"/>
  <c r="AB784" i="1"/>
  <c r="Z784" i="1"/>
  <c r="AB783" i="1"/>
  <c r="Z783" i="1"/>
  <c r="AB782" i="1"/>
  <c r="Z782" i="1"/>
  <c r="AB781" i="1"/>
  <c r="Z781" i="1"/>
  <c r="AB780" i="1"/>
  <c r="Z780" i="1"/>
  <c r="AB779" i="1"/>
  <c r="Z779" i="1"/>
  <c r="AB778" i="1"/>
  <c r="Z778" i="1"/>
  <c r="AB777" i="1"/>
  <c r="Z777" i="1"/>
  <c r="AB776" i="1"/>
  <c r="Z776" i="1"/>
  <c r="AB775" i="1"/>
  <c r="Z775" i="1"/>
  <c r="AB774" i="1"/>
  <c r="Z774" i="1"/>
  <c r="AB773" i="1"/>
  <c r="Z773" i="1"/>
  <c r="AB772" i="1"/>
  <c r="Z772" i="1"/>
  <c r="AB771" i="1"/>
  <c r="Z771" i="1"/>
  <c r="AB770" i="1"/>
  <c r="Z770" i="1"/>
  <c r="AB769" i="1"/>
  <c r="Z769" i="1"/>
  <c r="AB768" i="1"/>
  <c r="Z768" i="1"/>
  <c r="AB767" i="1"/>
  <c r="Z767" i="1"/>
  <c r="AB766" i="1"/>
  <c r="Z766" i="1"/>
  <c r="AB765" i="1"/>
  <c r="Z765" i="1"/>
  <c r="AB764" i="1"/>
  <c r="Z764" i="1"/>
  <c r="AB763" i="1"/>
  <c r="Z763" i="1"/>
  <c r="AB762" i="1"/>
  <c r="Z762" i="1"/>
  <c r="AB761" i="1"/>
  <c r="Z761" i="1"/>
  <c r="AB760" i="1"/>
  <c r="Z760" i="1"/>
  <c r="AB759" i="1"/>
  <c r="Z759" i="1"/>
  <c r="AB758" i="1"/>
  <c r="Z758" i="1"/>
  <c r="AB757" i="1"/>
  <c r="Z757" i="1"/>
  <c r="AB756" i="1"/>
  <c r="Z756" i="1"/>
  <c r="AB755" i="1"/>
  <c r="Z755" i="1"/>
  <c r="AB754" i="1"/>
  <c r="Z754" i="1"/>
  <c r="AB753" i="1"/>
  <c r="Z753" i="1"/>
  <c r="AB752" i="1"/>
  <c r="Z752" i="1"/>
  <c r="AB751" i="1"/>
  <c r="Z751" i="1"/>
  <c r="AB750" i="1"/>
  <c r="Z750" i="1"/>
  <c r="AB749" i="1"/>
  <c r="Z749" i="1"/>
  <c r="AB748" i="1"/>
  <c r="Z748" i="1"/>
  <c r="AB747" i="1"/>
  <c r="Z747" i="1"/>
  <c r="AB746" i="1"/>
  <c r="Z746" i="1"/>
  <c r="AB745" i="1"/>
  <c r="Z745" i="1"/>
  <c r="AB744" i="1"/>
  <c r="Z744" i="1"/>
  <c r="AB743" i="1"/>
  <c r="Z743" i="1"/>
  <c r="AB742" i="1"/>
  <c r="Z742" i="1"/>
  <c r="AB741" i="1"/>
  <c r="Z741" i="1"/>
  <c r="AB740" i="1"/>
  <c r="Z740" i="1"/>
  <c r="AB739" i="1"/>
  <c r="Z739" i="1"/>
  <c r="AB738" i="1"/>
  <c r="Z738" i="1"/>
  <c r="AB737" i="1"/>
  <c r="Z737" i="1"/>
  <c r="AB736" i="1"/>
  <c r="Z736" i="1"/>
  <c r="AB735" i="1"/>
  <c r="Z735" i="1"/>
  <c r="AB734" i="1"/>
  <c r="Z734" i="1"/>
  <c r="AB733" i="1"/>
  <c r="Z733" i="1"/>
  <c r="AB732" i="1"/>
  <c r="Z732" i="1"/>
  <c r="AB731" i="1"/>
  <c r="Z731" i="1"/>
  <c r="AB730" i="1"/>
  <c r="Z730" i="1"/>
  <c r="AB729" i="1"/>
  <c r="Z729" i="1"/>
  <c r="AB728" i="1"/>
  <c r="Z728" i="1"/>
  <c r="AB727" i="1"/>
  <c r="Z727" i="1"/>
  <c r="AB726" i="1"/>
  <c r="Z726" i="1"/>
  <c r="AB725" i="1"/>
  <c r="Z725" i="1"/>
  <c r="AB724" i="1"/>
  <c r="Z724" i="1"/>
  <c r="AB723" i="1"/>
  <c r="Z723" i="1"/>
  <c r="AB722" i="1"/>
  <c r="Z722" i="1"/>
  <c r="AB721" i="1"/>
  <c r="Z721" i="1"/>
  <c r="AB720" i="1"/>
  <c r="Z720" i="1"/>
  <c r="AB719" i="1"/>
  <c r="Z719" i="1"/>
  <c r="AB718" i="1"/>
  <c r="Z718" i="1"/>
  <c r="AB717" i="1"/>
  <c r="Z717" i="1"/>
  <c r="AB716" i="1"/>
  <c r="Z716" i="1"/>
  <c r="AB715" i="1"/>
  <c r="Z715" i="1"/>
  <c r="AB714" i="1"/>
  <c r="Z714" i="1"/>
  <c r="AB713" i="1"/>
  <c r="Z713" i="1"/>
  <c r="AB712" i="1"/>
  <c r="Z712" i="1"/>
  <c r="AB711" i="1"/>
  <c r="Z711" i="1"/>
  <c r="AB710" i="1"/>
  <c r="Z710" i="1"/>
  <c r="AB709" i="1"/>
  <c r="Z709" i="1"/>
  <c r="AB708" i="1"/>
  <c r="Z708" i="1"/>
  <c r="AB707" i="1"/>
  <c r="Z707" i="1"/>
  <c r="AB706" i="1"/>
  <c r="Z706" i="1"/>
  <c r="AB705" i="1"/>
  <c r="Z705" i="1"/>
  <c r="AB704" i="1"/>
  <c r="Z704" i="1"/>
  <c r="AB703" i="1"/>
  <c r="Z703" i="1"/>
  <c r="AB702" i="1"/>
  <c r="Z702" i="1"/>
  <c r="AB701" i="1"/>
  <c r="Z701" i="1"/>
  <c r="AB700" i="1"/>
  <c r="Z700" i="1"/>
  <c r="AB699" i="1"/>
  <c r="Z699" i="1"/>
  <c r="AB698" i="1"/>
  <c r="Z698" i="1"/>
  <c r="AB697" i="1"/>
  <c r="Z697" i="1"/>
  <c r="AB696" i="1"/>
  <c r="Z696" i="1"/>
  <c r="AB695" i="1"/>
  <c r="Z695" i="1"/>
  <c r="AB694" i="1"/>
  <c r="Z694" i="1"/>
  <c r="AB693" i="1"/>
  <c r="Z693" i="1"/>
  <c r="AB692" i="1"/>
  <c r="Z692" i="1"/>
  <c r="AB691" i="1"/>
  <c r="Z691" i="1"/>
  <c r="AB690" i="1"/>
  <c r="Z690" i="1"/>
  <c r="AB689" i="1"/>
  <c r="Z689" i="1"/>
  <c r="AB688" i="1"/>
  <c r="Z688" i="1"/>
  <c r="AB687" i="1"/>
  <c r="Z687" i="1"/>
  <c r="AB686" i="1"/>
  <c r="Z686" i="1"/>
  <c r="AB685" i="1"/>
  <c r="Z685" i="1"/>
  <c r="AB684" i="1"/>
  <c r="Z684" i="1"/>
  <c r="AB683" i="1"/>
  <c r="Z683" i="1"/>
  <c r="AB682" i="1"/>
  <c r="Z682" i="1"/>
  <c r="AB681" i="1"/>
  <c r="Z681" i="1"/>
  <c r="AB680" i="1"/>
  <c r="Z680" i="1"/>
  <c r="AB679" i="1"/>
  <c r="Z679" i="1"/>
  <c r="AB678" i="1"/>
  <c r="Z678" i="1"/>
  <c r="AB677" i="1"/>
  <c r="Z677" i="1"/>
  <c r="AB676" i="1"/>
  <c r="Z676" i="1"/>
  <c r="AB675" i="1"/>
  <c r="Z675" i="1"/>
  <c r="AB674" i="1"/>
  <c r="Z674" i="1"/>
  <c r="AB673" i="1"/>
  <c r="Z673" i="1"/>
  <c r="AB672" i="1"/>
  <c r="Z672" i="1"/>
  <c r="AB671" i="1"/>
  <c r="Z671" i="1"/>
  <c r="AB670" i="1"/>
  <c r="Z670" i="1"/>
  <c r="AB669" i="1"/>
  <c r="Z669" i="1"/>
  <c r="AB668" i="1"/>
  <c r="Z668" i="1"/>
  <c r="AB667" i="1"/>
  <c r="Z667" i="1"/>
  <c r="AB666" i="1"/>
  <c r="Z666" i="1"/>
  <c r="AB665" i="1"/>
  <c r="Z665" i="1"/>
  <c r="AB664" i="1"/>
  <c r="Z664" i="1"/>
  <c r="AB663" i="1"/>
  <c r="Z663" i="1"/>
  <c r="AB662" i="1"/>
  <c r="Z662" i="1"/>
  <c r="AB661" i="1"/>
  <c r="Z661" i="1"/>
  <c r="AB660" i="1"/>
  <c r="Z660" i="1"/>
  <c r="AB659" i="1"/>
  <c r="Z659" i="1"/>
  <c r="AB658" i="1"/>
  <c r="Z658" i="1"/>
  <c r="AB657" i="1"/>
  <c r="Z657" i="1"/>
  <c r="AB656" i="1"/>
  <c r="Z656" i="1"/>
  <c r="AB655" i="1"/>
  <c r="Z655" i="1"/>
  <c r="AB654" i="1"/>
  <c r="Z654" i="1"/>
  <c r="AB653" i="1"/>
  <c r="Z653" i="1"/>
  <c r="AB652" i="1"/>
  <c r="Z652" i="1"/>
  <c r="AB651" i="1"/>
  <c r="Z651" i="1"/>
  <c r="AB650" i="1"/>
  <c r="Z650" i="1"/>
  <c r="AB649" i="1"/>
  <c r="Z649" i="1"/>
  <c r="AB648" i="1"/>
  <c r="Z648" i="1"/>
  <c r="AB647" i="1"/>
  <c r="Z647" i="1"/>
  <c r="AB646" i="1"/>
  <c r="Z646" i="1"/>
  <c r="AB645" i="1"/>
  <c r="Z645" i="1"/>
  <c r="AB644" i="1"/>
  <c r="Z644" i="1"/>
  <c r="AB643" i="1"/>
  <c r="Z643" i="1"/>
  <c r="AB642" i="1"/>
  <c r="Z642" i="1"/>
  <c r="AB641" i="1"/>
  <c r="Z641" i="1"/>
  <c r="AB640" i="1"/>
  <c r="Z640" i="1"/>
  <c r="AB639" i="1"/>
  <c r="Z639" i="1"/>
  <c r="AB638" i="1"/>
  <c r="Z638" i="1"/>
  <c r="AB637" i="1"/>
  <c r="Z637" i="1"/>
  <c r="AB636" i="1"/>
  <c r="Z636" i="1"/>
  <c r="AB635" i="1"/>
  <c r="Z635" i="1"/>
  <c r="AB634" i="1"/>
  <c r="Z634" i="1"/>
  <c r="AB633" i="1"/>
  <c r="Z633" i="1"/>
  <c r="AB632" i="1"/>
  <c r="Z632" i="1"/>
  <c r="AB631" i="1"/>
  <c r="Z631" i="1"/>
  <c r="AB630" i="1"/>
  <c r="Z630" i="1"/>
  <c r="AB629" i="1"/>
  <c r="Z629" i="1"/>
  <c r="AB628" i="1"/>
  <c r="Z628" i="1"/>
  <c r="AB627" i="1"/>
  <c r="Z627" i="1"/>
  <c r="AB626" i="1"/>
  <c r="Z626" i="1"/>
  <c r="AB625" i="1"/>
  <c r="Z625" i="1"/>
  <c r="AB624" i="1"/>
  <c r="Z624" i="1"/>
  <c r="AB623" i="1"/>
  <c r="Z623" i="1"/>
  <c r="AB622" i="1"/>
  <c r="Z622" i="1"/>
  <c r="AB621" i="1"/>
  <c r="Z621" i="1"/>
  <c r="AB620" i="1"/>
  <c r="Z620" i="1"/>
  <c r="AB619" i="1"/>
  <c r="Z619" i="1"/>
  <c r="AB618" i="1"/>
  <c r="Z618" i="1"/>
  <c r="AB617" i="1"/>
  <c r="Z617" i="1"/>
  <c r="AB616" i="1"/>
  <c r="Z616" i="1"/>
  <c r="AB615" i="1"/>
  <c r="Z615" i="1"/>
  <c r="AB614" i="1"/>
  <c r="Z614" i="1"/>
  <c r="AB613" i="1"/>
  <c r="Z613" i="1"/>
  <c r="AB612" i="1"/>
  <c r="Z612" i="1"/>
  <c r="AB611" i="1"/>
  <c r="Z611" i="1"/>
  <c r="AB610" i="1"/>
  <c r="Z610" i="1"/>
  <c r="AB609" i="1"/>
  <c r="Z609" i="1"/>
  <c r="AB608" i="1"/>
  <c r="Z608" i="1"/>
  <c r="AB607" i="1"/>
  <c r="Z607" i="1"/>
  <c r="AB606" i="1"/>
  <c r="Z606" i="1"/>
  <c r="AB605" i="1"/>
  <c r="Z605" i="1"/>
  <c r="AB604" i="1"/>
  <c r="Z604" i="1"/>
  <c r="AB603" i="1"/>
  <c r="Z603" i="1"/>
  <c r="AB602" i="1"/>
  <c r="Z602" i="1"/>
  <c r="AB601" i="1"/>
  <c r="Z601" i="1"/>
  <c r="AB600" i="1"/>
  <c r="Z600" i="1"/>
  <c r="AB599" i="1"/>
  <c r="Z599" i="1"/>
  <c r="AB598" i="1"/>
  <c r="Z598" i="1"/>
  <c r="AB597" i="1"/>
  <c r="Z597" i="1"/>
  <c r="AB596" i="1"/>
  <c r="Z596" i="1"/>
  <c r="AB595" i="1"/>
  <c r="Z595" i="1"/>
  <c r="AB594" i="1"/>
  <c r="Z594" i="1"/>
  <c r="AB593" i="1"/>
  <c r="Z593" i="1"/>
  <c r="AB592" i="1"/>
  <c r="Z592" i="1"/>
  <c r="AB591" i="1"/>
  <c r="Z591" i="1"/>
  <c r="AB590" i="1"/>
  <c r="Z590" i="1"/>
  <c r="AB589" i="1"/>
  <c r="Z589" i="1"/>
  <c r="AB588" i="1"/>
  <c r="Z588" i="1"/>
  <c r="AB587" i="1"/>
  <c r="Z587" i="1"/>
  <c r="AB586" i="1"/>
  <c r="Z586" i="1"/>
  <c r="AB585" i="1"/>
  <c r="Z585" i="1"/>
  <c r="AB584" i="1"/>
  <c r="Z584" i="1"/>
  <c r="AB583" i="1"/>
  <c r="Z583" i="1"/>
  <c r="AB582" i="1"/>
  <c r="Z582" i="1"/>
  <c r="AB581" i="1"/>
  <c r="Z581" i="1"/>
  <c r="AB580" i="1"/>
  <c r="Z580" i="1"/>
  <c r="AB579" i="1"/>
  <c r="Z579" i="1"/>
  <c r="AB578" i="1"/>
  <c r="Z578" i="1"/>
  <c r="AB577" i="1"/>
  <c r="Z577" i="1"/>
  <c r="AB576" i="1"/>
  <c r="Z576" i="1"/>
  <c r="AB575" i="1"/>
  <c r="Z575" i="1"/>
  <c r="AB574" i="1"/>
  <c r="Z574" i="1"/>
  <c r="AB573" i="1"/>
  <c r="Z573" i="1"/>
  <c r="AB572" i="1"/>
  <c r="Z572" i="1"/>
  <c r="AB571" i="1"/>
  <c r="Z571" i="1"/>
  <c r="AB570" i="1"/>
  <c r="Z570" i="1"/>
  <c r="AB569" i="1"/>
  <c r="Z569" i="1"/>
  <c r="AB568" i="1"/>
  <c r="Z568" i="1"/>
  <c r="AB567" i="1"/>
  <c r="Z567" i="1"/>
  <c r="AB566" i="1"/>
  <c r="Z566" i="1"/>
  <c r="AB565" i="1"/>
  <c r="Z565" i="1"/>
  <c r="AB564" i="1"/>
  <c r="Z564" i="1"/>
  <c r="AB563" i="1"/>
  <c r="Z563" i="1"/>
  <c r="AB562" i="1"/>
  <c r="Z562" i="1"/>
  <c r="AB561" i="1"/>
  <c r="Z561" i="1"/>
  <c r="AB560" i="1"/>
  <c r="Z560" i="1"/>
  <c r="AB559" i="1"/>
  <c r="Z559" i="1"/>
  <c r="AB558" i="1"/>
  <c r="Z558" i="1"/>
  <c r="AB557" i="1"/>
  <c r="Z557" i="1"/>
  <c r="AB556" i="1"/>
  <c r="Z556" i="1"/>
  <c r="AB555" i="1"/>
  <c r="Z555" i="1"/>
  <c r="AB554" i="1"/>
  <c r="Z554" i="1"/>
  <c r="AB553" i="1"/>
  <c r="Z553" i="1"/>
  <c r="AB552" i="1"/>
  <c r="Z552" i="1"/>
  <c r="AB551" i="1"/>
  <c r="Z551" i="1"/>
  <c r="AB550" i="1"/>
  <c r="Z550" i="1"/>
  <c r="AB549" i="1"/>
  <c r="Z549" i="1"/>
  <c r="AB548" i="1"/>
  <c r="Z548" i="1"/>
  <c r="AB547" i="1"/>
  <c r="Z547" i="1"/>
  <c r="AB546" i="1"/>
  <c r="Z546" i="1"/>
  <c r="AB545" i="1"/>
  <c r="Z545" i="1"/>
  <c r="AB544" i="1"/>
  <c r="Z544" i="1"/>
  <c r="AB543" i="1"/>
  <c r="Z543" i="1"/>
  <c r="AB542" i="1"/>
  <c r="Z542" i="1"/>
  <c r="AB541" i="1"/>
  <c r="Z541" i="1"/>
  <c r="AB540" i="1"/>
  <c r="Z540" i="1"/>
  <c r="AB539" i="1"/>
  <c r="Z539" i="1"/>
  <c r="AB538" i="1"/>
  <c r="Z538" i="1"/>
  <c r="AB537" i="1"/>
  <c r="Z537" i="1"/>
  <c r="AB536" i="1"/>
  <c r="Z536" i="1"/>
  <c r="AB535" i="1"/>
  <c r="Z535" i="1"/>
  <c r="AB534" i="1"/>
  <c r="Z534" i="1"/>
  <c r="AB533" i="1"/>
  <c r="Z533" i="1"/>
  <c r="AB532" i="1"/>
  <c r="Z532" i="1"/>
  <c r="AB531" i="1"/>
  <c r="Z531" i="1"/>
  <c r="AB530" i="1"/>
  <c r="Z530" i="1"/>
  <c r="AB529" i="1"/>
  <c r="Z529" i="1"/>
  <c r="AB528" i="1"/>
  <c r="Z528" i="1"/>
  <c r="AB527" i="1"/>
  <c r="Z527" i="1"/>
  <c r="AB526" i="1"/>
  <c r="Z526" i="1"/>
  <c r="AB525" i="1"/>
  <c r="Z525" i="1"/>
  <c r="AB524" i="1"/>
  <c r="Z524" i="1"/>
  <c r="AB523" i="1"/>
  <c r="Z523" i="1"/>
  <c r="AB522" i="1"/>
  <c r="Z522" i="1"/>
  <c r="AB521" i="1"/>
  <c r="Z521" i="1"/>
  <c r="AB520" i="1"/>
  <c r="Z520" i="1"/>
  <c r="AB519" i="1"/>
  <c r="Z519" i="1"/>
  <c r="AB518" i="1"/>
  <c r="Z518" i="1"/>
  <c r="AB517" i="1"/>
  <c r="Z517" i="1"/>
  <c r="AB516" i="1"/>
  <c r="Z516" i="1"/>
  <c r="AB515" i="1"/>
  <c r="Z515" i="1"/>
  <c r="AB514" i="1"/>
  <c r="Z514" i="1"/>
  <c r="AB513" i="1"/>
  <c r="Z513" i="1"/>
  <c r="AB512" i="1"/>
  <c r="Z512" i="1"/>
  <c r="AB511" i="1"/>
  <c r="Z511" i="1"/>
  <c r="AB510" i="1"/>
  <c r="Z510" i="1"/>
  <c r="AB509" i="1"/>
  <c r="Z509" i="1"/>
  <c r="AB508" i="1"/>
  <c r="Z508" i="1"/>
  <c r="AB507" i="1"/>
  <c r="Z507" i="1"/>
  <c r="AB506" i="1"/>
  <c r="Z506" i="1"/>
  <c r="AB505" i="1"/>
  <c r="Z505" i="1"/>
  <c r="AB504" i="1"/>
  <c r="Z504" i="1"/>
  <c r="AB503" i="1"/>
  <c r="Z503" i="1"/>
  <c r="AB502" i="1"/>
  <c r="Z502" i="1"/>
  <c r="AB501" i="1"/>
  <c r="Z501" i="1"/>
  <c r="AB500" i="1"/>
  <c r="Z500" i="1"/>
  <c r="AB499" i="1"/>
  <c r="Z499" i="1"/>
  <c r="AB498" i="1"/>
  <c r="Z498" i="1"/>
  <c r="AB497" i="1"/>
  <c r="Z497" i="1"/>
  <c r="AB496" i="1"/>
  <c r="Z496" i="1"/>
  <c r="AB495" i="1"/>
  <c r="Z495" i="1"/>
  <c r="AB494" i="1"/>
  <c r="Z494" i="1"/>
  <c r="AB493" i="1"/>
  <c r="Z493" i="1"/>
  <c r="AB492" i="1"/>
  <c r="Z492" i="1"/>
  <c r="AB491" i="1"/>
  <c r="Z491" i="1"/>
  <c r="AB490" i="1"/>
  <c r="Z490" i="1"/>
  <c r="AB489" i="1"/>
  <c r="Z489" i="1"/>
  <c r="AB488" i="1"/>
  <c r="Z488" i="1"/>
  <c r="AB487" i="1"/>
  <c r="Z487" i="1"/>
  <c r="AB486" i="1"/>
  <c r="Z486" i="1"/>
  <c r="AB485" i="1"/>
  <c r="Z485" i="1"/>
  <c r="AB484" i="1"/>
  <c r="Z484" i="1"/>
  <c r="AB483" i="1"/>
  <c r="Z483" i="1"/>
  <c r="AB482" i="1"/>
  <c r="Z482" i="1"/>
  <c r="AB481" i="1"/>
  <c r="Z481" i="1"/>
  <c r="AB480" i="1"/>
  <c r="Z480" i="1"/>
  <c r="AB479" i="1"/>
  <c r="Z479" i="1"/>
  <c r="AB478" i="1"/>
  <c r="Z478" i="1"/>
  <c r="AB477" i="1"/>
  <c r="Z477" i="1"/>
  <c r="AB476" i="1"/>
  <c r="Z476" i="1"/>
  <c r="AB475" i="1"/>
  <c r="Z475" i="1"/>
  <c r="AB474" i="1"/>
  <c r="Z474" i="1"/>
  <c r="AB473" i="1"/>
  <c r="Z473" i="1"/>
  <c r="AB472" i="1"/>
  <c r="Z472" i="1"/>
  <c r="AB471" i="1"/>
  <c r="Z471" i="1"/>
  <c r="AB470" i="1"/>
  <c r="Z470" i="1"/>
  <c r="AB469" i="1"/>
  <c r="Z469" i="1"/>
  <c r="AB468" i="1"/>
  <c r="Z468" i="1"/>
  <c r="AB467" i="1"/>
  <c r="Z467" i="1"/>
  <c r="AB466" i="1"/>
  <c r="Z466" i="1"/>
  <c r="AB465" i="1"/>
  <c r="Z465" i="1"/>
  <c r="AB464" i="1"/>
  <c r="Z464" i="1"/>
  <c r="AB463" i="1"/>
  <c r="Z463" i="1"/>
  <c r="AB462" i="1"/>
  <c r="Z462" i="1"/>
  <c r="AB461" i="1"/>
  <c r="Z461" i="1"/>
  <c r="AB460" i="1"/>
  <c r="Z460" i="1"/>
  <c r="AB459" i="1"/>
  <c r="Z459" i="1"/>
  <c r="AB458" i="1"/>
  <c r="Z458" i="1"/>
  <c r="AB457" i="1"/>
  <c r="Z457" i="1"/>
  <c r="AB456" i="1"/>
  <c r="Z456" i="1"/>
  <c r="AB455" i="1"/>
  <c r="Z455" i="1"/>
  <c r="AB454" i="1"/>
  <c r="Z454" i="1"/>
  <c r="AB453" i="1"/>
  <c r="Z453" i="1"/>
  <c r="AB452" i="1"/>
  <c r="Z452" i="1"/>
  <c r="AB451" i="1"/>
  <c r="Z451" i="1"/>
  <c r="AB450" i="1"/>
  <c r="Z450" i="1"/>
  <c r="AB449" i="1"/>
  <c r="Z449" i="1"/>
  <c r="AB448" i="1"/>
  <c r="Z448" i="1"/>
  <c r="AB447" i="1"/>
  <c r="Z447" i="1"/>
  <c r="AB446" i="1"/>
  <c r="Z446" i="1"/>
  <c r="AB445" i="1"/>
  <c r="Z445" i="1"/>
  <c r="AB444" i="1"/>
  <c r="Z444" i="1"/>
  <c r="AB443" i="1"/>
  <c r="Z443" i="1"/>
  <c r="AB442" i="1"/>
  <c r="Z442" i="1"/>
  <c r="AB441" i="1"/>
  <c r="Z441" i="1"/>
  <c r="AB440" i="1"/>
  <c r="Z440" i="1"/>
  <c r="AB439" i="1"/>
  <c r="Z439" i="1"/>
  <c r="AB438" i="1"/>
  <c r="Z438" i="1"/>
  <c r="AB437" i="1"/>
  <c r="Z437" i="1"/>
  <c r="AB436" i="1"/>
  <c r="Z436" i="1"/>
  <c r="AB435" i="1"/>
  <c r="Z435" i="1"/>
  <c r="AB434" i="1"/>
  <c r="Z434" i="1"/>
  <c r="AB433" i="1"/>
  <c r="Z433" i="1"/>
  <c r="AB432" i="1"/>
  <c r="Z432" i="1"/>
  <c r="AB431" i="1"/>
  <c r="Z431" i="1"/>
  <c r="AB430" i="1"/>
  <c r="Z430" i="1"/>
  <c r="AB429" i="1"/>
  <c r="Z429" i="1"/>
  <c r="AB428" i="1"/>
  <c r="Z428" i="1"/>
  <c r="AB427" i="1"/>
  <c r="Z427" i="1"/>
  <c r="AB426" i="1"/>
  <c r="Z426" i="1"/>
  <c r="AB425" i="1"/>
  <c r="Z425" i="1"/>
  <c r="AB424" i="1"/>
  <c r="Z424" i="1"/>
  <c r="AB423" i="1"/>
  <c r="Z423" i="1"/>
  <c r="AB422" i="1"/>
  <c r="Z422" i="1"/>
  <c r="AB421" i="1"/>
  <c r="Z421" i="1"/>
  <c r="AB420" i="1"/>
  <c r="Z420" i="1"/>
  <c r="AB419" i="1"/>
  <c r="Z419" i="1"/>
  <c r="AB418" i="1"/>
  <c r="Z418" i="1"/>
  <c r="AB417" i="1"/>
  <c r="Z417" i="1"/>
  <c r="AB416" i="1"/>
  <c r="Z416" i="1"/>
  <c r="AB415" i="1"/>
  <c r="Z415" i="1"/>
  <c r="AB414" i="1"/>
  <c r="Z414" i="1"/>
  <c r="AB413" i="1"/>
  <c r="Z413" i="1"/>
  <c r="AB412" i="1"/>
  <c r="Z412" i="1"/>
  <c r="AB411" i="1"/>
  <c r="Z411" i="1"/>
  <c r="AB410" i="1"/>
  <c r="Z410" i="1"/>
  <c r="AB409" i="1"/>
  <c r="Z409" i="1"/>
  <c r="AB408" i="1"/>
  <c r="Z408" i="1"/>
  <c r="AB407" i="1"/>
  <c r="Z407" i="1"/>
  <c r="AB406" i="1"/>
  <c r="Z406" i="1"/>
  <c r="AB405" i="1"/>
  <c r="Z405" i="1"/>
  <c r="AB404" i="1"/>
  <c r="Z404" i="1"/>
  <c r="AB403" i="1"/>
  <c r="Z403" i="1"/>
  <c r="AB402" i="1"/>
  <c r="Z402" i="1"/>
  <c r="AB401" i="1"/>
  <c r="Z401" i="1"/>
  <c r="AB400" i="1"/>
  <c r="Z400" i="1"/>
  <c r="AB399" i="1"/>
  <c r="Z399" i="1"/>
  <c r="AB398" i="1"/>
  <c r="Z398" i="1"/>
  <c r="AB397" i="1"/>
  <c r="Z397" i="1"/>
  <c r="AB396" i="1"/>
  <c r="Z396" i="1"/>
  <c r="AB395" i="1"/>
  <c r="Z395" i="1"/>
  <c r="AB394" i="1"/>
  <c r="Z394" i="1"/>
  <c r="AB393" i="1"/>
  <c r="Z393" i="1"/>
  <c r="AB392" i="1"/>
  <c r="Z392" i="1"/>
  <c r="AB391" i="1"/>
  <c r="Z391" i="1"/>
  <c r="AB390" i="1"/>
  <c r="Z390" i="1"/>
  <c r="AB389" i="1"/>
  <c r="Z389" i="1"/>
  <c r="AB388" i="1"/>
  <c r="Z388" i="1"/>
  <c r="AB387" i="1"/>
  <c r="Z387" i="1"/>
  <c r="AB386" i="1"/>
  <c r="Z386" i="1"/>
  <c r="AB385" i="1"/>
  <c r="Z385" i="1"/>
  <c r="AB384" i="1"/>
  <c r="Z384" i="1"/>
  <c r="AB383" i="1"/>
  <c r="Z383" i="1"/>
  <c r="AB382" i="1"/>
  <c r="Z382" i="1"/>
  <c r="AB381" i="1"/>
  <c r="Z381" i="1"/>
  <c r="AB380" i="1"/>
  <c r="Z380" i="1"/>
  <c r="AB379" i="1"/>
  <c r="Z379" i="1"/>
  <c r="AB378" i="1"/>
  <c r="Z378" i="1"/>
  <c r="AB377" i="1"/>
  <c r="Z377" i="1"/>
  <c r="AB376" i="1"/>
  <c r="Z376" i="1"/>
  <c r="AB375" i="1"/>
  <c r="Z375" i="1"/>
  <c r="AB374" i="1"/>
  <c r="Z374" i="1"/>
  <c r="AB373" i="1"/>
  <c r="Z373" i="1"/>
  <c r="AB372" i="1"/>
  <c r="Z372" i="1"/>
  <c r="AB371" i="1"/>
  <c r="Z371" i="1"/>
  <c r="AB370" i="1"/>
  <c r="Z370" i="1"/>
  <c r="AB369" i="1"/>
  <c r="Z369" i="1"/>
  <c r="AB368" i="1"/>
  <c r="Z368" i="1"/>
  <c r="AB367" i="1"/>
  <c r="Z367" i="1"/>
  <c r="AB366" i="1"/>
  <c r="Z366" i="1"/>
  <c r="AB365" i="1"/>
  <c r="Z365" i="1"/>
  <c r="AB364" i="1"/>
  <c r="Z364" i="1"/>
  <c r="AB363" i="1"/>
  <c r="Z363" i="1"/>
  <c r="AB362" i="1"/>
  <c r="Z362" i="1"/>
  <c r="AB361" i="1"/>
  <c r="Z361" i="1"/>
  <c r="AB360" i="1"/>
  <c r="Z360" i="1"/>
  <c r="AB359" i="1"/>
  <c r="Z359" i="1"/>
  <c r="AB358" i="1"/>
  <c r="Z358" i="1"/>
  <c r="AB357" i="1"/>
  <c r="Z357" i="1"/>
  <c r="AB356" i="1"/>
  <c r="Z356" i="1"/>
  <c r="AB355" i="1"/>
  <c r="Z355" i="1"/>
  <c r="AB354" i="1"/>
  <c r="Z354" i="1"/>
  <c r="AB353" i="1"/>
  <c r="Z353" i="1"/>
  <c r="AB352" i="1"/>
  <c r="Z352" i="1"/>
  <c r="AB351" i="1"/>
  <c r="Z351" i="1"/>
  <c r="AB350" i="1"/>
  <c r="Z350" i="1"/>
  <c r="AB349" i="1"/>
  <c r="Z349" i="1"/>
  <c r="AB348" i="1"/>
  <c r="Z348" i="1"/>
  <c r="AB347" i="1"/>
  <c r="Z347" i="1"/>
  <c r="AB346" i="1"/>
  <c r="Z346" i="1"/>
  <c r="AB345" i="1"/>
  <c r="Z345" i="1"/>
  <c r="AB344" i="1"/>
  <c r="Z344" i="1"/>
  <c r="AB343" i="1"/>
  <c r="Z343" i="1"/>
  <c r="AB342" i="1"/>
  <c r="Z342" i="1"/>
  <c r="AB341" i="1"/>
  <c r="Z341" i="1"/>
  <c r="AB340" i="1"/>
  <c r="Z340" i="1"/>
  <c r="AB339" i="1"/>
  <c r="Z339" i="1"/>
  <c r="AB338" i="1"/>
  <c r="Z338" i="1"/>
  <c r="AB337" i="1"/>
  <c r="Z337" i="1"/>
  <c r="AB336" i="1"/>
  <c r="Z336" i="1"/>
  <c r="AB335" i="1"/>
  <c r="Z335" i="1"/>
  <c r="AB334" i="1"/>
  <c r="Z334" i="1"/>
  <c r="AB333" i="1"/>
  <c r="Z333" i="1"/>
  <c r="AB332" i="1"/>
  <c r="Z332" i="1"/>
  <c r="AB331" i="1"/>
  <c r="Z331" i="1"/>
  <c r="AB330" i="1"/>
  <c r="Z330" i="1"/>
  <c r="AB329" i="1"/>
  <c r="Z329" i="1"/>
  <c r="AB328" i="1"/>
  <c r="Z328" i="1"/>
  <c r="AB327" i="1"/>
  <c r="Z327" i="1"/>
  <c r="AB326" i="1"/>
  <c r="Z326" i="1"/>
  <c r="AB325" i="1"/>
  <c r="Z325" i="1"/>
  <c r="AB324" i="1"/>
  <c r="Z324" i="1"/>
  <c r="AB323" i="1"/>
  <c r="Z323" i="1"/>
  <c r="AB322" i="1"/>
  <c r="Z322" i="1"/>
  <c r="AB321" i="1"/>
  <c r="Z321" i="1"/>
  <c r="AB320" i="1"/>
  <c r="Z320" i="1"/>
  <c r="AB319" i="1"/>
  <c r="Z319" i="1"/>
  <c r="AB318" i="1"/>
  <c r="Z318" i="1"/>
  <c r="AB317" i="1"/>
  <c r="Z317" i="1"/>
  <c r="AB316" i="1"/>
  <c r="Z316" i="1"/>
  <c r="AB315" i="1"/>
  <c r="Z315" i="1"/>
  <c r="AB314" i="1"/>
  <c r="Z314" i="1"/>
  <c r="AB313" i="1"/>
  <c r="Z313" i="1"/>
  <c r="AB312" i="1"/>
  <c r="Z312" i="1"/>
  <c r="AB311" i="1"/>
  <c r="Z311" i="1"/>
  <c r="AB310" i="1"/>
  <c r="Z310" i="1"/>
  <c r="AB309" i="1"/>
  <c r="Z309" i="1"/>
  <c r="AB308" i="1"/>
  <c r="Z308" i="1"/>
  <c r="AB307" i="1"/>
  <c r="Z307" i="1"/>
  <c r="AB306" i="1"/>
  <c r="Z306" i="1"/>
  <c r="AB305" i="1"/>
  <c r="Z305" i="1"/>
  <c r="AB304" i="1"/>
  <c r="Z304" i="1"/>
  <c r="AB303" i="1"/>
  <c r="Z303" i="1"/>
  <c r="AB302" i="1"/>
  <c r="Z302" i="1"/>
  <c r="AB301" i="1"/>
  <c r="Z301" i="1"/>
  <c r="AB300" i="1"/>
  <c r="Z300" i="1"/>
  <c r="AB299" i="1"/>
  <c r="Z299" i="1"/>
  <c r="AB298" i="1"/>
  <c r="Z298" i="1"/>
  <c r="AB297" i="1"/>
  <c r="Z297" i="1"/>
  <c r="AB296" i="1"/>
  <c r="Z296" i="1"/>
  <c r="AB295" i="1"/>
  <c r="Z295" i="1"/>
  <c r="AB294" i="1"/>
  <c r="Z294" i="1"/>
  <c r="AB293" i="1"/>
  <c r="Z293" i="1"/>
  <c r="AB292" i="1"/>
  <c r="Z292" i="1"/>
  <c r="AB291" i="1"/>
  <c r="Z291" i="1"/>
  <c r="AB290" i="1"/>
  <c r="Z290" i="1"/>
  <c r="AB289" i="1"/>
  <c r="Z289" i="1"/>
  <c r="AB288" i="1"/>
  <c r="Z288" i="1"/>
  <c r="AB287" i="1"/>
  <c r="Z287" i="1"/>
  <c r="AB286" i="1"/>
  <c r="Z286" i="1"/>
  <c r="AB285" i="1"/>
  <c r="Z285" i="1"/>
  <c r="AB284" i="1"/>
  <c r="Z284" i="1"/>
  <c r="AB283" i="1"/>
  <c r="Z283" i="1"/>
  <c r="AB282" i="1"/>
  <c r="Z282" i="1"/>
  <c r="AB281" i="1"/>
  <c r="Z281" i="1"/>
  <c r="AB280" i="1"/>
  <c r="Z280" i="1"/>
  <c r="AB279" i="1"/>
  <c r="Z279" i="1"/>
  <c r="AB278" i="1"/>
  <c r="Z278" i="1"/>
  <c r="AB277" i="1"/>
  <c r="Z277" i="1"/>
  <c r="AB276" i="1"/>
  <c r="Z276" i="1"/>
  <c r="AB275" i="1"/>
  <c r="Z275" i="1"/>
  <c r="AB274" i="1"/>
  <c r="Z274" i="1"/>
  <c r="AB273" i="1"/>
  <c r="Z273" i="1"/>
  <c r="AB272" i="1"/>
  <c r="Z272" i="1"/>
  <c r="AB271" i="1"/>
  <c r="Z271" i="1"/>
  <c r="AB270" i="1"/>
  <c r="Z270" i="1"/>
  <c r="AB269" i="1"/>
  <c r="Z269" i="1"/>
  <c r="AB268" i="1"/>
  <c r="Z268" i="1"/>
  <c r="AB267" i="1"/>
  <c r="Z267" i="1"/>
  <c r="AB266" i="1"/>
  <c r="Z266" i="1"/>
  <c r="AB265" i="1"/>
  <c r="Z265" i="1"/>
  <c r="AB264" i="1"/>
  <c r="Z264" i="1"/>
  <c r="AB263" i="1"/>
  <c r="Z263" i="1"/>
  <c r="AB262" i="1"/>
  <c r="Z262" i="1"/>
  <c r="AB261" i="1"/>
  <c r="Z261" i="1"/>
  <c r="AB260" i="1"/>
  <c r="Z260" i="1"/>
  <c r="AB259" i="1"/>
  <c r="Z259" i="1"/>
  <c r="AB258" i="1"/>
  <c r="Z258" i="1"/>
  <c r="AB257" i="1"/>
  <c r="Z257" i="1"/>
  <c r="AB256" i="1"/>
  <c r="Z256" i="1"/>
  <c r="AB255" i="1"/>
  <c r="Z255" i="1"/>
  <c r="AB254" i="1"/>
  <c r="Z254" i="1"/>
  <c r="AB253" i="1"/>
  <c r="Z253" i="1"/>
  <c r="AB252" i="1"/>
  <c r="Z252" i="1"/>
  <c r="AB251" i="1"/>
  <c r="Z251" i="1"/>
  <c r="AB250" i="1"/>
  <c r="Z250" i="1"/>
  <c r="AB249" i="1"/>
  <c r="Z249" i="1"/>
  <c r="AB248" i="1"/>
  <c r="Z248" i="1"/>
  <c r="AB247" i="1"/>
  <c r="Z247" i="1"/>
  <c r="AB246" i="1"/>
  <c r="Z246" i="1"/>
  <c r="AB245" i="1"/>
  <c r="Z245" i="1"/>
  <c r="AB244" i="1"/>
  <c r="Z244" i="1"/>
  <c r="AB243" i="1"/>
  <c r="Z243" i="1"/>
  <c r="AB242" i="1"/>
  <c r="Z242" i="1"/>
  <c r="AB241" i="1"/>
  <c r="Z241" i="1"/>
  <c r="AB240" i="1"/>
  <c r="Z240" i="1"/>
  <c r="AB239" i="1"/>
  <c r="Z239" i="1"/>
  <c r="AB238" i="1"/>
  <c r="Z238" i="1"/>
  <c r="AB237" i="1"/>
  <c r="Z237" i="1"/>
  <c r="AB236" i="1"/>
  <c r="Z236" i="1"/>
  <c r="AB235" i="1"/>
  <c r="Z235" i="1"/>
  <c r="AB234" i="1"/>
  <c r="Z234" i="1"/>
  <c r="AB233" i="1"/>
  <c r="Z233" i="1"/>
  <c r="AB232" i="1"/>
  <c r="Z232" i="1"/>
  <c r="AB231" i="1"/>
  <c r="Z231" i="1"/>
  <c r="AB230" i="1"/>
  <c r="Z230" i="1"/>
  <c r="AB229" i="1"/>
  <c r="Z229" i="1"/>
  <c r="AB228" i="1"/>
  <c r="Z228" i="1"/>
  <c r="AB227" i="1"/>
  <c r="Z227" i="1"/>
  <c r="AB226" i="1"/>
  <c r="Z226" i="1"/>
  <c r="AB225" i="1"/>
  <c r="Z225" i="1"/>
  <c r="AB224" i="1"/>
  <c r="Z224" i="1"/>
  <c r="AB223" i="1"/>
  <c r="Z223" i="1"/>
  <c r="AB222" i="1"/>
  <c r="Z222" i="1"/>
  <c r="AB221" i="1"/>
  <c r="Z221" i="1"/>
  <c r="AB220" i="1"/>
  <c r="Z220" i="1"/>
  <c r="AB219" i="1"/>
  <c r="Z219" i="1"/>
  <c r="AB218" i="1"/>
  <c r="Z218" i="1"/>
  <c r="AB217" i="1"/>
  <c r="Z217" i="1"/>
  <c r="AB216" i="1"/>
  <c r="Z216" i="1"/>
  <c r="AB215" i="1"/>
  <c r="Z215" i="1"/>
  <c r="AB214" i="1"/>
  <c r="Z214" i="1"/>
  <c r="AB213" i="1"/>
  <c r="Z213" i="1"/>
  <c r="AB212" i="1"/>
  <c r="Z212" i="1"/>
  <c r="AB211" i="1"/>
  <c r="Z211" i="1"/>
  <c r="AB210" i="1"/>
  <c r="Z210" i="1"/>
  <c r="AB209" i="1"/>
  <c r="Z209" i="1"/>
  <c r="AB208" i="1"/>
  <c r="Z208" i="1"/>
  <c r="AB207" i="1"/>
  <c r="Z207" i="1"/>
  <c r="AB206" i="1"/>
  <c r="Z206" i="1"/>
  <c r="AB205" i="1"/>
  <c r="Z205" i="1"/>
  <c r="AB204" i="1"/>
  <c r="Z204" i="1"/>
  <c r="AB203" i="1"/>
  <c r="Z203" i="1"/>
  <c r="AB202" i="1"/>
  <c r="Z202" i="1"/>
  <c r="AB201" i="1"/>
  <c r="Z201" i="1"/>
  <c r="AB200" i="1"/>
  <c r="Z200" i="1"/>
  <c r="AB199" i="1"/>
  <c r="Z199" i="1"/>
  <c r="AB198" i="1"/>
  <c r="Z198" i="1"/>
  <c r="AB197" i="1"/>
  <c r="Z197" i="1"/>
  <c r="AB196" i="1"/>
  <c r="Z196" i="1"/>
  <c r="AB195" i="1"/>
  <c r="Z195" i="1"/>
  <c r="AB194" i="1"/>
  <c r="Z194" i="1"/>
  <c r="AB193" i="1"/>
  <c r="Z193" i="1"/>
  <c r="AB192" i="1"/>
  <c r="Z192" i="1"/>
  <c r="AB191" i="1"/>
  <c r="Z191" i="1"/>
  <c r="AB190" i="1"/>
  <c r="Z190" i="1"/>
  <c r="AB189" i="1"/>
  <c r="Z189" i="1"/>
  <c r="AB188" i="1"/>
  <c r="Z188" i="1"/>
  <c r="AB187" i="1"/>
  <c r="Z187" i="1"/>
  <c r="AB186" i="1"/>
  <c r="Z186" i="1"/>
  <c r="AB185" i="1"/>
  <c r="Z185" i="1"/>
  <c r="AB184" i="1"/>
  <c r="Z184" i="1"/>
  <c r="AB183" i="1"/>
  <c r="Z183" i="1"/>
  <c r="AB182" i="1"/>
  <c r="Z182" i="1"/>
  <c r="AB181" i="1"/>
  <c r="Z181" i="1"/>
  <c r="AB180" i="1"/>
  <c r="Z180" i="1"/>
  <c r="AB179" i="1"/>
  <c r="Z179" i="1"/>
  <c r="AB178" i="1"/>
  <c r="Z178" i="1"/>
  <c r="AB177" i="1"/>
  <c r="Z177" i="1"/>
  <c r="AB176" i="1"/>
  <c r="Z176" i="1"/>
  <c r="AB175" i="1"/>
  <c r="Z175" i="1"/>
  <c r="AB174" i="1"/>
  <c r="Z174" i="1"/>
  <c r="AB173" i="1"/>
  <c r="Z173" i="1"/>
  <c r="AB172" i="1"/>
  <c r="Z172" i="1"/>
  <c r="AB171" i="1"/>
  <c r="Z171" i="1"/>
  <c r="AB170" i="1"/>
  <c r="Z170" i="1"/>
  <c r="AB169" i="1"/>
  <c r="Z169" i="1"/>
  <c r="AB168" i="1"/>
  <c r="Z168" i="1"/>
  <c r="AB167" i="1"/>
  <c r="Z167" i="1"/>
  <c r="AB166" i="1"/>
  <c r="Z166" i="1"/>
  <c r="AB165" i="1"/>
  <c r="Z165" i="1"/>
  <c r="AB164" i="1"/>
  <c r="Z164" i="1"/>
  <c r="AB163" i="1"/>
  <c r="Z163" i="1"/>
  <c r="AB162" i="1"/>
  <c r="Z162" i="1"/>
  <c r="AB161" i="1"/>
  <c r="Z161" i="1"/>
  <c r="AB160" i="1"/>
  <c r="Z160" i="1"/>
  <c r="AB159" i="1"/>
  <c r="Z159" i="1"/>
  <c r="AB158" i="1"/>
  <c r="Z158" i="1"/>
  <c r="AB157" i="1"/>
  <c r="Z157" i="1"/>
  <c r="AB156" i="1"/>
  <c r="Z156" i="1"/>
  <c r="AB155" i="1"/>
  <c r="Z155" i="1"/>
  <c r="AB154" i="1"/>
  <c r="Z154" i="1"/>
  <c r="AB153" i="1"/>
  <c r="Z153" i="1"/>
  <c r="AB152" i="1"/>
  <c r="Z152" i="1"/>
  <c r="AB151" i="1"/>
  <c r="Z151" i="1"/>
  <c r="AB150" i="1"/>
  <c r="Z150" i="1"/>
  <c r="AB149" i="1"/>
  <c r="Z149" i="1"/>
  <c r="AB148" i="1"/>
  <c r="Z148" i="1"/>
  <c r="AB147" i="1"/>
  <c r="Z147" i="1"/>
  <c r="AB146" i="1"/>
  <c r="Z146" i="1"/>
  <c r="AB145" i="1"/>
  <c r="Z145" i="1"/>
  <c r="AB144" i="1"/>
  <c r="Z144" i="1"/>
  <c r="AB142" i="1"/>
  <c r="Z142" i="1"/>
  <c r="AB141" i="1"/>
  <c r="Z141" i="1"/>
  <c r="AB140" i="1"/>
  <c r="Z140" i="1"/>
  <c r="AB139" i="1"/>
  <c r="Z139" i="1"/>
  <c r="AB138" i="1"/>
  <c r="Z138" i="1"/>
  <c r="AB137" i="1"/>
  <c r="Z137" i="1"/>
  <c r="AB136" i="1"/>
  <c r="Z136" i="1"/>
  <c r="AB135" i="1"/>
  <c r="Z135" i="1"/>
  <c r="AB134" i="1"/>
  <c r="Z134" i="1"/>
  <c r="AB133" i="1"/>
  <c r="Z133" i="1"/>
  <c r="AB132" i="1"/>
  <c r="Z132" i="1"/>
  <c r="AB131" i="1"/>
  <c r="Z131" i="1"/>
  <c r="AB130" i="1"/>
  <c r="Z130" i="1"/>
  <c r="AB129" i="1"/>
  <c r="Z129" i="1"/>
  <c r="AB128" i="1"/>
  <c r="Z128" i="1"/>
  <c r="AB127" i="1"/>
  <c r="Z127" i="1"/>
  <c r="AB126" i="1"/>
  <c r="Z126" i="1"/>
  <c r="AB125" i="1"/>
  <c r="Z125" i="1"/>
  <c r="AB124" i="1"/>
  <c r="Z124" i="1"/>
  <c r="AB123" i="1"/>
  <c r="Z123" i="1"/>
  <c r="AB122" i="1"/>
  <c r="Z122" i="1"/>
  <c r="AB121" i="1"/>
  <c r="Z121" i="1"/>
  <c r="AB120" i="1"/>
  <c r="Z120" i="1"/>
  <c r="AB119" i="1"/>
  <c r="Z119" i="1"/>
  <c r="AB118" i="1"/>
  <c r="Z118" i="1"/>
  <c r="AB117" i="1"/>
  <c r="Z117" i="1"/>
  <c r="AB116" i="1"/>
  <c r="Z116" i="1"/>
  <c r="AB115" i="1"/>
  <c r="Z115" i="1"/>
  <c r="AB114" i="1"/>
  <c r="Z114" i="1"/>
  <c r="AB113" i="1"/>
  <c r="Z113" i="1"/>
  <c r="AB112" i="1"/>
  <c r="Z112" i="1"/>
  <c r="AB111" i="1"/>
  <c r="Z111" i="1"/>
  <c r="AB110" i="1"/>
  <c r="Z110" i="1"/>
  <c r="AB109" i="1"/>
  <c r="Z109" i="1"/>
  <c r="AB108" i="1"/>
  <c r="Z108" i="1"/>
  <c r="AB107" i="1"/>
  <c r="Z107" i="1"/>
  <c r="AB106" i="1"/>
  <c r="Z106" i="1"/>
  <c r="AB105" i="1"/>
  <c r="Z105" i="1"/>
  <c r="AB104" i="1"/>
  <c r="Z104" i="1"/>
  <c r="AB103" i="1"/>
  <c r="Z103" i="1"/>
  <c r="AB102" i="1"/>
  <c r="Z102" i="1"/>
  <c r="AB101" i="1"/>
  <c r="Z101" i="1"/>
  <c r="AB100" i="1"/>
  <c r="Z100" i="1"/>
  <c r="AB99" i="1"/>
  <c r="Z99" i="1"/>
  <c r="AB98" i="1"/>
  <c r="Z98" i="1"/>
  <c r="AB97" i="1"/>
  <c r="Z97" i="1"/>
  <c r="AB96" i="1"/>
  <c r="Z96" i="1"/>
  <c r="AB95" i="1"/>
  <c r="Z95" i="1"/>
  <c r="AB94" i="1"/>
  <c r="Z94" i="1"/>
  <c r="AB93" i="1"/>
  <c r="Z93" i="1"/>
  <c r="AB92" i="1"/>
  <c r="Z92" i="1"/>
  <c r="AB91" i="1"/>
  <c r="Z91" i="1"/>
  <c r="AB90" i="1"/>
  <c r="Z90" i="1"/>
  <c r="AB89" i="1"/>
  <c r="Z89" i="1"/>
  <c r="AB88" i="1"/>
  <c r="Z88" i="1"/>
  <c r="AB87" i="1"/>
  <c r="Z87" i="1"/>
  <c r="AB86" i="1"/>
  <c r="Z86" i="1"/>
  <c r="AB85" i="1"/>
  <c r="Z85" i="1"/>
  <c r="AB84" i="1"/>
  <c r="Z84" i="1"/>
  <c r="AB83" i="1"/>
  <c r="Z83" i="1"/>
  <c r="AB82" i="1"/>
  <c r="Z82" i="1"/>
  <c r="AB81" i="1"/>
  <c r="Z81" i="1"/>
  <c r="AB80" i="1"/>
  <c r="Z80" i="1"/>
  <c r="AB79" i="1"/>
  <c r="Z79" i="1"/>
  <c r="AB78" i="1"/>
  <c r="Z78" i="1"/>
  <c r="AB77" i="1"/>
  <c r="Z77" i="1"/>
  <c r="AB76" i="1"/>
  <c r="Z76" i="1"/>
  <c r="AB75" i="1"/>
  <c r="Z75" i="1"/>
  <c r="AB74" i="1"/>
  <c r="Z74" i="1"/>
  <c r="AB73" i="1"/>
  <c r="Z73" i="1"/>
  <c r="AB72" i="1"/>
  <c r="Z72" i="1"/>
  <c r="AB71" i="1"/>
  <c r="Z71" i="1"/>
  <c r="AB70" i="1"/>
  <c r="Z70" i="1"/>
  <c r="AB69" i="1"/>
  <c r="Z69" i="1"/>
  <c r="AB68" i="1"/>
  <c r="Z68" i="1"/>
  <c r="AB67" i="1"/>
  <c r="Z67" i="1"/>
  <c r="AB66" i="1"/>
  <c r="Z66" i="1"/>
  <c r="AB65" i="1"/>
  <c r="Z65" i="1"/>
  <c r="AB64" i="1"/>
  <c r="Z64" i="1"/>
  <c r="AB63" i="1"/>
  <c r="Z63" i="1"/>
  <c r="AB62" i="1"/>
  <c r="Z62" i="1"/>
  <c r="AB61" i="1"/>
  <c r="Z61" i="1"/>
  <c r="AB60" i="1"/>
  <c r="Z60" i="1"/>
  <c r="AB59" i="1"/>
  <c r="Z59" i="1"/>
  <c r="AB58" i="1"/>
  <c r="Z58" i="1"/>
  <c r="AB57" i="1"/>
  <c r="Z57" i="1"/>
  <c r="AB56" i="1"/>
  <c r="Z56" i="1"/>
  <c r="AB55" i="1"/>
  <c r="Z55" i="1"/>
  <c r="AB54" i="1"/>
  <c r="Z54" i="1"/>
  <c r="AB53" i="1"/>
  <c r="Z53" i="1"/>
  <c r="AB52" i="1"/>
  <c r="Z52" i="1"/>
  <c r="AB51" i="1"/>
  <c r="Z51" i="1"/>
  <c r="AB50" i="1"/>
  <c r="Z50" i="1"/>
  <c r="AB49" i="1"/>
  <c r="Z49" i="1"/>
  <c r="AB48" i="1"/>
  <c r="Z48" i="1"/>
  <c r="AB47" i="1"/>
  <c r="Z47" i="1"/>
  <c r="AB46" i="1"/>
  <c r="Z46" i="1"/>
  <c r="AB45" i="1"/>
  <c r="Z45" i="1"/>
  <c r="AB44" i="1"/>
  <c r="Z44" i="1"/>
  <c r="AB43" i="1"/>
  <c r="Z43" i="1"/>
  <c r="AB42" i="1"/>
  <c r="Z42" i="1"/>
  <c r="AB41" i="1"/>
  <c r="Z41" i="1"/>
  <c r="AB40" i="1"/>
  <c r="Z40" i="1"/>
  <c r="AB39" i="1"/>
  <c r="Z39" i="1"/>
  <c r="AB38" i="1"/>
  <c r="Z38" i="1"/>
  <c r="AB37" i="1"/>
  <c r="Z37" i="1"/>
  <c r="AB36" i="1"/>
  <c r="Z36" i="1"/>
  <c r="AB35" i="1"/>
  <c r="Z35" i="1"/>
  <c r="AB34" i="1"/>
  <c r="Z34" i="1"/>
  <c r="AB33" i="1"/>
  <c r="Z33" i="1"/>
  <c r="AB32" i="1"/>
  <c r="Z32" i="1"/>
  <c r="AB31" i="1"/>
  <c r="Z31" i="1"/>
  <c r="AB30" i="1"/>
  <c r="Z30" i="1"/>
  <c r="AB29" i="1"/>
  <c r="Z29" i="1"/>
  <c r="AB28" i="1"/>
  <c r="Z28" i="1"/>
  <c r="AB27" i="1"/>
  <c r="Z27" i="1"/>
  <c r="AB26" i="1"/>
  <c r="Z26" i="1"/>
  <c r="AB25" i="1"/>
  <c r="Z25" i="1"/>
  <c r="AB24" i="1"/>
  <c r="Z24" i="1"/>
  <c r="AB23" i="1"/>
  <c r="Z23" i="1"/>
  <c r="AB22" i="1"/>
  <c r="Z22" i="1"/>
  <c r="AB21" i="1"/>
  <c r="Z21" i="1"/>
  <c r="AB20" i="1"/>
  <c r="Z20" i="1"/>
  <c r="AB19" i="1"/>
  <c r="Z19" i="1"/>
  <c r="AB18" i="1"/>
  <c r="Z18" i="1"/>
  <c r="AB17" i="1"/>
  <c r="Z17" i="1"/>
  <c r="AB16" i="1"/>
  <c r="Z16" i="1"/>
  <c r="AB15" i="1"/>
  <c r="Z15" i="1"/>
  <c r="AB14" i="1"/>
  <c r="Z14" i="1"/>
  <c r="AB13" i="1"/>
  <c r="Z13" i="1"/>
  <c r="AB12" i="1"/>
  <c r="Z12" i="1"/>
  <c r="AB11" i="1"/>
  <c r="Z11" i="1"/>
  <c r="AB10" i="1"/>
  <c r="Z10" i="1"/>
  <c r="AB9" i="1"/>
  <c r="Z9" i="1"/>
  <c r="AB8" i="1"/>
  <c r="Z8" i="1"/>
  <c r="AB7" i="1"/>
  <c r="Z7" i="1"/>
  <c r="AB6" i="1"/>
  <c r="Z6" i="1"/>
  <c r="AB5" i="1"/>
  <c r="Z5" i="1"/>
  <c r="AB4" i="1"/>
  <c r="Z4" i="1"/>
  <c r="AB3" i="1"/>
  <c r="Z3" i="1"/>
  <c r="Z1" i="1" s="1"/>
  <c r="AG1" i="1"/>
  <c r="AB1" i="1" l="1"/>
</calcChain>
</file>

<file path=xl/sharedStrings.xml><?xml version="1.0" encoding="utf-8"?>
<sst xmlns="http://schemas.openxmlformats.org/spreadsheetml/2006/main" count="118853" uniqueCount="21239">
  <si>
    <t>Plant</t>
  </si>
  <si>
    <t>Cross Plant Configurable Material</t>
  </si>
  <si>
    <t>SKU</t>
  </si>
  <si>
    <t>Style</t>
  </si>
  <si>
    <t>Color Name Long ID</t>
  </si>
  <si>
    <t>Downstream SKU</t>
  </si>
  <si>
    <t>Characteristic Value For Main Sizes Of Variants ID</t>
  </si>
  <si>
    <t>Product Sub Collection</t>
  </si>
  <si>
    <t>Hierarchy Node [Level 4]</t>
  </si>
  <si>
    <t>Hierarchy Node [Level 6]</t>
  </si>
  <si>
    <t>Hierarchy Node [Level 7]</t>
  </si>
  <si>
    <t>Size Category</t>
  </si>
  <si>
    <t>Product Development Type</t>
  </si>
  <si>
    <t>Fashion Information Field 2</t>
  </si>
  <si>
    <t>Last Season Year/Season EMEA</t>
  </si>
  <si>
    <t>Material Number</t>
  </si>
  <si>
    <t>HS1 Product Group</t>
  </si>
  <si>
    <t>HS2 Product Category</t>
  </si>
  <si>
    <t>Material Group</t>
  </si>
  <si>
    <t>International Article Number Ean Upc</t>
  </si>
  <si>
    <t>Country of Origin of Material</t>
  </si>
  <si>
    <t>Size EU</t>
  </si>
  <si>
    <t>Color NRF</t>
  </si>
  <si>
    <t>Composition</t>
  </si>
  <si>
    <t>WHS EUR</t>
  </si>
  <si>
    <t>TOT WHS EUR</t>
  </si>
  <si>
    <t>RETAIL EUR</t>
  </si>
  <si>
    <t>TOT RETAIL EUR</t>
  </si>
  <si>
    <r>
      <t xml:space="preserve">WHS </t>
    </r>
    <r>
      <rPr>
        <b/>
        <sz val="11"/>
        <color theme="1"/>
        <rFont val="Tahoma"/>
        <family val="2"/>
      </rPr>
      <t>GBP</t>
    </r>
  </si>
  <si>
    <t>RETAIL GBP</t>
  </si>
  <si>
    <t>WHS CHF</t>
  </si>
  <si>
    <t>RETAIL CHF</t>
  </si>
  <si>
    <t>ATP Current Week</t>
  </si>
  <si>
    <t>D010 - VF Prague DC CZ</t>
  </si>
  <si>
    <t>VN0007BHBKC1</t>
  </si>
  <si>
    <t>VN0007BHBKC1001</t>
  </si>
  <si>
    <t>TICKER SOCK</t>
  </si>
  <si>
    <t>Black Checkerboard</t>
  </si>
  <si>
    <t>VN0007BHBKC1.  016</t>
  </si>
  <si>
    <t>ACCESSORIES</t>
  </si>
  <si>
    <t>KIDS SOCKS</t>
  </si>
  <si>
    <t>KIDS FASHION SOCKS</t>
  </si>
  <si>
    <t>GR - Girls</t>
  </si>
  <si>
    <t>60 - Discontinued</t>
  </si>
  <si>
    <t>F02024</t>
  </si>
  <si>
    <t>VN0007BHBKC1001 - TICKER SOCK Black Checkerbo, 1-6</t>
  </si>
  <si>
    <t>ACC - Accessories</t>
  </si>
  <si>
    <t>110 - ACC_Socks</t>
  </si>
  <si>
    <t>6105 - KD Socks</t>
  </si>
  <si>
    <t>CN - China</t>
  </si>
  <si>
    <t>36 and Smaller</t>
  </si>
  <si>
    <t>001 - BLACK</t>
  </si>
  <si>
    <t>70%Cotton 27%Nylon 3%Elastane</t>
  </si>
  <si>
    <t>VN0007BHDAJ1</t>
  </si>
  <si>
    <t>VN0007BHDAJ1001</t>
  </si>
  <si>
    <t>BLACK/LAVENDER MIST</t>
  </si>
  <si>
    <t>VN0007BHDAJ1.  016</t>
  </si>
  <si>
    <t>UY - Youth Unisex</t>
  </si>
  <si>
    <t>VN0007BHDAJ1001 - TICKER SOCK Black/Lavender, 1-6</t>
  </si>
  <si>
    <t>57% Cotton 40% Nylon 3% Elastane</t>
  </si>
  <si>
    <t>VN0007BHVVL1</t>
  </si>
  <si>
    <t>VN0007BHVVL1001</t>
  </si>
  <si>
    <t>CARNELIAN</t>
  </si>
  <si>
    <t>VN0007BHVVL1.  016</t>
  </si>
  <si>
    <t>VN0007BHVVL1001 - TICKER SOCK CARNELIAN, 1-6</t>
  </si>
  <si>
    <t>820 - BRIGHT ORANGE</t>
  </si>
  <si>
    <t>61%Cotton 36%Nylon 3%Elastane</t>
  </si>
  <si>
    <t>VN0008NMD3Z1</t>
  </si>
  <si>
    <t>VN0008NMD3Z1001</t>
  </si>
  <si>
    <t>Vans Classic Crew</t>
  </si>
  <si>
    <t>ELM</t>
  </si>
  <si>
    <t>VN0008NMD3Z1.  659</t>
  </si>
  <si>
    <t>MENS SOCKS</t>
  </si>
  <si>
    <t>MENS FASHION SOCKS</t>
  </si>
  <si>
    <t>MN - Mens</t>
  </si>
  <si>
    <t>VN0008NMD3Z1001 - Vans Classic Crew Elm, 6.5-9</t>
  </si>
  <si>
    <t>6029 - MN Socks</t>
  </si>
  <si>
    <t>38.5-42</t>
  </si>
  <si>
    <t>312 - OLIVE</t>
  </si>
  <si>
    <t>76%Cotton 12%Nylon 11%Polyester 1%Elastane</t>
  </si>
  <si>
    <t>VN0008NMD3Z1002</t>
  </si>
  <si>
    <t>VN0008NMD3Z1.  951</t>
  </si>
  <si>
    <t>VN0008NMD3Z1002 - Vans Classic Crew Elm, 9.5-13</t>
  </si>
  <si>
    <t>42.5-47</t>
  </si>
  <si>
    <t>VN0008NMJ5F1</t>
  </si>
  <si>
    <t>VN0008NMJ5F1002</t>
  </si>
  <si>
    <t>VERDANT GREEN</t>
  </si>
  <si>
    <t>VN0008NMJ5F1.  951</t>
  </si>
  <si>
    <t>VN0008NMJ5F1002 - Vans Classic Crew VERDANT GREEN, 9.5-13</t>
  </si>
  <si>
    <t>301 - DARK GREEN</t>
  </si>
  <si>
    <t>VN0008P6D451</t>
  </si>
  <si>
    <t>VN0008P6D451001</t>
  </si>
  <si>
    <t>Vans 66 Structured Jock</t>
  </si>
  <si>
    <t>LAVENDER MIST</t>
  </si>
  <si>
    <t>VN0008P6D451.  OS</t>
  </si>
  <si>
    <t>OS</t>
  </si>
  <si>
    <t>MENS HEADWEAR</t>
  </si>
  <si>
    <t>MENS HATS</t>
  </si>
  <si>
    <t>UA - Adult Unisex</t>
  </si>
  <si>
    <t>VN0008P6D451001 - Vans 66 Structured Jock Lavend, One Size</t>
  </si>
  <si>
    <t>105 - ACC_Headwear</t>
  </si>
  <si>
    <t>6140 - UX Headwear</t>
  </si>
  <si>
    <t>BD - Bangladesh</t>
  </si>
  <si>
    <t>530 - LIGHT PURPLE</t>
  </si>
  <si>
    <t>100% COTTON, EOD</t>
  </si>
  <si>
    <t>VN0009V5JNH1</t>
  </si>
  <si>
    <t>VN0009V5JNH1001</t>
  </si>
  <si>
    <t>Vans No Shows-B</t>
  </si>
  <si>
    <t>BLACK 2</t>
  </si>
  <si>
    <t>VN0009V5JNH1.  016</t>
  </si>
  <si>
    <t>KIDS BASIC SOCKS</t>
  </si>
  <si>
    <t>BY - Boys</t>
  </si>
  <si>
    <t>VN0009V5JNH1001 - Vans No Shows-B BLACK 2, 1-6</t>
  </si>
  <si>
    <t>TR - Turkey</t>
  </si>
  <si>
    <t>67% Cotton 21% Polyester 10% Polyamide 2% Elastane</t>
  </si>
  <si>
    <t>VN0009V5PRR1</t>
  </si>
  <si>
    <t>VN0009V5PRR1001</t>
  </si>
  <si>
    <t>WHITE 2</t>
  </si>
  <si>
    <t>VN0009V5PRR1.  016</t>
  </si>
  <si>
    <t>VN0009V5PRR1001 - Vans No Shows-B WHITE 2, 1-6</t>
  </si>
  <si>
    <t>100 - WHITE</t>
  </si>
  <si>
    <t>VN000CAKBZ01</t>
  </si>
  <si>
    <t>VN000CAKBZ01001</t>
  </si>
  <si>
    <t>BRETTON COLD WEATHER CA</t>
  </si>
  <si>
    <t>DEEP FOREST</t>
  </si>
  <si>
    <t>VN000CAKBZ01.  OS</t>
  </si>
  <si>
    <t>KIDS HEADWEAR</t>
  </si>
  <si>
    <t>KIDS BEANIES</t>
  </si>
  <si>
    <t>H02023</t>
  </si>
  <si>
    <t>VN000CAKBZ01001 - BRETTON COLD WEATHER CA DEEP F, One Size</t>
  </si>
  <si>
    <t>6102 - KD Headwear</t>
  </si>
  <si>
    <t>ID - Indonesia</t>
  </si>
  <si>
    <t>310 - MEDIUM GREEN</t>
  </si>
  <si>
    <t>100% Polyester EOD</t>
  </si>
  <si>
    <t>VN000CFK3N11</t>
  </si>
  <si>
    <t>VN000CFK3N11001</t>
  </si>
  <si>
    <t>MN Splitz</t>
  </si>
  <si>
    <t>DEMITASSE</t>
  </si>
  <si>
    <t>VN000CFK3N11.  SM</t>
  </si>
  <si>
    <t>SM</t>
  </si>
  <si>
    <t>VN000CFK3N11001 - MN Splitz demitasse, Small/Medium</t>
  </si>
  <si>
    <t>210 - MEDIUM BROWN</t>
  </si>
  <si>
    <t>63% POLYESTER, 34% COTTON, 3% ELASTANE</t>
  </si>
  <si>
    <t>VN000CFKBLK1</t>
  </si>
  <si>
    <t>VN000CFKBLK1002</t>
  </si>
  <si>
    <t>Black</t>
  </si>
  <si>
    <t>VN000CFKBLK1.  SM</t>
  </si>
  <si>
    <t>VN000CFKBLK1002 - MN Splitz Black, Small/Medium</t>
  </si>
  <si>
    <t>87% Acrylic, 11% wool, 2% span, lining: 100% polyester ELASTANE EOD, LINING: 100% POLYESTER EOD</t>
  </si>
  <si>
    <t>VN000EY0IZQ1</t>
  </si>
  <si>
    <t>VN000EY0IZQ1001</t>
  </si>
  <si>
    <t>Classic Patch Curved Bi</t>
  </si>
  <si>
    <t>RACING RED</t>
  </si>
  <si>
    <t>VN000EY0IZQ1.  OS</t>
  </si>
  <si>
    <t>KIDS HATS</t>
  </si>
  <si>
    <t>VN000EY0IZQ1001 - Classic Patch Curved Bi RACING, One Size</t>
  </si>
  <si>
    <t>VN - Vietnam</t>
  </si>
  <si>
    <t>601 - DARK RED</t>
  </si>
  <si>
    <t>Shell: 100% Polyester Lining 100% Polyester EOD</t>
  </si>
  <si>
    <t>VN000EZ5HTG1</t>
  </si>
  <si>
    <t>VN000EZ5HTG1001</t>
  </si>
  <si>
    <t>VANS CLASSIC KICK SOCK</t>
  </si>
  <si>
    <t>Heather Grey</t>
  </si>
  <si>
    <t>VN000EZ5HTG1.  016</t>
  </si>
  <si>
    <t>VN000EZ5HTG1001 - VANS CLASSIC KICK SOCK ROX HRGY, 1-6</t>
  </si>
  <si>
    <t>021 - DARK GREY</t>
  </si>
  <si>
    <t>96% Polyester 2% Elastane2% Polyamide</t>
  </si>
  <si>
    <t>VN000F11WHT1</t>
  </si>
  <si>
    <t>VN000F11WHT1001</t>
  </si>
  <si>
    <t>Classic Canoodle</t>
  </si>
  <si>
    <t>White</t>
  </si>
  <si>
    <t>VN000F11WHT1.  659</t>
  </si>
  <si>
    <t>MENS BASIC SOCKS</t>
  </si>
  <si>
    <t>VN000F11WHT1001 - Classic Canoodle White, 6.5-9</t>
  </si>
  <si>
    <t>60%Cotton, 32%Polyester,4%Polyamide, 4%Eastane</t>
  </si>
  <si>
    <t>VN000F11WHT1002</t>
  </si>
  <si>
    <t>VN000F11WHT1.  951</t>
  </si>
  <si>
    <t>VN000F11WHT1002 - Classic Canoodle White, 9.5-13</t>
  </si>
  <si>
    <t>VN000GKMCHJ1</t>
  </si>
  <si>
    <t>VN000GKMCHJ1001</t>
  </si>
  <si>
    <t>WHAMMY LOW UNSTRUCTURED</t>
  </si>
  <si>
    <t>BLACKBERRY WINE</t>
  </si>
  <si>
    <t>VN000GKMCHJ1.  OS</t>
  </si>
  <si>
    <t>S02024</t>
  </si>
  <si>
    <t>VN000GKMCHJ1001 - WHAMMY LOW UNSTRUCTURED BLACKB, One Size</t>
  </si>
  <si>
    <t>510 - MEDIUM PURPLE</t>
  </si>
  <si>
    <t>100% Cotton EOD</t>
  </si>
  <si>
    <t>VN000GM0CR11</t>
  </si>
  <si>
    <t>VN000GM0CR11001</t>
  </si>
  <si>
    <t>LEVEL UP II BUCKET</t>
  </si>
  <si>
    <t>ALMOND OIL</t>
  </si>
  <si>
    <t>VN000GM0CR11.  LXL</t>
  </si>
  <si>
    <t>LXL</t>
  </si>
  <si>
    <t>MENS BUCKET HATS</t>
  </si>
  <si>
    <t>VN000GM0CR11001 - LEVEL UP II BUCKET ALMOND, Large/X Large</t>
  </si>
  <si>
    <t>260 - MEDIUM BEIGE</t>
  </si>
  <si>
    <t>100% Nylon EOD</t>
  </si>
  <si>
    <t>VN000GM0CR11002</t>
  </si>
  <si>
    <t>VN000GM0CR11.  SM</t>
  </si>
  <si>
    <t>VN000GM0CR11002 - LEVEL UP II BUCKET ALMOND, Small/Medium</t>
  </si>
  <si>
    <t>VN000GM4BDX1</t>
  </si>
  <si>
    <t>VN000GM4BDX1001</t>
  </si>
  <si>
    <t>FRESH SCRIPT CREW</t>
  </si>
  <si>
    <t>BISTRO GREEN</t>
  </si>
  <si>
    <t>VN000GM4BDX1.  659</t>
  </si>
  <si>
    <t>VN000GM4BDX1001 - FRESH SCRIPT CREW BISTRO GREEN, 6.5-9</t>
  </si>
  <si>
    <t>65% Cotton  29% Polyester 2% Elastane 4% Other Fiber</t>
  </si>
  <si>
    <t>VN000GM4BDX1002</t>
  </si>
  <si>
    <t>VN000GM4BDX1.  951</t>
  </si>
  <si>
    <t>VN000GM4BDX1002 - FRESH SCRIPT CREW BISTRO GREEN, 9.5-13</t>
  </si>
  <si>
    <t>VN000GMNWHT1</t>
  </si>
  <si>
    <t>VN000GMNWHT1001</t>
  </si>
  <si>
    <t>Vans Scrunch Crew</t>
  </si>
  <si>
    <t>VN000GMNWHT1.  651</t>
  </si>
  <si>
    <t>WOMENS SOCKS</t>
  </si>
  <si>
    <t>WOMENS FASHION SOCKS</t>
  </si>
  <si>
    <t>WM - Womens</t>
  </si>
  <si>
    <t>VN000GMNWHT1001 - Vans Scrunch Crew White, 6.5-10</t>
  </si>
  <si>
    <t>6067 - WM Socks</t>
  </si>
  <si>
    <t>36.5-41</t>
  </si>
  <si>
    <t>77%Cotton 11%Nyon 10%Polyester 2%Elastane</t>
  </si>
  <si>
    <t>VN000GMXCR21</t>
  </si>
  <si>
    <t>VN000GMXCR21001</t>
  </si>
  <si>
    <t>66 Sunglasses</t>
  </si>
  <si>
    <t>COSMIC SKY</t>
  </si>
  <si>
    <t>VN000GMXCR21.  OS</t>
  </si>
  <si>
    <t>MENS MISC ACCESSORIES</t>
  </si>
  <si>
    <t>MENS EYEWEAR</t>
  </si>
  <si>
    <t>VN000GMXCR21001 - 66 Sunglasses COSMIC SKY, One Size</t>
  </si>
  <si>
    <t>103 - ACC_Eyewear</t>
  </si>
  <si>
    <t>6137 - UX Eyewear</t>
  </si>
  <si>
    <t>FRAME:88% ACETATE,12%  CUPRONICKEL LENS:100% NYLON</t>
  </si>
  <si>
    <t>VN000GMXCZC1</t>
  </si>
  <si>
    <t>VN000GMXCZC1001</t>
  </si>
  <si>
    <t>BLACK/YARROW</t>
  </si>
  <si>
    <t>VN000GMXCZC1.  OS</t>
  </si>
  <si>
    <t>VN000GMXCZC1001 - 66 Sunglasses BLACK/YARROW, One Size</t>
  </si>
  <si>
    <t>VN000GMXEHC1</t>
  </si>
  <si>
    <t>VN000GMXEHC1001</t>
  </si>
  <si>
    <t>Autumn Leaf</t>
  </si>
  <si>
    <t>VN000GMXEHC1.  OS</t>
  </si>
  <si>
    <t>VN000GMXEHC1001 - 66 Sunglasses Autumn Leaf, One Size</t>
  </si>
  <si>
    <t>VN000GMYCR31</t>
  </si>
  <si>
    <t>VN000GMYCR31001</t>
  </si>
  <si>
    <t>GEMINI SUNGLASSES</t>
  </si>
  <si>
    <t>SMOKY GRAPE</t>
  </si>
  <si>
    <t>VN000GMYCR31.  OS</t>
  </si>
  <si>
    <t>VN000GMYCR31001 - GEMINI SUNGLASSES SMOKY GRAPE, One Size</t>
  </si>
  <si>
    <t>FRAME:84% CUPRONICKEL,16% POLYCARBONATE   LENS:100% POLYCARBONATE</t>
  </si>
  <si>
    <t>VN000GN0BLK1</t>
  </si>
  <si>
    <t>VN000GN0BLK1001</t>
  </si>
  <si>
    <t>SHELBY SUNGLASSES</t>
  </si>
  <si>
    <t>VN000GN0BLK1.  OS</t>
  </si>
  <si>
    <t>VN000GN0BLK1001 - SHELBY SUNGLASSES Black, One Size</t>
  </si>
  <si>
    <t>FRAME:100% POLYCARBONATE, LENS:100% POLYCARBONATE</t>
  </si>
  <si>
    <t>VN000GN0WHT1</t>
  </si>
  <si>
    <t>VN000GN0WHT1001</t>
  </si>
  <si>
    <t>VN000GN0WHT1.  OS</t>
  </si>
  <si>
    <t>VN000GN0WHT1001 - SHELBY SUNGLASSES White, One Size</t>
  </si>
  <si>
    <t>VN000GN6P8X1</t>
  </si>
  <si>
    <t>VN000GN6P8X1001</t>
  </si>
  <si>
    <t>TRIED &amp; TRUE SNAPBACK</t>
  </si>
  <si>
    <t>COPEN BLUE</t>
  </si>
  <si>
    <t>VN000GN6P8X1.  OS</t>
  </si>
  <si>
    <t>VN000GN6P8X1001 - TRIED &amp; TRUE SNAPBACK COPEN BL, One Size</t>
  </si>
  <si>
    <t>420 - MEDIUM BLUE</t>
  </si>
  <si>
    <t>VN000H2VBLK1</t>
  </si>
  <si>
    <t>VN000H2VBLK1001</t>
  </si>
  <si>
    <t>MN CLASSIC PATCH TRU</t>
  </si>
  <si>
    <t>VN000H2VBLK1.  OS</t>
  </si>
  <si>
    <t>F02023</t>
  </si>
  <si>
    <t>VN000H2VBLK1001 - MN CLASSIC PATCH TRU Black, One Size</t>
  </si>
  <si>
    <t>6026 - MN Headwear</t>
  </si>
  <si>
    <t>VN000HEAD401</t>
  </si>
  <si>
    <t>VN000HEAD401001</t>
  </si>
  <si>
    <t>Court Side Curved Bill</t>
  </si>
  <si>
    <t>FIESTA</t>
  </si>
  <si>
    <t>VN000HEAD401.  OS</t>
  </si>
  <si>
    <t>VN000HEAD401001 - Court Side Curved Bill Fiesta, One Size</t>
  </si>
  <si>
    <t>100% COTTON EOD</t>
  </si>
  <si>
    <t>VN000HEAFS81</t>
  </si>
  <si>
    <t>VN000HEAFS81001</t>
  </si>
  <si>
    <t>marshmallow</t>
  </si>
  <si>
    <t>VN000HEAFS81.  OS</t>
  </si>
  <si>
    <t>VN000HEAFS81001 - Court Side Curved Bill marshma, One Size</t>
  </si>
  <si>
    <t>VN000HEDM8I1</t>
  </si>
  <si>
    <t>VN000HEDM8I1001</t>
  </si>
  <si>
    <t>HIP CAT SUNGLASSES</t>
  </si>
  <si>
    <t>GRAY MIST</t>
  </si>
  <si>
    <t>VN000HEDM8I1.  OS</t>
  </si>
  <si>
    <t>VN000HEDM8I1001 - HIP CAT SUNGLASSES GRAY MIST, One Size</t>
  </si>
  <si>
    <t>VN000HEGYGD1</t>
  </si>
  <si>
    <t>VN000HEGYGD1001</t>
  </si>
  <si>
    <t>Showstopper Sunglasses</t>
  </si>
  <si>
    <t>YARROW</t>
  </si>
  <si>
    <t>VN000HEGYGD1.  OS</t>
  </si>
  <si>
    <t>VN000HEGYGD1001 - Showstopper Sunglasses YARROW, One Size</t>
  </si>
  <si>
    <t>VN000HS3BLK1</t>
  </si>
  <si>
    <t>VN000HS3BLK1001</t>
  </si>
  <si>
    <t>Cushman Jockey</t>
  </si>
  <si>
    <t>VN000HS3BLK1.  OS</t>
  </si>
  <si>
    <t>VN000HS3BLK1001 - Cushman Jockey Black, One Size</t>
  </si>
  <si>
    <t>VN000HS3CHG1</t>
  </si>
  <si>
    <t>VN000HS3CHG1001</t>
  </si>
  <si>
    <t>DEEP TAUPE</t>
  </si>
  <si>
    <t>VN000HS3CHG1.  OS</t>
  </si>
  <si>
    <t>VN000HS3CHG1001 - Cushman Jockey DEEP TAUPE, One Size</t>
  </si>
  <si>
    <t>VN000HS3ZBF1</t>
  </si>
  <si>
    <t>VN000HS3ZBF1001</t>
  </si>
  <si>
    <t>LODEN GREEN</t>
  </si>
  <si>
    <t>VN000HS3ZBF1.  OS</t>
  </si>
  <si>
    <t>VN000HS3ZBF1001 - Cushman Jockey LODEN GREEN, One Size</t>
  </si>
  <si>
    <t>VN000HS4FS81</t>
  </si>
  <si>
    <t>VN000HS4FS81001</t>
  </si>
  <si>
    <t>Script Curved Bill Jock</t>
  </si>
  <si>
    <t>VN000HS4FS81.  OS</t>
  </si>
  <si>
    <t>VN000HS4FS81001 - Script Curved Bill Jock marshm, One Size</t>
  </si>
  <si>
    <t>Crown: 100% Polyester Visor : 100% Polyester, EOD</t>
  </si>
  <si>
    <t>VN000HS6J5F1</t>
  </si>
  <si>
    <t>VN000HS6J5F1001</t>
  </si>
  <si>
    <t>Half Box Curved Bill Jo</t>
  </si>
  <si>
    <t>VN000HS6J5F1.  OS</t>
  </si>
  <si>
    <t>VN000HS6J5F1001 - Half Box Curved Bill Jo VERDAN, One Size</t>
  </si>
  <si>
    <t>Shell 100% Cotton EOD</t>
  </si>
  <si>
    <t>VN000HS8BLK1</t>
  </si>
  <si>
    <t>VN000HS8BLK1001</t>
  </si>
  <si>
    <t>Half Box Low Unstructur</t>
  </si>
  <si>
    <t>VN000HS8BLK1.  OS</t>
  </si>
  <si>
    <t>VN000HS8BLK1001 - Half Box Low Unstructur Black, One Size</t>
  </si>
  <si>
    <t>Shell: 60%COTTON40% NYLON Filling: 100% Polyester</t>
  </si>
  <si>
    <t>VN000HSALKZ1</t>
  </si>
  <si>
    <t>VN000HSALKZ1001</t>
  </si>
  <si>
    <t>Property Of Low Unstruc</t>
  </si>
  <si>
    <t>dress blues</t>
  </si>
  <si>
    <t>VN000HSALKZ1.  OS</t>
  </si>
  <si>
    <t>VN000HSALKZ1001 - Property Of Low Unstruc dress, One Size</t>
  </si>
  <si>
    <t>401 - DARK BLUE</t>
  </si>
  <si>
    <t>VN000HSC7WM1</t>
  </si>
  <si>
    <t>VN000HSC7WM1001</t>
  </si>
  <si>
    <t>Data System Strapback</t>
  </si>
  <si>
    <t>True Blue</t>
  </si>
  <si>
    <t>VN000HSC7WM1.  OS</t>
  </si>
  <si>
    <t>VN000HSC7WM1001 - Data System Strapback TrBl, One Size</t>
  </si>
  <si>
    <t>100%COTTON EOD</t>
  </si>
  <si>
    <t>VN000HSCBLK1</t>
  </si>
  <si>
    <t>VN000HSCBLK1001</t>
  </si>
  <si>
    <t>VN000HSCBLK1.  OS</t>
  </si>
  <si>
    <t>VN000HSCBLK1001 - Data System Strapback Black, One Size</t>
  </si>
  <si>
    <t>VN000HSFM8I1</t>
  </si>
  <si>
    <t>VN000HSFM8I1001</t>
  </si>
  <si>
    <t>HALF BOX SNAPBACK</t>
  </si>
  <si>
    <t>VN000HSFM8I1.  OS</t>
  </si>
  <si>
    <t>VN000HSFM8I1001 - HALF BOX SNAPBACK GRAY MIST, One Size</t>
  </si>
  <si>
    <t>VN000HSNBLK1</t>
  </si>
  <si>
    <t>VN000HSNBLK1001</t>
  </si>
  <si>
    <t>Newton Beanie</t>
  </si>
  <si>
    <t>VN000HSNBLK1.  OS</t>
  </si>
  <si>
    <t>MENS BEANIES</t>
  </si>
  <si>
    <t>VN000HSNBLK1001 - Newton Beanie Black, One Size</t>
  </si>
  <si>
    <t>PH - Philippines</t>
  </si>
  <si>
    <t>71% ACRYLIC/16% NYLON/12% WOOL/1% EOD</t>
  </si>
  <si>
    <t>VN000HSPCIC1</t>
  </si>
  <si>
    <t>VN000HSPCIC1001</t>
  </si>
  <si>
    <t>Sunnyside Cuff Beanie</t>
  </si>
  <si>
    <t>WARM OLIVE</t>
  </si>
  <si>
    <t>VN000HSPCIC1.  OS</t>
  </si>
  <si>
    <t>VN000HSPCIC1001 - Sunnyside Cuff Beanie WARM OLI, One Size</t>
  </si>
  <si>
    <t>36%ACRYLIC/35%POLYESTER/23%NYLON/6%WOOL</t>
  </si>
  <si>
    <t>VN000HSPD401</t>
  </si>
  <si>
    <t>VN000HSPD401001</t>
  </si>
  <si>
    <t>VN000HSPD401.  OS</t>
  </si>
  <si>
    <t>VN000HSPD401001 - Sunnyside Cuff Beanie Fiesta, One Size</t>
  </si>
  <si>
    <t>VN000HSQ0E01</t>
  </si>
  <si>
    <t>VN000HSQ0E01001</t>
  </si>
  <si>
    <t>Original Shallow Cuff B</t>
  </si>
  <si>
    <t>Sepia</t>
  </si>
  <si>
    <t>VN000HSQ0E01.  OS</t>
  </si>
  <si>
    <t>VN000HSQ0E01001 - Original Shallow Cuff B Sepia, One Size</t>
  </si>
  <si>
    <t>US - USA</t>
  </si>
  <si>
    <t>801 - DARK ORANGE</t>
  </si>
  <si>
    <t>Acrylic yarn</t>
  </si>
  <si>
    <t>VN000HST9JC1</t>
  </si>
  <si>
    <t>VN000HST9JC1001</t>
  </si>
  <si>
    <t>Bagley Tall Cuff Beanie</t>
  </si>
  <si>
    <t>Bungee Cord</t>
  </si>
  <si>
    <t>VN000HST9JC1.  OS</t>
  </si>
  <si>
    <t>VN000HST9JC1001 - Bagley Tall Cuff Beanie Bungee, One Size</t>
  </si>
  <si>
    <t>VN000HSTFLM1</t>
  </si>
  <si>
    <t>VN000HSTFLM1001</t>
  </si>
  <si>
    <t>Flame</t>
  </si>
  <si>
    <t>VN000HSTFLM1.  OS</t>
  </si>
  <si>
    <t>VN000HSTFLM1001 - Bagley Tall Cuff Beanie Flame, One Size</t>
  </si>
  <si>
    <t>VN000HSWFS81</t>
  </si>
  <si>
    <t>VN000HSWFS81001</t>
  </si>
  <si>
    <t>Hamlin Cuff Beanie</t>
  </si>
  <si>
    <t>VN000HSWFS81.  OS</t>
  </si>
  <si>
    <t>VN000HSWFS81001 - Hamlin Cuff Beanie marshmallow, One Size</t>
  </si>
  <si>
    <t>100% Acrylic Pre Twisted, EOD</t>
  </si>
  <si>
    <t>VN000HSX7VJ1</t>
  </si>
  <si>
    <t>VN000HSX7VJ1001</t>
  </si>
  <si>
    <t>Densmore Wide Cuff Bean</t>
  </si>
  <si>
    <t>Natural</t>
  </si>
  <si>
    <t>VN000HSX7VJ1.  OS</t>
  </si>
  <si>
    <t>VN000HSX7VJ1001 - Densmore Wide Cuff Bean Natura, One Size</t>
  </si>
  <si>
    <t>104 - NATURAL</t>
  </si>
  <si>
    <t>42% ACRYLIC/30%RECYCLED NYLON/28% NYLON EOD</t>
  </si>
  <si>
    <t>VN000HSXBLK1</t>
  </si>
  <si>
    <t>VN000HSXBLK1001</t>
  </si>
  <si>
    <t>VN000HSXBLK1.  OS</t>
  </si>
  <si>
    <t>VN000HSXBLK1001 - Densmore Wide Cuff Bean Black, One Size</t>
  </si>
  <si>
    <t>VN000HSYBLK1</t>
  </si>
  <si>
    <t>VN000HSYBLK1001</t>
  </si>
  <si>
    <t>Check Tall Cuff Beanie</t>
  </si>
  <si>
    <t>VN000HSYBLK1.  OS</t>
  </si>
  <si>
    <t>VN000HSYBLK1001 - Check Tall Cuff Beanie Black, One Size</t>
  </si>
  <si>
    <t>100% Acrylic, EOD</t>
  </si>
  <si>
    <t>VN000HSZ2LN1</t>
  </si>
  <si>
    <t>VN000HSZ2LN1001</t>
  </si>
  <si>
    <t>Vans 66 Earflap Pom Bea</t>
  </si>
  <si>
    <t>green gables</t>
  </si>
  <si>
    <t>VN000HSZ2LN1.  OS</t>
  </si>
  <si>
    <t>VN000HSZ2LN1001 - Vans 66 Earflap Pom Bea green, One Size</t>
  </si>
  <si>
    <t>42%Acrylic 30%recycled Nylon 28%Nylon EOD</t>
  </si>
  <si>
    <t>VN000HSZD401</t>
  </si>
  <si>
    <t>VN000HSZD401001</t>
  </si>
  <si>
    <t>VN000HSZD401.  OS</t>
  </si>
  <si>
    <t>VN000HSZD401001 - Vans 66 Earflap Pom Bea Fiesta, One Size</t>
  </si>
  <si>
    <t>VN000HSZFS81</t>
  </si>
  <si>
    <t>VN000HSZFS81001</t>
  </si>
  <si>
    <t>VN000HSZFS81.  OS</t>
  </si>
  <si>
    <t>VN000HSZFS81001 - Vans 66 Earflap Pom Bea marshm, One Size</t>
  </si>
  <si>
    <t>VN000HT0CIF1</t>
  </si>
  <si>
    <t>VN000HT0CIF1001</t>
  </si>
  <si>
    <t>Bennett Pom Beanie</t>
  </si>
  <si>
    <t>GRAPE JAM</t>
  </si>
  <si>
    <t>VN000HT0CIF1.  OS</t>
  </si>
  <si>
    <t>VN000HT0CIF1001 - Bennett Pom Beanie GRAPE JAM, One Size</t>
  </si>
  <si>
    <t>VN000HT2CUQ1</t>
  </si>
  <si>
    <t>VN000HT2CUQ1001</t>
  </si>
  <si>
    <t>MTE Crestline Crew</t>
  </si>
  <si>
    <t>Gothic Olive</t>
  </si>
  <si>
    <t>VN000HT2CUQ1.  659</t>
  </si>
  <si>
    <t>VN000HT2CUQ1001 - MTE Crestline Crew Gothic Olive, 6.5-9</t>
  </si>
  <si>
    <t>58%Polyester 36%Cotton 3%Elastodiene 2%Elastane 1%Nylon</t>
  </si>
  <si>
    <t>VN000HT9RKZ1</t>
  </si>
  <si>
    <t>VN000HT9RKZ1001</t>
  </si>
  <si>
    <t>Half Box Crew</t>
  </si>
  <si>
    <t>ASH HEATHER</t>
  </si>
  <si>
    <t>VN000HT9RKZ1.  659</t>
  </si>
  <si>
    <t>VN000HT9RKZ1001 - Half Box Crew ASH HEATHER, 6.5-9</t>
  </si>
  <si>
    <t>030 - MEDIUM GREY</t>
  </si>
  <si>
    <t>83%Cotton 7%Nylon 7%Polyester 2%Elastodiene 1%Elastane</t>
  </si>
  <si>
    <t>VN000HTA9JC1</t>
  </si>
  <si>
    <t>VN000HTA9JC1001</t>
  </si>
  <si>
    <t>Faster Crew</t>
  </si>
  <si>
    <t>VN000HTA9JC1.  659</t>
  </si>
  <si>
    <t>VN000HTA9JC1001 - Faster Crew Bungee Cord, 6.5-9</t>
  </si>
  <si>
    <t>65%Cotton 27%Polyester 3%Elastodiee  3%Nylon 2%Elastane</t>
  </si>
  <si>
    <t>VN000HTA9JC1002</t>
  </si>
  <si>
    <t>VN000HTA9JC1.  951</t>
  </si>
  <si>
    <t>VN000HTA9JC1002 - Faster Crew Bungee Cord, 9.5-13</t>
  </si>
  <si>
    <t>VN000HTDFS81</t>
  </si>
  <si>
    <t>VN000HTDFS81001</t>
  </si>
  <si>
    <t>MTE Crestline Half Crew</t>
  </si>
  <si>
    <t>VN000HTDFS81.  651</t>
  </si>
  <si>
    <t>VN000HTDFS81001 - MTE Crestline Half Crew marshmal, 6.5-10</t>
  </si>
  <si>
    <t>59%Polyester 34%Cotton 4%Elastodiene 2%Elastane 1%Nylon</t>
  </si>
  <si>
    <t>VN000HTHBLK1</t>
  </si>
  <si>
    <t>VN000HTHBLK1001</t>
  </si>
  <si>
    <t>Miles Half Crew</t>
  </si>
  <si>
    <t>VN000HTHBLK1.  651</t>
  </si>
  <si>
    <t>VN000HTHBLK1001 - Miles Half Crew Black, 6.5-10</t>
  </si>
  <si>
    <t>70%Cotton 20%Polyester 7%Nylon 3%Elastane</t>
  </si>
  <si>
    <t>VN000HTMJCN1</t>
  </si>
  <si>
    <t>VN000HTMJCN1001</t>
  </si>
  <si>
    <t>Move Faster Canoodle</t>
  </si>
  <si>
    <t>BLUESTONE</t>
  </si>
  <si>
    <t>VN000HTMJCN1.  651</t>
  </si>
  <si>
    <t>VN000HTMJCN1001 - Move Faster Canoodle BLUESTONE, 6.5-10</t>
  </si>
  <si>
    <t>TOP:75% Cotton 22% Nylon 3% Elastane MIDDLE:72% Cotton 25% Nylon 3% Elastane BOTTOM:75% Cotton 22% Nylon 3% Elastane</t>
  </si>
  <si>
    <t>VN000HTNVVL1</t>
  </si>
  <si>
    <t>VN000HTNVVL1001</t>
  </si>
  <si>
    <t>Retro V Canoodle</t>
  </si>
  <si>
    <t>VN000HTNVVL1.  651</t>
  </si>
  <si>
    <t>VN000HTNVVL1001 - Retro V Canoodle CARNELIAN, 6.5-10</t>
  </si>
  <si>
    <t>TOP:72%Cotton 26%Nylon 2%Elastane MIDDLE:69%Cotton 29%Nylon 2%Elastane BOTTOM:72%Cotton 26%Nylon 2%Elastane</t>
  </si>
  <si>
    <t>VN000HTSYEH1</t>
  </si>
  <si>
    <t>VN000HTSYEH1001</t>
  </si>
  <si>
    <t>Classic Web Belt</t>
  </si>
  <si>
    <t>DESERT TAUPE</t>
  </si>
  <si>
    <t>VN000HTSYEH1.  OS</t>
  </si>
  <si>
    <t>MENS BELTS</t>
  </si>
  <si>
    <t>VN000HTSYEH1001 - Classic Web Belt DESERT TAUPE, One Size</t>
  </si>
  <si>
    <t>102 - ACC_Belts</t>
  </si>
  <si>
    <t>6136 - UX Belts</t>
  </si>
  <si>
    <t>100% Polyamide EOD</t>
  </si>
  <si>
    <t>VN000J4WBLK1</t>
  </si>
  <si>
    <t>VN000J4WBLK1001</t>
  </si>
  <si>
    <t>Vans Waffle Cuff Beanie</t>
  </si>
  <si>
    <t>VN000J4WBLK1.  OS</t>
  </si>
  <si>
    <t>VN000J4WBLK1001 - Vans Waffle Cuff Beanie Black, One Size</t>
  </si>
  <si>
    <t>VN000J4ZDAB1</t>
  </si>
  <si>
    <t>VN000J4ZDAB1001</t>
  </si>
  <si>
    <t>Chillest Pom Beanie</t>
  </si>
  <si>
    <t>LAMBS WOOL</t>
  </si>
  <si>
    <t>VN000J4ZDAB1.  OS</t>
  </si>
  <si>
    <t>VN000J4ZDAB1001 - Chillest Pom Beanie Lambs Wool, One Size</t>
  </si>
  <si>
    <t>VN000J58D451</t>
  </si>
  <si>
    <t>VN000J58D451002</t>
  </si>
  <si>
    <t>VN000J58D451.  101</t>
  </si>
  <si>
    <t>VN000J58D451002 - Faster Crew Lavender Mist, 10-13.5</t>
  </si>
  <si>
    <t>51%Cotton 30%Nylon 13%Polyester 4%Elastodiene 2%Elastane</t>
  </si>
  <si>
    <t>VN000J58DAC1</t>
  </si>
  <si>
    <t>VN000J58DAC1002</t>
  </si>
  <si>
    <t>Lime Sherbet</t>
  </si>
  <si>
    <t>VN000J58DAC1.  101</t>
  </si>
  <si>
    <t>VN000J58DAC1002 - Faster Crew Lime Sherbet, 10-13.5</t>
  </si>
  <si>
    <t>70%Cotton 13%Polyester 12%Nylon 3%Elastodiene 2%Elastane</t>
  </si>
  <si>
    <t>VN000J58LKZ1</t>
  </si>
  <si>
    <t>VN000J58LKZ1001</t>
  </si>
  <si>
    <t>VN000J58LKZ1.  016</t>
  </si>
  <si>
    <t>VN000J58LKZ1001 - Faster Crew dress blues, 1-6</t>
  </si>
  <si>
    <t>69%Cotton 14%Polyester 11%Nylon 4%Elastodiene 2%Elastane</t>
  </si>
  <si>
    <t>VN000J58LKZ1002</t>
  </si>
  <si>
    <t>VN000J58LKZ1.  101</t>
  </si>
  <si>
    <t>VN000J58LKZ1002 - Faster Crew dress blues, 10-13.5</t>
  </si>
  <si>
    <t>VN000J5SIZQ1</t>
  </si>
  <si>
    <t>VN000J5SIZQ1001</t>
  </si>
  <si>
    <t>Classic Half Crew</t>
  </si>
  <si>
    <t>VN000J5SIZQ1.  016</t>
  </si>
  <si>
    <t>VN000J5SIZQ1001 - Classic Half Crew RACING RED, 1-6</t>
  </si>
  <si>
    <t>65%Cotton 24%Polyester 6%Nylon 3%Elastodiene 2%Elastane</t>
  </si>
  <si>
    <t>VN000J5SWHT1</t>
  </si>
  <si>
    <t>VN000J5SWHT1001</t>
  </si>
  <si>
    <t>VN000J5SWHT1.  016</t>
  </si>
  <si>
    <t>VN000J5SWHT1001 - Classic Half Crew White, 1-6</t>
  </si>
  <si>
    <t>VN000JE2D3Z1</t>
  </si>
  <si>
    <t>VN000JE2D3Z1001</t>
  </si>
  <si>
    <t>Skate Star Low Unstruct</t>
  </si>
  <si>
    <t>VN000JE2D3Z1.  OS</t>
  </si>
  <si>
    <t>VN000JE2D3Z1001 - Skate Star Low Unstruct Elm, One Size</t>
  </si>
  <si>
    <t>VN000JQ7WHT1</t>
  </si>
  <si>
    <t>VN000JQ7WHT1001</t>
  </si>
  <si>
    <t>Vans Classic Half Crew</t>
  </si>
  <si>
    <t>VN000JQ7WHT1.  122</t>
  </si>
  <si>
    <t>IT - Infant/Toddler</t>
  </si>
  <si>
    <t>VN000JQ7WHT1001 - Vans Classic Half Crew Whi, 12-24 Months</t>
  </si>
  <si>
    <t>12-24M</t>
  </si>
  <si>
    <t>68%Cotton 25%Polyester 3%Nylon 2%Elastodiene 2%Elastane</t>
  </si>
  <si>
    <t>VN000JRK97I1</t>
  </si>
  <si>
    <t>VN000JRK97I1001</t>
  </si>
  <si>
    <t>Classic Camo</t>
  </si>
  <si>
    <t>VN000JRK97I1.  OS</t>
  </si>
  <si>
    <t>KIDS MISC ACCESSORIES</t>
  </si>
  <si>
    <t>KIDS BELTS</t>
  </si>
  <si>
    <t>VN000JRK97I1001 - Classic Web Belt Classic Camo, One Size</t>
  </si>
  <si>
    <t>6098 - KD Belts</t>
  </si>
  <si>
    <t>VN000JSBBLK1</t>
  </si>
  <si>
    <t>VN000JSBBLK1001</t>
  </si>
  <si>
    <t>Skate Tribe Structured</t>
  </si>
  <si>
    <t>VN000JSBBLK1.  OS</t>
  </si>
  <si>
    <t>VN000JSBBLK1001 - Skate Tribe Structured Black, One Size</t>
  </si>
  <si>
    <t>VN000JSCBLK1</t>
  </si>
  <si>
    <t>VN000JSCBLK1002</t>
  </si>
  <si>
    <t>Skate Chain Crew</t>
  </si>
  <si>
    <t>VN000JSCBLK1.  659</t>
  </si>
  <si>
    <t>VN000JSCBLK1002 - Skate Chain Crew Black, 6.5-9</t>
  </si>
  <si>
    <t>50%Cotton 32%Nylon 12%Polyester 4%Elastodiene 2%Elastane</t>
  </si>
  <si>
    <t>VN000JSCBLK1001</t>
  </si>
  <si>
    <t>VN000JSCBLK1.  951</t>
  </si>
  <si>
    <t>VN000JSCBLK1001 - Skate Chain Crew Black, 9.5-13</t>
  </si>
  <si>
    <t>VN000JSDFS81</t>
  </si>
  <si>
    <t>VN000JSDFS81001</t>
  </si>
  <si>
    <t>VN000JSDFS81.  651</t>
  </si>
  <si>
    <t>VN000JSDFS81001 - Skate Chain Crew marshmallow, 6.5-10</t>
  </si>
  <si>
    <t>VN000JTRDBC1</t>
  </si>
  <si>
    <t>VN000JTRDBC1001</t>
  </si>
  <si>
    <t>Classic Tall Cuff Beani</t>
  </si>
  <si>
    <t>BUNGEE CORD/TURKISHCFEE</t>
  </si>
  <si>
    <t>VN000JTRDBC1.  OS</t>
  </si>
  <si>
    <t>VN000JTRDBC1001 - Classic Tall Cuff Beani Bungee, One Size</t>
  </si>
  <si>
    <t>VN000K6N9JC1</t>
  </si>
  <si>
    <t>VN000K6N9JC1001</t>
  </si>
  <si>
    <t>MTE Expedition Tall Cuf</t>
  </si>
  <si>
    <t>VN000K6N9JC1.  OS</t>
  </si>
  <si>
    <t>VN000K6N9JC1001 - MTE Expedition Tall Cuf Bungee, One Size</t>
  </si>
  <si>
    <t>VN000K6NBLK1</t>
  </si>
  <si>
    <t>VN000K6NBLK1001</t>
  </si>
  <si>
    <t>VN000K6NBLK1.  OS</t>
  </si>
  <si>
    <t>VN000K6NBLK1001 - MTE Expedition Tall Cuf Black, One Size</t>
  </si>
  <si>
    <t>VN000TL5WHT1</t>
  </si>
  <si>
    <t>VN000TL5WHT1002</t>
  </si>
  <si>
    <t>Vans Crew (9.5-13, 3p-B</t>
  </si>
  <si>
    <t>VN000TL5WHT1.  OS</t>
  </si>
  <si>
    <t>MFO</t>
  </si>
  <si>
    <t>VN000TL5WHT1002 - Vans Crew (9.5-13, 3p-B Whit, One Size</t>
  </si>
  <si>
    <t>71% Cotton 21% Polyester 5% Polyamide 3% Elastane</t>
  </si>
  <si>
    <t>VN000UOUDJR1</t>
  </si>
  <si>
    <t>VN000UOUDJR1001</t>
  </si>
  <si>
    <t>Milford Beanie</t>
  </si>
  <si>
    <t>turtledove</t>
  </si>
  <si>
    <t>VN000UOUDJR1.  OS</t>
  </si>
  <si>
    <t>INR</t>
  </si>
  <si>
    <t>VN000UOUDJR1001 - Milford Beanie turtledove, One Size</t>
  </si>
  <si>
    <t>Shell: 100%Acrylic Lining: 100%Acrylic, EOD</t>
  </si>
  <si>
    <t>VN000XRZBLK1</t>
  </si>
  <si>
    <t>VN000XRZBLK1001</t>
  </si>
  <si>
    <t>MN CLASSIC CREW (6.5</t>
  </si>
  <si>
    <t>VN000XRZBLK1.  OS</t>
  </si>
  <si>
    <t>VN000XRZBLK1001 - MN CLASSIC CREW (6.5 BLACK, One Size</t>
  </si>
  <si>
    <t>71%Cotton, 14%Polyester, 13%Polyamide, 2%Elastane</t>
  </si>
  <si>
    <t>VN000XRZHTG1</t>
  </si>
  <si>
    <t>VN000XRZHTG1001</t>
  </si>
  <si>
    <t>VN000XRZHTG1.  OS</t>
  </si>
  <si>
    <t>VN000XRZHTG1001 - MN CLASSIC CREW (6.5 HEATHER G, One Size</t>
  </si>
  <si>
    <t>87% Polyester, 11% Polyamide, 2% Elastane</t>
  </si>
  <si>
    <t>VN000XS0WHT1</t>
  </si>
  <si>
    <t>VN000XS0WHT1001</t>
  </si>
  <si>
    <t>MN CLASSIC LOW (6.5-</t>
  </si>
  <si>
    <t>VN000XS0WHT1.  OS</t>
  </si>
  <si>
    <t>VN000XS0WHT1001 - MN CLASSIC LOW (6.5- White, One Size</t>
  </si>
  <si>
    <t>72% Cotton 23% Polyester 3% Polyamide 2% Elastane</t>
  </si>
  <si>
    <t>VN000XS9WHT1</t>
  </si>
  <si>
    <t>VN000XS9WHT1001</t>
  </si>
  <si>
    <t>MN CLASSIC SUPER NO</t>
  </si>
  <si>
    <t>VN000XS9WHT1.  OS</t>
  </si>
  <si>
    <t>VN000XS9WHT1001 - MN CLASSIC SUPER NO WHITE, One Size</t>
  </si>
  <si>
    <t>71% Cotton, 21% Polyester, 6% Polyamide, 2% Elastane</t>
  </si>
  <si>
    <t>VN000YXKBDX1</t>
  </si>
  <si>
    <t>VN000YXKBDX1001</t>
  </si>
  <si>
    <t>Salton II</t>
  </si>
  <si>
    <t>VN000YXKBDX1.  OS</t>
  </si>
  <si>
    <t>VN000YXKBDX1001 - Salton II BISTRO GREEN, One Size</t>
  </si>
  <si>
    <t>Crown : 100% Cotton Visor : 100% Cotton EOD</t>
  </si>
  <si>
    <t>VN0A311PBLK1</t>
  </si>
  <si>
    <t>VN0A311PBLK1001</t>
  </si>
  <si>
    <t>MN VANS SKATE CREW (</t>
  </si>
  <si>
    <t>VN0A311PBLK1.  OS</t>
  </si>
  <si>
    <t>VN0A311PBLK1001 - MN VANS SKATE CREW ( Black, One Size</t>
  </si>
  <si>
    <t>46% Polyester 38% Cotton 11% Nylon 1% Elastane 4%Other Fiber</t>
  </si>
  <si>
    <t>VN0A31T6J0Z1</t>
  </si>
  <si>
    <t>VN0A31T6J0Z1001</t>
  </si>
  <si>
    <t>WM COURT SIDE HAT</t>
  </si>
  <si>
    <t>BLACK CHECKER</t>
  </si>
  <si>
    <t>VN0A31T6J0Z1.  OS</t>
  </si>
  <si>
    <t>WOMENS HEADWEAR</t>
  </si>
  <si>
    <t>WOMENS HATS</t>
  </si>
  <si>
    <t>VN0A31T6J0Z1001 - WM COURT SIDE HAT BLACK CHECKE, One Size</t>
  </si>
  <si>
    <t>6064 - WM Headwear</t>
  </si>
  <si>
    <t>VN0A36IUBLK1</t>
  </si>
  <si>
    <t>VN0A36IUBLK1001</t>
  </si>
  <si>
    <t>MN VANS CURVED BILL</t>
  </si>
  <si>
    <t>VN0A36IUBLK1.  OS</t>
  </si>
  <si>
    <t>VN0A36IUBLK1001 - MN VANS CURVED BILL Black, One Size</t>
  </si>
  <si>
    <t>VN0A3H3NBA51</t>
  </si>
  <si>
    <t>VN0A3H3NBA51001</t>
  </si>
  <si>
    <t>MN CHECKERBOARD CREW</t>
  </si>
  <si>
    <t>Black/Charcoal</t>
  </si>
  <si>
    <t>VN0A3H3NBA51.  OS</t>
  </si>
  <si>
    <t>VN0A3H3NBA51001 - MN CHECKERBOARD CREW Black/Cha, One Size</t>
  </si>
  <si>
    <t>54% Polyamide, 40% Cotton, 5% Elastodiene, 1% Elastane</t>
  </si>
  <si>
    <t>VN0A3H3NHU01</t>
  </si>
  <si>
    <t>VN0A3H3NHU01001</t>
  </si>
  <si>
    <t>Black/White Check</t>
  </si>
  <si>
    <t>VN0A3H3NHU01.  OS</t>
  </si>
  <si>
    <t>VN0A3H3NHU01001 - MN CHECKERBOARD CREW BLACK/WHI, One Size</t>
  </si>
  <si>
    <t>VN0A3H3OHU01</t>
  </si>
  <si>
    <t>VN0A3H3OHU01001</t>
  </si>
  <si>
    <t>VN0A3H3OHU01.  OS</t>
  </si>
  <si>
    <t>VN0A3H3OHU01001 - MN CHECKERBOARD CREW BLACK/WHI, One Size</t>
  </si>
  <si>
    <t>VN0A3WF7BLK1</t>
  </si>
  <si>
    <t>VN0A3WF7BLK1001</t>
  </si>
  <si>
    <t>WM CENTRAL HAT</t>
  </si>
  <si>
    <t>VN0A3WF7BLK1.  OS</t>
  </si>
  <si>
    <t>S02019</t>
  </si>
  <si>
    <t>VN0A3WF7BLK1001 - WM CENTRAL HAT BLACK, One Size</t>
  </si>
  <si>
    <t>100% Cotton</t>
  </si>
  <si>
    <t>VN0A45DAWHT1</t>
  </si>
  <si>
    <t>VN0A45DAWHT1001</t>
  </si>
  <si>
    <t>MN VANS SHOE CARE CA</t>
  </si>
  <si>
    <t>VN0A45DAWHT1.  OS</t>
  </si>
  <si>
    <t>MENS CARE/REPLACEMENT</t>
  </si>
  <si>
    <t>MENS SHOE CARE</t>
  </si>
  <si>
    <t>VN0A45DAWHT1001 - MN VANS SHOE CARE CA White, One Size</t>
  </si>
  <si>
    <t>108 - ACC_Product Care/ Replacement</t>
  </si>
  <si>
    <t>6021 - MN Care Replacement</t>
  </si>
  <si>
    <t>WATER&amp;STAIN(WATER,RESIN BLEND,PERSERV)CLEANER(WATER SODIUM LAURETHSULFATE,CARBOMER,FRAG,PERSERV)REFRESHER(WATER COCAMIDOPROPYL BETAI</t>
  </si>
  <si>
    <t>VN0A47RHBLK1</t>
  </si>
  <si>
    <t>VN0A47RHBLK1001</t>
  </si>
  <si>
    <t>WM HIP CAT SUNGLASSE</t>
  </si>
  <si>
    <t>VN0A47RHBLK1.  OS</t>
  </si>
  <si>
    <t>WOMENS MISC ACCESSORIES</t>
  </si>
  <si>
    <t>WOMENS EYEWEAR</t>
  </si>
  <si>
    <t>VN0A47RHBLK1001 - WM HIP CAT SUNGLASSE Black, One Size</t>
  </si>
  <si>
    <t>6061 - WM Eyewear</t>
  </si>
  <si>
    <t>VN0A48HCY281</t>
  </si>
  <si>
    <t>VN0A48HCY281001</t>
  </si>
  <si>
    <t>WM CLASSIC CANOODLE</t>
  </si>
  <si>
    <t>Black/White</t>
  </si>
  <si>
    <t>VN0A48HCY281.  OS</t>
  </si>
  <si>
    <t>H02022</t>
  </si>
  <si>
    <t>VN0A48HCY281001 - WM CLASSIC CANOODLE Black/Whit, One Size</t>
  </si>
  <si>
    <t>72% Cotton 25% Polyamide 3% Elastane</t>
  </si>
  <si>
    <t>VN0A48HI4481</t>
  </si>
  <si>
    <t>VN0A48HI4481001</t>
  </si>
  <si>
    <t>WM 1-6 3PK ASST CANO</t>
  </si>
  <si>
    <t>Multi</t>
  </si>
  <si>
    <t>VN0A48HI4481.  OS</t>
  </si>
  <si>
    <t>VN0A48HI4481001 - WM 1-6 3PK ASST CANO Multi, One Size</t>
  </si>
  <si>
    <t>BLACK AND WHITE COLORWAY: 72% Cotton, 25% Polyamide, 3% Elastane. HEATHER GREY COLORWAY: 76% Cotton, 21% Polyamide, 3% Elastane</t>
  </si>
  <si>
    <t>VN0A49ZBBLK1</t>
  </si>
  <si>
    <t>VN0A49ZBBLK1001</t>
  </si>
  <si>
    <t>WM 6.5-10 1P LOWTIDE</t>
  </si>
  <si>
    <t>VN0A49ZBBLK1.  OS</t>
  </si>
  <si>
    <t>VN0A49ZBBLK1001 - WM 6.5-10 1P LOWTIDE Black, One Size</t>
  </si>
  <si>
    <t>56% Cotton 41% Nylon 3% Elastane</t>
  </si>
  <si>
    <t>VN0A49ZBWHT1</t>
  </si>
  <si>
    <t>VN0A49ZBWHT1001</t>
  </si>
  <si>
    <t>VN0A49ZBWHT1.  OS</t>
  </si>
  <si>
    <t>VN0A49ZBWHT1001 - WM 6.5-10 1P LOWTIDE White, One Size</t>
  </si>
  <si>
    <t>VN0A4TQBDBC1</t>
  </si>
  <si>
    <t>VN0A4TQBDBC1001</t>
  </si>
  <si>
    <t>Mn Undertone II Buck</t>
  </si>
  <si>
    <t>VN0A4TQBDBC1.  LXL</t>
  </si>
  <si>
    <t>VN0A4TQBDBC1001 - Mn Undertone II Buck Bung, Large/X Large</t>
  </si>
  <si>
    <t>VN0A4TQBDBC1002</t>
  </si>
  <si>
    <t>VN0A4TQBDBC1.  SM</t>
  </si>
  <si>
    <t>VN0A4TQBDBC1002 - Mn Undertone II Buck Bunge, Small/Medium</t>
  </si>
  <si>
    <t>VN0A53VWMD21</t>
  </si>
  <si>
    <t>VN0A53VWMD21001</t>
  </si>
  <si>
    <t>MN Clipped Cuff Be-B</t>
  </si>
  <si>
    <t>NEW DIRT</t>
  </si>
  <si>
    <t>VN0A53VWMD21.  OS</t>
  </si>
  <si>
    <t>EXC</t>
  </si>
  <si>
    <t>F02022</t>
  </si>
  <si>
    <t>VN0A53VWMD21001 - MN Clipped Cuff Be-B NEW DIRT, One Size</t>
  </si>
  <si>
    <t>Shell: 100% Acrylic EOD</t>
  </si>
  <si>
    <t>VN0A5EZCIZQ1</t>
  </si>
  <si>
    <t>VN0A5EZCIZQ1001</t>
  </si>
  <si>
    <t>6.5-10 1PK KCKIT</t>
  </si>
  <si>
    <t>VN0A5EZCIZQ1.  OS</t>
  </si>
  <si>
    <t>VN0A5EZCIZQ1001 - 6.5-10 1PK KCKIT RACING RED, One Size</t>
  </si>
  <si>
    <t>68%Cotton 28%Polyester 2%Elastane 2%Nylon</t>
  </si>
  <si>
    <t>VN0A5GPLQID1</t>
  </si>
  <si>
    <t>VN0A5GPLQID1001</t>
  </si>
  <si>
    <t>WM Cuff Beanie-B</t>
  </si>
  <si>
    <t>FADED ROSE</t>
  </si>
  <si>
    <t>VN0A5GPLQID1.  OS</t>
  </si>
  <si>
    <t>WOMENS BEANIES</t>
  </si>
  <si>
    <t>VN0A5GPLQID1001 - WM Cuff Beanie-B FADED ROSE, One Size</t>
  </si>
  <si>
    <t>660 - MEDIUM PINK</t>
  </si>
  <si>
    <t>TBD</t>
  </si>
  <si>
    <t>VN0A5KK9ZJY1</t>
  </si>
  <si>
    <t>VN0A5KK9ZJY1001</t>
  </si>
  <si>
    <t>VANS DROP V CREW (2-4YR</t>
  </si>
  <si>
    <t>POWDER PINK</t>
  </si>
  <si>
    <t>VN0A5KK9ZJY1.  OS</t>
  </si>
  <si>
    <t>VN0A5KK9ZJY1001 - VANS DROP V CREW (2-4YR POWDER, One Size</t>
  </si>
  <si>
    <t>63%Cotton 30%Polyester 3%Elastodiene 2%Nylon 2%Elastane</t>
  </si>
  <si>
    <t>VN0A5KKAZJY1</t>
  </si>
  <si>
    <t>VN0A5KKAZJY1001</t>
  </si>
  <si>
    <t>IT VANS DROP V CREW</t>
  </si>
  <si>
    <t>VN0A5KKAZJY1.  OS</t>
  </si>
  <si>
    <t>VN0A5KKAZJY1001 - IT VANS DROP V CREW POWDER PIN, One Size</t>
  </si>
  <si>
    <t>VN0A7PR1BDX1</t>
  </si>
  <si>
    <t>VN0A7PR1BDX1001</t>
  </si>
  <si>
    <t>Squared Off Shades</t>
  </si>
  <si>
    <t>VN0A7PR1BDX1.  OS</t>
  </si>
  <si>
    <t>VN0A7PR1BDX1001 - Squared Off Shades BISTRO GREE, One Size</t>
  </si>
  <si>
    <t>VN0A7PR2GLD1</t>
  </si>
  <si>
    <t>VN0A7PR2GLD1001</t>
  </si>
  <si>
    <t>HENDERSON SHADES II</t>
  </si>
  <si>
    <t>Gold</t>
  </si>
  <si>
    <t>VN0A7PR2GLD1.  OS</t>
  </si>
  <si>
    <t>VN0A7PR2GLD1001 - HENDERSON SHADES II Gold, One Size</t>
  </si>
  <si>
    <t>6023 - MN Eyewear</t>
  </si>
  <si>
    <t>710 - GOLD</t>
  </si>
  <si>
    <t>FRAME:90% CUPRONICKEL,10% POLYCARBONATE   LENS:100% POLYCARBONATE</t>
  </si>
  <si>
    <t>VN0A7PR2SLV1</t>
  </si>
  <si>
    <t>VN0A7PR2SLV1001</t>
  </si>
  <si>
    <t>Silver</t>
  </si>
  <si>
    <t>VN0A7PR2SLV1.  OS</t>
  </si>
  <si>
    <t>VN0A7PR2SLV1001 - HENDERSON SHADES II Silver, One Size</t>
  </si>
  <si>
    <t>040 - SILVER</t>
  </si>
  <si>
    <t>VN0A7PR496O1</t>
  </si>
  <si>
    <t>VN0A7PR496O1001</t>
  </si>
  <si>
    <t>CUTLEY SHADES</t>
  </si>
  <si>
    <t>Brown Tortoise</t>
  </si>
  <si>
    <t>VN0A7PR496O1.  OS</t>
  </si>
  <si>
    <t>VN0A7PR496O1001 - CUTLEY SHADES Brown Tortoise, One Size</t>
  </si>
  <si>
    <t>VN0A7SRV4481</t>
  </si>
  <si>
    <t>VN0A7SRV4481001</t>
  </si>
  <si>
    <t>NIGEL JACQUARD CAP</t>
  </si>
  <si>
    <t>VN0A7SRV4481.  OS</t>
  </si>
  <si>
    <t>COL</t>
  </si>
  <si>
    <t>VN0A7SRV4481001 - NIGEL JACQUARD CAP VNCA WHITE, One Size</t>
  </si>
  <si>
    <t>Shell: 60%Cotton&amp;40%Acrylic EOD</t>
  </si>
  <si>
    <t>VN0A7UDD4QU1</t>
  </si>
  <si>
    <t>VN0A7UDD4QU1001</t>
  </si>
  <si>
    <t>Trecker Beanie-B</t>
  </si>
  <si>
    <t>Port Royale</t>
  </si>
  <si>
    <t>VN0A7UDD4QU1.  OS</t>
  </si>
  <si>
    <t>VN0A7UDD4QU1001 - Trecker Beanie-B Port Royale, One Size</t>
  </si>
  <si>
    <t>Shell: 100% Acylic EOD</t>
  </si>
  <si>
    <t>VN0000051O71</t>
  </si>
  <si>
    <t>VN0000051O71012</t>
  </si>
  <si>
    <t>AUTHENTIC CHINO BAGGY P</t>
  </si>
  <si>
    <t>Asphalt</t>
  </si>
  <si>
    <t>VN0000051O71REG26</t>
  </si>
  <si>
    <t>APPAREL</t>
  </si>
  <si>
    <t>MENS BOTTOMS</t>
  </si>
  <si>
    <t>MENS PANTS</t>
  </si>
  <si>
    <t>VN0000051O71012 - AUTHENTIC CHINO BAGGY P Asp, 26, Regular</t>
  </si>
  <si>
    <t>APP - Apparel</t>
  </si>
  <si>
    <t>113 - APP_Bottom</t>
  </si>
  <si>
    <t>6016 - MN Pants</t>
  </si>
  <si>
    <t>IN - India</t>
  </si>
  <si>
    <t>VN0000051O71004</t>
  </si>
  <si>
    <t>VN0000051O71REG28</t>
  </si>
  <si>
    <t>VN0000051O71004 - AUTHENTIC CHINO BAGGY P Asp, 28, Regular</t>
  </si>
  <si>
    <t>VN0000051O71009</t>
  </si>
  <si>
    <t>VN0000051O71REG30</t>
  </si>
  <si>
    <t>VN0000051O71009 - AUTHENTIC CHINO BAGGY P Asp, 30, Regular</t>
  </si>
  <si>
    <t>VN0000051O71008</t>
  </si>
  <si>
    <t>VN0000051O71REG31</t>
  </si>
  <si>
    <t>VN0000051O71008 - AUTHENTIC CHINO BAGGY P Asp, 31, Regular</t>
  </si>
  <si>
    <t>VN0000051O71007</t>
  </si>
  <si>
    <t>VN0000051O71REG32</t>
  </si>
  <si>
    <t>VN0000051O71007 - AUTHENTIC CHINO BAGGY P Asp, 32, Regular</t>
  </si>
  <si>
    <t>VN0000051O71003</t>
  </si>
  <si>
    <t>VN0000051O71REG36</t>
  </si>
  <si>
    <t>VN0000051O71003 - AUTHENTIC CHINO BAGGY P Asp, 36, Regular</t>
  </si>
  <si>
    <t>VN00000DQ7M1</t>
  </si>
  <si>
    <t>VN00000DQ7M1007</t>
  </si>
  <si>
    <t>RANGE BAGGY TAPERED ELA</t>
  </si>
  <si>
    <t>DUCK GREEN/BLACK</t>
  </si>
  <si>
    <t>VN00000DQ7M1REGL</t>
  </si>
  <si>
    <t>L</t>
  </si>
  <si>
    <t>VN00000DQ7M1007 - RANGE BAGGY TAPERED ELA, Large, Regular</t>
  </si>
  <si>
    <t>100% COTTON</t>
  </si>
  <si>
    <t>VN00000DQ7M1006</t>
  </si>
  <si>
    <t>VN00000DQ7M1REGM</t>
  </si>
  <si>
    <t>M</t>
  </si>
  <si>
    <t>VN00000DQ7M1006 - RANGE BAGGY TAPERED ELA, Medium, Regular</t>
  </si>
  <si>
    <t>VN00000DQ7M1005</t>
  </si>
  <si>
    <t>VN00000DQ7M1REGS</t>
  </si>
  <si>
    <t>S</t>
  </si>
  <si>
    <t>VN00000DQ7M1005 - RANGE BAGGY TAPERED ELA, Small, Regular</t>
  </si>
  <si>
    <t>VN00000DZBF1</t>
  </si>
  <si>
    <t>VN00000DZBF1004</t>
  </si>
  <si>
    <t>VN00000DZBF1REGS</t>
  </si>
  <si>
    <t>VN00000DZBF1004 - RANGE BAGGY TAPERED ELA, Small, Regular</t>
  </si>
  <si>
    <t>VN00000DZBF1006</t>
  </si>
  <si>
    <t>VN00000DZBF1REGXS</t>
  </si>
  <si>
    <t>XS</t>
  </si>
  <si>
    <t>VN00000DZBF1006 - RANGE BAGGY TAPERED EL, X Small, Regular</t>
  </si>
  <si>
    <t>VN00003KRL61</t>
  </si>
  <si>
    <t>VN00003KRL61001</t>
  </si>
  <si>
    <t>ELEVATED MINDS SS TEE</t>
  </si>
  <si>
    <t>CHINOIS GREEN</t>
  </si>
  <si>
    <t>VN00003KRL61.  L</t>
  </si>
  <si>
    <t>MENS TOPS</t>
  </si>
  <si>
    <t>MENS T-SHIRTS</t>
  </si>
  <si>
    <t>SMU</t>
  </si>
  <si>
    <t>VN00003KRL61001 - ELEVATED MINDS SS TEE CHINOIS GRE, Large</t>
  </si>
  <si>
    <t>114 - APP_Top</t>
  </si>
  <si>
    <t>6014 - MN T-Shirts</t>
  </si>
  <si>
    <t>100% cotton</t>
  </si>
  <si>
    <t>VN00003KRL61002</t>
  </si>
  <si>
    <t>VN00003KRL61.  M</t>
  </si>
  <si>
    <t>VN00003KRL61002 - ELEVATED MINDS SS TEE CHINOIS GR, Medium</t>
  </si>
  <si>
    <t>VN00003ZATH1</t>
  </si>
  <si>
    <t>VN00003ZATH1005</t>
  </si>
  <si>
    <t>POSITIVE MINDSET SS TEE</t>
  </si>
  <si>
    <t>Athletic Heather</t>
  </si>
  <si>
    <t>VN00003ZATH1.  XS</t>
  </si>
  <si>
    <t>S02023</t>
  </si>
  <si>
    <t>VN00003ZATH1005 - POSITIVE MINDSET SS TEE Athleti, X Small</t>
  </si>
  <si>
    <t>90% cotton 10% polyester</t>
  </si>
  <si>
    <t>VN0000F8DBK1</t>
  </si>
  <si>
    <t>VN0000F8DBK1004</t>
  </si>
  <si>
    <t>FULL PATCH BACK SS TEE</t>
  </si>
  <si>
    <t>WHITE/BLACK/VERDANT GRN</t>
  </si>
  <si>
    <t>VN0000F8DBK1.  XXL</t>
  </si>
  <si>
    <t>XXL</t>
  </si>
  <si>
    <t>VN0000F8DBK1004 - FULL PATCH BACK SS TEE White/B, XX Large</t>
  </si>
  <si>
    <t>GE - Georgia</t>
  </si>
  <si>
    <t>VN0000H0BLK1</t>
  </si>
  <si>
    <t>VN0000H0BLK1002</t>
  </si>
  <si>
    <t>ELIJAH BERLE VINTAGE LS</t>
  </si>
  <si>
    <t>VN0000H0BLK1.  M</t>
  </si>
  <si>
    <t>VN0000H0BLK1002 - ELIJAH BERLE VINTAGE LS ELBE BLA, Medium</t>
  </si>
  <si>
    <t>VN0000H1BLK1</t>
  </si>
  <si>
    <t>VN0000H1BLK1003</t>
  </si>
  <si>
    <t>ELIJAH BERLE LOOSE CARP</t>
  </si>
  <si>
    <t>VN0000H1BLK1REG30</t>
  </si>
  <si>
    <t>VN0000H1BLK1003 - ELIJAH BERLE LOOSE CARP ELB, 30, Regular</t>
  </si>
  <si>
    <t>VN0000H1BLK1004</t>
  </si>
  <si>
    <t>VN0000H1BLK1REG31</t>
  </si>
  <si>
    <t>VN0000H1BLK1004 - ELIJAH BERLE LOOSE CARP ELB, 31, Regular</t>
  </si>
  <si>
    <t>VN0000H1BLK1005</t>
  </si>
  <si>
    <t>VN0000H1BLK1REG32</t>
  </si>
  <si>
    <t>VN0000H1BLK1005 - ELIJAH BERLE LOOSE CARP ELB, 32, Regular</t>
  </si>
  <si>
    <t>VN0000H1BLK1006</t>
  </si>
  <si>
    <t>VN0000H1BLK1REG33</t>
  </si>
  <si>
    <t>VN0000H1BLK1006 - ELIJAH BERLE LOOSE CARP ELB, 33, Regular</t>
  </si>
  <si>
    <t>VN0000H1BLK1007</t>
  </si>
  <si>
    <t>VN0000H1BLK1REG34</t>
  </si>
  <si>
    <t>VN0000H1BLK1007 - ELIJAH BERLE LOOSE CARP ELB, 34, Regular</t>
  </si>
  <si>
    <t>VN0000H1BLK1008</t>
  </si>
  <si>
    <t>VN0000H1BLK1REG36</t>
  </si>
  <si>
    <t>VN0000H1BLK1008 - ELIJAH BERLE LOOSE CARP ELB, 36, Regular</t>
  </si>
  <si>
    <t>VN0000UMH4Q1</t>
  </si>
  <si>
    <t>VN0000UMH4Q1001</t>
  </si>
  <si>
    <t>MN VANS CLASSIC HEAT</t>
  </si>
  <si>
    <t>DARK HTHR GREY/ANCHORAGE</t>
  </si>
  <si>
    <t>VN0000UMH4Q1.  L</t>
  </si>
  <si>
    <t>Undefined</t>
  </si>
  <si>
    <t>F02015</t>
  </si>
  <si>
    <t>VN0000UMH4Q1001 - MN VANS CLASSIC HEAT DARK HTHR GR, Large</t>
  </si>
  <si>
    <t>SV - El Salvador</t>
  </si>
  <si>
    <t>M 50% polyester 37% cotton 13% rayon knit t-shirt</t>
  </si>
  <si>
    <t>VN0002QQYB21</t>
  </si>
  <si>
    <t>VN0002QQYB21002</t>
  </si>
  <si>
    <t>MN VANS CLASSIC RAGL</t>
  </si>
  <si>
    <t>White/Black</t>
  </si>
  <si>
    <t>VN0002QQYB21.  M</t>
  </si>
  <si>
    <t>VN0002QQYB21002 - MN VANS CLASSIC RAGL White/Black, Medium</t>
  </si>
  <si>
    <t>VN0002R45QJ1</t>
  </si>
  <si>
    <t>VN0002R45QJ1004</t>
  </si>
  <si>
    <t>STYLE 76 FILL BOYS</t>
  </si>
  <si>
    <t>ANTELOPE</t>
  </si>
  <si>
    <t>VN0002R45QJ1.  XL</t>
  </si>
  <si>
    <t>XL</t>
  </si>
  <si>
    <t>KIDS TOPS</t>
  </si>
  <si>
    <t>KIDS T-SHIRTS</t>
  </si>
  <si>
    <t>VN0002R45QJ1004 - STYLE 76 FILL BOYS ANTELOPE, X Large</t>
  </si>
  <si>
    <t>6090 - KD T-Shirts</t>
  </si>
  <si>
    <t>VN00036ABLK1</t>
  </si>
  <si>
    <t>VN00036ABLK1002</t>
  </si>
  <si>
    <t>ARMANTO SKATE LEGGING S</t>
  </si>
  <si>
    <t>VN00036ABLK1.  M</t>
  </si>
  <si>
    <t>WOMENS BOTTOMS</t>
  </si>
  <si>
    <t>WOMENS SHORTS</t>
  </si>
  <si>
    <t>VN00036ABLK1002 - ARMANTO SKATE LEGGING S LIAR BLA, Medium</t>
  </si>
  <si>
    <t>6055 - WM Shorts</t>
  </si>
  <si>
    <t>210g Stretch Organic Cotton  - from YT Header YT-21-0081</t>
  </si>
  <si>
    <t>VN00036ABLK1003</t>
  </si>
  <si>
    <t>VN00036ABLK1.  S</t>
  </si>
  <si>
    <t>VN00036ABLK1003 - ARMANTO SKATE LEGGING S LIAR BLAC, Small</t>
  </si>
  <si>
    <t>VN000395WHT1</t>
  </si>
  <si>
    <t>VN000395WHT1006</t>
  </si>
  <si>
    <t>RESORT WASH SWEATPANT</t>
  </si>
  <si>
    <t>VN000395WHT1.  M</t>
  </si>
  <si>
    <t>WOMENS PANTS</t>
  </si>
  <si>
    <t>VN000395WHT1006 - RESORT WASH SWEATPANT White, Medium</t>
  </si>
  <si>
    <t>6054 - WM Pants</t>
  </si>
  <si>
    <t>80% Cotton,20% Polyester</t>
  </si>
  <si>
    <t>VN000395WHT1005</t>
  </si>
  <si>
    <t>VN000395WHT1.  S</t>
  </si>
  <si>
    <t>VN000395WHT1005 - RESORT WASH SWEATPANT White, Small</t>
  </si>
  <si>
    <t>VN000395WHT1003</t>
  </si>
  <si>
    <t>VN000395WHT1.  XS</t>
  </si>
  <si>
    <t>VN000395WHT1003 - RESORT WASH SWEATPANT White, X Small</t>
  </si>
  <si>
    <t>VN0003981O71</t>
  </si>
  <si>
    <t>VN0003981O71015</t>
  </si>
  <si>
    <t>BREANA SKATE PANT</t>
  </si>
  <si>
    <t>VN0003981O71.  22</t>
  </si>
  <si>
    <t>VN0003981O71015 - BREANA SKATE PANT BRGE BLACK, 22</t>
  </si>
  <si>
    <t>VN00046BBQH1</t>
  </si>
  <si>
    <t>VN00046BBQH1003</t>
  </si>
  <si>
    <t>MICRO DITSY FLORAL TIE</t>
  </si>
  <si>
    <t>LINT</t>
  </si>
  <si>
    <t>VN00046BBQH1.  XS</t>
  </si>
  <si>
    <t>MICRO FLORAL</t>
  </si>
  <si>
    <t>WOMENS TOPS</t>
  </si>
  <si>
    <t>WOMENS KNITS</t>
  </si>
  <si>
    <t>VN00046BBQH1003 - MICRO DITSY FLORAL TIE MICR LIN, X Small</t>
  </si>
  <si>
    <t>6050 - WM Shirts</t>
  </si>
  <si>
    <t>VN00054HBLK1</t>
  </si>
  <si>
    <t>VN00054HBLK1002</t>
  </si>
  <si>
    <t>Vans Essential-B</t>
  </si>
  <si>
    <t>VN00054HBLK1.  M</t>
  </si>
  <si>
    <t>VN00054HBLK1002 - Vans Essential-B Black, Medium</t>
  </si>
  <si>
    <t>VN00054ZBLK1</t>
  </si>
  <si>
    <t>VN00054ZBLK1004</t>
  </si>
  <si>
    <t>TRECKER SHORT-B</t>
  </si>
  <si>
    <t>VN00054ZBLK1REGXL</t>
  </si>
  <si>
    <t>MENS SHORTS</t>
  </si>
  <si>
    <t>VN00054ZBLK1004 - TRECKER SHORT-B BLACK, X Large, Regular</t>
  </si>
  <si>
    <t>6017 - MN Shorts</t>
  </si>
  <si>
    <t>74% COTTON 26% POLYESTER</t>
  </si>
  <si>
    <t>VN00054ZBLK1006</t>
  </si>
  <si>
    <t>VN00054ZBLK1REGXXL</t>
  </si>
  <si>
    <t>VN00054ZBLK1006 - TRECKER SHORT-B BLACK, XX Large, Regular</t>
  </si>
  <si>
    <t>VN00059JNAV1</t>
  </si>
  <si>
    <t>VN00059JNAV1005</t>
  </si>
  <si>
    <t>MN OTW LONG SLEEVE</t>
  </si>
  <si>
    <t>Navy/White</t>
  </si>
  <si>
    <t>VN00059JNAV1.  XS</t>
  </si>
  <si>
    <t>F02019</t>
  </si>
  <si>
    <t>VN00059JNAV1005 - MN OTW LONG SLEEVE Navy/White, X Small</t>
  </si>
  <si>
    <t>410 - NAVY</t>
  </si>
  <si>
    <t>20/1 100% Cotton Tubular</t>
  </si>
  <si>
    <t>VN0005Z17YO1</t>
  </si>
  <si>
    <t>VN0005Z17YO1002</t>
  </si>
  <si>
    <t>RANGE CARGO BAGGY TAPER</t>
  </si>
  <si>
    <t>BITTER CHOCOLATE</t>
  </si>
  <si>
    <t>VN0005Z17YO1REGL</t>
  </si>
  <si>
    <t>VN0005Z17YO1002 - RANGE CARGO BAGGY TAPER, Large, Regular</t>
  </si>
  <si>
    <t>201 - DARK BROWN</t>
  </si>
  <si>
    <t>VN0005Z1BLK1</t>
  </si>
  <si>
    <t>VN0005Z1BLK1007</t>
  </si>
  <si>
    <t>VN0005Z1BLK1REGL</t>
  </si>
  <si>
    <t>VN0005Z1BLK1007 - RANGE CARGO BAGGY TAPER, Large, Regular</t>
  </si>
  <si>
    <t>VN0005Z1BLK1006</t>
  </si>
  <si>
    <t>VN0005Z1BLK1REGM</t>
  </si>
  <si>
    <t>VN0005Z1BLK1006 - RANGE CARGO BAGGY TAPER, Medium, Regular</t>
  </si>
  <si>
    <t>VN0005Z1BLK1004</t>
  </si>
  <si>
    <t>VN0005Z1BLK1REGXL</t>
  </si>
  <si>
    <t>VN0005Z1BLK1004 - RANGE CARGO BAGGY TAPE, X Large, Regular</t>
  </si>
  <si>
    <t>VN0005Z1DBC1</t>
  </si>
  <si>
    <t>VN0005Z1DBC1006</t>
  </si>
  <si>
    <t>VN0005Z1DBC1REGS</t>
  </si>
  <si>
    <t>VN0005Z1DBC1006 - RANGE CARGO BAGGY TAPER, Small, Regular</t>
  </si>
  <si>
    <t>VN0005ZVBLK1</t>
  </si>
  <si>
    <t>VN0005ZVBLK1005</t>
  </si>
  <si>
    <t>RANGE CHECK CORD LOOSE</t>
  </si>
  <si>
    <t>VN0005ZVBLK1REGXS</t>
  </si>
  <si>
    <t>VN0005ZVBLK1005 - RANGE CHECK CORD LOOSE, X Small, Regular</t>
  </si>
  <si>
    <t>VN0005ZYBLK1</t>
  </si>
  <si>
    <t>VN0005ZYBLK1004</t>
  </si>
  <si>
    <t>MTE Range Relaxed Sport</t>
  </si>
  <si>
    <t>VN0005ZYBLK1REGS</t>
  </si>
  <si>
    <t>VN0005ZYBLK1004 - MTE Range Relaxed Sport, Small, Regular</t>
  </si>
  <si>
    <t>100% Polyester</t>
  </si>
  <si>
    <t>VN0005ZYBLK1002</t>
  </si>
  <si>
    <t>VN0005ZYBLK1REGXS</t>
  </si>
  <si>
    <t>VN0005ZYBLK1002 - MTE Range Relaxed Spor, X Small, Regular</t>
  </si>
  <si>
    <t>VN00062UBLK1</t>
  </si>
  <si>
    <t>VN00062UBLK1005</t>
  </si>
  <si>
    <t>FAST AND LOOSE DENIM VE</t>
  </si>
  <si>
    <t>VN00062UBLK1.  XS</t>
  </si>
  <si>
    <t>MENS OUTERWEAR</t>
  </si>
  <si>
    <t>VN00062UBLK1005 - FAST AND LOOSE DENIM VE FSTL BL, X Small</t>
  </si>
  <si>
    <t>115 - APP_Outerwear</t>
  </si>
  <si>
    <t>6010 - MN Vests</t>
  </si>
  <si>
    <t>VN000692PRM1</t>
  </si>
  <si>
    <t>VN000692PRM1003</t>
  </si>
  <si>
    <t>Skate AVE LS Woven</t>
  </si>
  <si>
    <t>SCARAB</t>
  </si>
  <si>
    <t>VN000692PRM1.  L</t>
  </si>
  <si>
    <t>MENS WOVENS</t>
  </si>
  <si>
    <t>VN000692PRM1003 - Skate AVE LS Woven AVE BLACK, Large</t>
  </si>
  <si>
    <t>6012 - MN Shirts</t>
  </si>
  <si>
    <t>VN000692PRM1001</t>
  </si>
  <si>
    <t>VN000692PRM1.  S</t>
  </si>
  <si>
    <t>VN000692PRM1001 - Skate AVE LS Woven AVE BLACK, Small</t>
  </si>
  <si>
    <t>VN000692PRM1005</t>
  </si>
  <si>
    <t>VN000692PRM1.  XS</t>
  </si>
  <si>
    <t>VN000692PRM1005 - Skate AVE LS Woven AVE BLACK, X Small</t>
  </si>
  <si>
    <t>VN0006DUGRX1</t>
  </si>
  <si>
    <t>VN0006DUGRX1001</t>
  </si>
  <si>
    <t>MAMI WATA SS WOVEN</t>
  </si>
  <si>
    <t>Gravel</t>
  </si>
  <si>
    <t>VN0006DUGRX1.  L</t>
  </si>
  <si>
    <t>VN0006DUGRX1001 - MAMI WATA SS WOVEN MAMI LGREY, Large</t>
  </si>
  <si>
    <t>050 - LIGHT GREY</t>
  </si>
  <si>
    <t>VN0006DUGRX1002</t>
  </si>
  <si>
    <t>VN0006DUGRX1.  M</t>
  </si>
  <si>
    <t>VN0006DUGRX1002 - MAMI WATA SS WOVEN MAMI LGREY, Medium</t>
  </si>
  <si>
    <t>VN0006DUGRX1003</t>
  </si>
  <si>
    <t>VN0006DUGRX1.  S</t>
  </si>
  <si>
    <t>VN0006DUGRX1003 - MAMI WATA SS WOVEN MAMI LGREY, Small</t>
  </si>
  <si>
    <t>VN0006DXLKZ1</t>
  </si>
  <si>
    <t>VN0006DXLKZ1004</t>
  </si>
  <si>
    <t>TORREY SKATE</t>
  </si>
  <si>
    <t>VN0006DXLKZ1.  L</t>
  </si>
  <si>
    <t>VN0006DXLKZ1004 - 106 TORREY SKATE DBLUE, Large</t>
  </si>
  <si>
    <t>6009 - MN Jackets</t>
  </si>
  <si>
    <t>VN0006DXLKZ1005</t>
  </si>
  <si>
    <t>VN0006DXLKZ1.  S</t>
  </si>
  <si>
    <t>VN0006DXLKZ1005 - 106 TORREY SKATE DBLUE, Small</t>
  </si>
  <si>
    <t>VN0006DXLKZ1002</t>
  </si>
  <si>
    <t>VN0006DXLKZ1.  XS</t>
  </si>
  <si>
    <t>VN0006DXLKZ1002 - 106 TORREY SKATE DBLUE, X Small</t>
  </si>
  <si>
    <t>VN0006DXLKZ1003</t>
  </si>
  <si>
    <t>VN0006DXLKZ1.  XXL</t>
  </si>
  <si>
    <t>VN0006DXLKZ1003 - 106 TORREY SKATE DBLUE, XX Large</t>
  </si>
  <si>
    <t>VN00074M4QU1</t>
  </si>
  <si>
    <t>VN00074M4QU1006</t>
  </si>
  <si>
    <t>ELIZA OS WOVEN SHACKET</t>
  </si>
  <si>
    <t>VN00074M4QU1.  M</t>
  </si>
  <si>
    <t>WOMENS WOVENS</t>
  </si>
  <si>
    <t>VN00074M4QU1006 - ELIZA OS WOVEN SHACKET Port Roya, Medium</t>
  </si>
  <si>
    <t>VN00074M4QU1005</t>
  </si>
  <si>
    <t>VN00074M4QU1.  S</t>
  </si>
  <si>
    <t>VN00074M4QU1005 - ELIZA OS WOVEN SHACKET Port Royal, Small</t>
  </si>
  <si>
    <t>VN00074M4QU1004</t>
  </si>
  <si>
    <t>VN00074M4QU1.  XL</t>
  </si>
  <si>
    <t>VN00074M4QU1004 - ELIZA OS WOVEN SHACKET Port Roy, X Large</t>
  </si>
  <si>
    <t>VN00074M4QU1003</t>
  </si>
  <si>
    <t>VN00074M4QU1.  XS</t>
  </si>
  <si>
    <t>VN00074M4QU1003 - ELIZA OS WOVEN SHACKET Port Roy, X Small</t>
  </si>
  <si>
    <t>VN00074MBYP1</t>
  </si>
  <si>
    <t>VN00074MBYP1006</t>
  </si>
  <si>
    <t>FUDGE</t>
  </si>
  <si>
    <t>VN00074MBYP1.  M</t>
  </si>
  <si>
    <t>VN00074MBYP1006 - ELIZA OS WOVEN SHACKET FUDGE, Medium</t>
  </si>
  <si>
    <t>VN0007577W61</t>
  </si>
  <si>
    <t>VN0007577W61006</t>
  </si>
  <si>
    <t>MENDED CHECK DENIM PRIN</t>
  </si>
  <si>
    <t>Stone Wash</t>
  </si>
  <si>
    <t>VN0007577W61.  M</t>
  </si>
  <si>
    <t>MENDED CHECK DENIM</t>
  </si>
  <si>
    <t>WOMENS OUTERWEAR</t>
  </si>
  <si>
    <t>VN0007577W61006 - MENDED CHECK DENIM PRIN MEND WHI, Medium</t>
  </si>
  <si>
    <t>6047 - WM Jackets</t>
  </si>
  <si>
    <t>VN0007580E01</t>
  </si>
  <si>
    <t>VN0007580E01006</t>
  </si>
  <si>
    <t>MUSIC LOVERS CLUB BOMBE</t>
  </si>
  <si>
    <t>VN0007580E01.  M</t>
  </si>
  <si>
    <t>MUSIC ACADEMY</t>
  </si>
  <si>
    <t>VN0007580E01006 - MUSIC LOVERS CLUB BOMBE MSCA DKO, Medium</t>
  </si>
  <si>
    <t>BODY, WELT POCKETS, SLEEVE: 100% COTTON; BODY (WITH QUILTING), SLEEVE LINER, POCKETING: 100% POLYESTER</t>
  </si>
  <si>
    <t>VN00075NBLK1</t>
  </si>
  <si>
    <t>VN00075NBLK1003</t>
  </si>
  <si>
    <t>MASON REVERSIBLE VEST</t>
  </si>
  <si>
    <t>VN00075NBLK1.  XS</t>
  </si>
  <si>
    <t>DIGITAL DEMENTIA</t>
  </si>
  <si>
    <t>VN00075NBLK1003 - MASON REVERSIBLE VEST DIGI BLAC, X Small</t>
  </si>
  <si>
    <t>88% Polyester, 12% Acrylic inner :100% recycle polyester</t>
  </si>
  <si>
    <t>VN00075QFS81</t>
  </si>
  <si>
    <t>VN00075QFS81007</t>
  </si>
  <si>
    <t>BROOKLAND DRESS</t>
  </si>
  <si>
    <t>VN00075QFS81.  L</t>
  </si>
  <si>
    <t>TRIPPY PAISLEY FLORAL</t>
  </si>
  <si>
    <t>WOMENS DRESSES</t>
  </si>
  <si>
    <t>VN00075QFS81007 - BROOKLAND DRESS TRIP WHITE, Large</t>
  </si>
  <si>
    <t>6053 - WM Dresses</t>
  </si>
  <si>
    <t>100% viscose</t>
  </si>
  <si>
    <t>VN00075QFS81006</t>
  </si>
  <si>
    <t>VN00075QFS81.  M</t>
  </si>
  <si>
    <t>VN00075QFS81006 - BROOKLAND DRESS TRIP WHITE, Medium</t>
  </si>
  <si>
    <t>VN00075QFS81004</t>
  </si>
  <si>
    <t>VN00075QFS81.  XL</t>
  </si>
  <si>
    <t>VN00075QFS81004 - BROOKLAND DRESS TRIP WHITE, X Large</t>
  </si>
  <si>
    <t>VN000764C8B1</t>
  </si>
  <si>
    <t>VN000764C8B1006</t>
  </si>
  <si>
    <t>FAIRLANDS SKIRT</t>
  </si>
  <si>
    <t>SWEET LAVENDER</t>
  </si>
  <si>
    <t>VN000764C8B1.  M</t>
  </si>
  <si>
    <t>FLORAL CHECKERBOARD</t>
  </si>
  <si>
    <t>WOMENS SKIRTS/SKORTS</t>
  </si>
  <si>
    <t>VN000764C8B1006 - FAIRLANDS SKIRT FLOR SWTLV, Medium</t>
  </si>
  <si>
    <t>6056 - WM Skirts &amp; Skorts</t>
  </si>
  <si>
    <t>92% Cotton, 8% Elastane</t>
  </si>
  <si>
    <t>VN000764C8B1005</t>
  </si>
  <si>
    <t>VN000764C8B1.  S</t>
  </si>
  <si>
    <t>VN000764C8B1005 - FAIRLANDS SKIRT FLOR SWTLV, Small</t>
  </si>
  <si>
    <t>VN000764C8B1003</t>
  </si>
  <si>
    <t>VN000764C8B1.  XS</t>
  </si>
  <si>
    <t>VN000764C8B1003 - FAIRLANDS SKIRT FLOR SWTLV, X Small</t>
  </si>
  <si>
    <t>VN00076CCKN1</t>
  </si>
  <si>
    <t>VN00076CCKN1003</t>
  </si>
  <si>
    <t>DUSK DOWNER SS TOP</t>
  </si>
  <si>
    <t>ginger bread</t>
  </si>
  <si>
    <t>VN00076CCKN1.  XS</t>
  </si>
  <si>
    <t>DUSK DOWNER</t>
  </si>
  <si>
    <t>VN00076CCKN1003 - DUSK DOWNER SS TOP DUSK BLACK, X Small</t>
  </si>
  <si>
    <t>100% VISCOSE</t>
  </si>
  <si>
    <t>VN0007EUBLK1</t>
  </si>
  <si>
    <t>VN0007EUBLK1003</t>
  </si>
  <si>
    <t>Varsity CC Racer Tank</t>
  </si>
  <si>
    <t>VN0007EUBLK1.  L</t>
  </si>
  <si>
    <t>WOMENS T-SHIRTS</t>
  </si>
  <si>
    <t>VN0007EUBLK1003 - Varsity CC Racer Tank PRGM BLACK, Large</t>
  </si>
  <si>
    <t>6052 - WM T-Shirts</t>
  </si>
  <si>
    <t>VN0007EUBLK1001</t>
  </si>
  <si>
    <t>VN0007EUBLK1.  XL</t>
  </si>
  <si>
    <t>VN0007EUBLK1001 - Varsity CC Racer Tank PRGM BLAC, X Large</t>
  </si>
  <si>
    <t>VN0007EUCR11</t>
  </si>
  <si>
    <t>VN0007EUCR11007</t>
  </si>
  <si>
    <t>VN0007EUCR11.  L</t>
  </si>
  <si>
    <t>VN0007EUCR11007 - VARSITY CC RACER TANK PRGM ALMON, Large</t>
  </si>
  <si>
    <t>VN0007EUCR11002</t>
  </si>
  <si>
    <t>VN0007EUCR11.  XXL</t>
  </si>
  <si>
    <t>VN0007EUCR11002 - VARSITY CC RACER TANK PRGM ALM, XX Large</t>
  </si>
  <si>
    <t>VN0007EUCR11001</t>
  </si>
  <si>
    <t>VN0007EUCR11.  XXS</t>
  </si>
  <si>
    <t>XXS</t>
  </si>
  <si>
    <t>VN0007EUCR11001 - VARSITY CC RACER TANK PRGM ALM, XX Small</t>
  </si>
  <si>
    <t>VN0007EUVVL1</t>
  </si>
  <si>
    <t>VN0007EUVVL1004</t>
  </si>
  <si>
    <t>VN0007EUVVL1.  L</t>
  </si>
  <si>
    <t>VN0007EUVVL1004 - Varsity CC Racer Tank PRGM BORNG, Large</t>
  </si>
  <si>
    <t>VN0007EUVVL1007</t>
  </si>
  <si>
    <t>VN0007EUVVL1.  XL</t>
  </si>
  <si>
    <t>VN0007EUVVL1007 - Varsity CC Racer Tank PRGM BORN, X Large</t>
  </si>
  <si>
    <t>VN0007EUVVL1005</t>
  </si>
  <si>
    <t>VN0007EUVVL1.  XXL</t>
  </si>
  <si>
    <t>VN0007EUVVL1005 - Varsity CC Racer Tank PRGM BOR, XX Large</t>
  </si>
  <si>
    <t>VN0007EZBLK1</t>
  </si>
  <si>
    <t>VN0007EZBLK1003</t>
  </si>
  <si>
    <t>Mini Mock Neck LS</t>
  </si>
  <si>
    <t>VN0007EZBLK1.  L</t>
  </si>
  <si>
    <t>VN0007EZBLK1003 - Mini Mock Neck LS PRGM BLACK, Large</t>
  </si>
  <si>
    <t>VN0007EZBLK1007</t>
  </si>
  <si>
    <t>VN0007EZBLK1.  M</t>
  </si>
  <si>
    <t>VN0007EZBLK1007 - Mini Mock Neck LS PRGM BLACK, Medium</t>
  </si>
  <si>
    <t>VN0007EZBLK1002</t>
  </si>
  <si>
    <t>VN0007EZBLK1.  S</t>
  </si>
  <si>
    <t>VN0007EZBLK1002 - Mini Mock Neck LS PRGM BLACK, Small</t>
  </si>
  <si>
    <t>VN0007EZBLK1001</t>
  </si>
  <si>
    <t>VN0007EZBLK1.  XL</t>
  </si>
  <si>
    <t>VN0007EZBLK1001 - Mini Mock Neck LS PRGM BLACK, X Large</t>
  </si>
  <si>
    <t>VN0007EZBLK1006</t>
  </si>
  <si>
    <t>VN0007EZBLK1.  XS</t>
  </si>
  <si>
    <t>VN0007EZBLK1006 - Mini Mock Neck LS PRGM BLACK, X Small</t>
  </si>
  <si>
    <t>VN0007EZBLK1004</t>
  </si>
  <si>
    <t>VN0007EZBLK1.  XXS</t>
  </si>
  <si>
    <t>VN0007EZBLK1004 - Mini Mock Neck LS PRGM BLACK, XX Small</t>
  </si>
  <si>
    <t>VN0007EZFS81</t>
  </si>
  <si>
    <t>VN0007EZFS81007</t>
  </si>
  <si>
    <t>VN0007EZFS81.  L</t>
  </si>
  <si>
    <t>VN0007EZFS81007 - Mini Mock Neck LS PRGM WHITE, Large</t>
  </si>
  <si>
    <t>VN0007EZFS81006</t>
  </si>
  <si>
    <t>VN0007EZFS81.  M</t>
  </si>
  <si>
    <t>VN0007EZFS81006 - Mini Mock Neck LS PRGM WHITE, Medium</t>
  </si>
  <si>
    <t>VN0007EZFS81005</t>
  </si>
  <si>
    <t>VN0007EZFS81.  S</t>
  </si>
  <si>
    <t>VN0007EZFS81005 - Mini Mock Neck LS PRGM WHITE, Small</t>
  </si>
  <si>
    <t>VN0007EZFS81003</t>
  </si>
  <si>
    <t>VN0007EZFS81.  XS</t>
  </si>
  <si>
    <t>VN0007EZFS81003 - Mini Mock Neck LS PRGM WHITE, X Small</t>
  </si>
  <si>
    <t>VN0007UJBQS1</t>
  </si>
  <si>
    <t>VN0007UJBQS1002</t>
  </si>
  <si>
    <t>OFF THE WALL STRIPE TIE</t>
  </si>
  <si>
    <t>SYRAH</t>
  </si>
  <si>
    <t>VN0007UJBQS1.  XS</t>
  </si>
  <si>
    <t>VN0007UJBQS1002 - OFF THE WALL STRIPE TIE SYRAH, X Small</t>
  </si>
  <si>
    <t>MX - Mexico</t>
  </si>
  <si>
    <t>610 - MEDIUM RED</t>
  </si>
  <si>
    <t>VN0007V5WHT1</t>
  </si>
  <si>
    <t>VN0007V5WHT1004</t>
  </si>
  <si>
    <t>SURF SHIRT LS</t>
  </si>
  <si>
    <t>VN0007V5WHT1.  XL</t>
  </si>
  <si>
    <t>MENS SWIMWEAR TOPS</t>
  </si>
  <si>
    <t>VN0007V5WHT1004 - SURF SHIRT LS White, X Large</t>
  </si>
  <si>
    <t>135 - APP_Swimwear</t>
  </si>
  <si>
    <t>6180 - MN Swimwear Tops</t>
  </si>
  <si>
    <t>KH - Cambodia</t>
  </si>
  <si>
    <t>VN0007V5WHT1006</t>
  </si>
  <si>
    <t>VN0007V5WHT1.  XXL</t>
  </si>
  <si>
    <t>VN0007V5WHT1006 - SURF SHIRT LS White, XX Large</t>
  </si>
  <si>
    <t>VN0007VBG5O1</t>
  </si>
  <si>
    <t>VN0007VBG5O1001</t>
  </si>
  <si>
    <t>FRESH PEAR TIE DYE LS T</t>
  </si>
  <si>
    <t>BLUE GLOW</t>
  </si>
  <si>
    <t>VN0007VBG5O1.  L</t>
  </si>
  <si>
    <t>VN0007VBG5O1001 - FRESH PEAR TIE DYE LS T BLUE GLOW, Large</t>
  </si>
  <si>
    <t>100%cotton</t>
  </si>
  <si>
    <t>VN0007VBG5O1002</t>
  </si>
  <si>
    <t>VN0007VBG5O1.  M</t>
  </si>
  <si>
    <t>VN0007VBG5O1002 - FRESH PEAR TIE DYE LS T BLUE GLO, Medium</t>
  </si>
  <si>
    <t>VN0007VBG5O1003</t>
  </si>
  <si>
    <t>VN0007VBG5O1.  S</t>
  </si>
  <si>
    <t>VN0007VBG5O1003 - FRESH PEAR TIE DYE LS T BLUE GLOW, Small</t>
  </si>
  <si>
    <t>VN0007XSP8X1</t>
  </si>
  <si>
    <t>VN0007XSP8X1010</t>
  </si>
  <si>
    <t>MTE The Daily Check Boa</t>
  </si>
  <si>
    <t>VN0007XSP8X1REG28</t>
  </si>
  <si>
    <t>VN0007XSP8X1010 - MTE The Daily Check Boa COP, 28, Regular</t>
  </si>
  <si>
    <t>6019 - MN Swimwear</t>
  </si>
  <si>
    <t>90% Polyester, 10% Elastane</t>
  </si>
  <si>
    <t>VN0007XSP8X1009</t>
  </si>
  <si>
    <t>VN0007XSP8X1REG29</t>
  </si>
  <si>
    <t>VN0007XSP8X1009 - MTE The Daily Check Boa COP, 29, Regular</t>
  </si>
  <si>
    <t>VN0007XSP8X1006</t>
  </si>
  <si>
    <t>VN0007XSP8X1REG32</t>
  </si>
  <si>
    <t>VN0007XSP8X1006 - MTE The Daily Check Boa COP, 32, Regular</t>
  </si>
  <si>
    <t>VN0007XSP8X1004</t>
  </si>
  <si>
    <t>VN0007XSP8X1REG34</t>
  </si>
  <si>
    <t>VN0007XSP8X1004 - MTE The Daily Check Boa COP, 34, Regular</t>
  </si>
  <si>
    <t>VN0007XSP8X1001</t>
  </si>
  <si>
    <t>VN0007XSP8X1REG36</t>
  </si>
  <si>
    <t>VN0007XSP8X1001 - MTE The Daily Check Boa COP, 36, Regular</t>
  </si>
  <si>
    <t>VN0007XSZO21</t>
  </si>
  <si>
    <t>VN0007XSZO21008</t>
  </si>
  <si>
    <t>OATMEAL/BLACK</t>
  </si>
  <si>
    <t>VN0007XSZO21REG28</t>
  </si>
  <si>
    <t>VN0007XSZO21008 - MTE The Daily Check Boa OAT, 28, Regular</t>
  </si>
  <si>
    <t>VN0007XSZO21002</t>
  </si>
  <si>
    <t>VN0007XSZO21REG31</t>
  </si>
  <si>
    <t>VN0007XSZO21002 - MTE The Daily Check Boa OAT, 31, Regular</t>
  </si>
  <si>
    <t>VN0007XSZO21003</t>
  </si>
  <si>
    <t>VN0007XSZO21REG32</t>
  </si>
  <si>
    <t>VN0007XSZO21003 - MTE The Daily Check Boa OAT, 32, Regular</t>
  </si>
  <si>
    <t>VN0007XSZO21007</t>
  </si>
  <si>
    <t>VN0007XSZO21REG36</t>
  </si>
  <si>
    <t>VN0007XSZO21007 - MTE The Daily Check Boa OAT, 36, Regular</t>
  </si>
  <si>
    <t>VN0007Z65QJ1</t>
  </si>
  <si>
    <t>VN0007Z65QJ1004</t>
  </si>
  <si>
    <t>Service Cargo Short</t>
  </si>
  <si>
    <t>VN0007Z65QJ1REG22</t>
  </si>
  <si>
    <t>KIDS BOTTOMS</t>
  </si>
  <si>
    <t>KIDS SHORTS</t>
  </si>
  <si>
    <t>VN0007Z65QJ1004 - Service Cargo Short ANTELOP, 22, Regular</t>
  </si>
  <si>
    <t>6093 - KD Shorts</t>
  </si>
  <si>
    <t>VN0007Z65QJ1005</t>
  </si>
  <si>
    <t>VN0007Z65QJ1REG23</t>
  </si>
  <si>
    <t>VN0007Z65QJ1005 - Service Cargo Short ANTELOP, 23, Regular</t>
  </si>
  <si>
    <t>VN0007Z65QJ1001</t>
  </si>
  <si>
    <t>VN0007Z65QJ1REG25</t>
  </si>
  <si>
    <t>VN0007Z65QJ1001 - Service Cargo Short ANTELOP, 25, Regular</t>
  </si>
  <si>
    <t>VN0007ZBCJL1</t>
  </si>
  <si>
    <t>VN0007ZBCJL1002</t>
  </si>
  <si>
    <t>Primary Print Elastic B</t>
  </si>
  <si>
    <t>ICEBERG GREEN</t>
  </si>
  <si>
    <t>VN0007ZBCJL1REGL</t>
  </si>
  <si>
    <t>VN0007ZBCJL1002 - Primary Print Elastic B, Large, Regular</t>
  </si>
  <si>
    <t>6095 - KD Swimwear</t>
  </si>
  <si>
    <t>VN0007ZBCJL1003</t>
  </si>
  <si>
    <t>VN0007ZBCJL1REGM</t>
  </si>
  <si>
    <t>VN0007ZBCJL1003 - Primary Print Elastic B, Medium, Regular</t>
  </si>
  <si>
    <t>VN0008BJBLK1</t>
  </si>
  <si>
    <t>VN0008BJBLK1001</t>
  </si>
  <si>
    <t>NEON FLAMES CREW</t>
  </si>
  <si>
    <t>VN0008BJBLK1.  L</t>
  </si>
  <si>
    <t>KIDS SWEATSHIRTS</t>
  </si>
  <si>
    <t>VN0008BJBLK1001 - NEON FLAMES CREW Black, Large</t>
  </si>
  <si>
    <t>6169 - KD Sweatshrt/Pullovr</t>
  </si>
  <si>
    <t>VN0008C9BLK1</t>
  </si>
  <si>
    <t>VN0008C9BLK1004</t>
  </si>
  <si>
    <t>VANS CLASSIC FZ</t>
  </si>
  <si>
    <t>VN0008C9BLK1.  L</t>
  </si>
  <si>
    <t>VN0008C9BLK1004 - VANS CLASSIC FZ Black, Large</t>
  </si>
  <si>
    <t>BG - Bulgaria</t>
  </si>
  <si>
    <t>VN0008CM3MC1</t>
  </si>
  <si>
    <t>VN0008CM3MC1001</t>
  </si>
  <si>
    <t>HARRY BRYANT TANK</t>
  </si>
  <si>
    <t>blue ashes</t>
  </si>
  <si>
    <t>VN0008CM3MC1.  S</t>
  </si>
  <si>
    <t>VN0008CM3MC1001 - HARRY BRYANT TANK HARR DBLUE, Small</t>
  </si>
  <si>
    <t>VN0008EXFS81</t>
  </si>
  <si>
    <t>VN0008EXFS81004</t>
  </si>
  <si>
    <t>BREW BROS TUNES SS TEE</t>
  </si>
  <si>
    <t>VN0008EXFS81.  XL</t>
  </si>
  <si>
    <t>VN0008EXFS81004 - BREW BROS TUNES SS TEE marshmal, X Large</t>
  </si>
  <si>
    <t>VN0008EXFS81005</t>
  </si>
  <si>
    <t>VN0008EXFS81.  XS</t>
  </si>
  <si>
    <t>VN0008EXFS81005 - BREW BROS TUNES SS TEE marshmal, X Small</t>
  </si>
  <si>
    <t>VN0008HTBLK1</t>
  </si>
  <si>
    <t>VN0008HTBLK1005</t>
  </si>
  <si>
    <t>Skate AVE Bomber Jacket</t>
  </si>
  <si>
    <t>VN0008HTBLK1.  L</t>
  </si>
  <si>
    <t>VN0008HTBLK1005 - Skate AVE Bomber Jacket AVE BLACK, Large</t>
  </si>
  <si>
    <t>Side A 100% Nylon, Side B 100% polyester</t>
  </si>
  <si>
    <t>VN0008HTBLK1006</t>
  </si>
  <si>
    <t>VN0008HTBLK1.  M</t>
  </si>
  <si>
    <t>VN0008HTBLK1006 - Skate AVE Bomber Jacket AVE BLAC, Medium</t>
  </si>
  <si>
    <t>VN0008HTBLK1004</t>
  </si>
  <si>
    <t>VN0008HTBLK1.  XL</t>
  </si>
  <si>
    <t>VN0008HTBLK1004 - Skate AVE Bomber Jacket AVE BLA, X Large</t>
  </si>
  <si>
    <t>VN0008HTBLK1001</t>
  </si>
  <si>
    <t>VN0008HTBLK1.  XS</t>
  </si>
  <si>
    <t>VN0008HTBLK1001 - Skate AVE Bomber Jacket AVE BLA, X Small</t>
  </si>
  <si>
    <t>VN0008KKKCZ1</t>
  </si>
  <si>
    <t>VN0008KKKCZ1004</t>
  </si>
  <si>
    <t>MTE Voyage Essentials B</t>
  </si>
  <si>
    <t>GRAPE LEAF</t>
  </si>
  <si>
    <t>VN0008KKKCZ1REG29</t>
  </si>
  <si>
    <t>VN0008KKKCZ1004 - MTE Voyage Essentials B GRA, 29, Regular</t>
  </si>
  <si>
    <t>VN0008KKKCZ1006</t>
  </si>
  <si>
    <t>VN0008KKKCZ1REG33</t>
  </si>
  <si>
    <t>VN0008KKKCZ1006 - MTE Voyage Essentials B GRA, 33, Regular</t>
  </si>
  <si>
    <t>VN0008NA0E01</t>
  </si>
  <si>
    <t>VN0008NA0E01007</t>
  </si>
  <si>
    <t>CHECK-5 BAGGY DENIM PAN</t>
  </si>
  <si>
    <t>VN0008NA0E01REG34</t>
  </si>
  <si>
    <t>VN0008NA0E01007 - CHECK-5 BAGGY DENIM PAN Sep, 34, Regular</t>
  </si>
  <si>
    <t>VN0008RM14A1</t>
  </si>
  <si>
    <t>VN0008RM14A1004</t>
  </si>
  <si>
    <t>COLDEST IN TOWN SS TEE</t>
  </si>
  <si>
    <t>Chili Pepper</t>
  </si>
  <si>
    <t>VN0008RM14A1.  S</t>
  </si>
  <si>
    <t>VN0008RM14A1004 - COLDEST IN TOWN SS TEE Chili Pepp, Small</t>
  </si>
  <si>
    <t>VN0008TUFLM1</t>
  </si>
  <si>
    <t>VN0008TUFLM1002</t>
  </si>
  <si>
    <t>AVE SS TEE</t>
  </si>
  <si>
    <t>VN0008TUFLM1.  M</t>
  </si>
  <si>
    <t>VN0008TUFLM1002 - Skate AVE SS TEE DRRED, Medium</t>
  </si>
  <si>
    <t>VN0008TUFLM1004</t>
  </si>
  <si>
    <t>VN0008TUFLM1.  XL</t>
  </si>
  <si>
    <t>VN0008TUFLM1004 - Skate AVE SS TEE DRRED, X Large</t>
  </si>
  <si>
    <t>VN0008TUFLM1005</t>
  </si>
  <si>
    <t>VN0008TUFLM1.  XS</t>
  </si>
  <si>
    <t>VN0008TUFLM1005 - Skate AVE SS TEE DRRED, X Small</t>
  </si>
  <si>
    <t>VN0009UEBLK1</t>
  </si>
  <si>
    <t>VN0009UEBLK1006</t>
  </si>
  <si>
    <t>MTE High-Country 3L Pan</t>
  </si>
  <si>
    <t>VN0009UEBLK1REGM</t>
  </si>
  <si>
    <t>VN0009UEBLK1006 - MTE High-Country 3L Pan, Medium, Regular</t>
  </si>
  <si>
    <t>VN0009UECUQ1</t>
  </si>
  <si>
    <t>VN0009UECUQ1007</t>
  </si>
  <si>
    <t>VN0009UECUQ1REGL</t>
  </si>
  <si>
    <t>VN0009UECUQ1007 - MTE High-Country 3L Pan, Large, Regular</t>
  </si>
  <si>
    <t>VN0009UECUQ1006</t>
  </si>
  <si>
    <t>VN0009UECUQ1REGM</t>
  </si>
  <si>
    <t>VN0009UECUQ1006 - MTE High-Country 3L Pan, Medium, Regular</t>
  </si>
  <si>
    <t>VN0009UFDRP1</t>
  </si>
  <si>
    <t>VN0009UFDRP1006</t>
  </si>
  <si>
    <t>MTE Hellbound Jacket</t>
  </si>
  <si>
    <t>Fiesta/Green Gables</t>
  </si>
  <si>
    <t>VN0009UFDRP1.  L</t>
  </si>
  <si>
    <t>VN0009UFDRP1006 - MTE Hellbound Jacket Fiesta/Green, Large</t>
  </si>
  <si>
    <t>900 - MISC</t>
  </si>
  <si>
    <t>Recycled 100% Polyamide PD</t>
  </si>
  <si>
    <t>VN0009UFDRP1005</t>
  </si>
  <si>
    <t>VN0009UFDRP1.  M</t>
  </si>
  <si>
    <t>VN0009UFDRP1005 - MTE Hellbound Jacket Fiesta/Gree, Medium</t>
  </si>
  <si>
    <t>VN0009UFDRP1004</t>
  </si>
  <si>
    <t>VN0009UFDRP1.  S</t>
  </si>
  <si>
    <t>VN0009UFDRP1004 - MTE Hellbound Jacket Fiesta/Green, Small</t>
  </si>
  <si>
    <t>VN0009UFDRP1003</t>
  </si>
  <si>
    <t>VN0009UFDRP1.  XL</t>
  </si>
  <si>
    <t>VN0009UFDRP1003 - MTE Hellbound Jacket Fiesta/Gre, X Large</t>
  </si>
  <si>
    <t>VN0009UFDRP1002</t>
  </si>
  <si>
    <t>VN0009UFDRP1.  XS</t>
  </si>
  <si>
    <t>VN0009UFDRP1002 - MTE Hellbound Jacket Fiesta/Gre, X Small</t>
  </si>
  <si>
    <t>VN0009UFKOU1</t>
  </si>
  <si>
    <t>VN0009UFKOU1004</t>
  </si>
  <si>
    <t>BLACK/ASPHALT</t>
  </si>
  <si>
    <t>VN0009UFKOU1.  S</t>
  </si>
  <si>
    <t>VN0009UFKOU1004 - MTE Hellbound Jacket BLACK/ASPHAL, Small</t>
  </si>
  <si>
    <t>VN0009UFKOU1002</t>
  </si>
  <si>
    <t>VN0009UFKOU1.  XS</t>
  </si>
  <si>
    <t>VN0009UFKOU1002 - MTE Hellbound Jacket BLACK/ASPH, X Small</t>
  </si>
  <si>
    <t>VN0009UGCIC1</t>
  </si>
  <si>
    <t>VN0009UGCIC1006</t>
  </si>
  <si>
    <t>MTE High-Country 3L Jac</t>
  </si>
  <si>
    <t>VN0009UGCIC1.  L</t>
  </si>
  <si>
    <t>VN0009UGCIC1006 - MTE High-Country 3L Jac WARM OLIV, Large</t>
  </si>
  <si>
    <t>VN000A6B2N11</t>
  </si>
  <si>
    <t>VN000A6B2N11002</t>
  </si>
  <si>
    <t>Extra Fun OS Hoodie</t>
  </si>
  <si>
    <t>oatmeal</t>
  </si>
  <si>
    <t>VN000A6B2N11.  XXL</t>
  </si>
  <si>
    <t>WOMENS SWEATSHIRTS</t>
  </si>
  <si>
    <t>VN000A6B2N11002 - EXTRA FUN OS HOODIE oatmeal, XX Large</t>
  </si>
  <si>
    <t>6168 - WM Sweatshrt/Pullovr</t>
  </si>
  <si>
    <t>270 - LIGHT BEIGE</t>
  </si>
  <si>
    <t>70% cotton 30% polyester</t>
  </si>
  <si>
    <t>VN000C9Q3N11</t>
  </si>
  <si>
    <t>VN000C9Q3N11010</t>
  </si>
  <si>
    <t>MIKEY FEB AUTHENTIC REL</t>
  </si>
  <si>
    <t>VN000C9Q3N11REG28</t>
  </si>
  <si>
    <t>VN000C9Q3N11010 - MIKEY FEB AUTHENTIC REL MIF, 28, Regular</t>
  </si>
  <si>
    <t>64% Polyester, 34% Cotton, 2% Elastane</t>
  </si>
  <si>
    <t>VN000C9Q3N11003</t>
  </si>
  <si>
    <t>VN000C9Q3N11REG36</t>
  </si>
  <si>
    <t>VN000C9Q3N11003 - MIKEY FEB AUTHENTIC REL MIF, 36, Regular</t>
  </si>
  <si>
    <t>VN000EUGWHT1</t>
  </si>
  <si>
    <t>VN000EUGWHT1001</t>
  </si>
  <si>
    <t>UP IN FLAMES SS</t>
  </si>
  <si>
    <t>VN000EUGWHT1.  7</t>
  </si>
  <si>
    <t>VN000EUGWHT1001 - UP IN FLAMES SS White, 7</t>
  </si>
  <si>
    <t>VN000EXBBLK1</t>
  </si>
  <si>
    <t>VN000EXBBLK1006</t>
  </si>
  <si>
    <t>KNOX MTE-1 JACKET</t>
  </si>
  <si>
    <t>VN000EXBBLK1.  XS</t>
  </si>
  <si>
    <t>VN000EXBBLK1006 - KNOX MTE-1 JACKET Black, X Small</t>
  </si>
  <si>
    <t>100% Nylon</t>
  </si>
  <si>
    <t>VN000F3FWHT1</t>
  </si>
  <si>
    <t>VN000F3FWHT1001</t>
  </si>
  <si>
    <t>CIRCLE VANS SS TEE</t>
  </si>
  <si>
    <t>VN000F3FWHT1.  XS</t>
  </si>
  <si>
    <t>VN000F3FWHT1001 - CIRCLE VANS SS TEE White, X Small</t>
  </si>
  <si>
    <t>VN000F50CM31</t>
  </si>
  <si>
    <t>VN000F50CM31002</t>
  </si>
  <si>
    <t>TACUBA STRIPE CREW SWEA</t>
  </si>
  <si>
    <t>BLACK/DEEP FOREST</t>
  </si>
  <si>
    <t>VN000F50CM31.  XS</t>
  </si>
  <si>
    <t>MENS SWEATERS</t>
  </si>
  <si>
    <t>VN000F50CM31002 - TACUBA STRIPE CREW SWEA BLACK/D, X Small</t>
  </si>
  <si>
    <t>6013 - MN Sweaters</t>
  </si>
  <si>
    <t>M65U 100% Cotton Yarn 2/30. 12GG 2END</t>
  </si>
  <si>
    <t>VN000F706KY1</t>
  </si>
  <si>
    <t>VN000F706KY1005</t>
  </si>
  <si>
    <t>ROADSIDE SHACKET</t>
  </si>
  <si>
    <t>mocha bisque</t>
  </si>
  <si>
    <t>VN000F706KY1.  S</t>
  </si>
  <si>
    <t>VN000F706KY1005 - ROADSIDE SHACKET mocha bisque, Small</t>
  </si>
  <si>
    <t>VN000F74AMB1</t>
  </si>
  <si>
    <t>VN000F74AMB1003</t>
  </si>
  <si>
    <t>MCMILLAN SS TOP</t>
  </si>
  <si>
    <t>olivine</t>
  </si>
  <si>
    <t>VN000F74AMB1.  M</t>
  </si>
  <si>
    <t>VN000F74AMB1003 - MCMILLAN SS TOP olivine, Medium</t>
  </si>
  <si>
    <t>VN000F74AMB1005</t>
  </si>
  <si>
    <t>VN000F74AMB1.  S</t>
  </si>
  <si>
    <t>VN000F74AMB1005 - MCMILLAN SS TOP olivine, Small</t>
  </si>
  <si>
    <t>VN000F74AMB1006</t>
  </si>
  <si>
    <t>VN000F74AMB1.  XL</t>
  </si>
  <si>
    <t>VN000F74AMB1006 - MCMILLAN SS TOP olivine, X Large</t>
  </si>
  <si>
    <t>VN000F74AMB1007</t>
  </si>
  <si>
    <t>VN000F74AMB1.  XS</t>
  </si>
  <si>
    <t>VN000F74AMB1007 - MCMILLAN SS TOP olivine, X Small</t>
  </si>
  <si>
    <t>VN000F74AMB1001</t>
  </si>
  <si>
    <t>VN000F74AMB1.  XXS</t>
  </si>
  <si>
    <t>VN000F74AMB1001 - MCMILLAN SS TOP olivine, XX Small</t>
  </si>
  <si>
    <t>VN000F74CHA1</t>
  </si>
  <si>
    <t>VN000F74CHA1007</t>
  </si>
  <si>
    <t>HALOGEN BLUE</t>
  </si>
  <si>
    <t>VN000F74CHA1.  XXL</t>
  </si>
  <si>
    <t>VN000F74CHA1007 - MCMILLAN SS TOP HALOGEN BLUE, XX Large</t>
  </si>
  <si>
    <t>VN000F74CR51</t>
  </si>
  <si>
    <t>VN000F74CR51007</t>
  </si>
  <si>
    <t>COPPER TAN</t>
  </si>
  <si>
    <t>VN000F74CR51.  L</t>
  </si>
  <si>
    <t>VN000F74CR51007 - MCMILLAN SS TOP COPPER TAN, Large</t>
  </si>
  <si>
    <t>810 - MEDIUM ORANGE</t>
  </si>
  <si>
    <t>VN000F74CR51004</t>
  </si>
  <si>
    <t>VN000F74CR51.  XL</t>
  </si>
  <si>
    <t>VN000F74CR51004 - MCMILLAN SS TOP COPPER TAN, X Large</t>
  </si>
  <si>
    <t>VN000F74CR51003</t>
  </si>
  <si>
    <t>VN000F74CR51.  XS</t>
  </si>
  <si>
    <t>VN000F74CR51003 - MCMILLAN SS TOP COPPER TAN, X Small</t>
  </si>
  <si>
    <t>VN000F74CR51002</t>
  </si>
  <si>
    <t>VN000F74CR51.  XXL</t>
  </si>
  <si>
    <t>VN000F74CR51002 - MCMILLAN SS TOP COPPER TAN, XX Large</t>
  </si>
  <si>
    <t>VN000F74CR51001</t>
  </si>
  <si>
    <t>VN000F74CR51.  XXS</t>
  </si>
  <si>
    <t>VN000F74CR51001 - MCMILLAN SS TOP COPPER TAN, XX Small</t>
  </si>
  <si>
    <t>VN000F74WHT1</t>
  </si>
  <si>
    <t>VN000F74WHT1006</t>
  </si>
  <si>
    <t>VN000F74WHT1.  M</t>
  </si>
  <si>
    <t>VN000F74WHT1006 - MCMILLAN SS TOP White, Medium</t>
  </si>
  <si>
    <t>VN000F74WHT1005</t>
  </si>
  <si>
    <t>VN000F74WHT1.  S</t>
  </si>
  <si>
    <t>VN000F74WHT1005 - MCMILLAN SS TOP White, Small</t>
  </si>
  <si>
    <t>VN000F74WHT1004</t>
  </si>
  <si>
    <t>VN000F74WHT1.  XL</t>
  </si>
  <si>
    <t>VN000F74WHT1004 - MCMILLAN SS TOP White, X Large</t>
  </si>
  <si>
    <t>VN000F74WHT1002</t>
  </si>
  <si>
    <t>VN000F74WHT1.  XXL</t>
  </si>
  <si>
    <t>VN000F74WHT1002 - MCMILLAN SS TOP White, XX Large</t>
  </si>
  <si>
    <t>VN000F7E7W61</t>
  </si>
  <si>
    <t>VN000F7E7W61003</t>
  </si>
  <si>
    <t>GROUNDWORK DENIM OVERAL</t>
  </si>
  <si>
    <t>VN000F7E7W61.  S</t>
  </si>
  <si>
    <t>VN000F7E7W61003 - GROUNDWORK DENIM OVERAL StnWsh, Small</t>
  </si>
  <si>
    <t>VN000F7M1OU1</t>
  </si>
  <si>
    <t>VN000F7M1OU1001</t>
  </si>
  <si>
    <t>Arroyo Wide Leg Cargo P</t>
  </si>
  <si>
    <t>Brown Sugar</t>
  </si>
  <si>
    <t>VN000F7M1OU1.  22</t>
  </si>
  <si>
    <t>VN000F7M1OU1001 - Arroyo Wide Leg Cargo P Brown Sugar, 22</t>
  </si>
  <si>
    <t>VN000F7M5QJ1</t>
  </si>
  <si>
    <t>VN000F7M5QJ1008</t>
  </si>
  <si>
    <t>VN000F7M5QJ1.  23</t>
  </si>
  <si>
    <t>VN000F7M5QJ1008 - Arroyo Wide Leg Cargo P ANTELOPE, 23</t>
  </si>
  <si>
    <t>VN000F7M5QJ1007</t>
  </si>
  <si>
    <t>VN000F7M5QJ1.  24</t>
  </si>
  <si>
    <t>VN000F7M5QJ1007 - Arroyo Wide Leg Cargo P ANTELOPE, 24</t>
  </si>
  <si>
    <t>VN000F7M5QJ1005</t>
  </si>
  <si>
    <t>VN000F7M5QJ1.  26</t>
  </si>
  <si>
    <t>VN000F7M5QJ1005 - Arroyo Wide Leg Cargo P ANTELOPE, 26</t>
  </si>
  <si>
    <t>VN000F7M5QJ1004</t>
  </si>
  <si>
    <t>VN000F7M5QJ1.  27</t>
  </si>
  <si>
    <t>VN000F7M5QJ1004 - Arroyo Wide Leg Cargo P ANTELOPE, 27</t>
  </si>
  <si>
    <t>VN000F7M5QJ1003</t>
  </si>
  <si>
    <t>VN000F7M5QJ1.  28</t>
  </si>
  <si>
    <t>VN000F7M5QJ1003 - Arroyo Wide Leg Cargo P ANTELOPE, 28</t>
  </si>
  <si>
    <t>VN000F7M5QJ1013</t>
  </si>
  <si>
    <t>VN000F7M5QJ1.  29</t>
  </si>
  <si>
    <t>VN000F7M5QJ1013 - Arroyo Wide Leg Cargo P ANTELOPE, 29</t>
  </si>
  <si>
    <t>VN000F7M5QJ1012</t>
  </si>
  <si>
    <t>VN000F7M5QJ1.  30</t>
  </si>
  <si>
    <t>VN000F7M5QJ1012 - Arroyo Wide Leg Cargo P ANTELOPE, 30</t>
  </si>
  <si>
    <t>VN000F7MBLK1</t>
  </si>
  <si>
    <t>VN000F7MBLK1013</t>
  </si>
  <si>
    <t>VN000F7MBLK1.  22</t>
  </si>
  <si>
    <t>VN000F7MBLK1013 - Arroyo Wide Leg Cargo P Black, 22</t>
  </si>
  <si>
    <t>VN000F7MBLK1011</t>
  </si>
  <si>
    <t>VN000F7MBLK1.  24</t>
  </si>
  <si>
    <t>VN000F7MBLK1011 - Arroyo Wide Leg Cargo P Black, 24</t>
  </si>
  <si>
    <t>VN000F7MBLK1010</t>
  </si>
  <si>
    <t>VN000F7MBLK1.  25</t>
  </si>
  <si>
    <t>VN000F7MBLK1010 - Arroyo Wide Leg Cargo P Black, 25</t>
  </si>
  <si>
    <t>VN000F7MBLK1009</t>
  </si>
  <si>
    <t>VN000F7MBLK1.  26</t>
  </si>
  <si>
    <t>VN000F7MBLK1009 - Arroyo Wide Leg Cargo P Black, 26</t>
  </si>
  <si>
    <t>VN000F7MBLK1008</t>
  </si>
  <si>
    <t>VN000F7MBLK1.  27</t>
  </si>
  <si>
    <t>VN000F7MBLK1008 - Arroyo Wide Leg Cargo P Black, 27</t>
  </si>
  <si>
    <t>VN000F7MBLK1007</t>
  </si>
  <si>
    <t>VN000F7MBLK1.  28</t>
  </si>
  <si>
    <t>VN000F7MBLK1007 - Arroyo Wide Leg Cargo P Black, 28</t>
  </si>
  <si>
    <t>VN000F7MDJR1</t>
  </si>
  <si>
    <t>VN000F7MDJR1008</t>
  </si>
  <si>
    <t>VN000F7MDJR1.  38</t>
  </si>
  <si>
    <t>VN000F7MDJR1008 - Arroyo Wide Leg Cargo P turtledove, 38</t>
  </si>
  <si>
    <t>VN000FF8BLK1</t>
  </si>
  <si>
    <t>VN000FF8BLK1003</t>
  </si>
  <si>
    <t>Classic Vans EW Pant-B</t>
  </si>
  <si>
    <t>VN000FF8BLK1REGL</t>
  </si>
  <si>
    <t>KIDS PANTS</t>
  </si>
  <si>
    <t>VN000FF8BLK1003 - Classic Vans EW Pant-B B, Large, Regular</t>
  </si>
  <si>
    <t>6092 - KD Pants</t>
  </si>
  <si>
    <t>VN000FF8BLK1004</t>
  </si>
  <si>
    <t>VN000FF8BLK1REGM</t>
  </si>
  <si>
    <t>VN000FF8BLK1004 - Classic Vans EW Pant-B, Medium, Regular</t>
  </si>
  <si>
    <t>VN000G0NFS81</t>
  </si>
  <si>
    <t>VN000G0NFS81005</t>
  </si>
  <si>
    <t>VANS ARCHED PO</t>
  </si>
  <si>
    <t>VN000G0NFS81.  XS</t>
  </si>
  <si>
    <t>MENS SWEATSHIRTS</t>
  </si>
  <si>
    <t>VN000G0NFS81005 - VANS ARCHED PO marshmallow, X Small</t>
  </si>
  <si>
    <t>6167 - MN Sweatshrt/Pullovr</t>
  </si>
  <si>
    <t>VN000G3BBLK1</t>
  </si>
  <si>
    <t>VN000G3BBLK1001</t>
  </si>
  <si>
    <t>DUNTON SS</t>
  </si>
  <si>
    <t>VN000G3BBLK1.  L</t>
  </si>
  <si>
    <t>MENS KNITS</t>
  </si>
  <si>
    <t>VN000G3BBLK1001 - DUNTON SS Black, Large</t>
  </si>
  <si>
    <t>VN000G3BBLK1003</t>
  </si>
  <si>
    <t>VN000G3BBLK1.  S</t>
  </si>
  <si>
    <t>VN000G3BBLK1003 - DUNTON SS Black, Small</t>
  </si>
  <si>
    <t>VN000G3BBLK1004</t>
  </si>
  <si>
    <t>VN000G3BBLK1.  XL</t>
  </si>
  <si>
    <t>VN000G3BBLK1004 - DUNTON SS Black, X Large</t>
  </si>
  <si>
    <t>VN000G3BBLK1005</t>
  </si>
  <si>
    <t>VN000G3BBLK1.  XS</t>
  </si>
  <si>
    <t>VN000G3BBLK1005 - DUNTON SS Black, X Small</t>
  </si>
  <si>
    <t>VN000G3BBLK1006</t>
  </si>
  <si>
    <t>VN000G3BBLK1.  XXL</t>
  </si>
  <si>
    <t>VN000G3BBLK1006 - DUNTON SS Black, XX Large</t>
  </si>
  <si>
    <t>VN000G3C4MG1</t>
  </si>
  <si>
    <t>VN000G3C4MG1003</t>
  </si>
  <si>
    <t>LEWIS MILLS SS POLO</t>
  </si>
  <si>
    <t>Incense</t>
  </si>
  <si>
    <t>VN000G3C4MG1.  XS</t>
  </si>
  <si>
    <t>VN000G3C4MG1003 - Skate LEWIS MILLS SS PO BLACK, X Small</t>
  </si>
  <si>
    <t>VN000G3C4MG1006</t>
  </si>
  <si>
    <t>VN000G3C4MG1.  XXL</t>
  </si>
  <si>
    <t>VN000G3C4MG1006 - Skate LEWIS MILLS SS PO BLACK, XX Large</t>
  </si>
  <si>
    <t>VN000G3FBLK1</t>
  </si>
  <si>
    <t>VN000G3FBLK1006</t>
  </si>
  <si>
    <t>SORRENTO SWEATER POLO</t>
  </si>
  <si>
    <t>VN000G3FBLK1.  L</t>
  </si>
  <si>
    <t>VN000G3FBLK1006 - SORRENTO SWEATER POLO Black, Large</t>
  </si>
  <si>
    <t>M65U 100% Cotton Yarn 2/20</t>
  </si>
  <si>
    <t>VN000G3FBLK1005</t>
  </si>
  <si>
    <t>VN000G3FBLK1.  M</t>
  </si>
  <si>
    <t>VN000G3FBLK1005 - SORRENTO SWEATER POLO Black, Medium</t>
  </si>
  <si>
    <t>VN000G3FBLK1001</t>
  </si>
  <si>
    <t>VN000G3FBLK1.  S</t>
  </si>
  <si>
    <t>VN000G3FBLK1001 - SORRENTO SWEATER POLO Black, Small</t>
  </si>
  <si>
    <t>VN000G3FBLK1003</t>
  </si>
  <si>
    <t>VN000G3FBLK1.  XS</t>
  </si>
  <si>
    <t>VN000G3FBLK1003 - SORRENTO SWEATER POLO Black, X Small</t>
  </si>
  <si>
    <t>VN000G3G1KP1</t>
  </si>
  <si>
    <t>VN000G3G1KP1005</t>
  </si>
  <si>
    <t>VORTEX SWEATER</t>
  </si>
  <si>
    <t>Black/Marshmallow</t>
  </si>
  <si>
    <t>VN000G3G1KP1.  L</t>
  </si>
  <si>
    <t>WOMENS SWEATERS</t>
  </si>
  <si>
    <t>VN000G3G1KP1005 - VORTEX SWEATER Black/Marshmllw, Large</t>
  </si>
  <si>
    <t>6051 - WM Sweaters</t>
  </si>
  <si>
    <t>M65U yarn, 100% cotton, 2/20s, 7gg, 3ends</t>
  </si>
  <si>
    <t>VN000G3G1KP1006</t>
  </si>
  <si>
    <t>VN000G3G1KP1.  M</t>
  </si>
  <si>
    <t>VN000G3G1KP1006 - VORTEX SWEATER Black/Marshmllw, Medium</t>
  </si>
  <si>
    <t>VN000G3G1KP1004</t>
  </si>
  <si>
    <t>VN000G3G1KP1.  XL</t>
  </si>
  <si>
    <t>VN000G3G1KP1004 - VORTEX SWEATER Black/Marshmllw, X Large</t>
  </si>
  <si>
    <t>VN000G3G1KP1002</t>
  </si>
  <si>
    <t>VN000G3G1KP1.  XXL</t>
  </si>
  <si>
    <t>VN000G3G1KP1002 - VORTEX SWEATER Black/Marshmllw, XX Large</t>
  </si>
  <si>
    <t>VN000G3G1KP1001</t>
  </si>
  <si>
    <t>VN000G3G1KP1.  XXS</t>
  </si>
  <si>
    <t>VN000G3G1KP1001 - VORTEX SWEATER Black/Marshmllw, XX Small</t>
  </si>
  <si>
    <t>VN000G3JCHF1</t>
  </si>
  <si>
    <t>VN000G3JCHF1005</t>
  </si>
  <si>
    <t>Drew Rib Tank</t>
  </si>
  <si>
    <t>PALE AQUA</t>
  </si>
  <si>
    <t>VN000G3JCHF1.  M</t>
  </si>
  <si>
    <t>VN000G3JCHF1005 - Drew Rib Tank PALE AQUA, Medium</t>
  </si>
  <si>
    <t>VN000G3JCHF1003</t>
  </si>
  <si>
    <t>VN000G3JCHF1.  XXS</t>
  </si>
  <si>
    <t>VN000G3JCHF1003 - Drew Rib Tank PALE AQUA, XX Small</t>
  </si>
  <si>
    <t>VN000G3JCR31</t>
  </si>
  <si>
    <t>VN000G3JCR31001</t>
  </si>
  <si>
    <t>VN000G3JCR31.  L</t>
  </si>
  <si>
    <t>VN000G3JCR31001 - Drew Rib Tank SMOKY GRAPE, Large</t>
  </si>
  <si>
    <t>VN000G3JCR31002</t>
  </si>
  <si>
    <t>VN000G3JCR31.  M</t>
  </si>
  <si>
    <t>VN000G3JCR31002 - Drew Rib Tank SMOKY GRAPE, Medium</t>
  </si>
  <si>
    <t>VN000G3JCR31003</t>
  </si>
  <si>
    <t>VN000G3JCR31.  S</t>
  </si>
  <si>
    <t>VN000G3JCR31003 - Drew Rib Tank SMOKY GRAPE, Small</t>
  </si>
  <si>
    <t>VN000G3JCR31005</t>
  </si>
  <si>
    <t>VN000G3JCR31.  XS</t>
  </si>
  <si>
    <t>VN000G3JCR31005 - Drew Rib Tank SMOKY GRAPE, X Small</t>
  </si>
  <si>
    <t>VN000G3JCR31006</t>
  </si>
  <si>
    <t>VN000G3JCR31.  XXL</t>
  </si>
  <si>
    <t>VN000G3JCR31006 - Drew Rib Tank SMOKY GRAPE, XX Large</t>
  </si>
  <si>
    <t>VN000G3JCR31007</t>
  </si>
  <si>
    <t>VN000G3JCR31.  XXS</t>
  </si>
  <si>
    <t>VN000G3JCR31007 - Drew Rib Tank SMOKY GRAPE, XX Small</t>
  </si>
  <si>
    <t>VN000G3JFS81</t>
  </si>
  <si>
    <t>VN000G3JFS81005</t>
  </si>
  <si>
    <t>VN000G3JFS81.  XS</t>
  </si>
  <si>
    <t>VN000G3JFS81005 - Drew Rib Tank marshmallow, X Small</t>
  </si>
  <si>
    <t>VN000G3NDJR1</t>
  </si>
  <si>
    <t>VN000G3NDJR1001</t>
  </si>
  <si>
    <t>SPITFIRE WHEELS SS WOVE</t>
  </si>
  <si>
    <t>VN000G3NDJR1.  XXS</t>
  </si>
  <si>
    <t>VN000G3NDJR1001 - SPITFIRE WHEELS SS WOVE SPTF W, XX Small</t>
  </si>
  <si>
    <t>VN000G3SD091</t>
  </si>
  <si>
    <t>VN000G3SD091004</t>
  </si>
  <si>
    <t>CULLEN SS</t>
  </si>
  <si>
    <t>PALE AQUA/MARSHMALLOW</t>
  </si>
  <si>
    <t>VN000G3SD091.  L</t>
  </si>
  <si>
    <t>VN000G3SD091004 - CULLEN SS PALE AQUA/MARSH, Large</t>
  </si>
  <si>
    <t>VN000G3SD091001</t>
  </si>
  <si>
    <t>VN000G3SD091.  S</t>
  </si>
  <si>
    <t>VN000G3SD091001 - CULLEN SS PALE AQUA/MARSH, Small</t>
  </si>
  <si>
    <t>VN000G3SD091002</t>
  </si>
  <si>
    <t>VN000G3SD091.  XL</t>
  </si>
  <si>
    <t>VN000G3SD091002 - CULLEN SS PALE AQUA/MARSH, X Large</t>
  </si>
  <si>
    <t>VN000G3SD091006</t>
  </si>
  <si>
    <t>VN000G3SD091.  XS</t>
  </si>
  <si>
    <t>VN000G3SD091006 - CULLEN SS PALE AQUA/MARSH, X Small</t>
  </si>
  <si>
    <t>VN000G3W1CI1</t>
  </si>
  <si>
    <t>VN000G3W1CI1001</t>
  </si>
  <si>
    <t>OFF THE WALL II SS</t>
  </si>
  <si>
    <t>Dark Forest</t>
  </si>
  <si>
    <t>VN000G3W1CI1.  L</t>
  </si>
  <si>
    <t>VN000G3W1CI1001 - OFF THE WALL II SS Dark Forest, Large</t>
  </si>
  <si>
    <t>18's 100% COTTON</t>
  </si>
  <si>
    <t>VN000G3W1CI1002</t>
  </si>
  <si>
    <t>VN000G3W1CI1.  M</t>
  </si>
  <si>
    <t>VN000G3W1CI1002 - OFF THE WALL II SS Dark Forest, Medium</t>
  </si>
  <si>
    <t>VN000G3W1CI1003</t>
  </si>
  <si>
    <t>VN000G3W1CI1.  S</t>
  </si>
  <si>
    <t>VN000G3W1CI1003 - OFF THE WALL II SS Dark Forest, Small</t>
  </si>
  <si>
    <t>VN000G3W1CI1004</t>
  </si>
  <si>
    <t>VN000G3W1CI1.  XL</t>
  </si>
  <si>
    <t>VN000G3W1CI1004 - OFF THE WALL II SS Dark Forest, X Large</t>
  </si>
  <si>
    <t>VN000G3W1CI1005</t>
  </si>
  <si>
    <t>VN000G3W1CI1.  XS</t>
  </si>
  <si>
    <t>VN000G3W1CI1005 - OFF THE WALL II SS Dark Forest, X Small</t>
  </si>
  <si>
    <t>VN000G3W1CI1006</t>
  </si>
  <si>
    <t>VN000G3W1CI1.  XXL</t>
  </si>
  <si>
    <t>VN000G3W1CI1006 - OFF THE WALL II SS Dark Forest, XX Large</t>
  </si>
  <si>
    <t>VN000G3WD471</t>
  </si>
  <si>
    <t>VN000G3WD471005</t>
  </si>
  <si>
    <t>LOBSTER BISQUE</t>
  </si>
  <si>
    <t>VN000G3WD471.  L</t>
  </si>
  <si>
    <t>VN000G3WD471005 - OFF THE WALL II SS Lobster Bisque, Large</t>
  </si>
  <si>
    <t>680 - LIGHT PINK</t>
  </si>
  <si>
    <t>VN000G3WD471006</t>
  </si>
  <si>
    <t>VN000G3WD471.  M</t>
  </si>
  <si>
    <t>VN000G3WD471006 - OFF THE WALL II SS Lobster Bisqu, Medium</t>
  </si>
  <si>
    <t>VN000G3WD471002</t>
  </si>
  <si>
    <t>VN000G3WD471.  XL</t>
  </si>
  <si>
    <t>VN000G3WD471002 - OFF THE WALL II SS Lobster Bisq, X Large</t>
  </si>
  <si>
    <t>VN000G3WD471004</t>
  </si>
  <si>
    <t>VN000G3WD471.  XXL</t>
  </si>
  <si>
    <t>VN000G3WD471004 - OFF THE WALL II SS Lobster Bis, XX Large</t>
  </si>
  <si>
    <t>VN000G3Z7YO1</t>
  </si>
  <si>
    <t>VN000G3Z7YO1003</t>
  </si>
  <si>
    <t>OFF THE WALL II LS</t>
  </si>
  <si>
    <t>VN000G3Z7YO1.  L</t>
  </si>
  <si>
    <t>VN000G3Z7YO1003 - OFF THE WALL II LS BITTER CHOCOLA, Large</t>
  </si>
  <si>
    <t>VN000G3Z7YO1004</t>
  </si>
  <si>
    <t>VN000G3Z7YO1.  M</t>
  </si>
  <si>
    <t>VN000G3Z7YO1004 - OFF THE WALL II LS BITTER CHOCOL, Medium</t>
  </si>
  <si>
    <t>VN000G3Z7YO1001</t>
  </si>
  <si>
    <t>VN000G3Z7YO1.  S</t>
  </si>
  <si>
    <t>VN000G3Z7YO1001 - OFF THE WALL II LS BITTER CHOCOLA, Small</t>
  </si>
  <si>
    <t>VN000G3Z7YO1002</t>
  </si>
  <si>
    <t>VN000G3Z7YO1.  XL</t>
  </si>
  <si>
    <t>VN000G3Z7YO1002 - OFF THE WALL II LS BITTER CHOCO, X Large</t>
  </si>
  <si>
    <t>VN000G3Z7YO1006</t>
  </si>
  <si>
    <t>VN000G3Z7YO1.  XXL</t>
  </si>
  <si>
    <t>VN000G3Z7YO1006 - OFF THE WALL II LS BITTER CHOC, XX Large</t>
  </si>
  <si>
    <t>VN000G3ZBLK1</t>
  </si>
  <si>
    <t>VN000G3ZBLK1006</t>
  </si>
  <si>
    <t>VN000G3ZBLK1.  L</t>
  </si>
  <si>
    <t>VN000G3ZBLK1006 - OFF THE WALL II LS Black, Large</t>
  </si>
  <si>
    <t>VN000G3ZBLK1005</t>
  </si>
  <si>
    <t>VN000G3ZBLK1.  M</t>
  </si>
  <si>
    <t>VN000G3ZBLK1005 - OFF THE WALL II LS Black, Medium</t>
  </si>
  <si>
    <t>VN000G3ZBLK1004</t>
  </si>
  <si>
    <t>VN000G3ZBLK1.  S</t>
  </si>
  <si>
    <t>VN000G3ZBLK1004 - OFF THE WALL II LS Black, Small</t>
  </si>
  <si>
    <t>VN000G3ZBLK1003</t>
  </si>
  <si>
    <t>VN000G3ZBLK1.  XL</t>
  </si>
  <si>
    <t>VN000G3ZBLK1003 - OFF THE WALL II LS Black, X Large</t>
  </si>
  <si>
    <t>VN000G42LKZ1</t>
  </si>
  <si>
    <t>VN000G42LKZ1006</t>
  </si>
  <si>
    <t>OFF THE WALL II LOOSE S</t>
  </si>
  <si>
    <t>VN000G42LKZ1.  L</t>
  </si>
  <si>
    <t>VN000G42LKZ1006 - OFF THE WALL II LOOSE S dress blu, Large</t>
  </si>
  <si>
    <t>VN000G42LKZ1005</t>
  </si>
  <si>
    <t>VN000G42LKZ1.  M</t>
  </si>
  <si>
    <t>VN000G42LKZ1005 - OFF THE WALL II LOOSE S dress bl, Medium</t>
  </si>
  <si>
    <t>VN000G42LKZ1002</t>
  </si>
  <si>
    <t>VN000G42LKZ1.  S</t>
  </si>
  <si>
    <t>VN000G42LKZ1002 - OFF THE WALL II LOOSE S dress blu, Small</t>
  </si>
  <si>
    <t>VN000G46BDX1</t>
  </si>
  <si>
    <t>VN000G46BDX1005</t>
  </si>
  <si>
    <t>BREAK APART SS TEE</t>
  </si>
  <si>
    <t>VN000G46BDX1.  XS</t>
  </si>
  <si>
    <t>VN000G46BDX1005 - BREAK APART SS TEE BISTRO GREEN, X Small</t>
  </si>
  <si>
    <t>VN000G4FBLK1</t>
  </si>
  <si>
    <t>VN000G4FBLK1002</t>
  </si>
  <si>
    <t>VANS ENCOUNTER SS TEE</t>
  </si>
  <si>
    <t>VN000G4FBLK1.  XS</t>
  </si>
  <si>
    <t>VN000G4FBLK1002 - VANS ENCOUNTER SS TEE Black, X Small</t>
  </si>
  <si>
    <t>VN000G4KCJL1</t>
  </si>
  <si>
    <t>VN000G4KCJL1006</t>
  </si>
  <si>
    <t>EXPAND VISIONS SS TEE</t>
  </si>
  <si>
    <t>VN000G4KCJL1.  XS</t>
  </si>
  <si>
    <t>VN000G4KCJL1006 - EXPAND VISIONS SS TEE ICEBERG G, X Small</t>
  </si>
  <si>
    <t>VN000G4ZWHT1</t>
  </si>
  <si>
    <t>VN000G4ZWHT1002</t>
  </si>
  <si>
    <t>SPRAY TYPE SS TEE</t>
  </si>
  <si>
    <t>VN000G4ZWHT1.  M</t>
  </si>
  <si>
    <t>VN000G4ZWHT1002 - SPRAY TYPE SS TEE White, Medium</t>
  </si>
  <si>
    <t>VN000G4ZWHT1001</t>
  </si>
  <si>
    <t>VN000G4ZWHT1.  S</t>
  </si>
  <si>
    <t>VN000G4ZWHT1001 - SPRAY TYPE SS TEE White, Small</t>
  </si>
  <si>
    <t>VN000G4ZWHT1006</t>
  </si>
  <si>
    <t>VN000G4ZWHT1.  XL</t>
  </si>
  <si>
    <t>VN000G4ZWHT1006 - SPRAY TYPE SS TEE White, X Large</t>
  </si>
  <si>
    <t>VN000G54BLK1</t>
  </si>
  <si>
    <t>VN000G54BLK1003</t>
  </si>
  <si>
    <t>ORIGINAL STANDARDS LS</t>
  </si>
  <si>
    <t>VN000G54BLK1.  XXL</t>
  </si>
  <si>
    <t>VN000G54BLK1003 - ORIGINAL STANDARDS LS Black, XX Large</t>
  </si>
  <si>
    <t>VN000G54D4C1</t>
  </si>
  <si>
    <t>VN000G54D4C1005</t>
  </si>
  <si>
    <t>TURKISH COFFEE</t>
  </si>
  <si>
    <t>VN000G54D4C1.  XXL</t>
  </si>
  <si>
    <t>VN000G54D4C1005 - ORIGINAL STANDARDS LS Turkish, XX Large</t>
  </si>
  <si>
    <t>VN000G55BLK1</t>
  </si>
  <si>
    <t>VN000G55BLK1002</t>
  </si>
  <si>
    <t>PETAL AND PEST SS TEE</t>
  </si>
  <si>
    <t>VN000G55BLK1.  XS</t>
  </si>
  <si>
    <t>VN000G55BLK1002 - PETAL AND PEST SS TEE Black, X Small</t>
  </si>
  <si>
    <t>VN000G55FS81</t>
  </si>
  <si>
    <t>VN000G55FS81005</t>
  </si>
  <si>
    <t>VN000G55FS81.  XS</t>
  </si>
  <si>
    <t>VN000G55FS81005 - PETAL AND PEST SS TEE marshmall, X Small</t>
  </si>
  <si>
    <t>VN000G59BLK1</t>
  </si>
  <si>
    <t>VN000G59BLK1005</t>
  </si>
  <si>
    <t>WHATS INSIDE SS TEE</t>
  </si>
  <si>
    <t>VN000G59BLK1.  XS</t>
  </si>
  <si>
    <t>VN000G59BLK1005 - WHATS INSIDE SS TEE Black, X Small</t>
  </si>
  <si>
    <t>VN000G5GAMB1</t>
  </si>
  <si>
    <t>VN000G5GAMB1005</t>
  </si>
  <si>
    <t>NO PLAYERS SS TEE</t>
  </si>
  <si>
    <t>VN000G5GAMB1.  XS</t>
  </si>
  <si>
    <t>VN000G5GAMB1005 - NO PLAYERS SS TEE olivine, X Small</t>
  </si>
  <si>
    <t>VN000G6ABLK1</t>
  </si>
  <si>
    <t>VN000G6ABLK1002</t>
  </si>
  <si>
    <t>LUXURY LOCKUP SS TEE</t>
  </si>
  <si>
    <t>VN000G6ABLK1.  S</t>
  </si>
  <si>
    <t>VN000G6ABLK1002 - LUXURY LOCKUP SS TEE Black, Small</t>
  </si>
  <si>
    <t>VN000G6DBLK1</t>
  </si>
  <si>
    <t>VN000G6DBLK1005</t>
  </si>
  <si>
    <t>MTE Range Nylon Loose T</t>
  </si>
  <si>
    <t>VN000G6DBLK1REGS</t>
  </si>
  <si>
    <t>VN000G6DBLK1005 - MTE Range Nylon Loose T, Small, Regular</t>
  </si>
  <si>
    <t>VN000G6ECYR1</t>
  </si>
  <si>
    <t>VN000G6ECYR1006</t>
  </si>
  <si>
    <t>DRILL CHORE RELAXED CAR</t>
  </si>
  <si>
    <t>BLUE ICE</t>
  </si>
  <si>
    <t>VN000G6ECYR1REG33</t>
  </si>
  <si>
    <t>VN000G6ECYR1006 - DRILL CHORE RELAXED CAR BLU, 33, Regular</t>
  </si>
  <si>
    <t>VN000G6EDDN1</t>
  </si>
  <si>
    <t>VN000G6EDDN1001</t>
  </si>
  <si>
    <t>Dark Denim</t>
  </si>
  <si>
    <t>VN000G6EDDN1REG33</t>
  </si>
  <si>
    <t>VN000G6EDDN1001 - DRILL CHORE RELAXED CAR Dar, 33, Regular</t>
  </si>
  <si>
    <t>VN000G6F4SR1</t>
  </si>
  <si>
    <t>VN000G6F4SR1012</t>
  </si>
  <si>
    <t>DRILL CHORE AVE RELAXED</t>
  </si>
  <si>
    <t>Pirate Black</t>
  </si>
  <si>
    <t>VN000G6F4SR1REG28</t>
  </si>
  <si>
    <t>VN000G6F4SR1012 - Skate DRILL CHORE AVE R BLA, 28, Regular</t>
  </si>
  <si>
    <t>VN000G6F4SR1002</t>
  </si>
  <si>
    <t>VN000G6F4SR1REG31</t>
  </si>
  <si>
    <t>VN000G6F4SR1002 - Skate DRILL CHORE AVE R BLA, 31, Regular</t>
  </si>
  <si>
    <t>VN000G6F4SR1006</t>
  </si>
  <si>
    <t>VN000G6F4SR1REG32</t>
  </si>
  <si>
    <t>VN000G6F4SR1006 - Skate DRILL CHORE AVE R BLA, 32, Regular</t>
  </si>
  <si>
    <t>VN000G6F4SR1005</t>
  </si>
  <si>
    <t>VN000G6F4SR1REG33</t>
  </si>
  <si>
    <t>VN000G6F4SR1005 - Skate DRILL CHORE AVE R BLA, 33, Regular</t>
  </si>
  <si>
    <t>VN000G6F4SR1011</t>
  </si>
  <si>
    <t>VN000G6F4SR1REG34</t>
  </si>
  <si>
    <t>VN000G6F4SR1011 - Skate DRILL CHORE AVE R BLA, 34, Regular</t>
  </si>
  <si>
    <t>VN000G6H9JC1</t>
  </si>
  <si>
    <t>VN000G6H9JC1005</t>
  </si>
  <si>
    <t>ORIGINAL STANDARDS LOOS</t>
  </si>
  <si>
    <t>VN000G6H9JC1REGXXL</t>
  </si>
  <si>
    <t>VN000G6H9JC1005 - ORIGINAL STANDARDS LO, XX Large, Regular</t>
  </si>
  <si>
    <t>80% Cotton, 20% Polyester</t>
  </si>
  <si>
    <t>VN000G6V5QJ1</t>
  </si>
  <si>
    <t>VN000G6V5QJ1006</t>
  </si>
  <si>
    <t>RANGE NYLON LOOSE SHORT</t>
  </si>
  <si>
    <t>VN000G6V5QJ1REGM</t>
  </si>
  <si>
    <t>VN000G6V5QJ1006 - RANGE NYLON LOOSE SHORT, Medium, Regular</t>
  </si>
  <si>
    <t>VN000G6V5QJ1005</t>
  </si>
  <si>
    <t>VN000G6V5QJ1REGS</t>
  </si>
  <si>
    <t>VN000G6V5QJ1005 - RANGE NYLON LOOSE SHORT, Small, Regular</t>
  </si>
  <si>
    <t>VN000G6V5QJ1004</t>
  </si>
  <si>
    <t>VN000G6V5QJ1REGXL</t>
  </si>
  <si>
    <t>VN000G6V5QJ1004 - RANGE NYLON LOOSE SHOR, X Large, Regular</t>
  </si>
  <si>
    <t>VN000G6VLKZ1</t>
  </si>
  <si>
    <t>VN000G6VLKZ1004</t>
  </si>
  <si>
    <t>VN000G6VLKZ1REGXL</t>
  </si>
  <si>
    <t>VN000G6VLKZ1004 - RANGE NYLON LOOSE SHOR, X Large, Regular</t>
  </si>
  <si>
    <t>VN000G6X1O71</t>
  </si>
  <si>
    <t>VN000G6X1O71010</t>
  </si>
  <si>
    <t>DRILL CHORE LOOSE CARPE</t>
  </si>
  <si>
    <t>VN000G6X1O71REG27</t>
  </si>
  <si>
    <t>VN000G6X1O71010 - DRILL CHORE LOOSE CARPE Asp, 27, Regular</t>
  </si>
  <si>
    <t>VN000G6X1O71009</t>
  </si>
  <si>
    <t>VN000G6X1O71REG28</t>
  </si>
  <si>
    <t>VN000G6X1O71009 - DRILL CHORE LOOSE CARPE Asp, 28, Regular</t>
  </si>
  <si>
    <t>VN000G6X1O71003</t>
  </si>
  <si>
    <t>VN000G6X1O71REG29</t>
  </si>
  <si>
    <t>VN000G6X1O71003 - DRILL CHORE LOOSE CARPE Asp, 29, Regular</t>
  </si>
  <si>
    <t>VN000G6X1O71002</t>
  </si>
  <si>
    <t>VN000G6X1O71REG30</t>
  </si>
  <si>
    <t>VN000G6X1O71002 - DRILL CHORE LOOSE CARPE Asp, 30, Regular</t>
  </si>
  <si>
    <t>VN000G6X1O71008</t>
  </si>
  <si>
    <t>VN000G6X1O71REG31</t>
  </si>
  <si>
    <t>VN000G6X1O71008 - DRILL CHORE LOOSE CARPE Asp, 31, Regular</t>
  </si>
  <si>
    <t>VN000G6X1O71007</t>
  </si>
  <si>
    <t>VN000G6X1O71REG32</t>
  </si>
  <si>
    <t>VN000G6X1O71007 - DRILL CHORE LOOSE CARPE Asp, 32, Regular</t>
  </si>
  <si>
    <t>VN000G6X1O71006</t>
  </si>
  <si>
    <t>VN000G6X1O71REG33</t>
  </si>
  <si>
    <t>VN000G6X1O71006 - DRILL CHORE LOOSE CARPE Asp, 33, Regular</t>
  </si>
  <si>
    <t>VN000G6X1O71013</t>
  </si>
  <si>
    <t>VN000G6X1O71REG34</t>
  </si>
  <si>
    <t>VN000G6X1O71013 - DRILL CHORE LOOSE CARPE Asp, 34, Regular</t>
  </si>
  <si>
    <t>VN000G6X1O71001</t>
  </si>
  <si>
    <t>VN000G6X1O71REG36</t>
  </si>
  <si>
    <t>VN000G6X1O71001 - DRILL CHORE LOOSE CARPE Asp, 36, Regular</t>
  </si>
  <si>
    <t>VN000G6X4MG1</t>
  </si>
  <si>
    <t>VN000G6X4MG1006</t>
  </si>
  <si>
    <t>VN000G6X4MG1REG32</t>
  </si>
  <si>
    <t>VN000G6X4MG1006 - DRILL CHORE LOOSE CARPE Inc, 32, Regular</t>
  </si>
  <si>
    <t>VN000G6ZAMB1</t>
  </si>
  <si>
    <t>VN000G6ZAMB1001</t>
  </si>
  <si>
    <t>VN000G6ZAMB1REGL</t>
  </si>
  <si>
    <t>VN000G6ZAMB1001 - ORIGINAL STANDARDS LOOS, Large, Regular</t>
  </si>
  <si>
    <t>VN000G6ZAMB1007</t>
  </si>
  <si>
    <t>VN000G6ZAMB1REGM</t>
  </si>
  <si>
    <t>VN000G6ZAMB1007 - ORIGINAL STANDARDS LOOS, Medium, Regular</t>
  </si>
  <si>
    <t>VN000G6ZAMB1006</t>
  </si>
  <si>
    <t>VN000G6ZAMB1REGS</t>
  </si>
  <si>
    <t>VN000G6ZAMB1006 - ORIGINAL STANDARDS LOOS, Small, Regular</t>
  </si>
  <si>
    <t>VN000G6ZAMB1004</t>
  </si>
  <si>
    <t>VN000G6ZAMB1REGXS</t>
  </si>
  <si>
    <t>VN000G6ZAMB1004 - ORIGINAL STANDARDS LOO, X Small, Regular</t>
  </si>
  <si>
    <t>VN000G6ZAMB1002</t>
  </si>
  <si>
    <t>VN000G6ZAMB1REGXXS</t>
  </si>
  <si>
    <t>VN000G6ZAMB1002 - ORIGINAL STANDARDS LO, XX Small, Regular</t>
  </si>
  <si>
    <t>VN000G6ZBLK1</t>
  </si>
  <si>
    <t>VN000G6ZBLK1007</t>
  </si>
  <si>
    <t>VN000G6ZBLK1REGL</t>
  </si>
  <si>
    <t>VN000G6ZBLK1007 - ORIGINAL STANDARDS LOOS, Large, Regular</t>
  </si>
  <si>
    <t>VN000G6ZBLK1004</t>
  </si>
  <si>
    <t>VN000G6ZBLK1REGXL</t>
  </si>
  <si>
    <t>VN000G6ZBLK1004 - ORIGINAL STANDARDS LOO, X Large, Regular</t>
  </si>
  <si>
    <t>VN000G6ZBLK1003</t>
  </si>
  <si>
    <t>VN000G6ZBLK1REGXS</t>
  </si>
  <si>
    <t>VN000G6ZBLK1003 - ORIGINAL STANDARDS LOO, X Small, Regular</t>
  </si>
  <si>
    <t>VN000G6ZBLK1001</t>
  </si>
  <si>
    <t>VN000G6ZBLK1REGXXS</t>
  </si>
  <si>
    <t>VN000G6ZBLK1001 - ORIGINAL STANDARDS LO, XX Small, Regular</t>
  </si>
  <si>
    <t>VN000G6ZCR61</t>
  </si>
  <si>
    <t>VN000G6ZCR61002</t>
  </si>
  <si>
    <t>COFFEE LIQUEUR</t>
  </si>
  <si>
    <t>VN000G6ZCR61REGM</t>
  </si>
  <si>
    <t>VN000G6ZCR61002 - ORIGINAL STANDARDS LOOS, Medium, Regular</t>
  </si>
  <si>
    <t>VN000G6ZCR61001</t>
  </si>
  <si>
    <t>VN000G6ZCR61REGS</t>
  </si>
  <si>
    <t>VN000G6ZCR61001 - ORIGINAL STANDARDS LOOS, Small, Regular</t>
  </si>
  <si>
    <t>VN000G6ZCR61006</t>
  </si>
  <si>
    <t>VN000G6ZCR61REGXL</t>
  </si>
  <si>
    <t>VN000G6ZCR61006 - ORIGINAL STANDARDS LOO, X Large, Regular</t>
  </si>
  <si>
    <t>VN000G6ZCR61005</t>
  </si>
  <si>
    <t>VN000G6ZCR61REGXS</t>
  </si>
  <si>
    <t>VN000G6ZCR61005 - ORIGINAL STANDARDS LOO, X Small, Regular</t>
  </si>
  <si>
    <t>VN000G72BLK1</t>
  </si>
  <si>
    <t>VN000G72BLK1007</t>
  </si>
  <si>
    <t>CHAMELEON LOOSE FLEECE</t>
  </si>
  <si>
    <t>VN000G72BLK1REGL</t>
  </si>
  <si>
    <t>VN000G72BLK1007 - CHAMELEON LOOSE FLEECE B, Large, Regular</t>
  </si>
  <si>
    <t>60% Cotton, 40% Polyester</t>
  </si>
  <si>
    <t>VN000G72BLK1003</t>
  </si>
  <si>
    <t>VN000G72BLK1REGS</t>
  </si>
  <si>
    <t>VN000G72BLK1003 - CHAMELEON LOOSE FLEECE B, Small, Regular</t>
  </si>
  <si>
    <t>VN000G72BLK1006</t>
  </si>
  <si>
    <t>VN000G72BLK1REGXL</t>
  </si>
  <si>
    <t>VN000G72BLK1006 - CHAMELEON LOOSE FLEECE, X Large, Regular</t>
  </si>
  <si>
    <t>VN000G73AMB1</t>
  </si>
  <si>
    <t>VN000G73AMB1017</t>
  </si>
  <si>
    <t>MTE The Daily Solid Boa</t>
  </si>
  <si>
    <t>VN000G73AMB118 28</t>
  </si>
  <si>
    <t>VN000G73AMB1017 - MTE The Daily Solid Boa olivine, 28, 18</t>
  </si>
  <si>
    <t>VN000G73AMB1020</t>
  </si>
  <si>
    <t>VN000G73AMB120 29</t>
  </si>
  <si>
    <t>VN000G73AMB1020 - MTE The Daily Solid Boa olivine, 29, 20</t>
  </si>
  <si>
    <t>VN000G73AMB1014</t>
  </si>
  <si>
    <t>VN000G73AMB120 30</t>
  </si>
  <si>
    <t>VN000G73AMB1014 - MTE The Daily Solid Boa olivine, 30, 20</t>
  </si>
  <si>
    <t>VN000G73AMB1012</t>
  </si>
  <si>
    <t>VN000G73AMB120 31</t>
  </si>
  <si>
    <t>VN000G73AMB1012 - MTE The Daily Solid Boa olivine, 31, 20</t>
  </si>
  <si>
    <t>VN000G73BLK1</t>
  </si>
  <si>
    <t>VN000G73BLK1005</t>
  </si>
  <si>
    <t>VN000G73BLK118 33</t>
  </si>
  <si>
    <t>VN000G73BLK1005 - MTE The Daily Solid Boa Black, 33, 18</t>
  </si>
  <si>
    <t>VN000G73BLK1006</t>
  </si>
  <si>
    <t>VN000G73BLK120 33</t>
  </si>
  <si>
    <t>VN000G73BLK1006 - MTE The Daily Solid Boa Black, 33, 20</t>
  </si>
  <si>
    <t>VN000G73BLK1008</t>
  </si>
  <si>
    <t>VN000G73BLK120 34</t>
  </si>
  <si>
    <t>VN000G73BLK1008 - MTE The Daily Solid Boa Black, 34, 20</t>
  </si>
  <si>
    <t>VN000G75CR21</t>
  </si>
  <si>
    <t>VN000G75CR21010</t>
  </si>
  <si>
    <t>PRIMARY SOLID ELASTIC B</t>
  </si>
  <si>
    <t>VN000G75CR2117 L</t>
  </si>
  <si>
    <t>VN000G75CR21010 - PRIMARY SOLID ELASTIC B COSMI, Large, 17</t>
  </si>
  <si>
    <t>59% Cotton, 41% Polyester / Woven</t>
  </si>
  <si>
    <t>VN000G75CR21011</t>
  </si>
  <si>
    <t>VN000G75CR2117 M</t>
  </si>
  <si>
    <t>VN000G75CR21011 - PRIMARY SOLID ELASTIC B COSM, Medium, 17</t>
  </si>
  <si>
    <t>VN000G75CR21008</t>
  </si>
  <si>
    <t>VN000G75CR2117 S</t>
  </si>
  <si>
    <t>VN000G75CR21008 - PRIMARY SOLID ELASTIC B COSMI, Small, 17</t>
  </si>
  <si>
    <t>VN000G75CR21004</t>
  </si>
  <si>
    <t>VN000G75CR2117 XS</t>
  </si>
  <si>
    <t>VN000G75CR21004 - PRIMARY SOLID ELASTIC B COS, X Small, 17</t>
  </si>
  <si>
    <t>VN000G75CR21003</t>
  </si>
  <si>
    <t>VN000G75CR2119 XS</t>
  </si>
  <si>
    <t>VN000G75CR21003 - PRIMARY SOLID ELASTIC B COS, X Small, 19</t>
  </si>
  <si>
    <t>VN000G75CR51</t>
  </si>
  <si>
    <t>VN000G75CR51006</t>
  </si>
  <si>
    <t>VN000G75CR5117 L</t>
  </si>
  <si>
    <t>VN000G75CR51006 - PRIMARY SOLID ELASTIC B COPPE, Large, 17</t>
  </si>
  <si>
    <t>VN000G75CR51002</t>
  </si>
  <si>
    <t>VN000G75CR5117 S</t>
  </si>
  <si>
    <t>VN000G75CR51002 - PRIMARY SOLID ELASTIC B COPPE, Small, 17</t>
  </si>
  <si>
    <t>VN000G75CR51008</t>
  </si>
  <si>
    <t>VN000G75CR5117 XL</t>
  </si>
  <si>
    <t>VN000G75CR51008 - PRIMARY SOLID ELASTIC B COP, X Large, 17</t>
  </si>
  <si>
    <t>VN000G75CR51012</t>
  </si>
  <si>
    <t>VN000G75CR5117 XS</t>
  </si>
  <si>
    <t>VN000G75CR51012 - PRIMARY SOLID ELASTIC B COP, X Small, 17</t>
  </si>
  <si>
    <t>VN000G75CR51007</t>
  </si>
  <si>
    <t>VN000G75CR5119 XL</t>
  </si>
  <si>
    <t>VN000G75CR51007 - PRIMARY SOLID ELASTIC B COP, X Large, 19</t>
  </si>
  <si>
    <t>VN000G75P8X1</t>
  </si>
  <si>
    <t>VN000G75P8X1012</t>
  </si>
  <si>
    <t>VN000G75P8X117 L</t>
  </si>
  <si>
    <t>VN000G75P8X1012 - PRIMARY SOLID ELASTIC B COPEN, Large, 17</t>
  </si>
  <si>
    <t>VN000G75P8X1008</t>
  </si>
  <si>
    <t>VN000G75P8X117 M</t>
  </si>
  <si>
    <t>VN000G75P8X1008 - PRIMARY SOLID ELASTIC B COPE, Medium, 17</t>
  </si>
  <si>
    <t>VN000G75P8X1005</t>
  </si>
  <si>
    <t>VN000G75P8X117 S</t>
  </si>
  <si>
    <t>VN000G75P8X1005 - PRIMARY SOLID ELASTIC B COPEN, Small, 17</t>
  </si>
  <si>
    <t>VN000G75P8X1003</t>
  </si>
  <si>
    <t>VN000G75P8X117 XS</t>
  </si>
  <si>
    <t>VN000G75P8X1003 - PRIMARY SOLID ELASTIC B COP, X Small, 17</t>
  </si>
  <si>
    <t>VN000G75P8X1004</t>
  </si>
  <si>
    <t>VN000G75P8X119 XL</t>
  </si>
  <si>
    <t>VN000G75P8X1004 - PRIMARY SOLID ELASTIC B COP, X Large, 19</t>
  </si>
  <si>
    <t>VN000G77D031</t>
  </si>
  <si>
    <t>VN000G77D031001</t>
  </si>
  <si>
    <t>CALDWELL LS WOVEN</t>
  </si>
  <si>
    <t>ASPHALT/BISTRO GREEN</t>
  </si>
  <si>
    <t>VN000G77D031.  L</t>
  </si>
  <si>
    <t>VN000G77D031001 - CALDWELL LS WOVEN ASPHALT/BISTRO, Large</t>
  </si>
  <si>
    <t>76% BCI Cotton 24% Polyester</t>
  </si>
  <si>
    <t>VN000G77D031003</t>
  </si>
  <si>
    <t>VN000G77D031.  S</t>
  </si>
  <si>
    <t>VN000G77D031003 - CALDWELL LS WOVEN ASPHALT/BISTRO, Small</t>
  </si>
  <si>
    <t>VN000G77D031004</t>
  </si>
  <si>
    <t>VN000G77D031.  XL</t>
  </si>
  <si>
    <t>VN000G77D031004 - CALDWELL LS WOVEN ASPHALT/BISTR, X Large</t>
  </si>
  <si>
    <t>VN000G77D031005</t>
  </si>
  <si>
    <t>VN000G77D031.  XS</t>
  </si>
  <si>
    <t>VN000G77D031005 - CALDWELL LS WOVEN ASPHALT/BISTR, X Small</t>
  </si>
  <si>
    <t>VN000G7BD081</t>
  </si>
  <si>
    <t>VN000G7BD081003</t>
  </si>
  <si>
    <t>BAILEY LS WOVEN</t>
  </si>
  <si>
    <t>BLACKBERRYWINE/ANTELOPE</t>
  </si>
  <si>
    <t>VN000G7BD081.  XS</t>
  </si>
  <si>
    <t>VN000G7BD081003 - BAILEY LS WOVEN BLACKBERRYWINE/, X Small</t>
  </si>
  <si>
    <t>VN000G7ECHN1</t>
  </si>
  <si>
    <t>VN000G7ECHN1003</t>
  </si>
  <si>
    <t>EMORY SS WOVEN</t>
  </si>
  <si>
    <t>CHINTZ ROSE</t>
  </si>
  <si>
    <t>VN000G7ECHN1.  L</t>
  </si>
  <si>
    <t>VN000G7ECHN1003 - EMORY SS WOVEN CHINTZ ROSE, Large</t>
  </si>
  <si>
    <t>100% Ecovero Rayon</t>
  </si>
  <si>
    <t>VN000G7ECHN1002</t>
  </si>
  <si>
    <t>VN000G7ECHN1.  M</t>
  </si>
  <si>
    <t>VN000G7ECHN1002 - EMORY SS WOVEN CHINTZ ROSE, Medium</t>
  </si>
  <si>
    <t>VN000G7ECHN1001</t>
  </si>
  <si>
    <t>VN000G7ECHN1.  S</t>
  </si>
  <si>
    <t>VN000G7ECHN1001 - EMORY SS WOVEN CHINTZ ROSE, Small</t>
  </si>
  <si>
    <t>VN000G7ECHN1004</t>
  </si>
  <si>
    <t>VN000G7ECHN1.  XL</t>
  </si>
  <si>
    <t>VN000G7ECHN1004 - EMORY SS WOVEN CHINTZ ROSE, X Large</t>
  </si>
  <si>
    <t>VN000G7ECHN1005</t>
  </si>
  <si>
    <t>VN000G7ECHN1.  XS</t>
  </si>
  <si>
    <t>VN000G7ECHN1005 - EMORY SS WOVEN CHINTZ ROSE, X Small</t>
  </si>
  <si>
    <t>VN000G7FD0D1</t>
  </si>
  <si>
    <t>VN000G7FD0D1001</t>
  </si>
  <si>
    <t>CARNELL SS WOVEN</t>
  </si>
  <si>
    <t>MARSHMALLOW/OATMEAL</t>
  </si>
  <si>
    <t>VN000G7FD0D1.  L</t>
  </si>
  <si>
    <t>VN000G7FD0D1001 - CARNELL SS WOVEN MARSHMALLOW/OAT, Large</t>
  </si>
  <si>
    <t>86% cotton 14% linen</t>
  </si>
  <si>
    <t>VN000G7FD0D1002</t>
  </si>
  <si>
    <t>VN000G7FD0D1.  M</t>
  </si>
  <si>
    <t>VN000G7FD0D1002 - CARNELL SS WOVEN MARSHMALLOW/OAT, Medium</t>
  </si>
  <si>
    <t>VN000G7GAMB1</t>
  </si>
  <si>
    <t>VN000G7GAMB1001</t>
  </si>
  <si>
    <t>DAVISTA SS WOVEN</t>
  </si>
  <si>
    <t>VN000G7GAMB1.  L</t>
  </si>
  <si>
    <t>VN000G7GAMB1001 - DAVISTA SS WOVEN olivine, Large</t>
  </si>
  <si>
    <t>100% BCI Cotton</t>
  </si>
  <si>
    <t>VN000G7GAMB1002</t>
  </si>
  <si>
    <t>VN000G7GAMB1.  XL</t>
  </si>
  <si>
    <t>VN000G7GAMB1002 - DAVISTA SS WOVEN olivine, X Large</t>
  </si>
  <si>
    <t>VN000G7GAMB1006</t>
  </si>
  <si>
    <t>VN000G7GAMB1.  XS</t>
  </si>
  <si>
    <t>VN000G7GAMB1006 - DAVISTA SS WOVEN olivine, X Small</t>
  </si>
  <si>
    <t>VN000G7GAMB1005</t>
  </si>
  <si>
    <t>VN000G7GAMB1.  XXL</t>
  </si>
  <si>
    <t>VN000G7GAMB1005 - DAVISTA SS WOVEN olivine, XX Large</t>
  </si>
  <si>
    <t>VN000G7GFS81</t>
  </si>
  <si>
    <t>VN000G7GFS81003</t>
  </si>
  <si>
    <t>VN000G7GFS81.  L</t>
  </si>
  <si>
    <t>VN000G7GFS81003 - DAVISTA SS WOVEN marshmallow, Large</t>
  </si>
  <si>
    <t>VN000G7GFS81004</t>
  </si>
  <si>
    <t>VN000G7GFS81.  M</t>
  </si>
  <si>
    <t>VN000G7GFS81004 - DAVISTA SS WOVEN marshmallow, Medium</t>
  </si>
  <si>
    <t>VN000G7GFS81005</t>
  </si>
  <si>
    <t>VN000G7GFS81.  S</t>
  </si>
  <si>
    <t>VN000G7GFS81005 - DAVISTA SS WOVEN marshmallow, Small</t>
  </si>
  <si>
    <t>VN000G7GFS81002</t>
  </si>
  <si>
    <t>VN000G7GFS81.  XS</t>
  </si>
  <si>
    <t>VN000G7GFS81002 - DAVISTA SS WOVEN marshmallow, X Small</t>
  </si>
  <si>
    <t>VN000G7GFS81006</t>
  </si>
  <si>
    <t>VN000G7GFS81.  XXL</t>
  </si>
  <si>
    <t>VN000G7GFS81006 - DAVISTA SS WOVEN marshmallow, XX Large</t>
  </si>
  <si>
    <t>VN000G7KD0R1</t>
  </si>
  <si>
    <t>VN000G7KD0R1005</t>
  </si>
  <si>
    <t>WATSON SS WOVEN</t>
  </si>
  <si>
    <t>MARSHMALLOW/DUSTY BLUE</t>
  </si>
  <si>
    <t>VN000G7KD0R1.  L</t>
  </si>
  <si>
    <t>VN000G7KD0R1005 - WATSON SS WOVEN MARSHMALLOW/DUS, Large</t>
  </si>
  <si>
    <t>VN000G7KD0R1003</t>
  </si>
  <si>
    <t>VN000G7KD0R1.  S</t>
  </si>
  <si>
    <t>VN000G7KD0R1003 - WATSON SS WOVEN MARSHMALLOW/DUS, Small</t>
  </si>
  <si>
    <t>VN000G7KD0R1002</t>
  </si>
  <si>
    <t>VN000G7KD0R1.  XL</t>
  </si>
  <si>
    <t>VN000G7KD0R1002 - WATSON SS WOVEN MARSHMALLOW/DUS, X Large</t>
  </si>
  <si>
    <t>VN000G7RD0R1</t>
  </si>
  <si>
    <t>VN000G7RD0R1006</t>
  </si>
  <si>
    <t>PRIMARY CHECKBOARD ELAS</t>
  </si>
  <si>
    <t>VN000G7RD0R1REGL</t>
  </si>
  <si>
    <t>VN000G7RD0R1006 - PRIMARY CHECKBOARD ELAS, Large, Regular</t>
  </si>
  <si>
    <t>VN000G7RD0R1005</t>
  </si>
  <si>
    <t>VN000G7RD0R1REGXL</t>
  </si>
  <si>
    <t>VN000G7RD0R1005 - PRIMARY CHECKBOARD ELA, X Large, Regular</t>
  </si>
  <si>
    <t>VN000G7RGWL1</t>
  </si>
  <si>
    <t>VN000G7RGWL1006</t>
  </si>
  <si>
    <t>BLACK/OLIVINE</t>
  </si>
  <si>
    <t>VN000G7RGWL1REGL</t>
  </si>
  <si>
    <t>VN000G7RGWL1006 - PRIMARY CHECKBOARD ELAS, Large, Regular</t>
  </si>
  <si>
    <t>VN000G7RGWL1005</t>
  </si>
  <si>
    <t>VN000G7RGWL1REGM</t>
  </si>
  <si>
    <t>VN000G7RGWL1005 - PRIMARY CHECKBOARD ELAS, Medium, Regular</t>
  </si>
  <si>
    <t>VN000G7RGWL1004</t>
  </si>
  <si>
    <t>VN000G7RGWL1REGS</t>
  </si>
  <si>
    <t>VN000G7RGWL1004 - PRIMARY CHECKBOARD ELAS, Small, Regular</t>
  </si>
  <si>
    <t>VN000G7RGWL1003</t>
  </si>
  <si>
    <t>VN000G7RGWL1REGXL</t>
  </si>
  <si>
    <t>VN000G7RGWL1003 - PRIMARY CHECKBOARD ELA, X Large, Regular</t>
  </si>
  <si>
    <t>VN000G7XAHU1</t>
  </si>
  <si>
    <t>VN000G7XAHU1008</t>
  </si>
  <si>
    <t>CHECK-5 PRINTED LOOSE D</t>
  </si>
  <si>
    <t>Vintage Indigo</t>
  </si>
  <si>
    <t>VN000G7XAHU1REG27</t>
  </si>
  <si>
    <t>MENS DENIM</t>
  </si>
  <si>
    <t>VN000G7XAHU1008 - CHECK-5 PRINTED LOOSE D Vin, 27, Regular</t>
  </si>
  <si>
    <t>VN000G7XAHU1001</t>
  </si>
  <si>
    <t>VN000G7XAHU1REG28</t>
  </si>
  <si>
    <t>VN000G7XAHU1001 - CHECK-5 PRINTED LOOSE D Vin, 28, Regular</t>
  </si>
  <si>
    <t>VN000G7XAHU1009</t>
  </si>
  <si>
    <t>VN000G7XAHU1REG29</t>
  </si>
  <si>
    <t>VN000G7XAHU1009 - CHECK-5 PRINTED LOOSE D Vin, 29, Regular</t>
  </si>
  <si>
    <t>VN000G7XAHU1010</t>
  </si>
  <si>
    <t>VN000G7XAHU1REG30</t>
  </si>
  <si>
    <t>VN000G7XAHU1010 - CHECK-5 PRINTED LOOSE D Vin, 30, Regular</t>
  </si>
  <si>
    <t>VN000G7XAHU1011</t>
  </si>
  <si>
    <t>VN000G7XAHU1REG31</t>
  </si>
  <si>
    <t>VN000G7XAHU1011 - CHECK-5 PRINTED LOOSE D Vin, 31, Regular</t>
  </si>
  <si>
    <t>VN000G7XAHU1002</t>
  </si>
  <si>
    <t>VN000G7XAHU1REG32</t>
  </si>
  <si>
    <t>VN000G7XAHU1002 - CHECK-5 PRINTED LOOSE D Vin, 32, Regular</t>
  </si>
  <si>
    <t>VN000G81BDX1</t>
  </si>
  <si>
    <t>VN000G81BDX1003</t>
  </si>
  <si>
    <t>DUNTON BASEBALL JACKET</t>
  </si>
  <si>
    <t>VN000G81BDX1.  XL</t>
  </si>
  <si>
    <t>VN000G81BDX1003 - DUNTON BASEBALL JACKET BISTRO G, X Large</t>
  </si>
  <si>
    <t>VN000G81BDX1005</t>
  </si>
  <si>
    <t>VN000G81BDX1.  XS</t>
  </si>
  <si>
    <t>VN000G81BDX1005 - DUNTON BASEBALL JACKET BISTRO G, X Small</t>
  </si>
  <si>
    <t>VN000G83Y7E1</t>
  </si>
  <si>
    <t>VN000G83Y7E1002</t>
  </si>
  <si>
    <t>ASHFORD DENIM FZ</t>
  </si>
  <si>
    <t>BLACK WASH</t>
  </si>
  <si>
    <t>VN000G83Y7E1.  M</t>
  </si>
  <si>
    <t>VN000G83Y7E1002 - ASHFORD DENIM FZ BLACK WASH, Medium</t>
  </si>
  <si>
    <t>VN000G83Y7E1001</t>
  </si>
  <si>
    <t>VN000G83Y7E1.  S</t>
  </si>
  <si>
    <t>VN000G83Y7E1001 - ASHFORD DENIM FZ BLACK WASH, Small</t>
  </si>
  <si>
    <t>VN000G83Y7E1006</t>
  </si>
  <si>
    <t>VN000G83Y7E1.  XS</t>
  </si>
  <si>
    <t>VN000G83Y7E1006 - ASHFORD DENIM FZ BLACK WASH, X Small</t>
  </si>
  <si>
    <t>VN000G8MEHC1</t>
  </si>
  <si>
    <t>VN000G8MEHC1001</t>
  </si>
  <si>
    <t>AMSTONE SS TOP GR</t>
  </si>
  <si>
    <t>VN000G8MEHC1.  L</t>
  </si>
  <si>
    <t>KIDS WOVENS</t>
  </si>
  <si>
    <t>VN000G8MEHC1001 - AMSTONE SS TOP GR Autumn Leaf, Large</t>
  </si>
  <si>
    <t>6088 - KD Shirts</t>
  </si>
  <si>
    <t>100% Viscose</t>
  </si>
  <si>
    <t>VN000G8MEHC1002</t>
  </si>
  <si>
    <t>VN000G8MEHC1.  M</t>
  </si>
  <si>
    <t>VN000G8MEHC1002 - AMSTONE SS TOP GR Autumn Leaf, Medium</t>
  </si>
  <si>
    <t>VN000G8MEHC1003</t>
  </si>
  <si>
    <t>VN000G8MEHC1.  S</t>
  </si>
  <si>
    <t>VN000G8MEHC1003 - AMSTONE SS TOP GR Autumn Leaf, Small</t>
  </si>
  <si>
    <t>VN000G8MEHC1004</t>
  </si>
  <si>
    <t>VN000G8MEHC1.  XL</t>
  </si>
  <si>
    <t>VN000G8MEHC1004 - AMSTONE SS TOP GR Autumn Leaf, X Large</t>
  </si>
  <si>
    <t>VN000G8SBLK1</t>
  </si>
  <si>
    <t>VN000G8SBLK1001</t>
  </si>
  <si>
    <t>Raynes Crop Trucker Jac</t>
  </si>
  <si>
    <t>VN000G8SBLK1.  M</t>
  </si>
  <si>
    <t>VN000G8SBLK1001 - RAYNES CROP TRUCKER JAC Black, Medium</t>
  </si>
  <si>
    <t>VN000G8UBLK1</t>
  </si>
  <si>
    <t>VN000G8UBLK1004</t>
  </si>
  <si>
    <t>Groundwork Overall Gr</t>
  </si>
  <si>
    <t>VN000G8UBLK1.  L</t>
  </si>
  <si>
    <t>VN000G8UBLK1004 - Groundwork Overall Gr Black, Large</t>
  </si>
  <si>
    <t>VN000G8XEHC1</t>
  </si>
  <si>
    <t>VN000G8XEHC1002</t>
  </si>
  <si>
    <t>AMSTONE PULL ON SHORT G</t>
  </si>
  <si>
    <t>VN000G8XEHC1.  M</t>
  </si>
  <si>
    <t>VN000G8XEHC1002 - AMSTONE PULL ON SHORT G Autumn L, Medium</t>
  </si>
  <si>
    <t>VN000G98FS81</t>
  </si>
  <si>
    <t>VN000G98FS81007</t>
  </si>
  <si>
    <t>WWMTE ANORAK JACKET</t>
  </si>
  <si>
    <t>VN000G98FS81.  L</t>
  </si>
  <si>
    <t>VN000G98FS81007 - WWMTE ANORAK JACKET MTE WHITE, Large</t>
  </si>
  <si>
    <t>VN000G98FS81006</t>
  </si>
  <si>
    <t>VN000G98FS81.  M</t>
  </si>
  <si>
    <t>VN000G98FS81006 - WWMTE ANORAK JACKET MTE WHITE, Medium</t>
  </si>
  <si>
    <t>VN000G98FS81005</t>
  </si>
  <si>
    <t>VN000G98FS81.  S</t>
  </si>
  <si>
    <t>VN000G98FS81005 - WWMTE ANORAK JACKET MTE WHITE, Small</t>
  </si>
  <si>
    <t>VN000G98FS81002</t>
  </si>
  <si>
    <t>VN000G98FS81.  XL</t>
  </si>
  <si>
    <t>VN000G98FS81002 - WWMTE ANORAK JACKET MTE WHITE, X Large</t>
  </si>
  <si>
    <t>VN000G98FS81004</t>
  </si>
  <si>
    <t>VN000G98FS81.  XXL</t>
  </si>
  <si>
    <t>VN000G98FS81004 - WWMTE ANORAK JACKET MTE WHITE, XX Large</t>
  </si>
  <si>
    <t>VN000G98FS81001</t>
  </si>
  <si>
    <t>VN000G98FS81.  XXS</t>
  </si>
  <si>
    <t>VN000G98FS81001 - WWMTE ANORAK JACKET MTE WHITE, XX Small</t>
  </si>
  <si>
    <t>VN000G9Y7W61</t>
  </si>
  <si>
    <t>VN000G9Y7W61007</t>
  </si>
  <si>
    <t>SIDEWALK DENIM CARGO PA</t>
  </si>
  <si>
    <t>VN000G9Y7W61.  L</t>
  </si>
  <si>
    <t>VN000G9Y7W61007 - SIDEWALK DENIM CARGO PA StnWsh, Large</t>
  </si>
  <si>
    <t>VN000G9Y7W61005</t>
  </si>
  <si>
    <t>VN000G9Y7W61.  S</t>
  </si>
  <si>
    <t>VN000G9Y7W61005 - SIDEWALK DENIM CARGO PA StnWsh, Small</t>
  </si>
  <si>
    <t>VN000G9Y7W61004</t>
  </si>
  <si>
    <t>VN000G9Y7W61.  XL</t>
  </si>
  <si>
    <t>VN000G9Y7W61004 - SIDEWALK DENIM CARGO PA StnWsh, X Large</t>
  </si>
  <si>
    <t>VN000GA0BLK1</t>
  </si>
  <si>
    <t>VN000GA0BLK1013</t>
  </si>
  <si>
    <t>Alder Relaxed Pleated P</t>
  </si>
  <si>
    <t>VN000GA0BLK1.  22</t>
  </si>
  <si>
    <t>VN000GA0BLK1013 - Alder Relaxed Pleated P Black, 22</t>
  </si>
  <si>
    <t>80% POLY 20% VISCOSE</t>
  </si>
  <si>
    <t>VN000GA0CHF1</t>
  </si>
  <si>
    <t>VN000GA0CHF1008</t>
  </si>
  <si>
    <t>VN000GA0CHF1.  34</t>
  </si>
  <si>
    <t>VN000GA0CHF1008 - Alder Relaxed Pleated P PALE AQUA, 34</t>
  </si>
  <si>
    <t>VN000GA0CHF1007</t>
  </si>
  <si>
    <t>VN000GA0CHF1.  36</t>
  </si>
  <si>
    <t>VN000GA0CHF1007 - Alder Relaxed Pleated P PALE AQUA, 36</t>
  </si>
  <si>
    <t>VN000GA0CHF1006</t>
  </si>
  <si>
    <t>VN000GA0CHF1.  38</t>
  </si>
  <si>
    <t>VN000GA0CHF1006 - Alder Relaxed Pleated P PALE AQUA, 38</t>
  </si>
  <si>
    <t>VN000GA51KP1</t>
  </si>
  <si>
    <t>VN000GA51KP1005</t>
  </si>
  <si>
    <t>BENTON CHECKER EASY PAN</t>
  </si>
  <si>
    <t>VN000GA51KP1.  S</t>
  </si>
  <si>
    <t>VN000GA51KP1005 - BENTON CHECKER EASY PAN Black/Mar, Small</t>
  </si>
  <si>
    <t>VN000GA51KP1002</t>
  </si>
  <si>
    <t>VN000GA51KP1.  XS</t>
  </si>
  <si>
    <t>VN000GA51KP1002 - BENTON CHECKER EASY PAN Black/M, X Small</t>
  </si>
  <si>
    <t>VN000GA51KP1001</t>
  </si>
  <si>
    <t>VN000GA51KP1.  XXL</t>
  </si>
  <si>
    <t>VN000GA51KP1001 - BENTON CHECKER EASY PAN Black/, XX Large</t>
  </si>
  <si>
    <t>VN000GA51KP1004</t>
  </si>
  <si>
    <t>VN000GA51KP1.  XXS</t>
  </si>
  <si>
    <t>VN000GA51KP1004 - BENTON CHECKER EASY PAN Black/, XX Small</t>
  </si>
  <si>
    <t>VN000GA8FS81</t>
  </si>
  <si>
    <t>VN000GA8FS81004</t>
  </si>
  <si>
    <t>GO ANYWHERE TANK</t>
  </si>
  <si>
    <t>VN000GA8FS81.  L</t>
  </si>
  <si>
    <t>VN000GA8FS81004 - GO ANYWHERE TANK marshmallow, Large</t>
  </si>
  <si>
    <t>VN000GAECR21</t>
  </si>
  <si>
    <t>VN000GAECR21001</t>
  </si>
  <si>
    <t>INLAND VISTA CREW</t>
  </si>
  <si>
    <t>VN000GAECR21.  L</t>
  </si>
  <si>
    <t>VN000GAECR21001 - INLAND VISTA CREW COSMIC SKY, Large</t>
  </si>
  <si>
    <t>VN000GAHBLK1</t>
  </si>
  <si>
    <t>VN000GAHBLK1001</t>
  </si>
  <si>
    <t>ALIEN PEACE BFF</t>
  </si>
  <si>
    <t>VN000GAHBLK1.  L</t>
  </si>
  <si>
    <t>VN000GAHBLK1001 - ALIEN PEACE BFF Black, Large</t>
  </si>
  <si>
    <t>VN000GATCHN1</t>
  </si>
  <si>
    <t>VN000GATCHN1002</t>
  </si>
  <si>
    <t>LOVE HEART CREW</t>
  </si>
  <si>
    <t>VN000GATCHN1.  3</t>
  </si>
  <si>
    <t>VN000GATCHN1002 - LOVE HEART CREW CHINTZ ROSE, 3</t>
  </si>
  <si>
    <t>GT - Guatemala</t>
  </si>
  <si>
    <t>30/1 100% COTTON</t>
  </si>
  <si>
    <t>VN000GATCHN1004</t>
  </si>
  <si>
    <t>VN000GATCHN1.  5</t>
  </si>
  <si>
    <t>VN000GATCHN1004 - LOVE HEART CREW CHINTZ ROSE, 5</t>
  </si>
  <si>
    <t>VN000GATCHN1005</t>
  </si>
  <si>
    <t>VN000GATCHN1.  6</t>
  </si>
  <si>
    <t>VN000GATCHN1005 - LOVE HEART CREW CHINTZ ROSE, 6</t>
  </si>
  <si>
    <t>VN000GATCHN1006</t>
  </si>
  <si>
    <t>VN000GATCHN1.  6X</t>
  </si>
  <si>
    <t>6X</t>
  </si>
  <si>
    <t>VN000GATCHN1006 - LOVE HEART CREW CHINTZ ROSE, 6X</t>
  </si>
  <si>
    <t>VN000GAWCR11</t>
  </si>
  <si>
    <t>VN000GAWCR11003</t>
  </si>
  <si>
    <t>SKATE SUN CREW</t>
  </si>
  <si>
    <t>VN000GAWCR11.  2</t>
  </si>
  <si>
    <t>VN000GAWCR11003 - SKATE SUN CREW ALMOND OIL, 2</t>
  </si>
  <si>
    <t>VN000GAWCR11002</t>
  </si>
  <si>
    <t>VN000GAWCR11.  3</t>
  </si>
  <si>
    <t>VN000GAWCR11002 - SKATE SUN CREW ALMOND OIL, 3</t>
  </si>
  <si>
    <t>VN000GAWCR11001</t>
  </si>
  <si>
    <t>VN000GAWCR11.  4</t>
  </si>
  <si>
    <t>VN000GAWCR11001 - SKATE SUN CREW ALMOND OIL, 4</t>
  </si>
  <si>
    <t>VN000GAWCR11006</t>
  </si>
  <si>
    <t>VN000GAWCR11.  5</t>
  </si>
  <si>
    <t>VN000GAWCR11006 - SKATE SUN CREW ALMOND OIL, 5</t>
  </si>
  <si>
    <t>VN000GAWCR11005</t>
  </si>
  <si>
    <t>VN000GAWCR11.  6</t>
  </si>
  <si>
    <t>VN000GAWCR11005 - SKATE SUN CREW ALMOND OIL, 6</t>
  </si>
  <si>
    <t>VN000GB0BLK1</t>
  </si>
  <si>
    <t>VN000GB0BLK1007</t>
  </si>
  <si>
    <t>CAMPBELL SLIP DRESS</t>
  </si>
  <si>
    <t>VN000GB0BLK1.  S</t>
  </si>
  <si>
    <t>VN000GB0BLK1007 - CAMPBELL SLIP DRESS Black, Small</t>
  </si>
  <si>
    <t>VN000GB0BLK1001</t>
  </si>
  <si>
    <t>VN000GB0BLK1.  XXS</t>
  </si>
  <si>
    <t>VN000GB0BLK1001 - CAMPBELL SLIP DRESS Black, XX Small</t>
  </si>
  <si>
    <t>VN000GB1CR21</t>
  </si>
  <si>
    <t>VN000GB1CR21002</t>
  </si>
  <si>
    <t>COSMIC WASH DRESS</t>
  </si>
  <si>
    <t>VN000GB1CR21.  L</t>
  </si>
  <si>
    <t>VN000GB1CR21002 - COSMIC WASH DRESS COSMIC SKY, Large</t>
  </si>
  <si>
    <t>VN000GB1CR21006</t>
  </si>
  <si>
    <t>VN000GB1CR21.  M</t>
  </si>
  <si>
    <t>VN000GB1CR21006 - COSMIC WASH DRESS COSMIC SKY, Medium</t>
  </si>
  <si>
    <t>VN000GB1CR21005</t>
  </si>
  <si>
    <t>VN000GB1CR21.  S</t>
  </si>
  <si>
    <t>VN000GB1CR21005 - COSMIC WASH DRESS COSMIC SKY, Small</t>
  </si>
  <si>
    <t>VN000GB1CR21004</t>
  </si>
  <si>
    <t>VN000GB1CR21.  XL</t>
  </si>
  <si>
    <t>VN000GB1CR21004 - COSMIC WASH DRESS COSMIC SKY, X Large</t>
  </si>
  <si>
    <t>VN000GB1CR21003</t>
  </si>
  <si>
    <t>VN000GB1CR21.  XS</t>
  </si>
  <si>
    <t>VN000GB1CR21003 - COSMIC WASH DRESS COSMIC SKY, X Small</t>
  </si>
  <si>
    <t>VN000GB1CR21007</t>
  </si>
  <si>
    <t>VN000GB1CR21.  XXL</t>
  </si>
  <si>
    <t>VN000GB1CR21007 - COSMIC WASH DRESS COSMIC SKY, XX Large</t>
  </si>
  <si>
    <t>VN000GB1CR21001</t>
  </si>
  <si>
    <t>VN000GB1CR21.  XXS</t>
  </si>
  <si>
    <t>VN000GB1CR21001 - COSMIC WASH DRESS COSMIC SKY, XX Small</t>
  </si>
  <si>
    <t>VN000GB31KP1</t>
  </si>
  <si>
    <t>VN000GB31KP1005</t>
  </si>
  <si>
    <t>BENTON CHECKER CAMI DRE</t>
  </si>
  <si>
    <t>VN000GB31KP1.  XS</t>
  </si>
  <si>
    <t>VN000GB31KP1005 - BENTON CHECKER CAMI DRE Black/M, X Small</t>
  </si>
  <si>
    <t>100% Polyester,</t>
  </si>
  <si>
    <t>VN000GB4BLK1</t>
  </si>
  <si>
    <t>VN000GB4BLK1001</t>
  </si>
  <si>
    <t>BENTON CAMI DRESS</t>
  </si>
  <si>
    <t>VN000GB4BLK1.  L</t>
  </si>
  <si>
    <t>VN000GB4BLK1001 - BENTON CAMI DRESS Black, Large</t>
  </si>
  <si>
    <t>VN000GB4BLK1002</t>
  </si>
  <si>
    <t>VN000GB4BLK1.  M</t>
  </si>
  <si>
    <t>VN000GB4BLK1002 - BENTON CAMI DRESS Black, Medium</t>
  </si>
  <si>
    <t>VN000GB4BLK1003</t>
  </si>
  <si>
    <t>VN000GB4BLK1.  S</t>
  </si>
  <si>
    <t>VN000GB4BLK1003 - BENTON CAMI DRESS Black, Small</t>
  </si>
  <si>
    <t>VN000GB4BLK1005</t>
  </si>
  <si>
    <t>VN000GB4BLK1.  XS</t>
  </si>
  <si>
    <t>VN000GB4BLK1005 - BENTON CAMI DRESS Black, X Small</t>
  </si>
  <si>
    <t>VN000GB4CR51</t>
  </si>
  <si>
    <t>VN000GB4CR51001</t>
  </si>
  <si>
    <t>VN000GB4CR51.  L</t>
  </si>
  <si>
    <t>VN000GB4CR51001 - BENTON CAMI DRESS COPPER TAN, Large</t>
  </si>
  <si>
    <t>VN000GB4CR51002</t>
  </si>
  <si>
    <t>VN000GB4CR51.  M</t>
  </si>
  <si>
    <t>VN000GB4CR51002 - BENTON CAMI DRESS COPPER TAN, Medium</t>
  </si>
  <si>
    <t>VN000GB4CR51005</t>
  </si>
  <si>
    <t>VN000GB4CR51.  S</t>
  </si>
  <si>
    <t>VN000GB4CR51005 - BENTON CAMI DRESS COPPER TAN, Small</t>
  </si>
  <si>
    <t>VN000GB5AMB1</t>
  </si>
  <si>
    <t>VN000GB5AMB1007</t>
  </si>
  <si>
    <t>CHECKER CREW CROP II</t>
  </si>
  <si>
    <t>VN000GB5AMB1.  L</t>
  </si>
  <si>
    <t>VN000GB5AMB1007 - CHECKER CREW CROP II olivine, Large</t>
  </si>
  <si>
    <t>VN000GB5AMB1005</t>
  </si>
  <si>
    <t>VN000GB5AMB1.  M</t>
  </si>
  <si>
    <t>VN000GB5AMB1005 - CHECKER CREW CROP II olivine, Medium</t>
  </si>
  <si>
    <t>VN000GB5AMB1004</t>
  </si>
  <si>
    <t>VN000GB5AMB1.  S</t>
  </si>
  <si>
    <t>VN000GB5AMB1004 - CHECKER CREW CROP II olivine, Small</t>
  </si>
  <si>
    <t>VN000GB5AMB1002</t>
  </si>
  <si>
    <t>VN000GB5AMB1.  XS</t>
  </si>
  <si>
    <t>VN000GB5AMB1002 - CHECKER CREW CROP II olivine, X Small</t>
  </si>
  <si>
    <t>VN000GBECJL1</t>
  </si>
  <si>
    <t>VN000GBECJL1002</t>
  </si>
  <si>
    <t>SKELETON SS</t>
  </si>
  <si>
    <t>VN000GBECJL1.  S</t>
  </si>
  <si>
    <t>VN000GBECJL1002 - SKELETON SS ICEBERG GREEN, Small</t>
  </si>
  <si>
    <t>VN000GBECJL1001</t>
  </si>
  <si>
    <t>VN000GBECJL1.  XL</t>
  </si>
  <si>
    <t>VN000GBECJL1001 - SKELETON SS ICEBERG GREEN, X Large</t>
  </si>
  <si>
    <t>VN000GBJLKZ1</t>
  </si>
  <si>
    <t>VN000GBJLKZ1003</t>
  </si>
  <si>
    <t>SHARK SS</t>
  </si>
  <si>
    <t>VN000GBJLKZ1.  S</t>
  </si>
  <si>
    <t>VN000GBJLKZ1003 - SHARK SS dress blues, Small</t>
  </si>
  <si>
    <t>VN000GBJLKZ1004</t>
  </si>
  <si>
    <t>VN000GBJLKZ1.  XL</t>
  </si>
  <si>
    <t>VN000GBJLKZ1004 - SHARK SS dress blues, X Large</t>
  </si>
  <si>
    <t>VN000GCCBLK1</t>
  </si>
  <si>
    <t>VN000GCCBLK1001</t>
  </si>
  <si>
    <t>ORIGINAL STANDARDS PO</t>
  </si>
  <si>
    <t>VN000GCCBLK1.  XL</t>
  </si>
  <si>
    <t>VN000GCCBLK1001 - ORIGINAL STANDARDS PO Black, X Large</t>
  </si>
  <si>
    <t>VN000GCDCHJ1</t>
  </si>
  <si>
    <t>VN000GCDCHJ1004</t>
  </si>
  <si>
    <t>SIXTY SIX PO</t>
  </si>
  <si>
    <t>VN000GCDCHJ1.  L</t>
  </si>
  <si>
    <t>VN000GCDCHJ1004 - SIXTY SIX PO BLACKBERRY WINE, Large</t>
  </si>
  <si>
    <t>VN000GCDCHJ1002</t>
  </si>
  <si>
    <t>VN000GCDCHJ1.  S</t>
  </si>
  <si>
    <t>VN000GCDCHJ1002 - SIXTY SIX PO BLACKBERRY WINE, Small</t>
  </si>
  <si>
    <t>VN000GCGP8X1</t>
  </si>
  <si>
    <t>VN000GCGP8X1001</t>
  </si>
  <si>
    <t>SHAPER PO</t>
  </si>
  <si>
    <t>VN000GCGP8X1.  M</t>
  </si>
  <si>
    <t>VN000GCGP8X1001 - SHAPER PO COPEN BLUE, Medium</t>
  </si>
  <si>
    <t>88% Cotton, 12% Polyester</t>
  </si>
  <si>
    <t>VN000GCGP8X1002</t>
  </si>
  <si>
    <t>VN000GCGP8X1.  S</t>
  </si>
  <si>
    <t>VN000GCGP8X1002 - SHAPER PO COPEN BLUE, Small</t>
  </si>
  <si>
    <t>VN000GCGP8X1004</t>
  </si>
  <si>
    <t>VN000GCGP8X1.  XL</t>
  </si>
  <si>
    <t>VN000GCGP8X1004 - SHAPER PO COPEN BLUE, X Large</t>
  </si>
  <si>
    <t>VN000GD2BLK1</t>
  </si>
  <si>
    <t>VN000GD2BLK1004</t>
  </si>
  <si>
    <t>SHAKA SKELETON SS</t>
  </si>
  <si>
    <t>VN000GD2BLK1.  XL</t>
  </si>
  <si>
    <t>VN000GD2BLK1004 - SHAKA SKELETON SS Black, X Large</t>
  </si>
  <si>
    <t>VN000GD6P8X1</t>
  </si>
  <si>
    <t>VN000GD6P8X1002</t>
  </si>
  <si>
    <t>TIGER PAWS SS</t>
  </si>
  <si>
    <t>VN000GD6P8X1.  M</t>
  </si>
  <si>
    <t>VN000GD6P8X1002 - TIGER PAWS SS COPEN BLUE, Medium</t>
  </si>
  <si>
    <t>VN000GD6P8X1003</t>
  </si>
  <si>
    <t>VN000GD6P8X1.  S</t>
  </si>
  <si>
    <t>VN000GD6P8X1003 - TIGER PAWS SS COPEN BLUE, Small</t>
  </si>
  <si>
    <t>VN000GD6P8X1004</t>
  </si>
  <si>
    <t>VN000GD6P8X1.  XL</t>
  </si>
  <si>
    <t>VN000GD6P8X1004 - TIGER PAWS SS COPEN BLUE, X Large</t>
  </si>
  <si>
    <t>VN000GDBP8X1</t>
  </si>
  <si>
    <t>VN000GDBP8X1004</t>
  </si>
  <si>
    <t>EYEBALLIE LS</t>
  </si>
  <si>
    <t>VN000GDBP8X1.  L</t>
  </si>
  <si>
    <t>VN000GDBP8X1004 - EYEBALLIE LS COPEN BLUE, Large</t>
  </si>
  <si>
    <t>VN000GDBP8X1003</t>
  </si>
  <si>
    <t>VN000GDBP8X1.  M</t>
  </si>
  <si>
    <t>VN000GDBP8X1003 - EYEBALLIE LS COPEN BLUE, Medium</t>
  </si>
  <si>
    <t>VN000GDBP8X1002</t>
  </si>
  <si>
    <t>VN000GDBP8X1.  S</t>
  </si>
  <si>
    <t>VN000GDBP8X1002 - EYEBALLIE LS COPEN BLUE, Small</t>
  </si>
  <si>
    <t>VN000GDYCUQ1</t>
  </si>
  <si>
    <t>VN000GDYCUQ1006</t>
  </si>
  <si>
    <t>SPITFIRE WHEELS VEST</t>
  </si>
  <si>
    <t>VN000GDYCUQ1.  L</t>
  </si>
  <si>
    <t>VN000GDYCUQ1006 - Skate SPITFIRE WHEELS V DGREN, Large</t>
  </si>
  <si>
    <t>60% Cotton 40% Polyester</t>
  </si>
  <si>
    <t>VN000GE5BLK1</t>
  </si>
  <si>
    <t>VN000GE5BLK1002</t>
  </si>
  <si>
    <t>SPRAY TYPE LOOSE CREW</t>
  </si>
  <si>
    <t>VN000GE5BLK1.  XS</t>
  </si>
  <si>
    <t>VN000GE5BLK1002 - SPRAY TYPE LOOSE CREW Black, X Small</t>
  </si>
  <si>
    <t>VN000GE8D401</t>
  </si>
  <si>
    <t>VN000GE8D401003</t>
  </si>
  <si>
    <t>VN000GE8D401.  S</t>
  </si>
  <si>
    <t>VN000GE8D401003 - ORIGINAL STANDARDS LOOS Fiesta, Small</t>
  </si>
  <si>
    <t>VN000GEABLK1</t>
  </si>
  <si>
    <t>VN000GEABLK1004</t>
  </si>
  <si>
    <t>STAY COOL PO</t>
  </si>
  <si>
    <t>VN000GEABLK1.  XS</t>
  </si>
  <si>
    <t>VN000GEABLK1004 - STAY COOL PO Black, X Small</t>
  </si>
  <si>
    <t>VN000GEGAMB1</t>
  </si>
  <si>
    <t>VN000GEGAMB1005</t>
  </si>
  <si>
    <t>FIERY FRIEND PO</t>
  </si>
  <si>
    <t>VN000GEGAMB1.  XS</t>
  </si>
  <si>
    <t>VN000GEGAMB1005 - FIERY FRIEND PO olivine, X Small</t>
  </si>
  <si>
    <t>VN000GEHBLK1</t>
  </si>
  <si>
    <t>VN000GEHBLK1005</t>
  </si>
  <si>
    <t>BUMMER SUMMER PO</t>
  </si>
  <si>
    <t>VN000GEHBLK1.  XS</t>
  </si>
  <si>
    <t>VN000GEHBLK1005 - BUMMER SUMMER PO Black, X Small</t>
  </si>
  <si>
    <t>VN000GEJ02F1</t>
  </si>
  <si>
    <t>VN000GEJ02F1001</t>
  </si>
  <si>
    <t>SKATE CLASSICS LOOSE PO</t>
  </si>
  <si>
    <t>Cement Heather</t>
  </si>
  <si>
    <t>VN000GEJ02F1.  L</t>
  </si>
  <si>
    <t>VN000GEJ02F1001 - SKATE CLASSICS LOOSE PO Cement He, Large</t>
  </si>
  <si>
    <t>VN000GEJ02F1002</t>
  </si>
  <si>
    <t>VN000GEJ02F1.  M</t>
  </si>
  <si>
    <t>VN000GEJ02F1002 - SKATE CLASSICS LOOSE PO Cement H, Medium</t>
  </si>
  <si>
    <t>VN000GEJ02F1003</t>
  </si>
  <si>
    <t>VN000GEJ02F1.  S</t>
  </si>
  <si>
    <t>VN000GEJ02F1003 - SKATE CLASSICS LOOSE PO Cement He, Small</t>
  </si>
  <si>
    <t>VN000GEJ02F1005</t>
  </si>
  <si>
    <t>VN000GEJ02F1.  XS</t>
  </si>
  <si>
    <t>VN000GEJ02F1005 - SKATE CLASSICS LOOSE PO Cement, X Small</t>
  </si>
  <si>
    <t>VN000GEKFLM1</t>
  </si>
  <si>
    <t>VN000GEKFLM1004</t>
  </si>
  <si>
    <t>SPITFIRE WHEELS PO</t>
  </si>
  <si>
    <t>VN000GEKFLM1.  L</t>
  </si>
  <si>
    <t>VN000GEKFLM1004 - Skate SPITFIRE WHEELS P DRRED, Large</t>
  </si>
  <si>
    <t>VN000GEKFLM1005</t>
  </si>
  <si>
    <t>VN000GEKFLM1.  M</t>
  </si>
  <si>
    <t>VN000GEKFLM1005 - Skate SPITFIRE WHEELS P DRRED, Medium</t>
  </si>
  <si>
    <t>VN000GEKFLM1002</t>
  </si>
  <si>
    <t>VN000GEKFLM1.  S</t>
  </si>
  <si>
    <t>VN000GEKFLM1002 - Skate SPITFIRE WHEELS P DRRED, Small</t>
  </si>
  <si>
    <t>VN000GEKFLM1006</t>
  </si>
  <si>
    <t>VN000GEKFLM1.  XS</t>
  </si>
  <si>
    <t>VN000GEKFLM1006 - Skate SPITFIRE WHEELS P DRRED, X Small</t>
  </si>
  <si>
    <t>VN000GEVWHT1</t>
  </si>
  <si>
    <t>VN000GEVWHT1002</t>
  </si>
  <si>
    <t>OCTO OCTO SS</t>
  </si>
  <si>
    <t>VN000GEVWHT1.  M</t>
  </si>
  <si>
    <t>VN000GEVWHT1002 - OCTO OCTO SS White, Medium</t>
  </si>
  <si>
    <t>VN000GEVWHT1001</t>
  </si>
  <si>
    <t>VN000GEVWHT1.  S</t>
  </si>
  <si>
    <t>VN000GEVWHT1001 - OCTO OCTO SS White, Small</t>
  </si>
  <si>
    <t>VN000GF5BLK1</t>
  </si>
  <si>
    <t>VN000GF5BLK1001</t>
  </si>
  <si>
    <t>BY STAY COOL SS</t>
  </si>
  <si>
    <t>VN000GF5BLK1.  L</t>
  </si>
  <si>
    <t>VN000GF5BLK1001 - BY STAY COOL SS Black, Large</t>
  </si>
  <si>
    <t>VN000GF5BLK1004</t>
  </si>
  <si>
    <t>VN000GF5BLK1.  XL</t>
  </si>
  <si>
    <t>VN000GF5BLK1004 - BY STAY COOL SS Black, X Large</t>
  </si>
  <si>
    <t>VN000GF5DSB1</t>
  </si>
  <si>
    <t>VN000GF5DSB1004</t>
  </si>
  <si>
    <t>Dusty Blue</t>
  </si>
  <si>
    <t>VN000GF5DSB1.  L</t>
  </si>
  <si>
    <t>VN000GF5DSB1004 - BY STAY COOL SS Dusty Blue, Large</t>
  </si>
  <si>
    <t>VN000GF5DSB1003</t>
  </si>
  <si>
    <t>VN000GF5DSB1.  M</t>
  </si>
  <si>
    <t>VN000GF5DSB1003 - BY STAY COOL SS Dusty Blue, Medium</t>
  </si>
  <si>
    <t>VN000GF5DSB1002</t>
  </si>
  <si>
    <t>VN000GF5DSB1.  S</t>
  </si>
  <si>
    <t>VN000GF5DSB1002 - BY STAY COOL SS Dusty Blue, Small</t>
  </si>
  <si>
    <t>VN000GFEFS81</t>
  </si>
  <si>
    <t>VN000GFEFS81003</t>
  </si>
  <si>
    <t>BROKEN HEARTS BLOUSANT</t>
  </si>
  <si>
    <t>VN000GFEFS81.  S</t>
  </si>
  <si>
    <t>VN000GFEFS81003 - BROKEN HEARTS BLOUSANT marshmallo, Small</t>
  </si>
  <si>
    <t>84% Cotton, 16% Polyester</t>
  </si>
  <si>
    <t>VN000GFGBLK1</t>
  </si>
  <si>
    <t>VN000GFGBLK1004</t>
  </si>
  <si>
    <t>SPITFIRE WHEELS SS</t>
  </si>
  <si>
    <t>VN000GFGBLK1.  L</t>
  </si>
  <si>
    <t>VN000GFGBLK1004 - Skate SPITFIRE WHEELS S BLACK, Large</t>
  </si>
  <si>
    <t>VN000GFGBLK1003</t>
  </si>
  <si>
    <t>VN000GFGBLK1.  M</t>
  </si>
  <si>
    <t>VN000GFGBLK1003 - Skate SPITFIRE WHEELS S BLACK, Medium</t>
  </si>
  <si>
    <t>VN000GFGBLK1002</t>
  </si>
  <si>
    <t>VN000GFGBLK1.  S</t>
  </si>
  <si>
    <t>VN000GFGBLK1002 - Skate SPITFIRE WHEELS S BLACK, Small</t>
  </si>
  <si>
    <t>VN000GFGBLK1001</t>
  </si>
  <si>
    <t>VN000GFGBLK1.  XL</t>
  </si>
  <si>
    <t>VN000GFGBLK1001 - Skate SPITFIRE WHEELS S BLACK, X Large</t>
  </si>
  <si>
    <t>VN000GFMBLK1</t>
  </si>
  <si>
    <t>VN000GFMBLK1005</t>
  </si>
  <si>
    <t>RUGGED BOX LOGO MINI</t>
  </si>
  <si>
    <t>VN000GFMBLK1.  M</t>
  </si>
  <si>
    <t>VN000GFMBLK1005 - RUGGED BOX LOGO MINI Black, Medium</t>
  </si>
  <si>
    <t>VN000GFWCJL1</t>
  </si>
  <si>
    <t>VN000GFWCJL1006</t>
  </si>
  <si>
    <t>BRAIN JAM OVERSIZED</t>
  </si>
  <si>
    <t>VN000GFWCJL1.  S</t>
  </si>
  <si>
    <t>VN000GFWCJL1006 - BRAIN JAM OVERSIZED ICEBERG GREEN, Small</t>
  </si>
  <si>
    <t>20's 100% cotton</t>
  </si>
  <si>
    <t>VN000GFWCJL1004</t>
  </si>
  <si>
    <t>VN000GFWCJL1.  XL</t>
  </si>
  <si>
    <t>VN000GFWCJL1004 - BRAIN JAM OVERSIZED ICEBERG GRE, X Large</t>
  </si>
  <si>
    <t>VN000GFWCJL1003</t>
  </si>
  <si>
    <t>VN000GFWCJL1.  XS</t>
  </si>
  <si>
    <t>VN000GFWCJL1003 - BRAIN JAM OVERSIZED ICEBERG GRE, X Small</t>
  </si>
  <si>
    <t>VN000GGBC9J1</t>
  </si>
  <si>
    <t>VN000GGBC9J1007</t>
  </si>
  <si>
    <t>EVERYDAY OS ZIP HOODIE</t>
  </si>
  <si>
    <t>AUBURN</t>
  </si>
  <si>
    <t>VN000GGBC9J1.  L</t>
  </si>
  <si>
    <t>VN000GGBC9J1007 - EVERYDAY OS ZIP HOODIE AUBURN, Large</t>
  </si>
  <si>
    <t>VN000GGBC9J1006</t>
  </si>
  <si>
    <t>VN000GGBC9J1.  M</t>
  </si>
  <si>
    <t>VN000GGBC9J1006 - EVERYDAY OS ZIP HOODIE AUBURN, Medium</t>
  </si>
  <si>
    <t>VN000GGBC9J1003</t>
  </si>
  <si>
    <t>VN000GGBC9J1.  XS</t>
  </si>
  <si>
    <t>VN000GGBC9J1003 - EVERYDAY OS ZIP HOODIE AUBURN, X Small</t>
  </si>
  <si>
    <t>VN000GGBCJL1</t>
  </si>
  <si>
    <t>VN000GGBCJL1001</t>
  </si>
  <si>
    <t>VN000GGBCJL1.  M</t>
  </si>
  <si>
    <t>VN000GGBCJL1001 - EVERYDAY OS ZIP HOODIE ICEBERG G, Medium</t>
  </si>
  <si>
    <t>VN000GGBCR31</t>
  </si>
  <si>
    <t>VN000GGBCR31002</t>
  </si>
  <si>
    <t>VN000GGBCR31.  M</t>
  </si>
  <si>
    <t>VN000GGBCR31002 - EVERYDAY OS ZIP HOODIE SMOKY GRA, Medium</t>
  </si>
  <si>
    <t>VN000GGBD401</t>
  </si>
  <si>
    <t>VN000GGBD401002</t>
  </si>
  <si>
    <t>VN000GGBD401.  M</t>
  </si>
  <si>
    <t>VN000GGBD401002 - EVERYDAY OS ZIP HOODIE Fiesta, Medium</t>
  </si>
  <si>
    <t>VN000GGBD401001</t>
  </si>
  <si>
    <t>VN000GGBD401.  S</t>
  </si>
  <si>
    <t>VN000GGBD401001 - EVERYDAY OS ZIP HOODIE Fiesta, Small</t>
  </si>
  <si>
    <t>VN000GGBD401004</t>
  </si>
  <si>
    <t>VN000GGBD401.  XS</t>
  </si>
  <si>
    <t>VN000GGBD401004 - EVERYDAY OS ZIP HOODIE Fiesta, X Small</t>
  </si>
  <si>
    <t>VN000GGBD401007</t>
  </si>
  <si>
    <t>VN000GGBD401.  XXS</t>
  </si>
  <si>
    <t>VN000GGBD401007 - EVERYDAY OS ZIP HOODIE Fiesta, XX Small</t>
  </si>
  <si>
    <t>VN000GGDBLK1</t>
  </si>
  <si>
    <t>VN000GGDBLK1003</t>
  </si>
  <si>
    <t>GROWING IDEAS CREW CROP</t>
  </si>
  <si>
    <t>VN000GGDBLK1.  L</t>
  </si>
  <si>
    <t>VN000GGDBLK1003 - GROWING IDEAS CREW CROP Black, Large</t>
  </si>
  <si>
    <t>VN000GGDBLK1004</t>
  </si>
  <si>
    <t>VN000GGDBLK1.  M</t>
  </si>
  <si>
    <t>VN000GGDBLK1004 - GROWING IDEAS CREW CROP Black, Medium</t>
  </si>
  <si>
    <t>VN000GGDBLK1005</t>
  </si>
  <si>
    <t>VN000GGDBLK1.  S</t>
  </si>
  <si>
    <t>VN000GGDBLK1005 - GROWING IDEAS CREW CROP Black, Small</t>
  </si>
  <si>
    <t>VN000GGDBLK1002</t>
  </si>
  <si>
    <t>VN000GGDBLK1.  XS</t>
  </si>
  <si>
    <t>VN000GGDBLK1002 - GROWING IDEAS CREW CROP Black, X Small</t>
  </si>
  <si>
    <t>VN000GGE15P1</t>
  </si>
  <si>
    <t>VN000GGE15P1007</t>
  </si>
  <si>
    <t>Elevated Double Knit Bl</t>
  </si>
  <si>
    <t>White Heather</t>
  </si>
  <si>
    <t>VN000GGE15P1.  L</t>
  </si>
  <si>
    <t>VN000GGE15P1007 - ELEVATED DOUBLE KNIT BL White Hea, Large</t>
  </si>
  <si>
    <t>55% Cotton, 45% Polyester</t>
  </si>
  <si>
    <t>VN000GGE15P1001</t>
  </si>
  <si>
    <t>VN000GGE15P1.  XL</t>
  </si>
  <si>
    <t>VN000GGE15P1001 - ELEVATED DOUBLE KNIT BL White H, X Large</t>
  </si>
  <si>
    <t>VN000GGE15P1002</t>
  </si>
  <si>
    <t>VN000GGE15P1.  XS</t>
  </si>
  <si>
    <t>VN000GGE15P1002 - ELEVATED DOUBLE KNIT BL White H, X Small</t>
  </si>
  <si>
    <t>VN000GGEBLK1</t>
  </si>
  <si>
    <t>VN000GGEBLK1001</t>
  </si>
  <si>
    <t>VN000GGEBLK1.  L</t>
  </si>
  <si>
    <t>VN000GGEBLK1001 - Elevated Double Knit Bl Black, Large</t>
  </si>
  <si>
    <t>VN000GGEBLK1006</t>
  </si>
  <si>
    <t>VN000GGEBLK1.  XXL</t>
  </si>
  <si>
    <t>VN000GGEBLK1006 - Elevated Double Knit Bl Black, XX Large</t>
  </si>
  <si>
    <t>VN000GGEBLK1007</t>
  </si>
  <si>
    <t>VN000GGEBLK1.  XXS</t>
  </si>
  <si>
    <t>VN000GGEBLK1007 - Elevated Double Knit Bl Black, XX Small</t>
  </si>
  <si>
    <t>VN000GGG9JC1</t>
  </si>
  <si>
    <t>VN000GGG9JC1002</t>
  </si>
  <si>
    <t>VANS CLASSIC</t>
  </si>
  <si>
    <t>VN000GGG9JC1.  M</t>
  </si>
  <si>
    <t>VN000GGG9JC1002 - VANS CLASSIC Bungee Cord, Medium</t>
  </si>
  <si>
    <t>VN000GGGATJ1</t>
  </si>
  <si>
    <t>VN000GGGATJ1001</t>
  </si>
  <si>
    <t>Athletic Heather/Black</t>
  </si>
  <si>
    <t>VN000GGGATJ1.  L</t>
  </si>
  <si>
    <t>VN000GGGATJ1001 - VANS CLASSIC Athletic Heathe, Large</t>
  </si>
  <si>
    <t>90% COTTON 10% POLYESTER</t>
  </si>
  <si>
    <t>VN000GGGATJ1003</t>
  </si>
  <si>
    <t>VN000GGGATJ1.  S</t>
  </si>
  <si>
    <t>VN000GGGATJ1003 - VANS CLASSIC Athletic Heathe, Small</t>
  </si>
  <si>
    <t>VN000GGGATJ1004</t>
  </si>
  <si>
    <t>VN000GGGATJ1.  XL</t>
  </si>
  <si>
    <t>VN000GGGATJ1004 - VANS CLASSIC Athletic Heathe, X Large</t>
  </si>
  <si>
    <t>VN000GGGK1O1</t>
  </si>
  <si>
    <t>VN000GGGK1O1002</t>
  </si>
  <si>
    <t>PORT ROYALE/WHITE</t>
  </si>
  <si>
    <t>VN000GGGK1O1.  XS</t>
  </si>
  <si>
    <t>S02022</t>
  </si>
  <si>
    <t>VN000GGGK1O1002 - VANS CLASSIC PORT ROYALE/WHI, X Small</t>
  </si>
  <si>
    <t>VN000GGGNAV1</t>
  </si>
  <si>
    <t>VN000GGGNAV1003</t>
  </si>
  <si>
    <t>VN000GGGNAV1.  S</t>
  </si>
  <si>
    <t>VN000GGGNAV1003 - VANS CLASSIC Navy/White, Small</t>
  </si>
  <si>
    <t>VN000GGGNAV1005</t>
  </si>
  <si>
    <t>VN000GGGNAV1.  XS</t>
  </si>
  <si>
    <t>VN000GGGNAV1005 - VANS CLASSIC Navy/White, X Small</t>
  </si>
  <si>
    <t>VN000GGGZ281</t>
  </si>
  <si>
    <t>VN000GGGZ281001</t>
  </si>
  <si>
    <t>Burgundy/White</t>
  </si>
  <si>
    <t>VN000GGGZ281.  L</t>
  </si>
  <si>
    <t>VN000GGGZ281001 - VANS CLASSIC Burgundy/White, Large</t>
  </si>
  <si>
    <t>501 - DARK PURPLE</t>
  </si>
  <si>
    <t>VN000GGGZ281002</t>
  </si>
  <si>
    <t>VN000GGGZ281.  M</t>
  </si>
  <si>
    <t>VN000GGGZ281002 - VANS CLASSIC Burgundy/White, Medium</t>
  </si>
  <si>
    <t>VN000GGGZ281004</t>
  </si>
  <si>
    <t>VN000GGGZ281.  XL</t>
  </si>
  <si>
    <t>VN000GGGZ281004 - VANS CLASSIC Burgundy/White, X Large</t>
  </si>
  <si>
    <t>VN000GGGZ281005</t>
  </si>
  <si>
    <t>VN000GGGZ281.  XS</t>
  </si>
  <si>
    <t>VN000GGGZ281005 - VANS CLASSIC Burgundy/White, X Small</t>
  </si>
  <si>
    <t>VN000GHRP8X1</t>
  </si>
  <si>
    <t>VN000GHRP8X1001</t>
  </si>
  <si>
    <t>SIDE STRIPE SNAKE SS</t>
  </si>
  <si>
    <t>VN000GHRP8X1.  2</t>
  </si>
  <si>
    <t>VN000GHRP8X1001 - SIDE STRIPE SNAKE SS COPEN BLUE, 2</t>
  </si>
  <si>
    <t>VN000GHRP8X1006</t>
  </si>
  <si>
    <t>VN000GHRP8X1.  3</t>
  </si>
  <si>
    <t>VN000GHRP8X1006 - SIDE STRIPE SNAKE SS COPEN BLUE, 3</t>
  </si>
  <si>
    <t>VN000GHRP8X1005</t>
  </si>
  <si>
    <t>VN000GHRP8X1.  4</t>
  </si>
  <si>
    <t>VN000GHRP8X1005 - SIDE STRIPE SNAKE SS COPEN BLUE, 4</t>
  </si>
  <si>
    <t>VN000GHRP8X1004</t>
  </si>
  <si>
    <t>VN000GHRP8X1.  5</t>
  </si>
  <si>
    <t>VN000GHRP8X1004 - SIDE STRIPE SNAKE SS COPEN BLUE, 5</t>
  </si>
  <si>
    <t>VN000GHRP8X1003</t>
  </si>
  <si>
    <t>VN000GHRP8X1.  7</t>
  </si>
  <si>
    <t>VN000GHRP8X1003 - SIDE STRIPE SNAKE SS COPEN BLUE, 7</t>
  </si>
  <si>
    <t>VN000GJ1BLK1</t>
  </si>
  <si>
    <t>VN000GJ1BLK1007</t>
  </si>
  <si>
    <t>GO ANYPLACE CREW CROP I</t>
  </si>
  <si>
    <t>VN000GJ1BLK1.  L</t>
  </si>
  <si>
    <t>VN000GJ1BLK1007 - GO ANYWHERE CREW CROP I Black, Large</t>
  </si>
  <si>
    <t>VN000GJ1BLK1004</t>
  </si>
  <si>
    <t>VN000GJ1BLK1.  M</t>
  </si>
  <si>
    <t>VN000GJ1BLK1004 - GO ANYWHERE CREW CROP I Black, Medium</t>
  </si>
  <si>
    <t>VN000GJ1BLK1003</t>
  </si>
  <si>
    <t>VN000GJ1BLK1.  S</t>
  </si>
  <si>
    <t>VN000GJ1BLK1003 - GO ANYWHERE CREW CROP I Black, Small</t>
  </si>
  <si>
    <t>VN000GJ1BLK1005</t>
  </si>
  <si>
    <t>VN000GJ1BLK1.  XL</t>
  </si>
  <si>
    <t>VN000GJ1BLK1005 - GO ANYWHERE CREW CROP I Black, X Large</t>
  </si>
  <si>
    <t>VN000GJ1BLK1002</t>
  </si>
  <si>
    <t>VN000GJ1BLK1.  XS</t>
  </si>
  <si>
    <t>VN000GJ1BLK1002 - GO ANYWHERE CREW CROP I Black, X Small</t>
  </si>
  <si>
    <t>VN000GJ1BLK1006</t>
  </si>
  <si>
    <t>VN000GJ1BLK1.  XXS</t>
  </si>
  <si>
    <t>VN000GJ1BLK1006 - GO ANYWHERE CREW CROP I Black, XX Small</t>
  </si>
  <si>
    <t>VN000GJ4CR31</t>
  </si>
  <si>
    <t>VN000GJ4CR31007</t>
  </si>
  <si>
    <t>SPELLBOUND BFF</t>
  </si>
  <si>
    <t>VN000GJ4CR31.  XS</t>
  </si>
  <si>
    <t>VN000GJ4CR31007 - SPELLBOUND BFF SMOKY GRAPE, X Small</t>
  </si>
  <si>
    <t>VN000GJ4CR31004</t>
  </si>
  <si>
    <t>VN000GJ4CR31.  XXL</t>
  </si>
  <si>
    <t>VN000GJ4CR31004 - SPELLBOUND BFF SMOKY GRAPE, XX Large</t>
  </si>
  <si>
    <t>VN000GJ4CR31005</t>
  </si>
  <si>
    <t>VN000GJ4CR31.  XXS</t>
  </si>
  <si>
    <t>VN000GJ4CR31005 - SPELLBOUND BFF SMOKY GRAPE, XX Small</t>
  </si>
  <si>
    <t>VN000GJ6BLK1</t>
  </si>
  <si>
    <t>VN000GJ6BLK1003</t>
  </si>
  <si>
    <t>GUITAR SOLO OVERSIZED</t>
  </si>
  <si>
    <t>VN000GJ6BLK1.  S</t>
  </si>
  <si>
    <t>VN000GJ6BLK1003 - GUITAR SOLO OVERSIZED Black, Small</t>
  </si>
  <si>
    <t>14's 100% cotton</t>
  </si>
  <si>
    <t>VN000GJ6BLK1005</t>
  </si>
  <si>
    <t>VN000GJ6BLK1.  XS</t>
  </si>
  <si>
    <t>VN000GJ6BLK1005 - GUITAR SOLO OVERSIZED Black, X Small</t>
  </si>
  <si>
    <t>VN000GJ6BLK1007</t>
  </si>
  <si>
    <t>VN000GJ6BLK1.  XXS</t>
  </si>
  <si>
    <t>VN000GJ6BLK1007 - GUITAR SOLO OVERSIZED Black, XX Small</t>
  </si>
  <si>
    <t>VN000GJCFS81</t>
  </si>
  <si>
    <t>VN000GJCFS81003</t>
  </si>
  <si>
    <t>SIDEWALK CARGO SHORT</t>
  </si>
  <si>
    <t>VN000GJCFS81.  L</t>
  </si>
  <si>
    <t>VN000GJCFS81003 - SIDEWALK CARGO SHORT marshmallow, Large</t>
  </si>
  <si>
    <t>VN000GJCFS81004</t>
  </si>
  <si>
    <t>VN000GJCFS81.  M</t>
  </si>
  <si>
    <t>VN000GJCFS81004 - SIDEWALK CARGO SHORT marshmallow, Medium</t>
  </si>
  <si>
    <t>VN000GJE7W61</t>
  </si>
  <si>
    <t>VN000GJE7W61003</t>
  </si>
  <si>
    <t>Sidewalk Denim Skirt</t>
  </si>
  <si>
    <t>VN000GJE7W61.  XS</t>
  </si>
  <si>
    <t>VN000GJE7W61003 - Sidewalk Denim Skirt StnWsh, X Small</t>
  </si>
  <si>
    <t>VN000GJE7W61002</t>
  </si>
  <si>
    <t>VN000GJE7W61.  XXL</t>
  </si>
  <si>
    <t>VN000GJE7W61002 - Sidewalk Denim Skirt StnWsh, XX Large</t>
  </si>
  <si>
    <t>VN000GJE7W61001</t>
  </si>
  <si>
    <t>VN000GJE7W61.  XXS</t>
  </si>
  <si>
    <t>VN000GJE7W61001 - Sidewalk Denim Skirt StnWsh, XX Small</t>
  </si>
  <si>
    <t>VN000GJF15P1</t>
  </si>
  <si>
    <t>VN000GJF15P1001</t>
  </si>
  <si>
    <t>ELEVATED DOUBLE KNIT RE</t>
  </si>
  <si>
    <t>VN000GJF15P1.  L</t>
  </si>
  <si>
    <t>VN000GJF15P1001 - ELEVATED DOUBLE KNIT RE White Hea, Large</t>
  </si>
  <si>
    <t>VN000GJF15P1002</t>
  </si>
  <si>
    <t>VN000GJF15P1.  M</t>
  </si>
  <si>
    <t>VN000GJF15P1002 - ELEVATED DOUBLE KNIT RE White He, Medium</t>
  </si>
  <si>
    <t>VN000GJF15P1005</t>
  </si>
  <si>
    <t>VN000GJF15P1.  S</t>
  </si>
  <si>
    <t>VN000GJF15P1005 - ELEVATED DOUBLE KNIT RE White Hea, Small</t>
  </si>
  <si>
    <t>VN000GJF15P1003</t>
  </si>
  <si>
    <t>VN000GJF15P1.  XS</t>
  </si>
  <si>
    <t>VN000GJF15P1003 - ELEVATED DOUBLE KNIT RE White H, X Small</t>
  </si>
  <si>
    <t>VN000GJNWHT1</t>
  </si>
  <si>
    <t>VN000GJNWHT1003</t>
  </si>
  <si>
    <t>VN000GJNWHT1.  4</t>
  </si>
  <si>
    <t>VN000GJNWHT1003 - OCTO OCTO SS White, 4</t>
  </si>
  <si>
    <t>VN000GJNWHT1002</t>
  </si>
  <si>
    <t>VN000GJNWHT1.  5</t>
  </si>
  <si>
    <t>VN000GJNWHT1002 - OCTO OCTO SS White, 5</t>
  </si>
  <si>
    <t>VN000GJNWHT1001</t>
  </si>
  <si>
    <t>VN000GJNWHT1.  7</t>
  </si>
  <si>
    <t>VN000GJNWHT1001 - OCTO OCTO SS White, 7</t>
  </si>
  <si>
    <t>VN000GJZBLK1</t>
  </si>
  <si>
    <t>VN000GJZBLK1004</t>
  </si>
  <si>
    <t>HEARTBREAKER CREW CROP</t>
  </si>
  <si>
    <t>VN000GJZBLK1.  L</t>
  </si>
  <si>
    <t>VN000GJZBLK1004 - HEARTBREAKER CREW CROP Black, Large</t>
  </si>
  <si>
    <t>VN000GJZBLK1005</t>
  </si>
  <si>
    <t>VN000GJZBLK1.  M</t>
  </si>
  <si>
    <t>VN000GJZBLK1005 - HEARTBREAKER CREW CROP Black, Medium</t>
  </si>
  <si>
    <t>VN000GJZBLK1006</t>
  </si>
  <si>
    <t>VN000GJZBLK1.  S</t>
  </si>
  <si>
    <t>VN000GJZBLK1006 - HEARTBREAKER CREW CROP Black, Small</t>
  </si>
  <si>
    <t>VN000GJZBLK1002</t>
  </si>
  <si>
    <t>VN000GJZBLK1.  XS</t>
  </si>
  <si>
    <t>VN000GJZBLK1002 - HEARTBREAKER CREW CROP Black, X Small</t>
  </si>
  <si>
    <t>VN000GJZBLK1003</t>
  </si>
  <si>
    <t>VN000GJZBLK1.  XXL</t>
  </si>
  <si>
    <t>VN000GJZBLK1003 - HEARTBREAKER CREW CROP Black, XX Large</t>
  </si>
  <si>
    <t>VN000GJZBLK1007</t>
  </si>
  <si>
    <t>VN000GJZBLK1.  XXS</t>
  </si>
  <si>
    <t>VN000GJZBLK1007 - HEARTBREAKER CREW CROP Black, XX Small</t>
  </si>
  <si>
    <t>VN000GMWP8X1</t>
  </si>
  <si>
    <t>VN000GMWP8X1006</t>
  </si>
  <si>
    <t>VN000GMWP8X1.  2</t>
  </si>
  <si>
    <t>VN000GMWP8X1006 - EYEBALLIE LS COPEN BLUE, 2</t>
  </si>
  <si>
    <t>VN000GMWP8X1005</t>
  </si>
  <si>
    <t>VN000GMWP8X1.  3</t>
  </si>
  <si>
    <t>VN000GMWP8X1005 - EYEBALLIE LS COPEN BLUE, 3</t>
  </si>
  <si>
    <t>VN000GMWP8X1004</t>
  </si>
  <si>
    <t>VN000GMWP8X1.  4</t>
  </si>
  <si>
    <t>VN000GMWP8X1004 - EYEBALLIE LS COPEN BLUE, 4</t>
  </si>
  <si>
    <t>VN000GMWP8X1003</t>
  </si>
  <si>
    <t>VN000GMWP8X1.  5</t>
  </si>
  <si>
    <t>VN000GMWP8X1003 - EYEBALLIE LS COPEN BLUE, 5</t>
  </si>
  <si>
    <t>VN000GMWP8X1002</t>
  </si>
  <si>
    <t>VN000GMWP8X1.  6</t>
  </si>
  <si>
    <t>VN000GMWP8X1002 - EYEBALLIE LS COPEN BLUE, 6</t>
  </si>
  <si>
    <t>VN000GMWP8X1001</t>
  </si>
  <si>
    <t>VN000GMWP8X1.  7</t>
  </si>
  <si>
    <t>VN000GMWP8X1001 - EYEBALLIE LS COPEN BLUE, 7</t>
  </si>
  <si>
    <t>VN000GN4CHA1</t>
  </si>
  <si>
    <t>VN000GN4CHA1003</t>
  </si>
  <si>
    <t>GIRLS JESSIE II DRESS</t>
  </si>
  <si>
    <t>VN000GN4CHA1.  M</t>
  </si>
  <si>
    <t>KIDS DRESSES</t>
  </si>
  <si>
    <t>VN000GN4CHA1003 - GIRLS JESSIE II DRESS HALOGEN BL, Medium</t>
  </si>
  <si>
    <t>6091 - KD Dresses</t>
  </si>
  <si>
    <t>58% Cotton, 38% Polyester, 4% Elastane</t>
  </si>
  <si>
    <t>VN000GVF5QJ1</t>
  </si>
  <si>
    <t>VN000GVF5QJ1002</t>
  </si>
  <si>
    <t>RANGE CHECKBRD CORD LOO</t>
  </si>
  <si>
    <t>VN000GVF5QJ1REGL</t>
  </si>
  <si>
    <t>VN000GVF5QJ1002 - RANGE CHECKBRD CORD LOO, Large, Regular</t>
  </si>
  <si>
    <t>VN000GVF5QJ1003</t>
  </si>
  <si>
    <t>VN000GVF5QJ1REGM</t>
  </si>
  <si>
    <t>VN000GVF5QJ1003 - RANGE CHECKBRD CORD LOO, Medium, Regular</t>
  </si>
  <si>
    <t>VN000GVF5QJ1004</t>
  </si>
  <si>
    <t>VN000GVF5QJ1REGS</t>
  </si>
  <si>
    <t>VN000GVF5QJ1004 - RANGE CHECKBRD CORD LOO, Small, Regular</t>
  </si>
  <si>
    <t>VN000GVF5QJ1005</t>
  </si>
  <si>
    <t>VN000GVF5QJ1REGXL</t>
  </si>
  <si>
    <t>VN000GVF5QJ1005 - RANGE CHECKBRD CORD LO, X Large, Regular</t>
  </si>
  <si>
    <t>VN000GWEAMB1</t>
  </si>
  <si>
    <t>VN000GWEAMB1002</t>
  </si>
  <si>
    <t>WW DRILL CHORE COAT MTE</t>
  </si>
  <si>
    <t>VN000GWEAMB1.  L</t>
  </si>
  <si>
    <t>VN000GWEAMB1002 - WW DRILL CHORE COAT MTE MTE BLACK, Large</t>
  </si>
  <si>
    <t>VN000GWEAMB1004</t>
  </si>
  <si>
    <t>VN000GWEAMB1.  M</t>
  </si>
  <si>
    <t>VN000GWEAMB1004 - WW DRILL CHORE COAT MTE MTE BLAC, Medium</t>
  </si>
  <si>
    <t>VN000GWEAMB1006</t>
  </si>
  <si>
    <t>VN000GWEAMB1.  S</t>
  </si>
  <si>
    <t>VN000GWEAMB1006 - WW DRILL CHORE COAT MTE MTE BLACK, Small</t>
  </si>
  <si>
    <t>VN000GWEAMB1001</t>
  </si>
  <si>
    <t>VN000GWEAMB1.  XL</t>
  </si>
  <si>
    <t>VN000GWEAMB1001 - WW DRILL CHORE COAT MTE MTE BLA, X Large</t>
  </si>
  <si>
    <t>VN000GWEAMB1003</t>
  </si>
  <si>
    <t>VN000GWEAMB1.  XS</t>
  </si>
  <si>
    <t>VN000GWEAMB1003 - WW DRILL CHORE COAT MTE MTE BLA, X Small</t>
  </si>
  <si>
    <t>VN000GWKWHT1</t>
  </si>
  <si>
    <t>VN000GWKWHT1003</t>
  </si>
  <si>
    <t>AVE LS TEE</t>
  </si>
  <si>
    <t>VN000GWKWHT1.  L</t>
  </si>
  <si>
    <t>VN000GWKWHT1003 - Skate AVE LS TEE WHITE, Large</t>
  </si>
  <si>
    <t>VN000GWKWHT1001</t>
  </si>
  <si>
    <t>VN000GWKWHT1.  M</t>
  </si>
  <si>
    <t>VN000GWKWHT1001 - Skate AVE LS TEE WHITE, Medium</t>
  </si>
  <si>
    <t>VN000GWKWHT1006</t>
  </si>
  <si>
    <t>VN000GWKWHT1.  S</t>
  </si>
  <si>
    <t>VN000GWKWHT1006 - Skate AVE LS TEE WHITE, Small</t>
  </si>
  <si>
    <t>VN000GWNBLK1</t>
  </si>
  <si>
    <t>VN000GWNBLK1007</t>
  </si>
  <si>
    <t>Sidewalk Pant</t>
  </si>
  <si>
    <t>VN000GWNBLK1.  XXS</t>
  </si>
  <si>
    <t>VN000GWNBLK1007 - Sidewalk Pant Black, XX Small</t>
  </si>
  <si>
    <t>VN000GWND3Z1</t>
  </si>
  <si>
    <t>VN000GWND3Z1001</t>
  </si>
  <si>
    <t>VN000GWND3Z1.  L</t>
  </si>
  <si>
    <t>VN000GWND3Z1001 - Sidewalk Pant Elm, Large</t>
  </si>
  <si>
    <t>VN000GWND3Z1004</t>
  </si>
  <si>
    <t>VN000GWND3Z1.  XL</t>
  </si>
  <si>
    <t>VN000GWND3Z1004 - Sidewalk Pant Elm, X Large</t>
  </si>
  <si>
    <t>VN000GWND3Z1006</t>
  </si>
  <si>
    <t>VN000GWND3Z1.  XXL</t>
  </si>
  <si>
    <t>VN000GWND3Z1006 - Sidewalk Pant Elm, XX Large</t>
  </si>
  <si>
    <t>VN000H05CR31</t>
  </si>
  <si>
    <t>VN000H05CR31001</t>
  </si>
  <si>
    <t>SCORN OVERSIZED</t>
  </si>
  <si>
    <t>VN000H05CR31.  L</t>
  </si>
  <si>
    <t>VN000H05CR31001 - SCORN OVERSIZED SMOKY GRAPE, Large</t>
  </si>
  <si>
    <t>VN000H05CR31006</t>
  </si>
  <si>
    <t>VN000H05CR31.  S</t>
  </si>
  <si>
    <t>VN000H05CR31006 - SCORN OVERSIZED SMOKY GRAPE, Small</t>
  </si>
  <si>
    <t>VN000H05CR31007</t>
  </si>
  <si>
    <t>VN000H05CR31.  XL</t>
  </si>
  <si>
    <t>VN000H05CR31007 - SCORN OVERSIZED SMOKY GRAPE, X Large</t>
  </si>
  <si>
    <t>VN000H05CR31002</t>
  </si>
  <si>
    <t>VN000H05CR31.  XS</t>
  </si>
  <si>
    <t>VN000H05CR31002 - SCORN OVERSIZED SMOKY GRAPE, X Small</t>
  </si>
  <si>
    <t>VN000H19CHN1</t>
  </si>
  <si>
    <t>VN000H19CHN1003</t>
  </si>
  <si>
    <t>INTO THE VOID BFF</t>
  </si>
  <si>
    <t>VN000H19CHN1.  L</t>
  </si>
  <si>
    <t>VN000H19CHN1003 - INTO THE VOID BFF CHINTZ ROSE, Large</t>
  </si>
  <si>
    <t>VN000H19CHN1002</t>
  </si>
  <si>
    <t>VN000H19CHN1.  S</t>
  </si>
  <si>
    <t>VN000H19CHN1002 - INTO THE VOID BFF CHINTZ ROSE, Small</t>
  </si>
  <si>
    <t>VN000H19CHN1004</t>
  </si>
  <si>
    <t>VN000H19CHN1.  XL</t>
  </si>
  <si>
    <t>VN000H19CHN1004 - INTO THE VOID BFF CHINTZ ROSE, X Large</t>
  </si>
  <si>
    <t>VN000H5EBLK1</t>
  </si>
  <si>
    <t>VN000H5EBLK1005</t>
  </si>
  <si>
    <t>MTE Foundry Crop Puff H</t>
  </si>
  <si>
    <t>VN000H5EBLK1.  XXL</t>
  </si>
  <si>
    <t>VN000H5EBLK1005 - MTE Foundry Crop Puff H Black, XX Large</t>
  </si>
  <si>
    <t>VN000H5ECUQ1</t>
  </si>
  <si>
    <t>VN000H5ECUQ1001</t>
  </si>
  <si>
    <t>VN000H5ECUQ1.  XXL</t>
  </si>
  <si>
    <t>VN000H5ECUQ1001 - MTE Foundry Crop Puff H Gothic, XX Large</t>
  </si>
  <si>
    <t>VN000H5EFS81</t>
  </si>
  <si>
    <t>VN000H5EFS81005</t>
  </si>
  <si>
    <t>VN000H5EFS81.  M</t>
  </si>
  <si>
    <t>VN000H5EFS81005 - MTE Foundry Crop Puff H marshmal, Medium</t>
  </si>
  <si>
    <t>VN000H5EFS81004</t>
  </si>
  <si>
    <t>VN000H5EFS81.  S</t>
  </si>
  <si>
    <t>VN000H5EFS81004 - MTE Foundry Crop Puff H marshmall, Small</t>
  </si>
  <si>
    <t>VN000H5EFS81002</t>
  </si>
  <si>
    <t>VN000H5EFS81.  XS</t>
  </si>
  <si>
    <t>VN000H5EFS81002 - MTE Foundry Crop Puff H marshma, X Small</t>
  </si>
  <si>
    <t>VN000H5EFS81007</t>
  </si>
  <si>
    <t>VN000H5EFS81.  XXS</t>
  </si>
  <si>
    <t>VN000H5EFS81007 - MTE Foundry Crop Puff H marshm, XX Small</t>
  </si>
  <si>
    <t>VN000H5KBLK1</t>
  </si>
  <si>
    <t>VN000H5KBLK1001</t>
  </si>
  <si>
    <t>VANS SPORT LOOSE FIT FL</t>
  </si>
  <si>
    <t>VN000H5KBLK1.  L</t>
  </si>
  <si>
    <t>VN000H5KBLK1001 - VANS SPORT LOOSE FIT FL Black, Large</t>
  </si>
  <si>
    <t>70% COTTON 30% POLYESTER</t>
  </si>
  <si>
    <t>VN000H5MAMB1</t>
  </si>
  <si>
    <t>VN000H5MAMB1005</t>
  </si>
  <si>
    <t>VANS SPORT HALF ZIP</t>
  </si>
  <si>
    <t>VN000H5MAMB1.  XS</t>
  </si>
  <si>
    <t>VN000H5MAMB1005 - VANS SPORT HALF ZIP olivine, X Small</t>
  </si>
  <si>
    <t>VN000H5N4MG1</t>
  </si>
  <si>
    <t>VN000H5N4MG1003</t>
  </si>
  <si>
    <t>VANS CIRCLE LOOSE FIT S</t>
  </si>
  <si>
    <t>VN000H5N4MG1.  M</t>
  </si>
  <si>
    <t>VN000H5N4MG1003 - VANS CIRCLE LOOSE FIT S Incense, Medium</t>
  </si>
  <si>
    <t>VN000H8Z1QI1</t>
  </si>
  <si>
    <t>VN000H8Z1QI1006</t>
  </si>
  <si>
    <t>ESSENTIAL RELAXED PO</t>
  </si>
  <si>
    <t>Light Grey Heather</t>
  </si>
  <si>
    <t>VN000H8Z1QI1.  L</t>
  </si>
  <si>
    <t>VN000H8Z1QI1006 - ESSENTIAL RELAXED PO Light Grey H, Large</t>
  </si>
  <si>
    <t>MK - NorthMacedonia</t>
  </si>
  <si>
    <t>75% cotton 25% polyester</t>
  </si>
  <si>
    <t>VN000H8Z1QI1004</t>
  </si>
  <si>
    <t>VN000H8Z1QI1.  S</t>
  </si>
  <si>
    <t>VN000H8Z1QI1004 - ESSENTIAL RELAXED PO Light Grey H, Small</t>
  </si>
  <si>
    <t>VN000H901CI1</t>
  </si>
  <si>
    <t>VN000H901CI1003</t>
  </si>
  <si>
    <t>ESSENTIAL RELAXED FZ PO</t>
  </si>
  <si>
    <t>VN000H901CI1.  S</t>
  </si>
  <si>
    <t>VN000H901CI1003 - ESSENTIAL RELAXED FZ PO Dark Fore, Small</t>
  </si>
  <si>
    <t>VN000H901CI1005</t>
  </si>
  <si>
    <t>VN000H901CI1.  XS</t>
  </si>
  <si>
    <t>VN000H901CI1005 - ESSENTIAL RELAXED FZ PO Dark Fo, X Small</t>
  </si>
  <si>
    <t>VN000H91BLK1</t>
  </si>
  <si>
    <t>VN000H91BLK1003</t>
  </si>
  <si>
    <t>ESSENTIAL RELAXED CREW</t>
  </si>
  <si>
    <t>VN000H91BLK1.  XS</t>
  </si>
  <si>
    <t>VN000H91BLK1003 - ESSENTIAL RELAXED CREW Black, X Small</t>
  </si>
  <si>
    <t>VN000H91CHN1</t>
  </si>
  <si>
    <t>VN000H91CHN1001</t>
  </si>
  <si>
    <t>VN000H91CHN1.  L</t>
  </si>
  <si>
    <t>VN000H91CHN1001 - ESSENTIAL RELAXED CREW CHINTZ ROS, Large</t>
  </si>
  <si>
    <t>VN000H99CDU1</t>
  </si>
  <si>
    <t>VN000H99CDU1005</t>
  </si>
  <si>
    <t>FLORAL CHECK BLOUSANT H</t>
  </si>
  <si>
    <t>SWEET LAVENDER/MARSHMLW</t>
  </si>
  <si>
    <t>VN000H99CDU1.  XS</t>
  </si>
  <si>
    <t>VN000H99CDU1005 - FLORAL CHECK BLOUSANT H SWEET L, X Small</t>
  </si>
  <si>
    <t>VN000HAH0E01</t>
  </si>
  <si>
    <t>VN000HAH0E01005</t>
  </si>
  <si>
    <t>Range Carp Canvas Baggy</t>
  </si>
  <si>
    <t>VN000HAH0E01REGS</t>
  </si>
  <si>
    <t>VN000HAH0E01005 - Range Carp Canvas Baggy, Small, Regular</t>
  </si>
  <si>
    <t>VN000HAH0E01004</t>
  </si>
  <si>
    <t>VN000HAH0E01REGXL</t>
  </si>
  <si>
    <t>VN000HAH0E01004 - Range Carp Canvas Bagg, X Large, Regular</t>
  </si>
  <si>
    <t>VN000HAMAF11</t>
  </si>
  <si>
    <t>VN000HAMAF11010</t>
  </si>
  <si>
    <t>MTE Service Cargo Loose</t>
  </si>
  <si>
    <t>Frost Grey</t>
  </si>
  <si>
    <t>VN000HAMAF11REG28</t>
  </si>
  <si>
    <t>VN000HAMAF11010 - MTE Service Cargo Loose Fro, 28, Regular</t>
  </si>
  <si>
    <t>VN000HAMAF11008</t>
  </si>
  <si>
    <t>VN000HAMAF11REG30</t>
  </si>
  <si>
    <t>VN000HAMAF11008 - MTE Service Cargo Loose Fro, 30, Regular</t>
  </si>
  <si>
    <t>VN000HAMAF11007</t>
  </si>
  <si>
    <t>VN000HAMAF11REG31</t>
  </si>
  <si>
    <t>VN000HAMAF11007 - MTE Service Cargo Loose Fro, 31, Regular</t>
  </si>
  <si>
    <t>VN000HAMAF11006</t>
  </si>
  <si>
    <t>VN000HAMAF11REG32</t>
  </si>
  <si>
    <t>VN000HAMAF11006 - MTE Service Cargo Loose Fro, 32, Regular</t>
  </si>
  <si>
    <t>VN000HAMAF11005</t>
  </si>
  <si>
    <t>VN000HAMAF11REG33</t>
  </si>
  <si>
    <t>VN000HAMAF11005 - MTE Service Cargo Loose Fro, 33, Regular</t>
  </si>
  <si>
    <t>VN000HAMAF11003</t>
  </si>
  <si>
    <t>VN000HAMAF11REG36</t>
  </si>
  <si>
    <t>VN000HAMAF11003 - MTE Service Cargo Loose Fro, 36, Regular</t>
  </si>
  <si>
    <t>VN000HAMCUQ1</t>
  </si>
  <si>
    <t>VN000HAMCUQ1009</t>
  </si>
  <si>
    <t>VN000HAMCUQ1REG29</t>
  </si>
  <si>
    <t>VN000HAMCUQ1009 - MTE Service Cargo Loose Got, 29, Regular</t>
  </si>
  <si>
    <t>VN000HAS1O71</t>
  </si>
  <si>
    <t>VN000HAS1O71013</t>
  </si>
  <si>
    <t>Check-5 Loose Corduroy</t>
  </si>
  <si>
    <t>VN000HAS1O71REG25</t>
  </si>
  <si>
    <t>VN000HAS1O71013 - Check-5 Loose Corduroy Asph, 25, Regular</t>
  </si>
  <si>
    <t>VN000HAS1O71005</t>
  </si>
  <si>
    <t>VN000HAS1O71REG32</t>
  </si>
  <si>
    <t>VN000HAS1O71005 - Check-5 Loose Corduroy Asph, 32, Regular</t>
  </si>
  <si>
    <t>VN000HAS1O71004</t>
  </si>
  <si>
    <t>VN000HAS1O71REG33</t>
  </si>
  <si>
    <t>VN000HAS1O71004 - Check-5 Loose Corduroy Asph, 33, Regular</t>
  </si>
  <si>
    <t>VN000HAS1O71003</t>
  </si>
  <si>
    <t>VN000HAS1O71REG34</t>
  </si>
  <si>
    <t>VN000HAS1O71003 - Check-5 Loose Corduroy Asph, 34, Regular</t>
  </si>
  <si>
    <t>VN000HAT1CI1</t>
  </si>
  <si>
    <t>VN000HAT1CI1009</t>
  </si>
  <si>
    <t>Fatigue Loose Tapered P</t>
  </si>
  <si>
    <t>VN000HAT1CI1REG32</t>
  </si>
  <si>
    <t>VN000HAT1CI1009 - Fatigue Loose Tapered P Dar, 32, Regular</t>
  </si>
  <si>
    <t>VN000HATD4C1</t>
  </si>
  <si>
    <t>VN000HATD4C1010</t>
  </si>
  <si>
    <t>VN000HATD4C1REG33</t>
  </si>
  <si>
    <t>VN000HATD4C1010 - Fatigue Loose Tapered P Tur, 33, Regular</t>
  </si>
  <si>
    <t>VN000HE1LKZ1</t>
  </si>
  <si>
    <t>VN000HE1LKZ1001</t>
  </si>
  <si>
    <t>Galen SS Knit</t>
  </si>
  <si>
    <t>VN000HE1LKZ1.  L</t>
  </si>
  <si>
    <t>VN000HE1LKZ1001 - Galen SS Knit dress blues, Large</t>
  </si>
  <si>
    <t>VN000HES9JC1</t>
  </si>
  <si>
    <t>VN000HES9JC1003</t>
  </si>
  <si>
    <t>Hyper Patch Pocket SS</t>
  </si>
  <si>
    <t>VN000HES9JC1.  L</t>
  </si>
  <si>
    <t>VN000HES9JC1003 - Hyper Patch Pocket SS Bungee Cord, Large</t>
  </si>
  <si>
    <t>VN000HES9JC1004</t>
  </si>
  <si>
    <t>VN000HES9JC1.  M</t>
  </si>
  <si>
    <t>VN000HES9JC1004 - Hyper Patch Pocket SS Bungee Cor, Medium</t>
  </si>
  <si>
    <t>VN000HES9JC1005</t>
  </si>
  <si>
    <t>VN000HES9JC1.  S</t>
  </si>
  <si>
    <t>VN000HES9JC1005 - Hyper Patch Pocket SS Bungee Cord, Small</t>
  </si>
  <si>
    <t>VN000HES9JC1006</t>
  </si>
  <si>
    <t>VN000HES9JC1.  XL</t>
  </si>
  <si>
    <t>VN000HES9JC1006 - Hyper Patch Pocket SS Bungee Co, X Large</t>
  </si>
  <si>
    <t>VN000HES9JC1002</t>
  </si>
  <si>
    <t>VN000HES9JC1.  XXL</t>
  </si>
  <si>
    <t>VN000HES9JC1002 - Hyper Patch Pocket SS Bungee C, XX Large</t>
  </si>
  <si>
    <t>VN000HESD451</t>
  </si>
  <si>
    <t>VN000HESD451006</t>
  </si>
  <si>
    <t>VN000HESD451.  L</t>
  </si>
  <si>
    <t>VN000HESD451006 - Hyper Patch Pocket SS Lavender Mi, Large</t>
  </si>
  <si>
    <t>VN000HESD451001</t>
  </si>
  <si>
    <t>VN000HESD451.  M</t>
  </si>
  <si>
    <t>VN000HESD451001 - Hyper Patch Pocket SS Lavender M, Medium</t>
  </si>
  <si>
    <t>VN000HFKWHT1</t>
  </si>
  <si>
    <t>VN000HFKWHT1004</t>
  </si>
  <si>
    <t>Digital Repair SS</t>
  </si>
  <si>
    <t>VN000HFKWHT1.  L</t>
  </si>
  <si>
    <t>VN000HFKWHT1004 - Digital Repair SS White, Large</t>
  </si>
  <si>
    <t>VN000HFKWHT1002</t>
  </si>
  <si>
    <t>VN000HFKWHT1.  XL</t>
  </si>
  <si>
    <t>VN000HFKWHT1002 - Digital Repair SS White, X Large</t>
  </si>
  <si>
    <t>VN000HFTJCN1</t>
  </si>
  <si>
    <t>VN000HFTJCN1005</t>
  </si>
  <si>
    <t>Posted SS</t>
  </si>
  <si>
    <t>VN000HFTJCN1.  XS</t>
  </si>
  <si>
    <t>VN000HFTJCN1005 - Posted SS BLUESTONE, X Small</t>
  </si>
  <si>
    <t>VN000HGC7W61</t>
  </si>
  <si>
    <t>VN000HGC7W61011</t>
  </si>
  <si>
    <t>Union Relaxed Denim Car</t>
  </si>
  <si>
    <t>VN000HGC7W61.  24</t>
  </si>
  <si>
    <t>VN000HGC7W61011 - Union Relaxed Denim Car StnWsh, 24</t>
  </si>
  <si>
    <t>VN000HGE0E01</t>
  </si>
  <si>
    <t>VN000HGE0E01007</t>
  </si>
  <si>
    <t>Small Staple Fitted Cro</t>
  </si>
  <si>
    <t>VN000HGE0E01.  L</t>
  </si>
  <si>
    <t>VN000HGE0E01007 - Small Staple Fitted Cro Sepia, Large</t>
  </si>
  <si>
    <t>VN000HGE0E01006</t>
  </si>
  <si>
    <t>VN000HGE0E01.  M</t>
  </si>
  <si>
    <t>VN000HGE0E01006 - Small Staple Fitted Cro Sepia, Medium</t>
  </si>
  <si>
    <t>VN000HGJCIB1</t>
  </si>
  <si>
    <t>VN000HGJCIB1011</t>
  </si>
  <si>
    <t>Union Relaxed Carpenter</t>
  </si>
  <si>
    <t>PESTO</t>
  </si>
  <si>
    <t>VN000HGJCIB1.  24</t>
  </si>
  <si>
    <t>VN000HGJCIB1011 - Union Relaxed Carpenter PESTO, 24</t>
  </si>
  <si>
    <t>VN000HHAFS81</t>
  </si>
  <si>
    <t>VN000HHAFS81004</t>
  </si>
  <si>
    <t>Antica Boxy LS Shirt</t>
  </si>
  <si>
    <t>VN000HHAFS81.  XL</t>
  </si>
  <si>
    <t>VN000HHAFS81004 - Antica Boxy LS Shirt marshmallo, X Large</t>
  </si>
  <si>
    <t>VN000HHAFS81002</t>
  </si>
  <si>
    <t>VN000HHAFS81.  XXL</t>
  </si>
  <si>
    <t>VN000HHAFS81002 - Antica Boxy LS Shirt marshmall, XX Large</t>
  </si>
  <si>
    <t>VN000HHAM8I1</t>
  </si>
  <si>
    <t>VN000HHAM8I1005</t>
  </si>
  <si>
    <t>VN000HHAM8I1.  L</t>
  </si>
  <si>
    <t>VN000HHAM8I1005 - Antica Boxy LS Shirt GRAY MIST, Large</t>
  </si>
  <si>
    <t>VN000HHAM8I1006</t>
  </si>
  <si>
    <t>VN000HHAM8I1.  XS</t>
  </si>
  <si>
    <t>VN000HHAM8I1006 - Antica Boxy LS Shirt GRAY MIST, X Small</t>
  </si>
  <si>
    <t>VN000HHAM8I1002</t>
  </si>
  <si>
    <t>VN000HHAM8I1.  XXL</t>
  </si>
  <si>
    <t>VN000HHAM8I1002 - Antica Boxy LS Shirt GRAY MIST, XX Large</t>
  </si>
  <si>
    <t>VN000HHMJCN1</t>
  </si>
  <si>
    <t>VN000HHMJCN1001</t>
  </si>
  <si>
    <t>Retro V Crew Crop II</t>
  </si>
  <si>
    <t>VN000HHMJCN1.  L</t>
  </si>
  <si>
    <t>VN000HHMJCN1001 - Retro V Crew Crop II BLUESTONE, Large</t>
  </si>
  <si>
    <t>20/1 100% COTTON</t>
  </si>
  <si>
    <t>VN000HHMJCN1003</t>
  </si>
  <si>
    <t>VN000HHMJCN1.  S</t>
  </si>
  <si>
    <t>VN000HHMJCN1003 - Retro V Crew Crop II BLUESTONE, Small</t>
  </si>
  <si>
    <t>VN000HHMJCN1004</t>
  </si>
  <si>
    <t>VN000HHMJCN1.  XL</t>
  </si>
  <si>
    <t>VN000HHMJCN1004 - Retro V Crew Crop II BLUESTONE, X Large</t>
  </si>
  <si>
    <t>VN000HHTWHT1</t>
  </si>
  <si>
    <t>VN000HHTWHT1007</t>
  </si>
  <si>
    <t>Name Drop Fitted Crop T</t>
  </si>
  <si>
    <t>VN000HHTWHT1.  XXS</t>
  </si>
  <si>
    <t>VN000HHTWHT1007 - Name Drop Fitted Crop T White, XX Small</t>
  </si>
  <si>
    <t>VN000HHUWHT1</t>
  </si>
  <si>
    <t>VN000HHUWHT1003</t>
  </si>
  <si>
    <t>Busted Type Crew Crop I</t>
  </si>
  <si>
    <t>VN000HHUWHT1.  XS</t>
  </si>
  <si>
    <t>VN000HHUWHT1003 - Busted Type Crew Crop I White, X Small</t>
  </si>
  <si>
    <t>VN000HHVFS81</t>
  </si>
  <si>
    <t>VN000HHVFS81001</t>
  </si>
  <si>
    <t>Healing SS Relax Crop</t>
  </si>
  <si>
    <t>VN000HHVFS81.  L</t>
  </si>
  <si>
    <t>VN000HHVFS81001 - Healing SS Relax Crop marshmallow, Large</t>
  </si>
  <si>
    <t>VN000HHVFS81006</t>
  </si>
  <si>
    <t>VN000HHVFS81.  S</t>
  </si>
  <si>
    <t>VN000HHVFS81006 - Healing SS Relax Crop marshmallow, Small</t>
  </si>
  <si>
    <t>VN000HHWBLK1</t>
  </si>
  <si>
    <t>VN000HHWBLK1002</t>
  </si>
  <si>
    <t>Drew Rib LS Top</t>
  </si>
  <si>
    <t>VN000HHWBLK1.  L</t>
  </si>
  <si>
    <t>VN000HHWBLK1002 - Drew Rib LS Top Black, Large</t>
  </si>
  <si>
    <t>VN000HHWBLK1001</t>
  </si>
  <si>
    <t>VN000HHWBLK1.  M</t>
  </si>
  <si>
    <t>VN000HHWBLK1001 - Drew Rib LS Top Black, Medium</t>
  </si>
  <si>
    <t>VN000HHWBLK1007</t>
  </si>
  <si>
    <t>VN000HHWBLK1.  S</t>
  </si>
  <si>
    <t>VN000HHWBLK1007 - Drew Rib LS Top Black, Small</t>
  </si>
  <si>
    <t>VN000HHWBLK1006</t>
  </si>
  <si>
    <t>VN000HHWBLK1.  XL</t>
  </si>
  <si>
    <t>VN000HHWBLK1006 - Drew Rib LS Top Black, X Large</t>
  </si>
  <si>
    <t>VN000HHWBLK1004</t>
  </si>
  <si>
    <t>VN000HHWBLK1.  XXL</t>
  </si>
  <si>
    <t>VN000HHWBLK1004 - Drew Rib LS Top Black, XX Large</t>
  </si>
  <si>
    <t>VN000HJ17YO1</t>
  </si>
  <si>
    <t>VN000HJ17YO1007</t>
  </si>
  <si>
    <t>Vitality Fields LS BFF</t>
  </si>
  <si>
    <t>VN000HJ17YO1.  M</t>
  </si>
  <si>
    <t>VN000HJ17YO1007 - Vitality Fields LS BFF BITTER CH, Medium</t>
  </si>
  <si>
    <t>VN000HJ17YO1004</t>
  </si>
  <si>
    <t>VN000HJ17YO1.  XS</t>
  </si>
  <si>
    <t>VN000HJ17YO1004 - Vitality Fields LS BFF BITTER C, X Small</t>
  </si>
  <si>
    <t>VN000HJ17YO1001</t>
  </si>
  <si>
    <t>VN000HJ17YO1.  XXS</t>
  </si>
  <si>
    <t>VN000HJ17YO1001 - Vitality Fields LS BFF BITTER, XX Small</t>
  </si>
  <si>
    <t>VN000HJ5JCN1</t>
  </si>
  <si>
    <t>VN000HJ5JCN1007</t>
  </si>
  <si>
    <t>Oval Wash LS Relax Crop</t>
  </si>
  <si>
    <t>VN000HJ5JCN1.  L</t>
  </si>
  <si>
    <t>VN000HJ5JCN1007 - Oval Wash LS Relax Crop BLUESTONE, Large</t>
  </si>
  <si>
    <t>VN000HJ5JCN1006</t>
  </si>
  <si>
    <t>VN000HJ5JCN1.  M</t>
  </si>
  <si>
    <t>VN000HJ5JCN1006 - Oval Wash LS Relax Crop BLUESTON, Medium</t>
  </si>
  <si>
    <t>VN000HJ5JCN1005</t>
  </si>
  <si>
    <t>VN000HJ5JCN1.  S</t>
  </si>
  <si>
    <t>VN000HJ5JCN1005 - Oval Wash LS Relax Crop BLUESTONE, Small</t>
  </si>
  <si>
    <t>VN000HJ5JCN1003</t>
  </si>
  <si>
    <t>VN000HJ5JCN1.  XL</t>
  </si>
  <si>
    <t>VN000HJ5JCN1003 - Oval Wash LS Relax Crop BLUESTO, X Large</t>
  </si>
  <si>
    <t>VN000HJFBLK1</t>
  </si>
  <si>
    <t>VN000HJFBLK1007</t>
  </si>
  <si>
    <t>Bennett Bomber</t>
  </si>
  <si>
    <t>VN000HJFBLK1.  L</t>
  </si>
  <si>
    <t>VN000HJFBLK1007 - Bennett Bomber Black, Large</t>
  </si>
  <si>
    <t>VN000HJFBLK1004</t>
  </si>
  <si>
    <t>VN000HJFBLK1.  XL</t>
  </si>
  <si>
    <t>VN000HJFBLK1004 - Bennett Bomber Black, X Large</t>
  </si>
  <si>
    <t>VN000HJFBLK1003</t>
  </si>
  <si>
    <t>VN000HJFBLK1.  XS</t>
  </si>
  <si>
    <t>VN000HJFBLK1003 - Bennett Bomber Black, X Small</t>
  </si>
  <si>
    <t>VN000HJVC9J1</t>
  </si>
  <si>
    <t>VN000HJVC9J1005</t>
  </si>
  <si>
    <t>MTE Aubrey Primaloft Pu</t>
  </si>
  <si>
    <t>VN000HJVC9J1.  S</t>
  </si>
  <si>
    <t>VN000HJVC9J1005 - MTE Aubrey Primaloft Pu AUBURN, Small</t>
  </si>
  <si>
    <t>VN000HJVDJR1</t>
  </si>
  <si>
    <t>VN000HJVDJR1007</t>
  </si>
  <si>
    <t>VN000HJVDJR1.  L</t>
  </si>
  <si>
    <t>VN000HJVDJR1007 - MTE Aubrey Primaloft Pu turtledov, Large</t>
  </si>
  <si>
    <t>VN000HJVDJR1006</t>
  </si>
  <si>
    <t>VN000HJVDJR1.  M</t>
  </si>
  <si>
    <t>VN000HJVDJR1006 - MTE Aubrey Primaloft Pu turtledo, Medium</t>
  </si>
  <si>
    <t>VN000HJVDJR1005</t>
  </si>
  <si>
    <t>VN000HJVDJR1.  S</t>
  </si>
  <si>
    <t>VN000HJVDJR1005 - MTE Aubrey Primaloft Pu turtledov, Small</t>
  </si>
  <si>
    <t>VN000HJVDJR1004</t>
  </si>
  <si>
    <t>VN000HJVDJR1.  XL</t>
  </si>
  <si>
    <t>VN000HJVDJR1004 - MTE Aubrey Primaloft Pu turtled, X Large</t>
  </si>
  <si>
    <t>VN000HJVDJR1003</t>
  </si>
  <si>
    <t>VN000HJVDJR1.  XS</t>
  </si>
  <si>
    <t>VN000HJVDJR1003 - MTE Aubrey Primaloft Pu turtled, X Small</t>
  </si>
  <si>
    <t>VN000HJVDJR1002</t>
  </si>
  <si>
    <t>VN000HJVDJR1.  XXL</t>
  </si>
  <si>
    <t>VN000HJVDJR1002 - MTE Aubrey Primaloft Pu turtle, XX Large</t>
  </si>
  <si>
    <t>VN000HK0BLK1</t>
  </si>
  <si>
    <t>VN000HK0BLK1001</t>
  </si>
  <si>
    <t>MTE Raleigh Jacket</t>
  </si>
  <si>
    <t>VN000HK0BLK1.  L</t>
  </si>
  <si>
    <t>VN000HK0BLK1001 - MTE Raleigh Jacket Black, Large</t>
  </si>
  <si>
    <t>VN000HK0BLK1007</t>
  </si>
  <si>
    <t>VN000HK0BLK1.  M</t>
  </si>
  <si>
    <t>VN000HK0BLK1007 - MTE Raleigh Jacket Black, Medium</t>
  </si>
  <si>
    <t>VN000HK0BLK1006</t>
  </si>
  <si>
    <t>VN000HK0BLK1.  S</t>
  </si>
  <si>
    <t>VN000HK0BLK1006 - MTE Raleigh Jacket Black, Small</t>
  </si>
  <si>
    <t>VN000HK0BLK1005</t>
  </si>
  <si>
    <t>VN000HK0BLK1.  XL</t>
  </si>
  <si>
    <t>VN000HK0BLK1005 - MTE Raleigh Jacket Black, X Large</t>
  </si>
  <si>
    <t>VN000HK0BLK1004</t>
  </si>
  <si>
    <t>VN000HK0BLK1.  XS</t>
  </si>
  <si>
    <t>VN000HK0BLK1004 - MTE Raleigh Jacket Black, X Small</t>
  </si>
  <si>
    <t>VN000HK3BLK1</t>
  </si>
  <si>
    <t>VN000HK3BLK1001</t>
  </si>
  <si>
    <t>Rattler SS</t>
  </si>
  <si>
    <t>VN000HK3BLK1.  L</t>
  </si>
  <si>
    <t>VN000HK3BLK1001 - Rattler SS Black, Large</t>
  </si>
  <si>
    <t>VN000HK3BLK1002</t>
  </si>
  <si>
    <t>VN000HK3BLK1.  M</t>
  </si>
  <si>
    <t>VN000HK3BLK1002 - Rattler SS Black, Medium</t>
  </si>
  <si>
    <t>VN000HK3BLK1003</t>
  </si>
  <si>
    <t>VN000HK3BLK1.  S</t>
  </si>
  <si>
    <t>VN000HK3BLK1003 - Rattler SS Black, Small</t>
  </si>
  <si>
    <t>VN000HK3BLK1004</t>
  </si>
  <si>
    <t>VN000HK3BLK1.  XL</t>
  </si>
  <si>
    <t>VN000HK3BLK1004 - Rattler SS Black, X Large</t>
  </si>
  <si>
    <t>VN000HK3D451</t>
  </si>
  <si>
    <t>VN000HK3D451004</t>
  </si>
  <si>
    <t>VN000HK3D451.  XL</t>
  </si>
  <si>
    <t>VN000HK3D451004 - Rattler SS Lavender Mist, X Large</t>
  </si>
  <si>
    <t>VN000HMFWHT1</t>
  </si>
  <si>
    <t>VN000HMFWHT1001</t>
  </si>
  <si>
    <t>LX Printed Knit Sweater</t>
  </si>
  <si>
    <t>VN000HMFWHT1.  L</t>
  </si>
  <si>
    <t>VN000HMFWHT1001 - LX Printed Knit Sweater White, Large</t>
  </si>
  <si>
    <t>100% Cotton, 12GG 2ENDS</t>
  </si>
  <si>
    <t>VN000HMFWHT1002</t>
  </si>
  <si>
    <t>VN000HMFWHT1.  M</t>
  </si>
  <si>
    <t>VN000HMFWHT1002 - LX Printed Knit Sweater White, Medium</t>
  </si>
  <si>
    <t>VN000HMFWHT1003</t>
  </si>
  <si>
    <t>VN000HMFWHT1.  S</t>
  </si>
  <si>
    <t>VN000HMFWHT1003 - LX Printed Knit Sweater White, Small</t>
  </si>
  <si>
    <t>VN000HMFWHT1004</t>
  </si>
  <si>
    <t>VN000HMFWHT1.  XL</t>
  </si>
  <si>
    <t>VN000HMFWHT1004 - LX Printed Knit Sweater White, X Large</t>
  </si>
  <si>
    <t>VN000HMGBLK1</t>
  </si>
  <si>
    <t>VN000HMGBLK1005</t>
  </si>
  <si>
    <t>Torrey Canvas Coach Jac</t>
  </si>
  <si>
    <t>VN000HMGBLK1.  XL</t>
  </si>
  <si>
    <t>VN000HMGBLK1005 - Torrey Canvas Coach Jac Black, X Large</t>
  </si>
  <si>
    <t>VN000HMGD3Z1</t>
  </si>
  <si>
    <t>VN000HMGD3Z1002</t>
  </si>
  <si>
    <t>VN000HMGD3Z1.  L</t>
  </si>
  <si>
    <t>VN000HMGD3Z1002 - Torrey Canvas Coach Jac Elm, Large</t>
  </si>
  <si>
    <t>VN000HMKLKZ1</t>
  </si>
  <si>
    <t>VN000HMKLKZ1001</t>
  </si>
  <si>
    <t>McAvoy Station Jacket</t>
  </si>
  <si>
    <t>VN000HMKLKZ1.  XXL</t>
  </si>
  <si>
    <t>VN000HMKLKZ1001 - McAvoy Station Jacket dress bl, XX Large</t>
  </si>
  <si>
    <t>VN000HMQBLK1</t>
  </si>
  <si>
    <t>VN000HMQBLK1004</t>
  </si>
  <si>
    <t>Copley Bomber Jacket</t>
  </si>
  <si>
    <t>VN000HMQBLK1.  XL</t>
  </si>
  <si>
    <t>VN000HMQBLK1004 - Copley Bomber Jacket Black, X Large</t>
  </si>
  <si>
    <t>VN000HMRCUQ1</t>
  </si>
  <si>
    <t>VN000HMRCUQ1006</t>
  </si>
  <si>
    <t>Henrique Parka</t>
  </si>
  <si>
    <t>VN000HMRCUQ1.  XXL</t>
  </si>
  <si>
    <t>VN000HMRCUQ1006 - Henrique Parka Gothic Olive, XX Large</t>
  </si>
  <si>
    <t>VN000HMYKCZ1</t>
  </si>
  <si>
    <t>VN000HMYKCZ1008</t>
  </si>
  <si>
    <t>LX Baggy Cargo Pant</t>
  </si>
  <si>
    <t>VN000HMYKCZ1REG27</t>
  </si>
  <si>
    <t>VN000HMYKCZ1008 - LX Baggy Cargo Pant GRAPE L, 27, Regular</t>
  </si>
  <si>
    <t>VN000HMYKCZ1004</t>
  </si>
  <si>
    <t>VN000HMYKCZ1REG29</t>
  </si>
  <si>
    <t>VN000HMYKCZ1004 - LX Baggy Cargo Pant GRAPE L, 29, Regular</t>
  </si>
  <si>
    <t>VN000HMYKCZ1003</t>
  </si>
  <si>
    <t>VN000HMYKCZ1REG30</t>
  </si>
  <si>
    <t>VN000HMYKCZ1003 - LX Baggy Cargo Pant GRAPE L, 30, Regular</t>
  </si>
  <si>
    <t>VN000HMYKCZ1001</t>
  </si>
  <si>
    <t>VN000HMYKCZ1REG31</t>
  </si>
  <si>
    <t>VN000HMYKCZ1001 - LX Baggy Cargo Pant GRAPE L, 31, Regular</t>
  </si>
  <si>
    <t>VN000HMYKCZ1010</t>
  </si>
  <si>
    <t>VN000HMYKCZ1REG32</t>
  </si>
  <si>
    <t>VN000HMYKCZ1010 - LX Baggy Cargo Pant GRAPE L, 32, Regular</t>
  </si>
  <si>
    <t>VN000HMYKCZ1011</t>
  </si>
  <si>
    <t>VN000HMYKCZ1REG33</t>
  </si>
  <si>
    <t>VN000HMYKCZ1011 - LX Baggy Cargo Pant GRAPE L, 33, Regular</t>
  </si>
  <si>
    <t>VN000HMYKCZ1012</t>
  </si>
  <si>
    <t>VN000HMYKCZ1REG34</t>
  </si>
  <si>
    <t>VN000HMYKCZ1012 - LX Baggy Cargo Pant GRAPE L, 34, Regular</t>
  </si>
  <si>
    <t>VN000HMYKCZ1005</t>
  </si>
  <si>
    <t>VN000HMYKCZ1REG36</t>
  </si>
  <si>
    <t>VN000HMYKCZ1005 - LX Baggy Cargo Pant GRAPE L, 36, Regular</t>
  </si>
  <si>
    <t>VN000HN197I1</t>
  </si>
  <si>
    <t>VN000HN197I1003</t>
  </si>
  <si>
    <t>LX Oversized Sherpa Hoo</t>
  </si>
  <si>
    <t>VN000HN197I1.  L</t>
  </si>
  <si>
    <t>VN000HN197I1003 - LX Oversized Sherpa Hoo Classic C, Large</t>
  </si>
  <si>
    <t>VN000HN197I1004</t>
  </si>
  <si>
    <t>VN000HN197I1.  M</t>
  </si>
  <si>
    <t>VN000HN197I1004 - LX Oversized Sherpa Hoo Classic, Medium</t>
  </si>
  <si>
    <t>VN000HN197I1006</t>
  </si>
  <si>
    <t>VN000HN197I1.  XL</t>
  </si>
  <si>
    <t>VN000HN197I1006 - LX Oversized Sherpa Hoo Classic, X Large</t>
  </si>
  <si>
    <t>VN000HN7BLK1</t>
  </si>
  <si>
    <t>VN000HN7BLK1002</t>
  </si>
  <si>
    <t>MTE No Hood Norris Puff</t>
  </si>
  <si>
    <t>VN000HN7BLK1.  L</t>
  </si>
  <si>
    <t>VN000HN7BLK1002 - MTE No Hood Norris Puff Black, Large</t>
  </si>
  <si>
    <t>VN000HN7BLK1001</t>
  </si>
  <si>
    <t>VN000HN7BLK1.  XXL</t>
  </si>
  <si>
    <t>VN000HN7BLK1001 - MTE No Hood Norris Puff Black, XX Large</t>
  </si>
  <si>
    <t>VN000HN7CIC1</t>
  </si>
  <si>
    <t>VN000HN7CIC1001</t>
  </si>
  <si>
    <t>VN000HN7CIC1.  L</t>
  </si>
  <si>
    <t>VN000HN7CIC1001 - MTE No Hood Norris Puff WARM OLIV, Large</t>
  </si>
  <si>
    <t>VN000HN9DRJ1</t>
  </si>
  <si>
    <t>VN000HN9DRJ1005</t>
  </si>
  <si>
    <t>MTE Ward 3-1 Utility Ja</t>
  </si>
  <si>
    <t>Black/Green Gables</t>
  </si>
  <si>
    <t>VN000HN9DRJ1.  XS</t>
  </si>
  <si>
    <t>VN000HN9DRJ1005 - MTE Ward 3-1 Utility Ja Black/G, X Small</t>
  </si>
  <si>
    <t>VN000HNKKE61</t>
  </si>
  <si>
    <t>VN000HNKKE61003</t>
  </si>
  <si>
    <t>Wilshire Mini Plaid SS</t>
  </si>
  <si>
    <t>MARSHMALLOW/DRESS BLUES</t>
  </si>
  <si>
    <t>VN000HNKKE61.  S</t>
  </si>
  <si>
    <t>VN000HNKKE61003 - Wilshire Mini Plaid SS MARSHMALLO, Small</t>
  </si>
  <si>
    <t>VN000HNM5S21</t>
  </si>
  <si>
    <t>VN000HNM5S21001</t>
  </si>
  <si>
    <t>Wade Checkerboard SS Wo</t>
  </si>
  <si>
    <t>dress blues/white</t>
  </si>
  <si>
    <t>VN000HNM5S21.  L</t>
  </si>
  <si>
    <t>VN000HNM5S21001 - Wade Checkerboard SS Wo dress blu, Large</t>
  </si>
  <si>
    <t>VN000HNM5S21002</t>
  </si>
  <si>
    <t>VN000HNM5S21.  M</t>
  </si>
  <si>
    <t>VN000HNM5S21002 - Wade Checkerboard SS Wo dress bl, Medium</t>
  </si>
  <si>
    <t>VN000HNM5S21003</t>
  </si>
  <si>
    <t>VN000HNM5S21.  S</t>
  </si>
  <si>
    <t>VN000HNM5S21003 - Wade Checkerboard SS Wo dress blu, Small</t>
  </si>
  <si>
    <t>VN000HNM5S21004</t>
  </si>
  <si>
    <t>VN000HNM5S21.  XL</t>
  </si>
  <si>
    <t>VN000HNM5S21004 - Wade Checkerboard SS Wo dress b, X Large</t>
  </si>
  <si>
    <t>VN000HNNY8S1</t>
  </si>
  <si>
    <t>VN000HNNY8S1003</t>
  </si>
  <si>
    <t>Montwood Zip Flannel</t>
  </si>
  <si>
    <t>DRESS BLUES/TRUE BLUE</t>
  </si>
  <si>
    <t>VN000HNNY8S1.  S</t>
  </si>
  <si>
    <t>VN000HNNY8S1003 - Montwood Zip Flannel DRESS BLUES/, Small</t>
  </si>
  <si>
    <t>VN000HNNY8S1004</t>
  </si>
  <si>
    <t>VN000HNNY8S1.  XL</t>
  </si>
  <si>
    <t>VN000HNNY8S1004 - Montwood Zip Flannel DRESS BLUE, X Large</t>
  </si>
  <si>
    <t>VN000HNPZBF1</t>
  </si>
  <si>
    <t>VN000HNPZBF1001</t>
  </si>
  <si>
    <t>Westfield Shacket</t>
  </si>
  <si>
    <t>VN000HNPZBF1.  XS</t>
  </si>
  <si>
    <t>VN000HNPZBF1001 - Westfield Shacket LODEN GREEN, X Small</t>
  </si>
  <si>
    <t>98% Cotton 2% Spandex</t>
  </si>
  <si>
    <t>VN000HNQDAT1</t>
  </si>
  <si>
    <t>VN000HNQDAT1006</t>
  </si>
  <si>
    <t>Nelson Heavyweight Shac</t>
  </si>
  <si>
    <t>DRESS BLUES/SEPIA</t>
  </si>
  <si>
    <t>VN000HNQDAT1.  XL</t>
  </si>
  <si>
    <t>VN000HNQDAT1006 - Nelson Heavyweight Shac Dress B, X Large</t>
  </si>
  <si>
    <t>VN000HNU2LN1</t>
  </si>
  <si>
    <t>VN000HNU2LN1001</t>
  </si>
  <si>
    <t>Core Basic Pullover</t>
  </si>
  <si>
    <t>VN000HNU2LN1.  L</t>
  </si>
  <si>
    <t>VN000HNU2LN1001 - Core Basic Pullover green gables, Large</t>
  </si>
  <si>
    <t>VN000HNU2LN1005</t>
  </si>
  <si>
    <t>VN000HNU2LN1.  XS</t>
  </si>
  <si>
    <t>VN000HNU2LN1005 - Core Basic Pullover green gable, X Small</t>
  </si>
  <si>
    <t>VN000HNW11E1</t>
  </si>
  <si>
    <t>VN000HNW11E1002</t>
  </si>
  <si>
    <t>VANS ARCHED PULLOVER</t>
  </si>
  <si>
    <t>gothic grape</t>
  </si>
  <si>
    <t>VN000HNW11E1.  XS</t>
  </si>
  <si>
    <t>VN000HNW11E1002 - VANS ARCHED PULLOVER gothic gra, X Small</t>
  </si>
  <si>
    <t>VN000HNWBLK1</t>
  </si>
  <si>
    <t>VN000HNWBLK1004</t>
  </si>
  <si>
    <t>VN000HNWBLK1.  S</t>
  </si>
  <si>
    <t>VN000HNWBLK1004 - VANS ARCHED PULLOVER Black, Small</t>
  </si>
  <si>
    <t>VN000HNWBLK1005</t>
  </si>
  <si>
    <t>VN000HNWBLK1.  XS</t>
  </si>
  <si>
    <t>VN000HNWBLK1005 - VANS ARCHED PULLOVER Black, X Small</t>
  </si>
  <si>
    <t>VN000HNWFS81</t>
  </si>
  <si>
    <t>VN000HNWFS81004</t>
  </si>
  <si>
    <t>VN000HNWFS81.  S</t>
  </si>
  <si>
    <t>VN000HNWFS81004 - VANS ARCHED PULLOVER marshmallow, Small</t>
  </si>
  <si>
    <t>VN000HNWFS81006</t>
  </si>
  <si>
    <t>VN000HNWFS81.  XS</t>
  </si>
  <si>
    <t>VN000HNWFS81006 - VANS ARCHED PULLOVER marshmallo, X Small</t>
  </si>
  <si>
    <t>VN000HNX4MG1</t>
  </si>
  <si>
    <t>VN000HNX4MG1001</t>
  </si>
  <si>
    <t>Vans Classic Pullover</t>
  </si>
  <si>
    <t>VN000HNX4MG1.  L</t>
  </si>
  <si>
    <t>VN000HNX4MG1001 - Vans Classic Pullover Incense, Large</t>
  </si>
  <si>
    <t>VN000HNYDBG1</t>
  </si>
  <si>
    <t>VN000HNYDBG1002</t>
  </si>
  <si>
    <t>Vans Camp Loose Collar</t>
  </si>
  <si>
    <t>LAVENDER MIST/MARSHMLLW</t>
  </si>
  <si>
    <t>VN000HNYDBG1.  M</t>
  </si>
  <si>
    <t>VN000HNYDBG1002 - Vans Camp Loose Collar Lavender, Medium</t>
  </si>
  <si>
    <t>100% Viscose,</t>
  </si>
  <si>
    <t>VN000HNYDBG1003</t>
  </si>
  <si>
    <t>VN000HNYDBG1.  S</t>
  </si>
  <si>
    <t>VN000HNYDBG1003 - Vans Camp Loose Collar Lavender M, Small</t>
  </si>
  <si>
    <t>VN000HNYDBG1004</t>
  </si>
  <si>
    <t>VN000HNYDBG1.  XL</t>
  </si>
  <si>
    <t>VN000HNYDBG1004 - Vans Camp Loose Collar Lavender, X Large</t>
  </si>
  <si>
    <t>VN000HNYDBG1005</t>
  </si>
  <si>
    <t>VN000HNYDBG1.  XS</t>
  </si>
  <si>
    <t>VN000HNYDBG1005 - Vans Camp Loose Collar Lavender, X Small</t>
  </si>
  <si>
    <t>VN000HNZD4C1</t>
  </si>
  <si>
    <t>VN000HNZD4C1003</t>
  </si>
  <si>
    <t>Full Patch Pullover</t>
  </si>
  <si>
    <t>VN000HNZD4C1.  S</t>
  </si>
  <si>
    <t>VN000HNZD4C1003 - Full Patch Pullover Turkish Coffe, Small</t>
  </si>
  <si>
    <t>VN000HNZD4C1005</t>
  </si>
  <si>
    <t>VN000HNZD4C1.  XS</t>
  </si>
  <si>
    <t>VN000HNZD4C1005 - Full Patch Pullover Turkish Cof, X Small</t>
  </si>
  <si>
    <t>VN000HP5BLK1</t>
  </si>
  <si>
    <t>VN000HP5BLK1002</t>
  </si>
  <si>
    <t>Rattler Loose PO</t>
  </si>
  <si>
    <t>VN000HP5BLK1.  M</t>
  </si>
  <si>
    <t>VN000HP5BLK1002 - Rattler Loose PO Black, Medium</t>
  </si>
  <si>
    <t>VN000HPUBLK1</t>
  </si>
  <si>
    <t>VN000HPUBLK1007</t>
  </si>
  <si>
    <t>MTE Crosspath Po</t>
  </si>
  <si>
    <t>VN000HPUBLK1.  L</t>
  </si>
  <si>
    <t>VN000HPUBLK1007 - MTE Crosspath Po Black, Large</t>
  </si>
  <si>
    <t>VN000HPUBLK1006</t>
  </si>
  <si>
    <t>VN000HPUBLK1.  M</t>
  </si>
  <si>
    <t>VN000HPUBLK1006 - MTE Crosspath Po Black, Medium</t>
  </si>
  <si>
    <t>VN000HPUBLK1005</t>
  </si>
  <si>
    <t>VN000HPUBLK1.  S</t>
  </si>
  <si>
    <t>VN000HPUBLK1005 - MTE Crosspath Po Black, Small</t>
  </si>
  <si>
    <t>VN000HPUBLK1003</t>
  </si>
  <si>
    <t>VN000HPUBLK1.  XS</t>
  </si>
  <si>
    <t>VN000HPUBLK1003 - MTE Crosspath Po Black, X Small</t>
  </si>
  <si>
    <t>VN000HPUKCZ1</t>
  </si>
  <si>
    <t>VN000HPUKCZ1006</t>
  </si>
  <si>
    <t>VN000HPUKCZ1.  M</t>
  </si>
  <si>
    <t>VN000HPUKCZ1006 - MTE Crosspath Po GRAPE LEAF, Medium</t>
  </si>
  <si>
    <t>VN000HPUKCZ1005</t>
  </si>
  <si>
    <t>VN000HPUKCZ1.  S</t>
  </si>
  <si>
    <t>VN000HPUKCZ1005 - MTE Crosspath Po GRAPE LEAF, Small</t>
  </si>
  <si>
    <t>VN000HPUKCZ1004</t>
  </si>
  <si>
    <t>VN000HPUKCZ1.  XS</t>
  </si>
  <si>
    <t>VN000HPUKCZ1004 - MTE Crosspath Po GRAPE LEAF, X Small</t>
  </si>
  <si>
    <t>VN000HPW2N11</t>
  </si>
  <si>
    <t>VN000HPW2N11006</t>
  </si>
  <si>
    <t>Vans Oval Loose Fleece</t>
  </si>
  <si>
    <t>VN000HPW2N11.  M</t>
  </si>
  <si>
    <t>VN000HPW2N11006 - Vans Oval Loose Fleece oatmeal, Medium</t>
  </si>
  <si>
    <t>VN000HPW2N11005</t>
  </si>
  <si>
    <t>VN000HPW2N11.  S</t>
  </si>
  <si>
    <t>VN000HPW2N11005 - Vans Oval Loose Fleece oatmeal, Small</t>
  </si>
  <si>
    <t>VN000HPZ11E1</t>
  </si>
  <si>
    <t>VN000HPZ11E1001</t>
  </si>
  <si>
    <t>ESSENTIAL LOOSE SS</t>
  </si>
  <si>
    <t>VN000HPZ11E1.  L</t>
  </si>
  <si>
    <t>VN000HPZ11E1001 - ESSENTIAL LOOSE SS gothic grape, Large</t>
  </si>
  <si>
    <t>VN000HQUFS81</t>
  </si>
  <si>
    <t>VN000HQUFS81001</t>
  </si>
  <si>
    <t>Mini Box SS</t>
  </si>
  <si>
    <t>VN000HQUFS81.  XXL</t>
  </si>
  <si>
    <t>VN000HQUFS81001 - Mini Box SS marshmallow, XX Large</t>
  </si>
  <si>
    <t>VN000HUP7WM1</t>
  </si>
  <si>
    <t>VN000HUP7WM1001</t>
  </si>
  <si>
    <t>Camden Slip Dress</t>
  </si>
  <si>
    <t>VN000HUP7WM1.  S</t>
  </si>
  <si>
    <t>VN000HUP7WM1001 - Camden Slip Dress TrBl, Small</t>
  </si>
  <si>
    <t>VN000HV14OU1</t>
  </si>
  <si>
    <t>VN000HV14OU1004</t>
  </si>
  <si>
    <t>OG Pennant Fleece Sho-B</t>
  </si>
  <si>
    <t>Concrete Heather</t>
  </si>
  <si>
    <t>VN000HV14OU1REGL</t>
  </si>
  <si>
    <t>VN000HV14OU1004 - OG Pennant Fleece Sho-B, Large, Regular</t>
  </si>
  <si>
    <t>VN000HV14OU1003</t>
  </si>
  <si>
    <t>VN000HV14OU1REGM</t>
  </si>
  <si>
    <t>VN000HV14OU1003 - OG Pennant Fleece Sho-B, Medium, Regular</t>
  </si>
  <si>
    <t>VN000HV14OU1002</t>
  </si>
  <si>
    <t>VN000HV14OU1REGS</t>
  </si>
  <si>
    <t>VN000HV14OU1002 - OG Pennant Fleece Sho-B, Small, Regular</t>
  </si>
  <si>
    <t>VN000HV14OU1001</t>
  </si>
  <si>
    <t>VN000HV14OU1REGXL</t>
  </si>
  <si>
    <t>VN000HV14OU1001 - OG Pennant Fleece Sho-, X Large, Regular</t>
  </si>
  <si>
    <t>VN000HWF7W61</t>
  </si>
  <si>
    <t>VN000HWF7W61002</t>
  </si>
  <si>
    <t>Raynes Denim Crop Jacke</t>
  </si>
  <si>
    <t>VN000HWF7W61.  M</t>
  </si>
  <si>
    <t>VN000HWF7W61002 - Raynes Denim Crop Jacke StnWsh, Medium</t>
  </si>
  <si>
    <t>VN000HZA9JC1</t>
  </si>
  <si>
    <t>VN000HZA9JC1022</t>
  </si>
  <si>
    <t>Authentic Chino Slim Pa</t>
  </si>
  <si>
    <t>VN000HZA9JC130 29</t>
  </si>
  <si>
    <t>VN000HZA9JC1022 - Authentic Chino Slim Pa Bungee C, 29, 30</t>
  </si>
  <si>
    <t>58% Cotton, 40% Polyester, 2% Elastane</t>
  </si>
  <si>
    <t>VN000HZA9JC1017</t>
  </si>
  <si>
    <t>VN000HZA9JC132 31</t>
  </si>
  <si>
    <t>VN000HZA9JC1017 - Authentic Chino Slim Pa Bungee C, 31, 32</t>
  </si>
  <si>
    <t>VN000HZA9JC1012</t>
  </si>
  <si>
    <t>VN000HZA9JC132 33</t>
  </si>
  <si>
    <t>VN000HZA9JC1012 - Authentic Chino Slim Pa Bungee C, 33, 32</t>
  </si>
  <si>
    <t>VN000HZA9JC1006</t>
  </si>
  <si>
    <t>VN000HZA9JC132 36</t>
  </si>
  <si>
    <t>VN000HZA9JC1006 - Authentic Chino Slim Pa Bungee C, 36, 32</t>
  </si>
  <si>
    <t>VN000HZA9JC1005</t>
  </si>
  <si>
    <t>VN000HZA9JC134 36</t>
  </si>
  <si>
    <t>VN000HZA9JC1005 - Authentic Chino Slim Pa Bungee C, 36, 34</t>
  </si>
  <si>
    <t>VN000HZBD4C1</t>
  </si>
  <si>
    <t>VN000HZBD4C1023</t>
  </si>
  <si>
    <t>Authentic Chino Relaxed</t>
  </si>
  <si>
    <t>VN000HZBD4C130 28</t>
  </si>
  <si>
    <t>VN000HZBD4C1023 - Authentic Chino Relaxed Turkish, 28, 30</t>
  </si>
  <si>
    <t>Polyester, 36% Cotton, 2% Elastane,</t>
  </si>
  <si>
    <t>VN000HZBD4C1017</t>
  </si>
  <si>
    <t>VN000HZBD4C132 31</t>
  </si>
  <si>
    <t>VN000HZBD4C1017 - Authentic Chino Relaxed Turkish, 31, 32</t>
  </si>
  <si>
    <t>VN000HZBD4C1009</t>
  </si>
  <si>
    <t>VN000HZBD4C132 34</t>
  </si>
  <si>
    <t>VN000HZBD4C1009 - Authentic Chino Relaxed Turkish, 34, 32</t>
  </si>
  <si>
    <t>VN000HZBD4C1006</t>
  </si>
  <si>
    <t>VN000HZBD4C132 36</t>
  </si>
  <si>
    <t>VN000HZBD4C1006 - Authentic Chino Relaxed Turkish, 36, 32</t>
  </si>
  <si>
    <t>VN000HZCCUQ1</t>
  </si>
  <si>
    <t>VN000HZCCUQ1010</t>
  </si>
  <si>
    <t>Authentic Chino Loose P</t>
  </si>
  <si>
    <t>VN000HZCCUQ130 28</t>
  </si>
  <si>
    <t>VN000HZCCUQ1010 - Authentic Chino Loose P Gothic O, 28, 30</t>
  </si>
  <si>
    <t>62% Polyester, 36% Cotton, 2% Elastane</t>
  </si>
  <si>
    <t>VN000HZCCUQ1008</t>
  </si>
  <si>
    <t>VN000HZCCUQ130 30</t>
  </si>
  <si>
    <t>VN000HZCCUQ1008 - Authentic Chino Loose P Gothic O, 30, 30</t>
  </si>
  <si>
    <t>VN000HZCCUQ1024</t>
  </si>
  <si>
    <t>VN000HZCCUQ130 33</t>
  </si>
  <si>
    <t>VN000HZCCUQ1024 - Authentic Chino Loose P Gothic O, 33, 30</t>
  </si>
  <si>
    <t>VN000HZCCUQ1021</t>
  </si>
  <si>
    <t>VN000HZCCUQ130 34</t>
  </si>
  <si>
    <t>VN000HZCCUQ1021 - Authentic Chino Loose P Gothic O, 34, 30</t>
  </si>
  <si>
    <t>VN000HZCCUQ1018</t>
  </si>
  <si>
    <t>VN000HZCCUQ130 36</t>
  </si>
  <si>
    <t>VN000HZCCUQ1018 - Authentic Chino Loose P Gothic O, 36, 30</t>
  </si>
  <si>
    <t>VN000HZDBLK1</t>
  </si>
  <si>
    <t>VN000HZDBLK1006</t>
  </si>
  <si>
    <t>Authentic Chino Baggy P</t>
  </si>
  <si>
    <t>VN000HZDBLK130 28</t>
  </si>
  <si>
    <t>VN000HZDBLK1006 - Authentic Chino Baggy P Black, 28, 30</t>
  </si>
  <si>
    <t>VN000HZDBLK1013</t>
  </si>
  <si>
    <t>VN000HZDBLK130 29</t>
  </si>
  <si>
    <t>VN000HZDBLK1013 - Authentic Chino Baggy P Black, 29, 30</t>
  </si>
  <si>
    <t>VN000HZDBLK1012</t>
  </si>
  <si>
    <t>VN000HZDBLK132 30</t>
  </si>
  <si>
    <t>VN000HZDBLK1012 - Authentic Chino Baggy P Black, 30, 32</t>
  </si>
  <si>
    <t>VN000HZDBLK1022</t>
  </si>
  <si>
    <t>VN000HZDBLK132 32</t>
  </si>
  <si>
    <t>VN000HZDBLK1022 - Authentic Chino Baggy P Black, 32, 32</t>
  </si>
  <si>
    <t>VN000HZDBLK1005</t>
  </si>
  <si>
    <t>VN000HZDBLK132 33</t>
  </si>
  <si>
    <t>VN000HZDBLK1005 - Authentic Chino Baggy P Black, 33, 32</t>
  </si>
  <si>
    <t>VN000HZDBLK1003</t>
  </si>
  <si>
    <t>VN000HZDBLK132 34</t>
  </si>
  <si>
    <t>VN000HZDBLK1003 - Authentic Chino Baggy P Black, 34, 32</t>
  </si>
  <si>
    <t>VN000HZDBLK1018</t>
  </si>
  <si>
    <t>VN000HZDBLK132 36</t>
  </si>
  <si>
    <t>VN000HZDBLK1018 - Authentic Chino Baggy P Black, 36, 32</t>
  </si>
  <si>
    <t>VN000HZDBLK1001</t>
  </si>
  <si>
    <t>VN000HZDBLK132 38</t>
  </si>
  <si>
    <t>VN000HZDBLK1001 - Authentic Chino Baggy P Black, 38, 32</t>
  </si>
  <si>
    <t>VN000IVEY281</t>
  </si>
  <si>
    <t>VN000IVEY281002</t>
  </si>
  <si>
    <t>STYLE 76 SS</t>
  </si>
  <si>
    <t>VN000IVEY281.  M</t>
  </si>
  <si>
    <t>VN000IVEY281002 - STYLE 76 SS Black/White, Medium</t>
  </si>
  <si>
    <t>VN000IVEY281003</t>
  </si>
  <si>
    <t>VN000IVEY281.  S</t>
  </si>
  <si>
    <t>VN000IVEY281003 - STYLE 76 SS Black/White, Small</t>
  </si>
  <si>
    <t>VN000J3NBLK1</t>
  </si>
  <si>
    <t>VN000J3NBLK1002</t>
  </si>
  <si>
    <t>Mt.Ranged Colorblocke-B</t>
  </si>
  <si>
    <t>VN000J3NBLK1.  L</t>
  </si>
  <si>
    <t>KIDS OUTERWEAR</t>
  </si>
  <si>
    <t>VN000J3NBLK1002 - Mt.Ranged Colorblocke-B Black, Large</t>
  </si>
  <si>
    <t>6085 - KD Jackets</t>
  </si>
  <si>
    <t>VN000J42BLK1</t>
  </si>
  <si>
    <t>VN000J42BLK1004</t>
  </si>
  <si>
    <t>Off The Wall Board Pu-B</t>
  </si>
  <si>
    <t>VN000J42BLK1.  M</t>
  </si>
  <si>
    <t>VN000J42BLK1004 - Off The Wall Board Pu-B Black, Medium</t>
  </si>
  <si>
    <t>VN000J4CBLK1</t>
  </si>
  <si>
    <t>VN000J4CBLK1002</t>
  </si>
  <si>
    <t>Wrenched SS</t>
  </si>
  <si>
    <t>VN000J4CBLK1.  XS</t>
  </si>
  <si>
    <t>VN000J4CBLK1002 - Wrenched SS Black, X Small</t>
  </si>
  <si>
    <t>VN000J4CD3Z1</t>
  </si>
  <si>
    <t>VN000J4CD3Z1005</t>
  </si>
  <si>
    <t>VN000J4CD3Z1.  S</t>
  </si>
  <si>
    <t>VN000J4CD3Z1005 - Wrenched SS Elm, Small</t>
  </si>
  <si>
    <t>VN000J4CD3Z1004</t>
  </si>
  <si>
    <t>VN000J4CD3Z1.  XS</t>
  </si>
  <si>
    <t>VN000J4CD3Z1004 - Wrenched SS Elm, X Small</t>
  </si>
  <si>
    <t>VN000J4J02F1</t>
  </si>
  <si>
    <t>VN000J4J02F1006</t>
  </si>
  <si>
    <t>Elevated Double Knit Lo</t>
  </si>
  <si>
    <t>VN000J4J02F1.  XL</t>
  </si>
  <si>
    <t>VN000J4J02F1006 - Elevated Double Knit Lo Cement, X Large</t>
  </si>
  <si>
    <t>VN000J4J02F1002</t>
  </si>
  <si>
    <t>VN000J4J02F1.  XXL</t>
  </si>
  <si>
    <t>VN000J4J02F1002 - Elevated Double Knit Lo Cement, XX Large</t>
  </si>
  <si>
    <t>VN000J4JBLK1</t>
  </si>
  <si>
    <t>VN000J4JBLK1001</t>
  </si>
  <si>
    <t>VN000J4JBLK1.  XL</t>
  </si>
  <si>
    <t>VN000J4JBLK1001 - Elevated Double Knit Lo Black, X Large</t>
  </si>
  <si>
    <t>VN000J6GJCN1</t>
  </si>
  <si>
    <t>VN000J6GJCN1003</t>
  </si>
  <si>
    <t>Display Hoodie</t>
  </si>
  <si>
    <t>VN000J6GJCN1.  S</t>
  </si>
  <si>
    <t>VN000J6GJCN1003 - Display Hoodie BLUESTONE, Small</t>
  </si>
  <si>
    <t>VN000J6RBLK1</t>
  </si>
  <si>
    <t>VN000J6RBLK1002</t>
  </si>
  <si>
    <t>Damask Zip Hoodie</t>
  </si>
  <si>
    <t>VN000J6RBLK1.  M</t>
  </si>
  <si>
    <t>VN000J6RBLK1002 - Damask Zip Hoodie Black, Medium</t>
  </si>
  <si>
    <t>VN000J6RBLK1003</t>
  </si>
  <si>
    <t>VN000J6RBLK1.  S</t>
  </si>
  <si>
    <t>VN000J6RBLK1003 - Damask Zip Hoodie Black, Small</t>
  </si>
  <si>
    <t>VN000J6RBLK1004</t>
  </si>
  <si>
    <t>VN000J6RBLK1.  XL</t>
  </si>
  <si>
    <t>VN000J6RBLK1004 - Damask Zip Hoodie Black, X Large</t>
  </si>
  <si>
    <t>VN000J6T2LN1</t>
  </si>
  <si>
    <t>VN000J6T2LN1003</t>
  </si>
  <si>
    <t>Phoenix Loose Crew</t>
  </si>
  <si>
    <t>VN000J6T2LN1.  S</t>
  </si>
  <si>
    <t>VN000J6T2LN1003 - Phoenix Loose Crew green gables, Small</t>
  </si>
  <si>
    <t>VN000J7GBLK1</t>
  </si>
  <si>
    <t>VN000J7GBLK1004</t>
  </si>
  <si>
    <t>MTE Foundry Crop Hooded</t>
  </si>
  <si>
    <t>VN000J7GBLK1.  L</t>
  </si>
  <si>
    <t>VN000J7GBLK1004 - MTE Foundry Crop Hooded Black, Large</t>
  </si>
  <si>
    <t>VN000J7RD451</t>
  </si>
  <si>
    <t>VN000J7RD451001</t>
  </si>
  <si>
    <t>Fallen Relax CROP</t>
  </si>
  <si>
    <t>VN000J7RD451.  L</t>
  </si>
  <si>
    <t>VN000J7RD451001 - Fallen Relax CROP Lavender Mist, Large</t>
  </si>
  <si>
    <t>VN000J7RD451003</t>
  </si>
  <si>
    <t>VN000J7RD451.  S</t>
  </si>
  <si>
    <t>VN000J7RD451003 - Fallen Relax CROP Lavender Mist, Small</t>
  </si>
  <si>
    <t>VN000J7RD451004</t>
  </si>
  <si>
    <t>VN000J7RD451.  XL</t>
  </si>
  <si>
    <t>VN000J7RD451004 - Fallen Relax CROP Lavender Mist, X Large</t>
  </si>
  <si>
    <t>VN000J7XD451</t>
  </si>
  <si>
    <t>VN000J7XD451003</t>
  </si>
  <si>
    <t>The Funk BFF</t>
  </si>
  <si>
    <t>VN000J7XD451.  S</t>
  </si>
  <si>
    <t>VN000J7XD451003 - The Funk BFF Lavender Mist, Small</t>
  </si>
  <si>
    <t>VN000J7XWHT1</t>
  </si>
  <si>
    <t>VN000J7XWHT1002</t>
  </si>
  <si>
    <t>VN000J7XWHT1.  M</t>
  </si>
  <si>
    <t>VN000J7XWHT1002 - The Funk BFF White, Medium</t>
  </si>
  <si>
    <t>VN000J7XWHT1003</t>
  </si>
  <si>
    <t>VN000J7XWHT1.  S</t>
  </si>
  <si>
    <t>VN000J7XWHT1003 - The Funk BFF White, Small</t>
  </si>
  <si>
    <t>VN000J8FD451</t>
  </si>
  <si>
    <t>VN000J8FD451001</t>
  </si>
  <si>
    <t>Healing Bloom LS BFF</t>
  </si>
  <si>
    <t>VN000J8FD451.  L</t>
  </si>
  <si>
    <t>VN000J8FD451001 - Healing Bloom LS BFF Lavender Mis, Large</t>
  </si>
  <si>
    <t>VN000J8FD451002</t>
  </si>
  <si>
    <t>VN000J8FD451.  M</t>
  </si>
  <si>
    <t>VN000J8FD451002 - Healing Bloom LS BFF Lavender Mi, Medium</t>
  </si>
  <si>
    <t>VN000J8FD451004</t>
  </si>
  <si>
    <t>VN000J8FD451.  XL</t>
  </si>
  <si>
    <t>VN000J8FD451004 - Healing Bloom LS BFF Lavender M, X Large</t>
  </si>
  <si>
    <t>VN000J9MD3Z1</t>
  </si>
  <si>
    <t>VN000J9MD3Z1003</t>
  </si>
  <si>
    <t>Skate Cord Bomber Jacke</t>
  </si>
  <si>
    <t>VN000J9MD3Z1.  XL</t>
  </si>
  <si>
    <t>VN000J9MD3Z1003 - Skate Cord Bomber Jacke Elm, X Large</t>
  </si>
  <si>
    <t>VN000J9MD3Z1002</t>
  </si>
  <si>
    <t>VN000J9MD3Z1.  XS</t>
  </si>
  <si>
    <t>VN000J9MD3Z1002 - Skate Cord Bomber Jacke Elm, X Small</t>
  </si>
  <si>
    <t>VN000J9N0FO1</t>
  </si>
  <si>
    <t>VN000J9N0FO1009</t>
  </si>
  <si>
    <t>Skate Check-5 Skate Loo</t>
  </si>
  <si>
    <t>Pavement</t>
  </si>
  <si>
    <t>VN000J9N0FO1REG25</t>
  </si>
  <si>
    <t>VN000J9N0FO1009 - Skate Check-5 Skate Loo Pav, 25, Regular</t>
  </si>
  <si>
    <t>VN000J9N0FO1005</t>
  </si>
  <si>
    <t>VN000J9N0FO1REG33</t>
  </si>
  <si>
    <t>VN000J9N0FO1005 - Skate Check-5 Skate Loo Pav, 33, Regular</t>
  </si>
  <si>
    <t>VN000J9N0FO1001</t>
  </si>
  <si>
    <t>VN000J9N0FO1REG40</t>
  </si>
  <si>
    <t>VN000J9N0FO1001 - Skate Check-5 Skate Loo Pav, 40, Regular</t>
  </si>
  <si>
    <t>VN000J9NCHG1</t>
  </si>
  <si>
    <t>VN000J9NCHG1008</t>
  </si>
  <si>
    <t>VN000J9NCHG1REG27</t>
  </si>
  <si>
    <t>VN000J9NCHG1008 - Skate Check-5 Skate Loo DEE, 27, Regular</t>
  </si>
  <si>
    <t>VN000J9NCHG1007</t>
  </si>
  <si>
    <t>VN000J9NCHG1REG28</t>
  </si>
  <si>
    <t>VN000J9NCHG1007 - Skate Check-5 Skate Loo DEE, 28, Regular</t>
  </si>
  <si>
    <t>VN000J9NCHG1004</t>
  </si>
  <si>
    <t>VN000J9NCHG1REG31</t>
  </si>
  <si>
    <t>VN000J9NCHG1004 - Skate Check-5 Skate Loo DEE, 31, Regular</t>
  </si>
  <si>
    <t>VN000J9NCHG1001</t>
  </si>
  <si>
    <t>VN000J9NCHG1REG34</t>
  </si>
  <si>
    <t>VN000J9NCHG1001 - Skate Check-5 Skate Loo DEE, 34, Regular</t>
  </si>
  <si>
    <t>VN000J9NCHG1011</t>
  </si>
  <si>
    <t>VN000J9NCHG1REG36</t>
  </si>
  <si>
    <t>VN000J9NCHG1011 - Skate Check-5 Skate Loo DEE, 36, Regular</t>
  </si>
  <si>
    <t>VN000JAVD401</t>
  </si>
  <si>
    <t>VN000JAVD401006</t>
  </si>
  <si>
    <t>Pushin Daisy Hoodie</t>
  </si>
  <si>
    <t>VN000JAVD401.  6</t>
  </si>
  <si>
    <t>VN000JAVD401006 - Pushin Daisy Hoodie Fiesta, 6</t>
  </si>
  <si>
    <t>VN000JB7CDX1</t>
  </si>
  <si>
    <t>VN000JB7CDX1001</t>
  </si>
  <si>
    <t>Check-5 Baggy Denim Pan</t>
  </si>
  <si>
    <t>STONEWASH/BLUE</t>
  </si>
  <si>
    <t>VN000JB7CDX1REG30</t>
  </si>
  <si>
    <t>VN000JB7CDX1001 - Check-5 Baggy Denim Pan STO, 30, Regular</t>
  </si>
  <si>
    <t>100%Cotton</t>
  </si>
  <si>
    <t>VN000JBB7WM1</t>
  </si>
  <si>
    <t>VN000JBB7WM1004</t>
  </si>
  <si>
    <t>BY Rattler Loose Fleece</t>
  </si>
  <si>
    <t>VN000JBB7WM1REGL</t>
  </si>
  <si>
    <t>VN000JBB7WM1004 - BY Rattler Loose Fleece, Large, Regular</t>
  </si>
  <si>
    <t>VN000JBB7WM1003</t>
  </si>
  <si>
    <t>VN000JBB7WM1REGM</t>
  </si>
  <si>
    <t>VN000JBB7WM1003 - BY Rattler Loose Fleece, Medium, Regular</t>
  </si>
  <si>
    <t>VN000JBB7WM1002</t>
  </si>
  <si>
    <t>VN000JBB7WM1REGS</t>
  </si>
  <si>
    <t>VN000JBB7WM1002 - BY Rattler Loose Fleece, Small, Regular</t>
  </si>
  <si>
    <t>VN000JBDDBC1</t>
  </si>
  <si>
    <t>VN000JBDDBC1004</t>
  </si>
  <si>
    <t>Half Box Camo Fleece Pa</t>
  </si>
  <si>
    <t>VN000JBDDBC1REGXL</t>
  </si>
  <si>
    <t>VN000JBDDBC1004 - Half Box Camo Fleece P, X Large, Regular</t>
  </si>
  <si>
    <t>VN000JBPBLK1</t>
  </si>
  <si>
    <t>VN000JBPBLK1001</t>
  </si>
  <si>
    <t>BY Half Box Crew</t>
  </si>
  <si>
    <t>VN000JBPBLK1.  L</t>
  </si>
  <si>
    <t>VN000JBPBLK1001 - BY Half Box Crew Black, Large</t>
  </si>
  <si>
    <t>VN000JBPBLK1003</t>
  </si>
  <si>
    <t>VN000JBPBLK1.  M</t>
  </si>
  <si>
    <t>VN000JBPBLK1003 - BY Half Box Crew Black, Medium</t>
  </si>
  <si>
    <t>VN000JBPBLK1002</t>
  </si>
  <si>
    <t>VN000JBPBLK1.  S</t>
  </si>
  <si>
    <t>VN000JBPBLK1002 - BY Half Box Crew Black, Small</t>
  </si>
  <si>
    <t>VN000JBPBLK1004</t>
  </si>
  <si>
    <t>VN000JBPBLK1.  XL</t>
  </si>
  <si>
    <t>VN000JBPBLK1004 - BY Half Box Crew Black, X Large</t>
  </si>
  <si>
    <t>VN000JBWBLK1</t>
  </si>
  <si>
    <t>VN000JBWBLK1003</t>
  </si>
  <si>
    <t>Core Basic II FZ</t>
  </si>
  <si>
    <t>VN000JBWBLK1.  M</t>
  </si>
  <si>
    <t>VN000JBWBLK1003 - Core Basic II FZ Black, Medium</t>
  </si>
  <si>
    <t>VN000JBWBLK1004</t>
  </si>
  <si>
    <t>VN000JBWBLK1.  S</t>
  </si>
  <si>
    <t>VN000JBWBLK1004 - Core Basic II FZ Black, Small</t>
  </si>
  <si>
    <t>VN000JBWBLK1002</t>
  </si>
  <si>
    <t>VN000JBWBLK1.  XL</t>
  </si>
  <si>
    <t>VN000JBWBLK1002 - Core Basic II FZ Black, X Large</t>
  </si>
  <si>
    <t>VN000JC3WHT1</t>
  </si>
  <si>
    <t>VN000JC3WHT1003</t>
  </si>
  <si>
    <t>VN000JC3WHT1.  S</t>
  </si>
  <si>
    <t>VN000JC3WHT1003 - Digital Repair SS White, Small</t>
  </si>
  <si>
    <t>30/1 52% Cotton 48% Polyester</t>
  </si>
  <si>
    <t>VN000JCBBLK1</t>
  </si>
  <si>
    <t>VN000JCBBLK1004</t>
  </si>
  <si>
    <t>Burnout SS</t>
  </si>
  <si>
    <t>VN000JCBBLK1.  S</t>
  </si>
  <si>
    <t>VN000JCBBLK1004 - Burnout SS Black, Small</t>
  </si>
  <si>
    <t>VN000JCHBLK1</t>
  </si>
  <si>
    <t>VN000JCHBLK1003</t>
  </si>
  <si>
    <t>Hopper SS</t>
  </si>
  <si>
    <t>VN000JCHBLK1.  L</t>
  </si>
  <si>
    <t>VN000JCHBLK1003 - Hopper SS Black, Large</t>
  </si>
  <si>
    <t>VN000JCHBLK1004</t>
  </si>
  <si>
    <t>VN000JCHBLK1.  M</t>
  </si>
  <si>
    <t>VN000JCHBLK1004 - Hopper SS Black, Medium</t>
  </si>
  <si>
    <t>VN000JCHBLK1001</t>
  </si>
  <si>
    <t>VN000JCHBLK1.  S</t>
  </si>
  <si>
    <t>VN000JCHBLK1001 - Hopper SS Black, Small</t>
  </si>
  <si>
    <t>VN000JCHBLK1002</t>
  </si>
  <si>
    <t>VN000JCHBLK1.  XL</t>
  </si>
  <si>
    <t>VN000JCHBLK1002 - Hopper SS Black, X Large</t>
  </si>
  <si>
    <t>VN000JCMWHT1</t>
  </si>
  <si>
    <t>VN000JCMWHT1002</t>
  </si>
  <si>
    <t>Caps LS</t>
  </si>
  <si>
    <t>VN000JCMWHT1.  L</t>
  </si>
  <si>
    <t>VN000JCMWHT1002 - Caps LS White, Large</t>
  </si>
  <si>
    <t>VN000JCSJ5F1</t>
  </si>
  <si>
    <t>VN000JCSJ5F1004</t>
  </si>
  <si>
    <t>Half Box LS</t>
  </si>
  <si>
    <t>VN000JCSJ5F1.  L</t>
  </si>
  <si>
    <t>VN000JCSJ5F1004 - Half Box LS VERDANT GREEN, Large</t>
  </si>
  <si>
    <t>VN000JCSJ5F1001</t>
  </si>
  <si>
    <t>VN000JCSJ5F1.  M</t>
  </si>
  <si>
    <t>VN000JCSJ5F1001 - Half Box LS VERDANT GREEN, Medium</t>
  </si>
  <si>
    <t>VN000JCSJ5F1003</t>
  </si>
  <si>
    <t>VN000JCSJ5F1.  XL</t>
  </si>
  <si>
    <t>VN000JCSJ5F1003 - Half Box LS VERDANT GREEN, X Large</t>
  </si>
  <si>
    <t>VN000JDCFS81</t>
  </si>
  <si>
    <t>VN000JDCFS81002</t>
  </si>
  <si>
    <t>AVENUE SWEATER VEST</t>
  </si>
  <si>
    <t>VN000JDCFS81.  M</t>
  </si>
  <si>
    <t>VN000JDCFS81002 - AVENUE SWEATER VEST marshmallow, Medium</t>
  </si>
  <si>
    <t>MA13 100% Cotton Yarn 2/20</t>
  </si>
  <si>
    <t>VN000JDCFS81003</t>
  </si>
  <si>
    <t>VN000JDCFS81.  S</t>
  </si>
  <si>
    <t>VN000JDCFS81003 - AVENUE SWEATER VEST marshmallow, Small</t>
  </si>
  <si>
    <t>VN000JDQCHF1</t>
  </si>
  <si>
    <t>VN000JDQCHF1003</t>
  </si>
  <si>
    <t>Basic Mini SS</t>
  </si>
  <si>
    <t>VN000JDQCHF1.  XS</t>
  </si>
  <si>
    <t>VN000JDQCHF1003 - Basic Mini SS PALE AQUA, X Small</t>
  </si>
  <si>
    <t>VN000JDQCHF1001</t>
  </si>
  <si>
    <t>VN000JDQCHF1.  XXS</t>
  </si>
  <si>
    <t>VN000JDQCHF1001 - Basic Mini SS PALE AQUA, XX Small</t>
  </si>
  <si>
    <t>VN000JDQCR51</t>
  </si>
  <si>
    <t>VN000JDQCR51002</t>
  </si>
  <si>
    <t>VN000JDQCR51.  XXS</t>
  </si>
  <si>
    <t>VN000JDQCR51002 - Basic Mini SS COPPER TAN, XX Small</t>
  </si>
  <si>
    <t>VN000JDQD471</t>
  </si>
  <si>
    <t>VN000JDQD471007</t>
  </si>
  <si>
    <t>VN000JDQD471.  L</t>
  </si>
  <si>
    <t>VN000JDQD471007 - Basic Mini SS Lobster Bisque, Large</t>
  </si>
  <si>
    <t>VN000JDQD471003</t>
  </si>
  <si>
    <t>VN000JDQD471.  M</t>
  </si>
  <si>
    <t>VN000JDQD471003 - Basic Mini SS Lobster Bisque, Medium</t>
  </si>
  <si>
    <t>VN000JDQD471006</t>
  </si>
  <si>
    <t>VN000JDQD471.  S</t>
  </si>
  <si>
    <t>VN000JDQD471006 - Basic Mini SS Lobster Bisque, Small</t>
  </si>
  <si>
    <t>VN000JDQD471002</t>
  </si>
  <si>
    <t>VN000JDQD471.  XL</t>
  </si>
  <si>
    <t>VN000JDQD471002 - Basic Mini SS Lobster Bisque, X Large</t>
  </si>
  <si>
    <t>VN000JDQD471005</t>
  </si>
  <si>
    <t>VN000JDQD471.  XS</t>
  </si>
  <si>
    <t>VN000JDQD471005 - Basic Mini SS Lobster Bisque, X Small</t>
  </si>
  <si>
    <t>VN000JDQD471004</t>
  </si>
  <si>
    <t>VN000JDQD471.  XXS</t>
  </si>
  <si>
    <t>VN000JDQD471004 - Basic Mini SS Lobster Bisque, XX Small</t>
  </si>
  <si>
    <t>VN000JDUBLK1</t>
  </si>
  <si>
    <t>VN000JDUBLK1001</t>
  </si>
  <si>
    <t>SKOOL DOODLE FT RELAXED</t>
  </si>
  <si>
    <t>VN000JDUBLK1.  XS</t>
  </si>
  <si>
    <t>VN000JDUBLK1001 - SKOOL DOODLE FT RELAXED Black, X Small</t>
  </si>
  <si>
    <t>VN000JDZDRU1</t>
  </si>
  <si>
    <t>VN000JDZDRU1001</t>
  </si>
  <si>
    <t>Fremont Crew Sweater</t>
  </si>
  <si>
    <t>Incense/Turkish Coffee</t>
  </si>
  <si>
    <t>VN000JDZDRU1.  L</t>
  </si>
  <si>
    <t>VN000JDZDRU1001 - Fremont Crew Sweater Incense/Turk, Large</t>
  </si>
  <si>
    <t>63%acrylic 33%nylon 4%spandex 1/13</t>
  </si>
  <si>
    <t>VN000JDZDRU1002</t>
  </si>
  <si>
    <t>VN000JDZDRU1.  M</t>
  </si>
  <si>
    <t>VN000JDZDRU1002 - Fremont Crew Sweater Incense/Tur, Medium</t>
  </si>
  <si>
    <t>VN000JDZDRU1003</t>
  </si>
  <si>
    <t>VN000JDZDRU1.  S</t>
  </si>
  <si>
    <t>VN000JDZDRU1003 - Fremont Crew Sweater Incense/Turk, Small</t>
  </si>
  <si>
    <t>VN000JE81CI1</t>
  </si>
  <si>
    <t>VN000JE81CI1003</t>
  </si>
  <si>
    <t>Posted Loose PO</t>
  </si>
  <si>
    <t>VN000JE81CI1.  S</t>
  </si>
  <si>
    <t>VN000JE81CI1003 - Posted Loose PO Dark Forest, Small</t>
  </si>
  <si>
    <t>VN000JE81CI1005</t>
  </si>
  <si>
    <t>VN000JE81CI1.  XS</t>
  </si>
  <si>
    <t>VN000JE81CI1005 - Posted Loose PO Dark Forest, X Small</t>
  </si>
  <si>
    <t>VN000JE8BLK1</t>
  </si>
  <si>
    <t>VN000JE8BLK1003</t>
  </si>
  <si>
    <t>VN000JE8BLK1.  S</t>
  </si>
  <si>
    <t>VN000JE8BLK1003 - Posted Loose PO Black, Small</t>
  </si>
  <si>
    <t>VN000JE8BLK1005</t>
  </si>
  <si>
    <t>VN000JE8BLK1.  XS</t>
  </si>
  <si>
    <t>VN000JE8BLK1005 - Posted Loose PO Black, X Small</t>
  </si>
  <si>
    <t>VN000JEMCHG1</t>
  </si>
  <si>
    <t>VN000JEMCHG1004</t>
  </si>
  <si>
    <t>Skate Wire Loose PO Hoo</t>
  </si>
  <si>
    <t>VN000JEMCHG1.  XL</t>
  </si>
  <si>
    <t>VN000JEMCHG1004 - Skate Wire Loose PO Hoo DEEP TA, X Large</t>
  </si>
  <si>
    <t>70% Cotton, 30% Polyester</t>
  </si>
  <si>
    <t>VN000JF6FS81</t>
  </si>
  <si>
    <t>VN000JF6FS81001</t>
  </si>
  <si>
    <t>W ESSENTIAL FT RLX PO</t>
  </si>
  <si>
    <t>VN000JF6FS81.  L</t>
  </si>
  <si>
    <t>VN000JF6FS81001 - W ESSENTIAL FT RLX PO marshmallow, Large</t>
  </si>
  <si>
    <t>VN000JF6FS81004</t>
  </si>
  <si>
    <t>VN000JF6FS81.  XL</t>
  </si>
  <si>
    <t>VN000JF6FS81004 - W ESSENTIAL FT RLX PO marshmall, X Large</t>
  </si>
  <si>
    <t>VN000JFG1QI1</t>
  </si>
  <si>
    <t>VN000JFG1QI1003</t>
  </si>
  <si>
    <t>LEFT CHEST MAXI DRESS</t>
  </si>
  <si>
    <t>VN000JFG1QI1.  L</t>
  </si>
  <si>
    <t>VN000JFG1QI1003 - LEFT CHEST MAXI DRESS Light Grey, Large</t>
  </si>
  <si>
    <t>60% COTTON 40% POLYESTER</t>
  </si>
  <si>
    <t>VN000JFG1QI1007</t>
  </si>
  <si>
    <t>VN000JFG1QI1.  M</t>
  </si>
  <si>
    <t>VN000JFG1QI1007 - LEFT CHEST MAXI DRESS Light Grey, Medium</t>
  </si>
  <si>
    <t>VN000JFG1QI1002</t>
  </si>
  <si>
    <t>VN000JFG1QI1.  S</t>
  </si>
  <si>
    <t>VN000JFG1QI1002 - LEFT CHEST MAXI DRESS Light Grey, Small</t>
  </si>
  <si>
    <t>VN000JFG1QI1001</t>
  </si>
  <si>
    <t>VN000JFG1QI1.  XL</t>
  </si>
  <si>
    <t>VN000JFG1QI1001 - LEFT CHEST MAXI DRESS Light Gre, X Large</t>
  </si>
  <si>
    <t>VN000JFG1QI1006</t>
  </si>
  <si>
    <t>VN000JFG1QI1.  XS</t>
  </si>
  <si>
    <t>VN000JFG1QI1006 - LEFT CHEST MAXI DRESS Light Gre, X Small</t>
  </si>
  <si>
    <t>VN000JFGBLK1</t>
  </si>
  <si>
    <t>VN000JFGBLK1001</t>
  </si>
  <si>
    <t>VN000JFGBLK1.  M</t>
  </si>
  <si>
    <t>VN000JFGBLK1001 - LEFT CHEST MAXI DRESS Black, Medium</t>
  </si>
  <si>
    <t>VN000JFGBLK1004</t>
  </si>
  <si>
    <t>VN000JFGBLK1.  S</t>
  </si>
  <si>
    <t>VN000JFGBLK1004 - LEFT CHEST MAXI DRESS Black, Small</t>
  </si>
  <si>
    <t>VN000JFGBLK1007</t>
  </si>
  <si>
    <t>VN000JFGBLK1.  XS</t>
  </si>
  <si>
    <t>VN000JFGBLK1007 - LEFT CHEST MAXI DRESS Black, X Small</t>
  </si>
  <si>
    <t>VN000JFGBLK1006</t>
  </si>
  <si>
    <t>VN000JFGBLK1.  XXL</t>
  </si>
  <si>
    <t>VN000JFGBLK1006 - LEFT CHEST MAXI DRESS Black, XX Large</t>
  </si>
  <si>
    <t>VN000JGPBLK1</t>
  </si>
  <si>
    <t>VN000JGPBLK1007</t>
  </si>
  <si>
    <t>VARSITY TANK DRESS</t>
  </si>
  <si>
    <t>VN000JGPBLK1.  L</t>
  </si>
  <si>
    <t>OMU</t>
  </si>
  <si>
    <t>VN000JGPBLK1007 - VARSITY TANK DRESS Black, Large</t>
  </si>
  <si>
    <t>93% Cotton, 7% Elastane</t>
  </si>
  <si>
    <t>VN000JGPBLK1006</t>
  </si>
  <si>
    <t>VN000JGPBLK1.  M</t>
  </si>
  <si>
    <t>VN000JGPBLK1006 - VARSITY TANK DRESS Black, Medium</t>
  </si>
  <si>
    <t>VN000JGPBLK1005</t>
  </si>
  <si>
    <t>VN000JGPBLK1.  S</t>
  </si>
  <si>
    <t>VN000JGPBLK1005 - VARSITY TANK DRESS Black, Small</t>
  </si>
  <si>
    <t>VN000JGPBLK1004</t>
  </si>
  <si>
    <t>VN000JGPBLK1.  XL</t>
  </si>
  <si>
    <t>VN000JGPBLK1004 - VARSITY TANK DRESS Black, X Large</t>
  </si>
  <si>
    <t>VN000JGPBLK1003</t>
  </si>
  <si>
    <t>VN000JGPBLK1.  XS</t>
  </si>
  <si>
    <t>VN000JGPBLK1003 - VARSITY TANK DRESS Black, X Small</t>
  </si>
  <si>
    <t>VN000JGPBLK1002</t>
  </si>
  <si>
    <t>VN000JGPBLK1.  XXL</t>
  </si>
  <si>
    <t>VN000JGPBLK1002 - VARSITY TANK DRESS Black, XX Large</t>
  </si>
  <si>
    <t>VN000JGPBLK1001</t>
  </si>
  <si>
    <t>VN000JGPBLK1.  XXS</t>
  </si>
  <si>
    <t>VN000JGPBLK1001 - VARSITY TANK DRESS Black, XX Small</t>
  </si>
  <si>
    <t>VN000JGPCJL1</t>
  </si>
  <si>
    <t>VN000JGPCJL1007</t>
  </si>
  <si>
    <t>VN000JGPCJL1.  L</t>
  </si>
  <si>
    <t>VN000JGPCJL1007 - VARSITY TANK DRESS ICEBERG GREEN, Large</t>
  </si>
  <si>
    <t>VN000JGPCJL1006</t>
  </si>
  <si>
    <t>VN000JGPCJL1.  M</t>
  </si>
  <si>
    <t>VN000JGPCJL1006 - VARSITY TANK DRESS ICEBERG GREEN, Medium</t>
  </si>
  <si>
    <t>VN000JGPCJL1005</t>
  </si>
  <si>
    <t>VN000JGPCJL1.  S</t>
  </si>
  <si>
    <t>VN000JGPCJL1005 - VARSITY TANK DRESS ICEBERG GREEN, Small</t>
  </si>
  <si>
    <t>VN000JGPCJL1004</t>
  </si>
  <si>
    <t>VN000JGPCJL1.  XL</t>
  </si>
  <si>
    <t>VN000JGPCJL1004 - VARSITY TANK DRESS ICEBERG GREE, X Large</t>
  </si>
  <si>
    <t>VN000JGPCJL1003</t>
  </si>
  <si>
    <t>VN000JGPCJL1.  XS</t>
  </si>
  <si>
    <t>VN000JGPCJL1003 - VARSITY TANK DRESS ICEBERG GREE, X Small</t>
  </si>
  <si>
    <t>VN000JGPCJL1002</t>
  </si>
  <si>
    <t>VN000JGPCJL1.  XXL</t>
  </si>
  <si>
    <t>VN000JGPCJL1002 - VARSITY TANK DRESS ICEBERG GRE, XX Large</t>
  </si>
  <si>
    <t>VN000JGPCJL1001</t>
  </si>
  <si>
    <t>VN000JGPCJL1.  XXS</t>
  </si>
  <si>
    <t>VN000JGPCJL1001 - VARSITY TANK DRESS ICEBERG GRE, XX Small</t>
  </si>
  <si>
    <t>VN000JGPD3Z1</t>
  </si>
  <si>
    <t>VN000JGPD3Z1005</t>
  </si>
  <si>
    <t>VN000JGPD3Z1.  L</t>
  </si>
  <si>
    <t>VN000JGPD3Z1005 - VARSITY TANK DRESS Elm, Large</t>
  </si>
  <si>
    <t>VN000JGPD3Z1004</t>
  </si>
  <si>
    <t>VN000JGPD3Z1.  M</t>
  </si>
  <si>
    <t>VN000JGPD3Z1004 - VARSITY TANK DRESS Elm, Medium</t>
  </si>
  <si>
    <t>VN000JGPD3Z1007</t>
  </si>
  <si>
    <t>VN000JGPD3Z1.  S</t>
  </si>
  <si>
    <t>VN000JGPD3Z1007 - VARSITY TANK DRESS Elm, Small</t>
  </si>
  <si>
    <t>VN000JGPD3Z1006</t>
  </si>
  <si>
    <t>VN000JGPD3Z1.  XL</t>
  </si>
  <si>
    <t>VN000JGPD3Z1006 - VARSITY TANK DRESS Elm, X Large</t>
  </si>
  <si>
    <t>VN000JGPD3Z1003</t>
  </si>
  <si>
    <t>VN000JGPD3Z1.  XS</t>
  </si>
  <si>
    <t>VN000JGPD3Z1003 - VARSITY TANK DRESS Elm, X Small</t>
  </si>
  <si>
    <t>VN000JGPD3Z1001</t>
  </si>
  <si>
    <t>VN000JGPD3Z1.  XXS</t>
  </si>
  <si>
    <t>VN000JGPD3Z1001 - VARSITY TANK DRESS Elm, XX Small</t>
  </si>
  <si>
    <t>VN000JNVBLK1</t>
  </si>
  <si>
    <t>VN000JNVBLK1006</t>
  </si>
  <si>
    <t>KD Computer Service SS</t>
  </si>
  <si>
    <t>VN000JNVBLK1.  2</t>
  </si>
  <si>
    <t>VN000JNVBLK1006 - KD Computer Service SS Black, 2</t>
  </si>
  <si>
    <t>VN000JNVBLK1004</t>
  </si>
  <si>
    <t>VN000JNVBLK1.  4</t>
  </si>
  <si>
    <t>VN000JNVBLK1004 - KD Computer Service SS Black, 4</t>
  </si>
  <si>
    <t>VN000JNXWHT1</t>
  </si>
  <si>
    <t>VN000JNXWHT1002</t>
  </si>
  <si>
    <t>SK8 Hi Ball SS</t>
  </si>
  <si>
    <t>VN000JNXWHT1.  3</t>
  </si>
  <si>
    <t>VN000JNXWHT1002 - SK8 Hi Ball SS White, 3</t>
  </si>
  <si>
    <t>VN000JNXWHT1003</t>
  </si>
  <si>
    <t>VN000JNXWHT1.  4</t>
  </si>
  <si>
    <t>VN000JNXWHT1003 - SK8 Hi Ball SS White, 4</t>
  </si>
  <si>
    <t>VN000JP1D451</t>
  </si>
  <si>
    <t>VN000JP1D451001</t>
  </si>
  <si>
    <t>KD Essentials SS</t>
  </si>
  <si>
    <t>VN000JP1D451.  2</t>
  </si>
  <si>
    <t>VN000JP1D451001 - KD Essentials SS Lavender Mist, 2</t>
  </si>
  <si>
    <t>VN000JP1D451002</t>
  </si>
  <si>
    <t>VN000JP1D451.  3</t>
  </si>
  <si>
    <t>VN000JP1D451002 - KD Essentials SS Lavender Mist, 3</t>
  </si>
  <si>
    <t>VN000JP1D451003</t>
  </si>
  <si>
    <t>VN000JP1D451.  4</t>
  </si>
  <si>
    <t>VN000JP1D451003 - KD Essentials SS Lavender Mist, 4</t>
  </si>
  <si>
    <t>VN000JP1D451004</t>
  </si>
  <si>
    <t>VN000JP1D451.  5</t>
  </si>
  <si>
    <t>VN000JP1D451004 - KD Essentials SS Lavender Mist, 5</t>
  </si>
  <si>
    <t>VN000JP1D451005</t>
  </si>
  <si>
    <t>VN000JP1D451.  6</t>
  </si>
  <si>
    <t>VN000JP1D451005 - KD Essentials SS Lavender Mist, 6</t>
  </si>
  <si>
    <t>VN000JP3D3Z1</t>
  </si>
  <si>
    <t>VN000JP3D3Z1001</t>
  </si>
  <si>
    <t>Ducky SS</t>
  </si>
  <si>
    <t>VN000JP3D3Z1.  2</t>
  </si>
  <si>
    <t>VN000JP3D3Z1001 - Ducky SS Elm, 2</t>
  </si>
  <si>
    <t>VN000JP3D3Z1002</t>
  </si>
  <si>
    <t>VN000JP3D3Z1.  3</t>
  </si>
  <si>
    <t>VN000JP3D3Z1002 - Ducky SS Elm, 3</t>
  </si>
  <si>
    <t>VN000JP3D3Z1003</t>
  </si>
  <si>
    <t>VN000JP3D3Z1.  4</t>
  </si>
  <si>
    <t>VN000JP3D3Z1003 - Ducky SS Elm, 4</t>
  </si>
  <si>
    <t>VN000JP3D3Z1004</t>
  </si>
  <si>
    <t>VN000JP3D3Z1.  5</t>
  </si>
  <si>
    <t>VN000JP3D3Z1004 - Ducky SS Elm, 5</t>
  </si>
  <si>
    <t>VN000JP3D3Z1005</t>
  </si>
  <si>
    <t>VN000JP3D3Z1.  6</t>
  </si>
  <si>
    <t>VN000JP3D3Z1005 - Ducky SS Elm, 6</t>
  </si>
  <si>
    <t>VN000JP6FS81</t>
  </si>
  <si>
    <t>VN000JP6FS81002</t>
  </si>
  <si>
    <t>Tagged SS</t>
  </si>
  <si>
    <t>VN000JP6FS81.  3</t>
  </si>
  <si>
    <t>VN000JP6FS81002 - Tagged SS marshmallow, 3</t>
  </si>
  <si>
    <t>VN000JPEIND1</t>
  </si>
  <si>
    <t>VN000JPEIND1004</t>
  </si>
  <si>
    <t>Peace Oso Tee SS Crew-B</t>
  </si>
  <si>
    <t>Indigo</t>
  </si>
  <si>
    <t>VN000JPEIND1.  S</t>
  </si>
  <si>
    <t>VN000JPEIND1004 - Peace Oso Tee SS Crew-B Indigo, Small</t>
  </si>
  <si>
    <t>VN000JQ9KIG1</t>
  </si>
  <si>
    <t>VN000JQ9KIG1004</t>
  </si>
  <si>
    <t>Benton Checker Cami Top</t>
  </si>
  <si>
    <t>MARSHMALLOW/BLACK</t>
  </si>
  <si>
    <t>VN000JQ9KIG1.  L</t>
  </si>
  <si>
    <t>VN000JQ9KIG1004 - Benton Checker Cami Top MARSHMALL, Large</t>
  </si>
  <si>
    <t>VN000JQ9KIG1001</t>
  </si>
  <si>
    <t>VN000JQ9KIG1.  XL</t>
  </si>
  <si>
    <t>VN000JQ9KIG1001 - Benton Checker Cami Top MARSHMA, X Large</t>
  </si>
  <si>
    <t>VN000JQ9KIG1002</t>
  </si>
  <si>
    <t>VN000JQ9KIG1.  XS</t>
  </si>
  <si>
    <t>VN000JQ9KIG1002 - Benton Checker Cami Top MARSHMA, X Small</t>
  </si>
  <si>
    <t>VN000JQP9JC1</t>
  </si>
  <si>
    <t>VN000JQP9JC1002</t>
  </si>
  <si>
    <t>MTE CRESTLINE SS TEE</t>
  </si>
  <si>
    <t>VN000JQP9JC1.  M</t>
  </si>
  <si>
    <t>VN000JQP9JC1002 - MTE CRESTLINE SS TEE Bungee Cord, Medium</t>
  </si>
  <si>
    <t>VN000JQRCIC1</t>
  </si>
  <si>
    <t>VN000JQRCIC1002</t>
  </si>
  <si>
    <t>MTE Warp Check LS Tee</t>
  </si>
  <si>
    <t>VN000JQRCIC1.  M</t>
  </si>
  <si>
    <t>VN000JQRCIC1002 - MTE Warp Check LS Tee WARM OLIVE, Medium</t>
  </si>
  <si>
    <t>VN000JQSBLK1</t>
  </si>
  <si>
    <t>VN000JQSBLK1002</t>
  </si>
  <si>
    <t>MTE Brain Storms Study</t>
  </si>
  <si>
    <t>VN000JQSBLK1.  L</t>
  </si>
  <si>
    <t>VN000JQSBLK1002 - MTE Brain Storms Study Black, Large</t>
  </si>
  <si>
    <t>100% cotton (contains 100% organically grown cotton)</t>
  </si>
  <si>
    <t>VN000JQSC9F1</t>
  </si>
  <si>
    <t>VN000JQSC9F1005</t>
  </si>
  <si>
    <t>EGRET</t>
  </si>
  <si>
    <t>VN000JQSC9F1.  XL</t>
  </si>
  <si>
    <t>VN000JQSC9F1005 - MTE Brain Storms Study EGRET, X Large</t>
  </si>
  <si>
    <t>VN000JQSC9F1004</t>
  </si>
  <si>
    <t>VN000JQSC9F1.  XXL</t>
  </si>
  <si>
    <t>VN000JQSC9F1004 - MTE Brain Storms Study EGRET, XX Large</t>
  </si>
  <si>
    <t>VN000JQUFS81</t>
  </si>
  <si>
    <t>VN000JQUFS81004</t>
  </si>
  <si>
    <t>Skate Blurb SS relaxed</t>
  </si>
  <si>
    <t>VN000JQUFS81.  M</t>
  </si>
  <si>
    <t>VN000JQUFS81004 - Skate Blurb SS relaxed marshmall, Medium</t>
  </si>
  <si>
    <t>VN000JQVBLK1</t>
  </si>
  <si>
    <t>VN000JQVBLK1007</t>
  </si>
  <si>
    <t>Skate Difficult Love SS</t>
  </si>
  <si>
    <t>VN000JQVBLK1.  L</t>
  </si>
  <si>
    <t>VN000JQVBLK1007 - Skate Difficult Love SS Black, Large</t>
  </si>
  <si>
    <t>16S OE COTTON</t>
  </si>
  <si>
    <t>VN000JQVBLK1006</t>
  </si>
  <si>
    <t>VN000JQVBLK1.  M</t>
  </si>
  <si>
    <t>VN000JQVBLK1006 - Skate Difficult Love SS Black, Medium</t>
  </si>
  <si>
    <t>VN000JQVBLK1004</t>
  </si>
  <si>
    <t>VN000JQVBLK1.  XL</t>
  </si>
  <si>
    <t>VN000JQVBLK1004 - Skate Difficult Love SS Black, X Large</t>
  </si>
  <si>
    <t>VN000JRGBLK1</t>
  </si>
  <si>
    <t>VN000JRGBLK1005</t>
  </si>
  <si>
    <t>Together As Ourselves S</t>
  </si>
  <si>
    <t>VN000JRGBLK1.  XS</t>
  </si>
  <si>
    <t>VN000JRGBLK1005 - Together As Ourselves S TGOS BL, X Small</t>
  </si>
  <si>
    <t>VN000JRJ3KS1</t>
  </si>
  <si>
    <t>VN000JRJ3KS1001</t>
  </si>
  <si>
    <t>Together As Ourselves C</t>
  </si>
  <si>
    <t>antique white</t>
  </si>
  <si>
    <t>VN000JRJ3KS1.  L</t>
  </si>
  <si>
    <t>VN000JRJ3KS1001 - Together As Ourselves C TGOS WHIT, Large</t>
  </si>
  <si>
    <t>1/5.8-5gg 1end multi color sweater knit 47% Polyester 24% Acrylic 21% Cotton 5% Nylon 3% Wool</t>
  </si>
  <si>
    <t>VN000JRJ3KS1002</t>
  </si>
  <si>
    <t>VN000JRJ3KS1.  M</t>
  </si>
  <si>
    <t>VN000JRJ3KS1002 - Together As Ourselves C TGOS WHI, Medium</t>
  </si>
  <si>
    <t>VN000JRJ3KS1004</t>
  </si>
  <si>
    <t>VN000JRJ3KS1.  XL</t>
  </si>
  <si>
    <t>VN000JRJ3KS1004 - Together As Ourselves C TGOS WH, X Large</t>
  </si>
  <si>
    <t>VN000JRJ3KS1005</t>
  </si>
  <si>
    <t>VN000JRJ3KS1.  XS</t>
  </si>
  <si>
    <t>VN000JRJ3KS1005 - Together As Ourselves C TGOS WH, X Small</t>
  </si>
  <si>
    <t>VN000JRM7WM1</t>
  </si>
  <si>
    <t>VN000JRM7WM1006</t>
  </si>
  <si>
    <t>KD SK8 Hi Ball FZ</t>
  </si>
  <si>
    <t>VN000JRM7WM1.  2</t>
  </si>
  <si>
    <t>VN000JRM7WM1006 - KD SK8 Hi Ball FZ TrBl, 2</t>
  </si>
  <si>
    <t>VN000JRM7WM1005</t>
  </si>
  <si>
    <t>VN000JRM7WM1.  3</t>
  </si>
  <si>
    <t>VN000JRM7WM1005 - KD SK8 Hi Ball FZ TrBl, 3</t>
  </si>
  <si>
    <t>VN000JRM7WM1004</t>
  </si>
  <si>
    <t>VN000JRM7WM1.  4</t>
  </si>
  <si>
    <t>VN000JRM7WM1004 - KD SK8 Hi Ball FZ TrBl, 4</t>
  </si>
  <si>
    <t>VN000JRM7WM1003</t>
  </si>
  <si>
    <t>VN000JRM7WM1.  5</t>
  </si>
  <si>
    <t>VN000JRM7WM1003 - KD SK8 Hi Ball FZ TrBl, 5</t>
  </si>
  <si>
    <t>VN000JRNM8I1</t>
  </si>
  <si>
    <t>VN000JRNM8I1005</t>
  </si>
  <si>
    <t>KD Dino PO</t>
  </si>
  <si>
    <t>VN000JRNM8I1.  3</t>
  </si>
  <si>
    <t>VN000JRNM8I1005 - KD Dino PO GRAY MIST, 3</t>
  </si>
  <si>
    <t>56% Cotton/44%Polyester</t>
  </si>
  <si>
    <t>VN000JRNM8I1003</t>
  </si>
  <si>
    <t>VN000JRNM8I1.  5</t>
  </si>
  <si>
    <t>VN000JRNM8I1003 - KD Dino PO GRAY MIST, 5</t>
  </si>
  <si>
    <t>VN000JRSBLK1</t>
  </si>
  <si>
    <t>VN000JRSBLK1005</t>
  </si>
  <si>
    <t>KD Reggie PO</t>
  </si>
  <si>
    <t>VN000JRSBLK1.  3</t>
  </si>
  <si>
    <t>VN000JRSBLK1005 - KD Reggie PO Black, 3</t>
  </si>
  <si>
    <t>VN000JRSBLK1004</t>
  </si>
  <si>
    <t>VN000JRSBLK1.  4</t>
  </si>
  <si>
    <t>VN000JRSBLK1004 - KD Reggie PO Black, 4</t>
  </si>
  <si>
    <t>VN000JRSBLK1003</t>
  </si>
  <si>
    <t>VN000JRSBLK1.  5</t>
  </si>
  <si>
    <t>VN000JRSBLK1003 - KD Reggie PO Black, 5</t>
  </si>
  <si>
    <t>VN000JRSBLK1002</t>
  </si>
  <si>
    <t>VN000JRSBLK1.  6</t>
  </si>
  <si>
    <t>VN000JRSBLK1002 - KD Reggie PO Black, 6</t>
  </si>
  <si>
    <t>VN000JRSBLK1001</t>
  </si>
  <si>
    <t>VN000JRSBLK1.  7</t>
  </si>
  <si>
    <t>VN000JRSBLK1001 - KD Reggie PO Black, 7</t>
  </si>
  <si>
    <t>VN000JRY3KS1</t>
  </si>
  <si>
    <t>VN000JRY3KS1006</t>
  </si>
  <si>
    <t>Together As Ourselves T</t>
  </si>
  <si>
    <t>VN000JRY3KS1.  M</t>
  </si>
  <si>
    <t>VN000JRY3KS1006 - Together As Ourselves T TGOS WHI, Medium</t>
  </si>
  <si>
    <t>VN000JRY3KS1005</t>
  </si>
  <si>
    <t>VN000JRY3KS1.  S</t>
  </si>
  <si>
    <t>VN000JRY3KS1005 - Together As Ourselves T TGOS WHIT, Small</t>
  </si>
  <si>
    <t>VN000JRZBLK1</t>
  </si>
  <si>
    <t>VN000JRZBLK1002</t>
  </si>
  <si>
    <t>Together As Ourselves P</t>
  </si>
  <si>
    <t>VN000JRZBLK1.  M</t>
  </si>
  <si>
    <t>VN000JRZBLK1002 - Together As Ourselves P TGOS BLA, Medium</t>
  </si>
  <si>
    <t>VN000JRZBLK1003</t>
  </si>
  <si>
    <t>VN000JRZBLK1.  S</t>
  </si>
  <si>
    <t>VN000JRZBLK1003 - Together As Ourselves P TGOS BLAC, Small</t>
  </si>
  <si>
    <t>VN000JS2M8I1</t>
  </si>
  <si>
    <t>VN000JS2M8I1004</t>
  </si>
  <si>
    <t>KD Dino Pant</t>
  </si>
  <si>
    <t>VN000JS2M8I1.  2</t>
  </si>
  <si>
    <t>VN000JS2M8I1004 - KD Dino Pant GRAY MIST, 2</t>
  </si>
  <si>
    <t>VN000JS2M8I1005</t>
  </si>
  <si>
    <t>VN000JS2M8I1.  3</t>
  </si>
  <si>
    <t>VN000JS2M8I1005 - KD Dino Pant GRAY MIST, 3</t>
  </si>
  <si>
    <t>VN000JS2M8I1002</t>
  </si>
  <si>
    <t>VN000JS2M8I1.  4</t>
  </si>
  <si>
    <t>VN000JS2M8I1002 - KD Dino Pant GRAY MIST, 4</t>
  </si>
  <si>
    <t>VN000JS2M8I1003</t>
  </si>
  <si>
    <t>VN000JS2M8I1.  5</t>
  </si>
  <si>
    <t>VN000JS2M8I1003 - KD Dino Pant GRAY MIST, 5</t>
  </si>
  <si>
    <t>VN000JS2M8I1001</t>
  </si>
  <si>
    <t>VN000JS2M8I1.  6</t>
  </si>
  <si>
    <t>VN000JS2M8I1001 - KD Dino Pant GRAY MIST, 6</t>
  </si>
  <si>
    <t>VN000JS2M8I1006</t>
  </si>
  <si>
    <t>VN000JS2M8I1.  7</t>
  </si>
  <si>
    <t>VN000JS2M8I1006 - KD Dino Pant GRAY MIST, 7</t>
  </si>
  <si>
    <t>VN000JS3BLK1</t>
  </si>
  <si>
    <t>VN000JS3BLK1006</t>
  </si>
  <si>
    <t>KD Reggie Pant</t>
  </si>
  <si>
    <t>VN000JS3BLK1.  2</t>
  </si>
  <si>
    <t>VN000JS3BLK1006 - KD Reggie Pant Black, 2</t>
  </si>
  <si>
    <t>VN000JS3BLK1005</t>
  </si>
  <si>
    <t>VN000JS3BLK1.  3</t>
  </si>
  <si>
    <t>VN000JS3BLK1005 - KD Reggie Pant Black, 3</t>
  </si>
  <si>
    <t>VN000JS3BLK1004</t>
  </si>
  <si>
    <t>VN000JS3BLK1.  4</t>
  </si>
  <si>
    <t>VN000JS3BLK1004 - KD Reggie Pant Black, 4</t>
  </si>
  <si>
    <t>VN000JSABLK1</t>
  </si>
  <si>
    <t>VN000JSABLK1003</t>
  </si>
  <si>
    <t>BY Burnout PO</t>
  </si>
  <si>
    <t>VN000JSABLK1.  M</t>
  </si>
  <si>
    <t>VN000JSABLK1003 - BY Burnout PO Black, Medium</t>
  </si>
  <si>
    <t>VN000JSABLK1002</t>
  </si>
  <si>
    <t>VN000JSABLK1.  S</t>
  </si>
  <si>
    <t>VN000JSABLK1002 - BY Burnout PO Black, Small</t>
  </si>
  <si>
    <t>VN000JSABLK1001</t>
  </si>
  <si>
    <t>VN000JSABLK1.  XL</t>
  </si>
  <si>
    <t>VN000JSABLK1001 - BY Burnout PO Black, X Large</t>
  </si>
  <si>
    <t>VN000JSF4MG1</t>
  </si>
  <si>
    <t>VN000JSF4MG1002</t>
  </si>
  <si>
    <t>VANS CLASSIC III CREW</t>
  </si>
  <si>
    <t>VN000JSF4MG1.  M</t>
  </si>
  <si>
    <t>VN000JSF4MG1002 - VANS CLASSIC III CREW Incense, Medium</t>
  </si>
  <si>
    <t>VN000JSF4MG1005</t>
  </si>
  <si>
    <t>VN000JSF4MG1.  XS</t>
  </si>
  <si>
    <t>VN000JSF4MG1005 - VANS CLASSIC III CREW Incense, X Small</t>
  </si>
  <si>
    <t>VN000JSHD3Z1</t>
  </si>
  <si>
    <t>VN000JSHD3Z1005</t>
  </si>
  <si>
    <t>FULL PATCH III CREW</t>
  </si>
  <si>
    <t>VN000JSHD3Z1.  XS</t>
  </si>
  <si>
    <t>VN000JSHD3Z1005 - FULL PATCH III CREW Elm, X Small</t>
  </si>
  <si>
    <t>VN000JSKJCN1</t>
  </si>
  <si>
    <t>VN000JSKJCN1002</t>
  </si>
  <si>
    <t>Posted Loose Crew</t>
  </si>
  <si>
    <t>VN000JSKJCN1.  S</t>
  </si>
  <si>
    <t>VN000JSKJCN1002 - Posted Loose Crew BLUESTONE, Small</t>
  </si>
  <si>
    <t>VN000JSKJCN1004</t>
  </si>
  <si>
    <t>VN000JSKJCN1.  XS</t>
  </si>
  <si>
    <t>VN000JSKJCN1004 - Posted Loose Crew BLUESTONE, X Small</t>
  </si>
  <si>
    <t>VN000JT37W61</t>
  </si>
  <si>
    <t>VN000JT37W61004</t>
  </si>
  <si>
    <t>Antica Boxy Denim LS Sh</t>
  </si>
  <si>
    <t>VN000JT37W61.  L</t>
  </si>
  <si>
    <t>VN000JT37W61004 - Antica Boxy Denim LS Sh StnWsh, Large</t>
  </si>
  <si>
    <t>VN000JT37W61003</t>
  </si>
  <si>
    <t>VN000JT37W61.  M</t>
  </si>
  <si>
    <t>VN000JT37W61003 - Antica Boxy Denim LS Sh StnWsh, Medium</t>
  </si>
  <si>
    <t>VN000JT37W61005</t>
  </si>
  <si>
    <t>VN000JT37W61.  XXS</t>
  </si>
  <si>
    <t>VN000JT37W61005 - Antica Boxy Denim LS Sh StnWsh, XX Small</t>
  </si>
  <si>
    <t>VN000JTY7W61</t>
  </si>
  <si>
    <t>VN000JTY7W61007</t>
  </si>
  <si>
    <t>Curbside Denim Pant</t>
  </si>
  <si>
    <t>VN000JTY7W61.  24</t>
  </si>
  <si>
    <t>VN000JTY7W61007 - Curbside Denim Pant StnWsh, 24</t>
  </si>
  <si>
    <t>VN000JUPBLK1</t>
  </si>
  <si>
    <t>VN000JUPBLK1003</t>
  </si>
  <si>
    <t>BY Riley II Coach Jacke</t>
  </si>
  <si>
    <t>VN000JUPBLK1.  M</t>
  </si>
  <si>
    <t>VN000JUPBLK1003 - BY Riley II Coach Jacke Black, Medium</t>
  </si>
  <si>
    <t>VN000JUPBLK1001</t>
  </si>
  <si>
    <t>VN000JUPBLK1.  XL</t>
  </si>
  <si>
    <t>VN000JUPBLK1001 - BY Riley II Coach Jacke Black, X Large</t>
  </si>
  <si>
    <t>VN000JUQD401</t>
  </si>
  <si>
    <t>VN000JUQD401003</t>
  </si>
  <si>
    <t>BY Opway PO</t>
  </si>
  <si>
    <t>VN000JUQD401.  M</t>
  </si>
  <si>
    <t>VN000JUQD401003 - BY Opway PO Fiesta, Medium</t>
  </si>
  <si>
    <t>VN000JUQD401002</t>
  </si>
  <si>
    <t>VN000JUQD401.  S</t>
  </si>
  <si>
    <t>VN000JUQD401002 - BY Opway PO Fiesta, Small</t>
  </si>
  <si>
    <t>VN000JUQD401001</t>
  </si>
  <si>
    <t>VN000JUQD401.  XL</t>
  </si>
  <si>
    <t>VN000JUQD401001 - BY Opway PO Fiesta, X Large</t>
  </si>
  <si>
    <t>VN000JUX2LN1</t>
  </si>
  <si>
    <t>VN000JUX2LN1004</t>
  </si>
  <si>
    <t>Ignitions SS</t>
  </si>
  <si>
    <t>VN000JUX2LN1.  L</t>
  </si>
  <si>
    <t>VN000JUX2LN1004 - Ignitions SS green gables, Large</t>
  </si>
  <si>
    <t>VN000JUX2LN1002</t>
  </si>
  <si>
    <t>VN000JUX2LN1.  M</t>
  </si>
  <si>
    <t>VN000JUX2LN1002 - Ignitions SS green gables, Medium</t>
  </si>
  <si>
    <t>VN000JUX2LN1001</t>
  </si>
  <si>
    <t>VN000JUX2LN1.  S</t>
  </si>
  <si>
    <t>VN000JUX2LN1001 - Ignitions SS green gables, Small</t>
  </si>
  <si>
    <t>VN000JUYWHT1</t>
  </si>
  <si>
    <t>VN000JUYWHT1002</t>
  </si>
  <si>
    <t>Commet 66 SS</t>
  </si>
  <si>
    <t>VN000JUYWHT1.  M</t>
  </si>
  <si>
    <t>VN000JUYWHT1002 - Commet 66 SS White, Medium</t>
  </si>
  <si>
    <t>VN000JUYWHT1001</t>
  </si>
  <si>
    <t>VN000JUYWHT1.  XL</t>
  </si>
  <si>
    <t>VN000JUYWHT1001 - Commet 66 SS White, X Large</t>
  </si>
  <si>
    <t>VN000JVBCUQ1</t>
  </si>
  <si>
    <t>VN000JVBCUQ1006</t>
  </si>
  <si>
    <t>Colegrove Shacket</t>
  </si>
  <si>
    <t>VN000JVBCUQ1.  L</t>
  </si>
  <si>
    <t>VN000JVBCUQ1006 - Colegrove Shacket Gothic Olive, Large</t>
  </si>
  <si>
    <t>60% COTTON/40% POLYESTER</t>
  </si>
  <si>
    <t>VN000JVBCUQ1003</t>
  </si>
  <si>
    <t>VN000JVBCUQ1.  XL</t>
  </si>
  <si>
    <t>VN000JVBCUQ1003 - Colegrove Shacket Gothic Olive, X Large</t>
  </si>
  <si>
    <t>VN000JVTBLK1</t>
  </si>
  <si>
    <t>VN000JVTBLK1002</t>
  </si>
  <si>
    <t>Whittle Sherpa Jacket</t>
  </si>
  <si>
    <t>VN000JVTBLK1.  L</t>
  </si>
  <si>
    <t>VN000JVTBLK1002 - Whittle Sherpa Jacket Black, Large</t>
  </si>
  <si>
    <t>VN000JVTBLK1005</t>
  </si>
  <si>
    <t>VN000JVTBLK1.  XL</t>
  </si>
  <si>
    <t>VN000JVTBLK1005 - Whittle Sherpa Jacket Black, X Large</t>
  </si>
  <si>
    <t>VN000JVTBLK1006</t>
  </si>
  <si>
    <t>VN000JVTBLK1.  XXL</t>
  </si>
  <si>
    <t>VN000JVTBLK1006 - Whittle Sherpa Jacket Black, XX Large</t>
  </si>
  <si>
    <t>VN000JW3D4C1</t>
  </si>
  <si>
    <t>VN000JW3D4C1002</t>
  </si>
  <si>
    <t>Mcavoy Insulated Statio</t>
  </si>
  <si>
    <t>VN000JW3D4C1.  L</t>
  </si>
  <si>
    <t>VN000JW3D4C1002 - Mcavoy Insulated Statio Turkish C, Large</t>
  </si>
  <si>
    <t>VN000JW3D4C1004</t>
  </si>
  <si>
    <t>VN000JW3D4C1.  XL</t>
  </si>
  <si>
    <t>VN000JW3D4C1004 - Mcavoy Insulated Statio Turkish, X Large</t>
  </si>
  <si>
    <t>VN000JW3D4C1005</t>
  </si>
  <si>
    <t>VN000JW3D4C1.  XS</t>
  </si>
  <si>
    <t>VN000JW3D4C1005 - Mcavoy Insulated Statio Turkish, X Small</t>
  </si>
  <si>
    <t>VN000JW3D4C1006</t>
  </si>
  <si>
    <t>VN000JW3D4C1.  XXL</t>
  </si>
  <si>
    <t>VN000JW3D4C1006 - Mcavoy Insulated Statio Turkis, XX Large</t>
  </si>
  <si>
    <t>VN000JW8WHT1</t>
  </si>
  <si>
    <t>VN000JW8WHT1003</t>
  </si>
  <si>
    <t>Goodness Snakes SS</t>
  </si>
  <si>
    <t>VN000JW8WHT1.  L</t>
  </si>
  <si>
    <t>VN000JW8WHT1003 - Goodness Snakes SS White, Large</t>
  </si>
  <si>
    <t>VN000JW8WHT1002</t>
  </si>
  <si>
    <t>VN000JW8WHT1.  M</t>
  </si>
  <si>
    <t>VN000JW8WHT1002 - Goodness Snakes SS White, Medium</t>
  </si>
  <si>
    <t>VN000JW8WHT1001</t>
  </si>
  <si>
    <t>VN000JW8WHT1.  S</t>
  </si>
  <si>
    <t>VN000JW8WHT1001 - Goodness Snakes SS White, Small</t>
  </si>
  <si>
    <t>VN000JW9WHT1</t>
  </si>
  <si>
    <t>VN000JW9WHT1001</t>
  </si>
  <si>
    <t>Shattered SS</t>
  </si>
  <si>
    <t>VN000JW9WHT1.  L</t>
  </si>
  <si>
    <t>VN000JW9WHT1001 - Shattered SS White, Large</t>
  </si>
  <si>
    <t>VN000JW9WHT1002</t>
  </si>
  <si>
    <t>VN000JW9WHT1.  M</t>
  </si>
  <si>
    <t>VN000JW9WHT1002 - Shattered SS White, Medium</t>
  </si>
  <si>
    <t>VN000JWKWHT1</t>
  </si>
  <si>
    <t>VN000JWKWHT1001</t>
  </si>
  <si>
    <t>Bad 2 Da Bone LS</t>
  </si>
  <si>
    <t>VN000JWKWHT1.  L</t>
  </si>
  <si>
    <t>VN000JWKWHT1001 - Bad 2 Da Bone LS White, Large</t>
  </si>
  <si>
    <t>VN000JWKWHT1002</t>
  </si>
  <si>
    <t>VN000JWKWHT1.  M</t>
  </si>
  <si>
    <t>VN000JWKWHT1002 - Bad 2 Da Bone LS White, Medium</t>
  </si>
  <si>
    <t>VN000JWKWHT1003</t>
  </si>
  <si>
    <t>VN000JWKWHT1.  S</t>
  </si>
  <si>
    <t>VN000JWKWHT1003 - Bad 2 Da Bone LS White, Small</t>
  </si>
  <si>
    <t>VN000JWKWHT1004</t>
  </si>
  <si>
    <t>VN000JWKWHT1.  XL</t>
  </si>
  <si>
    <t>VN000JWKWHT1004 - Bad 2 Da Bone LS White, X Large</t>
  </si>
  <si>
    <t>VN000JWQ02F1</t>
  </si>
  <si>
    <t>VN000JWQ02F1006</t>
  </si>
  <si>
    <t>KD The Big Cheese Crew</t>
  </si>
  <si>
    <t>VN000JWQ02F1.  2</t>
  </si>
  <si>
    <t>VN000JWQ02F1006 - KD The Big Cheese Crew Cement Heather, 2</t>
  </si>
  <si>
    <t>VN000JWQ02F1003</t>
  </si>
  <si>
    <t>VN000JWQ02F1.  3</t>
  </si>
  <si>
    <t>VN000JWQ02F1003 - KD The Big Cheese Crew Cement Heather, 3</t>
  </si>
  <si>
    <t>VN000JWUBLK1</t>
  </si>
  <si>
    <t>VN000JWUBLK1001</t>
  </si>
  <si>
    <t>KD Shattered PO</t>
  </si>
  <si>
    <t>VN000JWUBLK1.  2</t>
  </si>
  <si>
    <t>VN000JWUBLK1001 - KD Shattered PO Black, 2</t>
  </si>
  <si>
    <t>VN000JWUBLK1002</t>
  </si>
  <si>
    <t>VN000JWUBLK1.  3</t>
  </si>
  <si>
    <t>VN000JWUBLK1002 - KD Shattered PO Black, 3</t>
  </si>
  <si>
    <t>VN000JWUBLK1003</t>
  </si>
  <si>
    <t>VN000JWUBLK1.  4</t>
  </si>
  <si>
    <t>VN000JWUBLK1003 - KD Shattered PO Black, 4</t>
  </si>
  <si>
    <t>VN000JWUBLK1004</t>
  </si>
  <si>
    <t>VN000JWUBLK1.  5</t>
  </si>
  <si>
    <t>VN000JWUBLK1004 - KD Shattered PO Black, 5</t>
  </si>
  <si>
    <t>VN000JWUBLK1005</t>
  </si>
  <si>
    <t>VN000JWUBLK1.  6</t>
  </si>
  <si>
    <t>VN000JWUBLK1005 - KD Shattered PO Black, 6</t>
  </si>
  <si>
    <t>VN000JXGBLK1</t>
  </si>
  <si>
    <t>VN000JXGBLK1005</t>
  </si>
  <si>
    <t>KD Flame Thrower LS</t>
  </si>
  <si>
    <t>VN000JXGBLK1.  3</t>
  </si>
  <si>
    <t>VN000JXGBLK1005 - KD Flame Thrower LS Black, 3</t>
  </si>
  <si>
    <t>VN000JXH7WM1</t>
  </si>
  <si>
    <t>VN000JXH7WM1004</t>
  </si>
  <si>
    <t>The Big Cheese SS</t>
  </si>
  <si>
    <t>VN000JXH7WM1.  2</t>
  </si>
  <si>
    <t>VN000JXH7WM1004 - The Big Cheese SS TrBl, 2</t>
  </si>
  <si>
    <t>VN000JXUWHT1</t>
  </si>
  <si>
    <t>VN000JXUWHT1005</t>
  </si>
  <si>
    <t>KD Goodness Snakes SS</t>
  </si>
  <si>
    <t>VN000JXUWHT1.  3</t>
  </si>
  <si>
    <t>VN000JXUWHT1005 - KD Goodness Snakes SS White, 3</t>
  </si>
  <si>
    <t>VN000JY412S1</t>
  </si>
  <si>
    <t>VN000JY412S1005</t>
  </si>
  <si>
    <t>MTE Polartec Hz Hoodie</t>
  </si>
  <si>
    <t>stargazer</t>
  </si>
  <si>
    <t>VN000JY412S1.  XS</t>
  </si>
  <si>
    <t>VN000JY412S1005 - MTE Polartec Hz Hoodie stargaze, X Small</t>
  </si>
  <si>
    <t>VN000JY4BLK1</t>
  </si>
  <si>
    <t>VN000JY4BLK1006</t>
  </si>
  <si>
    <t>VN000JY4BLK1.  XS</t>
  </si>
  <si>
    <t>VN000JY4BLK1006 - MTE Polartec Hz Hoodie Black, X Small</t>
  </si>
  <si>
    <t>VN000K0BBLK1</t>
  </si>
  <si>
    <t>VN000K0BBLK1001</t>
  </si>
  <si>
    <t>BY Aractno SS</t>
  </si>
  <si>
    <t>VN000K0BBLK1.  L</t>
  </si>
  <si>
    <t>VN000K0BBLK1001 - BY Aractno SS Black, Large</t>
  </si>
  <si>
    <t>VN000K0BBLK1002</t>
  </si>
  <si>
    <t>VN000K0BBLK1.  M</t>
  </si>
  <si>
    <t>VN000K0BBLK1002 - BY Aractno SS Black, Medium</t>
  </si>
  <si>
    <t>VN000K0BBLK1004</t>
  </si>
  <si>
    <t>VN000K0BBLK1.  XL</t>
  </si>
  <si>
    <t>VN000K0BBLK1004 - BY Aractno SS Black, X Large</t>
  </si>
  <si>
    <t>VN000K0VBLK1</t>
  </si>
  <si>
    <t>VN000K0VBLK1002</t>
  </si>
  <si>
    <t>BY Creepy PO</t>
  </si>
  <si>
    <t>VN000K0VBLK1.  M</t>
  </si>
  <si>
    <t>VN000K0VBLK1002 - BY Creepy PO Black, Medium</t>
  </si>
  <si>
    <t>VN000K0VBLK1001</t>
  </si>
  <si>
    <t>VN000K0VBLK1.  S</t>
  </si>
  <si>
    <t>VN000K0VBLK1001 - BY Creepy PO Black, Small</t>
  </si>
  <si>
    <t>VN000K17WHT1</t>
  </si>
  <si>
    <t>VN000K17WHT1002</t>
  </si>
  <si>
    <t>Safe Low SS Tee</t>
  </si>
  <si>
    <t>VN000K17WHT1.  M</t>
  </si>
  <si>
    <t>VN000K17WHT1002 - Safe Low SS Tee PALC WHITE, Medium</t>
  </si>
  <si>
    <t>VN000K38CIC1</t>
  </si>
  <si>
    <t>VN000K38CIC1003</t>
  </si>
  <si>
    <t>Blaster LS</t>
  </si>
  <si>
    <t>VN000K38CIC1.  S</t>
  </si>
  <si>
    <t>VN000K38CIC1003 - Blaster LS WARM OLIVE, Small</t>
  </si>
  <si>
    <t>VN000K38CIC1004</t>
  </si>
  <si>
    <t>VN000K38CIC1.  XL</t>
  </si>
  <si>
    <t>VN000K38CIC1004 - Blaster LS WARM OLIVE, X Large</t>
  </si>
  <si>
    <t>VN000K3QBLK1</t>
  </si>
  <si>
    <t>VN000K3QBLK1007</t>
  </si>
  <si>
    <t>MTE Trail Boxy Tee</t>
  </si>
  <si>
    <t>VN000K3QBLK1.  L</t>
  </si>
  <si>
    <t>VN000K3QBLK1007 - MTE Trail Boxy Tee Black, Large</t>
  </si>
  <si>
    <t>VN000K3QBLK1006</t>
  </si>
  <si>
    <t>VN000K3QBLK1.  M</t>
  </si>
  <si>
    <t>VN000K3QBLK1006 - MTE Trail Boxy Tee Black, Medium</t>
  </si>
  <si>
    <t>VN000K3QBLK1005</t>
  </si>
  <si>
    <t>VN000K3QBLK1.  S</t>
  </si>
  <si>
    <t>VN000K3QBLK1005 - MTE Trail Boxy Tee Black, Small</t>
  </si>
  <si>
    <t>VN000K3QBLK1004</t>
  </si>
  <si>
    <t>VN000K3QBLK1.  XL</t>
  </si>
  <si>
    <t>VN000K3QBLK1004 - MTE Trail Boxy Tee Black, X Large</t>
  </si>
  <si>
    <t>VN000K3QBLK1003</t>
  </si>
  <si>
    <t>VN000K3QBLK1.  XS</t>
  </si>
  <si>
    <t>VN000K3QBLK1003 - MTE Trail Boxy Tee Black, X Small</t>
  </si>
  <si>
    <t>VN000K3QC9F1</t>
  </si>
  <si>
    <t>VN000K3QC9F1001</t>
  </si>
  <si>
    <t>VN000K3QC9F1.  L</t>
  </si>
  <si>
    <t>VN000K3QC9F1001 - MTE Trail Boxy Tee EGRET, Large</t>
  </si>
  <si>
    <t>VN000K3QC9F1002</t>
  </si>
  <si>
    <t>VN000K3QC9F1.  M</t>
  </si>
  <si>
    <t>VN000K3QC9F1002 - MTE Trail Boxy Tee EGRET, Medium</t>
  </si>
  <si>
    <t>VN000K3QC9F1003</t>
  </si>
  <si>
    <t>VN000K3QC9F1.  S</t>
  </si>
  <si>
    <t>VN000K3QC9F1003 - MTE Trail Boxy Tee EGRET, Small</t>
  </si>
  <si>
    <t>VN000K3QC9F1004</t>
  </si>
  <si>
    <t>VN000K3QC9F1.  XL</t>
  </si>
  <si>
    <t>VN000K3QC9F1004 - MTE Trail Boxy Tee EGRET, X Large</t>
  </si>
  <si>
    <t>VN000K3QC9F1006</t>
  </si>
  <si>
    <t>VN000K3QC9F1.  XXL</t>
  </si>
  <si>
    <t>VN000K3QC9F1006 - MTE Trail Boxy Tee EGRET, XX Large</t>
  </si>
  <si>
    <t>VN000K3QC9F1007</t>
  </si>
  <si>
    <t>VN000K3QC9F1.  XXS</t>
  </si>
  <si>
    <t>VN000K3QC9F1007 - MTE Trail Boxy Tee EGRET, XX Small</t>
  </si>
  <si>
    <t>VN000K3RD411</t>
  </si>
  <si>
    <t>VN000K3RD411003</t>
  </si>
  <si>
    <t>Rubber Co SS</t>
  </si>
  <si>
    <t>IBIZA BLUE</t>
  </si>
  <si>
    <t>VN000K3RD411.  S</t>
  </si>
  <si>
    <t>VN000K3RD411003 - Rubber Co SS Ibiza Blue, Small</t>
  </si>
  <si>
    <t>430 - BRIGHT BLUE</t>
  </si>
  <si>
    <t>VN000K42D451</t>
  </si>
  <si>
    <t>VN000K42D451003</t>
  </si>
  <si>
    <t>Brush Script LOOSE SS</t>
  </si>
  <si>
    <t>VN000K42D451.  M</t>
  </si>
  <si>
    <t>VN000K42D451003 - Brush Script LOOSE SS Lavender M, Medium</t>
  </si>
  <si>
    <t>VN000K4J7WM1</t>
  </si>
  <si>
    <t>VN000K4J7WM1001</t>
  </si>
  <si>
    <t>Brush Script LOOSE FT P</t>
  </si>
  <si>
    <t>VN000K4J7WM1.  L</t>
  </si>
  <si>
    <t>VN000K4J7WM1001 - Brush Script LOOSE FT P TrBl, Large</t>
  </si>
  <si>
    <t>VN000K4J7WM1002</t>
  </si>
  <si>
    <t>VN000K4J7WM1.  M</t>
  </si>
  <si>
    <t>VN000K4J7WM1002 - Brush Script LOOSE FT P TrBl, Medium</t>
  </si>
  <si>
    <t>VN000K4J7WM1003</t>
  </si>
  <si>
    <t>VN000K4J7WM1.  S</t>
  </si>
  <si>
    <t>VN000K4J7WM1003 - Brush Script LOOSE FT P TrBl, Small</t>
  </si>
  <si>
    <t>VN000K4J7WM1004</t>
  </si>
  <si>
    <t>VN000K4J7WM1.  XL</t>
  </si>
  <si>
    <t>VN000K4J7WM1004 - Brush Script LOOSE FT P TrBl, X Large</t>
  </si>
  <si>
    <t>VN000K4J7WM1005</t>
  </si>
  <si>
    <t>VN000K4J7WM1.  XS</t>
  </si>
  <si>
    <t>VN000K4J7WM1005 - Brush Script LOOSE FT P TrBl, X Small</t>
  </si>
  <si>
    <t>VN000K4J7WM1006</t>
  </si>
  <si>
    <t>VN000K4J7WM1.  XXL</t>
  </si>
  <si>
    <t>VN000K4J7WM1006 - Brush Script LOOSE FT P TrBl, XX Large</t>
  </si>
  <si>
    <t>VN000K4JCIC1</t>
  </si>
  <si>
    <t>VN000K4JCIC1002</t>
  </si>
  <si>
    <t>VN000K4JCIC1.  L</t>
  </si>
  <si>
    <t>VN000K4JCIC1002 - Brush Script LOOSE FT P WARM OLIV, Large</t>
  </si>
  <si>
    <t>VN000K4JCIC1003</t>
  </si>
  <si>
    <t>VN000K4JCIC1.  M</t>
  </si>
  <si>
    <t>VN000K4JCIC1003 - Brush Script LOOSE FT P WARM OLI, Medium</t>
  </si>
  <si>
    <t>VN000K4JCIC1005</t>
  </si>
  <si>
    <t>VN000K4JCIC1.  S</t>
  </si>
  <si>
    <t>VN000K4JCIC1005 - Brush Script LOOSE FT P WARM OLIV, Small</t>
  </si>
  <si>
    <t>VN000K4JCIC1006</t>
  </si>
  <si>
    <t>VN000K4JCIC1.  XL</t>
  </si>
  <si>
    <t>VN000K4JCIC1006 - Brush Script LOOSE FT P WARM OL, X Large</t>
  </si>
  <si>
    <t>VN000K4JJ5F1</t>
  </si>
  <si>
    <t>VN000K4JJ5F1005</t>
  </si>
  <si>
    <t>VN000K4JJ5F1.  L</t>
  </si>
  <si>
    <t>VN000K4JJ5F1005 - Brush Script LOOSE FT P VERDANT G, Large</t>
  </si>
  <si>
    <t>VN000K4JJ5F1006</t>
  </si>
  <si>
    <t>VN000K4JJ5F1.  M</t>
  </si>
  <si>
    <t>VN000K4JJ5F1006 - Brush Script LOOSE FT P VERDANT, Medium</t>
  </si>
  <si>
    <t>VN000K4JJ5F1001</t>
  </si>
  <si>
    <t>VN000K4JJ5F1.  S</t>
  </si>
  <si>
    <t>VN000K4JJ5F1001 - Brush Script LOOSE FT P VERDANT G, Small</t>
  </si>
  <si>
    <t>VN000K4JJ5F1003</t>
  </si>
  <si>
    <t>VN000K4JJ5F1.  XS</t>
  </si>
  <si>
    <t>VN000K4JJ5F1003 - Brush Script LOOSE FT P VERDANT, X Small</t>
  </si>
  <si>
    <t>VN000K77BLK1</t>
  </si>
  <si>
    <t>VN000K77BLK1001</t>
  </si>
  <si>
    <t>OG SPRAY LOOSE LS</t>
  </si>
  <si>
    <t>VN000K77BLK1.  L</t>
  </si>
  <si>
    <t>VN000K77BLK1001 - OG SPRAY LOOSE LS Black, Large</t>
  </si>
  <si>
    <t>VN000K77BLK1002</t>
  </si>
  <si>
    <t>VN000K77BLK1.  M</t>
  </si>
  <si>
    <t>VN000K77BLK1002 - OG SPRAY LOOSE LS Black, Medium</t>
  </si>
  <si>
    <t>VN000K77BLK1004</t>
  </si>
  <si>
    <t>VN000K77BLK1.  XL</t>
  </si>
  <si>
    <t>VN000K77BLK1004 - OG SPRAY LOOSE LS Black, X Large</t>
  </si>
  <si>
    <t>VN000K77FS81</t>
  </si>
  <si>
    <t>VN000K77FS81004</t>
  </si>
  <si>
    <t>VN000K77FS81.  XL</t>
  </si>
  <si>
    <t>VN000K77FS81004 - OG SPRAY LOOSE LS marshmallow, X Large</t>
  </si>
  <si>
    <t>VN000K7ABLK1</t>
  </si>
  <si>
    <t>VN000K7ABLK1001</t>
  </si>
  <si>
    <t>Prankster SS</t>
  </si>
  <si>
    <t>VN000K7ABLK1.  L</t>
  </si>
  <si>
    <t>VN000K7ABLK1001 - Prankster SS Black, Large</t>
  </si>
  <si>
    <t>VN000K7ABLK1002</t>
  </si>
  <si>
    <t>VN000K7ABLK1.  M</t>
  </si>
  <si>
    <t>VN000K7ABLK1002 - Prankster SS Black, Medium</t>
  </si>
  <si>
    <t>VN000K7ABLK1003</t>
  </si>
  <si>
    <t>VN000K7ABLK1.  S</t>
  </si>
  <si>
    <t>VN000K7ABLK1003 - Prankster SS Black, Small</t>
  </si>
  <si>
    <t>VN000K7ABLK1004</t>
  </si>
  <si>
    <t>VN000K7ABLK1.  XL</t>
  </si>
  <si>
    <t>VN000K7ABLK1004 - Prankster SS Black, X Large</t>
  </si>
  <si>
    <t>VN000K7ABLK1005</t>
  </si>
  <si>
    <t>VN000K7ABLK1.  XS</t>
  </si>
  <si>
    <t>VN000K7ABLK1005 - Prankster SS Black, X Small</t>
  </si>
  <si>
    <t>VN000K7ABLK1006</t>
  </si>
  <si>
    <t>VN000K7ABLK1.  XXL</t>
  </si>
  <si>
    <t>VN000K7ABLK1006 - Prankster SS Black, XX Large</t>
  </si>
  <si>
    <t>VN000K7B1O71</t>
  </si>
  <si>
    <t>VN000K7B1O71002</t>
  </si>
  <si>
    <t>VN000K7B1O71.  L</t>
  </si>
  <si>
    <t>VN000K7B1O71002 - Ignitions SS Asphalt, Large</t>
  </si>
  <si>
    <t>VN000K7B1O71004</t>
  </si>
  <si>
    <t>VN000K7B1O71.  S</t>
  </si>
  <si>
    <t>VN000K7B1O71004 - Ignitions SS Asphalt, Small</t>
  </si>
  <si>
    <t>VN000K7B1O71001</t>
  </si>
  <si>
    <t>VN000K7B1O71.  XXL</t>
  </si>
  <si>
    <t>VN000K7B1O71001 - Ignitions SS Asphalt, XX Large</t>
  </si>
  <si>
    <t>VN000K7J2LN1</t>
  </si>
  <si>
    <t>VN000K7J2LN1004</t>
  </si>
  <si>
    <t>Robbie SS</t>
  </si>
  <si>
    <t>VN000K7J2LN1.  L</t>
  </si>
  <si>
    <t>VN000K7J2LN1004 - Robbie SS green gables, Large</t>
  </si>
  <si>
    <t>VN000K7J2LN1003</t>
  </si>
  <si>
    <t>VN000K7J2LN1.  S</t>
  </si>
  <si>
    <t>VN000K7J2LN1003 - Robbie SS green gables, Small</t>
  </si>
  <si>
    <t>VN000K7JWHT1</t>
  </si>
  <si>
    <t>VN000K7JWHT1003</t>
  </si>
  <si>
    <t>VN000K7JWHT1.  L</t>
  </si>
  <si>
    <t>VN000K7JWHT1003 - Robbie SS White, Large</t>
  </si>
  <si>
    <t>VN000K7JWHT1004</t>
  </si>
  <si>
    <t>VN000K7JWHT1.  M</t>
  </si>
  <si>
    <t>VN000K7JWHT1004 - Robbie SS White, Medium</t>
  </si>
  <si>
    <t>VN000K7JWHT1001</t>
  </si>
  <si>
    <t>VN000K7JWHT1.  XL</t>
  </si>
  <si>
    <t>VN000K7JWHT1001 - Robbie SS White, X Large</t>
  </si>
  <si>
    <t>VN000K7MBLK1</t>
  </si>
  <si>
    <t>VN000K7MBLK1002</t>
  </si>
  <si>
    <t>Kobalos LS</t>
  </si>
  <si>
    <t>VN000K7MBLK1.  M</t>
  </si>
  <si>
    <t>VN000K7MBLK1002 - Kobalos LS Black, Medium</t>
  </si>
  <si>
    <t>VN000K8EDJR1</t>
  </si>
  <si>
    <t>VN000K8EDJR1005</t>
  </si>
  <si>
    <t>Lily LS Knit Dress</t>
  </si>
  <si>
    <t>VN000K8EDJR1.  M</t>
  </si>
  <si>
    <t>VN000K8EDJR1005 - Lily LS Knit Dress turtledove, Medium</t>
  </si>
  <si>
    <t>100% Cotton 2/32</t>
  </si>
  <si>
    <t>VN000K8EDJR1006</t>
  </si>
  <si>
    <t>VN000K8EDJR1.  S</t>
  </si>
  <si>
    <t>VN000K8EDJR1006 - Lily LS Knit Dress turtledove, Small</t>
  </si>
  <si>
    <t>VN000K8EDJR1003</t>
  </si>
  <si>
    <t>VN000K8EDJR1.  XS</t>
  </si>
  <si>
    <t>VN000K8EDJR1003 - Lily LS Knit Dress turtledove, X Small</t>
  </si>
  <si>
    <t>VN000K8RBLK1</t>
  </si>
  <si>
    <t>VN000K8RBLK1004</t>
  </si>
  <si>
    <t>GR BLOOMER BOXED CREW</t>
  </si>
  <si>
    <t>VN000K8RBLK1.  XL</t>
  </si>
  <si>
    <t>VN000K8RBLK1004 - GR BLOOMER BOXED CREW Black, X Large</t>
  </si>
  <si>
    <t>VN000K8VDAB1</t>
  </si>
  <si>
    <t>VN000K8VDAB1003</t>
  </si>
  <si>
    <t>GR FELIDAE FLYING AOP P</t>
  </si>
  <si>
    <t>VN000K8VDAB1.  M</t>
  </si>
  <si>
    <t>VN000K8VDAB1003 - GR FELIDAE FLYING AOP P Lambs Wo, Medium</t>
  </si>
  <si>
    <t>VN000K8WBLK1</t>
  </si>
  <si>
    <t>VN000K8WBLK1002</t>
  </si>
  <si>
    <t>GR FELIDAE DROP V PO</t>
  </si>
  <si>
    <t>VN000K8WBLK1.  XL</t>
  </si>
  <si>
    <t>VN000K8WBLK1002 - GR FELIDAE DROP V PO Black, X Large</t>
  </si>
  <si>
    <t>VN000K93D471</t>
  </si>
  <si>
    <t>VN000K93D471004</t>
  </si>
  <si>
    <t>GR HOPPER SS</t>
  </si>
  <si>
    <t>VN000K93D471.  XL</t>
  </si>
  <si>
    <t>VN000K93D471004 - GR HOPPER SS Lobster Bisque, X Large</t>
  </si>
  <si>
    <t>VN000K99D401</t>
  </si>
  <si>
    <t>VN000K99D401001</t>
  </si>
  <si>
    <t>VANS CLASSIC II CREW</t>
  </si>
  <si>
    <t>VN000K99D401.  L</t>
  </si>
  <si>
    <t>VN000K99D401001 - VANS CLASSIC II CREW Fiesta, Large</t>
  </si>
  <si>
    <t>VN000K99D401002</t>
  </si>
  <si>
    <t>VN000K99D401.  M</t>
  </si>
  <si>
    <t>VN000K99D401002 - VANS CLASSIC II CREW Fiesta, Medium</t>
  </si>
  <si>
    <t>VN000K9ABLK1</t>
  </si>
  <si>
    <t>VN000K9ABLK1002</t>
  </si>
  <si>
    <t>B FLAME HOODIE</t>
  </si>
  <si>
    <t>VN000K9ABLK1.  M</t>
  </si>
  <si>
    <t>VN000K9ABLK1002 - B FLAME HOODIE Black, Medium</t>
  </si>
  <si>
    <t>VN000K9ABLK1003</t>
  </si>
  <si>
    <t>VN000K9ABLK1.  S</t>
  </si>
  <si>
    <t>VN000K9ABLK1003 - B FLAME HOODIE Black, Small</t>
  </si>
  <si>
    <t>VN000K9CBLK1</t>
  </si>
  <si>
    <t>VN000K9CBLK1004</t>
  </si>
  <si>
    <t>B FLAME THROWER TWOFER</t>
  </si>
  <si>
    <t>VN000K9CBLK1.  L</t>
  </si>
  <si>
    <t>VN000K9CBLK1004 - B FLAME THROWER TWOFER Black, Large</t>
  </si>
  <si>
    <t>VN000K9E11E1</t>
  </si>
  <si>
    <t>VN000K9E11E1003</t>
  </si>
  <si>
    <t>B CRAZY EDDY FRONT PO</t>
  </si>
  <si>
    <t>VN000K9E11E1.  M</t>
  </si>
  <si>
    <t>VN000K9E11E1003 - B CRAZY EDDY FRONT PO gothic gra, Medium</t>
  </si>
  <si>
    <t>VN000K9E11E1004</t>
  </si>
  <si>
    <t>VN000K9E11E1.  S</t>
  </si>
  <si>
    <t>VN000K9E11E1004 - B CRAZY EDDY FRONT PO gothic grap, Small</t>
  </si>
  <si>
    <t>VN000K9K7WM1</t>
  </si>
  <si>
    <t>VN000K9K7WM1001</t>
  </si>
  <si>
    <t>B TAGGED LS</t>
  </si>
  <si>
    <t>VN000K9K7WM1.  L</t>
  </si>
  <si>
    <t>VN000K9K7WM1001 - B TAGGED LS TrBl, Large</t>
  </si>
  <si>
    <t>VN000K9MWHT1</t>
  </si>
  <si>
    <t>VN000K9MWHT1006</t>
  </si>
  <si>
    <t>Migration SS</t>
  </si>
  <si>
    <t>VN000K9MWHT1.  2</t>
  </si>
  <si>
    <t>VN000K9MWHT1006 - Migration SS White, 2</t>
  </si>
  <si>
    <t>VN000K9QBLK1</t>
  </si>
  <si>
    <t>VN000K9QBLK1002</t>
  </si>
  <si>
    <t>Y2party LS BFF</t>
  </si>
  <si>
    <t>VN000K9QBLK1.  M</t>
  </si>
  <si>
    <t>VN000K9QBLK1002 - Y2party LS BFF Black, Medium</t>
  </si>
  <si>
    <t>VN000K9QBLK1004</t>
  </si>
  <si>
    <t>VN000K9QBLK1.  XL</t>
  </si>
  <si>
    <t>VN000K9QBLK1004 - Y2party LS BFF Black, X Large</t>
  </si>
  <si>
    <t>VN000KA7BLK1</t>
  </si>
  <si>
    <t>VN000KA7BLK1002</t>
  </si>
  <si>
    <t>Club House SS</t>
  </si>
  <si>
    <t>VN000KA7BLK1.  M</t>
  </si>
  <si>
    <t>VN000KA7BLK1002 - Club House SS Black, Medium</t>
  </si>
  <si>
    <t>VN000KA7BLK1003</t>
  </si>
  <si>
    <t>VN000KA7BLK1.  S</t>
  </si>
  <si>
    <t>VN000KA7BLK1003 - Club House SS Black, Small</t>
  </si>
  <si>
    <t>VN000KA7BLK1005</t>
  </si>
  <si>
    <t>VN000KA7BLK1.  XS</t>
  </si>
  <si>
    <t>VN000KA7BLK1005 - Club House SS Black, X Small</t>
  </si>
  <si>
    <t>VN000KH8BLK1</t>
  </si>
  <si>
    <t>VN000KH8BLK1006</t>
  </si>
  <si>
    <t>BOUQUET LOOSE CREW FLEE</t>
  </si>
  <si>
    <t>VN000KH8BLK1.  L</t>
  </si>
  <si>
    <t>VN000KH8BLK1006 - BOUQUET LOOSE CREW FLEE Black, Large</t>
  </si>
  <si>
    <t>VN000KHRBLK1</t>
  </si>
  <si>
    <t>VN000KHRBLK1003</t>
  </si>
  <si>
    <t>BOUYA CLASSIC SS</t>
  </si>
  <si>
    <t>VN000KHRBLK1.  L</t>
  </si>
  <si>
    <t>VN000KHRBLK1003 - BOUYA CLASSIC SS Black, Large</t>
  </si>
  <si>
    <t>VN000KHRBLK1004</t>
  </si>
  <si>
    <t>VN000KHRBLK1.  M</t>
  </si>
  <si>
    <t>VN000KHRBLK1004 - BOUYA CLASSIC SS Black, Medium</t>
  </si>
  <si>
    <t>VN000KHRBLK1005</t>
  </si>
  <si>
    <t>VN000KHRBLK1.  S</t>
  </si>
  <si>
    <t>VN000KHRBLK1005 - BOUYA CLASSIC SS Black, Small</t>
  </si>
  <si>
    <t>VN000KHRWHT1</t>
  </si>
  <si>
    <t>VN000KHRWHT1001</t>
  </si>
  <si>
    <t>VN000KHRWHT1.  L</t>
  </si>
  <si>
    <t>VN000KHRWHT1001 - BOUYA CLASSIC SS White, Large</t>
  </si>
  <si>
    <t>VN000KHRWHT1004</t>
  </si>
  <si>
    <t>VN000KHRWHT1.  XL</t>
  </si>
  <si>
    <t>VN000KHRWHT1004 - BOUYA CLASSIC SS White, X Large</t>
  </si>
  <si>
    <t>VN000KHRWHT1006</t>
  </si>
  <si>
    <t>VN000KHRWHT1.  XXL</t>
  </si>
  <si>
    <t>VN000KHRWHT1006 - BOUYA CLASSIC SS White, XX Large</t>
  </si>
  <si>
    <t>VN000KHS2N11</t>
  </si>
  <si>
    <t>VN000KHS2N11003</t>
  </si>
  <si>
    <t>BOUYA CLASSIC LS</t>
  </si>
  <si>
    <t>VN000KHS2N11.  S</t>
  </si>
  <si>
    <t>VN000KHS2N11003 - BOUYA CLASSIC LS oatmeal, Small</t>
  </si>
  <si>
    <t>VN000KHSBLK1</t>
  </si>
  <si>
    <t>VN000KHSBLK1002</t>
  </si>
  <si>
    <t>VN000KHSBLK1.  M</t>
  </si>
  <si>
    <t>VN000KHSBLK1002 - BOUYA CLASSIC LS Black, Medium</t>
  </si>
  <si>
    <t>VN000KTJBLK1</t>
  </si>
  <si>
    <t>VN000KTJBLK1006</t>
  </si>
  <si>
    <t>THUMB LOGO LOOSE SS</t>
  </si>
  <si>
    <t>VN000KTJBLK1.  L</t>
  </si>
  <si>
    <t>VN000KTJBLK1006 - THUMB LOGO LOOSE SS Black, Large</t>
  </si>
  <si>
    <t>VN000KTJBLK1005</t>
  </si>
  <si>
    <t>VN000KTJBLK1.  M</t>
  </si>
  <si>
    <t>VN000KTJBLK1005 - THUMB LOGO LOOSE SS Black, Medium</t>
  </si>
  <si>
    <t>VN000KTJBLK1002</t>
  </si>
  <si>
    <t>VN000KTJBLK1.  XS</t>
  </si>
  <si>
    <t>VN000KTJBLK1002 - THUMB LOGO LOOSE SS Black, X Small</t>
  </si>
  <si>
    <t>VN000KTJBLK1001</t>
  </si>
  <si>
    <t>VN000KTJBLK1.  XXL</t>
  </si>
  <si>
    <t>VN000KTJBLK1001 - THUMB LOGO LOOSE SS Black, XX Large</t>
  </si>
  <si>
    <t>VN000KTT7YO1</t>
  </si>
  <si>
    <t>VN000KTT7YO1002</t>
  </si>
  <si>
    <t>THUMB LOGO LOOSE PO</t>
  </si>
  <si>
    <t>VN000KTT7YO1.  M</t>
  </si>
  <si>
    <t>VN000KTT7YO1002 - THUMB LOGO LOOSE PO BITTER CHOCO, Medium</t>
  </si>
  <si>
    <t>VN000KTUBLK1</t>
  </si>
  <si>
    <t>VN000KTUBLK1001</t>
  </si>
  <si>
    <t>OG OPEN MOUTH LOOSE PO</t>
  </si>
  <si>
    <t>VN000KTUBLK1.  L</t>
  </si>
  <si>
    <t>VN000KTUBLK1001 - OG OPEN MOUTH LOOSE PO Black, Large</t>
  </si>
  <si>
    <t>VN000KTUBLK1004</t>
  </si>
  <si>
    <t>VN000KTUBLK1.  XL</t>
  </si>
  <si>
    <t>VN000KTUBLK1004 - OG OPEN MOUTH LOOSE PO Black, X Large</t>
  </si>
  <si>
    <t>VN000KTUBLK1005</t>
  </si>
  <si>
    <t>VN000KTUBLK1.  XS</t>
  </si>
  <si>
    <t>VN000KTUBLK1005 - OG OPEN MOUTH LOOSE PO Black, X Small</t>
  </si>
  <si>
    <t>VN000KU1BLK1</t>
  </si>
  <si>
    <t>VN000KU1BLK1001</t>
  </si>
  <si>
    <t>SOLES LOOSE SS</t>
  </si>
  <si>
    <t>VN000KU1BLK1.  L</t>
  </si>
  <si>
    <t>VN000KU1BLK1001 - SOLES LOOSE SS Black, Large</t>
  </si>
  <si>
    <t>VN000KU1BLK1002</t>
  </si>
  <si>
    <t>VN000KU1BLK1.  M</t>
  </si>
  <si>
    <t>VN000KU1BLK1002 - SOLES LOOSE SS Black, Medium</t>
  </si>
  <si>
    <t>VN000KU1BLK1003</t>
  </si>
  <si>
    <t>VN000KU1BLK1.  S</t>
  </si>
  <si>
    <t>VN000KU1BLK1003 - SOLES LOOSE SS Black, Small</t>
  </si>
  <si>
    <t>VN000KU29JC1</t>
  </si>
  <si>
    <t>VN000KU29JC1005</t>
  </si>
  <si>
    <t>NIMI SK8 LOOSE SS</t>
  </si>
  <si>
    <t>VN000KU29JC1.  S</t>
  </si>
  <si>
    <t>VN000KU29JC1005 - NIMI SK8 LOOSE SS Bungee Cord, Small</t>
  </si>
  <si>
    <t>VN000KU7BLK1</t>
  </si>
  <si>
    <t>VN000KU7BLK1004</t>
  </si>
  <si>
    <t>NIMI SK8 LOOSE PO</t>
  </si>
  <si>
    <t>VN000KU7BLK1.  M</t>
  </si>
  <si>
    <t>VN000KU7BLK1004 - NIMI SK8 LOOSE PO Black, Medium</t>
  </si>
  <si>
    <t>VN000KU7BLK1002</t>
  </si>
  <si>
    <t>VN000KU7BLK1.  S</t>
  </si>
  <si>
    <t>VN000KU7BLK1002 - NIMI SK8 LOOSE PO Black, Small</t>
  </si>
  <si>
    <t>VN000KVYBLK1</t>
  </si>
  <si>
    <t>VN000KVYBLK1004</t>
  </si>
  <si>
    <t>HOL V HAND OS SS</t>
  </si>
  <si>
    <t>VN000KVYBLK1.  L</t>
  </si>
  <si>
    <t>VN000KVYBLK1004 - HOL V HAND OS SS Black, Large</t>
  </si>
  <si>
    <t>VN000KVYBLK1005</t>
  </si>
  <si>
    <t>VN000KVYBLK1.  M</t>
  </si>
  <si>
    <t>VN000KVYBLK1005 - HOL V HAND OS SS Black, Medium</t>
  </si>
  <si>
    <t>VN000KVYBLK1006</t>
  </si>
  <si>
    <t>VN000KVYBLK1.  S</t>
  </si>
  <si>
    <t>VN000KVYBLK1006 - HOL V HAND OS SS Black, Small</t>
  </si>
  <si>
    <t>VN000KVYBLK1001</t>
  </si>
  <si>
    <t>VN000KVYBLK1.  XL</t>
  </si>
  <si>
    <t>VN000KVYBLK1001 - HOL V HAND OS SS Black, X Large</t>
  </si>
  <si>
    <t>VN000KVYBLK1002</t>
  </si>
  <si>
    <t>VN000KVYBLK1.  XS</t>
  </si>
  <si>
    <t>VN000KVYBLK1002 - HOL V HAND OS SS Black, X Small</t>
  </si>
  <si>
    <t>VN000KVYBLK1003</t>
  </si>
  <si>
    <t>VN000KVYBLK1.  XXL</t>
  </si>
  <si>
    <t>VN000KVYBLK1003 - HOL V HAND OS SS Black, XX Large</t>
  </si>
  <si>
    <t>VN000KW1BLK1</t>
  </si>
  <si>
    <t>VN000KW1BLK1001</t>
  </si>
  <si>
    <t>HOL NEW VDC OS CREW FLE</t>
  </si>
  <si>
    <t>VN000KW1BLK1.  L</t>
  </si>
  <si>
    <t>VN000KW1BLK1001 - HOL NEW VDC OS CREW FLE Black, Large</t>
  </si>
  <si>
    <t>VN000KW1BLK1002</t>
  </si>
  <si>
    <t>VN000KW1BLK1.  M</t>
  </si>
  <si>
    <t>VN000KW1BLK1002 - HOL NEW VDC OS CREW FLE Black, Medium</t>
  </si>
  <si>
    <t>VN000KW1BLK1003</t>
  </si>
  <si>
    <t>VN000KW1BLK1.  S</t>
  </si>
  <si>
    <t>VN000KW1BLK1003 - HOL NEW VDC OS CREW FLE Black, Small</t>
  </si>
  <si>
    <t>VN000KW1BLK1004</t>
  </si>
  <si>
    <t>VN000KW1BLK1.  XL</t>
  </si>
  <si>
    <t>VN000KW1BLK1004 - HOL NEW VDC OS CREW FLE Black, X Large</t>
  </si>
  <si>
    <t>VN000KW9CHG1</t>
  </si>
  <si>
    <t>VN000KW9CHG1005</t>
  </si>
  <si>
    <t>V HAND LOOSE PO</t>
  </si>
  <si>
    <t>VN000KW9CHG1.  L</t>
  </si>
  <si>
    <t>VN000KW9CHG1005 - V HAND LOOSE PO DEEP TAUPE, Large</t>
  </si>
  <si>
    <t>VN000KW9CHG1001</t>
  </si>
  <si>
    <t>VN000KW9CHG1.  S</t>
  </si>
  <si>
    <t>VN000KW9CHG1001 - V HAND LOOSE PO DEEP TAUPE, Small</t>
  </si>
  <si>
    <t>VN000KW9CHG1002</t>
  </si>
  <si>
    <t>VN000KW9CHG1.  XL</t>
  </si>
  <si>
    <t>VN000KW9CHG1002 - V HAND LOOSE PO DEEP TAUPE, X Large</t>
  </si>
  <si>
    <t>VN000NDGAMB1</t>
  </si>
  <si>
    <t>VN000NDGAMB1007</t>
  </si>
  <si>
    <t>Drew Rib LS Dress</t>
  </si>
  <si>
    <t>VN000NDGAMB1.  L</t>
  </si>
  <si>
    <t>VN000NDGAMB1007 - Drew Rib LS Dress olivine, Large</t>
  </si>
  <si>
    <t>VN000NDGAMB1004</t>
  </si>
  <si>
    <t>VN000NDGAMB1.  M</t>
  </si>
  <si>
    <t>VN000NDGAMB1004 - Drew Rib LS Dress olivine, Medium</t>
  </si>
  <si>
    <t>VN000NDGAMB1006</t>
  </si>
  <si>
    <t>VN000NDGAMB1.  S</t>
  </si>
  <si>
    <t>VN000NDGAMB1006 - Drew Rib LS Dress olivine, Small</t>
  </si>
  <si>
    <t>VN000NDGAMB1001</t>
  </si>
  <si>
    <t>VN000NDGAMB1.  XL</t>
  </si>
  <si>
    <t>VN000NDGAMB1001 - Drew Rib LS Dress olivine, X Large</t>
  </si>
  <si>
    <t>VN000NDGAMB1002</t>
  </si>
  <si>
    <t>VN000NDGAMB1.  XS</t>
  </si>
  <si>
    <t>VN000NDGAMB1002 - Drew Rib LS Dress olivine, X Small</t>
  </si>
  <si>
    <t>VN000NDGAMB1005</t>
  </si>
  <si>
    <t>VN000NDGAMB1.  XXS</t>
  </si>
  <si>
    <t>VN000NDGAMB1005 - Drew Rib LS Dress olivine, XX Small</t>
  </si>
  <si>
    <t>VN000NDGBLK1</t>
  </si>
  <si>
    <t>VN000NDGBLK1003</t>
  </si>
  <si>
    <t>VN000NDGBLK1.  L</t>
  </si>
  <si>
    <t>VN000NDGBLK1003 - Drew Rib LS Dress Black, Large</t>
  </si>
  <si>
    <t>VN000NDGBLK1004</t>
  </si>
  <si>
    <t>VN000NDGBLK1.  M</t>
  </si>
  <si>
    <t>VN000NDGBLK1004 - Drew Rib LS Dress Black, Medium</t>
  </si>
  <si>
    <t>VN000NDGBLK1005</t>
  </si>
  <si>
    <t>VN000NDGBLK1.  S</t>
  </si>
  <si>
    <t>VN000NDGBLK1005 - Drew Rib LS Dress Black, Small</t>
  </si>
  <si>
    <t>VN000NDGBLK1007</t>
  </si>
  <si>
    <t>VN000NDGBLK1.  XS</t>
  </si>
  <si>
    <t>VN000NDGBLK1007 - Drew Rib LS Dress Black, X Small</t>
  </si>
  <si>
    <t>VN000NDPD451</t>
  </si>
  <si>
    <t>VN000NDPD451001</t>
  </si>
  <si>
    <t>Slip Stream Vest</t>
  </si>
  <si>
    <t>VN000NDPD451.  L</t>
  </si>
  <si>
    <t>VN000NDPD451001 - Slip Stream Vest Lavender Mist, Large</t>
  </si>
  <si>
    <t>100% POLYESTER</t>
  </si>
  <si>
    <t>VN000NDPD451004</t>
  </si>
  <si>
    <t>VN000NDPD451.  M</t>
  </si>
  <si>
    <t>VN000NDPD451004 - Slip Stream Vest Lavender Mist, Medium</t>
  </si>
  <si>
    <t>VN000NDPD451005</t>
  </si>
  <si>
    <t>VN000NDPD451.  S</t>
  </si>
  <si>
    <t>VN000NDPD451005 - Slip Stream Vest Lavender Mist, Small</t>
  </si>
  <si>
    <t>VN000NDPD451006</t>
  </si>
  <si>
    <t>VN000NDPD451.  XL</t>
  </si>
  <si>
    <t>VN000NDPD451006 - Slip Stream Vest Lavender Mist, X Large</t>
  </si>
  <si>
    <t>VN000NDPD451002</t>
  </si>
  <si>
    <t>VN000NDPD451.  XS</t>
  </si>
  <si>
    <t>VN000NDPD451002 - Slip Stream Vest Lavender Mist, X Small</t>
  </si>
  <si>
    <t>VN000NDQBLK1</t>
  </si>
  <si>
    <t>VN000NDQBLK1006</t>
  </si>
  <si>
    <t>Slip Stream Full Zip Ja</t>
  </si>
  <si>
    <t>VN000NDQBLK1.  L</t>
  </si>
  <si>
    <t>VN000NDQBLK1006 - Slip Stream Full Zip Ja Black, Large</t>
  </si>
  <si>
    <t>VN000NDQBLK1005</t>
  </si>
  <si>
    <t>VN000NDQBLK1.  M</t>
  </si>
  <si>
    <t>VN000NDQBLK1005 - Slip Stream Full Zip Ja Black, Medium</t>
  </si>
  <si>
    <t>VN000NDQBLK1004</t>
  </si>
  <si>
    <t>VN000NDQBLK1.  S</t>
  </si>
  <si>
    <t>VN000NDQBLK1004 - Slip Stream Full Zip Ja Black, Small</t>
  </si>
  <si>
    <t>VN000NDQBLK1003</t>
  </si>
  <si>
    <t>VN000NDQBLK1.  XL</t>
  </si>
  <si>
    <t>VN000NDQBLK1003 - Slip Stream Full Zip Ja Black, X Large</t>
  </si>
  <si>
    <t>VN000NDQBLK1002</t>
  </si>
  <si>
    <t>VN000NDQBLK1.  XS</t>
  </si>
  <si>
    <t>VN000NDQBLK1002 - Slip Stream Full Zip Ja Black, X Small</t>
  </si>
  <si>
    <t>VN000NDSBLK1</t>
  </si>
  <si>
    <t>VN000NDSBLK1001</t>
  </si>
  <si>
    <t>Epitome Q-Zip Jacket</t>
  </si>
  <si>
    <t>VN000NDSBLK1.  S</t>
  </si>
  <si>
    <t>VN000NDSBLK1001 - Epitome Q-Zip Jacket Black, Small</t>
  </si>
  <si>
    <t>VN000NDSBLK1003</t>
  </si>
  <si>
    <t>VN000NDSBLK1.  XS</t>
  </si>
  <si>
    <t>VN000NDSBLK1003 - Epitome Q-Zip Jacket Black, X Small</t>
  </si>
  <si>
    <t>VN000NDTDJR1</t>
  </si>
  <si>
    <t>VN000NDTDJR1001</t>
  </si>
  <si>
    <t>Dettori Full Zip Jacket</t>
  </si>
  <si>
    <t>VN000NDTDJR1.  S</t>
  </si>
  <si>
    <t>VN000NDTDJR1001 - Dettori Full Zip Jacket turtledov, Small</t>
  </si>
  <si>
    <t>VN000NKKBLK1</t>
  </si>
  <si>
    <t>VN000NKKBLK1002</t>
  </si>
  <si>
    <t>MTE Lewis Windbreaker</t>
  </si>
  <si>
    <t>VN000NKKBLK1.  M</t>
  </si>
  <si>
    <t>VN000NKKBLK1002 - MTE Lewis Windbreaker Black, Medium</t>
  </si>
  <si>
    <t>Shell 100% Nylon Lining 100% Polyester</t>
  </si>
  <si>
    <t>VN000P4PDBH1</t>
  </si>
  <si>
    <t>VN000P4PDBH1004</t>
  </si>
  <si>
    <t>Logo Vintage Colorblock</t>
  </si>
  <si>
    <t>MARSHMALLOW/VERDANT GRN</t>
  </si>
  <si>
    <t>VN000P4PDBH1.  M</t>
  </si>
  <si>
    <t>VN000P4PDBH1004 - Logo Vintage Colorblock Marshmal, Medium</t>
  </si>
  <si>
    <t>VN000QF94QU1</t>
  </si>
  <si>
    <t>VN000QF94QU1003</t>
  </si>
  <si>
    <t>ELIZA CHECK OS SS</t>
  </si>
  <si>
    <t>VN000QF94QU1.  S</t>
  </si>
  <si>
    <t>VN000QF94QU1003 - ELIZA CHECK OS SS Port Royale, Small</t>
  </si>
  <si>
    <t>VN000QF94QU1005</t>
  </si>
  <si>
    <t>VN000QF94QU1.  XS</t>
  </si>
  <si>
    <t>VN000QF94QU1005 - ELIZA CHECK OS SS Port Royale, X Small</t>
  </si>
  <si>
    <t>VN000QFGDJR1</t>
  </si>
  <si>
    <t>VN000QFGDJR1002</t>
  </si>
  <si>
    <t>ALLOVER CHECK CREW SS</t>
  </si>
  <si>
    <t>VN000QFGDJR1.  M</t>
  </si>
  <si>
    <t>VN000QFGDJR1002 - ALLOVER CHECK CREW SS turtledove, Medium</t>
  </si>
  <si>
    <t>VN000QFGDJR1003</t>
  </si>
  <si>
    <t>VN000QFGDJR1.  S</t>
  </si>
  <si>
    <t>VN000QFGDJR1003 - ALLOVER CHECK CREW SS turtledove, Small</t>
  </si>
  <si>
    <t>VN000QFGDJR1007</t>
  </si>
  <si>
    <t>VN000QFGDJR1.  XXS</t>
  </si>
  <si>
    <t>VN000QFGDJR1007 - ALLOVER CHECK CREW SS turtledo, XX Small</t>
  </si>
  <si>
    <t>VN000QFSBLK1</t>
  </si>
  <si>
    <t>VN000QFSBLK1001</t>
  </si>
  <si>
    <t>ALLOVER CHECK OS FT PO</t>
  </si>
  <si>
    <t>VN000QFSBLK1.  L</t>
  </si>
  <si>
    <t>VN000QFSBLK1001 - ALLOVER CHECK OS FT PO Black, Large</t>
  </si>
  <si>
    <t>VN000QFSBLK1002</t>
  </si>
  <si>
    <t>VN000QFSBLK1.  M</t>
  </si>
  <si>
    <t>VN000QFSBLK1002 - ALLOVER CHECK OS FT PO Black, Medium</t>
  </si>
  <si>
    <t>VN000QFSBLK1004</t>
  </si>
  <si>
    <t>VN000QFSBLK1.  XL</t>
  </si>
  <si>
    <t>VN000QFSBLK1004 - ALLOVER CHECK OS FT PO Black, X Large</t>
  </si>
  <si>
    <t>VN000QG9WHT1</t>
  </si>
  <si>
    <t>VN000QG9WHT1003</t>
  </si>
  <si>
    <t>Skate Rowley Lipslide H</t>
  </si>
  <si>
    <t>VN000QG9WHT1.  S</t>
  </si>
  <si>
    <t>VN000QG9WHT1003 - Skate Rowley Lipslide H White, Small</t>
  </si>
  <si>
    <t>100% Cotton KPOE 16's</t>
  </si>
  <si>
    <t>VN000QZ5BLK1</t>
  </si>
  <si>
    <t>VN000QZ5BLK1002</t>
  </si>
  <si>
    <t>JD ALL AROUND LOOSE CRE</t>
  </si>
  <si>
    <t>VN000QZ5BLK1.  L</t>
  </si>
  <si>
    <t>VN000QZ5BLK1002 - JD ALL AROUND LOOSE CRE Black, Large</t>
  </si>
  <si>
    <t>VN000QZ5BLK1003</t>
  </si>
  <si>
    <t>VN000QZ5BLK1.  M</t>
  </si>
  <si>
    <t>VN000QZ5BLK1003 - JD ALL AROUND LOOSE CRE Black, Medium</t>
  </si>
  <si>
    <t>VN000QZ5BLK1004</t>
  </si>
  <si>
    <t>VN000QZ5BLK1.  S</t>
  </si>
  <si>
    <t>VN000QZ5BLK1004 - JD ALL AROUND LOOSE CRE Black, Small</t>
  </si>
  <si>
    <t>VN000QZ5BLK1005</t>
  </si>
  <si>
    <t>VN000QZ5BLK1.  XL</t>
  </si>
  <si>
    <t>VN000QZ5BLK1005 - JD ALL AROUND LOOSE CRE Black, X Large</t>
  </si>
  <si>
    <t>VN000QZ8AF11</t>
  </si>
  <si>
    <t>VN000QZ8AF11002</t>
  </si>
  <si>
    <t>JD RACER LOOSE FIT PO</t>
  </si>
  <si>
    <t>VN000QZ8AF11.  L</t>
  </si>
  <si>
    <t>VN000QZ8AF11002 - JD RACER LOOSE FIT PO Frost Grey, Large</t>
  </si>
  <si>
    <t>VN000QZ8AF11003</t>
  </si>
  <si>
    <t>VN000QZ8AF11.  M</t>
  </si>
  <si>
    <t>VN000QZ8AF11003 - JD RACER LOOSE FIT PO Frost Grey, Medium</t>
  </si>
  <si>
    <t>VN000QZ8AF11005</t>
  </si>
  <si>
    <t>VN000QZ8AF11.  S</t>
  </si>
  <si>
    <t>VN000QZ8AF11005 - JD RACER LOOSE FIT PO Frost Grey, Small</t>
  </si>
  <si>
    <t>VN000QZ8AF11006</t>
  </si>
  <si>
    <t>VN000QZ8AF11.  XL</t>
  </si>
  <si>
    <t>VN000QZ8AF11006 - JD RACER LOOSE FIT PO Frost Gre, X Large</t>
  </si>
  <si>
    <t>VN000QZ9BLK1</t>
  </si>
  <si>
    <t>VN000QZ9BLK1003</t>
  </si>
  <si>
    <t>JD RULLES LOOSE FIT PO</t>
  </si>
  <si>
    <t>VN000QZ9BLK1.  L</t>
  </si>
  <si>
    <t>VN000QZ9BLK1003 - JD RULLES LOOSE FIT PO Black, Large</t>
  </si>
  <si>
    <t>VN000QZ9BLK1004</t>
  </si>
  <si>
    <t>VN000QZ9BLK1.  M</t>
  </si>
  <si>
    <t>VN000QZ9BLK1004 - JD RULLES LOOSE FIT PO Black, Medium</t>
  </si>
  <si>
    <t>VN000QZ9BLK1005</t>
  </si>
  <si>
    <t>VN000QZ9BLK1.  S</t>
  </si>
  <si>
    <t>VN000QZ9BLK1005 - JD RULLES LOOSE FIT PO Black, Small</t>
  </si>
  <si>
    <t>VN000QZ9BLK1001</t>
  </si>
  <si>
    <t>VN000QZ9BLK1.  XL</t>
  </si>
  <si>
    <t>VN000QZ9BLK1001 - JD RULLES LOOSE FIT PO Black, X Large</t>
  </si>
  <si>
    <t>VN000QZ9BLK1006</t>
  </si>
  <si>
    <t>VN000QZ9BLK1.  XS</t>
  </si>
  <si>
    <t>VN000QZ9BLK1006 - JD RULLES LOOSE FIT PO Black, X Small</t>
  </si>
  <si>
    <t>VN000QZRFS81</t>
  </si>
  <si>
    <t>VN000QZRFS81001</t>
  </si>
  <si>
    <t>JD ALL AROUND LOOSE SS</t>
  </si>
  <si>
    <t>VN000QZRFS81.  L</t>
  </si>
  <si>
    <t>VN000QZRFS81001 - JD ALL AROUND LOOSE SS marshmallo, Large</t>
  </si>
  <si>
    <t>VN000QZRFS81002</t>
  </si>
  <si>
    <t>VN000QZRFS81.  M</t>
  </si>
  <si>
    <t>VN000QZRFS81002 - JD ALL AROUND LOOSE SS marshmall, Medium</t>
  </si>
  <si>
    <t>VN000QZRFS81003</t>
  </si>
  <si>
    <t>VN000QZRFS81.  S</t>
  </si>
  <si>
    <t>VN000QZRFS81003 - JD ALL AROUND LOOSE SS marshmallo, Small</t>
  </si>
  <si>
    <t>VN000R001O71</t>
  </si>
  <si>
    <t>VN000R001O71001</t>
  </si>
  <si>
    <t>JD RACER LOOSE LS</t>
  </si>
  <si>
    <t>VN000R001O71.  L</t>
  </si>
  <si>
    <t>VN000R001O71001 - JD RACER LOOSE LS Asphalt, Large</t>
  </si>
  <si>
    <t>VN000R001O71002</t>
  </si>
  <si>
    <t>VN000R001O71.  M</t>
  </si>
  <si>
    <t>VN000R001O71002 - JD RACER LOOSE LS Asphalt, Medium</t>
  </si>
  <si>
    <t>VN000R001O71005</t>
  </si>
  <si>
    <t>VN000R001O71.  S</t>
  </si>
  <si>
    <t>VN000R001O71005 - JD RACER LOOSE LS Asphalt, Small</t>
  </si>
  <si>
    <t>VN000R001O71006</t>
  </si>
  <si>
    <t>VN000R001O71.  XL</t>
  </si>
  <si>
    <t>VN000R001O71006 - JD RACER LOOSE LS Asphalt, X Large</t>
  </si>
  <si>
    <t>VN000R01BKS1</t>
  </si>
  <si>
    <t>VN000R01BKS1006</t>
  </si>
  <si>
    <t>JD RULLES LOOSE SS</t>
  </si>
  <si>
    <t>BOTANICAL GARDEN</t>
  </si>
  <si>
    <t>VN000R01BKS1.  L</t>
  </si>
  <si>
    <t>VN000R01BKS1006 - JD RULLES LOOSE SS BOTANICAL GARD, Large</t>
  </si>
  <si>
    <t>VN000R01BKS1005</t>
  </si>
  <si>
    <t>VN000R01BKS1.  M</t>
  </si>
  <si>
    <t>VN000R01BKS1005 - JD RULLES LOOSE SS BOTANICAL GAR, Medium</t>
  </si>
  <si>
    <t>VN000R01BKS1004</t>
  </si>
  <si>
    <t>VN000R01BKS1.  XL</t>
  </si>
  <si>
    <t>VN000R01BKS1004 - JD RULLES LOOSE SS BOTANICAL GA, X Large</t>
  </si>
  <si>
    <t>VN000R01BLK1</t>
  </si>
  <si>
    <t>VN000R01BLK1003</t>
  </si>
  <si>
    <t>VN000R01BLK1.  L</t>
  </si>
  <si>
    <t>VN000R01BLK1003 - JD RULLES LOOSE SS Black, Large</t>
  </si>
  <si>
    <t>VN000R01BLK1002</t>
  </si>
  <si>
    <t>VN000R01BLK1.  M</t>
  </si>
  <si>
    <t>VN000R01BLK1002 - JD RULLES LOOSE SS Black, Medium</t>
  </si>
  <si>
    <t>VN000R01BLK1001</t>
  </si>
  <si>
    <t>VN000R01BLK1.  S</t>
  </si>
  <si>
    <t>VN000R01BLK1001 - JD RULLES LOOSE SS Black, Small</t>
  </si>
  <si>
    <t>VN000R01BLK1006</t>
  </si>
  <si>
    <t>VN000R01BLK1.  XL</t>
  </si>
  <si>
    <t>VN000R01BLK1006 - JD RULLES LOOSE SS Black, X Large</t>
  </si>
  <si>
    <t>VN000R01BLK1004</t>
  </si>
  <si>
    <t>VN000R01BLK1.  XS</t>
  </si>
  <si>
    <t>VN000R01BLK1004 - JD RULLES LOOSE SS Black, X Small</t>
  </si>
  <si>
    <t>VN0A34FMXZF1</t>
  </si>
  <si>
    <t>VN0A34FMXZF1007</t>
  </si>
  <si>
    <t>WM MERCY REVERSIBLE</t>
  </si>
  <si>
    <t>BLACK/COBBLESTONE</t>
  </si>
  <si>
    <t>VN0A34FMXZF1.  XXS</t>
  </si>
  <si>
    <t>DITSY</t>
  </si>
  <si>
    <t>VN0A34FMXZF1007 - WM MERCY REVERSIBLE DTSY BLKCB, XX Small</t>
  </si>
  <si>
    <t>Shell: 100% Polyester (pass rain test); Reverse Shell: 100% Polyester (pass rain test)</t>
  </si>
  <si>
    <t>VN0A3ANBO3R1</t>
  </si>
  <si>
    <t>VN0A3ANBO3R1001</t>
  </si>
  <si>
    <t>WM BOOM BOOM III JAC</t>
  </si>
  <si>
    <t>SILVER SAGE</t>
  </si>
  <si>
    <t>VN0A3ANBO3R1.  L</t>
  </si>
  <si>
    <t>VN0A3ANBO3R1001 - WM BOOM BOOM III JAC SILVER SAGE, Large</t>
  </si>
  <si>
    <t>Shell A 100% Nylon (pass Rain test), Shell B 100% Polyester (pass Rain test), Lining 100% Polyester, Insulation 100% polyester</t>
  </si>
  <si>
    <t>VN0A3ANBO3R1005</t>
  </si>
  <si>
    <t>VN0A3ANBO3R1.  XS</t>
  </si>
  <si>
    <t>VN0A3ANBO3R1005 - WM BOOM BOOM III JAC SILVER SAG, X Small</t>
  </si>
  <si>
    <t>VN0A3CZECBP1</t>
  </si>
  <si>
    <t>VN0A3CZECBP1006</t>
  </si>
  <si>
    <t>LEFT CHEST LOGO TEE</t>
  </si>
  <si>
    <t>MOUNTAIN VIEW/WHITE</t>
  </si>
  <si>
    <t>VN0A3CZECBP1.  XS</t>
  </si>
  <si>
    <t>VN0A3CZECBP1006 - LEFT CHEST LOGO TEE MOUNTAIN VI, X Small</t>
  </si>
  <si>
    <t>VN0A3CZECBP1003</t>
  </si>
  <si>
    <t>VN0A3CZECBP1.  XXL</t>
  </si>
  <si>
    <t>VN0A3CZECBP1003 - LEFT CHEST LOGO TEE MOUNTAIN V, XX Large</t>
  </si>
  <si>
    <t>VN0A3HL3Y8S1</t>
  </si>
  <si>
    <t>VN0A3HL3Y8S1006</t>
  </si>
  <si>
    <t>MN MONTEREY III</t>
  </si>
  <si>
    <t>VN0A3HL3Y8S1.  S</t>
  </si>
  <si>
    <t>VN0A3HL3Y8S1006 - MN MONTEREY III DRESS BLUES/TRU, Small</t>
  </si>
  <si>
    <t>100% Cotton,</t>
  </si>
  <si>
    <t>VN0A3HOUBLK1</t>
  </si>
  <si>
    <t>VN0A3HOUBLK1003</t>
  </si>
  <si>
    <t>MN RILEY</t>
  </si>
  <si>
    <t>VN0A3HOUBLK1.  S</t>
  </si>
  <si>
    <t>VN0A3HOUBLK1003 - MN RILEY Black, Small</t>
  </si>
  <si>
    <t>Shell 100% Nylon (pass rain test),Hood and lining 70% Cotton 30%Polyester,Hood interlining 100% Nylon (pass in rain test)</t>
  </si>
  <si>
    <t>VN0A3HSCP8X1</t>
  </si>
  <si>
    <t>VN0A3HSCP8X1002</t>
  </si>
  <si>
    <t>BY RILEY BOYS</t>
  </si>
  <si>
    <t>VN0A3HSCP8X1.  M</t>
  </si>
  <si>
    <t>VN0A3HSCP8X1002 - BY RILEY BOYS COPEN BLUE, Medium</t>
  </si>
  <si>
    <t>VN0A3HSCP8X1004</t>
  </si>
  <si>
    <t>VN0A3HSCP8X1.  XL</t>
  </si>
  <si>
    <t>VN0A3HSCP8X1004 - BY RILEY BOYS COPEN BLUE, X Large</t>
  </si>
  <si>
    <t>VN0A3UDCBLK1</t>
  </si>
  <si>
    <t>VN0A3UDCBLK1002</t>
  </si>
  <si>
    <t>MN 2018 VANS CITY TE</t>
  </si>
  <si>
    <t>VN0A3UDCBLK1.  M</t>
  </si>
  <si>
    <t>VN0A3UDCBLK1002 - MN 2018 VANS CITY TE Black, Medium</t>
  </si>
  <si>
    <t>VN0A3UDCBLK1004</t>
  </si>
  <si>
    <t>VN0A3UDCBLK1.  XL</t>
  </si>
  <si>
    <t>VN0A3UDCBLK1004 - MN 2018 VANS CITY TE Black, X Large</t>
  </si>
  <si>
    <t>VN0A3UDCLKZ1</t>
  </si>
  <si>
    <t>VN0A3UDCLKZ1004</t>
  </si>
  <si>
    <t>VN0A3UDCLKZ1.  L</t>
  </si>
  <si>
    <t>VN0A3UDCLKZ1004 - MN 2018 VANS CITY TE dress blues, Large</t>
  </si>
  <si>
    <t>VN0A3UDCLKZ1003</t>
  </si>
  <si>
    <t>VN0A3UDCLKZ1.  M</t>
  </si>
  <si>
    <t>VN0A3UDCLKZ1003 - MN 2018 VANS CITY TE dress blues, Medium</t>
  </si>
  <si>
    <t>VN0A3UDCLKZ1002</t>
  </si>
  <si>
    <t>VN0A3UDCLKZ1.  S</t>
  </si>
  <si>
    <t>VN0A3UDCLKZ1002 - MN 2018 VANS CITY TE dress blues, Small</t>
  </si>
  <si>
    <t>VN0A3UDCLKZ1005</t>
  </si>
  <si>
    <t>VN0A3UDCLKZ1.  XL</t>
  </si>
  <si>
    <t>VN0A3UDCLKZ1005 - MN 2018 VANS CITY TE dress blue, X Large</t>
  </si>
  <si>
    <t>VN0A3UDDLKZ1</t>
  </si>
  <si>
    <t>VN0A3UDDLKZ1004</t>
  </si>
  <si>
    <t>VN0A3UDDLKZ1.  L</t>
  </si>
  <si>
    <t>VN0A3UDDLKZ1004 - MN 2018 VANS CITY TE dress blues, Large</t>
  </si>
  <si>
    <t>VN0A3UDDLKZ1003</t>
  </si>
  <si>
    <t>VN0A3UDDLKZ1.  M</t>
  </si>
  <si>
    <t>VN0A3UDDLKZ1003 - MN 2018 VANS CITY TE dress blues, Medium</t>
  </si>
  <si>
    <t>VN0A3UDDLKZ1002</t>
  </si>
  <si>
    <t>VN0A3UDDLKZ1.  S</t>
  </si>
  <si>
    <t>VN0A3UDDLKZ1002 - MN 2018 VANS CITY TE dress blues, Small</t>
  </si>
  <si>
    <t>VN0A3UDDLKZ1005</t>
  </si>
  <si>
    <t>VN0A3UDDLKZ1.  XL</t>
  </si>
  <si>
    <t>VN0A3UDDLKZ1005 - MN 2018 VANS CITY TE dress blue, X Large</t>
  </si>
  <si>
    <t>VN0A3UDDLKZ1001</t>
  </si>
  <si>
    <t>VN0A3UDDLKZ1.  XS</t>
  </si>
  <si>
    <t>VN0A3UDDLKZ1001 - MN 2018 VANS CITY TE dress blue, X Small</t>
  </si>
  <si>
    <t>VN0A3UDDWHT1</t>
  </si>
  <si>
    <t>VN0A3UDDWHT1004</t>
  </si>
  <si>
    <t>VN0A3UDDWHT1.  L</t>
  </si>
  <si>
    <t>VN0A3UDDWHT1004 - MN 2018 VANS CITY TE White, Large</t>
  </si>
  <si>
    <t>VN0A3UDDWHT1003</t>
  </si>
  <si>
    <t>VN0A3UDDWHT1.  M</t>
  </si>
  <si>
    <t>VN0A3UDDWHT1003 - MN 2018 VANS CITY TE White, Medium</t>
  </si>
  <si>
    <t>VN0A3UDDWHT1002</t>
  </si>
  <si>
    <t>VN0A3UDDWHT1.  S</t>
  </si>
  <si>
    <t>VN0A3UDDWHT1002 - MN 2018 VANS CITY TE White, Small</t>
  </si>
  <si>
    <t>VN0A3UDDWHT1005</t>
  </si>
  <si>
    <t>VN0A3UDDWHT1.  XL</t>
  </si>
  <si>
    <t>VN0A3UDDWHT1005 - MN 2018 VANS CITY TE White, X Large</t>
  </si>
  <si>
    <t>VN0A3UDDWHT1001</t>
  </si>
  <si>
    <t>VN0A3UDDWHT1.  XS</t>
  </si>
  <si>
    <t>VN0A3UDDWHT1001 - MN 2018 VANS CITY TE White, X Small</t>
  </si>
  <si>
    <t>VN0A3UDDWHT1006</t>
  </si>
  <si>
    <t>VN0A3UDDWHT1.  XXL</t>
  </si>
  <si>
    <t>VN0A3UDDWHT1006 - MN 2018 VANS CITY TE White, XX Large</t>
  </si>
  <si>
    <t>VN0A3UP4CIF1</t>
  </si>
  <si>
    <t>VN0A3UP4CIF1007</t>
  </si>
  <si>
    <t>Flying V Crew Tee</t>
  </si>
  <si>
    <t>VN0A3UP4CIF1.  XXS</t>
  </si>
  <si>
    <t>FLYING V</t>
  </si>
  <si>
    <t>VN0A3UP4CIF1007 - Flying V Crew Tee FLYV GRAPE, XX Small</t>
  </si>
  <si>
    <t>VN0A3WF1BLK1</t>
  </si>
  <si>
    <t>VN0A3WF1BLK1006</t>
  </si>
  <si>
    <t>MN DRILL CHORE COAT</t>
  </si>
  <si>
    <t>VN0A3WF1BLK1.  XS</t>
  </si>
  <si>
    <t>VN0A3WF1BLK1006 - MN DRILL CHORE COAT Black, X Small</t>
  </si>
  <si>
    <t>VN0A3WF1M8I1</t>
  </si>
  <si>
    <t>VN0A3WF1M8I1002</t>
  </si>
  <si>
    <t>VN0A3WF1M8I1.  L</t>
  </si>
  <si>
    <t>VN0A3WF1M8I1002 - MN DRILL CHORE COAT GRAY MIST, Large</t>
  </si>
  <si>
    <t>VN0A3WF1M8I1003</t>
  </si>
  <si>
    <t>VN0A3WF1M8I1.  M</t>
  </si>
  <si>
    <t>VN0A3WF1M8I1003 - MN DRILL CHORE COAT GRAY MIST, Medium</t>
  </si>
  <si>
    <t>VN0A3WF1M8I1004</t>
  </si>
  <si>
    <t>VN0A3WF1M8I1.  S</t>
  </si>
  <si>
    <t>VN0A3WF1M8I1004 - MN DRILL CHORE COAT GRAY MIST, Small</t>
  </si>
  <si>
    <t>VN0A3WF1M8I1005</t>
  </si>
  <si>
    <t>VN0A3WF1M8I1.  XL</t>
  </si>
  <si>
    <t>VN0A3WF1M8I1005 - MN DRILL CHORE COAT GRAY MIST, X Large</t>
  </si>
  <si>
    <t>VN0A3WF1M8I1006</t>
  </si>
  <si>
    <t>VN0A3WF1M8I1.  XS</t>
  </si>
  <si>
    <t>VN0A3WF1M8I1006 - MN DRILL CHORE COAT GRAY MIST, X Small</t>
  </si>
  <si>
    <t>VN0A456AY281</t>
  </si>
  <si>
    <t>VN0A456AY281004</t>
  </si>
  <si>
    <t>MN VANS CLASSIC CREW</t>
  </si>
  <si>
    <t>VN0A456AY281.  L</t>
  </si>
  <si>
    <t>VN0A456AY281004 - MN VANS CLASSIC CREW Black/White, Large</t>
  </si>
  <si>
    <t>VN0A456AY281003</t>
  </si>
  <si>
    <t>VN0A456AY281.  M</t>
  </si>
  <si>
    <t>VN0A456AY281003 - MN VANS CLASSIC CREW Black/White, Medium</t>
  </si>
  <si>
    <t>VN0A456AY281002</t>
  </si>
  <si>
    <t>VN0A456AY281.  S</t>
  </si>
  <si>
    <t>VN0A456AY281002 - MN VANS CLASSIC CREW Black/White, Small</t>
  </si>
  <si>
    <t>VN0A456AY281005</t>
  </si>
  <si>
    <t>VN0A456AY281.  XXL</t>
  </si>
  <si>
    <t>VN0A456AY281005 - MN VANS CLASSIC CREW Black/Whi, XX Large</t>
  </si>
  <si>
    <t>VN0A456BY281</t>
  </si>
  <si>
    <t>VN0A456BY281003</t>
  </si>
  <si>
    <t>MN VANS CLASSIC PO H</t>
  </si>
  <si>
    <t>VN0A456BY281.  M</t>
  </si>
  <si>
    <t>VN0A456BY281003 - MN VANS CLASSIC PO H Black/White, Medium</t>
  </si>
  <si>
    <t>VN0A456BY281002</t>
  </si>
  <si>
    <t>VN0A456BY281.  S</t>
  </si>
  <si>
    <t>VN0A456BY281002 - MN VANS CLASSIC PO H Black/White, Small</t>
  </si>
  <si>
    <t>VN0A456Z1M71</t>
  </si>
  <si>
    <t>VN0A456Z1M71003</t>
  </si>
  <si>
    <t>Golden Brown</t>
  </si>
  <si>
    <t>VN0A456Z1M71.  S</t>
  </si>
  <si>
    <t>VN0A456Z1M71003 - MN DRILL CHORE COAT Golden Brown, Small</t>
  </si>
  <si>
    <t>Shell 100% cotton, Body Lining 65% Polyester 35% Cotton, Sleeve Lining 100% Polyester, Hood 100% Nylon (pass rain test)</t>
  </si>
  <si>
    <t>VN0A456Z1M71005</t>
  </si>
  <si>
    <t>VN0A456Z1M71.  XS</t>
  </si>
  <si>
    <t>VN0A456Z1M71005 - MN DRILL CHORE COAT Golden Brow, X Small</t>
  </si>
  <si>
    <t>VN0A45AEADY1</t>
  </si>
  <si>
    <t>VN0A45AEADY1001</t>
  </si>
  <si>
    <t>BY VANS CLASSIC ZIP</t>
  </si>
  <si>
    <t>Cement Heather/Black</t>
  </si>
  <si>
    <t>VN0A45AEADY1.  S</t>
  </si>
  <si>
    <t>VN0A45AEADY1001 - BY VANS CLASSIC ZIP CmntHthr/Blk, Small</t>
  </si>
  <si>
    <t>VN0A45AEY281</t>
  </si>
  <si>
    <t>VN0A45AEY281001</t>
  </si>
  <si>
    <t>VN0A45AEY281.  S</t>
  </si>
  <si>
    <t>VN0A45AEY281001 - BY VANS CLASSIC ZIP Black/White, Small</t>
  </si>
  <si>
    <t>VN0A47Y3DJR1</t>
  </si>
  <si>
    <t>VN0A47Y3DJR1003</t>
  </si>
  <si>
    <t>WM DRILL CHORE JACKE</t>
  </si>
  <si>
    <t>VN0A47Y3DJR1.  L</t>
  </si>
  <si>
    <t>VN0A47Y3DJR1003 - WM DRILL CHORE JACKE turtledove, Large</t>
  </si>
  <si>
    <t>VN0A47Y3DJR1002</t>
  </si>
  <si>
    <t>VN0A47Y3DJR1.  M</t>
  </si>
  <si>
    <t>VN0A47Y3DJR1002 - WM DRILL CHORE JACKE turtledove, Medium</t>
  </si>
  <si>
    <t>VN0A47Y3DJR1007</t>
  </si>
  <si>
    <t>VN0A47Y3DJR1.  XL</t>
  </si>
  <si>
    <t>VN0A47Y3DJR1007 - WM DRILL CHORE JACKE turtledove, X Large</t>
  </si>
  <si>
    <t>VN0A47Y3DJR1006</t>
  </si>
  <si>
    <t>VN0A47Y3DJR1.  XS</t>
  </si>
  <si>
    <t>VN0A47Y3DJR1006 - WM DRILL CHORE JACKE turtledove, X Small</t>
  </si>
  <si>
    <t>VN0A47Y3DJR1005</t>
  </si>
  <si>
    <t>VN0A47Y3DJR1.  XXL</t>
  </si>
  <si>
    <t>VN0A47Y3DJR1005 - WM DRILL CHORE JACKE turtledov, XX Large</t>
  </si>
  <si>
    <t>VN0A49LCYB21</t>
  </si>
  <si>
    <t>VN0A49LCYB21005</t>
  </si>
  <si>
    <t>MN LEFT CHEST HIT LS</t>
  </si>
  <si>
    <t>VN0A49LCYB21.  L</t>
  </si>
  <si>
    <t>VN0A49LCYB21005 - MN LEFT CHEST HIT LS White/Black, Large</t>
  </si>
  <si>
    <t>VN0A49OYD401</t>
  </si>
  <si>
    <t>VN0A49OYD401001</t>
  </si>
  <si>
    <t>LONG CHECK TWOFER</t>
  </si>
  <si>
    <t>VN0A49OYD401.  L</t>
  </si>
  <si>
    <t>VN0A49OYD401001 - LONG CHECK TWOFER Fiesta, Large</t>
  </si>
  <si>
    <t>VN0A49OYD401004</t>
  </si>
  <si>
    <t>VN0A49OYD401.  M</t>
  </si>
  <si>
    <t>VN0A49OYD401004 - LONG CHECK TWOFER Fiesta, Medium</t>
  </si>
  <si>
    <t>VN0A49OYD401003</t>
  </si>
  <si>
    <t>VN0A49OYD401.  S</t>
  </si>
  <si>
    <t>VN0A49OYD401003 - LONG CHECK TWOFER Fiesta, Small</t>
  </si>
  <si>
    <t>VN0A49OYD401002</t>
  </si>
  <si>
    <t>VN0A49OYD401.  XL</t>
  </si>
  <si>
    <t>VN0A49OYD401002 - LONG CHECK TWOFER Fiesta, X Large</t>
  </si>
  <si>
    <t>VN0A49R7ATH1</t>
  </si>
  <si>
    <t>VN0A49R7ATH1004</t>
  </si>
  <si>
    <t>MN OFF THE WALL CLAS</t>
  </si>
  <si>
    <t>VN0A49R7ATH1.  M</t>
  </si>
  <si>
    <t>VN0A49R7ATH1004 - MN OFF THE WALL CLAS Athletic He, Medium</t>
  </si>
  <si>
    <t>VN0A49R7ATH1005</t>
  </si>
  <si>
    <t>VN0A49R7ATH1.  S</t>
  </si>
  <si>
    <t>VN0A49R7ATH1005 - MN OFF THE WALL CLAS Athletic Hea, Small</t>
  </si>
  <si>
    <t>VN0A49R7ATH1006</t>
  </si>
  <si>
    <t>VN0A49R7ATH1.  XS</t>
  </si>
  <si>
    <t>VN0A49R7ATH1006 - MN OFF THE WALL CLAS Athletic H, X Small</t>
  </si>
  <si>
    <t>VN0A49R7BLK1</t>
  </si>
  <si>
    <t>VN0A49R7BLK1004</t>
  </si>
  <si>
    <t>VN0A49R7BLK1.  M</t>
  </si>
  <si>
    <t>VN0A49R7BLK1004 - MN OFF THE WALL CLAS Black, Medium</t>
  </si>
  <si>
    <t>VN0A49R7BLK1003</t>
  </si>
  <si>
    <t>VN0A49R7BLK1.  S</t>
  </si>
  <si>
    <t>VN0A49R7BLK1003 - MN OFF THE WALL CLAS Black, Small</t>
  </si>
  <si>
    <t>VN0A49R7HTG1</t>
  </si>
  <si>
    <t>VN0A49R7HTG1001</t>
  </si>
  <si>
    <t>VN0A49R7HTG1.  L</t>
  </si>
  <si>
    <t>S02020</t>
  </si>
  <si>
    <t>VN0A49R7HTG1001 - MN OFF THE WALL CLAS HEATHER GREY, Large</t>
  </si>
  <si>
    <t>18/1 100% Supima Vortex Cotton</t>
  </si>
  <si>
    <t>VN0A49R7WHT1</t>
  </si>
  <si>
    <t>VN0A49R7WHT1003</t>
  </si>
  <si>
    <t>VN0A49R7WHT1.  L</t>
  </si>
  <si>
    <t>VN0A49R7WHT1003 - MN OFF THE WALL CLAS White, Large</t>
  </si>
  <si>
    <t>VN0A49R7WHT1004</t>
  </si>
  <si>
    <t>VN0A49R7WHT1.  S</t>
  </si>
  <si>
    <t>VN0A49R7WHT1004 - MN OFF THE WALL CLAS White, Small</t>
  </si>
  <si>
    <t>VN0A49SN95Y1</t>
  </si>
  <si>
    <t>VN0A49SN95Y1003</t>
  </si>
  <si>
    <t>MN VERSA STANDARD HO</t>
  </si>
  <si>
    <t>Black/Checkerboard</t>
  </si>
  <si>
    <t>VN0A49SN95Y1.  L</t>
  </si>
  <si>
    <t>VN0A49SN95Y1003 - MN VERSA STANDARD HO Black/Checke, Large</t>
  </si>
  <si>
    <t>88% COTTON 12% POLYESTER</t>
  </si>
  <si>
    <t>VN0A49VSZ8G1</t>
  </si>
  <si>
    <t>VN0A49VSZ8G1002</t>
  </si>
  <si>
    <t>BY TIE DYE EASY BOX</t>
  </si>
  <si>
    <t>NAUTICAL BLUE/TIE DYE</t>
  </si>
  <si>
    <t>VN0A49VSZ8G1.  L</t>
  </si>
  <si>
    <t>VN0A49VSZ8G1002 - BY TIE DYE EASY BOX NAUTICAL BLUE, Large</t>
  </si>
  <si>
    <t>VN0A4B8MBLK1</t>
  </si>
  <si>
    <t>VN0A4B8MBLK1001</t>
  </si>
  <si>
    <t>WM Vans Short Puff 2</t>
  </si>
  <si>
    <t>VN0A4B8MBLK1.  XL</t>
  </si>
  <si>
    <t>VN0A4B8MBLK1001 - WM Vans Short Puff 2 DITS BLACK, X Large</t>
  </si>
  <si>
    <t>Shell 100% Polyester (pass rain test), Lining 100% Polyester, Insulation 100% Polyester</t>
  </si>
  <si>
    <t>VN0A4BG3BLK1</t>
  </si>
  <si>
    <t>VN0A4BG3BLK1002</t>
  </si>
  <si>
    <t>WM FLYING V FT BOXY</t>
  </si>
  <si>
    <t>VN0A4BG3BLK1.  XL</t>
  </si>
  <si>
    <t>VN0A4BG3BLK1002 - WM FLYING V FT BOXY DITS FLYV B, X Large</t>
  </si>
  <si>
    <t>VN0A4CYBWHT1</t>
  </si>
  <si>
    <t>VN0A4CYBWHT1006</t>
  </si>
  <si>
    <t>MN VANS CITY TEE LON</t>
  </si>
  <si>
    <t>VN0A4CYBWHT1.  S</t>
  </si>
  <si>
    <t>VN0A4CYBWHT1006 - MN VANS CITY TEE LON White, Small</t>
  </si>
  <si>
    <t>VN0A4CYBWHT1005</t>
  </si>
  <si>
    <t>VN0A4CYBWHT1.  XS</t>
  </si>
  <si>
    <t>VN0A4CYBWHT1005 - MN VANS CITY TEE LON White, X Small</t>
  </si>
  <si>
    <t>VN0A4CYCWHT1</t>
  </si>
  <si>
    <t>VN0A4CYCWHT1003</t>
  </si>
  <si>
    <t>MN VANS CITY TEE SCO</t>
  </si>
  <si>
    <t>VN0A4CYCWHT1.  M</t>
  </si>
  <si>
    <t>VN0A4CYCWHT1003 - MN VANS CITY TEE SCO White, Medium</t>
  </si>
  <si>
    <t>VN0A4CYCWHT1004</t>
  </si>
  <si>
    <t>VN0A4CYCWHT1.  XL</t>
  </si>
  <si>
    <t>VN0A4CYCWHT1004 - MN VANS CITY TEE SCO White, X Large</t>
  </si>
  <si>
    <t>VN0A4CYCWHT1006</t>
  </si>
  <si>
    <t>VN0A4CYCWHT1.  XS</t>
  </si>
  <si>
    <t>VN0A4CYCWHT1006 - MN VANS CITY TEE SCO White, X Small</t>
  </si>
  <si>
    <t>VN0A4CYDBLK1</t>
  </si>
  <si>
    <t>VN0A4CYDBLK1005</t>
  </si>
  <si>
    <t>MN VANS CITY TEE ROM</t>
  </si>
  <si>
    <t>VN0A4CYDBLK1.  L</t>
  </si>
  <si>
    <t>VN0A4CYDBLK1005 - MN VANS CITY TEE ROM Black, Large</t>
  </si>
  <si>
    <t>VN0A4CYDBLK1003</t>
  </si>
  <si>
    <t>VN0A4CYDBLK1.  M</t>
  </si>
  <si>
    <t>VN0A4CYDBLK1003 - MN VANS CITY TEE ROM Black, Medium</t>
  </si>
  <si>
    <t>VN0A4CYDBLK1006</t>
  </si>
  <si>
    <t>VN0A4CYDBLK1.  S</t>
  </si>
  <si>
    <t>VN0A4CYDBLK1006 - MN VANS CITY TEE ROM Black, Small</t>
  </si>
  <si>
    <t>VN0A4CYDBLK1002</t>
  </si>
  <si>
    <t>VN0A4CYDBLK1.  XL</t>
  </si>
  <si>
    <t>VN0A4CYDBLK1002 - MN VANS CITY TEE ROM Black, X Large</t>
  </si>
  <si>
    <t>VN0A4CYDBLK1004</t>
  </si>
  <si>
    <t>VN0A4CYDBLK1.  XS</t>
  </si>
  <si>
    <t>VN0A4CYDBLK1004 - MN VANS CITY TEE ROM Black, X Small</t>
  </si>
  <si>
    <t>VN0A4CYDWHT1</t>
  </si>
  <si>
    <t>VN0A4CYDWHT1002</t>
  </si>
  <si>
    <t>VN0A4CYDWHT1.  L</t>
  </si>
  <si>
    <t>VN0A4CYDWHT1002 - MN VANS CITY TEE ROM White, Large</t>
  </si>
  <si>
    <t>VN0A4CYDWHT1003</t>
  </si>
  <si>
    <t>VN0A4CYDWHT1.  M</t>
  </si>
  <si>
    <t>VN0A4CYDWHT1003 - MN VANS CITY TEE ROM White, Medium</t>
  </si>
  <si>
    <t>VN0A4CYDWHT1006</t>
  </si>
  <si>
    <t>VN0A4CYDWHT1.  S</t>
  </si>
  <si>
    <t>VN0A4CYDWHT1006 - MN VANS CITY TEE ROM White, Small</t>
  </si>
  <si>
    <t>VN0A4CYDWHT1004</t>
  </si>
  <si>
    <t>VN0A4CYDWHT1.  XL</t>
  </si>
  <si>
    <t>VN0A4CYDWHT1004 - MN VANS CITY TEE ROM White, X Large</t>
  </si>
  <si>
    <t>VN0A4CYDWHT1005</t>
  </si>
  <si>
    <t>VN0A4CYDWHT1.  XS</t>
  </si>
  <si>
    <t>VN0A4CYDWHT1005 - MN VANS CITY TEE ROM White, X Small</t>
  </si>
  <si>
    <t>VN0A4CYEBLK1</t>
  </si>
  <si>
    <t>VN0A4CYEBLK1001</t>
  </si>
  <si>
    <t>MN VANS CITY TEE PAR</t>
  </si>
  <si>
    <t>VN0A4CYEBLK1.  L</t>
  </si>
  <si>
    <t>VN0A4CYEBLK1001 - MN VANS CITY TEE PAR Black, Large</t>
  </si>
  <si>
    <t>VN0A4CYEBLK1002</t>
  </si>
  <si>
    <t>VN0A4CYEBLK1.  M</t>
  </si>
  <si>
    <t>VN0A4CYEBLK1002 - MN VANS CITY TEE PAR Black, Medium</t>
  </si>
  <si>
    <t>VN0A4CYEBLK1004</t>
  </si>
  <si>
    <t>VN0A4CYEBLK1.  S</t>
  </si>
  <si>
    <t>VN0A4CYEBLK1004 - MN VANS CITY TEE PAR Black, Small</t>
  </si>
  <si>
    <t>VN0A4CYEBLK1003</t>
  </si>
  <si>
    <t>VN0A4CYEBLK1.  XS</t>
  </si>
  <si>
    <t>VN0A4CYEBLK1003 - MN VANS CITY TEE PAR Black, X Small</t>
  </si>
  <si>
    <t>VN0A4CYEBLK1005</t>
  </si>
  <si>
    <t>VN0A4CYEBLK1.  XXL</t>
  </si>
  <si>
    <t>VN0A4CYEBLK1005 - MN VANS CITY TEE PAR Black, XX Large</t>
  </si>
  <si>
    <t>VN0A4CYFBLK1</t>
  </si>
  <si>
    <t>VN0A4CYFBLK1006</t>
  </si>
  <si>
    <t>MN VANS CITY TEE AMSTER</t>
  </si>
  <si>
    <t>VN0A4CYFBLK1.  L</t>
  </si>
  <si>
    <t>VN0A4CYFBLK1006 - MN VANS CITY TEE AMSTER Black, Large</t>
  </si>
  <si>
    <t>VN0A4CYFBLK1002</t>
  </si>
  <si>
    <t>VN0A4CYFBLK1.  M</t>
  </si>
  <si>
    <t>VN0A4CYFBLK1002 - MN VANS CITY TEE AMSTER Black, Medium</t>
  </si>
  <si>
    <t>VN0A4CYFBLK1003</t>
  </si>
  <si>
    <t>VN0A4CYFBLK1.  XS</t>
  </si>
  <si>
    <t>VN0A4CYFBLK1003 - MN VANS CITY TEE AMSTER Black, X Small</t>
  </si>
  <si>
    <t>VN0A4CYFWHT1</t>
  </si>
  <si>
    <t>VN0A4CYFWHT1006</t>
  </si>
  <si>
    <t>VN0A4CYFWHT1.  M</t>
  </si>
  <si>
    <t>VN0A4CYFWHT1006 - MN VANS CITY TEE AMSTER White, Medium</t>
  </si>
  <si>
    <t>VN0A4CYFWHT1003</t>
  </si>
  <si>
    <t>VN0A4CYFWHT1.  S</t>
  </si>
  <si>
    <t>VN0A4CYFWHT1003 - MN VANS CITY TEE AMSTER White, Small</t>
  </si>
  <si>
    <t>VN0A4CYFWHT1002</t>
  </si>
  <si>
    <t>VN0A4CYFWHT1.  XL</t>
  </si>
  <si>
    <t>VN0A4CYFWHT1002 - MN VANS CITY TEE AMSTER White, X Large</t>
  </si>
  <si>
    <t>VN0A4CYFWHT1005</t>
  </si>
  <si>
    <t>VN0A4CYFWHT1.  XS</t>
  </si>
  <si>
    <t>VN0A4CYFWHT1005 - MN VANS CITY TEE AMSTER White, X Small</t>
  </si>
  <si>
    <t>VN0A4CYGWHT1</t>
  </si>
  <si>
    <t>VN0A4CYGWHT1005</t>
  </si>
  <si>
    <t>MN VANS CITY TEE DUB</t>
  </si>
  <si>
    <t>VN0A4CYGWHT1.  XS</t>
  </si>
  <si>
    <t>VN0A4CYGWHT1005 - MN VANS CITY TEE DUB White, X Small</t>
  </si>
  <si>
    <t>VN0A4CYHBLK1</t>
  </si>
  <si>
    <t>VN0A4CYHBLK1003</t>
  </si>
  <si>
    <t>MN VANS CITY TEE BAR</t>
  </si>
  <si>
    <t>VN0A4CYHBLK1.  M</t>
  </si>
  <si>
    <t>VN0A4CYHBLK1003 - MN VANS CITY TEE BAR Black, Medium</t>
  </si>
  <si>
    <t>VN0A4CYHBLK1004</t>
  </si>
  <si>
    <t>VN0A4CYHBLK1.  S</t>
  </si>
  <si>
    <t>VN0A4CYHBLK1004 - MN VANS CITY TEE BAR Black, Small</t>
  </si>
  <si>
    <t>VN0A4CYHBLK1005</t>
  </si>
  <si>
    <t>VN0A4CYHBLK1.  XS</t>
  </si>
  <si>
    <t>VN0A4CYHBLK1005 - MN VANS CITY TEE BAR Black, X Small</t>
  </si>
  <si>
    <t>VN0A4CYHWHT1</t>
  </si>
  <si>
    <t>VN0A4CYHWHT1005</t>
  </si>
  <si>
    <t>VN0A4CYHWHT1.  S</t>
  </si>
  <si>
    <t>VN0A4CYHWHT1005 - MN VANS CITY TEE BAR White, Small</t>
  </si>
  <si>
    <t>VN0A4CYHWHT1006</t>
  </si>
  <si>
    <t>VN0A4CYHWHT1.  XL</t>
  </si>
  <si>
    <t>VN0A4CYHWHT1006 - MN VANS CITY TEE BAR White, X Large</t>
  </si>
  <si>
    <t>VN0A4CYHWHT1004</t>
  </si>
  <si>
    <t>VN0A4CYHWHT1.  XS</t>
  </si>
  <si>
    <t>VN0A4CYHWHT1004 - MN VANS CITY TEE BAR White, X Small</t>
  </si>
  <si>
    <t>VN0A4CYJBLK1</t>
  </si>
  <si>
    <t>VN0A4CYJBLK1005</t>
  </si>
  <si>
    <t>MN VANS CITY TEE MAD</t>
  </si>
  <si>
    <t>VN0A4CYJBLK1.  L</t>
  </si>
  <si>
    <t>VN0A4CYJBLK1005 - MN VANS CITY TEE MAD Black, Large</t>
  </si>
  <si>
    <t>VN0A4CYJBLK1002</t>
  </si>
  <si>
    <t>VN0A4CYJBLK1.  M</t>
  </si>
  <si>
    <t>VN0A4CYJBLK1002 - MN VANS CITY TEE MAD Black, Medium</t>
  </si>
  <si>
    <t>VN0A4CYJBLK1003</t>
  </si>
  <si>
    <t>VN0A4CYJBLK1.  S</t>
  </si>
  <si>
    <t>VN0A4CYJBLK1003 - MN VANS CITY TEE MAD Black, Small</t>
  </si>
  <si>
    <t>VN0A4CYJBLK1006</t>
  </si>
  <si>
    <t>VN0A4CYJBLK1.  XL</t>
  </si>
  <si>
    <t>VN0A4CYJBLK1006 - MN VANS CITY TEE MAD Black, X Large</t>
  </si>
  <si>
    <t>VN0A4CYJBLK1004</t>
  </si>
  <si>
    <t>VN0A4CYJBLK1.  XS</t>
  </si>
  <si>
    <t>VN0A4CYJBLK1004 - MN VANS CITY TEE MAD Black, X Small</t>
  </si>
  <si>
    <t>VN0A4CYXBLK1</t>
  </si>
  <si>
    <t>VN0A4CYXBLK1003</t>
  </si>
  <si>
    <t>MN VANS CITY TEE COP</t>
  </si>
  <si>
    <t>VN0A4CYXBLK1.  L</t>
  </si>
  <si>
    <t>VN0A4CYXBLK1003 - MN VANS CITY TEE COP Black, Large</t>
  </si>
  <si>
    <t>VN0A4CYXBLK1004</t>
  </si>
  <si>
    <t>VN0A4CYXBLK1.  M</t>
  </si>
  <si>
    <t>VN0A4CYXBLK1004 - MN VANS CITY TEE COP Black, Medium</t>
  </si>
  <si>
    <t>VN0A4CYXBLK1006</t>
  </si>
  <si>
    <t>VN0A4CYXBLK1.  S</t>
  </si>
  <si>
    <t>VN0A4CYXBLK1006 - MN VANS CITY TEE COP Black, Small</t>
  </si>
  <si>
    <t>VN0A4CYXBLK1002</t>
  </si>
  <si>
    <t>VN0A4CYXBLK1.  XL</t>
  </si>
  <si>
    <t>VN0A4CYXBLK1002 - MN VANS CITY TEE COP Black, X Large</t>
  </si>
  <si>
    <t>VN0A4CYXBLK1005</t>
  </si>
  <si>
    <t>VN0A4CYXBLK1.  XS</t>
  </si>
  <si>
    <t>VN0A4CYXBLK1005 - MN VANS CITY TEE COP Black, X Small</t>
  </si>
  <si>
    <t>VN0A4CYXBLK1001</t>
  </si>
  <si>
    <t>VN0A4CYXBLK1.  XXL</t>
  </si>
  <si>
    <t>VN0A4CYXBLK1001 - MN VANS CITY TEE COP Black, XX Large</t>
  </si>
  <si>
    <t>VN0A4CYYWHT1</t>
  </si>
  <si>
    <t>VN0A4CYYWHT1006</t>
  </si>
  <si>
    <t>MN VANS CITY TEE VAL</t>
  </si>
  <si>
    <t>VN0A4CYYWHT1.  L</t>
  </si>
  <si>
    <t>VN0A4CYYWHT1006 - MN VANS CITY TEE VAL White, Large</t>
  </si>
  <si>
    <t>VN0A4CYYWHT1003</t>
  </si>
  <si>
    <t>VN0A4CYYWHT1.  S</t>
  </si>
  <si>
    <t>VN0A4CYYWHT1003 - MN VANS CITY TEE VAL White, Small</t>
  </si>
  <si>
    <t>VN0A4CYYWHT1005</t>
  </si>
  <si>
    <t>VN0A4CYYWHT1.  XL</t>
  </si>
  <si>
    <t>VN0A4CYYWHT1005 - MN VANS CITY TEE VAL White, X Large</t>
  </si>
  <si>
    <t>VN0A4CZ1BLK1</t>
  </si>
  <si>
    <t>VN0A4CZ1BLK1005</t>
  </si>
  <si>
    <t>MN VANS CITY TEE BER</t>
  </si>
  <si>
    <t>VN0A4CZ1BLK1.  L</t>
  </si>
  <si>
    <t>VN0A4CZ1BLK1005 - MN VANS CITY TEE BER Black, Large</t>
  </si>
  <si>
    <t>VN0A4CZ1BLK1003</t>
  </si>
  <si>
    <t>VN0A4CZ1BLK1.  M</t>
  </si>
  <si>
    <t>VN0A4CZ1BLK1003 - MN VANS CITY TEE BER Black, Medium</t>
  </si>
  <si>
    <t>VN0A4CZ1BLK1002</t>
  </si>
  <si>
    <t>VN0A4CZ1BLK1.  S</t>
  </si>
  <si>
    <t>VN0A4CZ1BLK1002 - MN VANS CITY TEE BER Black, Small</t>
  </si>
  <si>
    <t>VN0A4CZ1BLK1006</t>
  </si>
  <si>
    <t>VN0A4CZ1BLK1.  XL</t>
  </si>
  <si>
    <t>VN0A4CZ1BLK1006 - MN VANS CITY TEE BER Black, X Large</t>
  </si>
  <si>
    <t>VN0A4CZ1BLK1004</t>
  </si>
  <si>
    <t>VN0A4CZ1BLK1.  XS</t>
  </si>
  <si>
    <t>VN0A4CZ1BLK1004 - MN VANS CITY TEE BER Black, X Small</t>
  </si>
  <si>
    <t>VN0A4CZ1WHT1</t>
  </si>
  <si>
    <t>VN0A4CZ1WHT1001</t>
  </si>
  <si>
    <t>VN0A4CZ1WHT1.  L</t>
  </si>
  <si>
    <t>VN0A4CZ1WHT1001 - MN VANS CITY TEE BER White, Large</t>
  </si>
  <si>
    <t>VN0A4CZ1WHT1004</t>
  </si>
  <si>
    <t>VN0A4CZ1WHT1.  M</t>
  </si>
  <si>
    <t>VN0A4CZ1WHT1004 - MN VANS CITY TEE BER White, Medium</t>
  </si>
  <si>
    <t>VN0A4CZ1WHT1005</t>
  </si>
  <si>
    <t>VN0A4CZ1WHT1.  S</t>
  </si>
  <si>
    <t>VN0A4CZ1WHT1005 - MN VANS CITY TEE BER White, Small</t>
  </si>
  <si>
    <t>VN0A4CZ1WHT1006</t>
  </si>
  <si>
    <t>VN0A4CZ1WHT1.  XL</t>
  </si>
  <si>
    <t>VN0A4CZ1WHT1006 - MN VANS CITY TEE BER White, X Large</t>
  </si>
  <si>
    <t>VN0A4CZ1WHT1002</t>
  </si>
  <si>
    <t>VN0A4CZ1WHT1.  XS</t>
  </si>
  <si>
    <t>VN0A4CZ1WHT1002 - MN VANS CITY TEE BER White, X Small</t>
  </si>
  <si>
    <t>VN0A4CZ1WHT1003</t>
  </si>
  <si>
    <t>VN0A4CZ1WHT1.  XXL</t>
  </si>
  <si>
    <t>VN0A4CZ1WHT1003 - MN VANS CITY TEE BER White, XX Large</t>
  </si>
  <si>
    <t>VN0A4CZ2BLK1</t>
  </si>
  <si>
    <t>VN0A4CZ2BLK1003</t>
  </si>
  <si>
    <t>MN VANS CITY TEE MIL</t>
  </si>
  <si>
    <t>VN0A4CZ2BLK1.  L</t>
  </si>
  <si>
    <t>VN0A4CZ2BLK1003 - MN VANS CITY TEE MIL Black, Large</t>
  </si>
  <si>
    <t>VN0A4CZ2BLK1006</t>
  </si>
  <si>
    <t>VN0A4CZ2BLK1.  M</t>
  </si>
  <si>
    <t>VN0A4CZ2BLK1006 - MN VANS CITY TEE MIL Black, Medium</t>
  </si>
  <si>
    <t>VN0A4CZ2BLK1005</t>
  </si>
  <si>
    <t>VN0A4CZ2BLK1.  S</t>
  </si>
  <si>
    <t>VN0A4CZ2BLK1005 - MN VANS CITY TEE MIL Black, Small</t>
  </si>
  <si>
    <t>VN0A4CZ2BLK1002</t>
  </si>
  <si>
    <t>VN0A4CZ2BLK1.  XL</t>
  </si>
  <si>
    <t>VN0A4CZ2BLK1002 - MN VANS CITY TEE MIL Black, X Large</t>
  </si>
  <si>
    <t>VN0A4CZ2BLK1004</t>
  </si>
  <si>
    <t>VN0A4CZ2BLK1.  XS</t>
  </si>
  <si>
    <t>VN0A4CZ2BLK1004 - MN VANS CITY TEE MIL Black, X Small</t>
  </si>
  <si>
    <t>VN0A4CZ2BLK1001</t>
  </si>
  <si>
    <t>VN0A4CZ2BLK1.  XXL</t>
  </si>
  <si>
    <t>VN0A4CZ2BLK1001 - MN VANS CITY TEE MIL Black, XX Large</t>
  </si>
  <si>
    <t>VN0A4OOOBLK1</t>
  </si>
  <si>
    <t>VN0A4OOOBLK1004</t>
  </si>
  <si>
    <t>MN COMFYCUSH PO</t>
  </si>
  <si>
    <t>VN0A4OOOBLK1.  M</t>
  </si>
  <si>
    <t>VN0A4OOOBLK1004 - MN COMFYCUSH PO Black, Medium</t>
  </si>
  <si>
    <t>65% cotton 35% polyester</t>
  </si>
  <si>
    <t>VN0A4OOOBLK1003</t>
  </si>
  <si>
    <t>VN0A4OOOBLK1.  S</t>
  </si>
  <si>
    <t>VN0A4OOOBLK1003 - MN COMFYCUSH PO Black, Small</t>
  </si>
  <si>
    <t>VN0A4Q4BBLK1</t>
  </si>
  <si>
    <t>VN0A4Q4BBLK1003</t>
  </si>
  <si>
    <t>WM FLYING V LEGGING</t>
  </si>
  <si>
    <t>VN0A4Q4BBLK1.  M</t>
  </si>
  <si>
    <t>VN0A4Q4BBLK1003 - WM FLYING V LEGGING FLYV BLACK, Medium</t>
  </si>
  <si>
    <t>93% cotton 7% elastane</t>
  </si>
  <si>
    <t>VN0A4Q4BBLK1002</t>
  </si>
  <si>
    <t>VN0A4Q4BBLK1.  S</t>
  </si>
  <si>
    <t>VN0A4Q4BBLK1002 - WM FLYING V LEGGING FLYV BLACK, Small</t>
  </si>
  <si>
    <t>VN0A4Q4BBLK1005</t>
  </si>
  <si>
    <t>VN0A4Q4BBLK1.  XL</t>
  </si>
  <si>
    <t>VN0A4Q4BBLK1005 - WM FLYING V LEGGING FLYV BLACK, X Large</t>
  </si>
  <si>
    <t>VN0A4Q4BBLK1001</t>
  </si>
  <si>
    <t>VN0A4Q4BBLK1.  XS</t>
  </si>
  <si>
    <t>VN0A4Q4BBLK1001 - WM FLYING V LEGGING FLYV BLACK, X Small</t>
  </si>
  <si>
    <t>VN0A4Q4BBLK1006</t>
  </si>
  <si>
    <t>VN0A4Q4BBLK1.  XXS</t>
  </si>
  <si>
    <t>VN0A4Q4BBLK1006 - WM FLYING V LEGGING FLYV BLACK, XX Small</t>
  </si>
  <si>
    <t>VN0A4Q4BCR31</t>
  </si>
  <si>
    <t>VN0A4Q4BCR31003</t>
  </si>
  <si>
    <t>VN0A4Q4BCR31.  L</t>
  </si>
  <si>
    <t>VN0A4Q4BCR31003 - WM FLYING V LEGGING FLYV SMOKY, Large</t>
  </si>
  <si>
    <t>VN0A4Q4BCR31002</t>
  </si>
  <si>
    <t>VN0A4Q4BCR31.  M</t>
  </si>
  <si>
    <t>VN0A4Q4BCR31002 - WM FLYING V LEGGING FLYV SMOKY, Medium</t>
  </si>
  <si>
    <t>VN0A4Q4BCR31006</t>
  </si>
  <si>
    <t>VN0A4Q4BCR31.  XS</t>
  </si>
  <si>
    <t>VN0A4Q4BCR31006 - WM FLYING V LEGGING FLYV SMOKY, X Small</t>
  </si>
  <si>
    <t>VN0A4Q4BCR31004</t>
  </si>
  <si>
    <t>VN0A4Q4BCR31.  XXS</t>
  </si>
  <si>
    <t>VN0A4Q4BCR31004 - WM FLYING V LEGGING FLYV SMOKY, XX Small</t>
  </si>
  <si>
    <t>VN0A4R943KS1</t>
  </si>
  <si>
    <t>VN0A4R943KS1002</t>
  </si>
  <si>
    <t>MN ASOS LEFT CHEST L</t>
  </si>
  <si>
    <t>VN0A4R943KS1.  L</t>
  </si>
  <si>
    <t>VN0A4R943KS1002 - MN ASOS LEFT CHEST L antique whit, Large</t>
  </si>
  <si>
    <t>VN0A4R943KS1001</t>
  </si>
  <si>
    <t>VN0A4R943KS1.  M</t>
  </si>
  <si>
    <t>VN0A4R943KS1001 - MN ASOS LEFT CHEST L antique whi, Medium</t>
  </si>
  <si>
    <t>VN0A4R943KS1006</t>
  </si>
  <si>
    <t>VN0A4R943KS1.  S</t>
  </si>
  <si>
    <t>VN0A4R943KS1006 - MN ASOS LEFT CHEST L antique whit, Small</t>
  </si>
  <si>
    <t>VN0A4R943KS1004</t>
  </si>
  <si>
    <t>VN0A4R943KS1.  XL</t>
  </si>
  <si>
    <t>VN0A4R943KS1004 - MN ASOS LEFT CHEST L antique wh, X Large</t>
  </si>
  <si>
    <t>VN0A4RU2CJL1</t>
  </si>
  <si>
    <t>VN0A4RU2CJL1007</t>
  </si>
  <si>
    <t>CENTER VEE TEE DRESS</t>
  </si>
  <si>
    <t>VN0A4RU2CJL1.  L</t>
  </si>
  <si>
    <t>VN0A4RU2CJL1007 - CENTER VEE TEE DRESS ICEBERG GREE, Large</t>
  </si>
  <si>
    <t>VN0A4RU2CJL1006</t>
  </si>
  <si>
    <t>VN0A4RU2CJL1.  M</t>
  </si>
  <si>
    <t>VN0A4RU2CJL1006 - CENTER VEE TEE DRESS ICEBERG GRE, Medium</t>
  </si>
  <si>
    <t>VN0A4RU2CJL1005</t>
  </si>
  <si>
    <t>VN0A4RU2CJL1.  S</t>
  </si>
  <si>
    <t>VN0A4RU2CJL1005 - CENTER VEE TEE DRESS ICEBERG GREE, Small</t>
  </si>
  <si>
    <t>VN0A4RU2CJL1004</t>
  </si>
  <si>
    <t>VN0A4RU2CJL1.  XL</t>
  </si>
  <si>
    <t>VN0A4RU2CJL1004 - CENTER VEE TEE DRESS ICEBERG GR, X Large</t>
  </si>
  <si>
    <t>VN0A4RU2CJL1003</t>
  </si>
  <si>
    <t>VN0A4RU2CJL1.  XS</t>
  </si>
  <si>
    <t>VN0A4RU2CJL1003 - CENTER VEE TEE DRESS ICEBERG GR, X Small</t>
  </si>
  <si>
    <t>VN0A4RU2CJL1001</t>
  </si>
  <si>
    <t>VN0A4RU2CJL1.  XXS</t>
  </si>
  <si>
    <t>VN0A4RU2CJL1001 - CENTER VEE TEE DRESS ICEBERG G, XX Small</t>
  </si>
  <si>
    <t>VN0A4RU2VVL1</t>
  </si>
  <si>
    <t>VN0A4RU2VVL1006</t>
  </si>
  <si>
    <t>VN0A4RU2VVL1.  M</t>
  </si>
  <si>
    <t>VN0A4RU2VVL1006 - CENTER VEE TEE DRESS CARNELIAN, Medium</t>
  </si>
  <si>
    <t>VN0A4RU2VVL1005</t>
  </si>
  <si>
    <t>VN0A4RU2VVL1.  S</t>
  </si>
  <si>
    <t>VN0A4RU2VVL1005 - CENTER VEE TEE DRESS CARNELIAN, Small</t>
  </si>
  <si>
    <t>VN0A4RU2VVL1003</t>
  </si>
  <si>
    <t>VN0A4RU2VVL1.  XS</t>
  </si>
  <si>
    <t>VN0A4RU2VVL1003 - CENTER VEE TEE DRESS CARNELIAN, X Small</t>
  </si>
  <si>
    <t>VN0A4S97BQL1</t>
  </si>
  <si>
    <t>VN0A4S97BQL1001</t>
  </si>
  <si>
    <t>WM CLASSIC V CREW</t>
  </si>
  <si>
    <t>ROSE SMOKE</t>
  </si>
  <si>
    <t>VN0A4S97BQL1.  L</t>
  </si>
  <si>
    <t>CLASSIC</t>
  </si>
  <si>
    <t>VN0A4S97BQL1001 - WM CLASSIC V CREW CLSC ROSES, Large</t>
  </si>
  <si>
    <t>VN0A4S9WBLK1</t>
  </si>
  <si>
    <t>VN0A4S9WBLK1004</t>
  </si>
  <si>
    <t>WM CHALKBOARD CLASSI</t>
  </si>
  <si>
    <t>VN0A4S9WBLK1.  L</t>
  </si>
  <si>
    <t>VN0A4S9WBLK1004 - WM CHALKBOARD CLASSI CLSC BLACK, Large</t>
  </si>
  <si>
    <t>93% Cotton 7% Elastane</t>
  </si>
  <si>
    <t>VN0A4TURWHT1</t>
  </si>
  <si>
    <t>VN0A4TURWHT1003</t>
  </si>
  <si>
    <t>VN0A4TURWHT1.  L</t>
  </si>
  <si>
    <t>VN0A4TURWHT1003 - MN OFF THE WALL CLAS White, Large</t>
  </si>
  <si>
    <t>18/1 100% SUPIMA VORTEX COTTON</t>
  </si>
  <si>
    <t>VN0A53P2D451</t>
  </si>
  <si>
    <t>VN0A53P2D451001</t>
  </si>
  <si>
    <t>FLYING V CREW</t>
  </si>
  <si>
    <t>VN0A53P2D451.  L</t>
  </si>
  <si>
    <t>VN0A53P2D451001 - FLYING V CREW FLYV LAVEN, Large</t>
  </si>
  <si>
    <t>VN0A54QUWHT1</t>
  </si>
  <si>
    <t>VN0A54QUWHT1004</t>
  </si>
  <si>
    <t>WM FLYING V CROP CRE</t>
  </si>
  <si>
    <t>VN0A54QUWHT1.  L</t>
  </si>
  <si>
    <t>VN0A54QUWHT1004 - WM FLYING V CROP CRE FLYV WHITE, Large</t>
  </si>
  <si>
    <t>VN0A54R3WHT1</t>
  </si>
  <si>
    <t>VN0A54R3WHT1005</t>
  </si>
  <si>
    <t>MN VANS CITY TEE BUD</t>
  </si>
  <si>
    <t>VN0A54R3WHT1.  S</t>
  </si>
  <si>
    <t>VN0A54R3WHT1005 - MN VANS CITY TEE BUD White, Small</t>
  </si>
  <si>
    <t>VN0A5ATNBLK1</t>
  </si>
  <si>
    <t>VN0A5ATNBLK1004</t>
  </si>
  <si>
    <t>GR FLYING V HOODIE G</t>
  </si>
  <si>
    <t>VN0A5ATNBLK1.  L</t>
  </si>
  <si>
    <t>VN0A5ATNBLK1004 - GR FLYING V HOODIE G ACWA BLACK, Large</t>
  </si>
  <si>
    <t>VN0A5AUBCR11</t>
  </si>
  <si>
    <t>VN0A5AUBCR11002</t>
  </si>
  <si>
    <t>GR SAS SHORT</t>
  </si>
  <si>
    <t>VN0A5AUBCR11.  L</t>
  </si>
  <si>
    <t>VN0A5AUBCR11002 - GR SAS SHORT ALMOND OIL, Large</t>
  </si>
  <si>
    <t>VN0A5AUBDSB1</t>
  </si>
  <si>
    <t>VN0A5AUBDSB1001</t>
  </si>
  <si>
    <t>VN0A5AUBDSB1.  L</t>
  </si>
  <si>
    <t>VN0A5AUBDSB1001 - GR SAS SHORT Dusty Blue, Large</t>
  </si>
  <si>
    <t>VN0A5AUBDSB1002</t>
  </si>
  <si>
    <t>VN0A5AUBDSB1.  M</t>
  </si>
  <si>
    <t>VN0A5AUBDSB1002 - GR SAS SHORT Dusty Blue, Medium</t>
  </si>
  <si>
    <t>VN0A5AUBDSB1003</t>
  </si>
  <si>
    <t>VN0A5AUBDSB1.  S</t>
  </si>
  <si>
    <t>VN0A5AUBDSB1003 - GR SAS SHORT Dusty Blue, Small</t>
  </si>
  <si>
    <t>VN0A5FJ7BLK1</t>
  </si>
  <si>
    <t>VN0A5FJ7BLK1002</t>
  </si>
  <si>
    <t>MN AUTHENTIC CHINO S</t>
  </si>
  <si>
    <t>VN0A5FJ7BLK1REG29</t>
  </si>
  <si>
    <t>VN0A5FJ7BLK1002 - MN AUTHENTIC CHINO S Black, 29, Regular</t>
  </si>
  <si>
    <t>NI - Nicaragua</t>
  </si>
  <si>
    <t>64% COTTON 34% POLYESTER 2% SPANDEX</t>
  </si>
  <si>
    <t>VN0A5FJ7BLK1007</t>
  </si>
  <si>
    <t>VN0A5FJ7BLK1REG32</t>
  </si>
  <si>
    <t>VN0A5FJ7BLK1007 - MN AUTHENTIC CHINO S Black, 32, Regular</t>
  </si>
  <si>
    <t>VN0A5FJ7BLK1003</t>
  </si>
  <si>
    <t>VN0A5FJ7BLK1REG34</t>
  </si>
  <si>
    <t>VN0A5FJ7BLK1003 - MN AUTHENTIC CHINO S Black, 34, Regular</t>
  </si>
  <si>
    <t>VN0A5FJ7DZ91</t>
  </si>
  <si>
    <t>VN0A5FJ7DZ91001</t>
  </si>
  <si>
    <t>Dirt</t>
  </si>
  <si>
    <t>VN0A5FJ7DZ91REG28</t>
  </si>
  <si>
    <t>VN0A5FJ7DZ91001 - MN AUTHENTIC CHINO S Dirt, 28, Regular</t>
  </si>
  <si>
    <t>VN0A5FJ7DZ91002</t>
  </si>
  <si>
    <t>VN0A5FJ7DZ91REG29</t>
  </si>
  <si>
    <t>VN0A5FJ7DZ91002 - MN AUTHENTIC CHINO S Dirt, 29, Regular</t>
  </si>
  <si>
    <t>VN0A5FJ7DZ91003</t>
  </si>
  <si>
    <t>VN0A5FJ7DZ91REG30</t>
  </si>
  <si>
    <t>VN0A5FJ7DZ91003 - MN AUTHENTIC CHINO S Dirt, 30, Regular</t>
  </si>
  <si>
    <t>VN0A5FJ7KCZ1</t>
  </si>
  <si>
    <t>VN0A5FJ7KCZ1004</t>
  </si>
  <si>
    <t>VN0A5FJ7KCZ1REG29</t>
  </si>
  <si>
    <t>VN0A5FJ7KCZ1004 - MN AUTHENTIC CHINO S GRAPE, 29, Regular</t>
  </si>
  <si>
    <t>VN0A5FJ7KCZ1002</t>
  </si>
  <si>
    <t>VN0A5FJ7KCZ1REG33</t>
  </si>
  <si>
    <t>VN0A5FJ7KCZ1002 - MN AUTHENTIC CHINO S GRAPE, 33, Regular</t>
  </si>
  <si>
    <t>VN0A5FJ8YEH1</t>
  </si>
  <si>
    <t>VN0A5FJ8YEH1007</t>
  </si>
  <si>
    <t>MN AUTHENTIC CHINO R</t>
  </si>
  <si>
    <t>VN0A5FJ8YEH1REG31</t>
  </si>
  <si>
    <t>VN0A5FJ8YEH1007 - MN AUTHENTIC CHINO R DESERT, 31, Regular</t>
  </si>
  <si>
    <t>64% POLYESTER 34% COTTON 2% SPANDEX</t>
  </si>
  <si>
    <t>VN0A5FJBBLK1</t>
  </si>
  <si>
    <t>VN0A5FJBBLK1008</t>
  </si>
  <si>
    <t>MN AUTHENTIC CHINO L</t>
  </si>
  <si>
    <t>VN0A5FJBBLK1REG30</t>
  </si>
  <si>
    <t>VN0A5FJBBLK1008 - MN AUTHENTIC CHINO L Black, 30, Regular</t>
  </si>
  <si>
    <t>VN0A5FJBBLK1003</t>
  </si>
  <si>
    <t>VN0A5FJBBLK1REG33</t>
  </si>
  <si>
    <t>VN0A5FJBBLK1003 - MN AUTHENTIC CHINO L Black, 33, Regular</t>
  </si>
  <si>
    <t>VN0A5FJJ2LN1</t>
  </si>
  <si>
    <t>VN0A5FJJ2LN1002</t>
  </si>
  <si>
    <t>RANGE RELAXED ELASTIC P</t>
  </si>
  <si>
    <t>VN0A5FJJ2LN1REGXL</t>
  </si>
  <si>
    <t>VN0A5FJJ2LN1002 - RANGE RELAXED ELASTIC, X Large, Regular</t>
  </si>
  <si>
    <t>98% COTTON 2% STRETCH</t>
  </si>
  <si>
    <t>VN0A5FKCBR41</t>
  </si>
  <si>
    <t>VN0A5FKCBR41003</t>
  </si>
  <si>
    <t>MN RANGE SALT WASH R</t>
  </si>
  <si>
    <t>VANS TEAL</t>
  </si>
  <si>
    <t>VN0A5FKCBR41REGS</t>
  </si>
  <si>
    <t>VN0A5FKCBR41003 - MN RANGE SALT WASH R VAN, Small, Regular</t>
  </si>
  <si>
    <t>VN0A5FKCBR41005</t>
  </si>
  <si>
    <t>VN0A5FKCBR41REGXS</t>
  </si>
  <si>
    <t>VN0A5FKCBR41005 - MN RANGE SALT WASH R V, X Small, Regular</t>
  </si>
  <si>
    <t>VN0A5FKCG4O1</t>
  </si>
  <si>
    <t>VN0A5FKCG4O1001</t>
  </si>
  <si>
    <t>NARCISSUS</t>
  </si>
  <si>
    <t>VN0A5FKCG4O1REGL</t>
  </si>
  <si>
    <t>VN0A5FKCG4O1001 - MN RANGE SALT WASH R NAR, Large, Regular</t>
  </si>
  <si>
    <t>VN0A5FKCG4O1002</t>
  </si>
  <si>
    <t>VN0A5FKCG4O1REGM</t>
  </si>
  <si>
    <t>VN0A5FKCG4O1002 - MN RANGE SALT WASH R NA, Medium, Regular</t>
  </si>
  <si>
    <t>VN0A5FKCG4O1003</t>
  </si>
  <si>
    <t>VN0A5FKCG4O1REGS</t>
  </si>
  <si>
    <t>VN0A5FKCG4O1003 - MN RANGE SALT WASH R NAR, Small, Regular</t>
  </si>
  <si>
    <t>VN0A5FKCG4O1005</t>
  </si>
  <si>
    <t>VN0A5FKCG4O1REGXS</t>
  </si>
  <si>
    <t>VN0A5FKCG4O1005 - MN RANGE SALT WASH R N, X Small, Regular</t>
  </si>
  <si>
    <t>VN0A5FKDD1N1</t>
  </si>
  <si>
    <t>VN0A5FKDD1N1007</t>
  </si>
  <si>
    <t>RANGE RELAXED ELASTIC S</t>
  </si>
  <si>
    <t>MARSHMALLOW/MALIBU BLUE</t>
  </si>
  <si>
    <t>VN0A5FKDD1N1REGL</t>
  </si>
  <si>
    <t>VN0A5FKDD1N1007 - RANGE RELAXED ELASTIC S, Large, Regular</t>
  </si>
  <si>
    <t>VN0A5FKDD1N1004</t>
  </si>
  <si>
    <t>VN0A5FKDD1N1REGXL</t>
  </si>
  <si>
    <t>VN0A5FKDD1N1004 - RANGE RELAXED ELASTIC, X Large, Regular</t>
  </si>
  <si>
    <t>VN0A5FKDD1N1003</t>
  </si>
  <si>
    <t>VN0A5FKDD1N1REGXS</t>
  </si>
  <si>
    <t>VN0A5FKDD1N1003 - RANGE RELAXED ELASTIC, X Small, Regular</t>
  </si>
  <si>
    <t>VN0A5FKDKHK1</t>
  </si>
  <si>
    <t>VN0A5FKDKHK1003</t>
  </si>
  <si>
    <t>Khaki</t>
  </si>
  <si>
    <t>VN0A5FKDKHK1REGL</t>
  </si>
  <si>
    <t>VN0A5FKDKHK1003 - RANGE RELAXED ELASTIC S, Large, Regular</t>
  </si>
  <si>
    <t>251 - DARK BEIGE</t>
  </si>
  <si>
    <t>VN0A5FKDKHK1002</t>
  </si>
  <si>
    <t>VN0A5FKDKHK1REGM</t>
  </si>
  <si>
    <t>VN0A5FKDKHK1002 - RANGE RELAXED ELASTIC S, Medium, Regular</t>
  </si>
  <si>
    <t>VN0A5FKDKHK1001</t>
  </si>
  <si>
    <t>VN0A5FKDKHK1REGS</t>
  </si>
  <si>
    <t>VN0A5FKDKHK1001 - RANGE RELAXED ELASTIC S, Small, Regular</t>
  </si>
  <si>
    <t>VN0A5FKDLKZ1</t>
  </si>
  <si>
    <t>VN0A5FKDLKZ1005</t>
  </si>
  <si>
    <t>VN0A5FKDLKZ1REGM</t>
  </si>
  <si>
    <t>VN0A5FKDLKZ1005 - RANGE RELAXED ELASTIC S, Medium, Regular</t>
  </si>
  <si>
    <t>VN0A5FKDLKZ1004</t>
  </si>
  <si>
    <t>VN0A5FKDLKZ1REGS</t>
  </si>
  <si>
    <t>VN0A5FKDLKZ1004 - RANGE RELAXED ELASTIC S, Small, Regular</t>
  </si>
  <si>
    <t>VN0A5FKDLKZ1002</t>
  </si>
  <si>
    <t>VN0A5FKDLKZ1REGXS</t>
  </si>
  <si>
    <t>VN0A5FKDLKZ1002 - RANGE RELAXED ELASTIC, X Small, Regular</t>
  </si>
  <si>
    <t>VN0A5FL75QJ1</t>
  </si>
  <si>
    <t>VN0A5FL75QJ1013</t>
  </si>
  <si>
    <t>SERVICE CARGO RELAXED S</t>
  </si>
  <si>
    <t>VN0A5FL75QJ1REG25</t>
  </si>
  <si>
    <t>VN0A5FL75QJ1013 - SERVICE CARGO RELAXED S ANT, 25, Regular</t>
  </si>
  <si>
    <t>VN0A5FL75QJ1012</t>
  </si>
  <si>
    <t>VN0A5FL75QJ1REG26</t>
  </si>
  <si>
    <t>VN0A5FL75QJ1012 - SERVICE CARGO RELAXED S ANT, 26, Regular</t>
  </si>
  <si>
    <t>VN0A5FL75QJ1009</t>
  </si>
  <si>
    <t>VN0A5FL75QJ1REG29</t>
  </si>
  <si>
    <t>VN0A5FL75QJ1009 - SERVICE CARGO RELAXED S ANT, 29, Regular</t>
  </si>
  <si>
    <t>VN0A5FL75QJ1008</t>
  </si>
  <si>
    <t>VN0A5FL75QJ1REG30</t>
  </si>
  <si>
    <t>VN0A5FL75QJ1008 - SERVICE CARGO RELAXED S ANT, 30, Regular</t>
  </si>
  <si>
    <t>VN0A5FL75QJ1005</t>
  </si>
  <si>
    <t>VN0A5FL75QJ1REG33</t>
  </si>
  <si>
    <t>VN0A5FL75QJ1005 - SERVICE CARGO RELAXED S ANT, 33, Regular</t>
  </si>
  <si>
    <t>VN0A5FL75QJ1004</t>
  </si>
  <si>
    <t>VN0A5FL75QJ1REG34</t>
  </si>
  <si>
    <t>VN0A5FL75QJ1004 - SERVICE CARGO RELAXED S ANT, 34, Regular</t>
  </si>
  <si>
    <t>VN0A5FL7AMB1</t>
  </si>
  <si>
    <t>VN0A5FL7AMB1009</t>
  </si>
  <si>
    <t>VN0A5FL7AMB1REG26</t>
  </si>
  <si>
    <t>VN0A5FL7AMB1009 - SERVICE CARGO RELAXED S oli, 26, Regular</t>
  </si>
  <si>
    <t>VN0A5FL7AMB1008</t>
  </si>
  <si>
    <t>VN0A5FL7AMB1REG27</t>
  </si>
  <si>
    <t>VN0A5FL7AMB1008 - SERVICE CARGO RELAXED S oli, 27, Regular</t>
  </si>
  <si>
    <t>VN0A5FL7AMB1007</t>
  </si>
  <si>
    <t>VN0A5FL7AMB1REG28</t>
  </si>
  <si>
    <t>VN0A5FL7AMB1007 - SERVICE CARGO RELAXED S oli, 28, Regular</t>
  </si>
  <si>
    <t>VN0A5FL7AMB1013</t>
  </si>
  <si>
    <t>VN0A5FL7AMB1REG29</t>
  </si>
  <si>
    <t>VN0A5FL7AMB1013 - SERVICE CARGO RELAXED S oli, 29, Regular</t>
  </si>
  <si>
    <t>VN0A5FL7AMB1012</t>
  </si>
  <si>
    <t>VN0A5FL7AMB1REG30</t>
  </si>
  <si>
    <t>VN0A5FL7AMB1012 - SERVICE CARGO RELAXED S oli, 30, Regular</t>
  </si>
  <si>
    <t>VN0A5FL7AMB1006</t>
  </si>
  <si>
    <t>VN0A5FL7AMB1REG33</t>
  </si>
  <si>
    <t>VN0A5FL7AMB1006 - SERVICE CARGO RELAXED S oli, 33, Regular</t>
  </si>
  <si>
    <t>VN0A5FL7AMB1003</t>
  </si>
  <si>
    <t>VN0A5FL7AMB1REG38</t>
  </si>
  <si>
    <t>VN0A5FL7AMB1003 - SERVICE CARGO RELAXED S oli, 38, Regular</t>
  </si>
  <si>
    <t>VN0A5FLPD4C1</t>
  </si>
  <si>
    <t>VN0A5FLPD4C1008</t>
  </si>
  <si>
    <t>Authentic Chino Pant</t>
  </si>
  <si>
    <t>VN0A5FLPD4C1REG26</t>
  </si>
  <si>
    <t>VN0A5FLPD4C1008 - Authentic Chino Pant Turkis, 26, Regular</t>
  </si>
  <si>
    <t>VN0A5FLPD4C1007</t>
  </si>
  <si>
    <t>VN0A5FLPD4C1REG27</t>
  </si>
  <si>
    <t>VN0A5FLPD4C1007 - Authentic Chino Pant Turkis, 27, Regular</t>
  </si>
  <si>
    <t>VN0A5FLPD4C1006</t>
  </si>
  <si>
    <t>VN0A5FLPD4C1REG28</t>
  </si>
  <si>
    <t>VN0A5FLPD4C1006 - Authentic Chino Pant Turkis, 28, Regular</t>
  </si>
  <si>
    <t>VN0A5FLPD4C1005</t>
  </si>
  <si>
    <t>VN0A5FLPD4C1REG29</t>
  </si>
  <si>
    <t>VN0A5FLPD4C1005 - Authentic Chino Pant Turkis, 29, Regular</t>
  </si>
  <si>
    <t>VN0A5FLPD4C1001</t>
  </si>
  <si>
    <t>VN0A5FLPD4C1REG30</t>
  </si>
  <si>
    <t>VN0A5FLPD4C1001 - Authentic Chino Pant Turkis, 30, Regular</t>
  </si>
  <si>
    <t>VN0A5FLPDZ91</t>
  </si>
  <si>
    <t>VN0A5FLPDZ91008</t>
  </si>
  <si>
    <t>VN0A5FLPDZ91REG23</t>
  </si>
  <si>
    <t>VN0A5FLPDZ91008 - Authentic Chino Pant Dirt, 23, Regular</t>
  </si>
  <si>
    <t>VN0A5FLPDZ91003</t>
  </si>
  <si>
    <t>VN0A5FLPDZ91REG28</t>
  </si>
  <si>
    <t>VN0A5FLPDZ91003 - Authentic Chino Pant Dirt, 28, Regular</t>
  </si>
  <si>
    <t>VN0A5FN1KHK1</t>
  </si>
  <si>
    <t>VN0A5FN1KHK1004</t>
  </si>
  <si>
    <t>Range Elastic Waist Pan</t>
  </si>
  <si>
    <t>VN0A5FN1KHK1REGL</t>
  </si>
  <si>
    <t>VN0A5FN1KHK1004 - Range Elastic Waist Pan, Regular, Large</t>
  </si>
  <si>
    <t>98% COTTON 2% SPANDEX</t>
  </si>
  <si>
    <t>VN0A5FN1KHK1002</t>
  </si>
  <si>
    <t>VN0A5FN1KHK1REGS</t>
  </si>
  <si>
    <t>VN0A5FN1KHK1002 - Range Elastic Waist Pan, Regular, Small</t>
  </si>
  <si>
    <t>VN0A5HNP2N11</t>
  </si>
  <si>
    <t>VN0A5HNP2N11006</t>
  </si>
  <si>
    <t>Drop V Logo Hoodie-B</t>
  </si>
  <si>
    <t>VN0A5HNP2N11.  XXS</t>
  </si>
  <si>
    <t>VN0A5HNP2N11006 - Drop V Logo Hoodie-B oatmeal, XX Small</t>
  </si>
  <si>
    <t>74% Cotton 26% Polyester</t>
  </si>
  <si>
    <t>VN0A5JGWBLK1</t>
  </si>
  <si>
    <t>VN0A5JGWBLK1007</t>
  </si>
  <si>
    <t>WM CHECKMATE LEGGING</t>
  </si>
  <si>
    <t>VN0A5JGWBLK1.  L</t>
  </si>
  <si>
    <t>VN0A5JGWBLK1007 - WM CHECKMATE LEGGING Black, Large</t>
  </si>
  <si>
    <t>93% COTTON 7% ELASTANE</t>
  </si>
  <si>
    <t>VN0A5JGWBLK1006</t>
  </si>
  <si>
    <t>VN0A5JGWBLK1.  M</t>
  </si>
  <si>
    <t>VN0A5JGWBLK1006 - WM CHECKMATE LEGGING Black, Medium</t>
  </si>
  <si>
    <t>VN0A5JGWBLK1004</t>
  </si>
  <si>
    <t>VN0A5JGWBLK1.  S</t>
  </si>
  <si>
    <t>VN0A5JGWBLK1004 - WM CHECKMATE LEGGING Black, Small</t>
  </si>
  <si>
    <t>VN0A5JGWBLK1002</t>
  </si>
  <si>
    <t>VN0A5JGWBLK1.  XS</t>
  </si>
  <si>
    <t>VN0A5JGWBLK1002 - WM CHECKMATE LEGGING Black, X Small</t>
  </si>
  <si>
    <t>VN0A5JGWBLK1001</t>
  </si>
  <si>
    <t>VN0A5JGWBLK1.  XXS</t>
  </si>
  <si>
    <t>VN0A5JGWBLK1001 - WM CHECKMATE LEGGING Black, XX Small</t>
  </si>
  <si>
    <t>VN0A5JNMBLK1</t>
  </si>
  <si>
    <t>VN0A5JNMBLK1005</t>
  </si>
  <si>
    <t>MTE Foundry Long</t>
  </si>
  <si>
    <t>VN0A5JNMBLK1.  L</t>
  </si>
  <si>
    <t>VN0A5JNMBLK1005 - MTE Foundry Long MSCA BLACK, Large</t>
  </si>
  <si>
    <t>Shell: 100% Polyester (Pass Rain Test);linning: 100% Polyester; Filling: 100% Polyester</t>
  </si>
  <si>
    <t>VN0A5JNMBLK1007</t>
  </si>
  <si>
    <t>VN0A5JNMBLK1.  M</t>
  </si>
  <si>
    <t>VN0A5JNMBLK1007 - MTE Foundry Long MSCA BLACK, Medium</t>
  </si>
  <si>
    <t>VN0A5JNMZBF1</t>
  </si>
  <si>
    <t>VN0A5JNMZBF1007</t>
  </si>
  <si>
    <t>VN0A5JNMZBF1.  L</t>
  </si>
  <si>
    <t>VN0A5JNMZBF1007 - MTE Foundry Long MSCA MDGRE, Large</t>
  </si>
  <si>
    <t>Shell: 100% Polyester (Pass Rain Test);lining: 100% Polyester; Filling: 100% Polyester</t>
  </si>
  <si>
    <t>VN0A5JNMZBF1005</t>
  </si>
  <si>
    <t>VN0A5JNMZBF1.  M</t>
  </si>
  <si>
    <t>VN0A5JNMZBF1005 - MTE Foundry Long MSCA MDGRE, Medium</t>
  </si>
  <si>
    <t>VN0A5JNMZBF1006</t>
  </si>
  <si>
    <t>VN0A5JNMZBF1.  S</t>
  </si>
  <si>
    <t>VN0A5JNMZBF1006 - MTE Foundry Long MSCA MDGRE, Small</t>
  </si>
  <si>
    <t>VN0A5JNMZBF1004</t>
  </si>
  <si>
    <t>VN0A5JNMZBF1.  XL</t>
  </si>
  <si>
    <t>VN0A5JNMZBF1004 - MTE Foundry Long MSCA MDGRE, X Large</t>
  </si>
  <si>
    <t>VN0A5JNMZBF1003</t>
  </si>
  <si>
    <t>VN0A5JNMZBF1.  XS</t>
  </si>
  <si>
    <t>VN0A5JNMZBF1003 - MTE Foundry Long MSCA MDGRE, X Small</t>
  </si>
  <si>
    <t>VN0A5JNMZBF1002</t>
  </si>
  <si>
    <t>VN0A5JNMZBF1.  XXL</t>
  </si>
  <si>
    <t>VN0A5JNMZBF1002 - MTE Foundry Long MSCA MDGRE, XX Large</t>
  </si>
  <si>
    <t>VN0A5JOHBLK1</t>
  </si>
  <si>
    <t>VN0A5JOHBLK1007</t>
  </si>
  <si>
    <t>WM AUTHENTIC WMN CHI</t>
  </si>
  <si>
    <t>VN0A5JOHBLK1.  26</t>
  </si>
  <si>
    <t>AUTHENTIC</t>
  </si>
  <si>
    <t>VN0A5JOHBLK1007 - WM AUTHENTIC WMN CHI AUTH BLACK, 26</t>
  </si>
  <si>
    <t>58% COTTON 39% POLYESTER 3% ELASTANE</t>
  </si>
  <si>
    <t>VN0A5JOHBLK1001</t>
  </si>
  <si>
    <t>VN0A5JOHBLK1.  27</t>
  </si>
  <si>
    <t>VN0A5JOHBLK1001 - WM AUTHENTIC WMN CHI AUTH BLACK, 27</t>
  </si>
  <si>
    <t>VN0A5JOHBLK1003</t>
  </si>
  <si>
    <t>VN0A5JOHBLK1.  28</t>
  </si>
  <si>
    <t>VN0A5JOHBLK1003 - WM AUTHENTIC WMN CHI AUTH BLACK, 28</t>
  </si>
  <si>
    <t>VN0A5JOHBLK1011</t>
  </si>
  <si>
    <t>VN0A5JOHBLK1.  30</t>
  </si>
  <si>
    <t>VN0A5JOHBLK1011 - WM AUTHENTIC WMN CHI AUTH BLACK, 30</t>
  </si>
  <si>
    <t>VN0A5JPN7051</t>
  </si>
  <si>
    <t>VN0A5JPN7051010</t>
  </si>
  <si>
    <t>CHECKERBOARD</t>
  </si>
  <si>
    <t>VN0A5JPN7051.  23</t>
  </si>
  <si>
    <t>VN0A5JPN7051010 - WM AUTHENTIC WMN CHI AUTH BLACK, 23</t>
  </si>
  <si>
    <t>VN0A5JPN7051007</t>
  </si>
  <si>
    <t>VN0A5JPN7051.  24</t>
  </si>
  <si>
    <t>VN0A5JPN7051007 - WM AUTHENTIC WMN CHI AUTH BLACK, 24</t>
  </si>
  <si>
    <t>VN0A5JPN7051009</t>
  </si>
  <si>
    <t>VN0A5JPN7051.  25</t>
  </si>
  <si>
    <t>VN0A5JPN7051009 - WM AUTHENTIC WMN CHI AUTH BLACK, 25</t>
  </si>
  <si>
    <t>VN0A5JPN7051011</t>
  </si>
  <si>
    <t>VN0A5JPN7051.  26</t>
  </si>
  <si>
    <t>VN0A5JPN7051011 - WM AUTHENTIC WMN CHI AUTH BLACK, 26</t>
  </si>
  <si>
    <t>VN0A5JPN7051008</t>
  </si>
  <si>
    <t>VN0A5JPN7051.  27</t>
  </si>
  <si>
    <t>VN0A5JPN7051008 - WM AUTHENTIC WMN CHI AUTH BLACK, 27</t>
  </si>
  <si>
    <t>VN0A5JPN7051006</t>
  </si>
  <si>
    <t>VN0A5JPN7051.  28</t>
  </si>
  <si>
    <t>VN0A5JPN7051006 - WM AUTHENTIC WMN CHI AUTH BLACK, 28</t>
  </si>
  <si>
    <t>VN0A5KDSBLK1</t>
  </si>
  <si>
    <t>VN0A5KDSBLK1005</t>
  </si>
  <si>
    <t>MN VERSA STANDARD Q-</t>
  </si>
  <si>
    <t>VN0A5KDSBLK1.  XL</t>
  </si>
  <si>
    <t>VN0A5KDSBLK1005 - MN VERSA STANDARD Q- Black, X Large</t>
  </si>
  <si>
    <t>VN0A5KDSBLK1001</t>
  </si>
  <si>
    <t>VN0A5KDSBLK1.  XS</t>
  </si>
  <si>
    <t>VN0A5KDSBLK1001 - MN VERSA STANDARD Q- Black, X Small</t>
  </si>
  <si>
    <t>VN0A5KEYCJL1</t>
  </si>
  <si>
    <t>VN0A5KEYCJL1006</t>
  </si>
  <si>
    <t>TORREY JACKET</t>
  </si>
  <si>
    <t>VN0A5KEYCJL1.  L</t>
  </si>
  <si>
    <t>VN0A5KEYCJL1006 - TORREY JACKET ICEBERG GREEN, Large</t>
  </si>
  <si>
    <t>Shell 100% Nylon (pass rain test), Lining 100% Polyester</t>
  </si>
  <si>
    <t>VN0A5KEYCJL1004</t>
  </si>
  <si>
    <t>VN0A5KEYCJL1.  M</t>
  </si>
  <si>
    <t>VN0A5KEYCJL1004 - TORREY JACKET ICEBERG GREEN, Medium</t>
  </si>
  <si>
    <t>VN0A5KEYCJL1003</t>
  </si>
  <si>
    <t>VN0A5KEYCJL1.  S</t>
  </si>
  <si>
    <t>VN0A5KEYCJL1003 - TORREY JACKET ICEBERG GREEN, Small</t>
  </si>
  <si>
    <t>VN0A5KEYCJL1002</t>
  </si>
  <si>
    <t>VN0A5KEYCJL1.  XL</t>
  </si>
  <si>
    <t>VN0A5KEYCJL1002 - TORREY JACKET ICEBERG GREEN, X Large</t>
  </si>
  <si>
    <t>VN0A5KEYCJL1001</t>
  </si>
  <si>
    <t>VN0A5KEYCJL1.  XS</t>
  </si>
  <si>
    <t>VN0A5KEYCJL1001 - TORREY JACKET ICEBERG GREEN, X Small</t>
  </si>
  <si>
    <t>VN0A5KPXBLK1</t>
  </si>
  <si>
    <t>VN0A5KPXBLK1001</t>
  </si>
  <si>
    <t>RANGE ELASTIC WAIST SHO</t>
  </si>
  <si>
    <t>VN0A5KPXBLK1.  2</t>
  </si>
  <si>
    <t>VN0A5KPXBLK1001 - RANGE ELASTIC WAIST SHO Black, 2</t>
  </si>
  <si>
    <t>VN0A5KPXBLK1004</t>
  </si>
  <si>
    <t>VN0A5KPXBLK1.  3</t>
  </si>
  <si>
    <t>VN0A5KPXBLK1004 - RANGE ELASTIC WAIST SHO Black, 3</t>
  </si>
  <si>
    <t>VN0A5KPXBLK1003</t>
  </si>
  <si>
    <t>VN0A5KPXBLK1.  7</t>
  </si>
  <si>
    <t>VN0A5KPXBLK1003 - RANGE ELASTIC WAIST SHO Black, 7</t>
  </si>
  <si>
    <t>VN0A5LLABLK1</t>
  </si>
  <si>
    <t>VN0A5LLABLK1001</t>
  </si>
  <si>
    <t>GROUND WORK SHORT</t>
  </si>
  <si>
    <t>VN0A5LLABLK1.  25</t>
  </si>
  <si>
    <t>VN0A5LLABLK1001 - GROUND WORK SHORT Black, 25</t>
  </si>
  <si>
    <t>VN0A5LLABLK1012</t>
  </si>
  <si>
    <t>VN0A5LLABLK1.  27</t>
  </si>
  <si>
    <t>VN0A5LLABLK1012 - GROUND WORK SHORT Black, 27</t>
  </si>
  <si>
    <t>VN0A5LLABLK1009</t>
  </si>
  <si>
    <t>VN0A5LLABLK1.  28</t>
  </si>
  <si>
    <t>VN0A5LLABLK1009 - GROUND WORK SHORT Black, 28</t>
  </si>
  <si>
    <t>VN0A5LLABLK1008</t>
  </si>
  <si>
    <t>VN0A5LLABLK1.  29</t>
  </si>
  <si>
    <t>VN0A5LLABLK1008 - GROUND WORK SHORT Black, 29</t>
  </si>
  <si>
    <t>VN0A5LLABLK1015</t>
  </si>
  <si>
    <t>VN0A5LLABLK1.  32</t>
  </si>
  <si>
    <t>VN0A5LLABLK1015 - GROUND WORK SHORT Black, 32</t>
  </si>
  <si>
    <t>VN0A5LMEBLK1</t>
  </si>
  <si>
    <t>VN0A5LMEBLK1003</t>
  </si>
  <si>
    <t>JESSIE DRESS</t>
  </si>
  <si>
    <t>VN0A5LMEBLK1.  L</t>
  </si>
  <si>
    <t>VN0A5LMEBLK1003 - JESSIE DRESS BLACK, Large</t>
  </si>
  <si>
    <t>58% Cotton 38% Polyester 4% Elastane</t>
  </si>
  <si>
    <t>VN0A5LMEBLK1002</t>
  </si>
  <si>
    <t>VN0A5LMEBLK1.  M</t>
  </si>
  <si>
    <t>VN0A5LMEBLK1002 - JESSIE DRESS BLACK, Medium</t>
  </si>
  <si>
    <t>VN0A5LMEBLK1001</t>
  </si>
  <si>
    <t>VN0A5LMEBLK1.  S</t>
  </si>
  <si>
    <t>VN0A5LMEBLK1001 - JESSIE DRESS BLACK, Small</t>
  </si>
  <si>
    <t>VN0A5LMEBLK1004</t>
  </si>
  <si>
    <t>VN0A5LMEBLK1.  XL</t>
  </si>
  <si>
    <t>VN0A5LMEBLK1004 - JESSIE DRESS BLACK, X Large</t>
  </si>
  <si>
    <t>VN0A5LMEBLK1007</t>
  </si>
  <si>
    <t>VN0A5LMEBLK1.  XS</t>
  </si>
  <si>
    <t>VN0A5LMEBLK1007 - JESSIE DRESS BLACK, X Small</t>
  </si>
  <si>
    <t>VN0A5LMEBLK1005</t>
  </si>
  <si>
    <t>VN0A5LMEBLK1.  XXL</t>
  </si>
  <si>
    <t>VN0A5LMEBLK1005 - JESSIE DRESS BLACK, XX Large</t>
  </si>
  <si>
    <t>VN0A5LMEBLK1006</t>
  </si>
  <si>
    <t>VN0A5LMEBLK1.  XXS</t>
  </si>
  <si>
    <t>VN0A5LMEBLK1006 - JESSIE DRESS BLACK, XX Small</t>
  </si>
  <si>
    <t>VN0A5LMEBQL1</t>
  </si>
  <si>
    <t>VN0A5LMEBQL1007</t>
  </si>
  <si>
    <t>VN0A5LMEBQL1.  L</t>
  </si>
  <si>
    <t>VN0A5LMEBQL1007 - JESSIE DRESS ROSE SMOKE, Large</t>
  </si>
  <si>
    <t>VN0A5LMEBQL1006</t>
  </si>
  <si>
    <t>VN0A5LMEBQL1.  M</t>
  </si>
  <si>
    <t>VN0A5LMEBQL1006 - JESSIE DRESS ROSE SMOKE, Medium</t>
  </si>
  <si>
    <t>VN0A5LMEBQL1005</t>
  </si>
  <si>
    <t>VN0A5LMEBQL1.  S</t>
  </si>
  <si>
    <t>VN0A5LMEBQL1005 - JESSIE DRESS ROSE SMOKE, Small</t>
  </si>
  <si>
    <t>VN0A5LMEBQL1003</t>
  </si>
  <si>
    <t>VN0A5LMEBQL1.  XS</t>
  </si>
  <si>
    <t>VN0A5LMEBQL1003 - JESSIE DRESS ROSE SMOKE, X Small</t>
  </si>
  <si>
    <t>VN0A5LMEBQL1001</t>
  </si>
  <si>
    <t>VN0A5LMEBQL1.  XXS</t>
  </si>
  <si>
    <t>VN0A5LMEBQL1001 - JESSIE DRESS ROSE SMOKE, XX Small</t>
  </si>
  <si>
    <t>VN0A5LMECR21</t>
  </si>
  <si>
    <t>VN0A5LMECR21007</t>
  </si>
  <si>
    <t>VN0A5LMECR21.  L</t>
  </si>
  <si>
    <t>VN0A5LMECR21007 - JESSIE DRESS COSMIC SKY, Large</t>
  </si>
  <si>
    <t>VN0A5LMECR21006</t>
  </si>
  <si>
    <t>VN0A5LMECR21.  M</t>
  </si>
  <si>
    <t>VN0A5LMECR21006 - JESSIE DRESS COSMIC SKY, Medium</t>
  </si>
  <si>
    <t>VN0A5LMECR21005</t>
  </si>
  <si>
    <t>VN0A5LMECR21.  S</t>
  </si>
  <si>
    <t>VN0A5LMECR21005 - JESSIE DRESS COSMIC SKY, Small</t>
  </si>
  <si>
    <t>VN0A5LMECR21004</t>
  </si>
  <si>
    <t>VN0A5LMECR21.  XL</t>
  </si>
  <si>
    <t>VN0A5LMECR21004 - JESSIE DRESS COSMIC SKY, X Large</t>
  </si>
  <si>
    <t>VN0A5LMECR21003</t>
  </si>
  <si>
    <t>VN0A5LMECR21.  XS</t>
  </si>
  <si>
    <t>VN0A5LMECR21003 - JESSIE DRESS COSMIC SKY, X Small</t>
  </si>
  <si>
    <t>VN0A5LMECR21002</t>
  </si>
  <si>
    <t>VN0A5LMECR21.  XXL</t>
  </si>
  <si>
    <t>VN0A5LMECR21002 - JESSIE DRESS COSMIC SKY, XX Large</t>
  </si>
  <si>
    <t>VN0A5LMECR21001</t>
  </si>
  <si>
    <t>VN0A5LMECR21.  XXS</t>
  </si>
  <si>
    <t>VN0A5LMECR21001 - JESSIE DRESS COSMIC SKY, XX Small</t>
  </si>
  <si>
    <t>VN0A5LMWAMB1</t>
  </si>
  <si>
    <t>VN0A5LMWAMB1002</t>
  </si>
  <si>
    <t>GROUND WORK SHORTALL</t>
  </si>
  <si>
    <t>VN0A5LMWAMB1.  M</t>
  </si>
  <si>
    <t>VN0A5LMWAMB1002 - GROUND WORK SHORTALL olivine, Medium</t>
  </si>
  <si>
    <t>VN0A5LMWAMB1005</t>
  </si>
  <si>
    <t>VN0A5LMWAMB1.  S</t>
  </si>
  <si>
    <t>VN0A5LMWAMB1005 - GROUND WORK SHORTALL olivine, Small</t>
  </si>
  <si>
    <t>VN0A5LMWAMB1006</t>
  </si>
  <si>
    <t>VN0A5LMWAMB1.  XL</t>
  </si>
  <si>
    <t>VN0A5LMWAMB1006 - GROUND WORK SHORTALL olivine, X Large</t>
  </si>
  <si>
    <t>VN0A5LMWAMB1003</t>
  </si>
  <si>
    <t>VN0A5LMWAMB1.  XS</t>
  </si>
  <si>
    <t>VN0A5LMWAMB1003 - GROUND WORK SHORTALL olivine, X Small</t>
  </si>
  <si>
    <t>VN0A5LMWFS81</t>
  </si>
  <si>
    <t>VN0A5LMWFS81004</t>
  </si>
  <si>
    <t>VN0A5LMWFS81.  M</t>
  </si>
  <si>
    <t>VN0A5LMWFS81004 - GROUND WORK SHORTALL MARSHMALLOW, Medium</t>
  </si>
  <si>
    <t>VN0A5LMWFS81005</t>
  </si>
  <si>
    <t>VN0A5LMWFS81.  S</t>
  </si>
  <si>
    <t>VN0A5LMWFS81005 - GROUND WORK SHORTALL MARSHMALLOW, Small</t>
  </si>
  <si>
    <t>VN0A5LMWFS81002</t>
  </si>
  <si>
    <t>VN0A5LMWFS81.  XL</t>
  </si>
  <si>
    <t>VN0A5LMWFS81002 - GROUND WORK SHORTALL MARSHMALLO, X Large</t>
  </si>
  <si>
    <t>VN0A5LMWFS81006</t>
  </si>
  <si>
    <t>VN0A5LMWFS81.  XS</t>
  </si>
  <si>
    <t>VN0A5LMWFS81006 - GROUND WORK SHORTALL MARSHMALLO, X Small</t>
  </si>
  <si>
    <t>VN0A5LMWFS81007</t>
  </si>
  <si>
    <t>VN0A5LMWFS81.  XXS</t>
  </si>
  <si>
    <t>VN0A5LMWFS81007 - GROUND WORK SHORTALL MARSHMALL, XX Small</t>
  </si>
  <si>
    <t>VN0A7PNCBLK1</t>
  </si>
  <si>
    <t>VN0A7PNCBLK1007</t>
  </si>
  <si>
    <t>WM FLYING V BRALETTE</t>
  </si>
  <si>
    <t>VN0A7PNCBLK1.  XXS</t>
  </si>
  <si>
    <t>VN0A7PNCBLK1007 - WM FLYING V BRALETTE FLYV BLAC, XX Small</t>
  </si>
  <si>
    <t>VN0A7PND56M1</t>
  </si>
  <si>
    <t>VN0A7PND56M1002</t>
  </si>
  <si>
    <t>WM FLYING V PRINT BR</t>
  </si>
  <si>
    <t>Black/White Checkerboard</t>
  </si>
  <si>
    <t>VN0A7PND56M1.  S</t>
  </si>
  <si>
    <t>VN0A7PND56M1002 - WM FLYING V PRINT BR FLYV BLKWH, Small</t>
  </si>
  <si>
    <t>92% Cotton 8% Elastane</t>
  </si>
  <si>
    <t>VN0A7RMBVVL1</t>
  </si>
  <si>
    <t>VN0A7RMBVVL1007</t>
  </si>
  <si>
    <t>FLYING V OS FT LS CREW</t>
  </si>
  <si>
    <t>VN0A7RMBVVL1.  L</t>
  </si>
  <si>
    <t>VN0A7RMBVVL1007 - FLYING V OS FT LS CREW FLYV BORNG, Large</t>
  </si>
  <si>
    <t>VN0A7RMBVVL1006</t>
  </si>
  <si>
    <t>VN0A7RMBVVL1.  M</t>
  </si>
  <si>
    <t>VN0A7RMBVVL1006 - FLYING V OS FT LS CREW FLYV BORN, Medium</t>
  </si>
  <si>
    <t>VN0A7RTCXZR1</t>
  </si>
  <si>
    <t>VN0A7RTCXZR1006</t>
  </si>
  <si>
    <t>LINE DRIVEN MINI</t>
  </si>
  <si>
    <t>MARSHMALLOW/DUCK GREEN</t>
  </si>
  <si>
    <t>VN0A7RTCXZR1.  M</t>
  </si>
  <si>
    <t>VN0A7RTCXZR1006 - LINE DRIVEN MINI WHTMA, Medium</t>
  </si>
  <si>
    <t>VN0A7RV9YOH1</t>
  </si>
  <si>
    <t>VN0A7RV9YOH1003</t>
  </si>
  <si>
    <t>LIZZIE ARMANTO VEST</t>
  </si>
  <si>
    <t>BURRO</t>
  </si>
  <si>
    <t>VN0A7RV9YOH1.  S</t>
  </si>
  <si>
    <t>VN0A7RV9YOH1003 - LIZZIE ARMANTO VEST BURRO, Small</t>
  </si>
  <si>
    <t>6048 - WM Vests</t>
  </si>
  <si>
    <t>Shell: 100% Cotton Lining: 100% Polyester; Filling: 100% Polyester</t>
  </si>
  <si>
    <t>VN0A7RV9YOH1002</t>
  </si>
  <si>
    <t>VN0A7RV9YOH1.  XS</t>
  </si>
  <si>
    <t>VN0A7RV9YOH1002 - LIZZIE ARMANTO VEST BURRO, X Small</t>
  </si>
  <si>
    <t>VN0A7RV9YOH1001</t>
  </si>
  <si>
    <t>VN0A7RV9YOH1.  XXS</t>
  </si>
  <si>
    <t>VN0A7RV9YOH1001 - LIZZIE ARMANTO VEST BURRO, XX Small</t>
  </si>
  <si>
    <t>VN0A7S2WBLK1</t>
  </si>
  <si>
    <t>VN0A7S2WBLK1005</t>
  </si>
  <si>
    <t>MN Vans Mini Scrip-B</t>
  </si>
  <si>
    <t>VN0A7S2WBLK1.  S</t>
  </si>
  <si>
    <t>VN0A7S2WBLK1005 - MN Vans Mini Scrip-B Black, Small</t>
  </si>
  <si>
    <t>VN0A7S8HZ1Y1</t>
  </si>
  <si>
    <t>VN0A7S8HZ1Y1001</t>
  </si>
  <si>
    <t>PROSPECT MTE-1 PUFFER J</t>
  </si>
  <si>
    <t>OATMEAL/DRESS BLUES</t>
  </si>
  <si>
    <t>VN0A7S8HZ1Y1.  L</t>
  </si>
  <si>
    <t>VN0A7S8HZ1Y1001 - PROSPECT MTE-1 PUFFER J OATMEAL/D, Large</t>
  </si>
  <si>
    <t>VN0A7SHEKHK1</t>
  </si>
  <si>
    <t>VN0A7SHEKHK1001</t>
  </si>
  <si>
    <t>Range Elastic Waist Sho</t>
  </si>
  <si>
    <t>VN0A7SHEKHK1REGL</t>
  </si>
  <si>
    <t>VN0A7SHEKHK1001 - Range Elastic Waist Sho, Large, Regular</t>
  </si>
  <si>
    <t>VN0A7SHEKHK1002</t>
  </si>
  <si>
    <t>VN0A7SHEKHK1REGM</t>
  </si>
  <si>
    <t>VN0A7SHEKHK1002 - Range Elastic Waist Sho, Medium, Regular</t>
  </si>
  <si>
    <t>VN0A7SHEKHK1003</t>
  </si>
  <si>
    <t>VN0A7SHEKHK1REGS</t>
  </si>
  <si>
    <t>VN0A7SHEKHK1003 - Range Elastic Waist Sho, Small, Regular</t>
  </si>
  <si>
    <t>VN0A7SHEKHK1004</t>
  </si>
  <si>
    <t>VN0A7SHEKHK1REGXL</t>
  </si>
  <si>
    <t>VN0A7SHEKHK1004 - Range Elastic Waist Sh, X Large, Regular</t>
  </si>
  <si>
    <t>VN0A7SRQ4481</t>
  </si>
  <si>
    <t>VN0A7SRQ4481003</t>
  </si>
  <si>
    <t>NIGEL LETTERMAN JACKET</t>
  </si>
  <si>
    <t>VN0A7SRQ4481.  L</t>
  </si>
  <si>
    <t>VN0A7SRQ4481003 - NIGEL LETTERMAN JACKET VNCA WHITE, Large</t>
  </si>
  <si>
    <t>50% POLYESTER 50% COTTON</t>
  </si>
  <si>
    <t>VN0A7SRQ4481004</t>
  </si>
  <si>
    <t>VN0A7SRQ4481.  M</t>
  </si>
  <si>
    <t>VN0A7SRQ4481004 - NIGEL LETTERMAN JACKET VNCA WHIT, Medium</t>
  </si>
  <si>
    <t>VN0A7SRQ4481005</t>
  </si>
  <si>
    <t>VN0A7SRQ4481.  S</t>
  </si>
  <si>
    <t>VN0A7SRQ4481005 - NIGEL LETTERMAN JACKET VNCA WHITE, Small</t>
  </si>
  <si>
    <t>VN0A7SRQ4481006</t>
  </si>
  <si>
    <t>VN0A7SRQ4481.  XL</t>
  </si>
  <si>
    <t>VN0A7SRQ4481006 - NIGEL LETTERMAN JACKET VNCA WHI, X Large</t>
  </si>
  <si>
    <t>VN0A7SRQ4481002</t>
  </si>
  <si>
    <t>VN0A7SRQ4481.  XS</t>
  </si>
  <si>
    <t>VN0A7SRQ4481002 - NIGEL LETTERMAN JACKET VNCA WHI, X Small</t>
  </si>
  <si>
    <t>VN0A7SRSCB61</t>
  </si>
  <si>
    <t>VN0A7SRSCB61005</t>
  </si>
  <si>
    <t>NIGEL TWOFER KNIT</t>
  </si>
  <si>
    <t>GREY MARL/ANTIQUE WHITE</t>
  </si>
  <si>
    <t>VN0A7SRSCB61.  L</t>
  </si>
  <si>
    <t>VN0A7SRSCB61005 - NIGEL TWOFER KNIT GREY MARL/ANTIQ, Large</t>
  </si>
  <si>
    <t>VN0A7SRSCB61006</t>
  </si>
  <si>
    <t>VN0A7SRSCB61.  M</t>
  </si>
  <si>
    <t>VN0A7SRSCB61006 - NIGEL TWOFER KNIT GREY MARL/ANTI, Medium</t>
  </si>
  <si>
    <t>VN0A7SRSCB61001</t>
  </si>
  <si>
    <t>VN0A7SRSCB61.  S</t>
  </si>
  <si>
    <t>VN0A7SRSCB61001 - NIGEL TWOFER KNIT GREY MARL/ANTIQ, Small</t>
  </si>
  <si>
    <t>VN0A7SRSCB61002</t>
  </si>
  <si>
    <t>VN0A7SRSCB61.  XL</t>
  </si>
  <si>
    <t>VN0A7SRSCB61002 - NIGEL TWOFER KNIT GREY MARL/ANT, X Large</t>
  </si>
  <si>
    <t>VN0A7SRSCB61003</t>
  </si>
  <si>
    <t>VN0A7SRSCB61.  XS</t>
  </si>
  <si>
    <t>VN0A7SRSCB61003 - NIGEL TWOFER KNIT GREY MARL/ANT, X Small</t>
  </si>
  <si>
    <t>VN0A7SRSCB61004</t>
  </si>
  <si>
    <t>VN0A7SRSCB61.  XXL</t>
  </si>
  <si>
    <t>VN0A7SRSCB61004 - NIGEL TWOFER KNIT GREY MARL/AN, XX Large</t>
  </si>
  <si>
    <t>VN0A7TJOATH1</t>
  </si>
  <si>
    <t>VN0A7TJOATH1002</t>
  </si>
  <si>
    <t>SKATE CLASSICS S/S</t>
  </si>
  <si>
    <t>VN0A7TJOATH1.  XS</t>
  </si>
  <si>
    <t>Skate</t>
  </si>
  <si>
    <t>VN0A7TJOATH1002 - SKATE CLASSICS S/S SKTE DGYHR, X Small</t>
  </si>
  <si>
    <t>VN0A7TLGBRR1</t>
  </si>
  <si>
    <t>VN0A7TLGBRR1005</t>
  </si>
  <si>
    <t>LEFT CHEST LOGO II SS</t>
  </si>
  <si>
    <t>Black/Racing Red</t>
  </si>
  <si>
    <t>VN0A7TLGBRR1.  XS</t>
  </si>
  <si>
    <t>VN0A7TLGBRR1005 - LEFT CHEST LOGO II SS Black/Rac, X Small</t>
  </si>
  <si>
    <t>VN0A7TLGKSF1</t>
  </si>
  <si>
    <t>VN0A7TLGKSF1002</t>
  </si>
  <si>
    <t>WHITE/RACING RED</t>
  </si>
  <si>
    <t>VN0A7TLGKSF1.  L</t>
  </si>
  <si>
    <t>VN0A7TLGKSF1002 - LEFT CHEST LOGO II SS WHITE/RACIN, Large</t>
  </si>
  <si>
    <t>VN0A7TLGKSF1003</t>
  </si>
  <si>
    <t>VN0A7TLGKSF1.  M</t>
  </si>
  <si>
    <t>VN0A7TLGKSF1003 - LEFT CHEST LOGO II SS WHITE/RACI, Medium</t>
  </si>
  <si>
    <t>VN0A7TLGKSF1004</t>
  </si>
  <si>
    <t>VN0A7TLGKSF1.  S</t>
  </si>
  <si>
    <t>VN0A7TLGKSF1004 - LEFT CHEST LOGO II SS WHITE/RACIN, Small</t>
  </si>
  <si>
    <t>VN0A7UC8BLK1</t>
  </si>
  <si>
    <t>VN0A7UC8BLK1001</t>
  </si>
  <si>
    <t>TRECKER PANT-B</t>
  </si>
  <si>
    <t>VN0A7UC8BLK1REGL</t>
  </si>
  <si>
    <t>VN0A7UC8BLK1001 - TRECKER PANT-B BLACK, Large, Regular</t>
  </si>
  <si>
    <t>74% COTTON  26% POLYSTER</t>
  </si>
  <si>
    <t>VN0A7UCPYB21</t>
  </si>
  <si>
    <t>VN0A7UCPYB21005</t>
  </si>
  <si>
    <t>Checkered Vans Tee-B</t>
  </si>
  <si>
    <t>VN0A7UCPYB21.  XS</t>
  </si>
  <si>
    <t>VN0A7UCPYB21005 - Checkered Vans Tee-B White/Blac, X Small</t>
  </si>
  <si>
    <t>VN0A7Y1Z4QU1</t>
  </si>
  <si>
    <t>VN0A7Y1Z4QU1002</t>
  </si>
  <si>
    <t>STACKTON STRIPE ZIP-B</t>
  </si>
  <si>
    <t>VN0A7Y1Z4QU1.  M</t>
  </si>
  <si>
    <t>VN0A7Y1Z4QU1002 - STACKTON STRIPE ZIP-B DRRED, Medium</t>
  </si>
  <si>
    <t>VN0A7Y1Z4QU1003</t>
  </si>
  <si>
    <t>VN0A7Y1Z4QU1.  S</t>
  </si>
  <si>
    <t>VN0A7Y1Z4QU1003 - STACKTON STRIPE ZIP-B DRRED, Small</t>
  </si>
  <si>
    <t>VN0A7Y3XDWS1</t>
  </si>
  <si>
    <t>VN0A7Y3XDWS1001</t>
  </si>
  <si>
    <t>Classic Vans PO-B</t>
  </si>
  <si>
    <t>Green Gables/AntiqueWhite</t>
  </si>
  <si>
    <t>VN0A7Y3XDWS1.  L</t>
  </si>
  <si>
    <t>VN0A7Y3XDWS1001 - Classic Vans PO-B Green Gables/An, Large</t>
  </si>
  <si>
    <t>VN0A7Y4MYB21</t>
  </si>
  <si>
    <t>VN0A7Y4MYB21001</t>
  </si>
  <si>
    <t>Classic Vans Raglan-B</t>
  </si>
  <si>
    <t>VN0A7Y4MYB21.  L</t>
  </si>
  <si>
    <t>VN0A7Y4MYB21001 - Classic Vans Raglan-B STEP WHTBL, Large</t>
  </si>
  <si>
    <t>VN0A7Y4RLKZ1</t>
  </si>
  <si>
    <t>VN0A7Y4RLKZ1003</t>
  </si>
  <si>
    <t>CLASSIC VANS PO-B</t>
  </si>
  <si>
    <t>VN0A7Y4RLKZ1.  S</t>
  </si>
  <si>
    <t>VN0A7Y4RLKZ1003 - CLASSIC VANS PO-B dress blues, Small</t>
  </si>
  <si>
    <t>VN0A7Y9ZYB21</t>
  </si>
  <si>
    <t>VN0A7Y9ZYB21003</t>
  </si>
  <si>
    <t>Mini Script-B</t>
  </si>
  <si>
    <t>VN0A7Y9ZYB21.  S</t>
  </si>
  <si>
    <t>VN0A7Y9ZYB21003 - Mini Script-B White/Black, Small</t>
  </si>
  <si>
    <t>VN0A7YDU8DH1</t>
  </si>
  <si>
    <t>VN0A7YDU8DH1001</t>
  </si>
  <si>
    <t>CORE BASIC CREW FLEECE</t>
  </si>
  <si>
    <t>NATURAL COTTON</t>
  </si>
  <si>
    <t>VN0A7YDU8DH1.  L</t>
  </si>
  <si>
    <t>VN0A7YDU8DH1001 - CORE BASIC CREW FLEECE NATURAL CO, Large</t>
  </si>
  <si>
    <t>VN0A7YDU8DH1002</t>
  </si>
  <si>
    <t>VN0A7YDU8DH1.  M</t>
  </si>
  <si>
    <t>VN0A7YDU8DH1002 - CORE BASIC CREW FLEECE NATURAL C, Medium</t>
  </si>
  <si>
    <t>VN0A7YDU8DH1005</t>
  </si>
  <si>
    <t>VN0A7YDU8DH1.  XS</t>
  </si>
  <si>
    <t>VN0A7YDU8DH1005 - CORE BASIC CREW FLEECE NATURAL, X Small</t>
  </si>
  <si>
    <t>VN0A7YDUCHO1</t>
  </si>
  <si>
    <t>VN0A7YDUCHO1002</t>
  </si>
  <si>
    <t>WITHERED ROSE</t>
  </si>
  <si>
    <t>VN0A7YDUCHO1.  XS</t>
  </si>
  <si>
    <t>VN0A7YDUCHO1002 - CORE BASIC CREW FLEECE WITHERED, X Small</t>
  </si>
  <si>
    <t>VN0A7YDV8DH1</t>
  </si>
  <si>
    <t>VN0A7YDV8DH1001</t>
  </si>
  <si>
    <t>CORE BASIC PO FLEECE</t>
  </si>
  <si>
    <t>VN0A7YDV8DH1.  XS</t>
  </si>
  <si>
    <t>VN0A7YDV8DH1001 - CORE BASIC PO FLEECE STEP NATCO, X Small</t>
  </si>
  <si>
    <t>VN0A7YDVBLK1</t>
  </si>
  <si>
    <t>VN0A7YDVBLK1005</t>
  </si>
  <si>
    <t>VN0A7YDVBLK1.  XS</t>
  </si>
  <si>
    <t>VN0A7YDVBLK1005 - CORE BASIC PO FLEECE BLACK, X Small</t>
  </si>
  <si>
    <t>VN0A7YDVCHO1</t>
  </si>
  <si>
    <t>VN0A7YDVCHO1006</t>
  </si>
  <si>
    <t>VN0A7YDVCHO1.  XS</t>
  </si>
  <si>
    <t>VN0A7YDVCHO1006 - CORE BASIC PO FLEECE WITHERED R, X Small</t>
  </si>
  <si>
    <t>VN0A7YDVDSB1</t>
  </si>
  <si>
    <t>VN0A7YDVDSB1004</t>
  </si>
  <si>
    <t>VN0A7YDVDSB1.  M</t>
  </si>
  <si>
    <t>VN0A7YDVDSB1004 - CORE BASIC PO FLEECE STEP DBLUE, Medium</t>
  </si>
  <si>
    <t>VN0A7YR6BLK1</t>
  </si>
  <si>
    <t>VN0A7YR6BLK1005</t>
  </si>
  <si>
    <t>SKATE CLASSICS POLO</t>
  </si>
  <si>
    <t>VN0A7YR6BLK1.  XS</t>
  </si>
  <si>
    <t>SKATE CLASSICS</t>
  </si>
  <si>
    <t>VN0A7YR6BLK1005 - SKATE CLASSICS POLO SKAT BLACK, X Small</t>
  </si>
  <si>
    <t>VN0002TLY231</t>
  </si>
  <si>
    <t>VN0002TLY231001</t>
  </si>
  <si>
    <t>BY NEW SKOOL BACKPAC</t>
  </si>
  <si>
    <t>Black/Yellow</t>
  </si>
  <si>
    <t>VN0002TLY231.  OS</t>
  </si>
  <si>
    <t>BAGS &amp; LUGGAGE</t>
  </si>
  <si>
    <t>KIDS BACKPACKS</t>
  </si>
  <si>
    <t>VN0002TLY231001 - BY NEW SKOOL BACKPAC Black/Yel, One Size</t>
  </si>
  <si>
    <t>B&amp;L - Bags &amp; Luggage</t>
  </si>
  <si>
    <t>528 - Kids Bags and Backpacks</t>
  </si>
  <si>
    <t>6106 - KD Backpacks</t>
  </si>
  <si>
    <t>SHELL: 100% POLYESTER, LINING: 100%</t>
  </si>
  <si>
    <t>VN00082GBLK1</t>
  </si>
  <si>
    <t>VN00082GBLK1001</t>
  </si>
  <si>
    <t>Old Skool Cinch Backpac</t>
  </si>
  <si>
    <t>VN00082GBLK1.  OS</t>
  </si>
  <si>
    <t>MENS BACKPACKS</t>
  </si>
  <si>
    <t>VN00082GBLK1001 - Old Skool Cinch Backpac Black, One Size</t>
  </si>
  <si>
    <t>538 - Unisex Bags and Backpacks</t>
  </si>
  <si>
    <t>6144 - UX Backpacks</t>
  </si>
  <si>
    <t>SHELL: 100% NYLON, LINING: 100% POLYESTER, EOD</t>
  </si>
  <si>
    <t>VN000GFCBLK1</t>
  </si>
  <si>
    <t>VN000GFCBLK1001</t>
  </si>
  <si>
    <t>IN THE MIDI BACKPACK</t>
  </si>
  <si>
    <t>VN000GFCBLK1.  OS</t>
  </si>
  <si>
    <t>VN000GFCBLK1001 - IN THE MIDI BACKPACK Black, One Size</t>
  </si>
  <si>
    <t>SHELL: 100% POLYESTER,  LINING: 100% POLYESTER, EOD</t>
  </si>
  <si>
    <t>VN000H4W1CI1</t>
  </si>
  <si>
    <t>VN000H4W1CI1001</t>
  </si>
  <si>
    <t>Old Skool Backpack</t>
  </si>
  <si>
    <t>VN000H4W1CI1.  OS</t>
  </si>
  <si>
    <t>VN000H4W1CI1001 - Old Skool Backpack Dark Forest, One Size</t>
  </si>
  <si>
    <t>SHELL: 100% POLYESTER, LINING: 100% POLYESTER, EOD&amp;EOE</t>
  </si>
  <si>
    <t>VN000H4WAMB1</t>
  </si>
  <si>
    <t>VN000H4WAMB1001</t>
  </si>
  <si>
    <t>VN000H4WAMB1.  OS</t>
  </si>
  <si>
    <t>VN000H4WAMB1001 - Old Skool Backpack olivine, One Size</t>
  </si>
  <si>
    <t>VN000H4WCJL1</t>
  </si>
  <si>
    <t>VN000H4WCJL1001</t>
  </si>
  <si>
    <t>VN000H4WCJL1.  OS</t>
  </si>
  <si>
    <t>VN000H4WCJL1001 - Old Skool Backpack ICEBERG GRE, One Size</t>
  </si>
  <si>
    <t>VN000H4WDSB1</t>
  </si>
  <si>
    <t>VN000H4WDSB1001</t>
  </si>
  <si>
    <t>VN000H4WDSB1.  OS</t>
  </si>
  <si>
    <t>VN000H4WDSB1001 - Old Skool Backpack Dusty Blue, One Size</t>
  </si>
  <si>
    <t>SHELL: 100% COTTON, LINING: 100% POLYESTER, EOD&amp;EOE</t>
  </si>
  <si>
    <t>VN000H4WJ5F1</t>
  </si>
  <si>
    <t>VN000H4WJ5F1001</t>
  </si>
  <si>
    <t>VN000H4WJ5F1.  OS</t>
  </si>
  <si>
    <t>VN000H4WJ5F1001 - Old Skool Backpack VERDANT GRE, One Size</t>
  </si>
  <si>
    <t>VN000H4X3M41</t>
  </si>
  <si>
    <t>VN000H4X3M41001</t>
  </si>
  <si>
    <t>Old Skool Check Backpac</t>
  </si>
  <si>
    <t>black/oatmeal</t>
  </si>
  <si>
    <t>VN000H4X3M41.  OS</t>
  </si>
  <si>
    <t>VN000H4X3M41001 - Old Skool Check Backpac black/, One Size</t>
  </si>
  <si>
    <t>SHELL 100% POLYESTER, LINING 100% POLYESTER, EOD &amp; EOE</t>
  </si>
  <si>
    <t>VN000H4YCIC1</t>
  </si>
  <si>
    <t>VN000H4YCIC1001</t>
  </si>
  <si>
    <t>Old Skool Classic Backp</t>
  </si>
  <si>
    <t>VN000H4YCIC1.  OS</t>
  </si>
  <si>
    <t>VN000H4YCIC1001 - Old Skool Classic Backp WARM O, One Size</t>
  </si>
  <si>
    <t>Shell：100% Polyester Polyurethane Coating, Lining：100% Polyester Polyurethane Coating, EOD &amp; EOE</t>
  </si>
  <si>
    <t>VN000H4YCUQ1</t>
  </si>
  <si>
    <t>VN000H4YCUQ1001</t>
  </si>
  <si>
    <t>VN000H4YCUQ1.  OS</t>
  </si>
  <si>
    <t>VN000H4YCUQ1001 - Old Skool Classic Backp Gothic, One Size</t>
  </si>
  <si>
    <t>VN000H4YD471</t>
  </si>
  <si>
    <t>VN000H4YD471001</t>
  </si>
  <si>
    <t>VN000H4YD471.  OS</t>
  </si>
  <si>
    <t>VN000H4YD471001 - Old Skool Classic Backp Lobste, One Size</t>
  </si>
  <si>
    <t>Shell：100% Polyester Lining：100% Polyester, EOD &amp; EOE</t>
  </si>
  <si>
    <t>VN000H4YEHC1</t>
  </si>
  <si>
    <t>VN000H4YEHC1001</t>
  </si>
  <si>
    <t>VN000H4YEHC1.  OS</t>
  </si>
  <si>
    <t>VN000H4YEHC1001 - Old Skool Classic Backp Autumn, One Size</t>
  </si>
  <si>
    <t>VN000H4YVVL1</t>
  </si>
  <si>
    <t>VN000H4YVVL1001</t>
  </si>
  <si>
    <t>VN000H4YVVL1.  OS</t>
  </si>
  <si>
    <t>VN000H4YVVL1001 - Old Skool Classic Backp CARNEL, One Size</t>
  </si>
  <si>
    <t>VN000H4ZCIB1</t>
  </si>
  <si>
    <t>VN000H4ZCIB1001</t>
  </si>
  <si>
    <t>Old Skool Drop V Backpa</t>
  </si>
  <si>
    <t>VN000H4ZCIB1.  OS</t>
  </si>
  <si>
    <t>VN000H4ZCIB1001 - Old Skool Drop V Backpa PESTO, One Size</t>
  </si>
  <si>
    <t>SHELL 100% POLYESTER Polyurethane Coating, LINING 100% POLYESTER Polyurethane Coating, EOD &amp; EOE</t>
  </si>
  <si>
    <t>VN000H4ZKOU1</t>
  </si>
  <si>
    <t>VN000H4ZKOU1001</t>
  </si>
  <si>
    <t>VN000H4ZKOU1.  OS</t>
  </si>
  <si>
    <t>VN000H4ZKOU1001 - Old Skool Drop V Backpa BLACK/, One Size</t>
  </si>
  <si>
    <t>VN000H4ZO7P1</t>
  </si>
  <si>
    <t>VN000H4ZO7P1001</t>
  </si>
  <si>
    <t>DRESS BLUES/DARK FOREST</t>
  </si>
  <si>
    <t>VN000H4ZO7P1.  OS</t>
  </si>
  <si>
    <t>VN000H4ZO7P1001 - Old Skool Drop V Backpa DRESS, One Size</t>
  </si>
  <si>
    <t>VN000H55BLK1</t>
  </si>
  <si>
    <t>VN000H55BLK1001</t>
  </si>
  <si>
    <t>Old Skool Laptop Sleeve</t>
  </si>
  <si>
    <t>VN000H55BLK1.  OS</t>
  </si>
  <si>
    <t>MENS BAGS</t>
  </si>
  <si>
    <t>MENS FASHION BAGS</t>
  </si>
  <si>
    <t>VN000H55BLK1001 - Old Skool Laptop Sleeve Black, One Size</t>
  </si>
  <si>
    <t>6145 - UX Bags</t>
  </si>
  <si>
    <t>VN000H56ZBF1</t>
  </si>
  <si>
    <t>VN000H56ZBF1001</t>
  </si>
  <si>
    <t>Old Skool Grom Backpack</t>
  </si>
  <si>
    <t>VN000H56ZBF1.  OS</t>
  </si>
  <si>
    <t>VN000H56ZBF1001 - Old Skool Grom Backpack LODEN, One Size</t>
  </si>
  <si>
    <t>SHELL: 100% POLYESTER,  LINING: 100% POLYESTER, EOD&amp;EOE</t>
  </si>
  <si>
    <t>VN000H58D451</t>
  </si>
  <si>
    <t>VN000H58D451001</t>
  </si>
  <si>
    <t>Old Skool Pencil Pouch</t>
  </si>
  <si>
    <t>VN000H58D451.  OS</t>
  </si>
  <si>
    <t>KIDS BAGS</t>
  </si>
  <si>
    <t>KIDS FASHION BAGS</t>
  </si>
  <si>
    <t>VN000H58D451001 - Old Skool Pencil Pouch Lavende, One Size</t>
  </si>
  <si>
    <t>6107 - KD Bags</t>
  </si>
  <si>
    <t>VN000H58G3X1</t>
  </si>
  <si>
    <t>VN000H58G3X1001</t>
  </si>
  <si>
    <t>HONEY SUCKLE</t>
  </si>
  <si>
    <t>VN000H58G3X1.  OS</t>
  </si>
  <si>
    <t>VN000H58G3X1001 - Old Skool Pencil Pouch HONEY S, One Size</t>
  </si>
  <si>
    <t>VN000HDDBLK1</t>
  </si>
  <si>
    <t>VN000HDDBLK1001</t>
  </si>
  <si>
    <t>Field Trippin Rucksack</t>
  </si>
  <si>
    <t>VN000HDDBLK1.  OS</t>
  </si>
  <si>
    <t>VN000HDDBLK1001 - Field Trippin Rucksack Black, One Size</t>
  </si>
  <si>
    <t>SHELL: 100%NYLON ,   LINING: 100% POLYESTER,  EOD&amp;EOE</t>
  </si>
  <si>
    <t>VN000HDDZBF1</t>
  </si>
  <si>
    <t>VN000HDDZBF1001</t>
  </si>
  <si>
    <t>VN000HDDZBF1.  OS</t>
  </si>
  <si>
    <t>VN000HDDZBF1001 - Field Trippin Rucksack LODEN G, One Size</t>
  </si>
  <si>
    <t>VN000HDJCR31</t>
  </si>
  <si>
    <t>VN000HDJCR31001</t>
  </si>
  <si>
    <t>Got This Mini Backpack</t>
  </si>
  <si>
    <t>VN000HDJCR31.  OS</t>
  </si>
  <si>
    <t>MENS MINI BACKPACKS</t>
  </si>
  <si>
    <t>VN000HDJCR31001 - Got This Mini Backpack SMOKY G, One Size</t>
  </si>
  <si>
    <t>SHELL: 100% POLYESTER, EOD</t>
  </si>
  <si>
    <t>VN000HDJEHC1</t>
  </si>
  <si>
    <t>VN000HDJEHC1001</t>
  </si>
  <si>
    <t>VN000HDJEHC1.  OS</t>
  </si>
  <si>
    <t>VN000HDJEHC1001 - Got This Mini Backpack Autumn, One Size</t>
  </si>
  <si>
    <t>VN000HE6AMB1</t>
  </si>
  <si>
    <t>VN000HE6AMB1001</t>
  </si>
  <si>
    <t>Traveler Fanny Pack</t>
  </si>
  <si>
    <t>VN000HE6AMB1.  OS</t>
  </si>
  <si>
    <t>VN000HE6AMB1001 - Traveler Fanny Pack olivine, One Size</t>
  </si>
  <si>
    <t>SHELL: 100% COTTON,  LINING: 100% POLYESTER, EOD&amp;EOE</t>
  </si>
  <si>
    <t>VN000HE7E0G1</t>
  </si>
  <si>
    <t>VN000HE7E0G1001</t>
  </si>
  <si>
    <t>ABD Bucket Bag</t>
  </si>
  <si>
    <t>Marshmallow/Olivine</t>
  </si>
  <si>
    <t>VN000HE7E0G1.  OS</t>
  </si>
  <si>
    <t>VN000HE7E0G1001 - ABD Bucket Bag Marshmallow/Oli, One Size</t>
  </si>
  <si>
    <t>SHELL: 100%COTTON,LINING:100%POLYESTER,EOD</t>
  </si>
  <si>
    <t>VN000HRGCUQ1</t>
  </si>
  <si>
    <t>VN000HRGCUQ1001</t>
  </si>
  <si>
    <t>Resolute Backpack</t>
  </si>
  <si>
    <t>VN000HRGCUQ1.  OS</t>
  </si>
  <si>
    <t>VN000HRGCUQ1001 - Resolute Backpack Gothic Olive, One Size</t>
  </si>
  <si>
    <t>SHELL: 100% NYLON,  SIDE POCKET:85% NYLON, 15% ELASTANE, LINING: 100% POLYESTER, EOD&amp;EOE</t>
  </si>
  <si>
    <t>VN000HRJIZQ1</t>
  </si>
  <si>
    <t>VN000HRJIZQ1001</t>
  </si>
  <si>
    <t>Old Skool Sport Backpac</t>
  </si>
  <si>
    <t>VN000HRJIZQ1.  OS</t>
  </si>
  <si>
    <t>VN000HRJIZQ1001 - Old Skool Sport Backpac RACING, One Size</t>
  </si>
  <si>
    <t>SHELL:100%POLYESTER, TRIMS:100% LEATHER,LINING:100%POLYESTER,EOE&amp;EOE</t>
  </si>
  <si>
    <t>VN000HRJM8I1</t>
  </si>
  <si>
    <t>VN000HRJM8I1001</t>
  </si>
  <si>
    <t>VN000HRJM8I1.  OS</t>
  </si>
  <si>
    <t>VN000HRJM8I1001 - Old Skool Sport Backpac GRAY M, One Size</t>
  </si>
  <si>
    <t>VN000J3KG3X1</t>
  </si>
  <si>
    <t>VN000J3KG3X1001</t>
  </si>
  <si>
    <t>Old Skool Grom Check Ba</t>
  </si>
  <si>
    <t>VN000J3KG3X1.  OS</t>
  </si>
  <si>
    <t>VN000J3KG3X1001 - Old Skool Grom Check Ba HONEY, One Size</t>
  </si>
  <si>
    <t>VN000SUF1581</t>
  </si>
  <si>
    <t>VN000SUF1581001</t>
  </si>
  <si>
    <t>WM BENCHED BAG</t>
  </si>
  <si>
    <t>Onyx</t>
  </si>
  <si>
    <t>VN000SUF1581.  OS</t>
  </si>
  <si>
    <t>WOMENS BAGS</t>
  </si>
  <si>
    <t>WOMENS FASHION BAGS</t>
  </si>
  <si>
    <t>VN000SUF1581001 - WM BENCHED BAG Onyx, One Size</t>
  </si>
  <si>
    <t>518 - Womens Bags and Backpacks</t>
  </si>
  <si>
    <t>6069 - WM Bags</t>
  </si>
  <si>
    <t>Shell 100% Polyester EOD</t>
  </si>
  <si>
    <t>VN0A3HMQ97I1</t>
  </si>
  <si>
    <t>VN0A3HMQ97I1001</t>
  </si>
  <si>
    <t>BY PENCIL POUCH BOYS</t>
  </si>
  <si>
    <t>VN0A3HMQ97I1.  OS</t>
  </si>
  <si>
    <t>VN0A3HMQ97I1001 - BY PENCIL POUCH BOYS Classic C, One Size</t>
  </si>
  <si>
    <t>SHELL: 100% POLYESTER, LINING: 100% POLYESTER, EOD</t>
  </si>
  <si>
    <t>VN0A5E2SYB21</t>
  </si>
  <si>
    <t>VN0A5E2SYB21001</t>
  </si>
  <si>
    <t>MN OLD SKOOL H2O BAC</t>
  </si>
  <si>
    <t>VN0A5E2SYB21.  OS</t>
  </si>
  <si>
    <t>VN0A5E2SYB21001 - MN OLD SKOOL H2O BAC White/Bla, One Size</t>
  </si>
  <si>
    <t>508 - Mens Bags and Backpacks</t>
  </si>
  <si>
    <t>6030 - MN Backpacks</t>
  </si>
  <si>
    <t>VN0A5KHRY281</t>
  </si>
  <si>
    <t>VN0A5KHRY281001</t>
  </si>
  <si>
    <t>MN OLD SKOOL CHECK B</t>
  </si>
  <si>
    <t>VN0A5KHRY281.  OS</t>
  </si>
  <si>
    <t>VN0A5KHRY281001 - MN OLD SKOOL CHECK B Black/Whi, One Size</t>
  </si>
  <si>
    <t>SHELL 100% POLYESTER, LINING 100% POLYESTER EOD</t>
  </si>
  <si>
    <t>VN00018TBOQ1</t>
  </si>
  <si>
    <t>VN00018TBOQ1011</t>
  </si>
  <si>
    <t>UY SK8-Mid Reissue V</t>
  </si>
  <si>
    <t>BLACK/MULTI</t>
  </si>
  <si>
    <t>VN00018TBOQ1M  015</t>
  </si>
  <si>
    <t>GEO CAMO</t>
  </si>
  <si>
    <t>FOOTWEAR</t>
  </si>
  <si>
    <t>KIDS LIFESTYLE FOOTWEAR</t>
  </si>
  <si>
    <t>KIDS LIFESTYLE CLASSICS FTW</t>
  </si>
  <si>
    <t>VN00018TBOQ1011 - UY SK8-Mid Reissue V GECA B, 1.5, Medium</t>
  </si>
  <si>
    <t>FTW - Footwear</t>
  </si>
  <si>
    <t>123 - FTW_Shoe</t>
  </si>
  <si>
    <t>6078 - KD Shoes Mid</t>
  </si>
  <si>
    <t>Leather</t>
  </si>
  <si>
    <t>VN00018TBQL1</t>
  </si>
  <si>
    <t>VN00018TBQL1003</t>
  </si>
  <si>
    <t>VN00018TBQL1M  125</t>
  </si>
  <si>
    <t>VN00018TBQL1003 - UY SK8-Mid Reissue V CTHR, 12.5, Medium</t>
  </si>
  <si>
    <t>VN00018TY611</t>
  </si>
  <si>
    <t>VN00018TY611002</t>
  </si>
  <si>
    <t>Black/Blue</t>
  </si>
  <si>
    <t>VN00018TY611M  105</t>
  </si>
  <si>
    <t>GLOW SLIME</t>
  </si>
  <si>
    <t>VN00018TY611002 - UY SK8-Mid Reissue V GLOW, 10.5, Medium</t>
  </si>
  <si>
    <t>VN00018TY611008</t>
  </si>
  <si>
    <t>VN00018TY611M  135</t>
  </si>
  <si>
    <t>VN00018TY611008 - UY SK8-Mid Reissue V GLOW, 13.5, Medium</t>
  </si>
  <si>
    <t>VN0005UEBLX1</t>
  </si>
  <si>
    <t>VN0005UEBLX1009</t>
  </si>
  <si>
    <t>UA Era</t>
  </si>
  <si>
    <t>PASSION FRUIT</t>
  </si>
  <si>
    <t>VN0005UEBLX1M  085</t>
  </si>
  <si>
    <t>PSYCHEDELIC RESORT</t>
  </si>
  <si>
    <t>WOMENS LIFESTYLE FOOTWEAR</t>
  </si>
  <si>
    <t>WOMENS LIFESTYLE CLASSICS FTW</t>
  </si>
  <si>
    <t>VN0005UEBLX1009 - UA Era PSYC PSHFR, 8.5, Medium</t>
  </si>
  <si>
    <t>6115 - UX Shoes Low</t>
  </si>
  <si>
    <t>Textile</t>
  </si>
  <si>
    <t>VN0005UZBWT1</t>
  </si>
  <si>
    <t>VN0005UZBWT1017</t>
  </si>
  <si>
    <t>BMX Old Skool</t>
  </si>
  <si>
    <t>Black/White/Red</t>
  </si>
  <si>
    <t>VN0005UZBWT1M  115</t>
  </si>
  <si>
    <t>MARBLE</t>
  </si>
  <si>
    <t>MENS ACTION SPORTS</t>
  </si>
  <si>
    <t>MENS ACTION SPORTS SKATEBOARDING FTW</t>
  </si>
  <si>
    <t>VN0005UZBWT1017 - BMX Old Skool MRBL BLWRD, 11.5, Medium</t>
  </si>
  <si>
    <t>6001 - MN Shoes Low</t>
  </si>
  <si>
    <t>VN0005UZH6U1</t>
  </si>
  <si>
    <t>VN0005UZH6U1002</t>
  </si>
  <si>
    <t>BLACK IRIS/RUSSET BROWN</t>
  </si>
  <si>
    <t>VN0005UZH6U1M  060</t>
  </si>
  <si>
    <t>VN0005UZH6U1002 - BMX Old Skool BLACK IRIS/RUSS, 6, Medium</t>
  </si>
  <si>
    <t>VN0005UZH6U1016</t>
  </si>
  <si>
    <t>VN0005UZH6U1M  070</t>
  </si>
  <si>
    <t>VN0005UZH6U1016 - BMX Old Skool BLACK IRIS/RUSS, 7, Medium</t>
  </si>
  <si>
    <t>VN0005UZH6U1003</t>
  </si>
  <si>
    <t>VN0005UZH6U1M  075</t>
  </si>
  <si>
    <t>VN0005UZH6U1003 - BMX Old Skool BLACK IRIS/RU, 7.5, Medium</t>
  </si>
  <si>
    <t>VN0005UZOVM1</t>
  </si>
  <si>
    <t>VN0005UZOVM1015</t>
  </si>
  <si>
    <t>MARSHMALLOW/GUM</t>
  </si>
  <si>
    <t>VN0005UZOVM1M  060</t>
  </si>
  <si>
    <t>VN0005UZOVM1015 - BMX Old Skool MARSHMALLOW/GUM, 6, Medium</t>
  </si>
  <si>
    <t>VN0005UZOVM1013</t>
  </si>
  <si>
    <t>VN0005UZOVM1M  070</t>
  </si>
  <si>
    <t>VN0005UZOVM1013 - BMX Old Skool MARSHMALLOW/GUM, 7, Medium</t>
  </si>
  <si>
    <t>VN0005UZOVM1010</t>
  </si>
  <si>
    <t>VN0005UZOVM1M  095</t>
  </si>
  <si>
    <t>VN0005UZOVM1010 - BMX Old Skool MARSHMALLOW/G, 9.5, Medium</t>
  </si>
  <si>
    <t>VN0005UZOVM1017</t>
  </si>
  <si>
    <t>VN0005UZOVM1M  110</t>
  </si>
  <si>
    <t>VN0005UZOVM1017 - BMX Old Skool MARSHMALLOW/GU, 11, Medium</t>
  </si>
  <si>
    <t>VN0005UZOVM1005</t>
  </si>
  <si>
    <t>VN0005UZOVM1M  120</t>
  </si>
  <si>
    <t>VN0005UZOVM1005 - BMX Old Skool MARSHMALLOW/GU, 12, Medium</t>
  </si>
  <si>
    <t>VN0005V0BFD1</t>
  </si>
  <si>
    <t>VN0005V0BFD1012</t>
  </si>
  <si>
    <t>BMX Sk8-Hi</t>
  </si>
  <si>
    <t>DARK GRAY/GUM</t>
  </si>
  <si>
    <t>VN0005V0BFD1M  070</t>
  </si>
  <si>
    <t>VN0005V0BFD1012 - BMX Sk8-Hi DARK GRAY/GUM, 7, Medium</t>
  </si>
  <si>
    <t>6003 - MN Shoes High</t>
  </si>
  <si>
    <t>VN0005V0BFD1010</t>
  </si>
  <si>
    <t>VN0005V0BFD1M  080</t>
  </si>
  <si>
    <t>VN0005V0BFD1010 - BMX Sk8-Hi DARK GRAY/GUM, 8, Medium</t>
  </si>
  <si>
    <t>VN0005V0BFD1009</t>
  </si>
  <si>
    <t>VN0005V0BFD1M  085</t>
  </si>
  <si>
    <t>VN0005V0BFD1009 - BMX Sk8-Hi DARK GRAY/GUM, 8.5, Medium</t>
  </si>
  <si>
    <t>VN0005V0BFD1008</t>
  </si>
  <si>
    <t>VN0005V0BFD1M  090</t>
  </si>
  <si>
    <t>VN0005V0BFD1008 - BMX Sk8-Hi DARK GRAY/GUM, 9, Medium</t>
  </si>
  <si>
    <t>VN0005V0BFD1007</t>
  </si>
  <si>
    <t>VN0005V0BFD1M  095</t>
  </si>
  <si>
    <t>VN0005V0BFD1007 - BMX Sk8-Hi DARK GRAY/GUM, 9.5, Medium</t>
  </si>
  <si>
    <t>VN0005V0BFD1006</t>
  </si>
  <si>
    <t>VN0005V0BFD1M  100</t>
  </si>
  <si>
    <t>VN0005V0BFD1006 - BMX Sk8-Hi DARK GRAY/GUM, 10, Medium</t>
  </si>
  <si>
    <t>VN0005V0BFD1005</t>
  </si>
  <si>
    <t>VN0005V0BFD1M  105</t>
  </si>
  <si>
    <t>VN0005V0BFD1005 - BMX Sk8-Hi DARK GRAY/GUM, 10.5, Medium</t>
  </si>
  <si>
    <t>VN0005V0BFD1003</t>
  </si>
  <si>
    <t>VN0005V0BFD1M  115</t>
  </si>
  <si>
    <t>VN0005V0BFD1003 - BMX Sk8-Hi DARK GRAY/GUM, 11.5, Medium</t>
  </si>
  <si>
    <t>VN0005V0BFD1002</t>
  </si>
  <si>
    <t>VN0005V0BFD1M  120</t>
  </si>
  <si>
    <t>VN0005V0BFD1002 - BMX Sk8-Hi DARK GRAY/GUM, 12, Medium</t>
  </si>
  <si>
    <t>VN0005V0BFD1001</t>
  </si>
  <si>
    <t>VN0005V0BFD1M  130</t>
  </si>
  <si>
    <t>VN0005V0BFD1001 - BMX Sk8-Hi DARK GRAY/GUM, 13, Medium</t>
  </si>
  <si>
    <t>VN0005V0BKA1</t>
  </si>
  <si>
    <t>VN0005V0BKA1009</t>
  </si>
  <si>
    <t>Black/Black</t>
  </si>
  <si>
    <t>VN0005V0BKA1M  085</t>
  </si>
  <si>
    <t>VN0005V0BKA1009 - BMX Sk8-Hi BLACK, 8.5, Medium</t>
  </si>
  <si>
    <t>VN0005V0BKA1006</t>
  </si>
  <si>
    <t>VN0005V0BKA1M  100</t>
  </si>
  <si>
    <t>VN0005V0BKA1006 - BMX Sk8-Hi BLACK, 10, Medium</t>
  </si>
  <si>
    <t>VN0005V0BKA1005</t>
  </si>
  <si>
    <t>VN0005V0BKA1M  105</t>
  </si>
  <si>
    <t>VN0005V0BKA1005 - BMX Sk8-Hi BLACK, 10.5, Medium</t>
  </si>
  <si>
    <t>VN0005V81741</t>
  </si>
  <si>
    <t>VN0005V81741004</t>
  </si>
  <si>
    <t>MTE Slip-On Mule TRK</t>
  </si>
  <si>
    <t>Black/Black/Grey</t>
  </si>
  <si>
    <t>VN0005V81741M  040</t>
  </si>
  <si>
    <t>SURF ESSENTIALS</t>
  </si>
  <si>
    <t>MENS ACTION SPORTS SURF FTW</t>
  </si>
  <si>
    <t>VN0005V81741004 - MTE Slip-On Mule TRK SURF BLA, 4, Medium</t>
  </si>
  <si>
    <t>Synthetic</t>
  </si>
  <si>
    <t>VN0005V81741005</t>
  </si>
  <si>
    <t>VN0005V81741M  050</t>
  </si>
  <si>
    <t>VN0005V81741005 - MTE Slip-On Mule TRK SURF BLA, 5, Medium</t>
  </si>
  <si>
    <t>VN0005V81741012</t>
  </si>
  <si>
    <t>VN0005V81741M  060</t>
  </si>
  <si>
    <t>VN0005V81741012 - MTE Slip-On Mule TRK SURF BLA, 6, Medium</t>
  </si>
  <si>
    <t>VN0005V81741006</t>
  </si>
  <si>
    <t>VN0005V81741M  080</t>
  </si>
  <si>
    <t>VN0005V81741006 - MTE Slip-On Mule TRK SURF BLA, 8, Medium</t>
  </si>
  <si>
    <t>VN0005V81741007</t>
  </si>
  <si>
    <t>VN0005V81741M  090</t>
  </si>
  <si>
    <t>VN0005V81741007 - MTE Slip-On Mule TRK SURF BLA, 9, Medium</t>
  </si>
  <si>
    <t>VN0005V81741008</t>
  </si>
  <si>
    <t>VN0005V81741M  100</t>
  </si>
  <si>
    <t>VN0005V81741008 - MTE Slip-On Mule TRK SURF BL, 10, Medium</t>
  </si>
  <si>
    <t>VN0005V81741009</t>
  </si>
  <si>
    <t>VN0005V81741M  110</t>
  </si>
  <si>
    <t>VN0005V81741009 - MTE Slip-On Mule TRK SURF BL, 11, Medium</t>
  </si>
  <si>
    <t>VN0005V81741010</t>
  </si>
  <si>
    <t>VN0005V81741M  120</t>
  </si>
  <si>
    <t>VN0005V81741010 - MTE Slip-On Mule TRK SURF BL, 12, Medium</t>
  </si>
  <si>
    <t>VN0005V81741011</t>
  </si>
  <si>
    <t>VN0005V81741M  130</t>
  </si>
  <si>
    <t>VN0005V81741011 - MTE Slip-On Mule TRK SURF BL, 13, Medium</t>
  </si>
  <si>
    <t>VN0005V8WHT1</t>
  </si>
  <si>
    <t>VN0005V8WHT1010</t>
  </si>
  <si>
    <t>VN0005V8WHT1M  040</t>
  </si>
  <si>
    <t>TRANSLUCENT</t>
  </si>
  <si>
    <t>WOMENS ACTION SPORTS</t>
  </si>
  <si>
    <t>WOMENS ACTION SPORTS SURF FTW</t>
  </si>
  <si>
    <t>VN0005V8WHT1010 - MTE Slip-On Mule TRK TLST WHI, 4, Medium</t>
  </si>
  <si>
    <t>VN0005V8WHT1009</t>
  </si>
  <si>
    <t>VN0005V8WHT1M  050</t>
  </si>
  <si>
    <t>VN0005V8WHT1009 - MTE Slip-On Mule TRK TLST WHI, 5, Medium</t>
  </si>
  <si>
    <t>VN0005V8WHT1004</t>
  </si>
  <si>
    <t>VN0005V8WHT1M  070</t>
  </si>
  <si>
    <t>VN0005V8WHT1004 - MTE Slip-On Mule TRK TLST WHI, 7, Medium</t>
  </si>
  <si>
    <t>VN0005V8WHT1002</t>
  </si>
  <si>
    <t>VN0005V8WHT1M  090</t>
  </si>
  <si>
    <t>VN0005V8WHT1002 - MTE Slip-On Mule TRK TLST WHI, 9, Medium</t>
  </si>
  <si>
    <t>VN0005V8WHT1001</t>
  </si>
  <si>
    <t>VN0005V8WHT1M  100</t>
  </si>
  <si>
    <t>VN0005V8WHT1001 - MTE Slip-On Mule TRK TLST WH, 10, Medium</t>
  </si>
  <si>
    <t>VN0005V8WHT1005</t>
  </si>
  <si>
    <t>VN0005V8WHT1M  110</t>
  </si>
  <si>
    <t>VN0005V8WHT1005 - MTE Slip-On Mule TRK TLST WH, 11, Medium</t>
  </si>
  <si>
    <t>VN0005V8WHT1006</t>
  </si>
  <si>
    <t>VN0005V8WHT1M  120</t>
  </si>
  <si>
    <t>VN0005V8WHT1006 - MTE Slip-On Mule TRK TLST WH, 12, Medium</t>
  </si>
  <si>
    <t>VN0005V8WHT1007</t>
  </si>
  <si>
    <t>VN0005V8WHT1M  130</t>
  </si>
  <si>
    <t>VN0005V8WHT1007 - MTE Slip-On Mule TRK TLST WH, 13, Medium</t>
  </si>
  <si>
    <t>VN0005V8YU21</t>
  </si>
  <si>
    <t>VN0005V8YU21001</t>
  </si>
  <si>
    <t>PINK GLO</t>
  </si>
  <si>
    <t>VN0005V8YU21M  060</t>
  </si>
  <si>
    <t>PALM</t>
  </si>
  <si>
    <t>VN0005V8YU21001 - MTE Slip-On Mule TRK PALM MPI, 6, Medium</t>
  </si>
  <si>
    <t>VN0005V8YU21002</t>
  </si>
  <si>
    <t>VN0005V8YU21M  070</t>
  </si>
  <si>
    <t>VN0005V8YU21002 - MTE Slip-On Mule TRK PALM MPI, 7, Medium</t>
  </si>
  <si>
    <t>VN0005V8YU21009</t>
  </si>
  <si>
    <t>VN0005V8YU21M  100</t>
  </si>
  <si>
    <t>VN0005V8YU21009 - MTE Slip-On Mule TRK PALM MP, 10, Medium</t>
  </si>
  <si>
    <t>VN0005V8YU21010</t>
  </si>
  <si>
    <t>VN0005V8YU21M  110</t>
  </si>
  <si>
    <t>VN0005V8YU21010 - MTE Slip-On Mule TRK PALM MP, 11, Medium</t>
  </si>
  <si>
    <t>VN0005V8YU21005</t>
  </si>
  <si>
    <t>VN0005V8YU21M  130</t>
  </si>
  <si>
    <t>VN0005V8YU21005 - MTE Slip-On Mule TRK PALM MP, 13, Medium</t>
  </si>
  <si>
    <t>VN0005VSBES1</t>
  </si>
  <si>
    <t>VN0005VSBES1002</t>
  </si>
  <si>
    <t>UY SK8-Hi Zip</t>
  </si>
  <si>
    <t>BLUE/TRUE WHITE</t>
  </si>
  <si>
    <t>VN0005VSBES1M  015</t>
  </si>
  <si>
    <t>ROBOTIC DINO</t>
  </si>
  <si>
    <t>VN0005VSBES1002 - UY SK8-Hi Zip ROBO WHITE, 1.5, Medium</t>
  </si>
  <si>
    <t>6079 - KD Shoes High</t>
  </si>
  <si>
    <t>VN0005VSBMB1</t>
  </si>
  <si>
    <t>VN0005VSBMB1004</t>
  </si>
  <si>
    <t>MULTI</t>
  </si>
  <si>
    <t>VN0005VSBMB1M  015</t>
  </si>
  <si>
    <t>VILLAINS</t>
  </si>
  <si>
    <t>VN0005VSBMB1004 - UY SK8-Hi Zip D100 VILL MUL, 1.5, Medium</t>
  </si>
  <si>
    <t>VN0005W0BML1</t>
  </si>
  <si>
    <t>VN0005W0BML1001</t>
  </si>
  <si>
    <t>MN Skate Old Skool</t>
  </si>
  <si>
    <t>Black/Multi</t>
  </si>
  <si>
    <t>VN0005W0BML1M  130</t>
  </si>
  <si>
    <t>THRASHER</t>
  </si>
  <si>
    <t>VN0005W0BML1001 - MN Skate Old Skool TRSH BLAC, 13, Medium</t>
  </si>
  <si>
    <t>VN0005W6B9M1</t>
  </si>
  <si>
    <t>VN0005W6B9M1009</t>
  </si>
  <si>
    <t>Caldrone</t>
  </si>
  <si>
    <t>Black/Gum</t>
  </si>
  <si>
    <t>VN0005W6B9M1M  020</t>
  </si>
  <si>
    <t>SUEDE MESH</t>
  </si>
  <si>
    <t>KIDS LIFESTYLE ACTIVE FTW</t>
  </si>
  <si>
    <t>YT - Youth</t>
  </si>
  <si>
    <t>VN0005W6B9M1009 - Caldrone SUED BLACK, 2, Medium</t>
  </si>
  <si>
    <t>6077 - KD Shoes Low</t>
  </si>
  <si>
    <t>VN0005W6B9M1006</t>
  </si>
  <si>
    <t>VN0005W6B9M1M  050</t>
  </si>
  <si>
    <t>VN0005W6B9M1006 - Caldrone SUED BLACK, 5, Medium</t>
  </si>
  <si>
    <t>VN0005W6B9M1005</t>
  </si>
  <si>
    <t>VN0005W6B9M1M  055</t>
  </si>
  <si>
    <t>VN0005W6B9M1005 - Caldrone SUED BLACK, 5.5, Medium</t>
  </si>
  <si>
    <t>VN0005W6B9M1011</t>
  </si>
  <si>
    <t>VN0005W6B9M1M  060</t>
  </si>
  <si>
    <t>VN0005W6B9M1011 - Caldrone SUED BLACK, 6, Medium</t>
  </si>
  <si>
    <t>VN0005W6B9M1004</t>
  </si>
  <si>
    <t>VN0005W6B9M1M  070</t>
  </si>
  <si>
    <t>VN0005W6B9M1004 - Caldrone SUED BLACK, 7, Medium</t>
  </si>
  <si>
    <t>VN0005WVCHO1</t>
  </si>
  <si>
    <t>VN0005WVCHO1007</t>
  </si>
  <si>
    <t>UY Old Skool</t>
  </si>
  <si>
    <t>VN0005WVCHO1M  105</t>
  </si>
  <si>
    <t>VN0005WVCHO1007 - UY Old Skool CTHR WITHE, 10.5, Medium</t>
  </si>
  <si>
    <t>VN0005WVCHO1006</t>
  </si>
  <si>
    <t>VN0005WVCHO1M  110</t>
  </si>
  <si>
    <t>VN0005WVCHO1006 - UY Old Skool CTHR WITHE, 11, Medium</t>
  </si>
  <si>
    <t>VN0005WVCHO1001</t>
  </si>
  <si>
    <t>VN0005WVCHO1M  115</t>
  </si>
  <si>
    <t>VN0005WVCHO1001 - UY Old Skool CTHR WITHE, 11.5, Medium</t>
  </si>
  <si>
    <t>VN0007NTAFJ1</t>
  </si>
  <si>
    <t>VN0007NTAFJ1019</t>
  </si>
  <si>
    <t>UA Old Skool</t>
  </si>
  <si>
    <t>Hot Pink</t>
  </si>
  <si>
    <t>VN0007NTAFJ1M  035</t>
  </si>
  <si>
    <t>SOUR POWER</t>
  </si>
  <si>
    <t>VN0007NTAFJ1019 - UA Old Skool SOUR DPINK, 3.5, Medium</t>
  </si>
  <si>
    <t>651 - DARK PINK</t>
  </si>
  <si>
    <t>VN0007NTAFJ1012</t>
  </si>
  <si>
    <t>VN0007NTAFJ1M  040</t>
  </si>
  <si>
    <t>VN0007NTAFJ1012 - UA Old Skool SOUR DPINK, 4, Medium</t>
  </si>
  <si>
    <t>VN0007NTAFJ1008</t>
  </si>
  <si>
    <t>VN0007NTAFJ1M  060</t>
  </si>
  <si>
    <t>VN0007NTAFJ1008 - UA Old Skool SOUR DPINK, 6, Medium</t>
  </si>
  <si>
    <t>VN0007NTAFJ1018</t>
  </si>
  <si>
    <t>VN0007NTAFJ1M  090</t>
  </si>
  <si>
    <t>VN0007NTAFJ1018 - UA Old Skool SOUR DPINK, 9, Medium</t>
  </si>
  <si>
    <t>VN0007NTAFJ1015</t>
  </si>
  <si>
    <t>VN0007NTAFJ1M  105</t>
  </si>
  <si>
    <t>VN0007NTAFJ1015 - UA Old Skool SOUR DPINK, 10.5, Medium</t>
  </si>
  <si>
    <t>VN0007NTAFJ1014</t>
  </si>
  <si>
    <t>VN0007NTAFJ1M  110</t>
  </si>
  <si>
    <t>VN0007NTAFJ1014 - UA Old Skool SOUR DPINK, 11, Medium</t>
  </si>
  <si>
    <t>VN0007NTAFJ1013</t>
  </si>
  <si>
    <t>VN0007NTAFJ1M  120</t>
  </si>
  <si>
    <t>VN0007NTAFJ1013 - UA Old Skool SOUR DPINK, 12, Medium</t>
  </si>
  <si>
    <t>VN0007NTAFJ1001</t>
  </si>
  <si>
    <t>VN0007NTAFJ1M  130</t>
  </si>
  <si>
    <t>VN0007NTAFJ1001 - UA Old Skool SOUR DPINK, 13, Medium</t>
  </si>
  <si>
    <t>VN0007NTCH81</t>
  </si>
  <si>
    <t>VN0007NTCH81018</t>
  </si>
  <si>
    <t>MOON ROCK</t>
  </si>
  <si>
    <t>VN0007NTCH81M  040</t>
  </si>
  <si>
    <t>EARTH TONES</t>
  </si>
  <si>
    <t>MENS LIFESTYLE FOOTWEAR</t>
  </si>
  <si>
    <t>MENS LIFESTYLE CLASSICS FTW</t>
  </si>
  <si>
    <t>VN0007NTCH81018 - UA Old Skool EART MOONR, 4, Medium</t>
  </si>
  <si>
    <t>VN0007NTCH81012</t>
  </si>
  <si>
    <t>VN0007NTCH81M  070</t>
  </si>
  <si>
    <t>VN0007NTCH81012 - UA Old Skool EART MOONR, 7, Medium</t>
  </si>
  <si>
    <t>VN0007NTCH81011</t>
  </si>
  <si>
    <t>VN0007NTCH81M  075</t>
  </si>
  <si>
    <t>VN0007NTCH81011 - UA Old Skool EART MOONR, 7.5, Medium</t>
  </si>
  <si>
    <t>VN0007NTDSB1</t>
  </si>
  <si>
    <t>VN0007NTDSB1015</t>
  </si>
  <si>
    <t>VN0007NTDSB1M  060</t>
  </si>
  <si>
    <t>VN0007NTDSB1015 - UA Old Skool CTHR DBLUE, 6, Medium</t>
  </si>
  <si>
    <t>VN0007NTDSB1002</t>
  </si>
  <si>
    <t>VN0007NTDSB1M  100</t>
  </si>
  <si>
    <t>VN0007NTDSB1002 - UA Old Skool CTHR DBLUE, 10, Medium</t>
  </si>
  <si>
    <t>VN0007NTWGR1</t>
  </si>
  <si>
    <t>VN0007NTWGR1014</t>
  </si>
  <si>
    <t>White/Green</t>
  </si>
  <si>
    <t>VN0007NTWGR1M  100</t>
  </si>
  <si>
    <t>OVERSIZED LACE</t>
  </si>
  <si>
    <t>VN0007NTWGR1014 - UA Old Skool OSLC WHTGR, 10, Medium</t>
  </si>
  <si>
    <t>VN0007NTZ5D1</t>
  </si>
  <si>
    <t>VN0007NTZ5D1018</t>
  </si>
  <si>
    <t>White/Blue</t>
  </si>
  <si>
    <t>VN0007NTZ5D1M  040</t>
  </si>
  <si>
    <t>LEATHER</t>
  </si>
  <si>
    <t>VN0007NTZ5D1018 - UA Old Skool LTHR WHTBU, 4, Medium</t>
  </si>
  <si>
    <t>VN0007NTZ5D1019</t>
  </si>
  <si>
    <t>VN0007NTZ5D1M  045</t>
  </si>
  <si>
    <t>VN0007NTZ5D1019 - UA Old Skool LTHR WHTBU, 4.5, Medium</t>
  </si>
  <si>
    <t>VN0007NTZ5D1011</t>
  </si>
  <si>
    <t>VN0007NTZ5D1M  055</t>
  </si>
  <si>
    <t>VN0007NTZ5D1011 - UA Old Skool LTHR WHTBU, 5.5, Medium</t>
  </si>
  <si>
    <t>VN0007NTZ5D1010</t>
  </si>
  <si>
    <t>VN0007NTZ5D1M  060</t>
  </si>
  <si>
    <t>VN0007NTZ5D1010 - UA Old Skool LTHR WHTBU, 6, Medium</t>
  </si>
  <si>
    <t>VN0007NTZ5D1014</t>
  </si>
  <si>
    <t>VN0007NTZ5D1M  065</t>
  </si>
  <si>
    <t>VN0007NTZ5D1014 - UA Old Skool LTHR WHTBU, 6.5, Medium</t>
  </si>
  <si>
    <t>VN0007NTZ5D1013</t>
  </si>
  <si>
    <t>VN0007NTZ5D1M  070</t>
  </si>
  <si>
    <t>VN0007NTZ5D1013 - UA Old Skool LTHR WHTBU, 7, Medium</t>
  </si>
  <si>
    <t>VN0007NTZ5D1009</t>
  </si>
  <si>
    <t>VN0007NTZ5D1M  110</t>
  </si>
  <si>
    <t>VN0007NTZ5D1009 - UA Old Skool LTHR WHTBU, 11, Medium</t>
  </si>
  <si>
    <t>VN0007NTZ5D1002</t>
  </si>
  <si>
    <t>VN0007NTZ5D1M  120</t>
  </si>
  <si>
    <t>VN0007NTZ5D1002 - UA Old Skool LTHR WHTBU, 12, Medium</t>
  </si>
  <si>
    <t>VN0007P2BOY1</t>
  </si>
  <si>
    <t>VN0007P2BOY1008</t>
  </si>
  <si>
    <t>Lowland CC JMP R</t>
  </si>
  <si>
    <t>TRUE WHITE/MULTI</t>
  </si>
  <si>
    <t>VN0007P2BOY1M  060</t>
  </si>
  <si>
    <t>LUX FLORAL</t>
  </si>
  <si>
    <t>WOMENS LIFESTYLE CLASSICS PLUS FTW</t>
  </si>
  <si>
    <t>VN0007P2BOY1008 - Lowland CC JMP R LXFL WHMLT, 6, Medium</t>
  </si>
  <si>
    <t>Majority Leather w/ Synthetic</t>
  </si>
  <si>
    <t>VN0007P2Y9H1</t>
  </si>
  <si>
    <t>VN0007P2Y9H1011</t>
  </si>
  <si>
    <t>Green/White</t>
  </si>
  <si>
    <t>VN0007P2Y9H1M  075</t>
  </si>
  <si>
    <t>COURT</t>
  </si>
  <si>
    <t>MENS LIFESTYLE CLASSICS PLUS FTW</t>
  </si>
  <si>
    <t>VN0007P2Y9H1011 - Lowland CC JMP R CORT MDPNK, 7.5, Medium</t>
  </si>
  <si>
    <t>VN0007PF1M71</t>
  </si>
  <si>
    <t>VN0007PF1M71019</t>
  </si>
  <si>
    <t>Skate Sk8-Hi</t>
  </si>
  <si>
    <t>VN0007PF1M71M  055</t>
  </si>
  <si>
    <t>DUCK CANVAS</t>
  </si>
  <si>
    <t>VN0007PF1M71019 - Skate Sk8-Hi DKCN MBRWN, 5.5, Medium</t>
  </si>
  <si>
    <t>VN0007PF1M71018</t>
  </si>
  <si>
    <t>VN0007PF1M71M  060</t>
  </si>
  <si>
    <t>VN0007PF1M71018 - Skate Sk8-Hi DKCN MBRWN, 6, Medium</t>
  </si>
  <si>
    <t>VN0007PF1M71017</t>
  </si>
  <si>
    <t>VN0007PF1M71M  065</t>
  </si>
  <si>
    <t>VN0007PF1M71017 - Skate Sk8-Hi DKCN MBRWN, 6.5, Medium</t>
  </si>
  <si>
    <t>VN0007PF1M71016</t>
  </si>
  <si>
    <t>VN0007PF1M71M  070</t>
  </si>
  <si>
    <t>VN0007PF1M71016 - Skate Sk8-Hi DKCN MBRWN, 7, Medium</t>
  </si>
  <si>
    <t>VN0007PF1M71015</t>
  </si>
  <si>
    <t>VN0007PF1M71M  075</t>
  </si>
  <si>
    <t>VN0007PF1M71015 - Skate Sk8-Hi DKCN MBRWN, 7.5, Medium</t>
  </si>
  <si>
    <t>VN0007PF1M71014</t>
  </si>
  <si>
    <t>VN0007PF1M71M  080</t>
  </si>
  <si>
    <t>VN0007PF1M71014 - Skate Sk8-Hi DKCN MBRWN, 8, Medium</t>
  </si>
  <si>
    <t>VN0007PF1M71006</t>
  </si>
  <si>
    <t>VN0007PF1M71M  085</t>
  </si>
  <si>
    <t>VN0007PF1M71006 - Skate Sk8-Hi DKCN MBRWN, 8.5, Medium</t>
  </si>
  <si>
    <t>VN0007PF1M71003</t>
  </si>
  <si>
    <t>VN0007PF1M71M  100</t>
  </si>
  <si>
    <t>VN0007PF1M71003 - Skate Sk8-Hi DKCN MBRWN, 10, Medium</t>
  </si>
  <si>
    <t>VN0007PF1M71010</t>
  </si>
  <si>
    <t>VN0007PF1M71M  105</t>
  </si>
  <si>
    <t>VN0007PF1M71010 - Skate Sk8-Hi DKCN MBRWN, 10.5, Medium</t>
  </si>
  <si>
    <t>VN0007PF1M71013</t>
  </si>
  <si>
    <t>VN0007PF1M71M  110</t>
  </si>
  <si>
    <t>VN0007PF1M71013 - Skate Sk8-Hi DKCN MBRWN, 11, Medium</t>
  </si>
  <si>
    <t>VN0007PF1M71009</t>
  </si>
  <si>
    <t>VN0007PF1M71M  115</t>
  </si>
  <si>
    <t>VN0007PF1M71009 - Skate Sk8-Hi DKCN MBRWN, 11.5, Medium</t>
  </si>
  <si>
    <t>VN0007PF1M71002</t>
  </si>
  <si>
    <t>VN0007PF1M71M  120</t>
  </si>
  <si>
    <t>VN0007PF1M71002 - Skate Sk8-Hi DKCN MBRWN, 12, Medium</t>
  </si>
  <si>
    <t>VN0007PF1M71001</t>
  </si>
  <si>
    <t>VN0007PF1M71M  130</t>
  </si>
  <si>
    <t>VN0007PF1M71001 - Skate Sk8-Hi DKCN MBRWN, 13, Medium</t>
  </si>
  <si>
    <t>VN0007PG11D1</t>
  </si>
  <si>
    <t>VN0007PG11D1003</t>
  </si>
  <si>
    <t>Skate Half Cab</t>
  </si>
  <si>
    <t>golden brown/black</t>
  </si>
  <si>
    <t>VN0007PG11D1M  040</t>
  </si>
  <si>
    <t>VN0007PG11D1003 - Skate Half Cab DKCN MDBRN, 4, Medium</t>
  </si>
  <si>
    <t>6002 - MN Shoes Mid</t>
  </si>
  <si>
    <t>VN0007PG11D1007</t>
  </si>
  <si>
    <t>VN0007PG11D1M  065</t>
  </si>
  <si>
    <t>VN0007PG11D1007 - Skate Half Cab DKCN MDBRN, 6.5, Medium</t>
  </si>
  <si>
    <t>VN0007PG11D1015</t>
  </si>
  <si>
    <t>VN0007PG11D1M  070</t>
  </si>
  <si>
    <t>VN0007PG11D1015 - Skate Half Cab DKCN MDBRN, 7, Medium</t>
  </si>
  <si>
    <t>VN0007PG11D1014</t>
  </si>
  <si>
    <t>VN0007PG11D1M  075</t>
  </si>
  <si>
    <t>VN0007PG11D1014 - Skate Half Cab DKCN MDBRN, 7.5, Medium</t>
  </si>
  <si>
    <t>VN0007PG11D1013</t>
  </si>
  <si>
    <t>VN0007PG11D1M  080</t>
  </si>
  <si>
    <t>VN0007PG11D1013 - Skate Half Cab DKCN MDBRN, 8, Medium</t>
  </si>
  <si>
    <t>VN0007PG11D1012</t>
  </si>
  <si>
    <t>VN0007PG11D1M  105</t>
  </si>
  <si>
    <t>VN0007PG11D1012 - Skate Half Cab DKCN MDBRN, 10.5, Medium</t>
  </si>
  <si>
    <t>VN0007PG11D1010</t>
  </si>
  <si>
    <t>VN0007PG11D1M  120</t>
  </si>
  <si>
    <t>VN0007PG11D1010 - Skate Half Cab DKCN MDBRN, 12, Medium</t>
  </si>
  <si>
    <t>VN0007PG11D1009</t>
  </si>
  <si>
    <t>VN0007PG11D1M  130</t>
  </si>
  <si>
    <t>VN0007PG11D1009 - Skate Half Cab DKCN MDBRN, 13, Medium</t>
  </si>
  <si>
    <t>VN0007PHO2Y1</t>
  </si>
  <si>
    <t>VN0007PHO2Y1009</t>
  </si>
  <si>
    <t>Skate Authentic Mid</t>
  </si>
  <si>
    <t>STEVE NAVY</t>
  </si>
  <si>
    <t>VN0007PHO2Y1M  070</t>
  </si>
  <si>
    <t>VN0007PHO2Y1009 - Skate Authentic Mid STEVE NAV, 7, Medium</t>
  </si>
  <si>
    <t>VN0007PHO2Y1008</t>
  </si>
  <si>
    <t>VN0007PHO2Y1M  075</t>
  </si>
  <si>
    <t>VN0007PHO2Y1008 - Skate Authentic Mid STEVE N, 7.5, Medium</t>
  </si>
  <si>
    <t>VN0007PHO2Y1006</t>
  </si>
  <si>
    <t>VN0007PHO2Y1M  085</t>
  </si>
  <si>
    <t>VN0007PHO2Y1006 - Skate Authentic Mid STEVE N, 8.5, Medium</t>
  </si>
  <si>
    <t>VN0007PHO2Y1004</t>
  </si>
  <si>
    <t>VN0007PHO2Y1M  095</t>
  </si>
  <si>
    <t>VN0007PHO2Y1004 - Skate Authentic Mid STEVE N, 9.5, Medium</t>
  </si>
  <si>
    <t>VN0007PHO2Y1002</t>
  </si>
  <si>
    <t>VN0007PHO2Y1M  105</t>
  </si>
  <si>
    <t>VN0007PHO2Y1002 - Skate Authentic Mid STEVE, 10.5, Medium</t>
  </si>
  <si>
    <t>VN0007PHO2Y1012</t>
  </si>
  <si>
    <t>VN0007PHO2Y1M  115</t>
  </si>
  <si>
    <t>VN0007PHO2Y1012 - Skate Authentic Mid STEVE, 11.5, Medium</t>
  </si>
  <si>
    <t>VN0007PJD6P1</t>
  </si>
  <si>
    <t>VN0007PJD6P1006</t>
  </si>
  <si>
    <t>LX Slip-On Reissue 98</t>
  </si>
  <si>
    <t>JET SET</t>
  </si>
  <si>
    <t>VN0007PJD6P1M  040</t>
  </si>
  <si>
    <t>SATIN</t>
  </si>
  <si>
    <t>VN0007PJD6P1006 - LX Slip-On Reissue 98 SATN JE, 4, Medium</t>
  </si>
  <si>
    <t>Majority Textile w/ Leather</t>
  </si>
  <si>
    <t>VN0007PJD6P1001</t>
  </si>
  <si>
    <t>VN0007PJD6P1M  045</t>
  </si>
  <si>
    <t>VN0007PJD6P1001 - LX Slip-On Reissue 98 SATN, 4.5, Medium</t>
  </si>
  <si>
    <t>VN0007PJD6P1007</t>
  </si>
  <si>
    <t>VN0007PJD6P1M  050</t>
  </si>
  <si>
    <t>VN0007PJD6P1007 - LX Slip-On Reissue 98 SATN JE, 5, Medium</t>
  </si>
  <si>
    <t>VN0007PJD6P1005</t>
  </si>
  <si>
    <t>VN0007PJD6P1M  055</t>
  </si>
  <si>
    <t>VN0007PJD6P1005 - LX Slip-On Reissue 98 SATN, 5.5, Medium</t>
  </si>
  <si>
    <t>VN0007PJD6P1004</t>
  </si>
  <si>
    <t>VN0007PJD6P1M  060</t>
  </si>
  <si>
    <t>VN0007PJD6P1004 - LX Slip-On Reissue 98 SATN JE, 6, Medium</t>
  </si>
  <si>
    <t>VN0007PJD6P1018</t>
  </si>
  <si>
    <t>VN0007PJD6P1M  065</t>
  </si>
  <si>
    <t>VN0007PJD6P1018 - LX Slip-On Reissue 98 SATN, 6.5, Medium</t>
  </si>
  <si>
    <t>VN0007PJD6P1017</t>
  </si>
  <si>
    <t>VN0007PJD6P1M  070</t>
  </si>
  <si>
    <t>VN0007PJD6P1017 - LX Slip-On Reissue 98 SATN JE, 7, Medium</t>
  </si>
  <si>
    <t>VN0007PJD6P1016</t>
  </si>
  <si>
    <t>VN0007PJD6P1M  075</t>
  </si>
  <si>
    <t>VN0007PJD6P1016 - LX Slip-On Reissue 98 SATN, 7.5, Medium</t>
  </si>
  <si>
    <t>VN0007PJD6P1015</t>
  </si>
  <si>
    <t>VN0007PJD6P1M  080</t>
  </si>
  <si>
    <t>VN0007PJD6P1015 - LX Slip-On Reissue 98 SATN JE, 8, Medium</t>
  </si>
  <si>
    <t>VN0007PJD6P1013</t>
  </si>
  <si>
    <t>VN0007PJD6P1M  090</t>
  </si>
  <si>
    <t>VN0007PJD6P1013 - LX Slip-On Reissue 98 SATN JE, 9, Medium</t>
  </si>
  <si>
    <t>VN0007PJD6P1011</t>
  </si>
  <si>
    <t>VN0007PJD6P1M  100</t>
  </si>
  <si>
    <t>VN0007PJD6P1011 - LX Slip-On Reissue 98 SATN J, 10, Medium</t>
  </si>
  <si>
    <t>VN0007PJD6P1003</t>
  </si>
  <si>
    <t>VN0007PJD6P1M  110</t>
  </si>
  <si>
    <t>VN0007PJD6P1003 - LX Slip-On Reissue 98 SATN J, 11, Medium</t>
  </si>
  <si>
    <t>VN0007PJD6P1002</t>
  </si>
  <si>
    <t>VN0007PJD6P1M  120</t>
  </si>
  <si>
    <t>VN0007PJD6P1002 - LX Slip-On Reissue 98 SATN J, 12, Medium</t>
  </si>
  <si>
    <t>VN0007PJYJY1</t>
  </si>
  <si>
    <t>VN0007PJYJY1016</t>
  </si>
  <si>
    <t>CHERRIES</t>
  </si>
  <si>
    <t>VN0007PJYJY1M  050</t>
  </si>
  <si>
    <t>VN0007PJYJY1016 - LX Slip-On Reissue 98 SATN WH, 5, Medium</t>
  </si>
  <si>
    <t>VN0007PJYJY1015</t>
  </si>
  <si>
    <t>VN0007PJYJY1M  055</t>
  </si>
  <si>
    <t>VN0007PJYJY1015 - LX Slip-On Reissue 98 SATN, 5.5, Medium</t>
  </si>
  <si>
    <t>VN0007PJYJY1012</t>
  </si>
  <si>
    <t>VN0007PJYJY1M  070</t>
  </si>
  <si>
    <t>VN0007PJYJY1012 - LX Slip-On Reissue 98 SATN WH, 7, Medium</t>
  </si>
  <si>
    <t>VN0007PJYJY1009</t>
  </si>
  <si>
    <t>VN0007PJYJY1M  085</t>
  </si>
  <si>
    <t>VN0007PJYJY1009 - LX Slip-On Reissue 98 SATN, 8.5, Medium</t>
  </si>
  <si>
    <t>VN0007PJYJY1008</t>
  </si>
  <si>
    <t>VN0007PJYJY1M  090</t>
  </si>
  <si>
    <t>VN0007PJYJY1008 - LX Slip-On Reissue 98 SATN WH, 9, Medium</t>
  </si>
  <si>
    <t>VN0007PJYJY1007</t>
  </si>
  <si>
    <t>VN0007PJYJY1M  095</t>
  </si>
  <si>
    <t>VN0007PJYJY1007 - LX Slip-On Reissue 98 SATN, 9.5, Medium</t>
  </si>
  <si>
    <t>VN0007PJYJY1005</t>
  </si>
  <si>
    <t>VN0007PJYJY1M  105</t>
  </si>
  <si>
    <t>VN0007PJYJY1005 - LX Slip-On Reissue 98 SATN, 10.5, Medium</t>
  </si>
  <si>
    <t>VN0007PJYJY1003</t>
  </si>
  <si>
    <t>VN0007PJYJY1M  115</t>
  </si>
  <si>
    <t>VN0007PJYJY1003 - LX Slip-On Reissue 98 SATN, 11.5, Medium</t>
  </si>
  <si>
    <t>VN0007PJYJY1002</t>
  </si>
  <si>
    <t>VN0007PJYJY1M  120</t>
  </si>
  <si>
    <t>VN0007PJYJY1002 - LX Slip-On Reissue 98 SATN W, 12, Medium</t>
  </si>
  <si>
    <t>VN0007PJYJY1001</t>
  </si>
  <si>
    <t>VN0007PJYJY1M  130</t>
  </si>
  <si>
    <t>VN0007PJYJY1001 - LX Slip-On Reissue 98 SATN W, 13, Medium</t>
  </si>
  <si>
    <t>VN0007PJZBF1</t>
  </si>
  <si>
    <t>VN0007PJZBF1018</t>
  </si>
  <si>
    <t>VN0007PJZBF1M  040</t>
  </si>
  <si>
    <t>VN0007PJZBF1018 - LX Slip-On Reissue 98 SATN MD, 4, Medium</t>
  </si>
  <si>
    <t>VN0007PJZBF1016</t>
  </si>
  <si>
    <t>VN0007PJZBF1M  050</t>
  </si>
  <si>
    <t>VN0007PJZBF1016 - LX Slip-On Reissue 98 SATN MD, 5, Medium</t>
  </si>
  <si>
    <t>VN0007PJZBF1015</t>
  </si>
  <si>
    <t>VN0007PJZBF1M  055</t>
  </si>
  <si>
    <t>VN0007PJZBF1015 - LX Slip-On Reissue 98 SATN, 5.5, Medium</t>
  </si>
  <si>
    <t>VN0007PJZBF1014</t>
  </si>
  <si>
    <t>VN0007PJZBF1M  060</t>
  </si>
  <si>
    <t>VN0007PJZBF1014 - LX Slip-On Reissue 98 SATN MD, 6, Medium</t>
  </si>
  <si>
    <t>VN0007PJZBF1013</t>
  </si>
  <si>
    <t>VN0007PJZBF1M  065</t>
  </si>
  <si>
    <t>VN0007PJZBF1013 - LX Slip-On Reissue 98 SATN, 6.5, Medium</t>
  </si>
  <si>
    <t>VN0007PJZBF1012</t>
  </si>
  <si>
    <t>VN0007PJZBF1M  070</t>
  </si>
  <si>
    <t>VN0007PJZBF1012 - LX Slip-On Reissue 98 SATN MD, 7, Medium</t>
  </si>
  <si>
    <t>VN0007PJZBF1011</t>
  </si>
  <si>
    <t>VN0007PJZBF1M  075</t>
  </si>
  <si>
    <t>VN0007PJZBF1011 - LX Slip-On Reissue 98 SATN, 7.5, Medium</t>
  </si>
  <si>
    <t>VN0007PJZBF1010</t>
  </si>
  <si>
    <t>VN0007PJZBF1M  080</t>
  </si>
  <si>
    <t>VN0007PJZBF1010 - LX Slip-On Reissue 98 SATN MD, 8, Medium</t>
  </si>
  <si>
    <t>VN0007PJZBF1008</t>
  </si>
  <si>
    <t>VN0007PJZBF1M  090</t>
  </si>
  <si>
    <t>VN0007PJZBF1008 - LX Slip-On Reissue 98 SATN MD, 9, Medium</t>
  </si>
  <si>
    <t>VN0007PJZBF1007</t>
  </si>
  <si>
    <t>VN0007PJZBF1M  095</t>
  </si>
  <si>
    <t>VN0007PJZBF1007 - LX Slip-On Reissue 98 SATN, 9.5, Medium</t>
  </si>
  <si>
    <t>VN0007PJZBF1002</t>
  </si>
  <si>
    <t>VN0007PJZBF1M  120</t>
  </si>
  <si>
    <t>VN0007PJZBF1002 - LX Slip-On Reissue 98 SATN M, 12, Medium</t>
  </si>
  <si>
    <t>VN0007PJZBF1001</t>
  </si>
  <si>
    <t>VN0007PJZBF1M  130</t>
  </si>
  <si>
    <t>VN0007PJZBF1001 - LX Slip-On Reissue 98 SATN M, 13, Medium</t>
  </si>
  <si>
    <t>VN0007PVB9M1</t>
  </si>
  <si>
    <t>VN0007PVB9M1006</t>
  </si>
  <si>
    <t>JN SK8-Hi Zip</t>
  </si>
  <si>
    <t>VN0007PVB9M1M  060</t>
  </si>
  <si>
    <t>FLAME</t>
  </si>
  <si>
    <t>JN - Junior</t>
  </si>
  <si>
    <t>VN0007PVB9M1006 - JN SK8-Hi Zip FLME BLACK, 6, Medium</t>
  </si>
  <si>
    <t>VN0007Q36GL1</t>
  </si>
  <si>
    <t>VN0007Q36GL1013</t>
  </si>
  <si>
    <t>SK8-Hi Reissue Side Zip</t>
  </si>
  <si>
    <t>MULTI/TRUE WHITE</t>
  </si>
  <si>
    <t>VN0007Q36GL1M  040</t>
  </si>
  <si>
    <t>Glitter Flower Power</t>
  </si>
  <si>
    <t>TD - Toddler</t>
  </si>
  <si>
    <t>VN0007Q36GL1013 - SK8-Hi Reissue Side Zip GLIT, 4, Medium</t>
  </si>
  <si>
    <t>VN0007Q36GL1012</t>
  </si>
  <si>
    <t>VN0007Q36GL1M  045</t>
  </si>
  <si>
    <t>VN0007Q36GL1012 - SK8-Hi Reissue Side Zip GLI, 4.5, Medium</t>
  </si>
  <si>
    <t>VN0007Q36GL1011</t>
  </si>
  <si>
    <t>VN0007Q36GL1M  050</t>
  </si>
  <si>
    <t>VN0007Q36GL1011 - SK8-Hi Reissue Side Zip GLIT, 5, Medium</t>
  </si>
  <si>
    <t>VN0007Q36GL1010</t>
  </si>
  <si>
    <t>VN0007Q36GL1M  055</t>
  </si>
  <si>
    <t>VN0007Q36GL1010 - SK8-Hi Reissue Side Zip GLI, 5.5, Medium</t>
  </si>
  <si>
    <t>VN0007Q36GL1009</t>
  </si>
  <si>
    <t>VN0007Q36GL1M  060</t>
  </si>
  <si>
    <t>VN0007Q36GL1009 - SK8-Hi Reissue Side Zip GLIT, 6, Medium</t>
  </si>
  <si>
    <t>VN0007Q36GL1008</t>
  </si>
  <si>
    <t>VN0007Q36GL1M  065</t>
  </si>
  <si>
    <t>VN0007Q36GL1008 - SK8-Hi Reissue Side Zip GLI, 6.5, Medium</t>
  </si>
  <si>
    <t>VN0007Q36GL1007</t>
  </si>
  <si>
    <t>VN0007Q36GL1M  070</t>
  </si>
  <si>
    <t>VN0007Q36GL1007 - SK8-Hi Reissue Side Zip GLIT, 7, Medium</t>
  </si>
  <si>
    <t>VN0007Q36GL1006</t>
  </si>
  <si>
    <t>VN0007Q36GL1M  075</t>
  </si>
  <si>
    <t>VN0007Q36GL1006 - SK8-Hi Reissue Side Zip GLI, 7.5, Medium</t>
  </si>
  <si>
    <t>VN0007Q36GL1005</t>
  </si>
  <si>
    <t>VN0007Q36GL1M  080</t>
  </si>
  <si>
    <t>VN0007Q36GL1005 - SK8-Hi Reissue Side Zip GLIT, 8, Medium</t>
  </si>
  <si>
    <t>VN0007Q3BIY1</t>
  </si>
  <si>
    <t>VN0007Q3BIY1001</t>
  </si>
  <si>
    <t>PINK/MULTI</t>
  </si>
  <si>
    <t>VN0007Q3BIY1M  020</t>
  </si>
  <si>
    <t>Neon Hearts</t>
  </si>
  <si>
    <t>VN0007Q3BIY1001 - SK8-Hi Reissue Side Zip NEON, 2, Medium</t>
  </si>
  <si>
    <t>VN0007Q3BIY1003</t>
  </si>
  <si>
    <t>VN0007Q3BIY1M  030</t>
  </si>
  <si>
    <t>VN0007Q3BIY1003 - SK8-Hi Reissue Side Zip NEON, 3, Medium</t>
  </si>
  <si>
    <t>VN0007Q3BIY1006</t>
  </si>
  <si>
    <t>VN0007Q3BIY1M  045</t>
  </si>
  <si>
    <t>VN0007Q3BIY1006 - SK8-Hi Reissue Side Zip NEO, 4.5, Medium</t>
  </si>
  <si>
    <t>VN0007Q3BIY1007</t>
  </si>
  <si>
    <t>VN0007Q3BIY1M  050</t>
  </si>
  <si>
    <t>VN0007Q3BIY1007 - SK8-Hi Reissue Side Zip NEON, 5, Medium</t>
  </si>
  <si>
    <t>VN0007Q3DFB1</t>
  </si>
  <si>
    <t>VN0007Q3DFB1006</t>
  </si>
  <si>
    <t>GRAY/PINK</t>
  </si>
  <si>
    <t>VN0007Q3DFB1M  045</t>
  </si>
  <si>
    <t>2-TONE</t>
  </si>
  <si>
    <t>VN0007Q3DFB1006 - SK8-Hi Reissue Side Zip 2TN, 4.5, Medium</t>
  </si>
  <si>
    <t>VN0007QNBRO1</t>
  </si>
  <si>
    <t>VN0007QNBRO1002</t>
  </si>
  <si>
    <t>UA Destruct Mid VR3</t>
  </si>
  <si>
    <t>Brown</t>
  </si>
  <si>
    <t>VN0007QNBRO1M  040</t>
  </si>
  <si>
    <t>HARRY BRYANT</t>
  </si>
  <si>
    <t>VN0007QNBRO1002 - UA Destruct Mid VR3 HARR MBRW, 4, Medium</t>
  </si>
  <si>
    <t>6116 - UX Shoes Mid</t>
  </si>
  <si>
    <t>VN0007QNBRO1003</t>
  </si>
  <si>
    <t>VN0007QNBRO1M  045</t>
  </si>
  <si>
    <t>VN0007QNBRO1003 - UA Destruct Mid VR3 HARR MB, 4.5, Medium</t>
  </si>
  <si>
    <t>VN0007QNBRO1004</t>
  </si>
  <si>
    <t>VN0007QNBRO1M  050</t>
  </si>
  <si>
    <t>VN0007QNBRO1004 - UA Destruct Mid VR3 HARR MBRW, 5, Medium</t>
  </si>
  <si>
    <t>VN0007QQBZW1</t>
  </si>
  <si>
    <t>VN0007QQBZW1012</t>
  </si>
  <si>
    <t>Zahba</t>
  </si>
  <si>
    <t>VN0007QQBZW1M  070</t>
  </si>
  <si>
    <t>VN0007QQBZW1012 - Zahba LTHR BLKWH, 7, Medium</t>
  </si>
  <si>
    <t>VN0007QQBZW1008</t>
  </si>
  <si>
    <t>VN0007QQBZW1M  090</t>
  </si>
  <si>
    <t>VN0007QQBZW1008 - Zahba LTHR BLKWH, 9, Medium</t>
  </si>
  <si>
    <t>VN0007QQBZW1007</t>
  </si>
  <si>
    <t>VN0007QQBZW1M  095</t>
  </si>
  <si>
    <t>VN0007QQBZW1007 - Zahba LTHR BLKWH, 9.5, Medium</t>
  </si>
  <si>
    <t>VN0007QQBZW1006</t>
  </si>
  <si>
    <t>VN0007QQBZW1M  100</t>
  </si>
  <si>
    <t>VN0007QQBZW1006 - Zahba LTHR BLKWH, 10, Medium</t>
  </si>
  <si>
    <t>VN0007QQBZW1005</t>
  </si>
  <si>
    <t>VN0007QQBZW1M  105</t>
  </si>
  <si>
    <t>VN0007QQBZW1005 - Zahba LTHR BLKWH, 10.5, Medium</t>
  </si>
  <si>
    <t>VN0007QQBZW1004</t>
  </si>
  <si>
    <t>VN0007QQBZW1M  110</t>
  </si>
  <si>
    <t>VN0007QQBZW1004 - Zahba LTHR BLKWH, 11, Medium</t>
  </si>
  <si>
    <t>VN0007QQBZW1003</t>
  </si>
  <si>
    <t>VN0007QQBZW1M  115</t>
  </si>
  <si>
    <t>VN0007QQBZW1003 - Zahba LTHR BLKWH, 11.5, Medium</t>
  </si>
  <si>
    <t>VN0007QQBZW1002</t>
  </si>
  <si>
    <t>VN0007QQBZW1M  120</t>
  </si>
  <si>
    <t>VN0007QQBZW1002 - Zahba LTHR BLKWH, 12, Medium</t>
  </si>
  <si>
    <t>VN0007QQWWW1</t>
  </si>
  <si>
    <t>VN0007QQWWW1017</t>
  </si>
  <si>
    <t>White/White</t>
  </si>
  <si>
    <t>VN0007QQWWW1M  045</t>
  </si>
  <si>
    <t>VN0007QQWWW1017 - Zahba LTHR WHITE, 4.5, Medium</t>
  </si>
  <si>
    <t>VN0007QQWWW1016</t>
  </si>
  <si>
    <t>VN0007QQWWW1M  050</t>
  </si>
  <si>
    <t>VN0007QQWWW1016 - Zahba LTHR WHITE, 5, Medium</t>
  </si>
  <si>
    <t>VN0007QQWWW1010</t>
  </si>
  <si>
    <t>VN0007QQWWW1M  080</t>
  </si>
  <si>
    <t>VN0007QQWWW1010 - Zahba LTHR WHITE, 8, Medium</t>
  </si>
  <si>
    <t>VN0007QQWWW1009</t>
  </si>
  <si>
    <t>VN0007QQWWW1M  085</t>
  </si>
  <si>
    <t>VN0007QQWWW1009 - Zahba LTHR WHITE, 8.5, Medium</t>
  </si>
  <si>
    <t>VN0007QQWWW1005</t>
  </si>
  <si>
    <t>VN0007QQWWW1M  105</t>
  </si>
  <si>
    <t>VN0007QQWWW1005 - Zahba LTHR WHITE, 10.5, Medium</t>
  </si>
  <si>
    <t>VN0007QQWWW1004</t>
  </si>
  <si>
    <t>VN0007QQWWW1M  110</t>
  </si>
  <si>
    <t>VN0007QQWWW1004 - Zahba LTHR WHITE, 11, Medium</t>
  </si>
  <si>
    <t>VN0007QQWWW1003</t>
  </si>
  <si>
    <t>VN0007QQWWW1M  115</t>
  </si>
  <si>
    <t>VN0007QQWWW1003 - Zahba LTHR WHITE, 11.5, Medium</t>
  </si>
  <si>
    <t>VN0007QQWWW1002</t>
  </si>
  <si>
    <t>VN0007QQWWW1M  120</t>
  </si>
  <si>
    <t>VN0007QQWWW1002 - Zahba LTHR WHITE, 12, Medium</t>
  </si>
  <si>
    <t>VN0007QQWWW1001</t>
  </si>
  <si>
    <t>VN0007QQWWW1M  130</t>
  </si>
  <si>
    <t>VN0007QQWWW1001 - Zahba LTHR WHITE, 13, Medium</t>
  </si>
  <si>
    <t>VN0007QVBIQ1</t>
  </si>
  <si>
    <t>VN0007QVBIQ1010</t>
  </si>
  <si>
    <t>Crockett High Decon</t>
  </si>
  <si>
    <t>OLIVE/BLACK</t>
  </si>
  <si>
    <t>VN0007QVBIQ1M  075</t>
  </si>
  <si>
    <t>CORDUROY</t>
  </si>
  <si>
    <t>VN0007QVBIQ1010 - Crockett High Decon CRDR BL, 7.5, Medium</t>
  </si>
  <si>
    <t>VN0007QVBIQ1009</t>
  </si>
  <si>
    <t>VN0007QVBIQ1M  080</t>
  </si>
  <si>
    <t>VN0007QVBIQ1009 - Crockett High Decon CRDR BLAC, 8, Medium</t>
  </si>
  <si>
    <t>VN0007QVBIQ1008</t>
  </si>
  <si>
    <t>VN0007QVBIQ1M  085</t>
  </si>
  <si>
    <t>VN0007QVBIQ1008 - Crockett High Decon CRDR BL, 8.5, Medium</t>
  </si>
  <si>
    <t>VN0007QVBIQ1007</t>
  </si>
  <si>
    <t>VN0007QVBIQ1M  090</t>
  </si>
  <si>
    <t>VN0007QVBIQ1007 - Crockett High Decon CRDR BLAC, 9, Medium</t>
  </si>
  <si>
    <t>VN0007QVBIQ1003</t>
  </si>
  <si>
    <t>VN0007QVBIQ1M  095</t>
  </si>
  <si>
    <t>VN0007QVBIQ1003 - Crockett High Decon CRDR BL, 9.5, Medium</t>
  </si>
  <si>
    <t>VN0007QVBIQ1002</t>
  </si>
  <si>
    <t>VN0007QVBIQ1M  100</t>
  </si>
  <si>
    <t>VN0007QVBIQ1002 - Crockett High Decon CRDR BLA, 10, Medium</t>
  </si>
  <si>
    <t>VN0007QVBIQ1006</t>
  </si>
  <si>
    <t>VN0007QVBIQ1M  105</t>
  </si>
  <si>
    <t>VN0007QVBIQ1006 - Crockett High Decon CRDR B, 10.5, Medium</t>
  </si>
  <si>
    <t>VN0007QYGPE1</t>
  </si>
  <si>
    <t>VN0007QYGPE1016</t>
  </si>
  <si>
    <t>LX Authentic Reissue 44</t>
  </si>
  <si>
    <t>Grape</t>
  </si>
  <si>
    <t>VN0007QYGPE1M  050</t>
  </si>
  <si>
    <t>Black Toe</t>
  </si>
  <si>
    <t>VN0007QYGPE1016 - LX Authentic Reissue 44 BLAC, 5, Medium</t>
  </si>
  <si>
    <t>VN0007QYGPE1014</t>
  </si>
  <si>
    <t>VN0007QYGPE1M  060</t>
  </si>
  <si>
    <t>VN0007QYGPE1014 - LX Authentic Reissue 44 BLAC, 6, Medium</t>
  </si>
  <si>
    <t>VN0007QYGPE1013</t>
  </si>
  <si>
    <t>VN0007QYGPE1M  065</t>
  </si>
  <si>
    <t>VN0007QYGPE1013 - LX Authentic Reissue 44 BLA, 6.5, Medium</t>
  </si>
  <si>
    <t>VN0007QYGPE1012</t>
  </si>
  <si>
    <t>VN0007QYGPE1M  070</t>
  </si>
  <si>
    <t>VN0007QYGPE1012 - LX Authentic Reissue 44 BLAC, 7, Medium</t>
  </si>
  <si>
    <t>VN0007QYGPE1011</t>
  </si>
  <si>
    <t>VN0007QYGPE1M  075</t>
  </si>
  <si>
    <t>VN0007QYGPE1011 - LX Authentic Reissue 44 BLA, 7.5, Medium</t>
  </si>
  <si>
    <t>VN0007QYGPE1010</t>
  </si>
  <si>
    <t>VN0007QYGPE1M  080</t>
  </si>
  <si>
    <t>VN0007QYGPE1010 - LX Authentic Reissue 44 BLAC, 8, Medium</t>
  </si>
  <si>
    <t>VN0007QYGPE1009</t>
  </si>
  <si>
    <t>VN0007QYGPE1M  085</t>
  </si>
  <si>
    <t>VN0007QYGPE1009 - LX Authentic Reissue 44 BLA, 8.5, Medium</t>
  </si>
  <si>
    <t>VN0007QYGPE1008</t>
  </si>
  <si>
    <t>VN0007QYGPE1M  090</t>
  </si>
  <si>
    <t>VN0007QYGPE1008 - LX Authentic Reissue 44 BLAC, 9, Medium</t>
  </si>
  <si>
    <t>VN0007QYGPE1007</t>
  </si>
  <si>
    <t>VN0007QYGPE1M  095</t>
  </si>
  <si>
    <t>VN0007QYGPE1007 - LX Authentic Reissue 44 BLA, 9.5, Medium</t>
  </si>
  <si>
    <t>VN0007QYGPE1006</t>
  </si>
  <si>
    <t>VN0007QYGPE1M  100</t>
  </si>
  <si>
    <t>VN0007QYGPE1006 - LX Authentic Reissue 44 BLAC, 10, Medium</t>
  </si>
  <si>
    <t>VN0007QYGPE1005</t>
  </si>
  <si>
    <t>VN0007QYGPE1M  105</t>
  </si>
  <si>
    <t>VN0007QYGPE1005 - LX Authentic Reissue 44 BL, 10.5, Medium</t>
  </si>
  <si>
    <t>VN0007QYGPE1004</t>
  </si>
  <si>
    <t>VN0007QYGPE1M  110</t>
  </si>
  <si>
    <t>VN0007QYGPE1004 - LX Authentic Reissue 44 BLAC, 11, Medium</t>
  </si>
  <si>
    <t>VN0007QYGPE1003</t>
  </si>
  <si>
    <t>VN0007QYGPE1M  115</t>
  </si>
  <si>
    <t>VN0007QYGPE1003 - LX Authentic Reissue 44 BL, 11.5, Medium</t>
  </si>
  <si>
    <t>VN0007QYGPE1002</t>
  </si>
  <si>
    <t>VN0007QYGPE1M  120</t>
  </si>
  <si>
    <t>VN0007QYGPE1002 - LX Authentic Reissue 44 BLAC, 12, Medium</t>
  </si>
  <si>
    <t>VN0007QYMDB1</t>
  </si>
  <si>
    <t>VN0007QYMDB1016</t>
  </si>
  <si>
    <t>Madder Brown</t>
  </si>
  <si>
    <t>VN0007QYMDB1M  035</t>
  </si>
  <si>
    <t>VN0007QYMDB1016 - LX Authentic Reissue 44 BLA, 3.5, Medium</t>
  </si>
  <si>
    <t>VN0007QYMDB1013</t>
  </si>
  <si>
    <t>VN0007QYMDB1M  050</t>
  </si>
  <si>
    <t>VN0007QYMDB1013 - LX Authentic Reissue 44 BLAC, 5, Medium</t>
  </si>
  <si>
    <t>VN0007QYMDB1011</t>
  </si>
  <si>
    <t>VN0007QYMDB1M  060</t>
  </si>
  <si>
    <t>VN0007QYMDB1011 - LX Authentic Reissue 44 BLAC, 6, Medium</t>
  </si>
  <si>
    <t>VN0007QYMDB1010</t>
  </si>
  <si>
    <t>VN0007QYMDB1M  065</t>
  </si>
  <si>
    <t>VN0007QYMDB1010 - LX Authentic Reissue 44 BLA, 6.5, Medium</t>
  </si>
  <si>
    <t>VN0007QYMDB1009</t>
  </si>
  <si>
    <t>VN0007QYMDB1M  070</t>
  </si>
  <si>
    <t>VN0007QYMDB1009 - LX Authentic Reissue 44 BLAC, 7, Medium</t>
  </si>
  <si>
    <t>VN0007QYMDB1008</t>
  </si>
  <si>
    <t>VN0007QYMDB1M  075</t>
  </si>
  <si>
    <t>VN0007QYMDB1008 - LX Authentic Reissue 44 BLA, 7.5, Medium</t>
  </si>
  <si>
    <t>VN0007QYMDB1007</t>
  </si>
  <si>
    <t>VN0007QYMDB1M  080</t>
  </si>
  <si>
    <t>VN0007QYMDB1007 - LX Authentic Reissue 44 BLAC, 8, Medium</t>
  </si>
  <si>
    <t>VN0007QYMDB1006</t>
  </si>
  <si>
    <t>VN0007QYMDB1M  085</t>
  </si>
  <si>
    <t>VN0007QYMDB1006 - LX Authentic Reissue 44 BLA, 8.5, Medium</t>
  </si>
  <si>
    <t>VN0007QYMDB1005</t>
  </si>
  <si>
    <t>VN0007QYMDB1M  090</t>
  </si>
  <si>
    <t>VN0007QYMDB1005 - LX Authentic Reissue 44 BLAC, 9, Medium</t>
  </si>
  <si>
    <t>VN0007QYMDB1018</t>
  </si>
  <si>
    <t>VN0007QYMDB1M  095</t>
  </si>
  <si>
    <t>VN0007QYMDB1018 - LX Authentic Reissue 44 BLA, 9.5, Medium</t>
  </si>
  <si>
    <t>VN0007QYMDB1017</t>
  </si>
  <si>
    <t>VN0007QYMDB1M  100</t>
  </si>
  <si>
    <t>VN0007QYMDB1017 - LX Authentic Reissue 44 BLAC, 10, Medium</t>
  </si>
  <si>
    <t>VN0007QYMDB1019</t>
  </si>
  <si>
    <t>VN0007QYMDB1M  105</t>
  </si>
  <si>
    <t>VN0007QYMDB1019 - LX Authentic Reissue 44 BL, 10.5, Medium</t>
  </si>
  <si>
    <t>VN0007QYMDB1004</t>
  </si>
  <si>
    <t>VN0007QYMDB1M  110</t>
  </si>
  <si>
    <t>VN0007QYMDB1004 - LX Authentic Reissue 44 BLAC, 11, Medium</t>
  </si>
  <si>
    <t>VN0007QYMDB1002</t>
  </si>
  <si>
    <t>VN0007QYMDB1M  120</t>
  </si>
  <si>
    <t>VN0007QYMDB1002 - LX Authentic Reissue 44 BLAC, 12, Medium</t>
  </si>
  <si>
    <t>VN0007QZ52K1</t>
  </si>
  <si>
    <t>VN0007QZ52K1019</t>
  </si>
  <si>
    <t>Marmalade</t>
  </si>
  <si>
    <t>VN0007QZ52K1M  045</t>
  </si>
  <si>
    <t>Dip Dye Checkerboard</t>
  </si>
  <si>
    <t>VN0007QZ52K1019 - LX Authentic Reissue 44 DIP, 4.5, Medium</t>
  </si>
  <si>
    <t>Canvas</t>
  </si>
  <si>
    <t>VN0007QZ52K1016</t>
  </si>
  <si>
    <t>VN0007QZ52K1M  050</t>
  </si>
  <si>
    <t>VN0007QZ52K1016 - LX Authentic Reissue 44 DIPD, 5, Medium</t>
  </si>
  <si>
    <t>VN0007QZ52K1015</t>
  </si>
  <si>
    <t>VN0007QZ52K1M  055</t>
  </si>
  <si>
    <t>VN0007QZ52K1015 - LX Authentic Reissue 44 DIP, 5.5, Medium</t>
  </si>
  <si>
    <t>VN0007QZ52K1014</t>
  </si>
  <si>
    <t>VN0007QZ52K1M  060</t>
  </si>
  <si>
    <t>VN0007QZ52K1014 - LX Authentic Reissue 44 DIPD, 6, Medium</t>
  </si>
  <si>
    <t>VN0007QZ52K1012</t>
  </si>
  <si>
    <t>VN0007QZ52K1M  070</t>
  </si>
  <si>
    <t>VN0007QZ52K1012 - LX Authentic Reissue 44 DIPD, 7, Medium</t>
  </si>
  <si>
    <t>VN0007QZ52K1011</t>
  </si>
  <si>
    <t>VN0007QZ52K1M  075</t>
  </si>
  <si>
    <t>VN0007QZ52K1011 - LX Authentic Reissue 44 DIP, 7.5, Medium</t>
  </si>
  <si>
    <t>VN0007QZ52K1010</t>
  </si>
  <si>
    <t>VN0007QZ52K1M  080</t>
  </si>
  <si>
    <t>VN0007QZ52K1010 - LX Authentic Reissue 44 DIPD, 8, Medium</t>
  </si>
  <si>
    <t>VN0007QZ52K1009</t>
  </si>
  <si>
    <t>VN0007QZ52K1M  085</t>
  </si>
  <si>
    <t>VN0007QZ52K1009 - LX Authentic Reissue 44 DIP, 8.5, Medium</t>
  </si>
  <si>
    <t>VN0007QZ52K1008</t>
  </si>
  <si>
    <t>VN0007QZ52K1M  090</t>
  </si>
  <si>
    <t>VN0007QZ52K1008 - LX Authentic Reissue 44 DIPD, 9, Medium</t>
  </si>
  <si>
    <t>VN0007QZ52K1007</t>
  </si>
  <si>
    <t>VN0007QZ52K1M  095</t>
  </si>
  <si>
    <t>VN0007QZ52K1007 - LX Authentic Reissue 44 DIP, 9.5, Medium</t>
  </si>
  <si>
    <t>VN0007QZ52K1006</t>
  </si>
  <si>
    <t>VN0007QZ52K1M  100</t>
  </si>
  <si>
    <t>VN0007QZ52K1006 - LX Authentic Reissue 44 DIPD, 10, Medium</t>
  </si>
  <si>
    <t>VN0007QZ52K1005</t>
  </si>
  <si>
    <t>VN0007QZ52K1M  105</t>
  </si>
  <si>
    <t>VN0007QZ52K1005 - LX Authentic Reissue 44 DI, 10.5, Medium</t>
  </si>
  <si>
    <t>VN0007QZ52K1004</t>
  </si>
  <si>
    <t>VN0007QZ52K1M  110</t>
  </si>
  <si>
    <t>VN0007QZ52K1004 - LX Authentic Reissue 44 DIPD, 11, Medium</t>
  </si>
  <si>
    <t>VN0007QZ52K1003</t>
  </si>
  <si>
    <t>VN0007QZ52K1M  115</t>
  </si>
  <si>
    <t>VN0007QZ52K1003 - LX Authentic Reissue 44 DI, 11.5, Medium</t>
  </si>
  <si>
    <t>VN0007QZ52K1002</t>
  </si>
  <si>
    <t>VN0007QZ52K1M  120</t>
  </si>
  <si>
    <t>VN0007QZ52K1002 - LX Authentic Reissue 44 DIPD, 12, Medium</t>
  </si>
  <si>
    <t>VN0007QZD6S1</t>
  </si>
  <si>
    <t>VN0007QZD6S1013</t>
  </si>
  <si>
    <t>TWIST OF LIME</t>
  </si>
  <si>
    <t>VN0007QZD6S1M  045</t>
  </si>
  <si>
    <t>VN0007QZD6S1013 - LX Authentic Reissue 44 DIP, 4.5, Medium</t>
  </si>
  <si>
    <t>VN0007QZD6S1008</t>
  </si>
  <si>
    <t>VN0007QZD6S1M  050</t>
  </si>
  <si>
    <t>VN0007QZD6S1008 - LX Authentic Reissue 44 DIPD, 5, Medium</t>
  </si>
  <si>
    <t>VN0007QZD6S1007</t>
  </si>
  <si>
    <t>VN0007QZD6S1M  055</t>
  </si>
  <si>
    <t>VN0007QZD6S1007 - LX Authentic Reissue 44 DIP, 5.5, Medium</t>
  </si>
  <si>
    <t>VN0007QZD6S1012</t>
  </si>
  <si>
    <t>VN0007QZD6S1M  060</t>
  </si>
  <si>
    <t>VN0007QZD6S1012 - LX Authentic Reissue 44 DIPD, 6, Medium</t>
  </si>
  <si>
    <t>VN0007QZD6S1011</t>
  </si>
  <si>
    <t>VN0007QZD6S1M  065</t>
  </si>
  <si>
    <t>VN0007QZD6S1011 - LX Authentic Reissue 44 DIP, 6.5, Medium</t>
  </si>
  <si>
    <t>VN0007QZD6S1010</t>
  </si>
  <si>
    <t>VN0007QZD6S1M  070</t>
  </si>
  <si>
    <t>VN0007QZD6S1010 - LX Authentic Reissue 44 DIPD, 7, Medium</t>
  </si>
  <si>
    <t>VN0007QZD6S1009</t>
  </si>
  <si>
    <t>VN0007QZD6S1M  075</t>
  </si>
  <si>
    <t>VN0007QZD6S1009 - LX Authentic Reissue 44 DIP, 7.5, Medium</t>
  </si>
  <si>
    <t>VN0007QZD6S1016</t>
  </si>
  <si>
    <t>VN0007QZD6S1M  080</t>
  </si>
  <si>
    <t>VN0007QZD6S1016 - LX Authentic Reissue 44 DIPD, 8, Medium</t>
  </si>
  <si>
    <t>VN0007QZD6S1019</t>
  </si>
  <si>
    <t>VN0007QZD6S1M  085</t>
  </si>
  <si>
    <t>VN0007QZD6S1019 - LX Authentic Reissue 44 DIP, 8.5, Medium</t>
  </si>
  <si>
    <t>VN0007QZD6S1018</t>
  </si>
  <si>
    <t>VN0007QZD6S1M  090</t>
  </si>
  <si>
    <t>VN0007QZD6S1018 - LX Authentic Reissue 44 DIPD, 9, Medium</t>
  </si>
  <si>
    <t>VN0007QZD6S1017</t>
  </si>
  <si>
    <t>VN0007QZD6S1M  095</t>
  </si>
  <si>
    <t>VN0007QZD6S1017 - LX Authentic Reissue 44 DIP, 9.5, Medium</t>
  </si>
  <si>
    <t>VN0007QZD6S1006</t>
  </si>
  <si>
    <t>VN0007QZD6S1M  100</t>
  </si>
  <si>
    <t>VN0007QZD6S1006 - LX Authentic Reissue 44 DIPD, 10, Medium</t>
  </si>
  <si>
    <t>VN0007QZD6S1005</t>
  </si>
  <si>
    <t>VN0007QZD6S1M  105</t>
  </si>
  <si>
    <t>VN0007QZD6S1005 - LX Authentic Reissue 44 DI, 10.5, Medium</t>
  </si>
  <si>
    <t>VN0007QZD6S1004</t>
  </si>
  <si>
    <t>VN0007QZD6S1M  110</t>
  </si>
  <si>
    <t>VN0007QZD6S1004 - LX Authentic Reissue 44 DIPD, 11, Medium</t>
  </si>
  <si>
    <t>VN0007QZD6S1003</t>
  </si>
  <si>
    <t>VN0007QZD6S1M  115</t>
  </si>
  <si>
    <t>VN0007QZD6S1003 - LX Authentic Reissue 44 DI, 11.5, Medium</t>
  </si>
  <si>
    <t>VN0007QZD6U1</t>
  </si>
  <si>
    <t>VN0007QZD6U1002</t>
  </si>
  <si>
    <t>LAVENDER GRAY</t>
  </si>
  <si>
    <t>VN0007QZD6U1M  040</t>
  </si>
  <si>
    <t>VN0007QZD6U1002 - LX Authentic Reissue 44 DIPD, 4, Medium</t>
  </si>
  <si>
    <t>VN0007QZD6U1017</t>
  </si>
  <si>
    <t>VN0007QZD6U1M  055</t>
  </si>
  <si>
    <t>VN0007QZD6U1017 - LX Authentic Reissue 44 DIP, 5.5, Medium</t>
  </si>
  <si>
    <t>VN0007QZD6U1011</t>
  </si>
  <si>
    <t>VN0007QZD6U1M  070</t>
  </si>
  <si>
    <t>VN0007QZD6U1011 - LX Authentic Reissue 44 DIPD, 7, Medium</t>
  </si>
  <si>
    <t>VN0007QZD6U1010</t>
  </si>
  <si>
    <t>VN0007QZD6U1M  075</t>
  </si>
  <si>
    <t>VN0007QZD6U1010 - LX Authentic Reissue 44 DIP, 7.5, Medium</t>
  </si>
  <si>
    <t>VN0007QZD6U1001</t>
  </si>
  <si>
    <t>VN0007QZD6U1M  080</t>
  </si>
  <si>
    <t>VN0007QZD6U1001 - LX Authentic Reissue 44 DIPD, 8, Medium</t>
  </si>
  <si>
    <t>VN0007QZD6U1004</t>
  </si>
  <si>
    <t>VN0007QZD6U1M  085</t>
  </si>
  <si>
    <t>VN0007QZD6U1004 - LX Authentic Reissue 44 DIP, 8.5, Medium</t>
  </si>
  <si>
    <t>VN0007QZD6U1005</t>
  </si>
  <si>
    <t>VN0007QZD6U1M  090</t>
  </si>
  <si>
    <t>VN0007QZD6U1005 - LX Authentic Reissue 44 DIPD, 9, Medium</t>
  </si>
  <si>
    <t>VN0007QZD6U1006</t>
  </si>
  <si>
    <t>VN0007QZD6U1M  095</t>
  </si>
  <si>
    <t>VN0007QZD6U1006 - LX Authentic Reissue 44 DIP, 9.5, Medium</t>
  </si>
  <si>
    <t>VN0007QZD6U1007</t>
  </si>
  <si>
    <t>VN0007QZD6U1M  100</t>
  </si>
  <si>
    <t>VN0007QZD6U1007 - LX Authentic Reissue 44 DIPD, 10, Medium</t>
  </si>
  <si>
    <t>VN0007QZDMV1</t>
  </si>
  <si>
    <t>VN0007QZDMV1019</t>
  </si>
  <si>
    <t>potting soil</t>
  </si>
  <si>
    <t>VN0007QZDMV1M  050</t>
  </si>
  <si>
    <t>PIG SUEDE</t>
  </si>
  <si>
    <t>VN0007QZDMV1019 - LX Authentic Reissue 44 PGSU, 5, Medium</t>
  </si>
  <si>
    <t>VN0007QZDMV1004</t>
  </si>
  <si>
    <t>VN0007QZDMV1M  055</t>
  </si>
  <si>
    <t>VN0007QZDMV1004 - LX Authentic Reissue 44 PGS, 5.5, Medium</t>
  </si>
  <si>
    <t>VN0007QZDMV1013</t>
  </si>
  <si>
    <t>VN0007QZDMV1M  060</t>
  </si>
  <si>
    <t>VN0007QZDMV1013 - LX Authentic Reissue 44 PGSU, 6, Medium</t>
  </si>
  <si>
    <t>VN0007QZDMV1018</t>
  </si>
  <si>
    <t>VN0007QZDMV1M  065</t>
  </si>
  <si>
    <t>VN0007QZDMV1018 - LX Authentic Reissue 44 PGS, 6.5, Medium</t>
  </si>
  <si>
    <t>VN0007QZDMV1016</t>
  </si>
  <si>
    <t>VN0007QZDMV1M  075</t>
  </si>
  <si>
    <t>VN0007QZDMV1016 - LX Authentic Reissue 44 PGS, 7.5, Medium</t>
  </si>
  <si>
    <t>VN0007QZDMV1015</t>
  </si>
  <si>
    <t>VN0007QZDMV1M  080</t>
  </si>
  <si>
    <t>VN0007QZDMV1015 - LX Authentic Reissue 44 PGSU, 8, Medium</t>
  </si>
  <si>
    <t>VN0007QZDMV1014</t>
  </si>
  <si>
    <t>VN0007QZDMV1M  085</t>
  </si>
  <si>
    <t>VN0007QZDMV1014 - LX Authentic Reissue 44 PGS, 8.5, Medium</t>
  </si>
  <si>
    <t>VN0007QZDMV1012</t>
  </si>
  <si>
    <t>VN0007QZDMV1M  090</t>
  </si>
  <si>
    <t>VN0007QZDMV1012 - LX Authentic Reissue 44 PGSU, 9, Medium</t>
  </si>
  <si>
    <t>VN0007QZDMV1011</t>
  </si>
  <si>
    <t>VN0007QZDMV1M  095</t>
  </si>
  <si>
    <t>VN0007QZDMV1011 - LX Authentic Reissue 44 PGS, 9.5, Medium</t>
  </si>
  <si>
    <t>VN0007QZDMV1010</t>
  </si>
  <si>
    <t>VN0007QZDMV1M  100</t>
  </si>
  <si>
    <t>VN0007QZDMV1010 - LX Authentic Reissue 44 PGSU, 10, Medium</t>
  </si>
  <si>
    <t>VN0007QZDMV1009</t>
  </si>
  <si>
    <t>VN0007QZDMV1M  105</t>
  </si>
  <si>
    <t>VN0007QZDMV1009 - LX Authentic Reissue 44 PG, 10.5, Medium</t>
  </si>
  <si>
    <t>VN0007QZDMV1008</t>
  </si>
  <si>
    <t>VN0007QZDMV1M  110</t>
  </si>
  <si>
    <t>VN0007QZDMV1008 - LX Authentic Reissue 44 PGSU, 11, Medium</t>
  </si>
  <si>
    <t>VN0007QZDMV1003</t>
  </si>
  <si>
    <t>VN0007QZDMV1M  115</t>
  </si>
  <si>
    <t>VN0007QZDMV1003 - LX Authentic Reissue 44 PG, 11.5, Medium</t>
  </si>
  <si>
    <t>VN0007QZDMV1002</t>
  </si>
  <si>
    <t>VN0007QZDMV1M  120</t>
  </si>
  <si>
    <t>VN0007QZDMV1002 - LX Authentic Reissue 44 PGSU, 12, Medium</t>
  </si>
  <si>
    <t>VN0007QZPRM1</t>
  </si>
  <si>
    <t>VN0007QZPRM1014</t>
  </si>
  <si>
    <t>VN0007QZPRM1M  050</t>
  </si>
  <si>
    <t>VN0007QZPRM1014 - LX Authentic Reissue 44 PGSU, 5, Medium</t>
  </si>
  <si>
    <t>VN0007QZPRM1011</t>
  </si>
  <si>
    <t>VN0007QZPRM1M  075</t>
  </si>
  <si>
    <t>VN0007QZPRM1011 - LX Authentic Reissue 44 PGS, 7.5, Medium</t>
  </si>
  <si>
    <t>VN0007QZPRM1010</t>
  </si>
  <si>
    <t>VN0007QZPRM1M  080</t>
  </si>
  <si>
    <t>VN0007QZPRM1010 - LX Authentic Reissue 44 PGSU, 8, Medium</t>
  </si>
  <si>
    <t>VN0007QZPRM1009</t>
  </si>
  <si>
    <t>VN0007QZPRM1M  085</t>
  </si>
  <si>
    <t>VN0007QZPRM1009 - LX Authentic Reissue 44 PGS, 8.5, Medium</t>
  </si>
  <si>
    <t>VN0007QZPRM1008</t>
  </si>
  <si>
    <t>VN0007QZPRM1M  090</t>
  </si>
  <si>
    <t>VN0007QZPRM1008 - LX Authentic Reissue 44 PGSU, 9, Medium</t>
  </si>
  <si>
    <t>VN0007QZPRM1007</t>
  </si>
  <si>
    <t>VN0007QZPRM1M  095</t>
  </si>
  <si>
    <t>VN0007QZPRM1007 - LX Authentic Reissue 44 PGS, 9.5, Medium</t>
  </si>
  <si>
    <t>VN0007QZPRM1006</t>
  </si>
  <si>
    <t>VN0007QZPRM1M  100</t>
  </si>
  <si>
    <t>VN0007QZPRM1006 - LX Authentic Reissue 44 PGSU, 10, Medium</t>
  </si>
  <si>
    <t>VN0007QZPRM1005</t>
  </si>
  <si>
    <t>VN0007QZPRM1M  105</t>
  </si>
  <si>
    <t>VN0007QZPRM1005 - LX Authentic Reissue 44 PG, 10.5, Medium</t>
  </si>
  <si>
    <t>VN0007QZPRM1004</t>
  </si>
  <si>
    <t>VN0007QZPRM1M  110</t>
  </si>
  <si>
    <t>VN0007QZPRM1004 - LX Authentic Reissue 44 PGSU, 11, Medium</t>
  </si>
  <si>
    <t>VN0007QZPRM1003</t>
  </si>
  <si>
    <t>VN0007QZPRM1M  115</t>
  </si>
  <si>
    <t>VN0007QZPRM1003 - LX Authentic Reissue 44 PG, 11.5, Medium</t>
  </si>
  <si>
    <t>VN0007QZPRM1002</t>
  </si>
  <si>
    <t>VN0007QZPRM1M  120</t>
  </si>
  <si>
    <t>VN0007QZPRM1002 - LX Authentic Reissue 44 PGSU, 12, Medium</t>
  </si>
  <si>
    <t>VN0007QZPRM1001</t>
  </si>
  <si>
    <t>VN0007QZPRM1M  130</t>
  </si>
  <si>
    <t>VN0007QZPRM1001 - LX Authentic Reissue 44 PGSU, 13, Medium</t>
  </si>
  <si>
    <t>VN0007R2NNY1</t>
  </si>
  <si>
    <t>VN0007R2NNY1018</t>
  </si>
  <si>
    <t>Style 36 Decon VR3 SF</t>
  </si>
  <si>
    <t>Navy/Navy</t>
  </si>
  <si>
    <t>VN0007R2NNY1M  040</t>
  </si>
  <si>
    <t>VN0007R2NNY1018 - Style 36 Decon VR3 SF HARR DK, 4, Medium</t>
  </si>
  <si>
    <t>VN0007R2NNY1017</t>
  </si>
  <si>
    <t>VN0007R2NNY1M  045</t>
  </si>
  <si>
    <t>VN0007R2NNY1017 - Style 36 Decon VR3 SF HARR, 4.5, Medium</t>
  </si>
  <si>
    <t>VN0007R2NNY1016</t>
  </si>
  <si>
    <t>VN0007R2NNY1M  050</t>
  </si>
  <si>
    <t>VN0007R2NNY1016 - Style 36 Decon VR3 SF HARR DK, 5, Medium</t>
  </si>
  <si>
    <t>VN0007R2NNY1002</t>
  </si>
  <si>
    <t>VN0007R2NNY1M  120</t>
  </si>
  <si>
    <t>VN0007R2NNY1002 - Style 36 Decon VR3 SF HARR D, 12, Medium</t>
  </si>
  <si>
    <t>VN0007R2NNY1001</t>
  </si>
  <si>
    <t>VN0007R2NNY1M  130</t>
  </si>
  <si>
    <t>VN0007R2NNY1001 - Style 36 Decon VR3 SF HARR D, 13, Medium</t>
  </si>
  <si>
    <t>VN0009PVBZW1</t>
  </si>
  <si>
    <t>VN0009PVBZW1009</t>
  </si>
  <si>
    <t>Authentic</t>
  </si>
  <si>
    <t>VN0009PVBZW1M  050</t>
  </si>
  <si>
    <t>VN0009PVBZW1009 - Authentic CHBD BLKWH, 5, Medium</t>
  </si>
  <si>
    <t>VN0009PVBZW1011</t>
  </si>
  <si>
    <t>VN0009PVBZW1M  065</t>
  </si>
  <si>
    <t>VN0009PVBZW1011 - Authentic CHBD BLKWH, 6.5, Medium</t>
  </si>
  <si>
    <t>VN0009PVBZW1004</t>
  </si>
  <si>
    <t>VN0009PVBZW1M  105</t>
  </si>
  <si>
    <t>VN0009PVBZW1004 - Authentic CHBD BLKWH, 10.5, Medium</t>
  </si>
  <si>
    <t>VN0009PVBZW1003</t>
  </si>
  <si>
    <t>VN0009PVBZW1M  110</t>
  </si>
  <si>
    <t>VN0009PVBZW1003 - Authentic CHBD BLKWH, 11, Medium</t>
  </si>
  <si>
    <t>VN0009PVBZW1001</t>
  </si>
  <si>
    <t>VN0009PVBZW1M  120</t>
  </si>
  <si>
    <t>VN0009PVBZW1001 - Authentic CHBD BLKWH, 12, Medium</t>
  </si>
  <si>
    <t>VN0009PVBZW1010</t>
  </si>
  <si>
    <t>VN0009PVBZW1M  130</t>
  </si>
  <si>
    <t>VN0009PVBZW1010 - Authentic CHBD BLKWH, 13, Medium</t>
  </si>
  <si>
    <t>VN0009PVDMV1</t>
  </si>
  <si>
    <t>VN0009PVDMV1012</t>
  </si>
  <si>
    <t>VN0009PVDMV1M  040</t>
  </si>
  <si>
    <t>FIELD DAZE</t>
  </si>
  <si>
    <t>VN0009PVDMV1012 - Authentic FIEL BROWN, 4, Medium</t>
  </si>
  <si>
    <t>VN0009PVDMV1011</t>
  </si>
  <si>
    <t>VN0009PVDMV1M  045</t>
  </si>
  <si>
    <t>VN0009PVDMV1011 - Authentic FIEL BROWN, 4.5, Medium</t>
  </si>
  <si>
    <t>VN0009PVDMV1009</t>
  </si>
  <si>
    <t>VN0009PVDMV1M  055</t>
  </si>
  <si>
    <t>VN0009PVDMV1009 - Authentic FIEL BROWN, 5.5, Medium</t>
  </si>
  <si>
    <t>VN0009PVDMV1015</t>
  </si>
  <si>
    <t>VN0009PVDMV1M  080</t>
  </si>
  <si>
    <t>VN0009PVDMV1015 - Authentic FIEL BROWN, 8, Medium</t>
  </si>
  <si>
    <t>VN0009PVY6Z1</t>
  </si>
  <si>
    <t>VN0009PVY6Z1015</t>
  </si>
  <si>
    <t>Blue/White</t>
  </si>
  <si>
    <t>VN0009PVY6Z1M  040</t>
  </si>
  <si>
    <t>VN0009PVY6Z1015 - Authentic CHBD DBUWH, 4, Medium</t>
  </si>
  <si>
    <t>VN0009PVY6Z1014</t>
  </si>
  <si>
    <t>VN0009PVY6Z1M  045</t>
  </si>
  <si>
    <t>VN0009PVY6Z1014 - Authentic CHBD DBUWH, 4.5, Medium</t>
  </si>
  <si>
    <t>VN0009PVY6Z1013</t>
  </si>
  <si>
    <t>VN0009PVY6Z1M  060</t>
  </si>
  <si>
    <t>VN0009PVY6Z1013 - Authentic CHBD DBUWH, 6, Medium</t>
  </si>
  <si>
    <t>VN0009PVY6Z1012</t>
  </si>
  <si>
    <t>VN0009PVY6Z1M  070</t>
  </si>
  <si>
    <t>VN0009PVY6Z1012 - Authentic CHBD DBUWH, 7, Medium</t>
  </si>
  <si>
    <t>VN0009PVY6Z1003</t>
  </si>
  <si>
    <t>VN0009PVY6Z1M  100</t>
  </si>
  <si>
    <t>VN0009PVY6Z1003 - Authentic CHBD DBUWH, 10, Medium</t>
  </si>
  <si>
    <t>VN0009PVY6Z1009</t>
  </si>
  <si>
    <t>VN0009PVY6Z1M  105</t>
  </si>
  <si>
    <t>VN0009PVY6Z1009 - Authentic CHBD DBUWH, 10.5, Medium</t>
  </si>
  <si>
    <t>VN0009PZ4481</t>
  </si>
  <si>
    <t>VN0009PZ4481018</t>
  </si>
  <si>
    <t>Old Skool Stackform</t>
  </si>
  <si>
    <t>VN0009PZ4481M  035</t>
  </si>
  <si>
    <t>COLOR BLOCK</t>
  </si>
  <si>
    <t>VN0009PZ4481018 - Old Skool Stackform COBL WH, 3.5, Medium</t>
  </si>
  <si>
    <t>VN0009PZ4481008</t>
  </si>
  <si>
    <t>VN0009PZ4481M  080</t>
  </si>
  <si>
    <t>VN0009PZ4481008 - Old Skool Stackform COBL WHIT, 8, Medium</t>
  </si>
  <si>
    <t>VN0009PZ4481009</t>
  </si>
  <si>
    <t>VN0009PZ4481M  085</t>
  </si>
  <si>
    <t>VN0009PZ4481009 - Old Skool Stackform COBL WH, 8.5, Medium</t>
  </si>
  <si>
    <t>VN0009PZ4481019</t>
  </si>
  <si>
    <t>VN0009PZ4481M  090</t>
  </si>
  <si>
    <t>VN0009PZ4481019 - Old Skool Stackform COBL WHIT, 9, Medium</t>
  </si>
  <si>
    <t>VN0009PZBMG1</t>
  </si>
  <si>
    <t>VN0009PZBMG1017</t>
  </si>
  <si>
    <t>MULTI COLOR</t>
  </si>
  <si>
    <t>VN0009PZBMG1M  045</t>
  </si>
  <si>
    <t>EARTHY BLOCKING</t>
  </si>
  <si>
    <t>VN0009PZBMG1017 - Old Skool Stackform EART MU, 4.5, Medium</t>
  </si>
  <si>
    <t>VN0009PZBMG1015</t>
  </si>
  <si>
    <t>VN0009PZBMG1M  055</t>
  </si>
  <si>
    <t>VN0009PZBMG1015 - Old Skool Stackform EART MU, 5.5, Medium</t>
  </si>
  <si>
    <t>VN0009PZBMG1014</t>
  </si>
  <si>
    <t>VN0009PZBMG1M  060</t>
  </si>
  <si>
    <t>VN0009PZBMG1014 - Old Skool Stackform EART MULT, 6, Medium</t>
  </si>
  <si>
    <t>VN0009PZBMG1012</t>
  </si>
  <si>
    <t>VN0009PZBMG1M  070</t>
  </si>
  <si>
    <t>VN0009PZBMG1012 - Old Skool Stackform EART MULT, 7, Medium</t>
  </si>
  <si>
    <t>VN0009PZBMG1011</t>
  </si>
  <si>
    <t>VN0009PZBMG1M  075</t>
  </si>
  <si>
    <t>VN0009PZBMG1011 - Old Skool Stackform EART MU, 7.5, Medium</t>
  </si>
  <si>
    <t>VN0009PZC3S1</t>
  </si>
  <si>
    <t>VN0009PZC3S1010</t>
  </si>
  <si>
    <t>FOXGLOVE</t>
  </si>
  <si>
    <t>VN0009PZC3S1M  050</t>
  </si>
  <si>
    <t>TWEED</t>
  </si>
  <si>
    <t>VN0009PZC3S1010 - Old Skool Stackform TWED FOXG, 5, Medium</t>
  </si>
  <si>
    <t>VN0009PZC3S1006</t>
  </si>
  <si>
    <t>VN0009PZC3S1M  070</t>
  </si>
  <si>
    <t>VN0009PZC3S1006 - Old Skool Stackform TWED FOXG, 7, Medium</t>
  </si>
  <si>
    <t>VN0009PZCHN1</t>
  </si>
  <si>
    <t>VN0009PZCHN1016</t>
  </si>
  <si>
    <t>VN0009PZCHN1M  055</t>
  </si>
  <si>
    <t>ESSENTIAL</t>
  </si>
  <si>
    <t>VN0009PZCHN1016 - Old Skool Stackform ESSE CH, 5.5, Medium</t>
  </si>
  <si>
    <t>VN0009PZCHN1015</t>
  </si>
  <si>
    <t>VN0009PZCHN1M  060</t>
  </si>
  <si>
    <t>VN0009PZCHN1015 - Old Skool Stackform ESSE CHIN, 6, Medium</t>
  </si>
  <si>
    <t>VN0009PZCHN1001</t>
  </si>
  <si>
    <t>VN0009PZCHN1M  070</t>
  </si>
  <si>
    <t>VN0009PZCHN1001 - Old Skool Stackform ESSE CHIN, 7, Medium</t>
  </si>
  <si>
    <t>VN0009PZCHN1014</t>
  </si>
  <si>
    <t>VN0009PZCHN1M  075</t>
  </si>
  <si>
    <t>VN0009PZCHN1014 - Old Skool Stackform ESSE CH, 7.5, Medium</t>
  </si>
  <si>
    <t>VN0009PZCHN1012</t>
  </si>
  <si>
    <t>VN0009PZCHN1M  085</t>
  </si>
  <si>
    <t>VN0009PZCHN1012 - Old Skool Stackform ESSE CH, 8.5, Medium</t>
  </si>
  <si>
    <t>VN0009PZOLV1</t>
  </si>
  <si>
    <t>VN0009PZOLV1010</t>
  </si>
  <si>
    <t>Olive</t>
  </si>
  <si>
    <t>VN0009PZOLV1M  090</t>
  </si>
  <si>
    <t>UTILITY</t>
  </si>
  <si>
    <t>VN0009PZOLV1010 - Old Skool Stackform UTLY OLIV, 9, Medium</t>
  </si>
  <si>
    <t>VN0009Q7BMA1</t>
  </si>
  <si>
    <t>VN0009Q7BMA1011</t>
  </si>
  <si>
    <t>Classic Slip-On</t>
  </si>
  <si>
    <t>BLACK</t>
  </si>
  <si>
    <t>VN0009Q7BMA1M  075</t>
  </si>
  <si>
    <t>PRIMAVERA PAISLEY</t>
  </si>
  <si>
    <t>VN0009Q7BMA1011 - Classic Slip-On PRIM BLACK, 7.5, Medium</t>
  </si>
  <si>
    <t>VN0009Q7BMA1010</t>
  </si>
  <si>
    <t>VN0009Q7BMA1M  080</t>
  </si>
  <si>
    <t>VN0009Q7BMA1010 - Classic Slip-On PRIM BLACK, 8, Medium</t>
  </si>
  <si>
    <t>VN0009Q7BMA1007</t>
  </si>
  <si>
    <t>VN0009Q7BMA1M  095</t>
  </si>
  <si>
    <t>VN0009Q7BMA1007 - Classic Slip-On PRIM BLACK, 9.5, Medium</t>
  </si>
  <si>
    <t>VN0009Q7BMA1004</t>
  </si>
  <si>
    <t>VN0009Q7BMA1M  120</t>
  </si>
  <si>
    <t>VN0009Q7BMA1004 - Classic Slip-On PRIM BLACK, 12, Medium</t>
  </si>
  <si>
    <t>VN0009Q7DNM1</t>
  </si>
  <si>
    <t>VN0009Q7DNM1018</t>
  </si>
  <si>
    <t>Denim</t>
  </si>
  <si>
    <t>VN0009Q7DNM1M  060</t>
  </si>
  <si>
    <t>STARRY NIGHT</t>
  </si>
  <si>
    <t>VN0009Q7DNM1018 - Classic Slip-On STAR DBLUE, 6, Medium</t>
  </si>
  <si>
    <t>VN0009QC02Y1</t>
  </si>
  <si>
    <t>VN0009QC02Y1002</t>
  </si>
  <si>
    <t>Knu Skool</t>
  </si>
  <si>
    <t>Port/Black</t>
  </si>
  <si>
    <t>VN0009QC02Y1M  120</t>
  </si>
  <si>
    <t>SUEDE</t>
  </si>
  <si>
    <t>VN0009QC02Y1002 - Knu Skool SUED BLACK, 12, Medium</t>
  </si>
  <si>
    <t>VN0009QCBA21</t>
  </si>
  <si>
    <t>VN0009QCBA21004</t>
  </si>
  <si>
    <t>BLACK/WHITE</t>
  </si>
  <si>
    <t>VN0009QCBA21M  085</t>
  </si>
  <si>
    <t>Jumbo Vans</t>
  </si>
  <si>
    <t>VN0009QCBA21004 - Knu Skool JUMB BLKWH, 8.5, Medium</t>
  </si>
  <si>
    <t>VN0009QCBMI1</t>
  </si>
  <si>
    <t>VN0009QCBMI1017</t>
  </si>
  <si>
    <t>VN0009QCBMI1M  040</t>
  </si>
  <si>
    <t>TRIP</t>
  </si>
  <si>
    <t>VN0009QCBMI1017 - Knu Skool TRIP MULTI, 4, Medium</t>
  </si>
  <si>
    <t>VN0009QCBMI1016</t>
  </si>
  <si>
    <t>VN0009QCBMI1M  045</t>
  </si>
  <si>
    <t>VN0009QCBMI1016 - Knu Skool TRIP MULTI, 4.5, Medium</t>
  </si>
  <si>
    <t>VN0009QCBMI1015</t>
  </si>
  <si>
    <t>VN0009QCBMI1M  050</t>
  </si>
  <si>
    <t>VN0009QCBMI1015 - Knu Skool TRIP MULTI, 5, Medium</t>
  </si>
  <si>
    <t>VN0009QCBMI1014</t>
  </si>
  <si>
    <t>VN0009QCBMI1M  055</t>
  </si>
  <si>
    <t>VN0009QCBMI1014 - Knu Skool TRIP MULTI, 5.5, Medium</t>
  </si>
  <si>
    <t>VN0009QCBMI1013</t>
  </si>
  <si>
    <t>VN0009QCBMI1M  060</t>
  </si>
  <si>
    <t>VN0009QCBMI1013 - Knu Skool TRIP MULTI, 6, Medium</t>
  </si>
  <si>
    <t>VN0009QCBMI1012</t>
  </si>
  <si>
    <t>VN0009QCBMI1M  065</t>
  </si>
  <si>
    <t>VN0009QCBMI1012 - Knu Skool TRIP MULTI, 6.5, Medium</t>
  </si>
  <si>
    <t>VN0009QCBMI1019</t>
  </si>
  <si>
    <t>VN0009QCBMI1M  070</t>
  </si>
  <si>
    <t>VN0009QCBMI1019 - Knu Skool TRIP MULTI, 7, Medium</t>
  </si>
  <si>
    <t>VN0009QCBMI1011</t>
  </si>
  <si>
    <t>VN0009QCBMI1M  075</t>
  </si>
  <si>
    <t>VN0009QCBMI1011 - Knu Skool TRIP MULTI, 7.5, Medium</t>
  </si>
  <si>
    <t>VN0009QCBMI1010</t>
  </si>
  <si>
    <t>VN0009QCBMI1M  080</t>
  </si>
  <si>
    <t>VN0009QCBMI1010 - Knu Skool TRIP MULTI, 8, Medium</t>
  </si>
  <si>
    <t>VN0009QCBMI1008</t>
  </si>
  <si>
    <t>VN0009QCBMI1M  090</t>
  </si>
  <si>
    <t>VN0009QCBMI1008 - Knu Skool TRIP MULTI, 9, Medium</t>
  </si>
  <si>
    <t>VN0009QCDGR1</t>
  </si>
  <si>
    <t>VN0009QCDGR1013</t>
  </si>
  <si>
    <t>Dark Grey</t>
  </si>
  <si>
    <t>VN0009QCDGR1M  095</t>
  </si>
  <si>
    <t>JUMBO CORD</t>
  </si>
  <si>
    <t>VN0009QCDGR1013 - Knu Skool JBCR DGREY, 9.5, Medium</t>
  </si>
  <si>
    <t>VN0009QCDMV1</t>
  </si>
  <si>
    <t>VN0009QCDMV1011</t>
  </si>
  <si>
    <t>VN0009QCDMV1M  050</t>
  </si>
  <si>
    <t>MEGA CHECK</t>
  </si>
  <si>
    <t>VN0009QCDMV1011 - Knu Skool MGCH BROWN, 5, Medium</t>
  </si>
  <si>
    <t>VN0009QCLBR1</t>
  </si>
  <si>
    <t>VN0009QCLBR1005</t>
  </si>
  <si>
    <t>Light Brown</t>
  </si>
  <si>
    <t>VN0009QCLBR1M  075</t>
  </si>
  <si>
    <t>Knu Vintage</t>
  </si>
  <si>
    <t>VN0009QCLBR1005 - Knu Skool KNU LBRWN, 7.5, Medium</t>
  </si>
  <si>
    <t>230 - LIGHT BROWN</t>
  </si>
  <si>
    <t>VN0009QCLBR1004</t>
  </si>
  <si>
    <t>VN0009QCLBR1M  080</t>
  </si>
  <si>
    <t>VN0009QCLBR1004 - Knu Skool KNU LBRWN, 8, Medium</t>
  </si>
  <si>
    <t>VN0009QCLBR1003</t>
  </si>
  <si>
    <t>VN0009QCLBR1M  085</t>
  </si>
  <si>
    <t>VN0009QCLBR1003 - Knu Skool KNU LBRWN, 8.5, Medium</t>
  </si>
  <si>
    <t>VN0009QCLBR1001</t>
  </si>
  <si>
    <t>VN0009QCLBR1M  095</t>
  </si>
  <si>
    <t>VN0009QCLBR1001 - Knu Skool KNU LBRWN, 9.5, Medium</t>
  </si>
  <si>
    <t>VN0009QCLBR1018</t>
  </si>
  <si>
    <t>VN0009QCLBR1M  105</t>
  </si>
  <si>
    <t>VN0009QCLBR1018 - Knu Skool KNU LBRWN, 10.5, Medium</t>
  </si>
  <si>
    <t>VN0009QCPNK1</t>
  </si>
  <si>
    <t>VN0009QCPNK1011</t>
  </si>
  <si>
    <t>Pink</t>
  </si>
  <si>
    <t>VN0009QCPNK1M  075</t>
  </si>
  <si>
    <t>SORBET PASTELS</t>
  </si>
  <si>
    <t>VN0009QCPNK1011 - Knu Skool SORB DPINK, 7.5, Medium</t>
  </si>
  <si>
    <t>VN0009QCYJ71</t>
  </si>
  <si>
    <t>VN0009QCYJ71012</t>
  </si>
  <si>
    <t>Black/Green</t>
  </si>
  <si>
    <t>VN0009QCYJ71M  060</t>
  </si>
  <si>
    <t>VN0009QCYJ71012 - Knu Skool 2TNE BLKGR, 6, Medium</t>
  </si>
  <si>
    <t>VN0009QCYJ71011</t>
  </si>
  <si>
    <t>VN0009QCYJ71M  065</t>
  </si>
  <si>
    <t>VN0009QCYJ71011 - Knu Skool 2TNE BLKGR, 6.5, Medium</t>
  </si>
  <si>
    <t>VN0009QCYJ71010</t>
  </si>
  <si>
    <t>VN0009QCYJ71M  070</t>
  </si>
  <si>
    <t>VN0009QCYJ71010 - Knu Skool 2TNE BLKGR, 7, Medium</t>
  </si>
  <si>
    <t>VN0009QCYJ71006</t>
  </si>
  <si>
    <t>VN0009QCYJ71M  075</t>
  </si>
  <si>
    <t>VN0009QCYJ71006 - Knu Skool 2TNE BLKGR, 7.5, Medium</t>
  </si>
  <si>
    <t>VN0009QCYJ71004</t>
  </si>
  <si>
    <t>VN0009QCYJ71M  085</t>
  </si>
  <si>
    <t>VN0009QCYJ71004 - Knu Skool 2TNE BLKGR, 8.5, Medium</t>
  </si>
  <si>
    <t>VN0009QCYJ71014</t>
  </si>
  <si>
    <t>VN0009QCYJ71M  105</t>
  </si>
  <si>
    <t>VN0009QCYJ71014 - Knu Skool 2TNE BLKGR, 10.5, Medium</t>
  </si>
  <si>
    <t>VN0009QCYJ71009</t>
  </si>
  <si>
    <t>VN0009QCYJ71M  110</t>
  </si>
  <si>
    <t>VN0009QCYJ71009 - Knu Skool 2TNE BLKGR, 11, Medium</t>
  </si>
  <si>
    <t>VN0009QCYJ71008</t>
  </si>
  <si>
    <t>VN0009QCYJ71M  120</t>
  </si>
  <si>
    <t>VN0009QCYJ71008 - Knu Skool 2TNE BLKGR, 12, Medium</t>
  </si>
  <si>
    <t>VN0009QCYU21</t>
  </si>
  <si>
    <t>VN0009QCYU21003</t>
  </si>
  <si>
    <t>VN0009QCYU21M  050</t>
  </si>
  <si>
    <t>NUBUCK</t>
  </si>
  <si>
    <t>VN0009QCYU21003 - Knu Skool NUBK MPINK, 5, Medium</t>
  </si>
  <si>
    <t>VN0009QCYU21007</t>
  </si>
  <si>
    <t>VN0009QCYU21M  090</t>
  </si>
  <si>
    <t>VN0009QCYU21007 - Knu Skool NUBK MPINK, 9, Medium</t>
  </si>
  <si>
    <t>VN0009QEB9M1</t>
  </si>
  <si>
    <t>VN0009QEB9M1014</t>
  </si>
  <si>
    <t>Old Skool MTE-2</t>
  </si>
  <si>
    <t>VN0009QEB9M1M  100</t>
  </si>
  <si>
    <t>VN0009QEB9M1014 - Old Skool MTE-2 Black/Gum, 10, Medium</t>
  </si>
  <si>
    <t>VN0009QEBYA1</t>
  </si>
  <si>
    <t>VN0009QEBYA1005</t>
  </si>
  <si>
    <t>WOOD THRUSH</t>
  </si>
  <si>
    <t>VN0009QEBYA1M  055</t>
  </si>
  <si>
    <t>VN0009QEBYA1005 - Old Skool MTE-2 WOOD THRUSH, 5.5, Medium</t>
  </si>
  <si>
    <t>VN0009QEBYA1010</t>
  </si>
  <si>
    <t>VN0009QEBYA1M  080</t>
  </si>
  <si>
    <t>VN0009QEBYA1010 - Old Skool MTE-2 WOOD THRUSH, 8, Medium</t>
  </si>
  <si>
    <t>VN0009QJ9X11</t>
  </si>
  <si>
    <t>VN0009QJ9X11012</t>
  </si>
  <si>
    <t>Rowley Classic</t>
  </si>
  <si>
    <t>Black/White/Gum</t>
  </si>
  <si>
    <t>VN0009QJ9X11M  090</t>
  </si>
  <si>
    <t>VN0009QJ9X11012 - Rowley Classic Black/White/Gu, 9, Medium</t>
  </si>
  <si>
    <t>VN0009QJ9X11014</t>
  </si>
  <si>
    <t>VN0009QJ9X11M  100</t>
  </si>
  <si>
    <t>VN0009QJ9X11014 - Rowley Classic Black/White/G, 10, Medium</t>
  </si>
  <si>
    <t>VN0009QJ9X11015</t>
  </si>
  <si>
    <t>VN0009QJ9X11M  105</t>
  </si>
  <si>
    <t>VN0009QJ9X11015 - Rowley Classic Black/White, 10.5, Medium</t>
  </si>
  <si>
    <t>VN0009QMBLA1</t>
  </si>
  <si>
    <t>VN0009QMBLA1010</t>
  </si>
  <si>
    <t>SK8-Hi DR MTE-2</t>
  </si>
  <si>
    <t>VN0009QMBLA1M  080</t>
  </si>
  <si>
    <t>VN0009QMBLA1010 - SK8-Hi DR MTE-2 BLACK, 8, Medium</t>
  </si>
  <si>
    <t>6117 - UX Shoes High</t>
  </si>
  <si>
    <t>VN0009QP4MG1</t>
  </si>
  <si>
    <t>VN0009QP4MG1014</t>
  </si>
  <si>
    <t>SK8-Hi Tapered</t>
  </si>
  <si>
    <t>VN0009QP4MG1M  060</t>
  </si>
  <si>
    <t>CRAFTCORE</t>
  </si>
  <si>
    <t>VN0009QP4MG1014 - SK8-Hi Tapered CRAF BLACK, 6, Medium</t>
  </si>
  <si>
    <t>VN0009QPCHA1</t>
  </si>
  <si>
    <t>VN0009QPCHA1018</t>
  </si>
  <si>
    <t>VN0009QPCHA1M  095</t>
  </si>
  <si>
    <t>VN0009QPCHA1018 - SK8-Hi Tapered CTHR HALOG, 9.5, Medium</t>
  </si>
  <si>
    <t>VN0009QPCHA1012</t>
  </si>
  <si>
    <t>VN0009QPCHA1M  100</t>
  </si>
  <si>
    <t>VN0009QPCHA1012 - SK8-Hi Tapered CTHR HALOG, 10, Medium</t>
  </si>
  <si>
    <t>VN0009QPD4C1</t>
  </si>
  <si>
    <t>VN0009QPD4C1005</t>
  </si>
  <si>
    <t>VN0009QPD4C1M  060</t>
  </si>
  <si>
    <t>VN0009QPD4C1005 - SK8-Hi Tapered CRDR TURKI, 6, Medium</t>
  </si>
  <si>
    <t>VN0009QPD4C1007</t>
  </si>
  <si>
    <t>VN0009QPD4C1M  075</t>
  </si>
  <si>
    <t>VN0009QPD4C1007 - SK8-Hi Tapered CRDR TURKI, 7.5, Medium</t>
  </si>
  <si>
    <t>VN0009R3BKA1</t>
  </si>
  <si>
    <t>VN0009R3BKA1016</t>
  </si>
  <si>
    <t>AMZN GORE-TEX MTE-3</t>
  </si>
  <si>
    <t>VN0009R3BKA1M  050</t>
  </si>
  <si>
    <t>VN0009R3BKA1016 - AMZN GORE-TEX MTE-3 Black/Bla, 5, Medium</t>
  </si>
  <si>
    <t>VN0009R3BKA1014</t>
  </si>
  <si>
    <t>VN0009R3BKA1M  060</t>
  </si>
  <si>
    <t>VN0009R3BKA1014 - AMZN GORE-TEX MTE-3 Black/Bla, 6, Medium</t>
  </si>
  <si>
    <t>VN0009RCAHP1</t>
  </si>
  <si>
    <t>VN0009RCAHP1011</t>
  </si>
  <si>
    <t>Old Skool V</t>
  </si>
  <si>
    <t>True White/Multi</t>
  </si>
  <si>
    <t>VN0009RCAHP1M  035</t>
  </si>
  <si>
    <t>RAINBOW</t>
  </si>
  <si>
    <t>VN0009RCAHP1011 - Old Skool V RNBW WHITE, 3.5, Medium</t>
  </si>
  <si>
    <t>VN0009RCAHP1009</t>
  </si>
  <si>
    <t>VN0009RCAHP1M  100</t>
  </si>
  <si>
    <t>VN0009RCAHP1009 - Old Skool V RNBW WHITE, 10, Medium</t>
  </si>
  <si>
    <t>VN0009RCBS51</t>
  </si>
  <si>
    <t>VN0009RCBS51001</t>
  </si>
  <si>
    <t>VN0009RCBS51M  075</t>
  </si>
  <si>
    <t>DITSY FLORAL</t>
  </si>
  <si>
    <t>VN0009RCBS51001 - Old Skool V DSFL MTWHT, 7.5, Medium</t>
  </si>
  <si>
    <t>VN0009RCBS51007</t>
  </si>
  <si>
    <t>VN0009RCBS51M  080</t>
  </si>
  <si>
    <t>VN0009RCBS51007 - Old Skool V DSFL MTWHT, 8, Medium</t>
  </si>
  <si>
    <t>VN0009RCCHL1</t>
  </si>
  <si>
    <t>VN0009RCCHL1014</t>
  </si>
  <si>
    <t>HONEYSUCKLE</t>
  </si>
  <si>
    <t>VN0009RCCHL1M  025</t>
  </si>
  <si>
    <t>VN0009RCCHL1014 - Old Skool V CTHR CHBD HONEY, 2.5, Medium</t>
  </si>
  <si>
    <t>VN0009RCCHL1013</t>
  </si>
  <si>
    <t>VN0009RCCHL1M  030</t>
  </si>
  <si>
    <t>VN0009RCCHL1013 - Old Skool V CTHR CHBD HONEY, 3, Medium</t>
  </si>
  <si>
    <t>VN0009RCCHL1012</t>
  </si>
  <si>
    <t>VN0009RCCHL1M  035</t>
  </si>
  <si>
    <t>VN0009RCCHL1012 - Old Skool V CTHR CHBD HONEY, 3.5, Medium</t>
  </si>
  <si>
    <t>VN0009RCO331</t>
  </si>
  <si>
    <t>VN0009RCO331008</t>
  </si>
  <si>
    <t>PASTEL BLUE</t>
  </si>
  <si>
    <t>VN0009RCO331M  065</t>
  </si>
  <si>
    <t>GLITTER</t>
  </si>
  <si>
    <t>VN0009RCO331008 - Old Skool V GLTR LTBLU, 6.5, Medium</t>
  </si>
  <si>
    <t>450 - LIGHT BLUE</t>
  </si>
  <si>
    <t>VN0009RCO331006</t>
  </si>
  <si>
    <t>VN0009RCO331M  075</t>
  </si>
  <si>
    <t>VN0009RCO331006 - Old Skool V GLTR LTBLU, 7.5, Medium</t>
  </si>
  <si>
    <t>VN0009RCO331005</t>
  </si>
  <si>
    <t>VN0009RCO331M  080</t>
  </si>
  <si>
    <t>VN0009RCO331005 - Old Skool V GLTR LTBLU, 8, Medium</t>
  </si>
  <si>
    <t>VN0009RCO331001</t>
  </si>
  <si>
    <t>VN0009RCO331M  100</t>
  </si>
  <si>
    <t>VN0009RCO331001 - Old Skool V GLTR LTBLU, 10, Medium</t>
  </si>
  <si>
    <t>VN000BCEBF01</t>
  </si>
  <si>
    <t>VN000BCEBF01007</t>
  </si>
  <si>
    <t>MTE UltraRange Neo VR3</t>
  </si>
  <si>
    <t>BROWN/MULTI</t>
  </si>
  <si>
    <t>VN000BCEBF01M  110</t>
  </si>
  <si>
    <t>VN000BCEBF01007 - MTE UltraRange Neo VR3 BROWN, 11, Medium</t>
  </si>
  <si>
    <t>VN000BCEBIG1</t>
  </si>
  <si>
    <t>VN000BCEBIG1014</t>
  </si>
  <si>
    <t>LIGHT YELLOW/MULTI</t>
  </si>
  <si>
    <t>VN000BCEBIG1M  060</t>
  </si>
  <si>
    <t>VN000BCEBIG1014 - MTE UltraRange Neo VR3 LIGHT, 6, Medium</t>
  </si>
  <si>
    <t>720 - MEDIUM YELLOW</t>
  </si>
  <si>
    <t>VN000BCEBP11</t>
  </si>
  <si>
    <t>VN000BCEBP11003</t>
  </si>
  <si>
    <t>MARSHMALLOW/MULTI</t>
  </si>
  <si>
    <t>VN000BCEBP11M  040</t>
  </si>
  <si>
    <t>VN000BCEBP11003 - MTE UltraRange Neo VR3 MARSHM, 4, Medium</t>
  </si>
  <si>
    <t>VN000BCEBP11010</t>
  </si>
  <si>
    <t>VN000BCEBP11M  100</t>
  </si>
  <si>
    <t>VN000BCEBP11010 - MTE UltraRange Neo VR3 MARSH, 10, Medium</t>
  </si>
  <si>
    <t>VN000BCEBP11009</t>
  </si>
  <si>
    <t>VN000BCEBP11M  105</t>
  </si>
  <si>
    <t>VN000BCEBP11009 - MTE UltraRange Neo VR3 MAR, 10.5, Medium</t>
  </si>
  <si>
    <t>VN000BCEBP11008</t>
  </si>
  <si>
    <t>VN000BCEBP11M  110</t>
  </si>
  <si>
    <t>VN000BCEBP11008 - MTE UltraRange Neo VR3 MARSH, 11, Medium</t>
  </si>
  <si>
    <t>VN000BCER2Z1</t>
  </si>
  <si>
    <t>VN000BCER2Z1015</t>
  </si>
  <si>
    <t>FROST GRAY/MARSHMALLOW</t>
  </si>
  <si>
    <t>VN000BCER2Z1M  055</t>
  </si>
  <si>
    <t>VN000BCER2Z1015 - MTE UltraRange Neo VR3 FROS, 5.5, Medium</t>
  </si>
  <si>
    <t>VN000BCER2Z1011</t>
  </si>
  <si>
    <t>VN000BCER2Z1M  075</t>
  </si>
  <si>
    <t>VN000BCER2Z1011 - MTE UltraRange Neo VR3 FROS, 7.5, Medium</t>
  </si>
  <si>
    <t>VN000BCER2Z1010</t>
  </si>
  <si>
    <t>VN000BCER2Z1M  080</t>
  </si>
  <si>
    <t>VN000BCER2Z1010 - MTE UltraRange Neo VR3 FROST, 8, Medium</t>
  </si>
  <si>
    <t>VN000BCER2Z1009</t>
  </si>
  <si>
    <t>VN000BCER2Z1M  085</t>
  </si>
  <si>
    <t>VN000BCER2Z1009 - MTE UltraRange Neo VR3 FROS, 8.5, Medium</t>
  </si>
  <si>
    <t>VN000BCER2Z1008</t>
  </si>
  <si>
    <t>VN000BCER2Z1M  090</t>
  </si>
  <si>
    <t>VN000BCER2Z1008 - MTE UltraRange Neo VR3 FROST, 9, Medium</t>
  </si>
  <si>
    <t>VN000BCER2Z1006</t>
  </si>
  <si>
    <t>VN000BCER2Z1M  100</t>
  </si>
  <si>
    <t>VN000BCER2Z1006 - MTE UltraRange Neo VR3 FROST, 10, Medium</t>
  </si>
  <si>
    <t>VN000BCER2Z1005</t>
  </si>
  <si>
    <t>VN000BCER2Z1M  105</t>
  </si>
  <si>
    <t>VN000BCER2Z1005 - MTE UltraRange Neo VR3 FRO, 10.5, Medium</t>
  </si>
  <si>
    <t>VN000BCERSJ1</t>
  </si>
  <si>
    <t>VN000BCERSJ1004</t>
  </si>
  <si>
    <t>LAUREL OAK</t>
  </si>
  <si>
    <t>VN000BCERSJ1M  080</t>
  </si>
  <si>
    <t>VN000BCERSJ1004 - MTE UltraRange Neo VR3 LAUREL, 8, Medium</t>
  </si>
  <si>
    <t>VN000BCERSJ1014</t>
  </si>
  <si>
    <t>VN000BCERSJ1M  085</t>
  </si>
  <si>
    <t>VN000BCERSJ1014 - MTE UltraRange Neo VR3 LAUR, 8.5, Medium</t>
  </si>
  <si>
    <t>VN000BCERSJ1017</t>
  </si>
  <si>
    <t>VN000BCERSJ1M  105</t>
  </si>
  <si>
    <t>VN000BCERSJ1017 - MTE UltraRange Neo VR3 LAU, 10.5, Medium</t>
  </si>
  <si>
    <t>VN000BCERSJ1003</t>
  </si>
  <si>
    <t>VN000BCERSJ1M  110</t>
  </si>
  <si>
    <t>VN000BCERSJ1003 - MTE UltraRange Neo VR3 LAURE, 11, Medium</t>
  </si>
  <si>
    <t>VN000BCERSJ1002</t>
  </si>
  <si>
    <t>VN000BCERSJ1M  115</t>
  </si>
  <si>
    <t>VN000BCERSJ1002 - MTE UltraRange Neo VR3 LAU, 11.5, Medium</t>
  </si>
  <si>
    <t>VN000BCERSJ1016</t>
  </si>
  <si>
    <t>VN000BCERSJ1M  120</t>
  </si>
  <si>
    <t>VN000BCERSJ1016 - MTE UltraRange Neo VR3 LAURE, 12, Medium</t>
  </si>
  <si>
    <t>VN000BCERSJ1001</t>
  </si>
  <si>
    <t>VN000BCERSJ1M  130</t>
  </si>
  <si>
    <t>VN000BCERSJ1001 - MTE UltraRange Neo VR3 LAURE, 13, Medium</t>
  </si>
  <si>
    <t>VN000BCEY6Z1</t>
  </si>
  <si>
    <t>VN000BCEY6Z1018</t>
  </si>
  <si>
    <t>VN000BCEY6Z1M  055</t>
  </si>
  <si>
    <t>VN000BCEY6Z1018 - MTE UltraRange Neo VR3 SURF, 5.5, Medium</t>
  </si>
  <si>
    <t>VN000BCEY6Z1017</t>
  </si>
  <si>
    <t>VN000BCEY6Z1M  060</t>
  </si>
  <si>
    <t>VN000BCEY6Z1017 - MTE UltraRange Neo VR3 SURF D, 6, Medium</t>
  </si>
  <si>
    <t>VN000BCEY6Z1015</t>
  </si>
  <si>
    <t>VN000BCEY6Z1M  065</t>
  </si>
  <si>
    <t>VN000BCEY6Z1015 - MTE UltraRange Neo VR3 SURF, 6.5, Medium</t>
  </si>
  <si>
    <t>VN000BCEY6Z1014</t>
  </si>
  <si>
    <t>VN000BCEY6Z1M  070</t>
  </si>
  <si>
    <t>VN000BCEY6Z1014 - MTE UltraRange Neo VR3 SURF D, 7, Medium</t>
  </si>
  <si>
    <t>VN000BCEY6Z1013</t>
  </si>
  <si>
    <t>VN000BCEY6Z1M  075</t>
  </si>
  <si>
    <t>VN000BCEY6Z1013 - MTE UltraRange Neo VR3 SURF, 7.5, Medium</t>
  </si>
  <si>
    <t>VN000BCEY6Z1012</t>
  </si>
  <si>
    <t>VN000BCEY6Z1M  080</t>
  </si>
  <si>
    <t>VN000BCEY6Z1012 - MTE UltraRange Neo VR3 SURF D, 8, Medium</t>
  </si>
  <si>
    <t>VN000BCEY6Z1011</t>
  </si>
  <si>
    <t>VN000BCEY6Z1M  085</t>
  </si>
  <si>
    <t>VN000BCEY6Z1011 - MTE UltraRange Neo VR3 SURF, 8.5, Medium</t>
  </si>
  <si>
    <t>VN000BCEY6Z1010</t>
  </si>
  <si>
    <t>VN000BCEY6Z1M  090</t>
  </si>
  <si>
    <t>VN000BCEY6Z1010 - MTE UltraRange Neo VR3 SURF D, 9, Medium</t>
  </si>
  <si>
    <t>VN000BCEY6Z1009</t>
  </si>
  <si>
    <t>VN000BCEY6Z1M  095</t>
  </si>
  <si>
    <t>VN000BCEY6Z1009 - MTE UltraRange Neo VR3 SURF, 9.5, Medium</t>
  </si>
  <si>
    <t>VN000BCEY6Z1008</t>
  </si>
  <si>
    <t>VN000BCEY6Z1M  100</t>
  </si>
  <si>
    <t>VN000BCEY6Z1008 - MTE UltraRange Neo VR3 SURF, 10, Medium</t>
  </si>
  <si>
    <t>VN000BCEYA61</t>
  </si>
  <si>
    <t>VN000BCEYA61013</t>
  </si>
  <si>
    <t>Black/Navy</t>
  </si>
  <si>
    <t>VN000BCEYA61M  055</t>
  </si>
  <si>
    <t>VN000BCEYA61013 - MTE UltraRange Neo VR3 SURF, 5.5, Medium</t>
  </si>
  <si>
    <t>VN000BCEYA61012</t>
  </si>
  <si>
    <t>VN000BCEYA61M  060</t>
  </si>
  <si>
    <t>VN000BCEYA61012 - MTE UltraRange Neo VR3 SURF B, 6, Medium</t>
  </si>
  <si>
    <t>VN000BCEYA61011</t>
  </si>
  <si>
    <t>VN000BCEYA61M  065</t>
  </si>
  <si>
    <t>VN000BCEYA61011 - MTE UltraRange Neo VR3 SURF, 6.5, Medium</t>
  </si>
  <si>
    <t>VN000BCEYA61010</t>
  </si>
  <si>
    <t>VN000BCEYA61M  070</t>
  </si>
  <si>
    <t>VN000BCEYA61010 - MTE UltraRange Neo VR3 SURF B, 7, Medium</t>
  </si>
  <si>
    <t>VN000BCEYA61009</t>
  </si>
  <si>
    <t>VN000BCEYA61M  075</t>
  </si>
  <si>
    <t>VN000BCEYA61009 - MTE UltraRange Neo VR3 SURF, 7.5, Medium</t>
  </si>
  <si>
    <t>VN000BCEYA61008</t>
  </si>
  <si>
    <t>VN000BCEYA61M  080</t>
  </si>
  <si>
    <t>VN000BCEYA61008 - MTE UltraRange Neo VR3 SURF B, 8, Medium</t>
  </si>
  <si>
    <t>VN000BCEYA61017</t>
  </si>
  <si>
    <t>VN000BCEYA61M  090</t>
  </si>
  <si>
    <t>VN000BCEYA61017 - MTE UltraRange Neo VR3 SURF B, 9, Medium</t>
  </si>
  <si>
    <t>VN000BCEYA61004</t>
  </si>
  <si>
    <t>VN000BCEYA61M  110</t>
  </si>
  <si>
    <t>VN000BCEYA61004 - MTE UltraRange Neo VR3 SURF, 11, Medium</t>
  </si>
  <si>
    <t>VN000BCEYA61002</t>
  </si>
  <si>
    <t>VN000BCEYA61M  120</t>
  </si>
  <si>
    <t>VN000BCEYA61002 - MTE UltraRange Neo VR3 SURF, 12, Medium</t>
  </si>
  <si>
    <t>VN000BV6Y311</t>
  </si>
  <si>
    <t>VN000BV6Y311014</t>
  </si>
  <si>
    <t>UltraRange 66 V</t>
  </si>
  <si>
    <t>Grey/Blue</t>
  </si>
  <si>
    <t>VN000BV6Y311M  040</t>
  </si>
  <si>
    <t>KIDS LIFESTYLE CLASSICS PLUS FTW</t>
  </si>
  <si>
    <t>VN000BV6Y311014 - UltraRange 66 V Grey/Blue, 4, Medium</t>
  </si>
  <si>
    <t>VN000BV6Y311013</t>
  </si>
  <si>
    <t>VN000BV6Y311M  045</t>
  </si>
  <si>
    <t>VN000BV6Y311013 - UltraRange 66 V Grey/Blue, 4.5, Medium</t>
  </si>
  <si>
    <t>VN000BV6Y311012</t>
  </si>
  <si>
    <t>VN000BV6Y311M  050</t>
  </si>
  <si>
    <t>VN000BV6Y311012 - UltraRange 66 V Grey/Blue, 5, Medium</t>
  </si>
  <si>
    <t>VN000BV6Y311010</t>
  </si>
  <si>
    <t>VN000BV6Y311M  060</t>
  </si>
  <si>
    <t>VN000BV6Y311010 - UltraRange 66 V Grey/Blue, 6, Medium</t>
  </si>
  <si>
    <t>VN000BV6Y311009</t>
  </si>
  <si>
    <t>VN000BV6Y311M  065</t>
  </si>
  <si>
    <t>VN000BV6Y311009 - UltraRange 66 V Grey/Blue, 6.5, Medium</t>
  </si>
  <si>
    <t>VN000BV6Y311008</t>
  </si>
  <si>
    <t>VN000BV6Y311M  070</t>
  </si>
  <si>
    <t>VN000BV6Y311008 - UltraRange 66 V Grey/Blue, 7, Medium</t>
  </si>
  <si>
    <t>VN000BV6Y311007</t>
  </si>
  <si>
    <t>VN000BV6Y311M  075</t>
  </si>
  <si>
    <t>VN000BV6Y311007 - UltraRange 66 V Grey/Blue, 7.5, Medium</t>
  </si>
  <si>
    <t>VN000BV6Y311006</t>
  </si>
  <si>
    <t>VN000BV6Y311M  080</t>
  </si>
  <si>
    <t>VN000BV6Y311006 - UltraRange 66 V Grey/Blue, 8, Medium</t>
  </si>
  <si>
    <t>VN000BV6Y311016</t>
  </si>
  <si>
    <t>VN000BV6Y311M  090</t>
  </si>
  <si>
    <t>VN000BV6Y311016 - UltraRange 66 V Grey/Blue, 9, Medium</t>
  </si>
  <si>
    <t>VN000BV6Y311003</t>
  </si>
  <si>
    <t>VN000BV6Y311M  095</t>
  </si>
  <si>
    <t>VN000BV6Y311003 - UltraRange 66 V Grey/Blue, 9.5, Medium</t>
  </si>
  <si>
    <t>VN000BVX2LN1</t>
  </si>
  <si>
    <t>VN000BVX2LN1018</t>
  </si>
  <si>
    <t>SK8-Low</t>
  </si>
  <si>
    <t>VN000BVX2LN1M  040</t>
  </si>
  <si>
    <t>PREMIUM LEATHER</t>
  </si>
  <si>
    <t>VN000BVX2LN1018 - SK8-Low PMLR DGREN, 4, Medium</t>
  </si>
  <si>
    <t>VN000BVX2LN1009</t>
  </si>
  <si>
    <t>VN000BVX2LN1M  045</t>
  </si>
  <si>
    <t>VN000BVX2LN1009 - SK8-Low PMLR DGREN, 4.5, Medium</t>
  </si>
  <si>
    <t>VN000BVX2LN1008</t>
  </si>
  <si>
    <t>VN000BVX2LN1M  050</t>
  </si>
  <si>
    <t>VN000BVX2LN1008 - SK8-Low PMLR DGREN, 5, Medium</t>
  </si>
  <si>
    <t>VN000BVX2LN1007</t>
  </si>
  <si>
    <t>VN000BVX2LN1M  055</t>
  </si>
  <si>
    <t>VN000BVX2LN1007 - SK8-Low PMLR DGREN, 5.5, Medium</t>
  </si>
  <si>
    <t>VN000BVX2LN1006</t>
  </si>
  <si>
    <t>VN000BVX2LN1M  060</t>
  </si>
  <si>
    <t>VN000BVX2LN1006 - SK8-Low PMLR DGREN, 6, Medium</t>
  </si>
  <si>
    <t>VN000BVX2LN1004</t>
  </si>
  <si>
    <t>VN000BVX2LN1M  070</t>
  </si>
  <si>
    <t>VN000BVX2LN1004 - SK8-Low PMLR DGREN, 7, Medium</t>
  </si>
  <si>
    <t>VN000BVX2LN1003</t>
  </si>
  <si>
    <t>VN000BVX2LN1M  075</t>
  </si>
  <si>
    <t>VN000BVX2LN1003 - SK8-Low PMLR DGREN, 7.5, Medium</t>
  </si>
  <si>
    <t>VN000BVX2LN1002</t>
  </si>
  <si>
    <t>VN000BVX2LN1M  080</t>
  </si>
  <si>
    <t>VN000BVX2LN1002 - SK8-Low PMLR DGREN, 8, Medium</t>
  </si>
  <si>
    <t>VN000BVX2LN1012</t>
  </si>
  <si>
    <t>VN000BVX2LN1M  110</t>
  </si>
  <si>
    <t>VN000BVX2LN1012 - SK8-Low PMLR DGREN, 11, Medium</t>
  </si>
  <si>
    <t>VN000BVX2LN1011</t>
  </si>
  <si>
    <t>VN000BVX2LN1M  115</t>
  </si>
  <si>
    <t>VN000BVX2LN1011 - SK8-Low PMLR DGREN, 11.5, Medium</t>
  </si>
  <si>
    <t>VN000BVX2LN1014</t>
  </si>
  <si>
    <t>VN000BVX2LN1M  130</t>
  </si>
  <si>
    <t>VN000BVX2LN1014 - SK8-Low PMLR DGREN, 13, Medium</t>
  </si>
  <si>
    <t>VN000BVXCI21</t>
  </si>
  <si>
    <t>VN000BVXCI21019</t>
  </si>
  <si>
    <t>RAIN FOREST</t>
  </si>
  <si>
    <t>VN000BVXCI21M  035</t>
  </si>
  <si>
    <t>VN000BVXCI21019 - SK8-Low 2TNE RAINF, 3.5, Medium</t>
  </si>
  <si>
    <t>VN000BVXPWT1</t>
  </si>
  <si>
    <t>VN000BVXPWT1016</t>
  </si>
  <si>
    <t>Pewter</t>
  </si>
  <si>
    <t>VN000BVXPWT1M  040</t>
  </si>
  <si>
    <t>VN000BVXPWT1016 - SK8-Low 2TNE PEWTR, 4, Medium</t>
  </si>
  <si>
    <t>VN000BVXPWT1008</t>
  </si>
  <si>
    <t>VN000BVXPWT1M  080</t>
  </si>
  <si>
    <t>VN000BVXPWT1008 - SK8-Low 2TNE PEWTR, 8, Medium</t>
  </si>
  <si>
    <t>VN000BVXPWT1013</t>
  </si>
  <si>
    <t>VN000BVXPWT1M  110</t>
  </si>
  <si>
    <t>VN000BVXPWT1013 - SK8-Low 2TNE PEWTR, 11, Medium</t>
  </si>
  <si>
    <t>VN000BVXPWT1002</t>
  </si>
  <si>
    <t>VN000BVXPWT1M  120</t>
  </si>
  <si>
    <t>VN000BVXPWT1002 - SK8-Low 2TNE PEWTR, 12, Medium</t>
  </si>
  <si>
    <t>VN000BVXYF91</t>
  </si>
  <si>
    <t>VN000BVXYF91018</t>
  </si>
  <si>
    <t>White/Red</t>
  </si>
  <si>
    <t>VN000BVXYF91M  040</t>
  </si>
  <si>
    <t>RETRO SKATE</t>
  </si>
  <si>
    <t>VN000BVXYF91018 - SK8-Low RTSK WHTRD, 4, Medium</t>
  </si>
  <si>
    <t>VN000BVXYF91016</t>
  </si>
  <si>
    <t>VN000BVXYF91M  050</t>
  </si>
  <si>
    <t>VN000BVXYF91016 - SK8-Low RTSK WHTRD, 5, Medium</t>
  </si>
  <si>
    <t>VN000BVXYF91014</t>
  </si>
  <si>
    <t>VN000BVXYF91M  060</t>
  </si>
  <si>
    <t>VN000BVXYF91014 - SK8-Low RTSK WHTRD, 6, Medium</t>
  </si>
  <si>
    <t>VN000BVXYF91013</t>
  </si>
  <si>
    <t>VN000BVXYF91M  065</t>
  </si>
  <si>
    <t>VN000BVXYF91013 - SK8-Low RTSK WHTRD, 6.5, Medium</t>
  </si>
  <si>
    <t>VN000BVXYF91012</t>
  </si>
  <si>
    <t>VN000BVXYF91M  070</t>
  </si>
  <si>
    <t>VN000BVXYF91012 - SK8-Low RTSK WHTRD, 7, Medium</t>
  </si>
  <si>
    <t>VN000BVXYF91009</t>
  </si>
  <si>
    <t>VN000BVXYF91M  085</t>
  </si>
  <si>
    <t>VN000BVXYF91009 - SK8-Low RTSK WHTRD, 8.5, Medium</t>
  </si>
  <si>
    <t>VN000BVXYF91006</t>
  </si>
  <si>
    <t>VN000BVXYF91M  100</t>
  </si>
  <si>
    <t>VN000BVXYF91006 - SK8-Low RTSK WHTRD, 10, Medium</t>
  </si>
  <si>
    <t>VN000BVXYF91005</t>
  </si>
  <si>
    <t>VN000BVXYF91M  105</t>
  </si>
  <si>
    <t>VN000BVXYF91005 - SK8-Low RTSK WHTRD, 10.5, Medium</t>
  </si>
  <si>
    <t>VN000BVXYF91003</t>
  </si>
  <si>
    <t>VN000BVXYF91M  115</t>
  </si>
  <si>
    <t>VN000BVXYF91003 - SK8-Low RTSK WHTRD, 11.5, Medium</t>
  </si>
  <si>
    <t>VN000BVXYF91002</t>
  </si>
  <si>
    <t>VN000BVXYF91M  120</t>
  </si>
  <si>
    <t>VN000BVXYF91002 - SK8-Low RTSK WHTRD, 12, Medium</t>
  </si>
  <si>
    <t>VN000BVZ1N81</t>
  </si>
  <si>
    <t>VN000BVZ1N81018</t>
  </si>
  <si>
    <t>Purple Magic</t>
  </si>
  <si>
    <t>VN000BVZ1N81M  040</t>
  </si>
  <si>
    <t>VN000BVZ1N81018 - Classic Slip-On CTHR CHBD DKP, 4, Medium</t>
  </si>
  <si>
    <t>VN000BVZ1N81004</t>
  </si>
  <si>
    <t>VN000BVZ1N81M  045</t>
  </si>
  <si>
    <t>VN000BVZ1N81004 - Classic Slip-On CTHR CHBD D, 4.5, Medium</t>
  </si>
  <si>
    <t>VN000BVZ1N81003</t>
  </si>
  <si>
    <t>VN000BVZ1N81M  050</t>
  </si>
  <si>
    <t>VN000BVZ1N81003 - Classic Slip-On CTHR CHBD DKP, 5, Medium</t>
  </si>
  <si>
    <t>VN000BVZ1N81001</t>
  </si>
  <si>
    <t>VN000BVZ1N81M  060</t>
  </si>
  <si>
    <t>VN000BVZ1N81001 - Classic Slip-On CTHR CHBD DKP, 6, Medium</t>
  </si>
  <si>
    <t>VN000BVZ1N81007</t>
  </si>
  <si>
    <t>VN000BVZ1N81M  070</t>
  </si>
  <si>
    <t>VN000BVZ1N81007 - Classic Slip-On CTHR CHBD DKP, 7, Medium</t>
  </si>
  <si>
    <t>VN000BVZ1N81006</t>
  </si>
  <si>
    <t>VN000BVZ1N81M  075</t>
  </si>
  <si>
    <t>VN000BVZ1N81006 - Classic Slip-On CTHR CHBD D, 7.5, Medium</t>
  </si>
  <si>
    <t>VN000BVZ1N81005</t>
  </si>
  <si>
    <t>VN000BVZ1N81M  080</t>
  </si>
  <si>
    <t>VN000BVZ1N81005 - Classic Slip-On CTHR CHBD DKP, 8, Medium</t>
  </si>
  <si>
    <t>VN000BVZ1N81016</t>
  </si>
  <si>
    <t>VN000BVZ1N81M  090</t>
  </si>
  <si>
    <t>VN000BVZ1N81016 - Classic Slip-On CTHR CHBD DKP, 9, Medium</t>
  </si>
  <si>
    <t>VN000BVZ1N81015</t>
  </si>
  <si>
    <t>VN000BVZ1N81M  095</t>
  </si>
  <si>
    <t>VN000BVZ1N81015 - Classic Slip-On CTHR CHBD D, 9.5, Medium</t>
  </si>
  <si>
    <t>VN000BVZ1N81014</t>
  </si>
  <si>
    <t>VN000BVZ1N81M  100</t>
  </si>
  <si>
    <t>VN000BVZ1N81014 - Classic Slip-On CTHR CHBD DK, 10, Medium</t>
  </si>
  <si>
    <t>VN000BVZ1N81012</t>
  </si>
  <si>
    <t>VN000BVZ1N81M  110</t>
  </si>
  <si>
    <t>VN000BVZ1N81012 - Classic Slip-On CTHR CHBD DK, 11, Medium</t>
  </si>
  <si>
    <t>VN000BVZ1N81010</t>
  </si>
  <si>
    <t>VN000BVZ1N81M  120</t>
  </si>
  <si>
    <t>VN000BVZ1N81010 - Classic Slip-On CTHR CHBD DK, 12, Medium</t>
  </si>
  <si>
    <t>VN000BVZ5QJ1</t>
  </si>
  <si>
    <t>VN000BVZ5QJ1010</t>
  </si>
  <si>
    <t>VN000BVZ5QJ1M  080</t>
  </si>
  <si>
    <t>GUM</t>
  </si>
  <si>
    <t>VN000BVZ5QJ1010 - Classic Slip-On PSDE GUM ANTE, 8, Medium</t>
  </si>
  <si>
    <t>VN000BVZ5QJ1008</t>
  </si>
  <si>
    <t>VN000BVZ5QJ1M  090</t>
  </si>
  <si>
    <t>VN000BVZ5QJ1008 - Classic Slip-On PSDE GUM ANTE, 9, Medium</t>
  </si>
  <si>
    <t>VN000BVZ5QJ1006</t>
  </si>
  <si>
    <t>VN000BVZ5QJ1M  100</t>
  </si>
  <si>
    <t>VN000BVZ5QJ1006 - Classic Slip-On PSDE GUM ANT, 10, Medium</t>
  </si>
  <si>
    <t>VN000BVZ5QJ1002</t>
  </si>
  <si>
    <t>VN000BVZ5QJ1M  120</t>
  </si>
  <si>
    <t>VN000BVZ5QJ1002 - Classic Slip-On PSDE GUM ANT, 12, Medium</t>
  </si>
  <si>
    <t>VN000BVZ5QJ1001</t>
  </si>
  <si>
    <t>VN000BVZ5QJ1M  130</t>
  </si>
  <si>
    <t>VN000BVZ5QJ1001 - Classic Slip-On PSDE GUM ANT, 13, Medium</t>
  </si>
  <si>
    <t>VN000BVZ9JC1</t>
  </si>
  <si>
    <t>VN000BVZ9JC1011</t>
  </si>
  <si>
    <t>VN000BVZ9JC1M  085</t>
  </si>
  <si>
    <t>VN000BVZ9JC1011 - Classic Slip-On CTHR CHBD B, 8.5, Medium</t>
  </si>
  <si>
    <t>VN000BVZBPH1</t>
  </si>
  <si>
    <t>VN000BVZBPH1016</t>
  </si>
  <si>
    <t>MARSHMALLOW/TRUE WHITE</t>
  </si>
  <si>
    <t>VN000BVZBPH1M  050</t>
  </si>
  <si>
    <t>Get Outdoors</t>
  </si>
  <si>
    <t>VN000BVZBPH1016 - Classic Slip-On GETO MSHWH, 5, Medium</t>
  </si>
  <si>
    <t>VN000BVZBPH1013</t>
  </si>
  <si>
    <t>VN000BVZBPH1M  065</t>
  </si>
  <si>
    <t>VN000BVZBPH1013 - Classic Slip-On GETO MSHWH, 6.5, Medium</t>
  </si>
  <si>
    <t>VN000BVZBPH1012</t>
  </si>
  <si>
    <t>VN000BVZBPH1M  070</t>
  </si>
  <si>
    <t>VN000BVZBPH1012 - Classic Slip-On GETO MSHWH, 7, Medium</t>
  </si>
  <si>
    <t>VN000BVZBPH1011</t>
  </si>
  <si>
    <t>VN000BVZBPH1M  075</t>
  </si>
  <si>
    <t>VN000BVZBPH1011 - Classic Slip-On GETO MSHWH, 7.5, Medium</t>
  </si>
  <si>
    <t>VN000BVZBPH1010</t>
  </si>
  <si>
    <t>VN000BVZBPH1M  080</t>
  </si>
  <si>
    <t>VN000BVZBPH1010 - Classic Slip-On GETO MSHWH, 8, Medium</t>
  </si>
  <si>
    <t>VN000BVZBPH1004</t>
  </si>
  <si>
    <t>VN000BVZBPH1M  110</t>
  </si>
  <si>
    <t>VN000BVZBPH1004 - Classic Slip-On GETO MSHWH, 11, Medium</t>
  </si>
  <si>
    <t>VN000BVZCH71</t>
  </si>
  <si>
    <t>VN000BVZCH71014</t>
  </si>
  <si>
    <t>VN000BVZCH71M  050</t>
  </si>
  <si>
    <t>VN000BVZCH71014 - Classic Slip-On PSDE COFFE, 5, Medium</t>
  </si>
  <si>
    <t>VN000BVZCJI1</t>
  </si>
  <si>
    <t>VN000BVZCJI1002</t>
  </si>
  <si>
    <t>VN000BVZCJI1M  035</t>
  </si>
  <si>
    <t>90S GRUNGE</t>
  </si>
  <si>
    <t>VN000BVZCJI1002 - Classic Slip-On 90SG BLACK, 3.5, Medium</t>
  </si>
  <si>
    <t>VN000BVZCJI1005</t>
  </si>
  <si>
    <t>VN000BVZCJI1M  050</t>
  </si>
  <si>
    <t>VN000BVZCJI1005 - Classic Slip-On 90SG BLACK, 5, Medium</t>
  </si>
  <si>
    <t>VN000BVZCYL1</t>
  </si>
  <si>
    <t>VN000BVZCYL1015</t>
  </si>
  <si>
    <t>VN000BVZCYL1M  055</t>
  </si>
  <si>
    <t>VN000BVZCYL1015 - Classic Slip-On TGOS MULTI, 5.5, Medium</t>
  </si>
  <si>
    <t>VN000BVZCYL1008</t>
  </si>
  <si>
    <t>VN000BVZCYL1M  090</t>
  </si>
  <si>
    <t>VN000BVZCYL1008 - Classic Slip-On TGOS MULTI, 9, Medium</t>
  </si>
  <si>
    <t>VN000BVZCYL1006</t>
  </si>
  <si>
    <t>VN000BVZCYL1M  100</t>
  </si>
  <si>
    <t>VN000BVZCYL1006 - Classic Slip-On TGOS MULTI, 10, Medium</t>
  </si>
  <si>
    <t>VN000BVZDSB1</t>
  </si>
  <si>
    <t>VN000BVZDSB1018</t>
  </si>
  <si>
    <t>VN000BVZDSB1M  040</t>
  </si>
  <si>
    <t>VN000BVZDSB1018 - Classic Slip-On CTHR CHBD DBL, 4, Medium</t>
  </si>
  <si>
    <t>VN000BVZFRL1</t>
  </si>
  <si>
    <t>VN000BVZFRL1009</t>
  </si>
  <si>
    <t>classic white/true white</t>
  </si>
  <si>
    <t>VN000BVZFRL1M  035</t>
  </si>
  <si>
    <t>VN000BVZFRL1009 - Classic Slip-On GETO WHITE, 3.5, Medium</t>
  </si>
  <si>
    <t>VN000BVZFRL1010</t>
  </si>
  <si>
    <t>VN000BVZFRL1M  040</t>
  </si>
  <si>
    <t>VN000BVZFRL1010 - Classic Slip-On GETO WHITE, 4, Medium</t>
  </si>
  <si>
    <t>VN000BVZFRL1011</t>
  </si>
  <si>
    <t>VN000BVZFRL1M  045</t>
  </si>
  <si>
    <t>VN000BVZFRL1011 - Classic Slip-On GETO WHITE, 4.5, Medium</t>
  </si>
  <si>
    <t>VN000BVZFRL1018</t>
  </si>
  <si>
    <t>VN000BVZFRL1M  080</t>
  </si>
  <si>
    <t>VN000BVZFRL1018 - Classic Slip-On GETO WHITE, 8, Medium</t>
  </si>
  <si>
    <t>VN000BVZFRL1004</t>
  </si>
  <si>
    <t>VN000BVZFRL1M  110</t>
  </si>
  <si>
    <t>VN000BVZFRL1004 - Classic Slip-On GETO WHITE, 11, Medium</t>
  </si>
  <si>
    <t>VN000BVZOVM1</t>
  </si>
  <si>
    <t>VN000BVZOVM1008</t>
  </si>
  <si>
    <t>VN000BVZOVM1M  090</t>
  </si>
  <si>
    <t>VN000BVZOVM1008 - Classic Slip-On MARSHMALLOW/G, 9, Medium</t>
  </si>
  <si>
    <t>VN000BW5BMC1</t>
  </si>
  <si>
    <t>VN000BW5BMC1007</t>
  </si>
  <si>
    <t>VN000BW5BMC1M  035</t>
  </si>
  <si>
    <t>FESTIVAL DREAM</t>
  </si>
  <si>
    <t>VN000BW5BMC1007 - Authentic FEST MULTI, 3.5, Medium</t>
  </si>
  <si>
    <t>VN000BW5BMC1014</t>
  </si>
  <si>
    <t>VN000BW5BMC1M  060</t>
  </si>
  <si>
    <t>VN000BW5BMC1014 - Authentic FEST MULTI, 6, Medium</t>
  </si>
  <si>
    <t>VN000BW5BRO1</t>
  </si>
  <si>
    <t>VN000BW5BRO1009</t>
  </si>
  <si>
    <t>VN000BW5BRO1M  075</t>
  </si>
  <si>
    <t>VN000BW5BRO1009 - Authentic CHBD MBRWN, 7.5, Medium</t>
  </si>
  <si>
    <t>VN000BW5BRO1016</t>
  </si>
  <si>
    <t>VN000BW5BRO1M  080</t>
  </si>
  <si>
    <t>VN000BW5BRO1016 - Authentic CHBD MBRWN, 8, Medium</t>
  </si>
  <si>
    <t>VN000BW5BRO1015</t>
  </si>
  <si>
    <t>VN000BW5BRO1M  085</t>
  </si>
  <si>
    <t>VN000BW5BRO1015 - Authentic CHBD MBRWN, 8.5, Medium</t>
  </si>
  <si>
    <t>VN000BW5BRO1005</t>
  </si>
  <si>
    <t>VN000BW5BRO1M  115</t>
  </si>
  <si>
    <t>VN000BW5BRO1005 - Authentic CHBD MBRWN, 11.5, Medium</t>
  </si>
  <si>
    <t>VN000BW5CJH1</t>
  </si>
  <si>
    <t>VN000BW5CJH1003</t>
  </si>
  <si>
    <t>RED</t>
  </si>
  <si>
    <t>VN000BW5CJH1M  070</t>
  </si>
  <si>
    <t>WAVE WASHED</t>
  </si>
  <si>
    <t>VN000BW5CJH1003 - Authentic WAVE RED, 7, Medium</t>
  </si>
  <si>
    <t>VN000BW5CJH1002</t>
  </si>
  <si>
    <t>VN000BW5CJH1M  075</t>
  </si>
  <si>
    <t>VN000BW5CJH1002 - Authentic WAVE RED, 7.5, Medium</t>
  </si>
  <si>
    <t>VN000BW5CJH1009</t>
  </si>
  <si>
    <t>VN000BW5CJH1M  085</t>
  </si>
  <si>
    <t>VN000BW5CJH1009 - Authentic WAVE RED, 8.5, Medium</t>
  </si>
  <si>
    <t>VN000BW5CJH1008</t>
  </si>
  <si>
    <t>VN000BW5CJH1M  090</t>
  </si>
  <si>
    <t>VN000BW5CJH1008 - Authentic WAVE RED, 9, Medium</t>
  </si>
  <si>
    <t>VN000BW5CJH1015</t>
  </si>
  <si>
    <t>VN000BW5CJH1M  115</t>
  </si>
  <si>
    <t>VN000BW5CJH1015 - Authentic WAVE RED, 11.5, Medium</t>
  </si>
  <si>
    <t>VN000BW5CJK1</t>
  </si>
  <si>
    <t>VN000BW5CJK1014</t>
  </si>
  <si>
    <t>VN000BW5CJK1M  045</t>
  </si>
  <si>
    <t>VN000BW5CJK1014 - Authentic WAVE BLACK, 4.5, Medium</t>
  </si>
  <si>
    <t>VN000BW5Y6Z1</t>
  </si>
  <si>
    <t>VN000BW5Y6Z1015</t>
  </si>
  <si>
    <t>VN000BW5Y6Z1M  045</t>
  </si>
  <si>
    <t>THREADED DENIM</t>
  </si>
  <si>
    <t>VN000BW5Y6Z1015 - Authentic THRE DBUWH, 4.5, Medium</t>
  </si>
  <si>
    <t>VN000BW5Y6Z1012</t>
  </si>
  <si>
    <t>VN000BW5Y6Z1M  060</t>
  </si>
  <si>
    <t>VN000BW5Y6Z1012 - Authentic THRE DBUWH, 6, Medium</t>
  </si>
  <si>
    <t>VN000BW5Y6Z1010</t>
  </si>
  <si>
    <t>VN000BW5Y6Z1M  070</t>
  </si>
  <si>
    <t>VN000BW5Y6Z1010 - Authentic THRE DBUWH, 7, Medium</t>
  </si>
  <si>
    <t>VN000BW5Y6Z1008</t>
  </si>
  <si>
    <t>VN000BW5Y6Z1M  075</t>
  </si>
  <si>
    <t>VN000BW5Y6Z1008 - Authentic THRE DBUWH, 7.5, Medium</t>
  </si>
  <si>
    <t>VN000BW5Y6Z1003</t>
  </si>
  <si>
    <t>VN000BW5Y6Z1M  100</t>
  </si>
  <si>
    <t>VN000BW5Y6Z1003 - Authentic THRE DBUWH, 10, Medium</t>
  </si>
  <si>
    <t>VN000BW5Y6Z1019</t>
  </si>
  <si>
    <t>VN000BW5Y6Z1M  105</t>
  </si>
  <si>
    <t>VN000BW5Y6Z1019 - Authentic THRE DBUWH, 10.5, Medium</t>
  </si>
  <si>
    <t>VN000BW5Y6Z1002</t>
  </si>
  <si>
    <t>VN000BW5Y6Z1M  115</t>
  </si>
  <si>
    <t>VN000BW5Y6Z1002 - Authentic THRE DBUWH, 11.5, Medium</t>
  </si>
  <si>
    <t>VN000BW5Z341</t>
  </si>
  <si>
    <t>VN000BW5Z341007</t>
  </si>
  <si>
    <t>White/Orange</t>
  </si>
  <si>
    <t>VN000BW5Z341M  090</t>
  </si>
  <si>
    <t>TRANSLUCENT SIDEWALL</t>
  </si>
  <si>
    <t>VN000BW5Z341007 - Authentic TRAN WHTOR, 9, Medium</t>
  </si>
  <si>
    <t>VN000BW7BMB1</t>
  </si>
  <si>
    <t>VN000BW7BMB1006</t>
  </si>
  <si>
    <t>SK8-Hi</t>
  </si>
  <si>
    <t>VN000BW7BMB1M  100</t>
  </si>
  <si>
    <t>VN000BW7BMB1006 - SK8-Hi D100 VILL MULTI, 10, Medium</t>
  </si>
  <si>
    <t>VN000BW7BXC1</t>
  </si>
  <si>
    <t>VN000BW7BXC1013</t>
  </si>
  <si>
    <t>GRAY</t>
  </si>
  <si>
    <t>VN000BW7BXC1M  040</t>
  </si>
  <si>
    <t>VN000BW7BXC1013 - SK8-Hi PGSU GRAY, 4, Medium</t>
  </si>
  <si>
    <t>VN000BW7BXC1019</t>
  </si>
  <si>
    <t>VN000BW7BXC1M  070</t>
  </si>
  <si>
    <t>VN000BW7BXC1019 - SK8-Hi PGSU GRAY, 7, Medium</t>
  </si>
  <si>
    <t>VN000BW7BXC1001</t>
  </si>
  <si>
    <t>VN000BW7BXC1M  080</t>
  </si>
  <si>
    <t>VN000BW7BXC1001 - SK8-Hi PGSU GRAY, 8, Medium</t>
  </si>
  <si>
    <t>VN000BW7BXC1004</t>
  </si>
  <si>
    <t>VN000BW7BXC1M  110</t>
  </si>
  <si>
    <t>VN000BW7BXC1004 - SK8-Hi PGSU GRAY, 11, Medium</t>
  </si>
  <si>
    <t>VN000BW7BXC1003</t>
  </si>
  <si>
    <t>VN000BW7BXC1M  115</t>
  </si>
  <si>
    <t>VN000BW7BXC1003 - SK8-Hi PGSU GRAY, 11.5, Medium</t>
  </si>
  <si>
    <t>VN000BW7CJL1</t>
  </si>
  <si>
    <t>VN000BW7CJL1010</t>
  </si>
  <si>
    <t>VN000BW7CJL1M  070</t>
  </si>
  <si>
    <t>VN000BW7CJL1010 - SK8-Hi CTHR ICEBE, 7, Medium</t>
  </si>
  <si>
    <t>VN000BW7CJL1008</t>
  </si>
  <si>
    <t>VN000BW7CJL1M  080</t>
  </si>
  <si>
    <t>VN000BW7CJL1008 - SK8-Hi CTHR ICEBE, 8, Medium</t>
  </si>
  <si>
    <t>VN000BW7CJL1007</t>
  </si>
  <si>
    <t>VN000BW7CJL1M  085</t>
  </si>
  <si>
    <t>VN000BW7CJL1007 - SK8-Hi CTHR ICEBE, 8.5, Medium</t>
  </si>
  <si>
    <t>VN000BW7CJL1016</t>
  </si>
  <si>
    <t>VN000BW7CJL1M  110</t>
  </si>
  <si>
    <t>VN000BW7CJL1016 - SK8-Hi CTHR ICEBE, 11, Medium</t>
  </si>
  <si>
    <t>VN000BW7CJL1015</t>
  </si>
  <si>
    <t>VN000BW7CJL1M  115</t>
  </si>
  <si>
    <t>VN000BW7CJL1015 - SK8-Hi CTHR ICEBE, 11.5, Medium</t>
  </si>
  <si>
    <t>VN000BW7CJL1002</t>
  </si>
  <si>
    <t>VN000BW7CJL1M  120</t>
  </si>
  <si>
    <t>VN000BW7CJL1002 - SK8-Hi CTHR ICEBE, 12, Medium</t>
  </si>
  <si>
    <t>VN000BW7CJL1001</t>
  </si>
  <si>
    <t>VN000BW7CJL1M  130</t>
  </si>
  <si>
    <t>VN000BW7CJL1001 - SK8-Hi CTHR ICEBE, 13, Medium</t>
  </si>
  <si>
    <t>VN000BWB4581</t>
  </si>
  <si>
    <t>VN000BWB4581008</t>
  </si>
  <si>
    <t>Lowland CC</t>
  </si>
  <si>
    <t>Black/Red</t>
  </si>
  <si>
    <t>VN000BWB4581M  050</t>
  </si>
  <si>
    <t>Track Sport</t>
  </si>
  <si>
    <t>VN000BWB4581008 - Lowland CC TRAC BLKRD, 5, Medium</t>
  </si>
  <si>
    <t>VN000BWB4581007</t>
  </si>
  <si>
    <t>VN000BWB4581M  055</t>
  </si>
  <si>
    <t>VN000BWB4581007 - Lowland CC TRAC BLKRD, 5.5, Medium</t>
  </si>
  <si>
    <t>VN000BWB4581006</t>
  </si>
  <si>
    <t>VN000BWB4581M  060</t>
  </si>
  <si>
    <t>VN000BWB4581006 - Lowland CC TRAC BLKRD, 6, Medium</t>
  </si>
  <si>
    <t>VN000BWB4581005</t>
  </si>
  <si>
    <t>VN000BWB4581M  070</t>
  </si>
  <si>
    <t>VN000BWB4581005 - Lowland CC TRAC BLKRD, 7, Medium</t>
  </si>
  <si>
    <t>VN000BWB4581014</t>
  </si>
  <si>
    <t>VN000BWB4581M  075</t>
  </si>
  <si>
    <t>VN000BWB4581014 - Lowland CC TRAC BLKRD, 7.5, Medium</t>
  </si>
  <si>
    <t>VN000BWB4581013</t>
  </si>
  <si>
    <t>VN000BWB4581M  080</t>
  </si>
  <si>
    <t>VN000BWB4581013 - Lowland CC TRAC BLKRD, 8, Medium</t>
  </si>
  <si>
    <t>VN000BWB4581003</t>
  </si>
  <si>
    <t>VN000BWB4581M  090</t>
  </si>
  <si>
    <t>VN000BWB4581003 - Lowland CC TRAC BLKRD, 9, Medium</t>
  </si>
  <si>
    <t>VN000BWB4MG1</t>
  </si>
  <si>
    <t>VN000BWB4MG1012</t>
  </si>
  <si>
    <t>VN000BWB4MG1M  040</t>
  </si>
  <si>
    <t>MONO</t>
  </si>
  <si>
    <t>VN000BWB4MG1012 - Lowland CC MONO BLACK, 4, Medium</t>
  </si>
  <si>
    <t>VN000BWB4MG1002</t>
  </si>
  <si>
    <t>VN000BWB4MG1M  050</t>
  </si>
  <si>
    <t>VN000BWB4MG1002 - Lowland CC MONO BLACK, 5, Medium</t>
  </si>
  <si>
    <t>VN000BWB4MG1019</t>
  </si>
  <si>
    <t>VN000BWB4MG1M  060</t>
  </si>
  <si>
    <t>VN000BWB4MG1019 - Lowland CC MONO BLACK, 6, Medium</t>
  </si>
  <si>
    <t>VN000BWB4MG1018</t>
  </si>
  <si>
    <t>VN000BWB4MG1M  065</t>
  </si>
  <si>
    <t>VN000BWB4MG1018 - Lowland CC MONO BLACK, 6.5, Medium</t>
  </si>
  <si>
    <t>VN000BWB4MG1010</t>
  </si>
  <si>
    <t>VN000BWB4MG1M  070</t>
  </si>
  <si>
    <t>VN000BWB4MG1010 - Lowland CC MONO BLACK, 7, Medium</t>
  </si>
  <si>
    <t>VN000BWB4MG1009</t>
  </si>
  <si>
    <t>VN000BWB4MG1M  075</t>
  </si>
  <si>
    <t>VN000BWB4MG1009 - Lowland CC MONO BLACK, 7.5, Medium</t>
  </si>
  <si>
    <t>VN000BWB4MG1017</t>
  </si>
  <si>
    <t>VN000BWB4MG1M  080</t>
  </si>
  <si>
    <t>VN000BWB4MG1017 - Lowland CC MONO BLACK, 8, Medium</t>
  </si>
  <si>
    <t>VN000BWB4MG1016</t>
  </si>
  <si>
    <t>VN000BWB4MG1M  085</t>
  </si>
  <si>
    <t>VN000BWB4MG1016 - Lowland CC MONO BLACK, 8.5, Medium</t>
  </si>
  <si>
    <t>VN000BWB4MG1008</t>
  </si>
  <si>
    <t>VN000BWB4MG1M  090</t>
  </si>
  <si>
    <t>VN000BWB4MG1008 - Lowland CC MONO BLACK, 9, Medium</t>
  </si>
  <si>
    <t>VN000BWB4MG1007</t>
  </si>
  <si>
    <t>VN000BWB4MG1M  095</t>
  </si>
  <si>
    <t>VN000BWB4MG1007 - Lowland CC MONO BLACK, 9.5, Medium</t>
  </si>
  <si>
    <t>VN000BWB4MG1006</t>
  </si>
  <si>
    <t>VN000BWB4MG1M  100</t>
  </si>
  <si>
    <t>VN000BWB4MG1006 - Lowland CC MONO BLACK, 10, Medium</t>
  </si>
  <si>
    <t>VN000BWB4MG1015</t>
  </si>
  <si>
    <t>VN000BWB4MG1M  105</t>
  </si>
  <si>
    <t>VN000BWB4MG1015 - Lowland CC MONO BLACK, 10.5, Medium</t>
  </si>
  <si>
    <t>VN000BWB4MG1014</t>
  </si>
  <si>
    <t>VN000BWB4MG1M  110</t>
  </si>
  <si>
    <t>VN000BWB4MG1014 - Lowland CC MONO BLACK, 11, Medium</t>
  </si>
  <si>
    <t>VN000BWB4MG1013</t>
  </si>
  <si>
    <t>VN000BWB4MG1M  115</t>
  </si>
  <si>
    <t>VN000BWB4MG1013 - Lowland CC MONO BLACK, 11.5, Medium</t>
  </si>
  <si>
    <t>VN000BWB4MG1001</t>
  </si>
  <si>
    <t>VN000BWB4MG1M  120</t>
  </si>
  <si>
    <t>VN000BWB4MG1001 - Lowland CC MONO BLACK, 12, Medium</t>
  </si>
  <si>
    <t>VN000BWB4MG1005</t>
  </si>
  <si>
    <t>VN000BWB4MG1M  130</t>
  </si>
  <si>
    <t>VN000BWB4MG1005 - Lowland CC MONO BLACK, 13, Medium</t>
  </si>
  <si>
    <t>VN000BWBBL11</t>
  </si>
  <si>
    <t>VN000BWBBL11018</t>
  </si>
  <si>
    <t>BLUE/LIGHT BLUE</t>
  </si>
  <si>
    <t>VN000BWBBL11M  075</t>
  </si>
  <si>
    <t>NEW VARSITY</t>
  </si>
  <si>
    <t>VN000BWBBL11018 - Lowland CC NWVR BLLBL, 7.5, Medium</t>
  </si>
  <si>
    <t>VN000BWBBL11011</t>
  </si>
  <si>
    <t>VN000BWBBL11M  090</t>
  </si>
  <si>
    <t>VN000BWBBL11011 - Lowland CC NWVR BLLBL, 9, Medium</t>
  </si>
  <si>
    <t>VN000BWBBL11009</t>
  </si>
  <si>
    <t>VN000BWBBL11M  105</t>
  </si>
  <si>
    <t>VN000BWBBL11009 - Lowland CC NWVR BLLBL, 10.5, Medium</t>
  </si>
  <si>
    <t>VN000BWBBM81</t>
  </si>
  <si>
    <t>VN000BWBBM81012</t>
  </si>
  <si>
    <t>VN000BWBBM81M  070</t>
  </si>
  <si>
    <t>BLACK CHERRY</t>
  </si>
  <si>
    <t>VN000BWBBM81012 - Lowland CC BLAC BLACK, 7, Medium</t>
  </si>
  <si>
    <t>VN000BWBBM81011</t>
  </si>
  <si>
    <t>VN000BWBBM81M  075</t>
  </si>
  <si>
    <t>VN000BWBBM81011 - Lowland CC BLAC BLACK, 7.5, Medium</t>
  </si>
  <si>
    <t>VN000BWBBM81009</t>
  </si>
  <si>
    <t>VN000BWBBM81M  085</t>
  </si>
  <si>
    <t>VN000BWBBM81009 - Lowland CC BLAC BLACK, 8.5, Medium</t>
  </si>
  <si>
    <t>VN000BWBBM81008</t>
  </si>
  <si>
    <t>VN000BWBBM81M  090</t>
  </si>
  <si>
    <t>VN000BWBBM81008 - Lowland CC BLAC BLACK, 9, Medium</t>
  </si>
  <si>
    <t>VN000BWBBM81007</t>
  </si>
  <si>
    <t>VN000BWBBM81M  095</t>
  </si>
  <si>
    <t>VN000BWBBM81007 - Lowland CC BLAC BLACK, 9.5, Medium</t>
  </si>
  <si>
    <t>VN000BWBBM81006</t>
  </si>
  <si>
    <t>VN000BWBBM81M  100</t>
  </si>
  <si>
    <t>VN000BWBBM81006 - Lowland CC BLAC BLACK, 10, Medium</t>
  </si>
  <si>
    <t>VN000BWBBM81005</t>
  </si>
  <si>
    <t>VN000BWBBM81M  105</t>
  </si>
  <si>
    <t>VN000BWBBM81005 - Lowland CC BLAC BLACK, 10.5, Medium</t>
  </si>
  <si>
    <t>VN000BWBBM81003</t>
  </si>
  <si>
    <t>VN000BWBBM81M  115</t>
  </si>
  <si>
    <t>VN000BWBBM81003 - Lowland CC BLAC BLACK, 11.5, Medium</t>
  </si>
  <si>
    <t>VN000BWBBM81002</t>
  </si>
  <si>
    <t>VN000BWBBM81M  120</t>
  </si>
  <si>
    <t>VN000BWBBM81002 - Lowland CC BLAC BLACK, 12, Medium</t>
  </si>
  <si>
    <t>VN000BWBBP11</t>
  </si>
  <si>
    <t>VN000BWBBP11013</t>
  </si>
  <si>
    <t>VN000BWBBP11M  070</t>
  </si>
  <si>
    <t>MIXED POP</t>
  </si>
  <si>
    <t>VN000BWBBP11013 - Lowland CC MIXE MSHMT, 7, Medium</t>
  </si>
  <si>
    <t>VN000BWBBP11012</t>
  </si>
  <si>
    <t>VN000BWBBP11M  075</t>
  </si>
  <si>
    <t>VN000BWBBP11012 - Lowland CC MIXE MSHMT, 7.5, Medium</t>
  </si>
  <si>
    <t>VN000BWBBP11011</t>
  </si>
  <si>
    <t>VN000BWBBP11M  080</t>
  </si>
  <si>
    <t>VN000BWBBP11011 - Lowland CC MIXE MSHMT, 8, Medium</t>
  </si>
  <si>
    <t>VN000BWBBP11010</t>
  </si>
  <si>
    <t>VN000BWBBP11M  085</t>
  </si>
  <si>
    <t>VN000BWBBP11010 - Lowland CC MIXE MSHMT, 8.5, Medium</t>
  </si>
  <si>
    <t>VN000BWBBP11009</t>
  </si>
  <si>
    <t>VN000BWBBP11M  090</t>
  </si>
  <si>
    <t>VN000BWBBP11009 - Lowland CC MIXE MSHMT, 9, Medium</t>
  </si>
  <si>
    <t>VN000BWBBP11008</t>
  </si>
  <si>
    <t>VN000BWBBP11M  095</t>
  </si>
  <si>
    <t>VN000BWBBP11008 - Lowland CC MIXE MSHMT, 9.5, Medium</t>
  </si>
  <si>
    <t>VN000BWBBP11007</t>
  </si>
  <si>
    <t>VN000BWBBP11M  100</t>
  </si>
  <si>
    <t>VN000BWBBP11007 - Lowland CC MIXE MSHMT, 10, Medium</t>
  </si>
  <si>
    <t>VN000BWBBP11006</t>
  </si>
  <si>
    <t>VN000BWBBP11M  105</t>
  </si>
  <si>
    <t>VN000BWBBP11006 - Lowland CC MIXE MSHMT, 10.5, Medium</t>
  </si>
  <si>
    <t>VN000BWBBP11004</t>
  </si>
  <si>
    <t>VN000BWBBP11M  115</t>
  </si>
  <si>
    <t>VN000BWBBP11004 - Lowland CC MIXE MSHMT, 11.5, Medium</t>
  </si>
  <si>
    <t>VN000BWBBP11003</t>
  </si>
  <si>
    <t>VN000BWBBP11M  120</t>
  </si>
  <si>
    <t>VN000BWBBP11003 - Lowland CC MIXE MSHMT, 12, Medium</t>
  </si>
  <si>
    <t>VN000BWBCJF1</t>
  </si>
  <si>
    <t>VN000BWBCJF1013</t>
  </si>
  <si>
    <t>BLUE</t>
  </si>
  <si>
    <t>VN000BWBCJF1M  090</t>
  </si>
  <si>
    <t>Sport Core</t>
  </si>
  <si>
    <t>VN000BWBCJF1013 - Lowland CC SPOR BLUE, 9, Medium</t>
  </si>
  <si>
    <t>VN000BWBCJF1009</t>
  </si>
  <si>
    <t>VN000BWBCJF1M  110</t>
  </si>
  <si>
    <t>VN000BWBCJF1009 - Lowland CC SPOR BLUE, 11, Medium</t>
  </si>
  <si>
    <t>VN000BWBE341</t>
  </si>
  <si>
    <t>VN000BWBE341002</t>
  </si>
  <si>
    <t>Honey Yellow/Mrshmallow</t>
  </si>
  <si>
    <t>VN000BWBE341M  035</t>
  </si>
  <si>
    <t>VN000BWBE341002 - Lowland CC Honey Yellow/Mr, 3.5, Medium</t>
  </si>
  <si>
    <t>701 - DARK YELLOW</t>
  </si>
  <si>
    <t>VN000BWBE341019</t>
  </si>
  <si>
    <t>VN000BWBE341M  050</t>
  </si>
  <si>
    <t>VN000BWBE341019 - Lowland CC Honey Yellow/Mr, 5, Medium</t>
  </si>
  <si>
    <t>VN000BWBE341004</t>
  </si>
  <si>
    <t>VN000BWBE341M  060</t>
  </si>
  <si>
    <t>VN000BWBE341004 - Lowland CC Honey Yellow/Mr, 6, Medium</t>
  </si>
  <si>
    <t>VN000BWBE341017</t>
  </si>
  <si>
    <t>VN000BWBE341M  070</t>
  </si>
  <si>
    <t>VN000BWBE341017 - Lowland CC Honey Yellow/Mr, 7, Medium</t>
  </si>
  <si>
    <t>VN000BWBE341016</t>
  </si>
  <si>
    <t>VN000BWBE341M  075</t>
  </si>
  <si>
    <t>VN000BWBE341016 - Lowland CC Honey Yellow/Mr, 7.5, Medium</t>
  </si>
  <si>
    <t>VN000BWBE341012</t>
  </si>
  <si>
    <t>VN000BWBE341M  080</t>
  </si>
  <si>
    <t>VN000BWBE341012 - Lowland CC Honey Yellow/Mr, 8, Medium</t>
  </si>
  <si>
    <t>VN000BWBH1W1</t>
  </si>
  <si>
    <t>VN000BWBH1W1015</t>
  </si>
  <si>
    <t>BLACK BLACK</t>
  </si>
  <si>
    <t>VN000BWBH1W1M  100</t>
  </si>
  <si>
    <t>VN000BWBH1W1015 - Lowland CC BLACK BLACK, 10, Medium</t>
  </si>
  <si>
    <t>VN000BWBORA1</t>
  </si>
  <si>
    <t>VN000BWBORA1003</t>
  </si>
  <si>
    <t>Orange</t>
  </si>
  <si>
    <t>VN000BWBORA1M  075</t>
  </si>
  <si>
    <t>CREAMSICLE</t>
  </si>
  <si>
    <t>VN000BWBORA1003 - Lowland CC CREA DORNG, 7.5, Medium</t>
  </si>
  <si>
    <t>VN000BWBORA1002</t>
  </si>
  <si>
    <t>VN000BWBORA1M  080</t>
  </si>
  <si>
    <t>VN000BWBORA1002 - Lowland CC CREA DORNG, 8, Medium</t>
  </si>
  <si>
    <t>VN000BWBORA1016</t>
  </si>
  <si>
    <t>VN000BWBORA1M  090</t>
  </si>
  <si>
    <t>VN000BWBORA1016 - Lowland CC CREA DORNG, 9, Medium</t>
  </si>
  <si>
    <t>VN000BWBORA1011</t>
  </si>
  <si>
    <t>VN000BWBORA1M  115</t>
  </si>
  <si>
    <t>VN000BWBORA1011 - Lowland CC CREA DORNG, 11.5, Medium</t>
  </si>
  <si>
    <t>VN000BWBORA1010</t>
  </si>
  <si>
    <t>VN000BWBORA1M  120</t>
  </si>
  <si>
    <t>VN000BWBORA1010 - Lowland CC CREA DORNG, 12, Medium</t>
  </si>
  <si>
    <t>VN000BWBORA1009</t>
  </si>
  <si>
    <t>VN000BWBORA1M  130</t>
  </si>
  <si>
    <t>VN000BWBORA1009 - Lowland CC CREA DORNG, 13, Medium</t>
  </si>
  <si>
    <t>VN000BWBOUK1</t>
  </si>
  <si>
    <t>VN000BWBOUK1010</t>
  </si>
  <si>
    <t>BLACK/PEYOTE</t>
  </si>
  <si>
    <t>VN000BWBOUK1M  060</t>
  </si>
  <si>
    <t>VN000BWBOUK1010 - Lowland CC NWVR BLACK, 6, Medium</t>
  </si>
  <si>
    <t>VN000BWBOUK1009</t>
  </si>
  <si>
    <t>VN000BWBOUK1M  065</t>
  </si>
  <si>
    <t>VN000BWBOUK1009 - Lowland CC NWVR BLACK, 6.5, Medium</t>
  </si>
  <si>
    <t>VN000BWBOUK1008</t>
  </si>
  <si>
    <t>VN000BWBOUK1M  080</t>
  </si>
  <si>
    <t>VN000BWBOUK1008 - Lowland CC NWVR BLACK, 8, Medium</t>
  </si>
  <si>
    <t>VN000BWBPNK1</t>
  </si>
  <si>
    <t>VN000BWBPNK1015</t>
  </si>
  <si>
    <t>VN000BWBPNK1M  065</t>
  </si>
  <si>
    <t>Court Vibe</t>
  </si>
  <si>
    <t>VN000BWBPNK1015 - Lowland CC COUR DPINK, 6.5, Medium</t>
  </si>
  <si>
    <t>VN000BWBPNK1014</t>
  </si>
  <si>
    <t>VN000BWBPNK1M  070</t>
  </si>
  <si>
    <t>VN000BWBPNK1014 - Lowland CC COUR DPINK, 7, Medium</t>
  </si>
  <si>
    <t>VN000BWBPNK1003</t>
  </si>
  <si>
    <t>VN000BWBPNK1M  075</t>
  </si>
  <si>
    <t>VN000BWBPNK1003 - Lowland CC COUR DPINK, 7.5, Medium</t>
  </si>
  <si>
    <t>VN000BWBPNK1018</t>
  </si>
  <si>
    <t>VN000BWBPNK1M  085</t>
  </si>
  <si>
    <t>VN000BWBPNK1018 - Lowland CC COUR DPINK, 8.5, Medium</t>
  </si>
  <si>
    <t>VN000BWBPNK1011</t>
  </si>
  <si>
    <t>VN000BWBPNK1M  090</t>
  </si>
  <si>
    <t>VN000BWBPNK1011 - Lowland CC COUR DPINK, 9, Medium</t>
  </si>
  <si>
    <t>VN000BWBPNK1010</t>
  </si>
  <si>
    <t>VN000BWBPNK1M  095</t>
  </si>
  <si>
    <t>VN000BWBPNK1010 - Lowland CC COUR DPINK, 9.5, Medium</t>
  </si>
  <si>
    <t>VN000BWBPNK1009</t>
  </si>
  <si>
    <t>VN000BWBPNK1M  100</t>
  </si>
  <si>
    <t>VN000BWBPNK1009 - Lowland CC COUR DPINK, 10, Medium</t>
  </si>
  <si>
    <t>VN000BWBPNK1008</t>
  </si>
  <si>
    <t>VN000BWBPNK1M  105</t>
  </si>
  <si>
    <t>VN000BWBPNK1008 - Lowland CC COUR DPINK, 10.5, Medium</t>
  </si>
  <si>
    <t>VN000BWBPNK1007</t>
  </si>
  <si>
    <t>VN000BWBPNK1M  110</t>
  </si>
  <si>
    <t>VN000BWBPNK1007 - Lowland CC COUR DPINK, 11, Medium</t>
  </si>
  <si>
    <t>VN000BWBPNK1001</t>
  </si>
  <si>
    <t>VN000BWBPNK1M  115</t>
  </si>
  <si>
    <t>VN000BWBPNK1001 - Lowland CC COUR DPINK, 11.5, Medium</t>
  </si>
  <si>
    <t>VN000BWBPNK1013</t>
  </si>
  <si>
    <t>VN000BWBPNK1M  120</t>
  </si>
  <si>
    <t>VN000BWBPNK1013 - Lowland CC COUR DPINK, 12, Medium</t>
  </si>
  <si>
    <t>VN000BWBPNK1012</t>
  </si>
  <si>
    <t>VN000BWBPNK1M  130</t>
  </si>
  <si>
    <t>VN000BWBPNK1012 - Lowland CC COUR DPINK, 13, Medium</t>
  </si>
  <si>
    <t>VN000BWBPXK1</t>
  </si>
  <si>
    <t>VN000BWBPXK1009</t>
  </si>
  <si>
    <t>Pale Khaki</t>
  </si>
  <si>
    <t>VN000BWBPXK1M  060</t>
  </si>
  <si>
    <t>VN000BWBPXK1009 - Lowland CC NWVR DBEIG, 6, Medium</t>
  </si>
  <si>
    <t>VN000BWBPXK1008</t>
  </si>
  <si>
    <t>VN000BWBPXK1M  065</t>
  </si>
  <si>
    <t>VN000BWBPXK1008 - Lowland CC NWVR DBEIG, 6.5, Medium</t>
  </si>
  <si>
    <t>VN000BWBPXK1007</t>
  </si>
  <si>
    <t>VN000BWBPXK1M  070</t>
  </si>
  <si>
    <t>VN000BWBPXK1007 - Lowland CC NWVR DBEIG, 7, Medium</t>
  </si>
  <si>
    <t>VN000BWBPXK1016</t>
  </si>
  <si>
    <t>VN000BWBPXK1M  075</t>
  </si>
  <si>
    <t>VN000BWBPXK1016 - Lowland CC NWVR DBEIG, 7.5, Medium</t>
  </si>
  <si>
    <t>VN000BWBPXK1015</t>
  </si>
  <si>
    <t>VN000BWBPXK1M  080</t>
  </si>
  <si>
    <t>VN000BWBPXK1015 - Lowland CC NWVR DBEIG, 8, Medium</t>
  </si>
  <si>
    <t>VN000BWBPXK1006</t>
  </si>
  <si>
    <t>VN000BWBPXK1M  090</t>
  </si>
  <si>
    <t>VN000BWBPXK1006 - Lowland CC NWVR DBEIG, 9, Medium</t>
  </si>
  <si>
    <t>VN000BWBPXK1014</t>
  </si>
  <si>
    <t>VN000BWBPXK1M  095</t>
  </si>
  <si>
    <t>VN000BWBPXK1014 - Lowland CC NWVR DBEIG, 9.5, Medium</t>
  </si>
  <si>
    <t>VN000BWBPXK1017</t>
  </si>
  <si>
    <t>VN000BWBPXK1M  100</t>
  </si>
  <si>
    <t>VN000BWBPXK1017 - Lowland CC NWVR DBEIG, 10, Medium</t>
  </si>
  <si>
    <t>VN000BWBPXK1004</t>
  </si>
  <si>
    <t>VN000BWBPXK1M  110</t>
  </si>
  <si>
    <t>VN000BWBPXK1004 - Lowland CC NWVR DBEIG, 11, Medium</t>
  </si>
  <si>
    <t>VN000BWBSYC1</t>
  </si>
  <si>
    <t>VN000BWBSYC1005</t>
  </si>
  <si>
    <t>STRAWBERRY CREAM</t>
  </si>
  <si>
    <t>VN000BWBSYC1M  060</t>
  </si>
  <si>
    <t>SHORTCAKE</t>
  </si>
  <si>
    <t>VN000BWBSYC1005 - Lowland CC SHOR LBEIG, 6, Medium</t>
  </si>
  <si>
    <t>VN000BWBSYC1004</t>
  </si>
  <si>
    <t>VN000BWBSYC1M  065</t>
  </si>
  <si>
    <t>VN000BWBSYC1004 - Lowland CC SHOR LBEIG, 6.5, Medium</t>
  </si>
  <si>
    <t>VN000BWBSYC1018</t>
  </si>
  <si>
    <t>VN000BWBSYC1M  080</t>
  </si>
  <si>
    <t>VN000BWBSYC1018 - Lowland CC SHOR LBEIG, 8, Medium</t>
  </si>
  <si>
    <t>VN000BWBSYC1016</t>
  </si>
  <si>
    <t>VN000BWBSYC1M  090</t>
  </si>
  <si>
    <t>VN000BWBSYC1016 - Lowland CC SHOR LBEIG, 9, Medium</t>
  </si>
  <si>
    <t>VN000BWBSYC1002</t>
  </si>
  <si>
    <t>VN000BWBSYC1M  095</t>
  </si>
  <si>
    <t>VN000BWBSYC1002 - Lowland CC SHOR LBEIG, 9.5, Medium</t>
  </si>
  <si>
    <t>VN000BWBSYC1001</t>
  </si>
  <si>
    <t>VN000BWBSYC1M  100</t>
  </si>
  <si>
    <t>VN000BWBSYC1001 - Lowland CC SHOR LBEIG, 10, Medium</t>
  </si>
  <si>
    <t>VN000BWBWGR1</t>
  </si>
  <si>
    <t>VN000BWBWGR1017</t>
  </si>
  <si>
    <t>VN000BWBWGR1M  050</t>
  </si>
  <si>
    <t>SPORT</t>
  </si>
  <si>
    <t>VN000BWBWGR1017 - Lowland CC SPRT WHTGR, 5, Medium</t>
  </si>
  <si>
    <t>VN000BWBWGR1004</t>
  </si>
  <si>
    <t>VN000BWBWGR1M  090</t>
  </si>
  <si>
    <t>VN000BWBWGR1004 - Lowland CC SPRT WHTGR, 9, Medium</t>
  </si>
  <si>
    <t>VN000BWBY7T1</t>
  </si>
  <si>
    <t>VN000BWBY7T1016</t>
  </si>
  <si>
    <t>Navy/White/Red</t>
  </si>
  <si>
    <t>VN000BWBY7T1M  050</t>
  </si>
  <si>
    <t>VN000BWBY7T1016 - Lowland CC SPRT NVWH, 5, Medium</t>
  </si>
  <si>
    <t>VN000BWBZ1V1</t>
  </si>
  <si>
    <t>VN000BWBZ1V1014</t>
  </si>
  <si>
    <t>GRAPE LEAF/DUSTY OLIVE</t>
  </si>
  <si>
    <t>VN000BWBZ1V1M  060</t>
  </si>
  <si>
    <t>VN000BWBZ1V1014 - Lowland CC NWVR MDGRN, 6, Medium</t>
  </si>
  <si>
    <t>VN000BWBZ1V1013</t>
  </si>
  <si>
    <t>VN000BWBZ1V1M  065</t>
  </si>
  <si>
    <t>VN000BWBZ1V1013 - Lowland CC NWVR MDGRN, 6.5, Medium</t>
  </si>
  <si>
    <t>VN000BWBZ1V1012</t>
  </si>
  <si>
    <t>VN000BWBZ1V1M  070</t>
  </si>
  <si>
    <t>VN000BWBZ1V1012 - Lowland CC NWVR MDGRN, 7, Medium</t>
  </si>
  <si>
    <t>VN000BWBZ1V1011</t>
  </si>
  <si>
    <t>VN000BWBZ1V1M  075</t>
  </si>
  <si>
    <t>VN000BWBZ1V1011 - Lowland CC NWVR MDGRN, 7.5, Medium</t>
  </si>
  <si>
    <t>VN000BWBZ1V1010</t>
  </si>
  <si>
    <t>VN000BWBZ1V1M  080</t>
  </si>
  <si>
    <t>VN000BWBZ1V1010 - Lowland CC NWVR MDGRN, 8, Medium</t>
  </si>
  <si>
    <t>VN000BWBZ1V1008</t>
  </si>
  <si>
    <t>VN000BWBZ1V1M  090</t>
  </si>
  <si>
    <t>VN000BWBZ1V1008 - Lowland CC NWVR MDGRN, 9, Medium</t>
  </si>
  <si>
    <t>VN000BWBZ1V1006</t>
  </si>
  <si>
    <t>VN000BWBZ1V1M  100</t>
  </si>
  <si>
    <t>VN000BWBZ1V1006 - Lowland CC NWVR MDGRN, 10, Medium</t>
  </si>
  <si>
    <t>VN000BWBZ1V1004</t>
  </si>
  <si>
    <t>VN000BWBZ1V1M  110</t>
  </si>
  <si>
    <t>VN000BWBZ1V1004 - Lowland CC NWVR MDGRN, 11, Medium</t>
  </si>
  <si>
    <t>VN000CBQNGV1</t>
  </si>
  <si>
    <t>VN000CBQNGV1016</t>
  </si>
  <si>
    <t>Skate Authentic High</t>
  </si>
  <si>
    <t>Navy/Black</t>
  </si>
  <si>
    <t>VN000CBQNGV1M  050</t>
  </si>
  <si>
    <t>VN000CBQNGV1016 - Skate Authentic High Navy/Bla, 5, Medium</t>
  </si>
  <si>
    <t>VN000CBQNGV1014</t>
  </si>
  <si>
    <t>VN000CBQNGV1M  060</t>
  </si>
  <si>
    <t>VN000CBQNGV1014 - Skate Authentic High Navy/Bla, 6, Medium</t>
  </si>
  <si>
    <t>VN000CBQNGV1008</t>
  </si>
  <si>
    <t>VN000CBQNGV1M  090</t>
  </si>
  <si>
    <t>VN000CBQNGV1008 - Skate Authentic High Navy/Bla, 9, Medium</t>
  </si>
  <si>
    <t>VN000CBQNGV1007</t>
  </si>
  <si>
    <t>VN000CBQNGV1M  095</t>
  </si>
  <si>
    <t>VN000CBQNGV1007 - Skate Authentic High Navy/B, 9.5, Medium</t>
  </si>
  <si>
    <t>VN000CBQNGV1006</t>
  </si>
  <si>
    <t>VN000CBQNGV1M  100</t>
  </si>
  <si>
    <t>VN000CBQNGV1006 - Skate Authentic High Navy/Bl, 10, Medium</t>
  </si>
  <si>
    <t>VN000CBQNGV1002</t>
  </si>
  <si>
    <t>VN000CBQNGV1M  120</t>
  </si>
  <si>
    <t>VN000CBQNGV1002 - Skate Authentic High Navy/Bl, 12, Medium</t>
  </si>
  <si>
    <t>VN000CBSB7G1</t>
  </si>
  <si>
    <t>VN000CBSB7G1013</t>
  </si>
  <si>
    <t>Zahba Mid</t>
  </si>
  <si>
    <t>Brown/Gum</t>
  </si>
  <si>
    <t>VN000CBSB7G1M  055</t>
  </si>
  <si>
    <t>VN000CBSB7G1013 - Zahba Mid Brown/Gum, 5.5, Medium</t>
  </si>
  <si>
    <t>VN000CBSB7G1010</t>
  </si>
  <si>
    <t>VN000CBSB7G1M  065</t>
  </si>
  <si>
    <t>VN000CBSB7G1010 - Zahba Mid Brown/Gum, 6.5, Medium</t>
  </si>
  <si>
    <t>VN000CBSB7G1019</t>
  </si>
  <si>
    <t>VN000CBSB7G1M  070</t>
  </si>
  <si>
    <t>VN000CBSB7G1019 - Zahba Mid Brown/Gum, 7, Medium</t>
  </si>
  <si>
    <t>VN000CBSB7G1018</t>
  </si>
  <si>
    <t>VN000CBSB7G1M  075</t>
  </si>
  <si>
    <t>VN000CBSB7G1018 - Zahba Mid Brown/Gum, 7.5, Medium</t>
  </si>
  <si>
    <t>VN000CBSB7G1008</t>
  </si>
  <si>
    <t>VN000CBSB7G1M  080</t>
  </si>
  <si>
    <t>VN000CBSB7G1008 - Zahba Mid Brown/Gum, 8, Medium</t>
  </si>
  <si>
    <t>VN000CBSB7G1005</t>
  </si>
  <si>
    <t>VN000CBSB7G1M  095</t>
  </si>
  <si>
    <t>VN000CBSB7G1005 - Zahba Mid Brown/Gum, 9.5, Medium</t>
  </si>
  <si>
    <t>VN000CBSB7G1003</t>
  </si>
  <si>
    <t>VN000CBSB7G1M  115</t>
  </si>
  <si>
    <t>VN000CBSB7G1003 - Zahba Mid Brown/Gum, 11.5, Medium</t>
  </si>
  <si>
    <t>VN000CBSB7G1002</t>
  </si>
  <si>
    <t>VN000CBSB7G1M  120</t>
  </si>
  <si>
    <t>VN000CBSB7G1002 - Zahba Mid Brown/Gum, 12, Medium</t>
  </si>
  <si>
    <t>VN000CBSBA21</t>
  </si>
  <si>
    <t>VN000CBSBA21015</t>
  </si>
  <si>
    <t>Skate Zahba Mid</t>
  </si>
  <si>
    <t>VN000CBSBA21M  060</t>
  </si>
  <si>
    <t>VN000CBSBA21015 - Skate Zahba Mid BLACK/WHITE, 6, Medium</t>
  </si>
  <si>
    <t>VN000CBSBA21014</t>
  </si>
  <si>
    <t>VN000CBSBA21M  065</t>
  </si>
  <si>
    <t>VN000CBSBA21014 - Skate Zahba Mid BLACK/WHITE, 6.5, Medium</t>
  </si>
  <si>
    <t>VN000CBSBA21009</t>
  </si>
  <si>
    <t>VN000CBSBA21M  090</t>
  </si>
  <si>
    <t>VN000CBSBA21009 - Skate Zahba Mid BLACK/WHITE, 9, Medium</t>
  </si>
  <si>
    <t>VN000CBSBA21008</t>
  </si>
  <si>
    <t>VN000CBSBA21M  095</t>
  </si>
  <si>
    <t>VN000CBSBA21008 - Skate Zahba Mid BLACK/WHITE, 9.5, Medium</t>
  </si>
  <si>
    <t>VN000CBSBA21007</t>
  </si>
  <si>
    <t>VN000CBSBA21M  120</t>
  </si>
  <si>
    <t>VN000CBSBA21007 - Skate Zahba Mid BLACK/WHITE, 12, Medium</t>
  </si>
  <si>
    <t>VN000CBSBA21006</t>
  </si>
  <si>
    <t>VN000CBSBA21M  130</t>
  </si>
  <si>
    <t>VN000CBSBA21006 - Skate Zahba Mid BLACK/WHITE, 13, Medium</t>
  </si>
  <si>
    <t>VN000CBSBWT1</t>
  </si>
  <si>
    <t>VN000CBSBWT1001</t>
  </si>
  <si>
    <t>VN000CBSBWT1M  070</t>
  </si>
  <si>
    <t>VN000CBSBWT1001 - Zahba Mid Black/White/Red, 7, Medium</t>
  </si>
  <si>
    <t>VN000CBSBWT1015</t>
  </si>
  <si>
    <t>VN000CBSBWT1M  075</t>
  </si>
  <si>
    <t>VN000CBSBWT1015 - Zahba Mid Black/White/Red, 7.5, Medium</t>
  </si>
  <si>
    <t>VN000CBSBWT1014</t>
  </si>
  <si>
    <t>VN000CBSBWT1M  080</t>
  </si>
  <si>
    <t>VN000CBSBWT1014 - Zahba Mid Black/White/Red, 8, Medium</t>
  </si>
  <si>
    <t>VN000CBSBWT1013</t>
  </si>
  <si>
    <t>VN000CBSBWT1M  085</t>
  </si>
  <si>
    <t>VN000CBSBWT1013 - Zahba Mid Black/White/Red, 8.5, Medium</t>
  </si>
  <si>
    <t>VN000CBSBWT1010</t>
  </si>
  <si>
    <t>VN000CBSBWT1M  090</t>
  </si>
  <si>
    <t>VN000CBSBWT1010 - Zahba Mid Black/White/Red, 9, Medium</t>
  </si>
  <si>
    <t>VN000CBSBWT1009</t>
  </si>
  <si>
    <t>VN000CBSBWT1M  100</t>
  </si>
  <si>
    <t>VN000CBSBWT1009 - Zahba Mid Black/White/Red, 10, Medium</t>
  </si>
  <si>
    <t>VN000CBSBWT1011</t>
  </si>
  <si>
    <t>VN000CBSBWT1M  105</t>
  </si>
  <si>
    <t>VN000CBSBWT1011 - Zahba Mid Black/White/Red, 10.5, Medium</t>
  </si>
  <si>
    <t>VN000CBSBWT1007</t>
  </si>
  <si>
    <t>VN000CBSBWT1M  115</t>
  </si>
  <si>
    <t>VN000CBSBWT1007 - Zahba Mid Black/White/Red, 11.5, Medium</t>
  </si>
  <si>
    <t>VN000CBSBWT1005</t>
  </si>
  <si>
    <t>VN000CBSBWT1M  130</t>
  </si>
  <si>
    <t>VN000CBSBWT1005 - Zahba Mid Black/White/Red, 13, Medium</t>
  </si>
  <si>
    <t>VN000CBSDOL1</t>
  </si>
  <si>
    <t>VN000CBSDOL1011</t>
  </si>
  <si>
    <t>Dark Olive</t>
  </si>
  <si>
    <t>VN000CBSDOL1M  085</t>
  </si>
  <si>
    <t>BEATRICE DOMOND</t>
  </si>
  <si>
    <t>VN000CBSDOL1011 - Zahba Mid BEDO DGREN, 8.5, Medium</t>
  </si>
  <si>
    <t>VN000CBSHR01</t>
  </si>
  <si>
    <t>VN000CBSHR01018</t>
  </si>
  <si>
    <t>Black/Pewter</t>
  </si>
  <si>
    <t>VN000CBSHR01M  075</t>
  </si>
  <si>
    <t>VN000CBSHR01018 - Zahba Mid Black/Pewter, 7.5, Medium</t>
  </si>
  <si>
    <t>VN000CBSHR01009</t>
  </si>
  <si>
    <t>VN000CBSHR01M  105</t>
  </si>
  <si>
    <t>VN000CBSHR01009 - Zahba Mid Black/Pewter, 10.5, Medium</t>
  </si>
  <si>
    <t>VN000CBTAHY1</t>
  </si>
  <si>
    <t>VN000CBTAHY1019</t>
  </si>
  <si>
    <t>Skate Lizzie Low</t>
  </si>
  <si>
    <t>Vintage White/Black</t>
  </si>
  <si>
    <t>VN000CBTAHY1M  070</t>
  </si>
  <si>
    <t>VN000CBTAHY1019 - Skate Lizzie Low VntgWht/Blac, 7, Medium</t>
  </si>
  <si>
    <t>VN000CBTAHY1006</t>
  </si>
  <si>
    <t>VN000CBTAHY1M  105</t>
  </si>
  <si>
    <t>VN000CBTAHY1006 - Skate Lizzie Low VntgWht/B, 10.5, Medium</t>
  </si>
  <si>
    <t>VN000CBTAHY1010</t>
  </si>
  <si>
    <t>VN000CBTAHY1M  115</t>
  </si>
  <si>
    <t>VN000CBTAHY1010 - Skate Lizzie Low VntgWht/B, 11.5, Medium</t>
  </si>
  <si>
    <t>VN000CBTAHY1004</t>
  </si>
  <si>
    <t>VN000CBTAHY1M  130</t>
  </si>
  <si>
    <t>VN000CBTAHY1004 - Skate Lizzie Low VntgWht/Bla, 13, Medium</t>
  </si>
  <si>
    <t>VN000CBTBA21</t>
  </si>
  <si>
    <t>VN000CBTBA21014</t>
  </si>
  <si>
    <t>VN000CBTBA21M  050</t>
  </si>
  <si>
    <t>VN000CBTBA21014 - Skate Lizzie Low BLACK/WHITE, 5, Medium</t>
  </si>
  <si>
    <t>VN000CBTDWN1</t>
  </si>
  <si>
    <t>VN000CBTDWN1008</t>
  </si>
  <si>
    <t>Lizzie Low</t>
  </si>
  <si>
    <t>Mrshmllw/DoubleLightGum</t>
  </si>
  <si>
    <t>VN000CBTDWN1M  095</t>
  </si>
  <si>
    <t>VN000CBTDWN1008 - Lizzie Low Mrshmllw/Double, 9.5, Medium</t>
  </si>
  <si>
    <t>VN000CC2B5P1</t>
  </si>
  <si>
    <t>VN000CC2B5P1012</t>
  </si>
  <si>
    <t>MN Skate Half Cab</t>
  </si>
  <si>
    <t>Black/Purple</t>
  </si>
  <si>
    <t>VN000CC2B5P1M  070</t>
  </si>
  <si>
    <t>NEON</t>
  </si>
  <si>
    <t>VN000CC2B5P1012 - MN Skate Half Cab NEON BLKPL, 7, Medium</t>
  </si>
  <si>
    <t>VN000CC2B5P1003</t>
  </si>
  <si>
    <t>VN000CC2B5P1M  115</t>
  </si>
  <si>
    <t>VN000CC2B5P1003 - MN Skate Half Cab NEON BLK, 11.5, Medium</t>
  </si>
  <si>
    <t>VN000CC2B5P1002</t>
  </si>
  <si>
    <t>VN000CC2B5P1M  120</t>
  </si>
  <si>
    <t>VN000CC2B5P1002 - MN Skate Half Cab NEON BLKPL, 12, Medium</t>
  </si>
  <si>
    <t>VN000CC2B5P1001</t>
  </si>
  <si>
    <t>VN000CC2B5P1M  130</t>
  </si>
  <si>
    <t>VN000CC2B5P1001 - MN Skate Half Cab NEON BLKPL, 13, Medium</t>
  </si>
  <si>
    <t>VN000CMT4MG1</t>
  </si>
  <si>
    <t>VN000CMT4MG1001</t>
  </si>
  <si>
    <t>Cruze Too CC</t>
  </si>
  <si>
    <t>VN000CMT4MG1M  130</t>
  </si>
  <si>
    <t>VN000CMT4MG1001 - Cruze Too CC SUED BLACK, 13, Medium</t>
  </si>
  <si>
    <t>VN000CMTBGK1</t>
  </si>
  <si>
    <t>VN000CMTBGK1019</t>
  </si>
  <si>
    <t>GREEN/MULTI</t>
  </si>
  <si>
    <t>VN000CMTBGK1M  035</t>
  </si>
  <si>
    <t>MULTI BLOCK</t>
  </si>
  <si>
    <t>VN000CMTBGK1019 - Cruze Too CC MUBL MULTI, 3.5, Medium</t>
  </si>
  <si>
    <t>VN000CMTBGK1017</t>
  </si>
  <si>
    <t>VN000CMTBGK1M  045</t>
  </si>
  <si>
    <t>VN000CMTBGK1017 - Cruze Too CC MUBL MULTI, 4.5, Medium</t>
  </si>
  <si>
    <t>VN000CMTBGK1015</t>
  </si>
  <si>
    <t>VN000CMTBGK1M  055</t>
  </si>
  <si>
    <t>VN000CMTBGK1015 - Cruze Too CC MUBL MULTI, 5.5, Medium</t>
  </si>
  <si>
    <t>VN000CMTBGK1012</t>
  </si>
  <si>
    <t>VN000CMTBGK1M  070</t>
  </si>
  <si>
    <t>VN000CMTBGK1012 - Cruze Too CC MUBL MULTI, 7, Medium</t>
  </si>
  <si>
    <t>VN000CMTBGK1011</t>
  </si>
  <si>
    <t>VN000CMTBGK1M  075</t>
  </si>
  <si>
    <t>VN000CMTBGK1011 - Cruze Too CC MUBL MULTI, 7.5, Medium</t>
  </si>
  <si>
    <t>VN000CMTBGO1</t>
  </si>
  <si>
    <t>VN000CMTBGO1017</t>
  </si>
  <si>
    <t>KHAKI/MULTI</t>
  </si>
  <si>
    <t>VN000CMTBGO1M  060</t>
  </si>
  <si>
    <t>VN000CMTBGO1017 - Cruze Too CC MUBL MULTI, 6, Medium</t>
  </si>
  <si>
    <t>VN000CMTBGO1016</t>
  </si>
  <si>
    <t>VN000CMTBGO1M  065</t>
  </si>
  <si>
    <t>VN000CMTBGO1016 - Cruze Too CC MUBL MULTI, 6.5, Medium</t>
  </si>
  <si>
    <t>VN000CMTBGO1015</t>
  </si>
  <si>
    <t>VN000CMTBGO1M  070</t>
  </si>
  <si>
    <t>VN000CMTBGO1015 - Cruze Too CC MUBL MULTI, 7, Medium</t>
  </si>
  <si>
    <t>VN000CMTBGO1013</t>
  </si>
  <si>
    <t>VN000CMTBGO1M  080</t>
  </si>
  <si>
    <t>VN000CMTBGO1013 - Cruze Too CC MUBL MULTI, 8, Medium</t>
  </si>
  <si>
    <t>VN000CMTBGO1012</t>
  </si>
  <si>
    <t>VN000CMTBGO1M  085</t>
  </si>
  <si>
    <t>VN000CMTBGO1012 - Cruze Too CC MUBL MULTI, 8.5, Medium</t>
  </si>
  <si>
    <t>VN000CMTBGO1010</t>
  </si>
  <si>
    <t>VN000CMTBGO1M  095</t>
  </si>
  <si>
    <t>VN000CMTBGO1010 - Cruze Too CC MUBL MULTI, 9.5, Medium</t>
  </si>
  <si>
    <t>VN000CMTBGO1008</t>
  </si>
  <si>
    <t>VN000CMTBGO1M  105</t>
  </si>
  <si>
    <t>VN000CMTBGO1008 - Cruze Too CC MUBL MULTI, 10.5, Medium</t>
  </si>
  <si>
    <t>VN000CMTBGO1005</t>
  </si>
  <si>
    <t>VN000CMTBGO1M  120</t>
  </si>
  <si>
    <t>VN000CMTBGO1005 - Cruze Too CC MUBL MULTI, 12, Medium</t>
  </si>
  <si>
    <t>VN000CMTBGV1</t>
  </si>
  <si>
    <t>VN000CMTBGV1017</t>
  </si>
  <si>
    <t>LIGHT BLUE/RED</t>
  </si>
  <si>
    <t>VN000CMTBGV1M  035</t>
  </si>
  <si>
    <t>TRI-TONE</t>
  </si>
  <si>
    <t>VN000CMTBGV1017 - Cruze Too CC TRIT BLRED, 3.5, Medium</t>
  </si>
  <si>
    <t>VN000CMTBGV1014</t>
  </si>
  <si>
    <t>VN000CMTBGV1M  050</t>
  </si>
  <si>
    <t>VN000CMTBGV1014 - Cruze Too CC TRIT BLRED, 5, Medium</t>
  </si>
  <si>
    <t>VN000CMTBGV1013</t>
  </si>
  <si>
    <t>VN000CMTBGV1M  055</t>
  </si>
  <si>
    <t>VN000CMTBGV1013 - Cruze Too CC TRIT BLRED, 5.5, Medium</t>
  </si>
  <si>
    <t>VN000CMTBGV1012</t>
  </si>
  <si>
    <t>VN000CMTBGV1M  060</t>
  </si>
  <si>
    <t>VN000CMTBGV1012 - Cruze Too CC TRIT BLRED, 6, Medium</t>
  </si>
  <si>
    <t>VN000CMTBGV1011</t>
  </si>
  <si>
    <t>VN000CMTBGV1M  065</t>
  </si>
  <si>
    <t>VN000CMTBGV1011 - Cruze Too CC TRIT BLRED, 6.5, Medium</t>
  </si>
  <si>
    <t>VN000CMTBGV1010</t>
  </si>
  <si>
    <t>VN000CMTBGV1M  070</t>
  </si>
  <si>
    <t>VN000CMTBGV1010 - Cruze Too CC TRIT BLRED, 7, Medium</t>
  </si>
  <si>
    <t>VN000CMTBGV1008</t>
  </si>
  <si>
    <t>VN000CMTBGV1M  080</t>
  </si>
  <si>
    <t>VN000CMTBGV1008 - Cruze Too CC TRIT BLRED, 8, Medium</t>
  </si>
  <si>
    <t>VN000CMTBGV1007</t>
  </si>
  <si>
    <t>VN000CMTBGV1M  095</t>
  </si>
  <si>
    <t>VN000CMTBGV1007 - Cruze Too CC TRIT BLRED, 9.5, Medium</t>
  </si>
  <si>
    <t>VN000CMTBGV1006</t>
  </si>
  <si>
    <t>VN000CMTBGV1M  100</t>
  </si>
  <si>
    <t>VN000CMTBGV1006 - Cruze Too CC TRIT BLRED, 10, Medium</t>
  </si>
  <si>
    <t>VN000CMTBGV1004</t>
  </si>
  <si>
    <t>VN000CMTBGV1M  110</t>
  </si>
  <si>
    <t>VN000CMTBGV1004 - Cruze Too CC TRIT BLRED, 11, Medium</t>
  </si>
  <si>
    <t>VN000CMTBGV1002</t>
  </si>
  <si>
    <t>VN000CMTBGV1M  120</t>
  </si>
  <si>
    <t>VN000CMTBGV1002 - Cruze Too CC TRIT BLRED, 12, Medium</t>
  </si>
  <si>
    <t>VN000CMTBLS1</t>
  </si>
  <si>
    <t>VN000CMTBLS1005</t>
  </si>
  <si>
    <t>HONEY YELLOW</t>
  </si>
  <si>
    <t>VN000CMTBLS1M  075</t>
  </si>
  <si>
    <t>VN000CMTBLS1005 - Cruze Too CC TRIT HONYL, 7.5, Medium</t>
  </si>
  <si>
    <t>VN000CMTKAQ1</t>
  </si>
  <si>
    <t>VN000CMTKAQ1017</t>
  </si>
  <si>
    <t>DRIZZLE</t>
  </si>
  <si>
    <t>VN000CMTKAQ1M  060</t>
  </si>
  <si>
    <t>CANVAS/SUEDE</t>
  </si>
  <si>
    <t>VN000CMTKAQ1017 - Cruze Too CC CSUE LGREY, 6, Medium</t>
  </si>
  <si>
    <t>VN000CMTKAQ1016</t>
  </si>
  <si>
    <t>VN000CMTKAQ1M  065</t>
  </si>
  <si>
    <t>VN000CMTKAQ1016 - Cruze Too CC CSUE LGREY, 6.5, Medium</t>
  </si>
  <si>
    <t>VN000CMTKHK1</t>
  </si>
  <si>
    <t>VN000CMTKHK1006</t>
  </si>
  <si>
    <t>VN000CMTKHK1M  050</t>
  </si>
  <si>
    <t>BLACK OUTSOLE</t>
  </si>
  <si>
    <t>VN000CMTKHK1006 - Cruze Too CC BLOS DBEIG, 5, Medium</t>
  </si>
  <si>
    <t>VN000CMTKHK1004</t>
  </si>
  <si>
    <t>VN000CMTKHK1M  060</t>
  </si>
  <si>
    <t>VN000CMTKHK1004 - Cruze Too CC BLOS DBEIG, 6, Medium</t>
  </si>
  <si>
    <t>VN000CMTKHK1012</t>
  </si>
  <si>
    <t>VN000CMTKHK1M  080</t>
  </si>
  <si>
    <t>VN000CMTKHK1012 - Cruze Too CC BLOS DBEIG, 8, Medium</t>
  </si>
  <si>
    <t>VN000CMTNGV1</t>
  </si>
  <si>
    <t>VN000CMTNGV1010</t>
  </si>
  <si>
    <t>VN000CMTNGV1M  055</t>
  </si>
  <si>
    <t>PERF SPORT</t>
  </si>
  <si>
    <t>VN000CMTNGV1010 - Cruze Too CC PRFS NVBL, 5.5, Medium</t>
  </si>
  <si>
    <t>VN000CMTYJ71</t>
  </si>
  <si>
    <t>VN000CMTYJ71014</t>
  </si>
  <si>
    <t>VN000CMTYJ71M  060</t>
  </si>
  <si>
    <t>VN000CMTYJ71014 - Cruze Too CC SUED BLKGR, 6, Medium</t>
  </si>
  <si>
    <t>VN000CMXBIQ1</t>
  </si>
  <si>
    <t>VN000CMXBIQ1008</t>
  </si>
  <si>
    <t>VN000CMXBIQ1M  075</t>
  </si>
  <si>
    <t>Brushed Plaid</t>
  </si>
  <si>
    <t>VN000CMXBIQ1008 - SK8-Hi BRUS BLACK, 7.5, Medium</t>
  </si>
  <si>
    <t>VN000CMXBIQ1002</t>
  </si>
  <si>
    <t>VN000CMXBIQ1M  095</t>
  </si>
  <si>
    <t>VN000CMXBIQ1002 - SK8-Hi BRUS BLACK, 9.5, Medium</t>
  </si>
  <si>
    <t>VN000CMXBIQ1001</t>
  </si>
  <si>
    <t>VN000CMXBIQ1M  100</t>
  </si>
  <si>
    <t>VN000CMXBIQ1001 - SK8-Hi BRUS BLACK, 10, Medium</t>
  </si>
  <si>
    <t>VN000CMXBIQ1013</t>
  </si>
  <si>
    <t>VN000CMXBIQ1M  105</t>
  </si>
  <si>
    <t>VN000CMXBIQ1013 - SK8-Hi BRUS BLACK, 10.5, Medium</t>
  </si>
  <si>
    <t>VN000CMXBMB1</t>
  </si>
  <si>
    <t>VN000CMXBMB1009</t>
  </si>
  <si>
    <t>VN000CMXBMB1M  055</t>
  </si>
  <si>
    <t>VN000CMXBMB1009 - SK8-Hi FEST MULTI, 5.5, Medium</t>
  </si>
  <si>
    <t>VN000CMXBMB1010</t>
  </si>
  <si>
    <t>VN000CMXBMB1M  060</t>
  </si>
  <si>
    <t>VN000CMXBMB1010 - SK8-Hi FEST MULTI, 6, Medium</t>
  </si>
  <si>
    <t>VN000CMXBMB1019</t>
  </si>
  <si>
    <t>VN000CMXBMB1M  065</t>
  </si>
  <si>
    <t>VN000CMXBMB1019 - SK8-Hi FEST MULTI, 6.5, Medium</t>
  </si>
  <si>
    <t>VN000CMXBX91</t>
  </si>
  <si>
    <t>VN000CMXBX91003</t>
  </si>
  <si>
    <t>NAVY</t>
  </si>
  <si>
    <t>VN000CMXBX91M  075</t>
  </si>
  <si>
    <t>DENIM CHECK</t>
  </si>
  <si>
    <t>VN000CMXBX91003 - SK8-Hi DENI NAVY, 7.5, Medium</t>
  </si>
  <si>
    <t>VN000CMXBX91002</t>
  </si>
  <si>
    <t>VN000CMXBX91M  085</t>
  </si>
  <si>
    <t>VN000CMXBX91002 - SK8-Hi DENI NAVY, 8.5, Medium</t>
  </si>
  <si>
    <t>VN000CMXBX91019</t>
  </si>
  <si>
    <t>VN000CMXBX91M  095</t>
  </si>
  <si>
    <t>VN000CMXBX91019 - SK8-Hi DENI NAVY, 9.5, Medium</t>
  </si>
  <si>
    <t>VN000CMXBX91015</t>
  </si>
  <si>
    <t>VN000CMXBX91M  120</t>
  </si>
  <si>
    <t>VN000CMXBX91015 - SK8-Hi DENI NAVY, 12, Medium</t>
  </si>
  <si>
    <t>VN000CMXCHA1</t>
  </si>
  <si>
    <t>VN000CMXCHA1014</t>
  </si>
  <si>
    <t>VN000CMXCHA1M  055</t>
  </si>
  <si>
    <t>VN000CMXCHA1014 - SK8-Hi PMLR HALOG, 5.5, Medium</t>
  </si>
  <si>
    <t>VN000CMXCHA1013</t>
  </si>
  <si>
    <t>VN000CMXCHA1M  060</t>
  </si>
  <si>
    <t>VN000CMXCHA1013 - SK8-Hi PMLR HALOG, 6, Medium</t>
  </si>
  <si>
    <t>VN000CMXCYL1</t>
  </si>
  <si>
    <t>VN000CMXCYL1008</t>
  </si>
  <si>
    <t>VN000CMXCYL1M  080</t>
  </si>
  <si>
    <t>VN000CMXCYL1008 - SK8-Hi TGOS MULTI, 8, Medium</t>
  </si>
  <si>
    <t>VN000CMXCYL1006</t>
  </si>
  <si>
    <t>VN000CMXCYL1M  090</t>
  </si>
  <si>
    <t>VN000CMXCYL1006 - SK8-Hi TGOS MULTI, 9, Medium</t>
  </si>
  <si>
    <t>VN000CMXCYL1001</t>
  </si>
  <si>
    <t>VN000CMXCYL1M  130</t>
  </si>
  <si>
    <t>VN000CMXCYL1001 - SK8-Hi TGOS MULTI, 13, Medium</t>
  </si>
  <si>
    <t>VN000CMXDNM1</t>
  </si>
  <si>
    <t>VN000CMXDNM1014</t>
  </si>
  <si>
    <t>VN000CMXDNM1M  045</t>
  </si>
  <si>
    <t>VN000CMXDNM1014 - SK8-Hi STAR DBLUE, 4.5, Medium</t>
  </si>
  <si>
    <t>VN000CMXLKZ1</t>
  </si>
  <si>
    <t>VN000CMXLKZ1015</t>
  </si>
  <si>
    <t>VN000CMXLKZ1M  050</t>
  </si>
  <si>
    <t>CORDURA</t>
  </si>
  <si>
    <t>VN000CMXLKZ1015 - SK8-Hi CRDA DBLUE, 5, Medium</t>
  </si>
  <si>
    <t>VN000CMXM8I1</t>
  </si>
  <si>
    <t>VN000CMXM8I1008</t>
  </si>
  <si>
    <t>VN000CMXM8I1M  080</t>
  </si>
  <si>
    <t>VN000CMXM8I1008 - SK8-Hi PSDE MGRGY, 8, Medium</t>
  </si>
  <si>
    <t>VN000CMXY401</t>
  </si>
  <si>
    <t>VN000CMXY401002</t>
  </si>
  <si>
    <t>Blue/Black</t>
  </si>
  <si>
    <t>VN000CMXY401M  055</t>
  </si>
  <si>
    <t>LOGO</t>
  </si>
  <si>
    <t>VN000CMXY401002 - SK8-Hi LOGO NAVY, 5.5, Medium</t>
  </si>
  <si>
    <t>VN000CMXY401009</t>
  </si>
  <si>
    <t>VN000CMXY401M  065</t>
  </si>
  <si>
    <t>VN000CMXY401009 - SK8-Hi LOGO NAVY, 6.5, Medium</t>
  </si>
  <si>
    <t>VN000CMXY401019</t>
  </si>
  <si>
    <t>VN000CMXY401M  110</t>
  </si>
  <si>
    <t>VN000CMXY401019 - SK8-Hi LOGO NAVY, 11, Medium</t>
  </si>
  <si>
    <t>VN000CN0BMG1</t>
  </si>
  <si>
    <t>VN000CN0BMG1010</t>
  </si>
  <si>
    <t>Authentic Stackform</t>
  </si>
  <si>
    <t>VN000CN0BMG1M  075</t>
  </si>
  <si>
    <t>VN000CN0BMG1010 - Authentic Stackform EART MU, 7.5, Medium</t>
  </si>
  <si>
    <t>6039 - WM Shoes Low</t>
  </si>
  <si>
    <t>VN000CN0BMG1004</t>
  </si>
  <si>
    <t>VN000CN0BMG1M  085</t>
  </si>
  <si>
    <t>VN000CN0BMG1004 - Authentic Stackform EART MU, 8.5, Medium</t>
  </si>
  <si>
    <t>VN000CN5BGF1</t>
  </si>
  <si>
    <t>VN000CN5BGF1004</t>
  </si>
  <si>
    <t>SK8 Hi Tapered Stackform</t>
  </si>
  <si>
    <t>VN000CN5BGF1M  110</t>
  </si>
  <si>
    <t>VN000CN5BGF1004 - SK8 Hi Tapered Stackform UTL, 11, Medium</t>
  </si>
  <si>
    <t>6041 - WM Shoes High</t>
  </si>
  <si>
    <t>VN000CN5BMI1</t>
  </si>
  <si>
    <t>VN000CN5BMI1009</t>
  </si>
  <si>
    <t>VN000CN5BMI1M  040</t>
  </si>
  <si>
    <t>VN000CN5BMI1009 - SK8 Hi Tapered Stackform EART, 4, Medium</t>
  </si>
  <si>
    <t>VN000CN5BMI1008</t>
  </si>
  <si>
    <t>VN000CN5BMI1M  045</t>
  </si>
  <si>
    <t>VN000CN5BMI1008 - SK8 Hi Tapered Stackform EA, 4.5, Medium</t>
  </si>
  <si>
    <t>VN000CN5BMI1017</t>
  </si>
  <si>
    <t>VN000CN5BMI1M  050</t>
  </si>
  <si>
    <t>VN000CN5BMI1017 - SK8 Hi Tapered Stackform EART, 5, Medium</t>
  </si>
  <si>
    <t>VN000CN5BMI1016</t>
  </si>
  <si>
    <t>VN000CN5BMI1M  055</t>
  </si>
  <si>
    <t>VN000CN5BMI1016 - SK8 Hi Tapered Stackform EA, 5.5, Medium</t>
  </si>
  <si>
    <t>VN000CN5BMI1007</t>
  </si>
  <si>
    <t>VN000CN5BMI1M  060</t>
  </si>
  <si>
    <t>VN000CN5BMI1007 - SK8 Hi Tapered Stackform EART, 6, Medium</t>
  </si>
  <si>
    <t>VN000CN5BMI1006</t>
  </si>
  <si>
    <t>VN000CN5BMI1M  065</t>
  </si>
  <si>
    <t>VN000CN5BMI1006 - SK8 Hi Tapered Stackform EA, 6.5, Medium</t>
  </si>
  <si>
    <t>VN000CN5BMI1005</t>
  </si>
  <si>
    <t>VN000CN5BMI1M  070</t>
  </si>
  <si>
    <t>VN000CN5BMI1005 - SK8 Hi Tapered Stackform EART, 7, Medium</t>
  </si>
  <si>
    <t>VN000CN5BMI1015</t>
  </si>
  <si>
    <t>VN000CN5BMI1M  075</t>
  </si>
  <si>
    <t>VN000CN5BMI1015 - SK8 Hi Tapered Stackform EA, 7.5, Medium</t>
  </si>
  <si>
    <t>VN000CN5BMI1014</t>
  </si>
  <si>
    <t>VN000CN5BMI1M  080</t>
  </si>
  <si>
    <t>VN000CN5BMI1014 - SK8 Hi Tapered Stackform EART, 8, Medium</t>
  </si>
  <si>
    <t>VN000CN5BMI1013</t>
  </si>
  <si>
    <t>VN000CN5BMI1M  085</t>
  </si>
  <si>
    <t>VN000CN5BMI1013 - SK8 Hi Tapered Stackform EA, 8.5, Medium</t>
  </si>
  <si>
    <t>VN000CN5BMI1012</t>
  </si>
  <si>
    <t>VN000CN5BMI1M  090</t>
  </si>
  <si>
    <t>VN000CN5BMI1012 - SK8 Hi Tapered Stackform EART, 9, Medium</t>
  </si>
  <si>
    <t>VN000CN5BMI1011</t>
  </si>
  <si>
    <t>VN000CN5BMI1M  095</t>
  </si>
  <si>
    <t>VN000CN5BMI1011 - SK8 Hi Tapered Stackform EA, 9.5, Medium</t>
  </si>
  <si>
    <t>VN000CN5BMI1019</t>
  </si>
  <si>
    <t>VN000CN5BMI1M  100</t>
  </si>
  <si>
    <t>VN000CN5BMI1019 - SK8 Hi Tapered Stackform EAR, 10, Medium</t>
  </si>
  <si>
    <t>VN000CN5TUP1</t>
  </si>
  <si>
    <t>VN000CN5TUP1005</t>
  </si>
  <si>
    <t>Taupe</t>
  </si>
  <si>
    <t>VN000CN5TUP1M  050</t>
  </si>
  <si>
    <t>VN000CN5TUP1005 - SK8 Hi Tapered Stackform TWED, 5, Medium</t>
  </si>
  <si>
    <t>VN000CN5TUP1002</t>
  </si>
  <si>
    <t>VN000CN5TUP1M  065</t>
  </si>
  <si>
    <t>VN000CN5TUP1002 - SK8 Hi Tapered Stackform TW, 6.5, Medium</t>
  </si>
  <si>
    <t>VN000CN5TUP1018</t>
  </si>
  <si>
    <t>VN000CN5TUP1M  080</t>
  </si>
  <si>
    <t>VN000CN5TUP1018 - SK8 Hi Tapered Stackform TWED, 8, Medium</t>
  </si>
  <si>
    <t>VN000CN5TUP1016</t>
  </si>
  <si>
    <t>VN000CN5TUP1M  090</t>
  </si>
  <si>
    <t>VN000CN5TUP1016 - SK8 Hi Tapered Stackform TWED, 9, Medium</t>
  </si>
  <si>
    <t>VN000CN5TUP1014</t>
  </si>
  <si>
    <t>VN000CN5TUP1M  100</t>
  </si>
  <si>
    <t>VN000CN5TUP1014 - SK8 Hi Tapered Stackform TWE, 10, Medium</t>
  </si>
  <si>
    <t>VN000CN5TUP1012</t>
  </si>
  <si>
    <t>VN000CN5TUP1M  110</t>
  </si>
  <si>
    <t>VN000CN5TUP1012 - SK8 Hi Tapered Stackform TWE, 11, Medium</t>
  </si>
  <si>
    <t>VN000CN5TUP1011</t>
  </si>
  <si>
    <t>VN000CN5TUP1M  115</t>
  </si>
  <si>
    <t>VN000CN5TUP1011 - SK8 Hi Tapered Stackform T, 11.5, Medium</t>
  </si>
  <si>
    <t>VN000CN5TUP1010</t>
  </si>
  <si>
    <t>VN000CN5TUP1M  120</t>
  </si>
  <si>
    <t>VN000CN5TUP1010 - SK8 Hi Tapered Stackform TWE, 12, Medium</t>
  </si>
  <si>
    <t>VN000CN5TUP1009</t>
  </si>
  <si>
    <t>VN000CN5TUP1M  130</t>
  </si>
  <si>
    <t>VN000CN5TUP1009 - SK8 Hi Tapered Stackform TWE, 13, Medium</t>
  </si>
  <si>
    <t>VN000CN5YB21</t>
  </si>
  <si>
    <t>VN000CN5YB21010</t>
  </si>
  <si>
    <t>VN000CN5YB21M  055</t>
  </si>
  <si>
    <t>SMARTEN UP</t>
  </si>
  <si>
    <t>VN000CN5YB21010 - SK8 Hi Tapered Stackform SM, 5.5, Medium</t>
  </si>
  <si>
    <t>VN000CN5YB21018</t>
  </si>
  <si>
    <t>VN000CN5YB21M  060</t>
  </si>
  <si>
    <t>VN000CN5YB21018 - SK8 Hi Tapered Stackform SMAR, 6, Medium</t>
  </si>
  <si>
    <t>VN000CN5YB21016</t>
  </si>
  <si>
    <t>VN000CN5YB21M  070</t>
  </si>
  <si>
    <t>VN000CN5YB21016 - SK8 Hi Tapered Stackform SMAR, 7, Medium</t>
  </si>
  <si>
    <t>VN000CN5YB21015</t>
  </si>
  <si>
    <t>VN000CN5YB21M  075</t>
  </si>
  <si>
    <t>VN000CN5YB21015 - SK8 Hi Tapered Stackform SM, 7.5, Medium</t>
  </si>
  <si>
    <t>VN000CN5YB21009</t>
  </si>
  <si>
    <t>VN000CN5YB21M  085</t>
  </si>
  <si>
    <t>VN000CN5YB21009 - SK8 Hi Tapered Stackform SM, 8.5, Medium</t>
  </si>
  <si>
    <t>VN000CP5BOS1</t>
  </si>
  <si>
    <t>VN000CP5BOS1013</t>
  </si>
  <si>
    <t>Old Skool</t>
  </si>
  <si>
    <t>VN000CP5BOS1M  060</t>
  </si>
  <si>
    <t>FLORAL EMBROIDERY</t>
  </si>
  <si>
    <t>VN000CP5BOS1013 - Old Skool FLEM BKMLT, 6, Medium</t>
  </si>
  <si>
    <t>VN000CP5BOS1006</t>
  </si>
  <si>
    <t>VN000CP5BOS1M  080</t>
  </si>
  <si>
    <t>VN000CP5BOS1006 - Old Skool FLEM BKMLT, 8, Medium</t>
  </si>
  <si>
    <t>VN000CP5BOS1002</t>
  </si>
  <si>
    <t>VN000CP5BOS1M  110</t>
  </si>
  <si>
    <t>VN000CP5BOS1002 - Old Skool FLEM BKMLT, 11, Medium</t>
  </si>
  <si>
    <t>VN000CP5BOS1012</t>
  </si>
  <si>
    <t>VN000CP5BOS1M  120</t>
  </si>
  <si>
    <t>VN000CP5BOS1012 - Old Skool FLEM BKMLT, 12, Medium</t>
  </si>
  <si>
    <t>VN000CP5CJ81</t>
  </si>
  <si>
    <t>VN000CP5CJ81008</t>
  </si>
  <si>
    <t>neutral gray</t>
  </si>
  <si>
    <t>VN000CP5CJ81M  050</t>
  </si>
  <si>
    <t>VN000CP5CJ81008 - Old Skool neutral gray, 5, Medium</t>
  </si>
  <si>
    <t>VN000CP5CJ81013</t>
  </si>
  <si>
    <t>VN000CP5CJ81M  060</t>
  </si>
  <si>
    <t>VN000CP5CJ81013 - Old Skool neutral gray, 6, Medium</t>
  </si>
  <si>
    <t>VN000CP5CJ81005</t>
  </si>
  <si>
    <t>VN000CP5CJ81M  085</t>
  </si>
  <si>
    <t>VN000CP5CJ81005 - Old Skool neutral gray, 8.5, Medium</t>
  </si>
  <si>
    <t>VN000CP5CJ81011</t>
  </si>
  <si>
    <t>VN000CP5CJ81M  095</t>
  </si>
  <si>
    <t>VN000CP5CJ81011 - Old Skool neutral gray, 9.5, Medium</t>
  </si>
  <si>
    <t>VN000CP5F2B1</t>
  </si>
  <si>
    <t>VN000CP5F2B1018</t>
  </si>
  <si>
    <t>BLACK FLORAL</t>
  </si>
  <si>
    <t>VN000CP5F2B1M  040</t>
  </si>
  <si>
    <t>VN000CP5F2B1018 - Old Skool BLACK FLORAL, 4, Medium</t>
  </si>
  <si>
    <t>VN000CP5F2B1016</t>
  </si>
  <si>
    <t>VN000CP5F2B1M  050</t>
  </si>
  <si>
    <t>VN000CP5F2B1016 - Old Skool BLACK FLORAL, 5, Medium</t>
  </si>
  <si>
    <t>VN000CP5F2B1010</t>
  </si>
  <si>
    <t>VN000CP5F2B1M  080</t>
  </si>
  <si>
    <t>VN000CP5F2B1010 - Old Skool BLACK FLORAL, 8, Medium</t>
  </si>
  <si>
    <t>VN000CP65TU1</t>
  </si>
  <si>
    <t>VN000CP65TU1012</t>
  </si>
  <si>
    <t>Knu Stack</t>
  </si>
  <si>
    <t>True Navy</t>
  </si>
  <si>
    <t>VN000CP65TU1M  090</t>
  </si>
  <si>
    <t>VN000CP65TU1012 - Knu Stack 2TNE NAVY, 9, Medium</t>
  </si>
  <si>
    <t>VN000CP65TU1013</t>
  </si>
  <si>
    <t>VN000CP65TU1M  095</t>
  </si>
  <si>
    <t>VN000CP65TU1013 - Knu Stack 2TNE NAVY, 9.5, Medium</t>
  </si>
  <si>
    <t>VN000CP65TU1015</t>
  </si>
  <si>
    <t>VN000CP65TU1M  105</t>
  </si>
  <si>
    <t>VN000CP65TU1015 - Knu Stack 2TNE NAVY, 10.5, Medium</t>
  </si>
  <si>
    <t>VN000CP65TU1019</t>
  </si>
  <si>
    <t>VN000CP65TU1M  130</t>
  </si>
  <si>
    <t>VN000CP65TU1019 - Knu Stack 2TNE NAVY, 13, Medium</t>
  </si>
  <si>
    <t>VN000CP67VF1</t>
  </si>
  <si>
    <t>VN000CP67VF1004</t>
  </si>
  <si>
    <t>Lunar Rock</t>
  </si>
  <si>
    <t>VN000CP67VF1M  100</t>
  </si>
  <si>
    <t>VN000CP67VF1004 - Knu Stack 2TNE DGREY, 10, Medium</t>
  </si>
  <si>
    <t>VN000CP67VF1002</t>
  </si>
  <si>
    <t>VN000CP67VF1M  120</t>
  </si>
  <si>
    <t>VN000CP67VF1002 - Knu Stack 2TNE DGREY, 12, Medium</t>
  </si>
  <si>
    <t>VN000CP69JC1</t>
  </si>
  <si>
    <t>VN000CP69JC1006</t>
  </si>
  <si>
    <t>VN000CP69JC1M  040</t>
  </si>
  <si>
    <t>VN000CP69JC1006 - Knu Stack SUED BLACK, 4, Medium</t>
  </si>
  <si>
    <t>VN000CP69JC1019</t>
  </si>
  <si>
    <t>VN000CP69JC1M  045</t>
  </si>
  <si>
    <t>VN000CP69JC1019 - Knu Stack SUED BLACK, 4.5, Medium</t>
  </si>
  <si>
    <t>VN000CP69JC1017</t>
  </si>
  <si>
    <t>VN000CP69JC1M  070</t>
  </si>
  <si>
    <t>VN000CP69JC1017 - Knu Stack SUED BLACK, 7, Medium</t>
  </si>
  <si>
    <t>VN000CP69JC1012</t>
  </si>
  <si>
    <t>VN000CP69JC1M  120</t>
  </si>
  <si>
    <t>VN000CP69JC1012 - Knu Stack SUED BLACK, 12, Medium</t>
  </si>
  <si>
    <t>VN000CP6BSM1</t>
  </si>
  <si>
    <t>VN000CP6BSM1003</t>
  </si>
  <si>
    <t>MOJAVE DESERT</t>
  </si>
  <si>
    <t>VN000CP6BSM1M  090</t>
  </si>
  <si>
    <t>VN000CP6BSM1003 - Knu Stack MOJAVE DESERT, 9, Medium</t>
  </si>
  <si>
    <t>VN000CP6BSM1005</t>
  </si>
  <si>
    <t>VN000CP6BSM1M  105</t>
  </si>
  <si>
    <t>VN000CP6BSM1005 - Knu Stack MOJAVE DESERT, 10.5, Medium</t>
  </si>
  <si>
    <t>VN000CP6BSM1007</t>
  </si>
  <si>
    <t>VN000CP6BSM1M  115</t>
  </si>
  <si>
    <t>VN000CP6BSM1007 - Knu Stack MOJAVE DESERT, 11.5, Medium</t>
  </si>
  <si>
    <t>VN000CP6CHA1</t>
  </si>
  <si>
    <t>VN000CP6CHA1019</t>
  </si>
  <si>
    <t>VN000CP6CHA1M  095</t>
  </si>
  <si>
    <t>VN000CP6CHA1019 - Knu Stack SUED HALOG, 9.5, Medium</t>
  </si>
  <si>
    <t>VN000CP6CHA1015</t>
  </si>
  <si>
    <t>VN000CP6CHA1M  110</t>
  </si>
  <si>
    <t>VN000CP6CHA1015 - Knu Stack SUED HALOG, 11, Medium</t>
  </si>
  <si>
    <t>VN000CP6DJR1</t>
  </si>
  <si>
    <t>VN000CP6DJR1014</t>
  </si>
  <si>
    <t>VN000CP6DJR1M  055</t>
  </si>
  <si>
    <t>SKATER</t>
  </si>
  <si>
    <t>VN000CP6DJR1014 - Knu Stack SKAT WHITE, 5.5, Medium</t>
  </si>
  <si>
    <t>VN000CP6GLD1</t>
  </si>
  <si>
    <t>VN000CP6GLD1008</t>
  </si>
  <si>
    <t>VN000CP6GLD1M  100</t>
  </si>
  <si>
    <t>High Shine</t>
  </si>
  <si>
    <t>VN000CP6GLD1008 - Knu Stack HIGH GOLD, 10, Medium</t>
  </si>
  <si>
    <t>VN000CP6N1Z1</t>
  </si>
  <si>
    <t>VN000CP6N1Z1004</t>
  </si>
  <si>
    <t>GLAZED GINGER</t>
  </si>
  <si>
    <t>VN000CP6N1Z1M  110</t>
  </si>
  <si>
    <t>VN000CP6N1Z1004 - Knu Stack UTLY RUST, 11, Medium</t>
  </si>
  <si>
    <t>220 - RUST/COPPER</t>
  </si>
  <si>
    <t>VN000CP6N1Z1003</t>
  </si>
  <si>
    <t>VN000CP6N1Z1M  115</t>
  </si>
  <si>
    <t>VN000CP6N1Z1003 - Knu Stack UTLY RUST, 11.5, Medium</t>
  </si>
  <si>
    <t>VN000CP6YL71</t>
  </si>
  <si>
    <t>VN000CP6YL71012</t>
  </si>
  <si>
    <t>White/Pink</t>
  </si>
  <si>
    <t>VN000CP6YL71M  080</t>
  </si>
  <si>
    <t>VN000CP6YL71012 - Knu Stack SMAR WHTPK, 8, Medium</t>
  </si>
  <si>
    <t>VN000CPUC9F1</t>
  </si>
  <si>
    <t>VN000CPUC9F1015</t>
  </si>
  <si>
    <t>SK8-Hi Zip Flower</t>
  </si>
  <si>
    <t>VN000CPUC9F1M  040</t>
  </si>
  <si>
    <t>VN000CPUC9F1015 - SK8-Hi Zip Flower EGRET, 4, Medium</t>
  </si>
  <si>
    <t>VN000CPUC9F1014</t>
  </si>
  <si>
    <t>VN000CPUC9F1M  045</t>
  </si>
  <si>
    <t>VN000CPUC9F1014 - SK8-Hi Zip Flower EGRET, 4.5, Medium</t>
  </si>
  <si>
    <t>VN000CPUC9F1013</t>
  </si>
  <si>
    <t>VN000CPUC9F1M  075</t>
  </si>
  <si>
    <t>VN000CPUC9F1013 - SK8-Hi Zip Flower EGRET, 7.5, Medium</t>
  </si>
  <si>
    <t>VN000CPUC9F1001</t>
  </si>
  <si>
    <t>VN000CPUC9F1M  080</t>
  </si>
  <si>
    <t>VN000CPUC9F1001 - SK8-Hi Zip Flower EGRET, 8, Medium</t>
  </si>
  <si>
    <t>VN000CPUC9F1003</t>
  </si>
  <si>
    <t>VN000CPUC9F1M  085</t>
  </si>
  <si>
    <t>VN000CPUC9F1003 - SK8-Hi Zip Flower EGRET, 8.5, Medium</t>
  </si>
  <si>
    <t>VN000CPUC9F1005</t>
  </si>
  <si>
    <t>VN000CPUC9F1M  095</t>
  </si>
  <si>
    <t>VN000CPUC9F1005 - SK8-Hi Zip Flower EGRET, 9.5, Medium</t>
  </si>
  <si>
    <t>VN000CPV6GL1</t>
  </si>
  <si>
    <t>VN000CPV6GL1006</t>
  </si>
  <si>
    <t>Old Skool V Flower</t>
  </si>
  <si>
    <t>VN000CPV6GL1M  050</t>
  </si>
  <si>
    <t>VN000CPV6GL1006 - Old Skool V Flower GLIT MDGRE, 5, Medium</t>
  </si>
  <si>
    <t>VN000CPV6GL1017</t>
  </si>
  <si>
    <t>VN000CPV6GL1M  055</t>
  </si>
  <si>
    <t>VN000CPV6GL1017 - Old Skool V Flower GLIT MDG, 5.5, Medium</t>
  </si>
  <si>
    <t>VN000CPV6GL1016</t>
  </si>
  <si>
    <t>VN000CPV6GL1M  060</t>
  </si>
  <si>
    <t>VN000CPV6GL1016 - Old Skool V Flower GLIT MDGRE, 6, Medium</t>
  </si>
  <si>
    <t>VN000CPV6GL1005</t>
  </si>
  <si>
    <t>VN000CPV6GL1M  065</t>
  </si>
  <si>
    <t>VN000CPV6GL1005 - Old Skool V Flower GLIT MDG, 6.5, Medium</t>
  </si>
  <si>
    <t>VN000CPV6GL1002</t>
  </si>
  <si>
    <t>VN000CPV6GL1M  090</t>
  </si>
  <si>
    <t>VN000CPV6GL1002 - Old Skool V Flower GLIT MDGRE, 9, Medium</t>
  </si>
  <si>
    <t>VN000CPV6GL1011</t>
  </si>
  <si>
    <t>VN000CPV6GL1M  100</t>
  </si>
  <si>
    <t>VN000CPV6GL1011 - Old Skool V Flower GLIT MDGR, 10, Medium</t>
  </si>
  <si>
    <t>VN000CPZC2R1</t>
  </si>
  <si>
    <t>VN000CPZC2R1004</t>
  </si>
  <si>
    <t>LIME SHERB</t>
  </si>
  <si>
    <t>VN000CPZC2R1M  075</t>
  </si>
  <si>
    <t>VN000CPZC2R1004 - Old Skool V GLTR LMSHR, 7.5, Medium</t>
  </si>
  <si>
    <t>VN000CPZC2R1003</t>
  </si>
  <si>
    <t>VN000CPZC2R1M  080</t>
  </si>
  <si>
    <t>VN000CPZC2R1003 - Old Skool V GLTR LMSHR, 8, Medium</t>
  </si>
  <si>
    <t>VN000CPZC2R1006</t>
  </si>
  <si>
    <t>VN000CPZC2R1M  090</t>
  </si>
  <si>
    <t>VN000CPZC2R1006 - Old Skool V GLTR LMSHR, 9, Medium</t>
  </si>
  <si>
    <t>VN000CPZC2R1001</t>
  </si>
  <si>
    <t>VN000CPZC2R1M  095</t>
  </si>
  <si>
    <t>VN000CPZC2R1001 - Old Skool V GLTR LMSHR, 9.5, Medium</t>
  </si>
  <si>
    <t>VN000CPZC2R1005</t>
  </si>
  <si>
    <t>VN000CPZC2R1M  100</t>
  </si>
  <si>
    <t>VN000CPZC2R1005 - Old Skool V GLTR LMSHR, 10, Medium</t>
  </si>
  <si>
    <t>VN000CPZDFC1</t>
  </si>
  <si>
    <t>VN000CPZDFC1007</t>
  </si>
  <si>
    <t>CHAMPAGNE GOLD</t>
  </si>
  <si>
    <t>VN000CPZDFC1M  060</t>
  </si>
  <si>
    <t>VN000CPZDFC1007 - Old Skool V GLTR CHAMG, 6, Medium</t>
  </si>
  <si>
    <t>VN000CPZNVY1</t>
  </si>
  <si>
    <t>VN000CPZNVY1003</t>
  </si>
  <si>
    <t>Navy</t>
  </si>
  <si>
    <t>VN000CPZNVY1M  040</t>
  </si>
  <si>
    <t>Glow Summer Nights</t>
  </si>
  <si>
    <t>VN000CPZNVY1003 - Old Skool V GLOW NAVY, 4, Medium</t>
  </si>
  <si>
    <t>VN000CPZRED1</t>
  </si>
  <si>
    <t>VN000CPZRED1013</t>
  </si>
  <si>
    <t>Red</t>
  </si>
  <si>
    <t>VN000CPZRED1M  075</t>
  </si>
  <si>
    <t>VN000CPZRED1013 - Old Skool V GUM DRRED, 7.5, Medium</t>
  </si>
  <si>
    <t>VN000CPZY271</t>
  </si>
  <si>
    <t>VN000CPZY271012</t>
  </si>
  <si>
    <t>Navy/Grey</t>
  </si>
  <si>
    <t>VN000CPZY271M  075</t>
  </si>
  <si>
    <t>TONAL BLOCK</t>
  </si>
  <si>
    <t>VN000CPZY271012 - Old Skool V TNLB NVGY, 7.5, Medium</t>
  </si>
  <si>
    <t>VN000CPZY271001</t>
  </si>
  <si>
    <t>VN000CPZY271M  100</t>
  </si>
  <si>
    <t>VN000CPZY271001 - Old Skool V TNLB NVGY, 10, Medium</t>
  </si>
  <si>
    <t>VN000CPZYJ71</t>
  </si>
  <si>
    <t>VN000CPZYJ71011</t>
  </si>
  <si>
    <t>VN000CPZYJ71M  020</t>
  </si>
  <si>
    <t>VN000CPZYJ71011 - Old Skool V GLOW BLKGR, 2, Medium</t>
  </si>
  <si>
    <t>VN000CPZYJ71010</t>
  </si>
  <si>
    <t>VN000CPZYJ71M  025</t>
  </si>
  <si>
    <t>VN000CPZYJ71010 - Old Skool V GLOW BLKGR, 2.5, Medium</t>
  </si>
  <si>
    <t>VN000CPZYJ71004</t>
  </si>
  <si>
    <t>VN000CPZYJ71M  035</t>
  </si>
  <si>
    <t>VN000CPZYJ71004 - Old Skool V GLOW BLKGR, 3.5, Medium</t>
  </si>
  <si>
    <t>VN000CQ0HF91</t>
  </si>
  <si>
    <t>VN000CQ0HF91015</t>
  </si>
  <si>
    <t>SK8-Mid Reissue V</t>
  </si>
  <si>
    <t>BLACK MONO</t>
  </si>
  <si>
    <t>VN000CQ0HF91M  060</t>
  </si>
  <si>
    <t>CLASSIC TUMBLE</t>
  </si>
  <si>
    <t>VN000CQ0HF91015 - SK8-Mid Reissue V CLTU BLACK, 6, Medium</t>
  </si>
  <si>
    <t>VN000CQ0HF91013</t>
  </si>
  <si>
    <t>VN000CQ0HF91M  070</t>
  </si>
  <si>
    <t>VN000CQ0HF91013 - SK8-Mid Reissue V CLTU BLACK, 7, Medium</t>
  </si>
  <si>
    <t>VN000CQ0HF91017</t>
  </si>
  <si>
    <t>VN000CQ0HF91M  075</t>
  </si>
  <si>
    <t>VN000CQ0HF91017 - SK8-Mid Reissue V CLTU BLAC, 7.5, Medium</t>
  </si>
  <si>
    <t>VN000CQ0HF91011</t>
  </si>
  <si>
    <t>VN000CQ0HF91M  095</t>
  </si>
  <si>
    <t>VN000CQ0HF91011 - SK8-Mid Reissue V CLTU BLAC, 9.5, Medium</t>
  </si>
  <si>
    <t>VN000CQ95SM1</t>
  </si>
  <si>
    <t>VN000CQ95SM1016</t>
  </si>
  <si>
    <t>Knu Mid</t>
  </si>
  <si>
    <t>khaki/gum</t>
  </si>
  <si>
    <t>VN000CQ95SM1M  110</t>
  </si>
  <si>
    <t>VN000CQ95SM1016 - Knu Mid khaki/gum, 11, Medium</t>
  </si>
  <si>
    <t>VN000CQ9BYS1</t>
  </si>
  <si>
    <t>VN000CQ9BYS1014</t>
  </si>
  <si>
    <t>PEYOTE</t>
  </si>
  <si>
    <t>VN000CQ9BYS1M  060</t>
  </si>
  <si>
    <t>VN000CQ9BYS1014 - Knu Mid PEYOTE, 6, Medium</t>
  </si>
  <si>
    <t>VN000CQ9BYS1013</t>
  </si>
  <si>
    <t>VN000CQ9BYS1M  065</t>
  </si>
  <si>
    <t>VN000CQ9BYS1013 - Knu Mid PEYOTE, 6.5, Medium</t>
  </si>
  <si>
    <t>VN000CQ9BYS1001</t>
  </si>
  <si>
    <t>VN000CQ9BYS1M  130</t>
  </si>
  <si>
    <t>VN000CQ9BYS1001 - Knu Mid PEYOTE, 13, Medium</t>
  </si>
  <si>
    <t>VN000CQ9DJR1</t>
  </si>
  <si>
    <t>VN000CQ9DJR1015</t>
  </si>
  <si>
    <t>VN000CQ9DJR1M  040</t>
  </si>
  <si>
    <t>VARSITY</t>
  </si>
  <si>
    <t>VN000CQ9DJR1015 - Knu Mid VRST WHITE, 4, Medium</t>
  </si>
  <si>
    <t>VN000CQ9DJR1014</t>
  </si>
  <si>
    <t>VN000CQ9DJR1M  045</t>
  </si>
  <si>
    <t>VN000CQ9DJR1014 - Knu Mid VRST WHITE, 4.5, Medium</t>
  </si>
  <si>
    <t>VN000CQ9DJR1013</t>
  </si>
  <si>
    <t>VN000CQ9DJR1M  050</t>
  </si>
  <si>
    <t>VN000CQ9DJR1013 - Knu Mid VRST WHITE, 5, Medium</t>
  </si>
  <si>
    <t>VN000CQ9DJR1019</t>
  </si>
  <si>
    <t>VN000CQ9DJR1M  060</t>
  </si>
  <si>
    <t>VN000CQ9DJR1019 - Knu Mid VRST WHITE, 6, Medium</t>
  </si>
  <si>
    <t>VN000CQ9DJR1017</t>
  </si>
  <si>
    <t>VN000CQ9DJR1M  070</t>
  </si>
  <si>
    <t>VN000CQ9DJR1017 - Knu Mid VRST WHITE, 7, Medium</t>
  </si>
  <si>
    <t>VN000CQ9DJR1011</t>
  </si>
  <si>
    <t>VN000CQ9DJR1M  075</t>
  </si>
  <si>
    <t>VN000CQ9DJR1011 - Knu Mid VRST WHITE, 7.5, Medium</t>
  </si>
  <si>
    <t>VN000CQ9DJR1003</t>
  </si>
  <si>
    <t>VN000CQ9DJR1M  080</t>
  </si>
  <si>
    <t>VN000CQ9DJR1003 - Knu Mid VRST WHITE, 8, Medium</t>
  </si>
  <si>
    <t>VN000CQ9DJR1002</t>
  </si>
  <si>
    <t>VN000CQ9DJR1M  085</t>
  </si>
  <si>
    <t>VN000CQ9DJR1002 - Knu Mid VRST WHITE, 8.5, Medium</t>
  </si>
  <si>
    <t>VN000CQ9DJR1005</t>
  </si>
  <si>
    <t>VN000CQ9DJR1M  090</t>
  </si>
  <si>
    <t>VN000CQ9DJR1005 - Knu Mid VRST WHITE, 9, Medium</t>
  </si>
  <si>
    <t>VN000CQ9DJR1001</t>
  </si>
  <si>
    <t>VN000CQ9DJR1M  100</t>
  </si>
  <si>
    <t>VN000CQ9DJR1001 - Knu Mid VRST WHITE, 10, Medium</t>
  </si>
  <si>
    <t>VN000CQ9DJR1010</t>
  </si>
  <si>
    <t>VN000CQ9DJR1M  105</t>
  </si>
  <si>
    <t>VN000CQ9DJR1010 - Knu Mid VRST WHITE, 10.5, Medium</t>
  </si>
  <si>
    <t>VN000CQ9DJR1009</t>
  </si>
  <si>
    <t>VN000CQ9DJR1M  110</t>
  </si>
  <si>
    <t>VN000CQ9DJR1009 - Knu Mid VRST WHITE, 11, Medium</t>
  </si>
  <si>
    <t>VN000CQ9DJR1007</t>
  </si>
  <si>
    <t>VN000CQ9DJR1M  120</t>
  </si>
  <si>
    <t>VN000CQ9DJR1007 - Knu Mid VRST WHITE, 12, Medium</t>
  </si>
  <si>
    <t>VN000CQ9J921</t>
  </si>
  <si>
    <t>VN000CQ9J921018</t>
  </si>
  <si>
    <t>Rainy Day</t>
  </si>
  <si>
    <t>VN000CQ9J921M  080</t>
  </si>
  <si>
    <t>UTILITY LACE</t>
  </si>
  <si>
    <t>VN000CQ9J921018 - Knu Mid UTIL MGREY, 8, Medium</t>
  </si>
  <si>
    <t>VN000CQ9J921019</t>
  </si>
  <si>
    <t>VN000CQ9J921M  090</t>
  </si>
  <si>
    <t>VN000CQ9J921019 - Knu Mid UTIL MGREY, 9, Medium</t>
  </si>
  <si>
    <t>VN000CQ9J921012</t>
  </si>
  <si>
    <t>VN000CQ9J921M  105</t>
  </si>
  <si>
    <t>VN000CQ9J921012 - Knu Mid UTIL MGREY, 10.5, Medium</t>
  </si>
  <si>
    <t>VN000CQ9J921006</t>
  </si>
  <si>
    <t>VN000CQ9J921M  110</t>
  </si>
  <si>
    <t>VN000CQ9J921006 - Knu Mid UTIL MGREY, 11, Medium</t>
  </si>
  <si>
    <t>VN000CQ9J921004</t>
  </si>
  <si>
    <t>VN000CQ9J921M  120</t>
  </si>
  <si>
    <t>VN000CQ9J921004 - Knu Mid UTIL MGREY, 12, Medium</t>
  </si>
  <si>
    <t>VN000CQ9KAQ1</t>
  </si>
  <si>
    <t>VN000CQ9KAQ1005</t>
  </si>
  <si>
    <t>VN000CQ9KAQ1M  060</t>
  </si>
  <si>
    <t>VN000CQ9KAQ1005 - Knu Mid VRST LGREY, 6, Medium</t>
  </si>
  <si>
    <t>VN000CQ9KAQ1003</t>
  </si>
  <si>
    <t>VN000CQ9KAQ1M  075</t>
  </si>
  <si>
    <t>VN000CQ9KAQ1003 - Knu Mid VRST LGREY, 7.5, Medium</t>
  </si>
  <si>
    <t>VN000CQ9KAQ1018</t>
  </si>
  <si>
    <t>VN000CQ9KAQ1M  080</t>
  </si>
  <si>
    <t>VN000CQ9KAQ1018 - Knu Mid VRST LGREY, 8, Medium</t>
  </si>
  <si>
    <t>VN000CQ9T9T1</t>
  </si>
  <si>
    <t>VN000CQ9T9T1013</t>
  </si>
  <si>
    <t>TRUE WHITE/DRESS BLUES</t>
  </si>
  <si>
    <t>VN000CQ9T9T1M  050</t>
  </si>
  <si>
    <t>TRACK PACK</t>
  </si>
  <si>
    <t>VN000CQ9T9T1013 - Knu Mid TRPK WHTBU, 5, Medium</t>
  </si>
  <si>
    <t>VN000CQ9T9T1011</t>
  </si>
  <si>
    <t>VN000CQ9T9T1M  060</t>
  </si>
  <si>
    <t>VN000CQ9T9T1011 - Knu Mid TRPK WHTBU, 6, Medium</t>
  </si>
  <si>
    <t>VN000CQ9T9T1009</t>
  </si>
  <si>
    <t>VN000CQ9T9T1M  070</t>
  </si>
  <si>
    <t>VN000CQ9T9T1009 - Knu Mid TRPK WHTBU, 7, Medium</t>
  </si>
  <si>
    <t>VN000CQ9T9T1008</t>
  </si>
  <si>
    <t>VN000CQ9T9T1M  075</t>
  </si>
  <si>
    <t>VN000CQ9T9T1008 - Knu Mid TRPK WHTBU, 7.5, Medium</t>
  </si>
  <si>
    <t>VN000CQ9T9T1007</t>
  </si>
  <si>
    <t>VN000CQ9T9T1M  080</t>
  </si>
  <si>
    <t>VN000CQ9T9T1007 - Knu Mid TRPK WHTBU, 8, Medium</t>
  </si>
  <si>
    <t>VN000CQ9T9T1005</t>
  </si>
  <si>
    <t>VN000CQ9T9T1M  090</t>
  </si>
  <si>
    <t>VN000CQ9T9T1005 - Knu Mid TRPK WHTBU, 9, Medium</t>
  </si>
  <si>
    <t>VN000CQ9T9T1003</t>
  </si>
  <si>
    <t>VN000CQ9T9T1M  100</t>
  </si>
  <si>
    <t>VN000CQ9T9T1003 - Knu Mid TRPK WHTBU, 10, Medium</t>
  </si>
  <si>
    <t>VN000CQ9T9T1019</t>
  </si>
  <si>
    <t>VN000CQ9T9T1M  110</t>
  </si>
  <si>
    <t>VN000CQ9T9T1019 - Knu Mid TRPK WHTBU, 11, Medium</t>
  </si>
  <si>
    <t>VN000CQ9T9T1002</t>
  </si>
  <si>
    <t>VN000CQ9T9T1M  120</t>
  </si>
  <si>
    <t>VN000CQ9T9T1002 - Knu Mid TRPK WHTBU, 12, Medium</t>
  </si>
  <si>
    <t>VN000CQ9WHT1</t>
  </si>
  <si>
    <t>VN000CQ9WHT1018</t>
  </si>
  <si>
    <t>VN000CQ9WHT1M  040</t>
  </si>
  <si>
    <t>VN000CQ9WHT1018 - Knu Mid UTIL WHITE, 4, Medium</t>
  </si>
  <si>
    <t>VN000CQ9WHT1017</t>
  </si>
  <si>
    <t>VN000CQ9WHT1M  045</t>
  </si>
  <si>
    <t>VN000CQ9WHT1017 - Knu Mid UTIL WHITE, 4.5, Medium</t>
  </si>
  <si>
    <t>VN000CQ9WHT1015</t>
  </si>
  <si>
    <t>VN000CQ9WHT1M  055</t>
  </si>
  <si>
    <t>VN000CQ9WHT1015 - Knu Mid UTIL WHITE, 5.5, Medium</t>
  </si>
  <si>
    <t>VN000CQ9WHT1014</t>
  </si>
  <si>
    <t>VN000CQ9WHT1M  060</t>
  </si>
  <si>
    <t>VN000CQ9WHT1014 - Knu Mid UTIL WHITE, 6, Medium</t>
  </si>
  <si>
    <t>VN000CQ9WHT1011</t>
  </si>
  <si>
    <t>VN000CQ9WHT1M  075</t>
  </si>
  <si>
    <t>VN000CQ9WHT1011 - Knu Mid UTIL WHITE, 7.5, Medium</t>
  </si>
  <si>
    <t>VN000CQ9WHT1008</t>
  </si>
  <si>
    <t>VN000CQ9WHT1M  090</t>
  </si>
  <si>
    <t>VN000CQ9WHT1008 - Knu Mid UTIL WHITE, 9, Medium</t>
  </si>
  <si>
    <t>VN000CQ9WHT1004</t>
  </si>
  <si>
    <t>VN000CQ9WHT1M  110</t>
  </si>
  <si>
    <t>VN000CQ9WHT1004 - Knu Mid UTIL WHITE, 11, Medium</t>
  </si>
  <si>
    <t>VN000CQFBL21</t>
  </si>
  <si>
    <t>VN000CQFBL21008</t>
  </si>
  <si>
    <t>Rowley XLT</t>
  </si>
  <si>
    <t>HARVEST GOLD</t>
  </si>
  <si>
    <t>VN000CQFBL21M  090</t>
  </si>
  <si>
    <t>OFF ROAD</t>
  </si>
  <si>
    <t>VN000CQFBL21008 - Rowley XLT LX OFFR HRVGD, 9, Medium</t>
  </si>
  <si>
    <t>Majority Leather w/ Textile</t>
  </si>
  <si>
    <t>VN000CQFBL21006</t>
  </si>
  <si>
    <t>VN000CQFBL21M  100</t>
  </si>
  <si>
    <t>VN000CQFBL21006 - Rowley XLT LX OFFR HRVGD, 10, Medium</t>
  </si>
  <si>
    <t>VN000CQJLK11</t>
  </si>
  <si>
    <t>VN000CQJLK11015</t>
  </si>
  <si>
    <t>Lowland Mid CC JMP</t>
  </si>
  <si>
    <t>BLACK/WHITE/PURPLE</t>
  </si>
  <si>
    <t>VN000CQJLK11M  055</t>
  </si>
  <si>
    <t>VN000CQJLK11015 - Lowland Mid CC JMP NWVR BKW, 5.5, Medium</t>
  </si>
  <si>
    <t>VN000CQJLK11014</t>
  </si>
  <si>
    <t>VN000CQJLK11M  060</t>
  </si>
  <si>
    <t>VN000CQJLK11014 - Lowland Mid CC JMP NWVR BKWHP, 6, Medium</t>
  </si>
  <si>
    <t>VN000CQJLK11010</t>
  </si>
  <si>
    <t>VN000CQJLK11M  080</t>
  </si>
  <si>
    <t>VN000CQJLK11010 - Lowland Mid CC JMP NWVR BKWHP, 8, Medium</t>
  </si>
  <si>
    <t>VN000CQJWHE1</t>
  </si>
  <si>
    <t>VN000CQJWHE1017</t>
  </si>
  <si>
    <t>WHITE/LIGHT BLUE</t>
  </si>
  <si>
    <t>VN000CQJWHE1M  040</t>
  </si>
  <si>
    <t>VN000CQJWHE1017 - Lowland Mid CC JMP SPRT WHLTB, 4, Medium</t>
  </si>
  <si>
    <t>VN000CQJWHE1016</t>
  </si>
  <si>
    <t>VN000CQJWHE1M  045</t>
  </si>
  <si>
    <t>VN000CQJWHE1016 - Lowland Mid CC JMP SPRT WHL, 4.5, Medium</t>
  </si>
  <si>
    <t>VN000CQJWHE1014</t>
  </si>
  <si>
    <t>VN000CQJWHE1M  055</t>
  </si>
  <si>
    <t>VN000CQJWHE1014 - Lowland Mid CC JMP SPRT WHL, 5.5, Medium</t>
  </si>
  <si>
    <t>VN000CQJWHE1012</t>
  </si>
  <si>
    <t>VN000CQJWHE1M  065</t>
  </si>
  <si>
    <t>VN000CQJWHE1012 - Lowland Mid CC JMP SPRT WHL, 6.5, Medium</t>
  </si>
  <si>
    <t>VN000CQJWHE1010</t>
  </si>
  <si>
    <t>VN000CQJWHE1M  075</t>
  </si>
  <si>
    <t>VN000CQJWHE1010 - Lowland Mid CC JMP SPRT WHL, 7.5, Medium</t>
  </si>
  <si>
    <t>VN000CQJWHE1009</t>
  </si>
  <si>
    <t>VN000CQJWHE1M  080</t>
  </si>
  <si>
    <t>VN000CQJWHE1009 - Lowland Mid CC JMP SPRT WHLTB, 8, Medium</t>
  </si>
  <si>
    <t>VN000CQPKHK1</t>
  </si>
  <si>
    <t>VN000CQPKHK1017</t>
  </si>
  <si>
    <t>Style 53</t>
  </si>
  <si>
    <t>VN000CQPKHK1M  045</t>
  </si>
  <si>
    <t>PLAID</t>
  </si>
  <si>
    <t>VN000CQPKHK1017 - Style 53 PLAD DBEIG, 4.5, Medium</t>
  </si>
  <si>
    <t>VN000CQPKHK1016</t>
  </si>
  <si>
    <t>VN000CQPKHK1M  050</t>
  </si>
  <si>
    <t>VN000CQPKHK1016 - Style 53 PLAD DBEIG, 5, Medium</t>
  </si>
  <si>
    <t>VN000CQPKHK1013</t>
  </si>
  <si>
    <t>VN000CQPKHK1M  065</t>
  </si>
  <si>
    <t>VN000CQPKHK1013 - Style 53 PLAD DBEIG, 6.5, Medium</t>
  </si>
  <si>
    <t>VN000CQPKHK1012</t>
  </si>
  <si>
    <t>VN000CQPKHK1M  070</t>
  </si>
  <si>
    <t>VN000CQPKHK1012 - Style 53 PLAD DBEIG, 7, Medium</t>
  </si>
  <si>
    <t>VN000CQPKHK1010</t>
  </si>
  <si>
    <t>VN000CQPKHK1M  080</t>
  </si>
  <si>
    <t>VN000CQPKHK1010 - Style 53 PLAD DBEIG, 8, Medium</t>
  </si>
  <si>
    <t>VN000CQPKHK1009</t>
  </si>
  <si>
    <t>VN000CQPKHK1M  085</t>
  </si>
  <si>
    <t>VN000CQPKHK1009 - Style 53 PLAD DBEIG, 8.5, Medium</t>
  </si>
  <si>
    <t>VN000CQPKHK1007</t>
  </si>
  <si>
    <t>VN000CQPKHK1M  095</t>
  </si>
  <si>
    <t>VN000CQPKHK1007 - Style 53 PLAD DBEIG, 9.5, Medium</t>
  </si>
  <si>
    <t>VN000CQPKHK1005</t>
  </si>
  <si>
    <t>VN000CQPKHK1M  105</t>
  </si>
  <si>
    <t>VN000CQPKHK1005 - Style 53 PLAD DBEIG, 10.5, Medium</t>
  </si>
  <si>
    <t>VN000CQPKHK1003</t>
  </si>
  <si>
    <t>VN000CQPKHK1M  115</t>
  </si>
  <si>
    <t>VN000CQPKHK1003 - Style 53 PLAD DBEIG, 11.5, Medium</t>
  </si>
  <si>
    <t>VN000CQPKHK1002</t>
  </si>
  <si>
    <t>VN000CQPKHK1M  120</t>
  </si>
  <si>
    <t>VN000CQPKHK1002 - Style 53 PLAD DBEIG, 12, Medium</t>
  </si>
  <si>
    <t>VN000CQPKHK1001</t>
  </si>
  <si>
    <t>VN000CQPKHK1M  130</t>
  </si>
  <si>
    <t>VN000CQPKHK1001 - Style 53 PLAD DBEIG, 13, Medium</t>
  </si>
  <si>
    <t>VN000CQPYER1</t>
  </si>
  <si>
    <t>VN000CQPYER1004</t>
  </si>
  <si>
    <t>HOUNDSTOOTH</t>
  </si>
  <si>
    <t>VN000CQPYER1M  045</t>
  </si>
  <si>
    <t>VN000CQPYER1004 - Style 53 PLAD BLACK, 4.5, Medium</t>
  </si>
  <si>
    <t>VN000CQPYER1012</t>
  </si>
  <si>
    <t>VN000CQPYER1M  055</t>
  </si>
  <si>
    <t>VN000CQPYER1012 - Style 53 PLAD BLACK, 5.5, Medium</t>
  </si>
  <si>
    <t>VN000CQPYER1016</t>
  </si>
  <si>
    <t>VN000CQPYER1M  075</t>
  </si>
  <si>
    <t>VN000CQPYER1016 - Style 53 PLAD BLACK, 7.5, Medium</t>
  </si>
  <si>
    <t>VN000CQPYER1015</t>
  </si>
  <si>
    <t>VN000CQPYER1M  080</t>
  </si>
  <si>
    <t>VN000CQPYER1015 - Style 53 PLAD BLACK, 8, Medium</t>
  </si>
  <si>
    <t>VN000CQPYER1002</t>
  </si>
  <si>
    <t>VN000CQPYER1M  115</t>
  </si>
  <si>
    <t>VN000CQPYER1002 - Style 53 PLAD BLACK, 11.5, Medium</t>
  </si>
  <si>
    <t>VN000CQPYER1013</t>
  </si>
  <si>
    <t>VN000CQPYER1M  130</t>
  </si>
  <si>
    <t>VN000CQPYER1013 - Style 53 PLAD BLACK, 13, Medium</t>
  </si>
  <si>
    <t>VN000CQQBLK1</t>
  </si>
  <si>
    <t>VN000CQQBLK1017</t>
  </si>
  <si>
    <t>LX Sk8-Mid Reissue 83</t>
  </si>
  <si>
    <t>VN000CQQBLK1M  045</t>
  </si>
  <si>
    <t>UP NORTH TRIP</t>
  </si>
  <si>
    <t>VN000CQQBLK1017 - LX Sk8-Mid Reissue 83 LX UP, 4.5, Medium</t>
  </si>
  <si>
    <t>VN000CQQBLK1015</t>
  </si>
  <si>
    <t>VN000CQQBLK1M  055</t>
  </si>
  <si>
    <t>VN000CQQBLK1015 - LX Sk8-Mid Reissue 83 LX UP, 5.5, Medium</t>
  </si>
  <si>
    <t>VN000CQQBLK1014</t>
  </si>
  <si>
    <t>VN000CQQBLK1M  060</t>
  </si>
  <si>
    <t>VN000CQQBLK1014 - LX Sk8-Mid Reissue 83 LX UPNO, 6, Medium</t>
  </si>
  <si>
    <t>VN000CQQBLK1013</t>
  </si>
  <si>
    <t>VN000CQQBLK1M  065</t>
  </si>
  <si>
    <t>VN000CQQBLK1013 - LX Sk8-Mid Reissue 83 LX UP, 6.5, Medium</t>
  </si>
  <si>
    <t>VN000CQQBLK1012</t>
  </si>
  <si>
    <t>VN000CQQBLK1M  070</t>
  </si>
  <si>
    <t>VN000CQQBLK1012 - LX Sk8-Mid Reissue 83 LX UPNO, 7, Medium</t>
  </si>
  <si>
    <t>VN000CQQBLK1011</t>
  </si>
  <si>
    <t>VN000CQQBLK1M  075</t>
  </si>
  <si>
    <t>VN000CQQBLK1011 - LX Sk8-Mid Reissue 83 LX UP, 7.5, Medium</t>
  </si>
  <si>
    <t>VN000CQQBLK1009</t>
  </si>
  <si>
    <t>VN000CQQBLK1M  085</t>
  </si>
  <si>
    <t>VN000CQQBLK1009 - LX Sk8-Mid Reissue 83 LX UP, 8.5, Medium</t>
  </si>
  <si>
    <t>VN000CQQBLK1008</t>
  </si>
  <si>
    <t>VN000CQQBLK1M  090</t>
  </si>
  <si>
    <t>VN000CQQBLK1008 - LX Sk8-Mid Reissue 83 LX UPNO, 9, Medium</t>
  </si>
  <si>
    <t>VN000CQQBLK1007</t>
  </si>
  <si>
    <t>VN000CQQBLK1M  095</t>
  </si>
  <si>
    <t>VN000CQQBLK1007 - LX Sk8-Mid Reissue 83 LX UP, 9.5, Medium</t>
  </si>
  <si>
    <t>VN000CQQBLK1005</t>
  </si>
  <si>
    <t>VN000CQQBLK1M  105</t>
  </si>
  <si>
    <t>VN000CQQBLK1005 - LX Sk8-Mid Reissue 83 LX U, 10.5, Medium</t>
  </si>
  <si>
    <t>VN000CQQBLK1004</t>
  </si>
  <si>
    <t>VN000CQQBLK1M  110</t>
  </si>
  <si>
    <t>VN000CQQBLK1004 - LX Sk8-Mid Reissue 83 LX UPN, 11, Medium</t>
  </si>
  <si>
    <t>VN000CQQBLK1003</t>
  </si>
  <si>
    <t>VN000CQQBLK1M  115</t>
  </si>
  <si>
    <t>VN000CQQBLK1003 - LX Sk8-Mid Reissue 83 LX U, 11.5, Medium</t>
  </si>
  <si>
    <t>VN000CQQBLK1002</t>
  </si>
  <si>
    <t>VN000CQQBLK1M  120</t>
  </si>
  <si>
    <t>VN000CQQBLK1002 - LX Sk8-Mid Reissue 83 LX UPN, 12, Medium</t>
  </si>
  <si>
    <t>VN000CQQD6X1</t>
  </si>
  <si>
    <t>VN000CQQD6X1019</t>
  </si>
  <si>
    <t>POMPEIAN RED</t>
  </si>
  <si>
    <t>VN000CQQD6X1M  045</t>
  </si>
  <si>
    <t>VN000CQQD6X1019 - LX Sk8-Mid Reissue 83 LX UP, 4.5, Medium</t>
  </si>
  <si>
    <t>VN000CQQD6X1016</t>
  </si>
  <si>
    <t>VN000CQQD6X1M  050</t>
  </si>
  <si>
    <t>VN000CQQD6X1016 - LX Sk8-Mid Reissue 83 LX UPNO, 5, Medium</t>
  </si>
  <si>
    <t>VN000CQQD6X1015</t>
  </si>
  <si>
    <t>VN000CQQD6X1M  055</t>
  </si>
  <si>
    <t>VN000CQQD6X1015 - LX Sk8-Mid Reissue 83 LX UP, 5.5, Medium</t>
  </si>
  <si>
    <t>VN000CQQD6X1014</t>
  </si>
  <si>
    <t>VN000CQQD6X1M  060</t>
  </si>
  <si>
    <t>VN000CQQD6X1014 - LX Sk8-Mid Reissue 83 LX UPNO, 6, Medium</t>
  </si>
  <si>
    <t>VN000CQQD6X1011</t>
  </si>
  <si>
    <t>VN000CQQD6X1M  075</t>
  </si>
  <si>
    <t>VN000CQQD6X1011 - LX Sk8-Mid Reissue 83 LX UP, 7.5, Medium</t>
  </si>
  <si>
    <t>VN000CQQD6X1010</t>
  </si>
  <si>
    <t>VN000CQQD6X1M  080</t>
  </si>
  <si>
    <t>VN000CQQD6X1010 - LX Sk8-Mid Reissue 83 LX UPNO, 8, Medium</t>
  </si>
  <si>
    <t>VN000CQQD6X1008</t>
  </si>
  <si>
    <t>VN000CQQD6X1M  090</t>
  </si>
  <si>
    <t>VN000CQQD6X1008 - LX Sk8-Mid Reissue 83 LX UPNO, 9, Medium</t>
  </si>
  <si>
    <t>VN000CQQD6X1007</t>
  </si>
  <si>
    <t>VN000CQQD6X1M  095</t>
  </si>
  <si>
    <t>VN000CQQD6X1007 - LX Sk8-Mid Reissue 83 LX UP, 9.5, Medium</t>
  </si>
  <si>
    <t>VN000CQQD6X1006</t>
  </si>
  <si>
    <t>VN000CQQD6X1M  100</t>
  </si>
  <si>
    <t>VN000CQQD6X1006 - LX Sk8-Mid Reissue 83 LX UPN, 10, Medium</t>
  </si>
  <si>
    <t>VN000CQQD6X1005</t>
  </si>
  <si>
    <t>VN000CQQD6X1M  105</t>
  </si>
  <si>
    <t>VN000CQQD6X1005 - LX Sk8-Mid Reissue 83 LX U, 10.5, Medium</t>
  </si>
  <si>
    <t>VN000CQQD6X1004</t>
  </si>
  <si>
    <t>VN000CQQD6X1M  110</t>
  </si>
  <si>
    <t>VN000CQQD6X1004 - LX Sk8-Mid Reissue 83 LX UPN, 11, Medium</t>
  </si>
  <si>
    <t>VN000CQQD6X1001</t>
  </si>
  <si>
    <t>VN000CQQD6X1M  130</t>
  </si>
  <si>
    <t>VN000CQQD6X1001 - LX Sk8-Mid Reissue 83 LX UPN, 13, Medium</t>
  </si>
  <si>
    <t>VN000CQQDMV1</t>
  </si>
  <si>
    <t>VN000CQQDMV1019</t>
  </si>
  <si>
    <t>VN000CQQDMV1M  035</t>
  </si>
  <si>
    <t>VN000CQQDMV1019 - LX Sk8-Mid Reissue 83 LX PG, 3.5, Medium</t>
  </si>
  <si>
    <t>VN000CQQDMV1014</t>
  </si>
  <si>
    <t>VN000CQQDMV1M  060</t>
  </si>
  <si>
    <t>VN000CQQDMV1014 - LX Sk8-Mid Reissue 83 LX PGSU, 6, Medium</t>
  </si>
  <si>
    <t>VN000CQQDMV1013</t>
  </si>
  <si>
    <t>VN000CQQDMV1M  065</t>
  </si>
  <si>
    <t>VN000CQQDMV1013 - LX Sk8-Mid Reissue 83 LX PG, 6.5, Medium</t>
  </si>
  <si>
    <t>VN000CQQDMV1012</t>
  </si>
  <si>
    <t>VN000CQQDMV1M  070</t>
  </si>
  <si>
    <t>VN000CQQDMV1012 - LX Sk8-Mid Reissue 83 LX PGSU, 7, Medium</t>
  </si>
  <si>
    <t>VN000CQQDMV1010</t>
  </si>
  <si>
    <t>VN000CQQDMV1M  080</t>
  </si>
  <si>
    <t>VN000CQQDMV1010 - LX Sk8-Mid Reissue 83 LX PGSU, 8, Medium</t>
  </si>
  <si>
    <t>VN000CQQDMV1009</t>
  </si>
  <si>
    <t>VN000CQQDMV1M  085</t>
  </si>
  <si>
    <t>VN000CQQDMV1009 - LX Sk8-Mid Reissue 83 LX PG, 8.5, Medium</t>
  </si>
  <si>
    <t>VN000CQQDMV1008</t>
  </si>
  <si>
    <t>VN000CQQDMV1M  090</t>
  </si>
  <si>
    <t>VN000CQQDMV1008 - LX Sk8-Mid Reissue 83 LX PGSU, 9, Medium</t>
  </si>
  <si>
    <t>VN000CQQDMV1007</t>
  </si>
  <si>
    <t>VN000CQQDMV1M  095</t>
  </si>
  <si>
    <t>VN000CQQDMV1007 - LX Sk8-Mid Reissue 83 LX PG, 9.5, Medium</t>
  </si>
  <si>
    <t>VN000CQQDMV1006</t>
  </si>
  <si>
    <t>VN000CQQDMV1M  100</t>
  </si>
  <si>
    <t>VN000CQQDMV1006 - LX Sk8-Mid Reissue 83 LX PGS, 10, Medium</t>
  </si>
  <si>
    <t>VN000CQQDMV1005</t>
  </si>
  <si>
    <t>VN000CQQDMV1M  105</t>
  </si>
  <si>
    <t>VN000CQQDMV1005 - LX Sk8-Mid Reissue 83 LX P, 10.5, Medium</t>
  </si>
  <si>
    <t>VN000CQQDMV1004</t>
  </si>
  <si>
    <t>VN000CQQDMV1M  110</t>
  </si>
  <si>
    <t>VN000CQQDMV1004 - LX Sk8-Mid Reissue 83 LX PGS, 11, Medium</t>
  </si>
  <si>
    <t>VN000CQQDMV1002</t>
  </si>
  <si>
    <t>VN000CQQDMV1M  120</t>
  </si>
  <si>
    <t>VN000CQQDMV1002 - LX Sk8-Mid Reissue 83 LX PGS, 12, Medium</t>
  </si>
  <si>
    <t>VN000CQQDMV1001</t>
  </si>
  <si>
    <t>VN000CQQDMV1M  130</t>
  </si>
  <si>
    <t>VN000CQQDMV1001 - LX Sk8-Mid Reissue 83 LX PGS, 13, Medium</t>
  </si>
  <si>
    <t>VN000CQQGPE1</t>
  </si>
  <si>
    <t>VN000CQQGPE1017</t>
  </si>
  <si>
    <t>VN000CQQGPE1M  045</t>
  </si>
  <si>
    <t>VN000CQQGPE1017 - LX Sk8-Mid Reissue 83 LX UP, 4.5, Medium</t>
  </si>
  <si>
    <t>VN000CQQGPE1016</t>
  </si>
  <si>
    <t>VN000CQQGPE1M  050</t>
  </si>
  <si>
    <t>VN000CQQGPE1016 - LX Sk8-Mid Reissue 83 LX UPNO, 5, Medium</t>
  </si>
  <si>
    <t>VN000CQQGPE1015</t>
  </si>
  <si>
    <t>VN000CQQGPE1M  055</t>
  </si>
  <si>
    <t>VN000CQQGPE1015 - LX Sk8-Mid Reissue 83 LX UP, 5.5, Medium</t>
  </si>
  <si>
    <t>VN000CQQGPE1013</t>
  </si>
  <si>
    <t>VN000CQQGPE1M  065</t>
  </si>
  <si>
    <t>VN000CQQGPE1013 - LX Sk8-Mid Reissue 83 LX UP, 6.5, Medium</t>
  </si>
  <si>
    <t>VN000CQQGPE1012</t>
  </si>
  <si>
    <t>VN000CQQGPE1M  070</t>
  </si>
  <si>
    <t>VN000CQQGPE1012 - LX Sk8-Mid Reissue 83 LX UPNO, 7, Medium</t>
  </si>
  <si>
    <t>VN000CQQGPE1010</t>
  </si>
  <si>
    <t>VN000CQQGPE1M  080</t>
  </si>
  <si>
    <t>VN000CQQGPE1010 - LX Sk8-Mid Reissue 83 LX UPNO, 8, Medium</t>
  </si>
  <si>
    <t>VN000CQQGPE1007</t>
  </si>
  <si>
    <t>VN000CQQGPE1M  095</t>
  </si>
  <si>
    <t>VN000CQQGPE1007 - LX Sk8-Mid Reissue 83 LX UP, 9.5, Medium</t>
  </si>
  <si>
    <t>VN000CQQGPE1004</t>
  </si>
  <si>
    <t>VN000CQQGPE1M  110</t>
  </si>
  <si>
    <t>VN000CQQGPE1004 - LX Sk8-Mid Reissue 83 LX UPN, 11, Medium</t>
  </si>
  <si>
    <t>VN000CQQGPE1003</t>
  </si>
  <si>
    <t>VN000CQQGPE1M  115</t>
  </si>
  <si>
    <t>VN000CQQGPE1003 - LX Sk8-Mid Reissue 83 LX U, 11.5, Medium</t>
  </si>
  <si>
    <t>VN000CQQGPE1002</t>
  </si>
  <si>
    <t>VN000CQQGPE1M  120</t>
  </si>
  <si>
    <t>VN000CQQGPE1002 - LX Sk8-Mid Reissue 83 LX UPN, 12, Medium</t>
  </si>
  <si>
    <t>VN000CQQPRM1</t>
  </si>
  <si>
    <t>VN000CQQPRM1019</t>
  </si>
  <si>
    <t>VN000CQQPRM1M  035</t>
  </si>
  <si>
    <t>VN000CQQPRM1019 - LX Sk8-Mid Reissue 83 LX PG, 3.5, Medium</t>
  </si>
  <si>
    <t>VN000CQQPRM1016</t>
  </si>
  <si>
    <t>VN000CQQPRM1M  040</t>
  </si>
  <si>
    <t>VN000CQQPRM1016 - LX Sk8-Mid Reissue 83 LX PGSU, 4, Medium</t>
  </si>
  <si>
    <t>VN000CQQPRM1005</t>
  </si>
  <si>
    <t>VN000CQQPRM1M  045</t>
  </si>
  <si>
    <t>VN000CQQPRM1005 - LX Sk8-Mid Reissue 83 LX PG, 4.5, Medium</t>
  </si>
  <si>
    <t>VN000CQQPRM1008</t>
  </si>
  <si>
    <t>VN000CQQPRM1M  080</t>
  </si>
  <si>
    <t>VN000CQQPRM1008 - LX Sk8-Mid Reissue 83 LX PGSU, 8, Medium</t>
  </si>
  <si>
    <t>VN000CQQPRM1007</t>
  </si>
  <si>
    <t>VN000CQQPRM1M  085</t>
  </si>
  <si>
    <t>VN000CQQPRM1007 - LX Sk8-Mid Reissue 83 LX PG, 8.5, Medium</t>
  </si>
  <si>
    <t>VN000CQQPRM1014</t>
  </si>
  <si>
    <t>VN000CQQPRM1M  095</t>
  </si>
  <si>
    <t>VN000CQQPRM1014 - LX Sk8-Mid Reissue 83 LX PG, 9.5, Medium</t>
  </si>
  <si>
    <t>VN000CQQPRM1013</t>
  </si>
  <si>
    <t>VN000CQQPRM1M  100</t>
  </si>
  <si>
    <t>VN000CQQPRM1013 - LX Sk8-Mid Reissue 83 LX PGS, 10, Medium</t>
  </si>
  <si>
    <t>VN000CQQPRM1012</t>
  </si>
  <si>
    <t>VN000CQQPRM1M  105</t>
  </si>
  <si>
    <t>VN000CQQPRM1012 - LX Sk8-Mid Reissue 83 LX P, 10.5, Medium</t>
  </si>
  <si>
    <t>VN000CQQPRM1011</t>
  </si>
  <si>
    <t>VN000CQQPRM1M  110</t>
  </si>
  <si>
    <t>VN000CQQPRM1011 - LX Sk8-Mid Reissue 83 LX PGS, 11, Medium</t>
  </si>
  <si>
    <t>VN000CQQPRM1017</t>
  </si>
  <si>
    <t>VN000CQQPRM1M  120</t>
  </si>
  <si>
    <t>VN000CQQPRM1017 - LX Sk8-Mid Reissue 83 LX PGS, 12, Medium</t>
  </si>
  <si>
    <t>VN000CQR5QJ1</t>
  </si>
  <si>
    <t>VN000CQR5QJ1016</t>
  </si>
  <si>
    <t>Sport Low</t>
  </si>
  <si>
    <t>VN000CQR5QJ1M  045</t>
  </si>
  <si>
    <t>VN000CQR5QJ1016 - Sport Low SUED ANTEL, 4.5, Medium</t>
  </si>
  <si>
    <t>VN000CQR5QJ1013</t>
  </si>
  <si>
    <t>VN000CQR5QJ1M  060</t>
  </si>
  <si>
    <t>VN000CQR5QJ1013 - Sport Low SUED ANTEL, 6, Medium</t>
  </si>
  <si>
    <t>VN000CQRCD31</t>
  </si>
  <si>
    <t>VN000CQRCD31015</t>
  </si>
  <si>
    <t>MARSHMALLOW</t>
  </si>
  <si>
    <t>VN000CQRCD31M  055</t>
  </si>
  <si>
    <t>ZIG ZAG</t>
  </si>
  <si>
    <t>VN000CQRCD31015 - Sport Low ZGZG MSHML, 5.5, Medium</t>
  </si>
  <si>
    <t>VN000CQRCD31014</t>
  </si>
  <si>
    <t>VN000CQRCD31M  060</t>
  </si>
  <si>
    <t>VN000CQRCD31014 - Sport Low ZGZG MSHML, 6, Medium</t>
  </si>
  <si>
    <t>VN000CQRCD31013</t>
  </si>
  <si>
    <t>VN000CQRCD31M  065</t>
  </si>
  <si>
    <t>VN000CQRCD31013 - Sport Low ZGZG MSHML, 6.5, Medium</t>
  </si>
  <si>
    <t>VN000CQRCD31012</t>
  </si>
  <si>
    <t>VN000CQRCD31M  070</t>
  </si>
  <si>
    <t>VN000CQRCD31012 - Sport Low ZGZG MSHML, 7, Medium</t>
  </si>
  <si>
    <t>VN000CQRCD31010</t>
  </si>
  <si>
    <t>VN000CQRCD31M  080</t>
  </si>
  <si>
    <t>VN000CQRCD31010 - Sport Low ZGZG MSHML, 8, Medium</t>
  </si>
  <si>
    <t>VN000CQRCD31009</t>
  </si>
  <si>
    <t>VN000CQRCD31M  085</t>
  </si>
  <si>
    <t>VN000CQRCD31009 - Sport Low ZGZG MSHML, 8.5, Medium</t>
  </si>
  <si>
    <t>VN000CQRCD31008</t>
  </si>
  <si>
    <t>VN000CQRCD31M  090</t>
  </si>
  <si>
    <t>VN000CQRCD31008 - Sport Low ZGZG MSHML, 9, Medium</t>
  </si>
  <si>
    <t>VN000CQRCD31007</t>
  </si>
  <si>
    <t>VN000CQRCD31M  095</t>
  </si>
  <si>
    <t>VN000CQRCD31007 - Sport Low ZGZG MSHML, 9.5, Medium</t>
  </si>
  <si>
    <t>VN000CQRCD31006</t>
  </si>
  <si>
    <t>VN000CQRCD31M  100</t>
  </si>
  <si>
    <t>VN000CQRCD31006 - Sport Low ZGZG MSHML, 10, Medium</t>
  </si>
  <si>
    <t>VN000CQRCD31005</t>
  </si>
  <si>
    <t>VN000CQRCD31M  105</t>
  </si>
  <si>
    <t>VN000CQRCD31005 - Sport Low ZGZG MSHML, 10.5, Medium</t>
  </si>
  <si>
    <t>VN000CQRCD31004</t>
  </si>
  <si>
    <t>VN000CQRCD31M  110</t>
  </si>
  <si>
    <t>VN000CQRCD31004 - Sport Low ZGZG MSHML, 11, Medium</t>
  </si>
  <si>
    <t>VN000CQRCD31002</t>
  </si>
  <si>
    <t>VN000CQRCD31M  120</t>
  </si>
  <si>
    <t>VN000CQRCD31002 - Sport Low ZGZG MSHML, 12, Medium</t>
  </si>
  <si>
    <t>VN000CQRCD31001</t>
  </si>
  <si>
    <t>VN000CQRCD31M  130</t>
  </si>
  <si>
    <t>VN000CQRCD31001 - Sport Low ZGZG MSHML, 13, Medium</t>
  </si>
  <si>
    <t>VN000CQRCHL1</t>
  </si>
  <si>
    <t>VN000CQRCHL1019</t>
  </si>
  <si>
    <t>VN000CQRCHL1M  060</t>
  </si>
  <si>
    <t>BAMBINO</t>
  </si>
  <si>
    <t>VN000CQRCHL1019 - Sport Low BAMB HONEY, 6, Medium</t>
  </si>
  <si>
    <t>VN000CQRD451</t>
  </si>
  <si>
    <t>VN000CQRD451007</t>
  </si>
  <si>
    <t>VN000CQRD451M  050</t>
  </si>
  <si>
    <t>VN000CQRD451007 - Sport Low CLSC LAVEN, 5, Medium</t>
  </si>
  <si>
    <t>VN000CQRD451006</t>
  </si>
  <si>
    <t>VN000CQRD451M  055</t>
  </si>
  <si>
    <t>VN000CQRD451006 - Sport Low CLSC LAVEN, 5.5, Medium</t>
  </si>
  <si>
    <t>VN000CQRD451005</t>
  </si>
  <si>
    <t>VN000CQRD451M  060</t>
  </si>
  <si>
    <t>VN000CQRD451005 - Sport Low CLSC LAVEN, 6, Medium</t>
  </si>
  <si>
    <t>VN000CQRD451018</t>
  </si>
  <si>
    <t>VN000CQRD451M  065</t>
  </si>
  <si>
    <t>VN000CQRD451018 - Sport Low CLSC LAVEN, 6.5, Medium</t>
  </si>
  <si>
    <t>VN000CQRD451004</t>
  </si>
  <si>
    <t>VN000CQRD451M  070</t>
  </si>
  <si>
    <t>VN000CQRD451004 - Sport Low CLSC LAVEN, 7, Medium</t>
  </si>
  <si>
    <t>VN000CQRD451017</t>
  </si>
  <si>
    <t>VN000CQRD451M  075</t>
  </si>
  <si>
    <t>VN000CQRD451017 - Sport Low CLSC LAVEN, 7.5, Medium</t>
  </si>
  <si>
    <t>VN000CQRD451019</t>
  </si>
  <si>
    <t>VN000CQRD451M  080</t>
  </si>
  <si>
    <t>VN000CQRD451019 - Sport Low CLSC LAVEN, 8, Medium</t>
  </si>
  <si>
    <t>VN000CQRD451002</t>
  </si>
  <si>
    <t>VN000CQRD451M  090</t>
  </si>
  <si>
    <t>VN000CQRD451002 - Sport Low CLSC LAVEN, 9, Medium</t>
  </si>
  <si>
    <t>VN000CQRD451016</t>
  </si>
  <si>
    <t>VN000CQRD451M  095</t>
  </si>
  <si>
    <t>VN000CQRD451016 - Sport Low CLSC LAVEN, 9.5, Medium</t>
  </si>
  <si>
    <t>VN000CQRD451015</t>
  </si>
  <si>
    <t>VN000CQRD451M  100</t>
  </si>
  <si>
    <t>VN000CQRD451015 - Sport Low CLSC LAVEN, 10, Medium</t>
  </si>
  <si>
    <t>VN000CQRD451014</t>
  </si>
  <si>
    <t>VN000CQRD451M  105</t>
  </si>
  <si>
    <t>VN000CQRD451014 - Sport Low CLSC LAVEN, 10.5, Medium</t>
  </si>
  <si>
    <t>VN000CQRD451013</t>
  </si>
  <si>
    <t>VN000CQRD451M  110</t>
  </si>
  <si>
    <t>VN000CQRD451013 - Sport Low CLSC LAVEN, 11, Medium</t>
  </si>
  <si>
    <t>VN000CQRD451012</t>
  </si>
  <si>
    <t>VN000CQRD451M  115</t>
  </si>
  <si>
    <t>VN000CQRD451012 - Sport Low CLSC LAVEN, 11.5, Medium</t>
  </si>
  <si>
    <t>VN000CQRD451011</t>
  </si>
  <si>
    <t>VN000CQRD451M  120</t>
  </si>
  <si>
    <t>VN000CQRD451011 - Sport Low CLSC LAVEN, 12, Medium</t>
  </si>
  <si>
    <t>VN000CQRD451001</t>
  </si>
  <si>
    <t>VN000CQRD451M  130</t>
  </si>
  <si>
    <t>VN000CQRD451001 - Sport Low CLSC LAVEN, 13, Medium</t>
  </si>
  <si>
    <t>VN000CQRYB21</t>
  </si>
  <si>
    <t>VN000CQRYB21013</t>
  </si>
  <si>
    <t>VN000CQRYB21M  100</t>
  </si>
  <si>
    <t>VN000CQRYB21013 - Sport Low SUED WHTBL, 10, Medium</t>
  </si>
  <si>
    <t>VN000CQRYLW1</t>
  </si>
  <si>
    <t>VN000CQRYLW1009</t>
  </si>
  <si>
    <t>Yellow</t>
  </si>
  <si>
    <t>VN000CQRYLW1M  050</t>
  </si>
  <si>
    <t>Gum Multi</t>
  </si>
  <si>
    <t>VN000CQRYLW1009 - Sport Low GUM DYELW, 5, Medium</t>
  </si>
  <si>
    <t>VN000CQRYLW1006</t>
  </si>
  <si>
    <t>VN000CQRYLW1M  065</t>
  </si>
  <si>
    <t>VN000CQRYLW1006 - Sport Low GUM DYELW, 6.5, Medium</t>
  </si>
  <si>
    <t>VN000CQRYLW1005</t>
  </si>
  <si>
    <t>VN000CQRYLW1M  070</t>
  </si>
  <si>
    <t>VN000CQRYLW1005 - Sport Low GUM DYELW, 7, Medium</t>
  </si>
  <si>
    <t>VN000CQRYLW1016</t>
  </si>
  <si>
    <t>VN000CQRYLW1M  080</t>
  </si>
  <si>
    <t>VN000CQRYLW1016 - Sport Low GUM DYELW, 8, Medium</t>
  </si>
  <si>
    <t>VN000CQRYLW1015</t>
  </si>
  <si>
    <t>VN000CQRYLW1M  100</t>
  </si>
  <si>
    <t>VN000CQRYLW1015 - Sport Low GUM DYELW, 10, Medium</t>
  </si>
  <si>
    <t>VN000CQRYLW1013</t>
  </si>
  <si>
    <t>VN000CQRYLW1M  110</t>
  </si>
  <si>
    <t>VN000CQRYLW1013 - Sport Low GUM DYELW, 11, Medium</t>
  </si>
  <si>
    <t>VN000CQRYLW1011</t>
  </si>
  <si>
    <t>VN000CQRYLW1M  120</t>
  </si>
  <si>
    <t>VN000CQRYLW1011 - Sport Low GUM DYELW, 12, Medium</t>
  </si>
  <si>
    <t>VN000CQULKZ1</t>
  </si>
  <si>
    <t>VN000CQULKZ1007</t>
  </si>
  <si>
    <t>Seldan</t>
  </si>
  <si>
    <t>VN000CQULKZ1M  070</t>
  </si>
  <si>
    <t>VN000CQULKZ1007 - Seldan GUM DBLUE, 7, Medium</t>
  </si>
  <si>
    <t>VN000CQULKZ1003</t>
  </si>
  <si>
    <t>VN000CQULKZ1M  125</t>
  </si>
  <si>
    <t>VN000CQULKZ1003 - Seldan GUM DBLUE, 12.5, Medium</t>
  </si>
  <si>
    <t>VN000CR27051</t>
  </si>
  <si>
    <t>VN000CR27051019</t>
  </si>
  <si>
    <t>Authentic Creeper</t>
  </si>
  <si>
    <t>VN000CR27051M  050</t>
  </si>
  <si>
    <t>PUNK</t>
  </si>
  <si>
    <t>VN000CR27051019 - Authentic Creeper PUNK BLACK, 5, Medium</t>
  </si>
  <si>
    <t>VN000CR27051022</t>
  </si>
  <si>
    <t>VN000CR27051M  110</t>
  </si>
  <si>
    <t>VN000CR27051022 - Authentic Creeper PUNK BLACK, 11, Medium</t>
  </si>
  <si>
    <t>VN000CR2LPR1</t>
  </si>
  <si>
    <t>VN000CR2LPR1019</t>
  </si>
  <si>
    <t>Leopard</t>
  </si>
  <si>
    <t>VN000CR2LPR1M  090</t>
  </si>
  <si>
    <t>VN000CR2LPR1019 - Authentic Creeper PUNK MISC, 9, Medium</t>
  </si>
  <si>
    <t>VN000CR50ZB1</t>
  </si>
  <si>
    <t>VN000CR50ZB1016</t>
  </si>
  <si>
    <t>black multi</t>
  </si>
  <si>
    <t>VN000CR50ZB1M  065</t>
  </si>
  <si>
    <t>VN000CR50ZB1016 - Old Skool black multi, 6.5, Medium</t>
  </si>
  <si>
    <t>VN000CR52VM1</t>
  </si>
  <si>
    <t>VN000CR52VM1013</t>
  </si>
  <si>
    <t>Gunmetal</t>
  </si>
  <si>
    <t>VN000CR52VM1M  075</t>
  </si>
  <si>
    <t>VN000CR52VM1013 - Old Skool HIGH DGREY, 7.5, Medium</t>
  </si>
  <si>
    <t>VN000CR52VM1012</t>
  </si>
  <si>
    <t>VN000CR52VM1M  080</t>
  </si>
  <si>
    <t>VN000CR52VM1012 - Old Skool HIGH DGREY, 8, Medium</t>
  </si>
  <si>
    <t>VN000CR52VM1004</t>
  </si>
  <si>
    <t>VN000CR52VM1M  085</t>
  </si>
  <si>
    <t>VN000CR52VM1004 - Old Skool HIGH DGREY, 8.5, Medium</t>
  </si>
  <si>
    <t>VN000CR52VM1003</t>
  </si>
  <si>
    <t>VN000CR52VM1M  090</t>
  </si>
  <si>
    <t>VN000CR52VM1003 - Old Skool HIGH DGREY, 9, Medium</t>
  </si>
  <si>
    <t>VN000CR52VM1002</t>
  </si>
  <si>
    <t>VN000CR52VM1M  095</t>
  </si>
  <si>
    <t>VN000CR52VM1002 - Old Skool HIGH DGREY, 9.5, Medium</t>
  </si>
  <si>
    <t>VN000CR52VM1011</t>
  </si>
  <si>
    <t>VN000CR52VM1M  100</t>
  </si>
  <si>
    <t>VN000CR52VM1011 - Old Skool HIGH DGREY, 10, Medium</t>
  </si>
  <si>
    <t>VN000CR52VM1010</t>
  </si>
  <si>
    <t>VN000CR52VM1M  105</t>
  </si>
  <si>
    <t>VN000CR52VM1010 - Old Skool HIGH DGREY, 10.5, Medium</t>
  </si>
  <si>
    <t>VN000CR52VM1009</t>
  </si>
  <si>
    <t>VN000CR52VM1M  110</t>
  </si>
  <si>
    <t>VN000CR52VM1009 - Old Skool HIGH DGREY, 11, Medium</t>
  </si>
  <si>
    <t>VN000CR5BGK1</t>
  </si>
  <si>
    <t>VN000CR5BGK1017</t>
  </si>
  <si>
    <t>VN000CR5BGK1M  040</t>
  </si>
  <si>
    <t>Industrial Prep</t>
  </si>
  <si>
    <t>VN000CR5BGK1017 - Old Skool INDU MULTI, 4, Medium</t>
  </si>
  <si>
    <t>VN000CR5BGK1016</t>
  </si>
  <si>
    <t>VN000CR5BGK1M  045</t>
  </si>
  <si>
    <t>VN000CR5BGK1016 - Old Skool INDU MULTI, 4.5, Medium</t>
  </si>
  <si>
    <t>VN000CR5BGK1015</t>
  </si>
  <si>
    <t>VN000CR5BGK1M  050</t>
  </si>
  <si>
    <t>VN000CR5BGK1015 - Old Skool INDU MULTI, 5, Medium</t>
  </si>
  <si>
    <t>VN000CR5BGK1014</t>
  </si>
  <si>
    <t>VN000CR5BGK1M  055</t>
  </si>
  <si>
    <t>VN000CR5BGK1014 - Old Skool INDU MULTI, 5.5, Medium</t>
  </si>
  <si>
    <t>VN000CR5BGK1013</t>
  </si>
  <si>
    <t>VN000CR5BGK1M  060</t>
  </si>
  <si>
    <t>VN000CR5BGK1013 - Old Skool INDU MULTI, 6, Medium</t>
  </si>
  <si>
    <t>VN000CR5BGK1012</t>
  </si>
  <si>
    <t>VN000CR5BGK1M  065</t>
  </si>
  <si>
    <t>VN000CR5BGK1012 - Old Skool INDU MULTI, 6.5, Medium</t>
  </si>
  <si>
    <t>VN000CR5BGK1011</t>
  </si>
  <si>
    <t>VN000CR5BGK1M  070</t>
  </si>
  <si>
    <t>VN000CR5BGK1011 - Old Skool INDU MULTI, 7, Medium</t>
  </si>
  <si>
    <t>VN000CR5BGK1009</t>
  </si>
  <si>
    <t>VN000CR5BGK1M  080</t>
  </si>
  <si>
    <t>VN000CR5BGK1009 - Old Skool INDU MULTI, 8, Medium</t>
  </si>
  <si>
    <t>VN000CR5BGK1005</t>
  </si>
  <si>
    <t>VN000CR5BGK1M  100</t>
  </si>
  <si>
    <t>VN000CR5BGK1005 - Old Skool INDU MULTI, 10, Medium</t>
  </si>
  <si>
    <t>VN000CR5BGK1004</t>
  </si>
  <si>
    <t>VN000CR5BGK1M  105</t>
  </si>
  <si>
    <t>VN000CR5BGK1004 - Old Skool INDU MULTI, 10.5, Medium</t>
  </si>
  <si>
    <t>VN000CR5BGK1003</t>
  </si>
  <si>
    <t>VN000CR5BGK1M  110</t>
  </si>
  <si>
    <t>VN000CR5BGK1003 - Old Skool INDU MULTI, 11, Medium</t>
  </si>
  <si>
    <t>VN000CR5BGK1019</t>
  </si>
  <si>
    <t>VN000CR5BGK1M  130</t>
  </si>
  <si>
    <t>VN000CR5BGK1019 - Old Skool INDU MULTI, 13, Medium</t>
  </si>
  <si>
    <t>VN000CR5BOU1</t>
  </si>
  <si>
    <t>VN000CR5BOU1012</t>
  </si>
  <si>
    <t>VN000CR5BOU1M  070</t>
  </si>
  <si>
    <t>VN000CR5BOU1012 - Old Skool DSFL BKMLT, 7, Medium</t>
  </si>
  <si>
    <t>VN000CR5CCZ1</t>
  </si>
  <si>
    <t>VN000CR5CCZ1011</t>
  </si>
  <si>
    <t>VN000CR5CCZ1M  075</t>
  </si>
  <si>
    <t>HAIRY SUEDE</t>
  </si>
  <si>
    <t>VN000CR5CCZ1011 - Old Skool HRYS MSHML, 7.5, Medium</t>
  </si>
  <si>
    <t>VN000CR5CJE1</t>
  </si>
  <si>
    <t>VN000CR5CJE1001</t>
  </si>
  <si>
    <t>VN000CR5CJE1M  045</t>
  </si>
  <si>
    <t>VN000CR5CJE1001 - Old Skool WAVE BLUE, 4.5, Medium</t>
  </si>
  <si>
    <t>VN000CR5CJE1019</t>
  </si>
  <si>
    <t>VN000CR5CJE1M  050</t>
  </si>
  <si>
    <t>VN000CR5CJE1019 - Old Skool WAVE BLUE, 5, Medium</t>
  </si>
  <si>
    <t>VN000CR5CJE1017</t>
  </si>
  <si>
    <t>VN000CR5CJE1M  060</t>
  </si>
  <si>
    <t>VN000CR5CJE1017 - Old Skool WAVE BLUE, 6, Medium</t>
  </si>
  <si>
    <t>VN000CR5CJE1016</t>
  </si>
  <si>
    <t>VN000CR5CJE1M  065</t>
  </si>
  <si>
    <t>VN000CR5CJE1016 - Old Skool WAVE BLUE, 6.5, Medium</t>
  </si>
  <si>
    <t>VN000CR5CJE1015</t>
  </si>
  <si>
    <t>VN000CR5CJE1M  070</t>
  </si>
  <si>
    <t>VN000CR5CJE1015 - Old Skool WAVE BLUE, 7, Medium</t>
  </si>
  <si>
    <t>VN000CR5CJE1014</t>
  </si>
  <si>
    <t>VN000CR5CJE1M  075</t>
  </si>
  <si>
    <t>VN000CR5CJE1014 - Old Skool WAVE BLUE, 7.5, Medium</t>
  </si>
  <si>
    <t>VN000CR5CJE1013</t>
  </si>
  <si>
    <t>VN000CR5CJE1M  080</t>
  </si>
  <si>
    <t>VN000CR5CJE1013 - Old Skool WAVE BLUE, 8, Medium</t>
  </si>
  <si>
    <t>VN000CR5CJE1012</t>
  </si>
  <si>
    <t>VN000CR5CJE1M  085</t>
  </si>
  <si>
    <t>VN000CR5CJE1012 - Old Skool WAVE BLUE, 8.5, Medium</t>
  </si>
  <si>
    <t>VN000CR5CJE1010</t>
  </si>
  <si>
    <t>VN000CR5CJE1M  095</t>
  </si>
  <si>
    <t>VN000CR5CJE1010 - Old Skool WAVE BLUE, 9.5, Medium</t>
  </si>
  <si>
    <t>VN000CR5CJE1007</t>
  </si>
  <si>
    <t>VN000CR5CJE1M  110</t>
  </si>
  <si>
    <t>VN000CR5CJE1007 - Old Skool WAVE BLUE, 11, Medium</t>
  </si>
  <si>
    <t>VN000CR5CJE1004</t>
  </si>
  <si>
    <t>VN000CR5CJE1M  130</t>
  </si>
  <si>
    <t>VN000CR5CJE1004 - Old Skool WAVE BLUE, 13, Medium</t>
  </si>
  <si>
    <t>VN000CR5CX11</t>
  </si>
  <si>
    <t>VN000CR5CX11011</t>
  </si>
  <si>
    <t>GREEN</t>
  </si>
  <si>
    <t>VN000CR5CX11M  075</t>
  </si>
  <si>
    <t>VN000CR5CX11011 - Old Skool TRIT GREEN, 7.5, Medium</t>
  </si>
  <si>
    <t>VN000CR5D4C1</t>
  </si>
  <si>
    <t>VN000CR5D4C1009</t>
  </si>
  <si>
    <t>VN000CR5D4C1M  060</t>
  </si>
  <si>
    <t>VN000CR5D4C1009 - Old Skool Turkish Coffee, 6, Medium</t>
  </si>
  <si>
    <t>VN000CR5D4C1008</t>
  </si>
  <si>
    <t>VN000CR5D4C1M  065</t>
  </si>
  <si>
    <t>VN000CR5D4C1008 - Old Skool Turkish Coffee, 6.5, Medium</t>
  </si>
  <si>
    <t>VN000CR5D4C1007</t>
  </si>
  <si>
    <t>VN000CR5D4C1M  070</t>
  </si>
  <si>
    <t>VN000CR5D4C1007 - Old Skool Turkish Coffee, 7, Medium</t>
  </si>
  <si>
    <t>VN000CR5D4C1001</t>
  </si>
  <si>
    <t>VN000CR5D4C1M  075</t>
  </si>
  <si>
    <t>VN000CR5D4C1001 - Old Skool Turkish Coffee, 7.5, Medium</t>
  </si>
  <si>
    <t>VN000CR5D4C1012</t>
  </si>
  <si>
    <t>VN000CR5D4C1M  080</t>
  </si>
  <si>
    <t>VN000CR5D4C1012 - Old Skool Turkish Coffee, 8, Medium</t>
  </si>
  <si>
    <t>VN000CR5D4C1011</t>
  </si>
  <si>
    <t>VN000CR5D4C1M  085</t>
  </si>
  <si>
    <t>VN000CR5D4C1011 - Old Skool Turkish Coffee, 8.5, Medium</t>
  </si>
  <si>
    <t>VN000CR5D4C1010</t>
  </si>
  <si>
    <t>VN000CR5D4C1M  090</t>
  </si>
  <si>
    <t>VN000CR5D4C1010 - Old Skool Turkish Coffee, 9, Medium</t>
  </si>
  <si>
    <t>VN000CR5D4C1019</t>
  </si>
  <si>
    <t>VN000CR5D4C1M  095</t>
  </si>
  <si>
    <t>VN000CR5D4C1019 - Old Skool Turkish Coffee, 9.5, Medium</t>
  </si>
  <si>
    <t>VN000CR5D4C1018</t>
  </si>
  <si>
    <t>VN000CR5D4C1M  100</t>
  </si>
  <si>
    <t>VN000CR5D4C1018 - Old Skool Turkish Coffee, 10, Medium</t>
  </si>
  <si>
    <t>VN000CR5D4C1017</t>
  </si>
  <si>
    <t>VN000CR5D4C1M  105</t>
  </si>
  <si>
    <t>VN000CR5D4C1017 - Old Skool Turkish Coffee, 10.5, Medium</t>
  </si>
  <si>
    <t>VN000CR5D4C1016</t>
  </si>
  <si>
    <t>VN000CR5D4C1M  110</t>
  </si>
  <si>
    <t>VN000CR5D4C1016 - Old Skool Turkish Coffee, 11, Medium</t>
  </si>
  <si>
    <t>VN000CR5D4C1015</t>
  </si>
  <si>
    <t>VN000CR5D4C1M  115</t>
  </si>
  <si>
    <t>VN000CR5D4C1015 - Old Skool Turkish Coffee, 11.5, Medium</t>
  </si>
  <si>
    <t>VN000CR5D4C1014</t>
  </si>
  <si>
    <t>VN000CR5D4C1M  120</t>
  </si>
  <si>
    <t>VN000CR5D4C1014 - Old Skool Turkish Coffee, 12, Medium</t>
  </si>
  <si>
    <t>VN000CR5D4C1013</t>
  </si>
  <si>
    <t>VN000CR5D4C1M  130</t>
  </si>
  <si>
    <t>VN000CR5D4C1013 - Old Skool Turkish Coffee, 13, Medium</t>
  </si>
  <si>
    <t>VN000CR5KJG1</t>
  </si>
  <si>
    <t>VN000CR5KJG1005</t>
  </si>
  <si>
    <t>BLACK ROSES</t>
  </si>
  <si>
    <t>VN000CR5KJG1M  050</t>
  </si>
  <si>
    <t>VN000CR5KJG1005 - Old Skool BLACK ROSES, 5, Medium</t>
  </si>
  <si>
    <t>VN000CR5KJG1003</t>
  </si>
  <si>
    <t>VN000CR5KJG1M  060</t>
  </si>
  <si>
    <t>VN000CR5KJG1003 - Old Skool BLACK ROSES, 6, Medium</t>
  </si>
  <si>
    <t>VN000CR5RML1</t>
  </si>
  <si>
    <t>VN000CR5RML1018</t>
  </si>
  <si>
    <t>VN000CR5RML1M  040</t>
  </si>
  <si>
    <t>VN000CR5RML1018 - Old Skool INDU BRNML, 4, Medium</t>
  </si>
  <si>
    <t>VN000CR5RML1017</t>
  </si>
  <si>
    <t>VN000CR5RML1M  045</t>
  </si>
  <si>
    <t>VN000CR5RML1017 - Old Skool INDU BRNML, 4.5, Medium</t>
  </si>
  <si>
    <t>VN000CR5RML1016</t>
  </si>
  <si>
    <t>VN000CR5RML1M  050</t>
  </si>
  <si>
    <t>VN000CR5RML1016 - Old Skool INDU BRNML, 5, Medium</t>
  </si>
  <si>
    <t>VN000CR5RML1015</t>
  </si>
  <si>
    <t>VN000CR5RML1M  055</t>
  </si>
  <si>
    <t>VN000CR5RML1015 - Old Skool INDU BRNML, 5.5, Medium</t>
  </si>
  <si>
    <t>VN000CR5RML1014</t>
  </si>
  <si>
    <t>VN000CR5RML1M  060</t>
  </si>
  <si>
    <t>VN000CR5RML1014 - Old Skool INDU BRNML, 6, Medium</t>
  </si>
  <si>
    <t>VN000CR5RML1010</t>
  </si>
  <si>
    <t>VN000CR5RML1M  080</t>
  </si>
  <si>
    <t>VN000CR5RML1010 - Old Skool INDU BRNML, 8, Medium</t>
  </si>
  <si>
    <t>VN000CR5RML1004</t>
  </si>
  <si>
    <t>VN000CR5RML1M  110</t>
  </si>
  <si>
    <t>VN000CR5RML1004 - Old Skool INDU BRNML, 11, Medium</t>
  </si>
  <si>
    <t>VN000CR5RML1002</t>
  </si>
  <si>
    <t>VN000CR5RML1M  120</t>
  </si>
  <si>
    <t>VN000CR5RML1002 - Old Skool INDU BRNML, 12, Medium</t>
  </si>
  <si>
    <t>VN000CR5WGR1</t>
  </si>
  <si>
    <t>VN000CR5WGR1019</t>
  </si>
  <si>
    <t>VN000CR5WGR1M  035</t>
  </si>
  <si>
    <t>VN000CR5WGR1019 - Old Skool LTHR WHTGR, 3.5, Medium</t>
  </si>
  <si>
    <t>VN000CR5WGR1018</t>
  </si>
  <si>
    <t>VN000CR5WGR1M  040</t>
  </si>
  <si>
    <t>VN000CR5WGR1018 - Old Skool LTHR WHTGR, 4, Medium</t>
  </si>
  <si>
    <t>VN000CR5WGR1017</t>
  </si>
  <si>
    <t>VN000CR5WGR1M  045</t>
  </si>
  <si>
    <t>VN000CR5WGR1017 - Old Skool LTHR WHTGR, 4.5, Medium</t>
  </si>
  <si>
    <t>VN000CR5WGR1016</t>
  </si>
  <si>
    <t>VN000CR5WGR1M  050</t>
  </si>
  <si>
    <t>VN000CR5WGR1016 - Old Skool LTHR WHTGR, 5, Medium</t>
  </si>
  <si>
    <t>VN000CR5WGR1015</t>
  </si>
  <si>
    <t>VN000CR5WGR1M  055</t>
  </si>
  <si>
    <t>VN000CR5WGR1015 - Old Skool LTHR WHTGR, 5.5, Medium</t>
  </si>
  <si>
    <t>VN000CR5WGR1011</t>
  </si>
  <si>
    <t>VN000CR5WGR1M  075</t>
  </si>
  <si>
    <t>VN000CR5WGR1011 - Old Skool LTHR WHTGR, 7.5, Medium</t>
  </si>
  <si>
    <t>VN000CR5WGR1009</t>
  </si>
  <si>
    <t>VN000CR5WGR1M  085</t>
  </si>
  <si>
    <t>VN000CR5WGR1009 - Old Skool LTHR WHTGR, 8.5, Medium</t>
  </si>
  <si>
    <t>VN000CR5WGR1008</t>
  </si>
  <si>
    <t>VN000CR5WGR1M  090</t>
  </si>
  <si>
    <t>VN000CR5WGR1008 - Old Skool LTHR WHTGR, 9, Medium</t>
  </si>
  <si>
    <t>VN000CR5WGR1007</t>
  </si>
  <si>
    <t>VN000CR5WGR1M  095</t>
  </si>
  <si>
    <t>VN000CR5WGR1007 - Old Skool LTHR WHTGR, 9.5, Medium</t>
  </si>
  <si>
    <t>VN000CR5WGR1005</t>
  </si>
  <si>
    <t>VN000CR5WGR1M  105</t>
  </si>
  <si>
    <t>VN000CR5WGR1005 - Old Skool LTHR WHTGR, 10.5, Medium</t>
  </si>
  <si>
    <t>VN000CR5WGR1003</t>
  </si>
  <si>
    <t>VN000CR5WGR1M  115</t>
  </si>
  <si>
    <t>VN000CR5WGR1003 - Old Skool LTHR WHTGR, 11.5, Medium</t>
  </si>
  <si>
    <t>VN000CR5WGR1002</t>
  </si>
  <si>
    <t>VN000CR5WGR1M  120</t>
  </si>
  <si>
    <t>VN000CR5WGR1002 - Old Skool LTHR WHTGR, 12, Medium</t>
  </si>
  <si>
    <t>VN000CRNCD31</t>
  </si>
  <si>
    <t>VN000CRNCD31017</t>
  </si>
  <si>
    <t>SK8-Low Rearrange</t>
  </si>
  <si>
    <t>VN000CRNCD31M  045</t>
  </si>
  <si>
    <t>VN000CRNCD31017 - SK8-Low Rearrange CSUE MSHM, 4.5, Medium</t>
  </si>
  <si>
    <t>VN000CRNCD31015</t>
  </si>
  <si>
    <t>VN000CRNCD31M  055</t>
  </si>
  <si>
    <t>VN000CRNCD31015 - SK8-Low Rearrange CSUE MSHM, 5.5, Medium</t>
  </si>
  <si>
    <t>VN000CRNCD31014</t>
  </si>
  <si>
    <t>VN000CRNCD31M  060</t>
  </si>
  <si>
    <t>VN000CRNCD31014 - SK8-Low Rearrange CSUE MSHML, 6, Medium</t>
  </si>
  <si>
    <t>VN000CRNCD31012</t>
  </si>
  <si>
    <t>VN000CRNCD31M  070</t>
  </si>
  <si>
    <t>VN000CRNCD31012 - SK8-Low Rearrange CSUE MSHML, 7, Medium</t>
  </si>
  <si>
    <t>VN000CRNCD31011</t>
  </si>
  <si>
    <t>VN000CRNCD31M  075</t>
  </si>
  <si>
    <t>VN000CRNCD31011 - SK8-Low Rearrange CSUE MSHM, 7.5, Medium</t>
  </si>
  <si>
    <t>VN000CRNCD31008</t>
  </si>
  <si>
    <t>VN000CRNCD31M  090</t>
  </si>
  <si>
    <t>VN000CRNCD31008 - SK8-Low Rearrange CSUE MSHML, 9, Medium</t>
  </si>
  <si>
    <t>VN000CRNCD31006</t>
  </si>
  <si>
    <t>VN000CRNCD31M  100</t>
  </si>
  <si>
    <t>VN000CRNCD31006 - SK8-Low Rearrange CSUE MSHML, 10, Medium</t>
  </si>
  <si>
    <t>VN000CRNCD31005</t>
  </si>
  <si>
    <t>VN000CRNCD31M  105</t>
  </si>
  <si>
    <t>VN000CRNCD31005 - SK8-Low Rearrange CSUE MSH, 10.5, Medium</t>
  </si>
  <si>
    <t>VN000CRNCD31003</t>
  </si>
  <si>
    <t>VN000CRNCD31M  115</t>
  </si>
  <si>
    <t>VN000CRNCD31003 - SK8-Low Rearrange CSUE MSH, 11.5, Medium</t>
  </si>
  <si>
    <t>VN000CRPBMA1</t>
  </si>
  <si>
    <t>VN000CRPBMA1019</t>
  </si>
  <si>
    <t>VN000CRPBMA1M  060</t>
  </si>
  <si>
    <t>Cordura Mix</t>
  </si>
  <si>
    <t>VN000CRPBMA1019 - Knu Skool CORD BLACK, 6, Medium</t>
  </si>
  <si>
    <t>VN000CRPBMA1022</t>
  </si>
  <si>
    <t>VN000CRPBMA1M  090</t>
  </si>
  <si>
    <t>VN000CRPBMA1022 - Knu Skool CORD BLACK, 9, Medium</t>
  </si>
  <si>
    <t>VN000CRPBMA1024</t>
  </si>
  <si>
    <t>VN000CRPBMA1M  095</t>
  </si>
  <si>
    <t>VN000CRPBMA1024 - Knu Skool CORD BLACK, 9.5, Medium</t>
  </si>
  <si>
    <t>VN000CRPBMA1012</t>
  </si>
  <si>
    <t>VN000CRPBMA1M  100</t>
  </si>
  <si>
    <t>VN000CRPBMA1012 - Knu Skool CORD BLACK, 10, Medium</t>
  </si>
  <si>
    <t>VN000CRPBMA1003</t>
  </si>
  <si>
    <t>VN000CRPBMA1M  105</t>
  </si>
  <si>
    <t>VN000CRPBMA1003 - Knu Skool CORD BLACK, 10.5, Medium</t>
  </si>
  <si>
    <t>VN000CRPBMA1001</t>
  </si>
  <si>
    <t>VN000CRPBMA1M  110</t>
  </si>
  <si>
    <t>VN000CRPBMA1001 - Knu Skool CORD BLACK, 11, Medium</t>
  </si>
  <si>
    <t>VN000CRPBMA1027</t>
  </si>
  <si>
    <t>VN000CRPBMA1M  115</t>
  </si>
  <si>
    <t>VN000CRPBMA1027 - Knu Skool CORD BLACK, 11.5, Medium</t>
  </si>
  <si>
    <t>VN000CRPBMA1029</t>
  </si>
  <si>
    <t>VN000CRPBMA1M  120</t>
  </si>
  <si>
    <t>VN000CRPBMA1029 - Knu Skool CORD BLACK, 12, Medium</t>
  </si>
  <si>
    <t>VN000CRPBMA1011</t>
  </si>
  <si>
    <t>VN000CRPBMA1M  130</t>
  </si>
  <si>
    <t>VN000CRPBMA1011 - Knu Skool CORD BLACK, 13, Medium</t>
  </si>
  <si>
    <t>VN000CRPBXC1</t>
  </si>
  <si>
    <t>VN000CRPBXC1018</t>
  </si>
  <si>
    <t>VN000CRPBXC1M  040</t>
  </si>
  <si>
    <t>VN000CRPBXC1018 - Knu Skool CORD GRAY, 4, Medium</t>
  </si>
  <si>
    <t>VN000CRPBXC1016</t>
  </si>
  <si>
    <t>VN000CRPBXC1M  050</t>
  </si>
  <si>
    <t>VN000CRPBXC1016 - Knu Skool CORD GRAY, 5, Medium</t>
  </si>
  <si>
    <t>VN000CRPBXC1015</t>
  </si>
  <si>
    <t>VN000CRPBXC1M  055</t>
  </si>
  <si>
    <t>VN000CRPBXC1015 - Knu Skool CORD GRAY, 5.5, Medium</t>
  </si>
  <si>
    <t>VN000CRPBXC1012</t>
  </si>
  <si>
    <t>VN000CRPBXC1M  070</t>
  </si>
  <si>
    <t>VN000CRPBXC1012 - Knu Skool CORD GRAY, 7, Medium</t>
  </si>
  <si>
    <t>VN000CRPBXC1008</t>
  </si>
  <si>
    <t>VN000CRPBXC1M  090</t>
  </si>
  <si>
    <t>VN000CRPBXC1008 - Knu Skool CORD GRAY, 9, Medium</t>
  </si>
  <si>
    <t>VN000CRPBYS1</t>
  </si>
  <si>
    <t>VN000CRPBYS1012</t>
  </si>
  <si>
    <t>VN000CRPBYS1M  040</t>
  </si>
  <si>
    <t>VN000CRPBYS1012 - Knu Skool 2TNE PEYOT, 4, Medium</t>
  </si>
  <si>
    <t>VN000CRPBYS1010</t>
  </si>
  <si>
    <t>VN000CRPBYS1M  050</t>
  </si>
  <si>
    <t>VN000CRPBYS1010 - Knu Skool 2TNE PEYOT, 5, Medium</t>
  </si>
  <si>
    <t>VN000CRPBYS1008</t>
  </si>
  <si>
    <t>VN000CRPBYS1M  060</t>
  </si>
  <si>
    <t>VN000CRPBYS1008 - Knu Skool 2TNE PEYOT, 6, Medium</t>
  </si>
  <si>
    <t>VN000CRPBYS1006</t>
  </si>
  <si>
    <t>VN000CRPBYS1M  070</t>
  </si>
  <si>
    <t>VN000CRPBYS1006 - Knu Skool 2TNE PEYOT, 7, Medium</t>
  </si>
  <si>
    <t>VN000CRPBYS1019</t>
  </si>
  <si>
    <t>VN000CRPBYS1M  075</t>
  </si>
  <si>
    <t>VN000CRPBYS1019 - Knu Skool 2TNE PEYOT, 7.5, Medium</t>
  </si>
  <si>
    <t>VN000CRPBYS1018</t>
  </si>
  <si>
    <t>VN000CRPBYS1M  080</t>
  </si>
  <si>
    <t>VN000CRPBYS1018 - Knu Skool 2TNE PEYOT, 8, Medium</t>
  </si>
  <si>
    <t>VN000CRPBYS1017</t>
  </si>
  <si>
    <t>VN000CRPBYS1M  100</t>
  </si>
  <si>
    <t>VN000CRPBYS1017 - Knu Skool 2TNE PEYOT, 10, Medium</t>
  </si>
  <si>
    <t>VN000CRPBYS1001</t>
  </si>
  <si>
    <t>VN000CRPBYS1M  115</t>
  </si>
  <si>
    <t>VN000CRPBYS1001 - Knu Skool 2TNE PEYOT, 11.5, Medium</t>
  </si>
  <si>
    <t>VN000CRPCIF1</t>
  </si>
  <si>
    <t>VN000CRPCIF1009</t>
  </si>
  <si>
    <t>VN000CRPCIF1M  060</t>
  </si>
  <si>
    <t>VN000CRPCIF1009 - Knu Skool CRDR GRAPE, 6, Medium</t>
  </si>
  <si>
    <t>VN000CRPCIF1008</t>
  </si>
  <si>
    <t>VN000CRPCIF1M  065</t>
  </si>
  <si>
    <t>VN000CRPCIF1008 - Knu Skool CRDR GRAPE, 6.5, Medium</t>
  </si>
  <si>
    <t>VN000CRPCIF1019</t>
  </si>
  <si>
    <t>VN000CRPCIF1M  070</t>
  </si>
  <si>
    <t>VN000CRPCIF1019 - Knu Skool CRDR GRAPE, 7, Medium</t>
  </si>
  <si>
    <t>VN000CRPCIF1015</t>
  </si>
  <si>
    <t>VN000CRPCIF1M  075</t>
  </si>
  <si>
    <t>VN000CRPCIF1015 - Knu Skool CRDR GRAPE, 7.5, Medium</t>
  </si>
  <si>
    <t>VN000CRPD3Z1</t>
  </si>
  <si>
    <t>VN000CRPD3Z1004</t>
  </si>
  <si>
    <t>VN000CRPD3Z1M  070</t>
  </si>
  <si>
    <t>VN000CRPD3Z1004 - Knu Skool SUED ELM, 7, Medium</t>
  </si>
  <si>
    <t>VN000CRPD3Z1012</t>
  </si>
  <si>
    <t>VN000CRPD3Z1M  120</t>
  </si>
  <si>
    <t>VN000CRPD3Z1012 - Knu Skool SUED ELM, 12, Medium</t>
  </si>
  <si>
    <t>VN000CRPKAQ1</t>
  </si>
  <si>
    <t>VN000CRPKAQ1016</t>
  </si>
  <si>
    <t>VN000CRPKAQ1M  045</t>
  </si>
  <si>
    <t>VN000CRPKAQ1016 - Knu Skool RTSK LGREY, 4.5, Medium</t>
  </si>
  <si>
    <t>VN000CRPKAQ1014</t>
  </si>
  <si>
    <t>VN000CRPKAQ1M  055</t>
  </si>
  <si>
    <t>VN000CRPKAQ1014 - Knu Skool RTSK LGREY, 5.5, Medium</t>
  </si>
  <si>
    <t>VN000CRPKAQ1013</t>
  </si>
  <si>
    <t>VN000CRPKAQ1M  060</t>
  </si>
  <si>
    <t>VN000CRPKAQ1013 - Knu Skool RTSK LGREY, 6, Medium</t>
  </si>
  <si>
    <t>VN000CRPKAQ1012</t>
  </si>
  <si>
    <t>VN000CRPKAQ1M  065</t>
  </si>
  <si>
    <t>VN000CRPKAQ1012 - Knu Skool RTSK LGREY, 6.5, Medium</t>
  </si>
  <si>
    <t>VN000CRPKAQ1011</t>
  </si>
  <si>
    <t>VN000CRPKAQ1M  070</t>
  </si>
  <si>
    <t>VN000CRPKAQ1011 - Knu Skool RTSK LGREY, 7, Medium</t>
  </si>
  <si>
    <t>VN000CRPKAQ1010</t>
  </si>
  <si>
    <t>VN000CRPKAQ1M  075</t>
  </si>
  <si>
    <t>VN000CRPKAQ1010 - Knu Skool RTSK LGREY, 7.5, Medium</t>
  </si>
  <si>
    <t>VN000CRPKAQ1019</t>
  </si>
  <si>
    <t>VN000CRPKAQ1M  080</t>
  </si>
  <si>
    <t>VN000CRPKAQ1019 - Knu Skool RTSK LGREY, 8, Medium</t>
  </si>
  <si>
    <t>VN000CRPPRP1</t>
  </si>
  <si>
    <t>VN000CRPPRP1014</t>
  </si>
  <si>
    <t>Purple</t>
  </si>
  <si>
    <t>VN000CRPPRP1M  065</t>
  </si>
  <si>
    <t>VN000CRPPRP1014 - Knu Skool 2TNE DPRPL, 6.5, Medium</t>
  </si>
  <si>
    <t>VN000CRPPRP1016</t>
  </si>
  <si>
    <t>VN000CRPPRP1M  070</t>
  </si>
  <si>
    <t>VN000CRPPRP1016 - Knu Skool 2TNE DPRPL, 7, Medium</t>
  </si>
  <si>
    <t>VN000CRPPRP1010</t>
  </si>
  <si>
    <t>VN000CRPPRP1M  080</t>
  </si>
  <si>
    <t>VN000CRPPRP1010 - Knu Skool 2TNE DPRPL, 8, Medium</t>
  </si>
  <si>
    <t>VN000CRPPRP1004</t>
  </si>
  <si>
    <t>VN000CRPPRP1M  110</t>
  </si>
  <si>
    <t>VN000CRPPRP1004 - Knu Skool 2TNE DPRPL, 11, Medium</t>
  </si>
  <si>
    <t>VN000CRQLKZ1</t>
  </si>
  <si>
    <t>VN000CRQLKZ1001</t>
  </si>
  <si>
    <t>VN000CRQLKZ1M  040</t>
  </si>
  <si>
    <t>VN000CRQLKZ1001 - Authentic CRDA DBLUE, 4, Medium</t>
  </si>
  <si>
    <t>VN000CRQLKZ1012</t>
  </si>
  <si>
    <t>VN000CRQLKZ1M  050</t>
  </si>
  <si>
    <t>VN000CRQLKZ1012 - Authentic CRDA DBLUE, 5, Medium</t>
  </si>
  <si>
    <t>VN000CRQLKZ1016</t>
  </si>
  <si>
    <t>VN000CRQLKZ1M  055</t>
  </si>
  <si>
    <t>VN000CRQLKZ1016 - Authentic CRDA DBLUE, 5.5, Medium</t>
  </si>
  <si>
    <t>VN000CRQLKZ1015</t>
  </si>
  <si>
    <t>VN000CRQLKZ1M  060</t>
  </si>
  <si>
    <t>VN000CRQLKZ1015 - Authentic CRDA DBLUE, 6, Medium</t>
  </si>
  <si>
    <t>VN000CRQLKZ1014</t>
  </si>
  <si>
    <t>VN000CRQLKZ1M  065</t>
  </si>
  <si>
    <t>VN000CRQLKZ1014 - Authentic CRDA DBLUE, 6.5, Medium</t>
  </si>
  <si>
    <t>VN000CRQLKZ1009</t>
  </si>
  <si>
    <t>VN000CRQLKZ1M  080</t>
  </si>
  <si>
    <t>VN000CRQLKZ1009 - Authentic CRDA DBLUE, 8, Medium</t>
  </si>
  <si>
    <t>VN000CRQLKZ1007</t>
  </si>
  <si>
    <t>VN000CRQLKZ1M  090</t>
  </si>
  <si>
    <t>VN000CRQLKZ1007 - Authentic CRDA DBLUE, 9, Medium</t>
  </si>
  <si>
    <t>VN000CRQLKZ1013</t>
  </si>
  <si>
    <t>VN000CRQLKZ1M  095</t>
  </si>
  <si>
    <t>VN000CRQLKZ1013 - Authentic CRDA DBLUE, 9.5, Medium</t>
  </si>
  <si>
    <t>VN000CRQLKZ1006</t>
  </si>
  <si>
    <t>VN000CRQLKZ1M  105</t>
  </si>
  <si>
    <t>VN000CRQLKZ1006 - Authentic CRDA DBLUE, 10.5, Medium</t>
  </si>
  <si>
    <t>VN000CRQLKZ1018</t>
  </si>
  <si>
    <t>VN000CRQLKZ1M  110</t>
  </si>
  <si>
    <t>VN000CRQLKZ1018 - Authentic CRDA DBLUE, 11, Medium</t>
  </si>
  <si>
    <t>VN000CRQLKZ1017</t>
  </si>
  <si>
    <t>VN000CRQLKZ1M  115</t>
  </si>
  <si>
    <t>VN000CRQLKZ1017 - Authentic CRDA DBLUE, 11.5, Medium</t>
  </si>
  <si>
    <t>VN000CRQLKZ1005</t>
  </si>
  <si>
    <t>VN000CRQLKZ1M  120</t>
  </si>
  <si>
    <t>VN000CRQLKZ1005 - Authentic CRDA DBLUE, 12, Medium</t>
  </si>
  <si>
    <t>VN000CRRB0Z1</t>
  </si>
  <si>
    <t>VN000CRRB0Z1018</t>
  </si>
  <si>
    <t>Mary Jane</t>
  </si>
  <si>
    <t>Bronze</t>
  </si>
  <si>
    <t>VN000CRRB0Z1M  090</t>
  </si>
  <si>
    <t>Velvet Touch</t>
  </si>
  <si>
    <t>VN000CRRB0Z1018 - Mary Jane VELV BRONZ, 9, Medium</t>
  </si>
  <si>
    <t>VN000CRRB0Z1005</t>
  </si>
  <si>
    <t>VN000CRRB0Z1M  095</t>
  </si>
  <si>
    <t>VN000CRRB0Z1005 - Mary Jane VELV BRONZ, 9.5, Medium</t>
  </si>
  <si>
    <t>VN000CRRB0Z1002</t>
  </si>
  <si>
    <t>VN000CRRB0Z1M  110</t>
  </si>
  <si>
    <t>VN000CRRB0Z1002 - Mary Jane VELV BRONZ, 11, Medium</t>
  </si>
  <si>
    <t>VN000CRRB0Z1001</t>
  </si>
  <si>
    <t>VN000CRRB0Z1M  115</t>
  </si>
  <si>
    <t>VN000CRRB0Z1001 - Mary Jane VELV BRONZ, 11.5, Medium</t>
  </si>
  <si>
    <t>VN000CRRB0Z1008</t>
  </si>
  <si>
    <t>VN000CRRB0Z1M  130</t>
  </si>
  <si>
    <t>VN000CRRB0Z1008 - Mary Jane VELV BRONZ, 13, Medium</t>
  </si>
  <si>
    <t>VN000CRRBLK1</t>
  </si>
  <si>
    <t>VN000CRRBLK1006</t>
  </si>
  <si>
    <t>VN000CRRBLK1M  075</t>
  </si>
  <si>
    <t>BALLET</t>
  </si>
  <si>
    <t>VN000CRRBLK1006 - Mary Jane BALL BLACK, 7.5, Medium</t>
  </si>
  <si>
    <t>VN000CRRBMA1</t>
  </si>
  <si>
    <t>VN000CRRBMA1007</t>
  </si>
  <si>
    <t>VN000CRRBMA1M  045</t>
  </si>
  <si>
    <t>BALLERINA</t>
  </si>
  <si>
    <t>VN000CRRBMA1007 - Mary Jane BLRN BLACK, 4.5, Medium</t>
  </si>
  <si>
    <t>VN000CRRBMA1006</t>
  </si>
  <si>
    <t>VN000CRRBMA1M  050</t>
  </si>
  <si>
    <t>VN000CRRBMA1006 - Mary Jane BLRN BLACK, 5, Medium</t>
  </si>
  <si>
    <t>VN000CRRBMA1014</t>
  </si>
  <si>
    <t>VN000CRRBMA1M  065</t>
  </si>
  <si>
    <t>VN000CRRBMA1014 - Mary Jane BLRN BLACK, 6.5, Medium</t>
  </si>
  <si>
    <t>VN000CRRBMA1003</t>
  </si>
  <si>
    <t>VN000CRRBMA1M  075</t>
  </si>
  <si>
    <t>VN000CRRBMA1003 - Mary Jane BLRN BLACK, 7.5, Medium</t>
  </si>
  <si>
    <t>VN000CRRBMA1010</t>
  </si>
  <si>
    <t>VN000CRRBMA1M  080</t>
  </si>
  <si>
    <t>VN000CRRBMA1010 - Mary Jane BLRN BLACK, 8, Medium</t>
  </si>
  <si>
    <t>VN000CRRBMA1002</t>
  </si>
  <si>
    <t>VN000CRRBMA1M  085</t>
  </si>
  <si>
    <t>VN000CRRBMA1002 - Mary Jane BLRN BLACK, 8.5, Medium</t>
  </si>
  <si>
    <t>VN000CRRHCZ1</t>
  </si>
  <si>
    <t>VN000CRRHCZ1018</t>
  </si>
  <si>
    <t>ATMOSPHERE</t>
  </si>
  <si>
    <t>VN000CRRHCZ1M  050</t>
  </si>
  <si>
    <t>VN000CRRHCZ1018 - Mary Jane SUED ATMOS, 5, Medium</t>
  </si>
  <si>
    <t>VN000CRRHCZ1008</t>
  </si>
  <si>
    <t>VN000CRRHCZ1M  080</t>
  </si>
  <si>
    <t>VN000CRRHCZ1008 - Mary Jane SUED ATMOS, 8, Medium</t>
  </si>
  <si>
    <t>VN000CRRHCZ1006</t>
  </si>
  <si>
    <t>VN000CRRHCZ1M  090</t>
  </si>
  <si>
    <t>VN000CRRHCZ1006 - Mary Jane SUED ATMOS, 9, Medium</t>
  </si>
  <si>
    <t>VN000CRS4481</t>
  </si>
  <si>
    <t>VN000CRS4481024</t>
  </si>
  <si>
    <t>VN000CRS4481M  055</t>
  </si>
  <si>
    <t>LACES</t>
  </si>
  <si>
    <t>VN000CRS4481024 - Knu Stack LACE WHITE, 5.5, Medium</t>
  </si>
  <si>
    <t>VN000CRT0V71</t>
  </si>
  <si>
    <t>VN000CRT0V71011</t>
  </si>
  <si>
    <t>Rose</t>
  </si>
  <si>
    <t>VN000CRT0V71M  060</t>
  </si>
  <si>
    <t>Halftone</t>
  </si>
  <si>
    <t>VN000CRT0V71011 - Authentic HALF ROSE, 6, Medium</t>
  </si>
  <si>
    <t>VN000CRT0V71010</t>
  </si>
  <si>
    <t>VN000CRT0V71M  065</t>
  </si>
  <si>
    <t>VN000CRT0V71010 - Authentic HALF ROSE, 6.5, Medium</t>
  </si>
  <si>
    <t>VN000CRT0V71009</t>
  </si>
  <si>
    <t>VN000CRT0V71M  070</t>
  </si>
  <si>
    <t>VN000CRT0V71009 - Authentic HALF ROSE, 7, Medium</t>
  </si>
  <si>
    <t>VN000CRT0V71019</t>
  </si>
  <si>
    <t>VN000CRT0V71M  080</t>
  </si>
  <si>
    <t>VN000CRT0V71019 - Authentic HALF ROSE, 8, Medium</t>
  </si>
  <si>
    <t>VN000CRT0V71004</t>
  </si>
  <si>
    <t>VN000CRT0V71M  110</t>
  </si>
  <si>
    <t>VN000CRT0V71004 - Authentic HALF ROSE, 11, Medium</t>
  </si>
  <si>
    <t>VN000CRT6RJ1</t>
  </si>
  <si>
    <t>VN000CRT6RJ1014</t>
  </si>
  <si>
    <t>Phantom</t>
  </si>
  <si>
    <t>VN000CRT6RJ1M  060</t>
  </si>
  <si>
    <t>VN000CRT6RJ1014 - Authentic HRYS BLACK, 6, Medium</t>
  </si>
  <si>
    <t>VN000CRT6RJ1009</t>
  </si>
  <si>
    <t>VN000CRT6RJ1M  080</t>
  </si>
  <si>
    <t>VN000CRT6RJ1009 - Authentic HRYS BLACK, 8, Medium</t>
  </si>
  <si>
    <t>VN000CRTCX21</t>
  </si>
  <si>
    <t>VN000CRTCX21018</t>
  </si>
  <si>
    <t>VN000CRTCX21M  040</t>
  </si>
  <si>
    <t>Fat Lace Checker</t>
  </si>
  <si>
    <t>VN000CRTCX21018 - Authentic FATL GREEN, 4, Medium</t>
  </si>
  <si>
    <t>VN000CRTCX21014</t>
  </si>
  <si>
    <t>VN000CRTCX21M  050</t>
  </si>
  <si>
    <t>VN000CRTCX21014 - Authentic FATL GREEN, 5, Medium</t>
  </si>
  <si>
    <t>VN000CRTCX21013</t>
  </si>
  <si>
    <t>VN000CRTCX21M  055</t>
  </si>
  <si>
    <t>VN000CRTCX21013 - Authentic FATL GREEN, 5.5, Medium</t>
  </si>
  <si>
    <t>VN000CRTCX21012</t>
  </si>
  <si>
    <t>VN000CRTCX21M  060</t>
  </si>
  <si>
    <t>VN000CRTCX21012 - Authentic FATL GREEN, 6, Medium</t>
  </si>
  <si>
    <t>VN000CRTCX21011</t>
  </si>
  <si>
    <t>VN000CRTCX21M  065</t>
  </si>
  <si>
    <t>VN000CRTCX21011 - Authentic FATL GREEN, 6.5, Medium</t>
  </si>
  <si>
    <t>VN000CRTCX21010</t>
  </si>
  <si>
    <t>VN000CRTCX21M  070</t>
  </si>
  <si>
    <t>VN000CRTCX21010 - Authentic FATL GREEN, 7, Medium</t>
  </si>
  <si>
    <t>VN000CRTCX21008</t>
  </si>
  <si>
    <t>VN000CRTCX21M  080</t>
  </si>
  <si>
    <t>VN000CRTCX21008 - Authentic FATL GREEN, 8, Medium</t>
  </si>
  <si>
    <t>VN000CRTCX21016</t>
  </si>
  <si>
    <t>VN000CRTCX21M  110</t>
  </si>
  <si>
    <t>VN000CRTCX21016 - Authentic FATL GREEN, 11, Medium</t>
  </si>
  <si>
    <t>VN000CRTCX21015</t>
  </si>
  <si>
    <t>VN000CRTCX21M  120</t>
  </si>
  <si>
    <t>VN000CRTCX21015 - Authentic FATL GREEN, 12, Medium</t>
  </si>
  <si>
    <t>VN000CRUBS71</t>
  </si>
  <si>
    <t>VN000CRUBS71004</t>
  </si>
  <si>
    <t>Slip-On V Crib</t>
  </si>
  <si>
    <t>VN000CRUBS71M  010</t>
  </si>
  <si>
    <t>IN - Infant</t>
  </si>
  <si>
    <t>VN000CRUBS71004 - Slip-On V Crib RNBW MTWHT, 1, Medium</t>
  </si>
  <si>
    <t>VN000CRUBS71003</t>
  </si>
  <si>
    <t>VN000CRUBS71M  020</t>
  </si>
  <si>
    <t>VN000CRUBS71003 - Slip-On V Crib RNBW MTWHT, 2, Medium</t>
  </si>
  <si>
    <t>VN000CRUBS71002</t>
  </si>
  <si>
    <t>VN000CRUBS71M  030</t>
  </si>
  <si>
    <t>VN000CRUBS71002 - Slip-On V Crib RNBW MTWHT, 3, Medium</t>
  </si>
  <si>
    <t>VN000CRUBS71001</t>
  </si>
  <si>
    <t>VN000CRUBS71M  040</t>
  </si>
  <si>
    <t>VN000CRUBS71001 - Slip-On V Crib RNBW MTWHT, 4, Medium</t>
  </si>
  <si>
    <t>VN000CRW5QJ1</t>
  </si>
  <si>
    <t>VN000CRW5QJ1008</t>
  </si>
  <si>
    <t>VN000CRW5QJ1M  060</t>
  </si>
  <si>
    <t>VN000CRW5QJ1008 - Old Skool V GUM ANTEL, 6, Medium</t>
  </si>
  <si>
    <t>VN000CRW5QJ1006</t>
  </si>
  <si>
    <t>VN000CRW5QJ1M  070</t>
  </si>
  <si>
    <t>VN000CRW5QJ1006 - Old Skool V GUM ANTEL, 7, Medium</t>
  </si>
  <si>
    <t>VN000CRW5QJ1001</t>
  </si>
  <si>
    <t>VN000CRW5QJ1M  100</t>
  </si>
  <si>
    <t>VN000CRW5QJ1001 - Old Skool V GUM ANTEL, 10, Medium</t>
  </si>
  <si>
    <t>VN000CRX6BT1</t>
  </si>
  <si>
    <t>VN000CRX6BT1002</t>
  </si>
  <si>
    <t>Black/True White</t>
  </si>
  <si>
    <t>VN000CRX6BT1M  010</t>
  </si>
  <si>
    <t>VN000CRX6BT1002 - Mary Jane Black/True Whit, 1, Medium</t>
  </si>
  <si>
    <t>VN000CRX6BT1003</t>
  </si>
  <si>
    <t>VN000CRX6BT1M  015</t>
  </si>
  <si>
    <t>VN000CRX6BT1003 - Mary Jane Black/True Whit, 1.5, Medium</t>
  </si>
  <si>
    <t>VN000CRX6BT1001</t>
  </si>
  <si>
    <t>VN000CRX6BT1M  020</t>
  </si>
  <si>
    <t>VN000CRX6BT1001 - Mary Jane Black/True Whit, 2, Medium</t>
  </si>
  <si>
    <t>VN000CRX6BT1010</t>
  </si>
  <si>
    <t>VN000CRX6BT1M  025</t>
  </si>
  <si>
    <t>VN000CRX6BT1010 - Mary Jane Black/True Whit, 2.5, Medium</t>
  </si>
  <si>
    <t>VN000CRX6BT1004</t>
  </si>
  <si>
    <t>VN000CRX6BT1M  030</t>
  </si>
  <si>
    <t>VN000CRX6BT1004 - Mary Jane Black/True Whit, 3, Medium</t>
  </si>
  <si>
    <t>VN000CRYBKA1</t>
  </si>
  <si>
    <t>VN000CRYBKA1006</t>
  </si>
  <si>
    <t>VN000CRYBKA1M  090</t>
  </si>
  <si>
    <t>VN000CRYBKA1006 - Mary Jane Black/Black, 9, Medium</t>
  </si>
  <si>
    <t>VN000CRYDFC1</t>
  </si>
  <si>
    <t>VN000CRYDFC1010</t>
  </si>
  <si>
    <t>VN000CRYDFC1M  045</t>
  </si>
  <si>
    <t>VN000CRYDFC1010 - Mary Jane GLTR CHAMG, 4.5, Medium</t>
  </si>
  <si>
    <t>VN000CRYDFC1009</t>
  </si>
  <si>
    <t>VN000CRYDFC1M  050</t>
  </si>
  <si>
    <t>VN000CRYDFC1009 - Mary Jane GLTR CHAMG, 5, Medium</t>
  </si>
  <si>
    <t>VN000CRYDFC1008</t>
  </si>
  <si>
    <t>VN000CRYDFC1M  055</t>
  </si>
  <si>
    <t>VN000CRYDFC1008 - Mary Jane GLTR CHAMG, 5.5, Medium</t>
  </si>
  <si>
    <t>VN000CRYDFC1005</t>
  </si>
  <si>
    <t>VN000CRYDFC1M  070</t>
  </si>
  <si>
    <t>VN000CRYDFC1005 - Mary Jane GLTR CHAMG, 7, Medium</t>
  </si>
  <si>
    <t>VN000CRYDFC1013</t>
  </si>
  <si>
    <t>VN000CRYDFC1M  075</t>
  </si>
  <si>
    <t>VN000CRYDFC1013 - Mary Jane GLTR CHAMG, 7.5, Medium</t>
  </si>
  <si>
    <t>VN000CRYDFC1012</t>
  </si>
  <si>
    <t>VN000CRYDFC1M  080</t>
  </si>
  <si>
    <t>VN000CRYDFC1012 - Mary Jane GLTR CHAMG, 8, Medium</t>
  </si>
  <si>
    <t>VN000CRYRED1</t>
  </si>
  <si>
    <t>VN000CRYRED1004</t>
  </si>
  <si>
    <t>VN000CRYRED1M  050</t>
  </si>
  <si>
    <t>VN000CRYRED1004 - Mary Jane GLTR DRRED, 5, Medium</t>
  </si>
  <si>
    <t>VN000CRYRED1015</t>
  </si>
  <si>
    <t>VN000CRYRED1M  060</t>
  </si>
  <si>
    <t>VN000CRYRED1015 - Mary Jane GLTR DRRED, 6, Medium</t>
  </si>
  <si>
    <t>VN000CRYRED1010</t>
  </si>
  <si>
    <t>VN000CRYRED1M  070</t>
  </si>
  <si>
    <t>VN000CRYRED1010 - Mary Jane GLTR DRRED, 7, Medium</t>
  </si>
  <si>
    <t>VN000CRYRED1009</t>
  </si>
  <si>
    <t>VN000CRYRED1M  075</t>
  </si>
  <si>
    <t>VN000CRYRED1009 - Mary Jane GLTR DRRED, 7.5, Medium</t>
  </si>
  <si>
    <t>VN000CRYRED1008</t>
  </si>
  <si>
    <t>VN000CRYRED1M  080</t>
  </si>
  <si>
    <t>VN000CRYRED1008 - Mary Jane GLTR DRRED, 8, Medium</t>
  </si>
  <si>
    <t>VN000CRYRED1002</t>
  </si>
  <si>
    <t>VN000CRYRED1M  090</t>
  </si>
  <si>
    <t>VN000CRYRED1002 - Mary Jane GLTR DRRED, 9, Medium</t>
  </si>
  <si>
    <t>VN000CRYRED1001</t>
  </si>
  <si>
    <t>VN000CRYRED1M  095</t>
  </si>
  <si>
    <t>VN000CRYRED1001 - Mary Jane GLTR DRRED, 9.5, Medium</t>
  </si>
  <si>
    <t>VN000CRYRED1007</t>
  </si>
  <si>
    <t>VN000CRYRED1M  100</t>
  </si>
  <si>
    <t>VN000CRYRED1007 - Mary Jane GLTR DRRED, 10, Medium</t>
  </si>
  <si>
    <t>VN000CS07VF1</t>
  </si>
  <si>
    <t>VN000CS07VF1013</t>
  </si>
  <si>
    <t>VN000CS07VF1M  075</t>
  </si>
  <si>
    <t>VN000CS07VF1013 - Knu Skool Lunar Rock, 7.5, Medium</t>
  </si>
  <si>
    <t>VN000CS07VF1012</t>
  </si>
  <si>
    <t>VN000CS07VF1M  080</t>
  </si>
  <si>
    <t>VN000CS07VF1012 - Knu Skool Lunar Rock, 8, Medium</t>
  </si>
  <si>
    <t>VN000CS07VF1002</t>
  </si>
  <si>
    <t>VN000CS07VF1M  110</t>
  </si>
  <si>
    <t>VN000CS07VF1002 - Knu Skool Lunar Rock, 11, Medium</t>
  </si>
  <si>
    <t>VN000CS0BGK1</t>
  </si>
  <si>
    <t>VN000CS0BGK1014</t>
  </si>
  <si>
    <t>VN000CS0BGK1M  035</t>
  </si>
  <si>
    <t>MESH</t>
  </si>
  <si>
    <t>VN000CS0BGK1014 - Knu Skool MESH MULTI, 3.5, Medium</t>
  </si>
  <si>
    <t>VN000CS0BGK1018</t>
  </si>
  <si>
    <t>VN000CS0BGK1M  050</t>
  </si>
  <si>
    <t>VN000CS0BGK1018 - Knu Skool MESH MULTI, 5, Medium</t>
  </si>
  <si>
    <t>VN000CS0BGK1017</t>
  </si>
  <si>
    <t>VN000CS0BGK1M  060</t>
  </si>
  <si>
    <t>VN000CS0BGK1017 - Knu Skool MESH MULTI, 6, Medium</t>
  </si>
  <si>
    <t>VN000CS0BGK1016</t>
  </si>
  <si>
    <t>VN000CS0BGK1M  065</t>
  </si>
  <si>
    <t>VN000CS0BGK1016 - Knu Skool MESH MULTI, 6.5, Medium</t>
  </si>
  <si>
    <t>VN000CS0BGK1012</t>
  </si>
  <si>
    <t>VN000CS0BGK1M  070</t>
  </si>
  <si>
    <t>VN000CS0BGK1012 - Knu Skool MESH MULTI, 7, Medium</t>
  </si>
  <si>
    <t>VN000CS0BGK1004</t>
  </si>
  <si>
    <t>VN000CS0BGK1M  080</t>
  </si>
  <si>
    <t>VN000CS0BGK1004 - Knu Skool MESH MULTI, 8, Medium</t>
  </si>
  <si>
    <t>VN000CS0BGK1003</t>
  </si>
  <si>
    <t>VN000CS0BGK1M  090</t>
  </si>
  <si>
    <t>VN000CS0BGK1003 - Knu Skool MESH MULTI, 9, Medium</t>
  </si>
  <si>
    <t>VN000CS0BGK1002</t>
  </si>
  <si>
    <t>VN000CS0BGK1M  100</t>
  </si>
  <si>
    <t>VN000CS0BGK1002 - Knu Skool MESH MULTI, 10, Medium</t>
  </si>
  <si>
    <t>VN000CS0BGK1001</t>
  </si>
  <si>
    <t>VN000CS0BGK1M  105</t>
  </si>
  <si>
    <t>VN000CS0BGK1001 - Knu Skool MESH MULTI, 10.5, Medium</t>
  </si>
  <si>
    <t>VN000CS0BGK1008</t>
  </si>
  <si>
    <t>VN000CS0BGK1M  110</t>
  </si>
  <si>
    <t>VN000CS0BGK1008 - Knu Skool MESH MULTI, 11, Medium</t>
  </si>
  <si>
    <t>VN000CS0BGK1007</t>
  </si>
  <si>
    <t>VN000CS0BGK1M  115</t>
  </si>
  <si>
    <t>VN000CS0BGK1007 - Knu Skool MESH MULTI, 11.5, Medium</t>
  </si>
  <si>
    <t>VN000CS0BGK1006</t>
  </si>
  <si>
    <t>VN000CS0BGK1M  120</t>
  </si>
  <si>
    <t>VN000CS0BGK1006 - Knu Skool MESH MULTI, 12, Medium</t>
  </si>
  <si>
    <t>VN000CS0BGK1005</t>
  </si>
  <si>
    <t>VN000CS0BGK1M  130</t>
  </si>
  <si>
    <t>VN000CS0BGK1005 - Knu Skool MESH MULTI, 13, Medium</t>
  </si>
  <si>
    <t>VN000CS0BH41</t>
  </si>
  <si>
    <t>VN000CS0BH41011</t>
  </si>
  <si>
    <t>Black/Pewter/White</t>
  </si>
  <si>
    <t>VN000CS0BH41M  110</t>
  </si>
  <si>
    <t>VN000CS0BH41011 - Knu Skool Black/Pewter/Wh, 11, Medium</t>
  </si>
  <si>
    <t>VN000CS0BH41006</t>
  </si>
  <si>
    <t>VN000CS0BH41M  130</t>
  </si>
  <si>
    <t>VN000CS0BH41006 - Knu Skool Black/Pewter/Wh, 13, Medium</t>
  </si>
  <si>
    <t>VN000CS0BKA1</t>
  </si>
  <si>
    <t>VN000CS0BKA1015</t>
  </si>
  <si>
    <t>VN000CS0BKA1M  040</t>
  </si>
  <si>
    <t>Y2K</t>
  </si>
  <si>
    <t>VN000CS0BKA1015 - Knu Skool Y2K BLACK, 4, Medium</t>
  </si>
  <si>
    <t>VN000CS0BKA1017</t>
  </si>
  <si>
    <t>VN000CS0BKA1M  050</t>
  </si>
  <si>
    <t>VN000CS0BKA1017 - Knu Skool Y2K BLACK, 5, Medium</t>
  </si>
  <si>
    <t>VN000CS0BKA1018</t>
  </si>
  <si>
    <t>VN000CS0BKA1M  055</t>
  </si>
  <si>
    <t>VN000CS0BKA1018 - Knu Skool Y2K BLACK, 5.5, Medium</t>
  </si>
  <si>
    <t>VN000CS0BKA1002</t>
  </si>
  <si>
    <t>VN000CS0BKA1M  060</t>
  </si>
  <si>
    <t>VN000CS0BKA1002 - Knu Skool Y2K BLACK, 6, Medium</t>
  </si>
  <si>
    <t>VN000CS0BKA1013</t>
  </si>
  <si>
    <t>VN000CS0BKA1M  110</t>
  </si>
  <si>
    <t>VN000CS0BKA1013 - Knu Skool Y2K BLACK, 11, Medium</t>
  </si>
  <si>
    <t>VN000CS0BMV1</t>
  </si>
  <si>
    <t>VN000CS0BMV1014</t>
  </si>
  <si>
    <t>VN000CS0BMV1M  050</t>
  </si>
  <si>
    <t>VN000CS0BMV1014 - Knu Skool TRPK BLKML, 5, Medium</t>
  </si>
  <si>
    <t>VN000CS0BMV1012</t>
  </si>
  <si>
    <t>VN000CS0BMV1M  060</t>
  </si>
  <si>
    <t>VN000CS0BMV1012 - Knu Skool TRPK BLKML, 6, Medium</t>
  </si>
  <si>
    <t>VN000CS0BMV1019</t>
  </si>
  <si>
    <t>VN000CS0BMV1M  080</t>
  </si>
  <si>
    <t>VN000CS0BMV1019 - Knu Skool TRPK BLKML, 8, Medium</t>
  </si>
  <si>
    <t>VN000CS0BMV1017</t>
  </si>
  <si>
    <t>VN000CS0BMV1M  090</t>
  </si>
  <si>
    <t>VN000CS0BMV1017 - Knu Skool TRPK BLKML, 9, Medium</t>
  </si>
  <si>
    <t>VN000CS0BMV1015</t>
  </si>
  <si>
    <t>VN000CS0BMV1M  100</t>
  </si>
  <si>
    <t>VN000CS0BMV1015 - Knu Skool TRPK BLKML, 10, Medium</t>
  </si>
  <si>
    <t>VN000CS0BMV1009</t>
  </si>
  <si>
    <t>VN000CS0BMV1M  110</t>
  </si>
  <si>
    <t>VN000CS0BMV1009 - Knu Skool TRPK BLKML, 11, Medium</t>
  </si>
  <si>
    <t>VN000CS0CJY1</t>
  </si>
  <si>
    <t>VN000CS0CJY1019</t>
  </si>
  <si>
    <t>OLIVE/MARSHMALLOW</t>
  </si>
  <si>
    <t>VN000CS0CJY1M  080</t>
  </si>
  <si>
    <t>VN000CS0CJY1019 - Knu Skool OLIVE/MARSHMALL, 8, Medium</t>
  </si>
  <si>
    <t>VN000CS0CJY1014</t>
  </si>
  <si>
    <t>VN000CS0CJY1M  100</t>
  </si>
  <si>
    <t>VN000CS0CJY1014 - Knu Skool OLIVE/MARSHMALL, 10, Medium</t>
  </si>
  <si>
    <t>VN000CS0CJY1013</t>
  </si>
  <si>
    <t>VN000CS0CJY1M  105</t>
  </si>
  <si>
    <t>VN000CS0CJY1013 - Knu Skool OLIVE/MARSHMALL, 10.5, Medium</t>
  </si>
  <si>
    <t>VN000CS0CJY1003</t>
  </si>
  <si>
    <t>VN000CS0CJY1M  115</t>
  </si>
  <si>
    <t>VN000CS0CJY1003 - Knu Skool OLIVE/MARSHMALL, 11.5, Medium</t>
  </si>
  <si>
    <t>VN000CS0DFN1</t>
  </si>
  <si>
    <t>VN000CS0DFN1014</t>
  </si>
  <si>
    <t>BROWN</t>
  </si>
  <si>
    <t>VN000CS0DFN1M  035</t>
  </si>
  <si>
    <t>PIG SUEDE PLAID</t>
  </si>
  <si>
    <t>VN000CS0DFN1014 - Knu Skool PIGS BROWN, 3.5, Medium</t>
  </si>
  <si>
    <t>VN000CS0DFN1018</t>
  </si>
  <si>
    <t>VN000CS0DFN1M  050</t>
  </si>
  <si>
    <t>VN000CS0DFN1018 - Knu Skool PIGS BROWN, 5, Medium</t>
  </si>
  <si>
    <t>VN000CS0DFN1005</t>
  </si>
  <si>
    <t>VN000CS0DFN1M  055</t>
  </si>
  <si>
    <t>VN000CS0DFN1005 - Knu Skool PIGS BROWN, 5.5, Medium</t>
  </si>
  <si>
    <t>VN000CS0DFN1016</t>
  </si>
  <si>
    <t>VN000CS0DFN1M  070</t>
  </si>
  <si>
    <t>VN000CS0DFN1016 - Knu Skool PIGS BROWN, 7, Medium</t>
  </si>
  <si>
    <t>VN000CS0DFN1007</t>
  </si>
  <si>
    <t>VN000CS0DFN1M  090</t>
  </si>
  <si>
    <t>VN000CS0DFN1007 - Knu Skool PIGS BROWN, 9, Medium</t>
  </si>
  <si>
    <t>VN000CS0DFN1012</t>
  </si>
  <si>
    <t>VN000CS0DFN1M  100</t>
  </si>
  <si>
    <t>VN000CS0DFN1012 - Knu Skool PIGS BROWN, 10, Medium</t>
  </si>
  <si>
    <t>VN000CS0DFN1004</t>
  </si>
  <si>
    <t>VN000CS0DFN1M  110</t>
  </si>
  <si>
    <t>VN000CS0DFN1004 - Knu Skool PIGS BROWN, 11, Medium</t>
  </si>
  <si>
    <t>VN000CS0DFN1002</t>
  </si>
  <si>
    <t>VN000CS0DFN1M  120</t>
  </si>
  <si>
    <t>VN000CS0DFN1002 - Knu Skool PIGS BROWN, 12, Medium</t>
  </si>
  <si>
    <t>VN000CS0DFN1001</t>
  </si>
  <si>
    <t>VN000CS0DFN1M  130</t>
  </si>
  <si>
    <t>VN000CS0DFN1001 - Knu Skool PIGS BROWN, 13, Medium</t>
  </si>
  <si>
    <t>VN000CS0DSB1</t>
  </si>
  <si>
    <t>VN000CS0DSB1016</t>
  </si>
  <si>
    <t>VN000CS0DSB1M  050</t>
  </si>
  <si>
    <t>VN000CS0DSB1016 - Knu Skool Dusty Blue, 5, Medium</t>
  </si>
  <si>
    <t>VN000CS0DSB1015</t>
  </si>
  <si>
    <t>VN000CS0DSB1M  055</t>
  </si>
  <si>
    <t>VN000CS0DSB1015 - Knu Skool Dusty Blue, 5.5, Medium</t>
  </si>
  <si>
    <t>VN000CS0DSB1010</t>
  </si>
  <si>
    <t>VN000CS0DSB1M  080</t>
  </si>
  <si>
    <t>VN000CS0DSB1010 - Knu Skool Dusty Blue, 8, Medium</t>
  </si>
  <si>
    <t>VN000CS0JDU1</t>
  </si>
  <si>
    <t>VN000CS0JDU1015</t>
  </si>
  <si>
    <t>PARISIAN NIGHT</t>
  </si>
  <si>
    <t>VN000CS0JDU1M  060</t>
  </si>
  <si>
    <t>VN000CS0JDU1015 - Knu Skool PARISIAN NIGHT, 6, Medium</t>
  </si>
  <si>
    <t>VN000CS0JDU1014</t>
  </si>
  <si>
    <t>VN000CS0JDU1M  065</t>
  </si>
  <si>
    <t>VN000CS0JDU1014 - Knu Skool PARISIAN NIGHT, 6.5, Medium</t>
  </si>
  <si>
    <t>VN000CS0JDU1005</t>
  </si>
  <si>
    <t>VN000CS0JDU1M  080</t>
  </si>
  <si>
    <t>VN000CS0JDU1005 - Knu Skool PARISIAN NIGHT, 8, Medium</t>
  </si>
  <si>
    <t>VN000CS0JDU1003</t>
  </si>
  <si>
    <t>VN000CS0JDU1M  105</t>
  </si>
  <si>
    <t>VN000CS0JDU1003 - Knu Skool PARISIAN NIGHT, 10.5, Medium</t>
  </si>
  <si>
    <t>VN000CS0M8I1</t>
  </si>
  <si>
    <t>VN000CS0M8I1015</t>
  </si>
  <si>
    <t>VN000CS0M8I1M  060</t>
  </si>
  <si>
    <t>VN000CS0M8I1015 - Knu Skool PSDE MGRGY, 6, Medium</t>
  </si>
  <si>
    <t>VN000CS0PRP1</t>
  </si>
  <si>
    <t>VN000CS0PRP1015</t>
  </si>
  <si>
    <t>VN000CS0PRP1M  050</t>
  </si>
  <si>
    <t>TRI BLOCK</t>
  </si>
  <si>
    <t>VN000CS0PRP1015 - Knu Skool TRBL DPRPL, 5, Medium</t>
  </si>
  <si>
    <t>VN000CS0PRP1018</t>
  </si>
  <si>
    <t>VN000CS0PRP1M  070</t>
  </si>
  <si>
    <t>VN000CS0PRP1018 - Knu Skool TRBL DPRPL, 7, Medium</t>
  </si>
  <si>
    <t>VN000CS0PRP1019</t>
  </si>
  <si>
    <t>VN000CS0PRP1M  075</t>
  </si>
  <si>
    <t>VN000CS0PRP1019 - Knu Skool TRBL DPRPL, 7.5, Medium</t>
  </si>
  <si>
    <t>VN000CS0PRP1011</t>
  </si>
  <si>
    <t>VN000CS0PRP1M  080</t>
  </si>
  <si>
    <t>VN000CS0PRP1011 - Knu Skool TRBL DPRPL, 8, Medium</t>
  </si>
  <si>
    <t>VN000CSE5T21</t>
  </si>
  <si>
    <t>VN000CSE5T21009</t>
  </si>
  <si>
    <t>Maroon/Pink</t>
  </si>
  <si>
    <t>VN000CSE5T21M  050</t>
  </si>
  <si>
    <t>BMX</t>
  </si>
  <si>
    <t>VN000CSE5T21009 - LX Slip-On Reissue 98 LX BMX, 5, Medium</t>
  </si>
  <si>
    <t>VN000CSE5T21019</t>
  </si>
  <si>
    <t>VN000CSE5T21M  080</t>
  </si>
  <si>
    <t>VN000CSE5T21019 - LX Slip-On Reissue 98 LX BMX, 8, Medium</t>
  </si>
  <si>
    <t>VN000CSE5T21018</t>
  </si>
  <si>
    <t>VN000CSE5T21M  085</t>
  </si>
  <si>
    <t>VN000CSE5T21018 - LX Slip-On Reissue 98 LX BM, 8.5, Medium</t>
  </si>
  <si>
    <t>VN000CSE5T21003</t>
  </si>
  <si>
    <t>VN000CSE5T21M  090</t>
  </si>
  <si>
    <t>VN000CSE5T21003 - LX Slip-On Reissue 98 LX BMX, 9, Medium</t>
  </si>
  <si>
    <t>VN000CSE5T21017</t>
  </si>
  <si>
    <t>VN000CSE5T21M  095</t>
  </si>
  <si>
    <t>VN000CSE5T21017 - LX Slip-On Reissue 98 LX BM, 9.5, Medium</t>
  </si>
  <si>
    <t>VN000CSE5T21016</t>
  </si>
  <si>
    <t>VN000CSE5T21M  100</t>
  </si>
  <si>
    <t>VN000CSE5T21016 - LX Slip-On Reissue 98 LX BMX, 10, Medium</t>
  </si>
  <si>
    <t>VN000CSE5T21013</t>
  </si>
  <si>
    <t>VN000CSE5T21M  110</t>
  </si>
  <si>
    <t>VN000CSE5T21013 - LX Slip-On Reissue 98 LX BMX, 11, Medium</t>
  </si>
  <si>
    <t>VN000CSE5T21002</t>
  </si>
  <si>
    <t>VN000CSE5T21M  120</t>
  </si>
  <si>
    <t>VN000CSE5T21002 - LX Slip-On Reissue 98 LX BMX, 12, Medium</t>
  </si>
  <si>
    <t>VN000CSE5T21001</t>
  </si>
  <si>
    <t>VN000CSE5T21M  130</t>
  </si>
  <si>
    <t>VN000CSE5T21001 - LX Slip-On Reissue 98 LX BMX, 13, Medium</t>
  </si>
  <si>
    <t>VN000CSEBLK1</t>
  </si>
  <si>
    <t>VN000CSEBLK1017</t>
  </si>
  <si>
    <t>VN000CSEBLK1M  040</t>
  </si>
  <si>
    <t>VN000CSEBLK1017 - LX Slip-On Reissue 98 LX HDTH, 4, Medium</t>
  </si>
  <si>
    <t>VN000CSEBLK1012</t>
  </si>
  <si>
    <t>VN000CSEBLK1M  045</t>
  </si>
  <si>
    <t>VN000CSEBLK1012 - LX Slip-On Reissue 98 LX HD, 4.5, Medium</t>
  </si>
  <si>
    <t>VN000CSEBLK1011</t>
  </si>
  <si>
    <t>VN000CSEBLK1M  050</t>
  </si>
  <si>
    <t>VN000CSEBLK1011 - LX Slip-On Reissue 98 LX HDTH, 5, Medium</t>
  </si>
  <si>
    <t>VN000CSEBLK1016</t>
  </si>
  <si>
    <t>VN000CSEBLK1M  060</t>
  </si>
  <si>
    <t>VN000CSEBLK1016 - LX Slip-On Reissue 98 LX HDTH, 6, Medium</t>
  </si>
  <si>
    <t>VN000CSEBLK1014</t>
  </si>
  <si>
    <t>VN000CSEBLK1M  070</t>
  </si>
  <si>
    <t>VN000CSEBLK1014 - LX Slip-On Reissue 98 LX HDTH, 7, Medium</t>
  </si>
  <si>
    <t>VN000CSEBLK1008</t>
  </si>
  <si>
    <t>VN000CSEBLK1M  080</t>
  </si>
  <si>
    <t>VN000CSEBLK1008 - LX Slip-On Reissue 98 LX HDTH, 8, Medium</t>
  </si>
  <si>
    <t>VN000CSEBLK1006</t>
  </si>
  <si>
    <t>VN000CSEBLK1M  090</t>
  </si>
  <si>
    <t>VN000CSEBLK1006 - LX Slip-On Reissue 98 LX HDTH, 9, Medium</t>
  </si>
  <si>
    <t>VN000CSEBLK1005</t>
  </si>
  <si>
    <t>VN000CSEBLK1M  095</t>
  </si>
  <si>
    <t>VN000CSEBLK1005 - LX Slip-On Reissue 98 LX HD, 9.5, Medium</t>
  </si>
  <si>
    <t>VN000CSEBLK1004</t>
  </si>
  <si>
    <t>VN000CSEBLK1M  100</t>
  </si>
  <si>
    <t>VN000CSEBLK1004 - LX Slip-On Reissue 98 LX HDT, 10, Medium</t>
  </si>
  <si>
    <t>VN000CSEY7G1</t>
  </si>
  <si>
    <t>VN000CSEY7G1002</t>
  </si>
  <si>
    <t>DEEP TEAL PLAID</t>
  </si>
  <si>
    <t>VN000CSEY7G1M  040</t>
  </si>
  <si>
    <t>VN000CSEY7G1002 - LX Slip-On Reissue 98 LX BMX, 4, Medium</t>
  </si>
  <si>
    <t>VN000CSEY7G1019</t>
  </si>
  <si>
    <t>VN000CSEY7G1M  045</t>
  </si>
  <si>
    <t>VN000CSEY7G1019 - LX Slip-On Reissue 98 LX BM, 4.5, Medium</t>
  </si>
  <si>
    <t>VN000CSEY7G1015</t>
  </si>
  <si>
    <t>VN000CSEY7G1M  060</t>
  </si>
  <si>
    <t>VN000CSEY7G1015 - LX Slip-On Reissue 98 LX BMX, 6, Medium</t>
  </si>
  <si>
    <t>VN000CSEY7G1014</t>
  </si>
  <si>
    <t>VN000CSEY7G1M  065</t>
  </si>
  <si>
    <t>VN000CSEY7G1014 - LX Slip-On Reissue 98 LX BM, 6.5, Medium</t>
  </si>
  <si>
    <t>VN000CSEY7G1013</t>
  </si>
  <si>
    <t>VN000CSEY7G1M  070</t>
  </si>
  <si>
    <t>VN000CSEY7G1013 - LX Slip-On Reissue 98 LX BMX, 7, Medium</t>
  </si>
  <si>
    <t>VN000CSEY7G1011</t>
  </si>
  <si>
    <t>VN000CSEY7G1M  080</t>
  </si>
  <si>
    <t>VN000CSEY7G1011 - LX Slip-On Reissue 98 LX BMX, 8, Medium</t>
  </si>
  <si>
    <t>VN000CSEY7G1009</t>
  </si>
  <si>
    <t>VN000CSEY7G1M  090</t>
  </si>
  <si>
    <t>VN000CSEY7G1009 - LX Slip-On Reissue 98 LX BMX, 9, Medium</t>
  </si>
  <si>
    <t>VN000CSEY7G1008</t>
  </si>
  <si>
    <t>VN000CSEY7G1M  100</t>
  </si>
  <si>
    <t>VN000CSEY7G1008 - LX Slip-On Reissue 98 LX BMX, 10, Medium</t>
  </si>
  <si>
    <t>VN000CSEY7G1001</t>
  </si>
  <si>
    <t>VN000CSEY7G1M  110</t>
  </si>
  <si>
    <t>VN000CSEY7G1001 - LX Slip-On Reissue 98 LX BMX, 11, Medium</t>
  </si>
  <si>
    <t>VN000CSEY7G1006</t>
  </si>
  <si>
    <t>VN000CSEY7G1M  115</t>
  </si>
  <si>
    <t>VN000CSEY7G1006 - LX Slip-On Reissue 98 LX B, 11.5, Medium</t>
  </si>
  <si>
    <t>VN000CSEY7G1005</t>
  </si>
  <si>
    <t>VN000CSEY7G1M  120</t>
  </si>
  <si>
    <t>VN000CSEY7G1005 - LX Slip-On Reissue 98 LX BMX, 12, Medium</t>
  </si>
  <si>
    <t>VN000CSEY7G1004</t>
  </si>
  <si>
    <t>VN000CSEY7G1M  130</t>
  </si>
  <si>
    <t>VN000CSEY7G1004 - LX Slip-On Reissue 98 LX BMX, 13, Medium</t>
  </si>
  <si>
    <t>VN000CSEYWC1</t>
  </si>
  <si>
    <t>VN000CSEYWC1019</t>
  </si>
  <si>
    <t>BLUSH</t>
  </si>
  <si>
    <t>VN000CSEYWC1M  035</t>
  </si>
  <si>
    <t>VN000CSEYWC1019 - LX Slip-On Reissue 98 LX HD, 3.5, Medium</t>
  </si>
  <si>
    <t>VN000CSEYWC1006</t>
  </si>
  <si>
    <t>VN000CSEYWC1M  090</t>
  </si>
  <si>
    <t>VN000CSEYWC1006 - LX Slip-On Reissue 98 LX HDTH, 9, Medium</t>
  </si>
  <si>
    <t>VN000CSEYWC1003</t>
  </si>
  <si>
    <t>VN000CSEYWC1M  105</t>
  </si>
  <si>
    <t>VN000CSEYWC1003 - LX Slip-On Reissue 98 LX H, 10.5, Medium</t>
  </si>
  <si>
    <t>VN000CSEYWC1002</t>
  </si>
  <si>
    <t>VN000CSEYWC1M  110</t>
  </si>
  <si>
    <t>VN000CSEYWC1002 - LX Slip-On Reissue 98 LX HDT, 11, Medium</t>
  </si>
  <si>
    <t>VN000CSEYWC1018</t>
  </si>
  <si>
    <t>VN000CSEYWC1M  120</t>
  </si>
  <si>
    <t>VN000CSEYWC1018 - LX Slip-On Reissue 98 LX HDT, 12, Medium</t>
  </si>
  <si>
    <t>VN000CSMDDF1</t>
  </si>
  <si>
    <t>VN000CSMDDF1006</t>
  </si>
  <si>
    <t>Filmore Hi</t>
  </si>
  <si>
    <t>SCARAB/WHITE</t>
  </si>
  <si>
    <t>VN000CSMDDF1M  130</t>
  </si>
  <si>
    <t>MENS LIFESTYLE ACTIVE FTW</t>
  </si>
  <si>
    <t>VN000CSMDDF1006 - Filmore Hi SUED SCARA, 13, Medium</t>
  </si>
  <si>
    <t>VN000CSMDDF1016</t>
  </si>
  <si>
    <t>VN000CSMDDF1M  150</t>
  </si>
  <si>
    <t>VN000CSMDDF1016 - Filmore Hi SUED SCARA, 15, Medium</t>
  </si>
  <si>
    <t>VN000CSMDDF1015</t>
  </si>
  <si>
    <t>VN000CSMDDF1M  160</t>
  </si>
  <si>
    <t>VN000CSMDDF1015 - Filmore Hi SUED SCARA, 16, Medium</t>
  </si>
  <si>
    <t>VN000CT8BXC1</t>
  </si>
  <si>
    <t>VN000CT8BXC1016</t>
  </si>
  <si>
    <t>VN000CT8BXC1M  050</t>
  </si>
  <si>
    <t>VN000CT8BXC1016 - Old Skool PGSU GRAY, 5, Medium</t>
  </si>
  <si>
    <t>VN000CT8BXC1006</t>
  </si>
  <si>
    <t>VN000CT8BXC1M  060</t>
  </si>
  <si>
    <t>VN000CT8BXC1006 - Old Skool PGSU GRAY, 6, Medium</t>
  </si>
  <si>
    <t>VN000CT8C9J1</t>
  </si>
  <si>
    <t>VN000CT8C9J1018</t>
  </si>
  <si>
    <t>VN000CT8C9J1M  040</t>
  </si>
  <si>
    <t>VN000CT8C9J1018 - Old Skool CTHR AUBRN, 4, Medium</t>
  </si>
  <si>
    <t>VN000CT8C9J1010</t>
  </si>
  <si>
    <t>VN000CT8C9J1M  080</t>
  </si>
  <si>
    <t>VN000CT8C9J1010 - Old Skool CTHR AUBRN, 8, Medium</t>
  </si>
  <si>
    <t>VN000CT8CDA1</t>
  </si>
  <si>
    <t>VN000CT8CDA1006</t>
  </si>
  <si>
    <t>VN000CT8CDA1M  100</t>
  </si>
  <si>
    <t>LINEN</t>
  </si>
  <si>
    <t>VN000CT8CDA1006 - Old Skool LINN MSHML, 10, Medium</t>
  </si>
  <si>
    <t>VN000CT8CG41</t>
  </si>
  <si>
    <t>VN000CT8CG41016</t>
  </si>
  <si>
    <t>surf the web</t>
  </si>
  <si>
    <t>VN000CT8CG41M  050</t>
  </si>
  <si>
    <t>VN000CT8CG41016 - Old Skool CSUE BLACK, 5, Medium</t>
  </si>
  <si>
    <t>VN000CT8Y6Z1</t>
  </si>
  <si>
    <t>VN000CT8Y6Z1003</t>
  </si>
  <si>
    <t>VN000CT8Y6Z1M  080</t>
  </si>
  <si>
    <t>VN000CT8Y6Z1003 - Old Skool JUMB DBUWH, 8, Medium</t>
  </si>
  <si>
    <t>VN000CT8Y6Z1001</t>
  </si>
  <si>
    <t>VN000CT8Y6Z1M  090</t>
  </si>
  <si>
    <t>VN000CT8Y6Z1001 - Old Skool JUMB DBUWH, 9, Medium</t>
  </si>
  <si>
    <t>VN000CT8Y6Z1004</t>
  </si>
  <si>
    <t>VN000CT8Y6Z1M  095</t>
  </si>
  <si>
    <t>VN000CT8Y6Z1004 - Old Skool JUMB DBUWH, 9.5, Medium</t>
  </si>
  <si>
    <t>VN000CT8Y6Z1008</t>
  </si>
  <si>
    <t>VN000CT8Y6Z1M  100</t>
  </si>
  <si>
    <t>VN000CT8Y6Z1008 - Old Skool JUMB DBUWH, 10, Medium</t>
  </si>
  <si>
    <t>VN000CT8Y6Z1016</t>
  </si>
  <si>
    <t>VN000CT8Y6Z1M  105</t>
  </si>
  <si>
    <t>VN000CT8Y6Z1016 - Old Skool JUMB DBUWH, 10.5, Medium</t>
  </si>
  <si>
    <t>VN000CT8Y6Z1009</t>
  </si>
  <si>
    <t>VN000CT8Y6Z1M  110</t>
  </si>
  <si>
    <t>VN000CT8Y6Z1009 - Old Skool JUMB DBUWH, 11, Medium</t>
  </si>
  <si>
    <t>VN000CT8Y6Z1015</t>
  </si>
  <si>
    <t>VN000CT8Y6Z1M  115</t>
  </si>
  <si>
    <t>VN000CT8Y6Z1015 - Old Skool JUMB DBUWH, 11.5, Medium</t>
  </si>
  <si>
    <t>VN000CT8Y6Z1010</t>
  </si>
  <si>
    <t>VN000CT8Y6Z1M  120</t>
  </si>
  <si>
    <t>VN000CT8Y6Z1010 - Old Skool JUMB DBUWH, 12, Medium</t>
  </si>
  <si>
    <t>VN000CT97BF1</t>
  </si>
  <si>
    <t>VN000CT97BF1008</t>
  </si>
  <si>
    <t>MTE Old Skool</t>
  </si>
  <si>
    <t>russet brown</t>
  </si>
  <si>
    <t>VN000CT97BF1M  090</t>
  </si>
  <si>
    <t>TWILL</t>
  </si>
  <si>
    <t>VN000CT97BF1008 - MTE Old Skool TWIL MDBRN, 9, Medium</t>
  </si>
  <si>
    <t>VN000CT97BF1018</t>
  </si>
  <si>
    <t>VN000CT97BF1M  100</t>
  </si>
  <si>
    <t>VN000CT97BF1018 - MTE Old Skool TWIL MDBRN, 10, Medium</t>
  </si>
  <si>
    <t>VN000CT97BF1017</t>
  </si>
  <si>
    <t>VN000CT97BF1M  110</t>
  </si>
  <si>
    <t>VN000CT97BF1017 - MTE Old Skool TWIL MDBRN, 11, Medium</t>
  </si>
  <si>
    <t>VN000CT97BF1016</t>
  </si>
  <si>
    <t>VN000CT97BF1M  115</t>
  </si>
  <si>
    <t>VN000CT97BF1016 - MTE Old Skool TWIL MDBRN, 11.5, Medium</t>
  </si>
  <si>
    <t>VN000CT97BF1004</t>
  </si>
  <si>
    <t>VN000CT97BF1M  130</t>
  </si>
  <si>
    <t>VN000CT97BF1004 - MTE Old Skool TWIL MDBRN, 13, Medium</t>
  </si>
  <si>
    <t>VN000CT9MBL1</t>
  </si>
  <si>
    <t>VN000CT9MBL1009</t>
  </si>
  <si>
    <t>Medium Blue</t>
  </si>
  <si>
    <t>VN000CT9MBL1M  080</t>
  </si>
  <si>
    <t>VN000CT9MBL1009 - MTE Old Skool CHBD MBLUE, 8, Medium</t>
  </si>
  <si>
    <t>VN000CT9MBL1005</t>
  </si>
  <si>
    <t>VN000CT9MBL1M  100</t>
  </si>
  <si>
    <t>VN000CT9MBL1005 - MTE Old Skool CHBD MBLUE, 10, Medium</t>
  </si>
  <si>
    <t>VN000CT9MBL1003</t>
  </si>
  <si>
    <t>VN000CT9MBL1M  110</t>
  </si>
  <si>
    <t>VN000CT9MBL1003 - MTE Old Skool CHBD MBLUE, 11, Medium</t>
  </si>
  <si>
    <t>VN000CT9MBL1016</t>
  </si>
  <si>
    <t>VN000CT9MBL1M  120</t>
  </si>
  <si>
    <t>VN000CT9MBL1016 - MTE Old Skool CHBD MBLUE, 12, Medium</t>
  </si>
  <si>
    <t>VN000CT9MBL1015</t>
  </si>
  <si>
    <t>VN000CT9MBL1M  130</t>
  </si>
  <si>
    <t>VN000CT9MBL1015 - MTE Old Skool CHBD MBLUE, 13, Medium</t>
  </si>
  <si>
    <t>VN000CTBBOD1</t>
  </si>
  <si>
    <t>VN000CTBBOD1017</t>
  </si>
  <si>
    <t>MTE Sk8-Hi Reissue 38</t>
  </si>
  <si>
    <t>PEACH</t>
  </si>
  <si>
    <t>VN000CTBBOD1M  045</t>
  </si>
  <si>
    <t>GROOVY FLORAL</t>
  </si>
  <si>
    <t>VN000CTBBOD1017 - MTE Sk8-Hi Reissue 38 GROV, 4.5, Medium</t>
  </si>
  <si>
    <t>VN000CTBBOD1015</t>
  </si>
  <si>
    <t>VN000CTBBOD1M  055</t>
  </si>
  <si>
    <t>VN000CTBBOD1015 - MTE Sk8-Hi Reissue 38 GROV, 5.5, Medium</t>
  </si>
  <si>
    <t>VN000CTBBOD1014</t>
  </si>
  <si>
    <t>VN000CTBBOD1M  060</t>
  </si>
  <si>
    <t>VN000CTBBOD1014 - MTE Sk8-Hi Reissue 38 GROV PE, 6, Medium</t>
  </si>
  <si>
    <t>VN000CTBBOD1012</t>
  </si>
  <si>
    <t>VN000CTBBOD1M  070</t>
  </si>
  <si>
    <t>VN000CTBBOD1012 - MTE Sk8-Hi Reissue 38 GROV PE, 7, Medium</t>
  </si>
  <si>
    <t>VN000CTBBOD1009</t>
  </si>
  <si>
    <t>VN000CTBBOD1M  085</t>
  </si>
  <si>
    <t>VN000CTBBOD1009 - MTE Sk8-Hi Reissue 38 GROV, 8.5, Medium</t>
  </si>
  <si>
    <t>VN000CTBMBL1</t>
  </si>
  <si>
    <t>VN000CTBMBL1019</t>
  </si>
  <si>
    <t>VN000CTBMBL1M  035</t>
  </si>
  <si>
    <t>VN000CTBMBL1019 - MTE Sk8-Hi Reissue 38 CHBD, 3.5, Medium</t>
  </si>
  <si>
    <t>VN000CTBMBL1010</t>
  </si>
  <si>
    <t>VN000CTBMBL1M  080</t>
  </si>
  <si>
    <t>VN000CTBMBL1010 - MTE Sk8-Hi Reissue 38 CHBD MB, 8, Medium</t>
  </si>
  <si>
    <t>VN000CTBMBL1008</t>
  </si>
  <si>
    <t>VN000CTBMBL1M  090</t>
  </si>
  <si>
    <t>VN000CTBMBL1008 - MTE Sk8-Hi Reissue 38 CHBD MB, 9, Medium</t>
  </si>
  <si>
    <t>VN000CTBMBL1006</t>
  </si>
  <si>
    <t>VN000CTBMBL1M  100</t>
  </si>
  <si>
    <t>VN000CTBMBL1006 - MTE Sk8-Hi Reissue 38 CHBD M, 10, Medium</t>
  </si>
  <si>
    <t>VN000CTBMBL1004</t>
  </si>
  <si>
    <t>VN000CTBMBL1M  110</t>
  </si>
  <si>
    <t>VN000CTBMBL1004 - MTE Sk8-Hi Reissue 38 CHBD M, 11, Medium</t>
  </si>
  <si>
    <t>VN000CTBMBL1002</t>
  </si>
  <si>
    <t>VN000CTBMBL1M  120</t>
  </si>
  <si>
    <t>VN000CTBMBL1002 - MTE Sk8-Hi Reissue 38 CHBD M, 12, Medium</t>
  </si>
  <si>
    <t>VN000CTBMBL1001</t>
  </si>
  <si>
    <t>VN000CTBMBL1M  130</t>
  </si>
  <si>
    <t>VN000CTBMBL1001 - MTE Sk8-Hi Reissue 38 CHBD M, 13, Medium</t>
  </si>
  <si>
    <t>VN000CTCOVM1</t>
  </si>
  <si>
    <t>VN000CTCOVM1019</t>
  </si>
  <si>
    <t>MTE Slip-On Reissue 98</t>
  </si>
  <si>
    <t>VN000CTCOVM1M  035</t>
  </si>
  <si>
    <t>VN000CTCOVM1019 - MTE Slip-On Reissue 98 MARS, 3.5, Medium</t>
  </si>
  <si>
    <t>VN000CTCOVM1009</t>
  </si>
  <si>
    <t>VN000CTCOVM1M  065</t>
  </si>
  <si>
    <t>VN000CTCOVM1009 - MTE Slip-On Reissue 98 MARS, 6.5, Medium</t>
  </si>
  <si>
    <t>VN000CTCOVM1008</t>
  </si>
  <si>
    <t>VN000CTCOVM1M  070</t>
  </si>
  <si>
    <t>VN000CTCOVM1008 - MTE Slip-On Reissue 98 MARSHM, 7, Medium</t>
  </si>
  <si>
    <t>VN000CTCOVM1001</t>
  </si>
  <si>
    <t>VN000CTCOVM1M  130</t>
  </si>
  <si>
    <t>VN000CTCOVM1001 - MTE Slip-On Reissue 98 MARSH, 13, Medium</t>
  </si>
  <si>
    <t>VN000CTDBD41</t>
  </si>
  <si>
    <t>VN000CTDBD41006</t>
  </si>
  <si>
    <t>GREEN OLIVE</t>
  </si>
  <si>
    <t>VN000CTDBD41M  100</t>
  </si>
  <si>
    <t>VN000CTDBD41006 - Sport Low GREEN OLIVE, 10, Medium</t>
  </si>
  <si>
    <t>VN000CTDBIS1</t>
  </si>
  <si>
    <t>VN000CTDBIS1016</t>
  </si>
  <si>
    <t>OLIVE/RED</t>
  </si>
  <si>
    <t>VN000CTDBIS1M  050</t>
  </si>
  <si>
    <t>GUM POP</t>
  </si>
  <si>
    <t>VN000CTDBIS1016 - Sport Low GMPP OLRED, 5, Medium</t>
  </si>
  <si>
    <t>VN000CTDBIS1014</t>
  </si>
  <si>
    <t>VN000CTDBIS1M  060</t>
  </si>
  <si>
    <t>VN000CTDBIS1014 - Sport Low GMPP OLRED, 6, Medium</t>
  </si>
  <si>
    <t>VN000CTDBIS1012</t>
  </si>
  <si>
    <t>VN000CTDBIS1M  070</t>
  </si>
  <si>
    <t>VN000CTDBIS1012 - Sport Low GMPP OLRED, 7, Medium</t>
  </si>
  <si>
    <t>VN000CTDBIS1010</t>
  </si>
  <si>
    <t>VN000CTDBIS1M  080</t>
  </si>
  <si>
    <t>VN000CTDBIS1010 - Sport Low GMPP OLRED, 8, Medium</t>
  </si>
  <si>
    <t>VN000CTDBIS1008</t>
  </si>
  <si>
    <t>VN000CTDBIS1M  090</t>
  </si>
  <si>
    <t>VN000CTDBIS1008 - Sport Low GMPP OLRED, 9, Medium</t>
  </si>
  <si>
    <t>VN000CTDBIS1006</t>
  </si>
  <si>
    <t>VN000CTDBIS1M  100</t>
  </si>
  <si>
    <t>VN000CTDBIS1006 - Sport Low GMPP OLRED, 10, Medium</t>
  </si>
  <si>
    <t>VN000CTDBIS1004</t>
  </si>
  <si>
    <t>VN000CTDBIS1M  110</t>
  </si>
  <si>
    <t>VN000CTDBIS1004 - Sport Low GMPP OLRED, 11, Medium</t>
  </si>
  <si>
    <t>VN000CTDBIS1002</t>
  </si>
  <si>
    <t>VN000CTDBIS1M  120</t>
  </si>
  <si>
    <t>VN000CTDBIS1002 - Sport Low GMPP OLRED, 12, Medium</t>
  </si>
  <si>
    <t>VN000CTDBLK1</t>
  </si>
  <si>
    <t>VN000CTDBLK1003</t>
  </si>
  <si>
    <t>VN000CTDBLK1M  105</t>
  </si>
  <si>
    <t>LEOPARD</t>
  </si>
  <si>
    <t>VN000CTDBLK1003 - Sport Low LPRD BLACK, 10.5, Medium</t>
  </si>
  <si>
    <t>VN000CTDFYN1</t>
  </si>
  <si>
    <t>VN000CTDFYN1003</t>
  </si>
  <si>
    <t>Plein Air</t>
  </si>
  <si>
    <t>VN000CTDFYN1M  055</t>
  </si>
  <si>
    <t>VN000CTDFYN1003 - Sport Low Plein Air, 5.5, Medium</t>
  </si>
  <si>
    <t>VN000CTDFYN1002</t>
  </si>
  <si>
    <t>VN000CTDFYN1M  060</t>
  </si>
  <si>
    <t>VN000CTDFYN1002 - Sport Low Plein Air, 6, Medium</t>
  </si>
  <si>
    <t>VN000CTDFYN1019</t>
  </si>
  <si>
    <t>VN000CTDFYN1M  070</t>
  </si>
  <si>
    <t>VN000CTDFYN1019 - Sport Low Plein Air, 7, Medium</t>
  </si>
  <si>
    <t>VN000CTDPRP1</t>
  </si>
  <si>
    <t>VN000CTDPRP1017</t>
  </si>
  <si>
    <t>VN000CTDPRP1M  035</t>
  </si>
  <si>
    <t>VN000CTDPRP1017 - Sport Low ZGZG DPRPL, 3.5, Medium</t>
  </si>
  <si>
    <t>VN000CTDPRP1015</t>
  </si>
  <si>
    <t>VN000CTDPRP1M  045</t>
  </si>
  <si>
    <t>VN000CTDPRP1015 - Sport Low ZGZG DPRPL, 4.5, Medium</t>
  </si>
  <si>
    <t>VN000CTDPRP1014</t>
  </si>
  <si>
    <t>VN000CTDPRP1M  050</t>
  </si>
  <si>
    <t>VN000CTDPRP1014 - Sport Low ZGZG DPRPL, 5, Medium</t>
  </si>
  <si>
    <t>VN000CTDPRP1013</t>
  </si>
  <si>
    <t>VN000CTDPRP1M  055</t>
  </si>
  <si>
    <t>VN000CTDPRP1013 - Sport Low ZGZG DPRPL, 5.5, Medium</t>
  </si>
  <si>
    <t>VN000CTDPRP1012</t>
  </si>
  <si>
    <t>VN000CTDPRP1M  060</t>
  </si>
  <si>
    <t>VN000CTDPRP1012 - Sport Low ZGZG DPRPL, 6, Medium</t>
  </si>
  <si>
    <t>VN000CTDPRP1011</t>
  </si>
  <si>
    <t>VN000CTDPRP1M  065</t>
  </si>
  <si>
    <t>VN000CTDPRP1011 - Sport Low ZGZG DPRPL, 6.5, Medium</t>
  </si>
  <si>
    <t>VN000CTDPRP1010</t>
  </si>
  <si>
    <t>VN000CTDPRP1M  070</t>
  </si>
  <si>
    <t>VN000CTDPRP1010 - Sport Low ZGZG DPRPL, 7, Medium</t>
  </si>
  <si>
    <t>VN000CTDPRP1009</t>
  </si>
  <si>
    <t>VN000CTDPRP1M  075</t>
  </si>
  <si>
    <t>VN000CTDPRP1009 - Sport Low ZGZG DPRPL, 7.5, Medium</t>
  </si>
  <si>
    <t>VN000CTDPRP1008</t>
  </si>
  <si>
    <t>VN000CTDPRP1M  080</t>
  </si>
  <si>
    <t>VN000CTDPRP1008 - Sport Low ZGZG DPRPL, 8, Medium</t>
  </si>
  <si>
    <t>VN000CTDPRP1007</t>
  </si>
  <si>
    <t>VN000CTDPRP1M  085</t>
  </si>
  <si>
    <t>VN000CTDPRP1007 - Sport Low ZGZG DPRPL, 8.5, Medium</t>
  </si>
  <si>
    <t>VN000CTDPRP1006</t>
  </si>
  <si>
    <t>VN000CTDPRP1M  090</t>
  </si>
  <si>
    <t>VN000CTDPRP1006 - Sport Low ZGZG DPRPL, 9, Medium</t>
  </si>
  <si>
    <t>VN000CTDPRP1005</t>
  </si>
  <si>
    <t>VN000CTDPRP1M  095</t>
  </si>
  <si>
    <t>VN000CTDPRP1005 - Sport Low ZGZG DPRPL, 9.5, Medium</t>
  </si>
  <si>
    <t>VN000CTDPRP1004</t>
  </si>
  <si>
    <t>VN000CTDPRP1M  100</t>
  </si>
  <si>
    <t>VN000CTDPRP1004 - Sport Low ZGZG DPRPL, 10, Medium</t>
  </si>
  <si>
    <t>VN000CTDPRP1003</t>
  </si>
  <si>
    <t>VN000CTDPRP1M  105</t>
  </si>
  <si>
    <t>VN000CTDPRP1003 - Sport Low ZGZG DPRPL, 10.5, Medium</t>
  </si>
  <si>
    <t>VN000CTDPRP1002</t>
  </si>
  <si>
    <t>VN000CTDPRP1M  110</t>
  </si>
  <si>
    <t>VN000CTDPRP1002 - Sport Low ZGZG DPRPL, 11, Medium</t>
  </si>
  <si>
    <t>VN000CTDPRP1001</t>
  </si>
  <si>
    <t>VN000CTDPRP1M  115</t>
  </si>
  <si>
    <t>VN000CTDPRP1001 - Sport Low ZGZG DPRPL, 11.5, Medium</t>
  </si>
  <si>
    <t>VN000CTDPRP1018</t>
  </si>
  <si>
    <t>VN000CTDPRP1M  120</t>
  </si>
  <si>
    <t>VN000CTDPRP1018 - Sport Low ZGZG DPRPL, 12, Medium</t>
  </si>
  <si>
    <t>VN000CTDPRP1019</t>
  </si>
  <si>
    <t>VN000CTDPRP1M  130</t>
  </si>
  <si>
    <t>VN000CTDPRP1019 - Sport Low ZGZG DPRPL, 13, Medium</t>
  </si>
  <si>
    <t>VN000CTDY231</t>
  </si>
  <si>
    <t>VN000CTDY231012</t>
  </si>
  <si>
    <t>VN000CTDY231M  060</t>
  </si>
  <si>
    <t>VN000CTDY231012 - Sport Low GMPP BLKYL, 6, Medium</t>
  </si>
  <si>
    <t>VN000CTDY231011</t>
  </si>
  <si>
    <t>VN000CTDY231M  065</t>
  </si>
  <si>
    <t>VN000CTDY231011 - Sport Low GMPP BLKYL, 6.5, Medium</t>
  </si>
  <si>
    <t>VN000CTDY231009</t>
  </si>
  <si>
    <t>VN000CTDY231M  075</t>
  </si>
  <si>
    <t>VN000CTDY231009 - Sport Low GMPP BLKYL, 7.5, Medium</t>
  </si>
  <si>
    <t>VN000CTEPNK1</t>
  </si>
  <si>
    <t>VN000CTEPNK1004</t>
  </si>
  <si>
    <t>VN000CTEPNK1M  045</t>
  </si>
  <si>
    <t>CARAMELLA</t>
  </si>
  <si>
    <t>VN000CTEPNK1004 - Sport Low CARM DPINK, 4.5, Medium</t>
  </si>
  <si>
    <t>VN000CTEPNK1018</t>
  </si>
  <si>
    <t>VN000CTEPNK1M  065</t>
  </si>
  <si>
    <t>VN000CTEPNK1018 - Sport Low CARM DPINK, 6.5, Medium</t>
  </si>
  <si>
    <t>VN000CTEPNK1016</t>
  </si>
  <si>
    <t>VN000CTEPNK1M  075</t>
  </si>
  <si>
    <t>VN000CTEPNK1016 - Sport Low CARM DPINK, 7.5, Medium</t>
  </si>
  <si>
    <t>VN000CTEPNK1015</t>
  </si>
  <si>
    <t>VN000CTEPNK1M  080</t>
  </si>
  <si>
    <t>VN000CTEPNK1015 - Sport Low CARM DPINK, 8, Medium</t>
  </si>
  <si>
    <t>VN000CTEPNK1006</t>
  </si>
  <si>
    <t>VN000CTEPNK1M  085</t>
  </si>
  <si>
    <t>VN000CTEPNK1006 - Sport Low CARM DPINK, 8.5, Medium</t>
  </si>
  <si>
    <t>VN000CTEPNK1005</t>
  </si>
  <si>
    <t>VN000CTEPNK1M  090</t>
  </si>
  <si>
    <t>VN000CTEPNK1005 - Sport Low CARM DPINK, 9, Medium</t>
  </si>
  <si>
    <t>VN000CTEPNK1012</t>
  </si>
  <si>
    <t>VN000CTEPNK1M  100</t>
  </si>
  <si>
    <t>VN000CTEPNK1012 - Sport Low CARM DPINK, 10, Medium</t>
  </si>
  <si>
    <t>VN000CTJCHO1</t>
  </si>
  <si>
    <t>VN000CTJCHO1003</t>
  </si>
  <si>
    <t>Speed LS</t>
  </si>
  <si>
    <t>VN000CTJCHO1M  065</t>
  </si>
  <si>
    <t>VN000CTJCHO1003 - Speed LS CRDR WITHE, 6.5, Medium</t>
  </si>
  <si>
    <t>VN000CTMBA21</t>
  </si>
  <si>
    <t>VN000CTMBA21008</t>
  </si>
  <si>
    <t>VN000CTMBA21M  055</t>
  </si>
  <si>
    <t>VN000CTMBA21008 - Rowley XLT BLACK/WHITE, 5.5, Medium</t>
  </si>
  <si>
    <t>VN000CTMSN01</t>
  </si>
  <si>
    <t>VN000CTMSN01013</t>
  </si>
  <si>
    <t>STV Navy</t>
  </si>
  <si>
    <t>VN000CTMSN01M  080</t>
  </si>
  <si>
    <t>VN000CTMSN01013 - Rowley XLT STV Navy, 8, Medium</t>
  </si>
  <si>
    <t>VN000CTN2NC1</t>
  </si>
  <si>
    <t>VN000CTN2NC1010</t>
  </si>
  <si>
    <t>BISTRO GREEN/TRUE WHITE</t>
  </si>
  <si>
    <t>VN000CTN2NC1M  100</t>
  </si>
  <si>
    <t>VN000CTN2NC1010 - Speed LS CRDA MGRWH, 10, Medium</t>
  </si>
  <si>
    <t>VN000CTN4581</t>
  </si>
  <si>
    <t>VN000CTN4581002</t>
  </si>
  <si>
    <t>VN000CTN4581M  120</t>
  </si>
  <si>
    <t>POP</t>
  </si>
  <si>
    <t>VN000CTN4581002 - Speed LS POP BLKRD, 12, Medium</t>
  </si>
  <si>
    <t>VN000CTN4MG1</t>
  </si>
  <si>
    <t>VN000CTN4MG1014</t>
  </si>
  <si>
    <t>VN000CTN4MG1M  060</t>
  </si>
  <si>
    <t>VN000CTN4MG1014 - Speed LS UTLY BLACK, 6, Medium</t>
  </si>
  <si>
    <t>VN000CTN4MG1012</t>
  </si>
  <si>
    <t>VN000CTN4MG1M  070</t>
  </si>
  <si>
    <t>VN000CTN4MG1012 - Speed LS UTLY BLACK, 7, Medium</t>
  </si>
  <si>
    <t>VN000CTN4MG1009</t>
  </si>
  <si>
    <t>VN000CTN4MG1M  085</t>
  </si>
  <si>
    <t>VN000CTN4MG1009 - Speed LS UTLY BLACK, 8.5, Medium</t>
  </si>
  <si>
    <t>VN000CTNBP61</t>
  </si>
  <si>
    <t>VN000CTNBP61010</t>
  </si>
  <si>
    <t>BLACK/TRUE WHITE</t>
  </si>
  <si>
    <t>VN000CTNBP61M  080</t>
  </si>
  <si>
    <t>VN000CTNBP61010 - Speed LS BLACK/TRUE WHIT, 8, Medium</t>
  </si>
  <si>
    <t>VN000CTNBP61009</t>
  </si>
  <si>
    <t>VN000CTNBP61M  085</t>
  </si>
  <si>
    <t>VN000CTNBP61009 - Speed LS BLACK/TRUE WHIT, 8.5, Medium</t>
  </si>
  <si>
    <t>VN000CTNBP61008</t>
  </si>
  <si>
    <t>VN000CTNBP61M  090</t>
  </si>
  <si>
    <t>VN000CTNBP61008 - Speed LS BLACK/TRUE WHIT, 9, Medium</t>
  </si>
  <si>
    <t>VN000CTNBP61006</t>
  </si>
  <si>
    <t>VN000CTNBP61M  100</t>
  </si>
  <si>
    <t>VN000CTNBP61006 - Speed LS BLACK/TRUE WHIT, 10, Medium</t>
  </si>
  <si>
    <t>VN000CTNCHA1</t>
  </si>
  <si>
    <t>VN000CTNCHA1014</t>
  </si>
  <si>
    <t>VN000CTNCHA1M  045</t>
  </si>
  <si>
    <t>VN000CTNCHA1014 - Speed LS UTLY HALOG, 4.5, Medium</t>
  </si>
  <si>
    <t>VN000CTNCHA1013</t>
  </si>
  <si>
    <t>VN000CTNCHA1M  050</t>
  </si>
  <si>
    <t>VN000CTNCHA1013 - Speed LS UTLY HALOG, 5, Medium</t>
  </si>
  <si>
    <t>VN000CTNCHA1012</t>
  </si>
  <si>
    <t>VN000CTNCHA1M  055</t>
  </si>
  <si>
    <t>VN000CTNCHA1012 - Speed LS UTLY HALOG, 5.5, Medium</t>
  </si>
  <si>
    <t>VN000CTNCHA1011</t>
  </si>
  <si>
    <t>VN000CTNCHA1M  060</t>
  </si>
  <si>
    <t>VN000CTNCHA1011 - Speed LS UTLY HALOG, 6, Medium</t>
  </si>
  <si>
    <t>VN000CTNCHA1010</t>
  </si>
  <si>
    <t>VN000CTNCHA1M  065</t>
  </si>
  <si>
    <t>VN000CTNCHA1010 - Speed LS UTLY HALOG, 6.5, Medium</t>
  </si>
  <si>
    <t>VN000CTNCHA1009</t>
  </si>
  <si>
    <t>VN000CTNCHA1M  070</t>
  </si>
  <si>
    <t>VN000CTNCHA1009 - Speed LS UTLY HALOG, 7, Medium</t>
  </si>
  <si>
    <t>VN000CTNCHA1008</t>
  </si>
  <si>
    <t>VN000CTNCHA1M  075</t>
  </si>
  <si>
    <t>VN000CTNCHA1008 - Speed LS UTLY HALOG, 7.5, Medium</t>
  </si>
  <si>
    <t>VN000CTNCHA1007</t>
  </si>
  <si>
    <t>VN000CTNCHA1M  080</t>
  </si>
  <si>
    <t>VN000CTNCHA1007 - Speed LS UTLY HALOG, 8, Medium</t>
  </si>
  <si>
    <t>VN000CTNCIF1</t>
  </si>
  <si>
    <t>VN000CTNCIF1015</t>
  </si>
  <si>
    <t>VN000CTNCIF1M  045</t>
  </si>
  <si>
    <t>VN000CTNCIF1015 - Speed LS UTLY GRAPE, 4.5, Medium</t>
  </si>
  <si>
    <t>VN000CTNCIF1019</t>
  </si>
  <si>
    <t>VN000CTNCIF1M  050</t>
  </si>
  <si>
    <t>VN000CTNCIF1019 - Speed LS UTLY GRAPE, 5, Medium</t>
  </si>
  <si>
    <t>VN000CTNCIF1014</t>
  </si>
  <si>
    <t>VN000CTNCIF1M  055</t>
  </si>
  <si>
    <t>VN000CTNCIF1014 - Speed LS UTLY GRAPE, 5.5, Medium</t>
  </si>
  <si>
    <t>VN000CTNCIF1013</t>
  </si>
  <si>
    <t>VN000CTNCIF1M  060</t>
  </si>
  <si>
    <t>VN000CTNCIF1013 - Speed LS UTLY GRAPE, 6, Medium</t>
  </si>
  <si>
    <t>VN000CTNCIF1011</t>
  </si>
  <si>
    <t>VN000CTNCIF1M  070</t>
  </si>
  <si>
    <t>VN000CTNCIF1011 - Speed LS UTLY GRAPE, 7, Medium</t>
  </si>
  <si>
    <t>VN000CTNCIF1010</t>
  </si>
  <si>
    <t>VN000CTNCIF1M  075</t>
  </si>
  <si>
    <t>VN000CTNCIF1010 - Speed LS UTLY GRAPE, 7.5, Medium</t>
  </si>
  <si>
    <t>VN000CTNCIF1009</t>
  </si>
  <si>
    <t>VN000CTNCIF1M  080</t>
  </si>
  <si>
    <t>VN000CTNCIF1009 - Speed LS UTLY GRAPE, 8, Medium</t>
  </si>
  <si>
    <t>VN000CTNCIF1008</t>
  </si>
  <si>
    <t>VN000CTNCIF1M  085</t>
  </si>
  <si>
    <t>VN000CTNCIF1008 - Speed LS UTLY GRAPE, 8.5, Medium</t>
  </si>
  <si>
    <t>VN000CTNCIF1018</t>
  </si>
  <si>
    <t>VN000CTNCIF1M  090</t>
  </si>
  <si>
    <t>VN000CTNCIF1018 - Speed LS UTLY GRAPE, 9, Medium</t>
  </si>
  <si>
    <t>VN000CTNCIF1017</t>
  </si>
  <si>
    <t>VN000CTNCIF1M  095</t>
  </si>
  <si>
    <t>VN000CTNCIF1017 - Speed LS UTLY GRAPE, 9.5, Medium</t>
  </si>
  <si>
    <t>VN000CTNCIF1007</t>
  </si>
  <si>
    <t>VN000CTNCIF1M  100</t>
  </si>
  <si>
    <t>VN000CTNCIF1007 - Speed LS UTLY GRAPE, 10, Medium</t>
  </si>
  <si>
    <t>VN000CTNCIF1006</t>
  </si>
  <si>
    <t>VN000CTNCIF1M  105</t>
  </si>
  <si>
    <t>VN000CTNCIF1006 - Speed LS UTLY GRAPE, 10.5, Medium</t>
  </si>
  <si>
    <t>VN000CTNCIF1004</t>
  </si>
  <si>
    <t>VN000CTNCIF1M  115</t>
  </si>
  <si>
    <t>VN000CTNCIF1004 - Speed LS UTLY GRAPE, 11.5, Medium</t>
  </si>
  <si>
    <t>VN000CTNCIF1003</t>
  </si>
  <si>
    <t>VN000CTNCIF1M  120</t>
  </si>
  <si>
    <t>VN000CTNCIF1003 - Speed LS UTLY GRAPE, 12, Medium</t>
  </si>
  <si>
    <t>VN000CTNCIF1001</t>
  </si>
  <si>
    <t>VN000CTNCIF1M  130</t>
  </si>
  <si>
    <t>VN000CTNCIF1001 - Speed LS UTLY GRAPE, 13, Medium</t>
  </si>
  <si>
    <t>VN000CTNPRT1</t>
  </si>
  <si>
    <t>VN000CTNPRT1016</t>
  </si>
  <si>
    <t>Port</t>
  </si>
  <si>
    <t>VN000CTNPRT1M  035</t>
  </si>
  <si>
    <t>VN000CTNPRT1016 - Speed LS CORD MISC, 3.5, Medium</t>
  </si>
  <si>
    <t>VN000CTNPRT1012</t>
  </si>
  <si>
    <t>VN000CTNPRT1M  070</t>
  </si>
  <si>
    <t>VN000CTNPRT1012 - Speed LS CORD MISC, 7, Medium</t>
  </si>
  <si>
    <t>VN000CTNPRT1008</t>
  </si>
  <si>
    <t>VN000CTNPRT1M  090</t>
  </si>
  <si>
    <t>VN000CTNPRT1008 - Speed LS CORD MISC, 9, Medium</t>
  </si>
  <si>
    <t>VN000CTNPRT1007</t>
  </si>
  <si>
    <t>VN000CTNPRT1M  095</t>
  </si>
  <si>
    <t>VN000CTNPRT1007 - Speed LS CORD MISC, 9.5, Medium</t>
  </si>
  <si>
    <t>VN000CTNPRT1006</t>
  </si>
  <si>
    <t>VN000CTNPRT1M  100</t>
  </si>
  <si>
    <t>VN000CTNPRT1006 - Speed LS CORD MISC, 10, Medium</t>
  </si>
  <si>
    <t>VN000CTNPRT1005</t>
  </si>
  <si>
    <t>VN000CTNPRT1M  105</t>
  </si>
  <si>
    <t>VN000CTNPRT1005 - Speed LS CORD MISC, 10.5, Medium</t>
  </si>
  <si>
    <t>VN000CTNPRT1004</t>
  </si>
  <si>
    <t>VN000CTNPRT1M  110</t>
  </si>
  <si>
    <t>VN000CTNPRT1004 - Speed LS CORD MISC, 11, Medium</t>
  </si>
  <si>
    <t>VN000CTNPRT1002</t>
  </si>
  <si>
    <t>VN000CTNPRT1M  120</t>
  </si>
  <si>
    <t>VN000CTNPRT1002 - Speed LS CORD MISC, 12, Medium</t>
  </si>
  <si>
    <t>VN000CTNPRT1001</t>
  </si>
  <si>
    <t>VN000CTNPRT1M  130</t>
  </si>
  <si>
    <t>VN000CTNPRT1001 - Speed LS CORD MISC, 13, Medium</t>
  </si>
  <si>
    <t>VN000CTNSKQ1</t>
  </si>
  <si>
    <t>VN000CTNSKQ1007</t>
  </si>
  <si>
    <t>MULTI/BLACK</t>
  </si>
  <si>
    <t>VN000CTNSKQ1M  035</t>
  </si>
  <si>
    <t>OUTDOORS</t>
  </si>
  <si>
    <t>VN000CTNSKQ1007 - Speed LS OTDR BLACK, 3.5, Medium</t>
  </si>
  <si>
    <t>VN000CTNSKQ1014</t>
  </si>
  <si>
    <t>VN000CTNSKQ1M  075</t>
  </si>
  <si>
    <t>VN000CTNSKQ1014 - Speed LS OTDR BLACK, 7.5, Medium</t>
  </si>
  <si>
    <t>VN000CTNSKQ1012</t>
  </si>
  <si>
    <t>VN000CTNSKQ1M  085</t>
  </si>
  <si>
    <t>VN000CTNSKQ1012 - Speed LS OTDR BLACK, 8.5, Medium</t>
  </si>
  <si>
    <t>VN000CTNSKQ1008</t>
  </si>
  <si>
    <t>VN000CTNSKQ1M  105</t>
  </si>
  <si>
    <t>VN000CTNSKQ1008 - Speed LS OTDR BLACK, 10.5, Medium</t>
  </si>
  <si>
    <t>VN000CTNSKQ1001</t>
  </si>
  <si>
    <t>VN000CTNSKQ1M  115</t>
  </si>
  <si>
    <t>VN000CTNSKQ1001 - Speed LS OTDR BLACK, 11.5, Medium</t>
  </si>
  <si>
    <t>VN000CTNYA61</t>
  </si>
  <si>
    <t>VN000CTNYA61001</t>
  </si>
  <si>
    <t>VN000CTNYA61M  090</t>
  </si>
  <si>
    <t>VN000CTNYA61001 - Speed LS Black/Navy, 9, Medium</t>
  </si>
  <si>
    <t>VN000CU2D451</t>
  </si>
  <si>
    <t>VN000CU2D451013</t>
  </si>
  <si>
    <t>VN000CU2D451M  115</t>
  </si>
  <si>
    <t>Glossy</t>
  </si>
  <si>
    <t>MY - Missy</t>
  </si>
  <si>
    <t>VN000CU2D451013 - Filmore Hi GLOS LAVEN, 11.5, Medium</t>
  </si>
  <si>
    <t>VN000CU2D451017</t>
  </si>
  <si>
    <t>VN000CU2D451M  130</t>
  </si>
  <si>
    <t>VN000CU2D451017 - Filmore Hi GLOS LAVEN, 13, Medium</t>
  </si>
  <si>
    <t>VN000CUKGLD1</t>
  </si>
  <si>
    <t>VN000CUKGLD1002</t>
  </si>
  <si>
    <t>Ward</t>
  </si>
  <si>
    <t>VN000CUKGLD1M  010</t>
  </si>
  <si>
    <t>SHIMMER</t>
  </si>
  <si>
    <t>VN000CUKGLD1002 - Ward SHMR GOLD, 1, Medium</t>
  </si>
  <si>
    <t>VN000CUKGLD1004</t>
  </si>
  <si>
    <t>VN000CUKGLD1M  020</t>
  </si>
  <si>
    <t>VN000CUKGLD1004 - Ward SHMR GOLD, 2, Medium</t>
  </si>
  <si>
    <t>VN000CUKGLD1016</t>
  </si>
  <si>
    <t>VN000CUKGLD1M  040</t>
  </si>
  <si>
    <t>VN000CUKGLD1016 - Ward SHMR GOLD, 4, Medium</t>
  </si>
  <si>
    <t>VN000CUKGLD1017</t>
  </si>
  <si>
    <t>VN000CUKGLD1M  045</t>
  </si>
  <si>
    <t>VN000CUKGLD1017 - Ward SHMR GOLD, 4.5, Medium</t>
  </si>
  <si>
    <t>VN000CUKGLD1011</t>
  </si>
  <si>
    <t>VN000CUKGLD1M  050</t>
  </si>
  <si>
    <t>VN000CUKGLD1011 - Ward SHMR GOLD, 5, Medium</t>
  </si>
  <si>
    <t>VN000CUKGLD1012</t>
  </si>
  <si>
    <t>VN000CUKGLD1M  055</t>
  </si>
  <si>
    <t>VN000CUKGLD1012 - Ward SHMR GOLD, 5.5, Medium</t>
  </si>
  <si>
    <t>VN000CUKGLD1001</t>
  </si>
  <si>
    <t>VN000CUKGLD1M  060</t>
  </si>
  <si>
    <t>VN000CUKGLD1001 - Ward SHMR GOLD, 6, Medium</t>
  </si>
  <si>
    <t>VN000CUKGLD1008</t>
  </si>
  <si>
    <t>VN000CUKGLD1M  105</t>
  </si>
  <si>
    <t>VN000CUKGLD1008 - Ward SHMR GOLD, 10.5, Medium</t>
  </si>
  <si>
    <t>VN000CUKGLD1009</t>
  </si>
  <si>
    <t>VN000CUKGLD1M  110</t>
  </si>
  <si>
    <t>VN000CUKGLD1009 - Ward SHMR GOLD, 11, Medium</t>
  </si>
  <si>
    <t>VN000CUKGLD1010</t>
  </si>
  <si>
    <t>VN000CUKGLD1M  115</t>
  </si>
  <si>
    <t>VN000CUKGLD1010 - Ward SHMR GOLD, 11.5, Medium</t>
  </si>
  <si>
    <t>VN000CUKGLD1018</t>
  </si>
  <si>
    <t>VN000CUKGLD1M  120</t>
  </si>
  <si>
    <t>VN000CUKGLD1018 - Ward SHMR GOLD, 12, Medium</t>
  </si>
  <si>
    <t>VN000CUKGLD1013</t>
  </si>
  <si>
    <t>VN000CUKGLD1M  125</t>
  </si>
  <si>
    <t>VN000CUKGLD1013 - Ward SHMR GOLD, 12.5, Medium</t>
  </si>
  <si>
    <t>VN000CUKGLD1014</t>
  </si>
  <si>
    <t>VN000CUKGLD1M  130</t>
  </si>
  <si>
    <t>VN000CUKGLD1014 - Ward SHMR GOLD, 13, Medium</t>
  </si>
  <si>
    <t>VN000CUMD3X1</t>
  </si>
  <si>
    <t>VN000CUMD3X1001</t>
  </si>
  <si>
    <t>CORAL BLUSH</t>
  </si>
  <si>
    <t>VN000CUMD3X1M  040</t>
  </si>
  <si>
    <t>VN000CUMD3X1001 - Ward GLOS CORAL, 4, Medium</t>
  </si>
  <si>
    <t>VN000CUMD3X1009</t>
  </si>
  <si>
    <t>VN000CUMD3X1M  045</t>
  </si>
  <si>
    <t>VN000CUMD3X1009 - Ward GLOS CORAL, 4.5, Medium</t>
  </si>
  <si>
    <t>VN000CUMD3X1002</t>
  </si>
  <si>
    <t>VN000CUMD3X1M  050</t>
  </si>
  <si>
    <t>VN000CUMD3X1002 - Ward GLOS CORAL, 5, Medium</t>
  </si>
  <si>
    <t>VN000CUSGLD1</t>
  </si>
  <si>
    <t>VN000CUSGLD1009</t>
  </si>
  <si>
    <t>Ward V</t>
  </si>
  <si>
    <t>VN000CUSGLD1M  020</t>
  </si>
  <si>
    <t>VN000CUSGLD1009 - Ward V SHMR GOLD, 2, Medium</t>
  </si>
  <si>
    <t>VN000CUSGLD1008</t>
  </si>
  <si>
    <t>VN000CUSGLD1M  025</t>
  </si>
  <si>
    <t>VN000CUSGLD1008 - Ward V SHMR GOLD, 2.5, Medium</t>
  </si>
  <si>
    <t>VN000CUSGLD1007</t>
  </si>
  <si>
    <t>VN000CUSGLD1M  030</t>
  </si>
  <si>
    <t>VN000CUSGLD1007 - Ward V SHMR GOLD, 3, Medium</t>
  </si>
  <si>
    <t>VN000CUSGLD1006</t>
  </si>
  <si>
    <t>VN000CUSGLD1M  035</t>
  </si>
  <si>
    <t>VN000CUSGLD1006 - Ward V SHMR GOLD, 3.5, Medium</t>
  </si>
  <si>
    <t>VN000CUSGLD1005</t>
  </si>
  <si>
    <t>VN000CUSGLD1M  040</t>
  </si>
  <si>
    <t>VN000CUSGLD1005 - Ward V SHMR GOLD, 4, Medium</t>
  </si>
  <si>
    <t>VN000CUSGLD1004</t>
  </si>
  <si>
    <t>VN000CUSGLD1M  045</t>
  </si>
  <si>
    <t>VN000CUSGLD1004 - Ward V SHMR GOLD, 4.5, Medium</t>
  </si>
  <si>
    <t>VN000CUSGLD1003</t>
  </si>
  <si>
    <t>VN000CUSGLD1M  050</t>
  </si>
  <si>
    <t>VN000CUSGLD1003 - Ward V SHMR GOLD, 5, Medium</t>
  </si>
  <si>
    <t>VN000CUSGLD1002</t>
  </si>
  <si>
    <t>VN000CUSGLD1M  055</t>
  </si>
  <si>
    <t>VN000CUSGLD1002 - Ward V SHMR GOLD, 5.5, Medium</t>
  </si>
  <si>
    <t>VN000CUSGLD1016</t>
  </si>
  <si>
    <t>VN000CUSGLD1M  065</t>
  </si>
  <si>
    <t>VN000CUSGLD1016 - Ward V SHMR GOLD, 6.5, Medium</t>
  </si>
  <si>
    <t>VN000CUSGLD1015</t>
  </si>
  <si>
    <t>VN000CUSGLD1M  070</t>
  </si>
  <si>
    <t>VN000CUSGLD1015 - Ward V SHMR GOLD, 7, Medium</t>
  </si>
  <si>
    <t>VN000CUSGLD1014</t>
  </si>
  <si>
    <t>VN000CUSGLD1M  075</t>
  </si>
  <si>
    <t>VN000CUSGLD1014 - Ward V SHMR GOLD, 7.5, Medium</t>
  </si>
  <si>
    <t>VN000CUSGLD1017</t>
  </si>
  <si>
    <t>VN000CUSGLD1M  080</t>
  </si>
  <si>
    <t>VN000CUSGLD1017 - Ward V SHMR GOLD, 8, Medium</t>
  </si>
  <si>
    <t>VN000CUSGLD1001</t>
  </si>
  <si>
    <t>VN000CUSGLD1M  085</t>
  </si>
  <si>
    <t>VN000CUSGLD1001 - Ward V SHMR GOLD, 8.5, Medium</t>
  </si>
  <si>
    <t>VN000CUSGLD1011</t>
  </si>
  <si>
    <t>VN000CUSGLD1M  095</t>
  </si>
  <si>
    <t>VN000CUSGLD1011 - Ward V SHMR GOLD, 9.5, Medium</t>
  </si>
  <si>
    <t>VN000CUSGLD1010</t>
  </si>
  <si>
    <t>VN000CUSGLD1M  100</t>
  </si>
  <si>
    <t>VN000CUSGLD1010 - Ward V SHMR GOLD, 10, Medium</t>
  </si>
  <si>
    <t>VN000CUY85T1</t>
  </si>
  <si>
    <t>VN000CUY85T1007</t>
  </si>
  <si>
    <t>Skate Mixxa</t>
  </si>
  <si>
    <t>Frost Gray</t>
  </si>
  <si>
    <t>VN000CUY85T1M  040</t>
  </si>
  <si>
    <t>VN000CUY85T1007 - Skate Mixxa Frost Gray, 4, Medium</t>
  </si>
  <si>
    <t>VN000CUY85T1012</t>
  </si>
  <si>
    <t>VN000CUY85T1M  045</t>
  </si>
  <si>
    <t>VN000CUY85T1012 - Skate Mixxa Frost Gray, 4.5, Medium</t>
  </si>
  <si>
    <t>VN000CUY85T1011</t>
  </si>
  <si>
    <t>VN000CUY85T1M  050</t>
  </si>
  <si>
    <t>VN000CUY85T1011 - Skate Mixxa Frost Gray, 5, Medium</t>
  </si>
  <si>
    <t>VN000CUY85T1010</t>
  </si>
  <si>
    <t>VN000CUY85T1M  055</t>
  </si>
  <si>
    <t>VN000CUY85T1010 - Skate Mixxa Frost Gray, 5.5, Medium</t>
  </si>
  <si>
    <t>VN000CUY85T1018</t>
  </si>
  <si>
    <t>VN000CUY85T1M  060</t>
  </si>
  <si>
    <t>VN000CUY85T1018 - Skate Mixxa Frost Gray, 6, Medium</t>
  </si>
  <si>
    <t>VN000CUY85T1019</t>
  </si>
  <si>
    <t>VN000CUY85T1M  065</t>
  </si>
  <si>
    <t>VN000CUY85T1019 - Skate Mixxa Frost Gray, 6.5, Medium</t>
  </si>
  <si>
    <t>VN000CUY85T1017</t>
  </si>
  <si>
    <t>VN000CUY85T1M  070</t>
  </si>
  <si>
    <t>VN000CUY85T1017 - Skate Mixxa Frost Gray, 7, Medium</t>
  </si>
  <si>
    <t>VN000CUY85T1016</t>
  </si>
  <si>
    <t>VN000CUY85T1M  075</t>
  </si>
  <si>
    <t>VN000CUY85T1016 - Skate Mixxa Frost Gray, 7.5, Medium</t>
  </si>
  <si>
    <t>VN000CUY85T1015</t>
  </si>
  <si>
    <t>VN000CUY85T1M  080</t>
  </si>
  <si>
    <t>VN000CUY85T1015 - Skate Mixxa Frost Gray, 8, Medium</t>
  </si>
  <si>
    <t>VN000CUY85T1006</t>
  </si>
  <si>
    <t>VN000CUY85T1M  085</t>
  </si>
  <si>
    <t>VN000CUY85T1006 - Skate Mixxa Frost Gray, 8.5, Medium</t>
  </si>
  <si>
    <t>VN000CUY85T1005</t>
  </si>
  <si>
    <t>VN000CUY85T1M  090</t>
  </si>
  <si>
    <t>VN000CUY85T1005 - Skate Mixxa Frost Gray, 9, Medium</t>
  </si>
  <si>
    <t>VN000CUY85T1004</t>
  </si>
  <si>
    <t>VN000CUY85T1M  095</t>
  </si>
  <si>
    <t>VN000CUY85T1004 - Skate Mixxa Frost Gray, 9.5, Medium</t>
  </si>
  <si>
    <t>VN000CUY85T1003</t>
  </si>
  <si>
    <t>VN000CUY85T1M  100</t>
  </si>
  <si>
    <t>VN000CUY85T1003 - Skate Mixxa Frost Gray, 10, Medium</t>
  </si>
  <si>
    <t>VN000CUY85T1002</t>
  </si>
  <si>
    <t>VN000CUY85T1M  105</t>
  </si>
  <si>
    <t>VN000CUY85T1002 - Skate Mixxa Frost Gray, 10.5, Medium</t>
  </si>
  <si>
    <t>VN000CUY85T1001</t>
  </si>
  <si>
    <t>VN000CUY85T1M  110</t>
  </si>
  <si>
    <t>VN000CUY85T1001 - Skate Mixxa Frost Gray, 11, Medium</t>
  </si>
  <si>
    <t>VN000CUY85T1014</t>
  </si>
  <si>
    <t>VN000CUY85T1M  115</t>
  </si>
  <si>
    <t>VN000CUY85T1014 - Skate Mixxa Frost Gray, 11.5, Medium</t>
  </si>
  <si>
    <t>VN000CUY85T1013</t>
  </si>
  <si>
    <t>VN000CUY85T1M  120</t>
  </si>
  <si>
    <t>VN000CUY85T1013 - Skate Mixxa Frost Gray, 12, Medium</t>
  </si>
  <si>
    <t>VN000CUY85T1009</t>
  </si>
  <si>
    <t>VN000CUY85T1M  130</t>
  </si>
  <si>
    <t>VN000CUY85T1009 - Skate Mixxa Frost Gray, 13, Medium</t>
  </si>
  <si>
    <t>VN000CUYN421</t>
  </si>
  <si>
    <t>VN000CUYN421006</t>
  </si>
  <si>
    <t>BLACK/GREY</t>
  </si>
  <si>
    <t>VN000CUYN421M  040</t>
  </si>
  <si>
    <t>VN000CUYN421006 - Skate Mixxa BLACK/GREY, 4, Medium</t>
  </si>
  <si>
    <t>VN000CUYN421005</t>
  </si>
  <si>
    <t>VN000CUYN421M  045</t>
  </si>
  <si>
    <t>VN000CUYN421005 - Skate Mixxa BLACK/GREY, 4.5, Medium</t>
  </si>
  <si>
    <t>VN000CUYN421004</t>
  </si>
  <si>
    <t>VN000CUYN421M  050</t>
  </si>
  <si>
    <t>VN000CUYN421004 - Skate Mixxa BLACK/GREY, 5, Medium</t>
  </si>
  <si>
    <t>VN000CUYN421003</t>
  </si>
  <si>
    <t>VN000CUYN421M  055</t>
  </si>
  <si>
    <t>VN000CUYN421003 - Skate Mixxa BLACK/GREY, 5.5, Medium</t>
  </si>
  <si>
    <t>VN000CUYN421002</t>
  </si>
  <si>
    <t>VN000CUYN421M  060</t>
  </si>
  <si>
    <t>VN000CUYN421002 - Skate Mixxa BLACK/GREY, 6, Medium</t>
  </si>
  <si>
    <t>VN000CUYN421001</t>
  </si>
  <si>
    <t>VN000CUYN421M  065</t>
  </si>
  <si>
    <t>VN000CUYN421001 - Skate Mixxa BLACK/GREY, 6.5, Medium</t>
  </si>
  <si>
    <t>VN000CUYN421010</t>
  </si>
  <si>
    <t>VN000CUYN421M  080</t>
  </si>
  <si>
    <t>VN000CUYN421010 - Skate Mixxa BLACK/GREY, 8, Medium</t>
  </si>
  <si>
    <t>VN000CUYN421016</t>
  </si>
  <si>
    <t>VN000CUYN421M  090</t>
  </si>
  <si>
    <t>VN000CUYN421016 - Skate Mixxa BLACK/GREY, 9, Medium</t>
  </si>
  <si>
    <t>VN000CUYN421015</t>
  </si>
  <si>
    <t>VN000CUYN421M  095</t>
  </si>
  <si>
    <t>VN000CUYN421015 - Skate Mixxa BLACK/GREY, 9.5, Medium</t>
  </si>
  <si>
    <t>VN000CUYN421014</t>
  </si>
  <si>
    <t>VN000CUYN421M  100</t>
  </si>
  <si>
    <t>VN000CUYN421014 - Skate Mixxa BLACK/GREY, 10, Medium</t>
  </si>
  <si>
    <t>VN000CUYN421012</t>
  </si>
  <si>
    <t>VN000CUYN421M  110</t>
  </si>
  <si>
    <t>VN000CUYN421012 - Skate Mixxa BLACK/GREY, 11, Medium</t>
  </si>
  <si>
    <t>VN000CUYN421008</t>
  </si>
  <si>
    <t>VN000CUYN421M  120</t>
  </si>
  <si>
    <t>VN000CUYN421008 - Skate Mixxa BLACK/GREY, 12, Medium</t>
  </si>
  <si>
    <t>VN000CUYN421019</t>
  </si>
  <si>
    <t>VN000CUYN421M  130</t>
  </si>
  <si>
    <t>VN000CUYN421019 - Skate Mixxa BLACK/GREY, 13, Medium</t>
  </si>
  <si>
    <t>VN000CUYWHE1</t>
  </si>
  <si>
    <t>VN000CUYWHE1013</t>
  </si>
  <si>
    <t>VN000CUYWHE1M  060</t>
  </si>
  <si>
    <t>VN000CUYWHE1013 - Skate Mixxa White/Light Blu, 6, Medium</t>
  </si>
  <si>
    <t>VN000CUYWHE1009</t>
  </si>
  <si>
    <t>VN000CUYWHE1M  065</t>
  </si>
  <si>
    <t>VN000CUYWHE1009 - Skate Mixxa White/Light Blu, 6.5, Medium</t>
  </si>
  <si>
    <t>VN000CUYWHE1008</t>
  </si>
  <si>
    <t>VN000CUYWHE1M  070</t>
  </si>
  <si>
    <t>VN000CUYWHE1008 - Skate Mixxa White/Light Blu, 7, Medium</t>
  </si>
  <si>
    <t>VN000CUYWHE1005</t>
  </si>
  <si>
    <t>VN000CUYWHE1M  075</t>
  </si>
  <si>
    <t>VN000CUYWHE1005 - Skate Mixxa White/Light Blu, 7.5, Medium</t>
  </si>
  <si>
    <t>VN000CUYWHE1004</t>
  </si>
  <si>
    <t>VN000CUYWHE1M  080</t>
  </si>
  <si>
    <t>VN000CUYWHE1004 - Skate Mixxa White/Light Blu, 8, Medium</t>
  </si>
  <si>
    <t>VN000CUYWHE1003</t>
  </si>
  <si>
    <t>VN000CUYWHE1M  085</t>
  </si>
  <si>
    <t>VN000CUYWHE1003 - Skate Mixxa White/Light Blu, 8.5, Medium</t>
  </si>
  <si>
    <t>VN000CUYWHE1002</t>
  </si>
  <si>
    <t>VN000CUYWHE1M  090</t>
  </si>
  <si>
    <t>VN000CUYWHE1002 - Skate Mixxa White/Light Blu, 9, Medium</t>
  </si>
  <si>
    <t>VN000CUYWHE1017</t>
  </si>
  <si>
    <t>VN000CUYWHE1M  100</t>
  </si>
  <si>
    <t>VN000CUYWHE1017 - Skate Mixxa White/Light Blu, 10, Medium</t>
  </si>
  <si>
    <t>VN000CUYWHE1012</t>
  </si>
  <si>
    <t>VN000CUYWHE1M  105</t>
  </si>
  <si>
    <t>VN000CUYWHE1012 - Skate Mixxa White/Light Bl, 10.5, Medium</t>
  </si>
  <si>
    <t>VN000CUYWHE1001</t>
  </si>
  <si>
    <t>VN000CUYWHE1M  110</t>
  </si>
  <si>
    <t>VN000CUYWHE1001 - Skate Mixxa White/Light Blu, 11, Medium</t>
  </si>
  <si>
    <t>VN000CUYWTM1</t>
  </si>
  <si>
    <t>VN000CUYWTM1002</t>
  </si>
  <si>
    <t>White/Multi</t>
  </si>
  <si>
    <t>VN000CUYWTM1M  040</t>
  </si>
  <si>
    <t>ATHLETIC</t>
  </si>
  <si>
    <t>VN000CUYWTM1002 - Skate Mixxa White/Multi, 4, Medium</t>
  </si>
  <si>
    <t>VN000CUYWTM1009</t>
  </si>
  <si>
    <t>VN000CUYWTM1M  045</t>
  </si>
  <si>
    <t>VN000CUYWTM1009 - Skate Mixxa White/Multi, 4.5, Medium</t>
  </si>
  <si>
    <t>VN000CUYWTM1008</t>
  </si>
  <si>
    <t>VN000CUYWTM1M  050</t>
  </si>
  <si>
    <t>VN000CUYWTM1008 - Skate Mixxa White/Multi, 5, Medium</t>
  </si>
  <si>
    <t>VN000CUYWTM1007</t>
  </si>
  <si>
    <t>VN000CUYWTM1M  055</t>
  </si>
  <si>
    <t>VN000CUYWTM1007 - Skate Mixxa White/Multi, 5.5, Medium</t>
  </si>
  <si>
    <t>VN000CUYWTM1006</t>
  </si>
  <si>
    <t>VN000CUYWTM1M  060</t>
  </si>
  <si>
    <t>VN000CUYWTM1006 - Skate Mixxa White/Multi, 6, Medium</t>
  </si>
  <si>
    <t>VN000CUYWTM1001</t>
  </si>
  <si>
    <t>VN000CUYWTM1M  065</t>
  </si>
  <si>
    <t>VN000CUYWTM1001 - Skate Mixxa White/Multi, 6.5, Medium</t>
  </si>
  <si>
    <t>VN000CUYWTM1005</t>
  </si>
  <si>
    <t>VN000CUYWTM1M  070</t>
  </si>
  <si>
    <t>VN000CUYWTM1005 - Skate Mixxa White/Multi, 7, Medium</t>
  </si>
  <si>
    <t>VN000CUYWTM1004</t>
  </si>
  <si>
    <t>VN000CUYWTM1M  075</t>
  </si>
  <si>
    <t>VN000CUYWTM1004 - Skate Mixxa White/Multi, 7.5, Medium</t>
  </si>
  <si>
    <t>VN000CUYWTM1003</t>
  </si>
  <si>
    <t>VN000CUYWTM1M  080</t>
  </si>
  <si>
    <t>VN000CUYWTM1003 - Skate Mixxa White/Multi, 8, Medium</t>
  </si>
  <si>
    <t>VN000CUYWTM1019</t>
  </si>
  <si>
    <t>VN000CUYWTM1M  085</t>
  </si>
  <si>
    <t>VN000CUYWTM1019 - Skate Mixxa White/Multi, 8.5, Medium</t>
  </si>
  <si>
    <t>VN000CUYWTM1018</t>
  </si>
  <si>
    <t>VN000CUYWTM1M  090</t>
  </si>
  <si>
    <t>VN000CUYWTM1018 - Skate Mixxa White/Multi, 9, Medium</t>
  </si>
  <si>
    <t>VN000CUYWTM1017</t>
  </si>
  <si>
    <t>VN000CUYWTM1M  095</t>
  </si>
  <si>
    <t>VN000CUYWTM1017 - Skate Mixxa White/Multi, 9.5, Medium</t>
  </si>
  <si>
    <t>VN000CUYWTM1016</t>
  </si>
  <si>
    <t>VN000CUYWTM1M  100</t>
  </si>
  <si>
    <t>VN000CUYWTM1016 - Skate Mixxa White/Multi, 10, Medium</t>
  </si>
  <si>
    <t>VN000CUYWTM1015</t>
  </si>
  <si>
    <t>VN000CUYWTM1M  105</t>
  </si>
  <si>
    <t>VN000CUYWTM1015 - Skate Mixxa White/Multi, 10.5, Medium</t>
  </si>
  <si>
    <t>VN000CUYWTM1014</t>
  </si>
  <si>
    <t>VN000CUYWTM1M  110</t>
  </si>
  <si>
    <t>VN000CUYWTM1014 - Skate Mixxa White/Multi, 11, Medium</t>
  </si>
  <si>
    <t>VN000CUYWTM1013</t>
  </si>
  <si>
    <t>VN000CUYWTM1M  115</t>
  </si>
  <si>
    <t>VN000CUYWTM1013 - Skate Mixxa White/Multi, 11.5, Medium</t>
  </si>
  <si>
    <t>VN000CUYWTM1012</t>
  </si>
  <si>
    <t>VN000CUYWTM1M  120</t>
  </si>
  <si>
    <t>VN000CUYWTM1012 - Skate Mixxa White/Multi, 12, Medium</t>
  </si>
  <si>
    <t>VN000CUYWTM1011</t>
  </si>
  <si>
    <t>VN000CUYWTM1M  130</t>
  </si>
  <si>
    <t>VN000CUYWTM1011 - Skate Mixxa White/Multi, 13, Medium</t>
  </si>
  <si>
    <t>VN000CUYY271</t>
  </si>
  <si>
    <t>VN000CUYY271018</t>
  </si>
  <si>
    <t>VN000CUYY271M  040</t>
  </si>
  <si>
    <t>VN000CUYY271018 - Skate Mixxa Navy/Grey, 4, Medium</t>
  </si>
  <si>
    <t>VN000CUYY271017</t>
  </si>
  <si>
    <t>VN000CUYY271M  045</t>
  </si>
  <si>
    <t>VN000CUYY271017 - Skate Mixxa Navy/Grey, 4.5, Medium</t>
  </si>
  <si>
    <t>VN000CUYY271008</t>
  </si>
  <si>
    <t>VN000CUYY271M  050</t>
  </si>
  <si>
    <t>VN000CUYY271008 - Skate Mixxa Navy/Grey, 5, Medium</t>
  </si>
  <si>
    <t>VN000CUYY271007</t>
  </si>
  <si>
    <t>VN000CUYY271M  055</t>
  </si>
  <si>
    <t>VN000CUYY271007 - Skate Mixxa Navy/Grey, 5.5, Medium</t>
  </si>
  <si>
    <t>VN000CUYY271006</t>
  </si>
  <si>
    <t>VN000CUYY271M  060</t>
  </si>
  <si>
    <t>VN000CUYY271006 - Skate Mixxa Navy/Grey, 6, Medium</t>
  </si>
  <si>
    <t>VN000CUYY271016</t>
  </si>
  <si>
    <t>VN000CUYY271M  065</t>
  </si>
  <si>
    <t>VN000CUYY271016 - Skate Mixxa Navy/Grey, 6.5, Medium</t>
  </si>
  <si>
    <t>VN000CUYY271015</t>
  </si>
  <si>
    <t>VN000CUYY271M  070</t>
  </si>
  <si>
    <t>VN000CUYY271015 - Skate Mixxa Navy/Grey, 7, Medium</t>
  </si>
  <si>
    <t>VN000CUYY271014</t>
  </si>
  <si>
    <t>VN000CUYY271M  075</t>
  </si>
  <si>
    <t>VN000CUYY271014 - Skate Mixxa Navy/Grey, 7.5, Medium</t>
  </si>
  <si>
    <t>VN000CUYY271013</t>
  </si>
  <si>
    <t>VN000CUYY271M  080</t>
  </si>
  <si>
    <t>VN000CUYY271013 - Skate Mixxa Navy/Grey, 8, Medium</t>
  </si>
  <si>
    <t>VN000CUYY271012</t>
  </si>
  <si>
    <t>VN000CUYY271M  085</t>
  </si>
  <si>
    <t>VN000CUYY271012 - Skate Mixxa Navy/Grey, 8.5, Medium</t>
  </si>
  <si>
    <t>VN000CUYY271011</t>
  </si>
  <si>
    <t>VN000CUYY271M  090</t>
  </si>
  <si>
    <t>VN000CUYY271011 - Skate Mixxa Navy/Grey, 9, Medium</t>
  </si>
  <si>
    <t>VN000CUYY271010</t>
  </si>
  <si>
    <t>VN000CUYY271M  095</t>
  </si>
  <si>
    <t>VN000CUYY271010 - Skate Mixxa Navy/Grey, 9.5, Medium</t>
  </si>
  <si>
    <t>VN000CUYY271005</t>
  </si>
  <si>
    <t>VN000CUYY271M  100</t>
  </si>
  <si>
    <t>VN000CUYY271005 - Skate Mixxa Navy/Grey, 10, Medium</t>
  </si>
  <si>
    <t>VN000CUYY271004</t>
  </si>
  <si>
    <t>VN000CUYY271M  105</t>
  </si>
  <si>
    <t>VN000CUYY271004 - Skate Mixxa Navy/Grey, 10.5, Medium</t>
  </si>
  <si>
    <t>VN000CUYY271003</t>
  </si>
  <si>
    <t>VN000CUYY271M  110</t>
  </si>
  <si>
    <t>VN000CUYY271003 - Skate Mixxa Navy/Grey, 11, Medium</t>
  </si>
  <si>
    <t>VN000CUYY271002</t>
  </si>
  <si>
    <t>VN000CUYY271M  115</t>
  </si>
  <si>
    <t>VN000CUYY271002 - Skate Mixxa Navy/Grey, 11.5, Medium</t>
  </si>
  <si>
    <t>VN000CUYY271001</t>
  </si>
  <si>
    <t>VN000CUYY271M  120</t>
  </si>
  <si>
    <t>VN000CUYY271001 - Skate Mixxa Navy/Grey, 12, Medium</t>
  </si>
  <si>
    <t>VN000CUYY271009</t>
  </si>
  <si>
    <t>VN000CUYY271M  130</t>
  </si>
  <si>
    <t>VN000CUYY271009 - Skate Mixxa Navy/Grey, 13, Medium</t>
  </si>
  <si>
    <t>VN000CUYY491</t>
  </si>
  <si>
    <t>VN000CUYY491004</t>
  </si>
  <si>
    <t>Brown/Black</t>
  </si>
  <si>
    <t>VN000CUYY491M  040</t>
  </si>
  <si>
    <t>VN000CUYY491004 - Skate Mixxa Brown/Black, 4, Medium</t>
  </si>
  <si>
    <t>VN000CUYY491011</t>
  </si>
  <si>
    <t>VN000CUYY491M  045</t>
  </si>
  <si>
    <t>VN000CUYY491011 - Skate Mixxa Brown/Black, 4.5, Medium</t>
  </si>
  <si>
    <t>VN000CUYY491019</t>
  </si>
  <si>
    <t>VN000CUYY491M  050</t>
  </si>
  <si>
    <t>VN000CUYY491019 - Skate Mixxa Brown/Black, 5, Medium</t>
  </si>
  <si>
    <t>VN000CUYY491018</t>
  </si>
  <si>
    <t>VN000CUYY491M  055</t>
  </si>
  <si>
    <t>VN000CUYY491018 - Skate Mixxa Brown/Black, 5.5, Medium</t>
  </si>
  <si>
    <t>VN000CUYY491017</t>
  </si>
  <si>
    <t>VN000CUYY491M  060</t>
  </si>
  <si>
    <t>VN000CUYY491017 - Skate Mixxa Brown/Black, 6, Medium</t>
  </si>
  <si>
    <t>VN000CUYY491010</t>
  </si>
  <si>
    <t>VN000CUYY491M  065</t>
  </si>
  <si>
    <t>VN000CUYY491010 - Skate Mixxa Brown/Black, 6.5, Medium</t>
  </si>
  <si>
    <t>VN000CUYY491009</t>
  </si>
  <si>
    <t>VN000CUYY491M  070</t>
  </si>
  <si>
    <t>VN000CUYY491009 - Skate Mixxa Brown/Black, 7, Medium</t>
  </si>
  <si>
    <t>VN000CUYY491008</t>
  </si>
  <si>
    <t>VN000CUYY491M  075</t>
  </si>
  <si>
    <t>VN000CUYY491008 - Skate Mixxa Brown/Black, 7.5, Medium</t>
  </si>
  <si>
    <t>VN000CUYY491007</t>
  </si>
  <si>
    <t>VN000CUYY491M  080</t>
  </si>
  <si>
    <t>VN000CUYY491007 - Skate Mixxa Brown/Black, 8, Medium</t>
  </si>
  <si>
    <t>VN000CUYY491006</t>
  </si>
  <si>
    <t>VN000CUYY491M  085</t>
  </si>
  <si>
    <t>VN000CUYY491006 - Skate Mixxa Brown/Black, 8.5, Medium</t>
  </si>
  <si>
    <t>VN000CUYY491016</t>
  </si>
  <si>
    <t>VN000CUYY491M  090</t>
  </si>
  <si>
    <t>VN000CUYY491016 - Skate Mixxa Brown/Black, 9, Medium</t>
  </si>
  <si>
    <t>VN000CUYY491015</t>
  </si>
  <si>
    <t>VN000CUYY491M  095</t>
  </si>
  <si>
    <t>VN000CUYY491015 - Skate Mixxa Brown/Black, 9.5, Medium</t>
  </si>
  <si>
    <t>VN000CUYY491014</t>
  </si>
  <si>
    <t>VN000CUYY491M  100</t>
  </si>
  <si>
    <t>VN000CUYY491014 - Skate Mixxa Brown/Black, 10, Medium</t>
  </si>
  <si>
    <t>VN000CUYY491013</t>
  </si>
  <si>
    <t>VN000CUYY491M  105</t>
  </si>
  <si>
    <t>VN000CUYY491013 - Skate Mixxa Brown/Black, 10.5, Medium</t>
  </si>
  <si>
    <t>VN000CUYY491003</t>
  </si>
  <si>
    <t>VN000CUYY491M  110</t>
  </si>
  <si>
    <t>VN000CUYY491003 - Skate Mixxa Brown/Black, 11, Medium</t>
  </si>
  <si>
    <t>VN000CUYY491002</t>
  </si>
  <si>
    <t>VN000CUYY491M  115</t>
  </si>
  <si>
    <t>VN000CUYY491002 - Skate Mixxa Brown/Black, 11.5, Medium</t>
  </si>
  <si>
    <t>VN000CUYY491001</t>
  </si>
  <si>
    <t>VN000CUYY491M  120</t>
  </si>
  <si>
    <t>VN000CUYY491001 - Skate Mixxa Brown/Black, 12, Medium</t>
  </si>
  <si>
    <t>VN000CUYY491012</t>
  </si>
  <si>
    <t>VN000CUYY491M  130</t>
  </si>
  <si>
    <t>VN000CUYY491012 - Skate Mixxa Brown/Black, 13, Medium</t>
  </si>
  <si>
    <t>VN000CUZE1D1</t>
  </si>
  <si>
    <t>VN000CUZE1D1002</t>
  </si>
  <si>
    <t>Gray/Creme Brulee</t>
  </si>
  <si>
    <t>VN000CUZE1D1M  060</t>
  </si>
  <si>
    <t>RETRO POP</t>
  </si>
  <si>
    <t>WOMENS LIFESTYLE ACTIVE FTW</t>
  </si>
  <si>
    <t>VN000CUZE1D1002 - Seldan RETR GRABR, 6, Medium</t>
  </si>
  <si>
    <t>VN000CUZE1D1006</t>
  </si>
  <si>
    <t>VN000CUZE1D1M  065</t>
  </si>
  <si>
    <t>VN000CUZE1D1006 - Seldan RETR GRABR, 6.5, Medium</t>
  </si>
  <si>
    <t>VN000CUZE1D1003</t>
  </si>
  <si>
    <t>VN000CUZE1D1M  070</t>
  </si>
  <si>
    <t>VN000CUZE1D1003 - Seldan RETR GRABR, 7, Medium</t>
  </si>
  <si>
    <t>VN000CUZE1D1007</t>
  </si>
  <si>
    <t>VN000CUZE1D1M  075</t>
  </si>
  <si>
    <t>VN000CUZE1D1007 - Seldan RETR GRABR, 7.5, Medium</t>
  </si>
  <si>
    <t>VN000CUZE1D1008</t>
  </si>
  <si>
    <t>VN000CUZE1D1M  085</t>
  </si>
  <si>
    <t>VN000CUZE1D1008 - Seldan RETR GRABR, 8.5, Medium</t>
  </si>
  <si>
    <t>VN000CUZE1D1011</t>
  </si>
  <si>
    <t>VN000CUZE1D1M  100</t>
  </si>
  <si>
    <t>VN000CUZE1D1011 - Seldan RETR GRABR, 10, Medium</t>
  </si>
  <si>
    <t>VN000CUZE1D1012</t>
  </si>
  <si>
    <t>VN000CUZE1D1M  105</t>
  </si>
  <si>
    <t>VN000CUZE1D1012 - Seldan RETR GRABR, 10.5, Medium</t>
  </si>
  <si>
    <t>VN000CVM7YO1</t>
  </si>
  <si>
    <t>VN000CVM7YO1018</t>
  </si>
  <si>
    <t>MTE Half Cab GORE-TEX</t>
  </si>
  <si>
    <t>VN000CVM7YO1M  075</t>
  </si>
  <si>
    <t>VN000CVM7YO1018 - MTE Half Cab GORE-TEX BITTE, 7.5, Medium</t>
  </si>
  <si>
    <t>VN000CVMBKA1</t>
  </si>
  <si>
    <t>VN000CVMBKA1017</t>
  </si>
  <si>
    <t>VN000CVMBKA1M  045</t>
  </si>
  <si>
    <t>VN000CVMBKA1017 - MTE Half Cab GORE-TEX Black, 4.5, Medium</t>
  </si>
  <si>
    <t>VN000CVMBKA1016</t>
  </si>
  <si>
    <t>VN000CVMBKA1M  050</t>
  </si>
  <si>
    <t>VN000CVMBKA1016 - MTE Half Cab GORE-TEX Black/B, 5, Medium</t>
  </si>
  <si>
    <t>VN000CVMBKA1015</t>
  </si>
  <si>
    <t>VN000CVMBKA1M  055</t>
  </si>
  <si>
    <t>VN000CVMBKA1015 - MTE Half Cab GORE-TEX Black, 5.5, Medium</t>
  </si>
  <si>
    <t>VN000CVMBKA1014</t>
  </si>
  <si>
    <t>VN000CVMBKA1M  060</t>
  </si>
  <si>
    <t>VN000CVMBKA1014 - MTE Half Cab GORE-TEX Black/B, 6, Medium</t>
  </si>
  <si>
    <t>VN000CVMBKA1013</t>
  </si>
  <si>
    <t>VN000CVMBKA1M  065</t>
  </si>
  <si>
    <t>VN000CVMBKA1013 - MTE Half Cab GORE-TEX Black, 6.5, Medium</t>
  </si>
  <si>
    <t>VN000CVMBKA1012</t>
  </si>
  <si>
    <t>VN000CVMBKA1M  070</t>
  </si>
  <si>
    <t>VN000CVMBKA1012 - MTE Half Cab GORE-TEX Black/B, 7, Medium</t>
  </si>
  <si>
    <t>VN000CVMBKA1010</t>
  </si>
  <si>
    <t>VN000CVMBKA1M  080</t>
  </si>
  <si>
    <t>VN000CVMBKA1010 - MTE Half Cab GORE-TEX Black/B, 8, Medium</t>
  </si>
  <si>
    <t>VN000CVMBKA1003</t>
  </si>
  <si>
    <t>VN000CVMBKA1M  115</t>
  </si>
  <si>
    <t>VN000CVMBKA1003 - MTE Half Cab GORE-TEX Blac, 11.5, Medium</t>
  </si>
  <si>
    <t>VN000CVMBKA1001</t>
  </si>
  <si>
    <t>VN000CVMBKA1M  130</t>
  </si>
  <si>
    <t>VN000CVMBKA1001 - MTE Half Cab GORE-TEX Black/, 13, Medium</t>
  </si>
  <si>
    <t>VN000CVNBKA1</t>
  </si>
  <si>
    <t>VN000CVNBKA1019</t>
  </si>
  <si>
    <t>MTE Old Skool Waterproof</t>
  </si>
  <si>
    <t>VN000CVNBKA1M  035</t>
  </si>
  <si>
    <t>VN000CVNBKA1019 - MTE Old Skool Waterproof Bl, 3.5, Medium</t>
  </si>
  <si>
    <t>VN000CVNBKA1017</t>
  </si>
  <si>
    <t>VN000CVNBKA1M  045</t>
  </si>
  <si>
    <t>VN000CVNBKA1017 - MTE Old Skool Waterproof Bl, 4.5, Medium</t>
  </si>
  <si>
    <t>VN000CVNBKA1003</t>
  </si>
  <si>
    <t>VN000CVNBKA1M  055</t>
  </si>
  <si>
    <t>VN000CVNBKA1003 - MTE Old Skool Waterproof Bl, 5.5, Medium</t>
  </si>
  <si>
    <t>VN000CVNBKA1002</t>
  </si>
  <si>
    <t>VN000CVNBKA1M  060</t>
  </si>
  <si>
    <t>VN000CVNBKA1002 - MTE Old Skool Waterproof Blac, 6, Medium</t>
  </si>
  <si>
    <t>VN000CVNBKA1001</t>
  </si>
  <si>
    <t>VN000CVNBKA1M  065</t>
  </si>
  <si>
    <t>VN000CVNBKA1001 - MTE Old Skool Waterproof Bl, 6.5, Medium</t>
  </si>
  <si>
    <t>VN000CVNBKA1011</t>
  </si>
  <si>
    <t>VN000CVNBKA1M  090</t>
  </si>
  <si>
    <t>VN000CVNBKA1011 - MTE Old Skool Waterproof Blac, 9, Medium</t>
  </si>
  <si>
    <t>VN000CVNBKA1009</t>
  </si>
  <si>
    <t>VN000CVNBKA1M  100</t>
  </si>
  <si>
    <t>VN000CVNBKA1009 - MTE Old Skool Waterproof Bla, 10, Medium</t>
  </si>
  <si>
    <t>VN000CVR2PR1</t>
  </si>
  <si>
    <t>VN000CVR2PR1019</t>
  </si>
  <si>
    <t>MTE Sk8-Hi DR Waterproof</t>
  </si>
  <si>
    <t>Teak</t>
  </si>
  <si>
    <t>VN000CVR2PR1M  035</t>
  </si>
  <si>
    <t>VN000CVR2PR1019 - MTE Sk8-Hi DR Waterproof Te, 3.5, Medium</t>
  </si>
  <si>
    <t>VN000CVR2PR1018</t>
  </si>
  <si>
    <t>VN000CVR2PR1M  040</t>
  </si>
  <si>
    <t>VN000CVR2PR1018 - MTE Sk8-Hi DR Waterproof Teak, 4, Medium</t>
  </si>
  <si>
    <t>VN000CVR2PR1017</t>
  </si>
  <si>
    <t>VN000CVR2PR1M  045</t>
  </si>
  <si>
    <t>VN000CVR2PR1017 - MTE Sk8-Hi DR Waterproof Te, 4.5, Medium</t>
  </si>
  <si>
    <t>VN000CVR2PR1016</t>
  </si>
  <si>
    <t>VN000CVR2PR1M  050</t>
  </si>
  <si>
    <t>VN000CVR2PR1016 - MTE Sk8-Hi DR Waterproof Teak, 5, Medium</t>
  </si>
  <si>
    <t>VN000CVR2PR1015</t>
  </si>
  <si>
    <t>VN000CVR2PR1M  055</t>
  </si>
  <si>
    <t>VN000CVR2PR1015 - MTE Sk8-Hi DR Waterproof Te, 5.5, Medium</t>
  </si>
  <si>
    <t>VN000CVR2PR1003</t>
  </si>
  <si>
    <t>VN000CVR2PR1M  060</t>
  </si>
  <si>
    <t>VN000CVR2PR1003 - MTE Sk8-Hi DR Waterproof Teak, 6, Medium</t>
  </si>
  <si>
    <t>VN000CVR2PR1002</t>
  </si>
  <si>
    <t>VN000CVR2PR1M  065</t>
  </si>
  <si>
    <t>VN000CVR2PR1002 - MTE Sk8-Hi DR Waterproof Te, 6.5, Medium</t>
  </si>
  <si>
    <t>VN000CVR2PR1001</t>
  </si>
  <si>
    <t>VN000CVR2PR1M  070</t>
  </si>
  <si>
    <t>VN000CVR2PR1001 - MTE Sk8-Hi DR Waterproof Teak, 7, Medium</t>
  </si>
  <si>
    <t>VN000CVR2PR1014</t>
  </si>
  <si>
    <t>VN000CVR2PR1M  075</t>
  </si>
  <si>
    <t>VN000CVR2PR1014 - MTE Sk8-Hi DR Waterproof Te, 7.5, Medium</t>
  </si>
  <si>
    <t>VN000CVR2PR1013</t>
  </si>
  <si>
    <t>VN000CVR2PR1M  080</t>
  </si>
  <si>
    <t>VN000CVR2PR1013 - MTE Sk8-Hi DR Waterproof Teak, 8, Medium</t>
  </si>
  <si>
    <t>VN000CVR2PR1012</t>
  </si>
  <si>
    <t>VN000CVR2PR1M  085</t>
  </si>
  <si>
    <t>VN000CVR2PR1012 - MTE Sk8-Hi DR Waterproof Te, 8.5, Medium</t>
  </si>
  <si>
    <t>VN000CVR2PR1011</t>
  </si>
  <si>
    <t>VN000CVR2PR1M  090</t>
  </si>
  <si>
    <t>VN000CVR2PR1011 - MTE Sk8-Hi DR Waterproof Teak, 9, Medium</t>
  </si>
  <si>
    <t>VN000CVR2PR1010</t>
  </si>
  <si>
    <t>VN000CVR2PR1M  095</t>
  </si>
  <si>
    <t>VN000CVR2PR1010 - MTE Sk8-Hi DR Waterproof Te, 9.5, Medium</t>
  </si>
  <si>
    <t>VN000CVR2PR1008</t>
  </si>
  <si>
    <t>VN000CVR2PR1M  105</t>
  </si>
  <si>
    <t>VN000CVR2PR1008 - MTE Sk8-Hi DR Waterproof T, 10.5, Medium</t>
  </si>
  <si>
    <t>VN000CVR2PR1007</t>
  </si>
  <si>
    <t>VN000CVR2PR1M  110</t>
  </si>
  <si>
    <t>VN000CVR2PR1007 - MTE Sk8-Hi DR Waterproof Tea, 11, Medium</t>
  </si>
  <si>
    <t>VN000CVRBLK1</t>
  </si>
  <si>
    <t>VN000CVRBLK1016</t>
  </si>
  <si>
    <t>VN000CVRBLK1M  050</t>
  </si>
  <si>
    <t>VN000CVRBLK1016 - MTE Sk8-Hi DR Waterproof Blac, 5, Medium</t>
  </si>
  <si>
    <t>VN000CVRBLK1014</t>
  </si>
  <si>
    <t>VN000CVRBLK1M  060</t>
  </si>
  <si>
    <t>VN000CVRBLK1014 - MTE Sk8-Hi DR Waterproof Blac, 6, Medium</t>
  </si>
  <si>
    <t>VN000CVRBLK1013</t>
  </si>
  <si>
    <t>VN000CVRBLK1M  065</t>
  </si>
  <si>
    <t>VN000CVRBLK1013 - MTE Sk8-Hi DR Waterproof Bl, 6.5, Medium</t>
  </si>
  <si>
    <t>VN000CVRBLK1007</t>
  </si>
  <si>
    <t>VN000CVRBLK1M  100</t>
  </si>
  <si>
    <t>VN000CVRBLK1007 - MTE Sk8-Hi DR Waterproof Bla, 10, Medium</t>
  </si>
  <si>
    <t>VN000CVRBLK1003</t>
  </si>
  <si>
    <t>VN000CVRBLK1M  115</t>
  </si>
  <si>
    <t>VN000CVRBLK1003 - MTE Sk8-Hi DR Waterproof B, 11.5, Medium</t>
  </si>
  <si>
    <t>VN000CVRBLK1002</t>
  </si>
  <si>
    <t>VN000CVRBLK1M  120</t>
  </si>
  <si>
    <t>VN000CVRBLK1002 - MTE Sk8-Hi DR Waterproof Bla, 12, Medium</t>
  </si>
  <si>
    <t>VN000CVRBLK1001</t>
  </si>
  <si>
    <t>VN000CVRBLK1M  130</t>
  </si>
  <si>
    <t>VN000CVRBLK1001 - MTE Sk8-Hi DR Waterproof Bla, 13, Medium</t>
  </si>
  <si>
    <t>VN000CVRC5F1</t>
  </si>
  <si>
    <t>VN000CVRC5F1014</t>
  </si>
  <si>
    <t>CHOCOLATE/BLACK</t>
  </si>
  <si>
    <t>VN000CVRC5F1M  090</t>
  </si>
  <si>
    <t>VN000CVRC5F1014 - MTE Sk8-Hi DR Waterproof CHOC, 9, Medium</t>
  </si>
  <si>
    <t>VN000CVRC5F1004</t>
  </si>
  <si>
    <t>VN000CVRC5F1M  095</t>
  </si>
  <si>
    <t>VN000CVRC5F1004 - MTE Sk8-Hi DR Waterproof CH, 9.5, Medium</t>
  </si>
  <si>
    <t>VN000CVRC5F1003</t>
  </si>
  <si>
    <t>VN000CVRC5F1M  100</t>
  </si>
  <si>
    <t>VN000CVRC5F1003 - MTE Sk8-Hi DR Waterproof CHO, 10, Medium</t>
  </si>
  <si>
    <t>VN000CVRC5F1002</t>
  </si>
  <si>
    <t>VN000CVRC5F1M  105</t>
  </si>
  <si>
    <t>VN000CVRC5F1002 - MTE Sk8-Hi DR Waterproof C, 10.5, Medium</t>
  </si>
  <si>
    <t>VN000CVRC5F1001</t>
  </si>
  <si>
    <t>VN000CVRC5F1M  110</t>
  </si>
  <si>
    <t>VN000CVRC5F1001 - MTE Sk8-Hi DR Waterproof CHO, 11, Medium</t>
  </si>
  <si>
    <t>VN000CVRC5F1013</t>
  </si>
  <si>
    <t>VN000CVRC5F1M  115</t>
  </si>
  <si>
    <t>VN000CVRC5F1013 - MTE Sk8-Hi DR Waterproof C, 11.5, Medium</t>
  </si>
  <si>
    <t>VN000CVRC5F1012</t>
  </si>
  <si>
    <t>VN000CVRC5F1M  120</t>
  </si>
  <si>
    <t>VN000CVRC5F1012 - MTE Sk8-Hi DR Waterproof CHO, 12, Medium</t>
  </si>
  <si>
    <t>VN000CVRN1Z1</t>
  </si>
  <si>
    <t>VN000CVRN1Z1005</t>
  </si>
  <si>
    <t>VN000CVRN1Z1M  035</t>
  </si>
  <si>
    <t>VN000CVRN1Z1005 - MTE Sk8-Hi DR Waterproof GL, 3.5, Medium</t>
  </si>
  <si>
    <t>VN000CVRN1Z1014</t>
  </si>
  <si>
    <t>VN000CVRN1Z1M  050</t>
  </si>
  <si>
    <t>VN000CVRN1Z1014 - MTE Sk8-Hi DR Waterproof GLAZ, 5, Medium</t>
  </si>
  <si>
    <t>VN000CVRN1Z1012</t>
  </si>
  <si>
    <t>VN000CVRN1Z1M  060</t>
  </si>
  <si>
    <t>VN000CVRN1Z1012 - MTE Sk8-Hi DR Waterproof GLAZ, 6, Medium</t>
  </si>
  <si>
    <t>VN000CVRN1Z1010</t>
  </si>
  <si>
    <t>VN000CVRN1Z1M  070</t>
  </si>
  <si>
    <t>VN000CVRN1Z1010 - MTE Sk8-Hi DR Waterproof GLAZ, 7, Medium</t>
  </si>
  <si>
    <t>VN000CVRN1Z1002</t>
  </si>
  <si>
    <t>VN000CVRN1Z1M  120</t>
  </si>
  <si>
    <t>VN000CVRN1Z1002 - MTE Sk8-Hi DR Waterproof GLA, 12, Medium</t>
  </si>
  <si>
    <t>VN000CVRZA61</t>
  </si>
  <si>
    <t>VN000CVRZA61008</t>
  </si>
  <si>
    <t>SCARAB/BLACK</t>
  </si>
  <si>
    <t>VN000CVRZA61M  080</t>
  </si>
  <si>
    <t>VN000CVRZA61008 - MTE Sk8-Hi DR Waterproof SCAR, 8, Medium</t>
  </si>
  <si>
    <t>VN000CVRZA61005</t>
  </si>
  <si>
    <t>VN000CVRZA61M  100</t>
  </si>
  <si>
    <t>VN000CVRZA61005 - MTE Sk8-Hi DR Waterproof SCA, 10, Medium</t>
  </si>
  <si>
    <t>VN000CVRZA61004</t>
  </si>
  <si>
    <t>VN000CVRZA61M  105</t>
  </si>
  <si>
    <t>VN000CVRZA61004 - MTE Sk8-Hi DR Waterproof S, 10.5, Medium</t>
  </si>
  <si>
    <t>VN000CVS1OJ1</t>
  </si>
  <si>
    <t>VN000CVS1OJ1009</t>
  </si>
  <si>
    <t>MTE Sk8-Hi GORE-TEX</t>
  </si>
  <si>
    <t>Blackout</t>
  </si>
  <si>
    <t>VN000CVS1OJ1M  050</t>
  </si>
  <si>
    <t>VN000CVS1OJ1009 - MTE Sk8-Hi GORE-TEX Blackout, 5, Medium</t>
  </si>
  <si>
    <t>VN000CVS1OJ1007</t>
  </si>
  <si>
    <t>VN000CVS1OJ1M  060</t>
  </si>
  <si>
    <t>VN000CVS1OJ1007 - MTE Sk8-Hi GORE-TEX Blackout, 6, Medium</t>
  </si>
  <si>
    <t>VN000CVS1OJ1003</t>
  </si>
  <si>
    <t>VN000CVS1OJ1M  080</t>
  </si>
  <si>
    <t>VN000CVS1OJ1003 - MTE Sk8-Hi GORE-TEX Blackout, 8, Medium</t>
  </si>
  <si>
    <t>VN000CVS4MG1</t>
  </si>
  <si>
    <t>VN000CVS4MG1011</t>
  </si>
  <si>
    <t>VN000CVS4MG1M  040</t>
  </si>
  <si>
    <t>VN000CVS4MG1011 - MTE Sk8-Hi GORE-TEX Incense, 4, Medium</t>
  </si>
  <si>
    <t>VN000CVS4MG1019</t>
  </si>
  <si>
    <t>VN000CVS4MG1M  060</t>
  </si>
  <si>
    <t>VN000CVS4MG1019 - MTE Sk8-Hi GORE-TEX Incense, 6, Medium</t>
  </si>
  <si>
    <t>VN000CVS7YO1</t>
  </si>
  <si>
    <t>VN000CVS7YO1008</t>
  </si>
  <si>
    <t>VN000CVS7YO1M  070</t>
  </si>
  <si>
    <t>VN000CVS7YO1008 - MTE Sk8-Hi GORE-TEX BITTER CH, 7, Medium</t>
  </si>
  <si>
    <t>VN000CVSBIQ1</t>
  </si>
  <si>
    <t>VN000CVSBIQ1013</t>
  </si>
  <si>
    <t>VN000CVSBIQ1M  045</t>
  </si>
  <si>
    <t>VN000CVSBIQ1013 - MTE Sk8-Hi GORE-TEX OLIVE/B, 4.5, Medium</t>
  </si>
  <si>
    <t>VN000CVSBK91</t>
  </si>
  <si>
    <t>VN000CVSBK91018</t>
  </si>
  <si>
    <t>DEMITASSE/GUM</t>
  </si>
  <si>
    <t>VN000CVSBK91M  045</t>
  </si>
  <si>
    <t>VN000CVSBK91018 - MTE Sk8-Hi GORE-TEX DEMITAS, 4.5, Medium</t>
  </si>
  <si>
    <t>VN000CVSBK91017</t>
  </si>
  <si>
    <t>VN000CVSBK91M  050</t>
  </si>
  <si>
    <t>VN000CVSBK91017 - MTE Sk8-Hi GORE-TEX DEMITASSE, 5, Medium</t>
  </si>
  <si>
    <t>VN000CVSBK91012</t>
  </si>
  <si>
    <t>VN000CVSBK91M  060</t>
  </si>
  <si>
    <t>VN000CVSBK91012 - MTE Sk8-Hi GORE-TEX DEMITASSE, 6, Medium</t>
  </si>
  <si>
    <t>VN000CVSBK91008</t>
  </si>
  <si>
    <t>VN000CVSBK91M  065</t>
  </si>
  <si>
    <t>VN000CVSBK91008 - MTE Sk8-Hi GORE-TEX DEMITAS, 6.5, Medium</t>
  </si>
  <si>
    <t>VN000CVSBK91016</t>
  </si>
  <si>
    <t>VN000CVSBK91M  070</t>
  </si>
  <si>
    <t>VN000CVSBK91016 - MTE Sk8-Hi GORE-TEX DEMITASSE, 7, Medium</t>
  </si>
  <si>
    <t>VN000CVSBK91007</t>
  </si>
  <si>
    <t>VN000CVSBK91M  080</t>
  </si>
  <si>
    <t>VN000CVSBK91007 - MTE Sk8-Hi GORE-TEX DEMITASSE, 8, Medium</t>
  </si>
  <si>
    <t>VN000CVSZAA1</t>
  </si>
  <si>
    <t>VN000CVSZAA1019</t>
  </si>
  <si>
    <t>SCARAB/GRAPE LEAF</t>
  </si>
  <si>
    <t>VN000CVSZAA1M  045</t>
  </si>
  <si>
    <t>VN000CVSZAA1019 - MTE Sk8-Hi GORE-TEX SCARAB/, 4.5, Medium</t>
  </si>
  <si>
    <t>VN000CVSZAA1010</t>
  </si>
  <si>
    <t>VN000CVSZAA1M  060</t>
  </si>
  <si>
    <t>VN000CVSZAA1010 - MTE Sk8-Hi GORE-TEX SCARAB/GR, 6, Medium</t>
  </si>
  <si>
    <t>VN000CVSZAA1009</t>
  </si>
  <si>
    <t>VN000CVSZAA1M  065</t>
  </si>
  <si>
    <t>VN000CVSZAA1009 - MTE Sk8-Hi GORE-TEX SCARAB/, 6.5, Medium</t>
  </si>
  <si>
    <t>VN000CVSZAA1008</t>
  </si>
  <si>
    <t>VN000CVSZAA1M  070</t>
  </si>
  <si>
    <t>VN000CVSZAA1008 - MTE Sk8-Hi GORE-TEX SCARAB/GR, 7, Medium</t>
  </si>
  <si>
    <t>VN000CVT0BU1</t>
  </si>
  <si>
    <t>VN000CVT0BU1017</t>
  </si>
  <si>
    <t>MTE Sk8-Hi Waterproof</t>
  </si>
  <si>
    <t>CAMO/CHECKERBOARD</t>
  </si>
  <si>
    <t>VN000CVT0BU1M  040</t>
  </si>
  <si>
    <t>VN000CVT0BU1017 - MTE Sk8-Hi Waterproof CAMO/CH, 4, Medium</t>
  </si>
  <si>
    <t>VN000CVT0BU1019</t>
  </si>
  <si>
    <t>VN000CVT0BU1M  045</t>
  </si>
  <si>
    <t>VN000CVT0BU1019 - MTE Sk8-Hi Waterproof CAMO/, 4.5, Medium</t>
  </si>
  <si>
    <t>VN000CVT0BU1016</t>
  </si>
  <si>
    <t>VN000CVT0BU1M  050</t>
  </si>
  <si>
    <t>VN000CVT0BU1016 - MTE Sk8-Hi Waterproof CAMO/CH, 5, Medium</t>
  </si>
  <si>
    <t>VN000CVT0BU1014</t>
  </si>
  <si>
    <t>VN000CVT0BU1M  060</t>
  </si>
  <si>
    <t>VN000CVT0BU1014 - MTE Sk8-Hi Waterproof CAMO/CH, 6, Medium</t>
  </si>
  <si>
    <t>VN000CVT0BU1013</t>
  </si>
  <si>
    <t>VN000CVT0BU1M  065</t>
  </si>
  <si>
    <t>VN000CVT0BU1013 - MTE Sk8-Hi Waterproof CAMO/, 6.5, Medium</t>
  </si>
  <si>
    <t>VN000CVT0BU1012</t>
  </si>
  <si>
    <t>VN000CVT0BU1M  070</t>
  </si>
  <si>
    <t>VN000CVT0BU1012 - MTE Sk8-Hi Waterproof CAMO/CH, 7, Medium</t>
  </si>
  <si>
    <t>VN000CVT0BU1011</t>
  </si>
  <si>
    <t>VN000CVT0BU1M  075</t>
  </si>
  <si>
    <t>VN000CVT0BU1011 - MTE Sk8-Hi Waterproof CAMO/, 7.5, Medium</t>
  </si>
  <si>
    <t>VN000CVT0BU1010</t>
  </si>
  <si>
    <t>VN000CVT0BU1M  080</t>
  </si>
  <si>
    <t>VN000CVT0BU1010 - MTE Sk8-Hi Waterproof CAMO/CH, 8, Medium</t>
  </si>
  <si>
    <t>VN000CVT0BU1009</t>
  </si>
  <si>
    <t>VN000CVT0BU1M  085</t>
  </si>
  <si>
    <t>VN000CVT0BU1009 - MTE Sk8-Hi Waterproof CAMO/, 8.5, Medium</t>
  </si>
  <si>
    <t>VN000CVT0BU1008</t>
  </si>
  <si>
    <t>VN000CVT0BU1M  090</t>
  </si>
  <si>
    <t>VN000CVT0BU1008 - MTE Sk8-Hi Waterproof CAMO/CH, 9, Medium</t>
  </si>
  <si>
    <t>VN000CVT0BU1007</t>
  </si>
  <si>
    <t>VN000CVT0BU1M  095</t>
  </si>
  <si>
    <t>VN000CVT0BU1007 - MTE Sk8-Hi Waterproof CAMO/, 9.5, Medium</t>
  </si>
  <si>
    <t>VN000CVT0BU1006</t>
  </si>
  <si>
    <t>VN000CVT0BU1M  100</t>
  </si>
  <si>
    <t>VN000CVT0BU1006 - MTE Sk8-Hi Waterproof CAMO/C, 10, Medium</t>
  </si>
  <si>
    <t>VN000CVT0BU1005</t>
  </si>
  <si>
    <t>VN000CVT0BU1M  105</t>
  </si>
  <si>
    <t>VN000CVT0BU1005 - MTE Sk8-Hi Waterproof CAMO, 10.5, Medium</t>
  </si>
  <si>
    <t>VN000CVT0BU1004</t>
  </si>
  <si>
    <t>VN000CVT0BU1M  110</t>
  </si>
  <si>
    <t>VN000CVT0BU1004 - MTE Sk8-Hi Waterproof CAMO/C, 11, Medium</t>
  </si>
  <si>
    <t>VN000CVT0BU1003</t>
  </si>
  <si>
    <t>VN000CVT0BU1M  115</t>
  </si>
  <si>
    <t>VN000CVT0BU1003 - MTE Sk8-Hi Waterproof CAMO, 11.5, Medium</t>
  </si>
  <si>
    <t>VN000CVT0BU1002</t>
  </si>
  <si>
    <t>VN000CVT0BU1M  120</t>
  </si>
  <si>
    <t>VN000CVT0BU1002 - MTE Sk8-Hi Waterproof CAMO/C, 12, Medium</t>
  </si>
  <si>
    <t>VN000CVT0BU1001</t>
  </si>
  <si>
    <t>VN000CVT0BU1M  130</t>
  </si>
  <si>
    <t>VN000CVT0BU1001 - MTE Sk8-Hi Waterproof CAMO/C, 13, Medium</t>
  </si>
  <si>
    <t>VN000CVT12S1</t>
  </si>
  <si>
    <t>VN000CVT12S1003</t>
  </si>
  <si>
    <t>VN000CVT12S1M  045</t>
  </si>
  <si>
    <t>VN000CVT12S1003 - MTE Sk8-Hi Waterproof starg, 4.5, Medium</t>
  </si>
  <si>
    <t>VN000CVT12S1019</t>
  </si>
  <si>
    <t>VN000CVT12S1M  130</t>
  </si>
  <si>
    <t>VN000CVT12S1019 - MTE Sk8-Hi Waterproof starga, 13, Medium</t>
  </si>
  <si>
    <t>VN000CVT2391</t>
  </si>
  <si>
    <t>VN000CVT2391018</t>
  </si>
  <si>
    <t>GRAY/BLACK</t>
  </si>
  <si>
    <t>VN000CVT2391M  110</t>
  </si>
  <si>
    <t>VN000CVT2391018 - MTE Sk8-Hi Waterproof GRAY/B, 11, Medium</t>
  </si>
  <si>
    <t>VN000CVT3PY1</t>
  </si>
  <si>
    <t>VN000CVT3PY1014</t>
  </si>
  <si>
    <t>GRAPE LEAF/GUM</t>
  </si>
  <si>
    <t>VN000CVT3PY1M  045</t>
  </si>
  <si>
    <t>VN000CVT3PY1014 - MTE Sk8-Hi Waterproof GRAPE, 4.5, Medium</t>
  </si>
  <si>
    <t>VN000CVT3PY1003</t>
  </si>
  <si>
    <t>VN000CVT3PY1M  070</t>
  </si>
  <si>
    <t>VN000CVT3PY1003 - MTE Sk8-Hi Waterproof GRAPE L, 7, Medium</t>
  </si>
  <si>
    <t>VN000CVT3PY1008</t>
  </si>
  <si>
    <t>VN000CVT3PY1M  110</t>
  </si>
  <si>
    <t>VN000CVT3PY1008 - MTE Sk8-Hi Waterproof GRAPE, 11, Medium</t>
  </si>
  <si>
    <t>VN000CVT6BT1</t>
  </si>
  <si>
    <t>VN000CVT6BT1003</t>
  </si>
  <si>
    <t>VN000CVT6BT1M  100</t>
  </si>
  <si>
    <t>VN000CVT6BT1003 - MTE Sk8-Hi Waterproof Black/, 10, Medium</t>
  </si>
  <si>
    <t>VN000CVT6BT1001</t>
  </si>
  <si>
    <t>VN000CVT6BT1M  110</t>
  </si>
  <si>
    <t>VN000CVT6BT1001 - MTE Sk8-Hi Waterproof Black/, 11, Medium</t>
  </si>
  <si>
    <t>VN000CVT6I71</t>
  </si>
  <si>
    <t>VN000CVT6I71004</t>
  </si>
  <si>
    <t>black leopard</t>
  </si>
  <si>
    <t>VN000CVT6I71M  045</t>
  </si>
  <si>
    <t>VN000CVT6I71004 - MTE Sk8-Hi Waterproof black, 4.5, Medium</t>
  </si>
  <si>
    <t>VN000CVT6I71019</t>
  </si>
  <si>
    <t>VN000CVT6I71M  050</t>
  </si>
  <si>
    <t>VN000CVT6I71019 - MTE Sk8-Hi Waterproof black l, 5, Medium</t>
  </si>
  <si>
    <t>VN000CVT6I71018</t>
  </si>
  <si>
    <t>VN000CVT6I71M  060</t>
  </si>
  <si>
    <t>VN000CVT6I71018 - MTE Sk8-Hi Waterproof black l, 6, Medium</t>
  </si>
  <si>
    <t>VN000CVT6I71015</t>
  </si>
  <si>
    <t>VN000CVT6I71M  065</t>
  </si>
  <si>
    <t>VN000CVT6I71015 - MTE Sk8-Hi Waterproof black, 6.5, Medium</t>
  </si>
  <si>
    <t>VN000CVT6I71014</t>
  </si>
  <si>
    <t>VN000CVT6I71M  070</t>
  </si>
  <si>
    <t>VN000CVT6I71014 - MTE Sk8-Hi Waterproof black l, 7, Medium</t>
  </si>
  <si>
    <t>VN000CVT6I71011</t>
  </si>
  <si>
    <t>VN000CVT6I71M  080</t>
  </si>
  <si>
    <t>VN000CVT6I71011 - MTE Sk8-Hi Waterproof black l, 8, Medium</t>
  </si>
  <si>
    <t>VN000CVT6I71017</t>
  </si>
  <si>
    <t>VN000CVT6I71M  085</t>
  </si>
  <si>
    <t>VN000CVT6I71017 - MTE Sk8-Hi Waterproof black, 8.5, Medium</t>
  </si>
  <si>
    <t>VN000CVT6I71012</t>
  </si>
  <si>
    <t>VN000CVT6I71M  090</t>
  </si>
  <si>
    <t>VN000CVT6I71012 - MTE Sk8-Hi Waterproof black l, 9, Medium</t>
  </si>
  <si>
    <t>VN000CVT6I71007</t>
  </si>
  <si>
    <t>VN000CVT6I71M  100</t>
  </si>
  <si>
    <t>VN000CVT6I71007 - MTE Sk8-Hi Waterproof black, 10, Medium</t>
  </si>
  <si>
    <t>VN000CVT6I71006</t>
  </si>
  <si>
    <t>VN000CVT6I71M  105</t>
  </si>
  <si>
    <t>VN000CVT6I71006 - MTE Sk8-Hi Waterproof blac, 10.5, Medium</t>
  </si>
  <si>
    <t>VN000CVT6I71013</t>
  </si>
  <si>
    <t>VN000CVT6I71M  110</t>
  </si>
  <si>
    <t>VN000CVT6I71013 - MTE Sk8-Hi Waterproof black, 11, Medium</t>
  </si>
  <si>
    <t>VN000CVT6I71016</t>
  </si>
  <si>
    <t>VN000CVT6I71M  115</t>
  </si>
  <si>
    <t>VN000CVT6I71016 - MTE Sk8-Hi Waterproof blac, 11.5, Medium</t>
  </si>
  <si>
    <t>VN000CVT6I71010</t>
  </si>
  <si>
    <t>VN000CVT6I71M  120</t>
  </si>
  <si>
    <t>VN000CVT6I71010 - MTE Sk8-Hi Waterproof black, 12, Medium</t>
  </si>
  <si>
    <t>VN000CVT7YO1</t>
  </si>
  <si>
    <t>VN000CVT7YO1006</t>
  </si>
  <si>
    <t>VN000CVT7YO1M  045</t>
  </si>
  <si>
    <t>VN000CVT7YO1006 - MTE Sk8-Hi Waterproof BITTE, 4.5, Medium</t>
  </si>
  <si>
    <t>VN000CVT7YO1007</t>
  </si>
  <si>
    <t>VN000CVT7YO1M  050</t>
  </si>
  <si>
    <t>VN000CVT7YO1007 - MTE Sk8-Hi Waterproof BITTER, 5, Medium</t>
  </si>
  <si>
    <t>VN000CVTBD21</t>
  </si>
  <si>
    <t>VN000CVTBD21019</t>
  </si>
  <si>
    <t>ASHLEY BLUE</t>
  </si>
  <si>
    <t>VN000CVTBD21M  040</t>
  </si>
  <si>
    <t>VN000CVTBD21019 - MTE Sk8-Hi Waterproof ASHLEY, 4, Medium</t>
  </si>
  <si>
    <t>VN000CVTBD21018</t>
  </si>
  <si>
    <t>VN000CVTBD21M  045</t>
  </si>
  <si>
    <t>VN000CVTBD21018 - MTE Sk8-Hi Waterproof ASHLE, 4.5, Medium</t>
  </si>
  <si>
    <t>VN000CVTBD21005</t>
  </si>
  <si>
    <t>VN000CVTBD21M  050</t>
  </si>
  <si>
    <t>VN000CVTBD21005 - MTE Sk8-Hi Waterproof ASHLEY, 5, Medium</t>
  </si>
  <si>
    <t>VN000CVTBD21004</t>
  </si>
  <si>
    <t>VN000CVTBD21M  055</t>
  </si>
  <si>
    <t>VN000CVTBD21004 - MTE Sk8-Hi Waterproof ASHLE, 5.5, Medium</t>
  </si>
  <si>
    <t>VN000CVTBD21003</t>
  </si>
  <si>
    <t>VN000CVTBD21M  060</t>
  </si>
  <si>
    <t>VN000CVTBD21003 - MTE Sk8-Hi Waterproof ASHLEY, 6, Medium</t>
  </si>
  <si>
    <t>VN000CVTBD21002</t>
  </si>
  <si>
    <t>VN000CVTBD21M  065</t>
  </si>
  <si>
    <t>VN000CVTBD21002 - MTE Sk8-Hi Waterproof ASHLE, 6.5, Medium</t>
  </si>
  <si>
    <t>VN000CVTBD21001</t>
  </si>
  <si>
    <t>VN000CVTBD21M  070</t>
  </si>
  <si>
    <t>VN000CVTBD21001 - MTE Sk8-Hi Waterproof ASHLEY, 7, Medium</t>
  </si>
  <si>
    <t>VN000CVTBD21017</t>
  </si>
  <si>
    <t>VN000CVTBD21M  075</t>
  </si>
  <si>
    <t>VN000CVTBD21017 - MTE Sk8-Hi Waterproof ASHLE, 7.5, Medium</t>
  </si>
  <si>
    <t>VN000CVTBD21016</t>
  </si>
  <si>
    <t>VN000CVTBD21M  080</t>
  </si>
  <si>
    <t>VN000CVTBD21016 - MTE Sk8-Hi Waterproof ASHLEY, 8, Medium</t>
  </si>
  <si>
    <t>VN000CVTBD21015</t>
  </si>
  <si>
    <t>VN000CVTBD21M  085</t>
  </si>
  <si>
    <t>VN000CVTBD21015 - MTE Sk8-Hi Waterproof ASHLE, 8.5, Medium</t>
  </si>
  <si>
    <t>VN000CVTBD21014</t>
  </si>
  <si>
    <t>VN000CVTBD21M  090</t>
  </si>
  <si>
    <t>VN000CVTBD21014 - MTE Sk8-Hi Waterproof ASHLEY, 9, Medium</t>
  </si>
  <si>
    <t>VN000CVTBD21013</t>
  </si>
  <si>
    <t>VN000CVTBD21M  095</t>
  </si>
  <si>
    <t>VN000CVTBD21013 - MTE Sk8-Hi Waterproof ASHLE, 9.5, Medium</t>
  </si>
  <si>
    <t>VN000CVTBD21012</t>
  </si>
  <si>
    <t>VN000CVTBD21M  100</t>
  </si>
  <si>
    <t>VN000CVTBD21012 - MTE Sk8-Hi Waterproof ASHLEY, 10, Medium</t>
  </si>
  <si>
    <t>VN000CVTBD21011</t>
  </si>
  <si>
    <t>VN000CVTBD21M  105</t>
  </si>
  <si>
    <t>VN000CVTBD21011 - MTE Sk8-Hi Waterproof ASHL, 10.5, Medium</t>
  </si>
  <si>
    <t>VN000CVTBD21010</t>
  </si>
  <si>
    <t>VN000CVTBD21M  110</t>
  </si>
  <si>
    <t>VN000CVTBD21010 - MTE Sk8-Hi Waterproof ASHLEY, 11, Medium</t>
  </si>
  <si>
    <t>VN000CVTBD21009</t>
  </si>
  <si>
    <t>VN000CVTBD21M  115</t>
  </si>
  <si>
    <t>VN000CVTBD21009 - MTE Sk8-Hi Waterproof ASHL, 11.5, Medium</t>
  </si>
  <si>
    <t>VN000CVTBD21008</t>
  </si>
  <si>
    <t>VN000CVTBD21M  120</t>
  </si>
  <si>
    <t>VN000CVTBD21008 - MTE Sk8-Hi Waterproof ASHLEY, 12, Medium</t>
  </si>
  <si>
    <t>VN000CVTBGF1</t>
  </si>
  <si>
    <t>VN000CVTBGF1018</t>
  </si>
  <si>
    <t>VN000CVTBGF1M  045</t>
  </si>
  <si>
    <t>VN000CVTBGF1018 - MTE Sk8-Hi Waterproof GRAY, 4.5, Medium</t>
  </si>
  <si>
    <t>VN000CVTBGF1016</t>
  </si>
  <si>
    <t>VN000CVTBGF1M  055</t>
  </si>
  <si>
    <t>VN000CVTBGF1016 - MTE Sk8-Hi Waterproof GRAY, 5.5, Medium</t>
  </si>
  <si>
    <t>VN000CVTBGF1015</t>
  </si>
  <si>
    <t>VN000CVTBGF1M  060</t>
  </si>
  <si>
    <t>VN000CVTBGF1015 - MTE Sk8-Hi Waterproof GRAY, 6, Medium</t>
  </si>
  <si>
    <t>VN000CVTBGF1014</t>
  </si>
  <si>
    <t>VN000CVTBGF1M  065</t>
  </si>
  <si>
    <t>VN000CVTBGF1014 - MTE Sk8-Hi Waterproof GRAY, 6.5, Medium</t>
  </si>
  <si>
    <t>VN000CVTBGF1013</t>
  </si>
  <si>
    <t>VN000CVTBGF1M  070</t>
  </si>
  <si>
    <t>VN000CVTBGF1013 - MTE Sk8-Hi Waterproof GRAY, 7, Medium</t>
  </si>
  <si>
    <t>VN000CVTBGF1011</t>
  </si>
  <si>
    <t>VN000CVTBGF1M  080</t>
  </si>
  <si>
    <t>VN000CVTBGF1011 - MTE Sk8-Hi Waterproof GRAY, 8, Medium</t>
  </si>
  <si>
    <t>VN000CVTBLS1</t>
  </si>
  <si>
    <t>VN000CVTBLS1013</t>
  </si>
  <si>
    <t>VN000CVTBLS1M  100</t>
  </si>
  <si>
    <t>VN000CVTBLS1013 - MTE Sk8-Hi Waterproof HONEY, 10, Medium</t>
  </si>
  <si>
    <t>VN000CVTBLS1010</t>
  </si>
  <si>
    <t>VN000CVTBLS1M  110</t>
  </si>
  <si>
    <t>VN000CVTBLS1010 - MTE Sk8-Hi Waterproof HONEY, 11, Medium</t>
  </si>
  <si>
    <t>VN000CVTBLS1009</t>
  </si>
  <si>
    <t>VN000CVTBLS1M  115</t>
  </si>
  <si>
    <t>VN000CVTBLS1009 - MTE Sk8-Hi Waterproof HONE, 11.5, Medium</t>
  </si>
  <si>
    <t>VN000CVTBLS1008</t>
  </si>
  <si>
    <t>VN000CVTBLS1M  120</t>
  </si>
  <si>
    <t>VN000CVTBLS1008 - MTE Sk8-Hi Waterproof HONEY, 12, Medium</t>
  </si>
  <si>
    <t>VN000CVTBLS1019</t>
  </si>
  <si>
    <t>VN000CVTBLS1M  130</t>
  </si>
  <si>
    <t>VN000CVTBLS1019 - MTE Sk8-Hi Waterproof HONEY, 13, Medium</t>
  </si>
  <si>
    <t>VN000CVTBRO1</t>
  </si>
  <si>
    <t>VN000CVTBRO1017</t>
  </si>
  <si>
    <t>VN000CVTBRO1M  045</t>
  </si>
  <si>
    <t>VN000CVTBRO1017 - MTE Sk8-Hi Waterproof Brown, 4.5, Medium</t>
  </si>
  <si>
    <t>VN000CVTCX61</t>
  </si>
  <si>
    <t>VN000CVTCX61012</t>
  </si>
  <si>
    <t>Olive Drab</t>
  </si>
  <si>
    <t>VN000CVTCX61M  065</t>
  </si>
  <si>
    <t>VN000CVTCX61012 - MTE Sk8-Hi Waterproof Olive, 6.5, Medium</t>
  </si>
  <si>
    <t>VN000CVTCX61008</t>
  </si>
  <si>
    <t>VN000CVTCX61M  090</t>
  </si>
  <si>
    <t>VN000CVTCX61008 - MTE Sk8-Hi Waterproof Olive D, 9, Medium</t>
  </si>
  <si>
    <t>VN000CVTCX61007</t>
  </si>
  <si>
    <t>VN000CVTCX61M  095</t>
  </si>
  <si>
    <t>VN000CVTCX61007 - MTE Sk8-Hi Waterproof Olive, 9.5, Medium</t>
  </si>
  <si>
    <t>VN000CVTCX61005</t>
  </si>
  <si>
    <t>VN000CVTCX61M  105</t>
  </si>
  <si>
    <t>VN000CVTCX61005 - MTE Sk8-Hi Waterproof Oliv, 10.5, Medium</t>
  </si>
  <si>
    <t>VN000CVTCX61004</t>
  </si>
  <si>
    <t>VN000CVTCX61M  110</t>
  </si>
  <si>
    <t>VN000CVTCX61004 - MTE Sk8-Hi Waterproof Olive, 11, Medium</t>
  </si>
  <si>
    <t>VN000CVTCX61002</t>
  </si>
  <si>
    <t>VN000CVTCX61M  120</t>
  </si>
  <si>
    <t>VN000CVTCX61002 - MTE Sk8-Hi Waterproof Olive, 12, Medium</t>
  </si>
  <si>
    <t>VN000CVTCX61001</t>
  </si>
  <si>
    <t>VN000CVTCX61M  130</t>
  </si>
  <si>
    <t>VN000CVTCX61001 - MTE Sk8-Hi Waterproof Olive, 13, Medium</t>
  </si>
  <si>
    <t>VN000CVTI6Y1</t>
  </si>
  <si>
    <t>VN000CVTI6Y1011</t>
  </si>
  <si>
    <t>GLAZED GINGER/MARSHMALLOW</t>
  </si>
  <si>
    <t>VN000CVTI6Y1M  050</t>
  </si>
  <si>
    <t>VN000CVTI6Y1011 - MTE Sk8-Hi Waterproof GLAZED, 5, Medium</t>
  </si>
  <si>
    <t>VN000CVTI6Y1014</t>
  </si>
  <si>
    <t>VN000CVTI6Y1M  065</t>
  </si>
  <si>
    <t>VN000CVTI6Y1014 - MTE Sk8-Hi Waterproof GLAZE, 6.5, Medium</t>
  </si>
  <si>
    <t>VN000CVTI6Y1015</t>
  </si>
  <si>
    <t>VN000CVTI6Y1M  070</t>
  </si>
  <si>
    <t>VN000CVTI6Y1015 - MTE Sk8-Hi Waterproof GLAZED, 7, Medium</t>
  </si>
  <si>
    <t>VN000CVTI6Y1016</t>
  </si>
  <si>
    <t>VN000CVTI6Y1M  075</t>
  </si>
  <si>
    <t>VN000CVTI6Y1016 - MTE Sk8-Hi Waterproof GLAZE, 7.5, Medium</t>
  </si>
  <si>
    <t>VN000CVTI6Y1006</t>
  </si>
  <si>
    <t>VN000CVTI6Y1M  095</t>
  </si>
  <si>
    <t>VN000CVTI6Y1006 - MTE Sk8-Hi Waterproof GLAZE, 9.5, Medium</t>
  </si>
  <si>
    <t>VN000CVTI6Y1017</t>
  </si>
  <si>
    <t>VN000CVTI6Y1M  105</t>
  </si>
  <si>
    <t>VN000CVTI6Y1017 - MTE Sk8-Hi Waterproof GLAZ, 10.5, Medium</t>
  </si>
  <si>
    <t>VN000CVTI6Y1018</t>
  </si>
  <si>
    <t>VN000CVTI6Y1M  110</t>
  </si>
  <si>
    <t>VN000CVTI6Y1018 - MTE Sk8-Hi Waterproof GLAZED, 11, Medium</t>
  </si>
  <si>
    <t>VN000CVTI6Y1019</t>
  </si>
  <si>
    <t>VN000CVTI6Y1M  115</t>
  </si>
  <si>
    <t>VN000CVTI6Y1019 - MTE Sk8-Hi Waterproof GLAZ, 11.5, Medium</t>
  </si>
  <si>
    <t>VN000CVTI6Y1001</t>
  </si>
  <si>
    <t>VN000CVTI6Y1M  120</t>
  </si>
  <si>
    <t>VN000CVTI6Y1001 - MTE Sk8-Hi Waterproof GLAZED, 12, Medium</t>
  </si>
  <si>
    <t>VN000CVTI6Y1002</t>
  </si>
  <si>
    <t>VN000CVTI6Y1M  130</t>
  </si>
  <si>
    <t>VN000CVTI6Y1002 - MTE Sk8-Hi Waterproof GLAZED, 13, Medium</t>
  </si>
  <si>
    <t>VN000CVTTUP1</t>
  </si>
  <si>
    <t>VN000CVTTUP1021</t>
  </si>
  <si>
    <t>VN000CVTTUP1M  090</t>
  </si>
  <si>
    <t>VN000CVTTUP1021 - MTE Sk8-Hi Waterproof Taupe, 9, Medium</t>
  </si>
  <si>
    <t>VN000CVTUOV1</t>
  </si>
  <si>
    <t>VN000CVTUOV1013</t>
  </si>
  <si>
    <t>MARSHMALLOW/LEOPARD</t>
  </si>
  <si>
    <t>VN000CVTUOV1M  100</t>
  </si>
  <si>
    <t>VN000CVTUOV1013 - MTE Sk8-Hi Waterproof MARSHM, 10, Medium</t>
  </si>
  <si>
    <t>VN000CVTUOV1012</t>
  </si>
  <si>
    <t>VN000CVTUOV1M  105</t>
  </si>
  <si>
    <t>VN000CVTUOV1012 - MTE Sk8-Hi Waterproof MARS, 10.5, Medium</t>
  </si>
  <si>
    <t>VN000CVTUOV1005</t>
  </si>
  <si>
    <t>VN000CVTUOV1M  110</t>
  </si>
  <si>
    <t>VN000CVTUOV1005 - MTE Sk8-Hi Waterproof MARSHM, 11, Medium</t>
  </si>
  <si>
    <t>VN000CVTUOV1010</t>
  </si>
  <si>
    <t>VN000CVTUOV1M  120</t>
  </si>
  <si>
    <t>VN000CVTUOV1010 - MTE Sk8-Hi Waterproof MARSHM, 12, Medium</t>
  </si>
  <si>
    <t>VN000CVTUOV1011</t>
  </si>
  <si>
    <t>VN000CVTUOV1M  130</t>
  </si>
  <si>
    <t>VN000CVTUOV1011 - MTE Sk8-Hi Waterproof MARSHM, 13, Medium</t>
  </si>
  <si>
    <t>VN000CVTWHP1</t>
  </si>
  <si>
    <t>VN000CVTWHP1018</t>
  </si>
  <si>
    <t>White/Purple</t>
  </si>
  <si>
    <t>VN000CVTWHP1M  090</t>
  </si>
  <si>
    <t>VN000CVTWHP1018 - MTE Sk8-Hi Waterproof White/P, 9, Medium</t>
  </si>
  <si>
    <t>VN000CVTWHP1033</t>
  </si>
  <si>
    <t>VN000CVTWHP1M  110</t>
  </si>
  <si>
    <t>VN000CVTWHP1033 - MTE Sk8-Hi Waterproof White/, 11, Medium</t>
  </si>
  <si>
    <t>VN000CVTY231</t>
  </si>
  <si>
    <t>VN000CVTY231007</t>
  </si>
  <si>
    <t>VN000CVTY231M  080</t>
  </si>
  <si>
    <t>VN000CVTY231007 - MTE Sk8-Hi Waterproof Black/Y, 8, Medium</t>
  </si>
  <si>
    <t>VN000CVTY231008</t>
  </si>
  <si>
    <t>VN000CVTY231M  085</t>
  </si>
  <si>
    <t>VN000CVTY231008 - MTE Sk8-Hi Waterproof Black, 8.5, Medium</t>
  </si>
  <si>
    <t>VN000CVTY231009</t>
  </si>
  <si>
    <t>VN000CVTY231M  090</t>
  </si>
  <si>
    <t>VN000CVTY231009 - MTE Sk8-Hi Waterproof Black/Y, 9, Medium</t>
  </si>
  <si>
    <t>VN000CVTY231011</t>
  </si>
  <si>
    <t>VN000CVTY231M  100</t>
  </si>
  <si>
    <t>VN000CVTY231011 - MTE Sk8-Hi Waterproof Black/, 10, Medium</t>
  </si>
  <si>
    <t>VN000CVTY231001</t>
  </si>
  <si>
    <t>VN000CVTY231M  110</t>
  </si>
  <si>
    <t>VN000CVTY231001 - MTE Sk8-Hi Waterproof Black/, 11, Medium</t>
  </si>
  <si>
    <t>VN000CVU7YO1</t>
  </si>
  <si>
    <t>VN000CVU7YO1016</t>
  </si>
  <si>
    <t>MTE Crosspath</t>
  </si>
  <si>
    <t>VN000CVU7YO1M  060</t>
  </si>
  <si>
    <t>VN000CVU7YO1016 - MTE Crosspath BITTER CHOCOLAT, 6, Medium</t>
  </si>
  <si>
    <t>VN000CVU7YO1010</t>
  </si>
  <si>
    <t>VN000CVU7YO1M  105</t>
  </si>
  <si>
    <t>VN000CVU7YO1010 - MTE Crosspath BITTER CHOCO, 10.5, Medium</t>
  </si>
  <si>
    <t>VN000CVUBFB1</t>
  </si>
  <si>
    <t>VN000CVUBFB1033</t>
  </si>
  <si>
    <t>DARK GRAY</t>
  </si>
  <si>
    <t>VN000CVUBFB1M  040</t>
  </si>
  <si>
    <t>VN000CVUBFB1033 - MTE Crosspath DARK GRAY, 4, Medium</t>
  </si>
  <si>
    <t>VN000CVUBFB1032</t>
  </si>
  <si>
    <t>VN000CVUBFB1M  045</t>
  </si>
  <si>
    <t>VN000CVUBFB1032 - MTE Crosspath DARK GRAY, 4.5, Medium</t>
  </si>
  <si>
    <t>VN000CVUBFB1026</t>
  </si>
  <si>
    <t>VN000CVUBFB1M  050</t>
  </si>
  <si>
    <t>VN000CVUBFB1026 - MTE Crosspath DARK GRAY, 5, Medium</t>
  </si>
  <si>
    <t>VN000CVUBFB1035</t>
  </si>
  <si>
    <t>VN000CVUBFB1M  055</t>
  </si>
  <si>
    <t>VN000CVUBFB1035 - MTE Crosspath DARK GRAY, 5.5, Medium</t>
  </si>
  <si>
    <t>VN000CVUBFB1025</t>
  </si>
  <si>
    <t>VN000CVUBFB1M  060</t>
  </si>
  <si>
    <t>VN000CVUBFB1025 - MTE Crosspath DARK GRAY, 6, Medium</t>
  </si>
  <si>
    <t>VN000CVUBFB1024</t>
  </si>
  <si>
    <t>VN000CVUBFB1M  065</t>
  </si>
  <si>
    <t>VN000CVUBFB1024 - MTE Crosspath DARK GRAY, 6.5, Medium</t>
  </si>
  <si>
    <t>VN000CVUBFB1023</t>
  </si>
  <si>
    <t>VN000CVUBFB1M  070</t>
  </si>
  <si>
    <t>VN000CVUBFB1023 - MTE Crosspath DARK GRAY, 7, Medium</t>
  </si>
  <si>
    <t>VN000CVUBFB1021</t>
  </si>
  <si>
    <t>VN000CVUBFB1M  075</t>
  </si>
  <si>
    <t>VN000CVUBFB1021 - MTE Crosspath DARK GRAY, 7.5, Medium</t>
  </si>
  <si>
    <t>VN000CVUBFB1019</t>
  </si>
  <si>
    <t>VN000CVUBFB1M  080</t>
  </si>
  <si>
    <t>VN000CVUBFB1019 - MTE Crosspath DARK GRAY, 8, Medium</t>
  </si>
  <si>
    <t>VN000CVUBFB1001</t>
  </si>
  <si>
    <t>VN000CVUBFB1M  085</t>
  </si>
  <si>
    <t>VN000CVUBFB1001 - MTE Crosspath DARK GRAY, 8.5, Medium</t>
  </si>
  <si>
    <t>VN000CVUBFB1013</t>
  </si>
  <si>
    <t>VN000CVUBFB1M  110</t>
  </si>
  <si>
    <t>VN000CVUBFB1013 - MTE Crosspath DARK GRAY, 11, Medium</t>
  </si>
  <si>
    <t>VN000CVUBLU1</t>
  </si>
  <si>
    <t>VN000CVUBLU1003</t>
  </si>
  <si>
    <t>Blue</t>
  </si>
  <si>
    <t>VN000CVUBLU1M  105</t>
  </si>
  <si>
    <t>VN000CVUBLU1003 - MTE Crosspath Blue, 10.5, Medium</t>
  </si>
  <si>
    <t>VN000CVUCRM1</t>
  </si>
  <si>
    <t>VN000CVUCRM1005</t>
  </si>
  <si>
    <t>Cream</t>
  </si>
  <si>
    <t>VN000CVUCRM1M  060</t>
  </si>
  <si>
    <t>VN000CVUCRM1005 - MTE Crosspath Cream, 6, Medium</t>
  </si>
  <si>
    <t>VN000CVUCRM1003</t>
  </si>
  <si>
    <t>VN000CVUCRM1M  070</t>
  </si>
  <si>
    <t>VN000CVUCRM1003 - MTE Crosspath Cream, 7, Medium</t>
  </si>
  <si>
    <t>VN000CVUCRM1013</t>
  </si>
  <si>
    <t>VN000CVUCRM1M  120</t>
  </si>
  <si>
    <t>VN000CVUCRM1013 - MTE Crosspath Cream, 12, Medium</t>
  </si>
  <si>
    <t>VN000CVUN1Z1</t>
  </si>
  <si>
    <t>VN000CVUN1Z1007</t>
  </si>
  <si>
    <t>VN000CVUN1Z1M  050</t>
  </si>
  <si>
    <t>VN000CVUN1Z1007 - MTE Crosspath GLAZED GINGER, 5, Medium</t>
  </si>
  <si>
    <t>VN000CVUN1Z1015</t>
  </si>
  <si>
    <t>VN000CVUN1Z1M  060</t>
  </si>
  <si>
    <t>VN000CVUN1Z1015 - MTE Crosspath GLAZED GINGER, 6, Medium</t>
  </si>
  <si>
    <t>VN000CVUN1Z1014</t>
  </si>
  <si>
    <t>VN000CVUN1Z1M  065</t>
  </si>
  <si>
    <t>VN000CVUN1Z1014 - MTE Crosspath GLAZED GINGER, 6.5, Medium</t>
  </si>
  <si>
    <t>VN000CVUN1Z1013</t>
  </si>
  <si>
    <t>VN000CVUN1Z1M  070</t>
  </si>
  <si>
    <t>VN000CVUN1Z1013 - MTE Crosspath GLAZED GINGER, 7, Medium</t>
  </si>
  <si>
    <t>VN000CVUOLV1</t>
  </si>
  <si>
    <t>VN000CVUOLV1004</t>
  </si>
  <si>
    <t>VN000CVUOLV1M  040</t>
  </si>
  <si>
    <t>VN000CVUOLV1004 - MTE Crosspath Olive, 4, Medium</t>
  </si>
  <si>
    <t>VN000CVUOLV1006</t>
  </si>
  <si>
    <t>VN000CVUOLV1M  050</t>
  </si>
  <si>
    <t>VN000CVUOLV1006 - MTE Crosspath Olive, 5, Medium</t>
  </si>
  <si>
    <t>VN000CVUOLV1008</t>
  </si>
  <si>
    <t>VN000CVUOLV1M  060</t>
  </si>
  <si>
    <t>VN000CVUOLV1008 - MTE Crosspath Olive, 6, Medium</t>
  </si>
  <si>
    <t>VN000CVUOLV1009</t>
  </si>
  <si>
    <t>VN000CVUOLV1M  065</t>
  </si>
  <si>
    <t>VN000CVUOLV1009 - MTE Crosspath Olive, 6.5, Medium</t>
  </si>
  <si>
    <t>VN000CVUOLV1010</t>
  </si>
  <si>
    <t>VN000CVUOLV1M  070</t>
  </si>
  <si>
    <t>VN000CVUOLV1010 - MTE Crosspath Olive, 7, Medium</t>
  </si>
  <si>
    <t>VN000CVUYLW1</t>
  </si>
  <si>
    <t>VN000CVUYLW1004</t>
  </si>
  <si>
    <t>VN000CVUYLW1M  060</t>
  </si>
  <si>
    <t>VN000CVUYLW1004 - MTE Crosspath Yellow, 6, Medium</t>
  </si>
  <si>
    <t>VN000CVUYLW1015</t>
  </si>
  <si>
    <t>VN000CVUYLW1M  085</t>
  </si>
  <si>
    <t>VN000CVUYLW1015 - MTE Crosspath Yellow, 8.5, Medium</t>
  </si>
  <si>
    <t>VN000CVUYLW1014</t>
  </si>
  <si>
    <t>VN000CVUYLW1M  090</t>
  </si>
  <si>
    <t>VN000CVUYLW1014 - MTE Crosspath Yellow, 9, Medium</t>
  </si>
  <si>
    <t>VN000CVUYLW1002</t>
  </si>
  <si>
    <t>VN000CVUYLW1M  100</t>
  </si>
  <si>
    <t>VN000CVUYLW1002 - MTE Crosspath Yellow, 10, Medium</t>
  </si>
  <si>
    <t>VN000CVUYLW1010</t>
  </si>
  <si>
    <t>VN000CVUYLW1M  130</t>
  </si>
  <si>
    <t>VN000CVUYLW1010 - MTE Crosspath Yellow, 13, Medium</t>
  </si>
  <si>
    <t>VN000CVV1O71</t>
  </si>
  <si>
    <t>VN000CVV1O71016</t>
  </si>
  <si>
    <t>MTE Crosspath Mid</t>
  </si>
  <si>
    <t>VN000CVV1O71M  050</t>
  </si>
  <si>
    <t>VN000CVV1O71016 - MTE Crosspath Mid Asphalt, 5, Medium</t>
  </si>
  <si>
    <t>VN000CVV1O71014</t>
  </si>
  <si>
    <t>VN000CVV1O71M  060</t>
  </si>
  <si>
    <t>VN000CVV1O71014 - MTE Crosspath Mid Asphalt, 6, Medium</t>
  </si>
  <si>
    <t>VN000CVV1O71009</t>
  </si>
  <si>
    <t>VN000CVV1O71M  085</t>
  </si>
  <si>
    <t>VN000CVV1O71009 - MTE Crosspath Mid Asphalt, 8.5, Medium</t>
  </si>
  <si>
    <t>VN000CVV1O71005</t>
  </si>
  <si>
    <t>VN000CVV1O71M  105</t>
  </si>
  <si>
    <t>VN000CVV1O71005 - MTE Crosspath Mid Asphalt, 10.5, Medium</t>
  </si>
  <si>
    <t>VN000CVV1O71002</t>
  </si>
  <si>
    <t>VN000CVV1O71M  120</t>
  </si>
  <si>
    <t>VN000CVV1O71002 - MTE Crosspath Mid Asphalt, 12, Medium</t>
  </si>
  <si>
    <t>VN000CVV4481</t>
  </si>
  <si>
    <t>VN000CVV4481012</t>
  </si>
  <si>
    <t>VN000CVV4481M  075</t>
  </si>
  <si>
    <t>VN000CVV4481012 - MTE Crosspath Mid TGOS WHIT, 7.5, Medium</t>
  </si>
  <si>
    <t>VN000CVV4481010</t>
  </si>
  <si>
    <t>VN000CVV4481M  085</t>
  </si>
  <si>
    <t>VN000CVV4481010 - MTE Crosspath Mid TGOS WHIT, 8.5, Medium</t>
  </si>
  <si>
    <t>VN000CVV4481008</t>
  </si>
  <si>
    <t>VN000CVV4481M  095</t>
  </si>
  <si>
    <t>VN000CVV4481008 - MTE Crosspath Mid TGOS WHIT, 9.5, Medium</t>
  </si>
  <si>
    <t>VN000CVV4481007</t>
  </si>
  <si>
    <t>VN000CVV4481M  100</t>
  </si>
  <si>
    <t>VN000CVV4481007 - MTE Crosspath Mid TGOS WHITE, 10, Medium</t>
  </si>
  <si>
    <t>VN000CVV4481006</t>
  </si>
  <si>
    <t>VN000CVV4481M  105</t>
  </si>
  <si>
    <t>VN000CVV4481006 - MTE Crosspath Mid TGOS WHI, 10.5, Medium</t>
  </si>
  <si>
    <t>VN000CVV4481005</t>
  </si>
  <si>
    <t>VN000CVV4481M  110</t>
  </si>
  <si>
    <t>VN000CVV4481005 - MTE Crosspath Mid TGOS WHITE, 11, Medium</t>
  </si>
  <si>
    <t>VN000CVV4481004</t>
  </si>
  <si>
    <t>VN000CVV4481M  115</t>
  </si>
  <si>
    <t>VN000CVV4481004 - MTE Crosspath Mid TGOS WHI, 11.5, Medium</t>
  </si>
  <si>
    <t>VN000CVV4481003</t>
  </si>
  <si>
    <t>VN000CVV4481M  120</t>
  </si>
  <si>
    <t>VN000CVV4481003 - MTE Crosspath Mid TGOS WHITE, 12, Medium</t>
  </si>
  <si>
    <t>VN000CVV7YO1</t>
  </si>
  <si>
    <t>VN000CVV7YO1017</t>
  </si>
  <si>
    <t>VN000CVV7YO1M  085</t>
  </si>
  <si>
    <t>VN000CVV7YO1017 - MTE Crosspath Mid BITTER CH, 8.5, Medium</t>
  </si>
  <si>
    <t>VN000CVV7YO1016</t>
  </si>
  <si>
    <t>VN000CVV7YO1M  090</t>
  </si>
  <si>
    <t>VN000CVV7YO1016 - MTE Crosspath Mid BITTER CHOC, 9, Medium</t>
  </si>
  <si>
    <t>VN000CVV7YO1015</t>
  </si>
  <si>
    <t>VN000CVV7YO1M  095</t>
  </si>
  <si>
    <t>VN000CVV7YO1015 - MTE Crosspath Mid BITTER CH, 9.5, Medium</t>
  </si>
  <si>
    <t>VN000CVV7YO1014</t>
  </si>
  <si>
    <t>VN000CVV7YO1M  100</t>
  </si>
  <si>
    <t>VN000CVV7YO1014 - MTE Crosspath Mid BITTER CHO, 10, Medium</t>
  </si>
  <si>
    <t>VN000CVVBLU1</t>
  </si>
  <si>
    <t>VN000CVVBLU1008</t>
  </si>
  <si>
    <t>VN000CVVBLU1M  055</t>
  </si>
  <si>
    <t>VN000CVVBLU1008 - MTE Crosspath Mid Blue, 5.5, Medium</t>
  </si>
  <si>
    <t>VN000CVVBLU1009</t>
  </si>
  <si>
    <t>VN000CVVBLU1M  060</t>
  </si>
  <si>
    <t>VN000CVVBLU1009 - MTE Crosspath Mid Blue, 6, Medium</t>
  </si>
  <si>
    <t>VN000CVVBLU1010</t>
  </si>
  <si>
    <t>VN000CVVBLU1M  065</t>
  </si>
  <si>
    <t>VN000CVVBLU1010 - MTE Crosspath Mid Blue, 6.5, Medium</t>
  </si>
  <si>
    <t>VN000CVVBLU1011</t>
  </si>
  <si>
    <t>VN000CVVBLU1M  070</t>
  </si>
  <si>
    <t>VN000CVVBLU1011 - MTE Crosspath Mid Blue, 7, Medium</t>
  </si>
  <si>
    <t>VN000CVVBLU1012</t>
  </si>
  <si>
    <t>VN000CVVBLU1M  075</t>
  </si>
  <si>
    <t>VN000CVVBLU1012 - MTE Crosspath Mid Blue, 7.5, Medium</t>
  </si>
  <si>
    <t>VN000CVVBLU1018</t>
  </si>
  <si>
    <t>VN000CVVBLU1M  080</t>
  </si>
  <si>
    <t>VN000CVVBLU1018 - MTE Crosspath Mid Blue, 8, Medium</t>
  </si>
  <si>
    <t>VN000CVVBLU1019</t>
  </si>
  <si>
    <t>VN000CVVBLU1M  085</t>
  </si>
  <si>
    <t>VN000CVVBLU1019 - MTE Crosspath Mid Blue, 8.5, Medium</t>
  </si>
  <si>
    <t>VN000CVVBLU1003</t>
  </si>
  <si>
    <t>VN000CVVBLU1M  100</t>
  </si>
  <si>
    <t>VN000CVVBLU1003 - MTE Crosspath Mid Blue, 10, Medium</t>
  </si>
  <si>
    <t>VN000CVVBLU1005</t>
  </si>
  <si>
    <t>VN000CVVBLU1M  120</t>
  </si>
  <si>
    <t>VN000CVVBLU1005 - MTE Crosspath Mid Blue, 12, Medium</t>
  </si>
  <si>
    <t>VN000CVVBLU1006</t>
  </si>
  <si>
    <t>VN000CVVBLU1M  130</t>
  </si>
  <si>
    <t>VN000CVVBLU1006 - MTE Crosspath Mid Blue, 13, Medium</t>
  </si>
  <si>
    <t>VN000CVVBRO1</t>
  </si>
  <si>
    <t>VN000CVVBRO1001</t>
  </si>
  <si>
    <t>VN000CVVBRO1M  035</t>
  </si>
  <si>
    <t>VN000CVVBRO1001 - MTE Crosspath Mid Brown, 3.5, Medium</t>
  </si>
  <si>
    <t>VN000CVVBRO1003</t>
  </si>
  <si>
    <t>VN000CVVBRO1M  045</t>
  </si>
  <si>
    <t>VN000CVVBRO1003 - MTE Crosspath Mid Brown, 4.5, Medium</t>
  </si>
  <si>
    <t>VN000CVVBRO1004</t>
  </si>
  <si>
    <t>VN000CVVBRO1M  050</t>
  </si>
  <si>
    <t>VN000CVVBRO1004 - MTE Crosspath Mid Brown, 5, Medium</t>
  </si>
  <si>
    <t>VN000CVVBRO1005</t>
  </si>
  <si>
    <t>VN000CVVBRO1M  055</t>
  </si>
  <si>
    <t>VN000CVVBRO1005 - MTE Crosspath Mid Brown, 5.5, Medium</t>
  </si>
  <si>
    <t>VN000CVVBRO1006</t>
  </si>
  <si>
    <t>VN000CVVBRO1M  060</t>
  </si>
  <si>
    <t>VN000CVVBRO1006 - MTE Crosspath Mid Brown, 6, Medium</t>
  </si>
  <si>
    <t>VN000CVVBRO1007</t>
  </si>
  <si>
    <t>VN000CVVBRO1M  065</t>
  </si>
  <si>
    <t>VN000CVVBRO1007 - MTE Crosspath Mid Brown, 6.5, Medium</t>
  </si>
  <si>
    <t>VN000CVVBRO1008</t>
  </si>
  <si>
    <t>VN000CVVBRO1M  070</t>
  </si>
  <si>
    <t>VN000CVVBRO1008 - MTE Crosspath Mid Brown, 7, Medium</t>
  </si>
  <si>
    <t>VN000CVVBRO1009</t>
  </si>
  <si>
    <t>VN000CVVBRO1M  075</t>
  </si>
  <si>
    <t>VN000CVVBRO1009 - MTE Crosspath Mid Brown, 7.5, Medium</t>
  </si>
  <si>
    <t>VN000CVVBRO1027</t>
  </si>
  <si>
    <t>VN000CVVBRO1M  080</t>
  </si>
  <si>
    <t>VN000CVVBRO1027 - MTE Crosspath Mid Brown, 8, Medium</t>
  </si>
  <si>
    <t>VN000CVVBRO1011</t>
  </si>
  <si>
    <t>VN000CVVBRO1M  085</t>
  </si>
  <si>
    <t>VN000CVVBRO1011 - MTE Crosspath Mid Brown, 8.5, Medium</t>
  </si>
  <si>
    <t>VN000CVVCRM1</t>
  </si>
  <si>
    <t>VN000CVVCRM1009</t>
  </si>
  <si>
    <t>VN000CVVCRM1M  060</t>
  </si>
  <si>
    <t>VN000CVVCRM1009 - MTE Crosspath Mid Cream, 6, Medium</t>
  </si>
  <si>
    <t>VN000CVVCRM1027</t>
  </si>
  <si>
    <t>VN000CVVCRM1M  070</t>
  </si>
  <si>
    <t>VN000CVVCRM1027 - MTE Crosspath Mid Cream, 7, Medium</t>
  </si>
  <si>
    <t>VN000CVVCRM1007</t>
  </si>
  <si>
    <t>VN000CVVCRM1M  075</t>
  </si>
  <si>
    <t>VN000CVVCRM1007 - MTE Crosspath Mid Cream, 7.5, Medium</t>
  </si>
  <si>
    <t>VN000CVVGPE1</t>
  </si>
  <si>
    <t>VN000CVVGPE1034</t>
  </si>
  <si>
    <t>VN000CVVGPE1M  045</t>
  </si>
  <si>
    <t>VN000CVVGPE1034 - MTE Crosspath Mid Grape, 4.5, Medium</t>
  </si>
  <si>
    <t>VN000CVVGPE1033</t>
  </si>
  <si>
    <t>VN000CVVGPE1M  050</t>
  </si>
  <si>
    <t>VN000CVVGPE1033 - MTE Crosspath Mid Grape, 5, Medium</t>
  </si>
  <si>
    <t>VN000CVVGPE1032</t>
  </si>
  <si>
    <t>VN000CVVGPE1M  055</t>
  </si>
  <si>
    <t>VN000CVVGPE1032 - MTE Crosspath Mid Grape, 5.5, Medium</t>
  </si>
  <si>
    <t>VN000CVVGPE1022</t>
  </si>
  <si>
    <t>VN000CVVGPE1M  060</t>
  </si>
  <si>
    <t>VN000CVVGPE1022 - MTE Crosspath Mid Grape, 6, Medium</t>
  </si>
  <si>
    <t>VN000CVVGPE1021</t>
  </si>
  <si>
    <t>VN000CVVGPE1M  065</t>
  </si>
  <si>
    <t>VN000CVVGPE1021 - MTE Crosspath Mid Grape, 6.5, Medium</t>
  </si>
  <si>
    <t>VN000CVVGPE1020</t>
  </si>
  <si>
    <t>VN000CVVGPE1M  070</t>
  </si>
  <si>
    <t>VN000CVVGPE1020 - MTE Crosspath Mid Grape, 7, Medium</t>
  </si>
  <si>
    <t>VN000CVVGPE1030</t>
  </si>
  <si>
    <t>VN000CVVGPE1M  075</t>
  </si>
  <si>
    <t>VN000CVVGPE1030 - MTE Crosspath Mid Grape, 7.5, Medium</t>
  </si>
  <si>
    <t>VN000CVVGPE1024</t>
  </si>
  <si>
    <t>VN000CVVGPE1M  080</t>
  </si>
  <si>
    <t>VN000CVVGPE1024 - MTE Crosspath Mid Grape, 8, Medium</t>
  </si>
  <si>
    <t>VN000CVVGPE1028</t>
  </si>
  <si>
    <t>VN000CVVGPE1M  085</t>
  </si>
  <si>
    <t>VN000CVVGPE1028 - MTE Crosspath Mid Grape, 8.5, Medium</t>
  </si>
  <si>
    <t>VN000CVVGPE1018</t>
  </si>
  <si>
    <t>VN000CVVGPE1M  090</t>
  </si>
  <si>
    <t>VN000CVVGPE1018 - MTE Crosspath Mid Grape, 9, Medium</t>
  </si>
  <si>
    <t>VN000CVVGPE1014</t>
  </si>
  <si>
    <t>VN000CVVGPE1M  100</t>
  </si>
  <si>
    <t>VN000CVVGPE1014 - MTE Crosspath Mid Grape, 10, Medium</t>
  </si>
  <si>
    <t>VN000CVVGPE1031</t>
  </si>
  <si>
    <t>VN000CVVGPE1M  105</t>
  </si>
  <si>
    <t>VN000CVVGPE1031 - MTE Crosspath Mid Grape, 10.5, Medium</t>
  </si>
  <si>
    <t>VN000CVVGPE1012</t>
  </si>
  <si>
    <t>VN000CVVGPE1M  110</t>
  </si>
  <si>
    <t>VN000CVVGPE1012 - MTE Crosspath Mid Grape, 11, Medium</t>
  </si>
  <si>
    <t>VN000CVVGPE1010</t>
  </si>
  <si>
    <t>VN000CVVGPE1M  115</t>
  </si>
  <si>
    <t>VN000CVVGPE1010 - MTE Crosspath Mid Grape, 11.5, Medium</t>
  </si>
  <si>
    <t>VN000CVVGPE1008</t>
  </si>
  <si>
    <t>VN000CVVGPE1M  120</t>
  </si>
  <si>
    <t>VN000CVVGPE1008 - MTE Crosspath Mid Grape, 12, Medium</t>
  </si>
  <si>
    <t>VN000CVVGPE1006</t>
  </si>
  <si>
    <t>VN000CVVGPE1M  130</t>
  </si>
  <si>
    <t>VN000CVVGPE1006 - MTE Crosspath Mid Grape, 13, Medium</t>
  </si>
  <si>
    <t>VN000CVVKAQ1</t>
  </si>
  <si>
    <t>VN000CVVKAQ1022</t>
  </si>
  <si>
    <t>VN000CVVKAQ1M  115</t>
  </si>
  <si>
    <t>VN000CVVKAQ1022 - MTE Crosspath Mid DRIZZLE, 11.5, Medium</t>
  </si>
  <si>
    <t>VN000CVVN1Z1</t>
  </si>
  <si>
    <t>VN000CVVN1Z1011</t>
  </si>
  <si>
    <t>VN000CVVN1Z1M  050</t>
  </si>
  <si>
    <t>VN000CVVN1Z1011 - MTE Crosspath Mid GLAZED GING, 5, Medium</t>
  </si>
  <si>
    <t>VN000CVVN1Z1010</t>
  </si>
  <si>
    <t>VN000CVVN1Z1M  055</t>
  </si>
  <si>
    <t>VN000CVVN1Z1010 - MTE Crosspath Mid GLAZED GI, 5.5, Medium</t>
  </si>
  <si>
    <t>VN000CVVN1Z1019</t>
  </si>
  <si>
    <t>VN000CVVN1Z1M  060</t>
  </si>
  <si>
    <t>VN000CVVN1Z1019 - MTE Crosspath Mid GLAZED GING, 6, Medium</t>
  </si>
  <si>
    <t>VN000CVVN1Z1018</t>
  </si>
  <si>
    <t>VN000CVVN1Z1M  065</t>
  </si>
  <si>
    <t>VN000CVVN1Z1018 - MTE Crosspath Mid GLAZED GI, 6.5, Medium</t>
  </si>
  <si>
    <t>VN000CVVN1Z1005</t>
  </si>
  <si>
    <t>VN000CVVN1Z1M  070</t>
  </si>
  <si>
    <t>VN000CVVN1Z1005 - MTE Crosspath Mid GLAZED GING, 7, Medium</t>
  </si>
  <si>
    <t>VN000CVVN1Z1003</t>
  </si>
  <si>
    <t>VN000CVVN1Z1M  080</t>
  </si>
  <si>
    <t>VN000CVVN1Z1003 - MTE Crosspath Mid GLAZED GING, 8, Medium</t>
  </si>
  <si>
    <t>VN000CVVN1Z1002</t>
  </si>
  <si>
    <t>VN000CVVN1Z1M  085</t>
  </si>
  <si>
    <t>VN000CVVN1Z1002 - MTE Crosspath Mid GLAZED GI, 8.5, Medium</t>
  </si>
  <si>
    <t>VN000CVVN1Z1008</t>
  </si>
  <si>
    <t>VN000CVVN1Z1M  100</t>
  </si>
  <si>
    <t>VN000CVVN1Z1008 - MTE Crosspath Mid GLAZED GIN, 10, Medium</t>
  </si>
  <si>
    <t>VN000CVVN1Z1007</t>
  </si>
  <si>
    <t>VN000CVVN1Z1M  105</t>
  </si>
  <si>
    <t>VN000CVVN1Z1007 - MTE Crosspath Mid GLAZED G, 10.5, Medium</t>
  </si>
  <si>
    <t>VN000CVVN1Z1017</t>
  </si>
  <si>
    <t>VN000CVVN1Z1M  110</t>
  </si>
  <si>
    <t>VN000CVVN1Z1017 - MTE Crosspath Mid GLAZED GIN, 11, Medium</t>
  </si>
  <si>
    <t>VN000CVVN1Z1016</t>
  </si>
  <si>
    <t>VN000CVVN1Z1M  115</t>
  </si>
  <si>
    <t>VN000CVVN1Z1016 - MTE Crosspath Mid GLAZED G, 11.5, Medium</t>
  </si>
  <si>
    <t>VN000CVVN1Z1006</t>
  </si>
  <si>
    <t>VN000CVVN1Z1M  120</t>
  </si>
  <si>
    <t>VN000CVVN1Z1006 - MTE Crosspath Mid GLAZED GIN, 12, Medium</t>
  </si>
  <si>
    <t>VN000CVVN1Z1015</t>
  </si>
  <si>
    <t>VN000CVVN1Z1M  130</t>
  </si>
  <si>
    <t>VN000CVVN1Z1015 - MTE Crosspath Mid GLAZED GIN, 13, Medium</t>
  </si>
  <si>
    <t>VN000CVVOLV1</t>
  </si>
  <si>
    <t>VN000CVVOLV1014</t>
  </si>
  <si>
    <t>VN000CVVOLV1M  070</t>
  </si>
  <si>
    <t>VN000CVVOLV1014 - MTE Crosspath Mid Olive, 7, Medium</t>
  </si>
  <si>
    <t>VN000CVVOLV1003</t>
  </si>
  <si>
    <t>VN000CVVOLV1M  090</t>
  </si>
  <si>
    <t>VN000CVVOLV1003 - MTE Crosspath Mid Olive, 9, Medium</t>
  </si>
  <si>
    <t>VN000CVVOLV1017</t>
  </si>
  <si>
    <t>VN000CVVOLV1M  095</t>
  </si>
  <si>
    <t>VN000CVVOLV1017 - MTE Crosspath Mid Olive, 9.5, Medium</t>
  </si>
  <si>
    <t>VN000CVVOLV1002</t>
  </si>
  <si>
    <t>VN000CVVOLV1M  100</t>
  </si>
  <si>
    <t>VN000CVVOLV1002 - MTE Crosspath Mid Olive, 10, Medium</t>
  </si>
  <si>
    <t>VN000CVVOLV1001</t>
  </si>
  <si>
    <t>VN000CVVOLV1M  105</t>
  </si>
  <si>
    <t>VN000CVVOLV1001 - MTE Crosspath Mid Olive, 10.5, Medium</t>
  </si>
  <si>
    <t>VN000CVVORB1</t>
  </si>
  <si>
    <t>VN000CVVORB1007</t>
  </si>
  <si>
    <t>Orange/Black</t>
  </si>
  <si>
    <t>VN000CVVORB1M  065</t>
  </si>
  <si>
    <t>VN000CVVORB1007 - MTE Crosspath Mid Orange/Bl, 6.5, Medium</t>
  </si>
  <si>
    <t>VN000CVVORB1008</t>
  </si>
  <si>
    <t>VN000CVVORB1M  070</t>
  </si>
  <si>
    <t>VN000CVVORB1008 - MTE Crosspath Mid Orange/Blac, 7, Medium</t>
  </si>
  <si>
    <t>VN000CVVORB1009</t>
  </si>
  <si>
    <t>VN000CVVORB1M  080</t>
  </si>
  <si>
    <t>VN000CVVORB1009 - MTE Crosspath Mid Orange/Blac, 8, Medium</t>
  </si>
  <si>
    <t>VN000CVVORB1010</t>
  </si>
  <si>
    <t>VN000CVVORB1M  085</t>
  </si>
  <si>
    <t>VN000CVVORB1010 - MTE Crosspath Mid Orange/Bl, 8.5, Medium</t>
  </si>
  <si>
    <t>VN000CVVORB1011</t>
  </si>
  <si>
    <t>VN000CVVORB1M  090</t>
  </si>
  <si>
    <t>VN000CVVORB1011 - MTE Crosspath Mid Orange/Blac, 9, Medium</t>
  </si>
  <si>
    <t>VN000CVVORB1014</t>
  </si>
  <si>
    <t>VN000CVVORB1M  100</t>
  </si>
  <si>
    <t>VN000CVVORB1014 - MTE Crosspath Mid Orange/Bla, 10, Medium</t>
  </si>
  <si>
    <t>VN000CVVORB1016</t>
  </si>
  <si>
    <t>VN000CVVORB1M  110</t>
  </si>
  <si>
    <t>VN000CVVORB1016 - MTE Crosspath Mid Orange/Bla, 11, Medium</t>
  </si>
  <si>
    <t>VN000CVVORB1017</t>
  </si>
  <si>
    <t>VN000CVVORB1M  115</t>
  </si>
  <si>
    <t>VN000CVVORB1017 - MTE Crosspath Mid Orange/B, 11.5, Medium</t>
  </si>
  <si>
    <t>VN000CVVORB1018</t>
  </si>
  <si>
    <t>VN000CVVORB1M  120</t>
  </si>
  <si>
    <t>VN000CVVORB1018 - MTE Crosspath Mid Orange/Bla, 12, Medium</t>
  </si>
  <si>
    <t>VN000CVVORB1019</t>
  </si>
  <si>
    <t>VN000CVVORB1M  130</t>
  </si>
  <si>
    <t>VN000CVVORB1019 - MTE Crosspath Mid Orange/Bla, 13, Medium</t>
  </si>
  <si>
    <t>VN000CVVYZO1</t>
  </si>
  <si>
    <t>VN000CVVYZO1017</t>
  </si>
  <si>
    <t>TERRA COTTA</t>
  </si>
  <si>
    <t>VN000CVVYZO1M  065</t>
  </si>
  <si>
    <t>VN000CVVYZO1017 - MTE Crosspath Mid TERRA COT, 6.5, Medium</t>
  </si>
  <si>
    <t>VN000CVVYZO1013</t>
  </si>
  <si>
    <t>VN000CVVYZO1M  085</t>
  </si>
  <si>
    <t>VN000CVVYZO1013 - MTE Crosspath Mid TERRA COT, 8.5, Medium</t>
  </si>
  <si>
    <t>VN000CVX1P01</t>
  </si>
  <si>
    <t>VN000CVX1P01009</t>
  </si>
  <si>
    <t>MTE La Costa Slide-On</t>
  </si>
  <si>
    <t>Classic Navy</t>
  </si>
  <si>
    <t>VN000CVX1P01M  070</t>
  </si>
  <si>
    <t>RADIAL CHECKERBOARD</t>
  </si>
  <si>
    <t>VN000CVX1P01009 - MTE La Costa Slide-On RADI NA, 7, Medium</t>
  </si>
  <si>
    <t>122 - FTW_Sandal</t>
  </si>
  <si>
    <t>6007 - MN Sandals Slide</t>
  </si>
  <si>
    <t>VN000CVX1P01007</t>
  </si>
  <si>
    <t>VN000CVX1P01M  080</t>
  </si>
  <si>
    <t>VN000CVX1P01007 - MTE La Costa Slide-On RADI NA, 8, Medium</t>
  </si>
  <si>
    <t>VN000CVX1P01005</t>
  </si>
  <si>
    <t>VN000CVX1P01M  090</t>
  </si>
  <si>
    <t>VN000CVX1P01005 - MTE La Costa Slide-On RADI NA, 9, Medium</t>
  </si>
  <si>
    <t>VN000CVX1P01003</t>
  </si>
  <si>
    <t>VN000CVX1P01M  100</t>
  </si>
  <si>
    <t>VN000CVX1P01003 - MTE La Costa Slide-On RADI N, 10, Medium</t>
  </si>
  <si>
    <t>VN000CVX1P01001</t>
  </si>
  <si>
    <t>VN000CVX1P01M  110</t>
  </si>
  <si>
    <t>VN000CVX1P01001 - MTE La Costa Slide-On RADI N, 11, Medium</t>
  </si>
  <si>
    <t>VN000CVX1P01016</t>
  </si>
  <si>
    <t>VN000CVX1P01M  120</t>
  </si>
  <si>
    <t>VN000CVX1P01016 - MTE La Costa Slide-On RADI N, 12, Medium</t>
  </si>
  <si>
    <t>VN000CVX1P01015</t>
  </si>
  <si>
    <t>VN000CVX1P01M  130</t>
  </si>
  <si>
    <t>VN000CVX1P01015 - MTE La Costa Slide-On RADI N, 13, Medium</t>
  </si>
  <si>
    <t>VN000CW8BD41</t>
  </si>
  <si>
    <t>VN000CW8BD41031</t>
  </si>
  <si>
    <t>VN000CW8BD41M  040</t>
  </si>
  <si>
    <t>VN000CW8BD41031 - MTE Slip-On Mule TRK GREEN OL, 4, Medium</t>
  </si>
  <si>
    <t>VN000CW8BD41028</t>
  </si>
  <si>
    <t>VN000CW8BD41M  070</t>
  </si>
  <si>
    <t>VN000CW8BD41028 - MTE Slip-On Mule TRK GREEN OL, 7, Medium</t>
  </si>
  <si>
    <t>VN000CW8BD41016</t>
  </si>
  <si>
    <t>VN000CW8BD41M  100</t>
  </si>
  <si>
    <t>VN000CW8BD41016 - MTE Slip-On Mule TRK GREEN O, 10, Medium</t>
  </si>
  <si>
    <t>VN000CW8BD41008</t>
  </si>
  <si>
    <t>VN000CW8BD41M  120</t>
  </si>
  <si>
    <t>VN000CW8BD41008 - MTE Slip-On Mule TRK GREEN O, 12, Medium</t>
  </si>
  <si>
    <t>VN000CWC4481</t>
  </si>
  <si>
    <t>VN000CWC4481035</t>
  </si>
  <si>
    <t>MTE UltraRange EXO</t>
  </si>
  <si>
    <t>VN000CWC4481M  035</t>
  </si>
  <si>
    <t>SPECKLE</t>
  </si>
  <si>
    <t>VN000CWC4481035 - MTE UltraRange EXO SPKL WHI, 3.5, Medium</t>
  </si>
  <si>
    <t>VN000CWC7Z61</t>
  </si>
  <si>
    <t>VN000CWC7Z61003</t>
  </si>
  <si>
    <t>bright blue/white</t>
  </si>
  <si>
    <t>VN000CWC7Z61M  060</t>
  </si>
  <si>
    <t>VN000CWC7Z61003 - MTE UltraRange EXO bright blu, 6, Medium</t>
  </si>
  <si>
    <t>VN000CWC7Z61010</t>
  </si>
  <si>
    <t>VN000CWC7Z61M  110</t>
  </si>
  <si>
    <t>VN000CWC7Z61010 - MTE UltraRange EXO bright bl, 11, Medium</t>
  </si>
  <si>
    <t>VN000CWCDRK1</t>
  </si>
  <si>
    <t>VN000CWCDRK1014</t>
  </si>
  <si>
    <t>Dark Green</t>
  </si>
  <si>
    <t>VN000CWCDRK1M  050</t>
  </si>
  <si>
    <t>VN000CWCDRK1014 - MTE UltraRange EXO Dark Green, 5, Medium</t>
  </si>
  <si>
    <t>VN000CWCDRK1019</t>
  </si>
  <si>
    <t>VN000CWCDRK1M  055</t>
  </si>
  <si>
    <t>VN000CWCDRK1019 - MTE UltraRange EXO Dark Gre, 5.5, Medium</t>
  </si>
  <si>
    <t>VN000CWCDRK1016</t>
  </si>
  <si>
    <t>VN000CWCDRK1M  060</t>
  </si>
  <si>
    <t>VN000CWCDRK1016 - MTE UltraRange EXO Dark Green, 6, Medium</t>
  </si>
  <si>
    <t>VN000CWCDRK1012</t>
  </si>
  <si>
    <t>VN000CWCDRK1M  070</t>
  </si>
  <si>
    <t>VN000CWCDRK1012 - MTE UltraRange EXO Dark Green, 7, Medium</t>
  </si>
  <si>
    <t>VN000CWCDRK1010</t>
  </si>
  <si>
    <t>VN000CWCDRK1M  080</t>
  </si>
  <si>
    <t>VN000CWCDRK1010 - MTE UltraRange EXO Dark Green, 8, Medium</t>
  </si>
  <si>
    <t>VN000CWCDRK1009</t>
  </si>
  <si>
    <t>VN000CWCDRK1M  085</t>
  </si>
  <si>
    <t>VN000CWCDRK1009 - MTE UltraRange EXO Dark Gre, 8.5, Medium</t>
  </si>
  <si>
    <t>VN000CWCDRK1008</t>
  </si>
  <si>
    <t>VN000CWCDRK1M  090</t>
  </si>
  <si>
    <t>VN000CWCDRK1008 - MTE UltraRange EXO Dark Green, 9, Medium</t>
  </si>
  <si>
    <t>VN000CWCDRK1007</t>
  </si>
  <si>
    <t>VN000CWCDRK1M  095</t>
  </si>
  <si>
    <t>VN000CWCDRK1007 - MTE UltraRange EXO Dark Gre, 9.5, Medium</t>
  </si>
  <si>
    <t>VN000CWCDRK1006</t>
  </si>
  <si>
    <t>VN000CWCDRK1M  100</t>
  </si>
  <si>
    <t>VN000CWCDRK1006 - MTE UltraRange EXO Dark Gree, 10, Medium</t>
  </si>
  <si>
    <t>VN000CWCDRK1005</t>
  </si>
  <si>
    <t>VN000CWCDRK1M  105</t>
  </si>
  <si>
    <t>VN000CWCDRK1005 - MTE UltraRange EXO Dark Gr, 10.5, Medium</t>
  </si>
  <si>
    <t>VN000CWCDRK1004</t>
  </si>
  <si>
    <t>VN000CWCDRK1M  110</t>
  </si>
  <si>
    <t>VN000CWCDRK1004 - MTE UltraRange EXO Dark Gree, 11, Medium</t>
  </si>
  <si>
    <t>VN000CWCDRK1003</t>
  </si>
  <si>
    <t>VN000CWCDRK1M  115</t>
  </si>
  <si>
    <t>VN000CWCDRK1003 - MTE UltraRange EXO Dark Gr, 11.5, Medium</t>
  </si>
  <si>
    <t>VN000CWCDRK1002</t>
  </si>
  <si>
    <t>VN000CWCDRK1M  120</t>
  </si>
  <si>
    <t>VN000CWCDRK1002 - MTE UltraRange EXO Dark Gree, 12, Medium</t>
  </si>
  <si>
    <t>VN000CWCDRV1</t>
  </si>
  <si>
    <t>VN000CWCDRV1012</t>
  </si>
  <si>
    <t>Dark Purple</t>
  </si>
  <si>
    <t>VN000CWCDRV1M  110</t>
  </si>
  <si>
    <t>VN000CWCDRV1012 - MTE UltraRange EXO Dark Purp, 11, Medium</t>
  </si>
  <si>
    <t>VN000CWCY491</t>
  </si>
  <si>
    <t>VN000CWCY491015</t>
  </si>
  <si>
    <t>VN000CWCY491M  055</t>
  </si>
  <si>
    <t>VN000CWCY491015 - MTE UltraRange EXO Brown/Bl, 5.5, Medium</t>
  </si>
  <si>
    <t>VN000CWCY491014</t>
  </si>
  <si>
    <t>VN000CWCY491M  060</t>
  </si>
  <si>
    <t>VN000CWCY491014 - MTE UltraRange EXO Brown/Blac, 6, Medium</t>
  </si>
  <si>
    <t>VN000CWCY491013</t>
  </si>
  <si>
    <t>VN000CWCY491M  065</t>
  </si>
  <si>
    <t>VN000CWCY491013 - MTE UltraRange EXO Brown/Bl, 6.5, Medium</t>
  </si>
  <si>
    <t>VN000CWCY491012</t>
  </si>
  <si>
    <t>VN000CWCY491M  070</t>
  </si>
  <si>
    <t>VN000CWCY491012 - MTE UltraRange EXO Brown/Blac, 7, Medium</t>
  </si>
  <si>
    <t>VN000CWCY491010</t>
  </si>
  <si>
    <t>VN000CWCY491M  080</t>
  </si>
  <si>
    <t>VN000CWCY491010 - MTE UltraRange EXO Brown/Blac, 8, Medium</t>
  </si>
  <si>
    <t>VN000CWCY491004</t>
  </si>
  <si>
    <t>VN000CWCY491M  110</t>
  </si>
  <si>
    <t>VN000CWCY491004 - MTE UltraRange EXO Brown/Bla, 11, Medium</t>
  </si>
  <si>
    <t>VN000CWD0CL1</t>
  </si>
  <si>
    <t>VN000CWD0CL1008</t>
  </si>
  <si>
    <t>MTE UltraRange EXO SE</t>
  </si>
  <si>
    <t>GRAPE LEAF/BROWN</t>
  </si>
  <si>
    <t>VN000CWD0CL1M  040</t>
  </si>
  <si>
    <t>VN000CWD0CL1008 - MTE UltraRange EXO SE MESH MG, 4, Medium</t>
  </si>
  <si>
    <t>VN000CWD0CL1010</t>
  </si>
  <si>
    <t>VN000CWD0CL1M  060</t>
  </si>
  <si>
    <t>VN000CWD0CL1010 - MTE UltraRange EXO SE MESH MG, 6, Medium</t>
  </si>
  <si>
    <t>VN000CWDCRM1</t>
  </si>
  <si>
    <t>VN000CWDCRM1021</t>
  </si>
  <si>
    <t>VN000CWDCRM1M  060</t>
  </si>
  <si>
    <t>VN000CWDCRM1021 - MTE UltraRange EXO SE SPKL DB, 6, Medium</t>
  </si>
  <si>
    <t>VN000CWDCRM1020</t>
  </si>
  <si>
    <t>VN000CWDCRM1M  065</t>
  </si>
  <si>
    <t>VN000CWDCRM1020 - MTE UltraRange EXO SE SPKL, 6.5, Medium</t>
  </si>
  <si>
    <t>VN000CWDCRM1032</t>
  </si>
  <si>
    <t>VN000CWDCRM1M  080</t>
  </si>
  <si>
    <t>VN000CWDCRM1032 - MTE UltraRange EXO SE SPKL DB, 8, Medium</t>
  </si>
  <si>
    <t>VN000CWDCRM1003</t>
  </si>
  <si>
    <t>VN000CWDCRM1M  095</t>
  </si>
  <si>
    <t>VN000CWDCRM1003 - MTE UltraRange EXO SE SPKL, 9.5, Medium</t>
  </si>
  <si>
    <t>VN000CWDCRM1014</t>
  </si>
  <si>
    <t>VN000CWDCRM1M  105</t>
  </si>
  <si>
    <t>VN000CWDCRM1014 - MTE UltraRange EXO SE SPKL, 10.5, Medium</t>
  </si>
  <si>
    <t>VN000CWDCRM1028</t>
  </si>
  <si>
    <t>VN000CWDCRM1M  110</t>
  </si>
  <si>
    <t>VN000CWDCRM1028 - MTE UltraRange EXO SE SPKL D, 11, Medium</t>
  </si>
  <si>
    <t>VN000CWDCRM1002</t>
  </si>
  <si>
    <t>VN000CWDCRM1M  115</t>
  </si>
  <si>
    <t>VN000CWDCRM1002 - MTE UltraRange EXO SE SPKL, 11.5, Medium</t>
  </si>
  <si>
    <t>VN000CWDCRM1026</t>
  </si>
  <si>
    <t>VN000CWDCRM1M  120</t>
  </si>
  <si>
    <t>VN000CWDCRM1026 - MTE UltraRange EXO SE SPKL D, 12, Medium</t>
  </si>
  <si>
    <t>VN000CWDDRB1</t>
  </si>
  <si>
    <t>VN000CWDDRB1007</t>
  </si>
  <si>
    <t>Dark Brown</t>
  </si>
  <si>
    <t>VN000CWDDRB1M  060</t>
  </si>
  <si>
    <t>PERF SUEDE</t>
  </si>
  <si>
    <t>VN000CWDDRB1007 - MTE UltraRange EXO SE PFSU MB, 6, Medium</t>
  </si>
  <si>
    <t>VN000CWDDRB1005</t>
  </si>
  <si>
    <t>VN000CWDDRB1M  070</t>
  </si>
  <si>
    <t>VN000CWDDRB1005 - MTE UltraRange EXO SE PFSU MB, 7, Medium</t>
  </si>
  <si>
    <t>VN000CWDDRB1012</t>
  </si>
  <si>
    <t>VN000CWDDRB1M  090</t>
  </si>
  <si>
    <t>VN000CWDDRB1012 - MTE UltraRange EXO SE PFSU MB, 9, Medium</t>
  </si>
  <si>
    <t>VN000CWDDRB1019</t>
  </si>
  <si>
    <t>VN000CWDDRB1M  110</t>
  </si>
  <si>
    <t>VN000CWDDRB1019 - MTE UltraRange EXO SE PFSU M, 11, Medium</t>
  </si>
  <si>
    <t>VN000CWDRML1</t>
  </si>
  <si>
    <t>VN000CWDRML1002</t>
  </si>
  <si>
    <t>VN000CWDRML1M  050</t>
  </si>
  <si>
    <t>VN000CWDRML1002 - MTE UltraRange EXO SE MESH BR, 5, Medium</t>
  </si>
  <si>
    <t>VN000CWDRML1006</t>
  </si>
  <si>
    <t>VN000CWDRML1M  060</t>
  </si>
  <si>
    <t>VN000CWDRML1006 - MTE UltraRange EXO SE MESH BR, 6, Medium</t>
  </si>
  <si>
    <t>VN000CWDTUP1</t>
  </si>
  <si>
    <t>VN000CWDTUP1026</t>
  </si>
  <si>
    <t>VN000CWDTUP1M  055</t>
  </si>
  <si>
    <t>PYTHON</t>
  </si>
  <si>
    <t>VN000CWDTUP1026 - MTE UltraRange EXO SE PTHN, 5.5, Medium</t>
  </si>
  <si>
    <t>VN000CWE0VW1</t>
  </si>
  <si>
    <t>VN000CWE0VW1001</t>
  </si>
  <si>
    <t>Vintage White</t>
  </si>
  <si>
    <t>VN000CWE0VW1M  050</t>
  </si>
  <si>
    <t>VN000CWE0VW1001 - MTE UltraRange Neo VR3 PTHN W, 5, Medium</t>
  </si>
  <si>
    <t>VN000CWE0VW1004</t>
  </si>
  <si>
    <t>VN000CWE0VW1M  065</t>
  </si>
  <si>
    <t>VN000CWE0VW1004 - MTE UltraRange Neo VR3 PTHN, 6.5, Medium</t>
  </si>
  <si>
    <t>VN000CWE0VW1016</t>
  </si>
  <si>
    <t>VN000CWE0VW1M  080</t>
  </si>
  <si>
    <t>VN000CWE0VW1016 - MTE UltraRange Neo VR3 PTHN W, 8, Medium</t>
  </si>
  <si>
    <t>VN000CWE0VW1008</t>
  </si>
  <si>
    <t>VN000CWE0VW1M  090</t>
  </si>
  <si>
    <t>VN000CWE0VW1008 - MTE UltraRange Neo VR3 PTHN W, 9, Medium</t>
  </si>
  <si>
    <t>VN000CWE0VW1019</t>
  </si>
  <si>
    <t>VN000CWE0VW1M  100</t>
  </si>
  <si>
    <t>VN000CWE0VW1019 - MTE UltraRange Neo VR3 PTHN, 10, Medium</t>
  </si>
  <si>
    <t>VN000CWE0VW1022</t>
  </si>
  <si>
    <t>VN000CWE0VW1M  110</t>
  </si>
  <si>
    <t>VN000CWE0VW1022 - MTE UltraRange Neo VR3 PTHN, 11, Medium</t>
  </si>
  <si>
    <t>VN000CWE0VW1024</t>
  </si>
  <si>
    <t>VN000CWE0VW1M  115</t>
  </si>
  <si>
    <t>VN000CWE0VW1024 - MTE UltraRange Neo VR3 PTH, 11.5, Medium</t>
  </si>
  <si>
    <t>VN000CWE0VW1026</t>
  </si>
  <si>
    <t>VN000CWE0VW1M  120</t>
  </si>
  <si>
    <t>VN000CWE0VW1026 - MTE UltraRange Neo VR3 PTHN, 12, Medium</t>
  </si>
  <si>
    <t>VN000CWE11H1</t>
  </si>
  <si>
    <t>VN000CWE11H1017</t>
  </si>
  <si>
    <t>GRAY MULTI</t>
  </si>
  <si>
    <t>VN000CWE11H1M  045</t>
  </si>
  <si>
    <t>VN000CWE11H1017 - MTE UltraRange Neo VR3 gray, 4.5, Medium</t>
  </si>
  <si>
    <t>VN000CWE11H1013</t>
  </si>
  <si>
    <t>VN000CWE11H1M  065</t>
  </si>
  <si>
    <t>VN000CWE11H1013 - MTE UltraRange Neo VR3 gray, 6.5, Medium</t>
  </si>
  <si>
    <t>VN000CWE11H1010</t>
  </si>
  <si>
    <t>VN000CWE11H1M  080</t>
  </si>
  <si>
    <t>VN000CWE11H1010 - MTE UltraRange Neo VR3 gray m, 8, Medium</t>
  </si>
  <si>
    <t>VN000CWE11H1004</t>
  </si>
  <si>
    <t>VN000CWE11H1M  110</t>
  </si>
  <si>
    <t>VN000CWE11H1004 - MTE UltraRange Neo VR3 gray, 11, Medium</t>
  </si>
  <si>
    <t>VN000CWE98L1</t>
  </si>
  <si>
    <t>VN000CWE98L1016</t>
  </si>
  <si>
    <t>Faded Orange</t>
  </si>
  <si>
    <t>VN000CWE98L1M  045</t>
  </si>
  <si>
    <t>VN000CWE98L1016 - MTE UltraRange Neo VR3 Fade, 4.5, Medium</t>
  </si>
  <si>
    <t>830 - LIGHT ORANGE</t>
  </si>
  <si>
    <t>VN000CWE98L1019</t>
  </si>
  <si>
    <t>VN000CWE98L1M  050</t>
  </si>
  <si>
    <t>VN000CWE98L1019 - MTE UltraRange Neo VR3 Faded, 5, Medium</t>
  </si>
  <si>
    <t>VN000CWE98L1007</t>
  </si>
  <si>
    <t>VN000CWE98L1M  095</t>
  </si>
  <si>
    <t>VN000CWE98L1007 - MTE UltraRange Neo VR3 Fade, 9.5, Medium</t>
  </si>
  <si>
    <t>VN000CWE98L1006</t>
  </si>
  <si>
    <t>VN000CWE98L1M  100</t>
  </si>
  <si>
    <t>VN000CWE98L1006 - MTE UltraRange Neo VR3 Faded, 10, Medium</t>
  </si>
  <si>
    <t>VN000CWE98L1005</t>
  </si>
  <si>
    <t>VN000CWE98L1M  105</t>
  </si>
  <si>
    <t>VN000CWE98L1005 - MTE UltraRange Neo VR3 Fad, 10.5, Medium</t>
  </si>
  <si>
    <t>VN000CWE98L1004</t>
  </si>
  <si>
    <t>VN000CWE98L1M  110</t>
  </si>
  <si>
    <t>VN000CWE98L1004 - MTE UltraRange Neo VR3 Faded, 11, Medium</t>
  </si>
  <si>
    <t>VN000CWE98L1003</t>
  </si>
  <si>
    <t>VN000CWE98L1M  115</t>
  </si>
  <si>
    <t>VN000CWE98L1003 - MTE UltraRange Neo VR3 Fad, 11.5, Medium</t>
  </si>
  <si>
    <t>VN000CWE98L1002</t>
  </si>
  <si>
    <t>VN000CWE98L1M  120</t>
  </si>
  <si>
    <t>VN000CWE98L1002 - MTE UltraRange Neo VR3 Faded, 12, Medium</t>
  </si>
  <si>
    <t>VN000CWE9JC1</t>
  </si>
  <si>
    <t>VN000CWE9JC1016</t>
  </si>
  <si>
    <t>VN000CWE9JC1M  100</t>
  </si>
  <si>
    <t>VN000CWE9JC1016 - MTE UltraRange Neo VR3 MONO, 10, Medium</t>
  </si>
  <si>
    <t>VN000CWEBLU1</t>
  </si>
  <si>
    <t>VN000CWEBLU1016</t>
  </si>
  <si>
    <t>VN000CWEBLU1M  060</t>
  </si>
  <si>
    <t>VN000CWEBLU1016 - MTE UltraRange Neo VR3 MONO D, 6, Medium</t>
  </si>
  <si>
    <t>VN000CWECFF1</t>
  </si>
  <si>
    <t>VN000CWECFF1016</t>
  </si>
  <si>
    <t>Coffee</t>
  </si>
  <si>
    <t>VN000CWECFF1M  055</t>
  </si>
  <si>
    <t>VN000CWECFF1016 - MTE UltraRange Neo VR3 Coff, 5.5, Medium</t>
  </si>
  <si>
    <t>VN000CWECFF1014</t>
  </si>
  <si>
    <t>VN000CWECFF1M  060</t>
  </si>
  <si>
    <t>VN000CWECFF1014 - MTE UltraRange Neo VR3 Coffee, 6, Medium</t>
  </si>
  <si>
    <t>VN000CWECFF1013</t>
  </si>
  <si>
    <t>VN000CWECFF1M  065</t>
  </si>
  <si>
    <t>VN000CWECFF1013 - MTE UltraRange Neo VR3 Coff, 6.5, Medium</t>
  </si>
  <si>
    <t>VN000CWECFF1012</t>
  </si>
  <si>
    <t>VN000CWECFF1M  070</t>
  </si>
  <si>
    <t>VN000CWECFF1012 - MTE UltraRange Neo VR3 Coffee, 7, Medium</t>
  </si>
  <si>
    <t>VN000CWECFF1011</t>
  </si>
  <si>
    <t>VN000CWECFF1M  075</t>
  </si>
  <si>
    <t>VN000CWECFF1011 - MTE UltraRange Neo VR3 Coff, 7.5, Medium</t>
  </si>
  <si>
    <t>VN000CWECFF1010</t>
  </si>
  <si>
    <t>VN000CWECFF1M  080</t>
  </si>
  <si>
    <t>VN000CWECFF1010 - MTE UltraRange Neo VR3 Coffee, 8, Medium</t>
  </si>
  <si>
    <t>VN000CWECFF1008</t>
  </si>
  <si>
    <t>VN000CWECFF1M  085</t>
  </si>
  <si>
    <t>VN000CWECFF1008 - MTE UltraRange Neo VR3 Coff, 8.5, Medium</t>
  </si>
  <si>
    <t>VN000CWECFF1007</t>
  </si>
  <si>
    <t>VN000CWECFF1M  090</t>
  </si>
  <si>
    <t>VN000CWECFF1007 - MTE UltraRange Neo VR3 Coffee, 9, Medium</t>
  </si>
  <si>
    <t>VN000CWECFF1006</t>
  </si>
  <si>
    <t>VN000CWECFF1M  095</t>
  </si>
  <si>
    <t>VN000CWECFF1006 - MTE UltraRange Neo VR3 Coff, 9.5, Medium</t>
  </si>
  <si>
    <t>VN000CWECFF1005</t>
  </si>
  <si>
    <t>VN000CWECFF1M  100</t>
  </si>
  <si>
    <t>VN000CWECFF1005 - MTE UltraRange Neo VR3 Coffe, 10, Medium</t>
  </si>
  <si>
    <t>VN000CWECFF1004</t>
  </si>
  <si>
    <t>VN000CWECFF1M  105</t>
  </si>
  <si>
    <t>VN000CWECFF1004 - MTE UltraRange Neo VR3 Cof, 10.5, Medium</t>
  </si>
  <si>
    <t>VN000CWECFF1003</t>
  </si>
  <si>
    <t>VN000CWECFF1M  110</t>
  </si>
  <si>
    <t>VN000CWECFF1003 - MTE UltraRange Neo VR3 Coffe, 11, Medium</t>
  </si>
  <si>
    <t>VN000CWECFF1002</t>
  </si>
  <si>
    <t>VN000CWECFF1M  115</t>
  </si>
  <si>
    <t>VN000CWECFF1002 - MTE UltraRange Neo VR3 Cof, 11.5, Medium</t>
  </si>
  <si>
    <t>VN000CWECFF1001</t>
  </si>
  <si>
    <t>VN000CWECFF1M  120</t>
  </si>
  <si>
    <t>VN000CWECFF1001 - MTE UltraRange Neo VR3 Coffe, 12, Medium</t>
  </si>
  <si>
    <t>VN000CWECFF1009</t>
  </si>
  <si>
    <t>VN000CWECFF1M  130</t>
  </si>
  <si>
    <t>VN000CWECFF1009 - MTE UltraRange Neo VR3 Coffe, 13, Medium</t>
  </si>
  <si>
    <t>VN000CWEDRK1</t>
  </si>
  <si>
    <t>VN000CWEDRK1002</t>
  </si>
  <si>
    <t>VN000CWEDRK1M  090</t>
  </si>
  <si>
    <t>VN000CWEDRK1002 - MTE UltraRange Neo VR3 MONO D, 9, Medium</t>
  </si>
  <si>
    <t>VN000CWEDRK1019</t>
  </si>
  <si>
    <t>VN000CWEDRK1M  100</t>
  </si>
  <si>
    <t>VN000CWEDRK1019 - MTE UltraRange Neo VR3 MONO, 10, Medium</t>
  </si>
  <si>
    <t>VN000CWEDRK1005</t>
  </si>
  <si>
    <t>VN000CWEDRK1M  115</t>
  </si>
  <si>
    <t>VN000CWEDRK1005 - MTE UltraRange Neo VR3 MON, 11.5, Medium</t>
  </si>
  <si>
    <t>VN000CWEM8I1</t>
  </si>
  <si>
    <t>VN000CWEM8I1008</t>
  </si>
  <si>
    <t>VN000CWEM8I1M  060</t>
  </si>
  <si>
    <t>VN000CWEM8I1008 - MTE UltraRange Neo VR3 GRAY M, 6, Medium</t>
  </si>
  <si>
    <t>VN000CWEM8I1011</t>
  </si>
  <si>
    <t>VN000CWEM8I1M  090</t>
  </si>
  <si>
    <t>VN000CWEM8I1011 - MTE UltraRange Neo VR3 GRAY M, 9, Medium</t>
  </si>
  <si>
    <t>VN000CWEM8I1016</t>
  </si>
  <si>
    <t>VN000CWEM8I1M  100</t>
  </si>
  <si>
    <t>VN000CWEM8I1016 - MTE UltraRange Neo VR3 GRAY, 10, Medium</t>
  </si>
  <si>
    <t>VN000CWEN1Z1</t>
  </si>
  <si>
    <t>VN000CWEN1Z1003</t>
  </si>
  <si>
    <t>VN000CWEN1Z1M  100</t>
  </si>
  <si>
    <t>VN000CWEN1Z1003 - MTE UltraRange Neo VR3 GLAZE, 10, Medium</t>
  </si>
  <si>
    <t>VN000CWEN1Z1002</t>
  </si>
  <si>
    <t>VN000CWEN1Z1M  105</t>
  </si>
  <si>
    <t>VN000CWEN1Z1002 - MTE UltraRange Neo VR3 GLA, 10.5, Medium</t>
  </si>
  <si>
    <t>VN000CWEN1Z1001</t>
  </si>
  <si>
    <t>VN000CWEN1Z1M  110</t>
  </si>
  <si>
    <t>VN000CWEN1Z1001 - MTE UltraRange Neo VR3 GLAZE, 11, Medium</t>
  </si>
  <si>
    <t>VN000CWEN1Z1018</t>
  </si>
  <si>
    <t>VN000CWEN1Z1M  120</t>
  </si>
  <si>
    <t>VN000CWEN1Z1018 - MTE UltraRange Neo VR3 GLAZE, 12, Medium</t>
  </si>
  <si>
    <t>VN000CWENE71</t>
  </si>
  <si>
    <t>VN000CWENE71011</t>
  </si>
  <si>
    <t>NAVY/TRUE BLUE</t>
  </si>
  <si>
    <t>VN000CWENE71M  055</t>
  </si>
  <si>
    <t>VN000CWENE71011 - MTE UltraRange Neo VR3 NAVY, 5.5, Medium</t>
  </si>
  <si>
    <t>VN000CWENE71010</t>
  </si>
  <si>
    <t>VN000CWENE71M  060</t>
  </si>
  <si>
    <t>VN000CWENE71010 - MTE UltraRange Neo VR3 NAVY/T, 6, Medium</t>
  </si>
  <si>
    <t>VN000CWESAG1</t>
  </si>
  <si>
    <t>VN000CWESAG1019</t>
  </si>
  <si>
    <t>Sage</t>
  </si>
  <si>
    <t>VN000CWESAG1M  080</t>
  </si>
  <si>
    <t>VN000CWESAG1019 - MTE UltraRange Neo VR3 MONO D, 8, Medium</t>
  </si>
  <si>
    <t>VN000CWESAG1034</t>
  </si>
  <si>
    <t>VN000CWESAG1M  115</t>
  </si>
  <si>
    <t>VN000CWESAG1034 - MTE UltraRange Neo VR3 MON, 11.5, Medium</t>
  </si>
  <si>
    <t>VN000CWF11H1</t>
  </si>
  <si>
    <t>VN000CWF11H1011</t>
  </si>
  <si>
    <t>MTE UltraRange VR3</t>
  </si>
  <si>
    <t>VN000CWF11H1M  040</t>
  </si>
  <si>
    <t>SPACE DYE</t>
  </si>
  <si>
    <t>VN000CWF11H1011 - MTE UltraRange VR3 SPDY GRMLT, 4, Medium</t>
  </si>
  <si>
    <t>VN000CWF11H1010</t>
  </si>
  <si>
    <t>VN000CWF11H1M  045</t>
  </si>
  <si>
    <t>VN000CWF11H1010 - MTE UltraRange VR3 SPDY GRM, 4.5, Medium</t>
  </si>
  <si>
    <t>VN000CWF11H1009</t>
  </si>
  <si>
    <t>VN000CWF11H1M  050</t>
  </si>
  <si>
    <t>VN000CWF11H1009 - MTE UltraRange VR3 SPDY GRMLT, 5, Medium</t>
  </si>
  <si>
    <t>VN000CWF11H1007</t>
  </si>
  <si>
    <t>VN000CWF11H1M  060</t>
  </si>
  <si>
    <t>VN000CWF11H1007 - MTE UltraRange VR3 SPDY GRMLT, 6, Medium</t>
  </si>
  <si>
    <t>VN000CWF11H1006</t>
  </si>
  <si>
    <t>VN000CWF11H1M  065</t>
  </si>
  <si>
    <t>VN000CWF11H1006 - MTE UltraRange VR3 SPDY GRM, 6.5, Medium</t>
  </si>
  <si>
    <t>VN000CWF11H1005</t>
  </si>
  <si>
    <t>VN000CWF11H1M  070</t>
  </si>
  <si>
    <t>VN000CWF11H1005 - MTE UltraRange VR3 SPDY GRMLT, 7, Medium</t>
  </si>
  <si>
    <t>VN000CWF11H1018</t>
  </si>
  <si>
    <t>VN000CWF11H1M  080</t>
  </si>
  <si>
    <t>VN000CWF11H1018 - MTE UltraRange VR3 SPDY GRMLT, 8, Medium</t>
  </si>
  <si>
    <t>VN000CWF11H1015</t>
  </si>
  <si>
    <t>VN000CWF11H1M  085</t>
  </si>
  <si>
    <t>VN000CWF11H1015 - MTE UltraRange VR3 SPDY GRM, 8.5, Medium</t>
  </si>
  <si>
    <t>VN000CWF11H1014</t>
  </si>
  <si>
    <t>VN000CWF11H1M  090</t>
  </si>
  <si>
    <t>VN000CWF11H1014 - MTE UltraRange VR3 SPDY GRMLT, 9, Medium</t>
  </si>
  <si>
    <t>VN000CWF11H1004</t>
  </si>
  <si>
    <t>VN000CWF11H1M  100</t>
  </si>
  <si>
    <t>VN000CWF11H1004 - MTE UltraRange VR3 SPDY GRML, 10, Medium</t>
  </si>
  <si>
    <t>VN000CWF11H1017</t>
  </si>
  <si>
    <t>VN000CWF11H1M  110</t>
  </si>
  <si>
    <t>VN000CWF11H1017 - MTE UltraRange VR3 SPDY GRML, 11, Medium</t>
  </si>
  <si>
    <t>VN000CWF11H1002</t>
  </si>
  <si>
    <t>VN000CWF11H1M  115</t>
  </si>
  <si>
    <t>VN000CWF11H1002 - MTE UltraRange VR3 SPDY GR, 11.5, Medium</t>
  </si>
  <si>
    <t>VN000CWF11H1001</t>
  </si>
  <si>
    <t>VN000CWF11H1M  120</t>
  </si>
  <si>
    <t>VN000CWF11H1001 - MTE UltraRange VR3 SPDY GRML, 12, Medium</t>
  </si>
  <si>
    <t>VN000CWF1P01</t>
  </si>
  <si>
    <t>VN000CWF1P01016</t>
  </si>
  <si>
    <t>VN000CWF1P01M  060</t>
  </si>
  <si>
    <t>VN000CWF1P01016 - MTE UltraRange VR3 Classic Na, 6, Medium</t>
  </si>
  <si>
    <t>VN000CWF1P01014</t>
  </si>
  <si>
    <t>VN000CWF1P01M  070</t>
  </si>
  <si>
    <t>VN000CWF1P01014 - MTE UltraRange VR3 Classic Na, 7, Medium</t>
  </si>
  <si>
    <t>VN000CWF1P01007</t>
  </si>
  <si>
    <t>VN000CWF1P01M  080</t>
  </si>
  <si>
    <t>VN000CWF1P01007 - MTE UltraRange VR3 Classic Na, 8, Medium</t>
  </si>
  <si>
    <t>VN000CWF1P01006</t>
  </si>
  <si>
    <t>VN000CWF1P01M  085</t>
  </si>
  <si>
    <t>VN000CWF1P01006 - MTE UltraRange VR3 Classic, 8.5, Medium</t>
  </si>
  <si>
    <t>VN000CWF1P01004</t>
  </si>
  <si>
    <t>VN000CWF1P01M  095</t>
  </si>
  <si>
    <t>VN000CWF1P01004 - MTE UltraRange VR3 Classic, 9.5, Medium</t>
  </si>
  <si>
    <t>VN000CWF1P01003</t>
  </si>
  <si>
    <t>VN000CWF1P01M  100</t>
  </si>
  <si>
    <t>VN000CWF1P01003 - MTE UltraRange VR3 Classic N, 10, Medium</t>
  </si>
  <si>
    <t>VN000CWF1P01002</t>
  </si>
  <si>
    <t>VN000CWF1P01M  110</t>
  </si>
  <si>
    <t>VN000CWF1P01002 - MTE UltraRange VR3 Classic N, 11, Medium</t>
  </si>
  <si>
    <t>VN000CWF1P01011</t>
  </si>
  <si>
    <t>VN000CWF1P01M  120</t>
  </si>
  <si>
    <t>VN000CWF1P01011 - MTE UltraRange VR3 Classic N, 12, Medium</t>
  </si>
  <si>
    <t>VN000CWF9JC1</t>
  </si>
  <si>
    <t>VN000CWF9JC1006</t>
  </si>
  <si>
    <t>VN000CWF9JC1M  040</t>
  </si>
  <si>
    <t>VN000CWF9JC1006 - MTE UltraRange VR3 Bungee Cor, 4, Medium</t>
  </si>
  <si>
    <t>VN000CWF9JC1018</t>
  </si>
  <si>
    <t>VN000CWF9JC1M  050</t>
  </si>
  <si>
    <t>VN000CWF9JC1018 - MTE UltraRange VR3 Bungee Cor, 5, Medium</t>
  </si>
  <si>
    <t>VN000CWF9JC1017</t>
  </si>
  <si>
    <t>VN000CWF9JC1M  055</t>
  </si>
  <si>
    <t>VN000CWF9JC1017 - MTE UltraRange VR3 Bungee C, 5.5, Medium</t>
  </si>
  <si>
    <t>VN000CWF9JC1005</t>
  </si>
  <si>
    <t>VN000CWF9JC1M  060</t>
  </si>
  <si>
    <t>VN000CWF9JC1005 - MTE UltraRange VR3 Bungee Cor, 6, Medium</t>
  </si>
  <si>
    <t>VN000CWF9JC1014</t>
  </si>
  <si>
    <t>VN000CWF9JC1M  065</t>
  </si>
  <si>
    <t>VN000CWF9JC1014 - MTE UltraRange VR3 Bungee C, 6.5, Medium</t>
  </si>
  <si>
    <t>VN000CWF9JC1013</t>
  </si>
  <si>
    <t>VN000CWF9JC1M  070</t>
  </si>
  <si>
    <t>VN000CWF9JC1013 - MTE UltraRange VR3 Bungee Cor, 7, Medium</t>
  </si>
  <si>
    <t>VN000CWF9JC1012</t>
  </si>
  <si>
    <t>VN000CWF9JC1M  075</t>
  </si>
  <si>
    <t>VN000CWF9JC1012 - MTE UltraRange VR3 Bungee C, 7.5, Medium</t>
  </si>
  <si>
    <t>VN000CWF9JC1011</t>
  </si>
  <si>
    <t>VN000CWF9JC1M  080</t>
  </si>
  <si>
    <t>VN000CWF9JC1011 - MTE UltraRange VR3 Bungee Cor, 8, Medium</t>
  </si>
  <si>
    <t>VN000CWF9JC1010</t>
  </si>
  <si>
    <t>VN000CWF9JC1M  085</t>
  </si>
  <si>
    <t>VN000CWF9JC1010 - MTE UltraRange VR3 Bungee C, 8.5, Medium</t>
  </si>
  <si>
    <t>VN000CWF9JC1015</t>
  </si>
  <si>
    <t>VN000CWF9JC1M  095</t>
  </si>
  <si>
    <t>VN000CWF9JC1015 - MTE UltraRange VR3 Bungee C, 9.5, Medium</t>
  </si>
  <si>
    <t>VN000CWF9JC1009</t>
  </si>
  <si>
    <t>VN000CWF9JC1M  100</t>
  </si>
  <si>
    <t>VN000CWF9JC1009 - MTE UltraRange VR3 Bungee Co, 10, Medium</t>
  </si>
  <si>
    <t>VN000CWF9JC1004</t>
  </si>
  <si>
    <t>VN000CWF9JC1M  110</t>
  </si>
  <si>
    <t>VN000CWF9JC1004 - MTE UltraRange VR3 Bungee Co, 11, Medium</t>
  </si>
  <si>
    <t>VN000CWF9JC1002</t>
  </si>
  <si>
    <t>VN000CWF9JC1M  120</t>
  </si>
  <si>
    <t>VN000CWF9JC1002 - MTE UltraRange VR3 Bungee Co, 12, Medium</t>
  </si>
  <si>
    <t>VN000CWF9JC1001</t>
  </si>
  <si>
    <t>VN000CWF9JC1M  130</t>
  </si>
  <si>
    <t>VN000CWF9JC1001 - MTE UltraRange VR3 Bungee Co, 13, Medium</t>
  </si>
  <si>
    <t>VN000CWFSAG1</t>
  </si>
  <si>
    <t>VN000CWFSAG1025</t>
  </si>
  <si>
    <t>VN000CWFSAG1M  070</t>
  </si>
  <si>
    <t>VN000CWFSAG1025 - MTE UltraRange VR3 Sage, 7, Medium</t>
  </si>
  <si>
    <t>VN000CWFSAG1032</t>
  </si>
  <si>
    <t>VN000CWFSAG1M  080</t>
  </si>
  <si>
    <t>VN000CWFSAG1032 - MTE UltraRange VR3 Sage, 8, Medium</t>
  </si>
  <si>
    <t>VN000CWFSAG1033</t>
  </si>
  <si>
    <t>VN000CWFSAG1M  085</t>
  </si>
  <si>
    <t>VN000CWFSAG1033 - MTE UltraRange VR3 Sage, 8.5, Medium</t>
  </si>
  <si>
    <t>VN000CWFSAG1018</t>
  </si>
  <si>
    <t>VN000CWFSAG1M  095</t>
  </si>
  <si>
    <t>VN000CWFSAG1018 - MTE UltraRange VR3 Sage, 9.5, Medium</t>
  </si>
  <si>
    <t>VN000CWFSAG1016</t>
  </si>
  <si>
    <t>VN000CWFSAG1M  100</t>
  </si>
  <si>
    <t>VN000CWFSAG1016 - MTE UltraRange VR3 Sage, 10, Medium</t>
  </si>
  <si>
    <t>VN000CWFSAG1014</t>
  </si>
  <si>
    <t>VN000CWFSAG1M  105</t>
  </si>
  <si>
    <t>VN000CWFSAG1014 - MTE UltraRange VR3 Sage, 10.5, Medium</t>
  </si>
  <si>
    <t>VN000CWFSAG1012</t>
  </si>
  <si>
    <t>VN000CWFSAG1M  110</t>
  </si>
  <si>
    <t>VN000CWFSAG1012 - MTE UltraRange VR3 Sage, 11, Medium</t>
  </si>
  <si>
    <t>VN000CWFSKQ1</t>
  </si>
  <si>
    <t>VN000CWFSKQ1007</t>
  </si>
  <si>
    <t>VN000CWFSKQ1M  090</t>
  </si>
  <si>
    <t>VN000CWFSKQ1007 - MTE UltraRange VR3 SPDY BLACK, 9, Medium</t>
  </si>
  <si>
    <t>VN000CWFSKQ1003</t>
  </si>
  <si>
    <t>VN000CWFSKQ1M  105</t>
  </si>
  <si>
    <t>VN000CWFSKQ1003 - MTE UltraRange VR3 SPDY BL, 10.5, Medium</t>
  </si>
  <si>
    <t>VN000CWFSKQ1002</t>
  </si>
  <si>
    <t>VN000CWFSKQ1M  110</t>
  </si>
  <si>
    <t>VN000CWFSKQ1002 - MTE UltraRange VR3 SPDY BLAC, 11, Medium</t>
  </si>
  <si>
    <t>VN000CWFSKQ1005</t>
  </si>
  <si>
    <t>VN000CWFSKQ1M  130</t>
  </si>
  <si>
    <t>VN000CWFSKQ1005 - MTE UltraRange VR3 SPDY BLAC, 13, Medium</t>
  </si>
  <si>
    <t>VN000CWKCFF1</t>
  </si>
  <si>
    <t>VN000CWKCFF1017</t>
  </si>
  <si>
    <t>VN000CWKCFF1M  070</t>
  </si>
  <si>
    <t>Warp Zebra</t>
  </si>
  <si>
    <t>VN000CWKCFF1017 - MTE La Costa Slide-On WARP MD, 7, Medium</t>
  </si>
  <si>
    <t>6045 - WM Sandals Slide</t>
  </si>
  <si>
    <t>VN000CWKCFF1013</t>
  </si>
  <si>
    <t>VN000CWKCFF1M  080</t>
  </si>
  <si>
    <t>VN000CWKCFF1013 - MTE La Costa Slide-On WARP MD, 8, Medium</t>
  </si>
  <si>
    <t>VN000CWKCFF1029</t>
  </si>
  <si>
    <t>VN000CWKCFF1M  090</t>
  </si>
  <si>
    <t>VN000CWKCFF1029 - MTE La Costa Slide-On WARP MD, 9, Medium</t>
  </si>
  <si>
    <t>VN000CWU0QR1</t>
  </si>
  <si>
    <t>VN000CWU0QR1008</t>
  </si>
  <si>
    <t>OLIVE/GUM</t>
  </si>
  <si>
    <t>VN000CWU0QR1M  035</t>
  </si>
  <si>
    <t>VN000CWU0QR1008 - Caldrone POP MGREN, 3.5, Medium</t>
  </si>
  <si>
    <t>VN000CWU0QR1021</t>
  </si>
  <si>
    <t>VN000CWU0QR1M  040</t>
  </si>
  <si>
    <t>VN000CWU0QR1021 - Caldrone POP MGREN, 4, Medium</t>
  </si>
  <si>
    <t>VN000CWU0QR1007</t>
  </si>
  <si>
    <t>VN000CWU0QR1M  050</t>
  </si>
  <si>
    <t>VN000CWU0QR1007 - Caldrone POP MGREN, 5, Medium</t>
  </si>
  <si>
    <t>VN000CWU0QR1017</t>
  </si>
  <si>
    <t>VN000CWU0QR1M  055</t>
  </si>
  <si>
    <t>VN000CWU0QR1017 - Caldrone POP MGREN, 5.5, Medium</t>
  </si>
  <si>
    <t>VN000CWU0QR1016</t>
  </si>
  <si>
    <t>VN000CWU0QR1M  060</t>
  </si>
  <si>
    <t>VN000CWU0QR1016 - Caldrone POP MGREN, 6, Medium</t>
  </si>
  <si>
    <t>VN000CWU0QR1005</t>
  </si>
  <si>
    <t>VN000CWU0QR1M  070</t>
  </si>
  <si>
    <t>VN000CWU0QR1005 - Caldrone POP MGREN, 7, Medium</t>
  </si>
  <si>
    <t>VN000CWU0QR1013</t>
  </si>
  <si>
    <t>VN000CWU0QR1M  120</t>
  </si>
  <si>
    <t>VN000CWU0QR1013 - Caldrone POP MGREN, 12, Medium</t>
  </si>
  <si>
    <t>VN000CWYGYW1</t>
  </si>
  <si>
    <t>VN000CWYGYW1006</t>
  </si>
  <si>
    <t>Grey/White</t>
  </si>
  <si>
    <t>VN000CWYGYW1M  125</t>
  </si>
  <si>
    <t>Tonal Flames</t>
  </si>
  <si>
    <t>VN000CWYGYW1006 - Filmore Hi TONA DGYWH, 12.5, Medium</t>
  </si>
  <si>
    <t>VN000CWYGYW1005</t>
  </si>
  <si>
    <t>VN000CWYGYW1M  130</t>
  </si>
  <si>
    <t>VN000CWYGYW1005 - Filmore Hi TONA DGYWH, 13, Medium</t>
  </si>
  <si>
    <t>VN000CWYGYW1004</t>
  </si>
  <si>
    <t>VN000CWYGYW1M  135</t>
  </si>
  <si>
    <t>VN000CWYGYW1004 - Filmore Hi TONA DGYWH, 13.5, Medium</t>
  </si>
  <si>
    <t>VN000CX01OU1</t>
  </si>
  <si>
    <t>VN000CX01OU1012</t>
  </si>
  <si>
    <t>VN000CX01OU1M  025</t>
  </si>
  <si>
    <t>CANVAS</t>
  </si>
  <si>
    <t>VN000CX01OU1012 - Ward CNVS MDBRN, 2.5, Medium</t>
  </si>
  <si>
    <t>VN000CX01OU1009</t>
  </si>
  <si>
    <t>VN000CX01OU1M  040</t>
  </si>
  <si>
    <t>VN000CX01OU1009 - Ward CNVS MDBRN, 4, Medium</t>
  </si>
  <si>
    <t>VN000CX01OU1017</t>
  </si>
  <si>
    <t>VN000CX01OU1M  050</t>
  </si>
  <si>
    <t>VN000CX01OU1017 - Ward CNVS MDBRN, 5, Medium</t>
  </si>
  <si>
    <t>VN000CX01OU1016</t>
  </si>
  <si>
    <t>VN000CX01OU1M  055</t>
  </si>
  <si>
    <t>VN000CX01OU1016 - Ward CNVS MDBRN, 5.5, Medium</t>
  </si>
  <si>
    <t>VN000CX01OU1005</t>
  </si>
  <si>
    <t>VN000CX01OU1M  070</t>
  </si>
  <si>
    <t>VN000CX01OU1005 - Ward CNVS MDBRN, 7, Medium</t>
  </si>
  <si>
    <t>VN000CX0MDB1</t>
  </si>
  <si>
    <t>VN000CX0MDB1014</t>
  </si>
  <si>
    <t>VN000CX0MDB1M  010</t>
  </si>
  <si>
    <t>Tonal Logo</t>
  </si>
  <si>
    <t>VN000CX0MDB1014 - Ward TONA MBRWN, 1, Medium</t>
  </si>
  <si>
    <t>VN000CX0MDB1013</t>
  </si>
  <si>
    <t>VN000CX0MDB1M  015</t>
  </si>
  <si>
    <t>VN000CX0MDB1013 - Ward TONA MBRWN, 1.5, Medium</t>
  </si>
  <si>
    <t>VN000CX0MDB1012</t>
  </si>
  <si>
    <t>VN000CX0MDB1M  020</t>
  </si>
  <si>
    <t>VN000CX0MDB1012 - Ward TONA MBRWN, 2, Medium</t>
  </si>
  <si>
    <t>VN000CX0MDB1019</t>
  </si>
  <si>
    <t>VN000CX0MDB1M  045</t>
  </si>
  <si>
    <t>VN000CX0MDB1019 - Ward TONA MBRWN, 4.5, Medium</t>
  </si>
  <si>
    <t>VN000CX0MDB1017</t>
  </si>
  <si>
    <t>VN000CX0MDB1M  055</t>
  </si>
  <si>
    <t>VN000CX0MDB1017 - Ward TONA MBRWN, 5.5, Medium</t>
  </si>
  <si>
    <t>VN000CX0MDB1015</t>
  </si>
  <si>
    <t>VN000CX0MDB1M  065</t>
  </si>
  <si>
    <t>VN000CX0MDB1015 - Ward TONA MBRWN, 6.5, Medium</t>
  </si>
  <si>
    <t>VN000CX0MDB1010</t>
  </si>
  <si>
    <t>VN000CX0MDB1M  070</t>
  </si>
  <si>
    <t>VN000CX0MDB1010 - Ward TONA MBRWN, 7, Medium</t>
  </si>
  <si>
    <t>VN000CX0MDB1009</t>
  </si>
  <si>
    <t>VN000CX0MDB1M  105</t>
  </si>
  <si>
    <t>VN000CX0MDB1009 - Ward TONA MBRWN, 10.5, Medium</t>
  </si>
  <si>
    <t>VN000CX0MDB1003</t>
  </si>
  <si>
    <t>VN000CX0MDB1M  135</t>
  </si>
  <si>
    <t>VN000CX0MDB1003 - Ward TONA MBRWN, 13.5, Medium</t>
  </si>
  <si>
    <t>VN000CX0Y311</t>
  </si>
  <si>
    <t>VN000CX0Y311006</t>
  </si>
  <si>
    <t>VN000CX0Y311M  040</t>
  </si>
  <si>
    <t>POP STITCH</t>
  </si>
  <si>
    <t>VN000CX0Y311006 - Ward POPS DGYBU, 4, Medium</t>
  </si>
  <si>
    <t>VN000CX0Y311015</t>
  </si>
  <si>
    <t>VN000CX0Y311M  060</t>
  </si>
  <si>
    <t>VN000CX0Y311015 - Ward POPS DGYBU, 6, Medium</t>
  </si>
  <si>
    <t>VN000CX0Y311016</t>
  </si>
  <si>
    <t>VN000CX0Y311M  065</t>
  </si>
  <si>
    <t>VN000CX0Y311016 - Ward POPS DGYBU, 6.5, Medium</t>
  </si>
  <si>
    <t>VN000CX0Y311010</t>
  </si>
  <si>
    <t>VN000CX0Y311M  105</t>
  </si>
  <si>
    <t>VN000CX0Y311010 - Ward POPS DGYBU, 10.5, Medium</t>
  </si>
  <si>
    <t>VN000CX0Y311002</t>
  </si>
  <si>
    <t>VN000CX0Y311M  115</t>
  </si>
  <si>
    <t>VN000CX0Y311002 - Ward POPS DGYBU, 11.5, Medium</t>
  </si>
  <si>
    <t>VN000CX0Y311018</t>
  </si>
  <si>
    <t>VN000CX0Y311M  120</t>
  </si>
  <si>
    <t>VN000CX0Y311018 - Ward POPS DGYBU, 12, Medium</t>
  </si>
  <si>
    <t>VN000CX0Y311019</t>
  </si>
  <si>
    <t>VN000CX0Y311M  125</t>
  </si>
  <si>
    <t>VN000CX0Y311019 - Ward POPS DGYBU, 12.5, Medium</t>
  </si>
  <si>
    <t>VN000CX8DSS1</t>
  </si>
  <si>
    <t>VN000CX8DSS1006</t>
  </si>
  <si>
    <t>Atwood</t>
  </si>
  <si>
    <t>Gothic Olive/White</t>
  </si>
  <si>
    <t>VN000CX8DSS1M  120</t>
  </si>
  <si>
    <t>VN000CX8DSS1006 - Atwood CNVS GOTHI, 12, Medium</t>
  </si>
  <si>
    <t>330 - LIGHT GREEN</t>
  </si>
  <si>
    <t>VN000CXR12S1</t>
  </si>
  <si>
    <t>VN000CXR12S1013</t>
  </si>
  <si>
    <t>LX Knu Skool MTE-1</t>
  </si>
  <si>
    <t>VN000CXR12S1M  035</t>
  </si>
  <si>
    <t>BALLISTIC</t>
  </si>
  <si>
    <t>VN000CXR12S1013 - LX Knu Skool MTE-1 BLST DBL, 3.5, Medium</t>
  </si>
  <si>
    <t>VN000CXR12S1018</t>
  </si>
  <si>
    <t>VN000CXR12S1M  090</t>
  </si>
  <si>
    <t>VN000CXR12S1018 - LX Knu Skool MTE-1 BLST DBLUE, 9, Medium</t>
  </si>
  <si>
    <t>VN000CXRBLK1</t>
  </si>
  <si>
    <t>VN000CXRBLK1001</t>
  </si>
  <si>
    <t>VN000CXRBLK1M  035</t>
  </si>
  <si>
    <t>VN000CXRBLK1001 - LX Knu Skool MTE-1 BLST BLA, 3.5, Medium</t>
  </si>
  <si>
    <t>VN000CXRBLK1016</t>
  </si>
  <si>
    <t>VN000CXRBLK1M  045</t>
  </si>
  <si>
    <t>VN000CXRBLK1016 - LX Knu Skool MTE-1 BLST BLA, 4.5, Medium</t>
  </si>
  <si>
    <t>VN000CXRBLK1017</t>
  </si>
  <si>
    <t>VN000CXRBLK1M  055</t>
  </si>
  <si>
    <t>VN000CXRBLK1017 - LX Knu Skool MTE-1 BLST BLA, 5.5, Medium</t>
  </si>
  <si>
    <t>VN000CXRBLK1005</t>
  </si>
  <si>
    <t>VN000CXRBLK1M  060</t>
  </si>
  <si>
    <t>VN000CXRBLK1005 - LX Knu Skool MTE-1 BLST BLACK, 6, Medium</t>
  </si>
  <si>
    <t>VN000CXRBLK1006</t>
  </si>
  <si>
    <t>VN000CXRBLK1M  070</t>
  </si>
  <si>
    <t>VN000CXRBLK1006 - LX Knu Skool MTE-1 BLST BLACK, 7, Medium</t>
  </si>
  <si>
    <t>VN000CXRBLK1019</t>
  </si>
  <si>
    <t>VN000CXRBLK1M  075</t>
  </si>
  <si>
    <t>VN000CXRBLK1019 - LX Knu Skool MTE-1 BLST BLA, 7.5, Medium</t>
  </si>
  <si>
    <t>VN000CXRBLK1007</t>
  </si>
  <si>
    <t>VN000CXRBLK1M  080</t>
  </si>
  <si>
    <t>VN000CXRBLK1007 - LX Knu Skool MTE-1 BLST BLACK, 8, Medium</t>
  </si>
  <si>
    <t>VN000CXRBLK1012</t>
  </si>
  <si>
    <t>VN000CXRBLK1M  085</t>
  </si>
  <si>
    <t>VN000CXRBLK1012 - LX Knu Skool MTE-1 BLST BLA, 8.5, Medium</t>
  </si>
  <si>
    <t>VN000CXRBLK1011</t>
  </si>
  <si>
    <t>VN000CXRBLK1M  090</t>
  </si>
  <si>
    <t>VN000CXRBLK1011 - LX Knu Skool MTE-1 BLST BLACK, 9, Medium</t>
  </si>
  <si>
    <t>VN000CXRBLK1010</t>
  </si>
  <si>
    <t>VN000CXRBLK1M  095</t>
  </si>
  <si>
    <t>VN000CXRBLK1010 - LX Knu Skool MTE-1 BLST BLA, 9.5, Medium</t>
  </si>
  <si>
    <t>VN000CXRBLK1015</t>
  </si>
  <si>
    <t>VN000CXRBLK1M  100</t>
  </si>
  <si>
    <t>VN000CXRBLK1015 - LX Knu Skool MTE-1 BLST BLAC, 10, Medium</t>
  </si>
  <si>
    <t>VN000CXRBLK1014</t>
  </si>
  <si>
    <t>VN000CXRBLK1M  105</t>
  </si>
  <si>
    <t>VN000CXRBLK1014 - LX Knu Skool MTE-1 BLST BL, 10.5, Medium</t>
  </si>
  <si>
    <t>VN000CXRBLK1013</t>
  </si>
  <si>
    <t>VN000CXRBLK1M  110</t>
  </si>
  <si>
    <t>VN000CXRBLK1013 - LX Knu Skool MTE-1 BLST BLAC, 11, Medium</t>
  </si>
  <si>
    <t>VN000CXRBLK1009</t>
  </si>
  <si>
    <t>VN000CXRBLK1M  115</t>
  </si>
  <si>
    <t>VN000CXRBLK1009 - LX Knu Skool MTE-1 BLST BL, 11.5, Medium</t>
  </si>
  <si>
    <t>VN000CXRBLK1008</t>
  </si>
  <si>
    <t>VN000CXRBLK1M  120</t>
  </si>
  <si>
    <t>VN000CXRBLK1008 - LX Knu Skool MTE-1 BLST BLAC, 12, Medium</t>
  </si>
  <si>
    <t>VN000CXTNX01</t>
  </si>
  <si>
    <t>VN000CXTNX01007</t>
  </si>
  <si>
    <t>LX Old Skool</t>
  </si>
  <si>
    <t>FLORAL</t>
  </si>
  <si>
    <t>VN000CXTNX01M  045</t>
  </si>
  <si>
    <t>JACQUARD</t>
  </si>
  <si>
    <t>VN000CXTNX01007 - LX Old Skool JQRD BLACK, 4.5, Medium</t>
  </si>
  <si>
    <t>VN000CXTNX01006</t>
  </si>
  <si>
    <t>VN000CXTNX01M  050</t>
  </si>
  <si>
    <t>VN000CXTNX01006 - LX Old Skool JQRD BLACK, 5, Medium</t>
  </si>
  <si>
    <t>VN000CXTNX01018</t>
  </si>
  <si>
    <t>VN000CXTNX01M  055</t>
  </si>
  <si>
    <t>VN000CXTNX01018 - LX Old Skool JQRD BLACK, 5.5, Medium</t>
  </si>
  <si>
    <t>VN000CXTNX01016</t>
  </si>
  <si>
    <t>VN000CXTNX01M  065</t>
  </si>
  <si>
    <t>VN000CXTNX01016 - LX Old Skool JQRD BLACK, 6.5, Medium</t>
  </si>
  <si>
    <t>VN000CXTNX01015</t>
  </si>
  <si>
    <t>VN000CXTNX01M  070</t>
  </si>
  <si>
    <t>VN000CXTNX01015 - LX Old Skool JQRD BLACK, 7, Medium</t>
  </si>
  <si>
    <t>VN000CXTNX01014</t>
  </si>
  <si>
    <t>VN000CXTNX01M  075</t>
  </si>
  <si>
    <t>VN000CXTNX01014 - LX Old Skool JQRD BLACK, 7.5, Medium</t>
  </si>
  <si>
    <t>VN000CXTNX01013</t>
  </si>
  <si>
    <t>VN000CXTNX01M  080</t>
  </si>
  <si>
    <t>VN000CXTNX01013 - LX Old Skool JQRD BLACK, 8, Medium</t>
  </si>
  <si>
    <t>VN000CXTNX01012</t>
  </si>
  <si>
    <t>VN000CXTNX01M  085</t>
  </si>
  <si>
    <t>VN000CXTNX01012 - LX Old Skool JQRD BLACK, 8.5, Medium</t>
  </si>
  <si>
    <t>VN000CXTNX01011</t>
  </si>
  <si>
    <t>VN000CXTNX01M  090</t>
  </si>
  <si>
    <t>VN000CXTNX01011 - LX Old Skool JQRD BLACK, 9, Medium</t>
  </si>
  <si>
    <t>VN000CXTNX01010</t>
  </si>
  <si>
    <t>VN000CXTNX01M  095</t>
  </si>
  <si>
    <t>VN000CXTNX01010 - LX Old Skool JQRD BLACK, 9.5, Medium</t>
  </si>
  <si>
    <t>VN000CXTNX01005</t>
  </si>
  <si>
    <t>VN000CXTNX01M  100</t>
  </si>
  <si>
    <t>VN000CXTNX01005 - LX Old Skool JQRD BLACK, 10, Medium</t>
  </si>
  <si>
    <t>VN000CXTNX01009</t>
  </si>
  <si>
    <t>VN000CXTNX01M  105</t>
  </si>
  <si>
    <t>VN000CXTNX01009 - LX Old Skool JQRD BLACK, 10.5, Medium</t>
  </si>
  <si>
    <t>VN000CXTNX01004</t>
  </si>
  <si>
    <t>VN000CXTNX01M  110</t>
  </si>
  <si>
    <t>VN000CXTNX01004 - LX Old Skool JQRD BLACK, 11, Medium</t>
  </si>
  <si>
    <t>VN000CXTNX01003</t>
  </si>
  <si>
    <t>VN000CXTNX01M  115</t>
  </si>
  <si>
    <t>VN000CXTNX01003 - LX Old Skool JQRD BLACK, 11.5, Medium</t>
  </si>
  <si>
    <t>VN000CXUDMV1</t>
  </si>
  <si>
    <t>VN000CXUDMV1019</t>
  </si>
  <si>
    <t>VN000CXUDMV1M  080</t>
  </si>
  <si>
    <t>VN000CXUDMV1019 - LX Old Skool PGSU BROWN, 8, Medium</t>
  </si>
  <si>
    <t>VN000CXUDMV1010</t>
  </si>
  <si>
    <t>VN000CXUDMV1M  085</t>
  </si>
  <si>
    <t>VN000CXUDMV1010 - LX Old Skool PGSU BROWN, 8.5, Medium</t>
  </si>
  <si>
    <t>VN000CXUDMV1009</t>
  </si>
  <si>
    <t>VN000CXUDMV1M  090</t>
  </si>
  <si>
    <t>VN000CXUDMV1009 - LX Old Skool PGSU BROWN, 9, Medium</t>
  </si>
  <si>
    <t>VN000CXUDMV1007</t>
  </si>
  <si>
    <t>VN000CXUDMV1M  095</t>
  </si>
  <si>
    <t>VN000CXUDMV1007 - LX Old Skool PGSU BROWN, 9.5, Medium</t>
  </si>
  <si>
    <t>VN000CXUDMV1006</t>
  </si>
  <si>
    <t>VN000CXUDMV1M  100</t>
  </si>
  <si>
    <t>VN000CXUDMV1006 - LX Old Skool PGSU BROWN, 10, Medium</t>
  </si>
  <si>
    <t>VN000CXUDMV1005</t>
  </si>
  <si>
    <t>VN000CXUDMV1M  105</t>
  </si>
  <si>
    <t>VN000CXUDMV1005 - LX Old Skool PGSU BROWN, 10.5, Medium</t>
  </si>
  <si>
    <t>VN000CXUDMV1003</t>
  </si>
  <si>
    <t>VN000CXUDMV1M  115</t>
  </si>
  <si>
    <t>VN000CXUDMV1003 - LX Old Skool PGSU BROWN, 11.5, Medium</t>
  </si>
  <si>
    <t>VN000CXUDMV1002</t>
  </si>
  <si>
    <t>VN000CXUDMV1M  120</t>
  </si>
  <si>
    <t>VN000CXUDMV1002 - LX Old Skool PGSU BROWN, 12, Medium</t>
  </si>
  <si>
    <t>VN000CXUPRM1</t>
  </si>
  <si>
    <t>VN000CXUPRM1018</t>
  </si>
  <si>
    <t>VN000CXUPRM1M  040</t>
  </si>
  <si>
    <t>VN000CXUPRM1018 - LX Old Skool PGSU BLACK, 4, Medium</t>
  </si>
  <si>
    <t>VN000CXUPRM1017</t>
  </si>
  <si>
    <t>VN000CXUPRM1M  045</t>
  </si>
  <si>
    <t>VN000CXUPRM1017 - LX Old Skool PGSU BLACK, 4.5, Medium</t>
  </si>
  <si>
    <t>VN000CXUPRM1015</t>
  </si>
  <si>
    <t>VN000CXUPRM1M  055</t>
  </si>
  <si>
    <t>VN000CXUPRM1015 - LX Old Skool PGSU BLACK, 5.5, Medium</t>
  </si>
  <si>
    <t>VN000CXUPRM1014</t>
  </si>
  <si>
    <t>VN000CXUPRM1M  060</t>
  </si>
  <si>
    <t>VN000CXUPRM1014 - LX Old Skool PGSU BLACK, 6, Medium</t>
  </si>
  <si>
    <t>VN000CXUPRM1011</t>
  </si>
  <si>
    <t>VN000CXUPRM1M  075</t>
  </si>
  <si>
    <t>VN000CXUPRM1011 - LX Old Skool PGSU BLACK, 7.5, Medium</t>
  </si>
  <si>
    <t>VN000CXUPRM1010</t>
  </si>
  <si>
    <t>VN000CXUPRM1M  080</t>
  </si>
  <si>
    <t>VN000CXUPRM1010 - LX Old Skool PGSU BLACK, 8, Medium</t>
  </si>
  <si>
    <t>VN000CXUPRM1005</t>
  </si>
  <si>
    <t>VN000CXUPRM1M  105</t>
  </si>
  <si>
    <t>VN000CXUPRM1005 - LX Old Skool PGSU BLACK, 10.5, Medium</t>
  </si>
  <si>
    <t>VN000CXUPRM1003</t>
  </si>
  <si>
    <t>VN000CXUPRM1M  115</t>
  </si>
  <si>
    <t>VN000CXUPRM1003 - LX Old Skool PGSU BLACK, 11.5, Medium</t>
  </si>
  <si>
    <t>VN000CXUPRM1002</t>
  </si>
  <si>
    <t>VN000CXUPRM1M  120</t>
  </si>
  <si>
    <t>VN000CXUPRM1002 - LX Old Skool PGSU BLACK, 12, Medium</t>
  </si>
  <si>
    <t>VN000CXUPRM1001</t>
  </si>
  <si>
    <t>VN000CXUPRM1M  130</t>
  </si>
  <si>
    <t>VN000CXUPRM1001 - LX Old Skool PGSU BLACK, 13, Medium</t>
  </si>
  <si>
    <t>VN000CXVB9M1</t>
  </si>
  <si>
    <t>VN000CXVB9M1015</t>
  </si>
  <si>
    <t>Ashwood Hi</t>
  </si>
  <si>
    <t>VN000CXVB9M1M  090</t>
  </si>
  <si>
    <t>OUTDOOR</t>
  </si>
  <si>
    <t>VN000CXVB9M1015 - Ashwood Hi OUTD BLACK, 9, Medium</t>
  </si>
  <si>
    <t>VN000CXVB9M1018</t>
  </si>
  <si>
    <t>VN000CXVB9M1M  100</t>
  </si>
  <si>
    <t>VN000CXVB9M1018 - Ashwood Hi OUTD BLACK, 10, Medium</t>
  </si>
  <si>
    <t>VN000CY9N1Z1</t>
  </si>
  <si>
    <t>VN000CY9N1Z1012</t>
  </si>
  <si>
    <t>Sk8-Hi</t>
  </si>
  <si>
    <t>VN000CY9N1Z1M  010</t>
  </si>
  <si>
    <t>VN000CY9N1Z1012 - Sk8-Hi GLAZED GINGER, 1, Medium</t>
  </si>
  <si>
    <t>VN000CY9N1Z1009</t>
  </si>
  <si>
    <t>VN000CY9N1Z1M  015</t>
  </si>
  <si>
    <t>VN000CY9N1Z1009 - Sk8-Hi GLAZED GINGER, 1.5, Medium</t>
  </si>
  <si>
    <t>VN000CY9N1Z1001</t>
  </si>
  <si>
    <t>VN000CY9N1Z1M  025</t>
  </si>
  <si>
    <t>VN000CY9N1Z1001 - Sk8-Hi GLAZED GINGER, 2.5, Medium</t>
  </si>
  <si>
    <t>VN000CY9N1Z1002</t>
  </si>
  <si>
    <t>VN000CY9N1Z1M  030</t>
  </si>
  <si>
    <t>VN000CY9N1Z1002 - Sk8-Hi GLAZED GINGER, 3, Medium</t>
  </si>
  <si>
    <t>VN000CY9N1Z1003</t>
  </si>
  <si>
    <t>VN000CY9N1Z1M  105</t>
  </si>
  <si>
    <t>VN000CY9N1Z1003 - Sk8-Hi GLAZED GINGER, 10.5, Medium</t>
  </si>
  <si>
    <t>VN000CY9N1Z1004</t>
  </si>
  <si>
    <t>VN000CY9N1Z1M  110</t>
  </si>
  <si>
    <t>VN000CY9N1Z1004 - Sk8-Hi GLAZED GINGER, 11, Medium</t>
  </si>
  <si>
    <t>VN000CY9N1Z1005</t>
  </si>
  <si>
    <t>VN000CY9N1Z1M  115</t>
  </si>
  <si>
    <t>VN000CY9N1Z1005 - Sk8-Hi GLAZED GINGER, 11.5, Medium</t>
  </si>
  <si>
    <t>VN000CY9N1Z1006</t>
  </si>
  <si>
    <t>VN000CY9N1Z1M  120</t>
  </si>
  <si>
    <t>VN000CY9N1Z1006 - Sk8-Hi GLAZED GINGER, 12, Medium</t>
  </si>
  <si>
    <t>VN000CY9N1Z1007</t>
  </si>
  <si>
    <t>VN000CY9N1Z1M  125</t>
  </si>
  <si>
    <t>VN000CY9N1Z1007 - Sk8-Hi GLAZED GINGER, 12.5, Medium</t>
  </si>
  <si>
    <t>VN000CY9N1Z1011</t>
  </si>
  <si>
    <t>VN000CY9N1Z1M  130</t>
  </si>
  <si>
    <t>VN000CY9N1Z1011 - Sk8-Hi GLAZED GINGER, 13, Medium</t>
  </si>
  <si>
    <t>VN000CY9N1Z1008</t>
  </si>
  <si>
    <t>VN000CY9N1Z1M  135</t>
  </si>
  <si>
    <t>VN000CY9N1Z1008 - Sk8-Hi GLAZED GINGER, 13.5, Medium</t>
  </si>
  <si>
    <t>VN000CYBHF91</t>
  </si>
  <si>
    <t>VN000CYBHF91006</t>
  </si>
  <si>
    <t>Sk8-Mid Reissue V</t>
  </si>
  <si>
    <t>VN000CYBHF91M  020</t>
  </si>
  <si>
    <t>VN000CYBHF91006 - Sk8-Mid Reissue V CLTU BLACK, 2, Medium</t>
  </si>
  <si>
    <t>VN000CYBHF91002</t>
  </si>
  <si>
    <t>VN000CYBHF91M  130</t>
  </si>
  <si>
    <t>VN000CYBHF91002 - Sk8-Mid Reissue V CLTU BLACK, 13, Medium</t>
  </si>
  <si>
    <t>VN000CYDAHP1</t>
  </si>
  <si>
    <t>VN000CYDAHP1005</t>
  </si>
  <si>
    <t>VN000CYDAHP1M  020</t>
  </si>
  <si>
    <t>VN000CYDAHP1005 - Old Skool V RNBW WHITE, 2, Medium</t>
  </si>
  <si>
    <t>VN000CYDAHP1006</t>
  </si>
  <si>
    <t>VN000CYDAHP1M  025</t>
  </si>
  <si>
    <t>VN000CYDAHP1006 - Old Skool V RNBW WHITE, 2.5, Medium</t>
  </si>
  <si>
    <t>VN000CYDBGN1</t>
  </si>
  <si>
    <t>VN000CYDBGN1002</t>
  </si>
  <si>
    <t>GREEN/TRUE WHITE</t>
  </si>
  <si>
    <t>VN000CYDBGN1M  030</t>
  </si>
  <si>
    <t>Tinsel Suede</t>
  </si>
  <si>
    <t>VN000CYDBGN1002 - Old Skool V TINS WHITE, 3, Medium</t>
  </si>
  <si>
    <t>VN000CYDD451</t>
  </si>
  <si>
    <t>VN000CYDD451001</t>
  </si>
  <si>
    <t>VN000CYDD451M  010</t>
  </si>
  <si>
    <t>VN000CYDD451001 - Old Skool V Lavender Mist, 1, Medium</t>
  </si>
  <si>
    <t>VN000CYDD451002</t>
  </si>
  <si>
    <t>VN000CYDD451M  015</t>
  </si>
  <si>
    <t>VN000CYDD451002 - Old Skool V Lavender Mist, 1.5, Medium</t>
  </si>
  <si>
    <t>VN000CYDD451006</t>
  </si>
  <si>
    <t>VN000CYDD451M  020</t>
  </si>
  <si>
    <t>VN000CYDD451006 - Old Skool V Lavender Mist, 2, Medium</t>
  </si>
  <si>
    <t>VN000CYDD451007</t>
  </si>
  <si>
    <t>VN000CYDD451M  025</t>
  </si>
  <si>
    <t>VN000CYDD451007 - Old Skool V Lavender Mist, 2.5, Medium</t>
  </si>
  <si>
    <t>VN000CYDD451003</t>
  </si>
  <si>
    <t>VN000CYDD451M  030</t>
  </si>
  <si>
    <t>VN000CYDD451003 - Old Skool V Lavender Mist, 3, Medium</t>
  </si>
  <si>
    <t>VN000CYDD451010</t>
  </si>
  <si>
    <t>VN000CYDD451M  105</t>
  </si>
  <si>
    <t>VN000CYDD451010 - Old Skool V Lavender Mist, 10.5, Medium</t>
  </si>
  <si>
    <t>VN000CYDD451011</t>
  </si>
  <si>
    <t>VN000CYDD451M  110</t>
  </si>
  <si>
    <t>VN000CYDD451011 - Old Skool V Lavender Mist, 11, Medium</t>
  </si>
  <si>
    <t>VN000CYDD451009</t>
  </si>
  <si>
    <t>VN000CYDD451M  125</t>
  </si>
  <si>
    <t>VN000CYDD451009 - Old Skool V Lavender Mist, 12.5, Medium</t>
  </si>
  <si>
    <t>VN000CYDD451004</t>
  </si>
  <si>
    <t>VN000CYDD451M  130</t>
  </si>
  <si>
    <t>VN000CYDD451004 - Old Skool V Lavender Mist, 13, Medium</t>
  </si>
  <si>
    <t>VN000CYDD451005</t>
  </si>
  <si>
    <t>VN000CYDD451M  135</t>
  </si>
  <si>
    <t>VN000CYDD451005 - Old Skool V Lavender Mist, 13.5, Medium</t>
  </si>
  <si>
    <t>VN000CYG6GL1</t>
  </si>
  <si>
    <t>VN000CYG6GL1010</t>
  </si>
  <si>
    <t>VN000CYG6GL1M  010</t>
  </si>
  <si>
    <t>VN000CYG6GL1010 - Classic Slip-On GLIT MDGRE, 1, Medium</t>
  </si>
  <si>
    <t>VN000CYG6GL1007</t>
  </si>
  <si>
    <t>VN000CYG6GL1M  025</t>
  </si>
  <si>
    <t>VN000CYG6GL1007 - Classic Slip-On GLIT MDGRE, 2.5, Medium</t>
  </si>
  <si>
    <t>VN000CYG6GL1006</t>
  </si>
  <si>
    <t>VN000CYG6GL1M  030</t>
  </si>
  <si>
    <t>VN000CYG6GL1006 - Classic Slip-On GLIT MDGRE, 3, Medium</t>
  </si>
  <si>
    <t>VN000CYG6GL1004</t>
  </si>
  <si>
    <t>VN000CYG6GL1M  110</t>
  </si>
  <si>
    <t>VN000CYG6GL1004 - Classic Slip-On GLIT MDGRE, 11, Medium</t>
  </si>
  <si>
    <t>VN000CYG6GL1003</t>
  </si>
  <si>
    <t>VN000CYG6GL1M  115</t>
  </si>
  <si>
    <t>VN000CYG6GL1003 - Classic Slip-On GLIT MDGRE, 11.5, Medium</t>
  </si>
  <si>
    <t>VN000CYG6GL1002</t>
  </si>
  <si>
    <t>VN000CYG6GL1M  120</t>
  </si>
  <si>
    <t>VN000CYG6GL1002 - Classic Slip-On GLIT MDGRE, 12, Medium</t>
  </si>
  <si>
    <t>VN000CYG6GL1001</t>
  </si>
  <si>
    <t>VN000CYG6GL1M  125</t>
  </si>
  <si>
    <t>VN000CYG6GL1001 - Classic Slip-On GLIT MDGRE, 12.5, Medium</t>
  </si>
  <si>
    <t>VN000CYG6GL1012</t>
  </si>
  <si>
    <t>VN000CYG6GL1M  130</t>
  </si>
  <si>
    <t>VN000CYG6GL1012 - Classic Slip-On GLIT MDGRE, 13, Medium</t>
  </si>
  <si>
    <t>VN000CYGBF21</t>
  </si>
  <si>
    <t>VN000CYGBF21008</t>
  </si>
  <si>
    <t>BROWN/TRUE WHITE</t>
  </si>
  <si>
    <t>VN000CYGBF21M  010</t>
  </si>
  <si>
    <t>LEOPARD GLITTER</t>
  </si>
  <si>
    <t>VN000CYGBF21008 - Classic Slip-On LEGL WHITE, 1, Medium</t>
  </si>
  <si>
    <t>VN000CYGBF21007</t>
  </si>
  <si>
    <t>VN000CYGBF21M  015</t>
  </si>
  <si>
    <t>VN000CYGBF21007 - Classic Slip-On LEGL WHITE, 1.5, Medium</t>
  </si>
  <si>
    <t>VN000CYGBF21006</t>
  </si>
  <si>
    <t>VN000CYGBF21M  020</t>
  </si>
  <si>
    <t>VN000CYGBF21006 - Classic Slip-On LEGL WHITE, 2, Medium</t>
  </si>
  <si>
    <t>VN000CYGBF21011</t>
  </si>
  <si>
    <t>VN000CYGBF21M  030</t>
  </si>
  <si>
    <t>VN000CYGBF21011 - Classic Slip-On LEGL WHITE, 3, Medium</t>
  </si>
  <si>
    <t>VN000CYGBF21003</t>
  </si>
  <si>
    <t>VN000CYGBF21M  115</t>
  </si>
  <si>
    <t>VN000CYGBF21003 - Classic Slip-On LEGL WHITE, 11.5, Medium</t>
  </si>
  <si>
    <t>VN000CYGBF21001</t>
  </si>
  <si>
    <t>VN000CYGBF21M  125</t>
  </si>
  <si>
    <t>VN000CYGBF21001 - Classic Slip-On LEGL WHITE, 12.5, Medium</t>
  </si>
  <si>
    <t>VN000CYGBML1</t>
  </si>
  <si>
    <t>VN000CYGBML1011</t>
  </si>
  <si>
    <t>VN000CYGBML1M  015</t>
  </si>
  <si>
    <t>VN000CYGBML1011 - Classic Slip-On DSFL BLACK, 1.5, Medium</t>
  </si>
  <si>
    <t>VN000CYGBML1009</t>
  </si>
  <si>
    <t>VN000CYGBML1M  025</t>
  </si>
  <si>
    <t>VN000CYGBML1009 - Classic Slip-On DSFL BLACK, 2.5, Medium</t>
  </si>
  <si>
    <t>VN000CYGBML1007</t>
  </si>
  <si>
    <t>VN000CYGBML1M  105</t>
  </si>
  <si>
    <t>VN000CYGBML1007 - Classic Slip-On DSFL BLACK, 10.5, Medium</t>
  </si>
  <si>
    <t>VN000CYGBML1005</t>
  </si>
  <si>
    <t>VN000CYGBML1M  115</t>
  </si>
  <si>
    <t>VN000CYGBML1005 - Classic Slip-On DSFL BLACK, 11.5, Medium</t>
  </si>
  <si>
    <t>VN000CYGBML1001</t>
  </si>
  <si>
    <t>VN000CYGBML1M  135</t>
  </si>
  <si>
    <t>VN000CYGBML1001 - Classic Slip-On DSFL BLACK, 13.5, Medium</t>
  </si>
  <si>
    <t>VN000CYGBS51</t>
  </si>
  <si>
    <t>VN000CYGBS51012</t>
  </si>
  <si>
    <t>VN000CYGBS51M  010</t>
  </si>
  <si>
    <t>VN000CYGBS51012 - Classic Slip-On RNBW MTWHT, 1, Medium</t>
  </si>
  <si>
    <t>VN000CYGBS51001</t>
  </si>
  <si>
    <t>VN000CYGBS51M  135</t>
  </si>
  <si>
    <t>VN000CYGBS51001 - Classic Slip-On RNBW MTWHT, 13.5, Medium</t>
  </si>
  <si>
    <t>VN000CYKDFC1</t>
  </si>
  <si>
    <t>VN000CYKDFC1004</t>
  </si>
  <si>
    <t>VN000CYKDFC1M  010</t>
  </si>
  <si>
    <t>VN000CYKDFC1004 - Mary Jane GLTR CHAMG, 1, Medium</t>
  </si>
  <si>
    <t>VN000CYKDFC1012</t>
  </si>
  <si>
    <t>VN000CYKDFC1M  015</t>
  </si>
  <si>
    <t>VN000CYKDFC1012 - Mary Jane GLTR CHAMG, 1.5, Medium</t>
  </si>
  <si>
    <t>VN000CYKDFC1011</t>
  </si>
  <si>
    <t>VN000CYKDFC1M  020</t>
  </si>
  <si>
    <t>VN000CYKDFC1011 - Mary Jane GLTR CHAMG, 2, Medium</t>
  </si>
  <si>
    <t>VN000CYKDFC1010</t>
  </si>
  <si>
    <t>VN000CYKDFC1M  025</t>
  </si>
  <si>
    <t>VN000CYKDFC1010 - Mary Jane GLTR CHAMG, 2.5, Medium</t>
  </si>
  <si>
    <t>VN000CYKDFC1009</t>
  </si>
  <si>
    <t>VN000CYKDFC1M  030</t>
  </si>
  <si>
    <t>VN000CYKDFC1009 - Mary Jane GLTR CHAMG, 3, Medium</t>
  </si>
  <si>
    <t>VN000CYKDFC1008</t>
  </si>
  <si>
    <t>VN000CYKDFC1M  105</t>
  </si>
  <si>
    <t>VN000CYKDFC1008 - Mary Jane GLTR CHAMG, 10.5, Medium</t>
  </si>
  <si>
    <t>VN000CYKDFC1007</t>
  </si>
  <si>
    <t>VN000CYKDFC1M  110</t>
  </si>
  <si>
    <t>VN000CYKDFC1007 - Mary Jane GLTR CHAMG, 11, Medium</t>
  </si>
  <si>
    <t>VN000CYKDFC1006</t>
  </si>
  <si>
    <t>VN000CYKDFC1M  115</t>
  </si>
  <si>
    <t>VN000CYKDFC1006 - Mary Jane GLTR CHAMG, 11.5, Medium</t>
  </si>
  <si>
    <t>VN000CYKDFC1005</t>
  </si>
  <si>
    <t>VN000CYKDFC1M  120</t>
  </si>
  <si>
    <t>VN000CYKDFC1005 - Mary Jane GLTR CHAMG, 12, Medium</t>
  </si>
  <si>
    <t>VN000CYKDFC1003</t>
  </si>
  <si>
    <t>VN000CYKDFC1M  125</t>
  </si>
  <si>
    <t>VN000CYKDFC1003 - Mary Jane GLTR CHAMG, 12.5, Medium</t>
  </si>
  <si>
    <t>VN000CYKDFC1002</t>
  </si>
  <si>
    <t>VN000CYKDFC1M  130</t>
  </si>
  <si>
    <t>VN000CYKDFC1002 - Mary Jane GLTR CHAMG, 13, Medium</t>
  </si>
  <si>
    <t>VN000CYKDFC1001</t>
  </si>
  <si>
    <t>VN000CYKDFC1M  135</t>
  </si>
  <si>
    <t>VN000CYKDFC1001 - Mary Jane GLTR CHAMG, 13.5, Medium</t>
  </si>
  <si>
    <t>VN000CYKRED1</t>
  </si>
  <si>
    <t>VN000CYKRED1005</t>
  </si>
  <si>
    <t>VN000CYKRED1M  010</t>
  </si>
  <si>
    <t>VN000CYKRED1005 - Mary Jane GLTR DRRED, 1, Medium</t>
  </si>
  <si>
    <t>VN000CYKRED1004</t>
  </si>
  <si>
    <t>VN000CYKRED1M  015</t>
  </si>
  <si>
    <t>VN000CYKRED1004 - Mary Jane GLTR DRRED, 1.5, Medium</t>
  </si>
  <si>
    <t>VN000CYKRED1003</t>
  </si>
  <si>
    <t>VN000CYKRED1M  020</t>
  </si>
  <si>
    <t>VN000CYKRED1003 - Mary Jane GLTR DRRED, 2, Medium</t>
  </si>
  <si>
    <t>VN000CYKRED1010</t>
  </si>
  <si>
    <t>VN000CYKRED1M  025</t>
  </si>
  <si>
    <t>VN000CYKRED1010 - Mary Jane GLTR DRRED, 2.5, Medium</t>
  </si>
  <si>
    <t>VN000CYKRED1009</t>
  </si>
  <si>
    <t>VN000CYKRED1M  030</t>
  </si>
  <si>
    <t>VN000CYKRED1009 - Mary Jane GLTR DRRED, 3, Medium</t>
  </si>
  <si>
    <t>VN000CYKRED1008</t>
  </si>
  <si>
    <t>VN000CYKRED1M  105</t>
  </si>
  <si>
    <t>VN000CYKRED1008 - Mary Jane GLTR DRRED, 10.5, Medium</t>
  </si>
  <si>
    <t>VN000CYKRED1007</t>
  </si>
  <si>
    <t>VN000CYKRED1M  110</t>
  </si>
  <si>
    <t>VN000CYKRED1007 - Mary Jane GLTR DRRED, 11, Medium</t>
  </si>
  <si>
    <t>VN000CYKRED1006</t>
  </si>
  <si>
    <t>VN000CYKRED1M  115</t>
  </si>
  <si>
    <t>VN000CYKRED1006 - Mary Jane GLTR DRRED, 11.5, Medium</t>
  </si>
  <si>
    <t>VN000CYKRED1002</t>
  </si>
  <si>
    <t>VN000CYKRED1M  120</t>
  </si>
  <si>
    <t>VN000CYKRED1002 - Mary Jane GLTR DRRED, 12, Medium</t>
  </si>
  <si>
    <t>VN000CYKRED1001</t>
  </si>
  <si>
    <t>VN000CYKRED1M  125</t>
  </si>
  <si>
    <t>VN000CYKRED1001 - Mary Jane GLTR DRRED, 12.5, Medium</t>
  </si>
  <si>
    <t>VN000CYKRED1012</t>
  </si>
  <si>
    <t>VN000CYKRED1M  130</t>
  </si>
  <si>
    <t>VN000CYKRED1012 - Mary Jane GLTR DRRED, 13, Medium</t>
  </si>
  <si>
    <t>VN000CYKRED1011</t>
  </si>
  <si>
    <t>VN000CYKRED1M  135</t>
  </si>
  <si>
    <t>VN000CYKRED1011 - Mary Jane GLTR DRRED, 13.5, Medium</t>
  </si>
  <si>
    <t>VN000CYMF2B1</t>
  </si>
  <si>
    <t>VN000CYMF2B1002</t>
  </si>
  <si>
    <t>VN000CYMF2B1M  015</t>
  </si>
  <si>
    <t>VN000CYMF2B1002 - Old Skool BLACK FLORAL, 1.5, Medium</t>
  </si>
  <si>
    <t>VN000CYMF2B1004</t>
  </si>
  <si>
    <t>VN000CYMF2B1M  025</t>
  </si>
  <si>
    <t>VN000CYMF2B1004 - Old Skool BLACK FLORAL, 2.5, Medium</t>
  </si>
  <si>
    <t>VN000CYMF2B1006</t>
  </si>
  <si>
    <t>VN000CYMF2B1M  105</t>
  </si>
  <si>
    <t>VN000CYMF2B1006 - Old Skool BLACK FLORAL, 10.5, Medium</t>
  </si>
  <si>
    <t>VN000CYMF2B1008</t>
  </si>
  <si>
    <t>VN000CYMF2B1M  115</t>
  </si>
  <si>
    <t>VN000CYMF2B1008 - Old Skool BLACK FLORAL, 11.5, Medium</t>
  </si>
  <si>
    <t>VN000CYMF2B1010</t>
  </si>
  <si>
    <t>VN000CYMF2B1M  125</t>
  </si>
  <si>
    <t>VN000CYMF2B1010 - Old Skool BLACK FLORAL, 12.5, Medium</t>
  </si>
  <si>
    <t>VN000CYMF2B1012</t>
  </si>
  <si>
    <t>VN000CYMF2B1M  135</t>
  </si>
  <si>
    <t>VN000CYMF2B1012 - Old Skool BLACK FLORAL, 13.5, Medium</t>
  </si>
  <si>
    <t>VN000CYMY271</t>
  </si>
  <si>
    <t>VN000CYMY271005</t>
  </si>
  <si>
    <t>VN000CYMY271M  025</t>
  </si>
  <si>
    <t>VN000CYMY271005 - Old Skool TNLB NVGY, 2.5, Medium</t>
  </si>
  <si>
    <t>VN000CYP6GL1</t>
  </si>
  <si>
    <t>VN000CYP6GL1002</t>
  </si>
  <si>
    <t>Sk8-Hi Reissue Side Zip</t>
  </si>
  <si>
    <t>VN000CYP6GL1M  015</t>
  </si>
  <si>
    <t>VN000CYP6GL1002 - Sk8-Hi Reissue Side Zip GLI, 1.5, Medium</t>
  </si>
  <si>
    <t>VN000CYP6GL1012</t>
  </si>
  <si>
    <t>VN000CYP6GL1M  020</t>
  </si>
  <si>
    <t>VN000CYP6GL1012 - Sk8-Hi Reissue Side Zip GLIT, 2, Medium</t>
  </si>
  <si>
    <t>VN000CYP6GL1010</t>
  </si>
  <si>
    <t>VN000CYP6GL1M  030</t>
  </si>
  <si>
    <t>VN000CYP6GL1010 - Sk8-Hi Reissue Side Zip GLIT, 3, Medium</t>
  </si>
  <si>
    <t>VN000CYP6GL1003</t>
  </si>
  <si>
    <t>VN000CYP6GL1M  135</t>
  </si>
  <si>
    <t>VN000CYP6GL1003 - Sk8-Hi Reissue Side Zip GL, 13.5, Medium</t>
  </si>
  <si>
    <t>VN000CYUBLL1</t>
  </si>
  <si>
    <t>VN000CYUBLL1006</t>
  </si>
  <si>
    <t>FRENCH OAK</t>
  </si>
  <si>
    <t>VN000CYUBLL1M  010</t>
  </si>
  <si>
    <t>VN000CYUBLL1006 - Knu Skool FRENCH OAK, 1, Medium</t>
  </si>
  <si>
    <t>VN000CYUBLL1012</t>
  </si>
  <si>
    <t>VN000CYUBLL1M  020</t>
  </si>
  <si>
    <t>VN000CYUBLL1012 - Knu Skool FRENCH OAK, 2, Medium</t>
  </si>
  <si>
    <t>VN000CYUBLL1003</t>
  </si>
  <si>
    <t>VN000CYUBLL1M  110</t>
  </si>
  <si>
    <t>VN000CYUBLL1003 - Knu Skool FRENCH OAK, 11, Medium</t>
  </si>
  <si>
    <t>VN000CYUBLL1001</t>
  </si>
  <si>
    <t>VN000CYUBLL1M  120</t>
  </si>
  <si>
    <t>VN000CYUBLL1001 - Knu Skool FRENCH OAK, 12, Medium</t>
  </si>
  <si>
    <t>VN000CYUBLL1008</t>
  </si>
  <si>
    <t>VN000CYUBLL1M  130</t>
  </si>
  <si>
    <t>VN000CYUBLL1008 - Knu Skool FRENCH OAK, 13, Medium</t>
  </si>
  <si>
    <t>VN000CYUBRR1</t>
  </si>
  <si>
    <t>VN000CYUBRR1004</t>
  </si>
  <si>
    <t>VN000CYUBRR1M  105</t>
  </si>
  <si>
    <t>VN000CYUBRR1004 - Knu Skool Black/Racing Re, 10.5, Medium</t>
  </si>
  <si>
    <t>VN000CYV6GL1</t>
  </si>
  <si>
    <t>VN000CYV6GL1007</t>
  </si>
  <si>
    <t>VN000CYV6GL1M  025</t>
  </si>
  <si>
    <t>VN000CYV6GL1007 - Old Skool DSFL MDGRE, 2.5, Medium</t>
  </si>
  <si>
    <t>VN000CYVBLK1</t>
  </si>
  <si>
    <t>VN000CYVBLK1012</t>
  </si>
  <si>
    <t>VN000CYVBLK1M  010</t>
  </si>
  <si>
    <t>Embroidered Logo</t>
  </si>
  <si>
    <t>VN000CYVBLK1012 - Old Skool EMBR BLACK, 1, Medium</t>
  </si>
  <si>
    <t>VN000CYVBML1</t>
  </si>
  <si>
    <t>VN000CYVBML1010</t>
  </si>
  <si>
    <t>VN000CYVBML1M  015</t>
  </si>
  <si>
    <t>Butterfly Kisses</t>
  </si>
  <si>
    <t>VN000CYVBML1010 - Old Skool BUTT BLACK, 1.5, Medium</t>
  </si>
  <si>
    <t>VN000CYVBML1009</t>
  </si>
  <si>
    <t>VN000CYVBML1M  020</t>
  </si>
  <si>
    <t>VN000CYVBML1009 - Old Skool BUTT BLACK, 2, Medium</t>
  </si>
  <si>
    <t>VN000CYVBML1001</t>
  </si>
  <si>
    <t>VN000CYVBML1M  125</t>
  </si>
  <si>
    <t>VN000CYVBML1001 - Old Skool BUTT BLACK, 12.5, Medium</t>
  </si>
  <si>
    <t>VN000CYVBML1002</t>
  </si>
  <si>
    <t>VN000CYVBML1M  135</t>
  </si>
  <si>
    <t>VN000CYVBML1002 - Old Skool BUTT BLACK, 13.5, Medium</t>
  </si>
  <si>
    <t>VN000CYVBS51</t>
  </si>
  <si>
    <t>VN000CYVBS51008</t>
  </si>
  <si>
    <t>VN000CYVBS51M  015</t>
  </si>
  <si>
    <t>VN000CYVBS51008 - Old Skool GLIT MTWHT, 1.5, Medium</t>
  </si>
  <si>
    <t>VN000CYVBS51011</t>
  </si>
  <si>
    <t>VN000CYVBS51M  025</t>
  </si>
  <si>
    <t>VN000CYVBS51011 - Old Skool GLIT MTWHT, 2.5, Medium</t>
  </si>
  <si>
    <t>VN000CYVBS51007</t>
  </si>
  <si>
    <t>VN000CYVBS51M  030</t>
  </si>
  <si>
    <t>VN000CYVBS51007 - Old Skool GLIT MTWHT, 3, Medium</t>
  </si>
  <si>
    <t>VN000CYVBS51003</t>
  </si>
  <si>
    <t>VN000CYVBS51M  120</t>
  </si>
  <si>
    <t>VN000CYVBS51003 - Old Skool GLIT MTWHT, 12, Medium</t>
  </si>
  <si>
    <t>VN000CYVBS51002</t>
  </si>
  <si>
    <t>VN000CYVBS51M  125</t>
  </si>
  <si>
    <t>VN000CYVBS51002 - Old Skool GLIT MTWHT, 12.5, Medium</t>
  </si>
  <si>
    <t>VN000CYVBX91</t>
  </si>
  <si>
    <t>VN000CYVBX91010</t>
  </si>
  <si>
    <t>VN000CYVBX91M  025</t>
  </si>
  <si>
    <t>VN000CYVBX91010 - Old Skool GLOW NAVY, 2.5, Medium</t>
  </si>
  <si>
    <t>VN000CYVCG41</t>
  </si>
  <si>
    <t>VN000CYVCG41003</t>
  </si>
  <si>
    <t>VN000CYVCG41M  015</t>
  </si>
  <si>
    <t>VN000CYVCG41003 - Old Skool CTHR BLACK, 1.5, Medium</t>
  </si>
  <si>
    <t>VN000CYVCIB1</t>
  </si>
  <si>
    <t>VN000CYVCIB1011</t>
  </si>
  <si>
    <t>VN000CYVCIB1M  015</t>
  </si>
  <si>
    <t>VN000CYVCIB1011 - Old Skool CTHR PESTO, 1.5, Medium</t>
  </si>
  <si>
    <t>VN000CYVCIB1002</t>
  </si>
  <si>
    <t>VN000CYVCIB1M  130</t>
  </si>
  <si>
    <t>VN000CYVCIB1002 - Old Skool CTHR PESTO, 13, Medium</t>
  </si>
  <si>
    <t>VN000CYVMDB1</t>
  </si>
  <si>
    <t>VN000CYVMDB1001</t>
  </si>
  <si>
    <t>VN000CYVMDB1M  010</t>
  </si>
  <si>
    <t>FAT LACE</t>
  </si>
  <si>
    <t>VN000CYVMDB1001 - Old Skool FTLC MBRWN, 1, Medium</t>
  </si>
  <si>
    <t>VN000CYVMDB1006</t>
  </si>
  <si>
    <t>VN000CYVMDB1M  015</t>
  </si>
  <si>
    <t>VN000CYVMDB1006 - Old Skool FTLC MBRWN, 1.5, Medium</t>
  </si>
  <si>
    <t>VN000CYVMDB1005</t>
  </si>
  <si>
    <t>VN000CYVMDB1M  020</t>
  </si>
  <si>
    <t>VN000CYVMDB1005 - Old Skool FTLC MBRWN, 2, Medium</t>
  </si>
  <si>
    <t>VN000CYVMDB1004</t>
  </si>
  <si>
    <t>VN000CYVMDB1M  025</t>
  </si>
  <si>
    <t>VN000CYVMDB1004 - Old Skool FTLC MBRWN, 2.5, Medium</t>
  </si>
  <si>
    <t>VN000CYVMDB1003</t>
  </si>
  <si>
    <t>VN000CYVMDB1M  030</t>
  </si>
  <si>
    <t>VN000CYVMDB1003 - Old Skool FTLC MBRWN, 3, Medium</t>
  </si>
  <si>
    <t>VN000CYVMDB1011</t>
  </si>
  <si>
    <t>VN000CYVMDB1M  105</t>
  </si>
  <si>
    <t>VN000CYVMDB1011 - Old Skool FTLC MBRWN, 10.5, Medium</t>
  </si>
  <si>
    <t>VN000CYVMDB1012</t>
  </si>
  <si>
    <t>VN000CYVMDB1M  110</t>
  </si>
  <si>
    <t>VN000CYVMDB1012 - Old Skool FTLC MBRWN, 11, Medium</t>
  </si>
  <si>
    <t>VN000CYVMDB1010</t>
  </si>
  <si>
    <t>VN000CYVMDB1M  115</t>
  </si>
  <si>
    <t>VN000CYVMDB1010 - Old Skool FTLC MBRWN, 11.5, Medium</t>
  </si>
  <si>
    <t>VN000CYVMDB1002</t>
  </si>
  <si>
    <t>VN000CYVMDB1M  120</t>
  </si>
  <si>
    <t>VN000CYVMDB1002 - Old Skool FTLC MBRWN, 12, Medium</t>
  </si>
  <si>
    <t>VN000CYVMDB1007</t>
  </si>
  <si>
    <t>VN000CYVMDB1M  125</t>
  </si>
  <si>
    <t>VN000CYVMDB1007 - Old Skool FTLC MBRWN, 12.5, Medium</t>
  </si>
  <si>
    <t>VN000CYVMDB1008</t>
  </si>
  <si>
    <t>VN000CYVMDB1M  130</t>
  </si>
  <si>
    <t>VN000CYVMDB1008 - Old Skool FTLC MBRWN, 13, Medium</t>
  </si>
  <si>
    <t>VN000CYVMDB1009</t>
  </si>
  <si>
    <t>VN000CYVMDB1M  135</t>
  </si>
  <si>
    <t>VN000CYVMDB1009 - Old Skool FTLC MBRWN, 13.5, Medium</t>
  </si>
  <si>
    <t>VN000CYW6GL1</t>
  </si>
  <si>
    <t>VN000CYW6GL1003</t>
  </si>
  <si>
    <t>VN000CYW6GL1M  015</t>
  </si>
  <si>
    <t>VN000CYW6GL1003 - Old Skool V COBL MDGRE, 1.5, Medium</t>
  </si>
  <si>
    <t>VN000CYW6GL1010</t>
  </si>
  <si>
    <t>VN000CYW6GL1M  030</t>
  </si>
  <si>
    <t>VN000CYW6GL1010 - Old Skool V COBL MDGRE, 3, Medium</t>
  </si>
  <si>
    <t>VN000CYW6GL1008</t>
  </si>
  <si>
    <t>VN000CYW6GL1M  115</t>
  </si>
  <si>
    <t>VN000CYW6GL1008 - Old Skool V COBL MDGRE, 11.5, Medium</t>
  </si>
  <si>
    <t>VN000CYW6GL1007</t>
  </si>
  <si>
    <t>VN000CYW6GL1M  120</t>
  </si>
  <si>
    <t>VN000CYW6GL1007 - Old Skool V COBL MDGRE, 12, Medium</t>
  </si>
  <si>
    <t>VN000CYW6GL1006</t>
  </si>
  <si>
    <t>VN000CYW6GL1M  125</t>
  </si>
  <si>
    <t>VN000CYW6GL1006 - Old Skool V COBL MDGRE, 12.5, Medium</t>
  </si>
  <si>
    <t>VN000CYW6GL1004</t>
  </si>
  <si>
    <t>VN000CYW6GL1M  135</t>
  </si>
  <si>
    <t>VN000CYW6GL1004 - Old Skool V COBL MDGRE, 13.5, Medium</t>
  </si>
  <si>
    <t>VN000CYWC2R1</t>
  </si>
  <si>
    <t>VN000CYWC2R1009</t>
  </si>
  <si>
    <t>VN000CYWC2R1M  110</t>
  </si>
  <si>
    <t>VN000CYWC2R1009 - Old Skool V GLTR LMSHR, 11, Medium</t>
  </si>
  <si>
    <t>VN000CYWC2R1005</t>
  </si>
  <si>
    <t>VN000CYWC2R1M  130</t>
  </si>
  <si>
    <t>VN000CYWC2R1005 - Old Skool V GLTR LMSHR, 13, Medium</t>
  </si>
  <si>
    <t>VN000CYWCHL1</t>
  </si>
  <si>
    <t>VN000CYWCHL1006</t>
  </si>
  <si>
    <t>VN000CYWCHL1M  020</t>
  </si>
  <si>
    <t>VN000CYWCHL1006 - Old Skool V CTHR CHBD HONEY, 2, Medium</t>
  </si>
  <si>
    <t>VN000CYWCHL1005</t>
  </si>
  <si>
    <t>VN000CYWCHL1M  025</t>
  </si>
  <si>
    <t>VN000CYWCHL1005 - Old Skool V CTHR CHBD HONEY, 2.5, Medium</t>
  </si>
  <si>
    <t>VN000CYWCHL1004</t>
  </si>
  <si>
    <t>VN000CYWCHL1M  030</t>
  </si>
  <si>
    <t>VN000CYWCHL1004 - Old Skool V CTHR CHBD HONEY, 3, Medium</t>
  </si>
  <si>
    <t>VN000CYWRED1</t>
  </si>
  <si>
    <t>VN000CYWRED1006</t>
  </si>
  <si>
    <t>VN000CYWRED1M  030</t>
  </si>
  <si>
    <t>VN000CYWRED1006 - Old Skool V GUM DRRED, 3, Medium</t>
  </si>
  <si>
    <t>VN000CYX6GL1</t>
  </si>
  <si>
    <t>VN000CYX6GL1011</t>
  </si>
  <si>
    <t>VN000CYX6GL1M  010</t>
  </si>
  <si>
    <t>VN000CYX6GL1011 - Old Skool V Flower GLIT MDGRE, 1, Medium</t>
  </si>
  <si>
    <t>VN000CYX6GL1010</t>
  </si>
  <si>
    <t>VN000CYX6GL1M  015</t>
  </si>
  <si>
    <t>VN000CYX6GL1010 - Old Skool V Flower GLIT MDG, 1.5, Medium</t>
  </si>
  <si>
    <t>VN000CYX6GL1012</t>
  </si>
  <si>
    <t>VN000CYX6GL1M  020</t>
  </si>
  <si>
    <t>VN000CYX6GL1012 - Old Skool V Flower GLIT MDGRE, 2, Medium</t>
  </si>
  <si>
    <t>VN000CYX6GL1001</t>
  </si>
  <si>
    <t>VN000CYX6GL1M  025</t>
  </si>
  <si>
    <t>VN000CYX6GL1001 - Old Skool V Flower GLIT MDG, 2.5, Medium</t>
  </si>
  <si>
    <t>VN000CYX6GL1009</t>
  </si>
  <si>
    <t>VN000CYX6GL1M  030</t>
  </si>
  <si>
    <t>VN000CYX6GL1009 - Old Skool V Flower GLIT MDGRE, 3, Medium</t>
  </si>
  <si>
    <t>VN000CYX6GL1003</t>
  </si>
  <si>
    <t>VN000CYX6GL1M  130</t>
  </si>
  <si>
    <t>VN000CYX6GL1003 - Old Skool V Flower GLIT MDGR, 13, Medium</t>
  </si>
  <si>
    <t>VN000CYX6GL1002</t>
  </si>
  <si>
    <t>VN000CYX6GL1M  135</t>
  </si>
  <si>
    <t>VN000CYX6GL1002 - Old Skool V Flower GLIT MD, 13.5, Medium</t>
  </si>
  <si>
    <t>VN000CZ5BF21</t>
  </si>
  <si>
    <t>VN000CZ5BF21001</t>
  </si>
  <si>
    <t>VN000CZ5BF21M  030</t>
  </si>
  <si>
    <t>VN000CZ5BF21001 - Sk8-Mid Reissue V LEGL WHITE, 3, Medium</t>
  </si>
  <si>
    <t>VN000CZ5BF21011</t>
  </si>
  <si>
    <t>VN000CZ5BF21M  120</t>
  </si>
  <si>
    <t>VN000CZ5BF21011 - Sk8-Mid Reissue V LEGL WHITE, 12, Medium</t>
  </si>
  <si>
    <t>VN000CZDBXU1</t>
  </si>
  <si>
    <t>VN000CZDBXU1011</t>
  </si>
  <si>
    <t>LX Era Reissue 95</t>
  </si>
  <si>
    <t>DOUGLAS FIR</t>
  </si>
  <si>
    <t>VN000CZDBXU1M  035</t>
  </si>
  <si>
    <t>VN000CZDBXU1011 - LX Era Reissue 95 BMX DOUGL, 3.5, Medium</t>
  </si>
  <si>
    <t>VN000CZDBXU1008</t>
  </si>
  <si>
    <t>VN000CZDBXU1M  050</t>
  </si>
  <si>
    <t>VN000CZDBXU1008 - LX Era Reissue 95 BMX DOUGL, 5, Medium</t>
  </si>
  <si>
    <t>VN000CZDBXU1005</t>
  </si>
  <si>
    <t>VN000CZDBXU1M  065</t>
  </si>
  <si>
    <t>VN000CZDBXU1005 - LX Era Reissue 95 BMX DOUGL, 6.5, Medium</t>
  </si>
  <si>
    <t>VN000CZDBXU1004</t>
  </si>
  <si>
    <t>VN000CZDBXU1M  070</t>
  </si>
  <si>
    <t>VN000CZDBXU1004 - LX Era Reissue 95 BMX DOUGL, 7, Medium</t>
  </si>
  <si>
    <t>VN000CZDBXU1019</t>
  </si>
  <si>
    <t>VN000CZDBXU1M  075</t>
  </si>
  <si>
    <t>VN000CZDBXU1019 - LX Era Reissue 95 BMX DOUGL, 7.5, Medium</t>
  </si>
  <si>
    <t>VN000CZDBXU1018</t>
  </si>
  <si>
    <t>VN000CZDBXU1M  080</t>
  </si>
  <si>
    <t>VN000CZDBXU1018 - LX Era Reissue 95 BMX DOUGL, 8, Medium</t>
  </si>
  <si>
    <t>VN000CZDBXU1017</t>
  </si>
  <si>
    <t>VN000CZDBXU1M  085</t>
  </si>
  <si>
    <t>VN000CZDBXU1017 - LX Era Reissue 95 BMX DOUGL, 8.5, Medium</t>
  </si>
  <si>
    <t>VN000CZDBXU1016</t>
  </si>
  <si>
    <t>VN000CZDBXU1M  090</t>
  </si>
  <si>
    <t>VN000CZDBXU1016 - LX Era Reissue 95 BMX DOUGL, 9, Medium</t>
  </si>
  <si>
    <t>VN000CZDBXU1015</t>
  </si>
  <si>
    <t>VN000CZDBXU1M  095</t>
  </si>
  <si>
    <t>VN000CZDBXU1015 - LX Era Reissue 95 BMX DOUGL, 9.5, Medium</t>
  </si>
  <si>
    <t>VN000CZDBXU1003</t>
  </si>
  <si>
    <t>VN000CZDBXU1M  100</t>
  </si>
  <si>
    <t>VN000CZDBXU1003 - LX Era Reissue 95 BMX DOUGL, 10, Medium</t>
  </si>
  <si>
    <t>VN000CZDBXU1012</t>
  </si>
  <si>
    <t>VN000CZDBXU1M  110</t>
  </si>
  <si>
    <t>VN000CZDBXU1012 - LX Era Reissue 95 BMX DOUGL, 11, Medium</t>
  </si>
  <si>
    <t>VN000CZDBXU1014</t>
  </si>
  <si>
    <t>VN000CZDBXU1M  115</t>
  </si>
  <si>
    <t>VN000CZDBXU1014 - LX Era Reissue 95 BMX DOUG, 11.5, Medium</t>
  </si>
  <si>
    <t>VN000CZDBXU1002</t>
  </si>
  <si>
    <t>VN000CZDBXU1M  120</t>
  </si>
  <si>
    <t>VN000CZDBXU1002 - LX Era Reissue 95 BMX DOUGL, 12, Medium</t>
  </si>
  <si>
    <t>VN000CZDBXU1001</t>
  </si>
  <si>
    <t>VN000CZDBXU1M  130</t>
  </si>
  <si>
    <t>VN000CZDBXU1001 - LX Era Reissue 95 BMX DOUGL, 13, Medium</t>
  </si>
  <si>
    <t>VN000CZDC3S1</t>
  </si>
  <si>
    <t>VN000CZDC3S1019</t>
  </si>
  <si>
    <t>VN000CZDC3S1M  035</t>
  </si>
  <si>
    <t>VN000CZDC3S1019 - LX Era Reissue 95 BMX FOXGL, 3.5, Medium</t>
  </si>
  <si>
    <t>VN000CZDC3S1017</t>
  </si>
  <si>
    <t>VN000CZDC3S1M  050</t>
  </si>
  <si>
    <t>VN000CZDC3S1017 - LX Era Reissue 95 BMX FOXGL, 5, Medium</t>
  </si>
  <si>
    <t>VN000CZDC3S1015</t>
  </si>
  <si>
    <t>VN000CZDC3S1M  060</t>
  </si>
  <si>
    <t>VN000CZDC3S1015 - LX Era Reissue 95 BMX FOXGL, 6, Medium</t>
  </si>
  <si>
    <t>VN000CZDC3S1013</t>
  </si>
  <si>
    <t>VN000CZDC3S1M  065</t>
  </si>
  <si>
    <t>VN000CZDC3S1013 - LX Era Reissue 95 BMX FOXGL, 6.5, Medium</t>
  </si>
  <si>
    <t>VN000CZDC3S1012</t>
  </si>
  <si>
    <t>VN000CZDC3S1M  070</t>
  </si>
  <si>
    <t>VN000CZDC3S1012 - LX Era Reissue 95 BMX FOXGL, 7, Medium</t>
  </si>
  <si>
    <t>VN000CZDC3S1009</t>
  </si>
  <si>
    <t>VN000CZDC3S1M  085</t>
  </si>
  <si>
    <t>VN000CZDC3S1009 - LX Era Reissue 95 BMX FOXGL, 8.5, Medium</t>
  </si>
  <si>
    <t>VN000CZDC3S1008</t>
  </si>
  <si>
    <t>VN000CZDC3S1M  090</t>
  </si>
  <si>
    <t>VN000CZDC3S1008 - LX Era Reissue 95 BMX FOXGL, 9, Medium</t>
  </si>
  <si>
    <t>VN000CZDC3S1007</t>
  </si>
  <si>
    <t>VN000CZDC3S1M  095</t>
  </si>
  <si>
    <t>VN000CZDC3S1007 - LX Era Reissue 95 BMX FOXGL, 9.5, Medium</t>
  </si>
  <si>
    <t>VN000CZDC3S1006</t>
  </si>
  <si>
    <t>VN000CZDC3S1M  100</t>
  </si>
  <si>
    <t>VN000CZDC3S1006 - LX Era Reissue 95 BMX FOXGL, 10, Medium</t>
  </si>
  <si>
    <t>VN000CZDC3S1005</t>
  </si>
  <si>
    <t>VN000CZDC3S1M  105</t>
  </si>
  <si>
    <t>VN000CZDC3S1005 - LX Era Reissue 95 BMX FOXG, 10.5, Medium</t>
  </si>
  <si>
    <t>VN000CZDC3S1004</t>
  </si>
  <si>
    <t>VN000CZDC3S1M  110</t>
  </si>
  <si>
    <t>VN000CZDC3S1004 - LX Era Reissue 95 BMX FOXGL, 11, Medium</t>
  </si>
  <si>
    <t>VN000CZDC3S1003</t>
  </si>
  <si>
    <t>VN000CZDC3S1M  115</t>
  </si>
  <si>
    <t>VN000CZDC3S1003 - LX Era Reissue 95 BMX FOXG, 11.5, Medium</t>
  </si>
  <si>
    <t>VN000CZDC3S1002</t>
  </si>
  <si>
    <t>VN000CZDC3S1M  120</t>
  </si>
  <si>
    <t>VN000CZDC3S1002 - LX Era Reissue 95 BMX FOXGL, 12, Medium</t>
  </si>
  <si>
    <t>VN000CZDC3S1001</t>
  </si>
  <si>
    <t>VN000CZDC3S1M  130</t>
  </si>
  <si>
    <t>VN000CZDC3S1001 - LX Era Reissue 95 BMX FOXGL, 13, Medium</t>
  </si>
  <si>
    <t>VN000CZE02Y1</t>
  </si>
  <si>
    <t>VN000CZE02Y1012</t>
  </si>
  <si>
    <t>Sport Low Creeper</t>
  </si>
  <si>
    <t>VN000CZE02Y1M  040</t>
  </si>
  <si>
    <t>VN000CZE02Y1012 - Sport Low Creeper SUED BLACK, 4, Medium</t>
  </si>
  <si>
    <t>VN000CZE02Y1010</t>
  </si>
  <si>
    <t>VN000CZE02Y1M  050</t>
  </si>
  <si>
    <t>VN000CZE02Y1010 - Sport Low Creeper SUED BLACK, 5, Medium</t>
  </si>
  <si>
    <t>VN000CZE02Y1009</t>
  </si>
  <si>
    <t>VN000CZE02Y1M  055</t>
  </si>
  <si>
    <t>VN000CZE02Y1009 - Sport Low Creeper SUED BLAC, 5.5, Medium</t>
  </si>
  <si>
    <t>VN000CZE02Y1015</t>
  </si>
  <si>
    <t>VN000CZE02Y1M  060</t>
  </si>
  <si>
    <t>VN000CZE02Y1015 - Sport Low Creeper SUED BLACK, 6, Medium</t>
  </si>
  <si>
    <t>VN000CZE02Y1014</t>
  </si>
  <si>
    <t>VN000CZE02Y1M  070</t>
  </si>
  <si>
    <t>VN000CZE02Y1014 - Sport Low Creeper SUED BLACK, 7, Medium</t>
  </si>
  <si>
    <t>VN000CZE02Y1018</t>
  </si>
  <si>
    <t>VN000CZE02Y1M  075</t>
  </si>
  <si>
    <t>VN000CZE02Y1018 - Sport Low Creeper SUED BLAC, 7.5, Medium</t>
  </si>
  <si>
    <t>VN000CZE02Y1013</t>
  </si>
  <si>
    <t>VN000CZE02Y1M  080</t>
  </si>
  <si>
    <t>VN000CZE02Y1013 - Sport Low Creeper SUED BLACK, 8, Medium</t>
  </si>
  <si>
    <t>VN000CZE02Y1008</t>
  </si>
  <si>
    <t>VN000CZE02Y1M  090</t>
  </si>
  <si>
    <t>VN000CZE02Y1008 - Sport Low Creeper SUED BLACK, 9, Medium</t>
  </si>
  <si>
    <t>VN000CZE02Y1006</t>
  </si>
  <si>
    <t>VN000CZE02Y1M  100</t>
  </si>
  <si>
    <t>VN000CZE02Y1006 - Sport Low Creeper SUED BLACK, 10, Medium</t>
  </si>
  <si>
    <t>VN000CZE02Y1005</t>
  </si>
  <si>
    <t>VN000CZE02Y1M  105</t>
  </si>
  <si>
    <t>VN000CZE02Y1005 - Sport Low Creeper SUED BLA, 10.5, Medium</t>
  </si>
  <si>
    <t>VN000CZE02Y1004</t>
  </si>
  <si>
    <t>VN000CZE02Y1M  110</t>
  </si>
  <si>
    <t>VN000CZE02Y1004 - Sport Low Creeper SUED BLACK, 11, Medium</t>
  </si>
  <si>
    <t>VN000CZE02Y1003</t>
  </si>
  <si>
    <t>VN000CZE02Y1M  115</t>
  </si>
  <si>
    <t>VN000CZE02Y1003 - Sport Low Creeper SUED BLA, 11.5, Medium</t>
  </si>
  <si>
    <t>VN000CZE02Y1002</t>
  </si>
  <si>
    <t>VN000CZE02Y1M  120</t>
  </si>
  <si>
    <t>VN000CZE02Y1002 - Sport Low Creeper SUED BLACK, 12, Medium</t>
  </si>
  <si>
    <t>VN000CZEBKA1</t>
  </si>
  <si>
    <t>VN000CZEBKA1016</t>
  </si>
  <si>
    <t>VN000CZEBKA1M  050</t>
  </si>
  <si>
    <t>VN000CZEBKA1016 - Sport Low Creeper SUED BLACK, 5, Medium</t>
  </si>
  <si>
    <t>VN000CZEBKA1015</t>
  </si>
  <si>
    <t>VN000CZEBKA1M  055</t>
  </si>
  <si>
    <t>VN000CZEBKA1015 - Sport Low Creeper SUED BLAC, 5.5, Medium</t>
  </si>
  <si>
    <t>VN000CZEBKA1014</t>
  </si>
  <si>
    <t>VN000CZEBKA1M  060</t>
  </si>
  <si>
    <t>VN000CZEBKA1014 - Sport Low Creeper SUED BLACK, 6, Medium</t>
  </si>
  <si>
    <t>VN000CZEBKA1013</t>
  </si>
  <si>
    <t>VN000CZEBKA1M  065</t>
  </si>
  <si>
    <t>VN000CZEBKA1013 - Sport Low Creeper SUED BLAC, 6.5, Medium</t>
  </si>
  <si>
    <t>VN000CZEBKA1012</t>
  </si>
  <si>
    <t>VN000CZEBKA1M  070</t>
  </si>
  <si>
    <t>VN000CZEBKA1012 - Sport Low Creeper SUED BLACK, 7, Medium</t>
  </si>
  <si>
    <t>VN000CZEBKA1011</t>
  </si>
  <si>
    <t>VN000CZEBKA1M  075</t>
  </si>
  <si>
    <t>VN000CZEBKA1011 - Sport Low Creeper SUED BLAC, 7.5, Medium</t>
  </si>
  <si>
    <t>VN000CZEBKA1010</t>
  </si>
  <si>
    <t>VN000CZEBKA1M  080</t>
  </si>
  <si>
    <t>VN000CZEBKA1010 - Sport Low Creeper SUED BLACK, 8, Medium</t>
  </si>
  <si>
    <t>VN000CZEBKA1008</t>
  </si>
  <si>
    <t>VN000CZEBKA1M  090</t>
  </si>
  <si>
    <t>VN000CZEBKA1008 - Sport Low Creeper SUED BLACK, 9, Medium</t>
  </si>
  <si>
    <t>VN000CZEBKA1007</t>
  </si>
  <si>
    <t>VN000CZEBKA1M  095</t>
  </si>
  <si>
    <t>VN000CZEBKA1007 - Sport Low Creeper SUED BLAC, 9.5, Medium</t>
  </si>
  <si>
    <t>VN000CZEBKA1006</t>
  </si>
  <si>
    <t>VN000CZEBKA1M  100</t>
  </si>
  <si>
    <t>VN000CZEBKA1006 - Sport Low Creeper SUED BLACK, 10, Medium</t>
  </si>
  <si>
    <t>VN000CZEBKA1005</t>
  </si>
  <si>
    <t>VN000CZEBKA1M  105</t>
  </si>
  <si>
    <t>VN000CZEBKA1005 - Sport Low Creeper SUED BLA, 10.5, Medium</t>
  </si>
  <si>
    <t>VN000CZEBKA1004</t>
  </si>
  <si>
    <t>VN000CZEBKA1M  110</t>
  </si>
  <si>
    <t>VN000CZEBKA1004 - Sport Low Creeper SUED BLACK, 11, Medium</t>
  </si>
  <si>
    <t>VN000CZEBKA1003</t>
  </si>
  <si>
    <t>VN000CZEBKA1M  115</t>
  </si>
  <si>
    <t>VN000CZEBKA1003 - Sport Low Creeper SUED BLA, 11.5, Medium</t>
  </si>
  <si>
    <t>VN000CZEBKA1002</t>
  </si>
  <si>
    <t>VN000CZEBKA1M  120</t>
  </si>
  <si>
    <t>VN000CZEBKA1002 - Sport Low Creeper SUED BLACK, 12, Medium</t>
  </si>
  <si>
    <t>VN000CZK9JC1</t>
  </si>
  <si>
    <t>VN000CZK9JC1003</t>
  </si>
  <si>
    <t>Authentic Lux</t>
  </si>
  <si>
    <t>VN000CZK9JC1M  055</t>
  </si>
  <si>
    <t>VN000CZK9JC1003 - Authentic Lux LTHR BLACK, 5.5, Medium</t>
  </si>
  <si>
    <t>VN000CZK9JC1001</t>
  </si>
  <si>
    <t>VN000CZK9JC1M  130</t>
  </si>
  <si>
    <t>VN000CZK9JC1001 - Authentic Lux LTHR BLACK, 13, Medium</t>
  </si>
  <si>
    <t>VN000CZKBLK1</t>
  </si>
  <si>
    <t>VN000CZKBLK1013</t>
  </si>
  <si>
    <t>VN000CZKBLK1M  050</t>
  </si>
  <si>
    <t>VN000CZKBLK1013 - Authentic Lux Black, 5, Medium</t>
  </si>
  <si>
    <t>VN000CZKOUN1</t>
  </si>
  <si>
    <t>VN000CZKOUN1015</t>
  </si>
  <si>
    <t>BLANC</t>
  </si>
  <si>
    <t>VN000CZKOUN1M  050</t>
  </si>
  <si>
    <t>VN000CZKOUN1015 - Authentic Lux BLANC, 5, Medium</t>
  </si>
  <si>
    <t>VN000CZKOUN1013</t>
  </si>
  <si>
    <t>VN000CZKOUN1M  070</t>
  </si>
  <si>
    <t>VN000CZKOUN1013 - Authentic Lux BLANC, 7, Medium</t>
  </si>
  <si>
    <t>VN000CZKOUN1010</t>
  </si>
  <si>
    <t>VN000CZKOUN1M  080</t>
  </si>
  <si>
    <t>VN000CZKOUN1010 - Authentic Lux BLANC, 8, Medium</t>
  </si>
  <si>
    <t>VN000CZKOUN1005</t>
  </si>
  <si>
    <t>VN000CZKOUN1M  105</t>
  </si>
  <si>
    <t>VN000CZKOUN1005 - Authentic Lux BLANC, 10.5, Medium</t>
  </si>
  <si>
    <t>VN000CZKOUN1004</t>
  </si>
  <si>
    <t>VN000CZKOUN1M  110</t>
  </si>
  <si>
    <t>VN000CZKOUN1004 - Authentic Lux BLANC, 11, Medium</t>
  </si>
  <si>
    <t>VN000CZKOUN1002</t>
  </si>
  <si>
    <t>VN000CZKOUN1M  120</t>
  </si>
  <si>
    <t>VN000CZKOUN1002 - Authentic Lux BLANC, 12, Medium</t>
  </si>
  <si>
    <t>VN000CZMBLK1</t>
  </si>
  <si>
    <t>VN000CZMBLK1019</t>
  </si>
  <si>
    <t>Old Skool Lux</t>
  </si>
  <si>
    <t>VN000CZMBLK1M  035</t>
  </si>
  <si>
    <t>VN000CZMBLK1019 - Old Skool Lux Black, 3.5, Medium</t>
  </si>
  <si>
    <t>VN000CZMBLK1004</t>
  </si>
  <si>
    <t>VN000CZMBLK1M  040</t>
  </si>
  <si>
    <t>VN000CZMBLK1004 - Old Skool Lux Black, 4, Medium</t>
  </si>
  <si>
    <t>VN000CZMBLK1018</t>
  </si>
  <si>
    <t>VN000CZMBLK1M  045</t>
  </si>
  <si>
    <t>VN000CZMBLK1018 - Old Skool Lux Black, 4.5, Medium</t>
  </si>
  <si>
    <t>VN000CZMBLK1003</t>
  </si>
  <si>
    <t>VN000CZMBLK1M  050</t>
  </si>
  <si>
    <t>VN000CZMBLK1003 - Old Skool Lux Black, 5, Medium</t>
  </si>
  <si>
    <t>VN000CZMBLK1017</t>
  </si>
  <si>
    <t>VN000CZMBLK1M  055</t>
  </si>
  <si>
    <t>VN000CZMBLK1017 - Old Skool Lux Black, 5.5, Medium</t>
  </si>
  <si>
    <t>VN000CZMBLK1002</t>
  </si>
  <si>
    <t>VN000CZMBLK1M  060</t>
  </si>
  <si>
    <t>VN000CZMBLK1002 - Old Skool Lux Black, 6, Medium</t>
  </si>
  <si>
    <t>VN000CZMBLK1016</t>
  </si>
  <si>
    <t>VN000CZMBLK1M  065</t>
  </si>
  <si>
    <t>VN000CZMBLK1016 - Old Skool Lux Black, 6.5, Medium</t>
  </si>
  <si>
    <t>VN000CZMBLK1013</t>
  </si>
  <si>
    <t>VN000CZMBLK1M  070</t>
  </si>
  <si>
    <t>VN000CZMBLK1013 - Old Skool Lux Black, 7, Medium</t>
  </si>
  <si>
    <t>VN000CZMBLK1015</t>
  </si>
  <si>
    <t>VN000CZMBLK1M  075</t>
  </si>
  <si>
    <t>VN000CZMBLK1015 - Old Skool Lux Black, 7.5, Medium</t>
  </si>
  <si>
    <t>VN000CZMBLK1001</t>
  </si>
  <si>
    <t>VN000CZMBLK1M  080</t>
  </si>
  <si>
    <t>VN000CZMBLK1001 - Old Skool Lux Black, 8, Medium</t>
  </si>
  <si>
    <t>VN000CZMBLK1014</t>
  </si>
  <si>
    <t>VN000CZMBLK1M  085</t>
  </si>
  <si>
    <t>VN000CZMBLK1014 - Old Skool Lux Black, 8.5, Medium</t>
  </si>
  <si>
    <t>VN000CZMBLK1012</t>
  </si>
  <si>
    <t>VN000CZMBLK1M  090</t>
  </si>
  <si>
    <t>VN000CZMBLK1012 - Old Skool Lux Black, 9, Medium</t>
  </si>
  <si>
    <t>VN000CZMBLK1011</t>
  </si>
  <si>
    <t>VN000CZMBLK1M  095</t>
  </si>
  <si>
    <t>VN000CZMBLK1011 - Old Skool Lux Black, 9.5, Medium</t>
  </si>
  <si>
    <t>VN000CZMBLK1008</t>
  </si>
  <si>
    <t>VN000CZMBLK1M  110</t>
  </si>
  <si>
    <t>VN000CZMBLK1008 - Old Skool Lux Black, 11, Medium</t>
  </si>
  <si>
    <t>VN000CZMBLK1007</t>
  </si>
  <si>
    <t>VN000CZMBLK1M  115</t>
  </si>
  <si>
    <t>VN000CZMBLK1007 - Old Skool Lux Black, 11.5, Medium</t>
  </si>
  <si>
    <t>VN000CZMBLK1006</t>
  </si>
  <si>
    <t>VN000CZMBLK1M  120</t>
  </si>
  <si>
    <t>VN000CZMBLK1006 - Old Skool Lux Black, 12, Medium</t>
  </si>
  <si>
    <t>VN000CZMOUN1</t>
  </si>
  <si>
    <t>VN000CZMOUN1018</t>
  </si>
  <si>
    <t>VN000CZMOUN1M  040</t>
  </si>
  <si>
    <t>VN000CZMOUN1018 - Old Skool Lux BLANC, 4, Medium</t>
  </si>
  <si>
    <t>VN000CZMOUN1014</t>
  </si>
  <si>
    <t>VN000CZMOUN1M  060</t>
  </si>
  <si>
    <t>VN000CZMOUN1014 - Old Skool Lux BLANC, 6, Medium</t>
  </si>
  <si>
    <t>VN000CZMOUN1012</t>
  </si>
  <si>
    <t>VN000CZMOUN1M  070</t>
  </si>
  <si>
    <t>VN000CZMOUN1012 - Old Skool Lux BLANC, 7, Medium</t>
  </si>
  <si>
    <t>VN000CZMOUN1002</t>
  </si>
  <si>
    <t>VN000CZMOUN1M  120</t>
  </si>
  <si>
    <t>VN000CZMOUN1002 - Old Skool Lux BLANC, 12, Medium</t>
  </si>
  <si>
    <t>VN000CZMOUN1001</t>
  </si>
  <si>
    <t>VN000CZMOUN1M  130</t>
  </si>
  <si>
    <t>VN000CZMOUN1001 - Old Skool Lux BLANC, 13, Medium</t>
  </si>
  <si>
    <t>VN000CZMYY21</t>
  </si>
  <si>
    <t>VN000CZMYY21017</t>
  </si>
  <si>
    <t>White/Navy</t>
  </si>
  <si>
    <t>VN000CZMYY21M  045</t>
  </si>
  <si>
    <t>VN000CZMYY21017 - Old Skool Lux LTHR WHTNV, 4.5, Medium</t>
  </si>
  <si>
    <t>VN000CZMYY21016</t>
  </si>
  <si>
    <t>VN000CZMYY21M  050</t>
  </si>
  <si>
    <t>VN000CZMYY21016 - Old Skool Lux LTHR WHTNV, 5, Medium</t>
  </si>
  <si>
    <t>VN000CZMYY21013</t>
  </si>
  <si>
    <t>VN000CZMYY21M  065</t>
  </si>
  <si>
    <t>VN000CZMYY21013 - Old Skool Lux LTHR WHTNV, 6.5, Medium</t>
  </si>
  <si>
    <t>VN000CZU50K1</t>
  </si>
  <si>
    <t>VN000CZU50K1015</t>
  </si>
  <si>
    <t>Knu Skool DR</t>
  </si>
  <si>
    <t>VN000CZU50K1M  055</t>
  </si>
  <si>
    <t>VN000CZU50K1015 - Knu Skool DR GRAPE LEAF, 5.5, Medium</t>
  </si>
  <si>
    <t>VN000CZU50K1014</t>
  </si>
  <si>
    <t>VN000CZU50K1M  060</t>
  </si>
  <si>
    <t>VN000CZU50K1014 - Knu Skool DR GRAPE LEAF, 6, Medium</t>
  </si>
  <si>
    <t>VN000CZU50K1013</t>
  </si>
  <si>
    <t>VN000CZU50K1M  065</t>
  </si>
  <si>
    <t>VN000CZU50K1013 - Knu Skool DR GRAPE LEAF, 6.5, Medium</t>
  </si>
  <si>
    <t>VN000CZUC9F1</t>
  </si>
  <si>
    <t>VN000CZUC9F1012</t>
  </si>
  <si>
    <t>VN000CZUC9F1M  070</t>
  </si>
  <si>
    <t>UTILITY POP</t>
  </si>
  <si>
    <t>VN000CZUC9F1012 - Knu Skool DR UTIL EGRET, 7, Medium</t>
  </si>
  <si>
    <t>VN000CZUC9F1011</t>
  </si>
  <si>
    <t>VN000CZUC9F1M  075</t>
  </si>
  <si>
    <t>VN000CZUC9F1011 - Knu Skool DR UTIL EGRET, 7.5, Medium</t>
  </si>
  <si>
    <t>VN000CZUC9F1010</t>
  </si>
  <si>
    <t>VN000CZUC9F1M  080</t>
  </si>
  <si>
    <t>VN000CZUC9F1010 - Knu Skool DR UTIL EGRET, 8, Medium</t>
  </si>
  <si>
    <t>VN000CZUC9F1009</t>
  </si>
  <si>
    <t>VN000CZUC9F1M  085</t>
  </si>
  <si>
    <t>VN000CZUC9F1009 - Knu Skool DR UTIL EGRET, 8.5, Medium</t>
  </si>
  <si>
    <t>VN000CZUC9F1008</t>
  </si>
  <si>
    <t>VN000CZUC9F1M  090</t>
  </si>
  <si>
    <t>VN000CZUC9F1008 - Knu Skool DR UTIL EGRET, 9, Medium</t>
  </si>
  <si>
    <t>VN000CZUC9F1007</t>
  </si>
  <si>
    <t>VN000CZUC9F1M  095</t>
  </si>
  <si>
    <t>VN000CZUC9F1007 - Knu Skool DR UTIL EGRET, 9.5, Medium</t>
  </si>
  <si>
    <t>VN000CZUC9F1006</t>
  </si>
  <si>
    <t>VN000CZUC9F1M  100</t>
  </si>
  <si>
    <t>VN000CZUC9F1006 - Knu Skool DR UTIL EGRET, 10, Medium</t>
  </si>
  <si>
    <t>VN000CZUC9F1005</t>
  </si>
  <si>
    <t>VN000CZUC9F1M  105</t>
  </si>
  <si>
    <t>VN000CZUC9F1005 - Knu Skool DR UTIL EGRET, 10.5, Medium</t>
  </si>
  <si>
    <t>VN000CZUC9F1004</t>
  </si>
  <si>
    <t>VN000CZUC9F1M  110</t>
  </si>
  <si>
    <t>VN000CZUC9F1004 - Knu Skool DR UTIL EGRET, 11, Medium</t>
  </si>
  <si>
    <t>VN000CZUC9F1003</t>
  </si>
  <si>
    <t>VN000CZUC9F1M  115</t>
  </si>
  <si>
    <t>VN000CZUC9F1003 - Knu Skool DR UTIL EGRET, 11.5, Medium</t>
  </si>
  <si>
    <t>VN000CZUC9F1002</t>
  </si>
  <si>
    <t>VN000CZUC9F1M  120</t>
  </si>
  <si>
    <t>VN000CZUC9F1002 - Knu Skool DR UTIL EGRET, 12, Medium</t>
  </si>
  <si>
    <t>VN000CZW4MG1</t>
  </si>
  <si>
    <t>VN000CZW4MG1012</t>
  </si>
  <si>
    <t>Chukka Push</t>
  </si>
  <si>
    <t>VN000CZW4MG1M  095</t>
  </si>
  <si>
    <t>VN000CZW4MG1012 - Chukka Push Incense, 9.5, Medium</t>
  </si>
  <si>
    <t>VN000CZW5U81</t>
  </si>
  <si>
    <t>VN000CZW5U81016</t>
  </si>
  <si>
    <t>port royale/black</t>
  </si>
  <si>
    <t>VN000CZW5U81M  050</t>
  </si>
  <si>
    <t>TONAL CHECKERBOARD</t>
  </si>
  <si>
    <t>VN000CZW5U81016 - Chukka Push TNCB DRDBL, 5, Medium</t>
  </si>
  <si>
    <t>VN000CZW5U81015</t>
  </si>
  <si>
    <t>VN000CZW5U81M  055</t>
  </si>
  <si>
    <t>VN000CZW5U81015 - Chukka Push TNCB DRDBL, 5.5, Medium</t>
  </si>
  <si>
    <t>VN000CZW5U81014</t>
  </si>
  <si>
    <t>VN000CZW5U81M  060</t>
  </si>
  <si>
    <t>VN000CZW5U81014 - Chukka Push TNCB DRDBL, 6, Medium</t>
  </si>
  <si>
    <t>VN000CZW5U81013</t>
  </si>
  <si>
    <t>VN000CZW5U81M  065</t>
  </si>
  <si>
    <t>VN000CZW5U81013 - Chukka Push TNCB DRDBL, 6.5, Medium</t>
  </si>
  <si>
    <t>VN000CZW5U81012</t>
  </si>
  <si>
    <t>VN000CZW5U81M  070</t>
  </si>
  <si>
    <t>VN000CZW5U81012 - Chukka Push TNCB DRDBL, 7, Medium</t>
  </si>
  <si>
    <t>VN000CZW5U81010</t>
  </si>
  <si>
    <t>VN000CZW5U81M  080</t>
  </si>
  <si>
    <t>VN000CZW5U81010 - Chukka Push TNCB DRDBL, 8, Medium</t>
  </si>
  <si>
    <t>VN000CZW5U81008</t>
  </si>
  <si>
    <t>VN000CZW5U81M  090</t>
  </si>
  <si>
    <t>VN000CZW5U81008 - Chukka Push TNCB DRDBL, 9, Medium</t>
  </si>
  <si>
    <t>VN000CZW5U81004</t>
  </si>
  <si>
    <t>VN000CZW5U81M  110</t>
  </si>
  <si>
    <t>VN000CZW5U81004 - Chukka Push TNCB DRDBL, 11, Medium</t>
  </si>
  <si>
    <t>VN000CZW5U81002</t>
  </si>
  <si>
    <t>VN000CZW5U81M  120</t>
  </si>
  <si>
    <t>VN000CZW5U81002 - Chukka Push TNCB DRDBL, 12, Medium</t>
  </si>
  <si>
    <t>VN000CZW5U81001</t>
  </si>
  <si>
    <t>VN000CZW5U81M  130</t>
  </si>
  <si>
    <t>VN000CZW5U81001 - Chukka Push TNCB DRDBL, 13, Medium</t>
  </si>
  <si>
    <t>VN000CZWCHA1</t>
  </si>
  <si>
    <t>VN000CZWCHA1014</t>
  </si>
  <si>
    <t>VN000CZWCHA1M  050</t>
  </si>
  <si>
    <t>VN000CZWCHA1014 - Chukka Push TNCB HALOG, 5, Medium</t>
  </si>
  <si>
    <t>VN000CZWCHA1013</t>
  </si>
  <si>
    <t>VN000CZWCHA1M  055</t>
  </si>
  <si>
    <t>VN000CZWCHA1013 - Chukka Push TNCB HALOG, 5.5, Medium</t>
  </si>
  <si>
    <t>VN000CZWCHA1012</t>
  </si>
  <si>
    <t>VN000CZWCHA1M  060</t>
  </si>
  <si>
    <t>VN000CZWCHA1012 - Chukka Push TNCB HALOG, 6, Medium</t>
  </si>
  <si>
    <t>VN000CZWCHA1010</t>
  </si>
  <si>
    <t>VN000CZWCHA1M  070</t>
  </si>
  <si>
    <t>VN000CZWCHA1010 - Chukka Push TNCB HALOG, 7, Medium</t>
  </si>
  <si>
    <t>VN000CZWCHA1017</t>
  </si>
  <si>
    <t>VN000CZWCHA1M  075</t>
  </si>
  <si>
    <t>VN000CZWCHA1017 - Chukka Push TNCB HALOG, 7.5, Medium</t>
  </si>
  <si>
    <t>VN000CZWCHA1016</t>
  </si>
  <si>
    <t>VN000CZWCHA1M  080</t>
  </si>
  <si>
    <t>VN000CZWCHA1016 - Chukka Push TNCB HALOG, 8, Medium</t>
  </si>
  <si>
    <t>VN000CZWCHA1009</t>
  </si>
  <si>
    <t>VN000CZWCHA1M  085</t>
  </si>
  <si>
    <t>VN000CZWCHA1009 - Chukka Push TNCB HALOG, 8.5, Medium</t>
  </si>
  <si>
    <t>VN000CZWCHA1008</t>
  </si>
  <si>
    <t>VN000CZWCHA1M  090</t>
  </si>
  <si>
    <t>VN000CZWCHA1008 - Chukka Push TNCB HALOG, 9, Medium</t>
  </si>
  <si>
    <t>VN000CZWCHA1006</t>
  </si>
  <si>
    <t>VN000CZWCHA1M  100</t>
  </si>
  <si>
    <t>VN000CZWCHA1006 - Chukka Push TNCB HALOG, 10, Medium</t>
  </si>
  <si>
    <t>VN000CZWCHA1005</t>
  </si>
  <si>
    <t>VN000CZWCHA1M  105</t>
  </si>
  <si>
    <t>VN000CZWCHA1005 - Chukka Push TNCB HALOG, 10.5, Medium</t>
  </si>
  <si>
    <t>VN000CZWCHA1004</t>
  </si>
  <si>
    <t>VN000CZWCHA1M  110</t>
  </si>
  <si>
    <t>VN000CZWCHA1004 - Chukka Push TNCB HALOG, 11, Medium</t>
  </si>
  <si>
    <t>VN000CZWCHA1003</t>
  </si>
  <si>
    <t>VN000CZWCHA1M  115</t>
  </si>
  <si>
    <t>VN000CZWCHA1003 - Chukka Push TNCB HALOG, 11.5, Medium</t>
  </si>
  <si>
    <t>VN000CZWCHA1002</t>
  </si>
  <si>
    <t>VN000CZWCHA1M  120</t>
  </si>
  <si>
    <t>VN000CZWCHA1002 - Chukka Push TNCB HALOG, 12, Medium</t>
  </si>
  <si>
    <t>VN000CZWCHA1001</t>
  </si>
  <si>
    <t>VN000CZWCHA1M  130</t>
  </si>
  <si>
    <t>VN000CZWCHA1001 - Chukka Push TNCB HALOG, 13, Medium</t>
  </si>
  <si>
    <t>VN000CZWGWT1</t>
  </si>
  <si>
    <t>VN000CZWGWT1011</t>
  </si>
  <si>
    <t>CHIPMUNK</t>
  </si>
  <si>
    <t>VN000CZWGWT1M  075</t>
  </si>
  <si>
    <t>VN000CZWGWT1011 - Chukka Push CHIPMUNK, 7.5, Medium</t>
  </si>
  <si>
    <t>VN000CZWV0N1</t>
  </si>
  <si>
    <t>VN000CZWV0N1017</t>
  </si>
  <si>
    <t>GREEN/MARSHMALLOW</t>
  </si>
  <si>
    <t>VN000CZWV0N1M  045</t>
  </si>
  <si>
    <t>VN000CZWV0N1017 - Chukka Push GREEN/MARSHMALL, 4.5, Medium</t>
  </si>
  <si>
    <t>VN000CZWV0N1016</t>
  </si>
  <si>
    <t>VN000CZWV0N1M  050</t>
  </si>
  <si>
    <t>VN000CZWV0N1016 - Chukka Push GREEN/MARSHMALL, 5, Medium</t>
  </si>
  <si>
    <t>VN000CZWV0N1015</t>
  </si>
  <si>
    <t>VN000CZWV0N1M  055</t>
  </si>
  <si>
    <t>VN000CZWV0N1015 - Chukka Push GREEN/MARSHMALL, 5.5, Medium</t>
  </si>
  <si>
    <t>VN000CZWV0N1009</t>
  </si>
  <si>
    <t>VN000CZWV0N1M  085</t>
  </si>
  <si>
    <t>VN000CZWV0N1009 - Chukka Push GREEN/MARSHMALL, 8.5, Medium</t>
  </si>
  <si>
    <t>VN000CZYB7G1</t>
  </si>
  <si>
    <t>VN000CZYB7G1006</t>
  </si>
  <si>
    <t>Filmore Hi VansGuard</t>
  </si>
  <si>
    <t>VN000CZYB7G1M  085</t>
  </si>
  <si>
    <t>SUEDE/NYLON</t>
  </si>
  <si>
    <t>VN000CZYB7G1006 - Filmore Hi VansGuard SUNY M, 8.5, Medium</t>
  </si>
  <si>
    <t>VN000D02ZBF1</t>
  </si>
  <si>
    <t>VN000D02ZBF1010</t>
  </si>
  <si>
    <t>VN000D02ZBF1M  060</t>
  </si>
  <si>
    <t>VN000D02ZBF1010 - Filmore Hi VansGuard SUED MDG, 6, Medium</t>
  </si>
  <si>
    <t>VN000D02ZBF1003</t>
  </si>
  <si>
    <t>VN000D02ZBF1M  075</t>
  </si>
  <si>
    <t>VN000D02ZBF1003 - Filmore Hi VansGuard SUED M, 7.5, Medium</t>
  </si>
  <si>
    <t>VN000D02ZBF1005</t>
  </si>
  <si>
    <t>VN000D02ZBF1M  085</t>
  </si>
  <si>
    <t>VN000D02ZBF1005 - Filmore Hi VansGuard SUED M, 8.5, Medium</t>
  </si>
  <si>
    <t>VN000D02ZBF1006</t>
  </si>
  <si>
    <t>VN000D02ZBF1M  090</t>
  </si>
  <si>
    <t>VN000D02ZBF1006 - Filmore Hi VansGuard SUED MDG, 9, Medium</t>
  </si>
  <si>
    <t>VN000D02ZBF1007</t>
  </si>
  <si>
    <t>VN000D02ZBF1M  095</t>
  </si>
  <si>
    <t>VN000D02ZBF1007 - Filmore Hi VansGuard SUED M, 9.5, Medium</t>
  </si>
  <si>
    <t>VN000D04C9L1</t>
  </si>
  <si>
    <t>VN000D04C9L1012</t>
  </si>
  <si>
    <t>Authentic Lowpro</t>
  </si>
  <si>
    <t>CHERRIES JUBILEE</t>
  </si>
  <si>
    <t>VN000D04C9L1M  070</t>
  </si>
  <si>
    <t>VN000D04C9L1012 - Authentic Lowpro HRYS CHRRI, 7, Medium</t>
  </si>
  <si>
    <t>VN000D04C9L1011</t>
  </si>
  <si>
    <t>VN000D04C9L1M  075</t>
  </si>
  <si>
    <t>VN000D04C9L1011 - Authentic Lowpro HRYS CHRRI, 7.5, Medium</t>
  </si>
  <si>
    <t>VN000D04C9L1004</t>
  </si>
  <si>
    <t>VN000D04C9L1M  080</t>
  </si>
  <si>
    <t>VN000D04C9L1004 - Authentic Lowpro HRYS CHRRI, 8, Medium</t>
  </si>
  <si>
    <t>VN000D04C9L1003</t>
  </si>
  <si>
    <t>VN000D04C9L1M  085</t>
  </si>
  <si>
    <t>VN000D04C9L1003 - Authentic Lowpro HRYS CHRRI, 8.5, Medium</t>
  </si>
  <si>
    <t>VN000D04C9L1002</t>
  </si>
  <si>
    <t>VN000D04C9L1M  090</t>
  </si>
  <si>
    <t>VN000D04C9L1002 - Authentic Lowpro HRYS CHRRI, 9, Medium</t>
  </si>
  <si>
    <t>VN000D04C9L1001</t>
  </si>
  <si>
    <t>VN000D04C9L1M  095</t>
  </si>
  <si>
    <t>VN000D04C9L1001 - Authentic Lowpro HRYS CHRRI, 9.5, Medium</t>
  </si>
  <si>
    <t>VN000D04C9L1019</t>
  </si>
  <si>
    <t>VN000D04C9L1M  100</t>
  </si>
  <si>
    <t>VN000D04C9L1019 - Authentic Lowpro HRYS CHRRI, 10, Medium</t>
  </si>
  <si>
    <t>VN000D04C9L1010</t>
  </si>
  <si>
    <t>VN000D04C9L1M  105</t>
  </si>
  <si>
    <t>VN000D04C9L1010 - Authentic Lowpro HRYS CHRR, 10.5, Medium</t>
  </si>
  <si>
    <t>VN000D04C9L1009</t>
  </si>
  <si>
    <t>VN000D04C9L1M  110</t>
  </si>
  <si>
    <t>VN000D04C9L1009 - Authentic Lowpro HRYS CHRRI, 11, Medium</t>
  </si>
  <si>
    <t>VN000D04C9L1008</t>
  </si>
  <si>
    <t>VN000D04C9L1M  115</t>
  </si>
  <si>
    <t>VN000D04C9L1008 - Authentic Lowpro HRYS CHRR, 11.5, Medium</t>
  </si>
  <si>
    <t>VN000D04C9L1007</t>
  </si>
  <si>
    <t>VN000D04C9L1M  120</t>
  </si>
  <si>
    <t>VN000D04C9L1007 - Authentic Lowpro HRYS CHRRI, 12, Medium</t>
  </si>
  <si>
    <t>VN000D04C9L1018</t>
  </si>
  <si>
    <t>VN000D04C9L1M  130</t>
  </si>
  <si>
    <t>VN000D04C9L1018 - Authentic Lowpro HRYS CHRRI, 13, Medium</t>
  </si>
  <si>
    <t>VN000D04CHA1</t>
  </si>
  <si>
    <t>VN000D04CHA1011</t>
  </si>
  <si>
    <t>VN000D04CHA1M  045</t>
  </si>
  <si>
    <t>VN000D04CHA1011 - Authentic Lowpro FTLC HALOG, 4.5, Medium</t>
  </si>
  <si>
    <t>VN000D04CHA1017</t>
  </si>
  <si>
    <t>VN000D04CHA1M  050</t>
  </si>
  <si>
    <t>VN000D04CHA1017 - Authentic Lowpro FTLC HALOG, 5, Medium</t>
  </si>
  <si>
    <t>VN000D04IZQ1</t>
  </si>
  <si>
    <t>VN000D04IZQ1019</t>
  </si>
  <si>
    <t>VN000D04IZQ1M  055</t>
  </si>
  <si>
    <t>VN000D04IZQ1019 - Authentic Lowpro RACING RED, 5.5, Medium</t>
  </si>
  <si>
    <t>VN000D04IZQ1008</t>
  </si>
  <si>
    <t>VN000D04IZQ1M  070</t>
  </si>
  <si>
    <t>VN000D04IZQ1008 - Authentic Lowpro RACING RED, 7, Medium</t>
  </si>
  <si>
    <t>VN000D04IZQ1007</t>
  </si>
  <si>
    <t>VN000D04IZQ1M  075</t>
  </si>
  <si>
    <t>VN000D04IZQ1007 - Authentic Lowpro RACING RED, 7.5, Medium</t>
  </si>
  <si>
    <t>VN000D04IZQ1006</t>
  </si>
  <si>
    <t>VN000D04IZQ1M  080</t>
  </si>
  <si>
    <t>VN000D04IZQ1006 - Authentic Lowpro RACING RED, 8, Medium</t>
  </si>
  <si>
    <t>VN000D04IZQ1005</t>
  </si>
  <si>
    <t>VN000D04IZQ1M  085</t>
  </si>
  <si>
    <t>VN000D04IZQ1005 - Authentic Lowpro RACING RED, 8.5, Medium</t>
  </si>
  <si>
    <t>VN000D04IZQ1004</t>
  </si>
  <si>
    <t>VN000D04IZQ1M  090</t>
  </si>
  <si>
    <t>VN000D04IZQ1004 - Authentic Lowpro RACING RED, 9, Medium</t>
  </si>
  <si>
    <t>VN000D04IZQ1002</t>
  </si>
  <si>
    <t>VN000D04IZQ1M  095</t>
  </si>
  <si>
    <t>VN000D04IZQ1002 - Authentic Lowpro RACING RED, 9.5, Medium</t>
  </si>
  <si>
    <t>VN000D04IZQ1001</t>
  </si>
  <si>
    <t>VN000D04IZQ1M  100</t>
  </si>
  <si>
    <t>VN000D04IZQ1001 - Authentic Lowpro RACING RED, 10, Medium</t>
  </si>
  <si>
    <t>VN000D04IZQ1003</t>
  </si>
  <si>
    <t>VN000D04IZQ1M  105</t>
  </si>
  <si>
    <t>VN000D04IZQ1003 - Authentic Lowpro RACING RE, 10.5, Medium</t>
  </si>
  <si>
    <t>VN000D04IZQ1016</t>
  </si>
  <si>
    <t>VN000D04IZQ1M  110</t>
  </si>
  <si>
    <t>VN000D04IZQ1016 - Authentic Lowpro RACING RED, 11, Medium</t>
  </si>
  <si>
    <t>VN000D04IZQ1015</t>
  </si>
  <si>
    <t>VN000D04IZQ1M  115</t>
  </si>
  <si>
    <t>VN000D04IZQ1015 - Authentic Lowpro RACING RE, 11.5, Medium</t>
  </si>
  <si>
    <t>VN000D04IZQ1014</t>
  </si>
  <si>
    <t>VN000D04IZQ1M  120</t>
  </si>
  <si>
    <t>VN000D04IZQ1014 - Authentic Lowpro RACING RED, 12, Medium</t>
  </si>
  <si>
    <t>VN000D04IZQ1013</t>
  </si>
  <si>
    <t>VN000D04IZQ1M  130</t>
  </si>
  <si>
    <t>VN000D04IZQ1013 - Authentic Lowpro RACING RED, 13, Medium</t>
  </si>
  <si>
    <t>VN000D07BLK1</t>
  </si>
  <si>
    <t>VN000D07BLK1007</t>
  </si>
  <si>
    <t>Mary Jane Creeper</t>
  </si>
  <si>
    <t>VN000D07BLK1M  045</t>
  </si>
  <si>
    <t>Grunge Spirit</t>
  </si>
  <si>
    <t>VN000D07BLK1007 - Mary Jane Creeper GRUN BLAC, 4.5, Medium</t>
  </si>
  <si>
    <t>VN000D07BLK1005</t>
  </si>
  <si>
    <t>VN000D07BLK1M  055</t>
  </si>
  <si>
    <t>VN000D07BLK1005 - Mary Jane Creeper GRUN BLAC, 5.5, Medium</t>
  </si>
  <si>
    <t>VN000D07BLK1004</t>
  </si>
  <si>
    <t>VN000D07BLK1M  060</t>
  </si>
  <si>
    <t>VN000D07BLK1004 - Mary Jane Creeper GRUN BLACK, 6, Medium</t>
  </si>
  <si>
    <t>VN000D07BLK1002</t>
  </si>
  <si>
    <t>VN000D07BLK1M  070</t>
  </si>
  <si>
    <t>VN000D07BLK1002 - Mary Jane Creeper GRUN BLACK, 7, Medium</t>
  </si>
  <si>
    <t>VN000D07BLK1014</t>
  </si>
  <si>
    <t>VN000D07BLK1M  085</t>
  </si>
  <si>
    <t>VN000D07BLK1014 - Mary Jane Creeper GRUN BLAC, 8.5, Medium</t>
  </si>
  <si>
    <t>VN000D07BLK1011</t>
  </si>
  <si>
    <t>VN000D07BLK1M  110</t>
  </si>
  <si>
    <t>VN000D07BLK1011 - Mary Jane Creeper GRUN BLACK, 11, Medium</t>
  </si>
  <si>
    <t>VN000D07BLK1017</t>
  </si>
  <si>
    <t>VN000D07BLK1M  120</t>
  </si>
  <si>
    <t>VN000D07BLK1017 - Mary Jane Creeper GRUN BLACK, 12, Medium</t>
  </si>
  <si>
    <t>VN000D07LPR1</t>
  </si>
  <si>
    <t>VN000D07LPR1008</t>
  </si>
  <si>
    <t>VN000D07LPR1M  115</t>
  </si>
  <si>
    <t>Grunge Core</t>
  </si>
  <si>
    <t>VN000D07LPR1008 - Mary Jane Creeper GRCO MIS, 11.5, Medium</t>
  </si>
  <si>
    <t>VN000D07LPR1007</t>
  </si>
  <si>
    <t>VN000D07LPR1M  120</t>
  </si>
  <si>
    <t>VN000D07LPR1007 - Mary Jane Creeper GRCO MISC, 12, Medium</t>
  </si>
  <si>
    <t>VN000D07YB21</t>
  </si>
  <si>
    <t>VN000D07YB21005</t>
  </si>
  <si>
    <t>VN000D07YB21M  090</t>
  </si>
  <si>
    <t>Grunge Ballet</t>
  </si>
  <si>
    <t>VN000D07YB21005 - Mary Jane Creeper GRBA WHTBL, 9, Medium</t>
  </si>
  <si>
    <t>VN000D094MG1</t>
  </si>
  <si>
    <t>VN000D094MG1004</t>
  </si>
  <si>
    <t>VN000D094MG1M  035</t>
  </si>
  <si>
    <t>VN000D094MG1004 - Sport Low SUED BLACK, 3.5, Medium</t>
  </si>
  <si>
    <t>VN000D094MG1008</t>
  </si>
  <si>
    <t>VN000D094MG1M  080</t>
  </si>
  <si>
    <t>VN000D094MG1008 - Sport Low SUED BLACK, 8, Medium</t>
  </si>
  <si>
    <t>VN000D094MG1012</t>
  </si>
  <si>
    <t>VN000D094MG1M  090</t>
  </si>
  <si>
    <t>VN000D094MG1012 - Sport Low SUED BLACK, 9, Medium</t>
  </si>
  <si>
    <t>VN000D094MG1010</t>
  </si>
  <si>
    <t>VN000D094MG1M  100</t>
  </si>
  <si>
    <t>VN000D094MG1010 - Sport Low SUED BLACK, 10, Medium</t>
  </si>
  <si>
    <t>VN000D094MG1006</t>
  </si>
  <si>
    <t>VN000D094MG1M  110</t>
  </si>
  <si>
    <t>VN000D094MG1006 - Sport Low SUED BLACK, 11, Medium</t>
  </si>
  <si>
    <t>VN000D094MG1005</t>
  </si>
  <si>
    <t>VN000D094MG1M  115</t>
  </si>
  <si>
    <t>VN000D094MG1005 - Sport Low SUED BLACK, 11.5, Medium</t>
  </si>
  <si>
    <t>VN000D094MG1002</t>
  </si>
  <si>
    <t>VN000D094MG1M  120</t>
  </si>
  <si>
    <t>VN000D094MG1002 - Sport Low SUED BLACK, 12, Medium</t>
  </si>
  <si>
    <t>VN000D09BLS1</t>
  </si>
  <si>
    <t>VN000D09BLS1001</t>
  </si>
  <si>
    <t>VN000D09BLS1M  090</t>
  </si>
  <si>
    <t>2-TONE SUEDE</t>
  </si>
  <si>
    <t>VN000D09BLS1001 - Sport Low 2TSU HONYL, 9, Medium</t>
  </si>
  <si>
    <t>VN000D09BLS1018</t>
  </si>
  <si>
    <t>VN000D09BLS1M  100</t>
  </si>
  <si>
    <t>VN000D09BLS1018 - Sport Low 2TSU HONYL, 10, Medium</t>
  </si>
  <si>
    <t>VN000D09BLS1016</t>
  </si>
  <si>
    <t>VN000D09BLS1M  120</t>
  </si>
  <si>
    <t>VN000D09BLS1016 - Sport Low 2TSU HONYL, 12, Medium</t>
  </si>
  <si>
    <t>VN000D09C9J1</t>
  </si>
  <si>
    <t>VN000D09C9J1006</t>
  </si>
  <si>
    <t>VN000D09C9J1M  080</t>
  </si>
  <si>
    <t>VN000D09C9J1006 - Sport Low CTHR AUBRN, 8, Medium</t>
  </si>
  <si>
    <t>VN000D09C9J1001</t>
  </si>
  <si>
    <t>VN000D09C9J1M  110</t>
  </si>
  <si>
    <t>VN000D09C9J1001 - Sport Low CTHR AUBRN, 11, Medium</t>
  </si>
  <si>
    <t>VN000D09C9J1018</t>
  </si>
  <si>
    <t>VN000D09C9J1M  120</t>
  </si>
  <si>
    <t>VN000D09C9J1018 - Sport Low CTHR AUBRN, 12, Medium</t>
  </si>
  <si>
    <t>VN000D09CH81</t>
  </si>
  <si>
    <t>VN000D09CH81008</t>
  </si>
  <si>
    <t>VN000D09CH81M  065</t>
  </si>
  <si>
    <t>Suede Mix</t>
  </si>
  <si>
    <t>VN000D09CH81008 - Sport Low SUED MOONR, 6.5, Medium</t>
  </si>
  <si>
    <t>VN000D09CH81018</t>
  </si>
  <si>
    <t>VN000D09CH81M  080</t>
  </si>
  <si>
    <t>VN000D09CH81018 - Sport Low SUED MOONR, 8, Medium</t>
  </si>
  <si>
    <t>VN000D09CJE1</t>
  </si>
  <si>
    <t>VN000D09CJE1013</t>
  </si>
  <si>
    <t>VN000D09CJE1M  055</t>
  </si>
  <si>
    <t>VN000D09CJE1013 - Sport Low GUM BLUE, 5.5, Medium</t>
  </si>
  <si>
    <t>VN000D09CJE1004</t>
  </si>
  <si>
    <t>VN000D09CJE1M  060</t>
  </si>
  <si>
    <t>VN000D09CJE1004 - Sport Low GUM BLUE, 6, Medium</t>
  </si>
  <si>
    <t>VN000D09CJE1017</t>
  </si>
  <si>
    <t>VN000D09CJE1M  070</t>
  </si>
  <si>
    <t>VN000D09CJE1017 - Sport Low GUM BLUE, 7, Medium</t>
  </si>
  <si>
    <t>VN000D09CX31</t>
  </si>
  <si>
    <t>VN000D09CX31017</t>
  </si>
  <si>
    <t>VN000D09CX31M  050</t>
  </si>
  <si>
    <t>BABY</t>
  </si>
  <si>
    <t>VN000D09CX31017 - Sport Low BABY GREEN, 5, Medium</t>
  </si>
  <si>
    <t>VN000D09CX31015</t>
  </si>
  <si>
    <t>VN000D09CX31M  060</t>
  </si>
  <si>
    <t>VN000D09CX31015 - Sport Low BABY GREEN, 6, Medium</t>
  </si>
  <si>
    <t>VN000D09CX31014</t>
  </si>
  <si>
    <t>VN000D09CX31M  065</t>
  </si>
  <si>
    <t>VN000D09CX31014 - Sport Low BABY GREEN, 6.5, Medium</t>
  </si>
  <si>
    <t>VN000D09CX31019</t>
  </si>
  <si>
    <t>VN000D09CX31M  070</t>
  </si>
  <si>
    <t>VN000D09CX31019 - Sport Low BABY GREEN, 7, Medium</t>
  </si>
  <si>
    <t>VN000D09CX31006</t>
  </si>
  <si>
    <t>VN000D09CX31M  080</t>
  </si>
  <si>
    <t>VN000D09CX31006 - Sport Low BABY GREEN, 8, Medium</t>
  </si>
  <si>
    <t>VN000D09CX31012</t>
  </si>
  <si>
    <t>VN000D09CX31M  085</t>
  </si>
  <si>
    <t>VN000D09CX31012 - Sport Low BABY GREEN, 8.5, Medium</t>
  </si>
  <si>
    <t>VN000D09CX31009</t>
  </si>
  <si>
    <t>VN000D09CX31M  100</t>
  </si>
  <si>
    <t>VN000D09CX31009 - Sport Low BABY GREEN, 10, Medium</t>
  </si>
  <si>
    <t>VN000D09D4C1</t>
  </si>
  <si>
    <t>VN000D09D4C1006</t>
  </si>
  <si>
    <t>VN000D09D4C1M  100</t>
  </si>
  <si>
    <t>VN000D09D4C1006 - Sport Low CTHR TURKI, 10, Medium</t>
  </si>
  <si>
    <t>VN000D09D4C1004</t>
  </si>
  <si>
    <t>VN000D09D4C1M  110</t>
  </si>
  <si>
    <t>VN000D09D4C1004 - Sport Low CTHR TURKI, 11, Medium</t>
  </si>
  <si>
    <t>VN000D09M8I1</t>
  </si>
  <si>
    <t>VN000D09M8I1015</t>
  </si>
  <si>
    <t>VN000D09M8I1M  095</t>
  </si>
  <si>
    <t>VN000D09M8I1015 - Sport Low 2TSU MGRGY, 9.5, Medium</t>
  </si>
  <si>
    <t>VN000D09M8I1007</t>
  </si>
  <si>
    <t>VN000D09M8I1M  100</t>
  </si>
  <si>
    <t>VN000D09M8I1007 - Sport Low 2TSU MGRGY, 10, Medium</t>
  </si>
  <si>
    <t>VN000D09M8I1004</t>
  </si>
  <si>
    <t>VN000D09M8I1M  110</t>
  </si>
  <si>
    <t>VN000D09M8I1004 - Sport Low 2TSU MGRGY, 11, Medium</t>
  </si>
  <si>
    <t>VN000D09M8I1002</t>
  </si>
  <si>
    <t>VN000D09M8I1M  120</t>
  </si>
  <si>
    <t>VN000D09M8I1002 - Sport Low 2TSU MGRGY, 12, Medium</t>
  </si>
  <si>
    <t>VN000D09M8I1001</t>
  </si>
  <si>
    <t>VN000D09M8I1M  130</t>
  </si>
  <si>
    <t>VN000D09M8I1001 - Sport Low 2TSU MGRGY, 13, Medium</t>
  </si>
  <si>
    <t>VN000D09PNK1</t>
  </si>
  <si>
    <t>VN000D09PNK1017</t>
  </si>
  <si>
    <t>VN000D09PNK1M  050</t>
  </si>
  <si>
    <t>VN000D09PNK1017 - Sport Low BABY DPINK, 5, Medium</t>
  </si>
  <si>
    <t>VN000D09PNK1012</t>
  </si>
  <si>
    <t>VN000D09PNK1M  060</t>
  </si>
  <si>
    <t>VN000D09PNK1012 - Sport Low BABY DPINK, 6, Medium</t>
  </si>
  <si>
    <t>VN000D09PNK1011</t>
  </si>
  <si>
    <t>VN000D09PNK1M  065</t>
  </si>
  <si>
    <t>VN000D09PNK1011 - Sport Low BABY DPINK, 6.5, Medium</t>
  </si>
  <si>
    <t>VN000D09PNK1010</t>
  </si>
  <si>
    <t>VN000D09PNK1M  080</t>
  </si>
  <si>
    <t>VN000D09PNK1010 - Sport Low BABY DPINK, 8, Medium</t>
  </si>
  <si>
    <t>VN000D09PNK1009</t>
  </si>
  <si>
    <t>VN000D09PNK1M  085</t>
  </si>
  <si>
    <t>VN000D09PNK1009 - Sport Low BABY DPINK, 8.5, Medium</t>
  </si>
  <si>
    <t>VN000D09PRP1</t>
  </si>
  <si>
    <t>VN000D09PRP1019</t>
  </si>
  <si>
    <t>VN000D09PRP1M  040</t>
  </si>
  <si>
    <t>Blk to the Floor</t>
  </si>
  <si>
    <t>VN000D09PRP1019 - Sport Low BLKT DPRPL, 4, Medium</t>
  </si>
  <si>
    <t>VN000D09PRP1013</t>
  </si>
  <si>
    <t>VN000D09PRP1M  045</t>
  </si>
  <si>
    <t>VN000D09PRP1013 - Sport Low BLKT DPRPL, 4.5, Medium</t>
  </si>
  <si>
    <t>VN000D09PRP1012</t>
  </si>
  <si>
    <t>VN000D09PRP1M  050</t>
  </si>
  <si>
    <t>VN000D09PRP1012 - Sport Low BLKT DPRPL, 5, Medium</t>
  </si>
  <si>
    <t>VN000D09PRP1018</t>
  </si>
  <si>
    <t>VN000D09PRP1M  055</t>
  </si>
  <si>
    <t>VN000D09PRP1018 - Sport Low BLKT DPRPL, 5.5, Medium</t>
  </si>
  <si>
    <t>VN000D09PRP1006</t>
  </si>
  <si>
    <t>VN000D09PRP1M  060</t>
  </si>
  <si>
    <t>VN000D09PRP1006 - Sport Low BLKT DPRPL, 6, Medium</t>
  </si>
  <si>
    <t>VN000D09PRP1003</t>
  </si>
  <si>
    <t>VN000D09PRP1M  075</t>
  </si>
  <si>
    <t>VN000D09PRP1003 - Sport Low BLKT DPRPL, 7.5, Medium</t>
  </si>
  <si>
    <t>VN000D09PRP1011</t>
  </si>
  <si>
    <t>VN000D09PRP1M  080</t>
  </si>
  <si>
    <t>VN000D09PRP1011 - Sport Low BLKT DPRPL, 8, Medium</t>
  </si>
  <si>
    <t>VN000D09PRP1008</t>
  </si>
  <si>
    <t>VN000D09PRP1M  100</t>
  </si>
  <si>
    <t>VN000D09PRP1008 - Sport Low BLKT DPRPL, 10, Medium</t>
  </si>
  <si>
    <t>VN000D09Y281</t>
  </si>
  <si>
    <t>VN000D09Y281010</t>
  </si>
  <si>
    <t>VN000D09Y281M  040</t>
  </si>
  <si>
    <t>VN000D09Y281010 - Sport Low SUED BLKWH, 4, Medium</t>
  </si>
  <si>
    <t>VN000D09Y281009</t>
  </si>
  <si>
    <t>VN000D09Y281M  045</t>
  </si>
  <si>
    <t>VN000D09Y281009 - Sport Low SUED BLKWH, 4.5, Medium</t>
  </si>
  <si>
    <t>VN000D09Y281008</t>
  </si>
  <si>
    <t>VN000D09Y281M  050</t>
  </si>
  <si>
    <t>VN000D09Y281008 - Sport Low SUED BLKWH, 5, Medium</t>
  </si>
  <si>
    <t>VN000D09Y281007</t>
  </si>
  <si>
    <t>VN000D09Y281M  060</t>
  </si>
  <si>
    <t>VN000D09Y281007 - Sport Low SUED BLKWH, 6, Medium</t>
  </si>
  <si>
    <t>VN000D09Y281006</t>
  </si>
  <si>
    <t>VN000D09Y281M  065</t>
  </si>
  <si>
    <t>VN000D09Y281006 - Sport Low SUED BLKWH, 6.5, Medium</t>
  </si>
  <si>
    <t>VN000D09Y281005</t>
  </si>
  <si>
    <t>VN000D09Y281M  070</t>
  </si>
  <si>
    <t>VN000D09Y281005 - Sport Low SUED BLKWH, 7, Medium</t>
  </si>
  <si>
    <t>VN000D09Y281004</t>
  </si>
  <si>
    <t>VN000D09Y281M  075</t>
  </si>
  <si>
    <t>VN000D09Y281004 - Sport Low SUED BLKWH, 7.5, Medium</t>
  </si>
  <si>
    <t>VN000D09Y281003</t>
  </si>
  <si>
    <t>VN000D09Y281M  080</t>
  </si>
  <si>
    <t>VN000D09Y281003 - Sport Low SUED BLKWH, 8, Medium</t>
  </si>
  <si>
    <t>VN000D09Y281002</t>
  </si>
  <si>
    <t>VN000D09Y281M  085</t>
  </si>
  <si>
    <t>VN000D09Y281002 - Sport Low SUED BLKWH, 8.5, Medium</t>
  </si>
  <si>
    <t>VN000D09Y281001</t>
  </si>
  <si>
    <t>VN000D09Y281M  090</t>
  </si>
  <si>
    <t>VN000D09Y281001 - Sport Low SUED BLKWH, 9, Medium</t>
  </si>
  <si>
    <t>VN000D09Y281019</t>
  </si>
  <si>
    <t>VN000D09Y281M  095</t>
  </si>
  <si>
    <t>VN000D09Y281019 - Sport Low SUED BLKWH, 9.5, Medium</t>
  </si>
  <si>
    <t>VN000D09Y281018</t>
  </si>
  <si>
    <t>VN000D09Y281M  100</t>
  </si>
  <si>
    <t>VN000D09Y281018 - Sport Low SUED BLKWH, 10, Medium</t>
  </si>
  <si>
    <t>VN000D09Y281017</t>
  </si>
  <si>
    <t>VN000D09Y281M  105</t>
  </si>
  <si>
    <t>VN000D09Y281017 - Sport Low SUED BLKWH, 10.5, Medium</t>
  </si>
  <si>
    <t>VN000D09Y281013</t>
  </si>
  <si>
    <t>VN000D09Y281M  110</t>
  </si>
  <si>
    <t>VN000D09Y281013 - Sport Low SUED BLKWH, 11, Medium</t>
  </si>
  <si>
    <t>VN000D09Y281015</t>
  </si>
  <si>
    <t>VN000D09Y281M  120</t>
  </si>
  <si>
    <t>VN000D09Y281015 - Sport Low SUED BLKWH, 12, Medium</t>
  </si>
  <si>
    <t>VN000D09Y281014</t>
  </si>
  <si>
    <t>VN000D09Y281M  130</t>
  </si>
  <si>
    <t>VN000D09Y281014 - Sport Low SUED BLKWH, 13, Medium</t>
  </si>
  <si>
    <t>VN000D0CDDP1</t>
  </si>
  <si>
    <t>VN000D0CDDP1016</t>
  </si>
  <si>
    <t>GLAZED GINGER/BLACK</t>
  </si>
  <si>
    <t>VN000D0CDDP1M  025</t>
  </si>
  <si>
    <t>Outcore</t>
  </si>
  <si>
    <t>VN000D0CDDP1016 - Filmore Hi VansGuard OUTC G, 2.5, Medium</t>
  </si>
  <si>
    <t>VN000D0CDDP1018</t>
  </si>
  <si>
    <t>VN000D0CDDP1M  035</t>
  </si>
  <si>
    <t>VN000D0CDDP1018 - Filmore Hi VansGuard OUTC G, 3.5, Medium</t>
  </si>
  <si>
    <t>VN000D0CDDP1001</t>
  </si>
  <si>
    <t>VN000D0CDDP1M  050</t>
  </si>
  <si>
    <t>VN000D0CDDP1001 - Filmore Hi VansGuard OUTC GLA, 5, Medium</t>
  </si>
  <si>
    <t>VN000D0CDDP1002</t>
  </si>
  <si>
    <t>VN000D0CDDP1M  055</t>
  </si>
  <si>
    <t>VN000D0CDDP1002 - Filmore Hi VansGuard OUTC G, 5.5, Medium</t>
  </si>
  <si>
    <t>VN000D0CDDP1003</t>
  </si>
  <si>
    <t>VN000D0CDDP1M  060</t>
  </si>
  <si>
    <t>VN000D0CDDP1003 - Filmore Hi VansGuard OUTC GLA, 6, Medium</t>
  </si>
  <si>
    <t>VN000D0CDDP1005</t>
  </si>
  <si>
    <t>VN000D0CDDP1M  070</t>
  </si>
  <si>
    <t>VN000D0CDDP1005 - Filmore Hi VansGuard OUTC GLA, 7, Medium</t>
  </si>
  <si>
    <t>VN000D0CDDP1010</t>
  </si>
  <si>
    <t>VN000D0CDDP1M  125</t>
  </si>
  <si>
    <t>VN000D0CDDP1010 - Filmore Hi VansGuard OUTC, 12.5, Medium</t>
  </si>
  <si>
    <t>VN000D0CDDP1013</t>
  </si>
  <si>
    <t>VN000D0CDDP1M  130</t>
  </si>
  <si>
    <t>VN000D0CDDP1013 - Filmore Hi VansGuard OUTC GL, 13, Medium</t>
  </si>
  <si>
    <t>VN000D0ECI11</t>
  </si>
  <si>
    <t>VN000D0ECI11019</t>
  </si>
  <si>
    <t>Old Skool Lowpro</t>
  </si>
  <si>
    <t>red/gum</t>
  </si>
  <si>
    <t>VN000D0ECI11M  035</t>
  </si>
  <si>
    <t>VN000D0ECI11019 - Old Skool Lowpro red/gum, 3.5, Medium</t>
  </si>
  <si>
    <t>VN000D0ECI11007</t>
  </si>
  <si>
    <t>VN000D0ECI11M  045</t>
  </si>
  <si>
    <t>VN000D0ECI11007 - Old Skool Lowpro red/gum, 4.5, Medium</t>
  </si>
  <si>
    <t>VN000D0ECI11012</t>
  </si>
  <si>
    <t>VN000D0ECI11M  060</t>
  </si>
  <si>
    <t>VN000D0ECI11012 - Old Skool Lowpro red/gum, 6, Medium</t>
  </si>
  <si>
    <t>VN000D0ECI11005</t>
  </si>
  <si>
    <t>VN000D0ECI11M  070</t>
  </si>
  <si>
    <t>VN000D0ECI11005 - Old Skool Lowpro red/gum, 7, Medium</t>
  </si>
  <si>
    <t>VN000D0ECI11004</t>
  </si>
  <si>
    <t>VN000D0ECI11M  075</t>
  </si>
  <si>
    <t>VN000D0ECI11004 - Old Skool Lowpro red/gum, 7.5, Medium</t>
  </si>
  <si>
    <t>VN000D0ECI11014</t>
  </si>
  <si>
    <t>VN000D0ECI11M  080</t>
  </si>
  <si>
    <t>VN000D0ECI11014 - Old Skool Lowpro red/gum, 8, Medium</t>
  </si>
  <si>
    <t>VN000D0ECI11009</t>
  </si>
  <si>
    <t>VN000D0ECI11M  095</t>
  </si>
  <si>
    <t>VN000D0ECI11009 - Old Skool Lowpro red/gum, 9.5, Medium</t>
  </si>
  <si>
    <t>VN000D0ECI11015</t>
  </si>
  <si>
    <t>VN000D0ECI11M  100</t>
  </si>
  <si>
    <t>VN000D0ECI11015 - Old Skool Lowpro red/gum, 10, Medium</t>
  </si>
  <si>
    <t>VN000D0ECI11010</t>
  </si>
  <si>
    <t>VN000D0ECI11M  105</t>
  </si>
  <si>
    <t>VN000D0ECI11010 - Old Skool Lowpro red/gum, 10.5, Medium</t>
  </si>
  <si>
    <t>VN000D0ECI11017</t>
  </si>
  <si>
    <t>VN000D0ECI11M  115</t>
  </si>
  <si>
    <t>VN000D0ECI11017 - Old Skool Lowpro red/gum, 11.5, Medium</t>
  </si>
  <si>
    <t>VN000D0ECI11011</t>
  </si>
  <si>
    <t>VN000D0ECI11M  120</t>
  </si>
  <si>
    <t>VN000D0ECI11011 - Old Skool Lowpro red/gum, 12, Medium</t>
  </si>
  <si>
    <t>VN000D0ENGM1</t>
  </si>
  <si>
    <t>VN000D0ENGM1010</t>
  </si>
  <si>
    <t>Navy/Gum</t>
  </si>
  <si>
    <t>VN000D0ENGM1M  045</t>
  </si>
  <si>
    <t>VN000D0ENGM1010 - Old Skool Lowpro Navy/Gum, 4.5, Medium</t>
  </si>
  <si>
    <t>VN000D0ENGM1008</t>
  </si>
  <si>
    <t>VN000D0ENGM1M  055</t>
  </si>
  <si>
    <t>VN000D0ENGM1008 - Old Skool Lowpro Navy/Gum, 5.5, Medium</t>
  </si>
  <si>
    <t>VN000D0ENGM1016</t>
  </si>
  <si>
    <t>VN000D0ENGM1M  060</t>
  </si>
  <si>
    <t>VN000D0ENGM1016 - Old Skool Lowpro Navy/Gum, 6, Medium</t>
  </si>
  <si>
    <t>VN000D0ENGM1015</t>
  </si>
  <si>
    <t>VN000D0ENGM1M  065</t>
  </si>
  <si>
    <t>VN000D0ENGM1015 - Old Skool Lowpro Navy/Gum, 6.5, Medium</t>
  </si>
  <si>
    <t>VN000D0ENGM1019</t>
  </si>
  <si>
    <t>VN000D0ENGM1M  070</t>
  </si>
  <si>
    <t>VN000D0ENGM1019 - Old Skool Lowpro Navy/Gum, 7, Medium</t>
  </si>
  <si>
    <t>VN000D0ENGM1018</t>
  </si>
  <si>
    <t>VN000D0ENGM1M  075</t>
  </si>
  <si>
    <t>VN000D0ENGM1018 - Old Skool Lowpro Navy/Gum, 7.5, Medium</t>
  </si>
  <si>
    <t>VN000D0ENGM1006</t>
  </si>
  <si>
    <t>VN000D0ENGM1M  090</t>
  </si>
  <si>
    <t>VN000D0ENGM1006 - Old Skool Lowpro Navy/Gum, 9, Medium</t>
  </si>
  <si>
    <t>VN000D0ERF81</t>
  </si>
  <si>
    <t>VN000D0ERF81003</t>
  </si>
  <si>
    <t>PEACH BLUSH</t>
  </si>
  <si>
    <t>VN000D0ERF81M  050</t>
  </si>
  <si>
    <t>VN000D0ERF81003 - Old Skool Lowpro SUED BORNG, 5, Medium</t>
  </si>
  <si>
    <t>VN000D0ERF81002</t>
  </si>
  <si>
    <t>VN000D0ERF81M  055</t>
  </si>
  <si>
    <t>VN000D0ERF81002 - Old Skool Lowpro SUED BORNG, 5.5, Medium</t>
  </si>
  <si>
    <t>VN000D0ERF81014</t>
  </si>
  <si>
    <t>VN000D0ERF81M  060</t>
  </si>
  <si>
    <t>VN000D0ERF81014 - Old Skool Lowpro SUED BORNG, 6, Medium</t>
  </si>
  <si>
    <t>VN000D0ERF81013</t>
  </si>
  <si>
    <t>VN000D0ERF81M  065</t>
  </si>
  <si>
    <t>VN000D0ERF81013 - Old Skool Lowpro SUED BORNG, 6.5, Medium</t>
  </si>
  <si>
    <t>VN000D0ERF81012</t>
  </si>
  <si>
    <t>VN000D0ERF81M  070</t>
  </si>
  <si>
    <t>VN000D0ERF81012 - Old Skool Lowpro SUED BORNG, 7, Medium</t>
  </si>
  <si>
    <t>VN000D0ERF81001</t>
  </si>
  <si>
    <t>VN000D0ERF81M  075</t>
  </si>
  <si>
    <t>VN000D0ERF81001 - Old Skool Lowpro SUED BORNG, 7.5, Medium</t>
  </si>
  <si>
    <t>VN000D0ERF81009</t>
  </si>
  <si>
    <t>VN000D0ERF81M  080</t>
  </si>
  <si>
    <t>VN000D0ERF81009 - Old Skool Lowpro SUED BORNG, 8, Medium</t>
  </si>
  <si>
    <t>VN000D0ERF81008</t>
  </si>
  <si>
    <t>VN000D0ERF81M  085</t>
  </si>
  <si>
    <t>VN000D0ERF81008 - Old Skool Lowpro SUED BORNG, 8.5, Medium</t>
  </si>
  <si>
    <t>VN000D0ERF81007</t>
  </si>
  <si>
    <t>VN000D0ERF81M  090</t>
  </si>
  <si>
    <t>VN000D0ERF81007 - Old Skool Lowpro SUED BORNG, 9, Medium</t>
  </si>
  <si>
    <t>VN000D0H3PY1</t>
  </si>
  <si>
    <t>VN000D0H3PY1012</t>
  </si>
  <si>
    <t>MTE SK8-Hi</t>
  </si>
  <si>
    <t>VN000D0H3PY1M  010</t>
  </si>
  <si>
    <t>VN000D0H3PY1012 - MTE SK8-Hi GRAPE LEAF/GUM, 1, Medium</t>
  </si>
  <si>
    <t>VN000D0H3PY1011</t>
  </si>
  <si>
    <t>VN000D0H3PY1M  015</t>
  </si>
  <si>
    <t>VN000D0H3PY1011 - MTE SK8-Hi GRAPE LEAF/GUM, 1.5, Medium</t>
  </si>
  <si>
    <t>VN000D0H3PY1010</t>
  </si>
  <si>
    <t>VN000D0H3PY1M  020</t>
  </si>
  <si>
    <t>VN000D0H3PY1010 - MTE SK8-Hi GRAPE LEAF/GUM, 2, Medium</t>
  </si>
  <si>
    <t>VN000D0H3PY1009</t>
  </si>
  <si>
    <t>VN000D0H3PY1M  025</t>
  </si>
  <si>
    <t>VN000D0H3PY1009 - MTE SK8-Hi GRAPE LEAF/GUM, 2.5, Medium</t>
  </si>
  <si>
    <t>VN000D0H3PY1006</t>
  </si>
  <si>
    <t>VN000D0H3PY1M  110</t>
  </si>
  <si>
    <t>VN000D0H3PY1006 - MTE SK8-Hi GRAPE LEAF/GUM, 11, Medium</t>
  </si>
  <si>
    <t>VN000D0H3PY1005</t>
  </si>
  <si>
    <t>VN000D0H3PY1M  115</t>
  </si>
  <si>
    <t>VN000D0H3PY1005 - MTE SK8-Hi GRAPE LEAF/GUM, 11.5, Medium</t>
  </si>
  <si>
    <t>VN000D0H3PY1004</t>
  </si>
  <si>
    <t>VN000D0H3PY1M  120</t>
  </si>
  <si>
    <t>VN000D0H3PY1004 - MTE SK8-Hi GRAPE LEAF/GUM, 12, Medium</t>
  </si>
  <si>
    <t>VN000D0H3PY1003</t>
  </si>
  <si>
    <t>VN000D0H3PY1M  125</t>
  </si>
  <si>
    <t>VN000D0H3PY1003 - MTE SK8-Hi GRAPE LEAF/GUM, 12.5, Medium</t>
  </si>
  <si>
    <t>VN000D0H3PY1002</t>
  </si>
  <si>
    <t>VN000D0H3PY1M  130</t>
  </si>
  <si>
    <t>VN000D0H3PY1002 - MTE SK8-Hi GRAPE LEAF/GUM, 13, Medium</t>
  </si>
  <si>
    <t>VN000D0H3PY1001</t>
  </si>
  <si>
    <t>VN000D0H3PY1M  135</t>
  </si>
  <si>
    <t>VN000D0H3PY1001 - MTE SK8-Hi GRAPE LEAF/GUM, 13.5, Medium</t>
  </si>
  <si>
    <t>VN000D0H6GL1</t>
  </si>
  <si>
    <t>VN000D0H6GL1008</t>
  </si>
  <si>
    <t>VN000D0H6GL1M  010</t>
  </si>
  <si>
    <t>VN000D0H6GL1008 - MTE SK8-Hi MULTI/TRUE WHIT, 1, Medium</t>
  </si>
  <si>
    <t>VN000D0H6GL1012</t>
  </si>
  <si>
    <t>VN000D0H6GL1M  015</t>
  </si>
  <si>
    <t>VN000D0H6GL1012 - MTE SK8-Hi MULTI/TRUE WHIT, 1.5, Medium</t>
  </si>
  <si>
    <t>VN000D0H6GL1011</t>
  </si>
  <si>
    <t>VN000D0H6GL1M  025</t>
  </si>
  <si>
    <t>VN000D0H6GL1011 - MTE SK8-Hi MULTI/TRUE WHIT, 2.5, Medium</t>
  </si>
  <si>
    <t>VN000D0H6GL1010</t>
  </si>
  <si>
    <t>VN000D0H6GL1M  030</t>
  </si>
  <si>
    <t>VN000D0H6GL1010 - MTE SK8-Hi MULTI/TRUE WHIT, 3, Medium</t>
  </si>
  <si>
    <t>VN000D0H6GL1009</t>
  </si>
  <si>
    <t>VN000D0H6GL1M  105</t>
  </si>
  <si>
    <t>VN000D0H6GL1009 - MTE SK8-Hi MULTI/TRUE WHIT, 10.5, Medium</t>
  </si>
  <si>
    <t>VN000D0H6GL1005</t>
  </si>
  <si>
    <t>VN000D0H6GL1M  115</t>
  </si>
  <si>
    <t>VN000D0H6GL1005 - MTE SK8-Hi MULTI/TRUE WHIT, 11.5, Medium</t>
  </si>
  <si>
    <t>VN000D0H6GL1004</t>
  </si>
  <si>
    <t>VN000D0H6GL1M  120</t>
  </si>
  <si>
    <t>VN000D0H6GL1004 - MTE SK8-Hi MULTI/TRUE WHIT, 12, Medium</t>
  </si>
  <si>
    <t>VN000D0H6GL1003</t>
  </si>
  <si>
    <t>VN000D0H6GL1M  125</t>
  </si>
  <si>
    <t>VN000D0H6GL1003 - MTE SK8-Hi MULTI/TRUE WHIT, 12.5, Medium</t>
  </si>
  <si>
    <t>VN000D0H6GL1002</t>
  </si>
  <si>
    <t>VN000D0H6GL1M  130</t>
  </si>
  <si>
    <t>VN000D0H6GL1002 - MTE SK8-Hi MULTI/TRUE WHIT, 13, Medium</t>
  </si>
  <si>
    <t>VN000D0H6GL1001</t>
  </si>
  <si>
    <t>VN000D0H6GL1M  135</t>
  </si>
  <si>
    <t>VN000D0H6GL1001 - MTE SK8-Hi MULTI/TRUE WHIT, 13.5, Medium</t>
  </si>
  <si>
    <t>VN000D0HBIY1</t>
  </si>
  <si>
    <t>VN000D0HBIY1004</t>
  </si>
  <si>
    <t>VN000D0HBIY1M  010</t>
  </si>
  <si>
    <t>VN000D0HBIY1004 - MTE SK8-Hi PINK/MULTI, 1, Medium</t>
  </si>
  <si>
    <t>VN000D0HBIY1002</t>
  </si>
  <si>
    <t>VN000D0HBIY1M  020</t>
  </si>
  <si>
    <t>VN000D0HBIY1002 - MTE SK8-Hi PINK/MULTI, 2, Medium</t>
  </si>
  <si>
    <t>VN000D0HBIY1010</t>
  </si>
  <si>
    <t>VN000D0HBIY1M  105</t>
  </si>
  <si>
    <t>VN000D0HBIY1010 - MTE SK8-Hi PINK/MULTI, 10.5, Medium</t>
  </si>
  <si>
    <t>VN000D0HBIY1009</t>
  </si>
  <si>
    <t>VN000D0HBIY1M  110</t>
  </si>
  <si>
    <t>VN000D0HBIY1009 - MTE SK8-Hi PINK/MULTI, 11, Medium</t>
  </si>
  <si>
    <t>VN000D0HBIY1008</t>
  </si>
  <si>
    <t>VN000D0HBIY1M  115</t>
  </si>
  <si>
    <t>VN000D0HBIY1008 - MTE SK8-Hi PINK/MULTI, 11.5, Medium</t>
  </si>
  <si>
    <t>VN000D0HBIY1006</t>
  </si>
  <si>
    <t>VN000D0HBIY1M  130</t>
  </si>
  <si>
    <t>VN000D0HBIY1006 - MTE SK8-Hi PINK/MULTI, 13, Medium</t>
  </si>
  <si>
    <t>VN000D0HM8I1</t>
  </si>
  <si>
    <t>VN000D0HM8I1003</t>
  </si>
  <si>
    <t>VN000D0HM8I1M  010</t>
  </si>
  <si>
    <t>VN000D0HM8I1003 - MTE SK8-Hi GRAY MIST, 1, Medium</t>
  </si>
  <si>
    <t>VN000D0HM8I1001</t>
  </si>
  <si>
    <t>VN000D0HM8I1M  015</t>
  </si>
  <si>
    <t>VN000D0HM8I1001 - MTE SK8-Hi GRAY MIST, 1.5, Medium</t>
  </si>
  <si>
    <t>VN000D0HM8I1004</t>
  </si>
  <si>
    <t>VN000D0HM8I1M  025</t>
  </si>
  <si>
    <t>VN000D0HM8I1004 - MTE SK8-Hi GRAY MIST, 2.5, Medium</t>
  </si>
  <si>
    <t>VN000D0HM8I1006</t>
  </si>
  <si>
    <t>VN000D0HM8I1M  105</t>
  </si>
  <si>
    <t>VN000D0HM8I1006 - MTE SK8-Hi GRAY MIST, 10.5, Medium</t>
  </si>
  <si>
    <t>VN000D0HM8I1008</t>
  </si>
  <si>
    <t>VN000D0HM8I1M  115</t>
  </si>
  <si>
    <t>VN000D0HM8I1008 - MTE SK8-Hi GRAY MIST, 11.5, Medium</t>
  </si>
  <si>
    <t>VN000D0HM8I1009</t>
  </si>
  <si>
    <t>VN000D0HM8I1M  120</t>
  </si>
  <si>
    <t>VN000D0HM8I1009 - MTE SK8-Hi GRAY MIST, 12, Medium</t>
  </si>
  <si>
    <t>VN000D0HM8I1010</t>
  </si>
  <si>
    <t>VN000D0HM8I1M  125</t>
  </si>
  <si>
    <t>VN000D0HM8I1010 - MTE SK8-Hi GRAY MIST, 12.5, Medium</t>
  </si>
  <si>
    <t>VN000D0HM8I1011</t>
  </si>
  <si>
    <t>VN000D0HM8I1M  130</t>
  </si>
  <si>
    <t>VN000D0HM8I1011 - MTE SK8-Hi GRAY MIST, 13, Medium</t>
  </si>
  <si>
    <t>VN000D0HM8I1012</t>
  </si>
  <si>
    <t>VN000D0HM8I1M  135</t>
  </si>
  <si>
    <t>VN000D0HM8I1012 - MTE SK8-Hi GRAY MIST, 13.5, Medium</t>
  </si>
  <si>
    <t>VN000D0HN1Z1</t>
  </si>
  <si>
    <t>VN000D0HN1Z1008</t>
  </si>
  <si>
    <t>VN000D0HN1Z1M  010</t>
  </si>
  <si>
    <t>VN000D0HN1Z1008 - MTE SK8-Hi GLAZED GINGER, 1, Medium</t>
  </si>
  <si>
    <t>VN000D0HN1Z1007</t>
  </si>
  <si>
    <t>VN000D0HN1Z1M  015</t>
  </si>
  <si>
    <t>VN000D0HN1Z1007 - MTE SK8-Hi GLAZED GINGER, 1.5, Medium</t>
  </si>
  <si>
    <t>VN000D0HN1Z1009</t>
  </si>
  <si>
    <t>VN000D0HN1Z1M  020</t>
  </si>
  <si>
    <t>VN000D0HN1Z1009 - MTE SK8-Hi GLAZED GINGER, 2, Medium</t>
  </si>
  <si>
    <t>VN000D0HN1Z1006</t>
  </si>
  <si>
    <t>VN000D0HN1Z1M  025</t>
  </si>
  <si>
    <t>VN000D0HN1Z1006 - MTE SK8-Hi GLAZED GINGER, 2.5, Medium</t>
  </si>
  <si>
    <t>VN000D0HN1Z1005</t>
  </si>
  <si>
    <t>VN000D0HN1Z1M  030</t>
  </si>
  <si>
    <t>VN000D0HN1Z1005 - MTE SK8-Hi GLAZED GINGER, 3, Medium</t>
  </si>
  <si>
    <t>VN000D0HN1Z1004</t>
  </si>
  <si>
    <t>VN000D0HN1Z1M  105</t>
  </si>
  <si>
    <t>VN000D0HN1Z1004 - MTE SK8-Hi GLAZED GINGER, 10.5, Medium</t>
  </si>
  <si>
    <t>VN000D0HN1Z1002</t>
  </si>
  <si>
    <t>VN000D0HN1Z1M  115</t>
  </si>
  <si>
    <t>VN000D0HN1Z1002 - MTE SK8-Hi GLAZED GINGER, 11.5, Medium</t>
  </si>
  <si>
    <t>VN000D0HN1Z1001</t>
  </si>
  <si>
    <t>VN000D0HN1Z1M  120</t>
  </si>
  <si>
    <t>VN000D0HN1Z1001 - MTE SK8-Hi GLAZED GINGER, 12, Medium</t>
  </si>
  <si>
    <t>VN000D0HN1Z1012</t>
  </si>
  <si>
    <t>VN000D0HN1Z1M  125</t>
  </si>
  <si>
    <t>VN000D0HN1Z1012 - MTE SK8-Hi GLAZED GINGER, 12.5, Medium</t>
  </si>
  <si>
    <t>VN000D0HN1Z1011</t>
  </si>
  <si>
    <t>VN000D0HN1Z1M  130</t>
  </si>
  <si>
    <t>VN000D0HN1Z1011 - MTE SK8-Hi GLAZED GINGER, 13, Medium</t>
  </si>
  <si>
    <t>VN000D0HN1Z1010</t>
  </si>
  <si>
    <t>VN000D0HN1Z1M  135</t>
  </si>
  <si>
    <t>VN000D0HN1Z1010 - MTE SK8-Hi GLAZED GINGER, 13.5, Medium</t>
  </si>
  <si>
    <t>VN000D0HN421</t>
  </si>
  <si>
    <t>VN000D0HN421012</t>
  </si>
  <si>
    <t>VN000D0HN421M  010</t>
  </si>
  <si>
    <t>VN000D0HN421012 - MTE SK8-Hi BLACK/GREY, 1, Medium</t>
  </si>
  <si>
    <t>VN000D0HN421011</t>
  </si>
  <si>
    <t>VN000D0HN421M  015</t>
  </si>
  <si>
    <t>VN000D0HN421011 - MTE SK8-Hi BLACK/GREY, 1.5, Medium</t>
  </si>
  <si>
    <t>VN000D0HN421009</t>
  </si>
  <si>
    <t>VN000D0HN421M  025</t>
  </si>
  <si>
    <t>VN000D0HN421009 - MTE SK8-Hi BLACK/GREY, 2.5, Medium</t>
  </si>
  <si>
    <t>VN000D0HN421007</t>
  </si>
  <si>
    <t>VN000D0HN421M  105</t>
  </si>
  <si>
    <t>VN000D0HN421007 - MTE SK8-Hi BLACK/GREY, 10.5, Medium</t>
  </si>
  <si>
    <t>VN000D0HN421005</t>
  </si>
  <si>
    <t>VN000D0HN421M  115</t>
  </si>
  <si>
    <t>VN000D0HN421005 - MTE SK8-Hi BLACK/GREY, 11.5, Medium</t>
  </si>
  <si>
    <t>VN000D0HN421004</t>
  </si>
  <si>
    <t>VN000D0HN421M  120</t>
  </si>
  <si>
    <t>VN000D0HN421004 - MTE SK8-Hi BLACK/GREY, 12, Medium</t>
  </si>
  <si>
    <t>VN000D0HN421003</t>
  </si>
  <si>
    <t>VN000D0HN421M  125</t>
  </si>
  <si>
    <t>VN000D0HN421003 - MTE SK8-Hi BLACK/GREY, 12.5, Medium</t>
  </si>
  <si>
    <t>VN000D0HN421001</t>
  </si>
  <si>
    <t>VN000D0HN421M  135</t>
  </si>
  <si>
    <t>VN000D0HN421001 - MTE SK8-Hi BLACK/GREY, 13.5, Medium</t>
  </si>
  <si>
    <t>VN000D0KBLL1</t>
  </si>
  <si>
    <t>VN000D0KBLL1016</t>
  </si>
  <si>
    <t>Knu Skool Elastic Lace</t>
  </si>
  <si>
    <t>VN000D0KBLL1M  050</t>
  </si>
  <si>
    <t>VN000D0KBLL1016 - Knu Skool Elastic Lace FRENCH, 5, Medium</t>
  </si>
  <si>
    <t>VN000D0KBLL1006</t>
  </si>
  <si>
    <t>VN000D0KBLL1M  090</t>
  </si>
  <si>
    <t>VN000D0KBLL1006 - Knu Skool Elastic Lace FRENCH, 9, Medium</t>
  </si>
  <si>
    <t>VN000D0KWHT1</t>
  </si>
  <si>
    <t>VN000D0KWHT1001</t>
  </si>
  <si>
    <t>VN000D0KWHT1M  100</t>
  </si>
  <si>
    <t>VN000D0KWHT1001 - Knu Skool Elastic Lace White, 10, Medium</t>
  </si>
  <si>
    <t>VN000D0M3PY1</t>
  </si>
  <si>
    <t>VN000D0M3PY1009</t>
  </si>
  <si>
    <t>MTE SK8-Hi Zip</t>
  </si>
  <si>
    <t>VN000D0M3PY1M  040</t>
  </si>
  <si>
    <t>VN000D0M3PY1009 - MTE SK8-Hi Zip GRAPE LEAF/GUM, 4, Medium</t>
  </si>
  <si>
    <t>VN000D0M3PY1008</t>
  </si>
  <si>
    <t>VN000D0M3PY1M  045</t>
  </si>
  <si>
    <t>VN000D0M3PY1008 - MTE SK8-Hi Zip GRAPE LEAF/G, 4.5, Medium</t>
  </si>
  <si>
    <t>VN000D0M3PY1007</t>
  </si>
  <si>
    <t>VN000D0M3PY1M  050</t>
  </si>
  <si>
    <t>VN000D0M3PY1007 - MTE SK8-Hi Zip GRAPE LEAF/GUM, 5, Medium</t>
  </si>
  <si>
    <t>VN000D0M3PY1017</t>
  </si>
  <si>
    <t>VN000D0M3PY1M  055</t>
  </si>
  <si>
    <t>VN000D0M3PY1017 - MTE SK8-Hi Zip GRAPE LEAF/G, 5.5, Medium</t>
  </si>
  <si>
    <t>VN000D0M3PY1016</t>
  </si>
  <si>
    <t>VN000D0M3PY1M  060</t>
  </si>
  <si>
    <t>VN000D0M3PY1016 - MTE SK8-Hi Zip GRAPE LEAF/GUM, 6, Medium</t>
  </si>
  <si>
    <t>VN000D0M3PY1015</t>
  </si>
  <si>
    <t>VN000D0M3PY1M  065</t>
  </si>
  <si>
    <t>VN000D0M3PY1015 - MTE SK8-Hi Zip GRAPE LEAF/G, 6.5, Medium</t>
  </si>
  <si>
    <t>VN000D0M3PY1006</t>
  </si>
  <si>
    <t>VN000D0M3PY1M  075</t>
  </si>
  <si>
    <t>VN000D0M3PY1006 - MTE SK8-Hi Zip GRAPE LEAF/G, 7.5, Medium</t>
  </si>
  <si>
    <t>VN000D0M6GL1</t>
  </si>
  <si>
    <t>VN000D0M6GL1011</t>
  </si>
  <si>
    <t>VN000D0M6GL1M  050</t>
  </si>
  <si>
    <t>VN000D0M6GL1011 - MTE SK8-Hi Zip MULTI/TRUE WHI, 5, Medium</t>
  </si>
  <si>
    <t>VN000D0M6GL1010</t>
  </si>
  <si>
    <t>VN000D0M6GL1M  055</t>
  </si>
  <si>
    <t>VN000D0M6GL1010 - MTE SK8-Hi Zip MULTI/TRUE W, 5.5, Medium</t>
  </si>
  <si>
    <t>VN000D0M6GL1009</t>
  </si>
  <si>
    <t>VN000D0M6GL1M  060</t>
  </si>
  <si>
    <t>VN000D0M6GL1009 - MTE SK8-Hi Zip MULTI/TRUE WHI, 6, Medium</t>
  </si>
  <si>
    <t>VN000D0M6GL1008</t>
  </si>
  <si>
    <t>VN000D0M6GL1M  065</t>
  </si>
  <si>
    <t>VN000D0M6GL1008 - MTE SK8-Hi Zip MULTI/TRUE W, 6.5, Medium</t>
  </si>
  <si>
    <t>VN000D0M6GL1006</t>
  </si>
  <si>
    <t>VN000D0M6GL1M  075</t>
  </si>
  <si>
    <t>VN000D0M6GL1006 - MTE SK8-Hi Zip MULTI/TRUE W, 7.5, Medium</t>
  </si>
  <si>
    <t>VN000D0M6GL1004</t>
  </si>
  <si>
    <t>VN000D0M6GL1M  085</t>
  </si>
  <si>
    <t>VN000D0M6GL1004 - MTE SK8-Hi Zip MULTI/TRUE W, 8.5, Medium</t>
  </si>
  <si>
    <t>VN000D0M6GL1003</t>
  </si>
  <si>
    <t>VN000D0M6GL1M  090</t>
  </si>
  <si>
    <t>VN000D0M6GL1003 - MTE SK8-Hi Zip MULTI/TRUE WHI, 9, Medium</t>
  </si>
  <si>
    <t>VN000D0M6GL1002</t>
  </si>
  <si>
    <t>VN000D0M6GL1M  095</t>
  </si>
  <si>
    <t>VN000D0M6GL1002 - MTE SK8-Hi Zip MULTI/TRUE W, 9.5, Medium</t>
  </si>
  <si>
    <t>VN000D0M6GL1001</t>
  </si>
  <si>
    <t>VN000D0M6GL1M  100</t>
  </si>
  <si>
    <t>VN000D0M6GL1001 - MTE SK8-Hi Zip MULTI/TRUE WH, 10, Medium</t>
  </si>
  <si>
    <t>VN000D0MBIY1</t>
  </si>
  <si>
    <t>VN000D0MBIY1017</t>
  </si>
  <si>
    <t>VN000D0MBIY1M  040</t>
  </si>
  <si>
    <t>VN000D0MBIY1017 - MTE SK8-Hi Zip PINK/MULTI, 4, Medium</t>
  </si>
  <si>
    <t>VN000D0MBIY1006</t>
  </si>
  <si>
    <t>VN000D0MBIY1M  045</t>
  </si>
  <si>
    <t>VN000D0MBIY1006 - MTE SK8-Hi Zip PINK/MULTI, 4.5, Medium</t>
  </si>
  <si>
    <t>VN000D0MBIY1005</t>
  </si>
  <si>
    <t>VN000D0MBIY1M  050</t>
  </si>
  <si>
    <t>VN000D0MBIY1005 - MTE SK8-Hi Zip PINK/MULTI, 5, Medium</t>
  </si>
  <si>
    <t>VN000D0MBIY1004</t>
  </si>
  <si>
    <t>VN000D0MBIY1M  055</t>
  </si>
  <si>
    <t>VN000D0MBIY1004 - MTE SK8-Hi Zip PINK/MULTI, 5.5, Medium</t>
  </si>
  <si>
    <t>VN000D0MBIY1003</t>
  </si>
  <si>
    <t>VN000D0MBIY1M  060</t>
  </si>
  <si>
    <t>VN000D0MBIY1003 - MTE SK8-Hi Zip PINK/MULTI, 6, Medium</t>
  </si>
  <si>
    <t>VN000D0MBIY1016</t>
  </si>
  <si>
    <t>VN000D0MBIY1M  065</t>
  </si>
  <si>
    <t>VN000D0MBIY1016 - MTE SK8-Hi Zip PINK/MULTI, 6.5, Medium</t>
  </si>
  <si>
    <t>VN000D0MBIY1015</t>
  </si>
  <si>
    <t>VN000D0MBIY1M  070</t>
  </si>
  <si>
    <t>VN000D0MBIY1015 - MTE SK8-Hi Zip PINK/MULTI, 7, Medium</t>
  </si>
  <si>
    <t>VN000D0MBIY1002</t>
  </si>
  <si>
    <t>VN000D0MBIY1M  075</t>
  </si>
  <si>
    <t>VN000D0MBIY1002 - MTE SK8-Hi Zip PINK/MULTI, 7.5, Medium</t>
  </si>
  <si>
    <t>VN000D0MBIY1014</t>
  </si>
  <si>
    <t>VN000D0MBIY1M  080</t>
  </si>
  <si>
    <t>VN000D0MBIY1014 - MTE SK8-Hi Zip PINK/MULTI, 8, Medium</t>
  </si>
  <si>
    <t>VN000D0MBIY1013</t>
  </si>
  <si>
    <t>VN000D0MBIY1M  085</t>
  </si>
  <si>
    <t>VN000D0MBIY1013 - MTE SK8-Hi Zip PINK/MULTI, 8.5, Medium</t>
  </si>
  <si>
    <t>VN000D0MBIY1001</t>
  </si>
  <si>
    <t>VN000D0MBIY1M  090</t>
  </si>
  <si>
    <t>VN000D0MBIY1001 - MTE SK8-Hi Zip PINK/MULTI, 9, Medium</t>
  </si>
  <si>
    <t>VN000D0MBIY1012</t>
  </si>
  <si>
    <t>VN000D0MBIY1M  095</t>
  </si>
  <si>
    <t>VN000D0MBIY1012 - MTE SK8-Hi Zip PINK/MULTI, 9.5, Medium</t>
  </si>
  <si>
    <t>VN000D0MBIY1011</t>
  </si>
  <si>
    <t>VN000D0MBIY1M  100</t>
  </si>
  <si>
    <t>VN000D0MBIY1011 - MTE SK8-Hi Zip PINK/MULTI, 10, Medium</t>
  </si>
  <si>
    <t>VN000D0MBML1</t>
  </si>
  <si>
    <t>VN000D0MBML1005</t>
  </si>
  <si>
    <t>VN000D0MBML1M  040</t>
  </si>
  <si>
    <t>VN000D0MBML1005 - MTE SK8-Hi Zip Black/Multi, 4, Medium</t>
  </si>
  <si>
    <t>VN000D0MBML1004</t>
  </si>
  <si>
    <t>VN000D0MBML1M  045</t>
  </si>
  <si>
    <t>VN000D0MBML1004 - MTE SK8-Hi Zip Black/Multi, 4.5, Medium</t>
  </si>
  <si>
    <t>VN000D0MBML1003</t>
  </si>
  <si>
    <t>VN000D0MBML1M  050</t>
  </si>
  <si>
    <t>VN000D0MBML1003 - MTE SK8-Hi Zip Black/Multi, 5, Medium</t>
  </si>
  <si>
    <t>VN000D0MBML1017</t>
  </si>
  <si>
    <t>VN000D0MBML1M  055</t>
  </si>
  <si>
    <t>VN000D0MBML1017 - MTE SK8-Hi Zip Black/Multi, 5.5, Medium</t>
  </si>
  <si>
    <t>VN000D0MBML1016</t>
  </si>
  <si>
    <t>VN000D0MBML1M  060</t>
  </si>
  <si>
    <t>VN000D0MBML1016 - MTE SK8-Hi Zip Black/Multi, 6, Medium</t>
  </si>
  <si>
    <t>VN000D0MBML1015</t>
  </si>
  <si>
    <t>VN000D0MBML1M  065</t>
  </si>
  <si>
    <t>VN000D0MBML1015 - MTE SK8-Hi Zip Black/Multi, 6.5, Medium</t>
  </si>
  <si>
    <t>VN000D0MBML1014</t>
  </si>
  <si>
    <t>VN000D0MBML1M  070</t>
  </si>
  <si>
    <t>VN000D0MBML1014 - MTE SK8-Hi Zip Black/Multi, 7, Medium</t>
  </si>
  <si>
    <t>VN000D0MM8I1</t>
  </si>
  <si>
    <t>VN000D0MM8I1009</t>
  </si>
  <si>
    <t>VN000D0MM8I1M  040</t>
  </si>
  <si>
    <t>VN000D0MM8I1009 - MTE SK8-Hi Zip GRAY MIST, 4, Medium</t>
  </si>
  <si>
    <t>VN000D0MM8I1017</t>
  </si>
  <si>
    <t>VN000D0MM8I1M  045</t>
  </si>
  <si>
    <t>VN000D0MM8I1017 - MTE SK8-Hi Zip GRAY MIST, 4.5, Medium</t>
  </si>
  <si>
    <t>VN000D0MM8I1016</t>
  </si>
  <si>
    <t>VN000D0MM8I1M  050</t>
  </si>
  <si>
    <t>VN000D0MM8I1016 - MTE SK8-Hi Zip GRAY MIST, 5, Medium</t>
  </si>
  <si>
    <t>VN000D0MM8I1008</t>
  </si>
  <si>
    <t>VN000D0MM8I1M  055</t>
  </si>
  <si>
    <t>VN000D0MM8I1008 - MTE SK8-Hi Zip GRAY MIST, 5.5, Medium</t>
  </si>
  <si>
    <t>VN000D0MM8I1007</t>
  </si>
  <si>
    <t>VN000D0MM8I1M  060</t>
  </si>
  <si>
    <t>VN000D0MM8I1007 - MTE SK8-Hi Zip GRAY MIST, 6, Medium</t>
  </si>
  <si>
    <t>VN000D0MM8I1014</t>
  </si>
  <si>
    <t>VN000D0MM8I1M  070</t>
  </si>
  <si>
    <t>VN000D0MM8I1014 - MTE SK8-Hi Zip GRAY MIST, 7, Medium</t>
  </si>
  <si>
    <t>VN000D0MM8I1001</t>
  </si>
  <si>
    <t>VN000D0MM8I1M  075</t>
  </si>
  <si>
    <t>VN000D0MM8I1001 - MTE SK8-Hi Zip GRAY MIST, 7.5, Medium</t>
  </si>
  <si>
    <t>VN000D0MM8I1005</t>
  </si>
  <si>
    <t>VN000D0MM8I1M  085</t>
  </si>
  <si>
    <t>VN000D0MM8I1005 - MTE SK8-Hi Zip GRAY MIST, 8.5, Medium</t>
  </si>
  <si>
    <t>VN000D0MM8I1003</t>
  </si>
  <si>
    <t>VN000D0MM8I1M  095</t>
  </si>
  <si>
    <t>VN000D0MM8I1003 - MTE SK8-Hi Zip GRAY MIST, 9.5, Medium</t>
  </si>
  <si>
    <t>VN000D0MN1Z1</t>
  </si>
  <si>
    <t>VN000D0MN1Z1013</t>
  </si>
  <si>
    <t>VN000D0MN1Z1M  070</t>
  </si>
  <si>
    <t>VN000D0MN1Z1013 - MTE SK8-Hi Zip GLAZED GINGER, 7, Medium</t>
  </si>
  <si>
    <t>VN000D0MN1Z1003</t>
  </si>
  <si>
    <t>VN000D0MN1Z1M  095</t>
  </si>
  <si>
    <t>VN000D0MN1Z1003 - MTE SK8-Hi Zip GLAZED GINGE, 9.5, Medium</t>
  </si>
  <si>
    <t>VN000D0MN421</t>
  </si>
  <si>
    <t>VN000D0MN421011</t>
  </si>
  <si>
    <t>VN000D0MN421M  040</t>
  </si>
  <si>
    <t>VN000D0MN421011 - MTE SK8-Hi Zip BLACK/GREY, 4, Medium</t>
  </si>
  <si>
    <t>VN000D0MN421007</t>
  </si>
  <si>
    <t>VN000D0MN421M  045</t>
  </si>
  <si>
    <t>VN000D0MN421007 - MTE SK8-Hi Zip BLACK/GREY, 4.5, Medium</t>
  </si>
  <si>
    <t>VN000D0MN421006</t>
  </si>
  <si>
    <t>VN000D0MN421M  050</t>
  </si>
  <si>
    <t>VN000D0MN421006 - MTE SK8-Hi Zip BLACK/GREY, 5, Medium</t>
  </si>
  <si>
    <t>VN000D0MN421005</t>
  </si>
  <si>
    <t>VN000D0MN421M  055</t>
  </si>
  <si>
    <t>VN000D0MN421005 - MTE SK8-Hi Zip BLACK/GREY, 5.5, Medium</t>
  </si>
  <si>
    <t>VN000D0MN421017</t>
  </si>
  <si>
    <t>VN000D0MN421M  060</t>
  </si>
  <si>
    <t>VN000D0MN421017 - MTE SK8-Hi Zip BLACK/GREY, 6, Medium</t>
  </si>
  <si>
    <t>VN000D0MN421010</t>
  </si>
  <si>
    <t>VN000D0MN421M  065</t>
  </si>
  <si>
    <t>VN000D0MN421010 - MTE SK8-Hi Zip BLACK/GREY, 6.5, Medium</t>
  </si>
  <si>
    <t>VN000D0MN421016</t>
  </si>
  <si>
    <t>VN000D0MN421M  070</t>
  </si>
  <si>
    <t>VN000D0MN421016 - MTE SK8-Hi Zip BLACK/GREY, 7, Medium</t>
  </si>
  <si>
    <t>VN000D0MN421015</t>
  </si>
  <si>
    <t>VN000D0MN421M  075</t>
  </si>
  <si>
    <t>VN000D0MN421015 - MTE SK8-Hi Zip BLACK/GREY, 7.5, Medium</t>
  </si>
  <si>
    <t>VN000D0MN421004</t>
  </si>
  <si>
    <t>VN000D0MN421M  085</t>
  </si>
  <si>
    <t>VN000D0MN421004 - MTE SK8-Hi Zip BLACK/GREY, 8.5, Medium</t>
  </si>
  <si>
    <t>VN000D0PBF21</t>
  </si>
  <si>
    <t>VN000D0PBF21017</t>
  </si>
  <si>
    <t>VN000D0PBF21M  020</t>
  </si>
  <si>
    <t>Neutral Checkerboard</t>
  </si>
  <si>
    <t>VN000D0PBF21017 - SK8-Mid Reissue V NEUT WHITE, 2, Medium</t>
  </si>
  <si>
    <t>VN000D0PBF21008</t>
  </si>
  <si>
    <t>VN000D0PBF21M  025</t>
  </si>
  <si>
    <t>VN000D0PBF21008 - SK8-Mid Reissue V NEUT WHIT, 2.5, Medium</t>
  </si>
  <si>
    <t>VN000D0PBF21016</t>
  </si>
  <si>
    <t>VN000D0PBF21M  050</t>
  </si>
  <si>
    <t>VN000D0PBF21016 - SK8-Mid Reissue V NEUT WHITE, 5, Medium</t>
  </si>
  <si>
    <t>VN000D0PBF21015</t>
  </si>
  <si>
    <t>VN000D0PBF21M  055</t>
  </si>
  <si>
    <t>VN000D0PBF21015 - SK8-Mid Reissue V NEUT WHIT, 5.5, Medium</t>
  </si>
  <si>
    <t>VN000D0PBF21014</t>
  </si>
  <si>
    <t>VN000D0PBF21M  060</t>
  </si>
  <si>
    <t>VN000D0PBF21014 - SK8-Mid Reissue V NEUT WHITE, 6, Medium</t>
  </si>
  <si>
    <t>VN000D0PBF21009</t>
  </si>
  <si>
    <t>VN000D0PBF21M  070</t>
  </si>
  <si>
    <t>VN000D0PBF21009 - SK8-Mid Reissue V NEUT WHITE, 7, Medium</t>
  </si>
  <si>
    <t>VN000D0PBF21006</t>
  </si>
  <si>
    <t>VN000D0PBF21M  075</t>
  </si>
  <si>
    <t>VN000D0PBF21006 - SK8-Mid Reissue V NEUT WHIT, 7.5, Medium</t>
  </si>
  <si>
    <t>VN000D0PBF21004</t>
  </si>
  <si>
    <t>VN000D0PBF21M  085</t>
  </si>
  <si>
    <t>VN000D0PBF21004 - SK8-Mid Reissue V NEUT WHIT, 8.5, Medium</t>
  </si>
  <si>
    <t>VN000D0PBF21003</t>
  </si>
  <si>
    <t>VN000D0PBF21M  090</t>
  </si>
  <si>
    <t>VN000D0PBF21003 - SK8-Mid Reissue V NEUT WHITE, 9, Medium</t>
  </si>
  <si>
    <t>VN000D0PBF21002</t>
  </si>
  <si>
    <t>VN000D0PBF21M  095</t>
  </si>
  <si>
    <t>VN000D0PBF21002 - SK8-Mid Reissue V NEUT WHIT, 9.5, Medium</t>
  </si>
  <si>
    <t>VN000D0PBF21001</t>
  </si>
  <si>
    <t>VN000D0PBF21M  100</t>
  </si>
  <si>
    <t>VN000D0PBF21001 - SK8-Mid Reissue V NEUT WHITE, 10, Medium</t>
  </si>
  <si>
    <t>VN000D0PCG41</t>
  </si>
  <si>
    <t>VN000D0PCG41001</t>
  </si>
  <si>
    <t>VN000D0PCG41M  065</t>
  </si>
  <si>
    <t>VN000D0PCG41001 - SK8-Mid Reissue V CTHR BLAC, 6.5, Medium</t>
  </si>
  <si>
    <t>VN000D0PCG41014</t>
  </si>
  <si>
    <t>VN000D0PCG41M  075</t>
  </si>
  <si>
    <t>VN000D0PCG41014 - SK8-Mid Reissue V CTHR BLAC, 7.5, Medium</t>
  </si>
  <si>
    <t>VN000D0PCG41004</t>
  </si>
  <si>
    <t>VN000D0PCG41M  080</t>
  </si>
  <si>
    <t>VN000D0PCG41004 - SK8-Mid Reissue V CTHR BLACK, 8, Medium</t>
  </si>
  <si>
    <t>VN000D0SAHP1</t>
  </si>
  <si>
    <t>VN000D0SAHP1013</t>
  </si>
  <si>
    <t>Slip-On V</t>
  </si>
  <si>
    <t>VN000D0SAHP1M  085</t>
  </si>
  <si>
    <t>VN000D0SAHP1013 - Slip-On V BUTT WHITE, 8.5, Medium</t>
  </si>
  <si>
    <t>VN000D0SBF21</t>
  </si>
  <si>
    <t>VN000D0SBF21012</t>
  </si>
  <si>
    <t>VN000D0SBF21M  055</t>
  </si>
  <si>
    <t>VN000D0SBF21012 - Slip-On V LEGL WHITE, 5.5, Medium</t>
  </si>
  <si>
    <t>VN000D0SBF21011</t>
  </si>
  <si>
    <t>VN000D0SBF21M  060</t>
  </si>
  <si>
    <t>VN000D0SBF21011 - Slip-On V LEGL WHITE, 6, Medium</t>
  </si>
  <si>
    <t>VN000D0SBF21010</t>
  </si>
  <si>
    <t>VN000D0SBF21M  065</t>
  </si>
  <si>
    <t>VN000D0SBF21010 - Slip-On V LEGL WHITE, 6.5, Medium</t>
  </si>
  <si>
    <t>VN000D0SBF21007</t>
  </si>
  <si>
    <t>VN000D0SBF21M  080</t>
  </si>
  <si>
    <t>VN000D0SBF21007 - Slip-On V LEGL WHITE, 8, Medium</t>
  </si>
  <si>
    <t>VN000D0SBF21006</t>
  </si>
  <si>
    <t>VN000D0SBF21M  085</t>
  </si>
  <si>
    <t>VN000D0SBF21006 - Slip-On V LEGL WHITE, 8.5, Medium</t>
  </si>
  <si>
    <t>VN000D0SBF21005</t>
  </si>
  <si>
    <t>VN000D0SBF21M  090</t>
  </si>
  <si>
    <t>VN000D0SBF21005 - Slip-On V LEGL WHITE, 9, Medium</t>
  </si>
  <si>
    <t>VN000D0SBS71</t>
  </si>
  <si>
    <t>VN000D0SBS71016</t>
  </si>
  <si>
    <t>VN000D0SBS71M  045</t>
  </si>
  <si>
    <t>Glow Dino</t>
  </si>
  <si>
    <t>VN000D0SBS71016 - Slip-On V GLOW MTWHT, 4.5, Medium</t>
  </si>
  <si>
    <t>VN000D0SCIB1</t>
  </si>
  <si>
    <t>VN000D0SCIB1014</t>
  </si>
  <si>
    <t>VN000D0SCIB1M  040</t>
  </si>
  <si>
    <t>VN000D0SCIB1014 - Slip-On V CTHR CHBD PESTO, 4, Medium</t>
  </si>
  <si>
    <t>VN000D0U50K1</t>
  </si>
  <si>
    <t>VN000D0U50K1009</t>
  </si>
  <si>
    <t>LX Old Skool Gore-Tex</t>
  </si>
  <si>
    <t>VN000D0U50K1M  060</t>
  </si>
  <si>
    <t>VN000D0U50K1009 - LX Old Skool Gore-Tex GRAPE L, 6, Medium</t>
  </si>
  <si>
    <t>VN000D0U50K1007</t>
  </si>
  <si>
    <t>VN000D0U50K1M  070</t>
  </si>
  <si>
    <t>VN000D0U50K1007 - LX Old Skool Gore-Tex GRAPE L, 7, Medium</t>
  </si>
  <si>
    <t>VN000D0U50K1006</t>
  </si>
  <si>
    <t>VN000D0U50K1M  080</t>
  </si>
  <si>
    <t>VN000D0U50K1006 - LX Old Skool Gore-Tex GRAPE L, 8, Medium</t>
  </si>
  <si>
    <t>VN000D0U50K1004</t>
  </si>
  <si>
    <t>VN000D0U50K1M  090</t>
  </si>
  <si>
    <t>VN000D0U50K1004 - LX Old Skool Gore-Tex GRAPE L, 9, Medium</t>
  </si>
  <si>
    <t>VN000D0U50K1017</t>
  </si>
  <si>
    <t>VN000D0U50K1M  100</t>
  </si>
  <si>
    <t>VN000D0U50K1017 - LX Old Skool Gore-Tex GRAPE, 10, Medium</t>
  </si>
  <si>
    <t>VN000D0U50K1002</t>
  </si>
  <si>
    <t>VN000D0U50K1M  110</t>
  </si>
  <si>
    <t>VN000D0U50K1002 - LX Old Skool Gore-Tex GRAPE, 11, Medium</t>
  </si>
  <si>
    <t>VN000D0U50K1014</t>
  </si>
  <si>
    <t>VN000D0U50K1M  120</t>
  </si>
  <si>
    <t>VN000D0U50K1014 - LX Old Skool Gore-Tex GRAPE, 12, Medium</t>
  </si>
  <si>
    <t>VN000D0UMTL1</t>
  </si>
  <si>
    <t>VN000D0UMTL1002</t>
  </si>
  <si>
    <t>Metal</t>
  </si>
  <si>
    <t>VN000D0UMTL1M  060</t>
  </si>
  <si>
    <t>VN000D0UMTL1002 - LX Old Skool Gore-Tex Metal, 6, Medium</t>
  </si>
  <si>
    <t>VN000D0UMTL1019</t>
  </si>
  <si>
    <t>VN000D0UMTL1M  070</t>
  </si>
  <si>
    <t>VN000D0UMTL1019 - LX Old Skool Gore-Tex Metal, 7, Medium</t>
  </si>
  <si>
    <t>VN000D0UMTL1015</t>
  </si>
  <si>
    <t>VN000D0UMTL1M  080</t>
  </si>
  <si>
    <t>VN000D0UMTL1015 - LX Old Skool Gore-Tex Metal, 8, Medium</t>
  </si>
  <si>
    <t>VN000D0UMTL1013</t>
  </si>
  <si>
    <t>VN000D0UMTL1M  090</t>
  </si>
  <si>
    <t>VN000D0UMTL1013 - LX Old Skool Gore-Tex Metal, 9, Medium</t>
  </si>
  <si>
    <t>VN000D0UMTL1017</t>
  </si>
  <si>
    <t>VN000D0UMTL1M  095</t>
  </si>
  <si>
    <t>VN000D0UMTL1017 - LX Old Skool Gore-Tex Metal, 9.5, Medium</t>
  </si>
  <si>
    <t>VN000D0UMTL1016</t>
  </si>
  <si>
    <t>VN000D0UMTL1M  100</t>
  </si>
  <si>
    <t>VN000D0UMTL1016 - LX Old Skool Gore-Tex Metal, 10, Medium</t>
  </si>
  <si>
    <t>VN000D0UMTL1012</t>
  </si>
  <si>
    <t>VN000D0UMTL1M  105</t>
  </si>
  <si>
    <t>VN000D0UMTL1012 - LX Old Skool Gore-Tex Meta, 10.5, Medium</t>
  </si>
  <si>
    <t>VN000D0UMTL1011</t>
  </si>
  <si>
    <t>VN000D0UMTL1M  110</t>
  </si>
  <si>
    <t>VN000D0UMTL1011 - LX Old Skool Gore-Tex Metal, 11, Medium</t>
  </si>
  <si>
    <t>VN000D0UMTL1010</t>
  </si>
  <si>
    <t>VN000D0UMTL1M  115</t>
  </si>
  <si>
    <t>VN000D0UMTL1010 - LX Old Skool Gore-Tex Meta, 11.5, Medium</t>
  </si>
  <si>
    <t>VN000D0UMTL1009</t>
  </si>
  <si>
    <t>VN000D0UMTL1M  120</t>
  </si>
  <si>
    <t>VN000D0UMTL1009 - LX Old Skool Gore-Tex Metal, 12, Medium</t>
  </si>
  <si>
    <t>VN000D10B9P1</t>
  </si>
  <si>
    <t>VN000D10B9P1003</t>
  </si>
  <si>
    <t>MTE SK8-Mid Reissue V</t>
  </si>
  <si>
    <t>Black/Pink</t>
  </si>
  <si>
    <t>VN000D10B9P1M  025</t>
  </si>
  <si>
    <t>VN000D10B9P1003 - MTE SK8-Mid Reissue V FLRL, 2.5, Medium</t>
  </si>
  <si>
    <t>121 - FTW_Boot</t>
  </si>
  <si>
    <t>6082 - KD Boots High</t>
  </si>
  <si>
    <t>VN000D10B9P1009</t>
  </si>
  <si>
    <t>VN000D10B9P1M  030</t>
  </si>
  <si>
    <t>VN000D10B9P1009 - MTE SK8-Mid Reissue V FLRL BL, 3, Medium</t>
  </si>
  <si>
    <t>VN000D10V0N1</t>
  </si>
  <si>
    <t>VN000D10V0N1009</t>
  </si>
  <si>
    <t>VN000D10V0N1M  030</t>
  </si>
  <si>
    <t>VN000D10V0N1009 - MTE SK8-Mid Reissue V GREEN/M, 3, Medium</t>
  </si>
  <si>
    <t>VN000D11B9P1</t>
  </si>
  <si>
    <t>VN000D11B9P1007</t>
  </si>
  <si>
    <t>VN000D11B9P1M  070</t>
  </si>
  <si>
    <t>VN000D11B9P1007 - MTE SK8-Mid Reissue V FLRL BL, 7, Medium</t>
  </si>
  <si>
    <t>VN000D11B9P1012</t>
  </si>
  <si>
    <t>VN000D11B9P1M  095</t>
  </si>
  <si>
    <t>VN000D11B9P1012 - MTE SK8-Mid Reissue V FLRL, 9.5, Medium</t>
  </si>
  <si>
    <t>VN000D11B9P1013</t>
  </si>
  <si>
    <t>VN000D11B9P1M  100</t>
  </si>
  <si>
    <t>VN000D11B9P1013 - MTE SK8-Mid Reissue V FLRL B, 10, Medium</t>
  </si>
  <si>
    <t>VN000D11BF21</t>
  </si>
  <si>
    <t>VN000D11BF21003</t>
  </si>
  <si>
    <t>VN000D11BF21M  040</t>
  </si>
  <si>
    <t>VN000D11BF21003 - MTE SK8-Mid Reissue V BROWN/T, 4, Medium</t>
  </si>
  <si>
    <t>VN000D11BF21016</t>
  </si>
  <si>
    <t>VN000D11BF21M  055</t>
  </si>
  <si>
    <t>VN000D11BF21016 - MTE SK8-Mid Reissue V BROWN, 5.5, Medium</t>
  </si>
  <si>
    <t>VN000D11BF21013</t>
  </si>
  <si>
    <t>VN000D11BF21M  065</t>
  </si>
  <si>
    <t>VN000D11BF21013 - MTE SK8-Mid Reissue V BROWN, 6.5, Medium</t>
  </si>
  <si>
    <t>VN000D11V0N1</t>
  </si>
  <si>
    <t>VN000D11V0N1014</t>
  </si>
  <si>
    <t>VN000D11V0N1M  075</t>
  </si>
  <si>
    <t>VN000D11V0N1014 - MTE SK8-Mid Reissue V GREEN, 7.5, Medium</t>
  </si>
  <si>
    <t>VN000D12BGS1</t>
  </si>
  <si>
    <t>VN000D12BGS1009</t>
  </si>
  <si>
    <t>MTE Slip-On Hi Terrain V</t>
  </si>
  <si>
    <t>Brown/Green</t>
  </si>
  <si>
    <t>VN000D12BGS1M  010</t>
  </si>
  <si>
    <t>VN000D12BGS1009 - MTE Slip-On Hi Terrain V Brow, 1, Medium</t>
  </si>
  <si>
    <t>VN000D12BGS1008</t>
  </si>
  <si>
    <t>VN000D12BGS1M  015</t>
  </si>
  <si>
    <t>VN000D12BGS1008 - MTE Slip-On Hi Terrain V Br, 1.5, Medium</t>
  </si>
  <si>
    <t>VN000D12BGS1007</t>
  </si>
  <si>
    <t>VN000D12BGS1M  020</t>
  </si>
  <si>
    <t>VN000D12BGS1007 - MTE Slip-On Hi Terrain V Brow, 2, Medium</t>
  </si>
  <si>
    <t>VN000D12BGS1006</t>
  </si>
  <si>
    <t>VN000D12BGS1M  025</t>
  </si>
  <si>
    <t>VN000D12BGS1006 - MTE Slip-On Hi Terrain V Br, 2.5, Medium</t>
  </si>
  <si>
    <t>VN000D12BGS1005</t>
  </si>
  <si>
    <t>VN000D12BGS1M  030</t>
  </si>
  <si>
    <t>VN000D12BGS1005 - MTE Slip-On Hi Terrain V Brow, 3, Medium</t>
  </si>
  <si>
    <t>VN000D12BGS1001</t>
  </si>
  <si>
    <t>VN000D12BGS1M  135</t>
  </si>
  <si>
    <t>VN000D12BGS1001 - MTE Slip-On Hi Terrain V B, 13.5, Medium</t>
  </si>
  <si>
    <t>VN000D12BIY1</t>
  </si>
  <si>
    <t>VN000D12BIY1004</t>
  </si>
  <si>
    <t>VN000D12BIY1M  015</t>
  </si>
  <si>
    <t>VN000D12BIY1004 - MTE Slip-On Hi Terrain V PI, 1.5, Medium</t>
  </si>
  <si>
    <t>VN000D12BIY1003</t>
  </si>
  <si>
    <t>VN000D12BIY1M  020</t>
  </si>
  <si>
    <t>VN000D12BIY1003 - MTE Slip-On Hi Terrain V PINK, 2, Medium</t>
  </si>
  <si>
    <t>VN000D12BIY1002</t>
  </si>
  <si>
    <t>VN000D12BIY1M  025</t>
  </si>
  <si>
    <t>VN000D12BIY1002 - MTE Slip-On Hi Terrain V PI, 2.5, Medium</t>
  </si>
  <si>
    <t>VN000D12BIY1012</t>
  </si>
  <si>
    <t>VN000D12BIY1M  030</t>
  </si>
  <si>
    <t>VN000D12BIY1012 - MTE Slip-On Hi Terrain V PINK, 3, Medium</t>
  </si>
  <si>
    <t>VN000D12BIY1008</t>
  </si>
  <si>
    <t>VN000D12BIY1M  125</t>
  </si>
  <si>
    <t>VN000D12BIY1008 - MTE Slip-On Hi Terrain V P, 12.5, Medium</t>
  </si>
  <si>
    <t>VN000D12BIY1006</t>
  </si>
  <si>
    <t>VN000D12BIY1M  135</t>
  </si>
  <si>
    <t>VN000D12BIY1006 - MTE Slip-On Hi Terrain V P, 13.5, Medium</t>
  </si>
  <si>
    <t>VN000D13BGS1</t>
  </si>
  <si>
    <t>VN000D13BGS1007</t>
  </si>
  <si>
    <t>VN000D13BGS1M  040</t>
  </si>
  <si>
    <t>VN000D13BGS1007 - MTE Slip-On Hi Terrain V Brow, 4, Medium</t>
  </si>
  <si>
    <t>VN000D13BIY1</t>
  </si>
  <si>
    <t>VN000D13BIY1007</t>
  </si>
  <si>
    <t>VN000D13BIY1M  050</t>
  </si>
  <si>
    <t>VN000D13BIY1007 - MTE Slip-On Hi Terrain V PINK, 5, Medium</t>
  </si>
  <si>
    <t>VN000D13BIY1006</t>
  </si>
  <si>
    <t>VN000D13BIY1M  055</t>
  </si>
  <si>
    <t>VN000D13BIY1006 - MTE Slip-On Hi Terrain V PI, 5.5, Medium</t>
  </si>
  <si>
    <t>VN000D13BIY1004</t>
  </si>
  <si>
    <t>VN000D13BIY1M  065</t>
  </si>
  <si>
    <t>VN000D13BIY1004 - MTE Slip-On Hi Terrain V PI, 6.5, Medium</t>
  </si>
  <si>
    <t>VN000D13BIY1015</t>
  </si>
  <si>
    <t>VN000D13BIY1M  070</t>
  </si>
  <si>
    <t>VN000D13BIY1015 - MTE Slip-On Hi Terrain V PINK, 7, Medium</t>
  </si>
  <si>
    <t>VN000D13BIY1014</t>
  </si>
  <si>
    <t>VN000D13BIY1M  075</t>
  </si>
  <si>
    <t>VN000D13BIY1014 - MTE Slip-On Hi Terrain V PI, 7.5, Medium</t>
  </si>
  <si>
    <t>VN000D13BIY1016</t>
  </si>
  <si>
    <t>VN000D13BIY1M  080</t>
  </si>
  <si>
    <t>VN000D13BIY1016 - MTE Slip-On Hi Terrain V PINK, 8, Medium</t>
  </si>
  <si>
    <t>VN000D13BIY1013</t>
  </si>
  <si>
    <t>VN000D13BIY1M  085</t>
  </si>
  <si>
    <t>VN000D13BIY1013 - MTE Slip-On Hi Terrain V PI, 8.5, Medium</t>
  </si>
  <si>
    <t>VN000D13BIY1012</t>
  </si>
  <si>
    <t>VN000D13BIY1M  090</t>
  </si>
  <si>
    <t>VN000D13BIY1012 - MTE Slip-On Hi Terrain V PINK, 9, Medium</t>
  </si>
  <si>
    <t>VN000D1DBFA1</t>
  </si>
  <si>
    <t>VN000D1DBFA1016</t>
  </si>
  <si>
    <t>Skate Authentic Mid VCU</t>
  </si>
  <si>
    <t>DARK BROWN/WHITE</t>
  </si>
  <si>
    <t>VN000D1DBFA1M  070</t>
  </si>
  <si>
    <t>VN000D1DBFA1016 - Skate Authentic Mid VCU DARK, 7, Medium</t>
  </si>
  <si>
    <t>VN000D1DBFA1009</t>
  </si>
  <si>
    <t>VN000D1DBFA1M  095</t>
  </si>
  <si>
    <t>VN000D1DBFA1009 - Skate Authentic Mid VCU DAR, 9.5, Medium</t>
  </si>
  <si>
    <t>VN000D1DBFA1003</t>
  </si>
  <si>
    <t>VN000D1DBFA1M  130</t>
  </si>
  <si>
    <t>VN000D1DBFA1003 - Skate Authentic Mid VCU DARK, 13, Medium</t>
  </si>
  <si>
    <t>VN000D1EBFM1</t>
  </si>
  <si>
    <t>VN000D1EBFM1017</t>
  </si>
  <si>
    <t>Skate Sk8-Hi Reissue</t>
  </si>
  <si>
    <t>Black/Flame</t>
  </si>
  <si>
    <t>VN000D1EBFM1M  045</t>
  </si>
  <si>
    <t>SPITFIRE</t>
  </si>
  <si>
    <t>VN000D1EBFM1017 - Skate Sk8-Hi Reissue SPFR B, 4.5, Medium</t>
  </si>
  <si>
    <t>VN000D1EBFM1015</t>
  </si>
  <si>
    <t>VN000D1EBFM1M  055</t>
  </si>
  <si>
    <t>VN000D1EBFM1015 - Skate Sk8-Hi Reissue SPFR B, 5.5, Medium</t>
  </si>
  <si>
    <t>VN000D1EBFM1014</t>
  </si>
  <si>
    <t>VN000D1EBFM1M  060</t>
  </si>
  <si>
    <t>VN000D1EBFM1014 - Skate Sk8-Hi Reissue SPFR BLA, 6, Medium</t>
  </si>
  <si>
    <t>VN000D1EBFM1011</t>
  </si>
  <si>
    <t>VN000D1EBFM1M  075</t>
  </si>
  <si>
    <t>VN000D1EBFM1011 - Skate Sk8-Hi Reissue SPFR B, 7.5, Medium</t>
  </si>
  <si>
    <t>VN000D1EBFM1001</t>
  </si>
  <si>
    <t>VN000D1EBFM1M  085</t>
  </si>
  <si>
    <t>VN000D1EBFM1001 - Skate Sk8-Hi Reissue SPFR B, 8.5, Medium</t>
  </si>
  <si>
    <t>VN000D1EBFM1009</t>
  </si>
  <si>
    <t>VN000D1EBFM1M  095</t>
  </si>
  <si>
    <t>VN000D1EBFM1009 - Skate Sk8-Hi Reissue SPFR B, 9.5, Medium</t>
  </si>
  <si>
    <t>VN000D1EBFM1007</t>
  </si>
  <si>
    <t>VN000D1EBFM1M  105</t>
  </si>
  <si>
    <t>VN000D1EBFM1007 - Skate Sk8-Hi Reissue SPFR, 10.5, Medium</t>
  </si>
  <si>
    <t>VN000D1EBFM1006</t>
  </si>
  <si>
    <t>VN000D1EBFM1M  110</t>
  </si>
  <si>
    <t>VN000D1EBFM1006 - Skate Sk8-Hi Reissue SPFR BL, 11, Medium</t>
  </si>
  <si>
    <t>VN000D1EBFM1003</t>
  </si>
  <si>
    <t>VN000D1EBFM1M  130</t>
  </si>
  <si>
    <t>VN000D1EBFM1003 - Skate Sk8-Hi Reissue SPFR BL, 13, Medium</t>
  </si>
  <si>
    <t>VN000D1FBKF1</t>
  </si>
  <si>
    <t>VN000D1FBKF1007</t>
  </si>
  <si>
    <t>AVE 2.0 Knit</t>
  </si>
  <si>
    <t>Black/Carbon</t>
  </si>
  <si>
    <t>VN000D1FBKF1M  085</t>
  </si>
  <si>
    <t>VN000D1FBKF1007 - AVE 2.0 Knit Black/Carbon, 8.5, Medium</t>
  </si>
  <si>
    <t>VN000D1FBKF1006</t>
  </si>
  <si>
    <t>VN000D1FBKF1M  090</t>
  </si>
  <si>
    <t>VN000D1FBKF1006 - AVE 2.0 Knit Black/Carbon, 9, Medium</t>
  </si>
  <si>
    <t>VN000D1FCRM1</t>
  </si>
  <si>
    <t>VN000D1FCRM1017</t>
  </si>
  <si>
    <t>VN000D1FCRM1M  045</t>
  </si>
  <si>
    <t>VN000D1FCRM1017 - AVE 2.0 Knit Cream, 4.5, Medium</t>
  </si>
  <si>
    <t>VN000D1FCRM1013</t>
  </si>
  <si>
    <t>VN000D1FCRM1M  065</t>
  </si>
  <si>
    <t>VN000D1FCRM1013 - AVE 2.0 Knit Cream, 6.5, Medium</t>
  </si>
  <si>
    <t>VN000D1FCRM1012</t>
  </si>
  <si>
    <t>VN000D1FCRM1M  070</t>
  </si>
  <si>
    <t>VN000D1FCRM1012 - AVE 2.0 Knit Cream, 7, Medium</t>
  </si>
  <si>
    <t>VN000D1FCRM1011</t>
  </si>
  <si>
    <t>VN000D1FCRM1M  075</t>
  </si>
  <si>
    <t>VN000D1FCRM1011 - AVE 2.0 Knit Cream, 7.5, Medium</t>
  </si>
  <si>
    <t>VN000D1FCRM1009</t>
  </si>
  <si>
    <t>VN000D1FCRM1M  085</t>
  </si>
  <si>
    <t>VN000D1FCRM1009 - AVE 2.0 Knit Cream, 8.5, Medium</t>
  </si>
  <si>
    <t>VN000D1FCRM1004</t>
  </si>
  <si>
    <t>VN000D1FCRM1M  110</t>
  </si>
  <si>
    <t>VN000D1FCRM1004 - AVE 2.0 Knit Cream, 11, Medium</t>
  </si>
  <si>
    <t>VN000D1G6LQ1</t>
  </si>
  <si>
    <t>VN000D1G6LQ1011</t>
  </si>
  <si>
    <t>red/white/gum</t>
  </si>
  <si>
    <t>VN000D1G6LQ1M  040</t>
  </si>
  <si>
    <t>VN000D1G6LQ1011 - Rowley XLT red/white/gum, 4, Medium</t>
  </si>
  <si>
    <t>VN000D1G6LQ1018</t>
  </si>
  <si>
    <t>VN000D1G6LQ1M  045</t>
  </si>
  <si>
    <t>VN000D1G6LQ1018 - Rowley XLT red/white/gum, 4.5, Medium</t>
  </si>
  <si>
    <t>VN000D1G6LQ1003</t>
  </si>
  <si>
    <t>VN000D1G6LQ1M  050</t>
  </si>
  <si>
    <t>VN000D1G6LQ1003 - Rowley XLT red/white/gum, 5, Medium</t>
  </si>
  <si>
    <t>VN000D1G6LQ1002</t>
  </si>
  <si>
    <t>VN000D1G6LQ1M  055</t>
  </si>
  <si>
    <t>VN000D1G6LQ1002 - Rowley XLT red/white/gum, 5.5, Medium</t>
  </si>
  <si>
    <t>VN000D1G6LQ1010</t>
  </si>
  <si>
    <t>VN000D1G6LQ1M  060</t>
  </si>
  <si>
    <t>VN000D1G6LQ1010 - Rowley XLT red/white/gum, 6, Medium</t>
  </si>
  <si>
    <t>VN000D1G6LQ1009</t>
  </si>
  <si>
    <t>VN000D1G6LQ1M  065</t>
  </si>
  <si>
    <t>VN000D1G6LQ1009 - Rowley XLT red/white/gum, 6.5, Medium</t>
  </si>
  <si>
    <t>VN000D1G6LQ1008</t>
  </si>
  <si>
    <t>VN000D1G6LQ1M  070</t>
  </si>
  <si>
    <t>VN000D1G6LQ1008 - Rowley XLT red/white/gum, 7, Medium</t>
  </si>
  <si>
    <t>VN000D1G6LQ1007</t>
  </si>
  <si>
    <t>VN000D1G6LQ1M  090</t>
  </si>
  <si>
    <t>VN000D1G6LQ1007 - Rowley XLT red/white/gum, 9, Medium</t>
  </si>
  <si>
    <t>VN000D1G6LQ1006</t>
  </si>
  <si>
    <t>VN000D1G6LQ1M  095</t>
  </si>
  <si>
    <t>VN000D1G6LQ1006 - Rowley XLT red/white/gum, 9.5, Medium</t>
  </si>
  <si>
    <t>VN000D1G6LQ1004</t>
  </si>
  <si>
    <t>VN000D1G6LQ1M  105</t>
  </si>
  <si>
    <t>VN000D1G6LQ1004 - Rowley XLT red/white/gum, 10.5, Medium</t>
  </si>
  <si>
    <t>VN000D1G6LQ1014</t>
  </si>
  <si>
    <t>VN000D1G6LQ1M  110</t>
  </si>
  <si>
    <t>VN000D1G6LQ1014 - Rowley XLT red/white/gum, 11, Medium</t>
  </si>
  <si>
    <t>VN000D1G6LQ1013</t>
  </si>
  <si>
    <t>VN000D1G6LQ1M  115</t>
  </si>
  <si>
    <t>VN000D1G6LQ1013 - Rowley XLT red/white/gum, 11.5, Medium</t>
  </si>
  <si>
    <t>VN000D1G92A1</t>
  </si>
  <si>
    <t>VN000D1G92A1017</t>
  </si>
  <si>
    <t>WHITE/GREY</t>
  </si>
  <si>
    <t>VN000D1G92A1M  045</t>
  </si>
  <si>
    <t>VN000D1G92A1017 - Rowley XLT WHITE/GREY, 4.5, Medium</t>
  </si>
  <si>
    <t>VN000D1G92A1016</t>
  </si>
  <si>
    <t>VN000D1G92A1M  050</t>
  </si>
  <si>
    <t>VN000D1G92A1016 - Rowley XLT WHITE/GREY, 5, Medium</t>
  </si>
  <si>
    <t>VN000D1G92A1015</t>
  </si>
  <si>
    <t>VN000D1G92A1M  055</t>
  </si>
  <si>
    <t>VN000D1G92A1015 - Rowley XLT WHITE/GREY, 5.5, Medium</t>
  </si>
  <si>
    <t>VN000D1G92A1013</t>
  </si>
  <si>
    <t>VN000D1G92A1M  065</t>
  </si>
  <si>
    <t>VN000D1G92A1013 - Rowley XLT WHITE/GREY, 6.5, Medium</t>
  </si>
  <si>
    <t>VN000D1G92A1011</t>
  </si>
  <si>
    <t>VN000D1G92A1M  075</t>
  </si>
  <si>
    <t>VN000D1G92A1011 - Rowley XLT WHITE/GREY, 7.5, Medium</t>
  </si>
  <si>
    <t>VN000D1G92A1010</t>
  </si>
  <si>
    <t>VN000D1G92A1M  080</t>
  </si>
  <si>
    <t>VN000D1G92A1010 - Rowley XLT WHITE/GREY, 8, Medium</t>
  </si>
  <si>
    <t>VN000D1G92A1008</t>
  </si>
  <si>
    <t>VN000D1G92A1M  090</t>
  </si>
  <si>
    <t>VN000D1G92A1008 - Rowley XLT WHITE/GREY, 9, Medium</t>
  </si>
  <si>
    <t>VN000D1G92A1007</t>
  </si>
  <si>
    <t>VN000D1G92A1M  095</t>
  </si>
  <si>
    <t>VN000D1G92A1007 - Rowley XLT WHITE/GREY, 9.5, Medium</t>
  </si>
  <si>
    <t>VN000D1G92A1005</t>
  </si>
  <si>
    <t>VN000D1G92A1M  105</t>
  </si>
  <si>
    <t>VN000D1G92A1005 - Rowley XLT WHITE/GREY, 10.5, Medium</t>
  </si>
  <si>
    <t>VN000D1GA2T1</t>
  </si>
  <si>
    <t>VN000D1GA2T1015</t>
  </si>
  <si>
    <t>Black/Chili Pepper</t>
  </si>
  <si>
    <t>VN000D1GA2T1M  045</t>
  </si>
  <si>
    <t>VN000D1GA2T1015 - Rowley XLT Black/Chili Pep, 4.5, Medium</t>
  </si>
  <si>
    <t>VN000D1GA2T1014</t>
  </si>
  <si>
    <t>VN000D1GA2T1M  050</t>
  </si>
  <si>
    <t>VN000D1GA2T1014 - Rowley XLT Black/Chili Pep, 5, Medium</t>
  </si>
  <si>
    <t>VN000D1GA2T1013</t>
  </si>
  <si>
    <t>VN000D1GA2T1M  055</t>
  </si>
  <si>
    <t>VN000D1GA2T1013 - Rowley XLT Black/Chili Pep, 5.5, Medium</t>
  </si>
  <si>
    <t>VN000D1GA2T1012</t>
  </si>
  <si>
    <t>VN000D1GA2T1M  060</t>
  </si>
  <si>
    <t>VN000D1GA2T1012 - Rowley XLT Black/Chili Pep, 6, Medium</t>
  </si>
  <si>
    <t>VN000D1GA2T1011</t>
  </si>
  <si>
    <t>VN000D1GA2T1M  065</t>
  </si>
  <si>
    <t>VN000D1GA2T1011 - Rowley XLT Black/Chili Pep, 6.5, Medium</t>
  </si>
  <si>
    <t>VN000D1GBWT1</t>
  </si>
  <si>
    <t>VN000D1GBWT1009</t>
  </si>
  <si>
    <t>VN000D1GBWT1M  050</t>
  </si>
  <si>
    <t>VN000D1GBWT1009 - Rowley XLT Black/White/Red, 5, Medium</t>
  </si>
  <si>
    <t>VN000D1GBWT1005</t>
  </si>
  <si>
    <t>VN000D1GBWT1M  055</t>
  </si>
  <si>
    <t>VN000D1GBWT1005 - Rowley XLT Black/White/Red, 5.5, Medium</t>
  </si>
  <si>
    <t>VN000D1GBWT1015</t>
  </si>
  <si>
    <t>VN000D1GBWT1M  060</t>
  </si>
  <si>
    <t>VN000D1GBWT1015 - Rowley XLT Black/White/Red, 6, Medium</t>
  </si>
  <si>
    <t>VN000D1GBWT1004</t>
  </si>
  <si>
    <t>VN000D1GBWT1M  065</t>
  </si>
  <si>
    <t>VN000D1GBWT1004 - Rowley XLT Black/White/Red, 6.5, Medium</t>
  </si>
  <si>
    <t>VN000D1GBWT1002</t>
  </si>
  <si>
    <t>VN000D1GBWT1M  075</t>
  </si>
  <si>
    <t>VN000D1GBWT1002 - Rowley XLT Black/White/Red, 7.5, Medium</t>
  </si>
  <si>
    <t>VN000D1GBWT1001</t>
  </si>
  <si>
    <t>VN000D1GBWT1M  080</t>
  </si>
  <si>
    <t>VN000D1GBWT1001 - Rowley XLT Black/White/Red, 8, Medium</t>
  </si>
  <si>
    <t>VN000D1GBWT1011</t>
  </si>
  <si>
    <t>VN000D1GBWT1M  110</t>
  </si>
  <si>
    <t>VN000D1GBWT1011 - Rowley XLT Black/White/Red, 11, Medium</t>
  </si>
  <si>
    <t>VN000D1GBWT1010</t>
  </si>
  <si>
    <t>VN000D1GBWT1M  120</t>
  </si>
  <si>
    <t>VN000D1GBWT1010 - Rowley XLT Black/White/Red, 12, Medium</t>
  </si>
  <si>
    <t>VN000D1GY311</t>
  </si>
  <si>
    <t>VN000D1GY311004</t>
  </si>
  <si>
    <t>VN000D1GY311M  055</t>
  </si>
  <si>
    <t>VN000D1GY311004 - Rowley XLT Grey/Blue, 5.5, Medium</t>
  </si>
  <si>
    <t>VN000D1GY311014</t>
  </si>
  <si>
    <t>VN000D1GY311M  060</t>
  </si>
  <si>
    <t>VN000D1GY311014 - Rowley XLT Grey/Blue, 6, Medium</t>
  </si>
  <si>
    <t>VN000D1GY311013</t>
  </si>
  <si>
    <t>VN000D1GY311M  065</t>
  </si>
  <si>
    <t>VN000D1GY311013 - Rowley XLT Grey/Blue, 6.5, Medium</t>
  </si>
  <si>
    <t>VN000D1GY311012</t>
  </si>
  <si>
    <t>VN000D1GY311M  070</t>
  </si>
  <si>
    <t>VN000D1GY311012 - Rowley XLT Grey/Blue, 7, Medium</t>
  </si>
  <si>
    <t>VN000D1GY311011</t>
  </si>
  <si>
    <t>VN000D1GY311M  075</t>
  </si>
  <si>
    <t>VN000D1GY311011 - Rowley XLT Grey/Blue, 7.5, Medium</t>
  </si>
  <si>
    <t>VN000D1GY311010</t>
  </si>
  <si>
    <t>VN000D1GY311M  080</t>
  </si>
  <si>
    <t>VN000D1GY311010 - Rowley XLT Grey/Blue, 8, Medium</t>
  </si>
  <si>
    <t>VN000D1GY311009</t>
  </si>
  <si>
    <t>VN000D1GY311M  085</t>
  </si>
  <si>
    <t>VN000D1GY311009 - Rowley XLT Grey/Blue, 8.5, Medium</t>
  </si>
  <si>
    <t>VN000D1GY311003</t>
  </si>
  <si>
    <t>VN000D1GY311M  090</t>
  </si>
  <si>
    <t>VN000D1GY311003 - Rowley XLT Grey/Blue, 9, Medium</t>
  </si>
  <si>
    <t>VN000D1GY311019</t>
  </si>
  <si>
    <t>VN000D1GY311M  095</t>
  </si>
  <si>
    <t>VN000D1GY311019 - Rowley XLT Grey/Blue, 9.5, Medium</t>
  </si>
  <si>
    <t>VN000D1GY311002</t>
  </si>
  <si>
    <t>VN000D1GY311M  110</t>
  </si>
  <si>
    <t>VN000D1GY311002 - Rowley XLT Grey/Blue, 11, Medium</t>
  </si>
  <si>
    <t>VN000D1GY311001</t>
  </si>
  <si>
    <t>VN000D1GY311M  115</t>
  </si>
  <si>
    <t>VN000D1GY311001 - Rowley XLT Grey/Blue, 11.5, Medium</t>
  </si>
  <si>
    <t>VN000D1GY311008</t>
  </si>
  <si>
    <t>VN000D1GY311M  120</t>
  </si>
  <si>
    <t>VN000D1GY311008 - Rowley XLT Grey/Blue, 12, Medium</t>
  </si>
  <si>
    <t>VN000D1H4QU1</t>
  </si>
  <si>
    <t>VN000D1H4QU1019</t>
  </si>
  <si>
    <t>Upland</t>
  </si>
  <si>
    <t>VN000D1H4QU1M  070</t>
  </si>
  <si>
    <t>VINTAGE SPORT</t>
  </si>
  <si>
    <t>VN000D1H4QU1019 - Upland VTSO DRRED, 7, Medium</t>
  </si>
  <si>
    <t>VN000D1H4QU1011</t>
  </si>
  <si>
    <t>VN000D1H4QU1M  120</t>
  </si>
  <si>
    <t>VN000D1H4QU1011 - Upland VTSO DRRED, 12, Medium</t>
  </si>
  <si>
    <t>VN000D1HAMI1</t>
  </si>
  <si>
    <t>VN000D1HAMI1011</t>
  </si>
  <si>
    <t>BLANC DE BLANC/GUM</t>
  </si>
  <si>
    <t>VN000D1HAMI1M  060</t>
  </si>
  <si>
    <t>VN000D1HAMI1011 - Upland BLANC DE BLANC/, 6, Medium</t>
  </si>
  <si>
    <t>VN000D1HAMI1010</t>
  </si>
  <si>
    <t>VN000D1HAMI1M  065</t>
  </si>
  <si>
    <t>VN000D1HAMI1010 - Upland BLANC DE BLANC/, 6.5, Medium</t>
  </si>
  <si>
    <t>VN000D1HAMI1009</t>
  </si>
  <si>
    <t>VN000D1HAMI1M  070</t>
  </si>
  <si>
    <t>VN000D1HAMI1009 - Upland BLANC DE BLANC/, 7, Medium</t>
  </si>
  <si>
    <t>VN000D1HAMI1008</t>
  </si>
  <si>
    <t>VN000D1HAMI1M  075</t>
  </si>
  <si>
    <t>VN000D1HAMI1008 - Upland BLANC DE BLANC/, 7.5, Medium</t>
  </si>
  <si>
    <t>VN000D1HAMI1007</t>
  </si>
  <si>
    <t>VN000D1HAMI1M  080</t>
  </si>
  <si>
    <t>VN000D1HAMI1007 - Upland BLANC DE BLANC/, 8, Medium</t>
  </si>
  <si>
    <t>VN000D1HAMI1003</t>
  </si>
  <si>
    <t>VN000D1HAMI1M  100</t>
  </si>
  <si>
    <t>VN000D1HAMI1003 - Upland BLANC DE BLANC/, 10, Medium</t>
  </si>
  <si>
    <t>VN000D1HAMI1018</t>
  </si>
  <si>
    <t>VN000D1HAMI1M  105</t>
  </si>
  <si>
    <t>VN000D1HAMI1018 - Upland BLANC DE BLANC/, 10.5, Medium</t>
  </si>
  <si>
    <t>VN000D1HAMI1019</t>
  </si>
  <si>
    <t>VN000D1HAMI1M  110</t>
  </si>
  <si>
    <t>VN000D1HAMI1019 - Upland BLANC DE BLANC/, 11, Medium</t>
  </si>
  <si>
    <t>VN000D1HBXC1</t>
  </si>
  <si>
    <t>VN000D1HBXC1002</t>
  </si>
  <si>
    <t>VN000D1HBXC1M  110</t>
  </si>
  <si>
    <t>VN000D1HBXC1002 - Upland GRAY, 11, Medium</t>
  </si>
  <si>
    <t>VN000D1HBXU1</t>
  </si>
  <si>
    <t>VN000D1HBXU1009</t>
  </si>
  <si>
    <t>VN000D1HBXU1M  055</t>
  </si>
  <si>
    <t>VN000D1HBXU1009 - Upland VTSO DOUGL, 5.5, Medium</t>
  </si>
  <si>
    <t>VN000D1HBXU1015</t>
  </si>
  <si>
    <t>VN000D1HBXU1M  060</t>
  </si>
  <si>
    <t>VN000D1HBXU1015 - Upland VTSO DOUGL, 6, Medium</t>
  </si>
  <si>
    <t>VN000D1HE4D1</t>
  </si>
  <si>
    <t>VN000D1HE4D1007</t>
  </si>
  <si>
    <t>True White/French Oak</t>
  </si>
  <si>
    <t>VN000D1HE4D1M  060</t>
  </si>
  <si>
    <t>VN000D1HE4D1007 - Upland True White/Fren, 6, Medium</t>
  </si>
  <si>
    <t>VN000D1HE4D1017</t>
  </si>
  <si>
    <t>VN000D1HE4D1M  065</t>
  </si>
  <si>
    <t>VN000D1HE4D1017 - Upland True White/Fren, 6.5, Medium</t>
  </si>
  <si>
    <t>VN000D1HE4D1014</t>
  </si>
  <si>
    <t>VN000D1HE4D1M  080</t>
  </si>
  <si>
    <t>VN000D1HE4D1014 - Upland True White/Fren, 8, Medium</t>
  </si>
  <si>
    <t>VN000D1HE4D1006</t>
  </si>
  <si>
    <t>VN000D1HE4D1M  090</t>
  </si>
  <si>
    <t>VN000D1HE4D1006 - Upland True White/Fren, 9, Medium</t>
  </si>
  <si>
    <t>VN000D1HE4D1004</t>
  </si>
  <si>
    <t>VN000D1HE4D1M  100</t>
  </si>
  <si>
    <t>VN000D1HE4D1004 - Upland True White/Fren, 10, Medium</t>
  </si>
  <si>
    <t>VN000D1HE4D1012</t>
  </si>
  <si>
    <t>VN000D1HE4D1M  110</t>
  </si>
  <si>
    <t>VN000D1HE4D1012 - Upland True White/Fren, 11, Medium</t>
  </si>
  <si>
    <t>VN000D1HE4D1003</t>
  </si>
  <si>
    <t>VN000D1HE4D1M  115</t>
  </si>
  <si>
    <t>VN000D1HE4D1003 - Upland True White/Fren, 11.5, Medium</t>
  </si>
  <si>
    <t>VN000D1HIY31</t>
  </si>
  <si>
    <t>VN000D1HIY31010</t>
  </si>
  <si>
    <t>BARELY PINK</t>
  </si>
  <si>
    <t>VN000D1HIY31M  080</t>
  </si>
  <si>
    <t>VN000D1HIY31010 - Upland BARELY PINK, 8, Medium</t>
  </si>
  <si>
    <t>VN000D1HIY31009</t>
  </si>
  <si>
    <t>VN000D1HIY31M  085</t>
  </si>
  <si>
    <t>VN000D1HIY31009 - Upland BARELY PINK, 8.5, Medium</t>
  </si>
  <si>
    <t>VN000D1HIY31008</t>
  </si>
  <si>
    <t>VN000D1HIY31M  090</t>
  </si>
  <si>
    <t>VN000D1HIY31008 - Upland BARELY PINK, 9, Medium</t>
  </si>
  <si>
    <t>VN000D1HIY31007</t>
  </si>
  <si>
    <t>VN000D1HIY31M  095</t>
  </si>
  <si>
    <t>VN000D1HIY31007 - Upland BARELY PINK, 9.5, Medium</t>
  </si>
  <si>
    <t>VN000D1HIY31006</t>
  </si>
  <si>
    <t>VN000D1HIY31M  100</t>
  </si>
  <si>
    <t>VN000D1HIY31006 - Upland BARELY PINK, 10, Medium</t>
  </si>
  <si>
    <t>VN000D1HIY31005</t>
  </si>
  <si>
    <t>VN000D1HIY31M  105</t>
  </si>
  <si>
    <t>VN000D1HIY31005 - Upland BARELY PINK, 10.5, Medium</t>
  </si>
  <si>
    <t>VN000D1HIY31004</t>
  </si>
  <si>
    <t>VN000D1HIY31M  110</t>
  </si>
  <si>
    <t>VN000D1HIY31004 - Upland BARELY PINK, 11, Medium</t>
  </si>
  <si>
    <t>VN000D1HPRP1</t>
  </si>
  <si>
    <t>VN000D1HPRP1007</t>
  </si>
  <si>
    <t>VN000D1HPRP1M  095</t>
  </si>
  <si>
    <t>VINTAGE LEATHER</t>
  </si>
  <si>
    <t>VN000D1HPRP1007 - Upland VINT DPRPL, 9.5, Medium</t>
  </si>
  <si>
    <t>VN000D1HPRP1006</t>
  </si>
  <si>
    <t>VN000D1HPRP1M  100</t>
  </si>
  <si>
    <t>VN000D1HPRP1006 - Upland VINT DPRPL, 10, Medium</t>
  </si>
  <si>
    <t>VN000D1HPRP1004</t>
  </si>
  <si>
    <t>VN000D1HPRP1M  110</t>
  </si>
  <si>
    <t>VN000D1HPRP1004 - Upland VINT DPRPL, 11, Medium</t>
  </si>
  <si>
    <t>VN000D1HPRP1014</t>
  </si>
  <si>
    <t>VN000D1HPRP1M  115</t>
  </si>
  <si>
    <t>VN000D1HPRP1014 - Upland VINT DPRPL, 11.5, Medium</t>
  </si>
  <si>
    <t>VN000D1HPRP1003</t>
  </si>
  <si>
    <t>VN000D1HPRP1M  120</t>
  </si>
  <si>
    <t>VN000D1HPRP1003 - Upland VINT DPRPL, 12, Medium</t>
  </si>
  <si>
    <t>VN000D1HPRP1013</t>
  </si>
  <si>
    <t>VN000D1HPRP1M  130</t>
  </si>
  <si>
    <t>VN000D1HPRP1013 - Upland VINT DPRPL, 13, Medium</t>
  </si>
  <si>
    <t>VN000D1HQBW1</t>
  </si>
  <si>
    <t>VN000D1HQBW1017</t>
  </si>
  <si>
    <t>SUNSET FADE</t>
  </si>
  <si>
    <t>VN000D1HQBW1M  045</t>
  </si>
  <si>
    <t>VN000D1HQBW1017 - Upland SUNSET FADE, 4.5, Medium</t>
  </si>
  <si>
    <t>VN000D1HQBW1003</t>
  </si>
  <si>
    <t>VN000D1HQBW1M  065</t>
  </si>
  <si>
    <t>VN000D1HQBW1003 - Upland SUNSET FADE, 6.5, Medium</t>
  </si>
  <si>
    <t>VN000D1HQBW1015</t>
  </si>
  <si>
    <t>VN000D1HQBW1M  075</t>
  </si>
  <si>
    <t>VN000D1HQBW1015 - Upland SUNSET FADE, 7.5, Medium</t>
  </si>
  <si>
    <t>VN000D1HQBW1001</t>
  </si>
  <si>
    <t>VN000D1HQBW1M  080</t>
  </si>
  <si>
    <t>VN000D1HQBW1001 - Upland SUNSET FADE, 8, Medium</t>
  </si>
  <si>
    <t>VN000D1HQBW1014</t>
  </si>
  <si>
    <t>VN000D1HQBW1M  085</t>
  </si>
  <si>
    <t>VN000D1HQBW1014 - Upland SUNSET FADE, 8.5, Medium</t>
  </si>
  <si>
    <t>VN000D1HQBW1007</t>
  </si>
  <si>
    <t>VN000D1HQBW1M  090</t>
  </si>
  <si>
    <t>VN000D1HQBW1007 - Upland SUNSET FADE, 9, Medium</t>
  </si>
  <si>
    <t>VN000D1HQBW1006</t>
  </si>
  <si>
    <t>VN000D1HQBW1M  095</t>
  </si>
  <si>
    <t>VN000D1HQBW1006 - Upland SUNSET FADE, 9.5, Medium</t>
  </si>
  <si>
    <t>VN000D1HQBW1013</t>
  </si>
  <si>
    <t>VN000D1HQBW1M  100</t>
  </si>
  <si>
    <t>VN000D1HQBW1013 - Upland SUNSET FADE, 10, Medium</t>
  </si>
  <si>
    <t>VN000D1HQBW1012</t>
  </si>
  <si>
    <t>VN000D1HQBW1M  105</t>
  </si>
  <si>
    <t>VN000D1HQBW1012 - Upland SUNSET FADE, 10.5, Medium</t>
  </si>
  <si>
    <t>VN000D1HQBW1011</t>
  </si>
  <si>
    <t>VN000D1HQBW1M  110</t>
  </si>
  <si>
    <t>VN000D1HQBW1011 - Upland SUNSET FADE, 11, Medium</t>
  </si>
  <si>
    <t>VN000D1HQBW1010</t>
  </si>
  <si>
    <t>VN000D1HQBW1M  115</t>
  </si>
  <si>
    <t>VN000D1HQBW1010 - Upland SUNSET FADE, 11.5, Medium</t>
  </si>
  <si>
    <t>VN000D1HQBW1009</t>
  </si>
  <si>
    <t>VN000D1HQBW1M  120</t>
  </si>
  <si>
    <t>VN000D1HQBW1009 - Upland SUNSET FADE, 12, Medium</t>
  </si>
  <si>
    <t>VN000D1HQBW1019</t>
  </si>
  <si>
    <t>VN000D1HQBW1M  130</t>
  </si>
  <si>
    <t>VN000D1HQBW1019 - Upland SUNSET FADE, 13, Medium</t>
  </si>
  <si>
    <t>VN000D1HU881</t>
  </si>
  <si>
    <t>VN000D1HU881019</t>
  </si>
  <si>
    <t>POTTING SOIL/BLACK</t>
  </si>
  <si>
    <t>VN000D1HU881M  110</t>
  </si>
  <si>
    <t>VN000D1HU881019 - Upland POTTING SOIL/BL, 11, Medium</t>
  </si>
  <si>
    <t>VN000D1HYL71</t>
  </si>
  <si>
    <t>VN000D1HYL71019</t>
  </si>
  <si>
    <t>VN000D1HYL71M  050</t>
  </si>
  <si>
    <t>VN000D1HYL71019 - Upland LTHR WHTPK, 5, Medium</t>
  </si>
  <si>
    <t>VN000D1HYL71018</t>
  </si>
  <si>
    <t>VN000D1HYL71M  055</t>
  </si>
  <si>
    <t>VN000D1HYL71018 - Upland LTHR WHTPK, 5.5, Medium</t>
  </si>
  <si>
    <t>VN000D1HYL71017</t>
  </si>
  <si>
    <t>VN000D1HYL71M  060</t>
  </si>
  <si>
    <t>VN000D1HYL71017 - Upland LTHR WHTPK, 6, Medium</t>
  </si>
  <si>
    <t>VN000D1HYL71015</t>
  </si>
  <si>
    <t>VN000D1HYL71M  070</t>
  </si>
  <si>
    <t>VN000D1HYL71015 - Upland LTHR WHTPK, 7, Medium</t>
  </si>
  <si>
    <t>VN000D1HYL71014</t>
  </si>
  <si>
    <t>VN000D1HYL71M  075</t>
  </si>
  <si>
    <t>VN000D1HYL71014 - Upland LTHR WHTPK, 7.5, Medium</t>
  </si>
  <si>
    <t>VN000D1HYL71013</t>
  </si>
  <si>
    <t>VN000D1HYL71M  080</t>
  </si>
  <si>
    <t>VN000D1HYL71013 - Upland LTHR WHTPK, 8, Medium</t>
  </si>
  <si>
    <t>VN000D1HYL71001</t>
  </si>
  <si>
    <t>VN000D1HYL71M  085</t>
  </si>
  <si>
    <t>VN000D1HYL71001 - Upland LTHR WHTPK, 8.5, Medium</t>
  </si>
  <si>
    <t>VN000D1HYL71008</t>
  </si>
  <si>
    <t>VN000D1HYL71M  090</t>
  </si>
  <si>
    <t>VN000D1HYL71008 - Upland LTHR WHTPK, 9, Medium</t>
  </si>
  <si>
    <t>VN000D1HYL71007</t>
  </si>
  <si>
    <t>VN000D1HYL71M  095</t>
  </si>
  <si>
    <t>VN000D1HYL71007 - Upland LTHR WHTPK, 9.5, Medium</t>
  </si>
  <si>
    <t>VN000D1HYL71006</t>
  </si>
  <si>
    <t>VN000D1HYL71M  100</t>
  </si>
  <si>
    <t>VN000D1HYL71006 - Upland LTHR WHTPK, 10, Medium</t>
  </si>
  <si>
    <t>VN000D1HYL71005</t>
  </si>
  <si>
    <t>VN000D1HYL71M  105</t>
  </si>
  <si>
    <t>VN000D1HYL71005 - Upland LTHR WHTPK, 10.5, Medium</t>
  </si>
  <si>
    <t>VN000D1HYL71004</t>
  </si>
  <si>
    <t>VN000D1HYL71M  110</t>
  </si>
  <si>
    <t>VN000D1HYL71004 - Upland LTHR WHTPK, 11, Medium</t>
  </si>
  <si>
    <t>VN000D1HYL71003</t>
  </si>
  <si>
    <t>VN000D1HYL71M  115</t>
  </si>
  <si>
    <t>VN000D1HYL71003 - Upland LTHR WHTPK, 11.5, Medium</t>
  </si>
  <si>
    <t>VN000D1HZ341</t>
  </si>
  <si>
    <t>VN000D1HZ341030</t>
  </si>
  <si>
    <t>VN000D1HZ341M  045</t>
  </si>
  <si>
    <t>VN000D1HZ341030 - Upland LTHR WHTOR, 4.5, Medium</t>
  </si>
  <si>
    <t>VN000D1HZ341021</t>
  </si>
  <si>
    <t>VN000D1HZ341M  050</t>
  </si>
  <si>
    <t>VN000D1HZ341021 - Upland LTHR WHTOR, 5, Medium</t>
  </si>
  <si>
    <t>VN000D1HZ341029</t>
  </si>
  <si>
    <t>VN000D1HZ341M  055</t>
  </si>
  <si>
    <t>VN000D1HZ341029 - Upland LTHR WHTOR, 5.5, Medium</t>
  </si>
  <si>
    <t>VN000D1HZ341020</t>
  </si>
  <si>
    <t>VN000D1HZ341M  060</t>
  </si>
  <si>
    <t>VN000D1HZ341020 - Upland LTHR WHTOR, 6, Medium</t>
  </si>
  <si>
    <t>VN000D1HZ341027</t>
  </si>
  <si>
    <t>VN000D1HZ341M  070</t>
  </si>
  <si>
    <t>VN000D1HZ341027 - Upland LTHR WHTOR, 7, Medium</t>
  </si>
  <si>
    <t>VN000D1J6891</t>
  </si>
  <si>
    <t>VN000D1J6891010</t>
  </si>
  <si>
    <t>Hylane</t>
  </si>
  <si>
    <t>Baby Blue</t>
  </si>
  <si>
    <t>VN000D1J6891M  070</t>
  </si>
  <si>
    <t>VN000D1J6891010 - Hylane POP DBLUE, 7, Medium</t>
  </si>
  <si>
    <t>VN000D1JHCZ1</t>
  </si>
  <si>
    <t>VN000D1JHCZ1009</t>
  </si>
  <si>
    <t>VN000D1JHCZ1M  075</t>
  </si>
  <si>
    <t>VN000D1JHCZ1009 - Hylane ATMOSPHERE, 7.5, Medium</t>
  </si>
  <si>
    <t>VN000D1JHCZ1008</t>
  </si>
  <si>
    <t>VN000D1JHCZ1M  080</t>
  </si>
  <si>
    <t>VN000D1JHCZ1008 - Hylane ATMOSPHERE, 8, Medium</t>
  </si>
  <si>
    <t>VN000D1JJ921</t>
  </si>
  <si>
    <t>VN000D1JJ921017</t>
  </si>
  <si>
    <t>VN000D1JJ921M  045</t>
  </si>
  <si>
    <t>VN000D1JJ921017 - Hylane Rainy Day, 4.5, Medium</t>
  </si>
  <si>
    <t>VN000D1JJ921016</t>
  </si>
  <si>
    <t>VN000D1JJ921M  050</t>
  </si>
  <si>
    <t>VN000D1JJ921016 - Hylane Rainy Day, 5, Medium</t>
  </si>
  <si>
    <t>VN000D1JJ921013</t>
  </si>
  <si>
    <t>VN000D1JJ921M  065</t>
  </si>
  <si>
    <t>VN000D1JJ921013 - Hylane Rainy Day, 6.5, Medium</t>
  </si>
  <si>
    <t>VN000D1JJ921012</t>
  </si>
  <si>
    <t>VN000D1JJ921M  070</t>
  </si>
  <si>
    <t>VN000D1JJ921012 - Hylane Rainy Day, 7, Medium</t>
  </si>
  <si>
    <t>VN000D1JJ921010</t>
  </si>
  <si>
    <t>VN000D1JJ921M  080</t>
  </si>
  <si>
    <t>VN000D1JJ921010 - Hylane Rainy Day, 8, Medium</t>
  </si>
  <si>
    <t>VN000D1JJ921008</t>
  </si>
  <si>
    <t>VN000D1JJ921M  090</t>
  </si>
  <si>
    <t>VN000D1JJ921008 - Hylane Rainy Day, 9, Medium</t>
  </si>
  <si>
    <t>VN000D1JJ921007</t>
  </si>
  <si>
    <t>VN000D1JJ921M  095</t>
  </si>
  <si>
    <t>VN000D1JJ921007 - Hylane Rainy Day, 9.5, Medium</t>
  </si>
  <si>
    <t>VN000D1JJ921006</t>
  </si>
  <si>
    <t>VN000D1JJ921M  100</t>
  </si>
  <si>
    <t>VN000D1JJ921006 - Hylane Rainy Day, 10, Medium</t>
  </si>
  <si>
    <t>VN000D1JJ921005</t>
  </si>
  <si>
    <t>VN000D1JJ921M  105</t>
  </si>
  <si>
    <t>VN000D1JJ921005 - Hylane Rainy Day, 10.5, Medium</t>
  </si>
  <si>
    <t>VN000D1JPCA1</t>
  </si>
  <si>
    <t>VN000D1JPCA1004</t>
  </si>
  <si>
    <t>Purple/Black</t>
  </si>
  <si>
    <t>VN000D1JPCA1M  045</t>
  </si>
  <si>
    <t>VN000D1JPCA1004 - Hylane Purple/Black, 4.5, Medium</t>
  </si>
  <si>
    <t>VN000D1JPCA1002</t>
  </si>
  <si>
    <t>VN000D1JPCA1M  055</t>
  </si>
  <si>
    <t>VN000D1JPCA1002 - Hylane Purple/Black, 5.5, Medium</t>
  </si>
  <si>
    <t>VN000D1JPCA1014</t>
  </si>
  <si>
    <t>VN000D1JPCA1M  065</t>
  </si>
  <si>
    <t>VN000D1JPCA1014 - Hylane Purple/Black, 6.5, Medium</t>
  </si>
  <si>
    <t>VN000D1JPCA1001</t>
  </si>
  <si>
    <t>VN000D1JPCA1M  110</t>
  </si>
  <si>
    <t>VN000D1JPCA1001 - Hylane Purple/Black, 11, Medium</t>
  </si>
  <si>
    <t>VN000D1JPCA1008</t>
  </si>
  <si>
    <t>VN000D1JPCA1M  120</t>
  </si>
  <si>
    <t>VN000D1JPCA1008 - Hylane Purple/Black, 12, Medium</t>
  </si>
  <si>
    <t>VN000D1JPCA1007</t>
  </si>
  <si>
    <t>VN000D1JPCA1M  130</t>
  </si>
  <si>
    <t>VN000D1JPCA1007 - Hylane Purple/Black, 13, Medium</t>
  </si>
  <si>
    <t>VN000D1JPRP1</t>
  </si>
  <si>
    <t>VN000D1JPRP1015</t>
  </si>
  <si>
    <t>VN000D1JPRP1M  085</t>
  </si>
  <si>
    <t>VN000D1JPRP1015 - Hylane POP DPRPL, 8.5, Medium</t>
  </si>
  <si>
    <t>VN000D1JYF51</t>
  </si>
  <si>
    <t>VN000D1JYF51016</t>
  </si>
  <si>
    <t>Baby Blue/White</t>
  </si>
  <si>
    <t>VN000D1JYF51M  045</t>
  </si>
  <si>
    <t>VN000D1JYF51016 - Hylane Baby Blue/White, 4.5, Medium</t>
  </si>
  <si>
    <t>VN000D1JYF51011</t>
  </si>
  <si>
    <t>VN000D1JYF51M  080</t>
  </si>
  <si>
    <t>VN000D1JYF51011 - Hylane Baby Blue/White, 8, Medium</t>
  </si>
  <si>
    <t>VN000D1JYF51009</t>
  </si>
  <si>
    <t>VN000D1JYF51M  090</t>
  </si>
  <si>
    <t>VN000D1JYF51009 - Hylane Baby Blue/White, 9, Medium</t>
  </si>
  <si>
    <t>VN000D1JYF51008</t>
  </si>
  <si>
    <t>VN000D1JYF51M  095</t>
  </si>
  <si>
    <t>VN000D1JYF51008 - Hylane Baby Blue/White, 9.5, Medium</t>
  </si>
  <si>
    <t>VN000D1JYF51007</t>
  </si>
  <si>
    <t>VN000D1JYF51M  100</t>
  </si>
  <si>
    <t>VN000D1JYF51007 - Hylane Baby Blue/White, 10, Medium</t>
  </si>
  <si>
    <t>VN000D1JYF51006</t>
  </si>
  <si>
    <t>VN000D1JYF51M  105</t>
  </si>
  <si>
    <t>VN000D1JYF51006 - Hylane Baby Blue/White, 10.5, Medium</t>
  </si>
  <si>
    <t>VN000D1JYF51018</t>
  </si>
  <si>
    <t>VN000D1JYF51M  110</t>
  </si>
  <si>
    <t>VN000D1JYF51018 - Hylane Baby Blue/White, 11, Medium</t>
  </si>
  <si>
    <t>VN000D1JYF51004</t>
  </si>
  <si>
    <t>VN000D1JYF51M  120</t>
  </si>
  <si>
    <t>VN000D1JYF51004 - Hylane Baby Blue/White, 12, Medium</t>
  </si>
  <si>
    <t>VN000D1JYF51003</t>
  </si>
  <si>
    <t>VN000D1JYF51M  130</t>
  </si>
  <si>
    <t>VN000D1JYF51003 - Hylane Baby Blue/White, 13, Medium</t>
  </si>
  <si>
    <t>VN000D1JZA61</t>
  </si>
  <si>
    <t>VN000D1JZA61006</t>
  </si>
  <si>
    <t>VN000D1JZA61M  075</t>
  </si>
  <si>
    <t>VN000D1JZA61006 - Hylane SCARAB/BLACK, 7.5, Medium</t>
  </si>
  <si>
    <t>VN000D1KBKA1</t>
  </si>
  <si>
    <t>VN000D1KBKA1010</t>
  </si>
  <si>
    <t>MTE Mini Crest</t>
  </si>
  <si>
    <t>VN000D1KBKA1M  040</t>
  </si>
  <si>
    <t>VN000D1KBKA1010 - MTE Mini Crest Black/Black, 4, Medium</t>
  </si>
  <si>
    <t>VN000D1KBKA1014</t>
  </si>
  <si>
    <t>VN000D1KBKA1M  045</t>
  </si>
  <si>
    <t>VN000D1KBKA1014 - MTE Mini Crest Black/Black, 4.5, Medium</t>
  </si>
  <si>
    <t>VN000D1KBKA1013</t>
  </si>
  <si>
    <t>VN000D1KBKA1M  050</t>
  </si>
  <si>
    <t>VN000D1KBKA1013 - MTE Mini Crest Black/Black, 5, Medium</t>
  </si>
  <si>
    <t>VN000D1KBKA1012</t>
  </si>
  <si>
    <t>VN000D1KBKA1M  055</t>
  </si>
  <si>
    <t>VN000D1KBKA1012 - MTE Mini Crest Black/Black, 5.5, Medium</t>
  </si>
  <si>
    <t>VN000D1KBKA1003</t>
  </si>
  <si>
    <t>VN000D1KBKA1M  060</t>
  </si>
  <si>
    <t>VN000D1KBKA1003 - MTE Mini Crest Black/Black, 6, Medium</t>
  </si>
  <si>
    <t>VN000D1KBKA1002</t>
  </si>
  <si>
    <t>VN000D1KBKA1M  065</t>
  </si>
  <si>
    <t>VN000D1KBKA1002 - MTE Mini Crest Black/Black, 6.5, Medium</t>
  </si>
  <si>
    <t>VN000D1KBKA1001</t>
  </si>
  <si>
    <t>VN000D1KBKA1M  070</t>
  </si>
  <si>
    <t>VN000D1KBKA1001 - MTE Mini Crest Black/Black, 7, Medium</t>
  </si>
  <si>
    <t>VN000D1KBKA1009</t>
  </si>
  <si>
    <t>VN000D1KBKA1M  075</t>
  </si>
  <si>
    <t>VN000D1KBKA1009 - MTE Mini Crest Black/Black, 7.5, Medium</t>
  </si>
  <si>
    <t>VN000D1KBKA1007</t>
  </si>
  <si>
    <t>VN000D1KBKA1M  085</t>
  </si>
  <si>
    <t>VN000D1KBKA1007 - MTE Mini Crest Black/Black, 8.5, Medium</t>
  </si>
  <si>
    <t>VN000D1KBKA1006</t>
  </si>
  <si>
    <t>VN000D1KBKA1M  090</t>
  </si>
  <si>
    <t>VN000D1KBKA1006 - MTE Mini Crest Black/Black, 9, Medium</t>
  </si>
  <si>
    <t>VN000D1KBKA1005</t>
  </si>
  <si>
    <t>VN000D1KBKA1M  095</t>
  </si>
  <si>
    <t>VN000D1KBKA1005 - MTE Mini Crest Black/Black, 9.5, Medium</t>
  </si>
  <si>
    <t>VN000D1KBKA1004</t>
  </si>
  <si>
    <t>VN000D1KBKA1M  100</t>
  </si>
  <si>
    <t>VN000D1KBKA1004 - MTE Mini Crest Black/Black, 10, Medium</t>
  </si>
  <si>
    <t>VN000D1MBKA1</t>
  </si>
  <si>
    <t>VN000D1MBKA1006</t>
  </si>
  <si>
    <t>VN000D1MBKA1M  010</t>
  </si>
  <si>
    <t>VN000D1MBKA1006 - MTE Mini Crest Black/Black, 1, Medium</t>
  </si>
  <si>
    <t>VN000D1MBKA1005</t>
  </si>
  <si>
    <t>VN000D1MBKA1M  015</t>
  </si>
  <si>
    <t>VN000D1MBKA1005 - MTE Mini Crest Black/Black, 1.5, Medium</t>
  </si>
  <si>
    <t>VN000D1MBKA1004</t>
  </si>
  <si>
    <t>VN000D1MBKA1M  020</t>
  </si>
  <si>
    <t>VN000D1MBKA1004 - MTE Mini Crest Black/Black, 2, Medium</t>
  </si>
  <si>
    <t>VN000D1MBKA1003</t>
  </si>
  <si>
    <t>VN000D1MBKA1M  025</t>
  </si>
  <si>
    <t>VN000D1MBKA1003 - MTE Mini Crest Black/Black, 2.5, Medium</t>
  </si>
  <si>
    <t>VN000D1MBKA1007</t>
  </si>
  <si>
    <t>VN000D1MBKA1M  105</t>
  </si>
  <si>
    <t>VN000D1MBKA1007 - MTE Mini Crest Black/Black, 10.5, Medium</t>
  </si>
  <si>
    <t>VN000D1MBKA1002</t>
  </si>
  <si>
    <t>VN000D1MBKA1M  110</t>
  </si>
  <si>
    <t>VN000D1MBKA1002 - MTE Mini Crest Black/Black, 11, Medium</t>
  </si>
  <si>
    <t>VN000D1MBKA1012</t>
  </si>
  <si>
    <t>VN000D1MBKA1M  115</t>
  </si>
  <si>
    <t>VN000D1MBKA1012 - MTE Mini Crest Black/Black, 11.5, Medium</t>
  </si>
  <si>
    <t>VN000D1MBKA1011</t>
  </si>
  <si>
    <t>VN000D1MBKA1M  120</t>
  </si>
  <si>
    <t>VN000D1MBKA1011 - MTE Mini Crest Black/Black, 12, Medium</t>
  </si>
  <si>
    <t>VN000D1MBKA1010</t>
  </si>
  <si>
    <t>VN000D1MBKA1M  125</t>
  </si>
  <si>
    <t>VN000D1MBKA1010 - MTE Mini Crest Black/Black, 12.5, Medium</t>
  </si>
  <si>
    <t>VN000D1MBKA1009</t>
  </si>
  <si>
    <t>VN000D1MBKA1M  130</t>
  </si>
  <si>
    <t>VN000D1MBKA1009 - MTE Mini Crest Black/Black, 13, Medium</t>
  </si>
  <si>
    <t>VN000D1MBKA1001</t>
  </si>
  <si>
    <t>VN000D1MBKA1M  135</t>
  </si>
  <si>
    <t>VN000D1MBKA1001 - MTE Mini Crest Black/Black, 13.5, Medium</t>
  </si>
  <si>
    <t>VN000D1MD871</t>
  </si>
  <si>
    <t>VN000D1MD871012</t>
  </si>
  <si>
    <t>GINGER/BLACK</t>
  </si>
  <si>
    <t>VN000D1MD871M  010</t>
  </si>
  <si>
    <t>VN000D1MD871012 - MTE Mini Crest Ginger/Black, 1, Medium</t>
  </si>
  <si>
    <t>VN000D1MD871011</t>
  </si>
  <si>
    <t>VN000D1MD871M  015</t>
  </si>
  <si>
    <t>VN000D1MD871011 - MTE Mini Crest Ginger/Black, 1.5, Medium</t>
  </si>
  <si>
    <t>VN000D1MD871010</t>
  </si>
  <si>
    <t>VN000D1MD871M  020</t>
  </si>
  <si>
    <t>VN000D1MD871010 - MTE Mini Crest Ginger/Black, 2, Medium</t>
  </si>
  <si>
    <t>VN000D1MD871008</t>
  </si>
  <si>
    <t>VN000D1MD871M  030</t>
  </si>
  <si>
    <t>VN000D1MD871008 - MTE Mini Crest Ginger/Black, 3, Medium</t>
  </si>
  <si>
    <t>VN000D1MD871007</t>
  </si>
  <si>
    <t>VN000D1MD871M  105</t>
  </si>
  <si>
    <t>VN000D1MD871007 - MTE Mini Crest Ginger/Blac, 10.5, Medium</t>
  </si>
  <si>
    <t>VN000D1MD871006</t>
  </si>
  <si>
    <t>VN000D1MD871M  110</t>
  </si>
  <si>
    <t>VN000D1MD871006 - MTE Mini Crest Ginger/Black, 11, Medium</t>
  </si>
  <si>
    <t>VN000D1MD871005</t>
  </si>
  <si>
    <t>VN000D1MD871M  115</t>
  </si>
  <si>
    <t>VN000D1MD871005 - MTE Mini Crest Ginger/Blac, 11.5, Medium</t>
  </si>
  <si>
    <t>VN000D1MD871004</t>
  </si>
  <si>
    <t>VN000D1MD871M  120</t>
  </si>
  <si>
    <t>VN000D1MD871004 - MTE Mini Crest Ginger/Black, 12, Medium</t>
  </si>
  <si>
    <t>VN000D1MD871003</t>
  </si>
  <si>
    <t>VN000D1MD871M  125</t>
  </si>
  <si>
    <t>VN000D1MD871003 - MTE Mini Crest Ginger/Blac, 12.5, Medium</t>
  </si>
  <si>
    <t>VN000D1MD871002</t>
  </si>
  <si>
    <t>VN000D1MD871M  130</t>
  </si>
  <si>
    <t>VN000D1MD871002 - MTE Mini Crest Ginger/Black, 13, Medium</t>
  </si>
  <si>
    <t>VN000D1MD871001</t>
  </si>
  <si>
    <t>VN000D1MD871M  135</t>
  </si>
  <si>
    <t>VN000D1MD871001 - MTE Mini Crest Ginger/Blac, 13.5, Medium</t>
  </si>
  <si>
    <t>VN000D1ZY6Z1</t>
  </si>
  <si>
    <t>VN000D1ZY6Z1007</t>
  </si>
  <si>
    <t>Ward Slip-On</t>
  </si>
  <si>
    <t>VN000D1ZY6Z1M  040</t>
  </si>
  <si>
    <t>VN000D1ZY6Z1007 - Ward Slip-On TONA DBUWH, 4, Medium</t>
  </si>
  <si>
    <t>VN000D1ZY6Z1006</t>
  </si>
  <si>
    <t>VN000D1ZY6Z1M  045</t>
  </si>
  <si>
    <t>VN000D1ZY6Z1006 - Ward Slip-On TONA DBUWH, 4.5, Medium</t>
  </si>
  <si>
    <t>VN000D1ZY6Z1010</t>
  </si>
  <si>
    <t>VN000D1ZY6Z1M  080</t>
  </si>
  <si>
    <t>VN000D1ZY6Z1010 - Ward Slip-On TONA DBUWH, 8, Medium</t>
  </si>
  <si>
    <t>VN000D1ZY6Z1012</t>
  </si>
  <si>
    <t>VN000D1ZY6Z1M  100</t>
  </si>
  <si>
    <t>VN000D1ZY6Z1012 - Ward Slip-On TONA DBUWH, 10, Medium</t>
  </si>
  <si>
    <t>VN000D220VW1</t>
  </si>
  <si>
    <t>VN000D220VW1012</t>
  </si>
  <si>
    <t>VN000D220VW1M  070</t>
  </si>
  <si>
    <t>Tri-Tone Block</t>
  </si>
  <si>
    <t>VN000D220VW1012 - Knu Skool TRIT WHITE, 7, Medium</t>
  </si>
  <si>
    <t>VN000D22W001</t>
  </si>
  <si>
    <t>VN000D22W001014</t>
  </si>
  <si>
    <t>True White</t>
  </si>
  <si>
    <t>VN000D22W001M  110</t>
  </si>
  <si>
    <t>VN000D22W001014 - Knu Skool True White, 11, Medium</t>
  </si>
  <si>
    <t>VN000D22W001012</t>
  </si>
  <si>
    <t>VN000D22W001M  120</t>
  </si>
  <si>
    <t>VN000D22W001012 - Knu Skool True White, 12, Medium</t>
  </si>
  <si>
    <t>VN000D22W001001</t>
  </si>
  <si>
    <t>VN000D22W001M  130</t>
  </si>
  <si>
    <t>VN000D22W001001 - Knu Skool True White, 13, Medium</t>
  </si>
  <si>
    <t>VN000D25OVM1</t>
  </si>
  <si>
    <t>VN000D25OVM1013</t>
  </si>
  <si>
    <t>VN000D25OVM1M  060</t>
  </si>
  <si>
    <t>VN000D25OVM1013 - Upland SUED WHITE, 6, Medium</t>
  </si>
  <si>
    <t>VN000D25OVM1009</t>
  </si>
  <si>
    <t>VN000D25OVM1M  070</t>
  </si>
  <si>
    <t>VN000D25OVM1009 - Upland SUED WHITE, 7, Medium</t>
  </si>
  <si>
    <t>VN000D26B9M1</t>
  </si>
  <si>
    <t>VN000D26B9M1008</t>
  </si>
  <si>
    <t>VN000D26B9M1M  060</t>
  </si>
  <si>
    <t>VN000D26B9M1008 - Hylane Black/Gum, 6, Medium</t>
  </si>
  <si>
    <t>VN000D26GRN1</t>
  </si>
  <si>
    <t>VN000D26GRN1012</t>
  </si>
  <si>
    <t>Green</t>
  </si>
  <si>
    <t>VN000D26GRN1M  060</t>
  </si>
  <si>
    <t>VN000D26GRN1012 - Hylane POP GREEN, 6, Medium</t>
  </si>
  <si>
    <t>VN000D27BLK1</t>
  </si>
  <si>
    <t>VN000D27BLK1007</t>
  </si>
  <si>
    <t>MTE Mountain Mule</t>
  </si>
  <si>
    <t>VN000D27BLK1M  040</t>
  </si>
  <si>
    <t>QUILTED</t>
  </si>
  <si>
    <t>MENS ACTION SPORTS SNOW FTW</t>
  </si>
  <si>
    <t>VN000D27BLK1007 - MTE Mountain Mule QULT BLACK, 4, Medium</t>
  </si>
  <si>
    <t>VN000D27BLK1008</t>
  </si>
  <si>
    <t>VN000D27BLK1M  050</t>
  </si>
  <si>
    <t>VN000D27BLK1008 - MTE Mountain Mule QULT BLACK, 5, Medium</t>
  </si>
  <si>
    <t>VN000D27BLK1009</t>
  </si>
  <si>
    <t>VN000D27BLK1M  060</t>
  </si>
  <si>
    <t>VN000D27BLK1009 - MTE Mountain Mule QULT BLACK, 6, Medium</t>
  </si>
  <si>
    <t>VN000D27BLK1010</t>
  </si>
  <si>
    <t>VN000D27BLK1M  070</t>
  </si>
  <si>
    <t>VN000D27BLK1010 - MTE Mountain Mule QULT BLACK, 7, Medium</t>
  </si>
  <si>
    <t>VN000D27BLK1001</t>
  </si>
  <si>
    <t>VN000D27BLK1M  080</t>
  </si>
  <si>
    <t>VN000D27BLK1001 - MTE Mountain Mule QULT BLACK, 8, Medium</t>
  </si>
  <si>
    <t>VN000D28B7G1</t>
  </si>
  <si>
    <t>VN000D28B7G1006</t>
  </si>
  <si>
    <t>MTE Snow-Kicker Gore-Tex</t>
  </si>
  <si>
    <t>VN000D28B7G1M  100</t>
  </si>
  <si>
    <t>VN000D28B7G1006 - MTE Snow-Kicker Gore-Tex Bro, 10, Medium</t>
  </si>
  <si>
    <t>6119 - UX Boots Mid</t>
  </si>
  <si>
    <t>VN000D28B7G1004</t>
  </si>
  <si>
    <t>VN000D28B7G1M  110</t>
  </si>
  <si>
    <t>VN000D28B7G1004 - MTE Snow-Kicker Gore-Tex Bro, 11, Medium</t>
  </si>
  <si>
    <t>VN000D28B7G1002</t>
  </si>
  <si>
    <t>VN000D28B7G1M  120</t>
  </si>
  <si>
    <t>VN000D28B7G1002 - MTE Snow-Kicker Gore-Tex Bro, 12, Medium</t>
  </si>
  <si>
    <t>VN000D28B7G1001</t>
  </si>
  <si>
    <t>VN000D28B7G1M  130</t>
  </si>
  <si>
    <t>VN000D28B7G1001 - MTE Snow-Kicker Gore-Tex Bro, 13, Medium</t>
  </si>
  <si>
    <t>VN000D28BML1</t>
  </si>
  <si>
    <t>VN000D28BML1015</t>
  </si>
  <si>
    <t>VN000D28BML1M  035</t>
  </si>
  <si>
    <t>VN000D28BML1015 - MTE Snow-Kicker Gore-Tex Bl, 3.5, Medium</t>
  </si>
  <si>
    <t>VN000D28BML1016</t>
  </si>
  <si>
    <t>VN000D28BML1M  040</t>
  </si>
  <si>
    <t>VN000D28BML1016 - MTE Snow-Kicker Gore-Tex Blac, 4, Medium</t>
  </si>
  <si>
    <t>VN000D28BML1011</t>
  </si>
  <si>
    <t>VN000D28BML1M  100</t>
  </si>
  <si>
    <t>VN000D28BML1011 - MTE Snow-Kicker Gore-Tex Bla, 10, Medium</t>
  </si>
  <si>
    <t>VN000D28BML1003</t>
  </si>
  <si>
    <t>VN000D28BML1M  110</t>
  </si>
  <si>
    <t>VN000D28BML1003 - MTE Snow-Kicker Gore-Tex Bla, 11, Medium</t>
  </si>
  <si>
    <t>VN000D28BML1005</t>
  </si>
  <si>
    <t>VN000D28BML1M  120</t>
  </si>
  <si>
    <t>VN000D28BML1005 - MTE Snow-Kicker Gore-Tex Bla, 12, Medium</t>
  </si>
  <si>
    <t>VN000D29B7G1</t>
  </si>
  <si>
    <t>VN000D29B7G1001</t>
  </si>
  <si>
    <t>MTE Standard Mid Chelsea</t>
  </si>
  <si>
    <t>VN000D29B7G1M  085</t>
  </si>
  <si>
    <t>VN000D29B7G1001 - MTE Standard Mid Chelsea Br, 8.5, Medium</t>
  </si>
  <si>
    <t>VN000D29B7G1018</t>
  </si>
  <si>
    <t>VN000D29B7G1M  090</t>
  </si>
  <si>
    <t>VN000D29B7G1018 - MTE Standard Mid Chelsea Brow, 9, Medium</t>
  </si>
  <si>
    <t>VN000D29B7G1017</t>
  </si>
  <si>
    <t>VN000D29B7G1M  095</t>
  </si>
  <si>
    <t>VN000D29B7G1017 - MTE Standard Mid Chelsea Br, 9.5, Medium</t>
  </si>
  <si>
    <t>VN000D29B7G1006</t>
  </si>
  <si>
    <t>VN000D29B7G1M  115</t>
  </si>
  <si>
    <t>VN000D29B7G1006 - MTE Standard Mid Chelsea B, 11.5, Medium</t>
  </si>
  <si>
    <t>VN000D29B7G1005</t>
  </si>
  <si>
    <t>VN000D29B7G1M  120</t>
  </si>
  <si>
    <t>VN000D29B7G1005 - MTE Standard Mid Chelsea Bro, 12, Medium</t>
  </si>
  <si>
    <t>VN000D29B7G1004</t>
  </si>
  <si>
    <t>VN000D29B7G1M  130</t>
  </si>
  <si>
    <t>VN000D29B7G1004 - MTE Standard Mid Chelsea Bro, 13, Medium</t>
  </si>
  <si>
    <t>VN000D29KIG1</t>
  </si>
  <si>
    <t>VN000D29KIG1010</t>
  </si>
  <si>
    <t>VN000D29KIG1M  050</t>
  </si>
  <si>
    <t>BENNY URBAN</t>
  </si>
  <si>
    <t>VN000D29KIG1010 - MTE Standard Mid Chelsea BENN, 5, Medium</t>
  </si>
  <si>
    <t>VN000D29KIG1019</t>
  </si>
  <si>
    <t>VN000D29KIG1M  085</t>
  </si>
  <si>
    <t>VN000D29KIG1019 - MTE Standard Mid Chelsea BE, 8.5, Medium</t>
  </si>
  <si>
    <t>VN000D29KIG1006</t>
  </si>
  <si>
    <t>VN000D29KIG1M  100</t>
  </si>
  <si>
    <t>VN000D29KIG1006 - MTE Standard Mid Chelsea BEN, 10, Medium</t>
  </si>
  <si>
    <t>VN000D29KIG1005</t>
  </si>
  <si>
    <t>VN000D29KIG1M  105</t>
  </si>
  <si>
    <t>VN000D29KIG1005 - MTE Standard Mid Chelsea B, 10.5, Medium</t>
  </si>
  <si>
    <t>VN000D29KIG1004</t>
  </si>
  <si>
    <t>VN000D29KIG1M  110</t>
  </si>
  <si>
    <t>VN000D29KIG1004 - MTE Standard Mid Chelsea BEN, 11, Medium</t>
  </si>
  <si>
    <t>VN000D29KIG1002</t>
  </si>
  <si>
    <t>VN000D29KIG1M  120</t>
  </si>
  <si>
    <t>VN000D29KIG1002 - MTE Standard Mid Chelsea BEN, 12, Medium</t>
  </si>
  <si>
    <t>VN000D29Y2B1</t>
  </si>
  <si>
    <t>VN000D29Y2B1010</t>
  </si>
  <si>
    <t>BEIGE/KHAKI</t>
  </si>
  <si>
    <t>VN000D29Y2B1M  055</t>
  </si>
  <si>
    <t>WOMENS ACTION SPORTS SNOW FTW</t>
  </si>
  <si>
    <t>VN000D29Y2B1010 - MTE Standard Mid Chelsea BE, 5.5, Medium</t>
  </si>
  <si>
    <t>VN000D29Y2B1011</t>
  </si>
  <si>
    <t>VN000D29Y2B1M  060</t>
  </si>
  <si>
    <t>VN000D29Y2B1011 - MTE Standard Mid Chelsea BEIG, 6, Medium</t>
  </si>
  <si>
    <t>VN000D29Y2B1001</t>
  </si>
  <si>
    <t>VN000D29Y2B1M  065</t>
  </si>
  <si>
    <t>VN000D29Y2B1001 - MTE Standard Mid Chelsea BE, 6.5, Medium</t>
  </si>
  <si>
    <t>VN000D29Y2B1012</t>
  </si>
  <si>
    <t>VN000D29Y2B1M  070</t>
  </si>
  <si>
    <t>VN000D29Y2B1012 - MTE Standard Mid Chelsea BEIG, 7, Medium</t>
  </si>
  <si>
    <t>VN000D29Y2B1013</t>
  </si>
  <si>
    <t>VN000D29Y2B1M  075</t>
  </si>
  <si>
    <t>VN000D29Y2B1013 - MTE Standard Mid Chelsea BE, 7.5, Medium</t>
  </si>
  <si>
    <t>VN000D2C2MC1</t>
  </si>
  <si>
    <t>VN000D2C2MC1006</t>
  </si>
  <si>
    <t>MTE Standard Mid Waterpro</t>
  </si>
  <si>
    <t>BLACK/FOREST</t>
  </si>
  <si>
    <t>VN000D2C2MC1M  100</t>
  </si>
  <si>
    <t>BLAKE PAUL</t>
  </si>
  <si>
    <t>VN000D2C2MC1006 - MTE Standard Mid Waterpro BL, 10, Medium</t>
  </si>
  <si>
    <t>VN000D2C2MC1004</t>
  </si>
  <si>
    <t>VN000D2C2MC1M  110</t>
  </si>
  <si>
    <t>VN000D2C2MC1004 - MTE Standard Mid Waterpro BL, 11, Medium</t>
  </si>
  <si>
    <t>VN000D2C2MC1002</t>
  </si>
  <si>
    <t>VN000D2C2MC1M  120</t>
  </si>
  <si>
    <t>VN000D2C2MC1002 - MTE Standard Mid Waterpro BL, 12, Medium</t>
  </si>
  <si>
    <t>VN000D2CWWW1</t>
  </si>
  <si>
    <t>VN000D2CWWW1009</t>
  </si>
  <si>
    <t>VN000D2CWWW1M  055</t>
  </si>
  <si>
    <t>VN000D2CWWW1009 - MTE Standard Mid Waterpro W, 5.5, Medium</t>
  </si>
  <si>
    <t>VN000D2CWWW1006</t>
  </si>
  <si>
    <t>VN000D2CWWW1M  060</t>
  </si>
  <si>
    <t>VN000D2CWWW1006 - MTE Standard Mid Waterpro Whi, 6, Medium</t>
  </si>
  <si>
    <t>VN000D2CWWW1005</t>
  </si>
  <si>
    <t>VN000D2CWWW1M  065</t>
  </si>
  <si>
    <t>VN000D2CWWW1005 - MTE Standard Mid Waterpro W, 6.5, Medium</t>
  </si>
  <si>
    <t>VN000D2CWWW1010</t>
  </si>
  <si>
    <t>VN000D2CWWW1M  075</t>
  </si>
  <si>
    <t>VN000D2CWWW1010 - MTE Standard Mid Waterpro W, 7.5, Medium</t>
  </si>
  <si>
    <t>VN000D2JBLK1</t>
  </si>
  <si>
    <t>VN000D2JBLK1013</t>
  </si>
  <si>
    <t>LX Sport Low 73</t>
  </si>
  <si>
    <t>VN000D2JBLK1M  050</t>
  </si>
  <si>
    <t>VN000D2JBLK1013 - LX Sport Low 73 Black, 5, Medium</t>
  </si>
  <si>
    <t>VN000D2JBLK1011</t>
  </si>
  <si>
    <t>VN000D2JBLK1M  055</t>
  </si>
  <si>
    <t>VN000D2JBLK1011 - LX Sport Low 73 Black, 5.5, Medium</t>
  </si>
  <si>
    <t>VN000D2JBLK1009</t>
  </si>
  <si>
    <t>VN000D2JBLK1M  065</t>
  </si>
  <si>
    <t>VN000D2JBLK1009 - LX Sport Low 73 Black, 6.5, Medium</t>
  </si>
  <si>
    <t>VN000D2JBLK1012</t>
  </si>
  <si>
    <t>VN000D2JBLK1M  075</t>
  </si>
  <si>
    <t>VN000D2JBLK1012 - LX Sport Low 73 Black, 7.5, Medium</t>
  </si>
  <si>
    <t>VN000D2JBLK1007</t>
  </si>
  <si>
    <t>VN000D2JBLK1M  080</t>
  </si>
  <si>
    <t>VN000D2JBLK1007 - LX Sport Low 73 Black, 8, Medium</t>
  </si>
  <si>
    <t>VN000D2JBLK1004</t>
  </si>
  <si>
    <t>VN000D2JBLK1M  095</t>
  </si>
  <si>
    <t>VN000D2JBLK1004 - LX Sport Low 73 Black, 9.5, Medium</t>
  </si>
  <si>
    <t>VN000D2JBLK1003</t>
  </si>
  <si>
    <t>VN000D2JBLK1M  100</t>
  </si>
  <si>
    <t>VN000D2JBLK1003 - LX Sport Low 73 Black, 10, Medium</t>
  </si>
  <si>
    <t>VN000D2JBLK1002</t>
  </si>
  <si>
    <t>VN000D2JBLK1M  105</t>
  </si>
  <si>
    <t>VN000D2JBLK1002 - LX Sport Low 73 Black, 10.5, Medium</t>
  </si>
  <si>
    <t>VN000D2JBLK1001</t>
  </si>
  <si>
    <t>VN000D2JBLK1M  110</t>
  </si>
  <si>
    <t>VN000D2JBLK1001 - LX Sport Low 73 Black, 11, Medium</t>
  </si>
  <si>
    <t>VN000D2JBLK1017</t>
  </si>
  <si>
    <t>VN000D2JBLK1M  120</t>
  </si>
  <si>
    <t>VN000D2JBLK1017 - LX Sport Low 73 Black, 12, Medium</t>
  </si>
  <si>
    <t>VN000D2JBLK1016</t>
  </si>
  <si>
    <t>VN000D2JBLK1M  130</t>
  </si>
  <si>
    <t>VN000D2JBLK1016 - LX Sport Low 73 Black, 13, Medium</t>
  </si>
  <si>
    <t>VN000D2JRED1</t>
  </si>
  <si>
    <t>VN000D2JRED1009</t>
  </si>
  <si>
    <t>VN000D2JRED1M  070</t>
  </si>
  <si>
    <t>VN000D2JRED1009 - LX Sport Low 73 Red, 7, Medium</t>
  </si>
  <si>
    <t>VN000D2JRED1013</t>
  </si>
  <si>
    <t>VN000D2JRED1M  075</t>
  </si>
  <si>
    <t>VN000D2JRED1013 - LX Sport Low 73 Red, 7.5, Medium</t>
  </si>
  <si>
    <t>VN000D2JRED1012</t>
  </si>
  <si>
    <t>VN000D2JRED1M  080</t>
  </si>
  <si>
    <t>VN000D2JRED1012 - LX Sport Low 73 Red, 8, Medium</t>
  </si>
  <si>
    <t>VN000D2JRED1008</t>
  </si>
  <si>
    <t>VN000D2JRED1M  085</t>
  </si>
  <si>
    <t>VN000D2JRED1008 - LX Sport Low 73 Red, 8.5, Medium</t>
  </si>
  <si>
    <t>VN000D2JRED1007</t>
  </si>
  <si>
    <t>VN000D2JRED1M  090</t>
  </si>
  <si>
    <t>VN000D2JRED1007 - LX Sport Low 73 Red, 9, Medium</t>
  </si>
  <si>
    <t>VN000D2JRED1006</t>
  </si>
  <si>
    <t>VN000D2JRED1M  095</t>
  </si>
  <si>
    <t>VN000D2JRED1006 - LX Sport Low 73 Red, 9.5, Medium</t>
  </si>
  <si>
    <t>VN000D2JRED1005</t>
  </si>
  <si>
    <t>VN000D2JRED1M  100</t>
  </si>
  <si>
    <t>VN000D2JRED1005 - LX Sport Low 73 Red, 10, Medium</t>
  </si>
  <si>
    <t>VN000D2JRED1004</t>
  </si>
  <si>
    <t>VN000D2JRED1M  105</t>
  </si>
  <si>
    <t>VN000D2JRED1004 - LX Sport Low 73 Red, 10.5, Medium</t>
  </si>
  <si>
    <t>VN000D2JRED1003</t>
  </si>
  <si>
    <t>VN000D2JRED1M  110</t>
  </si>
  <si>
    <t>VN000D2JRED1003 - LX Sport Low 73 Red, 11, Medium</t>
  </si>
  <si>
    <t>VN000D2JRED1002</t>
  </si>
  <si>
    <t>VN000D2JRED1M  115</t>
  </si>
  <si>
    <t>VN000D2JRED1002 - LX Sport Low 73 Red, 11.5, Medium</t>
  </si>
  <si>
    <t>VN000D2JRED1011</t>
  </si>
  <si>
    <t>VN000D2JRED1M  130</t>
  </si>
  <si>
    <t>VN000D2JRED1011 - LX Sport Low 73 Red, 13, Medium</t>
  </si>
  <si>
    <t>VN000D2P1OU1</t>
  </si>
  <si>
    <t>VN000D2P1OU1007</t>
  </si>
  <si>
    <t>VN000D2P1OU1M  105</t>
  </si>
  <si>
    <t>VN000D2P1OU1007 - Atwood CNVS MDBRN, 10.5, Medium</t>
  </si>
  <si>
    <t>VN000D2P1OU1008</t>
  </si>
  <si>
    <t>VN000D2P1OU1M  110</t>
  </si>
  <si>
    <t>VN000D2P1OU1008 - Atwood CNVS MDBRN, 11, Medium</t>
  </si>
  <si>
    <t>VN000D2TB9P1</t>
  </si>
  <si>
    <t>VN000D2TB9P1002</t>
  </si>
  <si>
    <t>VN000D2TB9P1M  040</t>
  </si>
  <si>
    <t>VN000D2TB9P1002 - Knu Skool Black/Pink, 4, Medium</t>
  </si>
  <si>
    <t>VN000D2TB9P1003</t>
  </si>
  <si>
    <t>VN000D2TB9P1M  045</t>
  </si>
  <si>
    <t>VN000D2TB9P1003 - Knu Skool Black/Pink, 4.5, Medium</t>
  </si>
  <si>
    <t>VN000D2TB9P1005</t>
  </si>
  <si>
    <t>VN000D2TB9P1M  055</t>
  </si>
  <si>
    <t>VN000D2TB9P1005 - Knu Skool Black/Pink, 5.5, Medium</t>
  </si>
  <si>
    <t>VN000D2TB9P1006</t>
  </si>
  <si>
    <t>VN000D2TB9P1M  060</t>
  </si>
  <si>
    <t>VN000D2TB9P1006 - Knu Skool Black/Pink, 6, Medium</t>
  </si>
  <si>
    <t>VN000D2TBLK1</t>
  </si>
  <si>
    <t>VN000D2TBLK1008</t>
  </si>
  <si>
    <t>VN000D2TBLK1M  035</t>
  </si>
  <si>
    <t>COLOR POP</t>
  </si>
  <si>
    <t>VN000D2TBLK1008 - Knu Skool COLO BLACK, 3.5, Medium</t>
  </si>
  <si>
    <t>VN000D2TBLK1006</t>
  </si>
  <si>
    <t>VN000D2TBLK1M  050</t>
  </si>
  <si>
    <t>VN000D2TBLK1006 - Knu Skool COLO BLACK, 5, Medium</t>
  </si>
  <si>
    <t>VN000D2TBLK1003</t>
  </si>
  <si>
    <t>VN000D2TBLK1M  065</t>
  </si>
  <si>
    <t>VN000D2TBLK1003 - Knu Skool COLO BLACK, 6.5, Medium</t>
  </si>
  <si>
    <t>VN000D2TCJT1</t>
  </si>
  <si>
    <t>VN000D2TCJT1005</t>
  </si>
  <si>
    <t>Coffee/White</t>
  </si>
  <si>
    <t>VN000D2TCJT1M  045</t>
  </si>
  <si>
    <t>VN000D2TCJT1005 - Knu Skool Coffee/White, 4.5, Medium</t>
  </si>
  <si>
    <t>VN000D2TCJT1004</t>
  </si>
  <si>
    <t>VN000D2TCJT1M  050</t>
  </si>
  <si>
    <t>VN000D2TCJT1004 - Knu Skool Coffee/White, 5, Medium</t>
  </si>
  <si>
    <t>VN000D2TCJT1002</t>
  </si>
  <si>
    <t>VN000D2TCJT1M  060</t>
  </si>
  <si>
    <t>VN000D2TCJT1002 - Knu Skool Coffee/White, 6, Medium</t>
  </si>
  <si>
    <t>VN000D2TCJT1001</t>
  </si>
  <si>
    <t>VN000D2TCJT1M  065</t>
  </si>
  <si>
    <t>VN000D2TCJT1001 - Knu Skool Coffee/White, 6.5, Medium</t>
  </si>
  <si>
    <t>VN000D2TCJT1006</t>
  </si>
  <si>
    <t>VN000D2TCJT1M  070</t>
  </si>
  <si>
    <t>VN000D2TCJT1006 - Knu Skool Coffee/White, 7, Medium</t>
  </si>
  <si>
    <t>VN000D2TD5Q1</t>
  </si>
  <si>
    <t>VN000D2TD5Q1002</t>
  </si>
  <si>
    <t>DAWN BLUE/TRUE WHITE</t>
  </si>
  <si>
    <t>VN000D2TD5Q1M  050</t>
  </si>
  <si>
    <t>VN000D2TD5Q1002 - Knu Skool Dawn Blue/True, 5, Medium</t>
  </si>
  <si>
    <t>VN000D2TE351</t>
  </si>
  <si>
    <t>VN000D2TE351002</t>
  </si>
  <si>
    <t>Pewter/Grey White</t>
  </si>
  <si>
    <t>VN000D2TE351M  045</t>
  </si>
  <si>
    <t>VN000D2TE351002 - Knu Skool Pewter/Grey Whi, 4.5, Medium</t>
  </si>
  <si>
    <t>VN000D2TE351007</t>
  </si>
  <si>
    <t>VN000D2TE351M  055</t>
  </si>
  <si>
    <t>VN000D2TE351007 - Knu Skool Pewter/Grey Whi, 5.5, Medium</t>
  </si>
  <si>
    <t>VN000D2TE351008</t>
  </si>
  <si>
    <t>VN000D2TE351M  060</t>
  </si>
  <si>
    <t>VN000D2TE351008 - Knu Skool Pewter/Grey Whi, 6, Medium</t>
  </si>
  <si>
    <t>VN000D2TGRY1</t>
  </si>
  <si>
    <t>VN000D2TGRY1007</t>
  </si>
  <si>
    <t>Grey</t>
  </si>
  <si>
    <t>VN000D2TGRY1M  035</t>
  </si>
  <si>
    <t>VN000D2TGRY1007 - Knu Skool COLO DGREY, 3.5, Medium</t>
  </si>
  <si>
    <t>VN000D2TGRY1001</t>
  </si>
  <si>
    <t>VN000D2TGRY1M  040</t>
  </si>
  <si>
    <t>VN000D2TGRY1001 - Knu Skool COLO DGREY, 4, Medium</t>
  </si>
  <si>
    <t>VN000D2TGRY1002</t>
  </si>
  <si>
    <t>VN000D2TGRY1M  045</t>
  </si>
  <si>
    <t>VN000D2TGRY1002 - Knu Skool COLO DGREY, 4.5, Medium</t>
  </si>
  <si>
    <t>VN000D2TGRY1006</t>
  </si>
  <si>
    <t>VN000D2TGRY1M  050</t>
  </si>
  <si>
    <t>VN000D2TGRY1006 - Knu Skool COLO DGREY, 5, Medium</t>
  </si>
  <si>
    <t>VN000D2TGRY1005</t>
  </si>
  <si>
    <t>VN000D2TGRY1M  055</t>
  </si>
  <si>
    <t>VN000D2TGRY1005 - Knu Skool COLO DGREY, 5.5, Medium</t>
  </si>
  <si>
    <t>VN000D2TGRY1004</t>
  </si>
  <si>
    <t>VN000D2TGRY1M  060</t>
  </si>
  <si>
    <t>VN000D2TGRY1004 - Knu Skool COLO DGREY, 6, Medium</t>
  </si>
  <si>
    <t>VN000D2TGRY1008</t>
  </si>
  <si>
    <t>VN000D2TGRY1M  065</t>
  </si>
  <si>
    <t>VN000D2TGRY1008 - Knu Skool COLO DGREY, 6.5, Medium</t>
  </si>
  <si>
    <t>VN000D2TJDU1</t>
  </si>
  <si>
    <t>VN000D2TJDU1003</t>
  </si>
  <si>
    <t>VN000D2TJDU1M  035</t>
  </si>
  <si>
    <t>VN000D2TJDU1003 - Knu Skool PARISIAN NIGHT, 3.5, Medium</t>
  </si>
  <si>
    <t>VN000D2TJDU1005</t>
  </si>
  <si>
    <t>VN000D2TJDU1M  045</t>
  </si>
  <si>
    <t>VN000D2TJDU1005 - Knu Skool PARISIAN NIGHT, 4.5, Medium</t>
  </si>
  <si>
    <t>VN000D2TJDU1001</t>
  </si>
  <si>
    <t>VN000D2TJDU1M  050</t>
  </si>
  <si>
    <t>VN000D2TJDU1001 - Knu Skool PARISIAN NIGHT, 5, Medium</t>
  </si>
  <si>
    <t>VN000D2TJDU1002</t>
  </si>
  <si>
    <t>VN000D2TJDU1M  055</t>
  </si>
  <si>
    <t>VN000D2TJDU1002 - Knu Skool PARISIAN NIGHT, 5.5, Medium</t>
  </si>
  <si>
    <t>VN000D2TJDU1006</t>
  </si>
  <si>
    <t>VN000D2TJDU1M  060</t>
  </si>
  <si>
    <t>VN000D2TJDU1006 - Knu Skool PARISIAN NIGHT, 6, Medium</t>
  </si>
  <si>
    <t>VN000D2TJDU1008</t>
  </si>
  <si>
    <t>VN000D2TJDU1M  065</t>
  </si>
  <si>
    <t>VN000D2TJDU1008 - Knu Skool PARISIAN NIGHT, 6.5, Medium</t>
  </si>
  <si>
    <t>VN000D2TJDU1007</t>
  </si>
  <si>
    <t>VN000D2TJDU1M  070</t>
  </si>
  <si>
    <t>VN000D2TJDU1007 - Knu Skool PARISIAN NIGHT, 7, Medium</t>
  </si>
  <si>
    <t>VN000D2TLTB1</t>
  </si>
  <si>
    <t>VN000D2TLTB1003</t>
  </si>
  <si>
    <t>Light Blue</t>
  </si>
  <si>
    <t>VN000D2TLTB1M  045</t>
  </si>
  <si>
    <t>VN000D2TLTB1003 - Knu Skool Light Blue, 4.5, Medium</t>
  </si>
  <si>
    <t>VN000D2TLTB1008</t>
  </si>
  <si>
    <t>VN000D2TLTB1M  070</t>
  </si>
  <si>
    <t>VN000D2TLTB1008 - Knu Skool Light Blue, 7, Medium</t>
  </si>
  <si>
    <t>VN000D2TYS81</t>
  </si>
  <si>
    <t>VN000D2TYS81007</t>
  </si>
  <si>
    <t>Black/Brown</t>
  </si>
  <si>
    <t>VN000D2TYS81M  035</t>
  </si>
  <si>
    <t>VN000D2TYS81007 - Knu Skool Black/Brown, 3.5, Medium</t>
  </si>
  <si>
    <t>VN000D2TYS81006</t>
  </si>
  <si>
    <t>VN000D2TYS81M  040</t>
  </si>
  <si>
    <t>VN000D2TYS81006 - Knu Skool Black/Brown, 4, Medium</t>
  </si>
  <si>
    <t>VN000D2TYS81002</t>
  </si>
  <si>
    <t>VN000D2TYS81M  045</t>
  </si>
  <si>
    <t>VN000D2TYS81002 - Knu Skool Black/Brown, 4.5, Medium</t>
  </si>
  <si>
    <t>VN000D2TYS81001</t>
  </si>
  <si>
    <t>VN000D2TYS81M  050</t>
  </si>
  <si>
    <t>VN000D2TYS81001 - Knu Skool Black/Brown, 5, Medium</t>
  </si>
  <si>
    <t>VN000D2TYS81005</t>
  </si>
  <si>
    <t>VN000D2TYS81M  055</t>
  </si>
  <si>
    <t>VN000D2TYS81005 - Knu Skool Black/Brown, 5.5, Medium</t>
  </si>
  <si>
    <t>VN000D2TYS81004</t>
  </si>
  <si>
    <t>VN000D2TYS81M  060</t>
  </si>
  <si>
    <t>VN000D2TYS81004 - Knu Skool Black/Brown, 6, Medium</t>
  </si>
  <si>
    <t>VN000D2TYS81008</t>
  </si>
  <si>
    <t>VN000D2TYS81M  065</t>
  </si>
  <si>
    <t>VN000D2TYS81008 - Knu Skool Black/Brown, 6.5, Medium</t>
  </si>
  <si>
    <t>VN000D2V6GL1</t>
  </si>
  <si>
    <t>VN000D2V6GL1008</t>
  </si>
  <si>
    <t>VN000D2V6GL1M  035</t>
  </si>
  <si>
    <t>VN000D2V6GL1008 - Old Skool DSFL MDGRE, 3.5, Medium</t>
  </si>
  <si>
    <t>VN000D2V6GL1007</t>
  </si>
  <si>
    <t>VN000D2V6GL1M  040</t>
  </si>
  <si>
    <t>VN000D2V6GL1007 - Old Skool DSFL MDGRE, 4, Medium</t>
  </si>
  <si>
    <t>VN000D2V6GL1006</t>
  </si>
  <si>
    <t>VN000D2V6GL1M  045</t>
  </si>
  <si>
    <t>VN000D2V6GL1006 - Old Skool DSFL MDGRE, 4.5, Medium</t>
  </si>
  <si>
    <t>VN000D2V6GL1005</t>
  </si>
  <si>
    <t>VN000D2V6GL1M  050</t>
  </si>
  <si>
    <t>VN000D2V6GL1005 - Old Skool DSFL MDGRE, 5, Medium</t>
  </si>
  <si>
    <t>VN000D2V6GL1004</t>
  </si>
  <si>
    <t>VN000D2V6GL1M  055</t>
  </si>
  <si>
    <t>VN000D2V6GL1004 - Old Skool DSFL MDGRE, 5.5, Medium</t>
  </si>
  <si>
    <t>VN000D2V6GL1003</t>
  </si>
  <si>
    <t>VN000D2V6GL1M  060</t>
  </si>
  <si>
    <t>VN000D2V6GL1003 - Old Skool DSFL MDGRE, 6, Medium</t>
  </si>
  <si>
    <t>VN000D2V6GL1002</t>
  </si>
  <si>
    <t>VN000D2V6GL1M  065</t>
  </si>
  <si>
    <t>VN000D2V6GL1002 - Old Skool DSFL MDGRE, 6.5, Medium</t>
  </si>
  <si>
    <t>VN000D2VBLK1</t>
  </si>
  <si>
    <t>VN000D2VBLK1001</t>
  </si>
  <si>
    <t>VN000D2VBLK1M  035</t>
  </si>
  <si>
    <t>VN000D2VBLK1001 - Old Skool EMBR BLACK, 3.5, Medium</t>
  </si>
  <si>
    <t>VN000D2VBLK1008</t>
  </si>
  <si>
    <t>VN000D2VBLK1M  040</t>
  </si>
  <si>
    <t>VN000D2VBLK1008 - Old Skool EMBR BLACK, 4, Medium</t>
  </si>
  <si>
    <t>VN000D2VBLK1007</t>
  </si>
  <si>
    <t>VN000D2VBLK1M  045</t>
  </si>
  <si>
    <t>VN000D2VBLK1007 - Old Skool EMBR BLACK, 4.5, Medium</t>
  </si>
  <si>
    <t>VN000D2VBLK1006</t>
  </si>
  <si>
    <t>VN000D2VBLK1M  050</t>
  </si>
  <si>
    <t>VN000D2VBLK1006 - Old Skool EMBR BLACK, 5, Medium</t>
  </si>
  <si>
    <t>VN000D2VBLK1003</t>
  </si>
  <si>
    <t>VN000D2VBLK1M  055</t>
  </si>
  <si>
    <t>VN000D2VBLK1003 - Old Skool EMBR BLACK, 5.5, Medium</t>
  </si>
  <si>
    <t>VN000D2VBLK1002</t>
  </si>
  <si>
    <t>VN000D2VBLK1M  060</t>
  </si>
  <si>
    <t>VN000D2VBLK1002 - Old Skool EMBR BLACK, 6, Medium</t>
  </si>
  <si>
    <t>VN000D2VBLK1005</t>
  </si>
  <si>
    <t>VN000D2VBLK1M  065</t>
  </si>
  <si>
    <t>VN000D2VBLK1005 - Old Skool EMBR BLACK, 6.5, Medium</t>
  </si>
  <si>
    <t>VN000D2VC2R1</t>
  </si>
  <si>
    <t>VN000D2VC2R1005</t>
  </si>
  <si>
    <t>VN000D2VC2R1M  050</t>
  </si>
  <si>
    <t>VN000D2VC2R1005 - Old Skool GLTR LMSHR, 5, Medium</t>
  </si>
  <si>
    <t>VN000D2VC2R1002</t>
  </si>
  <si>
    <t>VN000D2VC2R1M  065</t>
  </si>
  <si>
    <t>VN000D2VC2R1002 - Old Skool GLTR LMSHR, 6.5, Medium</t>
  </si>
  <si>
    <t>VN000D2VCHL1</t>
  </si>
  <si>
    <t>VN000D2VCHL1008</t>
  </si>
  <si>
    <t>VN000D2VCHL1M  040</t>
  </si>
  <si>
    <t>VN000D2VCHL1008 - Old Skool CTHR HONEY, 4, Medium</t>
  </si>
  <si>
    <t>VN000D2VY271</t>
  </si>
  <si>
    <t>VN000D2VY271005</t>
  </si>
  <si>
    <t>VN000D2VY271M  045</t>
  </si>
  <si>
    <t>VN000D2VY271005 - Old Skool TNLB NVGY, 4.5, Medium</t>
  </si>
  <si>
    <t>VN000D2VY271003</t>
  </si>
  <si>
    <t>VN000D2VY271M  055</t>
  </si>
  <si>
    <t>VN000D2VY271003 - Old Skool TNLB NVGY, 5.5, Medium</t>
  </si>
  <si>
    <t>VN000D2VYS81</t>
  </si>
  <si>
    <t>VN000D2VYS81002</t>
  </si>
  <si>
    <t>VN000D2VYS81M  040</t>
  </si>
  <si>
    <t>VN000D2VYS81002 - Old Skool LEGL BLKBW, 4, Medium</t>
  </si>
  <si>
    <t>VN000D2VYS81006</t>
  </si>
  <si>
    <t>VN000D2VYS81M  055</t>
  </si>
  <si>
    <t>VN000D2VYS81006 - Old Skool LEGL BLKBW, 5.5, Medium</t>
  </si>
  <si>
    <t>VN000D2YHF91</t>
  </si>
  <si>
    <t>VN000D2YHF91006</t>
  </si>
  <si>
    <t>SK8-Mid Reissue</t>
  </si>
  <si>
    <t>VN000D2YHF91M  045</t>
  </si>
  <si>
    <t>VN000D2YHF91006 - SK8-Mid Reissue CLTU BLACK, 4.5, Medium</t>
  </si>
  <si>
    <t>VN000D2YHF91005</t>
  </si>
  <si>
    <t>VN000D2YHF91M  050</t>
  </si>
  <si>
    <t>VN000D2YHF91005 - SK8-Mid Reissue CLTU BLACK, 5, Medium</t>
  </si>
  <si>
    <t>VN000D2YHF91003</t>
  </si>
  <si>
    <t>VN000D2YHF91M  060</t>
  </si>
  <si>
    <t>VN000D2YHF91003 - SK8-Mid Reissue CLTU BLACK, 6, Medium</t>
  </si>
  <si>
    <t>VN000D2ZNWH1</t>
  </si>
  <si>
    <t>VN000D2ZNWH1003</t>
  </si>
  <si>
    <t>Brown/White</t>
  </si>
  <si>
    <t>VN000D2ZNWH1M  040</t>
  </si>
  <si>
    <t>VN000D2ZNWH1003 - SK8-Mid Reissue V NEUT MBWWH, 4, Medium</t>
  </si>
  <si>
    <t>VN000D2ZNWH1002</t>
  </si>
  <si>
    <t>VN000D2ZNWH1M  045</t>
  </si>
  <si>
    <t>VN000D2ZNWH1002 - SK8-Mid Reissue V NEUT MBWW, 4.5, Medium</t>
  </si>
  <si>
    <t>VN000D2ZNWH1001</t>
  </si>
  <si>
    <t>VN000D2ZNWH1M  050</t>
  </si>
  <si>
    <t>VN000D2ZNWH1001 - SK8-Mid Reissue V NEUT MBWWH, 5, Medium</t>
  </si>
  <si>
    <t>VN000D2ZNWH1008</t>
  </si>
  <si>
    <t>VN000D2ZNWH1M  055</t>
  </si>
  <si>
    <t>VN000D2ZNWH1008 - SK8-Mid Reissue V NEUT MBWW, 5.5, Medium</t>
  </si>
  <si>
    <t>VN000D2ZNWH1007</t>
  </si>
  <si>
    <t>VN000D2ZNWH1M  060</t>
  </si>
  <si>
    <t>VN000D2ZNWH1007 - SK8-Mid Reissue V NEUT MBWWH, 6, Medium</t>
  </si>
  <si>
    <t>VN000D2ZNWH1006</t>
  </si>
  <si>
    <t>VN000D2ZNWH1M  065</t>
  </si>
  <si>
    <t>VN000D2ZNWH1006 - SK8-Mid Reissue V NEUT MBWW, 6.5, Medium</t>
  </si>
  <si>
    <t>VN000D34D6P1</t>
  </si>
  <si>
    <t>VN000D34D6P1012</t>
  </si>
  <si>
    <t>LX Mary Jane Lowpro</t>
  </si>
  <si>
    <t>VN000D34D6P1M  050</t>
  </si>
  <si>
    <t>VN000D34D6P1012 - LX Mary Jane Lowpro SATN JETS, 5, Medium</t>
  </si>
  <si>
    <t>VN000D34D6P1011</t>
  </si>
  <si>
    <t>VN000D34D6P1M  055</t>
  </si>
  <si>
    <t>VN000D34D6P1011 - LX Mary Jane Lowpro SATN JE, 5.5, Medium</t>
  </si>
  <si>
    <t>VN000D34D6P1019</t>
  </si>
  <si>
    <t>VN000D34D6P1M  060</t>
  </si>
  <si>
    <t>VN000D34D6P1019 - LX Mary Jane Lowpro SATN JETS, 6, Medium</t>
  </si>
  <si>
    <t>VN000D34D6P1006</t>
  </si>
  <si>
    <t>VN000D34D6P1M  070</t>
  </si>
  <si>
    <t>VN000D34D6P1006 - LX Mary Jane Lowpro SATN JETS, 7, Medium</t>
  </si>
  <si>
    <t>VN000D34D6P1005</t>
  </si>
  <si>
    <t>VN000D34D6P1M  075</t>
  </si>
  <si>
    <t>VN000D34D6P1005 - LX Mary Jane Lowpro SATN JE, 7.5, Medium</t>
  </si>
  <si>
    <t>VN000D34D6P1018</t>
  </si>
  <si>
    <t>VN000D34D6P1M  080</t>
  </si>
  <si>
    <t>VN000D34D6P1018 - LX Mary Jane Lowpro SATN JETS, 8, Medium</t>
  </si>
  <si>
    <t>VN000D34D6P1017</t>
  </si>
  <si>
    <t>VN000D34D6P1M  085</t>
  </si>
  <si>
    <t>VN000D34D6P1017 - LX Mary Jane Lowpro SATN JE, 8.5, Medium</t>
  </si>
  <si>
    <t>VN000D34D6P1016</t>
  </si>
  <si>
    <t>VN000D34D6P1M  090</t>
  </si>
  <si>
    <t>VN000D34D6P1016 - LX Mary Jane Lowpro SATN JETS, 9, Medium</t>
  </si>
  <si>
    <t>VN000D34D6P1004</t>
  </si>
  <si>
    <t>VN000D34D6P1M  095</t>
  </si>
  <si>
    <t>VN000D34D6P1004 - LX Mary Jane Lowpro SATN JE, 9.5, Medium</t>
  </si>
  <si>
    <t>VN000D34D6P1003</t>
  </si>
  <si>
    <t>VN000D34D6P1M  100</t>
  </si>
  <si>
    <t>VN000D34D6P1003 - LX Mary Jane Lowpro SATN JET, 10, Medium</t>
  </si>
  <si>
    <t>VN000D34D6P1002</t>
  </si>
  <si>
    <t>VN000D34D6P1M  105</t>
  </si>
  <si>
    <t>VN000D34D6P1002 - LX Mary Jane Lowpro SATN J, 10.5, Medium</t>
  </si>
  <si>
    <t>VN000D34D6P1001</t>
  </si>
  <si>
    <t>VN000D34D6P1M  110</t>
  </si>
  <si>
    <t>VN000D34D6P1001 - LX Mary Jane Lowpro SATN JET, 11, Medium</t>
  </si>
  <si>
    <t>VN000D34D6P1009</t>
  </si>
  <si>
    <t>VN000D34D6P1M  115</t>
  </si>
  <si>
    <t>VN000D34D6P1009 - LX Mary Jane Lowpro SATN J, 11.5, Medium</t>
  </si>
  <si>
    <t>VN000D34D6P1014</t>
  </si>
  <si>
    <t>VN000D34D6P1M  130</t>
  </si>
  <si>
    <t>VN000D34D6P1014 - LX Mary Jane Lowpro SATN JET, 13, Medium</t>
  </si>
  <si>
    <t>VN000D34MDB1</t>
  </si>
  <si>
    <t>VN000D34MDB1008</t>
  </si>
  <si>
    <t>VN000D34MDB1M  045</t>
  </si>
  <si>
    <t>VN000D34MDB1008 - LX Mary Jane Lowpro SATN MB, 4.5, Medium</t>
  </si>
  <si>
    <t>VN000D34MDB1007</t>
  </si>
  <si>
    <t>VN000D34MDB1M  050</t>
  </si>
  <si>
    <t>VN000D34MDB1007 - LX Mary Jane Lowpro SATN MBRW, 5, Medium</t>
  </si>
  <si>
    <t>VN000D34MDB1006</t>
  </si>
  <si>
    <t>VN000D34MDB1M  055</t>
  </si>
  <si>
    <t>VN000D34MDB1006 - LX Mary Jane Lowpro SATN MB, 5.5, Medium</t>
  </si>
  <si>
    <t>VN000D34MDB1019</t>
  </si>
  <si>
    <t>VN000D34MDB1M  060</t>
  </si>
  <si>
    <t>VN000D34MDB1019 - LX Mary Jane Lowpro SATN MBRW, 6, Medium</t>
  </si>
  <si>
    <t>VN000D34MDB1018</t>
  </si>
  <si>
    <t>VN000D34MDB1M  065</t>
  </si>
  <si>
    <t>VN000D34MDB1018 - LX Mary Jane Lowpro SATN MB, 6.5, Medium</t>
  </si>
  <si>
    <t>VN000D34MDB1017</t>
  </si>
  <si>
    <t>VN000D34MDB1M  070</t>
  </si>
  <si>
    <t>VN000D34MDB1017 - LX Mary Jane Lowpro SATN MBRW, 7, Medium</t>
  </si>
  <si>
    <t>VN000D34MDB1005</t>
  </si>
  <si>
    <t>VN000D34MDB1M  080</t>
  </si>
  <si>
    <t>VN000D34MDB1005 - LX Mary Jane Lowpro SATN MBRW, 8, Medium</t>
  </si>
  <si>
    <t>VN000D34MDB1004</t>
  </si>
  <si>
    <t>VN000D34MDB1M  085</t>
  </si>
  <si>
    <t>VN000D34MDB1004 - LX Mary Jane Lowpro SATN MB, 8.5, Medium</t>
  </si>
  <si>
    <t>VN000D34MDB1003</t>
  </si>
  <si>
    <t>VN000D34MDB1M  090</t>
  </si>
  <si>
    <t>VN000D34MDB1003 - LX Mary Jane Lowpro SATN MBRW, 9, Medium</t>
  </si>
  <si>
    <t>VN000D34MDB1002</t>
  </si>
  <si>
    <t>VN000D34MDB1M  095</t>
  </si>
  <si>
    <t>VN000D34MDB1002 - LX Mary Jane Lowpro SATN MB, 9.5, Medium</t>
  </si>
  <si>
    <t>VN000D34MDB1013</t>
  </si>
  <si>
    <t>VN000D34MDB1M  105</t>
  </si>
  <si>
    <t>VN000D34MDB1013 - LX Mary Jane Lowpro SATN M, 10.5, Medium</t>
  </si>
  <si>
    <t>VN000D34MDB1012</t>
  </si>
  <si>
    <t>VN000D34MDB1M  110</t>
  </si>
  <si>
    <t>VN000D34MDB1012 - LX Mary Jane Lowpro SATN MBR, 11, Medium</t>
  </si>
  <si>
    <t>VN000D34MDB1001</t>
  </si>
  <si>
    <t>VN000D34MDB1M  115</t>
  </si>
  <si>
    <t>VN000D34MDB1001 - LX Mary Jane Lowpro SATN M, 11.5, Medium</t>
  </si>
  <si>
    <t>VN000D34MDB1015</t>
  </si>
  <si>
    <t>VN000D34MDB1M  130</t>
  </si>
  <si>
    <t>VN000D34MDB1015 - LX Mary Jane Lowpro SATN MBR, 13, Medium</t>
  </si>
  <si>
    <t>VN000D3HIWV1</t>
  </si>
  <si>
    <t>VN000D3HIWV1009</t>
  </si>
  <si>
    <t>BLACK/BLACK WHITE</t>
  </si>
  <si>
    <t>VN000D3HIWV1M  130</t>
  </si>
  <si>
    <t>VN000D3HIWV1009 - UA Old Skool BLACK/BLACK WHI, 13, Medium</t>
  </si>
  <si>
    <t>VN000D3YCYL1</t>
  </si>
  <si>
    <t>VN000D3YCYL1010</t>
  </si>
  <si>
    <t>TD Old Skool V</t>
  </si>
  <si>
    <t>VN000D3YCYL1M  040</t>
  </si>
  <si>
    <t>VN000D3YCYL1010 - TD Old Skool V TGOS MULTI, 4, Medium</t>
  </si>
  <si>
    <t>VN000D3YCYL1012</t>
  </si>
  <si>
    <t>VN000D3YCYL1M  050</t>
  </si>
  <si>
    <t>VN000D3YCYL1012 - TD Old Skool V TGOS MULTI, 5, Medium</t>
  </si>
  <si>
    <t>VN000D3YCYL1013</t>
  </si>
  <si>
    <t>VN000D3YCYL1M  055</t>
  </si>
  <si>
    <t>VN000D3YCYL1013 - TD Old Skool V TGOS MULTI, 5.5, Medium</t>
  </si>
  <si>
    <t>VN000D3YCYL1015</t>
  </si>
  <si>
    <t>VN000D3YCYL1M  065</t>
  </si>
  <si>
    <t>VN000D3YCYL1015 - TD Old Skool V TGOS MULTI, 6.5, Medium</t>
  </si>
  <si>
    <t>VN000D3YCYL1002</t>
  </si>
  <si>
    <t>VN000D3YCYL1M  070</t>
  </si>
  <si>
    <t>VN000D3YCYL1002 - TD Old Skool V TGOS MULTI, 7, Medium</t>
  </si>
  <si>
    <t>VN000D3YCYL1003</t>
  </si>
  <si>
    <t>VN000D3YCYL1M  075</t>
  </si>
  <si>
    <t>VN000D3YCYL1003 - TD Old Skool V TGOS MULTI, 7.5, Medium</t>
  </si>
  <si>
    <t>VN000D3YCYL1004</t>
  </si>
  <si>
    <t>VN000D3YCYL1M  080</t>
  </si>
  <si>
    <t>VN000D3YCYL1004 - TD Old Skool V TGOS MULTI, 8, Medium</t>
  </si>
  <si>
    <t>VN000D3YCYL1006</t>
  </si>
  <si>
    <t>VN000D3YCYL1M  090</t>
  </si>
  <si>
    <t>VN000D3YCYL1006 - TD Old Skool V TGOS MULTI, 9, Medium</t>
  </si>
  <si>
    <t>VN000D3YCYL1016</t>
  </si>
  <si>
    <t>VN000D3YCYL1M  095</t>
  </si>
  <si>
    <t>VN000D3YCYL1016 - TD Old Skool V TGOS MULTI, 9.5, Medium</t>
  </si>
  <si>
    <t>VN000D3YCYL1017</t>
  </si>
  <si>
    <t>VN000D3YCYL1M  100</t>
  </si>
  <si>
    <t>VN000D3YCYL1017 - TD Old Skool V TGOS MULTI, 10, Medium</t>
  </si>
  <si>
    <t>VN000D5F4581</t>
  </si>
  <si>
    <t>VN000D5F4581008</t>
  </si>
  <si>
    <t>UY SK8-Hi</t>
  </si>
  <si>
    <t>VN000D5F4581M  030</t>
  </si>
  <si>
    <t>VN000D5F4581008 - UY SK8-Hi LOGO BLKRD, 3, Medium</t>
  </si>
  <si>
    <t>VN000D9QC9F1</t>
  </si>
  <si>
    <t>VN000D9QC9F1014</t>
  </si>
  <si>
    <t>VN000D9QC9F1M  045</t>
  </si>
  <si>
    <t>VN000D9QC9F1014 - LX Old Skool SUED EGRET, 4.5, Medium</t>
  </si>
  <si>
    <t>VN000D9QC9F1012</t>
  </si>
  <si>
    <t>VN000D9QC9F1M  055</t>
  </si>
  <si>
    <t>VN000D9QC9F1012 - LX Old Skool SUED EGRET, 5.5, Medium</t>
  </si>
  <si>
    <t>VN000D9QC9F1011</t>
  </si>
  <si>
    <t>VN000D9QC9F1M  060</t>
  </si>
  <si>
    <t>VN000D9QC9F1011 - LX Old Skool SUED EGRET, 6, Medium</t>
  </si>
  <si>
    <t>VN000D9QC9F1003</t>
  </si>
  <si>
    <t>VN000D9QC9F1M  070</t>
  </si>
  <si>
    <t>VN000D9QC9F1003 - LX Old Skool SUED EGRET, 7, Medium</t>
  </si>
  <si>
    <t>VN000D9QC9F1002</t>
  </si>
  <si>
    <t>VN000D9QC9F1M  075</t>
  </si>
  <si>
    <t>VN000D9QC9F1002 - LX Old Skool SUED EGRET, 7.5, Medium</t>
  </si>
  <si>
    <t>VN000D9QC9F1010</t>
  </si>
  <si>
    <t>VN000D9QC9F1M  080</t>
  </si>
  <si>
    <t>VN000D9QC9F1010 - LX Old Skool SUED EGRET, 8, Medium</t>
  </si>
  <si>
    <t>VN000D9QC9F1009</t>
  </si>
  <si>
    <t>VN000D9QC9F1M  085</t>
  </si>
  <si>
    <t>VN000D9QC9F1009 - LX Old Skool SUED EGRET, 8.5, Medium</t>
  </si>
  <si>
    <t>VN000D9QC9F1008</t>
  </si>
  <si>
    <t>VN000D9QC9F1M  090</t>
  </si>
  <si>
    <t>VN000D9QC9F1008 - LX Old Skool SUED EGRET, 9, Medium</t>
  </si>
  <si>
    <t>VN000D9QC9F1006</t>
  </si>
  <si>
    <t>VN000D9QC9F1M  100</t>
  </si>
  <si>
    <t>VN000D9QC9F1006 - LX Old Skool SUED EGRET, 10, Medium</t>
  </si>
  <si>
    <t>VN000D9QC9F1005</t>
  </si>
  <si>
    <t>VN000D9QC9F1M  105</t>
  </si>
  <si>
    <t>VN000D9QC9F1005 - LX Old Skool SUED EGRET, 10.5, Medium</t>
  </si>
  <si>
    <t>VN000D9QC9F1001</t>
  </si>
  <si>
    <t>VN000D9QC9F1M  110</t>
  </si>
  <si>
    <t>VN000D9QC9F1001 - LX Old Skool SUED EGRET, 11, Medium</t>
  </si>
  <si>
    <t>VN000D9QC9F1019</t>
  </si>
  <si>
    <t>VN000D9QC9F1M  115</t>
  </si>
  <si>
    <t>VN000D9QC9F1019 - LX Old Skool SUED EGRET, 11.5, Medium</t>
  </si>
  <si>
    <t>VN000D9QC9F1018</t>
  </si>
  <si>
    <t>VN000D9QC9F1M  120</t>
  </si>
  <si>
    <t>VN000D9QC9F1018 - LX Old Skool SUED EGRET, 12, Medium</t>
  </si>
  <si>
    <t>VN000D9QHCZ1</t>
  </si>
  <si>
    <t>VN000D9QHCZ1015</t>
  </si>
  <si>
    <t>VN000D9QHCZ1M  050</t>
  </si>
  <si>
    <t>VN000D9QHCZ1015 - LX Old Skool SUED ATMOS, 5, Medium</t>
  </si>
  <si>
    <t>VN000D9QHCZ1010</t>
  </si>
  <si>
    <t>VN000D9QHCZ1M  080</t>
  </si>
  <si>
    <t>VN000D9QHCZ1010 - LX Old Skool SUED ATMOS, 8, Medium</t>
  </si>
  <si>
    <t>VN000D9QHCZ1007</t>
  </si>
  <si>
    <t>VN000D9QHCZ1M  095</t>
  </si>
  <si>
    <t>VN000D9QHCZ1007 - LX Old Skool SUED ATMOS, 9.5, Medium</t>
  </si>
  <si>
    <t>VN000D9QHCZ1004</t>
  </si>
  <si>
    <t>VN000D9QHCZ1M  110</t>
  </si>
  <si>
    <t>VN000D9QHCZ1004 - LX Old Skool SUED ATMOS, 11, Medium</t>
  </si>
  <si>
    <t>VN000E23CQ01</t>
  </si>
  <si>
    <t>VN000E23CQ01012</t>
  </si>
  <si>
    <t>MN Safe Low</t>
  </si>
  <si>
    <t>Blue Sky</t>
  </si>
  <si>
    <t>VN000E23CQ01M  070</t>
  </si>
  <si>
    <t>ATH</t>
  </si>
  <si>
    <t>VN000E23CQ01012 - MN Safe Low BRAD DKBLU, 7, Medium</t>
  </si>
  <si>
    <t>VN000E23CQ01011</t>
  </si>
  <si>
    <t>VN000E23CQ01M  075</t>
  </si>
  <si>
    <t>VN000E23CQ01011 - MN Safe Low BRAD DKBLU, 7.5, Medium</t>
  </si>
  <si>
    <t>VN000E23CQ01010</t>
  </si>
  <si>
    <t>VN000E23CQ01M  080</t>
  </si>
  <si>
    <t>VN000E23CQ01010 - MN Safe Low BRAD DKBLU, 8, Medium</t>
  </si>
  <si>
    <t>VN000E23CQ01009</t>
  </si>
  <si>
    <t>VN000E23CQ01M  085</t>
  </si>
  <si>
    <t>VN000E23CQ01009 - MN Safe Low BRAD DKBLU, 8.5, Medium</t>
  </si>
  <si>
    <t>VN000E23CQ01008</t>
  </si>
  <si>
    <t>VN000E23CQ01M  090</t>
  </si>
  <si>
    <t>VN000E23CQ01008 - MN Safe Low BRAD DKBLU, 9, Medium</t>
  </si>
  <si>
    <t>VN000E23CQ01007</t>
  </si>
  <si>
    <t>VN000E23CQ01M  095</t>
  </si>
  <si>
    <t>VN000E23CQ01007 - MN Safe Low BRAD DKBLU, 9.5, Medium</t>
  </si>
  <si>
    <t>VN000E23CQ01005</t>
  </si>
  <si>
    <t>VN000E23CQ01M  105</t>
  </si>
  <si>
    <t>VN000E23CQ01005 - MN Safe Low BRAD DKBLU, 10.5, Medium</t>
  </si>
  <si>
    <t>VN000E23CQ01004</t>
  </si>
  <si>
    <t>VN000E23CQ01M  110</t>
  </si>
  <si>
    <t>VN000E23CQ01004 - MN Safe Low BRAD DKBLU, 11, Medium</t>
  </si>
  <si>
    <t>VN000E23CQ01003</t>
  </si>
  <si>
    <t>VN000E23CQ01M  115</t>
  </si>
  <si>
    <t>VN000E23CQ01003 - MN Safe Low BRAD DKBLU, 11.5, Medium</t>
  </si>
  <si>
    <t>VN000E23L381</t>
  </si>
  <si>
    <t>VN000E23L381012</t>
  </si>
  <si>
    <t>WHITE LEATHER</t>
  </si>
  <si>
    <t>VN000E23L381M  070</t>
  </si>
  <si>
    <t>VN000E23L381012 - MN Safe Low WHITE LEATHER, 7, Medium</t>
  </si>
  <si>
    <t>VN000E23L381011</t>
  </si>
  <si>
    <t>VN000E23L381M  075</t>
  </si>
  <si>
    <t>VN000E23L381011 - MN Safe Low WHITE LEATHER, 7.5, Medium</t>
  </si>
  <si>
    <t>VN000E23L381010</t>
  </si>
  <si>
    <t>VN000E23L381M  080</t>
  </si>
  <si>
    <t>VN000E23L381010 - MN Safe Low WHITE LEATHER, 8, Medium</t>
  </si>
  <si>
    <t>VN000E23L381007</t>
  </si>
  <si>
    <t>VN000E23L381M  095</t>
  </si>
  <si>
    <t>VN000E23L381007 - MN Safe Low WHITE LEATHER, 9.5, Medium</t>
  </si>
  <si>
    <t>VN000E23L381006</t>
  </si>
  <si>
    <t>VN000E23L381M  100</t>
  </si>
  <si>
    <t>VN000E23L381006 - MN Safe Low WHITE LEATHER, 10, Medium</t>
  </si>
  <si>
    <t>VN000E23L381005</t>
  </si>
  <si>
    <t>VN000E23L381M  105</t>
  </si>
  <si>
    <t>VN000E23L381005 - MN Safe Low WHITE LEATHER, 10.5, Medium</t>
  </si>
  <si>
    <t>VN000E23L381004</t>
  </si>
  <si>
    <t>VN000E23L381M  110</t>
  </si>
  <si>
    <t>VN000E23L381004 - MN Safe Low WHITE LEATHER, 11, Medium</t>
  </si>
  <si>
    <t>VN000E23L381003</t>
  </si>
  <si>
    <t>VN000E23L381M  115</t>
  </si>
  <si>
    <t>VN000E23L381003 - MN Safe Low WHITE LEATHER, 11.5, Medium</t>
  </si>
  <si>
    <t>VN000E52QXI1</t>
  </si>
  <si>
    <t>VN000E52QXI1005</t>
  </si>
  <si>
    <t>JN Rowley Classic</t>
  </si>
  <si>
    <t>PARISIAN NIGHT/TRUE NAVY</t>
  </si>
  <si>
    <t>VN000E52QXI1M  050</t>
  </si>
  <si>
    <t>VN000E52QXI1005 - JN Rowley Classic PARISIAN NI, 5, Medium</t>
  </si>
  <si>
    <t>VN000E52UY61</t>
  </si>
  <si>
    <t>VN000E52UY61006</t>
  </si>
  <si>
    <t>BLANC DE BLANC/BLACK</t>
  </si>
  <si>
    <t>VN000E52UY61M  060</t>
  </si>
  <si>
    <t>VN000E52UY61006 - JN Rowley Classic BLANC DE BL, 6, Medium</t>
  </si>
  <si>
    <t>VN000EWZBLK1</t>
  </si>
  <si>
    <t>VN000EWZBLK1011</t>
  </si>
  <si>
    <t>VN000EWZBLK1M  085</t>
  </si>
  <si>
    <t>VN000EWZBLK1011 - UA Era BLACK, 8.5, Medium</t>
  </si>
  <si>
    <t>VN000EWZNVY1</t>
  </si>
  <si>
    <t>VN000EWZNVY1005</t>
  </si>
  <si>
    <t>VN000EWZNVY1M  055</t>
  </si>
  <si>
    <t>VN000EWZNVY1005 - UA Era NAVY, 5.5, Medium</t>
  </si>
  <si>
    <t>VN000EWZNVY1007</t>
  </si>
  <si>
    <t>VN000EWZNVY1M  065</t>
  </si>
  <si>
    <t>VN000EWZNVY1007 - UA Era NAVY, 6.5, Medium</t>
  </si>
  <si>
    <t>VN000EWZNVY1008</t>
  </si>
  <si>
    <t>VN000EWZNVY1M  070</t>
  </si>
  <si>
    <t>VN000EWZNVY1008 - UA Era NAVY, 7, Medium</t>
  </si>
  <si>
    <t>VN000EWZNVY1009</t>
  </si>
  <si>
    <t>VN000EWZNVY1M  075</t>
  </si>
  <si>
    <t>VN000EWZNVY1009 - UA Era NAVY, 7.5, Medium</t>
  </si>
  <si>
    <t>VN000EWZNVY1010</t>
  </si>
  <si>
    <t>VN000EWZNVY1M  080</t>
  </si>
  <si>
    <t>VN000EWZNVY1010 - UA Era NAVY, 8, Medium</t>
  </si>
  <si>
    <t>VN000EWZNVY1011</t>
  </si>
  <si>
    <t>VN000EWZNVY1M  085</t>
  </si>
  <si>
    <t>VN000EWZNVY1011 - UA Era NAVY, 8.5, Medium</t>
  </si>
  <si>
    <t>VN000EWZNVY1013</t>
  </si>
  <si>
    <t>VN000EWZNVY1M  095</t>
  </si>
  <si>
    <t>VN000EWZNVY1013 - UA Era NAVY, 9.5, Medium</t>
  </si>
  <si>
    <t>VN000EWZNVY1014</t>
  </si>
  <si>
    <t>VN000EWZNVY1M  100</t>
  </si>
  <si>
    <t>VN000EWZNVY1014 - UA Era NAVY, 10, Medium</t>
  </si>
  <si>
    <t>VN000EWZNVY1015</t>
  </si>
  <si>
    <t>VN000EWZNVY1M  105</t>
  </si>
  <si>
    <t>VN000EWZNVY1015 - UA Era NAVY, 10.5, Medium</t>
  </si>
  <si>
    <t>VN000EWZNVY1016</t>
  </si>
  <si>
    <t>VN000EWZNVY1M  110</t>
  </si>
  <si>
    <t>VN000EWZNVY1016 - UA Era NAVY, 11, Medium</t>
  </si>
  <si>
    <t>VN000EWZNVY1017</t>
  </si>
  <si>
    <t>VN000EWZNVY1M  115</t>
  </si>
  <si>
    <t>VN000EWZNVY1017 - UA Era NAVY, 11.5, Medium</t>
  </si>
  <si>
    <t>VN000EWZNVY1018</t>
  </si>
  <si>
    <t>VN000EWZNVY1M  120</t>
  </si>
  <si>
    <t>VN000EWZNVY1018 - UA Era NAVY, 12, Medium</t>
  </si>
  <si>
    <t>VN000EYE2761</t>
  </si>
  <si>
    <t>VN000EYE2761021</t>
  </si>
  <si>
    <t>UA Classic Slip-On</t>
  </si>
  <si>
    <t>(Checkerboard)black/black</t>
  </si>
  <si>
    <t>VN000EYE2761M  150</t>
  </si>
  <si>
    <t>VN000EYE2761021 - UA Classic Slip-On CHBD CHBD, 15, Medium</t>
  </si>
  <si>
    <t>VN000JRAPBQ1</t>
  </si>
  <si>
    <t>VN000JRAPBQ1015</t>
  </si>
  <si>
    <t>UA Authentic</t>
  </si>
  <si>
    <t>Pewter/Black</t>
  </si>
  <si>
    <t>VN000JRAPBQ1M  105</t>
  </si>
  <si>
    <t>VN000JRAPBQ1015 - UA Authentic PEWTER/BLACK, 10.5, Medium</t>
  </si>
  <si>
    <t>VN000JRAPBQ1018</t>
  </si>
  <si>
    <t>VN000JRAPBQ1M  120</t>
  </si>
  <si>
    <t>VN000JRAPBQ1018 - UA Authentic PEWTER/BLACK, 12, Medium</t>
  </si>
  <si>
    <t>VN000K0F7HJ1</t>
  </si>
  <si>
    <t>VN000K0F7HJ1004</t>
  </si>
  <si>
    <t>(Canvas) mid grey/white</t>
  </si>
  <si>
    <t>VN000K0F7HJ1M  065</t>
  </si>
  <si>
    <t>VN000K0F7HJ1004 - Atwood CNVS DGREY, Medium, 6.5</t>
  </si>
  <si>
    <t>VN000K0F7HJ1006</t>
  </si>
  <si>
    <t>VN000K0F7HJ1M  075</t>
  </si>
  <si>
    <t>VN000K0F7HJ1006 - Atwood CNVS DGREY, Medium, 7.5</t>
  </si>
  <si>
    <t>VN000K0F7HJ1011</t>
  </si>
  <si>
    <t>VN000K0F7HJ1M  100</t>
  </si>
  <si>
    <t>VN000K0F7HJ1011 - Atwood CNVS DGREY, Medium, 10</t>
  </si>
  <si>
    <t>VN000MRJYQX1</t>
  </si>
  <si>
    <t>VN000MRJYQX1012</t>
  </si>
  <si>
    <t>Skate Old Skool Sport</t>
  </si>
  <si>
    <t>PONDEROSA PINE</t>
  </si>
  <si>
    <t>VN000MRJYQX1M  070</t>
  </si>
  <si>
    <t>VN000MRJYQX1012 - Skate Old Skool Sport AXEL MG, 7, Medium</t>
  </si>
  <si>
    <t>VN000MRJYQX1011</t>
  </si>
  <si>
    <t>VN000MRJYQX1M  075</t>
  </si>
  <si>
    <t>VN000MRJYQX1011 - Skate Old Skool Sport AXEL, 7.5, Medium</t>
  </si>
  <si>
    <t>VN000MRJYQX1002</t>
  </si>
  <si>
    <t>VN000MRJYQX1M  085</t>
  </si>
  <si>
    <t>VN000MRJYQX1002 - Skate Old Skool Sport AXEL, 8.5, Medium</t>
  </si>
  <si>
    <t>VN000MRJYQX1001</t>
  </si>
  <si>
    <t>VN000MRJYQX1M  090</t>
  </si>
  <si>
    <t>VN000MRJYQX1001 - Skate Old Skool Sport AXEL MG, 9, Medium</t>
  </si>
  <si>
    <t>VN000MRJYQX1004</t>
  </si>
  <si>
    <t>VN000MRJYQX1M  120</t>
  </si>
  <si>
    <t>VN000MRJYQX1004 - Skate Old Skool Sport AXEL M, 12, Medium</t>
  </si>
  <si>
    <t>VN000MRJYQX1003</t>
  </si>
  <si>
    <t>VN000MRJYQX1M  130</t>
  </si>
  <si>
    <t>VN000MRJYQX1003 - Skate Old Skool Sport AXEL M, 13, Medium</t>
  </si>
  <si>
    <t>VN000OYY8TL1</t>
  </si>
  <si>
    <t>VN000OYY8TL1007</t>
  </si>
  <si>
    <t>MN Milton</t>
  </si>
  <si>
    <t>(Suede) navy/stv navy</t>
  </si>
  <si>
    <t>VN000OYY8TL1M  095</t>
  </si>
  <si>
    <t>VN000OYY8TL1007 - MN Milton (SUEDE) NAVY/ST, 9.5, Medium</t>
  </si>
  <si>
    <t>VN000OYY8TL1010</t>
  </si>
  <si>
    <t>VN000OYY8TL1M  110</t>
  </si>
  <si>
    <t>VN000OYY8TL1010 - MN Milton (SUEDE) NAVY/ST, 11, Medium</t>
  </si>
  <si>
    <t>VN000S65ZS61</t>
  </si>
  <si>
    <t>VN000S65ZS61018</t>
  </si>
  <si>
    <t>Speed WS</t>
  </si>
  <si>
    <t>PEACH BEIGE</t>
  </si>
  <si>
    <t>VN000S65ZS61M  090</t>
  </si>
  <si>
    <t>VN000S65ZS61018 - Speed WS PEACH BEIGE, 9, Medium</t>
  </si>
  <si>
    <t>VN000SEQ5421</t>
  </si>
  <si>
    <t>VN000SEQ5421006</t>
  </si>
  <si>
    <t>MN Asher</t>
  </si>
  <si>
    <t>(Checkers) black/black</t>
  </si>
  <si>
    <t>VN000SEQ5421M  065</t>
  </si>
  <si>
    <t>CHECKERS</t>
  </si>
  <si>
    <t>VN000SEQ5421006 - MN Asher (CHKRS)BLK/BLK, 6.5, Medium</t>
  </si>
  <si>
    <t>VN000SEQ5421008</t>
  </si>
  <si>
    <t>VN000SEQ5421M  075</t>
  </si>
  <si>
    <t>VN000SEQ5421008 - MN Asher (CHKRS)BLK/BLK, 7.5, Medium</t>
  </si>
  <si>
    <t>VN000SEQ5421009</t>
  </si>
  <si>
    <t>VN000SEQ5421M  080</t>
  </si>
  <si>
    <t>VN000SEQ5421009 - MN Asher (CHKRS)BLK/BLK, 8, Medium</t>
  </si>
  <si>
    <t>VN000SEQ5421011</t>
  </si>
  <si>
    <t>VN000SEQ5421M  090</t>
  </si>
  <si>
    <t>VN000SEQ5421011 - MN Asher (CHKRS)BLK/BLK, 9, Medium</t>
  </si>
  <si>
    <t>VN000SEQ5421013</t>
  </si>
  <si>
    <t>VN000SEQ5421M  100</t>
  </si>
  <si>
    <t>VN000SEQ5421013 - MN Asher (CHKRS)BLK/BLK, 10, Medium</t>
  </si>
  <si>
    <t>VN000SEQ5421014</t>
  </si>
  <si>
    <t>VN000SEQ5421M  105</t>
  </si>
  <si>
    <t>VN000SEQ5421014 - MN Asher (CHKRS)BLK/BLK, 10.5, Medium</t>
  </si>
  <si>
    <t>VN000SEQ5421017</t>
  </si>
  <si>
    <t>VN000SEQ5421M  120</t>
  </si>
  <si>
    <t>VN000SEQ5421017 - MN Asher (CHKRS)BLK/BLK, 12, Medium</t>
  </si>
  <si>
    <t>VN000T9NC3D1</t>
  </si>
  <si>
    <t>VN000T9NC3D1003</t>
  </si>
  <si>
    <t>UA Authentic Lo Pro</t>
  </si>
  <si>
    <t>(Snake Denim) blue</t>
  </si>
  <si>
    <t>VN000T9NC3D1M  045</t>
  </si>
  <si>
    <t>SNAKE DENIM</t>
  </si>
  <si>
    <t>S02014</t>
  </si>
  <si>
    <t>VN000T9NC3D1003 - UA AUTHENTIC LO PRO (SNAKE, 4.5, Medium</t>
  </si>
  <si>
    <t>U Textile Upper Athletic Footwear Rubber Sole, FOB&gt;$6.5&lt;=$12</t>
  </si>
  <si>
    <t>VN000T9NC3D1004</t>
  </si>
  <si>
    <t>VN000T9NC3D1M  050</t>
  </si>
  <si>
    <t>VN000T9NC3D1004 - UA AUTHENTIC LO PRO (SNAKE DE, 5, Medium</t>
  </si>
  <si>
    <t>VN000UBSPNK1</t>
  </si>
  <si>
    <t>VN000UBSPNK1013</t>
  </si>
  <si>
    <t>TD Slip-On V</t>
  </si>
  <si>
    <t>VN000UBSPNK1M  055</t>
  </si>
  <si>
    <t>VN000UBSPNK1013 - TD Slip-On V GLTR DPINK, 5.5, Medium</t>
  </si>
  <si>
    <t>VN000UBSPNK1012</t>
  </si>
  <si>
    <t>VN000UBSPNK1M  070</t>
  </si>
  <si>
    <t>VN000UBSPNK1012 - TD Slip-On V GLTR DPINK, 7, Medium</t>
  </si>
  <si>
    <t>VN000UBSPNK1010</t>
  </si>
  <si>
    <t>VN000UBSPNK1M  080</t>
  </si>
  <si>
    <t>VN000UBSPNK1010 - TD Slip-On V GLTR DPINK, 8, Medium</t>
  </si>
  <si>
    <t>VN000UBSPNK1001</t>
  </si>
  <si>
    <t>VN000UBSPNK1M  100</t>
  </si>
  <si>
    <t>VN000UBSPNK1001 - TD Slip-On V GLTR DPINK, 10, Medium</t>
  </si>
  <si>
    <t>VN000VHELAE1</t>
  </si>
  <si>
    <t>VN000VHELAE1002</t>
  </si>
  <si>
    <t>UY Old Skool V</t>
  </si>
  <si>
    <t>Lavender</t>
  </si>
  <si>
    <t>VN000VHELAE1M  130</t>
  </si>
  <si>
    <t>WINTER WONDERLAND</t>
  </si>
  <si>
    <t>VN000VHELAE1002 - UY Old Skool V WINT LVNDR, 13, Medium</t>
  </si>
  <si>
    <t>VN000W9WNWD1</t>
  </si>
  <si>
    <t>VN000W9WNWD1007</t>
  </si>
  <si>
    <t>Navy/True White</t>
  </si>
  <si>
    <t>VN000W9WNWD1M  010</t>
  </si>
  <si>
    <t>DENIM</t>
  </si>
  <si>
    <t>VN000W9WNWD1007 - UY SK8-Hi Zip DENM NVWH, 1, Medium</t>
  </si>
  <si>
    <t>VN000W9WNWD1006</t>
  </si>
  <si>
    <t>VN000W9WNWD1M  015</t>
  </si>
  <si>
    <t>VN000W9WNWD1006 - UY SK8-Hi Zip DENM NVWH, 1.5, Medium</t>
  </si>
  <si>
    <t>VN000W9WNWD1005</t>
  </si>
  <si>
    <t>VN000W9WNWD1M  020</t>
  </si>
  <si>
    <t>VN000W9WNWD1005 - UY SK8-Hi Zip DENM NVWH, 2, Medium</t>
  </si>
  <si>
    <t>VN000W9WNWD1002</t>
  </si>
  <si>
    <t>VN000W9WNWD1M  105</t>
  </si>
  <si>
    <t>VN000W9WNWD1002 - UY SK8-Hi Zip DENM NVWH, 10.5, Medium</t>
  </si>
  <si>
    <t>VN000W9WNWD1001</t>
  </si>
  <si>
    <t>VN000W9WNWD1M  110</t>
  </si>
  <si>
    <t>VN000W9WNWD1001 - UY SK8-Hi Zip DENM NVWH, 11, Medium</t>
  </si>
  <si>
    <t>VN000W9WNWD1012</t>
  </si>
  <si>
    <t>VN000W9WNWD1M  115</t>
  </si>
  <si>
    <t>VN000W9WNWD1012 - UY SK8-Hi Zip DENM NVWH, 11.5, Medium</t>
  </si>
  <si>
    <t>VN000W9WNWD1011</t>
  </si>
  <si>
    <t>VN000W9WNWD1M  120</t>
  </si>
  <si>
    <t>VN000W9WNWD1011 - UY SK8-Hi Zip DENM NVWH, 12, Medium</t>
  </si>
  <si>
    <t>VN000W9WNWD1008</t>
  </si>
  <si>
    <t>VN000W9WNWD1M  135</t>
  </si>
  <si>
    <t>VN000W9WNWD1008 - UY SK8-Hi Zip DENM NVWH, 13.5, Medium</t>
  </si>
  <si>
    <t>VN000XKRL3N1</t>
  </si>
  <si>
    <t>VN000XKRL3N1001</t>
  </si>
  <si>
    <t>WM Camden Platform</t>
  </si>
  <si>
    <t>(Leather) Black/White</t>
  </si>
  <si>
    <t>VN000XKRL3N1M  050</t>
  </si>
  <si>
    <t>F02020</t>
  </si>
  <si>
    <t>VN000XKRL3N1001 - WM Camden Platform (LEATHER), Medium, 5</t>
  </si>
  <si>
    <t>6040 - WM Shoes Mid</t>
  </si>
  <si>
    <t>VN000XKRL3N1012</t>
  </si>
  <si>
    <t>VN000XKRL3N1M  085</t>
  </si>
  <si>
    <t>VN000XKRL3N1012 - WM Camden Platform (LEATHER, Medium, 8.5</t>
  </si>
  <si>
    <t>VN000XKRL3N1013</t>
  </si>
  <si>
    <t>VN000XKRL3N1M  090</t>
  </si>
  <si>
    <t>VN000XKRL3N1013 - WM Camden Platform (LEATHER), Medium, 9</t>
  </si>
  <si>
    <t>VN000XKRL3N1002</t>
  </si>
  <si>
    <t>VN000XKRL3N1M  095</t>
  </si>
  <si>
    <t>VN000XKRL3N1002 - WM Camden Platform (LEATHER, Medium, 9.5</t>
  </si>
  <si>
    <t>VN0A2XSL1SI1</t>
  </si>
  <si>
    <t>VN0A2XSL1SI1001</t>
  </si>
  <si>
    <t>IN Slip-On V Crib</t>
  </si>
  <si>
    <t>BRILLIANT BLUE</t>
  </si>
  <si>
    <t>VN0A2XSL1SI1M  010</t>
  </si>
  <si>
    <t>VN0A2XSL1SI1001 - IN Slip-On V Crib CTHR CHBD B, 1, Medium</t>
  </si>
  <si>
    <t>VN0A2XSL1SI1003</t>
  </si>
  <si>
    <t>VN0A2XSL1SI1M  030</t>
  </si>
  <si>
    <t>VN0A2XSL1SI1003 - IN Slip-On V Crib CTHR CHBD B, 3, Medium</t>
  </si>
  <si>
    <t>VN0A2XSL1SI1004</t>
  </si>
  <si>
    <t>VN0A2XSL1SI1M  040</t>
  </si>
  <si>
    <t>VN0A2XSL1SI1004 - IN Slip-On V Crib CTHR CHBD B, 4, Medium</t>
  </si>
  <si>
    <t>VN0A2Z2Z8D31</t>
  </si>
  <si>
    <t>VN0A2Z2Z8D31018</t>
  </si>
  <si>
    <t>Skate Authentic</t>
  </si>
  <si>
    <t>BLACK/RUST</t>
  </si>
  <si>
    <t>VN0A2Z2Z8D31M  060</t>
  </si>
  <si>
    <t>VN0A2Z2Z8D31018 - Skate Authentic HRYS BLACK, 6, Medium</t>
  </si>
  <si>
    <t>VN0A2Z2Z8D31016</t>
  </si>
  <si>
    <t>VN0A2Z2Z8D31M  070</t>
  </si>
  <si>
    <t>VN0A2Z2Z8D31016 - Skate Authentic HRYS BLACK, 7, Medium</t>
  </si>
  <si>
    <t>VN0A2Z2Z8D31011</t>
  </si>
  <si>
    <t>VN0A2Z2Z8D31M  075</t>
  </si>
  <si>
    <t>VN0A2Z2Z8D31011 - Skate Authentic HRYS BLACK, 7.5, Medium</t>
  </si>
  <si>
    <t>VN0A2Z2Z8D31010</t>
  </si>
  <si>
    <t>VN0A2Z2Z8D31M  080</t>
  </si>
  <si>
    <t>VN0A2Z2Z8D31010 - Skate Authentic HRYS BLACK, 8, Medium</t>
  </si>
  <si>
    <t>VN0A2Z2Z8D31008</t>
  </si>
  <si>
    <t>VN0A2Z2Z8D31M  085</t>
  </si>
  <si>
    <t>VN0A2Z2Z8D31008 - Skate Authentic HRYS BLACK, 8.5, Medium</t>
  </si>
  <si>
    <t>VN0A2Z2Z8D31007</t>
  </si>
  <si>
    <t>VN0A2Z2Z8D31M  095</t>
  </si>
  <si>
    <t>VN0A2Z2Z8D31007 - Skate Authentic HRYS BLACK, 9.5, Medium</t>
  </si>
  <si>
    <t>VN0A2Z2Z8D31004</t>
  </si>
  <si>
    <t>VN0A2Z2Z8D31M  110</t>
  </si>
  <si>
    <t>VN0A2Z2Z8D31004 - Skate Authentic HRYS BLACK, 11, Medium</t>
  </si>
  <si>
    <t>VN0A2Z2Z8D31003</t>
  </si>
  <si>
    <t>VN0A2Z2Z8D31M  115</t>
  </si>
  <si>
    <t>VN0A2Z2Z8D31003 - Skate Authentic HRYS BLACK, 11.5, Medium</t>
  </si>
  <si>
    <t>VN0A2Z2Z8D31002</t>
  </si>
  <si>
    <t>VN0A2Z2Z8D31M  120</t>
  </si>
  <si>
    <t>VN0A2Z2Z8D31002 - Skate Authentic HRYS BLACK, 12, Medium</t>
  </si>
  <si>
    <t>VN0A2Z311M71</t>
  </si>
  <si>
    <t>VN0A2Z311M71016</t>
  </si>
  <si>
    <t>Skate Slip-On</t>
  </si>
  <si>
    <t>VN0A2Z311M71M  075</t>
  </si>
  <si>
    <t>VN0A2Z311M71016 - Skate Slip-On DKCN MBRWN, 7.5, Medium</t>
  </si>
  <si>
    <t>VN0A2Z311M71004</t>
  </si>
  <si>
    <t>VN0A2Z311M71M  085</t>
  </si>
  <si>
    <t>VN0A2Z311M71004 - Skate Slip-On DKCN MBRWN, 8.5, Medium</t>
  </si>
  <si>
    <t>VN0A2Z311M71015</t>
  </si>
  <si>
    <t>VN0A2Z311M71M  090</t>
  </si>
  <si>
    <t>VN0A2Z311M71015 - Skate Slip-On DKCN MBRWN, 9, Medium</t>
  </si>
  <si>
    <t>VN0A2Z311M71013</t>
  </si>
  <si>
    <t>VN0A2Z311M71M  100</t>
  </si>
  <si>
    <t>VN0A2Z311M71013 - Skate Slip-On DKCN MBRWN, 10, Medium</t>
  </si>
  <si>
    <t>VN0A2Z311M71003</t>
  </si>
  <si>
    <t>VN0A2Z311M71M  105</t>
  </si>
  <si>
    <t>VN0A2Z311M71003 - Skate Slip-On DKCN MBRWN, 10.5, Medium</t>
  </si>
  <si>
    <t>VN0A2Z311M71002</t>
  </si>
  <si>
    <t>VN0A2Z311M71M  110</t>
  </si>
  <si>
    <t>VN0A2Z311M71002 - Skate Slip-On DKCN MBRWN, 11, Medium</t>
  </si>
  <si>
    <t>VN0A2Z311M71012</t>
  </si>
  <si>
    <t>VN0A2Z311M71M  115</t>
  </si>
  <si>
    <t>VN0A2Z311M71012 - Skate Slip-On DKCN MBRWN, 11.5, Medium</t>
  </si>
  <si>
    <t>VN0A2Z311M71011</t>
  </si>
  <si>
    <t>VN0A2Z311M71M  120</t>
  </si>
  <si>
    <t>VN0A2Z311M71011 - Skate Slip-On DKCN MBRWN, 12, Medium</t>
  </si>
  <si>
    <t>VN0A2Z311M71010</t>
  </si>
  <si>
    <t>VN0A2Z311M71M  130</t>
  </si>
  <si>
    <t>VN0A2Z311M71010 - Skate Slip-On DKCN MBRWN, 13, Medium</t>
  </si>
  <si>
    <t>VN0A2Z31Y9H1</t>
  </si>
  <si>
    <t>VN0A2Z31Y9H1015</t>
  </si>
  <si>
    <t>VN0A2Z31Y9H1M  080</t>
  </si>
  <si>
    <t>VN0A2Z31Y9H1015 - Skate Slip-On Green/White, 8, Medium</t>
  </si>
  <si>
    <t>VN0A2Z31Y9H1013</t>
  </si>
  <si>
    <t>VN0A2Z31Y9H1M  090</t>
  </si>
  <si>
    <t>VN0A2Z31Y9H1013 - Skate Slip-On Green/White, 9, Medium</t>
  </si>
  <si>
    <t>VN0A2Z31Y9H1012</t>
  </si>
  <si>
    <t>VN0A2Z31Y9H1M  095</t>
  </si>
  <si>
    <t>VN0A2Z31Y9H1012 - Skate Slip-On Green/White, 9.5, Medium</t>
  </si>
  <si>
    <t>VN0A2Z31Y9H1001</t>
  </si>
  <si>
    <t>VN0A2Z31Y9H1M  120</t>
  </si>
  <si>
    <t>VN0A2Z31Y9H1001 - Skate Slip-On Green/White, 12, Medium</t>
  </si>
  <si>
    <t>VN0A2Z320Q01</t>
  </si>
  <si>
    <t>VN0A2Z320Q01010</t>
  </si>
  <si>
    <t>Skate Old Skool</t>
  </si>
  <si>
    <t>Liberty Purple</t>
  </si>
  <si>
    <t>VN0A2Z320Q01M  110</t>
  </si>
  <si>
    <t>VN0A2Z320Q01010 - Skate Old Skool Liberty Purp, 11, Medium</t>
  </si>
  <si>
    <t>VN0A2Z329RT1</t>
  </si>
  <si>
    <t>VN0A2Z329RT1010</t>
  </si>
  <si>
    <t>Grey/Marshmallow</t>
  </si>
  <si>
    <t>VN0A2Z329RT1M  070</t>
  </si>
  <si>
    <t>VN0A2Z329RT1010 - Skate Old Skool Grey/Marshmal, 7, Medium</t>
  </si>
  <si>
    <t>VN0A2Z329RT1015</t>
  </si>
  <si>
    <t>VN0A2Z329RT1M  080</t>
  </si>
  <si>
    <t>VN0A2Z329RT1015 - Skate Old Skool Grey/Marshmal, 8, Medium</t>
  </si>
  <si>
    <t>VN0A2Z329RT1002</t>
  </si>
  <si>
    <t>VN0A2Z329RT1M  090</t>
  </si>
  <si>
    <t>VN0A2Z329RT1002 - Skate Old Skool Grey/Marshmal, 9, Medium</t>
  </si>
  <si>
    <t>VN0A2Z329RT1007</t>
  </si>
  <si>
    <t>VN0A2Z329RT1M  100</t>
  </si>
  <si>
    <t>VN0A2Z329RT1007 - Skate Old Skool Grey/Marshma, 10, Medium</t>
  </si>
  <si>
    <t>VN0A2Z329RT1006</t>
  </si>
  <si>
    <t>VN0A2Z329RT1M  105</t>
  </si>
  <si>
    <t>VN0A2Z329RT1006 - Skate Old Skool Grey/Marsh, 10.5, Medium</t>
  </si>
  <si>
    <t>VN0A2Z329RT1005</t>
  </si>
  <si>
    <t>VN0A2Z329RT1M  110</t>
  </si>
  <si>
    <t>VN0A2Z329RT1005 - Skate Old Skool Grey/Marshma, 11, Medium</t>
  </si>
  <si>
    <t>VN0A2Z329RT1004</t>
  </si>
  <si>
    <t>VN0A2Z329RT1M  120</t>
  </si>
  <si>
    <t>VN0A2Z329RT1004 - Skate Old Skool Grey/Marshma, 12, Medium</t>
  </si>
  <si>
    <t>VN0A2Z32AET1</t>
  </si>
  <si>
    <t>VN0A2Z32AET1014</t>
  </si>
  <si>
    <t>Deep Navy/Vintage White</t>
  </si>
  <si>
    <t>VN0A2Z32AET1M  060</t>
  </si>
  <si>
    <t>WRAPPED</t>
  </si>
  <si>
    <t>VN0A2Z32AET1014 - Skate Old Skool WRAP NVWH, 6, Medium</t>
  </si>
  <si>
    <t>VN0A2Z32AET1010</t>
  </si>
  <si>
    <t>VN0A2Z32AET1M  080</t>
  </si>
  <si>
    <t>VN0A2Z32AET1010 - Skate Old Skool WRAP NVWH, 8, Medium</t>
  </si>
  <si>
    <t>VN0A2Z32AET1006</t>
  </si>
  <si>
    <t>VN0A2Z32AET1M  100</t>
  </si>
  <si>
    <t>VN0A2Z32AET1006 - Skate Old Skool WRAP NVWH, 10, Medium</t>
  </si>
  <si>
    <t>VN0A2Z32AET1004</t>
  </si>
  <si>
    <t>VN0A2Z32AET1M  110</t>
  </si>
  <si>
    <t>VN0A2Z32AET1004 - Skate Old Skool WRAP NVWH, 11, Medium</t>
  </si>
  <si>
    <t>VN0A2Z32FUH1</t>
  </si>
  <si>
    <t>VN0A2Z32FUH1015</t>
  </si>
  <si>
    <t>Vintage Blue</t>
  </si>
  <si>
    <t>VN0A2Z32FUH1M  045</t>
  </si>
  <si>
    <t>ELIJAH BERLE</t>
  </si>
  <si>
    <t>VN0A2Z32FUH1015 - Skate Old Skool ELBE MBLUE, 4.5, Medium</t>
  </si>
  <si>
    <t>VN0A2Z32FUH1016</t>
  </si>
  <si>
    <t>VN0A2Z32FUH1M  050</t>
  </si>
  <si>
    <t>VN0A2Z32FUH1016 - Skate Old Skool ELBE MBLUE, 5, Medium</t>
  </si>
  <si>
    <t>VN0A2Z32FUH1001</t>
  </si>
  <si>
    <t>VN0A2Z32FUH1M  055</t>
  </si>
  <si>
    <t>VN0A2Z32FUH1001 - Skate Old Skool ELBE MBLUE, 5.5, Medium</t>
  </si>
  <si>
    <t>VN0A2Z32FUH1002</t>
  </si>
  <si>
    <t>VN0A2Z32FUH1M  060</t>
  </si>
  <si>
    <t>VN0A2Z32FUH1002 - Skate Old Skool ELBE MBLUE, 6, Medium</t>
  </si>
  <si>
    <t>VN0A2Z32FUH1007</t>
  </si>
  <si>
    <t>VN0A2Z32FUH1M  065</t>
  </si>
  <si>
    <t>VN0A2Z32FUH1007 - Skate Old Skool ELBE MBLUE, 6.5, Medium</t>
  </si>
  <si>
    <t>VN0A2Z32FUH1008</t>
  </si>
  <si>
    <t>VN0A2Z32FUH1M  070</t>
  </si>
  <si>
    <t>VN0A2Z32FUH1008 - Skate Old Skool ELBE MBLUE, 7, Medium</t>
  </si>
  <si>
    <t>VN0A2Z32FUH1009</t>
  </si>
  <si>
    <t>VN0A2Z32FUH1M  075</t>
  </si>
  <si>
    <t>VN0A2Z32FUH1009 - Skate Old Skool ELBE MBLUE, 7.5, Medium</t>
  </si>
  <si>
    <t>VN0A2Z32FUH1010</t>
  </si>
  <si>
    <t>VN0A2Z32FUH1M  080</t>
  </si>
  <si>
    <t>VN0A2Z32FUH1010 - Skate Old Skool ELBE MBLUE, 8, Medium</t>
  </si>
  <si>
    <t>VN0A2Z32FUH1017</t>
  </si>
  <si>
    <t>VN0A2Z32FUH1M  085</t>
  </si>
  <si>
    <t>VN0A2Z32FUH1017 - Skate Old Skool ELBE MBLUE, 8.5, Medium</t>
  </si>
  <si>
    <t>VN0A2Z32FUH1018</t>
  </si>
  <si>
    <t>VN0A2Z32FUH1M  090</t>
  </si>
  <si>
    <t>VN0A2Z32FUH1018 - Skate Old Skool ELBE MBLUE, 9, Medium</t>
  </si>
  <si>
    <t>VN0A2Z32FUH1003</t>
  </si>
  <si>
    <t>VN0A2Z32FUH1M  095</t>
  </si>
  <si>
    <t>VN0A2Z32FUH1003 - Skate Old Skool ELBE MBLUE, 9.5, Medium</t>
  </si>
  <si>
    <t>VN0A2Z32FUH1004</t>
  </si>
  <si>
    <t>VN0A2Z32FUH1M  100</t>
  </si>
  <si>
    <t>VN0A2Z32FUH1004 - Skate Old Skool ELBE MBLUE, 10, Medium</t>
  </si>
  <si>
    <t>VN0A2Z32FUH1011</t>
  </si>
  <si>
    <t>VN0A2Z32FUH1M  105</t>
  </si>
  <si>
    <t>VN0A2Z32FUH1011 - Skate Old Skool ELBE MBLUE, 10.5, Medium</t>
  </si>
  <si>
    <t>VN0A2Z32FUH1012</t>
  </si>
  <si>
    <t>VN0A2Z32FUH1M  110</t>
  </si>
  <si>
    <t>VN0A2Z32FUH1012 - Skate Old Skool ELBE MBLUE, 11, Medium</t>
  </si>
  <si>
    <t>VN0A2Z32FUH1013</t>
  </si>
  <si>
    <t>VN0A2Z32FUH1M  115</t>
  </si>
  <si>
    <t>VN0A2Z32FUH1013 - Skate Old Skool ELBE MBLUE, 11.5, Medium</t>
  </si>
  <si>
    <t>VN0A2Z32FUH1014</t>
  </si>
  <si>
    <t>VN0A2Z32FUH1M  120</t>
  </si>
  <si>
    <t>VN0A2Z32FUH1014 - Skate Old Skool ELBE MBLUE, 12, Medium</t>
  </si>
  <si>
    <t>VN0A2Z32KGD1</t>
  </si>
  <si>
    <t>VN0A2Z32KGD1002</t>
  </si>
  <si>
    <t>Black/Burgundy</t>
  </si>
  <si>
    <t>VN0A2Z32KGD1M  060</t>
  </si>
  <si>
    <t>VN0A2Z32KGD1002 - Skate Old Skool HRYS BLACK, 6, Medium</t>
  </si>
  <si>
    <t>VN0A2Z32KGD1001</t>
  </si>
  <si>
    <t>VN0A2Z32KGD1M  065</t>
  </si>
  <si>
    <t>VN0A2Z32KGD1001 - Skate Old Skool HRYS BLACK, 6.5, Medium</t>
  </si>
  <si>
    <t>VN0A2Z32KGD1016</t>
  </si>
  <si>
    <t>VN0A2Z32KGD1M  070</t>
  </si>
  <si>
    <t>VN0A2Z32KGD1016 - Skate Old Skool HRYS BLACK, 7, Medium</t>
  </si>
  <si>
    <t>VN0A2Z32KGD1015</t>
  </si>
  <si>
    <t>VN0A2Z32KGD1M  075</t>
  </si>
  <si>
    <t>VN0A2Z32KGD1015 - Skate Old Skool HRYS BLACK, 7.5, Medium</t>
  </si>
  <si>
    <t>VN0A2Z32KGD1010</t>
  </si>
  <si>
    <t>VN0A2Z32KGD1M  085</t>
  </si>
  <si>
    <t>VN0A2Z32KGD1010 - Skate Old Skool HRYS BLACK, 8.5, Medium</t>
  </si>
  <si>
    <t>VN0A2Z32KGD1009</t>
  </si>
  <si>
    <t>VN0A2Z32KGD1M  090</t>
  </si>
  <si>
    <t>VN0A2Z32KGD1009 - Skate Old Skool HRYS BLACK, 9, Medium</t>
  </si>
  <si>
    <t>VN0A2Z32KGD1014</t>
  </si>
  <si>
    <t>VN0A2Z32KGD1M  095</t>
  </si>
  <si>
    <t>VN0A2Z32KGD1014 - Skate Old Skool HRYS BLACK, 9.5, Medium</t>
  </si>
  <si>
    <t>VN0A2Z32KGD1008</t>
  </si>
  <si>
    <t>VN0A2Z32KGD1M  100</t>
  </si>
  <si>
    <t>VN0A2Z32KGD1008 - Skate Old Skool HRYS BLACK, 10, Medium</t>
  </si>
  <si>
    <t>VN0A2Z32KGD1019</t>
  </si>
  <si>
    <t>VN0A2Z32KGD1M  105</t>
  </si>
  <si>
    <t>VN0A2Z32KGD1019 - Skate Old Skool HRYS BLACK, 10.5, Medium</t>
  </si>
  <si>
    <t>VN0A2Z32KGD1018</t>
  </si>
  <si>
    <t>VN0A2Z32KGD1M  110</t>
  </si>
  <si>
    <t>VN0A2Z32KGD1018 - Skate Old Skool HRYS BLACK, 11, Medium</t>
  </si>
  <si>
    <t>VN0A2Z32KGD1013</t>
  </si>
  <si>
    <t>VN0A2Z32KGD1M  115</t>
  </si>
  <si>
    <t>VN0A2Z32KGD1013 - Skate Old Skool HRYS BLACK, 11.5, Medium</t>
  </si>
  <si>
    <t>VN0A2Z32KGD1012</t>
  </si>
  <si>
    <t>VN0A2Z32KGD1M  120</t>
  </si>
  <si>
    <t>VN0A2Z32KGD1012 - Skate Old Skool HRYS BLACK, 12, Medium</t>
  </si>
  <si>
    <t>VN0A2Z32OVM1</t>
  </si>
  <si>
    <t>VN0A2Z32OVM1018</t>
  </si>
  <si>
    <t>VN0A2Z32OVM1M  070</t>
  </si>
  <si>
    <t>VN0A2Z32OVM1018 - Skate Old Skool MARSHMALLOW/G, 7, Medium</t>
  </si>
  <si>
    <t>VN0A2Z32OVM1017</t>
  </si>
  <si>
    <t>VN0A2Z32OVM1M  075</t>
  </si>
  <si>
    <t>VN0A2Z32OVM1017 - Skate Old Skool MARSHMALLOW, 7.5, Medium</t>
  </si>
  <si>
    <t>VN0A2Z32OVM1016</t>
  </si>
  <si>
    <t>VN0A2Z32OVM1M  080</t>
  </si>
  <si>
    <t>VN0A2Z32OVM1016 - Skate Old Skool MARSHMALLOW/G, 8, Medium</t>
  </si>
  <si>
    <t>VN0A2Z32OVM1007</t>
  </si>
  <si>
    <t>VN0A2Z32OVM1M  090</t>
  </si>
  <si>
    <t>VN0A2Z32OVM1007 - Skate Old Skool MARSHMALLOW/G, 9, Medium</t>
  </si>
  <si>
    <t>VN0A2Z32OVM1012</t>
  </si>
  <si>
    <t>VN0A2Z32OVM1M  100</t>
  </si>
  <si>
    <t>VN0A2Z32OVM1012 - Skate Old Skool MARSHMALLOW/, 10, Medium</t>
  </si>
  <si>
    <t>VN0A2Z32OVM1005</t>
  </si>
  <si>
    <t>VN0A2Z32OVM1M  105</t>
  </si>
  <si>
    <t>VN0A2Z32OVM1005 - Skate Old Skool MARSHMALLO, 10.5, Medium</t>
  </si>
  <si>
    <t>VN0A2Z32OVM1004</t>
  </si>
  <si>
    <t>VN0A2Z32OVM1M  110</t>
  </si>
  <si>
    <t>VN0A2Z32OVM1004 - Skate Old Skool MARSHMALLOW/, 11, Medium</t>
  </si>
  <si>
    <t>VN0A2Z32OVM1001</t>
  </si>
  <si>
    <t>VN0A2Z32OVM1M  120</t>
  </si>
  <si>
    <t>VN0A2Z32OVM1001 - Skate Old Skool MARSHMALLOW/, 12, Medium</t>
  </si>
  <si>
    <t>VN0A2Z32YY31</t>
  </si>
  <si>
    <t>VN0A2Z32YY31013</t>
  </si>
  <si>
    <t>Navy/Burgundy</t>
  </si>
  <si>
    <t>VN0A2Z32YY31M  050</t>
  </si>
  <si>
    <t>VN0A2Z32YY31013 - Skate Old Skool Navy/Burgundy, 5, Medium</t>
  </si>
  <si>
    <t>VN0A2Z3317P1</t>
  </si>
  <si>
    <t>VN0A2Z3317P1008</t>
  </si>
  <si>
    <t>Green/Gum</t>
  </si>
  <si>
    <t>VN0A2Z3317P1M  080</t>
  </si>
  <si>
    <t>VN0A2Z3317P1008 - Skate Sk8-Hi Green/Gum, 8, Medium</t>
  </si>
  <si>
    <t>VN0A2Z3317P1003</t>
  </si>
  <si>
    <t>VN0A2Z3317P1M  110</t>
  </si>
  <si>
    <t>VN0A2Z3317P1003 - Skate Sk8-Hi Green/Gum, 11, Medium</t>
  </si>
  <si>
    <t>VN0A2Z3317P1002</t>
  </si>
  <si>
    <t>VN0A2Z3317P1M  130</t>
  </si>
  <si>
    <t>VN0A2Z3317P1002 - Skate Sk8-Hi Green/Gum, 13, Medium</t>
  </si>
  <si>
    <t>VN0A2Z33JVY1</t>
  </si>
  <si>
    <t>VN0A2Z33JVY1017</t>
  </si>
  <si>
    <t>BLANC DE BLANC</t>
  </si>
  <si>
    <t>VN0A2Z33JVY1M  055</t>
  </si>
  <si>
    <t>VN0A2Z33JVY1017 - Skate Sk8-Hi BLANC DE BLANC, 5.5, Medium</t>
  </si>
  <si>
    <t>VN0A2Z33JVY1016</t>
  </si>
  <si>
    <t>VN0A2Z33JVY1M  060</t>
  </si>
  <si>
    <t>VN0A2Z33JVY1016 - Skate Sk8-Hi BLANC DE BLANC, 6, Medium</t>
  </si>
  <si>
    <t>VN0A2Z33JVY1009</t>
  </si>
  <si>
    <t>VN0A2Z33JVY1M  065</t>
  </si>
  <si>
    <t>VN0A2Z33JVY1009 - Skate Sk8-Hi BLANC DE BLANC, 6.5, Medium</t>
  </si>
  <si>
    <t>VN0A2Z33JVY1008</t>
  </si>
  <si>
    <t>VN0A2Z33JVY1M  075</t>
  </si>
  <si>
    <t>VN0A2Z33JVY1008 - Skate Sk8-Hi BLANC DE BLANC, 7.5, Medium</t>
  </si>
  <si>
    <t>VN0A2Z33JVY1001</t>
  </si>
  <si>
    <t>VN0A2Z33JVY1M  130</t>
  </si>
  <si>
    <t>VN0A2Z33JVY1001 - Skate Sk8-Hi BLANC DE BLANC, 13, Medium</t>
  </si>
  <si>
    <t>VN0A2Z33Y391</t>
  </si>
  <si>
    <t>VN0A2Z33Y391014</t>
  </si>
  <si>
    <t>Dark Grey/Black</t>
  </si>
  <si>
    <t>VN0A2Z33Y391M  055</t>
  </si>
  <si>
    <t>WEB</t>
  </si>
  <si>
    <t>VN0A2Z33Y391014 - Skate Sk8-Hi WEB DGYBL, 5.5, Medium</t>
  </si>
  <si>
    <t>VN0A2Z33Y391002</t>
  </si>
  <si>
    <t>VN0A2Z33Y391M  085</t>
  </si>
  <si>
    <t>VN0A2Z33Y391002 - Skate Sk8-Hi WEB DGYBL, 8.5, Medium</t>
  </si>
  <si>
    <t>VN0A2Z33Y391008</t>
  </si>
  <si>
    <t>VN0A2Z33Y391M  115</t>
  </si>
  <si>
    <t>VN0A2Z33Y391008 - Skate Sk8-Hi WEB DGYBL, 11.5, Medium</t>
  </si>
  <si>
    <t>VN0A2Z34JVY1</t>
  </si>
  <si>
    <t>VN0A2Z34JVY1009</t>
  </si>
  <si>
    <t>VN0A2Z34JVY1M  060</t>
  </si>
  <si>
    <t>VN0A2Z34JVY1009 - Skate Half Cab BLANC DE BLANC, 6, Medium</t>
  </si>
  <si>
    <t>VN0A2Z34JVY1010</t>
  </si>
  <si>
    <t>VN0A2Z34JVY1M  065</t>
  </si>
  <si>
    <t>VN0A2Z34JVY1010 - Skate Half Cab BLANC DE BLA, 6.5, Medium</t>
  </si>
  <si>
    <t>VN0A2Z34JVY1018</t>
  </si>
  <si>
    <t>VN0A2Z34JVY1M  070</t>
  </si>
  <si>
    <t>VN0A2Z34JVY1018 - Skate Half Cab BLANC DE BLANC, 7, Medium</t>
  </si>
  <si>
    <t>VN0A2Z34JVY1012</t>
  </si>
  <si>
    <t>VN0A2Z34JVY1M  080</t>
  </si>
  <si>
    <t>VN0A2Z34JVY1012 - Skate Half Cab BLANC DE BLANC, 8, Medium</t>
  </si>
  <si>
    <t>VN0A2Z34JVY1001</t>
  </si>
  <si>
    <t>VN0A2Z34JVY1M  090</t>
  </si>
  <si>
    <t>VN0A2Z34JVY1001 - Skate Half Cab BLANC DE BLANC, 9, Medium</t>
  </si>
  <si>
    <t>VN0A2Z34JVY1002</t>
  </si>
  <si>
    <t>VN0A2Z34JVY1M  095</t>
  </si>
  <si>
    <t>VN0A2Z34JVY1002 - Skate Half Cab BLANC DE BLA, 9.5, Medium</t>
  </si>
  <si>
    <t>VN0A2Z34JVY1003</t>
  </si>
  <si>
    <t>VN0A2Z34JVY1M  100</t>
  </si>
  <si>
    <t>VN0A2Z34JVY1003 - Skate Half Cab BLANC DE BLAN, 10, Medium</t>
  </si>
  <si>
    <t>VN0A2Z34JVY1004</t>
  </si>
  <si>
    <t>VN0A2Z34JVY1M  105</t>
  </si>
  <si>
    <t>VN0A2Z34JVY1004 - Skate Half Cab BLANC DE BL, 10.5, Medium</t>
  </si>
  <si>
    <t>VN0A2Z34JVY1005</t>
  </si>
  <si>
    <t>VN0A2Z34JVY1M  110</t>
  </si>
  <si>
    <t>VN0A2Z34JVY1005 - Skate Half Cab BLANC DE BLAN, 11, Medium</t>
  </si>
  <si>
    <t>VN0A2Z34JVY1016</t>
  </si>
  <si>
    <t>VN0A2Z34JVY1M  115</t>
  </si>
  <si>
    <t>VN0A2Z34JVY1016 - Skate Half Cab BLANC DE BL, 11.5, Medium</t>
  </si>
  <si>
    <t>VN0A2Z34JVY1017</t>
  </si>
  <si>
    <t>VN0A2Z34JVY1M  120</t>
  </si>
  <si>
    <t>VN0A2Z34JVY1017 - Skate Half Cab BLANC DE BLAN, 12, Medium</t>
  </si>
  <si>
    <t>VN0A2Z34Y391</t>
  </si>
  <si>
    <t>VN0A2Z34Y391007</t>
  </si>
  <si>
    <t>VN0A2Z34Y391M  045</t>
  </si>
  <si>
    <t>VN0A2Z34Y391007 - Skate Half Cab WEB DGYBL, 4.5, Medium</t>
  </si>
  <si>
    <t>VN0A2Z34Y391015</t>
  </si>
  <si>
    <t>VN0A2Z34Y391M  060</t>
  </si>
  <si>
    <t>VN0A2Z34Y391015 - Skate Half Cab WEB DGYBL, 6, Medium</t>
  </si>
  <si>
    <t>VN0A2Z34Y391002</t>
  </si>
  <si>
    <t>VN0A2Z34Y391M  115</t>
  </si>
  <si>
    <t>VN0A2Z34Y391002 - Skate Half Cab WEB DGYBL, 11.5, Medium</t>
  </si>
  <si>
    <t>VN0A2Z34YHI1</t>
  </si>
  <si>
    <t>VN0A2Z34YHI1008</t>
  </si>
  <si>
    <t>LAVENDER FOG/BLACK</t>
  </si>
  <si>
    <t>VN0A2Z34YHI1M  090</t>
  </si>
  <si>
    <t>VN0A2Z34YHI1008 - Skate Half Cab LAVENDER FOG/B, 9, Medium</t>
  </si>
  <si>
    <t>VN0A2Z34YHI1002</t>
  </si>
  <si>
    <t>VN0A2Z34YHI1M  120</t>
  </si>
  <si>
    <t>VN0A2Z34YHI1002 - Skate Half Cab LAVENDER FOG/, 12, Medium</t>
  </si>
  <si>
    <t>VN0A2Z35BFA1</t>
  </si>
  <si>
    <t>VN0A2Z35BFA1014</t>
  </si>
  <si>
    <t>Skate Half Cab '92 VCU</t>
  </si>
  <si>
    <t>VN0A2Z35BFA1M  060</t>
  </si>
  <si>
    <t>VN0A2Z35BFA1014 - Skate Half Cab '92 VCU DARK B, 6, Medium</t>
  </si>
  <si>
    <t>VN0A2Z35BFA1013</t>
  </si>
  <si>
    <t>VN0A2Z35BFA1M  065</t>
  </si>
  <si>
    <t>VN0A2Z35BFA1013 - Skate Half Cab '92 VCU DARK, 6.5, Medium</t>
  </si>
  <si>
    <t>VN0A2Z35BFA1012</t>
  </si>
  <si>
    <t>VN0A2Z35BFA1M  070</t>
  </si>
  <si>
    <t>VN0A2Z35BFA1012 - Skate Half Cab '92 VCU DARK B, 7, Medium</t>
  </si>
  <si>
    <t>VN0A2Z35BFA1009</t>
  </si>
  <si>
    <t>VN0A2Z35BFA1M  085</t>
  </si>
  <si>
    <t>VN0A2Z35BFA1009 - Skate Half Cab '92 VCU DARK, 8.5, Medium</t>
  </si>
  <si>
    <t>VN0A2Z35BFA1007</t>
  </si>
  <si>
    <t>VN0A2Z35BFA1M  095</t>
  </si>
  <si>
    <t>VN0A2Z35BFA1007 - Skate Half Cab '92 VCU DARK, 9.5, Medium</t>
  </si>
  <si>
    <t>VN0A2Z35BFA1005</t>
  </si>
  <si>
    <t>VN0A2Z35BFA1M  105</t>
  </si>
  <si>
    <t>VN0A2Z35BFA1005 - Skate Half Cab '92 VCU DAR, 10.5, Medium</t>
  </si>
  <si>
    <t>VN0A2Z35OVP1</t>
  </si>
  <si>
    <t>VN0A2Z35OVP1010</t>
  </si>
  <si>
    <t>PEYOTE/BLACK</t>
  </si>
  <si>
    <t>VN0A2Z35OVP1M  070</t>
  </si>
  <si>
    <t>VN0A2Z35OVP1010 - Skate Half Cab '92 VCU ESSE B, 7, Medium</t>
  </si>
  <si>
    <t>VN0A2Z35OVP1017</t>
  </si>
  <si>
    <t>VN0A2Z35OVP1M  080</t>
  </si>
  <si>
    <t>VN0A2Z35OVP1017 - Skate Half Cab '92 VCU ESSE B, 8, Medium</t>
  </si>
  <si>
    <t>VN0A2Z35OVP1003</t>
  </si>
  <si>
    <t>VN0A2Z35OVP1M  115</t>
  </si>
  <si>
    <t>VN0A2Z35OVP1003 - Skate Half Cab '92 VCU ESS, 11.5, Medium</t>
  </si>
  <si>
    <t>VN0A2Z35OVP1002</t>
  </si>
  <si>
    <t>VN0A2Z35OVP1M  120</t>
  </si>
  <si>
    <t>VN0A2Z35OVP1002 - Skate Half Cab '92 VCU ESSE, 12, Medium</t>
  </si>
  <si>
    <t>VN0A2Z380VW1</t>
  </si>
  <si>
    <t>VN0A2Z380VW1012</t>
  </si>
  <si>
    <t>Skate Sport</t>
  </si>
  <si>
    <t>VN0A2Z380VW1M  060</t>
  </si>
  <si>
    <t>VN0A2Z380VW1012 - Skate Sport LTHR WHITE, 6, Medium</t>
  </si>
  <si>
    <t>VN0A2Z380VW1011</t>
  </si>
  <si>
    <t>VN0A2Z380VW1M  070</t>
  </si>
  <si>
    <t>VN0A2Z380VW1011 - Skate Sport LTHR WHITE, 7, Medium</t>
  </si>
  <si>
    <t>VN0A2Z380VW1002</t>
  </si>
  <si>
    <t>VN0A2Z380VW1M  075</t>
  </si>
  <si>
    <t>VN0A2Z380VW1002 - Skate Sport LTHR WHITE, 7.5, Medium</t>
  </si>
  <si>
    <t>VN0A2Z380VW1010</t>
  </si>
  <si>
    <t>VN0A2Z380VW1M  080</t>
  </si>
  <si>
    <t>VN0A2Z380VW1010 - Skate Sport LTHR WHITE, 8, Medium</t>
  </si>
  <si>
    <t>VN0A2Z380VW1007</t>
  </si>
  <si>
    <t>VN0A2Z380VW1M  090</t>
  </si>
  <si>
    <t>VN0A2Z380VW1007 - Skate Sport LTHR WHITE, 9, Medium</t>
  </si>
  <si>
    <t>VN0A2Z380VW1001</t>
  </si>
  <si>
    <t>VN0A2Z380VW1M  095</t>
  </si>
  <si>
    <t>VN0A2Z380VW1001 - Skate Sport LTHR WHITE, 9.5, Medium</t>
  </si>
  <si>
    <t>VN0A2Z380VW1015</t>
  </si>
  <si>
    <t>VN0A2Z380VW1M  100</t>
  </si>
  <si>
    <t>VN0A2Z380VW1015 - Skate Sport LTHR WHITE, 10, Medium</t>
  </si>
  <si>
    <t>VN0A2Z380VW1008</t>
  </si>
  <si>
    <t>VN0A2Z380VW1M  105</t>
  </si>
  <si>
    <t>VN0A2Z380VW1008 - Skate Sport LTHR WHITE, 10.5, Medium</t>
  </si>
  <si>
    <t>VN0A2Z380VW1014</t>
  </si>
  <si>
    <t>VN0A2Z380VW1M  110</t>
  </si>
  <si>
    <t>VN0A2Z380VW1014 - Skate Sport LTHR WHITE, 11, Medium</t>
  </si>
  <si>
    <t>VN0A2Z380VW1006</t>
  </si>
  <si>
    <t>VN0A2Z380VW1M  115</t>
  </si>
  <si>
    <t>VN0A2Z380VW1006 - Skate Sport LTHR WHITE, 11.5, Medium</t>
  </si>
  <si>
    <t>VN0A2Z380VW1005</t>
  </si>
  <si>
    <t>VN0A2Z380VW1M  120</t>
  </si>
  <si>
    <t>VN0A2Z380VW1005 - Skate Sport LTHR WHITE, 12, Medium</t>
  </si>
  <si>
    <t>VN0A2Z380VW1004</t>
  </si>
  <si>
    <t>VN0A2Z380VW1M  130</t>
  </si>
  <si>
    <t>VN0A2Z380VW1004 - Skate Sport LTHR WHITE, 13, Medium</t>
  </si>
  <si>
    <t>VN0A2Z381M71</t>
  </si>
  <si>
    <t>VN0A2Z381M71011</t>
  </si>
  <si>
    <t>VN0A2Z381M71M  060</t>
  </si>
  <si>
    <t>VN0A2Z381M71011 - Skate Sport Golden Brown, 6, Medium</t>
  </si>
  <si>
    <t>VN0A2Z381M71009</t>
  </si>
  <si>
    <t>VN0A2Z381M71M  070</t>
  </si>
  <si>
    <t>VN0A2Z381M71009 - Skate Sport Golden Brown, 7, Medium</t>
  </si>
  <si>
    <t>VN0A2Z381M71007</t>
  </si>
  <si>
    <t>VN0A2Z381M71M  080</t>
  </si>
  <si>
    <t>VN0A2Z381M71007 - Skate Sport Golden Brown, 8, Medium</t>
  </si>
  <si>
    <t>VN0A2Z381M71006</t>
  </si>
  <si>
    <t>VN0A2Z381M71M  085</t>
  </si>
  <si>
    <t>VN0A2Z381M71006 - Skate Sport Golden Brown, 8.5, Medium</t>
  </si>
  <si>
    <t>VN0A2Z381M71005</t>
  </si>
  <si>
    <t>VN0A2Z381M71M  090</t>
  </si>
  <si>
    <t>VN0A2Z381M71005 - Skate Sport Golden Brown, 9, Medium</t>
  </si>
  <si>
    <t>VN0A2Z381M71004</t>
  </si>
  <si>
    <t>VN0A2Z381M71M  095</t>
  </si>
  <si>
    <t>VN0A2Z381M71004 - Skate Sport Golden Brown, 9.5, Medium</t>
  </si>
  <si>
    <t>VN0A2Z381M71016</t>
  </si>
  <si>
    <t>VN0A2Z381M71M  100</t>
  </si>
  <si>
    <t>VN0A2Z381M71016 - Skate Sport Golden Brown, 10, Medium</t>
  </si>
  <si>
    <t>VN0A2Z38B8C1</t>
  </si>
  <si>
    <t>VN0A2Z38B8C1014</t>
  </si>
  <si>
    <t>Black/Black/White</t>
  </si>
  <si>
    <t>VN0A2Z38B8C1M  060</t>
  </si>
  <si>
    <t>VN0A2Z38B8C1014 - Skate Sport Black/Black/Whi, 6, Medium</t>
  </si>
  <si>
    <t>VN0A2Z38B8C1013</t>
  </si>
  <si>
    <t>VN0A2Z38B8C1M  065</t>
  </si>
  <si>
    <t>VN0A2Z38B8C1013 - Skate Sport Black/Black/Whi, 6.5, Medium</t>
  </si>
  <si>
    <t>VN0A2Z38B8C1012</t>
  </si>
  <si>
    <t>VN0A2Z38B8C1M  070</t>
  </si>
  <si>
    <t>VN0A2Z38B8C1012 - Skate Sport Black/Black/Whi, 7, Medium</t>
  </si>
  <si>
    <t>VN0A2Z38B8C1011</t>
  </si>
  <si>
    <t>VN0A2Z38B8C1M  075</t>
  </si>
  <si>
    <t>VN0A2Z38B8C1011 - Skate Sport Black/Black/Whi, 7.5, Medium</t>
  </si>
  <si>
    <t>VN0A2Z38B8C1010</t>
  </si>
  <si>
    <t>VN0A2Z38B8C1M  080</t>
  </si>
  <si>
    <t>VN0A2Z38B8C1010 - Skate Sport Black/Black/Whi, 8, Medium</t>
  </si>
  <si>
    <t>VN0A2Z38B8C1009</t>
  </si>
  <si>
    <t>VN0A2Z38B8C1M  085</t>
  </si>
  <si>
    <t>VN0A2Z38B8C1009 - Skate Sport Black/Black/Whi, 8.5, Medium</t>
  </si>
  <si>
    <t>VN0A2Z38B8C1008</t>
  </si>
  <si>
    <t>VN0A2Z38B8C1M  090</t>
  </si>
  <si>
    <t>VN0A2Z38B8C1008 - Skate Sport Black/Black/Whi, 9, Medium</t>
  </si>
  <si>
    <t>VN0A2Z38B8C1007</t>
  </si>
  <si>
    <t>VN0A2Z38B8C1M  095</t>
  </si>
  <si>
    <t>VN0A2Z38B8C1007 - Skate Sport Black/Black/Whi, 9.5, Medium</t>
  </si>
  <si>
    <t>VN0A2Z38B8C1006</t>
  </si>
  <si>
    <t>VN0A2Z38B8C1M  100</t>
  </si>
  <si>
    <t>VN0A2Z38B8C1006 - Skate Sport Black/Black/Whi, 10, Medium</t>
  </si>
  <si>
    <t>VN0A2Z38B8C1005</t>
  </si>
  <si>
    <t>VN0A2Z38B8C1M  105</t>
  </si>
  <si>
    <t>VN0A2Z38B8C1005 - Skate Sport Black/Black/Wh, 10.5, Medium</t>
  </si>
  <si>
    <t>VN0A2Z38B8C1004</t>
  </si>
  <si>
    <t>VN0A2Z38B8C1M  110</t>
  </si>
  <si>
    <t>VN0A2Z38B8C1004 - Skate Sport Black/Black/Whi, 11, Medium</t>
  </si>
  <si>
    <t>VN0A2Z38B8C1003</t>
  </si>
  <si>
    <t>VN0A2Z38B8C1M  115</t>
  </si>
  <si>
    <t>VN0A2Z38B8C1003 - Skate Sport Black/Black/Wh, 11.5, Medium</t>
  </si>
  <si>
    <t>VN0A2Z38B8C1002</t>
  </si>
  <si>
    <t>VN0A2Z38B8C1M  120</t>
  </si>
  <si>
    <t>VN0A2Z38B8C1002 - Skate Sport Black/Black/Whi, 12, Medium</t>
  </si>
  <si>
    <t>VN0A2Z38B8C1001</t>
  </si>
  <si>
    <t>VN0A2Z38B8C1M  130</t>
  </si>
  <si>
    <t>VN0A2Z38B8C1001 - Skate Sport Black/Black/Whi, 13, Medium</t>
  </si>
  <si>
    <t>VN0A2Z3AY491</t>
  </si>
  <si>
    <t>VN0A2Z3AY491016</t>
  </si>
  <si>
    <t>Skate Chukka VCU</t>
  </si>
  <si>
    <t>VN0A2Z3AY491M  070</t>
  </si>
  <si>
    <t>VN0A2Z3AY491016 - Skate Chukka VCU Brown/Black, 7, Medium</t>
  </si>
  <si>
    <t>VN0A2Z3AY491017</t>
  </si>
  <si>
    <t>VN0A2Z3AY491M  075</t>
  </si>
  <si>
    <t>VN0A2Z3AY491017 - Skate Chukka VCU Brown/Blac, 7.5, Medium</t>
  </si>
  <si>
    <t>VN0A2Z3AY491007</t>
  </si>
  <si>
    <t>VN0A2Z3AY491M  080</t>
  </si>
  <si>
    <t>VN0A2Z3AY491007 - Skate Chukka VCU Brown/Black, 8, Medium</t>
  </si>
  <si>
    <t>VN0A2Z3AY491001</t>
  </si>
  <si>
    <t>VN0A2Z3AY491M  085</t>
  </si>
  <si>
    <t>VN0A2Z3AY491001 - Skate Chukka VCU Brown/Blac, 8.5, Medium</t>
  </si>
  <si>
    <t>VN0A2Z3AY491008</t>
  </si>
  <si>
    <t>VN0A2Z3AY491M  090</t>
  </si>
  <si>
    <t>VN0A2Z3AY491008 - Skate Chukka VCU Brown/Black, 9, Medium</t>
  </si>
  <si>
    <t>VN0A2Z3AY491009</t>
  </si>
  <si>
    <t>VN0A2Z3AY491M  095</t>
  </si>
  <si>
    <t>VN0A2Z3AY491009 - Skate Chukka VCU Brown/Blac, 9.5, Medium</t>
  </si>
  <si>
    <t>VN0A2Z3AY491003</t>
  </si>
  <si>
    <t>VN0A2Z3AY491M  100</t>
  </si>
  <si>
    <t>VN0A2Z3AY491003 - Skate Chukka VCU Brown/Black, 10, Medium</t>
  </si>
  <si>
    <t>VN0A2Z3AY491002</t>
  </si>
  <si>
    <t>VN0A2Z3AY491M  105</t>
  </si>
  <si>
    <t>VN0A2Z3AY491002 - Skate Chukka VCU Brown/Bla, 10.5, Medium</t>
  </si>
  <si>
    <t>VN0A2Z3AY491005</t>
  </si>
  <si>
    <t>VN0A2Z3AY491M  115</t>
  </si>
  <si>
    <t>VN0A2Z3AY491005 - Skate Chukka VCU Brown/Bla, 11.5, Medium</t>
  </si>
  <si>
    <t>VN0A2Z3AY491004</t>
  </si>
  <si>
    <t>VN0A2Z3AY491M  120</t>
  </si>
  <si>
    <t>VN0A2Z3AY491004 - Skate Chukka VCU Brown/Black, 12, Medium</t>
  </si>
  <si>
    <t>VN0A2Z3CBKA1</t>
  </si>
  <si>
    <t>VN0A2Z3CBKA1018</t>
  </si>
  <si>
    <t>Skate Agah VCU</t>
  </si>
  <si>
    <t>VN0A2Z3CBKA1M  070</t>
  </si>
  <si>
    <t>VN0A2Z3CBKA1018 - Skate Agah VCU Black/Black, 7, Medium</t>
  </si>
  <si>
    <t>VN0A2Z3CBKA1011</t>
  </si>
  <si>
    <t>VN0A2Z3CBKA1M  080</t>
  </si>
  <si>
    <t>VN0A2Z3CBKA1011 - Skate Agah VCU Black/Black, 8, Medium</t>
  </si>
  <si>
    <t>VN0A2Z3CBKA1010</t>
  </si>
  <si>
    <t>VN0A2Z3CBKA1M  085</t>
  </si>
  <si>
    <t>VN0A2Z3CBKA1010 - Skate Agah VCU Black/Black, 8.5, Medium</t>
  </si>
  <si>
    <t>VN0A2Z3CBKA1014</t>
  </si>
  <si>
    <t>VN0A2Z3CBKA1M  130</t>
  </si>
  <si>
    <t>VN0A2Z3CBKA1014 - Skate Agah VCU Black/Black, 13, Medium</t>
  </si>
  <si>
    <t>VN0A2Z3DCAM1</t>
  </si>
  <si>
    <t>VN0A2Z3DCAM1005</t>
  </si>
  <si>
    <t>Skate Cab 4 VCU</t>
  </si>
  <si>
    <t>Camel</t>
  </si>
  <si>
    <t>VN0A2Z3DCAM1M  045</t>
  </si>
  <si>
    <t>VN0A2Z3DCAM1005 - Skate Cab 4 VCU Camel, 4.5, Medium</t>
  </si>
  <si>
    <t>VN0A2Z3DCAM1004</t>
  </si>
  <si>
    <t>VN0A2Z3DCAM1M  050</t>
  </si>
  <si>
    <t>VN0A2Z3DCAM1004 - Skate Cab 4 VCU Camel, 5, Medium</t>
  </si>
  <si>
    <t>VN0A2Z3DCAM1003</t>
  </si>
  <si>
    <t>VN0A2Z3DCAM1M  055</t>
  </si>
  <si>
    <t>VN0A2Z3DCAM1003 - Skate Cab 4 VCU Camel, 5.5, Medium</t>
  </si>
  <si>
    <t>VN0A2Z3DCAM1002</t>
  </si>
  <si>
    <t>VN0A2Z3DCAM1M  060</t>
  </si>
  <si>
    <t>VN0A2Z3DCAM1002 - Skate Cab 4 VCU Camel, 6, Medium</t>
  </si>
  <si>
    <t>VN0A2Z3DCAM1001</t>
  </si>
  <si>
    <t>VN0A2Z3DCAM1M  065</t>
  </si>
  <si>
    <t>VN0A2Z3DCAM1001 - Skate Cab 4 VCU Camel, 6.5, Medium</t>
  </si>
  <si>
    <t>VN0A2Z3DCAM1015</t>
  </si>
  <si>
    <t>VN0A2Z3DCAM1M  070</t>
  </si>
  <si>
    <t>VN0A2Z3DCAM1015 - Skate Cab 4 VCU Camel, 7, Medium</t>
  </si>
  <si>
    <t>VN0A2Z3DCAM1014</t>
  </si>
  <si>
    <t>VN0A2Z3DCAM1M  075</t>
  </si>
  <si>
    <t>VN0A2Z3DCAM1014 - Skate Cab 4 VCU Camel, 7.5, Medium</t>
  </si>
  <si>
    <t>VN0A2Z3DCAM1008</t>
  </si>
  <si>
    <t>VN0A2Z3DCAM1M  080</t>
  </si>
  <si>
    <t>VN0A2Z3DCAM1008 - Skate Cab 4 VCU Camel, 8, Medium</t>
  </si>
  <si>
    <t>VN0A2Z3DCAM1013</t>
  </si>
  <si>
    <t>VN0A2Z3DCAM1M  085</t>
  </si>
  <si>
    <t>VN0A2Z3DCAM1013 - Skate Cab 4 VCU Camel, 8.5, Medium</t>
  </si>
  <si>
    <t>VN0A2Z3DCAM1019</t>
  </si>
  <si>
    <t>VN0A2Z3DCAM1M  090</t>
  </si>
  <si>
    <t>VN0A2Z3DCAM1019 - Skate Cab 4 VCU Camel, 9, Medium</t>
  </si>
  <si>
    <t>VN0A2Z3DCAM1012</t>
  </si>
  <si>
    <t>VN0A2Z3DCAM1M  095</t>
  </si>
  <si>
    <t>VN0A2Z3DCAM1012 - Skate Cab 4 VCU Camel, 9.5, Medium</t>
  </si>
  <si>
    <t>VN0A2Z3DCAM1018</t>
  </si>
  <si>
    <t>VN0A2Z3DCAM1M  100</t>
  </si>
  <si>
    <t>VN0A2Z3DCAM1018 - Skate Cab 4 VCU Camel, 10, Medium</t>
  </si>
  <si>
    <t>VN0A2Z3DCAM1011</t>
  </si>
  <si>
    <t>VN0A2Z3DCAM1M  105</t>
  </si>
  <si>
    <t>VN0A2Z3DCAM1011 - Skate Cab 4 VCU Camel, 10.5, Medium</t>
  </si>
  <si>
    <t>VN0A2Z3DCAM1017</t>
  </si>
  <si>
    <t>VN0A2Z3DCAM1M  110</t>
  </si>
  <si>
    <t>VN0A2Z3DCAM1017 - Skate Cab 4 VCU Camel, 11, Medium</t>
  </si>
  <si>
    <t>VN0A2Z3DCAM1010</t>
  </si>
  <si>
    <t>VN0A2Z3DCAM1M  115</t>
  </si>
  <si>
    <t>VN0A2Z3DCAM1010 - Skate Cab 4 VCU Camel, 11.5, Medium</t>
  </si>
  <si>
    <t>VN0A2Z3DCAM1016</t>
  </si>
  <si>
    <t>VN0A2Z3DCAM1M  120</t>
  </si>
  <si>
    <t>VN0A2Z3DCAM1016 - Skate Cab 4 VCU Camel, 12, Medium</t>
  </si>
  <si>
    <t>VN0A2Z3DWHT1</t>
  </si>
  <si>
    <t>VN0A2Z3DWHT1006</t>
  </si>
  <si>
    <t>VN0A2Z3DWHT1M  120</t>
  </si>
  <si>
    <t>VN0A2Z3DWHT1006 - Skate Cab 4 VCU White, 12, Medium</t>
  </si>
  <si>
    <t>VN0A2Z3GCRM1</t>
  </si>
  <si>
    <t>VN0A2Z3GCRM1006</t>
  </si>
  <si>
    <t>VN0A2Z3GCRM1M  075</t>
  </si>
  <si>
    <t>VN0A2Z3GCRM1006 - Skate Lizzie Low Cream, 7.5, Medium</t>
  </si>
  <si>
    <t>VN0A2Z3GWHE1</t>
  </si>
  <si>
    <t>VN0A2Z3GWHE1014</t>
  </si>
  <si>
    <t>VN0A2Z3GWHE1M  045</t>
  </si>
  <si>
    <t>VN0A2Z3GWHE1014 - Skate Lizzie Low White/Ligh, 4.5, Medium</t>
  </si>
  <si>
    <t>VN0A2Z3GWHE1013</t>
  </si>
  <si>
    <t>VN0A2Z3GWHE1M  055</t>
  </si>
  <si>
    <t>VN0A2Z3GWHE1013 - Skate Lizzie Low White/Ligh, 5.5, Medium</t>
  </si>
  <si>
    <t>VN0A2Z3GWHE1006</t>
  </si>
  <si>
    <t>VN0A2Z3GWHE1M  065</t>
  </si>
  <si>
    <t>VN0A2Z3GWHE1006 - Skate Lizzie Low White/Ligh, 6.5, Medium</t>
  </si>
  <si>
    <t>VN0A2Z3GWHE1011</t>
  </si>
  <si>
    <t>VN0A2Z3GWHE1M  070</t>
  </si>
  <si>
    <t>VN0A2Z3GWHE1011 - Skate Lizzie Low White/Light, 7, Medium</t>
  </si>
  <si>
    <t>VN0A2Z3GWHE1018</t>
  </si>
  <si>
    <t>VN0A2Z3GWHE1M  075</t>
  </si>
  <si>
    <t>VN0A2Z3GWHE1018 - Skate Lizzie Low White/Ligh, 7.5, Medium</t>
  </si>
  <si>
    <t>VN0A2Z3GWHE1017</t>
  </si>
  <si>
    <t>VN0A2Z3GWHE1M  080</t>
  </si>
  <si>
    <t>VN0A2Z3GWHE1017 - Skate Lizzie Low White/Light, 8, Medium</t>
  </si>
  <si>
    <t>VN0A2Z3GWHE1015</t>
  </si>
  <si>
    <t>VN0A2Z3GWHE1M  090</t>
  </si>
  <si>
    <t>VN0A2Z3GWHE1015 - Skate Lizzie Low White/Light, 9, Medium</t>
  </si>
  <si>
    <t>VN0A2Z3GWHE1010</t>
  </si>
  <si>
    <t>VN0A2Z3GWHE1M  095</t>
  </si>
  <si>
    <t>VN0A2Z3GWHE1010 - Skate Lizzie Low White/Ligh, 9.5, Medium</t>
  </si>
  <si>
    <t>VN0A2Z3GWHE1003</t>
  </si>
  <si>
    <t>VN0A2Z3GWHE1M  100</t>
  </si>
  <si>
    <t>VN0A2Z3GWHE1003 - Skate Lizzie Low White/Light, 10, Medium</t>
  </si>
  <si>
    <t>VN0A2Z3GWHE1002</t>
  </si>
  <si>
    <t>VN0A2Z3GWHE1M  105</t>
  </si>
  <si>
    <t>VN0A2Z3GWHE1002 - Skate Lizzie Low White/Lig, 10.5, Medium</t>
  </si>
  <si>
    <t>VN0A2Z3GWHE1009</t>
  </si>
  <si>
    <t>VN0A2Z3GWHE1M  110</t>
  </si>
  <si>
    <t>VN0A2Z3GWHE1009 - Skate Lizzie Low White/Light, 11, Medium</t>
  </si>
  <si>
    <t>VN0A2Z3GWHE1005</t>
  </si>
  <si>
    <t>VN0A2Z3GWHE1M  115</t>
  </si>
  <si>
    <t>VN0A2Z3GWHE1005 - Skate Lizzie Low White/Lig, 11.5, Medium</t>
  </si>
  <si>
    <t>VN0A2Z3GWHE1004</t>
  </si>
  <si>
    <t>VN0A2Z3GWHE1M  120</t>
  </si>
  <si>
    <t>VN0A2Z3GWHE1004 - Skate Lizzie Low White/Light, 12, Medium</t>
  </si>
  <si>
    <t>VN0A2Z3GWHE1001</t>
  </si>
  <si>
    <t>VN0A2Z3GWHE1M  130</t>
  </si>
  <si>
    <t>VN0A2Z3GWHE1001 - Skate Lizzie Low White/Light, 13, Medium</t>
  </si>
  <si>
    <t>VN0A2Z3GY9H1</t>
  </si>
  <si>
    <t>VN0A2Z3GY9H1008</t>
  </si>
  <si>
    <t>VN0A2Z3GY9H1M  080</t>
  </si>
  <si>
    <t>VN0A2Z3GY9H1008 - Skate Lizzie Low Green/White, 8, Medium</t>
  </si>
  <si>
    <t>VN0A2Z3GY9H1006</t>
  </si>
  <si>
    <t>VN0A2Z3GY9H1M  090</t>
  </si>
  <si>
    <t>VN0A2Z3GY9H1006 - Skate Lizzie Low Green/White, 9, Medium</t>
  </si>
  <si>
    <t>VN0A2Z3GY9H1004</t>
  </si>
  <si>
    <t>VN0A2Z3GY9H1M  100</t>
  </si>
  <si>
    <t>VN0A2Z3GY9H1004 - Skate Lizzie Low Green/White, 10, Medium</t>
  </si>
  <si>
    <t>VN0A2Z3GY9H1003</t>
  </si>
  <si>
    <t>VN0A2Z3GY9H1M  105</t>
  </si>
  <si>
    <t>VN0A2Z3GY9H1003 - Skate Lizzie Low Green/Whi, 10.5, Medium</t>
  </si>
  <si>
    <t>VN0A2Z3GY9H1002</t>
  </si>
  <si>
    <t>VN0A2Z3GY9H1M  110</t>
  </si>
  <si>
    <t>VN0A2Z3GY9H1002 - Skate Lizzie Low Green/White, 11, Medium</t>
  </si>
  <si>
    <t>VN0A2Z3GY9H1001</t>
  </si>
  <si>
    <t>VN0A2Z3GY9H1M  115</t>
  </si>
  <si>
    <t>VN0A2Z3GY9H1001 - Skate Lizzie Low Green/Whi, 11.5, Medium</t>
  </si>
  <si>
    <t>VN0A2Z3GY9H1019</t>
  </si>
  <si>
    <t>VN0A2Z3GY9H1M  120</t>
  </si>
  <si>
    <t>VN0A2Z3GY9H1019 - Skate Lizzie Low Green/White, 12, Medium</t>
  </si>
  <si>
    <t>VN0A2Z3H1OU1</t>
  </si>
  <si>
    <t>VN0A2Z3H1OU1016</t>
  </si>
  <si>
    <t>Skate AVE 2.0</t>
  </si>
  <si>
    <t>VN0A2Z3H1OU1M  040</t>
  </si>
  <si>
    <t>VN0A2Z3H1OU1016 - Skate AVE 2.0 Brown Sugar, 4, Medium</t>
  </si>
  <si>
    <t>VN0A2Z3H1OU1006</t>
  </si>
  <si>
    <t>VN0A2Z3H1OU1M  045</t>
  </si>
  <si>
    <t>VN0A2Z3H1OU1006 - Skate AVE 2.0 Brown Sugar, 4.5, Medium</t>
  </si>
  <si>
    <t>VN0A2Z3H1OU1007</t>
  </si>
  <si>
    <t>VN0A2Z3H1OU1M  050</t>
  </si>
  <si>
    <t>VN0A2Z3H1OU1007 - Skate AVE 2.0 Brown Sugar, 5, Medium</t>
  </si>
  <si>
    <t>VN0A2Z3H6RJ1</t>
  </si>
  <si>
    <t>VN0A2Z3H6RJ1016</t>
  </si>
  <si>
    <t>VN0A2Z3H6RJ1M  060</t>
  </si>
  <si>
    <t>VN0A2Z3H6RJ1016 - Skate AVE 2.0 Phantom, 6, Medium</t>
  </si>
  <si>
    <t>VN0A2Z3H6RJ1015</t>
  </si>
  <si>
    <t>VN0A2Z3H6RJ1M  065</t>
  </si>
  <si>
    <t>VN0A2Z3H6RJ1015 - Skate AVE 2.0 Phantom, 6.5, Medium</t>
  </si>
  <si>
    <t>VN0A2Z3H6RJ1014</t>
  </si>
  <si>
    <t>VN0A2Z3H6RJ1M  110</t>
  </si>
  <si>
    <t>VN0A2Z3H6RJ1014 - Skate AVE 2.0 Phantom, 11, Medium</t>
  </si>
  <si>
    <t>VN0A2Z3HGRN1</t>
  </si>
  <si>
    <t>VN0A2Z3HGRN1009</t>
  </si>
  <si>
    <t>VN0A2Z3HGRN1M  070</t>
  </si>
  <si>
    <t>AVE Bench</t>
  </si>
  <si>
    <t>VN0A2Z3HGRN1009 - Skate AVE 2.0 AVEB GREEN, 7, Medium</t>
  </si>
  <si>
    <t>VN0A2Z3HGRN1004</t>
  </si>
  <si>
    <t>VN0A2Z3HGRN1M  075</t>
  </si>
  <si>
    <t>VN0A2Z3HGRN1004 - Skate AVE 2.0 AVEB GREEN, 7.5, Medium</t>
  </si>
  <si>
    <t>VN0A2Z3HGRN1003</t>
  </si>
  <si>
    <t>VN0A2Z3HGRN1M  080</t>
  </si>
  <si>
    <t>VN0A2Z3HGRN1003 - Skate AVE 2.0 AVEB GREEN, 8, Medium</t>
  </si>
  <si>
    <t>VN0A2Z3HGRN1008</t>
  </si>
  <si>
    <t>VN0A2Z3HGRN1M  110</t>
  </si>
  <si>
    <t>VN0A2Z3HGRN1008 - Skate AVE 2.0 AVEB GREEN, 11, Medium</t>
  </si>
  <si>
    <t>VN0A2Z3HGRN1006</t>
  </si>
  <si>
    <t>VN0A2Z3HGRN1M  120</t>
  </si>
  <si>
    <t>VN0A2Z3HGRN1006 - Skate AVE 2.0 AVEB GREEN, 12, Medium</t>
  </si>
  <si>
    <t>VN0A2Z3HGRN1005</t>
  </si>
  <si>
    <t>VN0A2Z3HGRN1M  130</t>
  </si>
  <si>
    <t>VN0A2Z3HGRN1005 - Skate AVE 2.0 AVEB GREEN, 13, Medium</t>
  </si>
  <si>
    <t>VN0A2Z3HYHI1</t>
  </si>
  <si>
    <t>VN0A2Z3HYHI1005</t>
  </si>
  <si>
    <t>VN0A2Z3HYHI1M  040</t>
  </si>
  <si>
    <t>VN0A2Z3HYHI1005 - Skate AVE 2.0 LAVENDER FOG/BL, 4, Medium</t>
  </si>
  <si>
    <t>VN0A2Z3HYHI1004</t>
  </si>
  <si>
    <t>VN0A2Z3HYHI1M  045</t>
  </si>
  <si>
    <t>VN0A2Z3HYHI1004 - Skate AVE 2.0 LAVENDER FOG/, 4.5, Medium</t>
  </si>
  <si>
    <t>VN0A2Z3HYHI1012</t>
  </si>
  <si>
    <t>VN0A2Z3HYHI1M  060</t>
  </si>
  <si>
    <t>VN0A2Z3HYHI1012 - Skate AVE 2.0 LAVENDER FOG/BL, 6, Medium</t>
  </si>
  <si>
    <t>VN0A2Z3HYHI1009</t>
  </si>
  <si>
    <t>VN0A2Z3HYHI1M  075</t>
  </si>
  <si>
    <t>VN0A2Z3HYHI1009 - Skate AVE 2.0 LAVENDER FOG/, 7.5, Medium</t>
  </si>
  <si>
    <t>VN0A2Z3I05N1</t>
  </si>
  <si>
    <t>VN0A2Z3I05N1015</t>
  </si>
  <si>
    <t>Rowan 2</t>
  </si>
  <si>
    <t>Black/Yellow/White</t>
  </si>
  <si>
    <t>VN0A2Z3I05N1M  050</t>
  </si>
  <si>
    <t>VN0A2Z3I05N1015 - Rowan 2 Blk/Yellow/Wht, 5, Medium</t>
  </si>
  <si>
    <t>VN0A2Z3I05N1017</t>
  </si>
  <si>
    <t>VN0A2Z3I05N1M  100</t>
  </si>
  <si>
    <t>VN0A2Z3I05N1017 - Rowan 2 Blk/Yellow/Wht, 10, Medium</t>
  </si>
  <si>
    <t>VN0A2Z3I1CI1</t>
  </si>
  <si>
    <t>VN0A2Z3I1CI1015</t>
  </si>
  <si>
    <t>VN0A2Z3I1CI1M  055</t>
  </si>
  <si>
    <t>VN0A2Z3I1CI1015 - Rowan 2 Dark Forest, 5.5, Medium</t>
  </si>
  <si>
    <t>VN0A2Z3I1CI1014</t>
  </si>
  <si>
    <t>VN0A2Z3I1CI1M  060</t>
  </si>
  <si>
    <t>VN0A2Z3I1CI1014 - Rowan 2 Dark Forest, 6, Medium</t>
  </si>
  <si>
    <t>VN0A2Z3I1CI1011</t>
  </si>
  <si>
    <t>VN0A2Z3I1CI1M  075</t>
  </si>
  <si>
    <t>VN0A2Z3I1CI1011 - Rowan 2 Dark Forest, 7.5, Medium</t>
  </si>
  <si>
    <t>VN0A2Z3I1CI1006</t>
  </si>
  <si>
    <t>VN0A2Z3I1CI1M  100</t>
  </si>
  <si>
    <t>VN0A2Z3I1CI1006 - Rowan 2 Dark Forest, 10, Medium</t>
  </si>
  <si>
    <t>VN0A2Z3I1XM1</t>
  </si>
  <si>
    <t>VN0A2Z3I1XM1009</t>
  </si>
  <si>
    <t>VN0A2Z3I1XM1M  040</t>
  </si>
  <si>
    <t>VN0A2Z3I1XM1009 - Rowan 2 Grey/White, 4, Medium</t>
  </si>
  <si>
    <t>VN0A2Z3I85T1</t>
  </si>
  <si>
    <t>VN0A2Z3I85T1012</t>
  </si>
  <si>
    <t>VN0A2Z3I85T1M  055</t>
  </si>
  <si>
    <t>VN0A2Z3I85T1012 - Rowan 2 Frost Gray, 5.5, Medium</t>
  </si>
  <si>
    <t>VN0A2Z3I85T1010</t>
  </si>
  <si>
    <t>VN0A2Z3I85T1M  065</t>
  </si>
  <si>
    <t>VN0A2Z3I85T1010 - Rowan 2 Frost Gray, 6.5, Medium</t>
  </si>
  <si>
    <t>VN0A2Z3I85T1009</t>
  </si>
  <si>
    <t>VN0A2Z3I85T1M  070</t>
  </si>
  <si>
    <t>VN0A2Z3I85T1009 - Rowan 2 Frost Gray, 7, Medium</t>
  </si>
  <si>
    <t>VN0A2Z3I85T1008</t>
  </si>
  <si>
    <t>VN0A2Z3I85T1M  090</t>
  </si>
  <si>
    <t>VN0A2Z3I85T1008 - Rowan 2 Frost Gray, 9, Medium</t>
  </si>
  <si>
    <t>VN0A2Z3I85T1006</t>
  </si>
  <si>
    <t>VN0A2Z3I85T1M  100</t>
  </si>
  <si>
    <t>VN0A2Z3I85T1006 - Rowan 2 Frost Gray, 10, Medium</t>
  </si>
  <si>
    <t>VN0A2Z3I85T1004</t>
  </si>
  <si>
    <t>VN0A2Z3I85T1M  110</t>
  </si>
  <si>
    <t>VN0A2Z3I85T1004 - Rowan 2 Frost Gray, 11, Medium</t>
  </si>
  <si>
    <t>VN0A2Z3I85T1002</t>
  </si>
  <si>
    <t>VN0A2Z3I85T1M  120</t>
  </si>
  <si>
    <t>VN0A2Z3I85T1002 - Rowan 2 Frost Gray, 12, Medium</t>
  </si>
  <si>
    <t>VN0A2Z3IBA21</t>
  </si>
  <si>
    <t>VN0A2Z3IBA21012</t>
  </si>
  <si>
    <t>VN0A2Z3IBA21M  070</t>
  </si>
  <si>
    <t>VN0A2Z3IBA21012 - Rowan 2 BLACK/WHITE, 7, Medium</t>
  </si>
  <si>
    <t>VN0A2Z3IBA21011</t>
  </si>
  <si>
    <t>VN0A2Z3IBA21M  075</t>
  </si>
  <si>
    <t>VN0A2Z3IBA21011 - Rowan 2 BLACK/WHITE, 7.5, Medium</t>
  </si>
  <si>
    <t>VN0A2Z3IBA21010</t>
  </si>
  <si>
    <t>VN0A2Z3IBA21M  080</t>
  </si>
  <si>
    <t>VN0A2Z3IBA21010 - Rowan 2 BLACK/WHITE, 8, Medium</t>
  </si>
  <si>
    <t>VN0A2Z3IBA21009</t>
  </si>
  <si>
    <t>VN0A2Z3IBA21M  085</t>
  </si>
  <si>
    <t>VN0A2Z3IBA21009 - Rowan 2 BLACK/WHITE, 8.5, Medium</t>
  </si>
  <si>
    <t>VN0A2Z3IBA21008</t>
  </si>
  <si>
    <t>VN0A2Z3IBA21M  090</t>
  </si>
  <si>
    <t>VN0A2Z3IBA21008 - Rowan 2 BLACK/WHITE, 9, Medium</t>
  </si>
  <si>
    <t>VN0A2Z3IBA21006</t>
  </si>
  <si>
    <t>VN0A2Z3IBA21M  100</t>
  </si>
  <si>
    <t>VN0A2Z3IBA21006 - Rowan 2 BLACK/WHITE, 10, Medium</t>
  </si>
  <si>
    <t>VN0A2Z3IBA21005</t>
  </si>
  <si>
    <t>VN0A2Z3IBA21M  105</t>
  </si>
  <si>
    <t>VN0A2Z3IBA21005 - Rowan 2 BLACK/WHITE, 10.5, Medium</t>
  </si>
  <si>
    <t>VN0A2Z3IBA21004</t>
  </si>
  <si>
    <t>VN0A2Z3IBA21M  110</t>
  </si>
  <si>
    <t>VN0A2Z3IBA21004 - Rowan 2 BLACK/WHITE, 11, Medium</t>
  </si>
  <si>
    <t>VN0A2Z3IBA21003</t>
  </si>
  <si>
    <t>VN0A2Z3IBA21M  115</t>
  </si>
  <si>
    <t>VN0A2Z3IBA21003 - Rowan 2 BLACK/WHITE, 11.5, Medium</t>
  </si>
  <si>
    <t>VN0A2Z3IBFM1</t>
  </si>
  <si>
    <t>VN0A2Z3IBFM1019</t>
  </si>
  <si>
    <t>VN0A2Z3IBFM1M  035</t>
  </si>
  <si>
    <t>VN0A2Z3IBFM1019 - Rowan 2 SPFR BLACK, 3.5, Medium</t>
  </si>
  <si>
    <t>VN0A2Z3IBFM1015</t>
  </si>
  <si>
    <t>VN0A2Z3IBFM1M  045</t>
  </si>
  <si>
    <t>VN0A2Z3IBFM1015 - Rowan 2 SPFR BLACK, 4.5, Medium</t>
  </si>
  <si>
    <t>VN0A2Z3IBFM1014</t>
  </si>
  <si>
    <t>VN0A2Z3IBFM1M  050</t>
  </si>
  <si>
    <t>VN0A2Z3IBFM1014 - Rowan 2 SPFR BLACK, 5, Medium</t>
  </si>
  <si>
    <t>VN0A2Z3IBFM1013</t>
  </si>
  <si>
    <t>VN0A2Z3IBFM1M  055</t>
  </si>
  <si>
    <t>VN0A2Z3IBFM1013 - Rowan 2 SPFR BLACK, 5.5, Medium</t>
  </si>
  <si>
    <t>VN0A2Z3IBFM1012</t>
  </si>
  <si>
    <t>VN0A2Z3IBFM1M  060</t>
  </si>
  <si>
    <t>VN0A2Z3IBFM1012 - Rowan 2 SPFR BLACK, 6, Medium</t>
  </si>
  <si>
    <t>VN0A2Z3IBFM1009</t>
  </si>
  <si>
    <t>VN0A2Z3IBFM1M  075</t>
  </si>
  <si>
    <t>VN0A2Z3IBFM1009 - Rowan 2 SPFR BLACK, 7.5, Medium</t>
  </si>
  <si>
    <t>VN0A2Z3IBFM1006</t>
  </si>
  <si>
    <t>VN0A2Z3IBFM1M  090</t>
  </si>
  <si>
    <t>VN0A2Z3IBFM1006 - Rowan 2 SPFR BLACK, 9, Medium</t>
  </si>
  <si>
    <t>VN0A2Z3IBFM1001</t>
  </si>
  <si>
    <t>VN0A2Z3IBFM1M  115</t>
  </si>
  <si>
    <t>VN0A2Z3IBFM1001 - Rowan 2 SPFR BLACK, 11.5, Medium</t>
  </si>
  <si>
    <t>VN0A2Z3IBYB1</t>
  </si>
  <si>
    <t>VN0A2Z3IBYB1014</t>
  </si>
  <si>
    <t>Black/White/Black</t>
  </si>
  <si>
    <t>VN0A2Z3IBYB1M  080</t>
  </si>
  <si>
    <t>VN0A2Z3IBYB1014 - Rowan 2 Black/White/Bla, 8, Medium</t>
  </si>
  <si>
    <t>VN0A2Z3IBYB1010</t>
  </si>
  <si>
    <t>VN0A2Z3IBYB1M  100</t>
  </si>
  <si>
    <t>VN0A2Z3IBYB1010 - Rowan 2 Black/White/Bla, 10, Medium</t>
  </si>
  <si>
    <t>VN0A2Z3IBYB1009</t>
  </si>
  <si>
    <t>VN0A2Z3IBYB1M  105</t>
  </si>
  <si>
    <t>VN0A2Z3IBYB1009 - Rowan 2 Black/White/Bla, 10.5, Medium</t>
  </si>
  <si>
    <t>VN0A2Z3IBYB1019</t>
  </si>
  <si>
    <t>VN0A2Z3IBYB1M  110</t>
  </si>
  <si>
    <t>VN0A2Z3IBYB1019 - Rowan 2 Black/White/Bla, 11, Medium</t>
  </si>
  <si>
    <t>VN0A2Z3IBYB1007</t>
  </si>
  <si>
    <t>VN0A2Z3IBYB1M  120</t>
  </si>
  <si>
    <t>VN0A2Z3IBYB1007 - Rowan 2 Black/White/Bla, 12, Medium</t>
  </si>
  <si>
    <t>VN0A2Z3IJVY1</t>
  </si>
  <si>
    <t>VN0A2Z3IJVY1008</t>
  </si>
  <si>
    <t>VN0A2Z3IJVY1M  090</t>
  </si>
  <si>
    <t>VN0A2Z3IJVY1008 - Rowan 2 BLANC DE BLANC, 9, Medium</t>
  </si>
  <si>
    <t>VN0A2Z3IY521</t>
  </si>
  <si>
    <t>VN0A2Z3IY521001</t>
  </si>
  <si>
    <t>Red/White</t>
  </si>
  <si>
    <t>VN0A2Z3IY521M  055</t>
  </si>
  <si>
    <t>VN0A2Z3IY521001 - Rowan 2 Red/White, 5.5, Medium</t>
  </si>
  <si>
    <t>VN0A2Z3IY521014</t>
  </si>
  <si>
    <t>VN0A2Z3IY521M  060</t>
  </si>
  <si>
    <t>VN0A2Z3IY521014 - Rowan 2 Red/White, 6, Medium</t>
  </si>
  <si>
    <t>VN0A2Z3IY521013</t>
  </si>
  <si>
    <t>VN0A2Z3IY521M  065</t>
  </si>
  <si>
    <t>VN0A2Z3IY521013 - Rowan 2 Red/White, 6.5, Medium</t>
  </si>
  <si>
    <t>VN0A2Z3IY521012</t>
  </si>
  <si>
    <t>VN0A2Z3IY521M  070</t>
  </si>
  <si>
    <t>VN0A2Z3IY521012 - Rowan 2 Red/White, 7, Medium</t>
  </si>
  <si>
    <t>VN0A2Z3IY521011</t>
  </si>
  <si>
    <t>VN0A2Z3IY521M  075</t>
  </si>
  <si>
    <t>VN0A2Z3IY521011 - Rowan 2 Red/White, 7.5, Medium</t>
  </si>
  <si>
    <t>VN0A2Z3IY521010</t>
  </si>
  <si>
    <t>VN0A2Z3IY521M  080</t>
  </si>
  <si>
    <t>VN0A2Z3IY521010 - Rowan 2 Red/White, 8, Medium</t>
  </si>
  <si>
    <t>VN0A2Z3IY521009</t>
  </si>
  <si>
    <t>VN0A2Z3IY521M  085</t>
  </si>
  <si>
    <t>VN0A2Z3IY521009 - Rowan 2 Red/White, 8.5, Medium</t>
  </si>
  <si>
    <t>VN0A2Z3IY521008</t>
  </si>
  <si>
    <t>VN0A2Z3IY521M  090</t>
  </si>
  <si>
    <t>VN0A2Z3IY521008 - Rowan 2 Red/White, 9, Medium</t>
  </si>
  <si>
    <t>VN0A2Z3IY521007</t>
  </si>
  <si>
    <t>VN0A2Z3IY521M  095</t>
  </si>
  <si>
    <t>VN0A2Z3IY521007 - Rowan 2 Red/White, 9.5, Medium</t>
  </si>
  <si>
    <t>VN0A2Z3IY521006</t>
  </si>
  <si>
    <t>VN0A2Z3IY521M  100</t>
  </si>
  <si>
    <t>VN0A2Z3IY521006 - Rowan 2 Red/White, 10, Medium</t>
  </si>
  <si>
    <t>VN0A2Z3IY521005</t>
  </si>
  <si>
    <t>VN0A2Z3IY521M  105</t>
  </si>
  <si>
    <t>VN0A2Z3IY521005 - Rowan 2 Red/White, 10.5, Medium</t>
  </si>
  <si>
    <t>VN0A2Z3IY521004</t>
  </si>
  <si>
    <t>VN0A2Z3IY521M  110</t>
  </si>
  <si>
    <t>VN0A2Z3IY521004 - Rowan 2 Red/White, 11, Medium</t>
  </si>
  <si>
    <t>VN0A2Z3IY521017</t>
  </si>
  <si>
    <t>VN0A2Z3IY521M  115</t>
  </si>
  <si>
    <t>VN0A2Z3IY521017 - Rowan 2 Red/White, 11.5, Medium</t>
  </si>
  <si>
    <t>VN0A2Z3IY521016</t>
  </si>
  <si>
    <t>VN0A2Z3IY521M  120</t>
  </si>
  <si>
    <t>VN0A2Z3IY521016 - Rowan 2 Red/White, 12, Medium</t>
  </si>
  <si>
    <t>VN0A2Z3IY521015</t>
  </si>
  <si>
    <t>VN0A2Z3IY521M  130</t>
  </si>
  <si>
    <t>VN0A2Z3IY521015 - Rowan 2 Red/White, 13, Medium</t>
  </si>
  <si>
    <t>VN0A2Z3JN1Z1</t>
  </si>
  <si>
    <t>VN0A2Z3JN1Z1006</t>
  </si>
  <si>
    <t>Skate Rowan</t>
  </si>
  <si>
    <t>VN0A2Z3JN1Z1M  070</t>
  </si>
  <si>
    <t>VN0A2Z3JN1Z1006 - Skate Rowan GLAZED GINGER, 7, Medium</t>
  </si>
  <si>
    <t>VN0A2Z3JN1Z1005</t>
  </si>
  <si>
    <t>VN0A2Z3JN1Z1M  075</t>
  </si>
  <si>
    <t>VN0A2Z3JN1Z1005 - Skate Rowan GLAZED GINGER, 7.5, Medium</t>
  </si>
  <si>
    <t>VN0A2Z3JN1Z1004</t>
  </si>
  <si>
    <t>VN0A2Z3JN1Z1M  080</t>
  </si>
  <si>
    <t>VN0A2Z3JN1Z1004 - Skate Rowan GLAZED GINGER, 8, Medium</t>
  </si>
  <si>
    <t>VN0A2Z3JN1Z1016</t>
  </si>
  <si>
    <t>VN0A2Z3JN1Z1M  110</t>
  </si>
  <si>
    <t>VN0A2Z3JN1Z1016 - Skate Rowan GLAZED GINGER, 11, Medium</t>
  </si>
  <si>
    <t>VN0A2Z3JN1Z1014</t>
  </si>
  <si>
    <t>VN0A2Z3JN1Z1M  120</t>
  </si>
  <si>
    <t>VN0A2Z3JN1Z1014 - Skate Rowan GLAZED GINGER, 12, Medium</t>
  </si>
  <si>
    <t>VN0A2Z3JZB21</t>
  </si>
  <si>
    <t>VN0A2Z3JZB21003</t>
  </si>
  <si>
    <t>CHALK VIOLET</t>
  </si>
  <si>
    <t>VN0A2Z3JZB21M  070</t>
  </si>
  <si>
    <t>VN0A2Z3JZB21003 - Skate Rowan CHALK VIOLET, 7, Medium</t>
  </si>
  <si>
    <t>VN0A2Z3JZB21017</t>
  </si>
  <si>
    <t>VN0A2Z3JZB21M  075</t>
  </si>
  <si>
    <t>VN0A2Z3JZB21017 - Skate Rowan CHALK VIOLET, 7.5, Medium</t>
  </si>
  <si>
    <t>VN0A2Z3JZB21016</t>
  </si>
  <si>
    <t>VN0A2Z3JZB21M  080</t>
  </si>
  <si>
    <t>VN0A2Z3JZB21016 - Skate Rowan CHALK VIOLET, 8, Medium</t>
  </si>
  <si>
    <t>VN0A2Z3JZB21015</t>
  </si>
  <si>
    <t>VN0A2Z3JZB21M  085</t>
  </si>
  <si>
    <t>VN0A2Z3JZB21015 - Skate Rowan CHALK VIOLET, 8.5, Medium</t>
  </si>
  <si>
    <t>VN0A2Z3JZB21002</t>
  </si>
  <si>
    <t>VN0A2Z3JZB21M  090</t>
  </si>
  <si>
    <t>VN0A2Z3JZB21002 - Skate Rowan CHALK VIOLET, 9, Medium</t>
  </si>
  <si>
    <t>VN0A2Z3JZB21001</t>
  </si>
  <si>
    <t>VN0A2Z3JZB21M  095</t>
  </si>
  <si>
    <t>VN0A2Z3JZB21001 - Skate Rowan CHALK VIOLET, 9.5, Medium</t>
  </si>
  <si>
    <t>VN0A2Z3JZB21011</t>
  </si>
  <si>
    <t>VN0A2Z3JZB21M  100</t>
  </si>
  <si>
    <t>VN0A2Z3JZB21011 - Skate Rowan CHALK VIOLET, 10, Medium</t>
  </si>
  <si>
    <t>VN0A2Z3JZB21010</t>
  </si>
  <si>
    <t>VN0A2Z3JZB21M  105</t>
  </si>
  <si>
    <t>VN0A2Z3JZB21010 - Skate Rowan CHALK VIOLET, 10.5, Medium</t>
  </si>
  <si>
    <t>VN0A2Z3JZB21009</t>
  </si>
  <si>
    <t>VN0A2Z3JZB21M  110</t>
  </si>
  <si>
    <t>VN0A2Z3JZB21009 - Skate Rowan CHALK VIOLET, 11, Medium</t>
  </si>
  <si>
    <t>VN0A2Z3JZB21008</t>
  </si>
  <si>
    <t>VN0A2Z3JZB21M  115</t>
  </si>
  <si>
    <t>VN0A2Z3JZB21008 - Skate Rowan CHALK VIOLET, 11.5, Medium</t>
  </si>
  <si>
    <t>VN0A2Z3JZB21007</t>
  </si>
  <si>
    <t>VN0A2Z3JZB21M  120</t>
  </si>
  <si>
    <t>VN0A2Z3JZB21007 - Skate Rowan CHALK VIOLET, 12, Medium</t>
  </si>
  <si>
    <t>VN0A2Z3JZB21006</t>
  </si>
  <si>
    <t>VN0A2Z3JZB21M  130</t>
  </si>
  <si>
    <t>VN0A2Z3JZB21006 - Skate Rowan CHALK VIOLET, 13, Medium</t>
  </si>
  <si>
    <t>VN0A2Z3K17P1</t>
  </si>
  <si>
    <t>VN0A2Z3K17P1006</t>
  </si>
  <si>
    <t>Skate Kyle Walker</t>
  </si>
  <si>
    <t>VN0A2Z3K17P1M  055</t>
  </si>
  <si>
    <t>VN0A2Z3K17P1006 - Skate Kyle Walker Green/Gum, 5.5, Medium</t>
  </si>
  <si>
    <t>VN0A2Z3K17P1005</t>
  </si>
  <si>
    <t>VN0A2Z3K17P1M  060</t>
  </si>
  <si>
    <t>VN0A2Z3K17P1005 - Skate Kyle Walker Green/Gum, 6, Medium</t>
  </si>
  <si>
    <t>VN0A2Z3K17P1018</t>
  </si>
  <si>
    <t>VN0A2Z3K17P1M  075</t>
  </si>
  <si>
    <t>VN0A2Z3K17P1018 - Skate Kyle Walker Green/Gum, 7.5, Medium</t>
  </si>
  <si>
    <t>VN0A2Z3K6MT1</t>
  </si>
  <si>
    <t>VN0A2Z3K6MT1016</t>
  </si>
  <si>
    <t>ORANGE/BLUE</t>
  </si>
  <si>
    <t>VN0A2Z3K6MT1M  050</t>
  </si>
  <si>
    <t>VN0A2Z3K6MT1016 - Skate Kyle Walker ORANGE/BLUE, 5, Medium</t>
  </si>
  <si>
    <t>VN0A2Z3K6MT1010</t>
  </si>
  <si>
    <t>VN0A2Z3K6MT1M  080</t>
  </si>
  <si>
    <t>VN0A2Z3K6MT1010 - Skate Kyle Walker ORANGE/BLUE, 8, Medium</t>
  </si>
  <si>
    <t>VN0A2Z3K6MT1004</t>
  </si>
  <si>
    <t>VN0A2Z3K6MT1M  110</t>
  </si>
  <si>
    <t>VN0A2Z3K6MT1004 - Skate Kyle Walker ORANGE/BLU, 11, Medium</t>
  </si>
  <si>
    <t>VN0A2Z3K6MT1002</t>
  </si>
  <si>
    <t>VN0A2Z3K6MT1M  120</t>
  </si>
  <si>
    <t>VN0A2Z3K6MT1002 - Skate Kyle Walker ORANGE/BLU, 12, Medium</t>
  </si>
  <si>
    <t>VN0A2Z3KBLU1</t>
  </si>
  <si>
    <t>VN0A2Z3KBLU1012</t>
  </si>
  <si>
    <t>VN0A2Z3KBLU1M  070</t>
  </si>
  <si>
    <t>VN0A2Z3KBLU1012 - Skate Kyle Walker Blue, 7, Medium</t>
  </si>
  <si>
    <t>VN0A2Z3KBLU1010</t>
  </si>
  <si>
    <t>VN0A2Z3KBLU1M  080</t>
  </si>
  <si>
    <t>VN0A2Z3KBLU1010 - Skate Kyle Walker Blue, 8, Medium</t>
  </si>
  <si>
    <t>VN0A2Z3KLTG1</t>
  </si>
  <si>
    <t>VN0A2Z3KLTG1005</t>
  </si>
  <si>
    <t>Light Grey</t>
  </si>
  <si>
    <t>VN0A2Z3KLTG1M  070</t>
  </si>
  <si>
    <t>VN0A2Z3KLTG1005 - Skate Kyle Walker Light Grey, 7, Medium</t>
  </si>
  <si>
    <t>VN0A2Z3KLTG1002</t>
  </si>
  <si>
    <t>VN0A2Z3KLTG1M  085</t>
  </si>
  <si>
    <t>VN0A2Z3KLTG1002 - Skate Kyle Walker Light Gre, 8.5, Medium</t>
  </si>
  <si>
    <t>VN0A2Z3KLTG1001</t>
  </si>
  <si>
    <t>VN0A2Z3KLTG1M  090</t>
  </si>
  <si>
    <t>VN0A2Z3KLTG1001 - Skate Kyle Walker Light Grey, 9, Medium</t>
  </si>
  <si>
    <t>VN0A2Z3L24J1</t>
  </si>
  <si>
    <t>VN0A2Z3L24J1005</t>
  </si>
  <si>
    <t>Skate Gilbert Crockett</t>
  </si>
  <si>
    <t>Black/Walnut</t>
  </si>
  <si>
    <t>VN0A2Z3L24J1M  060</t>
  </si>
  <si>
    <t>HERRINGBONE</t>
  </si>
  <si>
    <t>VN0A2Z3L24J1005 - Skate Gilbert Crockett HRBN B, 6, Medium</t>
  </si>
  <si>
    <t>VN0A2Z3L24J1006</t>
  </si>
  <si>
    <t>VN0A2Z3L24J1M  065</t>
  </si>
  <si>
    <t>VN0A2Z3L24J1006 - Skate Gilbert Crockett HRBN, 6.5, Medium</t>
  </si>
  <si>
    <t>VN0A2Z3L24J1003</t>
  </si>
  <si>
    <t>VN0A2Z3L24J1M  130</t>
  </si>
  <si>
    <t>VN0A2Z3L24J1003 - Skate Gilbert Crockett HRBN, 13, Medium</t>
  </si>
  <si>
    <t>VN0A2Z3LCC81</t>
  </si>
  <si>
    <t>VN0A2Z3LCC81001</t>
  </si>
  <si>
    <t>Charcoal/Black</t>
  </si>
  <si>
    <t>VN0A2Z3LCC81M  060</t>
  </si>
  <si>
    <t>VN0A2Z3LCC81001 - Skate Gilbert Crockett Charco, 6, Medium</t>
  </si>
  <si>
    <t>VN0A2Z3LCC81018</t>
  </si>
  <si>
    <t>VN0A2Z3LCC81M  075</t>
  </si>
  <si>
    <t>VN0A2Z3LCC81018 - Skate Gilbert Crockett Char, 7.5, Medium</t>
  </si>
  <si>
    <t>VN0A2Z3LCC81017</t>
  </si>
  <si>
    <t>VN0A2Z3LCC81M  080</t>
  </si>
  <si>
    <t>VN0A2Z3LCC81017 - Skate Gilbert Crockett Charco, 8, Medium</t>
  </si>
  <si>
    <t>VN0A2Z3LCC81016</t>
  </si>
  <si>
    <t>VN0A2Z3LCC81M  085</t>
  </si>
  <si>
    <t>VN0A2Z3LCC81016 - Skate Gilbert Crockett Char, 8.5, Medium</t>
  </si>
  <si>
    <t>VN0A2Z3LCC81010</t>
  </si>
  <si>
    <t>VN0A2Z3LCC81M  090</t>
  </si>
  <si>
    <t>VN0A2Z3LCC81010 - Skate Gilbert Crockett Charco, 9, Medium</t>
  </si>
  <si>
    <t>VN0A2Z3LCC81009</t>
  </si>
  <si>
    <t>VN0A2Z3LCC81M  095</t>
  </si>
  <si>
    <t>VN0A2Z3LCC81009 - Skate Gilbert Crockett Char, 9.5, Medium</t>
  </si>
  <si>
    <t>VN0A2Z3LCC81015</t>
  </si>
  <si>
    <t>VN0A2Z3LCC81M  100</t>
  </si>
  <si>
    <t>VN0A2Z3LCC81015 - Skate Gilbert Crockett Charc, 10, Medium</t>
  </si>
  <si>
    <t>VN0A2Z3LCC81019</t>
  </si>
  <si>
    <t>VN0A2Z3LCC81M  105</t>
  </si>
  <si>
    <t>VN0A2Z3LCC81019 - Skate Gilbert Crockett Cha, 10.5, Medium</t>
  </si>
  <si>
    <t>VN0A2Z3LCC81011</t>
  </si>
  <si>
    <t>VN0A2Z3LCC81M  115</t>
  </si>
  <si>
    <t>VN0A2Z3LCC81011 - Skate Gilbert Crockett Cha, 11.5, Medium</t>
  </si>
  <si>
    <t>VN0A2Z3LCC81008</t>
  </si>
  <si>
    <t>VN0A2Z3LCC81M  120</t>
  </si>
  <si>
    <t>VN0A2Z3LCC81008 - Skate Gilbert Crockett Charc, 12, Medium</t>
  </si>
  <si>
    <t>VN0A2Z3LDRB1</t>
  </si>
  <si>
    <t>VN0A2Z3LDRB1011</t>
  </si>
  <si>
    <t>VN0A2Z3LDRB1M  055</t>
  </si>
  <si>
    <t>VN0A2Z3LDRB1011 - Skate Gilbert Crockett Dark, 5.5, Medium</t>
  </si>
  <si>
    <t>VN0A2Z3LDRB1008</t>
  </si>
  <si>
    <t>VN0A2Z3LDRB1M  070</t>
  </si>
  <si>
    <t>VN0A2Z3LDRB1008 - Skate Gilbert Crockett Dark B, 7, Medium</t>
  </si>
  <si>
    <t>VN0A2Z3LDRB1006</t>
  </si>
  <si>
    <t>VN0A2Z3LDRB1M  080</t>
  </si>
  <si>
    <t>VN0A2Z3LDRB1006 - Skate Gilbert Crockett Dark B, 8, Medium</t>
  </si>
  <si>
    <t>VN0A2Z3LDRB1002</t>
  </si>
  <si>
    <t>VN0A2Z3LDRB1M  110</t>
  </si>
  <si>
    <t>VN0A2Z3LDRB1002 - Skate Gilbert Crockett Dark, 11, Medium</t>
  </si>
  <si>
    <t>VN0A2Z3LDRB1017</t>
  </si>
  <si>
    <t>VN0A2Z3LDRB1M  120</t>
  </si>
  <si>
    <t>VN0A2Z3LDRB1017 - Skate Gilbert Crockett Dark, 12, Medium</t>
  </si>
  <si>
    <t>VN0A2Z3LZ5D1</t>
  </si>
  <si>
    <t>VN0A2Z3LZ5D1017</t>
  </si>
  <si>
    <t>VN0A2Z3LZ5D1M  035</t>
  </si>
  <si>
    <t>VN0A2Z3LZ5D1017 - Skate Gilbert Crockett Whit, 3.5, Medium</t>
  </si>
  <si>
    <t>VN0A2Z3LZ5D1012</t>
  </si>
  <si>
    <t>VN0A2Z3LZ5D1M  065</t>
  </si>
  <si>
    <t>VN0A2Z3LZ5D1012 - Skate Gilbert Crockett Whit, 6.5, Medium</t>
  </si>
  <si>
    <t>VN0A2Z3LZ5D1019</t>
  </si>
  <si>
    <t>VN0A2Z3LZ5D1M  085</t>
  </si>
  <si>
    <t>VN0A2Z3LZ5D1019 - Skate Gilbert Crockett Whit, 8.5, Medium</t>
  </si>
  <si>
    <t>VN0A2Z3LZ5D1002</t>
  </si>
  <si>
    <t>VN0A2Z3LZ5D1M  090</t>
  </si>
  <si>
    <t>VN0A2Z3LZ5D1002 - Skate Gilbert Crockett White/, 9, Medium</t>
  </si>
  <si>
    <t>VN0A2Z3LZ5D1001</t>
  </si>
  <si>
    <t>VN0A2Z3LZ5D1M  095</t>
  </si>
  <si>
    <t>VN0A2Z3LZ5D1001 - Skate Gilbert Crockett Whit, 9.5, Medium</t>
  </si>
  <si>
    <t>VN0A2Z3LZ5D1008</t>
  </si>
  <si>
    <t>VN0A2Z3LZ5D1M  100</t>
  </si>
  <si>
    <t>VN0A2Z3LZ5D1008 - Skate Gilbert Crockett White, 10, Medium</t>
  </si>
  <si>
    <t>VN0A2Z3LZ5D1018</t>
  </si>
  <si>
    <t>VN0A2Z3LZ5D1M  105</t>
  </si>
  <si>
    <t>VN0A2Z3LZ5D1018 - Skate Gilbert Crockett Whi, 10.5, Medium</t>
  </si>
  <si>
    <t>VN0A2Z3LZ5D1007</t>
  </si>
  <si>
    <t>VN0A2Z3LZ5D1M  110</t>
  </si>
  <si>
    <t>VN0A2Z3LZ5D1007 - Skate Gilbert Crockett White, 11, Medium</t>
  </si>
  <si>
    <t>VN0A2Z3LZ5D1005</t>
  </si>
  <si>
    <t>VN0A2Z3LZ5D1M  120</t>
  </si>
  <si>
    <t>VN0A2Z3LZ5D1005 - Skate Gilbert Crockett White, 12, Medium</t>
  </si>
  <si>
    <t>VN0A2Z3MDJR1</t>
  </si>
  <si>
    <t>VN0A2Z3MDJR1011</t>
  </si>
  <si>
    <t>Skate Crockett High</t>
  </si>
  <si>
    <t>VN0A2Z3MDJR1M  050</t>
  </si>
  <si>
    <t>VN0A2Z3MDJR1011 - Skate Crockett High turtledov, 5, Medium</t>
  </si>
  <si>
    <t>VN0A2Z3MDJR1009</t>
  </si>
  <si>
    <t>VN0A2Z3MDJR1M  060</t>
  </si>
  <si>
    <t>VN0A2Z3MDJR1009 - Skate Crockett High turtledov, 6, Medium</t>
  </si>
  <si>
    <t>VN0A2Z3MDJR1016</t>
  </si>
  <si>
    <t>VN0A2Z3MDJR1M  070</t>
  </si>
  <si>
    <t>VN0A2Z3MDJR1016 - Skate Crockett High turtledov, 7, Medium</t>
  </si>
  <si>
    <t>VN0A2Z3MDJR1012</t>
  </si>
  <si>
    <t>VN0A2Z3MDJR1M  090</t>
  </si>
  <si>
    <t>VN0A2Z3MDJR1012 - Skate Crockett High turtledov, 9, Medium</t>
  </si>
  <si>
    <t>VN0A2Z3MDJR1008</t>
  </si>
  <si>
    <t>VN0A2Z3MDJR1M  095</t>
  </si>
  <si>
    <t>VN0A2Z3MDJR1008 - Skate Crockett High turtled, 9.5, Medium</t>
  </si>
  <si>
    <t>VN0A2Z3MDJR1007</t>
  </si>
  <si>
    <t>VN0A2Z3MDJR1M  100</t>
  </si>
  <si>
    <t>VN0A2Z3MDJR1007 - Skate Crockett High turtledo, 10, Medium</t>
  </si>
  <si>
    <t>VN0A2Z3MDJR1005</t>
  </si>
  <si>
    <t>VN0A2Z3MDJR1M  110</t>
  </si>
  <si>
    <t>VN0A2Z3MDJR1005 - Skate Crockett High turtledo, 11, Medium</t>
  </si>
  <si>
    <t>VN0A2Z3MDJR1002</t>
  </si>
  <si>
    <t>VN0A2Z3MDJR1M  130</t>
  </si>
  <si>
    <t>VN0A2Z3MDJR1002 - Skate Crockett High turtledo, 13, Medium</t>
  </si>
  <si>
    <t>VN0A2Z3MYF91</t>
  </si>
  <si>
    <t>VN0A2Z3MYF91012</t>
  </si>
  <si>
    <t>VN0A2Z3MYF91M  080</t>
  </si>
  <si>
    <t>VN0A2Z3MYF91012 - Skate Crockett High White/Red, 8, Medium</t>
  </si>
  <si>
    <t>VN0A2Z3MYF91011</t>
  </si>
  <si>
    <t>VN0A2Z3MYF91M  085</t>
  </si>
  <si>
    <t>VN0A2Z3MYF91011 - Skate Crockett High White/R, 8.5, Medium</t>
  </si>
  <si>
    <t>VN0A2Z3MYF91004</t>
  </si>
  <si>
    <t>VN0A2Z3MYF91M  095</t>
  </si>
  <si>
    <t>VN0A2Z3MYF91004 - Skate Crockett High White/R, 9.5, Medium</t>
  </si>
  <si>
    <t>VN0A2Z3MYF91009</t>
  </si>
  <si>
    <t>VN0A2Z3MYF91M  110</t>
  </si>
  <si>
    <t>VN0A2Z3MYF91009 - Skate Crockett High White/Re, 11, Medium</t>
  </si>
  <si>
    <t>VN0A2Z3MYF91008</t>
  </si>
  <si>
    <t>VN0A2Z3MYF91M  115</t>
  </si>
  <si>
    <t>VN0A2Z3MYF91008 - Skate Crockett High White/, 11.5, Medium</t>
  </si>
  <si>
    <t>VN0A2Z3MYF91002</t>
  </si>
  <si>
    <t>VN0A2Z3MYF91M  130</t>
  </si>
  <si>
    <t>VN0A2Z3MYF91002 - Skate Crockett High White/Re, 13, Medium</t>
  </si>
  <si>
    <t>VN0A2Z3NY401</t>
  </si>
  <si>
    <t>VN0A2Z3NY401005</t>
  </si>
  <si>
    <t>Skate Crockett High Decon</t>
  </si>
  <si>
    <t>VN0A2Z3NY401M  055</t>
  </si>
  <si>
    <t>Denim Car</t>
  </si>
  <si>
    <t>VN0A2Z3NY401005 - Skate Crockett High Decon D, 5.5, Medium</t>
  </si>
  <si>
    <t>VN0A2Z3NY401018</t>
  </si>
  <si>
    <t>VN0A2Z3NY401M  085</t>
  </si>
  <si>
    <t>VN0A2Z3NY401018 - Skate Crockett High Decon D, 8.5, Medium</t>
  </si>
  <si>
    <t>VN0A2Z3NY401002</t>
  </si>
  <si>
    <t>VN0A2Z3NY401M  090</t>
  </si>
  <si>
    <t>VN0A2Z3NY401002 - Skate Crockett High Decon DEN, 9, Medium</t>
  </si>
  <si>
    <t>VN0A2Z3NY401015</t>
  </si>
  <si>
    <t>VN0A2Z3NY401M  095</t>
  </si>
  <si>
    <t>VN0A2Z3NY401015 - Skate Crockett High Decon D, 9.5, Medium</t>
  </si>
  <si>
    <t>VN0A2Z3NY401014</t>
  </si>
  <si>
    <t>VN0A2Z3NY401M  100</t>
  </si>
  <si>
    <t>VN0A2Z3NY401014 - Skate Crockett High Decon DE, 10, Medium</t>
  </si>
  <si>
    <t>VN0A2Z3NY401013</t>
  </si>
  <si>
    <t>VN0A2Z3NY401M  105</t>
  </si>
  <si>
    <t>VN0A2Z3NY401013 - Skate Crockett High Decon, 10.5, Medium</t>
  </si>
  <si>
    <t>VN0A2Z3NY401012</t>
  </si>
  <si>
    <t>VN0A2Z3NY401M  110</t>
  </si>
  <si>
    <t>VN0A2Z3NY401012 - Skate Crockett High Decon DE, 11, Medium</t>
  </si>
  <si>
    <t>VN0A2Z3O1CI1</t>
  </si>
  <si>
    <t>VN0A2Z3O1CI1009</t>
  </si>
  <si>
    <t>Skate Rowley</t>
  </si>
  <si>
    <t>VN0A2Z3O1CI1M  060</t>
  </si>
  <si>
    <t>VN0A2Z3O1CI1009 - Skate Rowley Dark Forest, 6, Medium</t>
  </si>
  <si>
    <t>VN0A2Z3O1CI1007</t>
  </si>
  <si>
    <t>VN0A2Z3O1CI1M  070</t>
  </si>
  <si>
    <t>VN0A2Z3O1CI1007 - Skate Rowley Dark Forest, 7, Medium</t>
  </si>
  <si>
    <t>VN0A2Z3O1CI1017</t>
  </si>
  <si>
    <t>VN0A2Z3O1CI1M  080</t>
  </si>
  <si>
    <t>VN0A2Z3O1CI1017 - Skate Rowley Dark Forest, 8, Medium</t>
  </si>
  <si>
    <t>VN0A2Z3O1CI1004</t>
  </si>
  <si>
    <t>VN0A2Z3O1CI1M  090</t>
  </si>
  <si>
    <t>VN0A2Z3O1CI1004 - Skate Rowley Dark Forest, 9, Medium</t>
  </si>
  <si>
    <t>VN0A2Z3O1CI1016</t>
  </si>
  <si>
    <t>VN0A2Z3O1CI1M  095</t>
  </si>
  <si>
    <t>VN0A2Z3O1CI1016 - Skate Rowley Dark Forest, 9.5, Medium</t>
  </si>
  <si>
    <t>VN0A2Z3O1CI1015</t>
  </si>
  <si>
    <t>VN0A2Z3O1CI1M  100</t>
  </si>
  <si>
    <t>VN0A2Z3O1CI1015 - Skate Rowley Dark Forest, 10, Medium</t>
  </si>
  <si>
    <t>VN0A2Z3O1CI1014</t>
  </si>
  <si>
    <t>VN0A2Z3O1CI1M  105</t>
  </si>
  <si>
    <t>VN0A2Z3O1CI1014 - Skate Rowley Dark Forest, 10.5, Medium</t>
  </si>
  <si>
    <t>VN0A2Z3O1CI1013</t>
  </si>
  <si>
    <t>VN0A2Z3O1CI1M  110</t>
  </si>
  <si>
    <t>VN0A2Z3O1CI1013 - Skate Rowley Dark Forest, 11, Medium</t>
  </si>
  <si>
    <t>VN0A2Z3O1CI1003</t>
  </si>
  <si>
    <t>VN0A2Z3O1CI1M  115</t>
  </si>
  <si>
    <t>VN0A2Z3O1CI1003 - Skate Rowley Dark Forest, 11.5, Medium</t>
  </si>
  <si>
    <t>VN0A2Z3O1CI1002</t>
  </si>
  <si>
    <t>VN0A2Z3O1CI1M  120</t>
  </si>
  <si>
    <t>VN0A2Z3O1CI1002 - Skate Rowley Dark Forest, 12, Medium</t>
  </si>
  <si>
    <t>VN0A2Z3OB9P1</t>
  </si>
  <si>
    <t>VN0A2Z3OB9P1004</t>
  </si>
  <si>
    <t>VN0A2Z3OB9P1M  060</t>
  </si>
  <si>
    <t>VN0A2Z3OB9P1004 - Skate Rowley Black/Pink, 6, Medium</t>
  </si>
  <si>
    <t>VN0A2Z3OB9P1010</t>
  </si>
  <si>
    <t>VN0A2Z3OB9P1M  070</t>
  </si>
  <si>
    <t>VN0A2Z3OB9P1010 - Skate Rowley Black/Pink, 7, Medium</t>
  </si>
  <si>
    <t>VN0A2Z3OB9P1014</t>
  </si>
  <si>
    <t>VN0A2Z3OB9P1M  090</t>
  </si>
  <si>
    <t>VN0A2Z3OB9P1014 - Skate Rowley Black/Pink, 9, Medium</t>
  </si>
  <si>
    <t>VN0A2Z3OB9P1012</t>
  </si>
  <si>
    <t>VN0A2Z3OB9P1M  100</t>
  </si>
  <si>
    <t>VN0A2Z3OB9P1012 - Skate Rowley Black/Pink, 10, Medium</t>
  </si>
  <si>
    <t>VN0A2Z3OB9P1011</t>
  </si>
  <si>
    <t>VN0A2Z3OB9P1M  105</t>
  </si>
  <si>
    <t>VN0A2Z3OB9P1011 - Skate Rowley Black/Pink, 10.5, Medium</t>
  </si>
  <si>
    <t>VN0A2Z3OB9P1017</t>
  </si>
  <si>
    <t>VN0A2Z3OB9P1M  110</t>
  </si>
  <si>
    <t>VN0A2Z3OB9P1017 - Skate Rowley Black/Pink, 11, Medium</t>
  </si>
  <si>
    <t>VN0A2Z3OB9P1001</t>
  </si>
  <si>
    <t>VN0A2Z3OB9P1M  120</t>
  </si>
  <si>
    <t>VN0A2Z3OB9P1001 - Skate Rowley Black/Pink, 12, Medium</t>
  </si>
  <si>
    <t>VN0A2Z3OB9P1007</t>
  </si>
  <si>
    <t>VN0A2Z3OB9P1M  130</t>
  </si>
  <si>
    <t>VN0A2Z3OB9P1007 - Skate Rowley Black/Pink, 13, Medium</t>
  </si>
  <si>
    <t>VN0A2Z3OBYB1</t>
  </si>
  <si>
    <t>VN0A2Z3OBYB1006</t>
  </si>
  <si>
    <t>VN0A2Z3OBYB1M  060</t>
  </si>
  <si>
    <t>VN0A2Z3OBYB1006 - Skate Rowley Black/White/Bla, 6, Medium</t>
  </si>
  <si>
    <t>VN0A2Z3OBYB1005</t>
  </si>
  <si>
    <t>VN0A2Z3OBYB1M  065</t>
  </si>
  <si>
    <t>VN0A2Z3OBYB1005 - Skate Rowley Black/White/Bl, 6.5, Medium</t>
  </si>
  <si>
    <t>VN0A2Z3OBYB1004</t>
  </si>
  <si>
    <t>VN0A2Z3OBYB1M  070</t>
  </si>
  <si>
    <t>VN0A2Z3OBYB1004 - Skate Rowley Black/White/Bla, 7, Medium</t>
  </si>
  <si>
    <t>VN0A2Z3OBYB1019</t>
  </si>
  <si>
    <t>VN0A2Z3OBYB1M  075</t>
  </si>
  <si>
    <t>VN0A2Z3OBYB1019 - Skate Rowley Black/White/Bl, 7.5, Medium</t>
  </si>
  <si>
    <t>VN0A2Z3OBYB1018</t>
  </si>
  <si>
    <t>VN0A2Z3OBYB1M  080</t>
  </si>
  <si>
    <t>VN0A2Z3OBYB1018 - Skate Rowley Black/White/Bla, 8, Medium</t>
  </si>
  <si>
    <t>VN0A2Z3OBYB1013</t>
  </si>
  <si>
    <t>VN0A2Z3OBYB1M  090</t>
  </si>
  <si>
    <t>VN0A2Z3OBYB1013 - Skate Rowley Black/White/Bla, 9, Medium</t>
  </si>
  <si>
    <t>VN0A2Z3OBYB1012</t>
  </si>
  <si>
    <t>VN0A2Z3OBYB1M  095</t>
  </si>
  <si>
    <t>VN0A2Z3OBYB1012 - Skate Rowley Black/White/Bl, 9.5, Medium</t>
  </si>
  <si>
    <t>VN0A2Z3OBYB1003</t>
  </si>
  <si>
    <t>VN0A2Z3OBYB1M  100</t>
  </si>
  <si>
    <t>VN0A2Z3OBYB1003 - Skate Rowley Black/White/Bla, 10, Medium</t>
  </si>
  <si>
    <t>VN0A2Z3OBYB1002</t>
  </si>
  <si>
    <t>VN0A2Z3OBYB1M  105</t>
  </si>
  <si>
    <t>VN0A2Z3OBYB1002 - Skate Rowley Black/White/B, 10.5, Medium</t>
  </si>
  <si>
    <t>VN0A2Z3OBYB1001</t>
  </si>
  <si>
    <t>VN0A2Z3OBYB1M  110</t>
  </si>
  <si>
    <t>VN0A2Z3OBYB1001 - Skate Rowley Black/White/Bla, 11, Medium</t>
  </si>
  <si>
    <t>VN0A2Z3OBYB1016</t>
  </si>
  <si>
    <t>VN0A2Z3OBYB1M  115</t>
  </si>
  <si>
    <t>VN0A2Z3OBYB1016 - Skate Rowley Black/White/B, 11.5, Medium</t>
  </si>
  <si>
    <t>VN0A2Z3OBYB1015</t>
  </si>
  <si>
    <t>VN0A2Z3OBYB1M  120</t>
  </si>
  <si>
    <t>VN0A2Z3OBYB1015 - Skate Rowley Black/White/Bla, 12, Medium</t>
  </si>
  <si>
    <t>VN0A2Z3OBYB1014</t>
  </si>
  <si>
    <t>VN0A2Z3OBYB1M  130</t>
  </si>
  <si>
    <t>VN0A2Z3OBYB1014 - Skate Rowley Black/White/Bla, 13, Medium</t>
  </si>
  <si>
    <t>VN0A2Z3OHR01</t>
  </si>
  <si>
    <t>VN0A2Z3OHR01001</t>
  </si>
  <si>
    <t>VN0A2Z3OHR01M  050</t>
  </si>
  <si>
    <t>VN0A2Z3OHR01001 - Skate Rowley Black/Pewter, 5, Medium</t>
  </si>
  <si>
    <t>VN0A2Z3OHR01017</t>
  </si>
  <si>
    <t>VN0A2Z3OHR01M  065</t>
  </si>
  <si>
    <t>VN0A2Z3OHR01017 - Skate Rowley Black/Pewter, 6.5, Medium</t>
  </si>
  <si>
    <t>VN0A2Z3OHR01005</t>
  </si>
  <si>
    <t>VN0A2Z3OHR01M  130</t>
  </si>
  <si>
    <t>VN0A2Z3OHR01005 - Skate Rowley Black/Pewter, 13, Medium</t>
  </si>
  <si>
    <t>VN0A2Z3ONAV1</t>
  </si>
  <si>
    <t>VN0A2Z3ONAV1017</t>
  </si>
  <si>
    <t>VN0A2Z3ONAV1M  080</t>
  </si>
  <si>
    <t>25TH</t>
  </si>
  <si>
    <t>VN0A2Z3ONAV1017 - Skate Rowley 25TH NVWH, 8, Medium</t>
  </si>
  <si>
    <t>VN0A2Z3ONAV1018</t>
  </si>
  <si>
    <t>VN0A2Z3ONAV1M  090</t>
  </si>
  <si>
    <t>VN0A2Z3ONAV1018 - Skate Rowley 25TH NVWH, 9, Medium</t>
  </si>
  <si>
    <t>VN0A2Z3ONAV1007</t>
  </si>
  <si>
    <t>VN0A2Z3ONAV1M  095</t>
  </si>
  <si>
    <t>VN0A2Z3ONAV1007 - Skate Rowley 25TH NVWH, 9.5, Medium</t>
  </si>
  <si>
    <t>VN0A2Z3ONAV1006</t>
  </si>
  <si>
    <t>VN0A2Z3ONAV1M  100</t>
  </si>
  <si>
    <t>VN0A2Z3ONAV1006 - Skate Rowley 25TH NVWH, 10, Medium</t>
  </si>
  <si>
    <t>VN0A2Z3ONAV1005</t>
  </si>
  <si>
    <t>VN0A2Z3ONAV1M  105</t>
  </si>
  <si>
    <t>VN0A2Z3ONAV1005 - Skate Rowley 25TH NVWH, 10.5, Medium</t>
  </si>
  <si>
    <t>VN0A2Z3OWWW1</t>
  </si>
  <si>
    <t>VN0A2Z3OWWW1019</t>
  </si>
  <si>
    <t>VN0A2Z3OWWW1M  060</t>
  </si>
  <si>
    <t>VN0A2Z3OWWW1019 - Skate Rowley LTHR WHITE, 6, Medium</t>
  </si>
  <si>
    <t>VN0A2Z3OWWW1018</t>
  </si>
  <si>
    <t>VN0A2Z3OWWW1M  065</t>
  </si>
  <si>
    <t>VN0A2Z3OWWW1018 - Skate Rowley LTHR WHITE, 6.5, Medium</t>
  </si>
  <si>
    <t>VN0A2Z3OWWW1017</t>
  </si>
  <si>
    <t>VN0A2Z3OWWW1M  070</t>
  </si>
  <si>
    <t>VN0A2Z3OWWW1017 - Skate Rowley LTHR WHITE, 7, Medium</t>
  </si>
  <si>
    <t>VN0A2Z3OWWW1010</t>
  </si>
  <si>
    <t>VN0A2Z3OWWW1M  080</t>
  </si>
  <si>
    <t>VN0A2Z3OWWW1010 - Skate Rowley LTHR WHITE, 8, Medium</t>
  </si>
  <si>
    <t>VN0A2Z3OWWW1015</t>
  </si>
  <si>
    <t>VN0A2Z3OWWW1M  090</t>
  </si>
  <si>
    <t>VN0A2Z3OWWW1015 - Skate Rowley LTHR WHITE, 9, Medium</t>
  </si>
  <si>
    <t>VN0A2Z3OWWW1014</t>
  </si>
  <si>
    <t>VN0A2Z3OWWW1M  095</t>
  </si>
  <si>
    <t>VN0A2Z3OWWW1014 - Skate Rowley LTHR WHITE, 9.5, Medium</t>
  </si>
  <si>
    <t>VN0A2Z3OWWW1013</t>
  </si>
  <si>
    <t>VN0A2Z3OWWW1M  100</t>
  </si>
  <si>
    <t>VN0A2Z3OWWW1013 - Skate Rowley LTHR WHITE, 10, Medium</t>
  </si>
  <si>
    <t>VN0A2Z3OWWW1003</t>
  </si>
  <si>
    <t>VN0A2Z3OWWW1M  105</t>
  </si>
  <si>
    <t>VN0A2Z3OWWW1003 - Skate Rowley LTHR WHITE, 10.5, Medium</t>
  </si>
  <si>
    <t>VN0A2Z3OWWW1002</t>
  </si>
  <si>
    <t>VN0A2Z3OWWW1M  110</t>
  </si>
  <si>
    <t>VN0A2Z3OWWW1002 - Skate Rowley LTHR WHITE, 11, Medium</t>
  </si>
  <si>
    <t>VN0A2Z3OWWW1009</t>
  </si>
  <si>
    <t>VN0A2Z3OWWW1M  120</t>
  </si>
  <si>
    <t>VN0A2Z3OWWW1009 - Skate Rowley LTHR WHITE, 12, Medium</t>
  </si>
  <si>
    <t>VN0A2Z3OWWW1008</t>
  </si>
  <si>
    <t>VN0A2Z3OWWW1M  130</t>
  </si>
  <si>
    <t>VN0A2Z3OWWW1008 - Skate Rowley LTHR WHITE, 13, Medium</t>
  </si>
  <si>
    <t>VN0A2Z3QLTG1</t>
  </si>
  <si>
    <t>VN0A2Z3QLTG1011</t>
  </si>
  <si>
    <t>Skate Chukka Low Sidestri</t>
  </si>
  <si>
    <t>VN0A2Z3QLTG1M  060</t>
  </si>
  <si>
    <t>VN0A2Z3QLTG1011 - Skate Chukka Low Sidestri Lig, 6, Medium</t>
  </si>
  <si>
    <t>VN0A2Z3QLTG1020</t>
  </si>
  <si>
    <t>VN0A2Z3QLTG1M  065</t>
  </si>
  <si>
    <t>VN0A2Z3QLTG1020 - Skate Chukka Low Sidestri L, 6.5, Medium</t>
  </si>
  <si>
    <t>VN0A2Z3QLTG1019</t>
  </si>
  <si>
    <t>VN0A2Z3QLTG1M  070</t>
  </si>
  <si>
    <t>VN0A2Z3QLTG1019 - Skate Chukka Low Sidestri Lig, 7, Medium</t>
  </si>
  <si>
    <t>VN0A2Z3QLTG1009</t>
  </si>
  <si>
    <t>VN0A2Z3QLTG1M  075</t>
  </si>
  <si>
    <t>VN0A2Z3QLTG1009 - Skate Chukka Low Sidestri L, 7.5, Medium</t>
  </si>
  <si>
    <t>VN0A2Z3QLTG1008</t>
  </si>
  <si>
    <t>VN0A2Z3QLTG1M  080</t>
  </si>
  <si>
    <t>VN0A2Z3QLTG1008 - Skate Chukka Low Sidestri Lig, 8, Medium</t>
  </si>
  <si>
    <t>VN0A2Z3QLTG1017</t>
  </si>
  <si>
    <t>VN0A2Z3QLTG1M  090</t>
  </si>
  <si>
    <t>VN0A2Z3QLTG1017 - Skate Chukka Low Sidestri Lig, 9, Medium</t>
  </si>
  <si>
    <t>VN0A2Z3QLTG1007</t>
  </si>
  <si>
    <t>VN0A2Z3QLTG1M  100</t>
  </si>
  <si>
    <t>VN0A2Z3QLTG1007 - Skate Chukka Low Sidestri Li, 10, Medium</t>
  </si>
  <si>
    <t>VN0A2Z3QLTG1006</t>
  </si>
  <si>
    <t>VN0A2Z3QLTG1M  105</t>
  </si>
  <si>
    <t>VN0A2Z3QLTG1006 - Skate Chukka Low Sidestri, 10.5, Medium</t>
  </si>
  <si>
    <t>VN0A2Z3QLTG1005</t>
  </si>
  <si>
    <t>VN0A2Z3QLTG1M  110</t>
  </si>
  <si>
    <t>VN0A2Z3QLTG1005 - Skate Chukka Low Sidestri Li, 11, Medium</t>
  </si>
  <si>
    <t>VN0A2Z3QLTG1004</t>
  </si>
  <si>
    <t>VN0A2Z3QLTG1M  115</t>
  </si>
  <si>
    <t>VN0A2Z3QLTG1004 - Skate Chukka Low Sidestri, 11.5, Medium</t>
  </si>
  <si>
    <t>VN0A2Z3QLTG1003</t>
  </si>
  <si>
    <t>VN0A2Z3QLTG1M  120</t>
  </si>
  <si>
    <t>VN0A2Z3QLTG1003 - Skate Chukka Low Sidestri Li, 12, Medium</t>
  </si>
  <si>
    <t>VN0A2Z3QLTG1002</t>
  </si>
  <si>
    <t>VN0A2Z3QLTG1M  130</t>
  </si>
  <si>
    <t>VN0A2Z3QLTG1002 - Skate Chukka Low Sidestri Li, 13, Medium</t>
  </si>
  <si>
    <t>VN0A2Z3QNGM1</t>
  </si>
  <si>
    <t>VN0A2Z3QNGM1015</t>
  </si>
  <si>
    <t>VN0A2Z3QNGM1M  050</t>
  </si>
  <si>
    <t>VN0A2Z3QNGM1015 - Skate Chukka Low Sidestri Nav, 5, Medium</t>
  </si>
  <si>
    <t>VN0A2Z3QNGM1013</t>
  </si>
  <si>
    <t>VN0A2Z3QNGM1M  060</t>
  </si>
  <si>
    <t>VN0A2Z3QNGM1013 - Skate Chukka Low Sidestri Nav, 6, Medium</t>
  </si>
  <si>
    <t>VN0A2Z3QNGM1012</t>
  </si>
  <si>
    <t>VN0A2Z3QNGM1M  065</t>
  </si>
  <si>
    <t>VN0A2Z3QNGM1012 - Skate Chukka Low Sidestri N, 6.5, Medium</t>
  </si>
  <si>
    <t>VN0A2Z3QNGM1011</t>
  </si>
  <si>
    <t>VN0A2Z3QNGM1M  070</t>
  </si>
  <si>
    <t>VN0A2Z3QNGM1011 - Skate Chukka Low Sidestri Nav, 7, Medium</t>
  </si>
  <si>
    <t>VN0A2Z3QNGM1022</t>
  </si>
  <si>
    <t>VN0A2Z3QNGM1M  080</t>
  </si>
  <si>
    <t>VN0A2Z3QNGM1022 - Skate Chukka Low Sidestri Nav, 8, Medium</t>
  </si>
  <si>
    <t>VN0A2Z3QNGM1006</t>
  </si>
  <si>
    <t>VN0A2Z3QNGM1M  100</t>
  </si>
  <si>
    <t>VN0A2Z3QNGM1006 - Skate Chukka Low Sidestri Na, 10, Medium</t>
  </si>
  <si>
    <t>VN0A2Z3QNGM1020</t>
  </si>
  <si>
    <t>VN0A2Z3QNGM1M  110</t>
  </si>
  <si>
    <t>VN0A2Z3QNGM1020 - Skate Chukka Low Sidestri Na, 11, Medium</t>
  </si>
  <si>
    <t>VN0A2Z3QWBK1</t>
  </si>
  <si>
    <t>VN0A2Z3QWBK1002</t>
  </si>
  <si>
    <t>WHITE/BLACK/GUM</t>
  </si>
  <si>
    <t>VN0A2Z3QWBK1M  060</t>
  </si>
  <si>
    <t>VN0A2Z3QWBK1002 - Skate Chukka Low Sidestri WHI, 6, Medium</t>
  </si>
  <si>
    <t>VN0A2Z3QWBK1019</t>
  </si>
  <si>
    <t>VN0A2Z3QWBK1M  070</t>
  </si>
  <si>
    <t>VN0A2Z3QWBK1019 - Skate Chukka Low Sidestri WHI, 7, Medium</t>
  </si>
  <si>
    <t>VN0A2Z3QWBK1018</t>
  </si>
  <si>
    <t>VN0A2Z3QWBK1M  075</t>
  </si>
  <si>
    <t>VN0A2Z3QWBK1018 - Skate Chukka Low Sidestri W, 7.5, Medium</t>
  </si>
  <si>
    <t>VN0A2Z3QWBK1015</t>
  </si>
  <si>
    <t>VN0A2Z3QWBK1M  090</t>
  </si>
  <si>
    <t>VN0A2Z3QWBK1015 - Skate Chukka Low Sidestri WHI, 9, Medium</t>
  </si>
  <si>
    <t>VN0A2Z3QWBK1014</t>
  </si>
  <si>
    <t>VN0A2Z3QWBK1M  095</t>
  </si>
  <si>
    <t>VN0A2Z3QWBK1014 - Skate Chukka Low Sidestri W, 9.5, Medium</t>
  </si>
  <si>
    <t>VN0A2Z3QWBK1013</t>
  </si>
  <si>
    <t>VN0A2Z3QWBK1M  100</t>
  </si>
  <si>
    <t>VN0A2Z3QWBK1013 - Skate Chukka Low Sidestri WH, 10, Medium</t>
  </si>
  <si>
    <t>VN0A2Z3QWBK1010</t>
  </si>
  <si>
    <t>VN0A2Z3QWBK1M  105</t>
  </si>
  <si>
    <t>VN0A2Z3QWBK1010 - Skate Chukka Low Sidestri, 10.5, Medium</t>
  </si>
  <si>
    <t>VN0A2Z3QWBK1007</t>
  </si>
  <si>
    <t>VN0A2Z3QWBK1M  130</t>
  </si>
  <si>
    <t>VN0A2Z3QWBK1007 - Skate Chukka Low Sidestri WH, 13, Medium</t>
  </si>
  <si>
    <t>VN0A2Z3QZ281</t>
  </si>
  <si>
    <t>VN0A2Z3QZ281021</t>
  </si>
  <si>
    <t>VN0A2Z3QZ281M  070</t>
  </si>
  <si>
    <t>VN0A2Z3QZ281021 - Skate Chukka Low Sidestri Bur, 7, Medium</t>
  </si>
  <si>
    <t>VN0A2Z3QZ281003</t>
  </si>
  <si>
    <t>VN0A2Z3QZ281M  080</t>
  </si>
  <si>
    <t>VN0A2Z3QZ281003 - Skate Chukka Low Sidestri Bur, 8, Medium</t>
  </si>
  <si>
    <t>VN0A2Z3QZ281001</t>
  </si>
  <si>
    <t>VN0A2Z3QZ281M  090</t>
  </si>
  <si>
    <t>VN0A2Z3QZ281001 - Skate Chukka Low Sidestri Bur, 9, Medium</t>
  </si>
  <si>
    <t>VN0A2Z3QZ281015</t>
  </si>
  <si>
    <t>VN0A2Z3QZ281M  100</t>
  </si>
  <si>
    <t>VN0A2Z3QZ281015 - Skate Chukka Low Sidestri Bu, 10, Medium</t>
  </si>
  <si>
    <t>VN0A2Z3QZ281014</t>
  </si>
  <si>
    <t>VN0A2Z3QZ281M  105</t>
  </si>
  <si>
    <t>VN0A2Z3QZ281014 - Skate Chukka Low Sidestri, 10.5, Medium</t>
  </si>
  <si>
    <t>VN0A2Z3QZ281013</t>
  </si>
  <si>
    <t>VN0A2Z3QZ281M  110</t>
  </si>
  <si>
    <t>VN0A2Z3QZ281013 - Skate Chukka Low Sidestri Bu, 11, Medium</t>
  </si>
  <si>
    <t>VN0A2Z3QZ281012</t>
  </si>
  <si>
    <t>VN0A2Z3QZ281M  115</t>
  </si>
  <si>
    <t>VN0A2Z3QZ281012 - Skate Chukka Low Sidestri, 11.5, Medium</t>
  </si>
  <si>
    <t>VN0A2Z3QZ281011</t>
  </si>
  <si>
    <t>VN0A2Z3QZ281M  120</t>
  </si>
  <si>
    <t>VN0A2Z3QZ281011 - Skate Chukka Low Sidestri Bu, 12, Medium</t>
  </si>
  <si>
    <t>VN0A2Z3RJVY1</t>
  </si>
  <si>
    <t>VN0A2Z3RJVY1012</t>
  </si>
  <si>
    <t>Skate Wayvee</t>
  </si>
  <si>
    <t>VN0A2Z3RJVY1M  070</t>
  </si>
  <si>
    <t>VN0A2Z3RJVY1012 - Skate Wayvee BLANC DE BLANC, 7, Medium</t>
  </si>
  <si>
    <t>VN0A2Z3RJVY1011</t>
  </si>
  <si>
    <t>VN0A2Z3RJVY1M  075</t>
  </si>
  <si>
    <t>VN0A2Z3RJVY1011 - Skate Wayvee BLANC DE BLANC, 7.5, Medium</t>
  </si>
  <si>
    <t>VN0A2Z3RRRS1</t>
  </si>
  <si>
    <t>VN0A2Z3RRRS1014</t>
  </si>
  <si>
    <t>GINGER ROOT</t>
  </si>
  <si>
    <t>VN0A2Z3RRRS1M  060</t>
  </si>
  <si>
    <t>VN0A2Z3RRRS1014 - Skate Wayvee GINGER ROOT, 6, Medium</t>
  </si>
  <si>
    <t>VN0A2Z3RRRS1012</t>
  </si>
  <si>
    <t>VN0A2Z3RRRS1M  070</t>
  </si>
  <si>
    <t>VN0A2Z3RRRS1012 - Skate Wayvee GINGER ROOT, 7, Medium</t>
  </si>
  <si>
    <t>VN0A2Z3RRRS1011</t>
  </si>
  <si>
    <t>VN0A2Z3RRRS1M  075</t>
  </si>
  <si>
    <t>VN0A2Z3RRRS1011 - Skate Wayvee GINGER ROOT, 7.5, Medium</t>
  </si>
  <si>
    <t>VN0A2Z3RRRS1010</t>
  </si>
  <si>
    <t>VN0A2Z3RRRS1M  080</t>
  </si>
  <si>
    <t>VN0A2Z3RRRS1010 - Skate Wayvee GINGER ROOT, 8, Medium</t>
  </si>
  <si>
    <t>VN0A2Z3RRRS1007</t>
  </si>
  <si>
    <t>VN0A2Z3RRRS1M  085</t>
  </si>
  <si>
    <t>VN0A2Z3RRRS1007 - Skate Wayvee GINGER ROOT, 8.5, Medium</t>
  </si>
  <si>
    <t>VN0A2Z3RRRS1006</t>
  </si>
  <si>
    <t>VN0A2Z3RRRS1M  090</t>
  </si>
  <si>
    <t>VN0A2Z3RRRS1006 - Skate Wayvee GINGER ROOT, 9, Medium</t>
  </si>
  <si>
    <t>VN0A2Z3RRRS1005</t>
  </si>
  <si>
    <t>VN0A2Z3RRRS1M  095</t>
  </si>
  <si>
    <t>VN0A2Z3RRRS1005 - Skate Wayvee GINGER ROOT, 9.5, Medium</t>
  </si>
  <si>
    <t>VN0A2Z3RRRS1004</t>
  </si>
  <si>
    <t>VN0A2Z3RRRS1M  100</t>
  </si>
  <si>
    <t>VN0A2Z3RRRS1004 - Skate Wayvee GINGER ROOT, 10, Medium</t>
  </si>
  <si>
    <t>VN0A2Z3RRRS1003</t>
  </si>
  <si>
    <t>VN0A2Z3RRRS1M  105</t>
  </si>
  <si>
    <t>VN0A2Z3RRRS1003 - Skate Wayvee GINGER ROOT, 10.5, Medium</t>
  </si>
  <si>
    <t>VN0A2Z3RRRS1002</t>
  </si>
  <si>
    <t>VN0A2Z3RRRS1M  110</t>
  </si>
  <si>
    <t>VN0A2Z3RRRS1002 - Skate Wayvee GINGER ROOT, 11, Medium</t>
  </si>
  <si>
    <t>VN0A2Z3RRRS1001</t>
  </si>
  <si>
    <t>VN0A2Z3RRRS1M  115</t>
  </si>
  <si>
    <t>VN0A2Z3RRRS1001 - Skate Wayvee GINGER ROOT, 11.5, Medium</t>
  </si>
  <si>
    <t>VN0A2Z3S1OJ1</t>
  </si>
  <si>
    <t>VN0A2Z3S1OJ1017</t>
  </si>
  <si>
    <t>Skate Zahba</t>
  </si>
  <si>
    <t>VN0A2Z3S1OJ1M  045</t>
  </si>
  <si>
    <t>VN0A2Z3S1OJ1017 - Skate Zahba LTHR BLACK, 4.5, Medium</t>
  </si>
  <si>
    <t>VN0A2Z3S1OJ1014</t>
  </si>
  <si>
    <t>VN0A2Z3S1OJ1M  060</t>
  </si>
  <si>
    <t>VN0A2Z3S1OJ1014 - Skate Zahba LTHR BLACK, 6, Medium</t>
  </si>
  <si>
    <t>VN0A2Z3S1OJ1011</t>
  </si>
  <si>
    <t>VN0A2Z3S1OJ1M  075</t>
  </si>
  <si>
    <t>VN0A2Z3S1OJ1011 - Skate Zahba LTHR BLACK, 7.5, Medium</t>
  </si>
  <si>
    <t>VN0A2Z3S1OJ1010</t>
  </si>
  <si>
    <t>VN0A2Z3S1OJ1M  080</t>
  </si>
  <si>
    <t>VN0A2Z3S1OJ1010 - Skate Zahba LTHR BLACK, 8, Medium</t>
  </si>
  <si>
    <t>VN0A2Z3S1OJ1009</t>
  </si>
  <si>
    <t>VN0A2Z3S1OJ1M  085</t>
  </si>
  <si>
    <t>VN0A2Z3S1OJ1009 - Skate Zahba LTHR BLACK, 8.5, Medium</t>
  </si>
  <si>
    <t>VN0A2Z3S1OJ1007</t>
  </si>
  <si>
    <t>VN0A2Z3S1OJ1M  095</t>
  </si>
  <si>
    <t>VN0A2Z3S1OJ1007 - Skate Zahba LTHR BLACK, 9.5, Medium</t>
  </si>
  <si>
    <t>VN0A2Z3S1OJ1004</t>
  </si>
  <si>
    <t>VN0A2Z3S1OJ1M  110</t>
  </si>
  <si>
    <t>VN0A2Z3S1OJ1004 - Skate Zahba LTHR BLACK, 11, Medium</t>
  </si>
  <si>
    <t>VN0A2Z3S1OJ1002</t>
  </si>
  <si>
    <t>VN0A2Z3S1OJ1M  120</t>
  </si>
  <si>
    <t>VN0A2Z3S1OJ1002 - Skate Zahba LTHR BLACK, 12, Medium</t>
  </si>
  <si>
    <t>VN0A2Z3S1OJ1001</t>
  </si>
  <si>
    <t>VN0A2Z3S1OJ1M  130</t>
  </si>
  <si>
    <t>VN0A2Z3S1OJ1001 - Skate Zahba LTHR BLACK, 13, Medium</t>
  </si>
  <si>
    <t>VN0A2Z3SB8C1</t>
  </si>
  <si>
    <t>VN0A2Z3SB8C1002</t>
  </si>
  <si>
    <t>VN0A2Z3SB8C1M  035</t>
  </si>
  <si>
    <t>VN0A2Z3SB8C1002 - Skate Zahba Black/Black/Whi, 3.5, Medium</t>
  </si>
  <si>
    <t>VN0A2Z3SB8C1019</t>
  </si>
  <si>
    <t>VN0A2Z3SB8C1M  040</t>
  </si>
  <si>
    <t>VN0A2Z3SB8C1019 - Skate Zahba Black/Black/Whi, 4, Medium</t>
  </si>
  <si>
    <t>VN0A2Z3SB8C1016</t>
  </si>
  <si>
    <t>VN0A2Z3SB8C1M  060</t>
  </si>
  <si>
    <t>VN0A2Z3SB8C1016 - Skate Zahba Black/Black/Whi, 6, Medium</t>
  </si>
  <si>
    <t>VN0A2Z3SB8C1014</t>
  </si>
  <si>
    <t>VN0A2Z3SB8C1M  070</t>
  </si>
  <si>
    <t>VN0A2Z3SB8C1014 - Skate Zahba Black/Black/Whi, 7, Medium</t>
  </si>
  <si>
    <t>VN0A2Z3SB8C1011</t>
  </si>
  <si>
    <t>VN0A2Z3SB8C1M  090</t>
  </si>
  <si>
    <t>VN0A2Z3SB8C1011 - Skate Zahba Black/Black/Whi, 9, Medium</t>
  </si>
  <si>
    <t>VN0A2Z3SB8C1010</t>
  </si>
  <si>
    <t>VN0A2Z3SB8C1M  095</t>
  </si>
  <si>
    <t>VN0A2Z3SB8C1010 - Skate Zahba Black/Black/Whi, 9.5, Medium</t>
  </si>
  <si>
    <t>VN0A2Z3SB8C1009</t>
  </si>
  <si>
    <t>VN0A2Z3SB8C1M  105</t>
  </si>
  <si>
    <t>VN0A2Z3SB8C1009 - Skate Zahba Black/Black/Wh, 10.5, Medium</t>
  </si>
  <si>
    <t>VN0A2Z3SWTM1</t>
  </si>
  <si>
    <t>VN0A2Z3SWTM1015</t>
  </si>
  <si>
    <t>VN0A2Z3SWTM1M  040</t>
  </si>
  <si>
    <t>VN0A2Z3SWTM1015 - Skate Zahba White/Multi, 4, Medium</t>
  </si>
  <si>
    <t>VN0A2Z3SWTM1018</t>
  </si>
  <si>
    <t>VN0A2Z3SWTM1M  060</t>
  </si>
  <si>
    <t>VN0A2Z3SWTM1018 - Skate Zahba White/Multi, 6, Medium</t>
  </si>
  <si>
    <t>VN0A2Z3SWTM1002</t>
  </si>
  <si>
    <t>VN0A2Z3SWTM1M  090</t>
  </si>
  <si>
    <t>VN0A2Z3SWTM1002 - Skate Zahba White/Multi, 9, Medium</t>
  </si>
  <si>
    <t>VN0A2Z3SWTM1011</t>
  </si>
  <si>
    <t>VN0A2Z3SWTM1M  100</t>
  </si>
  <si>
    <t>VN0A2Z3SWTM1011 - Skate Zahba White/Multi, 10, Medium</t>
  </si>
  <si>
    <t>VN0A2Z3SWTM1010</t>
  </si>
  <si>
    <t>VN0A2Z3SWTM1M  105</t>
  </si>
  <si>
    <t>VN0A2Z3SWTM1010 - Skate Zahba White/Multi, 10.5, Medium</t>
  </si>
  <si>
    <t>VN0A2Z3SWTM1007</t>
  </si>
  <si>
    <t>VN0A2Z3SWTM1M  120</t>
  </si>
  <si>
    <t>VN0A2Z3SWTM1007 - Skate Zahba White/Multi, 12, Medium</t>
  </si>
  <si>
    <t>VN0A2Z3TRRS1</t>
  </si>
  <si>
    <t>VN0A2Z3TRRS1012</t>
  </si>
  <si>
    <t>VN0A2Z3TRRS1M  070</t>
  </si>
  <si>
    <t>VN0A2Z3TRRS1012 - Skate Zahba Mid GINGER ROOT, 7, Medium</t>
  </si>
  <si>
    <t>VN0A2Z3TRRS1001</t>
  </si>
  <si>
    <t>VN0A2Z3TRRS1M  130</t>
  </si>
  <si>
    <t>VN0A2Z3TRRS1001 - Skate Zahba Mid GINGER ROOT, 13, Medium</t>
  </si>
  <si>
    <t>VN0A2Z3TWTM1</t>
  </si>
  <si>
    <t>VN0A2Z3TWTM1018</t>
  </si>
  <si>
    <t>VN0A2Z3TWTM1M  040</t>
  </si>
  <si>
    <t>VN0A2Z3TWTM1018 - Skate Zahba Mid White/Multi, 4, Medium</t>
  </si>
  <si>
    <t>VN0A2Z3TWTM1017</t>
  </si>
  <si>
    <t>VN0A2Z3TWTM1M  045</t>
  </si>
  <si>
    <t>VN0A2Z3TWTM1017 - Skate Zahba Mid White/Multi, 4.5, Medium</t>
  </si>
  <si>
    <t>VN0A2Z3TWTM1016</t>
  </si>
  <si>
    <t>VN0A2Z3TWTM1M  050</t>
  </si>
  <si>
    <t>VN0A2Z3TWTM1016 - Skate Zahba Mid White/Multi, 5, Medium</t>
  </si>
  <si>
    <t>VN0A2Z3TWTM1004</t>
  </si>
  <si>
    <t>VN0A2Z3TWTM1M  110</t>
  </si>
  <si>
    <t>VN0A2Z3TWTM1004 - Skate Zahba Mid White/Multi, 11, Medium</t>
  </si>
  <si>
    <t>VN0A2Z3UCC81</t>
  </si>
  <si>
    <t>VN0A2Z3UCC81008</t>
  </si>
  <si>
    <t>BMX Peak</t>
  </si>
  <si>
    <t>VN0A2Z3UCC81M  040</t>
  </si>
  <si>
    <t>VN0A2Z3UCC81008 - BMX Peak Charcoal/Black, 4, Medium</t>
  </si>
  <si>
    <t>VN0A2Z3UCC81017</t>
  </si>
  <si>
    <t>VN0A2Z3UCC81M  055</t>
  </si>
  <si>
    <t>VN0A2Z3UCC81017 - BMX Peak Charcoal/Black, 5.5, Medium</t>
  </si>
  <si>
    <t>VN0A2Z3VBYB1</t>
  </si>
  <si>
    <t>VN0A2Z3VBYB1019</t>
  </si>
  <si>
    <t>BMX Style 114</t>
  </si>
  <si>
    <t>VN0A2Z3VBYB1M  045</t>
  </si>
  <si>
    <t>VN0A2Z3VBYB1019 - BMX Style 114 Black/White/B, 4.5, Medium</t>
  </si>
  <si>
    <t>VN0A2Z3VBYB1018</t>
  </si>
  <si>
    <t>VN0A2Z3VBYB1M  050</t>
  </si>
  <si>
    <t>VN0A2Z3VBYB1018 - BMX Style 114 Black/White/Bla, 5, Medium</t>
  </si>
  <si>
    <t>VN0A2Z3VBYB1004</t>
  </si>
  <si>
    <t>VN0A2Z3VBYB1M  070</t>
  </si>
  <si>
    <t>VN0A2Z3VBYB1004 - BMX Style 114 Black/White/Bla, 7, Medium</t>
  </si>
  <si>
    <t>VN0A2Z3VNAV1</t>
  </si>
  <si>
    <t>VN0A2Z3VNAV1019</t>
  </si>
  <si>
    <t>VN0A2Z3VNAV1M  040</t>
  </si>
  <si>
    <t>VN0A2Z3VNAV1019 - BMX Style 114 Navy/White, 4, Medium</t>
  </si>
  <si>
    <t>VN0A2Z3VNAV1018</t>
  </si>
  <si>
    <t>VN0A2Z3VNAV1M  050</t>
  </si>
  <si>
    <t>VN0A2Z3VNAV1018 - BMX Style 114 Navy/White, 5, Medium</t>
  </si>
  <si>
    <t>VN0A2Z3VNAV1002</t>
  </si>
  <si>
    <t>VN0A2Z3VNAV1M  070</t>
  </si>
  <si>
    <t>VN0A2Z3VNAV1002 - BMX Style 114 Navy/White, 7, Medium</t>
  </si>
  <si>
    <t>VN0A2Z3VNAV1001</t>
  </si>
  <si>
    <t>VN0A2Z3VNAV1M  075</t>
  </si>
  <si>
    <t>VN0A2Z3VNAV1001 - BMX Style 114 Navy/White, 7.5, Medium</t>
  </si>
  <si>
    <t>VN0A2Z3VNAV1006</t>
  </si>
  <si>
    <t>VN0A2Z3VNAV1M  120</t>
  </si>
  <si>
    <t>VN0A2Z3VNAV1006 - BMX Style 114 Navy/White, 12, Medium</t>
  </si>
  <si>
    <t>VN0A2Z3W8DR1</t>
  </si>
  <si>
    <t>VN0A2Z3W8DR1003</t>
  </si>
  <si>
    <t>Black/Neon Yellow</t>
  </si>
  <si>
    <t>VN0A2Z3W8DR1M  080</t>
  </si>
  <si>
    <t>VN0A2Z3W8DR1003 - BMX Old Skool BK/NeonYellow, 8, Medium</t>
  </si>
  <si>
    <t>VN0A2Z3W8DR1001</t>
  </si>
  <si>
    <t>VN0A2Z3W8DR1M  090</t>
  </si>
  <si>
    <t>VN0A2Z3W8DR1001 - BMX Old Skool BK/NeonYellow, 9, Medium</t>
  </si>
  <si>
    <t>VN0A2Z3W8DR1013</t>
  </si>
  <si>
    <t>VN0A2Z3W8DR1M  100</t>
  </si>
  <si>
    <t>VN0A2Z3W8DR1013 - BMX Old Skool BK/NeonYellow, 10, Medium</t>
  </si>
  <si>
    <t>VN0A2Z3W8DR1011</t>
  </si>
  <si>
    <t>VN0A2Z3W8DR1M  110</t>
  </si>
  <si>
    <t>VN0A2Z3W8DR1011 - BMX Old Skool BK/NeonYellow, 11, Medium</t>
  </si>
  <si>
    <t>VN0A2Z3W8DR1015</t>
  </si>
  <si>
    <t>VN0A2Z3W8DR1M  120</t>
  </si>
  <si>
    <t>VN0A2Z3W8DR1015 - BMX Old Skool BK/NeonYellow, 12, Medium</t>
  </si>
  <si>
    <t>VN0A2Z3W8DR1018</t>
  </si>
  <si>
    <t>VN0A2Z3W8DR1M  130</t>
  </si>
  <si>
    <t>VN0A2Z3W8DR1018 - BMX Old Skool BK/NeonYellow, 13, Medium</t>
  </si>
  <si>
    <t>VN0A2Z3WK101</t>
  </si>
  <si>
    <t>VN0A2Z3WK101011</t>
  </si>
  <si>
    <t>PORT/GUM</t>
  </si>
  <si>
    <t>VN0A2Z3WK101M  080</t>
  </si>
  <si>
    <t>VN0A2Z3WK101011 - BMX Old Skool PORT/GUM, 8, Medium</t>
  </si>
  <si>
    <t>VN0A2Z3WK101003</t>
  </si>
  <si>
    <t>VN0A2Z3WK101M  110</t>
  </si>
  <si>
    <t>VN0A2Z3WK101003 - BMX Old Skool PORT/GUM, 11, Medium</t>
  </si>
  <si>
    <t>VN0A2Z3WK101018</t>
  </si>
  <si>
    <t>VN0A2Z3WK101M  120</t>
  </si>
  <si>
    <t>VN0A2Z3WK101018 - BMX Old Skool PORT/GUM, 12, Medium</t>
  </si>
  <si>
    <t>VN0A2Z3WK101017</t>
  </si>
  <si>
    <t>VN0A2Z3WK101M  130</t>
  </si>
  <si>
    <t>VN0A2Z3WK101017 - BMX Old Skool PORT/GUM, 13, Medium</t>
  </si>
  <si>
    <t>VN0A2Z3X4P91</t>
  </si>
  <si>
    <t>VN0A2Z3X4P91005</t>
  </si>
  <si>
    <t>Electric Blue/Black</t>
  </si>
  <si>
    <t>VN0A2Z3X4P91M  070</t>
  </si>
  <si>
    <t>VN0A2Z3X4P91005 - BMX Sk8-Hi ElectricBlu/Blk, 7, Medium</t>
  </si>
  <si>
    <t>VN0A2Z3X4P91017</t>
  </si>
  <si>
    <t>VN0A2Z3X4P91M  090</t>
  </si>
  <si>
    <t>VN0A2Z3X4P91017 - BMX Sk8-Hi ElectricBlu/Blk, 9, Medium</t>
  </si>
  <si>
    <t>VN0A2Z3X4P91019</t>
  </si>
  <si>
    <t>VN0A2Z3X4P91M  100</t>
  </si>
  <si>
    <t>VN0A2Z3X4P91019 - BMX Sk8-Hi ElectricBlu/Blk, 10, Medium</t>
  </si>
  <si>
    <t>VN0A2Z3X4P91016</t>
  </si>
  <si>
    <t>VN0A2Z3X4P91M  105</t>
  </si>
  <si>
    <t>VN0A2Z3X4P91016 - BMX Sk8-Hi ElectricBlu/Blk, 10.5, Medium</t>
  </si>
  <si>
    <t>VN0A2Z3X4P91015</t>
  </si>
  <si>
    <t>VN0A2Z3X4P91M  110</t>
  </si>
  <si>
    <t>VN0A2Z3X4P91015 - BMX Sk8-Hi ElectricBlu/Blk, 11, Medium</t>
  </si>
  <si>
    <t>VN0A2Z3X4P91014</t>
  </si>
  <si>
    <t>VN0A2Z3X4P91M  115</t>
  </si>
  <si>
    <t>VN0A2Z3X4P91014 - BMX Sk8-Hi ElectricBlu/Blk, 11.5, Medium</t>
  </si>
  <si>
    <t>VN0A2Z3ZC3S1</t>
  </si>
  <si>
    <t>VN0A2Z3ZC3S1004</t>
  </si>
  <si>
    <t>VN0A2Z3ZC3S1M  060</t>
  </si>
  <si>
    <t>VN0A2Z3ZC3S1004 - Authentic CTHR FOXGL, 6, Medium</t>
  </si>
  <si>
    <t>VN0A2Z3ZPIB1</t>
  </si>
  <si>
    <t>VN0A2Z3ZPIB1017</t>
  </si>
  <si>
    <t>Pink/Black</t>
  </si>
  <si>
    <t>VN0A2Z3ZPIB1M  045</t>
  </si>
  <si>
    <t>VN0A2Z3ZPIB1017 - Authentic WAVE MDPNK, 4.5, Medium</t>
  </si>
  <si>
    <t>VN0A2Z3ZPIB1016</t>
  </si>
  <si>
    <t>VN0A2Z3ZPIB1M  050</t>
  </si>
  <si>
    <t>VN0A2Z3ZPIB1016 - Authentic WAVE MDPNK, 5, Medium</t>
  </si>
  <si>
    <t>VN0A2Z3ZPIB1015</t>
  </si>
  <si>
    <t>VN0A2Z3ZPIB1M  055</t>
  </si>
  <si>
    <t>VN0A2Z3ZPIB1015 - Authentic WAVE MDPNK, 5.5, Medium</t>
  </si>
  <si>
    <t>VN0A2Z3ZPIB1014</t>
  </si>
  <si>
    <t>VN0A2Z3ZPIB1M  060</t>
  </si>
  <si>
    <t>VN0A2Z3ZPIB1014 - Authentic WAVE MDPNK, 6, Medium</t>
  </si>
  <si>
    <t>VN0A2Z3ZPIB1010</t>
  </si>
  <si>
    <t>VN0A2Z3ZPIB1M  065</t>
  </si>
  <si>
    <t>VN0A2Z3ZPIB1010 - Authentic WAVE MDPNK, 6.5, Medium</t>
  </si>
  <si>
    <t>VN0A2Z41BLA1</t>
  </si>
  <si>
    <t>VN0A2Z41BLA1018</t>
  </si>
  <si>
    <t>VN0A2Z41BLA1M  060</t>
  </si>
  <si>
    <t>VN0A2Z41BLA1018 - Classic Slip-On CRDR BLACK, 6, Medium</t>
  </si>
  <si>
    <t>VN0A2Z41BLA1016</t>
  </si>
  <si>
    <t>VN0A2Z41BLA1M  080</t>
  </si>
  <si>
    <t>VN0A2Z41BLA1016 - Classic Slip-On CRDR BLACK, 8, Medium</t>
  </si>
  <si>
    <t>VN0A2Z41D3Y1</t>
  </si>
  <si>
    <t>VN0A2Z41D3Y1009</t>
  </si>
  <si>
    <t>DRIFTWOOD</t>
  </si>
  <si>
    <t>VN0A2Z41D3Y1M  035</t>
  </si>
  <si>
    <t>VN0A2Z41D3Y1009 - Classic Slip-On CRDR DRIFT, 3.5, Medium</t>
  </si>
  <si>
    <t>265 - TAUPE</t>
  </si>
  <si>
    <t>VN0A2Z41D3Y1006</t>
  </si>
  <si>
    <t>VN0A2Z41D3Y1M  045</t>
  </si>
  <si>
    <t>VN0A2Z41D3Y1006 - Classic Slip-On CRDR DRIFT, 4.5, Medium</t>
  </si>
  <si>
    <t>VN0A2Z41D3Y1008</t>
  </si>
  <si>
    <t>VN0A2Z41D3Y1M  060</t>
  </si>
  <si>
    <t>VN0A2Z41D3Y1008 - Classic Slip-On CRDR DRIFT, 6, Medium</t>
  </si>
  <si>
    <t>VN0A2Z41D3Y1016</t>
  </si>
  <si>
    <t>VN0A2Z41D3Y1M  070</t>
  </si>
  <si>
    <t>VN0A2Z41D3Y1016 - Classic Slip-On CRDR DRIFT, 7, Medium</t>
  </si>
  <si>
    <t>VN0A2Z41D3Y1018</t>
  </si>
  <si>
    <t>VN0A2Z41D3Y1M  080</t>
  </si>
  <si>
    <t>VN0A2Z41D3Y1018 - Classic Slip-On CRDR DRIFT, 8, Medium</t>
  </si>
  <si>
    <t>VN0A2Z41D3Y1019</t>
  </si>
  <si>
    <t>VN0A2Z41D3Y1M  085</t>
  </si>
  <si>
    <t>VN0A2Z41D3Y1019 - Classic Slip-On CRDR DRIFT, 8.5, Medium</t>
  </si>
  <si>
    <t>VN0A2Z41D3Y1014</t>
  </si>
  <si>
    <t>VN0A2Z41D3Y1M  090</t>
  </si>
  <si>
    <t>VN0A2Z41D3Y1014 - Classic Slip-On CRDR DRIFT, 9, Medium</t>
  </si>
  <si>
    <t>VN0A2Z41D3Y1010</t>
  </si>
  <si>
    <t>VN0A2Z41D3Y1M  095</t>
  </si>
  <si>
    <t>VN0A2Z41D3Y1010 - Classic Slip-On CRDR DRIFT, 9.5, Medium</t>
  </si>
  <si>
    <t>VN0A2Z41D3Y1004</t>
  </si>
  <si>
    <t>VN0A2Z41D3Y1M  100</t>
  </si>
  <si>
    <t>VN0A2Z41D3Y1004 - Classic Slip-On CRDR DRIFT, 10, Medium</t>
  </si>
  <si>
    <t>VN0A2Z41D3Y1013</t>
  </si>
  <si>
    <t>VN0A2Z41D3Y1M  105</t>
  </si>
  <si>
    <t>VN0A2Z41D3Y1013 - Classic Slip-On CRDR DRIFT, 10.5, Medium</t>
  </si>
  <si>
    <t>VN0A2Z41D3Y1011</t>
  </si>
  <si>
    <t>VN0A2Z41D3Y1M  110</t>
  </si>
  <si>
    <t>VN0A2Z41D3Y1011 - Classic Slip-On CRDR DRIFT, 11, Medium</t>
  </si>
  <si>
    <t>VN0A2Z41D3Y1002</t>
  </si>
  <si>
    <t>VN0A2Z41D3Y1M  120</t>
  </si>
  <si>
    <t>VN0A2Z41D3Y1002 - Classic Slip-On CRDR DRIFT, 12, Medium</t>
  </si>
  <si>
    <t>VN0A2Z41NVY1</t>
  </si>
  <si>
    <t>VN0A2Z41NVY1007</t>
  </si>
  <si>
    <t>VN0A2Z41NVY1M  050</t>
  </si>
  <si>
    <t>VN0A2Z41NVY1007 - Classic Slip-On DENI NAVY, 5, Medium</t>
  </si>
  <si>
    <t>VN0A2Z41NVY1005</t>
  </si>
  <si>
    <t>VN0A2Z41NVY1M  060</t>
  </si>
  <si>
    <t>VN0A2Z41NVY1005 - Classic Slip-On DENI NAVY, 6, Medium</t>
  </si>
  <si>
    <t>VN0A2Z41NVY1011</t>
  </si>
  <si>
    <t>VN0A2Z41NVY1M  065</t>
  </si>
  <si>
    <t>VN0A2Z41NVY1011 - Classic Slip-On DENI NAVY, 6.5, Medium</t>
  </si>
  <si>
    <t>VN0A2Z41NVY1004</t>
  </si>
  <si>
    <t>VN0A2Z41NVY1M  070</t>
  </si>
  <si>
    <t>VN0A2Z41NVY1004 - Classic Slip-On DENI NAVY, 7, Medium</t>
  </si>
  <si>
    <t>VN0A2Z41NVY1003</t>
  </si>
  <si>
    <t>VN0A2Z41NVY1M  075</t>
  </si>
  <si>
    <t>VN0A2Z41NVY1003 - Classic Slip-On DENI NAVY, 7.5, Medium</t>
  </si>
  <si>
    <t>VN0A2Z41NVY1019</t>
  </si>
  <si>
    <t>VN0A2Z41NVY1M  080</t>
  </si>
  <si>
    <t>VN0A2Z41NVY1019 - Classic Slip-On DENI NAVY, 8, Medium</t>
  </si>
  <si>
    <t>VN0A2Z41NVY1015</t>
  </si>
  <si>
    <t>VN0A2Z41NVY1M  100</t>
  </si>
  <si>
    <t>VN0A2Z41NVY1015 - Classic Slip-On DENI NAVY, 10, Medium</t>
  </si>
  <si>
    <t>VN0A2Z41NVY1002</t>
  </si>
  <si>
    <t>VN0A2Z41NVY1M  105</t>
  </si>
  <si>
    <t>VN0A2Z41NVY1002 - Classic Slip-On DENI NAVY, 10.5, Medium</t>
  </si>
  <si>
    <t>VN0A2Z41NVY1001</t>
  </si>
  <si>
    <t>VN0A2Z41NVY1M  110</t>
  </si>
  <si>
    <t>VN0A2Z41NVY1001 - Classic Slip-On DENI NAVY, 11, Medium</t>
  </si>
  <si>
    <t>VN0A2Z41NVY1014</t>
  </si>
  <si>
    <t>VN0A2Z41NVY1M  115</t>
  </si>
  <si>
    <t>VN0A2Z41NVY1014 - Classic Slip-On DENI NAVY, 11.5, Medium</t>
  </si>
  <si>
    <t>VN0A2Z422391</t>
  </si>
  <si>
    <t>VN0A2Z422391001</t>
  </si>
  <si>
    <t>VN0A2Z422391M  060</t>
  </si>
  <si>
    <t>VN0A2Z422391001 - Old Skool PIGS MDGRY, 6, Medium</t>
  </si>
  <si>
    <t>VN0A2Z427VJ1</t>
  </si>
  <si>
    <t>VN0A2Z427VJ1019</t>
  </si>
  <si>
    <t>VN0A2Z427VJ1M  035</t>
  </si>
  <si>
    <t>VN0A2Z427VJ1019 - Old Skool LINN NATRL, 3.5, Medium</t>
  </si>
  <si>
    <t>VN0A2Z427VJ1008</t>
  </si>
  <si>
    <t>VN0A2Z427VJ1M  065</t>
  </si>
  <si>
    <t>VN0A2Z427VJ1008 - Old Skool LINN NATRL, 6.5, Medium</t>
  </si>
  <si>
    <t>VN0A2Z427VJ1007</t>
  </si>
  <si>
    <t>VN0A2Z427VJ1M  070</t>
  </si>
  <si>
    <t>VN0A2Z427VJ1007 - Old Skool LINN NATRL, 7, Medium</t>
  </si>
  <si>
    <t>VN0A2Z427VJ1005</t>
  </si>
  <si>
    <t>VN0A2Z427VJ1M  080</t>
  </si>
  <si>
    <t>VN0A2Z427VJ1005 - Old Skool LINN NATRL, 8, Medium</t>
  </si>
  <si>
    <t>VN0A2Z429JC1</t>
  </si>
  <si>
    <t>VN0A2Z429JC1007</t>
  </si>
  <si>
    <t>VN0A2Z429JC1M  090</t>
  </si>
  <si>
    <t>Trek</t>
  </si>
  <si>
    <t>VN0A2Z429JC1007 - Old Skool TREK BLACK, 9, Medium</t>
  </si>
  <si>
    <t>VN0A2Z42CJH1</t>
  </si>
  <si>
    <t>VN0A2Z42CJH1018</t>
  </si>
  <si>
    <t>VN0A2Z42CJH1M  050</t>
  </si>
  <si>
    <t>VN0A2Z42CJH1018 - Old Skool FATL RED, 5, Medium</t>
  </si>
  <si>
    <t>VN0A2Z42CJH1016</t>
  </si>
  <si>
    <t>VN0A2Z42CJH1M  060</t>
  </si>
  <si>
    <t>VN0A2Z42CJH1016 - Old Skool FATL RED, 6, Medium</t>
  </si>
  <si>
    <t>VN0A2Z42CJH1012</t>
  </si>
  <si>
    <t>VN0A2Z42CJH1M  065</t>
  </si>
  <si>
    <t>VN0A2Z42CJH1012 - Old Skool FATL RED, 6.5, Medium</t>
  </si>
  <si>
    <t>VN0A2Z42CJH1019</t>
  </si>
  <si>
    <t>VN0A2Z42CJH1M  070</t>
  </si>
  <si>
    <t>VN0A2Z42CJH1019 - Old Skool FATL RED, 7, Medium</t>
  </si>
  <si>
    <t>VN0A2Z42CJH1011</t>
  </si>
  <si>
    <t>VN0A2Z42CJH1M  075</t>
  </si>
  <si>
    <t>VN0A2Z42CJH1011 - Old Skool FATL RED, 7.5, Medium</t>
  </si>
  <si>
    <t>VN0A2Z42CJH1010</t>
  </si>
  <si>
    <t>VN0A2Z42CJH1M  080</t>
  </si>
  <si>
    <t>VN0A2Z42CJH1010 - Old Skool FATL RED, 8, Medium</t>
  </si>
  <si>
    <t>VN0A2Z42CJH1009</t>
  </si>
  <si>
    <t>VN0A2Z42CJH1M  085</t>
  </si>
  <si>
    <t>VN0A2Z42CJH1009 - Old Skool FATL RED, 8.5, Medium</t>
  </si>
  <si>
    <t>VN0A2Z42CJH1008</t>
  </si>
  <si>
    <t>VN0A2Z42CJH1M  090</t>
  </si>
  <si>
    <t>VN0A2Z42CJH1008 - Old Skool FATL RED, 9, Medium</t>
  </si>
  <si>
    <t>VN0A2Z42CJH1007</t>
  </si>
  <si>
    <t>VN0A2Z42CJH1M  095</t>
  </si>
  <si>
    <t>VN0A2Z42CJH1007 - Old Skool FATL RED, 9.5, Medium</t>
  </si>
  <si>
    <t>VN0A2Z42CJH1006</t>
  </si>
  <si>
    <t>VN0A2Z42CJH1M  100</t>
  </si>
  <si>
    <t>VN0A2Z42CJH1006 - Old Skool FATL RED, 10, Medium</t>
  </si>
  <si>
    <t>VN0A2Z42CJH1005</t>
  </si>
  <si>
    <t>VN0A2Z42CJH1M  105</t>
  </si>
  <si>
    <t>VN0A2Z42CJH1005 - Old Skool FATL RED, 10.5, Medium</t>
  </si>
  <si>
    <t>VN0A2Z42CJH1004</t>
  </si>
  <si>
    <t>VN0A2Z42CJH1M  110</t>
  </si>
  <si>
    <t>VN0A2Z42CJH1004 - Old Skool FATL RED, 11, Medium</t>
  </si>
  <si>
    <t>VN0A2Z42CJH1003</t>
  </si>
  <si>
    <t>VN0A2Z42CJH1M  115</t>
  </si>
  <si>
    <t>VN0A2Z42CJH1003 - Old Skool FATL RED, 11.5, Medium</t>
  </si>
  <si>
    <t>VN0A2Z42CJH1002</t>
  </si>
  <si>
    <t>VN0A2Z42CJH1M  120</t>
  </si>
  <si>
    <t>VN0A2Z42CJH1002 - Old Skool FATL RED, 12, Medium</t>
  </si>
  <si>
    <t>VN0A2Z42CJH1001</t>
  </si>
  <si>
    <t>VN0A2Z42CJH1M  130</t>
  </si>
  <si>
    <t>VN0A2Z42CJH1001 - Old Skool FATL RED, 13, Medium</t>
  </si>
  <si>
    <t>VN0A2Z42CX21</t>
  </si>
  <si>
    <t>VN0A2Z42CX21001</t>
  </si>
  <si>
    <t>VN0A2Z42CX21M  035</t>
  </si>
  <si>
    <t>VN0A2Z42CX21001 - Old Skool FATL GREEN, 3.5, Medium</t>
  </si>
  <si>
    <t>VN0A2Z42CX21005</t>
  </si>
  <si>
    <t>VN0A2Z42CX21M  110</t>
  </si>
  <si>
    <t>VN0A2Z42CX21005 - Old Skool FATL GREEN, 11, Medium</t>
  </si>
  <si>
    <t>VN0A2Z42N1Z1</t>
  </si>
  <si>
    <t>VN0A2Z42N1Z1005</t>
  </si>
  <si>
    <t>VN0A2Z42N1Z1M  050</t>
  </si>
  <si>
    <t>VN0A2Z42N1Z1005 - Old Skool PIGS RUST, 5, Medium</t>
  </si>
  <si>
    <t>VN0A2Z42N1Z1004</t>
  </si>
  <si>
    <t>VN0A2Z42N1Z1M  060</t>
  </si>
  <si>
    <t>VN0A2Z42N1Z1004 - Old Skool PIGS RUST, 6, Medium</t>
  </si>
  <si>
    <t>VN0A2Z42N1Z1002</t>
  </si>
  <si>
    <t>VN0A2Z42N1Z1M  070</t>
  </si>
  <si>
    <t>VN0A2Z42N1Z1002 - Old Skool PIGS RUST, 7, Medium</t>
  </si>
  <si>
    <t>VN0A2Z42N1Z1001</t>
  </si>
  <si>
    <t>VN0A2Z42N1Z1M  075</t>
  </si>
  <si>
    <t>VN0A2Z42N1Z1001 - Old Skool PIGS RUST, 7.5, Medium</t>
  </si>
  <si>
    <t>VN0A2Z42N1Z1017</t>
  </si>
  <si>
    <t>VN0A2Z42N1Z1M  080</t>
  </si>
  <si>
    <t>VN0A2Z42N1Z1017 - Old Skool PIGS RUST, 8, Medium</t>
  </si>
  <si>
    <t>VN0A2Z43PRM1</t>
  </si>
  <si>
    <t>VN0A2Z43PRM1019</t>
  </si>
  <si>
    <t>VN0A2Z43PRM1M  050</t>
  </si>
  <si>
    <t>VN0A2Z43PRM1019 - SK8-Hi PIGS BLACK, 5, Medium</t>
  </si>
  <si>
    <t>VN0A2Z43PRM1016</t>
  </si>
  <si>
    <t>VN0A2Z43PRM1M  065</t>
  </si>
  <si>
    <t>VN0A2Z43PRM1016 - SK8-Hi PIGS BLACK, 6.5, Medium</t>
  </si>
  <si>
    <t>VN0A2Z43PRM1009</t>
  </si>
  <si>
    <t>VN0A2Z43PRM1M  080</t>
  </si>
  <si>
    <t>VN0A2Z43PRM1009 - SK8-Hi PIGS BLACK, 8, Medium</t>
  </si>
  <si>
    <t>VN0A2Z43RF81</t>
  </si>
  <si>
    <t>VN0A2Z43RF81014</t>
  </si>
  <si>
    <t>VN0A2Z43RF81M  050</t>
  </si>
  <si>
    <t>COZY</t>
  </si>
  <si>
    <t>VN0A2Z43RF81014 - SK8-Hi COZY BORNG, 5, Medium</t>
  </si>
  <si>
    <t>VN0A2Z43RF81012</t>
  </si>
  <si>
    <t>VN0A2Z43RF81M  060</t>
  </si>
  <si>
    <t>VN0A2Z43RF81012 - SK8-Hi COZY BORNG, 6, Medium</t>
  </si>
  <si>
    <t>VN0A2Z43RF81010</t>
  </si>
  <si>
    <t>VN0A2Z43RF81M  070</t>
  </si>
  <si>
    <t>VN0A2Z43RF81010 - SK8-Hi COZY BORNG, 7, Medium</t>
  </si>
  <si>
    <t>VN0A2Z43RF81006</t>
  </si>
  <si>
    <t>VN0A2Z43RF81M  095</t>
  </si>
  <si>
    <t>VN0A2Z43RF81006 - SK8-Hi COZY BORNG, 9.5, Medium</t>
  </si>
  <si>
    <t>VN0A2Z43RF81005</t>
  </si>
  <si>
    <t>VN0A2Z43RF81M  100</t>
  </si>
  <si>
    <t>VN0A2Z43RF81005 - SK8-Hi COZY BORNG, 10, Medium</t>
  </si>
  <si>
    <t>VN0A2Z43RF81002</t>
  </si>
  <si>
    <t>VN0A2Z43RF81M  110</t>
  </si>
  <si>
    <t>VN0A2Z43RF81002 - SK8-Hi COZY BORNG, 11, Medium</t>
  </si>
  <si>
    <t>VN0A2Z4AD7D1</t>
  </si>
  <si>
    <t>VN0A2Z4AD7D1026</t>
  </si>
  <si>
    <t>CREME BRULE/GOLD</t>
  </si>
  <si>
    <t>VN0A2Z4AD7D1M  075</t>
  </si>
  <si>
    <t>VN0A2Z4AD7D1026 - Caldrone RETR CREME, 7.5, Medium</t>
  </si>
  <si>
    <t>730 - BRIGHT YELLOW</t>
  </si>
  <si>
    <t>VN0A2Z4AD7D1022</t>
  </si>
  <si>
    <t>VN0A2Z4AD7D1M  085</t>
  </si>
  <si>
    <t>VN0A2Z4AD7D1022 - Caldrone RETR CREME, 8.5, Medium</t>
  </si>
  <si>
    <t>VN0A2Z4ADEB1</t>
  </si>
  <si>
    <t>VN0A2Z4ADEB1004</t>
  </si>
  <si>
    <t>BROWN SUGAR/MARSHMALLOW</t>
  </si>
  <si>
    <t>VN0A2Z4ADEB1M  065</t>
  </si>
  <si>
    <t>VN0A2Z4ADEB1004 - Caldrone OUTD BROWN, 6.5, Medium</t>
  </si>
  <si>
    <t>VN0A2Z4ADEB1006</t>
  </si>
  <si>
    <t>VN0A2Z4ADEB1M  075</t>
  </si>
  <si>
    <t>VN0A2Z4ADEB1006 - Caldrone OUTD BROWN, 7.5, Medium</t>
  </si>
  <si>
    <t>VN0A2Z4ADEB1007</t>
  </si>
  <si>
    <t>VN0A2Z4ADEB1M  080</t>
  </si>
  <si>
    <t>VN0A2Z4ADEB1007 - Caldrone OUTD BROWN, 8, Medium</t>
  </si>
  <si>
    <t>VN0A2Z4ADEB1011</t>
  </si>
  <si>
    <t>VN0A2Z4ADEB1M  100</t>
  </si>
  <si>
    <t>VN0A2Z4ADEB1011 - Caldrone OUTD BROWN, 10, Medium</t>
  </si>
  <si>
    <t>VN0A2Z4B1OU1</t>
  </si>
  <si>
    <t>VN0A2Z4B1OU1003</t>
  </si>
  <si>
    <t>VN0A2Z4B1OU1M  055</t>
  </si>
  <si>
    <t>VN0A2Z4B1OU1003 - Ward CNVS MDBRN, 5.5, Medium</t>
  </si>
  <si>
    <t>VN0A2Z4B1OU1005</t>
  </si>
  <si>
    <t>VN0A2Z4B1OU1M  065</t>
  </si>
  <si>
    <t>VN0A2Z4B1OU1005 - Ward CNVS MDBRN, 6.5, Medium</t>
  </si>
  <si>
    <t>VN0A2Z4B1OU1010</t>
  </si>
  <si>
    <t>VN0A2Z4B1OU1M  090</t>
  </si>
  <si>
    <t>VN0A2Z4B1OU1010 - Ward CNVS MDBRN, 9, Medium</t>
  </si>
  <si>
    <t>VN0A2Z4B1OU1011</t>
  </si>
  <si>
    <t>VN0A2Z4B1OU1M  095</t>
  </si>
  <si>
    <t>VN0A2Z4B1OU1011 - Ward CNVS MDBRN, 9.5, Medium</t>
  </si>
  <si>
    <t>VN0A32QG5WU1</t>
  </si>
  <si>
    <t>VN0A32QG5WU1019</t>
  </si>
  <si>
    <t>UA SK8-Hi</t>
  </si>
  <si>
    <t>(SUEDE/CANVAS)BLKBLKTRWHT</t>
  </si>
  <si>
    <t>VN0A32QG5WU1M  035</t>
  </si>
  <si>
    <t>SUEDE/CANVAS</t>
  </si>
  <si>
    <t>VN0A32QG5WU1019 - UA SK8-Hi (SUEDE/CANVAS)B, 3.5, Medium</t>
  </si>
  <si>
    <t>VN0A32QG5WU1017</t>
  </si>
  <si>
    <t>VN0A32QG5WU1M  045</t>
  </si>
  <si>
    <t>VN0A32QG5WU1017 - UA SK8-Hi (SUEDE/CANVAS)B, 4.5, Medium</t>
  </si>
  <si>
    <t>VN0A32QG5WU1015</t>
  </si>
  <si>
    <t>VN0A32QG5WU1M  055</t>
  </si>
  <si>
    <t>VN0A32QG5WU1015 - UA SK8-Hi (SUEDE/CANVAS)B, 5.5, Medium</t>
  </si>
  <si>
    <t>VN0A32QG5WU1008</t>
  </si>
  <si>
    <t>VN0A32QG5WU1M  110</t>
  </si>
  <si>
    <t>VN0A32QG5WU1008 - UA SK8-Hi (SUEDE/CANVAS)B, 11, Medium</t>
  </si>
  <si>
    <t>VN0A34589MC1</t>
  </si>
  <si>
    <t>VN0A34589MC1007</t>
  </si>
  <si>
    <t>UA Era 59</t>
  </si>
  <si>
    <t>(C&amp;L) FROST GRAY/CHEVRON</t>
  </si>
  <si>
    <t>VN0A34589MC1M  040</t>
  </si>
  <si>
    <t>VN0A34589MC1007 - UA Era 59 (C&amp;L) FROST GRA, 4, Medium</t>
  </si>
  <si>
    <t>VN0A34589MC1009</t>
  </si>
  <si>
    <t>VN0A34589MC1M  045</t>
  </si>
  <si>
    <t>VN0A34589MC1009 - UA Era 59 (C&amp;L) FROST GRA, 4.5, Medium</t>
  </si>
  <si>
    <t>VN0A34589MC1010</t>
  </si>
  <si>
    <t>VN0A34589MC1M  050</t>
  </si>
  <si>
    <t>VN0A34589MC1010 - UA Era 59 (C&amp;L) FROST GRA, 5, Medium</t>
  </si>
  <si>
    <t>VN0A34589MC1012</t>
  </si>
  <si>
    <t>VN0A34589MC1M  090</t>
  </si>
  <si>
    <t>VN0A34589MC1012 - UA Era 59 (C&amp;L) FROST GRA, 9, Medium</t>
  </si>
  <si>
    <t>VN0A34589ME1</t>
  </si>
  <si>
    <t>VN0A34589ME1006</t>
  </si>
  <si>
    <t>(C&amp;L) NAVY/CHEVRON</t>
  </si>
  <si>
    <t>VN0A34589ME1M  060</t>
  </si>
  <si>
    <t>VN0A34589ME1006 - UA Era 59 (C&amp;L) NAVY/CHEV, 6, Medium</t>
  </si>
  <si>
    <t>VN0A36EM7HI1</t>
  </si>
  <si>
    <t>VN0A36EM7HI1007</t>
  </si>
  <si>
    <t>MN Ward</t>
  </si>
  <si>
    <t>(Canvas) black/gum</t>
  </si>
  <si>
    <t>VN0A36EM7HI1M  095</t>
  </si>
  <si>
    <t>VN0A36EM7HI1007 - MN Ward CANVAS) BLACK/G, 9.5, Medium</t>
  </si>
  <si>
    <t>VN0A36EMC4R1</t>
  </si>
  <si>
    <t>VN0A36EMC4R1010</t>
  </si>
  <si>
    <t>(Suede Canvas) black/whit</t>
  </si>
  <si>
    <t>VN0A36EMC4R1M  080</t>
  </si>
  <si>
    <t>VN0A36EMC4R1010 - MN Ward (SUEDE CANVAS), 8, Medium</t>
  </si>
  <si>
    <t>VN0A36EMC4R1015</t>
  </si>
  <si>
    <t>VN0A36EMC4R1M  105</t>
  </si>
  <si>
    <t>VN0A36EMC4R1015 - MN Ward (SUEDE CANVAS), 10.5, Medium</t>
  </si>
  <si>
    <t>VN0A36EMDRK1</t>
  </si>
  <si>
    <t>VN0A36EMDRK1006</t>
  </si>
  <si>
    <t>VN0A36EMDRK1M  090</t>
  </si>
  <si>
    <t>VN0A36EMDRK1006 - MN Ward SUED DKGRN, 9, Medium</t>
  </si>
  <si>
    <t>VN0A36EMDRK1008</t>
  </si>
  <si>
    <t>VN0A36EMDRK1M  100</t>
  </si>
  <si>
    <t>VN0A36EMDRK1008 - MN Ward SUED DKGRN, 10, Medium</t>
  </si>
  <si>
    <t>VN0A36EMDRK1014</t>
  </si>
  <si>
    <t>VN0A36EMDRK1M  140</t>
  </si>
  <si>
    <t>VN0A36EMDRK1014 - MN Ward SUED DKGRN, 14, Medium</t>
  </si>
  <si>
    <t>VN0A36EMDRK1015</t>
  </si>
  <si>
    <t>VN0A36EMDRK1M  150</t>
  </si>
  <si>
    <t>VN0A36EMDRK1015 - MN Ward SUED DKGRN, 15, Medium</t>
  </si>
  <si>
    <t>VN0A36EMDRK1016</t>
  </si>
  <si>
    <t>VN0A36EMDRK1M  160</t>
  </si>
  <si>
    <t>VN0A36EMDRK1016 - MN Ward SUED DKGRN, 16, Medium</t>
  </si>
  <si>
    <t>VN0A36EMKIG1</t>
  </si>
  <si>
    <t>VN0A36EMKIG1015</t>
  </si>
  <si>
    <t>VN0A36EMKIG1M  070</t>
  </si>
  <si>
    <t>RETRO S/C</t>
  </si>
  <si>
    <t>VN0A36EMKIG1015 - MN Ward RETR WHTBL, 7, Medium</t>
  </si>
  <si>
    <t>VN0A36EMKIG1012</t>
  </si>
  <si>
    <t>VN0A36EMKIG1M  085</t>
  </si>
  <si>
    <t>VN0A36EMKIG1012 - MN Ward RETR WHTBL, 8.5, Medium</t>
  </si>
  <si>
    <t>VN0A36EMKIG1011</t>
  </si>
  <si>
    <t>VN0A36EMKIG1M  090</t>
  </si>
  <si>
    <t>VN0A36EMKIG1011 - MN Ward RETR WHTBL, 9, Medium</t>
  </si>
  <si>
    <t>VN0A36EMKIG1010</t>
  </si>
  <si>
    <t>VN0A36EMKIG1M  095</t>
  </si>
  <si>
    <t>VN0A36EMKIG1010 - MN Ward RETR WHTBL, 9.5, Medium</t>
  </si>
  <si>
    <t>VN0A36EMKIG1009</t>
  </si>
  <si>
    <t>VN0A36EMKIG1M  100</t>
  </si>
  <si>
    <t>VN0A36EMKIG1009 - MN Ward RETR WHTBL, 10, Medium</t>
  </si>
  <si>
    <t>VN0A36EMKIG1008</t>
  </si>
  <si>
    <t>VN0A36EMKIG1M  105</t>
  </si>
  <si>
    <t>VN0A36EMKIG1008 - MN Ward RETR WHTBL, 10.5, Medium</t>
  </si>
  <si>
    <t>VN0A36EMKIG1006</t>
  </si>
  <si>
    <t>VN0A36EMKIG1M  115</t>
  </si>
  <si>
    <t>VN0A36EMKIG1006 - MN Ward RETR WHTBL, 11.5, Medium</t>
  </si>
  <si>
    <t>VN0A36EMLBR1</t>
  </si>
  <si>
    <t>VN0A36EMLBR1015</t>
  </si>
  <si>
    <t>VN0A36EMLBR1M  070</t>
  </si>
  <si>
    <t>RETRO CANVAS</t>
  </si>
  <si>
    <t>VN0A36EMLBR1015 - MN Ward RETR LBRWN, 7, Medium</t>
  </si>
  <si>
    <t>VN0A36EMLBR1013</t>
  </si>
  <si>
    <t>VN0A36EMLBR1M  080</t>
  </si>
  <si>
    <t>VN0A36EMLBR1013 - MN Ward RETR LBRWN, 8, Medium</t>
  </si>
  <si>
    <t>VN0A36EMLBR1010</t>
  </si>
  <si>
    <t>VN0A36EMLBR1M  095</t>
  </si>
  <si>
    <t>VN0A36EMLBR1010 - MN Ward RETR LBRWN, 9.5, Medium</t>
  </si>
  <si>
    <t>VN0A36EMLBR1004</t>
  </si>
  <si>
    <t>VN0A36EMLBR1M  130</t>
  </si>
  <si>
    <t>VN0A36EMLBR1004 - MN Ward RETR LBRWN, 13, Medium</t>
  </si>
  <si>
    <t>VN0A36EMLBR1003</t>
  </si>
  <si>
    <t>VN0A36EMLBR1M  140</t>
  </si>
  <si>
    <t>VN0A36EMLBR1003 - MN Ward RETR LBRWN, 14, Medium</t>
  </si>
  <si>
    <t>VN0A36EMLBR1002</t>
  </si>
  <si>
    <t>VN0A36EMLBR1M  150</t>
  </si>
  <si>
    <t>VN0A36EMLBR1002 - MN Ward RETR LBRWN, 15, Medium</t>
  </si>
  <si>
    <t>VN0A36EMLBR1001</t>
  </si>
  <si>
    <t>VN0A36EMLBR1M  160</t>
  </si>
  <si>
    <t>VN0A36EMLBR1001 - MN Ward RETR LBRWN, 16, Medium</t>
  </si>
  <si>
    <t>VN0A36EMRZ71</t>
  </si>
  <si>
    <t>VN0A36EMRZ71005</t>
  </si>
  <si>
    <t>(SUEDE) PEWTER/GUM</t>
  </si>
  <si>
    <t>VN0A36EMRZ71M  065</t>
  </si>
  <si>
    <t>VN0A36EMRZ71005 - MN Ward (SUEDE) PEWTER/, 6.5, Medium</t>
  </si>
  <si>
    <t>VN0A36EMRZ71006</t>
  </si>
  <si>
    <t>VN0A36EMRZ71M  070</t>
  </si>
  <si>
    <t>VN0A36EMRZ71006 - MN Ward (SUEDE) PEWTER/, 7, Medium</t>
  </si>
  <si>
    <t>VN0A36EMRZ71001</t>
  </si>
  <si>
    <t>VN0A36EMRZ71M  075</t>
  </si>
  <si>
    <t>VN0A36EMRZ71001 - MN Ward (SUEDE) PEWTER/, 7.5, Medium</t>
  </si>
  <si>
    <t>VN0A36EMRZ71002</t>
  </si>
  <si>
    <t>VN0A36EMRZ71M  080</t>
  </si>
  <si>
    <t>VN0A36EMRZ71002 - MN Ward (SUEDE) PEWTER/, 8, Medium</t>
  </si>
  <si>
    <t>VN0A36EMRZ71008</t>
  </si>
  <si>
    <t>VN0A36EMRZ71M  095</t>
  </si>
  <si>
    <t>VN0A36EMRZ71008 - MN Ward (SUEDE) PEWTER/, 9.5, Medium</t>
  </si>
  <si>
    <t>VN0A36EMRZ71013</t>
  </si>
  <si>
    <t>VN0A36EMRZ71M  100</t>
  </si>
  <si>
    <t>VN0A36EMRZ71013 - MN Ward (SUEDE) PEWTER/, 10, Medium</t>
  </si>
  <si>
    <t>VN0A36EMRZ71004</t>
  </si>
  <si>
    <t>VN0A36EMRZ71M  115</t>
  </si>
  <si>
    <t>VN0A36EMRZ71004 - MN Ward (SUEDE) PEWTER/, 11.5, Medium</t>
  </si>
  <si>
    <t>VN0A36EMRZ71009</t>
  </si>
  <si>
    <t>VN0A36EMRZ71M  120</t>
  </si>
  <si>
    <t>VN0A36EMRZ71009 - MN Ward (SUEDE) PEWTER/, 12, Medium</t>
  </si>
  <si>
    <t>VN0A36EMRZ71014</t>
  </si>
  <si>
    <t>VN0A36EMRZ71M  140</t>
  </si>
  <si>
    <t>VN0A36EMRZ71014 - MN Ward (SUEDE) PEWTER/, 14, Medium</t>
  </si>
  <si>
    <t>VN0A36EMRZ71016</t>
  </si>
  <si>
    <t>VN0A36EMRZ71M  160</t>
  </si>
  <si>
    <t>VN0A36EMRZ71016 - MN Ward (SUEDE) PEWTER/, 16, Medium</t>
  </si>
  <si>
    <t>VN0A36ENC4R1</t>
  </si>
  <si>
    <t>VN0A36ENC4R1010</t>
  </si>
  <si>
    <t>MN Ward Hi</t>
  </si>
  <si>
    <t>VN0A36ENC4R1M  080</t>
  </si>
  <si>
    <t>VN0A36ENC4R1010 - MN Ward Hi (SUEDE CANVAS), 8, Medium</t>
  </si>
  <si>
    <t>VN0A36ENC4R1012</t>
  </si>
  <si>
    <t>VN0A36ENC4R1M  090</t>
  </si>
  <si>
    <t>VN0A36ENC4R1012 - MN Ward Hi (SUEDE CANVAS), 9, Medium</t>
  </si>
  <si>
    <t>VN0A36ENC4R1015</t>
  </si>
  <si>
    <t>VN0A36ENC4R1M  105</t>
  </si>
  <si>
    <t>VN0A36ENC4R1015 - MN Ward Hi (SUEDE CANVAS), 10.5, Medium</t>
  </si>
  <si>
    <t>VN0A36ENC4R1016</t>
  </si>
  <si>
    <t>VN0A36ENC4R1M  110</t>
  </si>
  <si>
    <t>VN0A36ENC4R1016 - MN Ward Hi (SUEDE CANVAS), 11, Medium</t>
  </si>
  <si>
    <t>VN0A38DM0PD1</t>
  </si>
  <si>
    <t>VN0A38DM0PD1008</t>
  </si>
  <si>
    <t>(OUTDOOR)GLAZEDGINGER/BLK</t>
  </si>
  <si>
    <t>VN0A38DM0PD1M  095</t>
  </si>
  <si>
    <t>VN0A38DM0PD1008 - MN Ward (OUTDOOR)GLAZED, 9.5, Medium</t>
  </si>
  <si>
    <t>VN0A38DM1861</t>
  </si>
  <si>
    <t>VN0A38DM1861009</t>
  </si>
  <si>
    <t>(Canvas) Black/Black</t>
  </si>
  <si>
    <t>VN0A38DM1861M  105</t>
  </si>
  <si>
    <t>VN0A38DM1861009 - MN Ward (CANVAS) BLACK/, 10.5, Medium</t>
  </si>
  <si>
    <t>VN0A38DM1861010</t>
  </si>
  <si>
    <t>VN0A38DM1861M  110</t>
  </si>
  <si>
    <t>VN0A38DM1861010 - MN Ward (CANVAS) BLACK/, 11, Medium</t>
  </si>
  <si>
    <t>VN0A38DM1861013</t>
  </si>
  <si>
    <t>VN0A38DM1861M  130</t>
  </si>
  <si>
    <t>VN0A38DM1861013 - MN Ward (CANVAS) BLACK/, 13, Medium</t>
  </si>
  <si>
    <t>VN0A38DM7HN1</t>
  </si>
  <si>
    <t>VN0A38DM7HN1013</t>
  </si>
  <si>
    <t>(Canvas) white/white</t>
  </si>
  <si>
    <t>VN0A38DM7HN1M  130</t>
  </si>
  <si>
    <t>VN0A38DM7HN1013 - MN Ward (CANVAS) WHITE/, 13, Medium</t>
  </si>
  <si>
    <t>VN0A38DMNJV1</t>
  </si>
  <si>
    <t>VN0A38DMNJV1002</t>
  </si>
  <si>
    <t>(LEATHER) TRUE WHITE/BLCK</t>
  </si>
  <si>
    <t>VN0A38DMNJV1M  070</t>
  </si>
  <si>
    <t>VN0A38DMNJV1002 - MN Ward (LEATHER) TRUE, 7, Medium</t>
  </si>
  <si>
    <t>VN0A38DMNJV1012</t>
  </si>
  <si>
    <t>VN0A38DMNJV1M  075</t>
  </si>
  <si>
    <t>VN0A38DMNJV1012 - MN Ward (LEATHER) TRUE, 7.5, Medium</t>
  </si>
  <si>
    <t>VN0A38DMNJV1004</t>
  </si>
  <si>
    <t>VN0A38DMNJV1M  080</t>
  </si>
  <si>
    <t>VN0A38DMNJV1004 - MN Ward (LEATHER) TRUE, 8, Medium</t>
  </si>
  <si>
    <t>VN0A38DMNJV1001</t>
  </si>
  <si>
    <t>VN0A38DMNJV1M  085</t>
  </si>
  <si>
    <t>VN0A38DMNJV1001 - MN Ward (LEATHER) TRUE, 8.5, Medium</t>
  </si>
  <si>
    <t>VN0A38DMNJV1009</t>
  </si>
  <si>
    <t>VN0A38DMNJV1M  090</t>
  </si>
  <si>
    <t>VN0A38DMNJV1009 - MN Ward (LEATHER) TRUE, 9, Medium</t>
  </si>
  <si>
    <t>VN0A38DMNJV1013</t>
  </si>
  <si>
    <t>VN0A38DMNJV1M  105</t>
  </si>
  <si>
    <t>VN0A38DMNJV1013 - MN Ward (LEATHER) TRUE, 10.5, Medium</t>
  </si>
  <si>
    <t>VN0A38DMNJV1005</t>
  </si>
  <si>
    <t>VN0A38DMNJV1M  110</t>
  </si>
  <si>
    <t>VN0A38DMNJV1005 - MN Ward (LEATHER) TRUE, 11, Medium</t>
  </si>
  <si>
    <t>VN0A38DMNJV1015</t>
  </si>
  <si>
    <t>VN0A38DMNJV1M  150</t>
  </si>
  <si>
    <t>VN0A38DMNJV1015 - MN Ward (LEATHER) TRUE, 15, Medium</t>
  </si>
  <si>
    <t>VN0A38DMNJV1016</t>
  </si>
  <si>
    <t>VN0A38DMNJV1M  160</t>
  </si>
  <si>
    <t>VN0A38DMNJV1016 - MN Ward (LEATHER) TRUE, 16, Medium</t>
  </si>
  <si>
    <t>VN0A38DMV0W1</t>
  </si>
  <si>
    <t>VN0A38DMV0W1004</t>
  </si>
  <si>
    <t>(CHECKER TAPE) PEWTER/BLK</t>
  </si>
  <si>
    <t>VN0A38DMV0W1M  090</t>
  </si>
  <si>
    <t>CHECKER TAPE</t>
  </si>
  <si>
    <t>VN0A38DMV0W1004 - MN Ward (CHECKER TAPE), 9, Medium</t>
  </si>
  <si>
    <t>VN0A38DMV0W1002</t>
  </si>
  <si>
    <t>VN0A38DMV0W1M  110</t>
  </si>
  <si>
    <t>VN0A38DMV0W1002 - MN Ward (CHECKER TAPE), 11, Medium</t>
  </si>
  <si>
    <t>VN0A38DMV0W1005</t>
  </si>
  <si>
    <t>VN0A38DMV0W1M  120</t>
  </si>
  <si>
    <t>VN0A38DMV0W1005 - MN Ward (CHECKER TAPE), 12, Medium</t>
  </si>
  <si>
    <t>VN0A38DMV0W1011</t>
  </si>
  <si>
    <t>VN0A38DMV0W1M  140</t>
  </si>
  <si>
    <t>VN0A38DMV0W1011 - MN Ward (CHECKER TAPE), 14, Medium</t>
  </si>
  <si>
    <t>VN0A38DMV0W1013</t>
  </si>
  <si>
    <t>VN0A38DMV0W1M  150</t>
  </si>
  <si>
    <t>VN0A38DMV0W1013 - MN Ward (CHECKER TAPE), 15, Medium</t>
  </si>
  <si>
    <t>VN0A38DMV0W1016</t>
  </si>
  <si>
    <t>VN0A38DMV0W1M  160</t>
  </si>
  <si>
    <t>VN0A38DMV0W1016 - MN Ward (CHECKER TAPE), 16, Medium</t>
  </si>
  <si>
    <t>VN0A38DN1861</t>
  </si>
  <si>
    <t>VN0A38DN1861002</t>
  </si>
  <si>
    <t>VN0A38DN1861M  070</t>
  </si>
  <si>
    <t>VN0A38DN1861002 - MN Ward Hi (CANVAS) BLACK/, 7, Medium</t>
  </si>
  <si>
    <t>VN0A38DN1861003</t>
  </si>
  <si>
    <t>VN0A38DN1861M  075</t>
  </si>
  <si>
    <t>VN0A38DN1861003 - MN Ward Hi (CANVAS) BLACK/, 7.5, Medium</t>
  </si>
  <si>
    <t>VN0A38DN1861004</t>
  </si>
  <si>
    <t>VN0A38DN1861M  080</t>
  </si>
  <si>
    <t>VN0A38DN1861004 - MN Ward Hi (CANVAS) BLACK/, 8, Medium</t>
  </si>
  <si>
    <t>VN0A38DN1861007</t>
  </si>
  <si>
    <t>VN0A38DN1861M  095</t>
  </si>
  <si>
    <t>VN0A38DN1861007 - MN Ward Hi (CANVAS) BLACK/, 9.5, Medium</t>
  </si>
  <si>
    <t>VN0A38DN1861008</t>
  </si>
  <si>
    <t>VN0A38DN1861M  100</t>
  </si>
  <si>
    <t>VN0A38DN1861008 - MN Ward Hi (CANVAS) BLACK/, 10, Medium</t>
  </si>
  <si>
    <t>VN0A38DN1861009</t>
  </si>
  <si>
    <t>VN0A38DN1861M  105</t>
  </si>
  <si>
    <t>VN0A38DN1861009 - MN Ward Hi (CANVAS) BLACK/, 10.5, Medium</t>
  </si>
  <si>
    <t>VN0A38DN1861011</t>
  </si>
  <si>
    <t>VN0A38DN1861M  115</t>
  </si>
  <si>
    <t>VN0A38DN1861011 - MN Ward Hi (CANVAS) BLACK/, 11.5, Medium</t>
  </si>
  <si>
    <t>VN0A38DN1861012</t>
  </si>
  <si>
    <t>VN0A38DN1861M  120</t>
  </si>
  <si>
    <t>VN0A38DN1861012 - MN Ward Hi (CANVAS) BLACK/, 12, Medium</t>
  </si>
  <si>
    <t>VN0A38DN1861013</t>
  </si>
  <si>
    <t>VN0A38DN1861M  130</t>
  </si>
  <si>
    <t>VN0A38DN1861013 - MN Ward Hi (CANVAS) BLACK/, 13, Medium</t>
  </si>
  <si>
    <t>VN0A38DN1861014</t>
  </si>
  <si>
    <t>VN0A38DN1861M  140</t>
  </si>
  <si>
    <t>VN0A38DN1861014 - MN Ward Hi (CANVAS) BLACK/, 14, Medium</t>
  </si>
  <si>
    <t>VN0A38DN1861015</t>
  </si>
  <si>
    <t>VN0A38DN1861M  150</t>
  </si>
  <si>
    <t>VN0A38DN1861015 - MN Ward Hi (CANVAS) BLACK/, 15, Medium</t>
  </si>
  <si>
    <t>VN0A38DN1861016</t>
  </si>
  <si>
    <t>VN0A38DN1861M  160</t>
  </si>
  <si>
    <t>VN0A38DN1861016 - MN Ward Hi (CANVAS) BLACK/, 16, Medium</t>
  </si>
  <si>
    <t>VN0A38E2RP91</t>
  </si>
  <si>
    <t>VN0A38E2RP91006</t>
  </si>
  <si>
    <t>TD Asher V</t>
  </si>
  <si>
    <t>ASPHALT/WHITE</t>
  </si>
  <si>
    <t>VN0A38E2RP91M  075</t>
  </si>
  <si>
    <t>VN0A38E2RP91006 - TD Asher V CHBD MGYWH, 7.5, Medium</t>
  </si>
  <si>
    <t>VN0A38G10FI1</t>
  </si>
  <si>
    <t>VN0A38G10FI1013</t>
  </si>
  <si>
    <t>Grape Leaf/True White</t>
  </si>
  <si>
    <t>VN0A38G10FI1M  065</t>
  </si>
  <si>
    <t>VN0A38G10FI1013 - UA Old Skool CTHR WHITE, 6.5, Medium</t>
  </si>
  <si>
    <t>VN0A38G1PHN1</t>
  </si>
  <si>
    <t>VN0A38G1PHN1001</t>
  </si>
  <si>
    <t>(FLAME)BLACK/BLACK/TR WHT</t>
  </si>
  <si>
    <t>VN0A38G1PHN1M  035</t>
  </si>
  <si>
    <t>VN0A38G1PHN1001 - UA Old Skool PRNT FLME BLKW, 3.5, Medium</t>
  </si>
  <si>
    <t>VN0A38G1PHN1002</t>
  </si>
  <si>
    <t>VN0A38G1PHN1M  040</t>
  </si>
  <si>
    <t>VN0A38G1PHN1002 - UA Old Skool PRNT FLME BLKWH, 4, Medium</t>
  </si>
  <si>
    <t>VN0A38G1PHN1004</t>
  </si>
  <si>
    <t>VN0A38G1PHN1M  050</t>
  </si>
  <si>
    <t>VN0A38G1PHN1004 - UA Old Skool PRNT FLME BLKWH, 5, Medium</t>
  </si>
  <si>
    <t>VN0A38G1R1Q1</t>
  </si>
  <si>
    <t>VN0A38G1R1Q1004</t>
  </si>
  <si>
    <t>(VANS YACHT CLUB) BLUE/GR</t>
  </si>
  <si>
    <t>VN0A38G1R1Q1M  050</t>
  </si>
  <si>
    <t>VANS YACHT CLUB</t>
  </si>
  <si>
    <t>VN0A38G1R1Q1004 - UA Old Skool VNYC MBLUE, 5, Medium</t>
  </si>
  <si>
    <t>VN0A38G1R1Q1013</t>
  </si>
  <si>
    <t>VN0A38G1R1Q1M  095</t>
  </si>
  <si>
    <t>VN0A38G1R1Q1013 - UA Old Skool VNYC MBLUE, 9.5, Medium</t>
  </si>
  <si>
    <t>VN0A38G1R1Q1016</t>
  </si>
  <si>
    <t>VN0A38G1R1Q1M  110</t>
  </si>
  <si>
    <t>VN0A38G1R1Q1016 - UA Old Skool VNYC MBLUE, 11, Medium</t>
  </si>
  <si>
    <t>VN0A38JAWLO1</t>
  </si>
  <si>
    <t>VN0A38JAWLO1007</t>
  </si>
  <si>
    <t>YT Ward Hi</t>
  </si>
  <si>
    <t>(CHECKER LACE) RED/WHITE</t>
  </si>
  <si>
    <t>VN0A38JAWLO1M  040</t>
  </si>
  <si>
    <t>CHECKER LACE</t>
  </si>
  <si>
    <t>VN0A38JAWLO1007 - YT Ward Hi CHBD CHLC MRDWH, 4, Medium</t>
  </si>
  <si>
    <t>VN0A38JAWLO1014</t>
  </si>
  <si>
    <t>VN0A38JAWLO1M  105</t>
  </si>
  <si>
    <t>VN0A38JAWLO1014 - YT Ward Hi CHBD CHLC MRDWH, 10.5, Medium</t>
  </si>
  <si>
    <t>VN0A3AV8V1C1</t>
  </si>
  <si>
    <t>VN0A3AV8V1C1017</t>
  </si>
  <si>
    <t>UA Authentic Platfor</t>
  </si>
  <si>
    <t>CRADLE PINK</t>
  </si>
  <si>
    <t>VN0A3AV8V1C1M  045</t>
  </si>
  <si>
    <t>VN0A3AV8V1C1017 - UA Authentic Platfor CRADLE, 4.5, Medium</t>
  </si>
  <si>
    <t>VN0A3AV8V1C1012</t>
  </si>
  <si>
    <t>VN0A3AV8V1C1M  070</t>
  </si>
  <si>
    <t>VN0A3AV8V1C1012 - UA Authentic Platfor CRADLE P, 7, Medium</t>
  </si>
  <si>
    <t>VN0A3AV8V1C1009</t>
  </si>
  <si>
    <t>VN0A3AV8V1C1M  085</t>
  </si>
  <si>
    <t>VN0A3AV8V1C1009 - UA Authentic Platfor CRADLE, 8.5, Medium</t>
  </si>
  <si>
    <t>VN0A3B3U1AW1</t>
  </si>
  <si>
    <t>VN0A3B3U1AW1014</t>
  </si>
  <si>
    <t>UA Old Skool Platfor</t>
  </si>
  <si>
    <t>(WOVEN CHECK)MLTBLNCDBLNC</t>
  </si>
  <si>
    <t>VN0A3B3U1AW1M  055</t>
  </si>
  <si>
    <t>WOVEN CHECK</t>
  </si>
  <si>
    <t>H02020</t>
  </si>
  <si>
    <t>VN0A3B3U1AW1014 - UA Old Skool Platfor (WOVEN, 5.5, Medium</t>
  </si>
  <si>
    <t>VN0A3B3U5U71</t>
  </si>
  <si>
    <t>VN0A3B3U5U71007</t>
  </si>
  <si>
    <t>port royale/true white</t>
  </si>
  <si>
    <t>VN0A3B3U5U71M  065</t>
  </si>
  <si>
    <t>VN0A3B3U5U71007 - UA Old Skool Platfor PORT R, 6.5, Medium</t>
  </si>
  <si>
    <t>VN0A3IUN53H1</t>
  </si>
  <si>
    <t>VN0A3IUN53H1002</t>
  </si>
  <si>
    <t>WM Ward</t>
  </si>
  <si>
    <t>(CANVAS) BALLAD BLUE/WHT</t>
  </si>
  <si>
    <t>VN0A3IUN53H1M  055</t>
  </si>
  <si>
    <t>VN0A3IUN53H1002 - WM Ward ATSP CNVS MBUWH, Medium, 5.5</t>
  </si>
  <si>
    <t>VN0A3IUN53H1003</t>
  </si>
  <si>
    <t>VN0A3IUN53H1M  060</t>
  </si>
  <si>
    <t>VN0A3IUN53H1003 - WM Ward ATSP CNVS MBUWH, Medium, 6</t>
  </si>
  <si>
    <t>VN0A3IUN53H1005</t>
  </si>
  <si>
    <t>VN0A3IUN53H1M  070</t>
  </si>
  <si>
    <t>VN0A3IUN53H1005 - WM Ward ATSP CNVS MBUWH, Medium, 7</t>
  </si>
  <si>
    <t>VN0A3IUN53H1006</t>
  </si>
  <si>
    <t>VN0A3IUN53H1M  075</t>
  </si>
  <si>
    <t>VN0A3IUN53H1006 - WM Ward ATSP CNVS MBUWH, Medium, 7.5</t>
  </si>
  <si>
    <t>VN0A3IUN53H1007</t>
  </si>
  <si>
    <t>VN0A3IUN53H1M  080</t>
  </si>
  <si>
    <t>VN0A3IUN53H1007 - WM Ward ATSP CNVS MBUWH, Medium, 8</t>
  </si>
  <si>
    <t>VN0A3IUN53H1009</t>
  </si>
  <si>
    <t>VN0A3IUN53H1M  090</t>
  </si>
  <si>
    <t>VN0A3IUN53H1009 - WM Ward ATSP CNVS MBUWH, Medium, 9</t>
  </si>
  <si>
    <t>VN0A3IUNIJU1</t>
  </si>
  <si>
    <t>VN0A3IUNIJU1008</t>
  </si>
  <si>
    <t>(SUEDE/CANVAS)BLACK/WHITE</t>
  </si>
  <si>
    <t>VN0A3IUNIJU1M  085</t>
  </si>
  <si>
    <t>VN0A3IUNIJU1008 - WM Ward SUCV BLKWH, Medium, 8.5</t>
  </si>
  <si>
    <t>VN0A3IUNOLQ1</t>
  </si>
  <si>
    <t>VN0A3IUNOLQ1001</t>
  </si>
  <si>
    <t>(Canvas) Burgundy</t>
  </si>
  <si>
    <t>VN0A3IUNOLQ1M  050</t>
  </si>
  <si>
    <t>VN0A3IUNOLQ1001 - WM Ward CNVS BRGDY, Medium, 5</t>
  </si>
  <si>
    <t>VN0A3IUNOLQ1006</t>
  </si>
  <si>
    <t>VN0A3IUNOLQ1M  075</t>
  </si>
  <si>
    <t>VN0A3IUNOLQ1006 - WM Ward CNVS BRGDY, Medium, 7.5</t>
  </si>
  <si>
    <t>VN0A3IUNPCA1</t>
  </si>
  <si>
    <t>VN0A3IUNPCA1012</t>
  </si>
  <si>
    <t>VN0A3IUNPCA1M  055</t>
  </si>
  <si>
    <t>MOODY FLORAL</t>
  </si>
  <si>
    <t>VN0A3IUNPCA1012 - WM Ward MDFL DPLBL, 5.5, Medium</t>
  </si>
  <si>
    <t>VN0A3IUNPCA1010</t>
  </si>
  <si>
    <t>VN0A3IUNPCA1M  065</t>
  </si>
  <si>
    <t>VN0A3IUNPCA1010 - WM Ward MDFL DPLBL, 6.5, Medium</t>
  </si>
  <si>
    <t>VN0A3JETQOW1</t>
  </si>
  <si>
    <t>VN0A3JETQOW1009</t>
  </si>
  <si>
    <t>MN Ward Hi MTE</t>
  </si>
  <si>
    <t>(MTE)FLANNEL/GLZED GINGER</t>
  </si>
  <si>
    <t>VN0A3JETQOW1M  085</t>
  </si>
  <si>
    <t>MTE</t>
  </si>
  <si>
    <t>VN0A3JETQOW1009 - MN Ward Hi MTE MTE MTE RUST, 8.5, Medium</t>
  </si>
  <si>
    <t>VN0A3JETQOW1002</t>
  </si>
  <si>
    <t>VN0A3JETQOW1M  090</t>
  </si>
  <si>
    <t>VN0A3JETQOW1002 - MN Ward Hi MTE MTE MTE RUST, 9, Medium</t>
  </si>
  <si>
    <t>VN0A3JETQOW1010</t>
  </si>
  <si>
    <t>VN0A3JETQOW1M  105</t>
  </si>
  <si>
    <t>VN0A3JETQOW1010 - MN Ward Hi MTE MTE MTE RUS, 10.5, Medium</t>
  </si>
  <si>
    <t>VN0A3JETQOW1012</t>
  </si>
  <si>
    <t>VN0A3JETQOW1M  120</t>
  </si>
  <si>
    <t>VN0A3JETQOW1012 - MN Ward Hi MTE MTE MTE RUST, 12, Medium</t>
  </si>
  <si>
    <t>VN0A3JETV1T1</t>
  </si>
  <si>
    <t>VN0A3JETV1T1005</t>
  </si>
  <si>
    <t>(MTE) BLACK/PLAID</t>
  </si>
  <si>
    <t>VN0A3JETV1T1M  085</t>
  </si>
  <si>
    <t>VN0A3JETV1T1005 - MN Ward Hi MTE (MTE) BLACK/, 8.5, Medium</t>
  </si>
  <si>
    <t>VN0A3JETV1T1004</t>
  </si>
  <si>
    <t>VN0A3JETV1T1M  090</t>
  </si>
  <si>
    <t>VN0A3JETV1T1004 - MN Ward Hi MTE (MTE) BLACK/PL, 9, Medium</t>
  </si>
  <si>
    <t>VN0A3JF5USM1</t>
  </si>
  <si>
    <t>VN0A3JF5USM1007</t>
  </si>
  <si>
    <t>Ward Hi MTE</t>
  </si>
  <si>
    <t>(POP COLOR) BLK/TRUE WHT</t>
  </si>
  <si>
    <t>VN0A3JF5USM1M  050</t>
  </si>
  <si>
    <t>VN0A3JF5USM1007 - Ward Hi MTE MTE BLKWH, Medium, 5</t>
  </si>
  <si>
    <t>VN0A3JF5USM1008</t>
  </si>
  <si>
    <t>VN0A3JF5USM1M  055</t>
  </si>
  <si>
    <t>VN0A3JF5USM1008 - Ward Hi MTE MTE BLKWH, Medium, 5.5</t>
  </si>
  <si>
    <t>VN0A3JF5USM1010</t>
  </si>
  <si>
    <t>VN0A3JF5USM1M  060</t>
  </si>
  <si>
    <t>VN0A3JF5USM1010 - Ward Hi MTE MTE BLKWH, Medium, 6</t>
  </si>
  <si>
    <t>VN0A3JF5USM1009</t>
  </si>
  <si>
    <t>VN0A3JF5USM1M  065</t>
  </si>
  <si>
    <t>VN0A3JF5USM1009 - Ward Hi MTE MTE BLKWH, Medium, 6.5</t>
  </si>
  <si>
    <t>VN0A3JF5USM1001</t>
  </si>
  <si>
    <t>VN0A3JF5USM1M  095</t>
  </si>
  <si>
    <t>VN0A3JF5USM1001 - Ward Hi MTE MTE BLKWH, Medium, 9.5</t>
  </si>
  <si>
    <t>VN0A3JF5USM1003</t>
  </si>
  <si>
    <t>VN0A3JF5USM1M  100</t>
  </si>
  <si>
    <t>VN0A3JF5USM1003 - Ward Hi MTE MTE BLKWH, Medium, 10</t>
  </si>
  <si>
    <t>VN0A3JF5USM1002</t>
  </si>
  <si>
    <t>VN0A3JF5USM1M  105</t>
  </si>
  <si>
    <t>VN0A3JF5USM1002 - Ward Hi MTE MTE BLKWH, Medium, 10.5</t>
  </si>
  <si>
    <t>VN0A3JF5USM1005</t>
  </si>
  <si>
    <t>VN0A3JF5USM1M  110</t>
  </si>
  <si>
    <t>VN0A3JF5USM1005 - Ward Hi MTE MTE BLKWH, Medium, 11</t>
  </si>
  <si>
    <t>VN0A3JF6V1T1</t>
  </si>
  <si>
    <t>VN0A3JF6V1T1001</t>
  </si>
  <si>
    <t>YT Ward Hi MTE</t>
  </si>
  <si>
    <t>VN0A3JF6V1T1M  060</t>
  </si>
  <si>
    <t>VN0A3JF6V1T1001 - YT Ward Hi MTE (MTE) BLACK/PL, 6, Medium</t>
  </si>
  <si>
    <t>VN0A3JF6V1T1007</t>
  </si>
  <si>
    <t>VN0A3JF6V1T1M  070</t>
  </si>
  <si>
    <t>VN0A3JF6V1T1007 - YT Ward Hi MTE (MTE) BLACK/PL, 7, Medium</t>
  </si>
  <si>
    <t>VN0A3JF6V1T1017</t>
  </si>
  <si>
    <t>VN0A3JF6V1T1M  115</t>
  </si>
  <si>
    <t>VN0A3JF6V1T1017 - YT Ward Hi MTE (MTE) BLACK, 11.5, Medium</t>
  </si>
  <si>
    <t>VN0A3MTF1861</t>
  </si>
  <si>
    <t>VN0A3MTF1861001</t>
  </si>
  <si>
    <t>MN Doheny</t>
  </si>
  <si>
    <t>VN0A3MTF1861M  065</t>
  </si>
  <si>
    <t>VN0A3MTF1861001 - MN Doheny (CANVAS) BLACK/, 6.5, Medium</t>
  </si>
  <si>
    <t>VN0A3MTF1861004</t>
  </si>
  <si>
    <t>VN0A3MTF1861M  080</t>
  </si>
  <si>
    <t>VN0A3MTF1861004 - MN Doheny (CANVAS) BLACK/, 8, Medium</t>
  </si>
  <si>
    <t>VN0A3MTF1861006</t>
  </si>
  <si>
    <t>VN0A3MTF1861M  090</t>
  </si>
  <si>
    <t>VN0A3MTF1861006 - MN Doheny (CANVAS) BLACK/, 9, Medium</t>
  </si>
  <si>
    <t>VN0A3MTF1861008</t>
  </si>
  <si>
    <t>VN0A3MTF1861M  100</t>
  </si>
  <si>
    <t>VN0A3MTF1861008 - MN Doheny (CANVAS) BLACK/, 10, Medium</t>
  </si>
  <si>
    <t>VN0A3MTF1861009</t>
  </si>
  <si>
    <t>VN0A3MTF1861M  105</t>
  </si>
  <si>
    <t>VN0A3MTF1861009 - MN Doheny (CANVAS) BLACK/, 10.5, Medium</t>
  </si>
  <si>
    <t>VN0A3MTF1861011</t>
  </si>
  <si>
    <t>VN0A3MTF1861M  115</t>
  </si>
  <si>
    <t>VN0A3MTF1861011 - MN Doheny (CANVAS) BLACK/, 11.5, Medium</t>
  </si>
  <si>
    <t>VN0A3MTF1861014</t>
  </si>
  <si>
    <t>VN0A3MTF1861M  140</t>
  </si>
  <si>
    <t>VN0A3MTF1861014 - MN Doheny (CANVAS) BLACK/, 14, Medium</t>
  </si>
  <si>
    <t>VN0A3MTF1871</t>
  </si>
  <si>
    <t>VN0A3MTF1871001</t>
  </si>
  <si>
    <t>(Canvas) Black/White</t>
  </si>
  <si>
    <t>VN0A3MTF1871M  065</t>
  </si>
  <si>
    <t>VN0A3MTF1871001 - MN Doheny (CANVAS)BLK/WHT, 6.5, Medium</t>
  </si>
  <si>
    <t>VN0A3MTF1871002</t>
  </si>
  <si>
    <t>VN0A3MTF1871M  070</t>
  </si>
  <si>
    <t>VN0A3MTF1871002 - MN Doheny (CANVAS)BLK/WHT, 7, Medium</t>
  </si>
  <si>
    <t>VN0A3MTF1871003</t>
  </si>
  <si>
    <t>VN0A3MTF1871M  075</t>
  </si>
  <si>
    <t>VN0A3MTF1871003 - MN Doheny (CANVAS)BLK/WHT, 7.5, Medium</t>
  </si>
  <si>
    <t>VN0A3MTF1871004</t>
  </si>
  <si>
    <t>VN0A3MTF1871M  080</t>
  </si>
  <si>
    <t>VN0A3MTF1871004 - MN Doheny (CANVAS)BLK/WHT, 8, Medium</t>
  </si>
  <si>
    <t>VN0A3MTF1871005</t>
  </si>
  <si>
    <t>VN0A3MTF1871M  085</t>
  </si>
  <si>
    <t>VN0A3MTF1871005 - MN Doheny (CANVAS)BLK/WHT, 8.5, Medium</t>
  </si>
  <si>
    <t>VN0A3MTF1871006</t>
  </si>
  <si>
    <t>VN0A3MTF1871M  090</t>
  </si>
  <si>
    <t>VN0A3MTF1871006 - MN Doheny (CANVAS)BLK/WHT, 9, Medium</t>
  </si>
  <si>
    <t>VN0A3MTF1871007</t>
  </si>
  <si>
    <t>VN0A3MTF1871M  095</t>
  </si>
  <si>
    <t>VN0A3MTF1871007 - MN Doheny (CANVAS)BLK/WHT, 9.5, Medium</t>
  </si>
  <si>
    <t>VN0A3MTF1871008</t>
  </si>
  <si>
    <t>VN0A3MTF1871M  100</t>
  </si>
  <si>
    <t>VN0A3MTF1871008 - MN Doheny (CANVAS)BLK/WHT, 10, Medium</t>
  </si>
  <si>
    <t>VN0A3MTF1871009</t>
  </si>
  <si>
    <t>VN0A3MTF1871M  105</t>
  </si>
  <si>
    <t>VN0A3MTF1871009 - MN Doheny (CANVAS)BLK/WHT, 10.5, Medium</t>
  </si>
  <si>
    <t>VN0A3MTF1871010</t>
  </si>
  <si>
    <t>VN0A3MTF1871M  110</t>
  </si>
  <si>
    <t>VN0A3MTF1871010 - MN Doheny (CANVAS)BLK/WHT, 11, Medium</t>
  </si>
  <si>
    <t>VN0A3MTF1871011</t>
  </si>
  <si>
    <t>VN0A3MTF1871M  115</t>
  </si>
  <si>
    <t>VN0A3MTF1871011 - MN Doheny (CANVAS)BLK/WHT, 11.5, Medium</t>
  </si>
  <si>
    <t>VN0A3MTF1871012</t>
  </si>
  <si>
    <t>VN0A3MTF1871M  120</t>
  </si>
  <si>
    <t>VN0A3MTF1871012 - MN Doheny (CANVAS)BLK/WHT, 12, Medium</t>
  </si>
  <si>
    <t>VN0A3MTF1871013</t>
  </si>
  <si>
    <t>VN0A3MTF1871M  130</t>
  </si>
  <si>
    <t>VN0A3MTF1871013 - MN Doheny (CANVAS)BLK/WHT, 13, Medium</t>
  </si>
  <si>
    <t>VN0A3MTF1871015</t>
  </si>
  <si>
    <t>VN0A3MTF1871M  140</t>
  </si>
  <si>
    <t>VN0A3MTF1871015 - MN Doheny (CANVAS)BLK/WHT, 14, Medium</t>
  </si>
  <si>
    <t>VN0A3MTF1871016</t>
  </si>
  <si>
    <t>VN0A3MTF1871M  150</t>
  </si>
  <si>
    <t>VN0A3MTF1871016 - MN Doheny (CANVAS)BLK/WHT, 15, Medium</t>
  </si>
  <si>
    <t>VN0A3MTFW421</t>
  </si>
  <si>
    <t>VN0A3MTFW421021</t>
  </si>
  <si>
    <t>(TRIPLE WHITE) WHITE</t>
  </si>
  <si>
    <t>VN0A3MTFW421M  070</t>
  </si>
  <si>
    <t>TRIPLE WHITE</t>
  </si>
  <si>
    <t>VN0A3MTFW421021 - MN Doheny (TRIPLE WHITE), 7, Medium</t>
  </si>
  <si>
    <t>VN0A3MTFW421002</t>
  </si>
  <si>
    <t>VN0A3MTFW421M  075</t>
  </si>
  <si>
    <t>VN0A3MTFW421002 - MN Doheny (TRIPLE WHITE), 7.5, Medium</t>
  </si>
  <si>
    <t>VN0A3MTFW421001</t>
  </si>
  <si>
    <t>VN0A3MTFW421M  080</t>
  </si>
  <si>
    <t>VN0A3MTFW421001 - MN Doheny (TRIPLE WHITE), 8, Medium</t>
  </si>
  <si>
    <t>VN0A3MTFW421006</t>
  </si>
  <si>
    <t>VN0A3MTFW421M  085</t>
  </si>
  <si>
    <t>VN0A3MTFW421006 - MN Doheny (TRIPLE WHITE), 8.5, Medium</t>
  </si>
  <si>
    <t>VN0A3MTFW421020</t>
  </si>
  <si>
    <t>VN0A3MTFW421M  090</t>
  </si>
  <si>
    <t>VN0A3MTFW421020 - MN Doheny (TRIPLE WHITE), 9, Medium</t>
  </si>
  <si>
    <t>VN0A3MTFW421022</t>
  </si>
  <si>
    <t>VN0A3MTFW421M  100</t>
  </si>
  <si>
    <t>VN0A3MTFW421022 - MN Doheny (TRIPLE WHITE), 10, Medium</t>
  </si>
  <si>
    <t>VN0A3MTFW421014</t>
  </si>
  <si>
    <t>VN0A3MTFW421M  115</t>
  </si>
  <si>
    <t>VN0A3MTFW421014 - MN Doheny (TRIPLE WHITE), 11.5, Medium</t>
  </si>
  <si>
    <t>VN0A3MTFW421013</t>
  </si>
  <si>
    <t>VN0A3MTFW421M  120</t>
  </si>
  <si>
    <t>VN0A3MTFW421013 - MN Doheny (TRIPLE WHITE), 12, Medium</t>
  </si>
  <si>
    <t>VN0A3MTJHCV1</t>
  </si>
  <si>
    <t>VN0A3MTJHCV1013</t>
  </si>
  <si>
    <t>MN Filmore</t>
  </si>
  <si>
    <t>ROOT BEER</t>
  </si>
  <si>
    <t>VN0A3MTJHCV1M  080</t>
  </si>
  <si>
    <t>VANS SIDEWALL</t>
  </si>
  <si>
    <t>VN0A3MTJHCV1013 - MN Filmore VNSW BLACK, 8, Medium</t>
  </si>
  <si>
    <t>VN0A3MTJHCV1011</t>
  </si>
  <si>
    <t>VN0A3MTJHCV1M  090</t>
  </si>
  <si>
    <t>VN0A3MTJHCV1011 - MN Filmore VNSW BLACK, 9, Medium</t>
  </si>
  <si>
    <t>VN0A3MTJHCV1010</t>
  </si>
  <si>
    <t>VN0A3MTJHCV1M  095</t>
  </si>
  <si>
    <t>VN0A3MTJHCV1010 - MN Filmore VNSW BLACK, 9.5, Medium</t>
  </si>
  <si>
    <t>VN0A3MTJHCV1009</t>
  </si>
  <si>
    <t>VN0A3MTJHCV1M  100</t>
  </si>
  <si>
    <t>VN0A3MTJHCV1009 - MN Filmore VNSW BLACK, 10, Medium</t>
  </si>
  <si>
    <t>VN0A3MTJHCV1006</t>
  </si>
  <si>
    <t>VN0A3MTJHCV1M  115</t>
  </si>
  <si>
    <t>VN0A3MTJHCV1006 - MN Filmore VNSW BLACK, 11.5, Medium</t>
  </si>
  <si>
    <t>VN0A3MTJHCV1003</t>
  </si>
  <si>
    <t>VN0A3MTJHCV1M  140</t>
  </si>
  <si>
    <t>VN0A3MTJHCV1003 - MN Filmore VNSW BLACK, 14, Medium</t>
  </si>
  <si>
    <t>VN0A3MTJHCV1002</t>
  </si>
  <si>
    <t>VN0A3MTJHCV1M  150</t>
  </si>
  <si>
    <t>VN0A3MTJHCV1002 - MN Filmore VNSW BLACK, 15, Medium</t>
  </si>
  <si>
    <t>VN0A3MTJHCV1001</t>
  </si>
  <si>
    <t>VN0A3MTJHCV1M  160</t>
  </si>
  <si>
    <t>VN0A3MTJHCV1001 - MN Filmore VNSW BLACK, 16, Medium</t>
  </si>
  <si>
    <t>VN0A3MVZ1861</t>
  </si>
  <si>
    <t>VN0A3MVZ1861006</t>
  </si>
  <si>
    <t>Doheny</t>
  </si>
  <si>
    <t>VN0A3MVZ1861M  050</t>
  </si>
  <si>
    <t>VN0A3MVZ1861006 - Doheny CNVS BLACK, Medium, 5</t>
  </si>
  <si>
    <t>VN0A3MVZ1861008</t>
  </si>
  <si>
    <t>VN0A3MVZ1861M  060</t>
  </si>
  <si>
    <t>VN0A3MVZ1861008 - Doheny CNVS BLACK, Medium, 6</t>
  </si>
  <si>
    <t>VN0A3MVZ1861005</t>
  </si>
  <si>
    <t>VN0A3MVZ1861M  070</t>
  </si>
  <si>
    <t>VN0A3MVZ1861005 - Doheny CNVS BLACK, Medium, 7</t>
  </si>
  <si>
    <t>VN0A3MVZ1861011</t>
  </si>
  <si>
    <t>VN0A3MVZ1861M  090</t>
  </si>
  <si>
    <t>VN0A3MVZ1861011 - Doheny CNVS BLACK, Medium, 9</t>
  </si>
  <si>
    <t>VN0A3MVZ1861003</t>
  </si>
  <si>
    <t>VN0A3MVZ1861M  100</t>
  </si>
  <si>
    <t>VN0A3MVZ1861003 - Doheny CNVS BLACK, Medium, 10</t>
  </si>
  <si>
    <t>VN0A3MVZ1861001</t>
  </si>
  <si>
    <t>VN0A3MVZ1861M  110</t>
  </si>
  <si>
    <t>VN0A3MVZ1861001 - Doheny CNVS BLACK, Medium, 11</t>
  </si>
  <si>
    <t>VN0A3MVZ1871</t>
  </si>
  <si>
    <t>VN0A3MVZ1871011</t>
  </si>
  <si>
    <t>VN0A3MVZ1871M  050</t>
  </si>
  <si>
    <t>VN0A3MVZ1871011 - Doheny CNVS BLKWH, Medium, 5</t>
  </si>
  <si>
    <t>VN0A3MVZ1871013</t>
  </si>
  <si>
    <t>VN0A3MVZ1871M  055</t>
  </si>
  <si>
    <t>VN0A3MVZ1871013 - Doheny CNVS BLKWH, Medium, 5.5</t>
  </si>
  <si>
    <t>VN0A3MVZ1871002</t>
  </si>
  <si>
    <t>VN0A3MVZ1871M  060</t>
  </si>
  <si>
    <t>VN0A3MVZ1871002 - Doheny CNVS BLKWH, Medium, 6</t>
  </si>
  <si>
    <t>VN0A3MVZ1871004</t>
  </si>
  <si>
    <t>VN0A3MVZ1871M  070</t>
  </si>
  <si>
    <t>VN0A3MVZ1871004 - Doheny CNVS BLKWH, Medium, 7</t>
  </si>
  <si>
    <t>VN0A3MVZ1871001</t>
  </si>
  <si>
    <t>VN0A3MVZ1871M  075</t>
  </si>
  <si>
    <t>VN0A3MVZ1871001 - Doheny CNVS BLKWH, Medium, 7.5</t>
  </si>
  <si>
    <t>VN0A3MVZ1871007</t>
  </si>
  <si>
    <t>VN0A3MVZ1871M  080</t>
  </si>
  <si>
    <t>VN0A3MVZ1871007 - Doheny CNVS BLKWH, Medium, 8</t>
  </si>
  <si>
    <t>VN0A3MVZ1871010</t>
  </si>
  <si>
    <t>VN0A3MVZ1871M  090</t>
  </si>
  <si>
    <t>VN0A3MVZ1871010 - Doheny CNVS BLKWH, Medium, 9</t>
  </si>
  <si>
    <t>VN0A3MVZ1871012</t>
  </si>
  <si>
    <t>VN0A3MVZ1871M  100</t>
  </si>
  <si>
    <t>VN0A3MVZ1871012 - Doheny CNVS BLKWH, Medium, 10</t>
  </si>
  <si>
    <t>VN0A3MVZW421</t>
  </si>
  <si>
    <t>VN0A3MVZW421001</t>
  </si>
  <si>
    <t>VN0A3MVZW421M  060</t>
  </si>
  <si>
    <t>VN0A3MVZW421001 - Doheny TWHT WHITE, 6, Medium</t>
  </si>
  <si>
    <t>VN0A3MVZW421004</t>
  </si>
  <si>
    <t>VN0A3MVZW421M  090</t>
  </si>
  <si>
    <t>VN0A3MVZW421004 - Doheny TWHT WHITE, 9, Medium</t>
  </si>
  <si>
    <t>VN0A3QU1VUZ1</t>
  </si>
  <si>
    <t>VN0A3QU1VUZ1009</t>
  </si>
  <si>
    <t>TD Ward Slip-On</t>
  </si>
  <si>
    <t>(CANVAS) CHALK PINK</t>
  </si>
  <si>
    <t>VN0A3QU1VUZ1M  020</t>
  </si>
  <si>
    <t>VN0A3QU1VUZ1009 - TD Ward Slip-On (CANVAS) CHAL, 2, Medium</t>
  </si>
  <si>
    <t>VN0A3QU1VUZ1011</t>
  </si>
  <si>
    <t>VN0A3QU1VUZ1M  025</t>
  </si>
  <si>
    <t>VN0A3QU1VUZ1011 - TD Ward Slip-On (CANVAS) CH, 2.5, Medium</t>
  </si>
  <si>
    <t>VN0A3QU1VUZ1012</t>
  </si>
  <si>
    <t>VN0A3QU1VUZ1M  030</t>
  </si>
  <si>
    <t>VN0A3QU1VUZ1012 - TD Ward Slip-On (CANVAS) CHAL, 3, Medium</t>
  </si>
  <si>
    <t>VN0A3QU1VUZ1013</t>
  </si>
  <si>
    <t>VN0A3QU1VUZ1M  035</t>
  </si>
  <si>
    <t>VN0A3QU1VUZ1013 - TD Ward Slip-On (CANVAS) CH, 3.5, Medium</t>
  </si>
  <si>
    <t>VN0A3TFWBA21</t>
  </si>
  <si>
    <t>VN0A3TFWBA21012</t>
  </si>
  <si>
    <t>MY Ward</t>
  </si>
  <si>
    <t>VN0A3TFWBA21M  010</t>
  </si>
  <si>
    <t>GARDEN FLORAL</t>
  </si>
  <si>
    <t>VN0A3TFWBA21012 - MY Ward GDFL BLKWH, 1, Medium</t>
  </si>
  <si>
    <t>VN0A3TFWBA21014</t>
  </si>
  <si>
    <t>VN0A3TFWBA21M  020</t>
  </si>
  <si>
    <t>VN0A3TFWBA21014 - MY Ward GDFL BLKWH, 2, Medium</t>
  </si>
  <si>
    <t>VN0A3TFWBA21016</t>
  </si>
  <si>
    <t>VN0A3TFWBA21M  030</t>
  </si>
  <si>
    <t>VN0A3TFWBA21016 - MY Ward GDFL BLKWH, 3, Medium</t>
  </si>
  <si>
    <t>VN0A3TFWBA21005</t>
  </si>
  <si>
    <t>VN0A3TFWBA21M  105</t>
  </si>
  <si>
    <t>VN0A3TFWBA21005 - MY Ward GDFL BLKWH, 10.5, Medium</t>
  </si>
  <si>
    <t>VN0A3TFWBA21009</t>
  </si>
  <si>
    <t>VN0A3TFWBA21M  125</t>
  </si>
  <si>
    <t>VN0A3TFWBA21009 - MY Ward GDFL BLKWH, 12.5, Medium</t>
  </si>
  <si>
    <t>VN0A3TFWVUZ1</t>
  </si>
  <si>
    <t>VN0A3TFWVUZ1018</t>
  </si>
  <si>
    <t>VN0A3TFWVUZ1M  110</t>
  </si>
  <si>
    <t>VN0A3TFWVUZ1018 - MY Ward (CANVAS) CHALK, 11, Medium</t>
  </si>
  <si>
    <t>VN0A3TFWVUZ1015</t>
  </si>
  <si>
    <t>VN0A3TFWVUZ1M  115</t>
  </si>
  <si>
    <t>VN0A3TFWVUZ1015 - MY Ward (CANVAS) CHALK, 11.5, Medium</t>
  </si>
  <si>
    <t>VN0A3TFWWG41</t>
  </si>
  <si>
    <t>VN0A3TFWWG41002</t>
  </si>
  <si>
    <t>(BUTTERFLIES)CLARETRD/WHT</t>
  </si>
  <si>
    <t>VN0A3TFWWG41M  015</t>
  </si>
  <si>
    <t>BUTTERFLIES</t>
  </si>
  <si>
    <t>VN0A3TFWWG41002 - MY Ward NVLT BTFL MRDWH, 1.5, Medium</t>
  </si>
  <si>
    <t>VN0A3TFWWG41004</t>
  </si>
  <si>
    <t>VN0A3TFWWG41M  045</t>
  </si>
  <si>
    <t>VN0A3TFWWG41004 - MY Ward NVLT BTFL MRDWH, 4.5, Medium</t>
  </si>
  <si>
    <t>VN0A3TFWWG41017</t>
  </si>
  <si>
    <t>VN0A3TFWWG41M  055</t>
  </si>
  <si>
    <t>VN0A3TFWWG41017 - MY Ward NVLT BTFL MRDWH, 5.5, Medium</t>
  </si>
  <si>
    <t>VN0A3TFWWG41008</t>
  </si>
  <si>
    <t>VN0A3TFWWG41M  115</t>
  </si>
  <si>
    <t>VN0A3TFWWG41008 - MY Ward NVLT BTFL MRDWH, 11.5, Medium</t>
  </si>
  <si>
    <t>VN0A3TFWWG41003</t>
  </si>
  <si>
    <t>VN0A3TFWWG41M  120</t>
  </si>
  <si>
    <t>VN0A3TFWWG41003 - MY Ward NVLT BTFL MRDWH, 12, Medium</t>
  </si>
  <si>
    <t>VN0A3TKFCFF1</t>
  </si>
  <si>
    <t>VN0A3TKFCFF1018</t>
  </si>
  <si>
    <t>UA Mid Skool 37</t>
  </si>
  <si>
    <t>VN0A3TKFCFF1M  035</t>
  </si>
  <si>
    <t>VN0A3TKFCFF1018 - UA Mid Skool 37 Coffee, 3.5, Medium</t>
  </si>
  <si>
    <t>VN0A3TKFCFF1019</t>
  </si>
  <si>
    <t>VN0A3TKFCFF1M  040</t>
  </si>
  <si>
    <t>VN0A3TKFCFF1019 - UA Mid Skool 37 Coffee, 4, Medium</t>
  </si>
  <si>
    <t>VN0A3TKFCFF1017</t>
  </si>
  <si>
    <t>VN0A3TKFCFF1M  045</t>
  </si>
  <si>
    <t>VN0A3TKFCFF1017 - UA Mid Skool 37 Coffee, 4.5, Medium</t>
  </si>
  <si>
    <t>VN0A3TKFCFF1016</t>
  </si>
  <si>
    <t>VN0A3TKFCFF1M  050</t>
  </si>
  <si>
    <t>VN0A3TKFCFF1016 - UA Mid Skool 37 Coffee, 5, Medium</t>
  </si>
  <si>
    <t>VN0A3TKFCFF1015</t>
  </si>
  <si>
    <t>VN0A3TKFCFF1M  055</t>
  </si>
  <si>
    <t>VN0A3TKFCFF1015 - UA Mid Skool 37 Coffee, 5.5, Medium</t>
  </si>
  <si>
    <t>VN0A3TKFCFF1014</t>
  </si>
  <si>
    <t>VN0A3TKFCFF1M  060</t>
  </si>
  <si>
    <t>VN0A3TKFCFF1014 - UA Mid Skool 37 Coffee, 6, Medium</t>
  </si>
  <si>
    <t>VN0A3TKFCFF1013</t>
  </si>
  <si>
    <t>VN0A3TKFCFF1M  065</t>
  </si>
  <si>
    <t>VN0A3TKFCFF1013 - UA Mid Skool 37 Coffee, 6.5, Medium</t>
  </si>
  <si>
    <t>VN0A3TKFCFF1012</t>
  </si>
  <si>
    <t>VN0A3TKFCFF1M  070</t>
  </si>
  <si>
    <t>VN0A3TKFCFF1012 - UA Mid Skool 37 Coffee, 7, Medium</t>
  </si>
  <si>
    <t>VN0A3TKFCFF1011</t>
  </si>
  <si>
    <t>VN0A3TKFCFF1M  075</t>
  </si>
  <si>
    <t>VN0A3TKFCFF1011 - UA Mid Skool 37 Coffee, 7.5, Medium</t>
  </si>
  <si>
    <t>VN0A3TKFCFF1010</t>
  </si>
  <si>
    <t>VN0A3TKFCFF1M  080</t>
  </si>
  <si>
    <t>VN0A3TKFCFF1010 - UA Mid Skool 37 Coffee, 8, Medium</t>
  </si>
  <si>
    <t>VN0A3TKFCFF1006</t>
  </si>
  <si>
    <t>VN0A3TKFCFF1M  100</t>
  </si>
  <si>
    <t>VN0A3TKFCFF1006 - UA Mid Skool 37 Coffee, 10, Medium</t>
  </si>
  <si>
    <t>VN0A3TKFCFF1005</t>
  </si>
  <si>
    <t>VN0A3TKFCFF1M  105</t>
  </si>
  <si>
    <t>VN0A3TKFCFF1005 - UA Mid Skool 37 Coffee, 10.5, Medium</t>
  </si>
  <si>
    <t>VN0A3TKFCFF1004</t>
  </si>
  <si>
    <t>VN0A3TKFCFF1M  110</t>
  </si>
  <si>
    <t>VN0A3TKFCFF1004 - UA Mid Skool 37 Coffee, 11, Medium</t>
  </si>
  <si>
    <t>VN0A3TKFCFF1003</t>
  </si>
  <si>
    <t>VN0A3TKFCFF1M  115</t>
  </si>
  <si>
    <t>VN0A3TKFCFF1003 - UA Mid Skool 37 Coffee, 11.5, Medium</t>
  </si>
  <si>
    <t>VN0A3TKFCFF1001</t>
  </si>
  <si>
    <t>VN0A3TKFCFF1M  130</t>
  </si>
  <si>
    <t>VN0A3TKFCFF1001 - UA Mid Skool 37 Coffee, 13, Medium</t>
  </si>
  <si>
    <t>VN0A3TKFLKZ1</t>
  </si>
  <si>
    <t>VN0A3TKFLKZ1008</t>
  </si>
  <si>
    <t>VN0A3TKFLKZ1M  040</t>
  </si>
  <si>
    <t>VN0A3TKFLKZ1008 - UA Mid Skool 37 dress blues, 4, Medium</t>
  </si>
  <si>
    <t>VN0A3TKFLKZ1009</t>
  </si>
  <si>
    <t>VN0A3TKFLKZ1M  050</t>
  </si>
  <si>
    <t>VN0A3TKFLKZ1009 - UA Mid Skool 37 dress blues, 5, Medium</t>
  </si>
  <si>
    <t>VN0A3TKFLKZ1017</t>
  </si>
  <si>
    <t>VN0A3TKFLKZ1M  065</t>
  </si>
  <si>
    <t>VN0A3TKFLKZ1017 - UA Mid Skool 37 dress blues, 6.5, Medium</t>
  </si>
  <si>
    <t>VN0A3TKFLKZ1019</t>
  </si>
  <si>
    <t>VN0A3TKFLKZ1M  075</t>
  </si>
  <si>
    <t>VN0A3TKFLKZ1019 - UA Mid Skool 37 dress blues, 7.5, Medium</t>
  </si>
  <si>
    <t>VN0A3TKFLKZ1007</t>
  </si>
  <si>
    <t>VN0A3TKFLKZ1M  105</t>
  </si>
  <si>
    <t>VN0A3TKFLKZ1007 - UA Mid Skool 37 dress blue, 10.5, Medium</t>
  </si>
  <si>
    <t>VN0A3TKFLKZ1006</t>
  </si>
  <si>
    <t>VN0A3TKFLKZ1M  110</t>
  </si>
  <si>
    <t>VN0A3TKFLKZ1006 - UA Mid Skool 37 dress blues, 11, Medium</t>
  </si>
  <si>
    <t>VN0A3TKFLUY1</t>
  </si>
  <si>
    <t>VN0A3TKFLUY1008</t>
  </si>
  <si>
    <t>DRIZZLE/WHITE</t>
  </si>
  <si>
    <t>VN0A3TKFLUY1M  090</t>
  </si>
  <si>
    <t>VN0A3TKFLUY1008 - UA Mid Skool 37 DRIZZLE/WHITE, 9, Medium</t>
  </si>
  <si>
    <t>VN0A3TKFTBR1</t>
  </si>
  <si>
    <t>VN0A3TKFTBR1014</t>
  </si>
  <si>
    <t>Tan/Brown</t>
  </si>
  <si>
    <t>VN0A3TKFTBR1M  130</t>
  </si>
  <si>
    <t>VN0A3TKFTBR1014 - UA Mid Skool 37 Tan/Brown, 13, Medium</t>
  </si>
  <si>
    <t>VN0A3TKNQXH1</t>
  </si>
  <si>
    <t>VN0A3TKNQXH1003</t>
  </si>
  <si>
    <t>UA SK8-Hi Platform 2</t>
  </si>
  <si>
    <t>CHECKERBOARD/TRUE WHITE</t>
  </si>
  <si>
    <t>VN0A3TKNQXH1M  045</t>
  </si>
  <si>
    <t>VN0A3TKNQXH1003 - UA SK8-Hi Platform 2 CHECKE, 4.5, Medium</t>
  </si>
  <si>
    <t>VN0A3TKNQXH1004</t>
  </si>
  <si>
    <t>VN0A3TKNQXH1M  050</t>
  </si>
  <si>
    <t>VN0A3TKNQXH1004 - UA SK8-Hi Platform 2 CHECKERB, 5, Medium</t>
  </si>
  <si>
    <t>VN0A3TKNQXH1005</t>
  </si>
  <si>
    <t>VN0A3TKNQXH1M  055</t>
  </si>
  <si>
    <t>VN0A3TKNQXH1005 - UA SK8-Hi Platform 2 CHECKE, 5.5, Medium</t>
  </si>
  <si>
    <t>VN0A3TKNQXH1006</t>
  </si>
  <si>
    <t>VN0A3TKNQXH1M  060</t>
  </si>
  <si>
    <t>VN0A3TKNQXH1006 - UA SK8-Hi Platform 2 CHECKERB, 6, Medium</t>
  </si>
  <si>
    <t>VN0A3TKNQXH1008</t>
  </si>
  <si>
    <t>VN0A3TKNQXH1M  070</t>
  </si>
  <si>
    <t>VN0A3TKNQXH1008 - UA SK8-Hi Platform 2 CHECKERB, 7, Medium</t>
  </si>
  <si>
    <t>VN0A3TLC0RG1</t>
  </si>
  <si>
    <t>VN0A3TLC0RG1005</t>
  </si>
  <si>
    <t>WM Ward Platform</t>
  </si>
  <si>
    <t>(canvas) white</t>
  </si>
  <si>
    <t>VN0A3TLC0RG1M  085</t>
  </si>
  <si>
    <t>VN0A3TLC0RG1005 - WM Ward Platform CNVS WHITE, Medium, 8.5</t>
  </si>
  <si>
    <t>VN0A3TLC1861</t>
  </si>
  <si>
    <t>VN0A3TLC1861013</t>
  </si>
  <si>
    <t>VN0A3TLC1861M  060</t>
  </si>
  <si>
    <t>VN0A3TLC1861013 - WM Ward Platform CNVS BLACK, Medium, 6</t>
  </si>
  <si>
    <t>VN0A3TLC1871</t>
  </si>
  <si>
    <t>VN0A3TLC1871003</t>
  </si>
  <si>
    <t>VN0A3TLC1871M  060</t>
  </si>
  <si>
    <t>VN0A3TLC1871003 - WM Ward Platform CNVS BLKWH, Medium, 6</t>
  </si>
  <si>
    <t>VN0A3TLC1871010</t>
  </si>
  <si>
    <t>VN0A3TLC1871M  095</t>
  </si>
  <si>
    <t>VN0A3TLC1871010 - WM Ward Platform CNVS BLKWH, Medium, 9.5</t>
  </si>
  <si>
    <t>VN0A3TLC1871011</t>
  </si>
  <si>
    <t>VN0A3TLC1871M  100</t>
  </si>
  <si>
    <t>VN0A3TLC1871011 - WM Ward Platform CNVS BLKWH, Medium, 10</t>
  </si>
  <si>
    <t>VN0A3WKT5WU1</t>
  </si>
  <si>
    <t>VN0A3WKT5WU1008</t>
  </si>
  <si>
    <t>VN0A3WKT5WU1M  080</t>
  </si>
  <si>
    <t>VN0A3WKT5WU1008 - UA Old Skool (SUEDE/CANVAS)B, 8, Medium</t>
  </si>
  <si>
    <t>VN0A3WKYISJ1</t>
  </si>
  <si>
    <t>VN0A3WKYISJ1004</t>
  </si>
  <si>
    <t>MN Cerus RW</t>
  </si>
  <si>
    <t>(MESH) BLACK/WHITE</t>
  </si>
  <si>
    <t>VN0A3WKYISJ1M  080</t>
  </si>
  <si>
    <t>VN0A3WKYISJ1004 - MN Cerus RW (MESH) BLACK/WH, 8, Medium</t>
  </si>
  <si>
    <t>VN0A3WKYISJ1005</t>
  </si>
  <si>
    <t>VN0A3WKYISJ1M  085</t>
  </si>
  <si>
    <t>VN0A3WKYISJ1005 - MN Cerus RW (MESH) BLACK/WH, 8.5, Medium</t>
  </si>
  <si>
    <t>VN0A3WKYISJ1008</t>
  </si>
  <si>
    <t>VN0A3WKYISJ1M  100</t>
  </si>
  <si>
    <t>VN0A3WKYISJ1008 - MN Cerus RW (MESH) BLACK/WH, 10, Medium</t>
  </si>
  <si>
    <t>VN0A3WLHBRO1</t>
  </si>
  <si>
    <t>VN0A3WLHBRO1007</t>
  </si>
  <si>
    <t>MN Ward Deluxe</t>
  </si>
  <si>
    <t>VN0A3WLHBRO1M  070</t>
  </si>
  <si>
    <t>TUMBLE LEATHER</t>
  </si>
  <si>
    <t>VN0A3WLHBRO1007 - MN Ward Deluxe TBLR MBRWN, 7, Medium</t>
  </si>
  <si>
    <t>VN0A3WLHBRO1003</t>
  </si>
  <si>
    <t>VN0A3WLHBRO1M  080</t>
  </si>
  <si>
    <t>VN0A3WLHBRO1003 - MN Ward Deluxe TBLR MBRWN, 8, Medium</t>
  </si>
  <si>
    <t>VN0A3WLHBRO1002</t>
  </si>
  <si>
    <t>VN0A3WLHBRO1M  085</t>
  </si>
  <si>
    <t>VN0A3WLHBRO1002 - MN Ward Deluxe TBLR MBRWN, 8.5, Medium</t>
  </si>
  <si>
    <t>VN0A3WLHBRO1010</t>
  </si>
  <si>
    <t>VN0A3WLHBRO1M  150</t>
  </si>
  <si>
    <t>VN0A3WLHBRO1010 - MN Ward Deluxe TBLR MBRWN, 15, Medium</t>
  </si>
  <si>
    <t>VN0A3WLHBRO1016</t>
  </si>
  <si>
    <t>VN0A3WLHBRO1M  160</t>
  </si>
  <si>
    <t>VN0A3WLHBRO1016 - MN Ward Deluxe TBLR MBRWN, 16, Medium</t>
  </si>
  <si>
    <t>VN0A3WMMRP91</t>
  </si>
  <si>
    <t>VN0A3WMMRP91012</t>
  </si>
  <si>
    <t>Asher Platform</t>
  </si>
  <si>
    <t>VN0A3WMMRP91M  055</t>
  </si>
  <si>
    <t>VN0A3WMMRP91012 - Asher Platform CHBD MGYWH, 5.5, Medium</t>
  </si>
  <si>
    <t>VN0A3WMMRP91011</t>
  </si>
  <si>
    <t>VN0A3WMMRP91M  060</t>
  </si>
  <si>
    <t>VN0A3WMMRP91011 - Asher Platform CHBD MGYWH, 6, Medium</t>
  </si>
  <si>
    <t>VN0A3WMMRP91010</t>
  </si>
  <si>
    <t>VN0A3WMMRP91M  065</t>
  </si>
  <si>
    <t>VN0A3WMMRP91010 - Asher Platform CHBD MGYWH, 6.5, Medium</t>
  </si>
  <si>
    <t>VN0A3WMMRP91009</t>
  </si>
  <si>
    <t>VN0A3WMMRP91M  070</t>
  </si>
  <si>
    <t>VN0A3WMMRP91009 - Asher Platform CHBD MGYWH, 7, Medium</t>
  </si>
  <si>
    <t>VN0A3WMMRP91008</t>
  </si>
  <si>
    <t>VN0A3WMMRP91M  075</t>
  </si>
  <si>
    <t>VN0A3WMMRP91008 - Asher Platform CHBD MGYWH, 7.5, Medium</t>
  </si>
  <si>
    <t>VN0A3WMMRP91006</t>
  </si>
  <si>
    <t>VN0A3WMMRP91M  085</t>
  </si>
  <si>
    <t>VN0A3WMMRP91006 - Asher Platform CHBD MGYWH, 8.5, Medium</t>
  </si>
  <si>
    <t>VN0A3WMMRP91005</t>
  </si>
  <si>
    <t>VN0A3WMMRP91M  090</t>
  </si>
  <si>
    <t>VN0A3WMMRP91005 - Asher Platform CHBD MGYWH, 9, Medium</t>
  </si>
  <si>
    <t>VN0A3WMMRP91004</t>
  </si>
  <si>
    <t>VN0A3WMMRP91M  095</t>
  </si>
  <si>
    <t>VN0A3WMMRP91004 - Asher Platform CHBD MGYWH, 9.5, Medium</t>
  </si>
  <si>
    <t>VN0A3WMMRP91003</t>
  </si>
  <si>
    <t>VN0A3WMMRP91M  100</t>
  </si>
  <si>
    <t>VN0A3WMMRP91003 - Asher Platform CHBD MGYWH, 10, Medium</t>
  </si>
  <si>
    <t>VN0A45J8RP91</t>
  </si>
  <si>
    <t>VN0A45J8RP91010</t>
  </si>
  <si>
    <t>VN0A45J8RP91M  095</t>
  </si>
  <si>
    <t>VN0A45J8RP91010 - MN Asher CHBD MGYWH, 9.5, Medium</t>
  </si>
  <si>
    <t>VN0A45JRRP91</t>
  </si>
  <si>
    <t>VN0A45JRRP91016</t>
  </si>
  <si>
    <t>YT Asher</t>
  </si>
  <si>
    <t>VN0A45JRRP91M  030</t>
  </si>
  <si>
    <t>VN0A45JRRP91016 - YT Asher CHBD MGYWH, 3, Medium</t>
  </si>
  <si>
    <t>VN0A45JRRP91014</t>
  </si>
  <si>
    <t>VN0A45JRRP91M  040</t>
  </si>
  <si>
    <t>VN0A45JRRP91014 - YT Asher CHBD MGYWH, 4, Medium</t>
  </si>
  <si>
    <t>VN0A45JRRP91012</t>
  </si>
  <si>
    <t>VN0A45JRRP91M  050</t>
  </si>
  <si>
    <t>VN0A45JRRP91012 - YT Asher CHBD MGYWH, 5, Medium</t>
  </si>
  <si>
    <t>VN0A45JRRP91007</t>
  </si>
  <si>
    <t>VN0A45JRRP91M  105</t>
  </si>
  <si>
    <t>VN0A45JRRP91007 - YT Asher CHBD MGYWH, 10.5, Medium</t>
  </si>
  <si>
    <t>VN0A45JRRP91005</t>
  </si>
  <si>
    <t>VN0A45JRRP91M  115</t>
  </si>
  <si>
    <t>VN0A45JRRP91005 - YT Asher CHBD MGYWH, 11.5, Medium</t>
  </si>
  <si>
    <t>VN0A45JRRP91003</t>
  </si>
  <si>
    <t>VN0A45JRRP91M  125</t>
  </si>
  <si>
    <t>VN0A45JRRP91003 - YT Asher CHBD MGYWH, 12.5, Medium</t>
  </si>
  <si>
    <t>VN0A45JRRP91002</t>
  </si>
  <si>
    <t>VN0A45JRRP91M  130</t>
  </si>
  <si>
    <t>VN0A45JRRP91002 - YT Asher CHBD MGYWH, 13, Medium</t>
  </si>
  <si>
    <t>VN0A4BTF9DQ1</t>
  </si>
  <si>
    <t>VN0A4BTF9DQ1012</t>
  </si>
  <si>
    <t>TD Ward V</t>
  </si>
  <si>
    <t>(SUNFLOWER CHECKER)MLTWHT</t>
  </si>
  <si>
    <t>VN0A4BTF9DQ1M  020</t>
  </si>
  <si>
    <t>VN0A4BTF9DQ1012 - TD Ward V CHBD MISC, 2, Medium</t>
  </si>
  <si>
    <t>VN0A4BTF9DQ1001</t>
  </si>
  <si>
    <t>VN0A4BTF9DQ1M  030</t>
  </si>
  <si>
    <t>VN0A4BTF9DQ1001 - TD Ward V CHBD MISC, 3, Medium</t>
  </si>
  <si>
    <t>VN0A4BTF9DQ1002</t>
  </si>
  <si>
    <t>VN0A4BTF9DQ1M  035</t>
  </si>
  <si>
    <t>VN0A4BTF9DQ1002 - TD Ward V CHBD MISC, 3.5, Medium</t>
  </si>
  <si>
    <t>VN0A4BTFAPX1</t>
  </si>
  <si>
    <t>VN0A4BTFAPX1010</t>
  </si>
  <si>
    <t>(CHEETAH) BLACK/DOE</t>
  </si>
  <si>
    <t>VN0A4BTFAPX1M  020</t>
  </si>
  <si>
    <t>VN0A4BTFAPX1010 - TD Ward V ANML BLACK, 2, Medium</t>
  </si>
  <si>
    <t>VN0A4BTFAPX1017</t>
  </si>
  <si>
    <t>VN0A4BTFAPX1M  030</t>
  </si>
  <si>
    <t>VN0A4BTFAPX1017 - TD Ward V ANML BLACK, 3, Medium</t>
  </si>
  <si>
    <t>VN0A4BTFAPX1015</t>
  </si>
  <si>
    <t>VN0A4BTFAPX1M  035</t>
  </si>
  <si>
    <t>VN0A4BTFAPX1015 - TD Ward V ANML BLACK, 3.5, Medium</t>
  </si>
  <si>
    <t>VN0A4BTTCNI1</t>
  </si>
  <si>
    <t>VN0A4BTTCNI1018</t>
  </si>
  <si>
    <t>UA Rowley Classic</t>
  </si>
  <si>
    <t>BEIGE/MARSHMALLOW</t>
  </si>
  <si>
    <t>VN0A4BTTCNI1M  040</t>
  </si>
  <si>
    <t>VN0A4BTTCNI1018 - UA Rowley Classic BEIGE/MARSH, 4, Medium</t>
  </si>
  <si>
    <t>VN0A4BTTCNI1016</t>
  </si>
  <si>
    <t>VN0A4BTTCNI1M  050</t>
  </si>
  <si>
    <t>VN0A4BTTCNI1016 - UA Rowley Classic BEIGE/MARSH, 5, Medium</t>
  </si>
  <si>
    <t>VN0A4BTTCNI1014</t>
  </si>
  <si>
    <t>VN0A4BTTCNI1M  060</t>
  </si>
  <si>
    <t>VN0A4BTTCNI1014 - UA Rowley Classic BEIGE/MARSH, 6, Medium</t>
  </si>
  <si>
    <t>VN0A4BTTCNI1012</t>
  </si>
  <si>
    <t>VN0A4BTTCNI1M  070</t>
  </si>
  <si>
    <t>VN0A4BTTCNI1012 - UA Rowley Classic BEIGE/MARSH, 7, Medium</t>
  </si>
  <si>
    <t>VN0A4BTTCNI1010</t>
  </si>
  <si>
    <t>VN0A4BTTCNI1M  080</t>
  </si>
  <si>
    <t>VN0A4BTTCNI1010 - UA Rowley Classic BEIGE/MARSH, 8, Medium</t>
  </si>
  <si>
    <t>VN0A4BU9F381</t>
  </si>
  <si>
    <t>VN0A4BU9F381002</t>
  </si>
  <si>
    <t>UY Rowley Classic</t>
  </si>
  <si>
    <t>stone gray</t>
  </si>
  <si>
    <t>VN0A4BU9F381M  105</t>
  </si>
  <si>
    <t>VN0A4BU9F381002 - UY Rowley Classic stone gr, 10.5, Medium</t>
  </si>
  <si>
    <t>VN0A4BU9KQD1</t>
  </si>
  <si>
    <t>VN0A4BU9KQD1005</t>
  </si>
  <si>
    <t>GREEN GABLES/WHITE</t>
  </si>
  <si>
    <t>VN0A4BU9KQD1M  110</t>
  </si>
  <si>
    <t>VN0A4BU9KQD1005 - UY Rowley Classic GREEN GABL, 11, Medium</t>
  </si>
  <si>
    <t>VN0A4BU9QXI1</t>
  </si>
  <si>
    <t>VN0A4BU9QXI1006</t>
  </si>
  <si>
    <t>VN0A4BU9QXI1M  110</t>
  </si>
  <si>
    <t>VN0A4BU9QXI1006 - UY Rowley Classic PARISIAN N, 11, Medium</t>
  </si>
  <si>
    <t>VN0A4BU9UY61</t>
  </si>
  <si>
    <t>VN0A4BU9UY61002</t>
  </si>
  <si>
    <t>VN0A4BU9UY61M  015</t>
  </si>
  <si>
    <t>VN0A4BU9UY61002 - UY Rowley Classic BLANC DE, 1.5, Medium</t>
  </si>
  <si>
    <t>VN0A4BU9UY61007</t>
  </si>
  <si>
    <t>VN0A4BU9UY61M  110</t>
  </si>
  <si>
    <t>VN0A4BU9UY61007 - UY Rowley Classic BLANC DE B, 11, Medium</t>
  </si>
  <si>
    <t>VN0A4BV1BES1</t>
  </si>
  <si>
    <t>VN0A4BV1BES1012</t>
  </si>
  <si>
    <t>TD SK8-Hi Zip</t>
  </si>
  <si>
    <t>VN0A4BV1BES1M  035</t>
  </si>
  <si>
    <t>VN0A4BV1BES1012 - TD SK8-Hi Zip ROBO WHITE, 3.5, Medium</t>
  </si>
  <si>
    <t>VN0A4BV1BES1006</t>
  </si>
  <si>
    <t>VN0A4BV1BES1M  055</t>
  </si>
  <si>
    <t>VN0A4BV1BES1006 - TD SK8-Hi Zip ROBO WHITE, 5.5, Medium</t>
  </si>
  <si>
    <t>VN0A4BV1BES1009</t>
  </si>
  <si>
    <t>VN0A4BV1BES1M  060</t>
  </si>
  <si>
    <t>VN0A4BV1BES1009 - TD SK8-Hi Zip ROBO WHITE, 6, Medium</t>
  </si>
  <si>
    <t>VN0A4BV1BES1016</t>
  </si>
  <si>
    <t>VN0A4BV1BES1M  095</t>
  </si>
  <si>
    <t>VN0A4BV1BES1016 - TD SK8-Hi Zip ROBO WHITE, 9.5, Medium</t>
  </si>
  <si>
    <t>VN0A4BWLOBL1</t>
  </si>
  <si>
    <t>VN0A4BWLOBL1004</t>
  </si>
  <si>
    <t>UA Circle Vee</t>
  </si>
  <si>
    <t>Ocean Blue</t>
  </si>
  <si>
    <t>VN0A4BWLOBL1M  035</t>
  </si>
  <si>
    <t>VN0A4BWLOBL1004 - UA Circle Vee DKBLU, 3.5, Medium</t>
  </si>
  <si>
    <t>VN0A4BX10VW1</t>
  </si>
  <si>
    <t>VN0A4BX10VW1017</t>
  </si>
  <si>
    <t>UA The Lizzie</t>
  </si>
  <si>
    <t>VN0A4BX10VW1M  045</t>
  </si>
  <si>
    <t>VN0A4BX10VW1017 - UA The Lizzie Vintage White, 4.5, Medium</t>
  </si>
  <si>
    <t>VN0A4BX10VW1013</t>
  </si>
  <si>
    <t>VN0A4BX10VW1M  055</t>
  </si>
  <si>
    <t>VN0A4BX10VW1013 - UA The Lizzie Vintage White, 5.5, Medium</t>
  </si>
  <si>
    <t>VN0A4BX10VW1012</t>
  </si>
  <si>
    <t>VN0A4BX10VW1M  060</t>
  </si>
  <si>
    <t>VN0A4BX10VW1012 - UA The Lizzie Vintage White, 6, Medium</t>
  </si>
  <si>
    <t>VN0A4BX10VW1011</t>
  </si>
  <si>
    <t>VN0A4BX10VW1M  065</t>
  </si>
  <si>
    <t>VN0A4BX10VW1011 - UA The Lizzie Vintage White, 6.5, Medium</t>
  </si>
  <si>
    <t>VN0A4BX10VW1010</t>
  </si>
  <si>
    <t>VN0A4BX10VW1M  070</t>
  </si>
  <si>
    <t>VN0A4BX10VW1010 - UA The Lizzie Vintage White, 7, Medium</t>
  </si>
  <si>
    <t>VN0A4BX10VW1009</t>
  </si>
  <si>
    <t>VN0A4BX10VW1M  075</t>
  </si>
  <si>
    <t>VN0A4BX10VW1009 - UA The Lizzie Vintage White, 7.5, Medium</t>
  </si>
  <si>
    <t>VN0A4BX10VW1008</t>
  </si>
  <si>
    <t>VN0A4BX10VW1M  080</t>
  </si>
  <si>
    <t>VN0A4BX10VW1008 - UA The Lizzie Vintage White, 8, Medium</t>
  </si>
  <si>
    <t>VN0A4BX10VW1007</t>
  </si>
  <si>
    <t>VN0A4BX10VW1M  085</t>
  </si>
  <si>
    <t>VN0A4BX10VW1007 - UA The Lizzie Vintage White, 8.5, Medium</t>
  </si>
  <si>
    <t>VN0A4BX10VW1006</t>
  </si>
  <si>
    <t>VN0A4BX10VW1M  090</t>
  </si>
  <si>
    <t>VN0A4BX10VW1006 - UA The Lizzie Vintage White, 9, Medium</t>
  </si>
  <si>
    <t>VN0A4BX10VW1015</t>
  </si>
  <si>
    <t>VN0A4BX10VW1M  095</t>
  </si>
  <si>
    <t>VN0A4BX10VW1015 - UA The Lizzie Vintage White, 9.5, Medium</t>
  </si>
  <si>
    <t>VN0A4BX10VW1014</t>
  </si>
  <si>
    <t>VN0A4BX10VW1M  100</t>
  </si>
  <si>
    <t>VN0A4BX10VW1014 - UA The Lizzie Vintage White, 10, Medium</t>
  </si>
  <si>
    <t>VN0A4BX10VW1005</t>
  </si>
  <si>
    <t>VN0A4BX10VW1M  105</t>
  </si>
  <si>
    <t>VN0A4BX10VW1005 - UA The Lizzie Vintage Whit, 10.5, Medium</t>
  </si>
  <si>
    <t>VN0A4BX10VW1004</t>
  </si>
  <si>
    <t>VN0A4BX10VW1M  110</t>
  </si>
  <si>
    <t>VN0A4BX10VW1004 - UA The Lizzie Vintage White, 11, Medium</t>
  </si>
  <si>
    <t>VN0A4BX10VW1003</t>
  </si>
  <si>
    <t>VN0A4BX10VW1M  115</t>
  </si>
  <si>
    <t>VN0A4BX10VW1003 - UA The Lizzie Vintage Whit, 11.5, Medium</t>
  </si>
  <si>
    <t>VN0A4BX10VW1002</t>
  </si>
  <si>
    <t>VN0A4BX10VW1M  120</t>
  </si>
  <si>
    <t>VN0A4BX10VW1002 - UA The Lizzie Vintage White, 12, Medium</t>
  </si>
  <si>
    <t>VN0A4BX10VW1001</t>
  </si>
  <si>
    <t>VN0A4BX10VW1M  130</t>
  </si>
  <si>
    <t>VN0A4BX10VW1001 - UA The Lizzie Vintage White, 13, Medium</t>
  </si>
  <si>
    <t>VN0A4BXBAMB1</t>
  </si>
  <si>
    <t>VN0A4BXBAMB1008</t>
  </si>
  <si>
    <t>VN0A4BXBAMB1M  085</t>
  </si>
  <si>
    <t>VN0A4BXBAMB1008 - MTE UltraRange VR3 PALM BLA, 8.5, Medium</t>
  </si>
  <si>
    <t>VN0A4BXBAMB1006</t>
  </si>
  <si>
    <t>VN0A4BXBAMB1M  120</t>
  </si>
  <si>
    <t>VN0A4BXBAMB1006 - MTE UltraRange VR3 PALM BLAC, 12, Medium</t>
  </si>
  <si>
    <t>VN0A4BXBBP11</t>
  </si>
  <si>
    <t>VN0A4BXBBP11012</t>
  </si>
  <si>
    <t>VN0A4BXBBP11M  040</t>
  </si>
  <si>
    <t>VN0A4BXBBP11012 - MTE UltraRange VR3 MARSHMALLO, 4, Medium</t>
  </si>
  <si>
    <t>VN0A4BXBBP11010</t>
  </si>
  <si>
    <t>VN0A4BXBBP11M  045</t>
  </si>
  <si>
    <t>VN0A4BXBBP11010 - MTE UltraRange VR3 MARSHMAL, 4.5, Medium</t>
  </si>
  <si>
    <t>VN0A4BXBBP11009</t>
  </si>
  <si>
    <t>VN0A4BXBBP11M  050</t>
  </si>
  <si>
    <t>VN0A4BXBBP11009 - MTE UltraRange VR3 MARSHMALLO, 5, Medium</t>
  </si>
  <si>
    <t>VN0A4BXBBP11019</t>
  </si>
  <si>
    <t>VN0A4BXBBP11M  055</t>
  </si>
  <si>
    <t>VN0A4BXBBP11019 - MTE UltraRange VR3 MARSHMAL, 5.5, Medium</t>
  </si>
  <si>
    <t>VN0A4BXBBP11018</t>
  </si>
  <si>
    <t>VN0A4BXBBP11M  060</t>
  </si>
  <si>
    <t>VN0A4BXBBP11018 - MTE UltraRange VR3 MARSHMALLO, 6, Medium</t>
  </si>
  <si>
    <t>VN0A4BXBBP11017</t>
  </si>
  <si>
    <t>VN0A4BXBBP11M  065</t>
  </si>
  <si>
    <t>VN0A4BXBBP11017 - MTE UltraRange VR3 MARSHMAL, 6.5, Medium</t>
  </si>
  <si>
    <t>VN0A4BXBBP11016</t>
  </si>
  <si>
    <t>VN0A4BXBBP11M  070</t>
  </si>
  <si>
    <t>VN0A4BXBBP11016 - MTE UltraRange VR3 MARSHMALLO, 7, Medium</t>
  </si>
  <si>
    <t>VN0A4BXBBP11007</t>
  </si>
  <si>
    <t>VN0A4BXBBP11M  080</t>
  </si>
  <si>
    <t>VN0A4BXBBP11007 - MTE UltraRange VR3 MARSHMALLO, 8, Medium</t>
  </si>
  <si>
    <t>VN0A4BXBBXC1</t>
  </si>
  <si>
    <t>VN0A4BXBBXC1002</t>
  </si>
  <si>
    <t>VN0A4BXBBXC1M  040</t>
  </si>
  <si>
    <t>CHEETAH</t>
  </si>
  <si>
    <t>VN0A4BXBBXC1002 - MTE UltraRange VR3 CHTH GRAY, 4, Medium</t>
  </si>
  <si>
    <t>VN0A4BXBBXC1001</t>
  </si>
  <si>
    <t>VN0A4BXBBXC1M  045</t>
  </si>
  <si>
    <t>VN0A4BXBBXC1001 - MTE UltraRange VR3 CHTH GRA, 4.5, Medium</t>
  </si>
  <si>
    <t>VN0A4BXBBXC1018</t>
  </si>
  <si>
    <t>VN0A4BXBBXC1M  050</t>
  </si>
  <si>
    <t>VN0A4BXBBXC1018 - MTE UltraRange VR3 CHTH GRAY, 5, Medium</t>
  </si>
  <si>
    <t>VN0A4BXBBXC1016</t>
  </si>
  <si>
    <t>VN0A4BXBBXC1M  065</t>
  </si>
  <si>
    <t>VN0A4BXBBXC1016 - MTE UltraRange VR3 CHTH GRA, 6.5, Medium</t>
  </si>
  <si>
    <t>VN0A4BXBBXC1015</t>
  </si>
  <si>
    <t>VN0A4BXBBXC1M  070</t>
  </si>
  <si>
    <t>VN0A4BXBBXC1015 - MTE UltraRange VR3 CHTH GRAY, 7, Medium</t>
  </si>
  <si>
    <t>VN0A4BXBBXC1013</t>
  </si>
  <si>
    <t>VN0A4BXBBXC1M  080</t>
  </si>
  <si>
    <t>VN0A4BXBBXC1013 - MTE UltraRange VR3 CHTH GRAY, 8, Medium</t>
  </si>
  <si>
    <t>VN0A4BXBKAQ1</t>
  </si>
  <si>
    <t>VN0A4BXBKAQ1015</t>
  </si>
  <si>
    <t>VN0A4BXBKAQ1M  065</t>
  </si>
  <si>
    <t>VN0A4BXBKAQ1015 - MTE UltraRange VR3 DRIZZLE, 6.5, Medium</t>
  </si>
  <si>
    <t>VN0A4BXBKAQ1012</t>
  </si>
  <si>
    <t>VN0A4BXBKAQ1M  085</t>
  </si>
  <si>
    <t>VN0A4BXBKAQ1012 - MTE UltraRange VR3 DRIZZLE, 8.5, Medium</t>
  </si>
  <si>
    <t>VN0A4BXBKAQ1006</t>
  </si>
  <si>
    <t>VN0A4BXBKAQ1M  115</t>
  </si>
  <si>
    <t>VN0A4BXBKAQ1006 - MTE UltraRange VR3 DRIZZLE, 11.5, Medium</t>
  </si>
  <si>
    <t>VN0A4BXBMBL1</t>
  </si>
  <si>
    <t>VN0A4BXBMBL1009</t>
  </si>
  <si>
    <t>VN0A4BXBMBL1M  070</t>
  </si>
  <si>
    <t>VN0A4BXBMBL1009 - MTE UltraRange VR3 PALM MBLUE, 7, Medium</t>
  </si>
  <si>
    <t>VN0A4BXBMBL1008</t>
  </si>
  <si>
    <t>VN0A4BXBMBL1M  075</t>
  </si>
  <si>
    <t>VN0A4BXBMBL1008 - MTE UltraRange VR3 PALM MBL, 7.5, Medium</t>
  </si>
  <si>
    <t>VN0A4BXBMBL1007</t>
  </si>
  <si>
    <t>VN0A4BXBMBL1M  080</t>
  </si>
  <si>
    <t>VN0A4BXBMBL1007 - MTE UltraRange VR3 PALM MBLUE, 8, Medium</t>
  </si>
  <si>
    <t>VN0A4BXBMBL1006</t>
  </si>
  <si>
    <t>VN0A4BXBMBL1M  085</t>
  </si>
  <si>
    <t>VN0A4BXBMBL1006 - MTE UltraRange VR3 PALM MBL, 8.5, Medium</t>
  </si>
  <si>
    <t>VN0A4BXBMBL1005</t>
  </si>
  <si>
    <t>VN0A4BXBMBL1M  090</t>
  </si>
  <si>
    <t>VN0A4BXBMBL1005 - MTE UltraRange VR3 PALM MBLUE, 9, Medium</t>
  </si>
  <si>
    <t>VN0A4BXBMBL1004</t>
  </si>
  <si>
    <t>VN0A4BXBMBL1M  095</t>
  </si>
  <si>
    <t>VN0A4BXBMBL1004 - MTE UltraRange VR3 PALM MBL, 9.5, Medium</t>
  </si>
  <si>
    <t>VN0A4BXBMBL1003</t>
  </si>
  <si>
    <t>VN0A4BXBMBL1M  100</t>
  </si>
  <si>
    <t>VN0A4BXBMBL1003 - MTE UltraRange VR3 PALM MBLU, 10, Medium</t>
  </si>
  <si>
    <t>VN0A4BXBW001</t>
  </si>
  <si>
    <t>VN0A4BXBW001012</t>
  </si>
  <si>
    <t>VN0A4BXBW001M  070</t>
  </si>
  <si>
    <t>VN0A4BXBW001012 - MTE UltraRange VR3 True White, 7, Medium</t>
  </si>
  <si>
    <t>VN0A4BXBW001009</t>
  </si>
  <si>
    <t>VN0A4BXBW001M  085</t>
  </si>
  <si>
    <t>VN0A4BXBW001009 - MTE UltraRange VR3 True Whi, 8.5, Medium</t>
  </si>
  <si>
    <t>VN0A4BXBW001008</t>
  </si>
  <si>
    <t>VN0A4BXBW001M  090</t>
  </si>
  <si>
    <t>VN0A4BXBW001008 - MTE UltraRange VR3 True White, 9, Medium</t>
  </si>
  <si>
    <t>VN0A4BXBW001007</t>
  </si>
  <si>
    <t>VN0A4BXBW001M  095</t>
  </si>
  <si>
    <t>VN0A4BXBW001007 - MTE UltraRange VR3 True Whi, 9.5, Medium</t>
  </si>
  <si>
    <t>VN0A4BXBW001006</t>
  </si>
  <si>
    <t>VN0A4BXBW001M  100</t>
  </si>
  <si>
    <t>VN0A4BXBW001006 - MTE UltraRange VR3 True Whit, 10, Medium</t>
  </si>
  <si>
    <t>VN0A4BXBW001005</t>
  </si>
  <si>
    <t>VN0A4BXBW001M  105</t>
  </si>
  <si>
    <t>VN0A4BXBW001005 - MTE UltraRange VR3 True Wh, 10.5, Medium</t>
  </si>
  <si>
    <t>VN0A4BXBW001004</t>
  </si>
  <si>
    <t>VN0A4BXBW001M  110</t>
  </si>
  <si>
    <t>VN0A4BXBW001004 - MTE UltraRange VR3 True Whit, 11, Medium</t>
  </si>
  <si>
    <t>VN0A4BXBW001003</t>
  </si>
  <si>
    <t>VN0A4BXBW001M  115</t>
  </si>
  <si>
    <t>VN0A4BXBW001003 - MTE UltraRange VR3 True Wh, 11.5, Medium</t>
  </si>
  <si>
    <t>VN0A4BXBW001002</t>
  </si>
  <si>
    <t>VN0A4BXBW001M  120</t>
  </si>
  <si>
    <t>VN0A4BXBW001002 - MTE UltraRange VR3 True Whit, 12, Medium</t>
  </si>
  <si>
    <t>VN0A4BXBW001001</t>
  </si>
  <si>
    <t>VN0A4BXBW001M  130</t>
  </si>
  <si>
    <t>VN0A4BXBW001001 - MTE UltraRange VR3 True Whit, 13, Medium</t>
  </si>
  <si>
    <t>VN0A4BXBW0D1</t>
  </si>
  <si>
    <t>VN0A4BXBW0D1006</t>
  </si>
  <si>
    <t>Dusty Rose</t>
  </si>
  <si>
    <t>VN0A4BXBW0D1M  040</t>
  </si>
  <si>
    <t>VN0A4BXBW0D1006 - MTE UltraRange VR3 Dusty Rose, 4, Medium</t>
  </si>
  <si>
    <t>VN0A4BXBW0D1004</t>
  </si>
  <si>
    <t>VN0A4BXBW0D1M  050</t>
  </si>
  <si>
    <t>VN0A4BXBW0D1004 - MTE UltraRange VR3 Dusty Rose, 5, Medium</t>
  </si>
  <si>
    <t>VN0A4BXBW0D1003</t>
  </si>
  <si>
    <t>VN0A4BXBW0D1M  055</t>
  </si>
  <si>
    <t>VN0A4BXBW0D1003 - MTE UltraRange VR3 Dusty Ro, 5.5, Medium</t>
  </si>
  <si>
    <t>VN0A4BXBW0D1016</t>
  </si>
  <si>
    <t>VN0A4BXBW0D1M  060</t>
  </si>
  <si>
    <t>VN0A4BXBW0D1016 - MTE UltraRange VR3 Dusty Rose, 6, Medium</t>
  </si>
  <si>
    <t>VN0A4BXBW0D1015</t>
  </si>
  <si>
    <t>VN0A4BXBW0D1M  065</t>
  </si>
  <si>
    <t>VN0A4BXBW0D1015 - MTE UltraRange VR3 Dusty Ro, 6.5, Medium</t>
  </si>
  <si>
    <t>VN0A4BXBW0D1014</t>
  </si>
  <si>
    <t>VN0A4BXBW0D1M  070</t>
  </si>
  <si>
    <t>VN0A4BXBW0D1014 - MTE UltraRange VR3 Dusty Rose, 7, Medium</t>
  </si>
  <si>
    <t>VN0A4BXBW0D1019</t>
  </si>
  <si>
    <t>VN0A4BXBW0D1M  075</t>
  </si>
  <si>
    <t>VN0A4BXBW0D1019 - MTE UltraRange VR3 Dusty Ro, 7.5, Medium</t>
  </si>
  <si>
    <t>VN0A4BXBW0D1018</t>
  </si>
  <si>
    <t>VN0A4BXBW0D1M  080</t>
  </si>
  <si>
    <t>VN0A4BXBW0D1018 - MTE UltraRange VR3 Dusty Rose, 8, Medium</t>
  </si>
  <si>
    <t>VN0A4BXL39L1</t>
  </si>
  <si>
    <t>VN0A4BXL39L1016</t>
  </si>
  <si>
    <t>BLACK/DARK GUM</t>
  </si>
  <si>
    <t>VN0A4BXL39L1M  040</t>
  </si>
  <si>
    <t>VN0A4BXL39L1016 - BMX Style 114 BLACK/DARK GUM, 4, Medium</t>
  </si>
  <si>
    <t>VN0A4BXL39L1005</t>
  </si>
  <si>
    <t>VN0A4BXL39L1M  045</t>
  </si>
  <si>
    <t>VN0A4BXL39L1005 - BMX Style 114 BLACK/DARK GU, 4.5, Medium</t>
  </si>
  <si>
    <t>VN0A4BXL39L1006</t>
  </si>
  <si>
    <t>VN0A4BXL39L1M  050</t>
  </si>
  <si>
    <t>VN0A4BXL39L1006 - BMX Style 114 BLACK/DARK GUM, 5, Medium</t>
  </si>
  <si>
    <t>VN0A4BXL39L1007</t>
  </si>
  <si>
    <t>VN0A4BXL39L1M  055</t>
  </si>
  <si>
    <t>VN0A4BXL39L1007 - BMX Style 114 BLACK/DARK GU, 5.5, Medium</t>
  </si>
  <si>
    <t>VN0A4BXL39L1008</t>
  </si>
  <si>
    <t>VN0A4BXL39L1M  060</t>
  </si>
  <si>
    <t>VN0A4BXL39L1008 - BMX Style 114 BLACK/DARK GUM, 6, Medium</t>
  </si>
  <si>
    <t>VN0A4BXL39L1009</t>
  </si>
  <si>
    <t>VN0A4BXL39L1M  065</t>
  </si>
  <si>
    <t>VN0A4BXL39L1009 - BMX Style 114 BLACK/DARK GU, 6.5, Medium</t>
  </si>
  <si>
    <t>VN0A4BXL39L1012</t>
  </si>
  <si>
    <t>VN0A4BXL39L1M  075</t>
  </si>
  <si>
    <t>VN0A4BXL39L1012 - BMX Style 114 BLACK/DARK GU, 7.5, Medium</t>
  </si>
  <si>
    <t>VN0A4U155ZN1</t>
  </si>
  <si>
    <t>VN0A4U155ZN1004</t>
  </si>
  <si>
    <t>UA Old Skool Stacked</t>
  </si>
  <si>
    <t>(SUEDECANVAS)BLKBLNCDBLNC</t>
  </si>
  <si>
    <t>VN0A4U155ZN1M  070</t>
  </si>
  <si>
    <t>VN0A4U155ZN1004 - UA Old Skool Stacked (SUEDECA, 7, Medium</t>
  </si>
  <si>
    <t>VN0A4U15VLV1</t>
  </si>
  <si>
    <t>VN0A4U15VLV1004</t>
  </si>
  <si>
    <t>(CHECKERBOARD) MULTI/TRUE</t>
  </si>
  <si>
    <t>VN0A4U15VLV1M  075</t>
  </si>
  <si>
    <t>VN0A4U15VLV1004 - UA Old Skool Stacked (CHECK, 7.5, Medium</t>
  </si>
  <si>
    <t>VN0A4U1KBJ41</t>
  </si>
  <si>
    <t>VN0A4U1KBJ41004</t>
  </si>
  <si>
    <t>Black/Black/Black</t>
  </si>
  <si>
    <t>VN0A4U1KBJ41M  040</t>
  </si>
  <si>
    <t>VN0A4U1KBJ41004 - MTE UltraRange EXO Black/Blac, 4, Medium</t>
  </si>
  <si>
    <t>VN0A4U1KBOY1</t>
  </si>
  <si>
    <t>VN0A4U1KBOY1002</t>
  </si>
  <si>
    <t>VN0A4U1KBOY1M  070</t>
  </si>
  <si>
    <t>VN0A4U1KBOY1002 - MTE UltraRange EXO TRUE WHITE, 7, Medium</t>
  </si>
  <si>
    <t>VN0A4U1KBOY1001</t>
  </si>
  <si>
    <t>VN0A4U1KBOY1M  075</t>
  </si>
  <si>
    <t>VN0A4U1KBOY1001 - MTE UltraRange EXO TRUE WHI, 7.5, Medium</t>
  </si>
  <si>
    <t>VN0A4U1KBOY1019</t>
  </si>
  <si>
    <t>VN0A4U1KBOY1M  090</t>
  </si>
  <si>
    <t>VN0A4U1KBOY1019 - MTE UltraRange EXO TRUE WHITE, 9, Medium</t>
  </si>
  <si>
    <t>VN0A4U1KBOY1011</t>
  </si>
  <si>
    <t>VN0A4U1KBOY1M  100</t>
  </si>
  <si>
    <t>VN0A4U1KBOY1011 - MTE UltraRange EXO TRUE WHIT, 10, Medium</t>
  </si>
  <si>
    <t>VN0A4U1KBOY1008</t>
  </si>
  <si>
    <t>VN0A4U1KBOY1M  115</t>
  </si>
  <si>
    <t>VN0A4U1KBOY1008 - MTE UltraRange EXO TRUE WH, 11.5, Medium</t>
  </si>
  <si>
    <t>VN0A4U1KE9I1</t>
  </si>
  <si>
    <t>VN0A4U1KE9I1017</t>
  </si>
  <si>
    <t>Light Aqua</t>
  </si>
  <si>
    <t>VN0A4U1KE9I1M  060</t>
  </si>
  <si>
    <t>VN0A4U1KE9I1017 - MTE UltraRange EXO Light Aqua, 6, Medium</t>
  </si>
  <si>
    <t>VN0A4U1KE9I1012</t>
  </si>
  <si>
    <t>VN0A4U1KE9I1M  070</t>
  </si>
  <si>
    <t>VN0A4U1KE9I1012 - MTE UltraRange EXO Light Aqua, 7, Medium</t>
  </si>
  <si>
    <t>VN0A4U1KE9I1006</t>
  </si>
  <si>
    <t>VN0A4U1KE9I1M  100</t>
  </si>
  <si>
    <t>VN0A4U1KE9I1006 - MTE UltraRange EXO Light Aqu, 10, Medium</t>
  </si>
  <si>
    <t>VN0A4U1KE9I1004</t>
  </si>
  <si>
    <t>VN0A4U1KE9I1M  110</t>
  </si>
  <si>
    <t>VN0A4U1KE9I1004 - MTE UltraRange EXO Light Aqu, 11, Medium</t>
  </si>
  <si>
    <t>VN0A4U1KE9I1002</t>
  </si>
  <si>
    <t>VN0A4U1KE9I1M  120</t>
  </si>
  <si>
    <t>VN0A4U1KE9I1002 - MTE UltraRange EXO Light Aqu, 12, Medium</t>
  </si>
  <si>
    <t>VN0A4U1KMBL1</t>
  </si>
  <si>
    <t>VN0A4U1KMBL1018</t>
  </si>
  <si>
    <t>VN0A4U1KMBL1M  070</t>
  </si>
  <si>
    <t>VN0A4U1KMBL1018 - MTE UltraRange EXO Medium Blu, 7, Medium</t>
  </si>
  <si>
    <t>VN0A4U1KMBL1017</t>
  </si>
  <si>
    <t>VN0A4U1KMBL1M  075</t>
  </si>
  <si>
    <t>VN0A4U1KMBL1017 - MTE UltraRange EXO Medium B, 7.5, Medium</t>
  </si>
  <si>
    <t>VN0A4U1KMBL1011</t>
  </si>
  <si>
    <t>VN0A4U1KMBL1M  085</t>
  </si>
  <si>
    <t>VN0A4U1KMBL1011 - MTE UltraRange EXO Medium B, 8.5, Medium</t>
  </si>
  <si>
    <t>VN0A4U1KMBL1008</t>
  </si>
  <si>
    <t>VN0A4U1KMBL1M  090</t>
  </si>
  <si>
    <t>VN0A4U1KMBL1008 - MTE UltraRange EXO Medium Blu, 9, Medium</t>
  </si>
  <si>
    <t>VN0A4U1KMBL1006</t>
  </si>
  <si>
    <t>VN0A4U1KMBL1M  100</t>
  </si>
  <si>
    <t>VN0A4U1KMBL1006 - MTE UltraRange EXO Medium Bl, 10, Medium</t>
  </si>
  <si>
    <t>VN0A4U1KMBL1005</t>
  </si>
  <si>
    <t>VN0A4U1KMBL1M  105</t>
  </si>
  <si>
    <t>VN0A4U1KMBL1005 - MTE UltraRange EXO Medium, 10.5, Medium</t>
  </si>
  <si>
    <t>VN0A4U1KMBL1003</t>
  </si>
  <si>
    <t>VN0A4U1KMBL1M  115</t>
  </si>
  <si>
    <t>VN0A4U1KMBL1003 - MTE UltraRange EXO Medium, 11.5, Medium</t>
  </si>
  <si>
    <t>VN0A4U3C1UJ1</t>
  </si>
  <si>
    <t>VN0A4U3C1UJ1005</t>
  </si>
  <si>
    <t>NEBULAS BLUE/TRUE WHITE</t>
  </si>
  <si>
    <t>VN0A4U3C1UJ1M  100</t>
  </si>
  <si>
    <t>VN0A4U3C1UJ1005 - UA SK8-Hi CHBD MBUWH, 10, Medium</t>
  </si>
  <si>
    <t>VN0A4UHZBS61</t>
  </si>
  <si>
    <t>VN0A4UHZBS61005</t>
  </si>
  <si>
    <t>JN Old Skool</t>
  </si>
  <si>
    <t>VN0A4UHZBS61M  040</t>
  </si>
  <si>
    <t>NATURAL BLOCK</t>
  </si>
  <si>
    <t>JNT</t>
  </si>
  <si>
    <t>VN0A4UHZBS61005 - JN Old Skool NATU MTWHT, 4, Medium</t>
  </si>
  <si>
    <t>VN0A4UHZBS61008</t>
  </si>
  <si>
    <t>VN0A4UHZBS61M  045</t>
  </si>
  <si>
    <t>VN0A4UHZBS61008 - JN Old Skool NATU MTWHT, 4.5, Medium</t>
  </si>
  <si>
    <t>VN0A4UHZBS61001</t>
  </si>
  <si>
    <t>VN0A4UHZBS61M  055</t>
  </si>
  <si>
    <t>VN0A4UHZBS61001 - JN Old Skool NATU MTWHT, 5.5, Medium</t>
  </si>
  <si>
    <t>VN0A4UHZBS61004</t>
  </si>
  <si>
    <t>VN0A4UHZBS61M  060</t>
  </si>
  <si>
    <t>VN0A4UHZBS61004 - JN Old Skool NATU MTWHT, 6, Medium</t>
  </si>
  <si>
    <t>VN0A4UHZCHO1</t>
  </si>
  <si>
    <t>VN0A4UHZCHO1006</t>
  </si>
  <si>
    <t>VN0A4UHZCHO1M  045</t>
  </si>
  <si>
    <t>VN0A4UHZCHO1006 - JN Old Skool CTHR WITHE, 4.5, Medium</t>
  </si>
  <si>
    <t>VN0A4UHZCHO1003</t>
  </si>
  <si>
    <t>VN0A4UHZCHO1M  060</t>
  </si>
  <si>
    <t>VN0A4UHZCHO1003 - JN Old Skool CTHR WITHE, 6, Medium</t>
  </si>
  <si>
    <t>VN0A4UHZCHO1002</t>
  </si>
  <si>
    <t>VN0A4UHZCHO1M  065</t>
  </si>
  <si>
    <t>VN0A4UHZCHO1002 - JN Old Skool CTHR WITHE, 6.5, Medium</t>
  </si>
  <si>
    <t>VN0A4UHZMQ41</t>
  </si>
  <si>
    <t>VN0A4UHZMQ41008</t>
  </si>
  <si>
    <t>(POP) BLACK/FROST GREY</t>
  </si>
  <si>
    <t>VN0A4UHZMQ41M  045</t>
  </si>
  <si>
    <t>VN0A4UHZMQ41008 - JN Old Skool (POP) BLACK/FR, 4.5, Medium</t>
  </si>
  <si>
    <t>VN0A4UI2TUP1</t>
  </si>
  <si>
    <t>VN0A4UI2TUP1005</t>
  </si>
  <si>
    <t>JN SK8-Hi</t>
  </si>
  <si>
    <t>VN0A4UI2TUP1M  050</t>
  </si>
  <si>
    <t>VN0A4UI2TUP1005 - JN SK8-Hi Taupe, 5, Medium</t>
  </si>
  <si>
    <t>VN0A4UI2TUP1001</t>
  </si>
  <si>
    <t>VN0A4UI2TUP1M  070</t>
  </si>
  <si>
    <t>VN0A4UI2TUP1001 - JN SK8-Hi Taupe, 7, Medium</t>
  </si>
  <si>
    <t>VN0A4UVI0411</t>
  </si>
  <si>
    <t>VN0A4UVI0411004</t>
  </si>
  <si>
    <t>UY Slip-On TRK</t>
  </si>
  <si>
    <t>Poison Green</t>
  </si>
  <si>
    <t>VN0A4UVI0411M  010</t>
  </si>
  <si>
    <t>SUMMER BRIGHTS</t>
  </si>
  <si>
    <t>VN0A4UVI0411004 - UY Slip-On TRK SUMM DKGRN, 1, Medium</t>
  </si>
  <si>
    <t>VN0A4UVI0411003</t>
  </si>
  <si>
    <t>VN0A4UVI0411M  020</t>
  </si>
  <si>
    <t>VN0A4UVI0411003 - UY Slip-On TRK SUMM DKGRN, 2, Medium</t>
  </si>
  <si>
    <t>VN0A4UVI0411001</t>
  </si>
  <si>
    <t>VN0A4UVI0411M  110</t>
  </si>
  <si>
    <t>VN0A4UVI0411001 - UY Slip-On TRK SUMM DKGRN, 11, Medium</t>
  </si>
  <si>
    <t>VN0A4UVICHL1</t>
  </si>
  <si>
    <t>VN0A4UVICHL1006</t>
  </si>
  <si>
    <t>VN0A4UVICHL1M  020</t>
  </si>
  <si>
    <t>VN0A4UVICHL1006 - UY Slip-On TRK SUMM HONEY, 2, Medium</t>
  </si>
  <si>
    <t>VN0A4UVILLL1</t>
  </si>
  <si>
    <t>VN0A4UVILLL1004</t>
  </si>
  <si>
    <t>frost grey</t>
  </si>
  <si>
    <t>VN0A4UVILLL1M  120</t>
  </si>
  <si>
    <t>PAINT SPLATTER</t>
  </si>
  <si>
    <t>VN0A4UVILLL1004 - UY Slip-On TRK PTSP DKGRY, 12, Medium</t>
  </si>
  <si>
    <t>VN0A4UWM2LN1</t>
  </si>
  <si>
    <t>VN0A4UWM2LN1010</t>
  </si>
  <si>
    <t>UA UltraRange EXO SE</t>
  </si>
  <si>
    <t>VN0A4UWM2LN1M  080</t>
  </si>
  <si>
    <t>VN0A4UWM2LN1010 - UA UltraRange EXO SE green ga, 8, Medium</t>
  </si>
  <si>
    <t>VN0A4UWM2LN1005</t>
  </si>
  <si>
    <t>VN0A4UWM2LN1M  090</t>
  </si>
  <si>
    <t>VN0A4UWM2LN1005 - UA UltraRange EXO SE green ga, 9, Medium</t>
  </si>
  <si>
    <t>VN0A4UWM2LN1016</t>
  </si>
  <si>
    <t>VN0A4UWM2LN1M  100</t>
  </si>
  <si>
    <t>VN0A4UWM2LN1016 - UA UltraRange EXO SE green g, 10, Medium</t>
  </si>
  <si>
    <t>VN0A4UWM2LN1019</t>
  </si>
  <si>
    <t>VN0A4UWM2LN1M  115</t>
  </si>
  <si>
    <t>VN0A4UWM2LN1019 - UA UltraRange EXO SE green, 11.5, Medium</t>
  </si>
  <si>
    <t>VN0A4UWM2LN1012</t>
  </si>
  <si>
    <t>VN0A4UWM2LN1M  120</t>
  </si>
  <si>
    <t>VN0A4UWM2LN1012 - UA UltraRange EXO SE green g, 12, Medium</t>
  </si>
  <si>
    <t>VN0A4UWM2QL1</t>
  </si>
  <si>
    <t>VN0A4UWM2QL1001</t>
  </si>
  <si>
    <t>Black Fade</t>
  </si>
  <si>
    <t>VN0A4UWM2QL1M  040</t>
  </si>
  <si>
    <t>VN0A4UWM2QL1001 - UA UltraRange EXO SE MESH BLA, 4, Medium</t>
  </si>
  <si>
    <t>VN0A4UWM2QL1019</t>
  </si>
  <si>
    <t>VN0A4UWM2QL1M  060</t>
  </si>
  <si>
    <t>VN0A4UWM2QL1019 - UA UltraRange EXO SE MESH BLA, 6, Medium</t>
  </si>
  <si>
    <t>VN0A4UWM2QL1017</t>
  </si>
  <si>
    <t>VN0A4UWM2QL1M  070</t>
  </si>
  <si>
    <t>VN0A4UWM2QL1017 - UA UltraRange EXO SE MESH BLA, 7, Medium</t>
  </si>
  <si>
    <t>VN0A4UWMBER1</t>
  </si>
  <si>
    <t>VN0A4UWMBER1014</t>
  </si>
  <si>
    <t>BLUE/MULTI</t>
  </si>
  <si>
    <t>VN0A4UWMBER1M  045</t>
  </si>
  <si>
    <t>VN0A4UWMBER1014 - UA UltraRange EXO SE MESH M, 4.5, Medium</t>
  </si>
  <si>
    <t>VN0A4UWMBER1017</t>
  </si>
  <si>
    <t>VN0A4UWMBER1M  055</t>
  </si>
  <si>
    <t>VN0A4UWMBER1017 - UA UltraRange EXO SE MESH M, 5.5, Medium</t>
  </si>
  <si>
    <t>VN0A4UWMBER1016</t>
  </si>
  <si>
    <t>VN0A4UWMBER1M  060</t>
  </si>
  <si>
    <t>VN0A4UWMBER1016 - UA UltraRange EXO SE MESH MUL, 6, Medium</t>
  </si>
  <si>
    <t>VN0A4UWMBER1013</t>
  </si>
  <si>
    <t>VN0A4UWMBER1M  065</t>
  </si>
  <si>
    <t>VN0A4UWMBER1013 - UA UltraRange EXO SE MESH M, 6.5, Medium</t>
  </si>
  <si>
    <t>VN0A4UWMBER1008</t>
  </si>
  <si>
    <t>VN0A4UWMBER1M  090</t>
  </si>
  <si>
    <t>VN0A4UWMBER1008 - UA UltraRange EXO SE MESH MUL, 9, Medium</t>
  </si>
  <si>
    <t>VN0A4UWMBER1006</t>
  </si>
  <si>
    <t>VN0A4UWMBER1M  100</t>
  </si>
  <si>
    <t>VN0A4UWMBER1006 - UA UltraRange EXO SE MESH MU, 10, Medium</t>
  </si>
  <si>
    <t>VN0A4UWMBER1005</t>
  </si>
  <si>
    <t>VN0A4UWMBER1M  105</t>
  </si>
  <si>
    <t>VN0A4UWMBER1005 - UA UltraRange EXO SE MESH, 10.5, Medium</t>
  </si>
  <si>
    <t>VN0A4UWMBER1003</t>
  </si>
  <si>
    <t>VN0A4UWMBER1M  115</t>
  </si>
  <si>
    <t>VN0A4UWMBER1003 - UA UltraRange EXO SE MESH, 11.5, Medium</t>
  </si>
  <si>
    <t>VN0A4UWMBER1002</t>
  </si>
  <si>
    <t>VN0A4UWMBER1M  120</t>
  </si>
  <si>
    <t>VN0A4UWMBER1002 - UA UltraRange EXO SE MESH MU, 12, Medium</t>
  </si>
  <si>
    <t>VN0A4UWMBKO1</t>
  </si>
  <si>
    <t>VN0A4UWMBKO1014</t>
  </si>
  <si>
    <t>Black/Olive</t>
  </si>
  <si>
    <t>VN0A4UWMBKO1M  075</t>
  </si>
  <si>
    <t>VN0A4UWMBKO1014 - UA UltraRange EXO SE Black/, 7.5, Medium</t>
  </si>
  <si>
    <t>VN0A4UWMBKO1012</t>
  </si>
  <si>
    <t>VN0A4UWMBKO1M  085</t>
  </si>
  <si>
    <t>VN0A4UWMBKO1012 - UA UltraRange EXO SE Black/, 8.5, Medium</t>
  </si>
  <si>
    <t>VN0A4UWMBKO1011</t>
  </si>
  <si>
    <t>VN0A4UWMBKO1M  090</t>
  </si>
  <si>
    <t>VN0A4UWMBKO1011 - UA UltraRange EXO SE Black/Ol, 9, Medium</t>
  </si>
  <si>
    <t>VN0A4UWMBP11</t>
  </si>
  <si>
    <t>VN0A4UWMBP11016</t>
  </si>
  <si>
    <t>VN0A4UWMBP11M  045</t>
  </si>
  <si>
    <t>VN0A4UWMBP11016 - UA UltraRange EXO SE MARSHM, 4.5, Medium</t>
  </si>
  <si>
    <t>VN0A4UWMBP11015</t>
  </si>
  <si>
    <t>VN0A4UWMBP11M  050</t>
  </si>
  <si>
    <t>VN0A4UWMBP11015 - UA UltraRange EXO SE MARSHMAL, 5, Medium</t>
  </si>
  <si>
    <t>VN0A4UWMBP11004</t>
  </si>
  <si>
    <t>VN0A4UWMBP11M  110</t>
  </si>
  <si>
    <t>VN0A4UWMBP11004 - UA UltraRange EXO SE MARSHMA, 11, Medium</t>
  </si>
  <si>
    <t>VN0A4UWMBP11003</t>
  </si>
  <si>
    <t>VN0A4UWMBP11M  115</t>
  </si>
  <si>
    <t>VN0A4UWMBP11003 - UA UltraRange EXO SE MARSH, 11.5, Medium</t>
  </si>
  <si>
    <t>VN0A4UWMBP11001</t>
  </si>
  <si>
    <t>VN0A4UWMBP11M  130</t>
  </si>
  <si>
    <t>VN0A4UWMBP11001 - UA UltraRange EXO SE MARSHMA, 13, Medium</t>
  </si>
  <si>
    <t>VN0A4VHFBMV1</t>
  </si>
  <si>
    <t>VN0A4VHFBMV1010</t>
  </si>
  <si>
    <t>UA Surf Boot 2 Hi V</t>
  </si>
  <si>
    <t>VN0A4VHFBMV1M  130</t>
  </si>
  <si>
    <t>MICHAEL FEBRUARY</t>
  </si>
  <si>
    <t>VN0A4VHFBMV1010 - UA Surf Boot 2 Hi V MIFE BLK, 13, Medium</t>
  </si>
  <si>
    <t>6120 - UX Boots High</t>
  </si>
  <si>
    <t>VN0A54F34231</t>
  </si>
  <si>
    <t>VN0A54F34231015</t>
  </si>
  <si>
    <t>UA Old Skool 36 DX</t>
  </si>
  <si>
    <t>(ANHIMFCTRY)EPCFLMBLKTRWT</t>
  </si>
  <si>
    <t>VN0A54F34231M  050</t>
  </si>
  <si>
    <t>VN0A54F34231015 - UA Old Skool 36 DX BLACK, 5, Medium</t>
  </si>
  <si>
    <t>VN0A5AO92CV1</t>
  </si>
  <si>
    <t>VN0A5AO92CV1003</t>
  </si>
  <si>
    <t>(RAINBOW DRIP)BLKMLTTRWHT</t>
  </si>
  <si>
    <t>VN0A5AO92CV1M  090</t>
  </si>
  <si>
    <t>RAINBOW DRIP</t>
  </si>
  <si>
    <t>VN0A5AO92CV1003 - UA Old Skool RBDP BLACK, 9, Medium</t>
  </si>
  <si>
    <t>VN0A5AO92CV1002</t>
  </si>
  <si>
    <t>VN0A5AO92CV1M  115</t>
  </si>
  <si>
    <t>VN0A5AO92CV1002 - UA Old Skool RBDP BLACK, 11.5, Medium</t>
  </si>
  <si>
    <t>VN0A5AO92CV1015</t>
  </si>
  <si>
    <t>VN0A5AO92CV1M  130</t>
  </si>
  <si>
    <t>VN0A5AO92CV1015 - UA Old Skool RBDP BLACK, 13, Medium</t>
  </si>
  <si>
    <t>VN0A5EDYNGJ1</t>
  </si>
  <si>
    <t>VN0A5EDYNGJ1003</t>
  </si>
  <si>
    <t>MN Range EXP</t>
  </si>
  <si>
    <t>Navy/Stv navy</t>
  </si>
  <si>
    <t>VN0A5EDYNGJ1M  075</t>
  </si>
  <si>
    <t>VN0A5EDYNGJ1003 - MN Range EXP MESH NAVY, 7.5, Medium</t>
  </si>
  <si>
    <t>VN0A5EDYNGJ1004</t>
  </si>
  <si>
    <t>VN0A5EDYNGJ1M  080</t>
  </si>
  <si>
    <t>VN0A5EDYNGJ1004 - MN Range EXP MESH NAVY, 8, Medium</t>
  </si>
  <si>
    <t>VN0A5EDYNGJ1005</t>
  </si>
  <si>
    <t>VN0A5EDYNGJ1M  085</t>
  </si>
  <si>
    <t>VN0A5EDYNGJ1005 - MN Range EXP MESH NAVY, 8.5, Medium</t>
  </si>
  <si>
    <t>VN0A5EDYNGJ1006</t>
  </si>
  <si>
    <t>VN0A5EDYNGJ1M  090</t>
  </si>
  <si>
    <t>VN0A5EDYNGJ1006 - MN Range EXP MESH NAVY, 9, Medium</t>
  </si>
  <si>
    <t>VN0A5EDYNGJ1007</t>
  </si>
  <si>
    <t>VN0A5EDYNGJ1M  095</t>
  </si>
  <si>
    <t>VN0A5EDYNGJ1007 - MN Range EXP MESH NAVY, 9.5, Medium</t>
  </si>
  <si>
    <t>VN0A5EDYNGJ1009</t>
  </si>
  <si>
    <t>VN0A5EDYNGJ1M  105</t>
  </si>
  <si>
    <t>VN0A5EDYNGJ1009 - MN Range EXP MESH NAVY, 10.5, Medium</t>
  </si>
  <si>
    <t>VN0A5EDYNGJ1010</t>
  </si>
  <si>
    <t>VN0A5EDYNGJ1M  110</t>
  </si>
  <si>
    <t>VN0A5EDYNGJ1010 - MN Range EXP MESH NAVY, 11, Medium</t>
  </si>
  <si>
    <t>VN0A5EDYNGJ1011</t>
  </si>
  <si>
    <t>VN0A5EDYNGJ1M  115</t>
  </si>
  <si>
    <t>VN0A5EDYNGJ1011 - MN Range EXP MESH NAVY, 11.5, Medium</t>
  </si>
  <si>
    <t>VN0A5EDYNGJ1013</t>
  </si>
  <si>
    <t>VN0A5EDYNGJ1M  130</t>
  </si>
  <si>
    <t>VN0A5EDYNGJ1013 - MN Range EXP MESH NAVY, 13, Medium</t>
  </si>
  <si>
    <t>VN0A5EM7FTZ1</t>
  </si>
  <si>
    <t>VN0A5EM7FTZ1012</t>
  </si>
  <si>
    <t>Filmore Hi Platform</t>
  </si>
  <si>
    <t>TANGO RED</t>
  </si>
  <si>
    <t>VN0A5EM7FTZ1M  055</t>
  </si>
  <si>
    <t>VN0A5EM7FTZ1012 - Filmore Hi Platform CNVS MR, 5.5, Medium</t>
  </si>
  <si>
    <t>VN0A5EM7FTZ1009</t>
  </si>
  <si>
    <t>VN0A5EM7FTZ1M  070</t>
  </si>
  <si>
    <t>VN0A5EM7FTZ1009 - Filmore Hi Platform CNVS MRED, 7, Medium</t>
  </si>
  <si>
    <t>VN0A5EM7FTZ1008</t>
  </si>
  <si>
    <t>VN0A5EM7FTZ1M  075</t>
  </si>
  <si>
    <t>VN0A5EM7FTZ1008 - Filmore Hi Platform CNVS MR, 7.5, Medium</t>
  </si>
  <si>
    <t>VN0A5EM7FTZ1007</t>
  </si>
  <si>
    <t>VN0A5EM7FTZ1M  080</t>
  </si>
  <si>
    <t>VN0A5EM7FTZ1007 - Filmore Hi Platform CNVS MRED, 8, Medium</t>
  </si>
  <si>
    <t>VN0A5EMBE8O1</t>
  </si>
  <si>
    <t>VN0A5EMBE8O1002</t>
  </si>
  <si>
    <t>White/Grey/Black</t>
  </si>
  <si>
    <t>VN0A5EMBE8O1M  105</t>
  </si>
  <si>
    <t>DARK FLORAL</t>
  </si>
  <si>
    <t>VN0A5EMBE8O1002 - Ward DKFL WHTBL, 10.5, Medium</t>
  </si>
  <si>
    <t>VN0A5EMBE8O1001</t>
  </si>
  <si>
    <t>VN0A5EMBE8O1M  110</t>
  </si>
  <si>
    <t>VN0A5EMBE8O1001 - Ward DKFL WHTBL, 11, Medium</t>
  </si>
  <si>
    <t>VN0A5FBKNWD1</t>
  </si>
  <si>
    <t>VN0A5FBKNWD1006</t>
  </si>
  <si>
    <t>UY Classic Slip-On Patch</t>
  </si>
  <si>
    <t>VN0A5FBKNWD1M  010</t>
  </si>
  <si>
    <t>VN0A5FBKNWD1006 - UY Classic Slip-On Patch DENM, 1, Medium</t>
  </si>
  <si>
    <t>VN0A5FBKNWD1007</t>
  </si>
  <si>
    <t>VN0A5FBKNWD1M  015</t>
  </si>
  <si>
    <t>VN0A5FBKNWD1007 - UY Classic Slip-On Patch DE, 1.5, Medium</t>
  </si>
  <si>
    <t>VN0A5FBKNWD1008</t>
  </si>
  <si>
    <t>VN0A5FBKNWD1M  020</t>
  </si>
  <si>
    <t>VN0A5FBKNWD1008 - UY Classic Slip-On Patch DENM, 2, Medium</t>
  </si>
  <si>
    <t>VN0A5FBKNWD1002</t>
  </si>
  <si>
    <t>VN0A5FBKNWD1M  105</t>
  </si>
  <si>
    <t>VN0A5FBKNWD1002 - UY Classic Slip-On Patch D, 10.5, Medium</t>
  </si>
  <si>
    <t>VN0A5FBKNWD1003</t>
  </si>
  <si>
    <t>VN0A5FBKNWD1M  110</t>
  </si>
  <si>
    <t>VN0A5FBKNWD1003 - UY Classic Slip-On Patch DEN, 11, Medium</t>
  </si>
  <si>
    <t>VN0A5FBKNWD1004</t>
  </si>
  <si>
    <t>VN0A5FBKNWD1M  115</t>
  </si>
  <si>
    <t>VN0A5FBKNWD1004 - UY Classic Slip-On Patch D, 11.5, Medium</t>
  </si>
  <si>
    <t>VN0A5FBKNWD1011</t>
  </si>
  <si>
    <t>VN0A5FBKNWD1M  130</t>
  </si>
  <si>
    <t>VN0A5FBKNWD1011 - UY Classic Slip-On Patch DEN, 13, Medium</t>
  </si>
  <si>
    <t>VN0A5FC80I41</t>
  </si>
  <si>
    <t>VN0A5FC80I41010</t>
  </si>
  <si>
    <t>Black/Black/Gum</t>
  </si>
  <si>
    <t>VN0A5FC80I41M  080</t>
  </si>
  <si>
    <t>VN0A5FC80I41010 - Skate Authentic Black/Black/G, 8, Medium</t>
  </si>
  <si>
    <t>VN0A5FC80I41008</t>
  </si>
  <si>
    <t>VN0A5FC80I41M  090</t>
  </si>
  <si>
    <t>VN0A5FC80I41008 - Skate Authentic Black/Black/G, 9, Medium</t>
  </si>
  <si>
    <t>VN0A5FC80I41001</t>
  </si>
  <si>
    <t>VN0A5FC80I41M  105</t>
  </si>
  <si>
    <t>VN0A5FC80I41001 - Skate Authentic Black/Blac, 10.5, Medium</t>
  </si>
  <si>
    <t>VN0A5FCA1N61</t>
  </si>
  <si>
    <t>VN0A5FCA1N61007</t>
  </si>
  <si>
    <t>Pewter/White</t>
  </si>
  <si>
    <t>VN0A5FCA1N61M  065</t>
  </si>
  <si>
    <t>VN0A5FCA1N61007 - Skate Slip-On Pewter/White, 6.5, Medium</t>
  </si>
  <si>
    <t>VN0A5FCA1N61006</t>
  </si>
  <si>
    <t>VN0A5FCA1N61M  070</t>
  </si>
  <si>
    <t>VN0A5FCA1N61006 - Skate Slip-On Pewter/White, 7, Medium</t>
  </si>
  <si>
    <t>VN0A5FCA1N61003</t>
  </si>
  <si>
    <t>VN0A5FCA1N61M  085</t>
  </si>
  <si>
    <t>VN0A5FCA1N61003 - Skate Slip-On Pewter/White, 8.5, Medium</t>
  </si>
  <si>
    <t>VN0A5FCA1N61002</t>
  </si>
  <si>
    <t>VN0A5FCA1N61M  100</t>
  </si>
  <si>
    <t>VN0A5FCA1N61002 - Skate Slip-On Pewter/White, 10, Medium</t>
  </si>
  <si>
    <t>VN0A5FCA1N61016</t>
  </si>
  <si>
    <t>VN0A5FCA1N61M  105</t>
  </si>
  <si>
    <t>VN0A5FCA1N61016 - Skate Slip-On Pewter/White, 10.5, Medium</t>
  </si>
  <si>
    <t>VN0A5FCA1N61001</t>
  </si>
  <si>
    <t>VN0A5FCA1N61M  130</t>
  </si>
  <si>
    <t>VN0A5FCA1N61001 - Skate Slip-On Pewter/White, 13, Medium</t>
  </si>
  <si>
    <t>VN0A5FCAZR61</t>
  </si>
  <si>
    <t>VN0A5FCAZR61019</t>
  </si>
  <si>
    <t>CHOCOLATE BROWN</t>
  </si>
  <si>
    <t>VN0A5FCAZR61M  055</t>
  </si>
  <si>
    <t>VN0A5FCAZR61019 - Skate Slip-On CHOCOLATE BRO, 5.5, Medium</t>
  </si>
  <si>
    <t>VN0A5FCAZR61018</t>
  </si>
  <si>
    <t>VN0A5FCAZR61M  060</t>
  </si>
  <si>
    <t>VN0A5FCAZR61018 - Skate Slip-On CHOCOLATE BROWN, 6, Medium</t>
  </si>
  <si>
    <t>VN0A5FCAZR61016</t>
  </si>
  <si>
    <t>VN0A5FCAZR61M  070</t>
  </si>
  <si>
    <t>VN0A5FCAZR61016 - Skate Slip-On CHOCOLATE BROWN, 7, Medium</t>
  </si>
  <si>
    <t>VN0A5FCAZR61015</t>
  </si>
  <si>
    <t>VN0A5FCAZR61M  075</t>
  </si>
  <si>
    <t>VN0A5FCAZR61015 - Skate Slip-On CHOCOLATE BRO, 7.5, Medium</t>
  </si>
  <si>
    <t>VN0A5FCAZR61013</t>
  </si>
  <si>
    <t>VN0A5FCAZR61M  085</t>
  </si>
  <si>
    <t>VN0A5FCAZR61013 - Skate Slip-On CHOCOLATE BRO, 8.5, Medium</t>
  </si>
  <si>
    <t>VN0A5FCAZR61010</t>
  </si>
  <si>
    <t>VN0A5FCAZR61M  100</t>
  </si>
  <si>
    <t>VN0A5FCAZR61010 - Skate Slip-On CHOCOLATE BROW, 10, Medium</t>
  </si>
  <si>
    <t>VN0A5FCAZR61007</t>
  </si>
  <si>
    <t>VN0A5FCAZR61M  115</t>
  </si>
  <si>
    <t>VN0A5FCAZR61007 - Skate Slip-On CHOCOLATE BR, 11.5, Medium</t>
  </si>
  <si>
    <t>VN0A5FCAZR61006</t>
  </si>
  <si>
    <t>VN0A5FCAZR61M  120</t>
  </si>
  <si>
    <t>VN0A5FCAZR61006 - Skate Slip-On CHOCOLATE BROW, 12, Medium</t>
  </si>
  <si>
    <t>VN0A5FCBBFM1</t>
  </si>
  <si>
    <t>VN0A5FCBBFM1002</t>
  </si>
  <si>
    <t>VN0A5FCBBFM1M  055</t>
  </si>
  <si>
    <t>VN0A5FCBBFM1002 - Skate Old Skool SPFR BLACK, 5.5, Medium</t>
  </si>
  <si>
    <t>VN0A5FCBBFM1001</t>
  </si>
  <si>
    <t>VN0A5FCBBFM1M  060</t>
  </si>
  <si>
    <t>VN0A5FCBBFM1001 - Skate Old Skool SPFR BLACK, 6, Medium</t>
  </si>
  <si>
    <t>VN0A5FCBBML1</t>
  </si>
  <si>
    <t>VN0A5FCBBML1001</t>
  </si>
  <si>
    <t>VN0A5FCBBML1M  130</t>
  </si>
  <si>
    <t>TIE-DYE TERRY</t>
  </si>
  <si>
    <t>VN0A5FCBBML1001 - Skate Old Skool TIED BLACK, 13, Medium</t>
  </si>
  <si>
    <t>VN0A5FCBCUQ1</t>
  </si>
  <si>
    <t>VN0A5FCBCUQ1009</t>
  </si>
  <si>
    <t>VN0A5FCBCUQ1M  115</t>
  </si>
  <si>
    <t>VN0A5FCBCUQ1009 - Skate Old Skool Gothic Oli, 11.5, Medium</t>
  </si>
  <si>
    <t>VN0A5FCBCUQ1008</t>
  </si>
  <si>
    <t>VN0A5FCBCUQ1M  120</t>
  </si>
  <si>
    <t>VN0A5FCBCUQ1008 - Skate Old Skool Gothic Olive, 12, Medium</t>
  </si>
  <si>
    <t>VN0A5FCBG7I1</t>
  </si>
  <si>
    <t>VN0A5FCBG7I1016</t>
  </si>
  <si>
    <t>HOT BLUE</t>
  </si>
  <si>
    <t>VN0A5FCBG7I1M  050</t>
  </si>
  <si>
    <t>VN0A5FCBG7I1016 - Skate Old Skool Y2K MDBLU, 5, Medium</t>
  </si>
  <si>
    <t>VN0A5FCBG7I1009</t>
  </si>
  <si>
    <t>VN0A5FCBG7I1M  060</t>
  </si>
  <si>
    <t>VN0A5FCBG7I1009 - Skate Old Skool Y2K MDBLU, 6, Medium</t>
  </si>
  <si>
    <t>VN0A5FCBG7I1001</t>
  </si>
  <si>
    <t>VN0A5FCBG7I1M  090</t>
  </si>
  <si>
    <t>VN0A5FCBG7I1001 - Skate Old Skool Y2K MDBLU, 9, Medium</t>
  </si>
  <si>
    <t>VN0A5FCBG7I1003</t>
  </si>
  <si>
    <t>VN0A5FCBG7I1M  110</t>
  </si>
  <si>
    <t>VN0A5FCBG7I1003 - Skate Old Skool Y2K MDBLU, 11, Medium</t>
  </si>
  <si>
    <t>VN0A5FCBG7I1002</t>
  </si>
  <si>
    <t>VN0A5FCBG7I1M  115</t>
  </si>
  <si>
    <t>VN0A5FCBG7I1002 - Skate Old Skool Y2K MDBLU, 11.5, Medium</t>
  </si>
  <si>
    <t>VN0A5FCBG7I1014</t>
  </si>
  <si>
    <t>VN0A5FCBG7I1M  120</t>
  </si>
  <si>
    <t>VN0A5FCBG7I1014 - Skate Old Skool Y2K MDBLU, 12, Medium</t>
  </si>
  <si>
    <t>VN0A5FCBN3Z1</t>
  </si>
  <si>
    <t>VN0A5FCBN3Z1005</t>
  </si>
  <si>
    <t>GREY/GUM</t>
  </si>
  <si>
    <t>VN0A5FCBN3Z1M  055</t>
  </si>
  <si>
    <t>VN0A5FCBN3Z1005 - Skate Old Skool GREY/GUM, 5.5, Medium</t>
  </si>
  <si>
    <t>VN0A5FCBN3Z1006</t>
  </si>
  <si>
    <t>VN0A5FCBN3Z1M  060</t>
  </si>
  <si>
    <t>VN0A5FCBN3Z1006 - Skate Old Skool GREY/GUM, 6, Medium</t>
  </si>
  <si>
    <t>VN0A5FCBTUP1</t>
  </si>
  <si>
    <t>VN0A5FCBTUP1004</t>
  </si>
  <si>
    <t>VN0A5FCBTUP1M  075</t>
  </si>
  <si>
    <t>VN0A5FCBTUP1004 - Skate Old Skool Taupe, 7.5, Medium</t>
  </si>
  <si>
    <t>VN0A5FCBTUP1016</t>
  </si>
  <si>
    <t>VN0A5FCBTUP1M  080</t>
  </si>
  <si>
    <t>VN0A5FCBTUP1016 - Skate Old Skool Taupe, 8, Medium</t>
  </si>
  <si>
    <t>VN0A5FCBTUP1001</t>
  </si>
  <si>
    <t>VN0A5FCBTUP1M  120</t>
  </si>
  <si>
    <t>VN0A5FCBTUP1001 - Skate Old Skool Taupe, 12, Medium</t>
  </si>
  <si>
    <t>VN0A5FCBTUP1011</t>
  </si>
  <si>
    <t>VN0A5FCBTUP1M  130</t>
  </si>
  <si>
    <t>VN0A5FCBTUP1011 - Skate Old Skool Taupe, 13, Medium</t>
  </si>
  <si>
    <t>VN0A5FCC1N61</t>
  </si>
  <si>
    <t>VN0A5FCC1N61017</t>
  </si>
  <si>
    <t>Skate SK8-Hi</t>
  </si>
  <si>
    <t>VN0A5FCC1N61M  070</t>
  </si>
  <si>
    <t>VN0A5FCC1N61017 - Skate SK8-Hi Pewter/White, 7, Medium</t>
  </si>
  <si>
    <t>VN0A5FCC1N61016</t>
  </si>
  <si>
    <t>VN0A5FCC1N61M  075</t>
  </si>
  <si>
    <t>VN0A5FCC1N61016 - Skate SK8-Hi Pewter/White, 7.5, Medium</t>
  </si>
  <si>
    <t>VN0A5FCC1N61008</t>
  </si>
  <si>
    <t>VN0A5FCC1N61M  085</t>
  </si>
  <si>
    <t>VN0A5FCC1N61008 - Skate SK8-Hi Pewter/White, 8.5, Medium</t>
  </si>
  <si>
    <t>VN0A5FCDB5P1</t>
  </si>
  <si>
    <t>VN0A5FCDB5P1013</t>
  </si>
  <si>
    <t>VN0A5FCDB5P1M  085</t>
  </si>
  <si>
    <t>Pass-Port</t>
  </si>
  <si>
    <t>VN0A5FCDB5P1013 - Skate Half Cab PASS BLKPL, 8.5, Medium</t>
  </si>
  <si>
    <t>VN0A5FCDB5P1012</t>
  </si>
  <si>
    <t>VN0A5FCDB5P1M  090</t>
  </si>
  <si>
    <t>VN0A5FCDB5P1012 - Skate Half Cab PASS BLKPL, 9, Medium</t>
  </si>
  <si>
    <t>VN0A5FCDB5P1009</t>
  </si>
  <si>
    <t>VN0A5FCDB5P1M  095</t>
  </si>
  <si>
    <t>VN0A5FCDB5P1009 - Skate Half Cab PASS BLKPL, 9.5, Medium</t>
  </si>
  <si>
    <t>VN0A5FCDB5P1008</t>
  </si>
  <si>
    <t>VN0A5FCDB5P1M  100</t>
  </si>
  <si>
    <t>VN0A5FCDB5P1008 - Skate Half Cab PASS BLKPL, 10, Medium</t>
  </si>
  <si>
    <t>VN0A5FCDB5P1002</t>
  </si>
  <si>
    <t>VN0A5FCDB5P1M  105</t>
  </si>
  <si>
    <t>VN0A5FCDB5P1002 - Skate Half Cab PASS BLKPL, 10.5, Medium</t>
  </si>
  <si>
    <t>VN0A5FCDB5P1001</t>
  </si>
  <si>
    <t>VN0A5FCDB5P1M  110</t>
  </si>
  <si>
    <t>VN0A5FCDB5P1001 - Skate Half Cab PASS BLKPL, 11, Medium</t>
  </si>
  <si>
    <t>VN0A5FCDB5P1007</t>
  </si>
  <si>
    <t>VN0A5FCDB5P1M  115</t>
  </si>
  <si>
    <t>VN0A5FCDB5P1007 - Skate Half Cab PASS BLKPL, 11.5, Medium</t>
  </si>
  <si>
    <t>VN0A5FCDB9M1</t>
  </si>
  <si>
    <t>VN0A5FCDB9M1016</t>
  </si>
  <si>
    <t>VN0A5FCDB9M1M  050</t>
  </si>
  <si>
    <t>VN0A5FCDB9M1016 - Skate Half Cab Black/Gum, 5, Medium</t>
  </si>
  <si>
    <t>VN0A5FCDB9M1006</t>
  </si>
  <si>
    <t>VN0A5FCDB9M1M  100</t>
  </si>
  <si>
    <t>VN0A5FCDB9M1006 - Skate Half Cab Black/Gum, 10, Medium</t>
  </si>
  <si>
    <t>VN0A5FCDB9M1001</t>
  </si>
  <si>
    <t>VN0A5FCDB9M1M  130</t>
  </si>
  <si>
    <t>VN0A5FCDB9M1001 - Skate Half Cab Black/Gum, 13, Medium</t>
  </si>
  <si>
    <t>VN0A5FCDCUQ1</t>
  </si>
  <si>
    <t>VN0A5FCDCUQ1006</t>
  </si>
  <si>
    <t>VN0A5FCDCUQ1M  060</t>
  </si>
  <si>
    <t>VN0A5FCDCUQ1006 - Skate Half Cab Gothic Olive, 6, Medium</t>
  </si>
  <si>
    <t>VN0A5FCDY041</t>
  </si>
  <si>
    <t>VN0A5FCDY041017</t>
  </si>
  <si>
    <t>Smoke/Navy</t>
  </si>
  <si>
    <t>VN0A5FCDY041M  045</t>
  </si>
  <si>
    <t>VN0A5FCDY041017 - Skate Half Cab Smoke/Navy, 4.5, Medium</t>
  </si>
  <si>
    <t>VN0A5FCDY041007</t>
  </si>
  <si>
    <t>VN0A5FCDY041M  050</t>
  </si>
  <si>
    <t>VN0A5FCDY041007 - Skate Half Cab Smoke/Navy, 5, Medium</t>
  </si>
  <si>
    <t>VN0A5FCDY041013</t>
  </si>
  <si>
    <t>VN0A5FCDY041M  055</t>
  </si>
  <si>
    <t>VN0A5FCDY041013 - Skate Half Cab Smoke/Navy, 5.5, Medium</t>
  </si>
  <si>
    <t>VN0A5FCDY041006</t>
  </si>
  <si>
    <t>VN0A5FCDY041M  065</t>
  </si>
  <si>
    <t>VN0A5FCDY041006 - Skate Half Cab Smoke/Navy, 6.5, Medium</t>
  </si>
  <si>
    <t>VN0A5FCDY041011</t>
  </si>
  <si>
    <t>VN0A5FCDY041M  070</t>
  </si>
  <si>
    <t>VN0A5FCDY041011 - Skate Half Cab Smoke/Navy, 7, Medium</t>
  </si>
  <si>
    <t>VN0A5FCDY041010</t>
  </si>
  <si>
    <t>VN0A5FCDY041M  075</t>
  </si>
  <si>
    <t>VN0A5FCDY041010 - Skate Half Cab Smoke/Navy, 7.5, Medium</t>
  </si>
  <si>
    <t>VN0A5FCDY041009</t>
  </si>
  <si>
    <t>VN0A5FCDY041M  080</t>
  </si>
  <si>
    <t>VN0A5FCDY041009 - Skate Half Cab Smoke/Navy, 8, Medium</t>
  </si>
  <si>
    <t>VN0A5FCDY041016</t>
  </si>
  <si>
    <t>VN0A5FCDY041M  090</t>
  </si>
  <si>
    <t>VN0A5FCDY041016 - Skate Half Cab Smoke/Navy, 9, Medium</t>
  </si>
  <si>
    <t>VN0A5FCDY041005</t>
  </si>
  <si>
    <t>VN0A5FCDY041M  095</t>
  </si>
  <si>
    <t>VN0A5FCDY041005 - Skate Half Cab Smoke/Navy, 9.5, Medium</t>
  </si>
  <si>
    <t>VN0A5FCDY041004</t>
  </si>
  <si>
    <t>VN0A5FCDY041M  100</t>
  </si>
  <si>
    <t>VN0A5FCDY041004 - Skate Half Cab Smoke/Navy, 10, Medium</t>
  </si>
  <si>
    <t>VN0A5FCDY041015</t>
  </si>
  <si>
    <t>VN0A5FCDY041M  105</t>
  </si>
  <si>
    <t>VN0A5FCDY041015 - Skate Half Cab Smoke/Navy, 10.5, Medium</t>
  </si>
  <si>
    <t>VN0A5FCDY041014</t>
  </si>
  <si>
    <t>VN0A5FCDY041M  110</t>
  </si>
  <si>
    <t>VN0A5FCDY041014 - Skate Half Cab Smoke/Navy, 11, Medium</t>
  </si>
  <si>
    <t>VN0A5FCDY041003</t>
  </si>
  <si>
    <t>VN0A5FCDY041M  115</t>
  </si>
  <si>
    <t>VN0A5FCDY041003 - Skate Half Cab Smoke/Navy, 11.5, Medium</t>
  </si>
  <si>
    <t>VN0A5FCDYB21</t>
  </si>
  <si>
    <t>VN0A5FCDYB21005</t>
  </si>
  <si>
    <t>VN0A5FCDYB21M  045</t>
  </si>
  <si>
    <t>VN0A5FCDYB21005 - Skate Half Cab White/Black, 4.5, Medium</t>
  </si>
  <si>
    <t>VN0A5FCDYB21007</t>
  </si>
  <si>
    <t>VN0A5FCDYB21M  055</t>
  </si>
  <si>
    <t>VN0A5FCDYB21007 - Skate Half Cab White/Black, 5.5, Medium</t>
  </si>
  <si>
    <t>VN0A5FCDYB21001</t>
  </si>
  <si>
    <t>VN0A5FCDYB21M  060</t>
  </si>
  <si>
    <t>VN0A5FCDYB21001 - Skate Half Cab White/Black, 6, Medium</t>
  </si>
  <si>
    <t>VN0A5FCDYB21015</t>
  </si>
  <si>
    <t>VN0A5FCDYB21M  075</t>
  </si>
  <si>
    <t>VN0A5FCDYB21015 - Skate Half Cab White/Black, 7.5, Medium</t>
  </si>
  <si>
    <t>VN0A5FCDYB21016</t>
  </si>
  <si>
    <t>VN0A5FCDYB21M  080</t>
  </si>
  <si>
    <t>VN0A5FCDYB21016 - Skate Half Cab White/Black, 8, Medium</t>
  </si>
  <si>
    <t>VN0A5FCDYB21017</t>
  </si>
  <si>
    <t>VN0A5FCDYB21M  085</t>
  </si>
  <si>
    <t>VN0A5FCDYB21017 - Skate Half Cab White/Black, 8.5, Medium</t>
  </si>
  <si>
    <t>VN0A5FCDYB21018</t>
  </si>
  <si>
    <t>VN0A5FCDYB21M  090</t>
  </si>
  <si>
    <t>VN0A5FCDYB21018 - Skate Half Cab White/Black, 9, Medium</t>
  </si>
  <si>
    <t>VN0A5FCDYB21009</t>
  </si>
  <si>
    <t>VN0A5FCDYB21M  105</t>
  </si>
  <si>
    <t>VN0A5FCDYB21009 - Skate Half Cab White/Black, 10.5, Medium</t>
  </si>
  <si>
    <t>VN0A5FCDYB21010</t>
  </si>
  <si>
    <t>VN0A5FCDYB21M  110</t>
  </si>
  <si>
    <t>VN0A5FCDYB21010 - Skate Half Cab White/Black, 11, Medium</t>
  </si>
  <si>
    <t>VN0A5FCDYB21011</t>
  </si>
  <si>
    <t>VN0A5FCDYB21M  115</t>
  </si>
  <si>
    <t>VN0A5FCDYB21011 - Skate Half Cab White/Black, 11.5, Medium</t>
  </si>
  <si>
    <t>VN0A5FCDYB21012</t>
  </si>
  <si>
    <t>VN0A5FCDYB21M  120</t>
  </si>
  <si>
    <t>VN0A5FCDYB21012 - Skate Half Cab White/Black, 12, Medium</t>
  </si>
  <si>
    <t>VN0A5FCDZF51</t>
  </si>
  <si>
    <t>VN0A5FCDZF51009</t>
  </si>
  <si>
    <t>Khaki/Black</t>
  </si>
  <si>
    <t>VN0A5FCDZF51M  085</t>
  </si>
  <si>
    <t>VN0A5FCDZF51009 - Skate Half Cab ELBE DBEIG, 8.5, Medium</t>
  </si>
  <si>
    <t>VN0A5FCFY281</t>
  </si>
  <si>
    <t>VN0A5FCFY281018</t>
  </si>
  <si>
    <t>MN Skate SK8-Low</t>
  </si>
  <si>
    <t>VN0A5FCFY281M  080</t>
  </si>
  <si>
    <t>VN0A5FCFY281018 - MN Skate SK8-Low BLACK/WHITE, 8, Medium</t>
  </si>
  <si>
    <t>VN0A5FCFY281005</t>
  </si>
  <si>
    <t>VN0A5FCFY281M  085</t>
  </si>
  <si>
    <t>VN0A5FCFY281005 - MN Skate SK8-Low BLACK/WHIT, 8.5, Medium</t>
  </si>
  <si>
    <t>VN0A5FCFY281001</t>
  </si>
  <si>
    <t>VN0A5FCFY281M  090</t>
  </si>
  <si>
    <t>VN0A5FCFY281001 - MN Skate SK8-Low BLACK/WHITE, 9, Medium</t>
  </si>
  <si>
    <t>VN0A5FCFY281002</t>
  </si>
  <si>
    <t>VN0A5FCFY281M  095</t>
  </si>
  <si>
    <t>VN0A5FCFY281002 - MN Skate SK8-Low BLACK/WHIT, 9.5, Medium</t>
  </si>
  <si>
    <t>VN0A5FCFY281016</t>
  </si>
  <si>
    <t>VN0A5FCFY281M  110</t>
  </si>
  <si>
    <t>VN0A5FCFY281016 - MN Skate SK8-Low BLACK/WHITE, 11, Medium</t>
  </si>
  <si>
    <t>VN0A5FCFY281004</t>
  </si>
  <si>
    <t>VN0A5FCFY281M  115</t>
  </si>
  <si>
    <t>VN0A5FCFY281004 - MN Skate SK8-Low BLACK/WHI, 11.5, Medium</t>
  </si>
  <si>
    <t>VN0A5FCHB5P1</t>
  </si>
  <si>
    <t>VN0A5FCHB5P1006</t>
  </si>
  <si>
    <t>MN Skate Lampin</t>
  </si>
  <si>
    <t>VN0A5FCHB5P1M  085</t>
  </si>
  <si>
    <t>VN0A5FCHB5P1006 - MN Skate Lampin PASS BLKPL, 8.5, Medium</t>
  </si>
  <si>
    <t>VN0A5FCHB5P1005</t>
  </si>
  <si>
    <t>VN0A5FCHB5P1M  090</t>
  </si>
  <si>
    <t>VN0A5FCHB5P1005 - MN Skate Lampin PASS BLKPL, 9, Medium</t>
  </si>
  <si>
    <t>VN0A5FCHB5P1004</t>
  </si>
  <si>
    <t>VN0A5FCHB5P1M  095</t>
  </si>
  <si>
    <t>VN0A5FCHB5P1004 - MN Skate Lampin PASS BLKPL, 9.5, Medium</t>
  </si>
  <si>
    <t>VN0A5FCHB5P1003</t>
  </si>
  <si>
    <t>VN0A5FCHB5P1M  100</t>
  </si>
  <si>
    <t>VN0A5FCHB5P1003 - MN Skate Lampin PASS BLKPL, 10, Medium</t>
  </si>
  <si>
    <t>VN0A5FCHB5P1002</t>
  </si>
  <si>
    <t>VN0A5FCHB5P1M  105</t>
  </si>
  <si>
    <t>VN0A5FCHB5P1002 - MN Skate Lampin PASS BLKPL, 10.5, Medium</t>
  </si>
  <si>
    <t>VN0A5FCHB5P1001</t>
  </si>
  <si>
    <t>VN0A5FCHB5P1M  110</t>
  </si>
  <si>
    <t>VN0A5FCHB5P1001 - MN Skate Lampin PASS BLKPL, 11, Medium</t>
  </si>
  <si>
    <t>VN0A5FCHB5P1014</t>
  </si>
  <si>
    <t>VN0A5FCHB5P1M  115</t>
  </si>
  <si>
    <t>VN0A5FCHB5P1014 - MN Skate Lampin PASS BLKPL, 11.5, Medium</t>
  </si>
  <si>
    <t>VN0A5HF5GWL1</t>
  </si>
  <si>
    <t>VN0A5HF5GWL1007</t>
  </si>
  <si>
    <t>VN0A5HF5GWL1M  070</t>
  </si>
  <si>
    <t>VN0A5HF5GWL1007 - MTE La Costa Slide-On BLACK/O, 7, Medium</t>
  </si>
  <si>
    <t>VN0A5HF887T1</t>
  </si>
  <si>
    <t>VN0A5HF887T1001</t>
  </si>
  <si>
    <t>UA Slip-On TRK</t>
  </si>
  <si>
    <t>Safety Orange</t>
  </si>
  <si>
    <t>VN0A5HF887T1M  040</t>
  </si>
  <si>
    <t>VN0A5HF887T1001 - UA Slip-On TRK Safety Orange, 4, Medium</t>
  </si>
  <si>
    <t>VN0A5HF887T1002</t>
  </si>
  <si>
    <t>VN0A5HF887T1M  050</t>
  </si>
  <si>
    <t>VN0A5HF887T1002 - UA Slip-On TRK Safety Orange, 5, Medium</t>
  </si>
  <si>
    <t>VN0A5HF887T1003</t>
  </si>
  <si>
    <t>VN0A5HF887T1M  060</t>
  </si>
  <si>
    <t>VN0A5HF887T1003 - UA Slip-On TRK Safety Orange, 6, Medium</t>
  </si>
  <si>
    <t>VN0A5HF887T1004</t>
  </si>
  <si>
    <t>VN0A5HF887T1M  070</t>
  </si>
  <si>
    <t>VN0A5HF887T1004 - UA Slip-On TRK Safety Orange, 7, Medium</t>
  </si>
  <si>
    <t>VN0A5HF887T1008</t>
  </si>
  <si>
    <t>VN0A5HF887T1M  110</t>
  </si>
  <si>
    <t>VN0A5HF887T1008 - UA Slip-On TRK Safety Orange, 11, Medium</t>
  </si>
  <si>
    <t>VN0A5HF8BG91</t>
  </si>
  <si>
    <t>VN0A5HF8BG91001</t>
  </si>
  <si>
    <t>Black/Glow</t>
  </si>
  <si>
    <t>VN0A5HF8BG91M  130</t>
  </si>
  <si>
    <t>VN0A5HF8BG91001 - UA Slip-On TRK PALM BLACK, 13, Medium</t>
  </si>
  <si>
    <t>VN0A5HF8BLK1</t>
  </si>
  <si>
    <t>VN0A5HF8BLK1012</t>
  </si>
  <si>
    <t>VN0A5HF8BLK1M  040</t>
  </si>
  <si>
    <t>VN0A5HF8BLK1012 - UA Slip-On TRK BLACK, 4, Medium</t>
  </si>
  <si>
    <t>VN0A5HF8BLK1019</t>
  </si>
  <si>
    <t>VN0A5HF8BLK1M  050</t>
  </si>
  <si>
    <t>VN0A5HF8BLK1019 - UA Slip-On TRK BLACK, 5, Medium</t>
  </si>
  <si>
    <t>VN0A5HF8BLK1018</t>
  </si>
  <si>
    <t>VN0A5HF8BLK1M  060</t>
  </si>
  <si>
    <t>VN0A5HF8BLK1018 - UA Slip-On TRK BLACK, 6, Medium</t>
  </si>
  <si>
    <t>VN0A5HF8BLK1013</t>
  </si>
  <si>
    <t>VN0A5HF8BLK1M  070</t>
  </si>
  <si>
    <t>VN0A5HF8BLK1013 - UA Slip-On TRK BLACK, 7, Medium</t>
  </si>
  <si>
    <t>VN0A5HF8BLK1007</t>
  </si>
  <si>
    <t>VN0A5HF8BLK1M  080</t>
  </si>
  <si>
    <t>VN0A5HF8BLK1007 - UA Slip-On TRK BLACK, 8, Medium</t>
  </si>
  <si>
    <t>VN0A5HF8BLK1010</t>
  </si>
  <si>
    <t>VN0A5HF8BLK1M  120</t>
  </si>
  <si>
    <t>VN0A5HF8BLK1010 - UA Slip-On TRK BLACK, 12, Medium</t>
  </si>
  <si>
    <t>VN0A5HF8BLK1011</t>
  </si>
  <si>
    <t>VN0A5HF8BLK1M  130</t>
  </si>
  <si>
    <t>VN0A5HF8BLK1011 - UA Slip-On TRK BLACK, 13, Medium</t>
  </si>
  <si>
    <t>VN0A5HFEBOD1</t>
  </si>
  <si>
    <t>VN0A5HFEBOD1004</t>
  </si>
  <si>
    <t>La Costa Slide-On</t>
  </si>
  <si>
    <t>VN0A5HFEBOD1M  050</t>
  </si>
  <si>
    <t>VN0A5HFEBOD1004 - La Costa Slide-On GROV PEACH, 5, Medium</t>
  </si>
  <si>
    <t>VN0A5HTSGLW1</t>
  </si>
  <si>
    <t>VN0A5HTSGLW1001</t>
  </si>
  <si>
    <t>Gold/White</t>
  </si>
  <si>
    <t>VN0A5HTSGLW1M  065</t>
  </si>
  <si>
    <t>VN0A5HTSGLW1001 - MN Ward SUED GOLD, 6.5, Medium</t>
  </si>
  <si>
    <t>VN0A5HTSGLW1005</t>
  </si>
  <si>
    <t>VN0A5HTSGLW1M  085</t>
  </si>
  <si>
    <t>VN0A5HTSGLW1005 - MN Ward SUED GOLD, 8.5, Medium</t>
  </si>
  <si>
    <t>VN0A5HTSGLW1006</t>
  </si>
  <si>
    <t>VN0A5HTSGLW1M  090</t>
  </si>
  <si>
    <t>VN0A5HTSGLW1006 - MN Ward SUED GOLD, 9, Medium</t>
  </si>
  <si>
    <t>VN0A5HTSGLW1007</t>
  </si>
  <si>
    <t>VN0A5HTSGLW1M  095</t>
  </si>
  <si>
    <t>VN0A5HTSGLW1007 - MN Ward SUED GOLD, 9.5, Medium</t>
  </si>
  <si>
    <t>VN0A5HTSGLW1010</t>
  </si>
  <si>
    <t>VN0A5HTSGLW1M  110</t>
  </si>
  <si>
    <t>VN0A5HTSGLW1010 - MN Ward SUED GOLD, 11, Medium</t>
  </si>
  <si>
    <t>VN0A5HTSGLW1012</t>
  </si>
  <si>
    <t>VN0A5HTSGLW1M  120</t>
  </si>
  <si>
    <t>VN0A5HTSGLW1012 - MN Ward SUED GOLD, 12, Medium</t>
  </si>
  <si>
    <t>VN0A5HTSGLW1014</t>
  </si>
  <si>
    <t>VN0A5HTSGLW1M  140</t>
  </si>
  <si>
    <t>VN0A5HTSGLW1014 - MN Ward SUED GOLD, 14, Medium</t>
  </si>
  <si>
    <t>VN0A5HTSGLW1015</t>
  </si>
  <si>
    <t>VN0A5HTSGLW1M  150</t>
  </si>
  <si>
    <t>VN0A5HTSGLW1015 - MN Ward SUED GOLD, 15, Medium</t>
  </si>
  <si>
    <t>VN0A5HTXY6Z1</t>
  </si>
  <si>
    <t>VN0A5HTXY6Z1002</t>
  </si>
  <si>
    <t>VN0A5HTXY6Z1M  070</t>
  </si>
  <si>
    <t>LEATHER MESH</t>
  </si>
  <si>
    <t>VN0A5HTXY6Z1002 - MN Filmore LEAT DBUWH, 7, Medium</t>
  </si>
  <si>
    <t>VN0A5HTXY6Z1003</t>
  </si>
  <si>
    <t>VN0A5HTXY6Z1M  075</t>
  </si>
  <si>
    <t>VN0A5HTXY6Z1003 - MN Filmore LEAT DBUWH, 7.5, Medium</t>
  </si>
  <si>
    <t>VN0A5HTXY6Z1006</t>
  </si>
  <si>
    <t>VN0A5HTXY6Z1M  090</t>
  </si>
  <si>
    <t>VN0A5HTXY6Z1006 - MN Filmore LEAT DBUWH, 9, Medium</t>
  </si>
  <si>
    <t>VN0A5HTXY6Z1007</t>
  </si>
  <si>
    <t>VN0A5HTXY6Z1M  095</t>
  </si>
  <si>
    <t>VN0A5HTXY6Z1007 - MN Filmore LEAT DBUWH, 9.5, Medium</t>
  </si>
  <si>
    <t>VN0A5HTXY6Z1008</t>
  </si>
  <si>
    <t>VN0A5HTXY6Z1M  100</t>
  </si>
  <si>
    <t>VN0A5HTXY6Z1008 - MN Filmore LEAT DBUWH, 10, Medium</t>
  </si>
  <si>
    <t>VN0A5HTXY6Z1009</t>
  </si>
  <si>
    <t>VN0A5HTXY6Z1M  105</t>
  </si>
  <si>
    <t>VN0A5HTXY6Z1009 - MN Filmore LEAT DBUWH, 10.5, Medium</t>
  </si>
  <si>
    <t>VN0A5HTXY6Z1012</t>
  </si>
  <si>
    <t>VN0A5HTXY6Z1M  120</t>
  </si>
  <si>
    <t>VN0A5HTXY6Z1012 - MN Filmore LEAT DBUWH, 12, Medium</t>
  </si>
  <si>
    <t>VN0A5HYOA3O1</t>
  </si>
  <si>
    <t>VN0A5HYOA3O1004</t>
  </si>
  <si>
    <t>(TUMBLE) WHITE/ROSE GOLD</t>
  </si>
  <si>
    <t>VN0A5HYOA3O1M  090</t>
  </si>
  <si>
    <t>VN0A5HYOA3O1004 - Ward LTHR WHITE, 9, Medium</t>
  </si>
  <si>
    <t>VN0A5HYV0XT1</t>
  </si>
  <si>
    <t>VN0A5HYV0XT1011</t>
  </si>
  <si>
    <t>(suede) black/white</t>
  </si>
  <si>
    <t>VN0A5HYV0XT1M  095</t>
  </si>
  <si>
    <t>VN0A5HYV0XT1011 - Filmore Hi VansGuard MTE BL, Medium, 9.5</t>
  </si>
  <si>
    <t>VN0A5HYVU0V1</t>
  </si>
  <si>
    <t>VN0A5HYVU0V1013</t>
  </si>
  <si>
    <t>(SUEDE) DRIZZLE/WHITE</t>
  </si>
  <si>
    <t>VN0A5HYVU0V1M  100</t>
  </si>
  <si>
    <t>VN0A5HYVU0V1013 - Filmore Hi VansGuard MTE MGY, Medium, 10</t>
  </si>
  <si>
    <t>VN0A5HYVU0V1005</t>
  </si>
  <si>
    <t>VN0A5HYVU0V1M  105</t>
  </si>
  <si>
    <t>VN0A5HYVU0V1005 - Filmore Hi VansGuard MTE M, Medium, 10.5</t>
  </si>
  <si>
    <t>VN0A5HYWA3I1</t>
  </si>
  <si>
    <t>VN0A5HYWA3I1004</t>
  </si>
  <si>
    <t>Range EXP Hi VansGuard</t>
  </si>
  <si>
    <t>(SUEDE)TUFFET/MARSHMALLOW</t>
  </si>
  <si>
    <t>VN0A5HYWA3I1M  065</t>
  </si>
  <si>
    <t>VN0A5HYWA3I1004 - Range EXP Hi VansGuard MTE, 6.5, Medium</t>
  </si>
  <si>
    <t>6044 - WM Boots High</t>
  </si>
  <si>
    <t>VN0A5HYWA3I1003</t>
  </si>
  <si>
    <t>VN0A5HYWA3I1M  070</t>
  </si>
  <si>
    <t>VN0A5HYWA3I1003 - Range EXP Hi VansGuard MTE MD, 7, Medium</t>
  </si>
  <si>
    <t>VN0A5HYXAQZ1</t>
  </si>
  <si>
    <t>VN0A5HYXAQZ1005</t>
  </si>
  <si>
    <t>TD Ward Mid V</t>
  </si>
  <si>
    <t>(HEART FOXING)BLACK/WHITE</t>
  </si>
  <si>
    <t>VN0A5HYXAQZ1M  020</t>
  </si>
  <si>
    <t>VN0A5HYXAQZ1005 - TD Ward Mid V NVLT BLKWH, 2, Medium</t>
  </si>
  <si>
    <t>VN0A5HZ9GL41</t>
  </si>
  <si>
    <t>VN0A5HZ9GL41012</t>
  </si>
  <si>
    <t>YT Ward Mid V</t>
  </si>
  <si>
    <t>(SUEDE/CANVAS)BLACK/BLACK</t>
  </si>
  <si>
    <t>VN0A5HZ9GL41M  050</t>
  </si>
  <si>
    <t>VN0A5HZ9GL41012 - YT Ward Mid V (SUEDE/CANVAS)B, 5, Medium</t>
  </si>
  <si>
    <t>VN0A5HZAAQZ1</t>
  </si>
  <si>
    <t>VN0A5HZAAQZ1005</t>
  </si>
  <si>
    <t>MY Ward Mid V</t>
  </si>
  <si>
    <t>VN0A5HZAAQZ1M  040</t>
  </si>
  <si>
    <t>VN0A5HZAAQZ1005 - MY Ward Mid V NVLT BLKWH, 4, Medium</t>
  </si>
  <si>
    <t>VN0A5HZAAQZ1004</t>
  </si>
  <si>
    <t>VN0A5HZAAQZ1M  045</t>
  </si>
  <si>
    <t>VN0A5HZAAQZ1004 - MY Ward Mid V NVLT BLKWH, 4.5, Medium</t>
  </si>
  <si>
    <t>VN0A5HZJBKA1</t>
  </si>
  <si>
    <t>VN0A5HZJBKA1011</t>
  </si>
  <si>
    <t>MN Range EXP Hi VansGuard</t>
  </si>
  <si>
    <t>VN0A5HZJBKA1M  075</t>
  </si>
  <si>
    <t>VN0A5HZJBKA1011 - MN Range EXP Hi VansGuard S, 7.5, Medium</t>
  </si>
  <si>
    <t>6006 - MN Boots High</t>
  </si>
  <si>
    <t>VN0A5HZJBKA1010</t>
  </si>
  <si>
    <t>VN0A5HZJBKA1M  080</t>
  </si>
  <si>
    <t>VN0A5HZJBKA1010 - MN Range EXP Hi VansGuard SUE, 8, Medium</t>
  </si>
  <si>
    <t>VN0A5HZJBKA1009</t>
  </si>
  <si>
    <t>VN0A5HZJBKA1M  085</t>
  </si>
  <si>
    <t>VN0A5HZJBKA1009 - MN Range EXP Hi VansGuard S, 8.5, Medium</t>
  </si>
  <si>
    <t>VN0A5HZJBKA1007</t>
  </si>
  <si>
    <t>VN0A5HZJBKA1M  095</t>
  </si>
  <si>
    <t>VN0A5HZJBKA1007 - MN Range EXP Hi VansGuard S, 9.5, Medium</t>
  </si>
  <si>
    <t>VN0A5JIABKA1</t>
  </si>
  <si>
    <t>VN0A5JIABKA1012</t>
  </si>
  <si>
    <t>VN0A5JIABKA1M  070</t>
  </si>
  <si>
    <t>VN0A5JIABKA1012 - Skate Wayvee Black/Black, 7, Medium</t>
  </si>
  <si>
    <t>VN0A5JIABKA1011</t>
  </si>
  <si>
    <t>VN0A5JIABKA1M  075</t>
  </si>
  <si>
    <t>VN0A5JIABKA1011 - Skate Wayvee Black/Black, 7.5, Medium</t>
  </si>
  <si>
    <t>VN0A5JIABKA1010</t>
  </si>
  <si>
    <t>VN0A5JIABKA1M  080</t>
  </si>
  <si>
    <t>VN0A5JIABKA1010 - Skate Wayvee Black/Black, 8, Medium</t>
  </si>
  <si>
    <t>VN0A5JIABKA1009</t>
  </si>
  <si>
    <t>VN0A5JIABKA1M  085</t>
  </si>
  <si>
    <t>VN0A5JIABKA1009 - Skate Wayvee Black/Black, 8.5, Medium</t>
  </si>
  <si>
    <t>VN0A5JIABKA1006</t>
  </si>
  <si>
    <t>VN0A5JIABKA1M  100</t>
  </si>
  <si>
    <t>VN0A5JIABKA1006 - Skate Wayvee Black/Black, 10, Medium</t>
  </si>
  <si>
    <t>VN0A5JIAY041</t>
  </si>
  <si>
    <t>VN0A5JIAY041019</t>
  </si>
  <si>
    <t>VN0A5JIAY041M  070</t>
  </si>
  <si>
    <t>VN0A5JIAY041019 - Skate Wayvee Smoke/Navy, 7, Medium</t>
  </si>
  <si>
    <t>VN0A5JIAY041003</t>
  </si>
  <si>
    <t>VN0A5JIAY041M  115</t>
  </si>
  <si>
    <t>VN0A5JIAY041003 - Skate Wayvee Smoke/Navy, 11.5, Medium</t>
  </si>
  <si>
    <t>VN0A5JIAY041002</t>
  </si>
  <si>
    <t>VN0A5JIAY041M  120</t>
  </si>
  <si>
    <t>VN0A5JIAY041002 - Skate Wayvee Smoke/Navy, 12, Medium</t>
  </si>
  <si>
    <t>VN0A5JIAY041001</t>
  </si>
  <si>
    <t>VN0A5JIAY041M  130</t>
  </si>
  <si>
    <t>VN0A5JIAY041001 - Skate Wayvee Smoke/Navy, 13, Medium</t>
  </si>
  <si>
    <t>VN0A5JIAY281</t>
  </si>
  <si>
    <t>VN0A5JIAY281018</t>
  </si>
  <si>
    <t>VN0A5JIAY281M  080</t>
  </si>
  <si>
    <t>VN0A5JIAY281018 - Skate Wayvee Black/White, 8, Medium</t>
  </si>
  <si>
    <t>VN0A5JIEBJA1</t>
  </si>
  <si>
    <t>VN0A5JIEBJA1002</t>
  </si>
  <si>
    <t>PORT/TRUE WHITE</t>
  </si>
  <si>
    <t>VN0A5JIEBJA1M  040</t>
  </si>
  <si>
    <t>VN0A5JIEBJA1002 - Skate Kyle Walker PORT/TRUE W, 4, Medium</t>
  </si>
  <si>
    <t>VN0A5JIEBJA1011</t>
  </si>
  <si>
    <t>VN0A5JIEBJA1M  085</t>
  </si>
  <si>
    <t>VN0A5JIEBJA1011 - Skate Kyle Walker PORT/TRUE, 8.5, Medium</t>
  </si>
  <si>
    <t>VN0A5JIEBJA1012</t>
  </si>
  <si>
    <t>VN0A5JIEBJA1M  090</t>
  </si>
  <si>
    <t>VN0A5JIEBJA1012 - Skate Kyle Walker PORT/TRUE W, 9, Medium</t>
  </si>
  <si>
    <t>VN0A5JIEBJA1014</t>
  </si>
  <si>
    <t>VN0A5JIEBJA1M  100</t>
  </si>
  <si>
    <t>VN0A5JIEBJA1014 - Skate Kyle Walker PORT/TRUE, 10, Medium</t>
  </si>
  <si>
    <t>VN0A5JIEBJA1015</t>
  </si>
  <si>
    <t>VN0A5JIEBJA1M  105</t>
  </si>
  <si>
    <t>VN0A5JIEBJA1015 - Skate Kyle Walker PORT/TRU, 10.5, Medium</t>
  </si>
  <si>
    <t>VN0A5JIEBJA1018</t>
  </si>
  <si>
    <t>VN0A5JIEBJA1M  120</t>
  </si>
  <si>
    <t>VN0A5JIEBJA1018 - Skate Kyle Walker PORT/TRUE, 12, Medium</t>
  </si>
  <si>
    <t>VN0A5JIECUQ1</t>
  </si>
  <si>
    <t>VN0A5JIECUQ1005</t>
  </si>
  <si>
    <t>VN0A5JIECUQ1M  060</t>
  </si>
  <si>
    <t>VN0A5JIECUQ1005 - Skate Kyle Walker Gothic Oliv, 6, Medium</t>
  </si>
  <si>
    <t>VN0A5JIECUQ1004</t>
  </si>
  <si>
    <t>VN0A5JIECUQ1M  065</t>
  </si>
  <si>
    <t>VN0A5JIECUQ1004 - Skate Kyle Walker Gothic Ol, 6.5, Medium</t>
  </si>
  <si>
    <t>VN0A5JIECUQ1003</t>
  </si>
  <si>
    <t>VN0A5JIECUQ1M  070</t>
  </si>
  <si>
    <t>VN0A5JIECUQ1003 - Skate Kyle Walker Gothic Oliv, 7, Medium</t>
  </si>
  <si>
    <t>VN0A5JIECUQ1019</t>
  </si>
  <si>
    <t>VN0A5JIECUQ1M  085</t>
  </si>
  <si>
    <t>VN0A5JIECUQ1019 - Skate Kyle Walker Gothic Ol, 8.5, Medium</t>
  </si>
  <si>
    <t>VN0A5JIFBIQ1</t>
  </si>
  <si>
    <t>VN0A5JIFBIQ1003</t>
  </si>
  <si>
    <t>MN Gilbert Crockett</t>
  </si>
  <si>
    <t>VN0A5JIFBIQ1M  075</t>
  </si>
  <si>
    <t>VN0A5JIFBIQ1003 - MN Gilbert Crockett CRDR BL, 7.5, Medium</t>
  </si>
  <si>
    <t>VN0A5JIFBIQ1004</t>
  </si>
  <si>
    <t>VN0A5JIFBIQ1M  080</t>
  </si>
  <si>
    <t>VN0A5JIFBIQ1004 - MN Gilbert Crockett CRDR BLAC, 8, Medium</t>
  </si>
  <si>
    <t>VN0A5JIFBIQ1006</t>
  </si>
  <si>
    <t>VN0A5JIFBIQ1M  090</t>
  </si>
  <si>
    <t>VN0A5JIFBIQ1006 - MN Gilbert Crockett CRDR BLAC, 9, Medium</t>
  </si>
  <si>
    <t>VN0A5JIFBIQ1007</t>
  </si>
  <si>
    <t>VN0A5JIFBIQ1M  095</t>
  </si>
  <si>
    <t>VN0A5JIFBIQ1007 - MN Gilbert Crockett CRDR BL, 9.5, Medium</t>
  </si>
  <si>
    <t>VN0A5JIFBIQ1009</t>
  </si>
  <si>
    <t>VN0A5JIFBIQ1M  105</t>
  </si>
  <si>
    <t>VN0A5JIFBIQ1009 - MN Gilbert Crockett CRDR B, 10.5, Medium</t>
  </si>
  <si>
    <t>VN0A5JIFBIQ1011</t>
  </si>
  <si>
    <t>VN0A5JIFBIQ1M  115</t>
  </si>
  <si>
    <t>VN0A5JIFBIQ1011 - MN Gilbert Crockett CRDR B, 11.5, Medium</t>
  </si>
  <si>
    <t>VN0A5JLXACP1</t>
  </si>
  <si>
    <t>VN0A5JLXACP1007</t>
  </si>
  <si>
    <t>ASPHALT/BLUE</t>
  </si>
  <si>
    <t>VN0A5JLXACP1M  100</t>
  </si>
  <si>
    <t>VN0A5JLXACP1007 - UA Classic Slip-On ASPHALT/B, 10, Medium</t>
  </si>
  <si>
    <t>VN0A5JM8JBW1</t>
  </si>
  <si>
    <t>VN0A5JM8JBW1007</t>
  </si>
  <si>
    <t>MULTI/WHITE</t>
  </si>
  <si>
    <t>VN0A5JM8JBW1M  050</t>
  </si>
  <si>
    <t>CHROMA BLUR</t>
  </si>
  <si>
    <t>VN0A5JM8JBW1007 - Filmore Hi CHRO WHITE, 5, Medium</t>
  </si>
  <si>
    <t>VN0A5JM8JBW1006</t>
  </si>
  <si>
    <t>VN0A5JM8JBW1M  055</t>
  </si>
  <si>
    <t>VN0A5JM8JBW1006 - Filmore Hi CHRO WHITE, 5.5, Medium</t>
  </si>
  <si>
    <t>VN0A5JM8JBW1005</t>
  </si>
  <si>
    <t>VN0A5JM8JBW1M  060</t>
  </si>
  <si>
    <t>VN0A5JM8JBW1005 - Filmore Hi CHRO WHITE, 6, Medium</t>
  </si>
  <si>
    <t>VN0A5JM8JBW1004</t>
  </si>
  <si>
    <t>VN0A5JM8JBW1M  065</t>
  </si>
  <si>
    <t>VN0A5JM8JBW1004 - Filmore Hi CHRO WHITE, 6.5, Medium</t>
  </si>
  <si>
    <t>VN0A5JM8JBW1003</t>
  </si>
  <si>
    <t>VN0A5JM8JBW1M  070</t>
  </si>
  <si>
    <t>VN0A5JM8JBW1003 - Filmore Hi CHRO WHITE, 7, Medium</t>
  </si>
  <si>
    <t>VN0A5JM8JBW1013</t>
  </si>
  <si>
    <t>VN0A5JM8JBW1M  090</t>
  </si>
  <si>
    <t>VN0A5JM8JBW1013 - Filmore Hi CHRO WHITE, 9, Medium</t>
  </si>
  <si>
    <t>VN0A5JM8JBW1012</t>
  </si>
  <si>
    <t>VN0A5JM8JBW1M  100</t>
  </si>
  <si>
    <t>VN0A5JM8JBW1012 - Filmore Hi CHRO WHITE, 10, Medium</t>
  </si>
  <si>
    <t>VN0A5JM8JBW1008</t>
  </si>
  <si>
    <t>VN0A5JM8JBW1M  105</t>
  </si>
  <si>
    <t>VN0A5JM8JBW1008 - Filmore Hi CHRO WHITE, 10.5, Medium</t>
  </si>
  <si>
    <t>VN0A5JM8JBW1011</t>
  </si>
  <si>
    <t>VN0A5JM8JBW1M  110</t>
  </si>
  <si>
    <t>VN0A5JM8JBW1011 - Filmore Hi CHRO WHITE, 11, Medium</t>
  </si>
  <si>
    <t>VN0A5KQS4261</t>
  </si>
  <si>
    <t>VN0A5KQS4261016</t>
  </si>
  <si>
    <t>UA Mid Slip MTE-1</t>
  </si>
  <si>
    <t>BLACK/BLACK/SUEDE</t>
  </si>
  <si>
    <t>VN0A5KQS4261M  120</t>
  </si>
  <si>
    <t>VN0A5KQS4261016 - UA Mid Slip MTE-1 BLACK/BLAC, 12, Medium</t>
  </si>
  <si>
    <t>VN0A5KQZJPT1</t>
  </si>
  <si>
    <t>VN0A5KQZJPT1002</t>
  </si>
  <si>
    <t>GREEN GABLES/TRUE WHITE</t>
  </si>
  <si>
    <t>VN0A5KQZJPT1M  055</t>
  </si>
  <si>
    <t>VN0A5KQZJPT1002 - Skate Chukka Low Sidestri G, 5.5, Medium</t>
  </si>
  <si>
    <t>VN0A5KR5OIJ1</t>
  </si>
  <si>
    <t>VN0A5KR5OIJ1010</t>
  </si>
  <si>
    <t>UA Cruze Too CC</t>
  </si>
  <si>
    <t>(STAPLE) TRUE WHITE/TRWHT</t>
  </si>
  <si>
    <t>VN0A5KR5OIJ1M  075</t>
  </si>
  <si>
    <t>VN0A5KR5OIJ1010 - UA Cruze Too CC (STAPLE) TR, 7.5, Medium</t>
  </si>
  <si>
    <t>VN0A5KR5QTF1</t>
  </si>
  <si>
    <t>VN0A5KR5QTF1004</t>
  </si>
  <si>
    <t>(STAPLE) BLACK/BLACK</t>
  </si>
  <si>
    <t>VN0A5KR5QTF1M  050</t>
  </si>
  <si>
    <t>VN0A5KR5QTF1004 - UA Cruze Too CC (STAPLE) BLAC, 5, Medium</t>
  </si>
  <si>
    <t>VN0A5KS5N1Z1</t>
  </si>
  <si>
    <t>VN0A5KS5N1Z1006</t>
  </si>
  <si>
    <t>UA UltraRange EXO Hi MTE1</t>
  </si>
  <si>
    <t>VN0A5KS5N1Z1M  100</t>
  </si>
  <si>
    <t>VN0A5KS5N1Z1006 - UA UltraRange EXO Hi MTE1 RU, 10, Medium</t>
  </si>
  <si>
    <t>VN0A5KX9AAS1</t>
  </si>
  <si>
    <t>VN0A5KX9AAS1018</t>
  </si>
  <si>
    <t>UA Old Skool Platform</t>
  </si>
  <si>
    <t>Apricot</t>
  </si>
  <si>
    <t>VN0A5KX9AAS1M  050</t>
  </si>
  <si>
    <t>VN0A5KX9AAS1018 - UA Old Skool Platform Apricot, 5, Medium</t>
  </si>
  <si>
    <t>VN0A5KXTQ331</t>
  </si>
  <si>
    <t>VN0A5KXTQ331013</t>
  </si>
  <si>
    <t>MN Filmore Hi</t>
  </si>
  <si>
    <t>(SUEDE/CANVAS) BLACK/GUM</t>
  </si>
  <si>
    <t>VN0A5KXTQ331M  070</t>
  </si>
  <si>
    <t>VN0A5KXTQ331013 - MN Filmore Hi (SUEDE/CANVAS), 7, Medium</t>
  </si>
  <si>
    <t>VN0A5KXTQ331001</t>
  </si>
  <si>
    <t>VN0A5KXTQ331M  075</t>
  </si>
  <si>
    <t>VN0A5KXTQ331001 - MN Filmore Hi (SUEDE/CANVAS, 7.5, Medium</t>
  </si>
  <si>
    <t>VN0A5KXTQ331003</t>
  </si>
  <si>
    <t>VN0A5KXTQ331M  080</t>
  </si>
  <si>
    <t>VN0A5KXTQ331003 - MN Filmore Hi (SUEDE/CANVAS), 8, Medium</t>
  </si>
  <si>
    <t>VN0A5KXTQ331004</t>
  </si>
  <si>
    <t>VN0A5KXTQ331M  100</t>
  </si>
  <si>
    <t>VN0A5KXTQ331004 - MN Filmore Hi (SUEDE/CANVAS), 10, Medium</t>
  </si>
  <si>
    <t>VN0A5KXTQ331009</t>
  </si>
  <si>
    <t>VN0A5KXTQ331M  115</t>
  </si>
  <si>
    <t>VN0A5KXTQ331009 - MN Filmore Hi (SUEDE/CANVA, 11.5, Medium</t>
  </si>
  <si>
    <t>VN0A5KXTQ331010</t>
  </si>
  <si>
    <t>VN0A5KXTQ331M  120</t>
  </si>
  <si>
    <t>VN0A5KXTQ331010 - MN Filmore Hi (SUEDE/CANVAS), 12, Medium</t>
  </si>
  <si>
    <t>VN0A5KXTQ331014</t>
  </si>
  <si>
    <t>VN0A5KXTQ331M  140</t>
  </si>
  <si>
    <t>VN0A5KXTQ331014 - MN Filmore Hi (SUEDE/CANVAS), 14, Medium</t>
  </si>
  <si>
    <t>VN0A5KXXBMX1</t>
  </si>
  <si>
    <t>VN0A5KXXBMX1013</t>
  </si>
  <si>
    <t>UA Authentic Stackform</t>
  </si>
  <si>
    <t>VN0A5KXXBMX1M  065</t>
  </si>
  <si>
    <t>VN0A5KXXBMX1013 - UA Authentic Stackform CNVS, 6.5, Medium</t>
  </si>
  <si>
    <t>VN0A5KY6BJD1</t>
  </si>
  <si>
    <t>VN0A5KY6BJD1013</t>
  </si>
  <si>
    <t>WM Filmore Hi</t>
  </si>
  <si>
    <t>PURPLE/MULTI</t>
  </si>
  <si>
    <t>VN0A5KY6BJD1M  110</t>
  </si>
  <si>
    <t>ANIMAL GRADIENT</t>
  </si>
  <si>
    <t>VN0A5KY6BJD1013 - WM Filmore Hi ANIM MULTI, 11, Medium</t>
  </si>
  <si>
    <t>VN0A5KY8BZW1</t>
  </si>
  <si>
    <t>VN0A5KY8BZW1002</t>
  </si>
  <si>
    <t>VN0A5KY8BZW1M  025</t>
  </si>
  <si>
    <t>FLAME CAMO</t>
  </si>
  <si>
    <t>VN0A5KY8BZW1002 - TD Ward Slip-On FMCM BLKWH, 2.5, Medium</t>
  </si>
  <si>
    <t>VN0A5KY8BZW1003</t>
  </si>
  <si>
    <t>VN0A5KY8BZW1M  030</t>
  </si>
  <si>
    <t>VN0A5KY8BZW1003 - TD Ward Slip-On FMCM BLKWH, 3, Medium</t>
  </si>
  <si>
    <t>VN0A5KY8BZW1007</t>
  </si>
  <si>
    <t>VN0A5KY8BZW1M  050</t>
  </si>
  <si>
    <t>VN0A5KY8BZW1007 - TD Ward Slip-On FMCM BLKWH, 5, Medium</t>
  </si>
  <si>
    <t>VN0A5KY8BZW1008</t>
  </si>
  <si>
    <t>VN0A5KY8BZW1M  055</t>
  </si>
  <si>
    <t>VN0A5KY8BZW1008 - TD Ward Slip-On FMCM BLKWH, 5.5, Medium</t>
  </si>
  <si>
    <t>VN0A5KY8BZW1010</t>
  </si>
  <si>
    <t>VN0A5KY8BZW1M  065</t>
  </si>
  <si>
    <t>VN0A5KY8BZW1010 - TD Ward Slip-On FMCM BLKWH, 6.5, Medium</t>
  </si>
  <si>
    <t>VN0A5KY9BKA1</t>
  </si>
  <si>
    <t>VN0A5KY9BKA1006</t>
  </si>
  <si>
    <t>UA Surf Boot Hi ST 3mm</t>
  </si>
  <si>
    <t>VN0A5KY9BKA1M  130</t>
  </si>
  <si>
    <t>VN0A5KY9BKA1006 - UA Surf Boot Hi ST 3mm BLACK, 13, Medium</t>
  </si>
  <si>
    <t>VN0A7Q5MBKA1</t>
  </si>
  <si>
    <t>VN0A7Q5MBKA1002</t>
  </si>
  <si>
    <t>UA Old Skool Stackform</t>
  </si>
  <si>
    <t>VN0A7Q5MBKA1M  040</t>
  </si>
  <si>
    <t>VN0A7Q5MBKA1002 - UA Old Skool Stackform SUCV B, 4, Medium</t>
  </si>
  <si>
    <t>VN0A7Q5MBKA1003</t>
  </si>
  <si>
    <t>VN0A7Q5MBKA1M  045</t>
  </si>
  <si>
    <t>VN0A7Q5MBKA1003 - UA Old Skool Stackform SUCV, 4.5, Medium</t>
  </si>
  <si>
    <t>VN0A7Q5MBKA1004</t>
  </si>
  <si>
    <t>VN0A7Q5MBKA1M  050</t>
  </si>
  <si>
    <t>VN0A7Q5MBKA1004 - UA Old Skool Stackform SUCV B, 5, Medium</t>
  </si>
  <si>
    <t>VN0A7Q5MBKA1005</t>
  </si>
  <si>
    <t>VN0A7Q5MBKA1M  055</t>
  </si>
  <si>
    <t>VN0A7Q5MBKA1005 - UA Old Skool Stackform SUCV, 5.5, Medium</t>
  </si>
  <si>
    <t>VN0A7Q5MBKA1013</t>
  </si>
  <si>
    <t>VN0A7Q5MBKA1M  095</t>
  </si>
  <si>
    <t>VN0A7Q5MBKA1013 - UA Old Skool Stackform SUCV, 9.5, Medium</t>
  </si>
  <si>
    <t>VN0A7Q5MBKA1014</t>
  </si>
  <si>
    <t>VN0A7Q5MBKA1M  100</t>
  </si>
  <si>
    <t>VN0A7Q5MBKA1014 - UA Old Skool Stackform SUCV, 10, Medium</t>
  </si>
  <si>
    <t>VN0A7Q5MBKA1016</t>
  </si>
  <si>
    <t>VN0A7Q5MBKA1M  110</t>
  </si>
  <si>
    <t>VN0A7Q5MBKA1016 - UA Old Skool Stackform SUCV, 11, Medium</t>
  </si>
  <si>
    <t>VN0A7SLZKRK1</t>
  </si>
  <si>
    <t>VN0A7SLZKRK1004</t>
  </si>
  <si>
    <t>MN Skate Chukka</t>
  </si>
  <si>
    <t>Dark Red/Black</t>
  </si>
  <si>
    <t>VN0A7SLZKRK1M  090</t>
  </si>
  <si>
    <t>VN0A7SLZKRK1004 - MN Skate Chukka Dark Red/Blac, 9, Medium</t>
  </si>
  <si>
    <t>VN0A7SLZKRK1003</t>
  </si>
  <si>
    <t>VN0A7SLZKRK1M  095</t>
  </si>
  <si>
    <t>VN0A7SLZKRK1003 - MN Skate Chukka Dark Red/Bl, 9.5, Medium</t>
  </si>
  <si>
    <t>VN0A7SLZKRK1002</t>
  </si>
  <si>
    <t>VN0A7SLZKRK1M  100</t>
  </si>
  <si>
    <t>VN0A7SLZKRK1002 - MN Skate Chukka Dark Red/Bla, 10, Medium</t>
  </si>
  <si>
    <t>VN0A7SLZKRK1001</t>
  </si>
  <si>
    <t>VN0A7SLZKRK1M  105</t>
  </si>
  <si>
    <t>VN0A7SLZKRK1001 - MN Skate Chukka Dark Red/B, 10.5, Medium</t>
  </si>
  <si>
    <t>VN0A7SLZKRK1011</t>
  </si>
  <si>
    <t>VN0A7SLZKRK1M  110</t>
  </si>
  <si>
    <t>VN0A7SLZKRK1011 - MN Skate Chukka Dark Red/Bla, 11, Medium</t>
  </si>
  <si>
    <t>Sum of ATP Current Week</t>
  </si>
  <si>
    <t>Etichette di colonna</t>
  </si>
  <si>
    <t>Etichette di riga</t>
  </si>
  <si>
    <t>Totale complessivo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</si>
</sst>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#,##0.00\ &quot;€&quot;"/>
    <numFmt numFmtId="166" formatCode="_(* #,##0_);_(* \(#,##0\);_(* &quot;-&quot;??_);_(@_)"/>
  </numFmts>
  <fonts count="7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name val="Aptos Narrow"/>
      <family val="2"/>
      <scheme val="minor"/>
    </font>
    <font>
      <b/>
      <sz val="10"/>
      <color theme="1"/>
      <name val="Tahoma"/>
      <family val="2"/>
    </font>
    <font>
      <b/>
      <sz val="11"/>
      <color theme="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00B0F0"/>
        <bgColor theme="8" tint="0.79998168889431442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22">
    <xf numFmtId="0" fontId="0" fillId="0" borderId="0" xfId="0"/>
    <xf numFmtId="0" fontId="1" fillId="0" borderId="0" xfId="4"/>
    <xf numFmtId="1" fontId="1" fillId="0" borderId="0" xfId="4" applyNumberFormat="1"/>
    <xf numFmtId="165" fontId="1" fillId="0" borderId="0" xfId="4" applyNumberFormat="1"/>
    <xf numFmtId="165" fontId="0" fillId="0" borderId="0" xfId="5" applyNumberFormat="1" applyFont="1"/>
    <xf numFmtId="166" fontId="2" fillId="0" borderId="0" xfId="1" applyNumberFormat="1" applyFont="1" applyFill="1"/>
    <xf numFmtId="0" fontId="2" fillId="2" borderId="1" xfId="4" applyFont="1" applyFill="1" applyBorder="1" applyAlignment="1">
      <alignment horizontal="center" vertical="center" wrapText="1"/>
    </xf>
    <xf numFmtId="1" fontId="2" fillId="2" borderId="1" xfId="4" applyNumberFormat="1" applyFont="1" applyFill="1" applyBorder="1" applyAlignment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165" fontId="5" fillId="3" borderId="1" xfId="0" applyNumberFormat="1" applyFont="1" applyFill="1" applyBorder="1" applyAlignment="1">
      <alignment horizontal="center" vertical="center" wrapText="1"/>
    </xf>
    <xf numFmtId="3" fontId="5" fillId="3" borderId="1" xfId="0" applyNumberFormat="1" applyFont="1" applyFill="1" applyBorder="1" applyAlignment="1">
      <alignment horizontal="center" vertical="center" wrapText="1"/>
    </xf>
    <xf numFmtId="0" fontId="1" fillId="0" borderId="0" xfId="4" applyAlignment="1">
      <alignment horizontal="center" vertical="center" wrapText="1"/>
    </xf>
    <xf numFmtId="165" fontId="1" fillId="0" borderId="0" xfId="4" applyNumberFormat="1" applyAlignment="1">
      <alignment horizontal="center" vertical="center" wrapText="1"/>
    </xf>
    <xf numFmtId="0" fontId="3" fillId="0" borderId="0" xfId="3"/>
    <xf numFmtId="0" fontId="1" fillId="0" borderId="0" xfId="4" applyAlignment="1">
      <alignment horizontal="center"/>
    </xf>
    <xf numFmtId="165" fontId="0" fillId="0" borderId="0" xfId="0" applyNumberFormat="1"/>
    <xf numFmtId="166" fontId="0" fillId="0" borderId="0" xfId="0" applyNumberFormat="1"/>
    <xf numFmtId="166" fontId="0" fillId="0" borderId="0" xfId="1" applyNumberFormat="1" applyFont="1"/>
    <xf numFmtId="10" fontId="0" fillId="0" borderId="0" xfId="2" applyNumberFormat="1" applyFont="1"/>
    <xf numFmtId="166" fontId="0" fillId="0" borderId="0" xfId="0" applyNumberFormat="1" applyAlignment="1">
      <alignment horizontal="left"/>
    </xf>
    <xf numFmtId="166" fontId="0" fillId="0" borderId="0" xfId="0" applyNumberFormat="1" applyAlignment="1">
      <alignment horizontal="left" indent="1"/>
    </xf>
    <xf numFmtId="166" fontId="0" fillId="0" borderId="0" xfId="0" pivotButton="1" applyNumberFormat="1"/>
  </cellXfs>
  <cellStyles count="6">
    <cellStyle name="Comma" xfId="1" builtinId="3"/>
    <cellStyle name="Comma 4" xfId="5"/>
    <cellStyle name="Hyperlink" xfId="3" builtinId="8"/>
    <cellStyle name="Normal" xfId="0" builtinId="0"/>
    <cellStyle name="Normal 7" xfId="4"/>
    <cellStyle name="Percent" xfId="2" builtinId="5"/>
  </cellStyles>
  <dxfs count="10"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pivotCacheDefinition" Target="pivotCache/pivotCacheDefinition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3.xml"/><Relationship Id="rId5" Type="http://schemas.microsoft.com/office/2007/relationships/slicerCache" Target="slicerCaches/slicerCache2.xml"/><Relationship Id="rId10" Type="http://schemas.openxmlformats.org/officeDocument/2006/relationships/calcChain" Target="calcChain.xml"/><Relationship Id="rId4" Type="http://schemas.microsoft.com/office/2007/relationships/slicerCache" Target="slicerCaches/slicerCache1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66676</xdr:rowOff>
    </xdr:from>
    <xdr:to>
      <xdr:col>0</xdr:col>
      <xdr:colOff>1663700</xdr:colOff>
      <xdr:row>9</xdr:row>
      <xdr:rowOff>53976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Hierarchy Node [Level 4] 1">
              <a:extLst>
                <a:ext uri="{FF2B5EF4-FFF2-40B4-BE49-F238E27FC236}">
                  <a16:creationId xmlns:a16="http://schemas.microsoft.com/office/drawing/2014/main" xmlns="" id="{1505B138-8FF9-427F-ACD3-0B371B2F3BB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Hierarchy Node [Level 4]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66676"/>
              <a:ext cx="1625600" cy="1644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it-IT" sz="1100"/>
                <a:t>Questa forma rappresenta un filtro dei dati. I filtri dei dati sono supportati in Excel 2010 o versione successiva.
Se la forma è stata modificata in una versione precedente di Excel o se la cartella di lavoro è stata salvata in Excel 2003 o versioni precedenti, non è possibile usare il filtro dei dati.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1690688</xdr:colOff>
      <xdr:row>0</xdr:row>
      <xdr:rowOff>47625</xdr:rowOff>
    </xdr:from>
    <xdr:to>
      <xdr:col>1</xdr:col>
      <xdr:colOff>1263650</xdr:colOff>
      <xdr:row>9</xdr:row>
      <xdr:rowOff>37306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Hierarchy Node [Level 7] 1">
              <a:extLst>
                <a:ext uri="{FF2B5EF4-FFF2-40B4-BE49-F238E27FC236}">
                  <a16:creationId xmlns:a16="http://schemas.microsoft.com/office/drawing/2014/main" xmlns="" id="{07918E0B-EC38-47DF-8F4D-EF54D7C7D16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Hierarchy Node [Level 7]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90688" y="47625"/>
              <a:ext cx="1655762" cy="164703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it-IT" sz="1100"/>
                <a:t>Questa forma rappresenta un filtro dei dati. I filtri dei dati sono supportati in Excel 2010 o versione successiva.
Se la forma è stata modificata in una versione precedente di Excel o se la cartella di lavoro è stata salvata in Excel 2003 o versioni precedenti, non è possibile usare il filtro dei dati.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1209675</xdr:colOff>
      <xdr:row>0</xdr:row>
      <xdr:rowOff>61912</xdr:rowOff>
    </xdr:from>
    <xdr:to>
      <xdr:col>2</xdr:col>
      <xdr:colOff>1167605</xdr:colOff>
      <xdr:row>9</xdr:row>
      <xdr:rowOff>14287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ize Category 1">
              <a:extLst>
                <a:ext uri="{FF2B5EF4-FFF2-40B4-BE49-F238E27FC236}">
                  <a16:creationId xmlns:a16="http://schemas.microsoft.com/office/drawing/2014/main" xmlns="" id="{2B215848-AE9D-4193-A501-793B1446301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ize Category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92475" y="61912"/>
              <a:ext cx="1926430" cy="16097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it-IT" sz="1100"/>
                <a:t>Questa forma rappresenta un filtro dei dati. I filtri dei dati sono supportati in Excel 2010 o versione successiva.
Se la forma è stata modificata in una versione precedente di Excel o se la cartella di lavoro è stata salvata in Excel 2003 o versioni precedenti, non è possibile usare il filtro dei dati.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pvtag/OneDrive/Desktop/Vans%202025.01.16.xlsm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co Leone" refreshedDate="45673.521910532407" createdVersion="8" refreshedVersion="8" minRefreshableVersion="3" recordCount="26625">
  <cacheSource type="worksheet">
    <worksheetSource ref="A2:AG1048576" sheet="Availability" r:id="rId2"/>
  </cacheSource>
  <cacheFields count="31">
    <cacheField name="Plant" numFmtId="0">
      <sharedItems containsBlank="1" count="3">
        <s v="D010 - VF Prague DC CZ"/>
        <m/>
        <s v="D080 - VF Northern Europe" u="1"/>
      </sharedItems>
    </cacheField>
    <cacheField name="Cross Plant Configurable Material" numFmtId="0">
      <sharedItems containsBlank="1"/>
    </cacheField>
    <cacheField name="SKU" numFmtId="0">
      <sharedItems containsBlank="1"/>
    </cacheField>
    <cacheField name="Style" numFmtId="0">
      <sharedItems containsBlank="1"/>
    </cacheField>
    <cacheField name="Color Name Long ID" numFmtId="0">
      <sharedItems containsBlank="1"/>
    </cacheField>
    <cacheField name="Downstream SKU" numFmtId="0">
      <sharedItems containsBlank="1"/>
    </cacheField>
    <cacheField name="Characteristic Value For Main Sizes Of Variants ID" numFmtId="0">
      <sharedItems containsBlank="1" containsMixedTypes="1" containsNumber="1" containsInteger="1" minValue="2" maxValue="951"/>
    </cacheField>
    <cacheField name="Product Sub Collection" numFmtId="0">
      <sharedItems containsBlank="1"/>
    </cacheField>
    <cacheField name="Hierarchy Node [Level 4]" numFmtId="0">
      <sharedItems containsBlank="1" count="6">
        <s v="ACCESSORIES"/>
        <s v="APPAREL"/>
        <s v="BAGS &amp; LUGGAGE"/>
        <s v="FOOTWEAR"/>
        <m/>
        <s v="EQUIPMENT" u="1"/>
      </sharedItems>
    </cacheField>
    <cacheField name="Hierarchy Node [Level 6]" numFmtId="0">
      <sharedItems containsBlank="1"/>
    </cacheField>
    <cacheField name="Hierarchy Node [Level 7]" numFmtId="0">
      <sharedItems containsBlank="1" count="86">
        <s v="KIDS FASHION SOCKS"/>
        <s v="MENS FASHION SOCKS"/>
        <s v="MENS HATS"/>
        <s v="KIDS BASIC SOCKS"/>
        <s v="KIDS BEANIES"/>
        <s v="KIDS HATS"/>
        <s v="MENS BASIC SOCKS"/>
        <s v="MENS BUCKET HATS"/>
        <s v="WOMENS FASHION SOCKS"/>
        <s v="MENS EYEWEAR"/>
        <s v="MENS BEANIES"/>
        <s v="MENS BELTS"/>
        <s v="KIDS BELTS"/>
        <s v="WOMENS HATS"/>
        <s v="MENS SHOE CARE"/>
        <s v="WOMENS EYEWEAR"/>
        <s v="WOMENS BEANIES"/>
        <s v="MENS PANTS"/>
        <s v="MENS T-SHIRTS"/>
        <s v="KIDS T-SHIRTS"/>
        <s v="WOMENS SHORTS"/>
        <s v="WOMENS PANTS"/>
        <s v="WOMENS KNITS"/>
        <s v="MENS SHORTS"/>
        <s v="MENS OUTERWEAR"/>
        <s v="MENS WOVENS"/>
        <s v="WOMENS WOVENS"/>
        <s v="WOMENS OUTERWEAR"/>
        <s v="WOMENS DRESSES"/>
        <s v="WOMENS SKIRTS/SKORTS"/>
        <s v="WOMENS T-SHIRTS"/>
        <s v="MENS SWIMWEAR TOPS"/>
        <s v="KIDS SHORTS"/>
        <s v="KIDS SWEATSHIRTS"/>
        <s v="WOMENS SWEATSHIRTS"/>
        <s v="MENS SWEATERS"/>
        <s v="KIDS PANTS"/>
        <s v="MENS SWEATSHIRTS"/>
        <s v="MENS KNITS"/>
        <s v="WOMENS SWEATERS"/>
        <s v="MENS DENIM"/>
        <s v="KIDS WOVENS"/>
        <s v="KIDS DRESSES"/>
        <s v="KIDS OUTERWEAR"/>
        <s v="KIDS BACKPACKS"/>
        <s v="MENS BACKPACKS"/>
        <s v="MENS FASHION BAGS"/>
        <s v="KIDS FASHION BAGS"/>
        <s v="MENS MINI BACKPACKS"/>
        <s v="WOMENS FASHION BAGS"/>
        <s v="KIDS LIFESTYLE CLASSICS FTW"/>
        <s v="WOMENS LIFESTYLE CLASSICS FTW"/>
        <s v="MENS ACTION SPORTS SKATEBOARDING FTW"/>
        <s v="MENS ACTION SPORTS SURF FTW"/>
        <s v="WOMENS ACTION SPORTS SURF FTW"/>
        <s v="KIDS LIFESTYLE ACTIVE FTW"/>
        <s v="MENS LIFESTYLE CLASSICS FTW"/>
        <s v="WOMENS LIFESTYLE CLASSICS PLUS FTW"/>
        <s v="MENS LIFESTYLE CLASSICS PLUS FTW"/>
        <s v="KIDS LIFESTYLE CLASSICS PLUS FTW"/>
        <s v="MENS LIFESTYLE ACTIVE FTW"/>
        <s v="WOMENS LIFESTYLE ACTIVE FTW"/>
        <s v="MENS ACTION SPORTS SNOW FTW"/>
        <s v="WOMENS ACTION SPORTS SNOW FTW"/>
        <m/>
        <s v="WOMENS SMALL ACCESSORIES" u="1"/>
        <s v="WOMENS BUCKET HATS" u="1"/>
        <s v="WOMENS BASIC SOCKS" u="1"/>
        <s v="KIDS BUCKET HATS" u="1"/>
        <s v="MENS LACES" u="1"/>
        <s v="KIDS EYEWEAR" u="1"/>
        <s v="MENS SMALL ACCESSORIES" u="1"/>
        <s v="KIDS SWIMWEAR TOPS" u="1"/>
        <s v="WOMENS BACKPACKS" u="1"/>
        <s v="MENS WALLETS" u="1"/>
        <s v="MENS DUFFELS" u="1"/>
        <s v="MENS MISC EQUIPMENT" u="1"/>
        <s v="MENS GIFT SETS" u="1"/>
        <s v="KIDS ACTION SPORTS SNOW FTW" u="1"/>
        <s v="KIDS KNITS" u="1"/>
        <s v="WOMENS LIFESTYLE VAULT FTW" u="1"/>
        <s v="MENS LIFESTYLE VAULT FTW" u="1"/>
        <s v="WOMENS DENIM" u="1"/>
        <s v="WOMENS MINI BACKPACKS" u="1"/>
        <s v="MENS SOFT SIDED" u="1"/>
        <s v="WOMENS GIFT SETS" u="1"/>
      </sharedItems>
    </cacheField>
    <cacheField name="Size Category" numFmtId="0">
      <sharedItems containsBlank="1" count="13">
        <s v="GR - Girls"/>
        <s v="UY - Youth Unisex"/>
        <s v="MN - Mens"/>
        <s v="UA - Adult Unisex"/>
        <s v="BY - Boys"/>
        <s v="WM - Womens"/>
        <s v="IT - Infant/Toddler"/>
        <s v="YT - Youth"/>
        <s v="JN - Junior"/>
        <s v="TD - Toddler"/>
        <s v="IN - Infant"/>
        <s v="MY - Missy"/>
        <m/>
      </sharedItems>
    </cacheField>
    <cacheField name="Product Development Type" numFmtId="0">
      <sharedItems containsBlank="1"/>
    </cacheField>
    <cacheField name="Fashion Information Field 2" numFmtId="0">
      <sharedItems containsBlank="1"/>
    </cacheField>
    <cacheField name="Last Season Year/Season EMEA" numFmtId="0">
      <sharedItems containsBlank="1" count="16">
        <s v="F02024"/>
        <s v="H02023"/>
        <s v="S02024"/>
        <s v="F02023"/>
        <s v="S02019"/>
        <s v="H02022"/>
        <s v="F02022"/>
        <s v="S02023"/>
        <s v="F02015"/>
        <s v="F02019"/>
        <s v="S02022"/>
        <s v="S02020"/>
        <s v="S02014"/>
        <s v="F02020"/>
        <s v="H02020"/>
        <m/>
      </sharedItems>
    </cacheField>
    <cacheField name="Material Number" numFmtId="0">
      <sharedItems containsBlank="1"/>
    </cacheField>
    <cacheField name="HS1 Product Group" numFmtId="0">
      <sharedItems containsBlank="1" count="6">
        <s v="ACC - Accessories"/>
        <s v="APP - Apparel"/>
        <s v="B&amp;L - Bags &amp; Luggage"/>
        <s v="FTW - Footwear"/>
        <m/>
        <s v="EQU - Equipment" u="1"/>
      </sharedItems>
    </cacheField>
    <cacheField name="HS2 Product Category" numFmtId="0">
      <sharedItems containsBlank="1"/>
    </cacheField>
    <cacheField name="Material Group" numFmtId="0">
      <sharedItems containsBlank="1"/>
    </cacheField>
    <cacheField name="International Article Number Ean Upc" numFmtId="1">
      <sharedItems containsString="0" containsBlank="1" containsNumber="1" containsInteger="1" minValue="32546406152" maxValue="888366433874"/>
    </cacheField>
    <cacheField name="Country of Origin of Material" numFmtId="0">
      <sharedItems containsBlank="1"/>
    </cacheField>
    <cacheField name="Size EU" numFmtId="0">
      <sharedItems containsBlank="1" containsMixedTypes="1" containsNumber="1" minValue="2" maxValue="101"/>
    </cacheField>
    <cacheField name="Color NRF" numFmtId="0">
      <sharedItems containsBlank="1"/>
    </cacheField>
    <cacheField name="Composition" numFmtId="0">
      <sharedItems containsBlank="1"/>
    </cacheField>
    <cacheField name="WHS EUR" numFmtId="0">
      <sharedItems containsBlank="1" containsMixedTypes="1" containsNumber="1" minValue="0" maxValue="159.1"/>
    </cacheField>
    <cacheField name="RETAIL EUR" numFmtId="0">
      <sharedItems containsBlank="1" containsMixedTypes="1" containsNumber="1" containsInteger="1" minValue="0" maxValue="350"/>
    </cacheField>
    <cacheField name="WHS GBP" numFmtId="0">
      <sharedItems containsBlank="1" containsMixedTypes="1" containsNumber="1" minValue="4.0999999999999996" maxValue="140.94999999999999"/>
    </cacheField>
    <cacheField name="RETAIL GBP" numFmtId="0">
      <sharedItems containsBlank="1" containsMixedTypes="1" containsNumber="1" containsInteger="1" minValue="9" maxValue="310"/>
    </cacheField>
    <cacheField name="WHS CHF" numFmtId="0">
      <sharedItems containsBlank="1" containsMixedTypes="1" containsNumber="1" minValue="5" maxValue="193.2"/>
    </cacheField>
    <cacheField name="RETAIL CHF" numFmtId="0">
      <sharedItems containsBlank="1" containsMixedTypes="1" containsNumber="1" containsInteger="1" minValue="11" maxValue="425"/>
    </cacheField>
    <cacheField name="ATP Current Week" numFmtId="0">
      <sharedItems containsString="0" containsBlank="1" containsNumber="1" containsInteger="1" minValue="1" maxValue="3917"/>
    </cacheField>
  </cacheFields>
  <extLst>
    <ext xmlns:x14="http://schemas.microsoft.com/office/spreadsheetml/2009/9/main" uri="{725AE2AE-9491-48be-B2B4-4EB974FC3084}">
      <x14:pivotCacheDefinition pivotCacheId="981656599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625">
  <r>
    <x v="0"/>
    <s v="VN0007BHBKC1"/>
    <s v="VN0007BHBKC1001"/>
    <s v="TICKER SOCK"/>
    <s v="Black Checkerboard"/>
    <s v="VN0007BHBKC1.  016"/>
    <n v="16"/>
    <m/>
    <x v="0"/>
    <s v="KIDS SOCKS"/>
    <x v="0"/>
    <x v="0"/>
    <m/>
    <s v="60 - Discontinued"/>
    <x v="0"/>
    <s v="VN0007BHBKC1001 - TICKER SOCK Black Checkerbo, 1-6"/>
    <x v="0"/>
    <s v="110 - ACC_Socks"/>
    <s v="6105 - KD Socks"/>
    <n v="196573555181"/>
    <s v="CN - China"/>
    <s v="36 and Smaller"/>
    <s v="001 - BLACK"/>
    <s v="70%Cotton 27%Nylon 3%Elastane"/>
    <n v="7.3"/>
    <n v="16"/>
    <n v="6.4"/>
    <n v="14"/>
    <n v="8.1999999999999993"/>
    <n v="18"/>
    <n v="34"/>
  </r>
  <r>
    <x v="0"/>
    <s v="VN0007BHDAJ1"/>
    <s v="VN0007BHDAJ1001"/>
    <s v="TICKER SOCK"/>
    <s v="BLACK/LAVENDER MIST"/>
    <s v="VN0007BHDAJ1.  016"/>
    <n v="16"/>
    <m/>
    <x v="0"/>
    <s v="KIDS SOCKS"/>
    <x v="0"/>
    <x v="1"/>
    <m/>
    <s v="60 - Discontinued"/>
    <x v="0"/>
    <s v="VN0007BHDAJ1001 - TICKER SOCK Black/Lavender, 1-6"/>
    <x v="0"/>
    <s v="110 - ACC_Socks"/>
    <s v="6105 - KD Socks"/>
    <n v="197065837402"/>
    <s v="CN - China"/>
    <n v="16"/>
    <s v="001 - BLACK"/>
    <s v="57% Cotton 40% Nylon 3% Elastane"/>
    <n v="7.3"/>
    <n v="16"/>
    <n v="6.4"/>
    <n v="14"/>
    <n v="8.1999999999999993"/>
    <n v="18"/>
    <n v="13"/>
  </r>
  <r>
    <x v="0"/>
    <s v="VN0007BHVVL1"/>
    <s v="VN0007BHVVL1001"/>
    <s v="TICKER SOCK"/>
    <s v="CARNELIAN"/>
    <s v="VN0007BHVVL1.  016"/>
    <n v="16"/>
    <m/>
    <x v="0"/>
    <s v="KIDS SOCKS"/>
    <x v="0"/>
    <x v="1"/>
    <m/>
    <s v="60 - Discontinued"/>
    <x v="0"/>
    <s v="VN0007BHVVL1001 - TICKER SOCK CARNELIAN, 1-6"/>
    <x v="0"/>
    <s v="110 - ACC_Socks"/>
    <s v="6105 - KD Socks"/>
    <n v="197065837303"/>
    <s v="CN - China"/>
    <n v="16"/>
    <s v="820 - BRIGHT ORANGE"/>
    <s v="61%Cotton 36%Nylon 3%Elastane"/>
    <n v="7.3"/>
    <n v="16"/>
    <n v="6.4"/>
    <n v="14"/>
    <n v="8.1999999999999993"/>
    <n v="18"/>
    <n v="23"/>
  </r>
  <r>
    <x v="0"/>
    <s v="VN0008NMD3Z1"/>
    <s v="VN0008NMD3Z1001"/>
    <s v="Vans Classic Crew"/>
    <s v="ELM"/>
    <s v="VN0008NMD3Z1.  659"/>
    <n v="659"/>
    <m/>
    <x v="0"/>
    <s v="MENS SOCKS"/>
    <x v="1"/>
    <x v="2"/>
    <m/>
    <s v="60 - Discontinued"/>
    <x v="0"/>
    <s v="VN0008NMD3Z1001 - Vans Classic Crew Elm, 6.5-9"/>
    <x v="0"/>
    <s v="110 - ACC_Socks"/>
    <s v="6029 - MN Socks"/>
    <n v="197065705145"/>
    <s v="CN - China"/>
    <s v="38.5-42"/>
    <s v="312 - OLIVE"/>
    <s v="76%Cotton 12%Nylon 11%Polyester 1%Elastane"/>
    <n v="10"/>
    <n v="22"/>
    <n v="8.65"/>
    <n v="19"/>
    <n v="10.95"/>
    <n v="24"/>
    <n v="1"/>
  </r>
  <r>
    <x v="0"/>
    <s v="VN0008NMD3Z1"/>
    <s v="VN0008NMD3Z1002"/>
    <s v="Vans Classic Crew"/>
    <s v="ELM"/>
    <s v="VN0008NMD3Z1.  951"/>
    <n v="951"/>
    <m/>
    <x v="0"/>
    <s v="MENS SOCKS"/>
    <x v="1"/>
    <x v="2"/>
    <m/>
    <s v="60 - Discontinued"/>
    <x v="0"/>
    <s v="VN0008NMD3Z1002 - Vans Classic Crew Elm, 9.5-13"/>
    <x v="0"/>
    <s v="110 - ACC_Socks"/>
    <s v="6029 - MN Socks"/>
    <n v="197065705176"/>
    <s v="CN - China"/>
    <s v="42.5-47"/>
    <s v="312 - OLIVE"/>
    <s v="76%Cotton 12%Nylon 11%Polyester 1%Elastane"/>
    <n v="10"/>
    <n v="22"/>
    <n v="8.65"/>
    <n v="19"/>
    <n v="10.95"/>
    <n v="24"/>
    <n v="12"/>
  </r>
  <r>
    <x v="0"/>
    <s v="VN0008NMJ5F1"/>
    <s v="VN0008NMJ5F1002"/>
    <s v="Vans Classic Crew"/>
    <s v="VERDANT GREEN"/>
    <s v="VN0008NMJ5F1.  951"/>
    <n v="951"/>
    <m/>
    <x v="0"/>
    <s v="MENS SOCKS"/>
    <x v="1"/>
    <x v="2"/>
    <m/>
    <s v="60 - Discontinued"/>
    <x v="0"/>
    <s v="VN0008NMJ5F1002 - Vans Classic Crew VERDANT GREEN, 9.5-13"/>
    <x v="0"/>
    <s v="110 - ACC_Socks"/>
    <s v="6029 - MN Socks"/>
    <n v="197065705312"/>
    <s v="CN - China"/>
    <s v="42.5-47"/>
    <s v="301 - DARK GREEN"/>
    <s v="76%Cotton 12%Nylon 11%Polyester 1%Elastane"/>
    <n v="10"/>
    <n v="22"/>
    <n v="8.65"/>
    <n v="19"/>
    <n v="10.95"/>
    <n v="24"/>
    <n v="6"/>
  </r>
  <r>
    <x v="0"/>
    <s v="VN0008P6D451"/>
    <s v="VN0008P6D451001"/>
    <s v="Vans 66 Structured Jock"/>
    <s v="LAVENDER MIST"/>
    <s v="VN0008P6D451.  OS"/>
    <s v="OS"/>
    <m/>
    <x v="0"/>
    <s v="MENS HEADWEAR"/>
    <x v="2"/>
    <x v="3"/>
    <m/>
    <s v="60 - Discontinued"/>
    <x v="0"/>
    <s v="VN0008P6D451001 - Vans 66 Structured Jock Lavend, One Size"/>
    <x v="0"/>
    <s v="105 - ACC_Headwear"/>
    <s v="6140 - UX Headwear"/>
    <n v="197065837471"/>
    <s v="BD - Bangladesh"/>
    <s v="OS"/>
    <s v="530 - LIGHT PURPLE"/>
    <s v="100% COTTON, EOD"/>
    <n v="14.55"/>
    <n v="32"/>
    <n v="12.75"/>
    <n v="28"/>
    <n v="15.95"/>
    <n v="35"/>
    <n v="32"/>
  </r>
  <r>
    <x v="0"/>
    <s v="VN0009V5JNH1"/>
    <s v="VN0009V5JNH1001"/>
    <s v="Vans No Shows-B"/>
    <s v="BLACK 2"/>
    <s v="VN0009V5JNH1.  016"/>
    <n v="16"/>
    <m/>
    <x v="0"/>
    <s v="KIDS SOCKS"/>
    <x v="3"/>
    <x v="4"/>
    <m/>
    <s v="60 - Discontinued"/>
    <x v="0"/>
    <s v="VN0009V5JNH1001 - Vans No Shows-B BLACK 2, 1-6"/>
    <x v="0"/>
    <s v="110 - ACC_Socks"/>
    <s v="6105 - KD Socks"/>
    <n v="196573029354"/>
    <s v="TR - Turkey"/>
    <s v="36 and Smaller"/>
    <s v="001 - BLACK"/>
    <s v="67% Cotton 21% Polyester 10% Polyamide 2% Elastane"/>
    <n v="6.4"/>
    <n v="14"/>
    <n v="5.5"/>
    <n v="12"/>
    <n v="6.85"/>
    <n v="15"/>
    <n v="100"/>
  </r>
  <r>
    <x v="0"/>
    <s v="VN0009V5PRR1"/>
    <s v="VN0009V5PRR1001"/>
    <s v="Vans No Shows-B"/>
    <s v="WHITE 2"/>
    <s v="VN0009V5PRR1.  016"/>
    <n v="16"/>
    <m/>
    <x v="0"/>
    <s v="KIDS SOCKS"/>
    <x v="3"/>
    <x v="4"/>
    <m/>
    <s v="60 - Discontinued"/>
    <x v="0"/>
    <s v="VN0009V5PRR1001 - Vans No Shows-B WHITE 2, 1-6"/>
    <x v="0"/>
    <s v="110 - ACC_Socks"/>
    <s v="6105 - KD Socks"/>
    <n v="196573029385"/>
    <s v="TR - Turkey"/>
    <s v="36 and Smaller"/>
    <s v="100 - WHITE"/>
    <s v="67% Cotton 21% Polyester 10% Polyamide 2% Elastane"/>
    <n v="6.4"/>
    <n v="14"/>
    <n v="5.5"/>
    <n v="12"/>
    <n v="6.85"/>
    <n v="15"/>
    <n v="255"/>
  </r>
  <r>
    <x v="0"/>
    <s v="VN000CAKBZ01"/>
    <s v="VN000CAKBZ01001"/>
    <s v="BRETTON COLD WEATHER CA"/>
    <s v="DEEP FOREST"/>
    <s v="VN000CAKBZ01.  OS"/>
    <s v="OS"/>
    <m/>
    <x v="0"/>
    <s v="KIDS HEADWEAR"/>
    <x v="4"/>
    <x v="4"/>
    <m/>
    <s v="60 - Discontinued"/>
    <x v="1"/>
    <s v="VN000CAKBZ01001 - BRETTON COLD WEATHER CA DEEP F, One Size"/>
    <x v="0"/>
    <s v="105 - ACC_Headwear"/>
    <s v="6102 - KD Headwear"/>
    <n v="196574905053"/>
    <s v="ID - Indonesia"/>
    <s v="OS"/>
    <s v="310 - MEDIUM GREEN"/>
    <s v="100% Polyester EOD"/>
    <n v="11.85"/>
    <n v="26"/>
    <n v="10.5"/>
    <n v="23"/>
    <n v="13.65"/>
    <n v="30"/>
    <n v="52"/>
  </r>
  <r>
    <x v="0"/>
    <s v="VN000CFK3N11"/>
    <s v="VN000CFK3N11001"/>
    <s v="MN Splitz"/>
    <s v="DEMITASSE"/>
    <s v="VN000CFK3N11.  SM"/>
    <s v="SM"/>
    <m/>
    <x v="0"/>
    <s v="MENS HEADWEAR"/>
    <x v="2"/>
    <x v="2"/>
    <m/>
    <s v="60 - Discontinued"/>
    <x v="0"/>
    <s v="VN000CFK3N11001 - MN Splitz demitasse, Small/Medium"/>
    <x v="0"/>
    <s v="105 - ACC_Headwear"/>
    <s v="6140 - UX Headwear"/>
    <n v="191475907144"/>
    <s v="BD - Bangladesh"/>
    <s v="SM"/>
    <s v="210 - MEDIUM BROWN"/>
    <s v="63% POLYESTER, 34% COTTON, 3% ELASTANE"/>
    <n v="16.399999999999999"/>
    <n v="36"/>
    <n v="14.1"/>
    <n v="31"/>
    <n v="18.2"/>
    <n v="40"/>
    <n v="6"/>
  </r>
  <r>
    <x v="0"/>
    <s v="VN000CFKBLK1"/>
    <s v="VN000CFKBLK1002"/>
    <s v="MN Splitz"/>
    <s v="Black"/>
    <s v="VN000CFKBLK1.  SM"/>
    <s v="SM"/>
    <m/>
    <x v="0"/>
    <s v="MENS HEADWEAR"/>
    <x v="2"/>
    <x v="2"/>
    <m/>
    <s v="60 - Discontinued"/>
    <x v="0"/>
    <s v="VN000CFKBLK1002 - MN Splitz Black, Small/Medium"/>
    <x v="0"/>
    <s v="105 - ACC_Headwear"/>
    <s v="6140 - UX Headwear"/>
    <n v="637439275503"/>
    <s v="BD - Bangladesh"/>
    <s v="SM"/>
    <s v="001 - BLACK"/>
    <s v="87% Acrylic, 11% wool, 2% span, lining: 100% polyester ELASTANE EOD, LINING: 100% POLYESTER EOD"/>
    <n v="16.399999999999999"/>
    <n v="36"/>
    <n v="14.1"/>
    <n v="31"/>
    <n v="18.2"/>
    <n v="40"/>
    <n v="3"/>
  </r>
  <r>
    <x v="0"/>
    <s v="VN000EY0IZQ1"/>
    <s v="VN000EY0IZQ1001"/>
    <s v="Classic Patch Curved Bi"/>
    <s v="RACING RED"/>
    <s v="VN000EY0IZQ1.  OS"/>
    <s v="OS"/>
    <m/>
    <x v="0"/>
    <s v="KIDS HEADWEAR"/>
    <x v="5"/>
    <x v="1"/>
    <m/>
    <s v="60 - Discontinued"/>
    <x v="0"/>
    <s v="VN000EY0IZQ1001 - Classic Patch Curved Bi RACING, One Size"/>
    <x v="0"/>
    <s v="105 - ACC_Headwear"/>
    <s v="6102 - KD Headwear"/>
    <n v="197065837464"/>
    <s v="VN - Vietnam"/>
    <s v="OS"/>
    <s v="601 - DARK RED"/>
    <s v="Shell: 100% Polyester Lining 100% Polyester EOD"/>
    <n v="10"/>
    <n v="22"/>
    <n v="8.65"/>
    <n v="19"/>
    <n v="10.95"/>
    <n v="24"/>
    <n v="30"/>
  </r>
  <r>
    <x v="0"/>
    <s v="VN000EZ5HTG1"/>
    <s v="VN000EZ5HTG1001"/>
    <s v="VANS CLASSIC KICK SOCK"/>
    <s v="Heather Grey"/>
    <s v="VN000EZ5HTG1.  016"/>
    <n v="16"/>
    <m/>
    <x v="0"/>
    <s v="KIDS SOCKS"/>
    <x v="3"/>
    <x v="1"/>
    <m/>
    <s v="60 - Discontinued"/>
    <x v="0"/>
    <s v="VN000EZ5HTG1001 - VANS CLASSIC KICK SOCK ROX HRGY, 1-6"/>
    <x v="0"/>
    <s v="110 - ACC_Socks"/>
    <s v="6105 - KD Socks"/>
    <n v="197063465744"/>
    <s v="TR - Turkey"/>
    <n v="16"/>
    <s v="021 - DARK GREY"/>
    <s v="96% Polyester 2% Elastane2% Polyamide"/>
    <n v="6.4"/>
    <n v="14"/>
    <n v="5.5"/>
    <n v="12"/>
    <n v="6.85"/>
    <n v="15"/>
    <n v="9"/>
  </r>
  <r>
    <x v="0"/>
    <s v="VN000F11WHT1"/>
    <s v="VN000F11WHT1001"/>
    <s v="Classic Canoodle"/>
    <s v="White"/>
    <s v="VN000F11WHT1.  659"/>
    <n v="659"/>
    <m/>
    <x v="0"/>
    <s v="MENS SOCKS"/>
    <x v="6"/>
    <x v="2"/>
    <m/>
    <s v="60 - Discontinued"/>
    <x v="0"/>
    <s v="VN000F11WHT1001 - Classic Canoodle White, 6.5-9"/>
    <x v="0"/>
    <s v="110 - ACC_Socks"/>
    <s v="6029 - MN Socks"/>
    <n v="197063494515"/>
    <s v="TR - Turkey"/>
    <s v="38.5-42"/>
    <s v="100 - WHITE"/>
    <s v="60%Cotton, 32%Polyester,4%Polyamide, 4%Eastane"/>
    <n v="8.1999999999999993"/>
    <n v="18"/>
    <n v="7.3"/>
    <n v="16"/>
    <n v="9.1"/>
    <n v="20"/>
    <n v="111"/>
  </r>
  <r>
    <x v="0"/>
    <s v="VN000F11WHT1"/>
    <s v="VN000F11WHT1002"/>
    <s v="Classic Canoodle"/>
    <s v="White"/>
    <s v="VN000F11WHT1.  951"/>
    <n v="951"/>
    <m/>
    <x v="0"/>
    <s v="MENS SOCKS"/>
    <x v="6"/>
    <x v="2"/>
    <m/>
    <s v="60 - Discontinued"/>
    <x v="0"/>
    <s v="VN000F11WHT1002 - Classic Canoodle White, 9.5-13"/>
    <x v="0"/>
    <s v="110 - ACC_Socks"/>
    <s v="6029 - MN Socks"/>
    <n v="197063494539"/>
    <s v="TR - Turkey"/>
    <s v="42.5-47"/>
    <s v="100 - WHITE"/>
    <s v="60%Cotton, 32%Polyester,4%Polyamide, 4%Eastane"/>
    <n v="8.1999999999999993"/>
    <n v="18"/>
    <n v="7.3"/>
    <n v="16"/>
    <n v="9.1"/>
    <n v="20"/>
    <n v="128"/>
  </r>
  <r>
    <x v="0"/>
    <s v="VN000GKMCHJ1"/>
    <s v="VN000GKMCHJ1001"/>
    <s v="WHAMMY LOW UNSTRUCTURED"/>
    <s v="BLACKBERRY WINE"/>
    <s v="VN000GKMCHJ1.  OS"/>
    <s v="OS"/>
    <m/>
    <x v="0"/>
    <s v="MENS HEADWEAR"/>
    <x v="2"/>
    <x v="3"/>
    <m/>
    <s v="60 - Discontinued"/>
    <x v="2"/>
    <s v="VN000GKMCHJ1001 - WHAMMY LOW UNSTRUCTURED BLACKB, One Size"/>
    <x v="0"/>
    <s v="105 - ACC_Headwear"/>
    <s v="6140 - UX Headwear"/>
    <n v="197063463818"/>
    <s v="BD - Bangladesh"/>
    <s v="OS"/>
    <s v="510 - MEDIUM PURPLE"/>
    <s v="100% Cotton EOD"/>
    <n v="16.399999999999999"/>
    <n v="36"/>
    <n v="14.1"/>
    <n v="31"/>
    <n v="20.5"/>
    <n v="45"/>
    <n v="52"/>
  </r>
  <r>
    <x v="0"/>
    <s v="VN000GM0CR11"/>
    <s v="VN000GM0CR11001"/>
    <s v="LEVEL UP II BUCKET"/>
    <s v="ALMOND OIL"/>
    <s v="VN000GM0CR11.  LXL"/>
    <s v="LXL"/>
    <m/>
    <x v="0"/>
    <s v="MENS HEADWEAR"/>
    <x v="7"/>
    <x v="3"/>
    <m/>
    <s v="60 - Discontinued"/>
    <x v="2"/>
    <s v="VN000GM0CR11001 - LEVEL UP II BUCKET ALMOND, Large/X Large"/>
    <x v="0"/>
    <s v="105 - ACC_Headwear"/>
    <s v="6140 - UX Headwear"/>
    <n v="197063478447"/>
    <s v="BD - Bangladesh"/>
    <s v="LXL"/>
    <s v="260 - MEDIUM BEIGE"/>
    <s v="100% Nylon EOD"/>
    <n v="21.85"/>
    <n v="48"/>
    <n v="19.100000000000001"/>
    <n v="42"/>
    <n v="27.3"/>
    <n v="60"/>
    <n v="3"/>
  </r>
  <r>
    <x v="0"/>
    <s v="VN000GM0CR11"/>
    <s v="VN000GM0CR11002"/>
    <s v="LEVEL UP II BUCKET"/>
    <s v="ALMOND OIL"/>
    <s v="VN000GM0CR11.  SM"/>
    <s v="SM"/>
    <m/>
    <x v="0"/>
    <s v="MENS HEADWEAR"/>
    <x v="7"/>
    <x v="3"/>
    <m/>
    <s v="60 - Discontinued"/>
    <x v="2"/>
    <s v="VN000GM0CR11002 - LEVEL UP II BUCKET ALMOND, Small/Medium"/>
    <x v="0"/>
    <s v="105 - ACC_Headwear"/>
    <s v="6140 - UX Headwear"/>
    <n v="197063478362"/>
    <s v="BD - Bangladesh"/>
    <s v="SM"/>
    <s v="260 - MEDIUM BEIGE"/>
    <s v="100% Nylon EOD"/>
    <n v="21.85"/>
    <n v="48"/>
    <n v="19.100000000000001"/>
    <n v="42"/>
    <n v="27.3"/>
    <n v="60"/>
    <n v="2"/>
  </r>
  <r>
    <x v="0"/>
    <s v="VN000GM4BDX1"/>
    <s v="VN000GM4BDX1001"/>
    <s v="FRESH SCRIPT CREW"/>
    <s v="BISTRO GREEN"/>
    <s v="VN000GM4BDX1.  659"/>
    <n v="659"/>
    <m/>
    <x v="0"/>
    <s v="MENS SOCKS"/>
    <x v="1"/>
    <x v="2"/>
    <m/>
    <s v="60 - Discontinued"/>
    <x v="2"/>
    <s v="VN000GM4BDX1001 - FRESH SCRIPT CREW BISTRO GREEN, 6.5-9"/>
    <x v="0"/>
    <s v="110 - ACC_Socks"/>
    <s v="6029 - MN Socks"/>
    <n v="197063494829"/>
    <s v="CN - China"/>
    <s v="38.5-42"/>
    <s v="310 - MEDIUM GREEN"/>
    <s v="65% Cotton  29% Polyester 2% Elastane 4% Other Fiber"/>
    <n v="7.3"/>
    <n v="16"/>
    <n v="6.4"/>
    <n v="14"/>
    <n v="9.1"/>
    <n v="20"/>
    <n v="1"/>
  </r>
  <r>
    <x v="0"/>
    <s v="VN000GM4BDX1"/>
    <s v="VN000GM4BDX1002"/>
    <s v="FRESH SCRIPT CREW"/>
    <s v="BISTRO GREEN"/>
    <s v="VN000GM4BDX1.  951"/>
    <n v="951"/>
    <m/>
    <x v="0"/>
    <s v="MENS SOCKS"/>
    <x v="1"/>
    <x v="2"/>
    <m/>
    <s v="60 - Discontinued"/>
    <x v="2"/>
    <s v="VN000GM4BDX1002 - FRESH SCRIPT CREW BISTRO GREEN, 9.5-13"/>
    <x v="0"/>
    <s v="110 - ACC_Socks"/>
    <s v="6029 - MN Socks"/>
    <n v="197063494850"/>
    <s v="CN - China"/>
    <s v="42.5-47"/>
    <s v="310 - MEDIUM GREEN"/>
    <s v="65% Cotton  29% Polyester 2% Elastane 4% Other Fiber"/>
    <n v="7.3"/>
    <n v="16"/>
    <n v="6.4"/>
    <n v="14"/>
    <n v="9.1"/>
    <n v="20"/>
    <n v="1"/>
  </r>
  <r>
    <x v="0"/>
    <s v="VN000GMNWHT1"/>
    <s v="VN000GMNWHT1001"/>
    <s v="Vans Scrunch Crew"/>
    <s v="White"/>
    <s v="VN000GMNWHT1.  651"/>
    <n v="651"/>
    <m/>
    <x v="0"/>
    <s v="WOMENS SOCKS"/>
    <x v="8"/>
    <x v="5"/>
    <m/>
    <s v="60 - Discontinued"/>
    <x v="0"/>
    <s v="VN000GMNWHT1001 - Vans Scrunch Crew White, 6.5-10"/>
    <x v="0"/>
    <s v="110 - ACC_Socks"/>
    <s v="6067 - WM Socks"/>
    <n v="197063495420"/>
    <s v="CN - China"/>
    <s v="36.5-41"/>
    <s v="100 - WHITE"/>
    <s v="77%Cotton 11%Nyon 10%Polyester 2%Elastane"/>
    <n v="7.3"/>
    <n v="16"/>
    <n v="6.4"/>
    <n v="14"/>
    <n v="8.1999999999999993"/>
    <n v="18"/>
    <n v="43"/>
  </r>
  <r>
    <x v="0"/>
    <s v="VN000GMXCR21"/>
    <s v="VN000GMXCR21001"/>
    <s v="66 Sunglasses"/>
    <s v="COSMIC SKY"/>
    <s v="VN000GMXCR21.  OS"/>
    <s v="OS"/>
    <m/>
    <x v="0"/>
    <s v="MENS MISC ACCESSORIES"/>
    <x v="9"/>
    <x v="3"/>
    <m/>
    <s v="60 - Discontinued"/>
    <x v="2"/>
    <s v="VN000GMXCR21001 - 66 Sunglasses COSMIC SKY, One Size"/>
    <x v="0"/>
    <s v="103 - ACC_Eyewear"/>
    <s v="6137 - UX Eyewear"/>
    <n v="197063463771"/>
    <s v="CN - China"/>
    <s v="OS"/>
    <s v="510 - MEDIUM PURPLE"/>
    <s v="FRAME:88% ACETATE,12%  CUPRONICKEL LENS:100% NYLON"/>
    <n v="25"/>
    <n v="55"/>
    <n v="22.75"/>
    <n v="50"/>
    <n v="29.55"/>
    <n v="65"/>
    <n v="188"/>
  </r>
  <r>
    <x v="0"/>
    <s v="VN000GMXCZC1"/>
    <s v="VN000GMXCZC1001"/>
    <s v="66 Sunglasses"/>
    <s v="BLACK/YARROW"/>
    <s v="VN000GMXCZC1.  OS"/>
    <s v="OS"/>
    <m/>
    <x v="0"/>
    <s v="MENS MISC ACCESSORIES"/>
    <x v="9"/>
    <x v="3"/>
    <m/>
    <s v="60 - Discontinued"/>
    <x v="0"/>
    <s v="VN000GMXCZC1001 - 66 Sunglasses BLACK/YARROW, One Size"/>
    <x v="0"/>
    <s v="103 - ACC_Eyewear"/>
    <s v="6137 - UX Eyewear"/>
    <n v="197065711191"/>
    <s v="CN - China"/>
    <s v="OS"/>
    <s v="001 - BLACK"/>
    <s v="FRAME:88% ACETATE,12%  CUPRONICKEL LENS:100% NYLON"/>
    <n v="25"/>
    <n v="55"/>
    <n v="22.75"/>
    <n v="50"/>
    <n v="27.3"/>
    <n v="60"/>
    <n v="2"/>
  </r>
  <r>
    <x v="0"/>
    <s v="VN000GMXEHC1"/>
    <s v="VN000GMXEHC1001"/>
    <s v="66 Sunglasses"/>
    <s v="Autumn Leaf"/>
    <s v="VN000GMXEHC1.  OS"/>
    <s v="OS"/>
    <m/>
    <x v="0"/>
    <s v="MENS MISC ACCESSORIES"/>
    <x v="9"/>
    <x v="3"/>
    <m/>
    <s v="60 - Discontinued"/>
    <x v="2"/>
    <s v="VN000GMXEHC1001 - 66 Sunglasses Autumn Leaf, One Size"/>
    <x v="0"/>
    <s v="103 - ACC_Eyewear"/>
    <s v="6137 - UX Eyewear"/>
    <n v="197063463993"/>
    <s v="CN - China"/>
    <s v="OS"/>
    <s v="001 - BLACK"/>
    <s v="FRAME:88% ACETATE,12%  CUPRONICKEL LENS:100% NYLON"/>
    <n v="25"/>
    <n v="55"/>
    <n v="22.75"/>
    <n v="50"/>
    <n v="29.55"/>
    <n v="65"/>
    <n v="63"/>
  </r>
  <r>
    <x v="0"/>
    <s v="VN000GMYCR31"/>
    <s v="VN000GMYCR31001"/>
    <s v="GEMINI SUNGLASSES"/>
    <s v="SMOKY GRAPE"/>
    <s v="VN000GMYCR31.  OS"/>
    <s v="OS"/>
    <m/>
    <x v="0"/>
    <s v="MENS MISC ACCESSORIES"/>
    <x v="9"/>
    <x v="3"/>
    <m/>
    <s v="60 - Discontinued"/>
    <x v="2"/>
    <s v="VN000GMYCR31001 - GEMINI SUNGLASSES SMOKY GRAPE, One Size"/>
    <x v="0"/>
    <s v="103 - ACC_Eyewear"/>
    <s v="6137 - UX Eyewear"/>
    <n v="197063463795"/>
    <s v="CN - China"/>
    <s v="OS"/>
    <s v="510 - MEDIUM PURPLE"/>
    <s v="FRAME:84% CUPRONICKEL,16% POLYCARBONATE   LENS:100% POLYCARBONATE"/>
    <n v="8.1999999999999993"/>
    <n v="18"/>
    <n v="7.3"/>
    <n v="16"/>
    <n v="9.1"/>
    <n v="20"/>
    <n v="1"/>
  </r>
  <r>
    <x v="0"/>
    <s v="VN000GN0BLK1"/>
    <s v="VN000GN0BLK1001"/>
    <s v="SHELBY SUNGLASSES"/>
    <s v="Black"/>
    <s v="VN000GN0BLK1.  OS"/>
    <s v="OS"/>
    <m/>
    <x v="0"/>
    <s v="MENS MISC ACCESSORIES"/>
    <x v="9"/>
    <x v="3"/>
    <m/>
    <s v="60 - Discontinued"/>
    <x v="2"/>
    <s v="VN000GN0BLK1001 - SHELBY SUNGLASSES Black, One Size"/>
    <x v="0"/>
    <s v="103 - ACC_Eyewear"/>
    <s v="6137 - UX Eyewear"/>
    <n v="197063464020"/>
    <s v="CN - China"/>
    <s v="OS"/>
    <s v="001 - BLACK"/>
    <s v="FRAME:100% POLYCARBONATE, LENS:100% POLYCARBONATE"/>
    <n v="8.1999999999999993"/>
    <n v="18"/>
    <n v="7.3"/>
    <n v="16"/>
    <n v="9.1"/>
    <n v="20"/>
    <n v="130"/>
  </r>
  <r>
    <x v="0"/>
    <s v="VN000GN0WHT1"/>
    <s v="VN000GN0WHT1001"/>
    <s v="SHELBY SUNGLASSES"/>
    <s v="White"/>
    <s v="VN000GN0WHT1.  OS"/>
    <s v="OS"/>
    <m/>
    <x v="0"/>
    <s v="MENS MISC ACCESSORIES"/>
    <x v="9"/>
    <x v="3"/>
    <m/>
    <s v="60 - Discontinued"/>
    <x v="2"/>
    <s v="VN000GN0WHT1001 - SHELBY SUNGLASSES White, One Size"/>
    <x v="0"/>
    <s v="103 - ACC_Eyewear"/>
    <s v="6137 - UX Eyewear"/>
    <n v="197063464129"/>
    <s v="CN - China"/>
    <s v="OS"/>
    <s v="100 - WHITE"/>
    <s v="FRAME:100% POLYCARBONATE, LENS:100% POLYCARBONATE"/>
    <n v="8.1999999999999993"/>
    <n v="18"/>
    <n v="7.3"/>
    <n v="16"/>
    <n v="9.1"/>
    <n v="20"/>
    <n v="175"/>
  </r>
  <r>
    <x v="0"/>
    <s v="VN000GN6P8X1"/>
    <s v="VN000GN6P8X1001"/>
    <s v="TRIED &amp; TRUE SNAPBACK"/>
    <s v="COPEN BLUE"/>
    <s v="VN000GN6P8X1.  OS"/>
    <s v="OS"/>
    <m/>
    <x v="0"/>
    <s v="KIDS HEADWEAR"/>
    <x v="5"/>
    <x v="1"/>
    <m/>
    <s v="60 - Discontinued"/>
    <x v="2"/>
    <s v="VN000GN6P8X1001 - TRIED &amp; TRUE SNAPBACK COPEN BL, One Size"/>
    <x v="0"/>
    <s v="105 - ACC_Headwear"/>
    <s v="6102 - KD Headwear"/>
    <n v="197063499381"/>
    <s v="BD - Bangladesh"/>
    <s v="OS"/>
    <s v="420 - MEDIUM BLUE"/>
    <s v="100% Cotton EOD"/>
    <n v="12.75"/>
    <n v="28"/>
    <n v="10.95"/>
    <n v="24"/>
    <n v="15.95"/>
    <n v="35"/>
    <n v="5"/>
  </r>
  <r>
    <x v="0"/>
    <s v="VN000H2VBLK1"/>
    <s v="VN000H2VBLK1001"/>
    <s v="MN CLASSIC PATCH TRU"/>
    <s v="Black"/>
    <s v="VN000H2VBLK1.  OS"/>
    <s v="OS"/>
    <m/>
    <x v="0"/>
    <s v="MENS HEADWEAR"/>
    <x v="2"/>
    <x v="2"/>
    <m/>
    <s v="60 - Discontinued"/>
    <x v="3"/>
    <s v="VN000H2VBLK1001 - MN CLASSIC PATCH TRU Black, One Size"/>
    <x v="0"/>
    <s v="105 - ACC_Headwear"/>
    <s v="6026 - MN Headwear"/>
    <n v="808390741936"/>
    <s v="CN - China"/>
    <s v="OS"/>
    <s v="001 - BLACK"/>
    <s v="Shell: 100% Polyester Lining 100% Polyester EOD"/>
    <n v="12.75"/>
    <n v="28"/>
    <n v="10.95"/>
    <n v="24"/>
    <n v="15.95"/>
    <n v="35"/>
    <n v="4"/>
  </r>
  <r>
    <x v="0"/>
    <s v="VN000HEAD401"/>
    <s v="VN000HEAD401001"/>
    <s v="Court Side Curved Bill"/>
    <s v="FIESTA"/>
    <s v="VN000HEAD401.  OS"/>
    <s v="OS"/>
    <m/>
    <x v="0"/>
    <s v="MENS HEADWEAR"/>
    <x v="2"/>
    <x v="3"/>
    <m/>
    <s v="60 - Discontinued"/>
    <x v="0"/>
    <s v="VN000HEAD401001 - Court Side Curved Bill Fiesta, One Size"/>
    <x v="0"/>
    <s v="105 - ACC_Headwear"/>
    <s v="6140 - UX Headwear"/>
    <n v="197065712679"/>
    <s v="VN - Vietnam"/>
    <s v="OS"/>
    <s v="820 - BRIGHT ORANGE"/>
    <s v="100% Cotton EOD"/>
    <n v="14.55"/>
    <n v="32"/>
    <n v="12.75"/>
    <n v="28"/>
    <n v="15.95"/>
    <n v="35"/>
    <n v="14"/>
  </r>
  <r>
    <x v="0"/>
    <s v="VN000HEAFS81"/>
    <s v="VN000HEAFS81001"/>
    <s v="Court Side Curved Bill"/>
    <s v="marshmallow"/>
    <s v="VN000HEAFS81.  OS"/>
    <s v="OS"/>
    <m/>
    <x v="0"/>
    <s v="MENS HEADWEAR"/>
    <x v="2"/>
    <x v="3"/>
    <m/>
    <s v="60 - Discontinued"/>
    <x v="0"/>
    <s v="VN000HEAFS81001 - Court Side Curved Bill marshma, One Size"/>
    <x v="0"/>
    <s v="105 - ACC_Headwear"/>
    <s v="6140 - UX Headwear"/>
    <n v="197065712693"/>
    <s v="VN - Vietnam"/>
    <s v="OS"/>
    <s v="100 - WHITE"/>
    <s v="100% Cotton EOD"/>
    <n v="14.55"/>
    <n v="32"/>
    <n v="12.75"/>
    <n v="28"/>
    <n v="15.95"/>
    <n v="35"/>
    <n v="95"/>
  </r>
  <r>
    <x v="0"/>
    <s v="VN000HEDM8I1"/>
    <s v="VN000HEDM8I1001"/>
    <s v="HIP CAT SUNGLASSES"/>
    <s v="GRAY MIST"/>
    <s v="VN000HEDM8I1.  OS"/>
    <s v="OS"/>
    <m/>
    <x v="0"/>
    <s v="MENS MISC ACCESSORIES"/>
    <x v="9"/>
    <x v="3"/>
    <m/>
    <s v="60 - Discontinued"/>
    <x v="0"/>
    <s v="VN000HEDM8I1001 - HIP CAT SUNGLASSES GRAY MIST, One Size"/>
    <x v="0"/>
    <s v="103 - ACC_Eyewear"/>
    <s v="6137 - UX Eyewear"/>
    <n v="197065712686"/>
    <s v="CN - China"/>
    <s v="OS"/>
    <s v="310 - MEDIUM GREEN"/>
    <s v="FRAME:100% POLYCARBONATE, LENS:100% POLYCARBONATE"/>
    <n v="8.1999999999999993"/>
    <n v="18"/>
    <n v="7.3"/>
    <n v="16"/>
    <n v="9.1"/>
    <n v="20"/>
    <n v="99"/>
  </r>
  <r>
    <x v="0"/>
    <s v="VN000HEGYGD1"/>
    <s v="VN000HEGYGD1001"/>
    <s v="Showstopper Sunglasses"/>
    <s v="YARROW"/>
    <s v="VN000HEGYGD1.  OS"/>
    <s v="OS"/>
    <m/>
    <x v="0"/>
    <s v="MENS MISC ACCESSORIES"/>
    <x v="9"/>
    <x v="3"/>
    <m/>
    <s v="60 - Discontinued"/>
    <x v="2"/>
    <s v="VN000HEGYGD1001 - Showstopper Sunglasses YARROW, One Size"/>
    <x v="0"/>
    <s v="103 - ACC_Eyewear"/>
    <s v="6137 - UX Eyewear"/>
    <n v="197063462903"/>
    <s v="CN - China"/>
    <s v="OS"/>
    <s v="001 - BLACK"/>
    <s v="FRAME:100% POLYCARBONATE, LENS:100% POLYCARBONATE"/>
    <n v="8.1999999999999993"/>
    <n v="18"/>
    <n v="7.3"/>
    <n v="16"/>
    <n v="9.1"/>
    <n v="20"/>
    <n v="5"/>
  </r>
  <r>
    <x v="0"/>
    <s v="VN000HS3BLK1"/>
    <s v="VN000HS3BLK1001"/>
    <s v="Cushman Jockey"/>
    <s v="Black"/>
    <s v="VN000HS3BLK1.  OS"/>
    <s v="OS"/>
    <m/>
    <x v="0"/>
    <s v="MENS HEADWEAR"/>
    <x v="2"/>
    <x v="3"/>
    <m/>
    <s v="60 - Discontinued"/>
    <x v="0"/>
    <s v="VN000HS3BLK1001 - Cushman Jockey Black, One Size"/>
    <x v="0"/>
    <s v="105 - ACC_Headwear"/>
    <s v="6140 - UX Headwear"/>
    <n v="197065489854"/>
    <s v="VN - Vietnam"/>
    <s v="OS"/>
    <s v="001 - BLACK"/>
    <s v="100% Cotton EOD"/>
    <n v="14.55"/>
    <n v="32"/>
    <n v="12.75"/>
    <n v="28"/>
    <n v="15.95"/>
    <n v="35"/>
    <n v="5"/>
  </r>
  <r>
    <x v="0"/>
    <s v="VN000HS3CHG1"/>
    <s v="VN000HS3CHG1001"/>
    <s v="Cushman Jockey"/>
    <s v="DEEP TAUPE"/>
    <s v="VN000HS3CHG1.  OS"/>
    <s v="OS"/>
    <m/>
    <x v="0"/>
    <s v="MENS HEADWEAR"/>
    <x v="2"/>
    <x v="3"/>
    <m/>
    <s v="60 - Discontinued"/>
    <x v="0"/>
    <s v="VN000HS3CHG1001 - Cushman Jockey DEEP TAUPE, One Size"/>
    <x v="0"/>
    <s v="105 - ACC_Headwear"/>
    <s v="6140 - UX Headwear"/>
    <n v="197065489885"/>
    <s v="VN - Vietnam"/>
    <s v="OS"/>
    <s v="210 - MEDIUM BROWN"/>
    <s v="100% Cotton EOD"/>
    <n v="14.55"/>
    <n v="32"/>
    <n v="12.75"/>
    <n v="28"/>
    <n v="15.95"/>
    <n v="35"/>
    <n v="64"/>
  </r>
  <r>
    <x v="0"/>
    <s v="VN000HS3ZBF1"/>
    <s v="VN000HS3ZBF1001"/>
    <s v="Cushman Jockey"/>
    <s v="LODEN GREEN"/>
    <s v="VN000HS3ZBF1.  OS"/>
    <s v="OS"/>
    <m/>
    <x v="0"/>
    <s v="MENS HEADWEAR"/>
    <x v="2"/>
    <x v="3"/>
    <m/>
    <s v="60 - Discontinued"/>
    <x v="0"/>
    <s v="VN000HS3ZBF1001 - Cushman Jockey LODEN GREEN, One Size"/>
    <x v="0"/>
    <s v="105 - ACC_Headwear"/>
    <s v="6140 - UX Headwear"/>
    <n v="197065489878"/>
    <s v="VN - Vietnam"/>
    <s v="OS"/>
    <s v="310 - MEDIUM GREEN"/>
    <s v="100% Cotton EOD"/>
    <n v="14.55"/>
    <n v="32"/>
    <n v="12.75"/>
    <n v="28"/>
    <n v="15.95"/>
    <n v="35"/>
    <n v="33"/>
  </r>
  <r>
    <x v="0"/>
    <s v="VN000HS4FS81"/>
    <s v="VN000HS4FS81001"/>
    <s v="Script Curved Bill Jock"/>
    <s v="marshmallow"/>
    <s v="VN000HS4FS81.  OS"/>
    <s v="OS"/>
    <m/>
    <x v="0"/>
    <s v="MENS HEADWEAR"/>
    <x v="2"/>
    <x v="3"/>
    <m/>
    <s v="60 - Discontinued"/>
    <x v="0"/>
    <s v="VN000HS4FS81001 - Script Curved Bill Jock marshm, One Size"/>
    <x v="0"/>
    <s v="105 - ACC_Headwear"/>
    <s v="6140 - UX Headwear"/>
    <n v="197065489939"/>
    <s v="BD - Bangladesh"/>
    <s v="OS"/>
    <s v="100 - WHITE"/>
    <s v="Crown: 100% Polyester Visor : 100% Polyester, EOD"/>
    <n v="14.55"/>
    <n v="32"/>
    <n v="12.75"/>
    <n v="28"/>
    <n v="15.95"/>
    <n v="35"/>
    <n v="174"/>
  </r>
  <r>
    <x v="0"/>
    <s v="VN000HS6J5F1"/>
    <s v="VN000HS6J5F1001"/>
    <s v="Half Box Curved Bill Jo"/>
    <s v="VERDANT GREEN"/>
    <s v="VN000HS6J5F1.  OS"/>
    <s v="OS"/>
    <m/>
    <x v="0"/>
    <s v="MENS HEADWEAR"/>
    <x v="2"/>
    <x v="3"/>
    <m/>
    <s v="60 - Discontinued"/>
    <x v="0"/>
    <s v="VN000HS6J5F1001 - Half Box Curved Bill Jo VERDAN, One Size"/>
    <x v="0"/>
    <s v="105 - ACC_Headwear"/>
    <s v="6140 - UX Headwear"/>
    <n v="197065489953"/>
    <s v="BD - Bangladesh"/>
    <s v="OS"/>
    <s v="301 - DARK GREEN"/>
    <s v="Shell 100% Cotton EOD"/>
    <n v="14.55"/>
    <n v="32"/>
    <n v="12.75"/>
    <n v="28"/>
    <n v="15.95"/>
    <n v="35"/>
    <n v="114"/>
  </r>
  <r>
    <x v="0"/>
    <s v="VN000HS8BLK1"/>
    <s v="VN000HS8BLK1001"/>
    <s v="Half Box Low Unstructur"/>
    <s v="Black"/>
    <s v="VN000HS8BLK1.  OS"/>
    <s v="OS"/>
    <m/>
    <x v="0"/>
    <s v="MENS HEADWEAR"/>
    <x v="2"/>
    <x v="3"/>
    <m/>
    <s v="60 - Discontinued"/>
    <x v="0"/>
    <s v="VN000HS8BLK1001 - Half Box Low Unstructur Black, One Size"/>
    <x v="0"/>
    <s v="105 - ACC_Headwear"/>
    <s v="6140 - UX Headwear"/>
    <n v="197065489977"/>
    <s v="VN - Vietnam"/>
    <s v="OS"/>
    <s v="001 - BLACK"/>
    <s v="Shell: 60%COTTON40% NYLON Filling: 100% Polyester"/>
    <n v="16.399999999999999"/>
    <n v="36"/>
    <n v="14.1"/>
    <n v="31"/>
    <n v="18.2"/>
    <n v="40"/>
    <n v="12"/>
  </r>
  <r>
    <x v="0"/>
    <s v="VN000HSALKZ1"/>
    <s v="VN000HSALKZ1001"/>
    <s v="Property Of Low Unstruc"/>
    <s v="dress blues"/>
    <s v="VN000HSALKZ1.  OS"/>
    <s v="OS"/>
    <m/>
    <x v="0"/>
    <s v="MENS HEADWEAR"/>
    <x v="2"/>
    <x v="3"/>
    <m/>
    <s v="60 - Discontinued"/>
    <x v="0"/>
    <s v="VN000HSALKZ1001 - Property Of Low Unstruc dress, One Size"/>
    <x v="0"/>
    <s v="105 - ACC_Headwear"/>
    <s v="6140 - UX Headwear"/>
    <n v="197065490126"/>
    <s v="VN - Vietnam"/>
    <s v="OS"/>
    <s v="401 - DARK BLUE"/>
    <s v="100% Cotton EOD"/>
    <n v="14.55"/>
    <n v="32"/>
    <n v="12.75"/>
    <n v="28"/>
    <n v="15.95"/>
    <n v="35"/>
    <n v="54"/>
  </r>
  <r>
    <x v="0"/>
    <s v="VN000HSC7WM1"/>
    <s v="VN000HSC7WM1001"/>
    <s v="Data System Strapback"/>
    <s v="True Blue"/>
    <s v="VN000HSC7WM1.  OS"/>
    <s v="OS"/>
    <m/>
    <x v="0"/>
    <s v="MENS HEADWEAR"/>
    <x v="2"/>
    <x v="3"/>
    <m/>
    <s v="60 - Discontinued"/>
    <x v="0"/>
    <s v="VN000HSC7WM1001 - Data System Strapback TrBl, One Size"/>
    <x v="0"/>
    <s v="105 - ACC_Headwear"/>
    <s v="6140 - UX Headwear"/>
    <n v="197065490140"/>
    <s v="VN - Vietnam"/>
    <s v="OS"/>
    <s v="401 - DARK BLUE"/>
    <s v="100%COTTON EOD"/>
    <n v="14.55"/>
    <n v="32"/>
    <n v="12.75"/>
    <n v="28"/>
    <n v="15.95"/>
    <n v="35"/>
    <n v="10"/>
  </r>
  <r>
    <x v="0"/>
    <s v="VN000HSCBLK1"/>
    <s v="VN000HSCBLK1001"/>
    <s v="Data System Strapback"/>
    <s v="Black"/>
    <s v="VN000HSCBLK1.  OS"/>
    <s v="OS"/>
    <m/>
    <x v="0"/>
    <s v="MENS HEADWEAR"/>
    <x v="2"/>
    <x v="3"/>
    <m/>
    <s v="60 - Discontinued"/>
    <x v="0"/>
    <s v="VN000HSCBLK1001 - Data System Strapback Black, One Size"/>
    <x v="0"/>
    <s v="105 - ACC_Headwear"/>
    <s v="6140 - UX Headwear"/>
    <n v="197065490072"/>
    <s v="VN - Vietnam"/>
    <s v="OS"/>
    <s v="001 - BLACK"/>
    <s v="100%COTTON EOD"/>
    <n v="14.55"/>
    <n v="32"/>
    <n v="12.75"/>
    <n v="28"/>
    <n v="15.95"/>
    <n v="35"/>
    <n v="10"/>
  </r>
  <r>
    <x v="0"/>
    <s v="VN000HSFM8I1"/>
    <s v="VN000HSFM8I1001"/>
    <s v="HALF BOX SNAPBACK"/>
    <s v="GRAY MIST"/>
    <s v="VN000HSFM8I1.  OS"/>
    <s v="OS"/>
    <m/>
    <x v="0"/>
    <s v="MENS HEADWEAR"/>
    <x v="2"/>
    <x v="3"/>
    <m/>
    <s v="60 - Discontinued"/>
    <x v="0"/>
    <s v="VN000HSFM8I1001 - HALF BOX SNAPBACK GRAY MIST, One Size"/>
    <x v="0"/>
    <s v="105 - ACC_Headwear"/>
    <s v="6140 - UX Headwear"/>
    <n v="197065490300"/>
    <s v="BD - Bangladesh"/>
    <s v="OS"/>
    <s v="310 - MEDIUM GREEN"/>
    <s v="100% COTTON, EOD"/>
    <n v="14.55"/>
    <n v="32"/>
    <n v="12.75"/>
    <n v="28"/>
    <n v="15.95"/>
    <n v="35"/>
    <n v="9"/>
  </r>
  <r>
    <x v="0"/>
    <s v="VN000HSNBLK1"/>
    <s v="VN000HSNBLK1001"/>
    <s v="Newton Beanie"/>
    <s v="Black"/>
    <s v="VN000HSNBLK1.  OS"/>
    <s v="OS"/>
    <m/>
    <x v="0"/>
    <s v="MENS HEADWEAR"/>
    <x v="10"/>
    <x v="3"/>
    <m/>
    <s v="60 - Discontinued"/>
    <x v="0"/>
    <s v="VN000HSNBLK1001 - Newton Beanie Black, One Size"/>
    <x v="0"/>
    <s v="105 - ACC_Headwear"/>
    <s v="6140 - UX Headwear"/>
    <n v="197065461669"/>
    <s v="PH - Philippines"/>
    <s v="OS"/>
    <s v="001 - BLACK"/>
    <s v="71% ACRYLIC/16% NYLON/12% WOOL/1% EOD"/>
    <n v="13.65"/>
    <n v="30"/>
    <n v="11.4"/>
    <n v="25"/>
    <n v="15"/>
    <n v="33"/>
    <n v="1"/>
  </r>
  <r>
    <x v="0"/>
    <s v="VN000HSPCIC1"/>
    <s v="VN000HSPCIC1001"/>
    <s v="Sunnyside Cuff Beanie"/>
    <s v="WARM OLIVE"/>
    <s v="VN000HSPCIC1.  OS"/>
    <s v="OS"/>
    <m/>
    <x v="0"/>
    <s v="MENS HEADWEAR"/>
    <x v="10"/>
    <x v="3"/>
    <m/>
    <s v="60 - Discontinued"/>
    <x v="0"/>
    <s v="VN000HSPCIC1001 - Sunnyside Cuff Beanie WARM OLI, One Size"/>
    <x v="0"/>
    <s v="105 - ACC_Headwear"/>
    <s v="6140 - UX Headwear"/>
    <n v="197065461706"/>
    <s v="PH - Philippines"/>
    <s v="OS"/>
    <s v="310 - MEDIUM GREEN"/>
    <s v="36%ACRYLIC/35%POLYESTER/23%NYLON/6%WOOL"/>
    <n v="13.65"/>
    <n v="30"/>
    <n v="11.4"/>
    <n v="25"/>
    <n v="15"/>
    <n v="33"/>
    <n v="16"/>
  </r>
  <r>
    <x v="0"/>
    <s v="VN000HSPD401"/>
    <s v="VN000HSPD401001"/>
    <s v="Sunnyside Cuff Beanie"/>
    <s v="FIESTA"/>
    <s v="VN000HSPD401.  OS"/>
    <s v="OS"/>
    <m/>
    <x v="0"/>
    <s v="MENS HEADWEAR"/>
    <x v="10"/>
    <x v="3"/>
    <m/>
    <s v="60 - Discontinued"/>
    <x v="0"/>
    <s v="VN000HSPD401001 - Sunnyside Cuff Beanie Fiesta, One Size"/>
    <x v="0"/>
    <s v="105 - ACC_Headwear"/>
    <s v="6140 - UX Headwear"/>
    <n v="197065461720"/>
    <s v="PH - Philippines"/>
    <s v="OS"/>
    <s v="820 - BRIGHT ORANGE"/>
    <s v="36%ACRYLIC/35%POLYESTER/23%NYLON/6%WOOL"/>
    <n v="13.65"/>
    <n v="30"/>
    <n v="11.4"/>
    <n v="25"/>
    <n v="15"/>
    <n v="33"/>
    <n v="2"/>
  </r>
  <r>
    <x v="0"/>
    <s v="VN000HSQ0E01"/>
    <s v="VN000HSQ0E01001"/>
    <s v="Original Shallow Cuff B"/>
    <s v="Sepia"/>
    <s v="VN000HSQ0E01.  OS"/>
    <s v="OS"/>
    <m/>
    <x v="0"/>
    <s v="MENS HEADWEAR"/>
    <x v="10"/>
    <x v="3"/>
    <m/>
    <s v="60 - Discontinued"/>
    <x v="0"/>
    <s v="VN000HSQ0E01001 - Original Shallow Cuff B Sepia, One Size"/>
    <x v="0"/>
    <s v="105 - ACC_Headwear"/>
    <s v="6140 - UX Headwear"/>
    <n v="197065461812"/>
    <s v="US - USA"/>
    <s v="OS"/>
    <s v="801 - DARK ORANGE"/>
    <s v="Acrylic yarn"/>
    <n v="13.65"/>
    <n v="30"/>
    <n v="11.4"/>
    <n v="25"/>
    <n v="15"/>
    <n v="33"/>
    <n v="64"/>
  </r>
  <r>
    <x v="0"/>
    <s v="VN000HST9JC1"/>
    <s v="VN000HST9JC1001"/>
    <s v="Bagley Tall Cuff Beanie"/>
    <s v="Bungee Cord"/>
    <s v="VN000HST9JC1.  OS"/>
    <s v="OS"/>
    <m/>
    <x v="0"/>
    <s v="MENS HEADWEAR"/>
    <x v="10"/>
    <x v="3"/>
    <m/>
    <s v="60 - Discontinued"/>
    <x v="0"/>
    <s v="VN000HST9JC1001 - Bagley Tall Cuff Beanie Bungee, One Size"/>
    <x v="0"/>
    <s v="105 - ACC_Headwear"/>
    <s v="6140 - UX Headwear"/>
    <n v="197065461751"/>
    <s v="US - USA"/>
    <s v="OS"/>
    <s v="001 - BLACK"/>
    <s v="Acrylic yarn"/>
    <n v="14.55"/>
    <n v="32"/>
    <n v="12.75"/>
    <n v="28"/>
    <n v="15.95"/>
    <n v="35"/>
    <n v="111"/>
  </r>
  <r>
    <x v="0"/>
    <s v="VN000HSTFLM1"/>
    <s v="VN000HSTFLM1001"/>
    <s v="Bagley Tall Cuff Beanie"/>
    <s v="Flame"/>
    <s v="VN000HSTFLM1.  OS"/>
    <s v="OS"/>
    <m/>
    <x v="0"/>
    <s v="MENS HEADWEAR"/>
    <x v="10"/>
    <x v="3"/>
    <m/>
    <s v="60 - Discontinued"/>
    <x v="0"/>
    <s v="VN000HSTFLM1001 - Bagley Tall Cuff Beanie Flame, One Size"/>
    <x v="0"/>
    <s v="105 - ACC_Headwear"/>
    <s v="6140 - UX Headwear"/>
    <n v="197065461867"/>
    <s v="US - USA"/>
    <s v="OS"/>
    <s v="601 - DARK RED"/>
    <s v="Acrylic yarn"/>
    <n v="14.55"/>
    <n v="32"/>
    <n v="12.75"/>
    <n v="28"/>
    <n v="15.95"/>
    <n v="35"/>
    <n v="3"/>
  </r>
  <r>
    <x v="0"/>
    <s v="VN000HSWFS81"/>
    <s v="VN000HSWFS81001"/>
    <s v="Hamlin Cuff Beanie"/>
    <s v="marshmallow"/>
    <s v="VN000HSWFS81.  OS"/>
    <s v="OS"/>
    <m/>
    <x v="0"/>
    <s v="MENS HEADWEAR"/>
    <x v="10"/>
    <x v="3"/>
    <m/>
    <s v="60 - Discontinued"/>
    <x v="0"/>
    <s v="VN000HSWFS81001 - Hamlin Cuff Beanie marshmallow, One Size"/>
    <x v="0"/>
    <s v="105 - ACC_Headwear"/>
    <s v="6140 - UX Headwear"/>
    <n v="197065462000"/>
    <s v="ID - Indonesia"/>
    <s v="OS"/>
    <s v="100 - WHITE"/>
    <s v="100% Acrylic Pre Twisted, EOD"/>
    <n v="12.75"/>
    <n v="28"/>
    <n v="10.95"/>
    <n v="24"/>
    <n v="14.55"/>
    <n v="32"/>
    <n v="167"/>
  </r>
  <r>
    <x v="0"/>
    <s v="VN000HSX7VJ1"/>
    <s v="VN000HSX7VJ1001"/>
    <s v="Densmore Wide Cuff Bean"/>
    <s v="Natural"/>
    <s v="VN000HSX7VJ1.  OS"/>
    <s v="OS"/>
    <m/>
    <x v="0"/>
    <s v="MENS HEADWEAR"/>
    <x v="10"/>
    <x v="3"/>
    <m/>
    <s v="60 - Discontinued"/>
    <x v="0"/>
    <s v="VN000HSX7VJ1001 - Densmore Wide Cuff Bean Natura, One Size"/>
    <x v="0"/>
    <s v="105 - ACC_Headwear"/>
    <s v="6140 - UX Headwear"/>
    <n v="197065461911"/>
    <s v="PH - Philippines"/>
    <s v="OS"/>
    <s v="104 - NATURAL"/>
    <s v="42% ACRYLIC/30%RECYCLED NYLON/28% NYLON EOD"/>
    <n v="12.75"/>
    <n v="28"/>
    <n v="10.95"/>
    <n v="24"/>
    <n v="14.55"/>
    <n v="32"/>
    <n v="1"/>
  </r>
  <r>
    <x v="0"/>
    <s v="VN000HSXBLK1"/>
    <s v="VN000HSXBLK1001"/>
    <s v="Densmore Wide Cuff Bean"/>
    <s v="Black"/>
    <s v="VN000HSXBLK1.  OS"/>
    <s v="OS"/>
    <m/>
    <x v="0"/>
    <s v="MENS HEADWEAR"/>
    <x v="10"/>
    <x v="3"/>
    <m/>
    <s v="60 - Discontinued"/>
    <x v="0"/>
    <s v="VN000HSXBLK1001 - Densmore Wide Cuff Bean Black, One Size"/>
    <x v="0"/>
    <s v="105 - ACC_Headwear"/>
    <s v="6140 - UX Headwear"/>
    <n v="197065461928"/>
    <s v="PH - Philippines"/>
    <s v="OS"/>
    <s v="001 - BLACK"/>
    <s v="42% ACRYLIC/30%RECYCLED NYLON/28% NYLON EOD"/>
    <n v="12.75"/>
    <n v="28"/>
    <n v="10.95"/>
    <n v="24"/>
    <n v="14.55"/>
    <n v="32"/>
    <n v="235"/>
  </r>
  <r>
    <x v="0"/>
    <s v="VN000HSYBLK1"/>
    <s v="VN000HSYBLK1001"/>
    <s v="Check Tall Cuff Beanie"/>
    <s v="Black"/>
    <s v="VN000HSYBLK1.  OS"/>
    <s v="OS"/>
    <m/>
    <x v="0"/>
    <s v="MENS HEADWEAR"/>
    <x v="10"/>
    <x v="3"/>
    <m/>
    <s v="60 - Discontinued"/>
    <x v="0"/>
    <s v="VN000HSYBLK1001 - Check Tall Cuff Beanie Black, One Size"/>
    <x v="0"/>
    <s v="105 - ACC_Headwear"/>
    <s v="6140 - UX Headwear"/>
    <n v="197065461935"/>
    <s v="ID - Indonesia"/>
    <s v="OS"/>
    <s v="001 - BLACK"/>
    <s v="100% Acrylic, EOD"/>
    <n v="12.75"/>
    <n v="28"/>
    <n v="10.95"/>
    <n v="24"/>
    <n v="14.55"/>
    <n v="32"/>
    <n v="8"/>
  </r>
  <r>
    <x v="0"/>
    <s v="VN000HSZ2LN1"/>
    <s v="VN000HSZ2LN1001"/>
    <s v="Vans 66 Earflap Pom Bea"/>
    <s v="green gables"/>
    <s v="VN000HSZ2LN1.  OS"/>
    <s v="OS"/>
    <m/>
    <x v="0"/>
    <s v="MENS HEADWEAR"/>
    <x v="10"/>
    <x v="3"/>
    <m/>
    <s v="60 - Discontinued"/>
    <x v="0"/>
    <s v="VN000HSZ2LN1001 - Vans 66 Earflap Pom Bea green, One Size"/>
    <x v="0"/>
    <s v="105 - ACC_Headwear"/>
    <s v="6140 - UX Headwear"/>
    <n v="197065461959"/>
    <s v="PH - Philippines"/>
    <s v="OS"/>
    <s v="301 - DARK GREEN"/>
    <s v="42%Acrylic 30%recycled Nylon 28%Nylon EOD"/>
    <n v="13.65"/>
    <n v="30"/>
    <n v="11.4"/>
    <n v="25"/>
    <n v="15"/>
    <n v="33"/>
    <n v="3"/>
  </r>
  <r>
    <x v="0"/>
    <s v="VN000HSZD401"/>
    <s v="VN000HSZD401001"/>
    <s v="Vans 66 Earflap Pom Bea"/>
    <s v="FIESTA"/>
    <s v="VN000HSZD401.  OS"/>
    <s v="OS"/>
    <m/>
    <x v="0"/>
    <s v="MENS HEADWEAR"/>
    <x v="10"/>
    <x v="3"/>
    <m/>
    <s v="60 - Discontinued"/>
    <x v="0"/>
    <s v="VN000HSZD401001 - Vans 66 Earflap Pom Bea Fiesta, One Size"/>
    <x v="0"/>
    <s v="105 - ACC_Headwear"/>
    <s v="6140 - UX Headwear"/>
    <n v="197065461966"/>
    <s v="PH - Philippines"/>
    <s v="OS"/>
    <s v="820 - BRIGHT ORANGE"/>
    <s v="42%Acrylic 30%recycled Nylon 28%Nylon EOD"/>
    <n v="13.65"/>
    <n v="30"/>
    <n v="11.4"/>
    <n v="25"/>
    <n v="15"/>
    <n v="33"/>
    <n v="167"/>
  </r>
  <r>
    <x v="0"/>
    <s v="VN000HSZFS81"/>
    <s v="VN000HSZFS81001"/>
    <s v="Vans 66 Earflap Pom Bea"/>
    <s v="marshmallow"/>
    <s v="VN000HSZFS81.  OS"/>
    <s v="OS"/>
    <m/>
    <x v="0"/>
    <s v="MENS HEADWEAR"/>
    <x v="10"/>
    <x v="3"/>
    <m/>
    <s v="60 - Discontinued"/>
    <x v="0"/>
    <s v="VN000HSZFS81001 - Vans 66 Earflap Pom Bea marshm, One Size"/>
    <x v="0"/>
    <s v="105 - ACC_Headwear"/>
    <s v="6140 - UX Headwear"/>
    <n v="197065461973"/>
    <s v="PH - Philippines"/>
    <s v="OS"/>
    <s v="100 - WHITE"/>
    <s v="42%Acrylic 30%recycled Nylon 28%Nylon EOD"/>
    <n v="13.65"/>
    <n v="30"/>
    <n v="11.4"/>
    <n v="25"/>
    <n v="15"/>
    <n v="33"/>
    <n v="13"/>
  </r>
  <r>
    <x v="0"/>
    <s v="VN000HT0CIF1"/>
    <s v="VN000HT0CIF1001"/>
    <s v="Bennett Pom Beanie"/>
    <s v="GRAPE JAM"/>
    <s v="VN000HT0CIF1.  OS"/>
    <s v="OS"/>
    <m/>
    <x v="0"/>
    <s v="MENS HEADWEAR"/>
    <x v="10"/>
    <x v="3"/>
    <m/>
    <s v="60 - Discontinued"/>
    <x v="0"/>
    <s v="VN000HT0CIF1001 - Bennett Pom Beanie GRAPE JAM, One Size"/>
    <x v="0"/>
    <s v="105 - ACC_Headwear"/>
    <s v="6140 - UX Headwear"/>
    <n v="197065461980"/>
    <s v="PH - Philippines"/>
    <s v="OS"/>
    <s v="510 - MEDIUM PURPLE"/>
    <s v="71% ACRYLIC/16% NYLON/12% WOOL/1% EOD"/>
    <n v="13.65"/>
    <n v="30"/>
    <n v="11.4"/>
    <n v="25"/>
    <n v="15"/>
    <n v="33"/>
    <n v="107"/>
  </r>
  <r>
    <x v="0"/>
    <s v="VN000HT2CUQ1"/>
    <s v="VN000HT2CUQ1001"/>
    <s v="MTE Crestline Crew"/>
    <s v="Gothic Olive"/>
    <s v="VN000HT2CUQ1.  659"/>
    <n v="659"/>
    <m/>
    <x v="0"/>
    <s v="MENS SOCKS"/>
    <x v="1"/>
    <x v="2"/>
    <m/>
    <s v="60 - Discontinued"/>
    <x v="0"/>
    <s v="VN000HT2CUQ1001 - MTE Crestline Crew Gothic Olive, 6.5-9"/>
    <x v="0"/>
    <s v="110 - ACC_Socks"/>
    <s v="6029 - MN Socks"/>
    <n v="197065503154"/>
    <s v="CN - China"/>
    <s v="38.5-42"/>
    <s v="301 - DARK GREEN"/>
    <s v="58%Polyester 36%Cotton 3%Elastodiene 2%Elastane 1%Nylon"/>
    <n v="8.1999999999999993"/>
    <n v="18"/>
    <n v="7.3"/>
    <n v="16"/>
    <n v="9.1"/>
    <n v="20"/>
    <n v="2"/>
  </r>
  <r>
    <x v="0"/>
    <s v="VN000HT9RKZ1"/>
    <s v="VN000HT9RKZ1001"/>
    <s v="Half Box Crew"/>
    <s v="ASH HEATHER"/>
    <s v="VN000HT9RKZ1.  659"/>
    <n v="659"/>
    <m/>
    <x v="0"/>
    <s v="MENS SOCKS"/>
    <x v="1"/>
    <x v="2"/>
    <m/>
    <s v="60 - Discontinued"/>
    <x v="0"/>
    <s v="VN000HT9RKZ1001 - Half Box Crew ASH HEATHER, 6.5-9"/>
    <x v="0"/>
    <s v="110 - ACC_Socks"/>
    <s v="6029 - MN Socks"/>
    <n v="197065490492"/>
    <s v="CN - China"/>
    <s v="38.5-42"/>
    <s v="030 - MEDIUM GREY"/>
    <s v="83%Cotton 7%Nylon 7%Polyester 2%Elastodiene 1%Elastane"/>
    <n v="7.3"/>
    <n v="16"/>
    <n v="6.4"/>
    <n v="14"/>
    <n v="8.1999999999999993"/>
    <n v="18"/>
    <n v="4"/>
  </r>
  <r>
    <x v="0"/>
    <s v="VN000HTA9JC1"/>
    <s v="VN000HTA9JC1001"/>
    <s v="Faster Crew"/>
    <s v="Bungee Cord"/>
    <s v="VN000HTA9JC1.  659"/>
    <n v="659"/>
    <m/>
    <x v="0"/>
    <s v="MENS SOCKS"/>
    <x v="1"/>
    <x v="2"/>
    <m/>
    <s v="60 - Discontinued"/>
    <x v="0"/>
    <s v="VN000HTA9JC1001 - Faster Crew Bungee Cord, 6.5-9"/>
    <x v="0"/>
    <s v="110 - ACC_Socks"/>
    <s v="6029 - MN Socks"/>
    <n v="197065490614"/>
    <s v="CN - China"/>
    <s v="38.5-42"/>
    <s v="001 - BLACK"/>
    <s v="65%Cotton 27%Polyester 3%Elastodiee  3%Nylon 2%Elastane"/>
    <n v="7.3"/>
    <n v="16"/>
    <n v="6.4"/>
    <n v="14"/>
    <n v="8.1999999999999993"/>
    <n v="18"/>
    <n v="1"/>
  </r>
  <r>
    <x v="0"/>
    <s v="VN000HTA9JC1"/>
    <s v="VN000HTA9JC1002"/>
    <s v="Faster Crew"/>
    <s v="Bungee Cord"/>
    <s v="VN000HTA9JC1.  951"/>
    <n v="951"/>
    <m/>
    <x v="0"/>
    <s v="MENS SOCKS"/>
    <x v="1"/>
    <x v="2"/>
    <m/>
    <s v="60 - Discontinued"/>
    <x v="0"/>
    <s v="VN000HTA9JC1002 - Faster Crew Bungee Cord, 9.5-13"/>
    <x v="0"/>
    <s v="110 - ACC_Socks"/>
    <s v="6029 - MN Socks"/>
    <n v="197065490621"/>
    <s v="CN - China"/>
    <s v="42.5-47"/>
    <s v="001 - BLACK"/>
    <s v="65%Cotton 27%Polyester 3%Elastodiee  3%Nylon 2%Elastane"/>
    <n v="7.3"/>
    <n v="16"/>
    <n v="6.4"/>
    <n v="14"/>
    <n v="8.1999999999999993"/>
    <n v="18"/>
    <n v="2"/>
  </r>
  <r>
    <x v="0"/>
    <s v="VN000HTDFS81"/>
    <s v="VN000HTDFS81001"/>
    <s v="MTE Crestline Half Crew"/>
    <s v="marshmallow"/>
    <s v="VN000HTDFS81.  651"/>
    <n v="651"/>
    <m/>
    <x v="0"/>
    <s v="WOMENS SOCKS"/>
    <x v="8"/>
    <x v="5"/>
    <m/>
    <s v="60 - Discontinued"/>
    <x v="0"/>
    <s v="VN000HTDFS81001 - MTE Crestline Half Crew marshmal, 6.5-10"/>
    <x v="0"/>
    <s v="110 - ACC_Socks"/>
    <s v="6067 - WM Socks"/>
    <n v="197065504328"/>
    <s v="CN - China"/>
    <s v="36.5-41"/>
    <s v="100 - WHITE"/>
    <s v="59%Polyester 34%Cotton 4%Elastodiene 2%Elastane 1%Nylon"/>
    <n v="8.1999999999999993"/>
    <n v="18"/>
    <n v="7.3"/>
    <n v="16"/>
    <n v="9.1"/>
    <n v="20"/>
    <n v="6"/>
  </r>
  <r>
    <x v="0"/>
    <s v="VN000HTHBLK1"/>
    <s v="VN000HTHBLK1001"/>
    <s v="Miles Half Crew"/>
    <s v="Black"/>
    <s v="VN000HTHBLK1.  651"/>
    <n v="651"/>
    <m/>
    <x v="0"/>
    <s v="WOMENS SOCKS"/>
    <x v="8"/>
    <x v="5"/>
    <m/>
    <s v="60 - Discontinued"/>
    <x v="0"/>
    <s v="VN000HTHBLK1001 - Miles Half Crew Black, 6.5-10"/>
    <x v="0"/>
    <s v="110 - ACC_Socks"/>
    <s v="6067 - WM Socks"/>
    <n v="197065490799"/>
    <s v="CN - China"/>
    <s v="36.5-41"/>
    <s v="001 - BLACK"/>
    <s v="70%Cotton 20%Polyester 7%Nylon 3%Elastane"/>
    <n v="7.3"/>
    <n v="16"/>
    <n v="6.4"/>
    <n v="14"/>
    <n v="8.1999999999999993"/>
    <n v="18"/>
    <n v="16"/>
  </r>
  <r>
    <x v="0"/>
    <s v="VN000HTMJCN1"/>
    <s v="VN000HTMJCN1001"/>
    <s v="Move Faster Canoodle"/>
    <s v="BLUESTONE"/>
    <s v="VN000HTMJCN1.  651"/>
    <n v="651"/>
    <m/>
    <x v="0"/>
    <s v="WOMENS SOCKS"/>
    <x v="8"/>
    <x v="5"/>
    <m/>
    <s v="60 - Discontinued"/>
    <x v="0"/>
    <s v="VN000HTMJCN1001 - Move Faster Canoodle BLUESTONE, 6.5-10"/>
    <x v="0"/>
    <s v="110 - ACC_Socks"/>
    <s v="6067 - WM Socks"/>
    <n v="197065490843"/>
    <s v="CN - China"/>
    <s v="36.5-41"/>
    <s v="420 - MEDIUM BLUE"/>
    <s v="TOP:75% Cotton 22% Nylon 3% Elastane MIDDLE:72% Cotton 25% Nylon 3% Elastane BOTTOM:75% Cotton 22% Nylon 3% Elastane"/>
    <n v="9.1"/>
    <n v="20"/>
    <n v="8.1999999999999993"/>
    <n v="18"/>
    <n v="10"/>
    <n v="22"/>
    <n v="2"/>
  </r>
  <r>
    <x v="0"/>
    <s v="VN000HTNVVL1"/>
    <s v="VN000HTNVVL1001"/>
    <s v="Retro V Canoodle"/>
    <s v="CARNELIAN"/>
    <s v="VN000HTNVVL1.  651"/>
    <n v="651"/>
    <m/>
    <x v="0"/>
    <s v="WOMENS SOCKS"/>
    <x v="8"/>
    <x v="5"/>
    <m/>
    <s v="60 - Discontinued"/>
    <x v="0"/>
    <s v="VN000HTNVVL1001 - Retro V Canoodle CARNELIAN, 6.5-10"/>
    <x v="0"/>
    <s v="110 - ACC_Socks"/>
    <s v="6067 - WM Socks"/>
    <n v="197065490874"/>
    <s v="CN - China"/>
    <s v="36.5-41"/>
    <s v="820 - BRIGHT ORANGE"/>
    <s v="TOP:72%Cotton 26%Nylon 2%Elastane MIDDLE:69%Cotton 29%Nylon 2%Elastane BOTTOM:72%Cotton 26%Nylon 2%Elastane"/>
    <n v="9.1"/>
    <n v="20"/>
    <n v="8.1999999999999993"/>
    <n v="18"/>
    <n v="10"/>
    <n v="22"/>
    <n v="6"/>
  </r>
  <r>
    <x v="0"/>
    <s v="VN000HTSYEH1"/>
    <s v="VN000HTSYEH1001"/>
    <s v="Classic Web Belt"/>
    <s v="DESERT TAUPE"/>
    <s v="VN000HTSYEH1.  OS"/>
    <s v="OS"/>
    <m/>
    <x v="0"/>
    <s v="MENS MISC ACCESSORIES"/>
    <x v="11"/>
    <x v="3"/>
    <m/>
    <s v="60 - Discontinued"/>
    <x v="0"/>
    <s v="VN000HTSYEH1001 - Classic Web Belt DESERT TAUPE, One Size"/>
    <x v="0"/>
    <s v="102 - ACC_Belts"/>
    <s v="6136 - UX Belts"/>
    <n v="197065462048"/>
    <s v="VN - Vietnam"/>
    <s v="OS"/>
    <s v="210 - MEDIUM BROWN"/>
    <s v="100% Polyamide EOD"/>
    <n v="11.85"/>
    <n v="26"/>
    <n v="10.5"/>
    <n v="23"/>
    <n v="13.65"/>
    <n v="30"/>
    <n v="8"/>
  </r>
  <r>
    <x v="0"/>
    <s v="VN000J4WBLK1"/>
    <s v="VN000J4WBLK1001"/>
    <s v="Vans Waffle Cuff Beanie"/>
    <s v="Black"/>
    <s v="VN000J4WBLK1.  OS"/>
    <s v="OS"/>
    <m/>
    <x v="0"/>
    <s v="KIDS HEADWEAR"/>
    <x v="4"/>
    <x v="1"/>
    <m/>
    <s v="60 - Discontinued"/>
    <x v="0"/>
    <s v="VN000J4WBLK1001 - Vans Waffle Cuff Beanie Black, One Size"/>
    <x v="0"/>
    <s v="105 - ACC_Headwear"/>
    <s v="6102 - KD Headwear"/>
    <n v="197065462680"/>
    <s v="ID - Indonesia"/>
    <s v="OS"/>
    <s v="001 - BLACK"/>
    <s v="100% Acrylic, EOD"/>
    <n v="10.95"/>
    <n v="24"/>
    <n v="9.5500000000000007"/>
    <n v="21"/>
    <n v="11.85"/>
    <n v="26"/>
    <n v="100"/>
  </r>
  <r>
    <x v="0"/>
    <s v="VN000J4ZDAB1"/>
    <s v="VN000J4ZDAB1001"/>
    <s v="Chillest Pom Beanie"/>
    <s v="LAMBS WOOL"/>
    <s v="VN000J4ZDAB1.  OS"/>
    <s v="OS"/>
    <m/>
    <x v="0"/>
    <s v="KIDS HEADWEAR"/>
    <x v="4"/>
    <x v="1"/>
    <m/>
    <s v="60 - Discontinued"/>
    <x v="0"/>
    <s v="VN000J4ZDAB1001 - Chillest Pom Beanie Lambs Wool, One Size"/>
    <x v="0"/>
    <s v="105 - ACC_Headwear"/>
    <s v="6102 - KD Headwear"/>
    <n v="197065462833"/>
    <s v="ID - Indonesia"/>
    <s v="OS"/>
    <s v="260 - MEDIUM BEIGE"/>
    <s v="100% Acrylic, EOD"/>
    <n v="11.85"/>
    <n v="26"/>
    <n v="10.5"/>
    <n v="23"/>
    <n v="13.65"/>
    <n v="30"/>
    <n v="3"/>
  </r>
  <r>
    <x v="0"/>
    <s v="VN000J58D451"/>
    <s v="VN000J58D451002"/>
    <s v="Faster Crew"/>
    <s v="LAVENDER MIST"/>
    <s v="VN000J58D451.  101"/>
    <n v="101"/>
    <m/>
    <x v="0"/>
    <s v="KIDS SOCKS"/>
    <x v="0"/>
    <x v="1"/>
    <m/>
    <s v="60 - Discontinued"/>
    <x v="0"/>
    <s v="VN000J58D451002 - Faster Crew Lavender Mist, 10-13.5"/>
    <x v="0"/>
    <s v="110 - ACC_Socks"/>
    <s v="6105 - KD Socks"/>
    <n v="197065713256"/>
    <s v="CN - China"/>
    <n v="101"/>
    <s v="530 - LIGHT PURPLE"/>
    <s v="51%Cotton 30%Nylon 13%Polyester 4%Elastodiene 2%Elastane"/>
    <n v="6.4"/>
    <n v="14"/>
    <n v="5.5"/>
    <n v="12"/>
    <n v="6.85"/>
    <n v="15"/>
    <n v="6"/>
  </r>
  <r>
    <x v="0"/>
    <s v="VN000J58DAC1"/>
    <s v="VN000J58DAC1002"/>
    <s v="Faster Crew"/>
    <s v="Lime Sherbet"/>
    <s v="VN000J58DAC1.  101"/>
    <n v="101"/>
    <m/>
    <x v="0"/>
    <s v="KIDS SOCKS"/>
    <x v="0"/>
    <x v="1"/>
    <m/>
    <s v="60 - Discontinued"/>
    <x v="0"/>
    <s v="VN000J58DAC1002 - Faster Crew Lime Sherbet, 10-13.5"/>
    <x v="0"/>
    <s v="110 - ACC_Socks"/>
    <s v="6105 - KD Socks"/>
    <n v="197065713317"/>
    <s v="CN - China"/>
    <n v="101"/>
    <s v="310 - MEDIUM GREEN"/>
    <s v="70%Cotton 13%Polyester 12%Nylon 3%Elastodiene 2%Elastane"/>
    <n v="6.4"/>
    <n v="14"/>
    <n v="5.5"/>
    <n v="12"/>
    <n v="6.85"/>
    <n v="15"/>
    <n v="14"/>
  </r>
  <r>
    <x v="0"/>
    <s v="VN000J58LKZ1"/>
    <s v="VN000J58LKZ1001"/>
    <s v="Faster Crew"/>
    <s v="dress blues"/>
    <s v="VN000J58LKZ1.  016"/>
    <n v="16"/>
    <m/>
    <x v="0"/>
    <s v="KIDS SOCKS"/>
    <x v="0"/>
    <x v="1"/>
    <m/>
    <s v="60 - Discontinued"/>
    <x v="0"/>
    <s v="VN000J58LKZ1001 - Faster Crew dress blues, 1-6"/>
    <x v="0"/>
    <s v="110 - ACC_Socks"/>
    <s v="6105 - KD Socks"/>
    <n v="197065713324"/>
    <s v="CN - China"/>
    <n v="16"/>
    <s v="401 - DARK BLUE"/>
    <s v="69%Cotton 14%Polyester 11%Nylon 4%Elastodiene 2%Elastane"/>
    <n v="6.4"/>
    <n v="14"/>
    <n v="5.5"/>
    <n v="12"/>
    <n v="6.85"/>
    <n v="15"/>
    <n v="10"/>
  </r>
  <r>
    <x v="0"/>
    <s v="VN000J58LKZ1"/>
    <s v="VN000J58LKZ1002"/>
    <s v="Faster Crew"/>
    <s v="dress blues"/>
    <s v="VN000J58LKZ1.  101"/>
    <n v="101"/>
    <m/>
    <x v="0"/>
    <s v="KIDS SOCKS"/>
    <x v="0"/>
    <x v="1"/>
    <m/>
    <s v="60 - Discontinued"/>
    <x v="0"/>
    <s v="VN000J58LKZ1002 - Faster Crew dress blues, 10-13.5"/>
    <x v="0"/>
    <s v="110 - ACC_Socks"/>
    <s v="6105 - KD Socks"/>
    <n v="197065713348"/>
    <s v="CN - China"/>
    <n v="101"/>
    <s v="401 - DARK BLUE"/>
    <s v="69%Cotton 14%Polyester 11%Nylon 4%Elastodiene 2%Elastane"/>
    <n v="6.4"/>
    <n v="14"/>
    <n v="5.5"/>
    <n v="12"/>
    <n v="6.85"/>
    <n v="15"/>
    <n v="13"/>
  </r>
  <r>
    <x v="0"/>
    <s v="VN000J5SIZQ1"/>
    <s v="VN000J5SIZQ1001"/>
    <s v="Classic Half Crew"/>
    <s v="RACING RED"/>
    <s v="VN000J5SIZQ1.  016"/>
    <n v="16"/>
    <m/>
    <x v="0"/>
    <s v="KIDS SOCKS"/>
    <x v="3"/>
    <x v="1"/>
    <m/>
    <s v="60 - Discontinued"/>
    <x v="0"/>
    <s v="VN000J5SIZQ1001 - Classic Half Crew RACING RED, 1-6"/>
    <x v="0"/>
    <s v="110 - ACC_Socks"/>
    <s v="6105 - KD Socks"/>
    <n v="197065713393"/>
    <s v="CN - China"/>
    <n v="16"/>
    <s v="601 - DARK RED"/>
    <s v="65%Cotton 24%Polyester 6%Nylon 3%Elastodiene 2%Elastane"/>
    <n v="8.1999999999999993"/>
    <n v="18"/>
    <n v="7.3"/>
    <n v="16"/>
    <n v="9.1"/>
    <n v="20"/>
    <n v="28"/>
  </r>
  <r>
    <x v="0"/>
    <s v="VN000J5SWHT1"/>
    <s v="VN000J5SWHT1001"/>
    <s v="Classic Half Crew"/>
    <s v="White"/>
    <s v="VN000J5SWHT1.  016"/>
    <n v="16"/>
    <m/>
    <x v="0"/>
    <s v="KIDS SOCKS"/>
    <x v="3"/>
    <x v="1"/>
    <m/>
    <s v="60 - Discontinued"/>
    <x v="0"/>
    <s v="VN000J5SWHT1001 - Classic Half Crew White, 1-6"/>
    <x v="0"/>
    <s v="110 - ACC_Socks"/>
    <s v="6105 - KD Socks"/>
    <n v="197065713461"/>
    <s v="CN - China"/>
    <n v="16"/>
    <s v="100 - WHITE"/>
    <s v="65%Cotton 24%Polyester 6%Nylon 3%Elastodiene 2%Elastane"/>
    <n v="8.1999999999999993"/>
    <n v="18"/>
    <n v="7.3"/>
    <n v="16"/>
    <n v="9.1"/>
    <n v="20"/>
    <n v="44"/>
  </r>
  <r>
    <x v="0"/>
    <s v="VN000JE2D3Z1"/>
    <s v="VN000JE2D3Z1001"/>
    <s v="Skate Star Low Unstruct"/>
    <s v="ELM"/>
    <s v="VN000JE2D3Z1.  OS"/>
    <s v="OS"/>
    <m/>
    <x v="0"/>
    <s v="MENS HEADWEAR"/>
    <x v="2"/>
    <x v="3"/>
    <m/>
    <s v="60 - Discontinued"/>
    <x v="0"/>
    <s v="VN000JE2D3Z1001 - Skate Star Low Unstruct Elm, One Size"/>
    <x v="0"/>
    <s v="105 - ACC_Headwear"/>
    <s v="6140 - UX Headwear"/>
    <n v="197065491710"/>
    <s v="VN - Vietnam"/>
    <s v="OS"/>
    <s v="312 - OLIVE"/>
    <s v="100% Cotton EOD"/>
    <n v="15.95"/>
    <n v="35"/>
    <n v="13.65"/>
    <n v="30"/>
    <n v="17.3"/>
    <n v="38"/>
    <n v="15"/>
  </r>
  <r>
    <x v="0"/>
    <s v="VN000JQ7WHT1"/>
    <s v="VN000JQ7WHT1001"/>
    <s v="Vans Classic Half Crew"/>
    <s v="White"/>
    <s v="VN000JQ7WHT1.  122"/>
    <n v="122"/>
    <m/>
    <x v="0"/>
    <s v="KIDS SOCKS"/>
    <x v="3"/>
    <x v="6"/>
    <m/>
    <s v="60 - Discontinued"/>
    <x v="0"/>
    <s v="VN000JQ7WHT1001 - Vans Classic Half Crew Whi, 12-24 Months"/>
    <x v="0"/>
    <s v="110 - ACC_Socks"/>
    <s v="6105 - KD Socks"/>
    <n v="197065713478"/>
    <s v="CN - China"/>
    <s v="12-24M"/>
    <s v="100 - WHITE"/>
    <s v="68%Cotton 25%Polyester 3%Nylon 2%Elastodiene 2%Elastane"/>
    <n v="7.3"/>
    <n v="16"/>
    <n v="6.4"/>
    <n v="14"/>
    <n v="8.1999999999999993"/>
    <n v="18"/>
    <n v="63"/>
  </r>
  <r>
    <x v="0"/>
    <s v="VN000JRK97I1"/>
    <s v="VN000JRK97I1001"/>
    <s v="Classic Web Belt"/>
    <s v="Classic Camo"/>
    <s v="VN000JRK97I1.  OS"/>
    <s v="OS"/>
    <m/>
    <x v="0"/>
    <s v="KIDS MISC ACCESSORIES"/>
    <x v="12"/>
    <x v="1"/>
    <m/>
    <s v="60 - Discontinued"/>
    <x v="0"/>
    <s v="VN000JRK97I1001 - Classic Web Belt Classic Camo, One Size"/>
    <x v="0"/>
    <s v="102 - ACC_Belts"/>
    <s v="6098 - KD Belts"/>
    <n v="197065467548"/>
    <s v="VN - Vietnam"/>
    <s v="OS"/>
    <s v="001 - BLACK"/>
    <s v="100% Polyester EOD"/>
    <n v="10"/>
    <n v="22"/>
    <n v="8.65"/>
    <n v="19"/>
    <n v="10.95"/>
    <n v="24"/>
    <n v="100"/>
  </r>
  <r>
    <x v="0"/>
    <s v="VN000JSBBLK1"/>
    <s v="VN000JSBBLK1001"/>
    <s v="Skate Tribe Structured"/>
    <s v="Black"/>
    <s v="VN000JSBBLK1.  OS"/>
    <s v="OS"/>
    <m/>
    <x v="0"/>
    <s v="MENS HEADWEAR"/>
    <x v="2"/>
    <x v="3"/>
    <m/>
    <s v="60 - Discontinued"/>
    <x v="0"/>
    <s v="VN000JSBBLK1001 - Skate Tribe Structured Black, One Size"/>
    <x v="0"/>
    <s v="105 - ACC_Headwear"/>
    <s v="6140 - UX Headwear"/>
    <n v="197065493523"/>
    <s v="VN - Vietnam"/>
    <s v="OS"/>
    <s v="001 - BLACK"/>
    <s v="100% COTTON EOD"/>
    <n v="15.95"/>
    <n v="35"/>
    <n v="13.65"/>
    <n v="30"/>
    <n v="17.3"/>
    <n v="38"/>
    <n v="1"/>
  </r>
  <r>
    <x v="0"/>
    <s v="VN000JSCBLK1"/>
    <s v="VN000JSCBLK1002"/>
    <s v="Skate Chain Crew"/>
    <s v="Black"/>
    <s v="VN000JSCBLK1.  659"/>
    <n v="659"/>
    <m/>
    <x v="0"/>
    <s v="MENS SOCKS"/>
    <x v="1"/>
    <x v="2"/>
    <m/>
    <s v="60 - Discontinued"/>
    <x v="0"/>
    <s v="VN000JSCBLK1002 - Skate Chain Crew Black, 6.5-9"/>
    <x v="0"/>
    <s v="110 - ACC_Socks"/>
    <s v="6029 - MN Socks"/>
    <n v="197065493608"/>
    <s v="CN - China"/>
    <s v="38.5-42"/>
    <s v="001 - BLACK"/>
    <s v="50%Cotton 32%Nylon 12%Polyester 4%Elastodiene 2%Elastane"/>
    <n v="9.1"/>
    <n v="20"/>
    <n v="8.1999999999999993"/>
    <n v="18"/>
    <n v="10"/>
    <n v="22"/>
    <n v="14"/>
  </r>
  <r>
    <x v="0"/>
    <s v="VN000JSCBLK1"/>
    <s v="VN000JSCBLK1001"/>
    <s v="Skate Chain Crew"/>
    <s v="Black"/>
    <s v="VN000JSCBLK1.  951"/>
    <n v="951"/>
    <m/>
    <x v="0"/>
    <s v="MENS SOCKS"/>
    <x v="1"/>
    <x v="2"/>
    <m/>
    <s v="60 - Discontinued"/>
    <x v="0"/>
    <s v="VN000JSCBLK1001 - Skate Chain Crew Black, 9.5-13"/>
    <x v="0"/>
    <s v="110 - ACC_Socks"/>
    <s v="6029 - MN Socks"/>
    <n v="197065493691"/>
    <s v="CN - China"/>
    <s v="42.5-47"/>
    <s v="001 - BLACK"/>
    <s v="50%Cotton 32%Nylon 12%Polyester 4%Elastodiene 2%Elastane"/>
    <n v="9.1"/>
    <n v="20"/>
    <n v="8.1999999999999993"/>
    <n v="18"/>
    <n v="10"/>
    <n v="22"/>
    <n v="15"/>
  </r>
  <r>
    <x v="0"/>
    <s v="VN000JSDFS81"/>
    <s v="VN000JSDFS81001"/>
    <s v="Skate Chain Crew"/>
    <s v="marshmallow"/>
    <s v="VN000JSDFS81.  651"/>
    <n v="651"/>
    <m/>
    <x v="0"/>
    <s v="WOMENS SOCKS"/>
    <x v="8"/>
    <x v="5"/>
    <m/>
    <s v="60 - Discontinued"/>
    <x v="0"/>
    <s v="VN000JSDFS81001 - Skate Chain Crew marshmallow, 6.5-10"/>
    <x v="0"/>
    <s v="110 - ACC_Socks"/>
    <s v="6067 - WM Socks"/>
    <n v="197065493615"/>
    <s v="CN - China"/>
    <s v="36.5-41"/>
    <s v="100 - WHITE"/>
    <s v="50%Cotton 32%Nylon 12%Polyester 4%Elastodiene 2%Elastane"/>
    <n v="9.1"/>
    <n v="20"/>
    <n v="8.1999999999999993"/>
    <n v="18"/>
    <n v="10"/>
    <n v="22"/>
    <n v="9"/>
  </r>
  <r>
    <x v="0"/>
    <s v="VN000JTRDBC1"/>
    <s v="VN000JTRDBC1001"/>
    <s v="Classic Tall Cuff Beani"/>
    <s v="BUNGEE CORD/TURKISHCFEE"/>
    <s v="VN000JTRDBC1.  OS"/>
    <s v="OS"/>
    <m/>
    <x v="0"/>
    <s v="MENS HEADWEAR"/>
    <x v="10"/>
    <x v="3"/>
    <m/>
    <s v="60 - Discontinued"/>
    <x v="0"/>
    <s v="VN000JTRDBC1001 - Classic Tall Cuff Beani Bungee, One Size"/>
    <x v="0"/>
    <s v="105 - ACC_Headwear"/>
    <s v="6140 - UX Headwear"/>
    <n v="197065469030"/>
    <s v="ID - Indonesia"/>
    <s v="OS"/>
    <s v="310 - MEDIUM GREEN"/>
    <s v="100% Acrylic, EOD"/>
    <n v="12.75"/>
    <n v="28"/>
    <n v="10.95"/>
    <n v="24"/>
    <n v="14.55"/>
    <n v="32"/>
    <n v="23"/>
  </r>
  <r>
    <x v="0"/>
    <s v="VN000K6N9JC1"/>
    <s v="VN000K6N9JC1001"/>
    <s v="MTE Expedition Tall Cuf"/>
    <s v="Bungee Cord"/>
    <s v="VN000K6N9JC1.  OS"/>
    <s v="OS"/>
    <m/>
    <x v="0"/>
    <s v="MENS HEADWEAR"/>
    <x v="10"/>
    <x v="3"/>
    <m/>
    <s v="60 - Discontinued"/>
    <x v="0"/>
    <s v="VN000K6N9JC1001 - MTE Expedition Tall Cuf Bungee, One Size"/>
    <x v="0"/>
    <s v="105 - ACC_Headwear"/>
    <s v="6140 - UX Headwear"/>
    <n v="197065472719"/>
    <s v="US - USA"/>
    <s v="OS"/>
    <s v="001 - BLACK"/>
    <s v="Acrylic yarn"/>
    <n v="18.2"/>
    <n v="40"/>
    <n v="15.95"/>
    <n v="35"/>
    <n v="20.5"/>
    <n v="45"/>
    <n v="9"/>
  </r>
  <r>
    <x v="0"/>
    <s v="VN000K6NBLK1"/>
    <s v="VN000K6NBLK1001"/>
    <s v="MTE Expedition Tall Cuf"/>
    <s v="Black"/>
    <s v="VN000K6NBLK1.  OS"/>
    <s v="OS"/>
    <m/>
    <x v="0"/>
    <s v="MENS HEADWEAR"/>
    <x v="10"/>
    <x v="3"/>
    <m/>
    <s v="60 - Discontinued"/>
    <x v="0"/>
    <s v="VN000K6NBLK1001 - MTE Expedition Tall Cuf Black, One Size"/>
    <x v="0"/>
    <s v="105 - ACC_Headwear"/>
    <s v="6140 - UX Headwear"/>
    <n v="197065472733"/>
    <s v="US - USA"/>
    <s v="OS"/>
    <s v="001 - BLACK"/>
    <s v="Acrylic yarn"/>
    <n v="18.2"/>
    <n v="40"/>
    <n v="15.95"/>
    <n v="35"/>
    <n v="20.5"/>
    <n v="45"/>
    <n v="1"/>
  </r>
  <r>
    <x v="0"/>
    <s v="VN000TL5WHT1"/>
    <s v="VN000TL5WHT1002"/>
    <s v="Vans Crew (9.5-13, 3p-B"/>
    <s v="White"/>
    <s v="VN000TL5WHT1.  OS"/>
    <s v="OS"/>
    <m/>
    <x v="0"/>
    <s v="MENS SOCKS"/>
    <x v="6"/>
    <x v="2"/>
    <s v="MFO"/>
    <s v="60 - Discontinued"/>
    <x v="0"/>
    <s v="VN000TL5WHT1002 - Vans Crew (9.5-13, 3p-B Whit, One Size"/>
    <x v="0"/>
    <s v="110 - ACC_Socks"/>
    <s v="6029 - MN Socks"/>
    <n v="32546406152"/>
    <s v="TR - Turkey"/>
    <s v="OS"/>
    <s v="100 - WHITE"/>
    <s v="71% Cotton 21% Polyester 5% Polyamide 3% Elastane"/>
    <n v="9.1"/>
    <n v="20"/>
    <n v="8.1999999999999993"/>
    <n v="18"/>
    <n v="10"/>
    <n v="22"/>
    <n v="1"/>
  </r>
  <r>
    <x v="0"/>
    <s v="VN000UOUDJR1"/>
    <s v="VN000UOUDJR1001"/>
    <s v="Milford Beanie"/>
    <s v="turtledove"/>
    <s v="VN000UOUDJR1.  OS"/>
    <s v="OS"/>
    <m/>
    <x v="0"/>
    <s v="MENS HEADWEAR"/>
    <x v="10"/>
    <x v="3"/>
    <s v="INR"/>
    <s v="60 - Discontinued"/>
    <x v="0"/>
    <s v="VN000UOUDJR1001 - Milford Beanie turtledove, One Size"/>
    <x v="0"/>
    <s v="105 - ACC_Headwear"/>
    <s v="6140 - UX Headwear"/>
    <n v="197642335680"/>
    <s v="ID - Indonesia"/>
    <s v="OS"/>
    <s v="100 - WHITE"/>
    <s v="Shell: 100%Acrylic Lining: 100%Acrylic, EOD"/>
    <n v="12.75"/>
    <n v="28"/>
    <n v="10.95"/>
    <n v="24"/>
    <n v="14.55"/>
    <n v="32"/>
    <n v="767"/>
  </r>
  <r>
    <x v="0"/>
    <s v="VN000XRZBLK1"/>
    <s v="VN000XRZBLK1001"/>
    <s v="MN CLASSIC CREW (6.5"/>
    <s v="Black"/>
    <s v="VN000XRZBLK1.  OS"/>
    <s v="OS"/>
    <m/>
    <x v="0"/>
    <s v="MENS SOCKS"/>
    <x v="6"/>
    <x v="2"/>
    <m/>
    <s v="60 - Discontinued"/>
    <x v="3"/>
    <s v="VN000XRZBLK1001 - MN CLASSIC CREW (6.5 BLACK, One Size"/>
    <x v="0"/>
    <s v="110 - ACC_Socks"/>
    <s v="6029 - MN Socks"/>
    <n v="888366277454"/>
    <s v="TR - Turkey"/>
    <s v="OS"/>
    <s v="001 - BLACK"/>
    <s v="71%Cotton, 14%Polyester, 13%Polyamide, 2%Elastane"/>
    <n v="9.1"/>
    <n v="20"/>
    <n v="8.1999999999999993"/>
    <n v="18"/>
    <n v="11.4"/>
    <n v="25"/>
    <n v="75"/>
  </r>
  <r>
    <x v="0"/>
    <s v="VN000XRZHTG1"/>
    <s v="VN000XRZHTG1001"/>
    <s v="MN CLASSIC CREW (6.5"/>
    <s v="Heather Grey"/>
    <s v="VN000XRZHTG1.  OS"/>
    <s v="OS"/>
    <m/>
    <x v="0"/>
    <s v="MENS SOCKS"/>
    <x v="6"/>
    <x v="2"/>
    <m/>
    <s v="60 - Discontinued"/>
    <x v="3"/>
    <s v="VN000XRZHTG1001 - MN CLASSIC CREW (6.5 HEATHER G, One Size"/>
    <x v="0"/>
    <s v="110 - ACC_Socks"/>
    <s v="6029 - MN Socks"/>
    <n v="888366277492"/>
    <s v="TR - Turkey"/>
    <s v="OS"/>
    <s v="021 - DARK GREY"/>
    <s v="87% Polyester, 11% Polyamide, 2% Elastane"/>
    <n v="9.1"/>
    <n v="20"/>
    <n v="8.1999999999999993"/>
    <n v="18"/>
    <n v="11.4"/>
    <n v="25"/>
    <n v="29"/>
  </r>
  <r>
    <x v="0"/>
    <s v="VN000XS0WHT1"/>
    <s v="VN000XS0WHT1001"/>
    <s v="MN CLASSIC LOW (6.5-"/>
    <s v="White"/>
    <s v="VN000XS0WHT1.  OS"/>
    <s v="OS"/>
    <m/>
    <x v="0"/>
    <s v="MENS SOCKS"/>
    <x v="6"/>
    <x v="2"/>
    <m/>
    <s v="60 - Discontinued"/>
    <x v="3"/>
    <s v="VN000XS0WHT1001 - MN CLASSIC LOW (6.5- White, One Size"/>
    <x v="0"/>
    <s v="110 - ACC_Socks"/>
    <s v="6029 - MN Socks"/>
    <n v="888366277614"/>
    <s v="CN - China"/>
    <s v="OS"/>
    <s v="100 - WHITE"/>
    <s v="72% Cotton 23% Polyester 3% Polyamide 2% Elastane"/>
    <n v="8.1999999999999993"/>
    <n v="18"/>
    <n v="7.3"/>
    <n v="16"/>
    <n v="9.1"/>
    <n v="20"/>
    <n v="4"/>
  </r>
  <r>
    <x v="0"/>
    <s v="VN000XS9WHT1"/>
    <s v="VN000XS9WHT1001"/>
    <s v="MN CLASSIC SUPER NO"/>
    <s v="White"/>
    <s v="VN000XS9WHT1.  OS"/>
    <s v="OS"/>
    <m/>
    <x v="0"/>
    <s v="MENS SOCKS"/>
    <x v="6"/>
    <x v="2"/>
    <m/>
    <s v="60 - Discontinued"/>
    <x v="3"/>
    <s v="VN000XS9WHT1001 - MN CLASSIC SUPER NO WHITE, One Size"/>
    <x v="0"/>
    <s v="110 - ACC_Socks"/>
    <s v="6029 - MN Socks"/>
    <n v="888366277812"/>
    <s v="TR - Turkey"/>
    <s v="OS"/>
    <s v="100 - WHITE"/>
    <s v="71% Cotton, 21% Polyester, 6% Polyamide, 2% Elastane"/>
    <n v="8.1999999999999993"/>
    <n v="18"/>
    <n v="7.3"/>
    <n v="16"/>
    <n v="9.1"/>
    <n v="20"/>
    <n v="10"/>
  </r>
  <r>
    <x v="0"/>
    <s v="VN000YXKBDX1"/>
    <s v="VN000YXKBDX1001"/>
    <s v="Salton II"/>
    <s v="BISTRO GREEN"/>
    <s v="VN000YXKBDX1.  OS"/>
    <s v="OS"/>
    <m/>
    <x v="0"/>
    <s v="MENS HEADWEAR"/>
    <x v="2"/>
    <x v="3"/>
    <m/>
    <s v="60 - Discontinued"/>
    <x v="2"/>
    <s v="VN000YXKBDX1001 - Salton II BISTRO GREEN, One Size"/>
    <x v="0"/>
    <s v="105 - ACC_Headwear"/>
    <s v="6140 - UX Headwear"/>
    <n v="197063495611"/>
    <s v="BD - Bangladesh"/>
    <s v="OS"/>
    <s v="310 - MEDIUM GREEN"/>
    <s v="Crown : 100% Cotton Visor : 100% Cotton EOD"/>
    <n v="14.55"/>
    <n v="32"/>
    <n v="12.75"/>
    <n v="28"/>
    <n v="18.2"/>
    <n v="40"/>
    <n v="13"/>
  </r>
  <r>
    <x v="0"/>
    <s v="VN0A311PBLK1"/>
    <s v="VN0A311PBLK1001"/>
    <s v="MN VANS SKATE CREW ("/>
    <s v="Black"/>
    <s v="VN0A311PBLK1.  OS"/>
    <s v="OS"/>
    <m/>
    <x v="0"/>
    <s v="MENS SOCKS"/>
    <x v="1"/>
    <x v="2"/>
    <m/>
    <s v="60 - Discontinued"/>
    <x v="3"/>
    <s v="VN0A311PBLK1001 - MN VANS SKATE CREW ( Black, One Size"/>
    <x v="0"/>
    <s v="110 - ACC_Socks"/>
    <s v="6029 - MN Socks"/>
    <n v="190289727429"/>
    <s v="CN - China"/>
    <s v="OS"/>
    <s v="001 - BLACK"/>
    <s v="46% Polyester 38% Cotton 11% Nylon 1% Elastane 4%Other Fiber"/>
    <n v="10"/>
    <n v="22"/>
    <n v="8.65"/>
    <n v="19"/>
    <n v="11.4"/>
    <n v="25"/>
    <n v="2"/>
  </r>
  <r>
    <x v="0"/>
    <s v="VN0A31T6J0Z1"/>
    <s v="VN0A31T6J0Z1001"/>
    <s v="WM COURT SIDE HAT"/>
    <s v="BLACK CHECKER"/>
    <s v="VN0A31T6J0Z1.  OS"/>
    <s v="OS"/>
    <m/>
    <x v="0"/>
    <s v="WOMENS HEADWEAR"/>
    <x v="13"/>
    <x v="5"/>
    <m/>
    <s v="60 - Discontinued"/>
    <x v="1"/>
    <s v="VN0A31T6J0Z1001 - WM COURT SIDE HAT BLACK CHECKE, One Size"/>
    <x v="0"/>
    <s v="105 - ACC_Headwear"/>
    <s v="6064 - WM Headwear"/>
    <n v="193391112060"/>
    <s v="CN - China"/>
    <s v="OS"/>
    <s v="001 - BLACK"/>
    <s v="Shell 100% Cotton EOD"/>
    <n v="17.3"/>
    <n v="38"/>
    <n v="14.55"/>
    <n v="32"/>
    <n v="20.5"/>
    <n v="45"/>
    <n v="20"/>
  </r>
  <r>
    <x v="0"/>
    <s v="VN0A36IUBLK1"/>
    <s v="VN0A36IUBLK1001"/>
    <s v="MN VANS CURVED BILL"/>
    <s v="Black"/>
    <s v="VN0A36IUBLK1.  OS"/>
    <s v="OS"/>
    <m/>
    <x v="0"/>
    <s v="MENS HEADWEAR"/>
    <x v="2"/>
    <x v="2"/>
    <m/>
    <s v="60 - Discontinued"/>
    <x v="2"/>
    <s v="VN0A36IUBLK1001 - MN VANS CURVED BILL Black, One Size"/>
    <x v="0"/>
    <s v="105 - ACC_Headwear"/>
    <s v="6026 - MN Headwear"/>
    <n v="191163036484"/>
    <s v="BD - Bangladesh"/>
    <s v="OS"/>
    <s v="001 - BLACK"/>
    <s v="100% Cotton EOD"/>
    <n v="14.55"/>
    <n v="32"/>
    <n v="12.75"/>
    <n v="28"/>
    <n v="18.2"/>
    <n v="40"/>
    <n v="1"/>
  </r>
  <r>
    <x v="0"/>
    <s v="VN0A3H3NBA51"/>
    <s v="VN0A3H3NBA51001"/>
    <s v="MN CHECKERBOARD CREW"/>
    <s v="Black/Charcoal"/>
    <s v="VN0A3H3NBA51.  OS"/>
    <s v="OS"/>
    <m/>
    <x v="0"/>
    <s v="MENS SOCKS"/>
    <x v="1"/>
    <x v="2"/>
    <m/>
    <s v="60 - Discontinued"/>
    <x v="3"/>
    <s v="VN0A3H3NBA51001 - MN CHECKERBOARD CREW Black/Cha, One Size"/>
    <x v="0"/>
    <s v="110 - ACC_Socks"/>
    <s v="6029 - MN Socks"/>
    <n v="191475908820"/>
    <s v="TR - Turkey"/>
    <s v="OS"/>
    <s v="001 - BLACK"/>
    <s v="54% Polyamide, 40% Cotton, 5% Elastodiene, 1% Elastane"/>
    <n v="7.3"/>
    <n v="16"/>
    <n v="6.4"/>
    <n v="14"/>
    <n v="9.1"/>
    <n v="20"/>
    <n v="15"/>
  </r>
  <r>
    <x v="0"/>
    <s v="VN0A3H3NHU01"/>
    <s v="VN0A3H3NHU01001"/>
    <s v="MN CHECKERBOARD CREW"/>
    <s v="Black/White Check"/>
    <s v="VN0A3H3NHU01.  OS"/>
    <s v="OS"/>
    <m/>
    <x v="0"/>
    <s v="MENS SOCKS"/>
    <x v="1"/>
    <x v="2"/>
    <m/>
    <s v="60 - Discontinued"/>
    <x v="3"/>
    <s v="VN0A3H3NHU01001 - MN CHECKERBOARD CREW BLACK/WHI, One Size"/>
    <x v="0"/>
    <s v="110 - ACC_Socks"/>
    <s v="6029 - MN Socks"/>
    <n v="191167687385"/>
    <s v="TR - Turkey"/>
    <s v="OS"/>
    <s v="001 - BLACK"/>
    <s v="54% Polyamide, 40% Cotton, 5% Elastodiene, 1% Elastane"/>
    <n v="7.3"/>
    <n v="16"/>
    <n v="6.4"/>
    <n v="14"/>
    <n v="9.1"/>
    <n v="20"/>
    <n v="7"/>
  </r>
  <r>
    <x v="0"/>
    <s v="VN0A3H3OHU01"/>
    <s v="VN0A3H3OHU01001"/>
    <s v="MN CHECKERBOARD CREW"/>
    <s v="Black/White Check"/>
    <s v="VN0A3H3OHU01.  OS"/>
    <s v="OS"/>
    <m/>
    <x v="0"/>
    <s v="MENS SOCKS"/>
    <x v="1"/>
    <x v="2"/>
    <m/>
    <s v="60 - Discontinued"/>
    <x v="3"/>
    <s v="VN0A3H3OHU01001 - MN CHECKERBOARD CREW BLACK/WHI, One Size"/>
    <x v="0"/>
    <s v="110 - ACC_Socks"/>
    <s v="6029 - MN Socks"/>
    <n v="191167687323"/>
    <s v="TR - Turkey"/>
    <s v="OS"/>
    <s v="001 - BLACK"/>
    <s v="54% Polyamide, 40% Cotton, 5% Elastodiene, 1% Elastane"/>
    <n v="7.3"/>
    <n v="16"/>
    <n v="6.4"/>
    <n v="14"/>
    <n v="9.1"/>
    <n v="20"/>
    <n v="4"/>
  </r>
  <r>
    <x v="0"/>
    <s v="VN0A3WF7BLK1"/>
    <s v="VN0A3WF7BLK1001"/>
    <s v="WM CENTRAL HAT"/>
    <s v="Black"/>
    <s v="VN0A3WF7BLK1.  OS"/>
    <s v="OS"/>
    <m/>
    <x v="0"/>
    <s v="WOMENS HEADWEAR"/>
    <x v="13"/>
    <x v="5"/>
    <m/>
    <s v="60 - Discontinued"/>
    <x v="4"/>
    <s v="VN0A3WF7BLK1001 - WM CENTRAL HAT BLACK, One Size"/>
    <x v="0"/>
    <s v="105 - ACC_Headwear"/>
    <s v="6064 - WM Headwear"/>
    <n v="192825079894"/>
    <s v="CN - China"/>
    <s v="OS"/>
    <s v="001 - BLACK"/>
    <s v="100% Cotton"/>
    <n v="0"/>
    <n v="30"/>
    <n v="10.5"/>
    <n v="23"/>
    <n v="15.95"/>
    <n v="35"/>
    <n v="2"/>
  </r>
  <r>
    <x v="0"/>
    <s v="VN0A45DAWHT1"/>
    <s v="VN0A45DAWHT1001"/>
    <s v="MN VANS SHOE CARE CA"/>
    <s v="White"/>
    <s v="VN0A45DAWHT1.  OS"/>
    <s v="OS"/>
    <m/>
    <x v="0"/>
    <s v="MENS CARE/REPLACEMENT"/>
    <x v="14"/>
    <x v="2"/>
    <m/>
    <s v="60 - Discontinued"/>
    <x v="3"/>
    <s v="VN0A45DAWHT1001 - MN VANS SHOE CARE CA White, One Size"/>
    <x v="0"/>
    <s v="108 - ACC_Product Care/ Replacement"/>
    <s v="6021 - MN Care Replacement"/>
    <n v="193390162394"/>
    <s v="US - USA"/>
    <s v="OS"/>
    <s v="100 - WHITE"/>
    <s v="WATER&amp;STAIN(WATER,RESIN BLEND,PERSERV)CLEANER(WATER SODIUM LAURETHSULFATE,CARBOMER,FRAG,PERSERV)REFRESHER(WATER COCAMIDOPROPYL BETAI"/>
    <n v="10"/>
    <n v="22"/>
    <n v="8.65"/>
    <n v="19"/>
    <n v="11.4"/>
    <n v="25"/>
    <n v="3917"/>
  </r>
  <r>
    <x v="0"/>
    <s v="VN0A47RHBLK1"/>
    <s v="VN0A47RHBLK1001"/>
    <s v="WM HIP CAT SUNGLASSE"/>
    <s v="Black"/>
    <s v="VN0A47RHBLK1.  OS"/>
    <s v="OS"/>
    <m/>
    <x v="0"/>
    <s v="WOMENS MISC ACCESSORIES"/>
    <x v="15"/>
    <x v="5"/>
    <m/>
    <s v="60 - Discontinued"/>
    <x v="3"/>
    <s v="VN0A47RHBLK1001 - WM HIP CAT SUNGLASSE Black, One Size"/>
    <x v="0"/>
    <s v="103 - ACC_Eyewear"/>
    <s v="6061 - WM Eyewear"/>
    <n v="193391171470"/>
    <s v="CN - China"/>
    <s v="OS"/>
    <s v="001 - BLACK"/>
    <s v="FRAME:100% POLYCARBONATE, LENS:100% POLYCARBONATE"/>
    <n v="8.1999999999999993"/>
    <n v="18"/>
    <n v="7.3"/>
    <n v="16"/>
    <n v="9.1"/>
    <n v="20"/>
    <n v="12"/>
  </r>
  <r>
    <x v="0"/>
    <s v="VN0A48HCY281"/>
    <s v="VN0A48HCY281001"/>
    <s v="WM CLASSIC CANOODLE"/>
    <s v="Black/White"/>
    <s v="VN0A48HCY281.  OS"/>
    <s v="OS"/>
    <m/>
    <x v="0"/>
    <s v="KIDS SOCKS"/>
    <x v="3"/>
    <x v="5"/>
    <m/>
    <s v="60 - Discontinued"/>
    <x v="5"/>
    <s v="VN0A48HCY281001 - WM CLASSIC CANOODLE Black/Whit, One Size"/>
    <x v="0"/>
    <s v="110 - ACC_Socks"/>
    <s v="6067 - WM Socks"/>
    <n v="192827496972"/>
    <s v="TR - Turkey"/>
    <s v="OS"/>
    <s v="001 - BLACK"/>
    <s v="72% Cotton 25% Polyamide 3% Elastane"/>
    <n v="9.1"/>
    <n v="20"/>
    <n v="8.1999999999999993"/>
    <n v="18"/>
    <n v="11.4"/>
    <n v="25"/>
    <n v="24"/>
  </r>
  <r>
    <x v="0"/>
    <s v="VN0A48HI4481"/>
    <s v="VN0A48HI4481001"/>
    <s v="WM 1-6 3PK ASST CANO"/>
    <s v="Multi"/>
    <s v="VN0A48HI4481.  OS"/>
    <s v="OS"/>
    <m/>
    <x v="0"/>
    <s v="KIDS SOCKS"/>
    <x v="0"/>
    <x v="5"/>
    <m/>
    <s v="60 - Discontinued"/>
    <x v="5"/>
    <s v="VN0A48HI4481001 - WM 1-6 3PK ASST CANO Multi, One Size"/>
    <x v="0"/>
    <s v="110 - ACC_Socks"/>
    <s v="6067 - WM Socks"/>
    <n v="192828413824"/>
    <s v="TR - Turkey"/>
    <s v="OS"/>
    <s v="100 - WHITE"/>
    <s v="BLACK AND WHITE COLORWAY: 72% Cotton, 25% Polyamide, 3% Elastane. HEATHER GREY COLORWAY: 76% Cotton, 21% Polyamide, 3% Elastane"/>
    <n v="9.1"/>
    <n v="20"/>
    <n v="8.1999999999999993"/>
    <n v="18"/>
    <n v="11.4"/>
    <n v="25"/>
    <n v="23"/>
  </r>
  <r>
    <x v="0"/>
    <s v="VN0A49ZBBLK1"/>
    <s v="VN0A49ZBBLK1001"/>
    <s v="WM 6.5-10 1P LOWTIDE"/>
    <s v="Black"/>
    <s v="VN0A49ZBBLK1.  OS"/>
    <s v="OS"/>
    <m/>
    <x v="0"/>
    <s v="WOMENS SOCKS"/>
    <x v="8"/>
    <x v="5"/>
    <m/>
    <s v="60 - Discontinued"/>
    <x v="3"/>
    <s v="VN0A49ZBBLK1001 - WM 6.5-10 1P LOWTIDE Black, One Size"/>
    <x v="0"/>
    <s v="110 - ACC_Socks"/>
    <s v="6067 - WM Socks"/>
    <n v="192828423250"/>
    <s v="CN - China"/>
    <s v="OS"/>
    <s v="001 - BLACK"/>
    <s v="56% Cotton 41% Nylon 3% Elastane"/>
    <n v="7.3"/>
    <n v="16"/>
    <n v="6.4"/>
    <n v="14"/>
    <n v="9.1"/>
    <n v="20"/>
    <n v="11"/>
  </r>
  <r>
    <x v="0"/>
    <s v="VN0A49ZBWHT1"/>
    <s v="VN0A49ZBWHT1001"/>
    <s v="WM 6.5-10 1P LOWTIDE"/>
    <s v="White"/>
    <s v="VN0A49ZBWHT1.  OS"/>
    <s v="OS"/>
    <m/>
    <x v="0"/>
    <s v="WOMENS SOCKS"/>
    <x v="8"/>
    <x v="5"/>
    <m/>
    <s v="60 - Discontinued"/>
    <x v="3"/>
    <s v="VN0A49ZBWHT1001 - WM 6.5-10 1P LOWTIDE White, One Size"/>
    <x v="0"/>
    <s v="110 - ACC_Socks"/>
    <s v="6067 - WM Socks"/>
    <n v="192828423267"/>
    <s v="CN - China"/>
    <s v="OS"/>
    <s v="100 - WHITE"/>
    <s v="56% Cotton 41% Nylon 3% Elastane"/>
    <n v="7.3"/>
    <n v="16"/>
    <n v="6.4"/>
    <n v="14"/>
    <n v="9.1"/>
    <n v="20"/>
    <n v="13"/>
  </r>
  <r>
    <x v="0"/>
    <s v="VN0A4TQBDBC1"/>
    <s v="VN0A4TQBDBC1001"/>
    <s v="Mn Undertone II Buck"/>
    <s v="BUNGEE CORD/TURKISHCFEE"/>
    <s v="VN0A4TQBDBC1.  LXL"/>
    <s v="LXL"/>
    <m/>
    <x v="0"/>
    <s v="MENS HEADWEAR"/>
    <x v="7"/>
    <x v="3"/>
    <m/>
    <s v="60 - Discontinued"/>
    <x v="0"/>
    <s v="VN0A4TQBDBC1001 - Mn Undertone II Buck Bung, Large/X Large"/>
    <x v="0"/>
    <s v="105 - ACC_Headwear"/>
    <s v="6140 - UX Headwear"/>
    <n v="197065714178"/>
    <s v="PH - Philippines"/>
    <s v="LXL"/>
    <s v="310 - MEDIUM GREEN"/>
    <s v="Shell 100% Cotton EOD"/>
    <n v="20.5"/>
    <n v="45"/>
    <n v="18.2"/>
    <n v="40"/>
    <n v="22.75"/>
    <n v="50"/>
    <n v="27"/>
  </r>
  <r>
    <x v="0"/>
    <s v="VN0A4TQBDBC1"/>
    <s v="VN0A4TQBDBC1002"/>
    <s v="Mn Undertone II Buck"/>
    <s v="BUNGEE CORD/TURKISHCFEE"/>
    <s v="VN0A4TQBDBC1.  SM"/>
    <s v="SM"/>
    <m/>
    <x v="0"/>
    <s v="MENS HEADWEAR"/>
    <x v="7"/>
    <x v="3"/>
    <m/>
    <s v="60 - Discontinued"/>
    <x v="0"/>
    <s v="VN0A4TQBDBC1002 - Mn Undertone II Buck Bunge, Small/Medium"/>
    <x v="0"/>
    <s v="105 - ACC_Headwear"/>
    <s v="6140 - UX Headwear"/>
    <n v="197065714154"/>
    <s v="PH - Philippines"/>
    <s v="SM"/>
    <s v="310 - MEDIUM GREEN"/>
    <s v="Shell 100% Cotton EOD"/>
    <n v="20.5"/>
    <n v="45"/>
    <n v="18.2"/>
    <n v="40"/>
    <n v="22.75"/>
    <n v="50"/>
    <n v="29"/>
  </r>
  <r>
    <x v="0"/>
    <s v="VN0A53VWMD21"/>
    <s v="VN0A53VWMD21001"/>
    <s v="MN Clipped Cuff Be-B"/>
    <s v="NEW DIRT"/>
    <s v="VN0A53VWMD21.  OS"/>
    <s v="OS"/>
    <m/>
    <x v="0"/>
    <s v="MENS HEADWEAR"/>
    <x v="10"/>
    <x v="2"/>
    <s v="EXC"/>
    <s v="60 - Discontinued"/>
    <x v="6"/>
    <s v="VN0A53VWMD21001 - MN Clipped Cuff Be-B NEW DIRT, One Size"/>
    <x v="0"/>
    <s v="105 - ACC_Headwear"/>
    <s v="6026 - MN Headwear"/>
    <n v="196244176721"/>
    <s v="PH - Philippines"/>
    <s v="OS"/>
    <s v="210 - MEDIUM BROWN"/>
    <s v="Shell: 100% Acrylic EOD"/>
    <n v="11.85"/>
    <n v="26"/>
    <n v="10.5"/>
    <n v="23"/>
    <n v="13.65"/>
    <n v="30"/>
    <n v="97"/>
  </r>
  <r>
    <x v="0"/>
    <s v="VN0A5EZCIZQ1"/>
    <s v="VN0A5EZCIZQ1001"/>
    <s v="6.5-10 1PK KCKIT"/>
    <s v="RACING RED"/>
    <s v="VN0A5EZCIZQ1.  OS"/>
    <s v="OS"/>
    <m/>
    <x v="0"/>
    <s v="WOMENS SOCKS"/>
    <x v="8"/>
    <x v="5"/>
    <m/>
    <s v="60 - Discontinued"/>
    <x v="0"/>
    <s v="VN0A5EZCIZQ1001 - 6.5-10 1PK KCKIT RACING RED, One Size"/>
    <x v="0"/>
    <s v="110 - ACC_Socks"/>
    <s v="6067 - WM Socks"/>
    <n v="197065797249"/>
    <s v="CN - China"/>
    <s v="OS"/>
    <s v="601 - DARK RED"/>
    <s v="68%Cotton 28%Polyester 2%Elastane 2%Nylon"/>
    <n v="7.3"/>
    <n v="16"/>
    <n v="6.4"/>
    <n v="14"/>
    <n v="8.1999999999999993"/>
    <n v="18"/>
    <n v="16"/>
  </r>
  <r>
    <x v="0"/>
    <s v="VN0A5GPLQID1"/>
    <s v="VN0A5GPLQID1001"/>
    <s v="WM Cuff Beanie-B"/>
    <s v="FADED ROSE"/>
    <s v="VN0A5GPLQID1.  OS"/>
    <s v="OS"/>
    <m/>
    <x v="0"/>
    <s v="WOMENS HEADWEAR"/>
    <x v="16"/>
    <x v="5"/>
    <s v="MFO"/>
    <s v="60 - Discontinued"/>
    <x v="0"/>
    <s v="VN0A5GPLQID1001 - WM Cuff Beanie-B FADED ROSE, One Size"/>
    <x v="0"/>
    <s v="105 - ACC_Headwear"/>
    <s v="6064 - WM Headwear"/>
    <n v="197065267261"/>
    <s v="PH - Philippines"/>
    <s v="OS"/>
    <s v="660 - MEDIUM PINK"/>
    <s v="TBD"/>
    <n v="11.85"/>
    <n v="26"/>
    <n v="10.5"/>
    <n v="23"/>
    <n v="13.65"/>
    <n v="30"/>
    <n v="2344"/>
  </r>
  <r>
    <x v="0"/>
    <s v="VN0A5KK9ZJY1"/>
    <s v="VN0A5KK9ZJY1001"/>
    <s v="VANS DROP V CREW (2-4YR"/>
    <s v="POWDER PINK"/>
    <s v="VN0A5KK9ZJY1.  OS"/>
    <s v="OS"/>
    <m/>
    <x v="0"/>
    <s v="KIDS SOCKS"/>
    <x v="0"/>
    <x v="6"/>
    <m/>
    <s v="60 - Discontinued"/>
    <x v="0"/>
    <s v="VN0A5KK9ZJY1001 - VANS DROP V CREW (2-4YR POWDER, One Size"/>
    <x v="0"/>
    <s v="110 - ACC_Socks"/>
    <s v="6105 - KD Socks"/>
    <n v="197065715458"/>
    <s v="CN - China"/>
    <s v="OS"/>
    <s v="660 - MEDIUM PINK"/>
    <s v="63%Cotton 30%Polyester 3%Elastodiene 2%Nylon 2%Elastane"/>
    <n v="5.5"/>
    <n v="12"/>
    <n v="4.55"/>
    <n v="10"/>
    <n v="5.95"/>
    <n v="13"/>
    <n v="16"/>
  </r>
  <r>
    <x v="0"/>
    <s v="VN0A5KKAZJY1"/>
    <s v="VN0A5KKAZJY1001"/>
    <s v="IT VANS DROP V CREW"/>
    <s v="POWDER PINK"/>
    <s v="VN0A5KKAZJY1.  OS"/>
    <s v="OS"/>
    <m/>
    <x v="0"/>
    <s v="KIDS SOCKS"/>
    <x v="0"/>
    <x v="6"/>
    <m/>
    <s v="60 - Discontinued"/>
    <x v="0"/>
    <s v="VN0A5KKAZJY1001 - IT VANS DROP V CREW POWDER PIN, One Size"/>
    <x v="0"/>
    <s v="110 - ACC_Socks"/>
    <s v="6105 - KD Socks"/>
    <n v="197065714734"/>
    <s v="CN - China"/>
    <s v="OS"/>
    <s v="660 - MEDIUM PINK"/>
    <s v="63%Cotton 30%Polyester 3%Elastodiene 2%Nylon 2%Elastane"/>
    <n v="4.55"/>
    <n v="10"/>
    <n v="4.0999999999999996"/>
    <n v="9"/>
    <n v="5"/>
    <n v="11"/>
    <n v="118"/>
  </r>
  <r>
    <x v="0"/>
    <s v="VN0A7PR1BDX1"/>
    <s v="VN0A7PR1BDX1001"/>
    <s v="Squared Off Shades"/>
    <s v="BISTRO GREEN"/>
    <s v="VN0A7PR1BDX1.  OS"/>
    <s v="OS"/>
    <m/>
    <x v="0"/>
    <s v="MENS MISC ACCESSORIES"/>
    <x v="9"/>
    <x v="3"/>
    <m/>
    <s v="60 - Discontinued"/>
    <x v="2"/>
    <s v="VN0A7PR1BDX1001 - Squared Off Shades BISTRO GREE, One Size"/>
    <x v="0"/>
    <s v="103 - ACC_Eyewear"/>
    <s v="6137 - UX Eyewear"/>
    <n v="197063495758"/>
    <s v="CN - China"/>
    <s v="OS"/>
    <s v="310 - MEDIUM GREEN"/>
    <s v="FRAME:100% POLYCARBONATE, LENS:100% POLYCARBONATE"/>
    <n v="12.75"/>
    <n v="28"/>
    <n v="10.95"/>
    <n v="24"/>
    <n v="15.95"/>
    <n v="35"/>
    <n v="50"/>
  </r>
  <r>
    <x v="0"/>
    <s v="VN0A7PR2GLD1"/>
    <s v="VN0A7PR2GLD1001"/>
    <s v="HENDERSON SHADES II"/>
    <s v="Gold"/>
    <s v="VN0A7PR2GLD1.  OS"/>
    <s v="OS"/>
    <m/>
    <x v="0"/>
    <s v="MENS MISC ACCESSORIES"/>
    <x v="9"/>
    <x v="2"/>
    <m/>
    <s v="60 - Discontinued"/>
    <x v="2"/>
    <s v="VN0A7PR2GLD1001 - HENDERSON SHADES II Gold, One Size"/>
    <x v="0"/>
    <s v="103 - ACC_Eyewear"/>
    <s v="6023 - MN Eyewear"/>
    <n v="196571451713"/>
    <s v="CN - China"/>
    <s v="OS"/>
    <s v="710 - GOLD"/>
    <s v="FRAME:90% CUPRONICKEL,10% POLYCARBONATE   LENS:100% POLYCARBONATE"/>
    <n v="12.75"/>
    <n v="28"/>
    <n v="10.95"/>
    <n v="24"/>
    <n v="15.95"/>
    <n v="35"/>
    <n v="2"/>
  </r>
  <r>
    <x v="0"/>
    <s v="VN0A7PR2SLV1"/>
    <s v="VN0A7PR2SLV1001"/>
    <s v="HENDERSON SHADES II"/>
    <s v="Silver"/>
    <s v="VN0A7PR2SLV1.  OS"/>
    <s v="OS"/>
    <m/>
    <x v="0"/>
    <s v="MENS MISC ACCESSORIES"/>
    <x v="9"/>
    <x v="2"/>
    <m/>
    <s v="60 - Discontinued"/>
    <x v="2"/>
    <s v="VN0A7PR2SLV1001 - HENDERSON SHADES II Silver, One Size"/>
    <x v="0"/>
    <s v="103 - ACC_Eyewear"/>
    <s v="6023 - MN Eyewear"/>
    <n v="196571437847"/>
    <s v="CN - China"/>
    <s v="OS"/>
    <s v="040 - SILVER"/>
    <s v="FRAME:90% CUPRONICKEL,10% POLYCARBONATE   LENS:100% POLYCARBONATE"/>
    <n v="12.75"/>
    <n v="28"/>
    <n v="10.95"/>
    <n v="24"/>
    <n v="15.95"/>
    <n v="35"/>
    <n v="100"/>
  </r>
  <r>
    <x v="0"/>
    <s v="VN0A7PR496O1"/>
    <s v="VN0A7PR496O1001"/>
    <s v="CUTLEY SHADES"/>
    <s v="Brown Tortoise"/>
    <s v="VN0A7PR496O1.  OS"/>
    <s v="OS"/>
    <m/>
    <x v="0"/>
    <s v="MENS MISC ACCESSORIES"/>
    <x v="9"/>
    <x v="2"/>
    <m/>
    <s v="60 - Discontinued"/>
    <x v="3"/>
    <s v="VN0A7PR496O1001 - CUTLEY SHADES Brown Tortoise, One Size"/>
    <x v="0"/>
    <s v="103 - ACC_Eyewear"/>
    <s v="6023 - MN Eyewear"/>
    <n v="196571437786"/>
    <s v="CN - China"/>
    <s v="OS"/>
    <s v="210 - MEDIUM BROWN"/>
    <s v="FRAME:100% POLYCARBONATE, LENS:100% POLYCARBONATE"/>
    <n v="10"/>
    <n v="22"/>
    <n v="8.65"/>
    <n v="19"/>
    <n v="11.4"/>
    <n v="25"/>
    <n v="8"/>
  </r>
  <r>
    <x v="0"/>
    <s v="VN0A7SRV4481"/>
    <s v="VN0A7SRV4481001"/>
    <s v="NIGEL JACQUARD CAP"/>
    <s v="Multi"/>
    <s v="VN0A7SRV4481.  OS"/>
    <s v="OS"/>
    <m/>
    <x v="0"/>
    <s v="MENS HEADWEAR"/>
    <x v="2"/>
    <x v="2"/>
    <s v="COL"/>
    <s v="60 - Discontinued"/>
    <x v="1"/>
    <s v="VN0A7SRV4481001 - NIGEL JACQUARD CAP VNCA WHITE, One Size"/>
    <x v="0"/>
    <s v="105 - ACC_Headwear"/>
    <s v="6026 - MN Headwear"/>
    <n v="196573530126"/>
    <s v="CN - China"/>
    <s v="OS"/>
    <s v="100 - WHITE"/>
    <s v="Shell: 60%Cotton&amp;40%Acrylic EOD"/>
    <n v="22.75"/>
    <n v="50"/>
    <n v="20.5"/>
    <n v="45"/>
    <n v="27.3"/>
    <n v="60"/>
    <n v="18"/>
  </r>
  <r>
    <x v="0"/>
    <s v="VN0A7UDD4QU1"/>
    <s v="VN0A7UDD4QU1001"/>
    <s v="Trecker Beanie-B"/>
    <s v="Port Royale"/>
    <s v="VN0A7UDD4QU1.  OS"/>
    <s v="OS"/>
    <m/>
    <x v="0"/>
    <s v="MENS HEADWEAR"/>
    <x v="10"/>
    <x v="2"/>
    <m/>
    <s v="60 - Discontinued"/>
    <x v="0"/>
    <s v="VN0A7UDD4QU1001 - Trecker Beanie-B Port Royale, One Size"/>
    <x v="0"/>
    <s v="105 - ACC_Headwear"/>
    <s v="6026 - MN Headwear"/>
    <n v="196244182609"/>
    <s v="PH - Philippines"/>
    <s v="OS"/>
    <s v="601 - DARK RED"/>
    <s v="Shell: 100% Acylic EOD"/>
    <n v="11.85"/>
    <n v="26"/>
    <n v="10.5"/>
    <n v="23"/>
    <n v="13.65"/>
    <n v="30"/>
    <n v="723"/>
  </r>
  <r>
    <x v="0"/>
    <s v="VN0000051O71"/>
    <s v="VN0000051O71012"/>
    <s v="AUTHENTIC CHINO BAGGY P"/>
    <s v="Asphalt"/>
    <s v="VN0000051O71REG26"/>
    <n v="26"/>
    <m/>
    <x v="1"/>
    <s v="MENS BOTTOMS"/>
    <x v="17"/>
    <x v="2"/>
    <m/>
    <s v="60 - Discontinued"/>
    <x v="2"/>
    <s v="VN0000051O71012 - AUTHENTIC CHINO BAGGY P Asp, 26, Regular"/>
    <x v="1"/>
    <s v="113 - APP_Bottom"/>
    <s v="6016 - MN Pants"/>
    <n v="197063452027"/>
    <s v="IN - India"/>
    <n v="26"/>
    <s v="001 - BLACK"/>
    <s v="100% Cotton"/>
    <n v="32.75"/>
    <n v="72"/>
    <n v="26.85"/>
    <n v="59"/>
    <n v="38.65"/>
    <n v="85"/>
    <n v="2"/>
  </r>
  <r>
    <x v="0"/>
    <s v="VN0000051O71"/>
    <s v="VN0000051O71004"/>
    <s v="AUTHENTIC CHINO BAGGY P"/>
    <s v="Asphalt"/>
    <s v="VN0000051O71REG28"/>
    <n v="28"/>
    <m/>
    <x v="1"/>
    <s v="MENS BOTTOMS"/>
    <x v="17"/>
    <x v="2"/>
    <m/>
    <s v="60 - Discontinued"/>
    <x v="2"/>
    <s v="VN0000051O71004 - AUTHENTIC CHINO BAGGY P Asp, 28, Regular"/>
    <x v="1"/>
    <s v="113 - APP_Bottom"/>
    <s v="6016 - MN Pants"/>
    <n v="197063452294"/>
    <s v="IN - India"/>
    <n v="28"/>
    <s v="001 - BLACK"/>
    <s v="100% Cotton"/>
    <n v="32.75"/>
    <n v="72"/>
    <n v="26.85"/>
    <n v="59"/>
    <n v="38.65"/>
    <n v="85"/>
    <n v="3"/>
  </r>
  <r>
    <x v="0"/>
    <s v="VN0000051O71"/>
    <s v="VN0000051O71009"/>
    <s v="AUTHENTIC CHINO BAGGY P"/>
    <s v="Asphalt"/>
    <s v="VN0000051O71REG30"/>
    <n v="30"/>
    <m/>
    <x v="1"/>
    <s v="MENS BOTTOMS"/>
    <x v="17"/>
    <x v="2"/>
    <m/>
    <s v="60 - Discontinued"/>
    <x v="2"/>
    <s v="VN0000051O71009 - AUTHENTIC CHINO BAGGY P Asp, 30, Regular"/>
    <x v="1"/>
    <s v="113 - APP_Bottom"/>
    <s v="6016 - MN Pants"/>
    <n v="197063452706"/>
    <s v="IN - India"/>
    <n v="30"/>
    <s v="001 - BLACK"/>
    <s v="100% Cotton"/>
    <n v="32.75"/>
    <n v="72"/>
    <n v="26.85"/>
    <n v="59"/>
    <n v="38.65"/>
    <n v="85"/>
    <n v="1"/>
  </r>
  <r>
    <x v="0"/>
    <s v="VN0000051O71"/>
    <s v="VN0000051O71008"/>
    <s v="AUTHENTIC CHINO BAGGY P"/>
    <s v="Asphalt"/>
    <s v="VN0000051O71REG31"/>
    <n v="31"/>
    <m/>
    <x v="1"/>
    <s v="MENS BOTTOMS"/>
    <x v="17"/>
    <x v="2"/>
    <m/>
    <s v="60 - Discontinued"/>
    <x v="2"/>
    <s v="VN0000051O71008 - AUTHENTIC CHINO BAGGY P Asp, 31, Regular"/>
    <x v="1"/>
    <s v="113 - APP_Bottom"/>
    <s v="6016 - MN Pants"/>
    <n v="197063452768"/>
    <s v="IN - India"/>
    <n v="31"/>
    <s v="001 - BLACK"/>
    <s v="100% Cotton"/>
    <n v="32.75"/>
    <n v="72"/>
    <n v="26.85"/>
    <n v="59"/>
    <n v="38.65"/>
    <n v="85"/>
    <n v="2"/>
  </r>
  <r>
    <x v="0"/>
    <s v="VN0000051O71"/>
    <s v="VN0000051O71007"/>
    <s v="AUTHENTIC CHINO BAGGY P"/>
    <s v="Asphalt"/>
    <s v="VN0000051O71REG32"/>
    <n v="32"/>
    <m/>
    <x v="1"/>
    <s v="MENS BOTTOMS"/>
    <x v="17"/>
    <x v="2"/>
    <m/>
    <s v="60 - Discontinued"/>
    <x v="2"/>
    <s v="VN0000051O71007 - AUTHENTIC CHINO BAGGY P Asp, 32, Regular"/>
    <x v="1"/>
    <s v="113 - APP_Bottom"/>
    <s v="6016 - MN Pants"/>
    <n v="197063452911"/>
    <s v="IN - India"/>
    <n v="32"/>
    <s v="001 - BLACK"/>
    <s v="100% Cotton"/>
    <n v="32.75"/>
    <n v="72"/>
    <n v="26.85"/>
    <n v="59"/>
    <n v="38.65"/>
    <n v="85"/>
    <n v="1"/>
  </r>
  <r>
    <x v="0"/>
    <s v="VN0000051O71"/>
    <s v="VN0000051O71003"/>
    <s v="AUTHENTIC CHINO BAGGY P"/>
    <s v="Asphalt"/>
    <s v="VN0000051O71REG36"/>
    <n v="36"/>
    <m/>
    <x v="1"/>
    <s v="MENS BOTTOMS"/>
    <x v="17"/>
    <x v="2"/>
    <m/>
    <s v="60 - Discontinued"/>
    <x v="2"/>
    <s v="VN0000051O71003 - AUTHENTIC CHINO BAGGY P Asp, 36, Regular"/>
    <x v="1"/>
    <s v="113 - APP_Bottom"/>
    <s v="6016 - MN Pants"/>
    <n v="197063452997"/>
    <s v="IN - India"/>
    <n v="36"/>
    <s v="001 - BLACK"/>
    <s v="100% Cotton"/>
    <n v="32.75"/>
    <n v="72"/>
    <n v="26.85"/>
    <n v="59"/>
    <n v="38.65"/>
    <n v="85"/>
    <n v="1"/>
  </r>
  <r>
    <x v="0"/>
    <s v="VN00000DQ7M1"/>
    <s v="VN00000DQ7M1007"/>
    <s v="RANGE BAGGY TAPERED ELA"/>
    <s v="DUCK GREEN/BLACK"/>
    <s v="VN00000DQ7M1REGL"/>
    <s v="L"/>
    <m/>
    <x v="1"/>
    <s v="MENS BOTTOMS"/>
    <x v="17"/>
    <x v="2"/>
    <m/>
    <s v="60 - Discontinued"/>
    <x v="6"/>
    <s v="VN00000DQ7M1007 - RANGE BAGGY TAPERED ELA, Large, Regular"/>
    <x v="1"/>
    <s v="113 - APP_Bottom"/>
    <s v="6016 - MN Pants"/>
    <n v="196244918475"/>
    <s v="IN - India"/>
    <s v="L"/>
    <s v="310 - MEDIUM GREEN"/>
    <s v="100% COTTON"/>
    <n v="34.1"/>
    <n v="75"/>
    <n v="27.3"/>
    <n v="60"/>
    <n v="40.950000000000003"/>
    <n v="90"/>
    <n v="2"/>
  </r>
  <r>
    <x v="0"/>
    <s v="VN00000DQ7M1"/>
    <s v="VN00000DQ7M1006"/>
    <s v="RANGE BAGGY TAPERED ELA"/>
    <s v="DUCK GREEN/BLACK"/>
    <s v="VN00000DQ7M1REGM"/>
    <s v="M"/>
    <m/>
    <x v="1"/>
    <s v="MENS BOTTOMS"/>
    <x v="17"/>
    <x v="2"/>
    <m/>
    <s v="60 - Discontinued"/>
    <x v="6"/>
    <s v="VN00000DQ7M1006 - RANGE BAGGY TAPERED ELA, Medium, Regular"/>
    <x v="1"/>
    <s v="113 - APP_Bottom"/>
    <s v="6016 - MN Pants"/>
    <n v="196244918666"/>
    <s v="IN - India"/>
    <s v="M"/>
    <s v="310 - MEDIUM GREEN"/>
    <s v="100% COTTON"/>
    <n v="34.1"/>
    <n v="75"/>
    <n v="27.3"/>
    <n v="60"/>
    <n v="40.950000000000003"/>
    <n v="90"/>
    <n v="4"/>
  </r>
  <r>
    <x v="0"/>
    <s v="VN00000DQ7M1"/>
    <s v="VN00000DQ7M1005"/>
    <s v="RANGE BAGGY TAPERED ELA"/>
    <s v="DUCK GREEN/BLACK"/>
    <s v="VN00000DQ7M1REGS"/>
    <s v="S"/>
    <m/>
    <x v="1"/>
    <s v="MENS BOTTOMS"/>
    <x v="17"/>
    <x v="2"/>
    <m/>
    <s v="60 - Discontinued"/>
    <x v="6"/>
    <s v="VN00000DQ7M1005 - RANGE BAGGY TAPERED ELA, Small, Regular"/>
    <x v="1"/>
    <s v="113 - APP_Bottom"/>
    <s v="6016 - MN Pants"/>
    <n v="196244918857"/>
    <s v="IN - India"/>
    <s v="S"/>
    <s v="310 - MEDIUM GREEN"/>
    <s v="100% COTTON"/>
    <n v="34.1"/>
    <n v="75"/>
    <n v="27.3"/>
    <n v="60"/>
    <n v="40.950000000000003"/>
    <n v="90"/>
    <n v="2"/>
  </r>
  <r>
    <x v="0"/>
    <s v="VN00000DZBF1"/>
    <s v="VN00000DZBF1004"/>
    <s v="RANGE BAGGY TAPERED ELA"/>
    <s v="LODEN GREEN"/>
    <s v="VN00000DZBF1REGS"/>
    <s v="S"/>
    <m/>
    <x v="1"/>
    <s v="MENS BOTTOMS"/>
    <x v="17"/>
    <x v="2"/>
    <m/>
    <s v="60 - Discontinued"/>
    <x v="0"/>
    <s v="VN00000DZBF1004 - RANGE BAGGY TAPERED ELA, Small, Regular"/>
    <x v="1"/>
    <s v="113 - APP_Bottom"/>
    <s v="6016 - MN Pants"/>
    <n v="197065704476"/>
    <s v="BD - Bangladesh"/>
    <s v="S"/>
    <s v="310 - MEDIUM GREEN"/>
    <s v="100% Cotton"/>
    <n v="31.85"/>
    <n v="70"/>
    <n v="25.95"/>
    <n v="57"/>
    <n v="36.4"/>
    <n v="80"/>
    <n v="10"/>
  </r>
  <r>
    <x v="0"/>
    <s v="VN00000DZBF1"/>
    <s v="VN00000DZBF1006"/>
    <s v="RANGE BAGGY TAPERED ELA"/>
    <s v="LODEN GREEN"/>
    <s v="VN00000DZBF1REGXS"/>
    <s v="XS"/>
    <m/>
    <x v="1"/>
    <s v="MENS BOTTOMS"/>
    <x v="17"/>
    <x v="2"/>
    <m/>
    <s v="60 - Discontinued"/>
    <x v="0"/>
    <s v="VN00000DZBF1006 - RANGE BAGGY TAPERED EL, X Small, Regular"/>
    <x v="1"/>
    <s v="113 - APP_Bottom"/>
    <s v="6016 - MN Pants"/>
    <n v="197065704889"/>
    <s v="BD - Bangladesh"/>
    <s v="XS"/>
    <s v="310 - MEDIUM GREEN"/>
    <s v="100% Cotton"/>
    <n v="31.85"/>
    <n v="70"/>
    <n v="25.95"/>
    <n v="57"/>
    <n v="36.4"/>
    <n v="80"/>
    <n v="1"/>
  </r>
  <r>
    <x v="0"/>
    <s v="VN00003KRL61"/>
    <s v="VN00003KRL61001"/>
    <s v="ELEVATED MINDS SS TEE"/>
    <s v="CHINOIS GREEN"/>
    <s v="VN00003KRL61.  L"/>
    <s v="L"/>
    <m/>
    <x v="1"/>
    <s v="MENS TOPS"/>
    <x v="18"/>
    <x v="2"/>
    <s v="SMU"/>
    <s v="60 - Discontinued"/>
    <x v="2"/>
    <s v="VN00003KRL61001 - ELEVATED MINDS SS TEE CHINOIS GRE, Large"/>
    <x v="1"/>
    <s v="114 - APP_Top"/>
    <s v="6014 - MN T-Shirts"/>
    <n v="196571418303"/>
    <s v="TR - Turkey"/>
    <s v="L"/>
    <s v="310 - MEDIUM GREEN"/>
    <s v="100% cotton"/>
    <n v="17.3"/>
    <n v="38"/>
    <n v="14.55"/>
    <n v="32"/>
    <n v="20.5"/>
    <n v="45"/>
    <n v="3"/>
  </r>
  <r>
    <x v="0"/>
    <s v="VN00003KRL61"/>
    <s v="VN00003KRL61002"/>
    <s v="ELEVATED MINDS SS TEE"/>
    <s v="CHINOIS GREEN"/>
    <s v="VN00003KRL61.  M"/>
    <s v="M"/>
    <m/>
    <x v="1"/>
    <s v="MENS TOPS"/>
    <x v="18"/>
    <x v="2"/>
    <s v="SMU"/>
    <s v="60 - Discontinued"/>
    <x v="2"/>
    <s v="VN00003KRL61002 - ELEVATED MINDS SS TEE CHINOIS GR, Medium"/>
    <x v="1"/>
    <s v="114 - APP_Top"/>
    <s v="6014 - MN T-Shirts"/>
    <n v="196571418525"/>
    <s v="TR - Turkey"/>
    <s v="M"/>
    <s v="310 - MEDIUM GREEN"/>
    <s v="100% cotton"/>
    <n v="17.3"/>
    <n v="38"/>
    <n v="14.55"/>
    <n v="32"/>
    <n v="20.5"/>
    <n v="45"/>
    <n v="2"/>
  </r>
  <r>
    <x v="0"/>
    <s v="VN00003ZATH1"/>
    <s v="VN00003ZATH1005"/>
    <s v="POSITIVE MINDSET SS TEE"/>
    <s v="Athletic Heather"/>
    <s v="VN00003ZATH1.  XS"/>
    <s v="XS"/>
    <m/>
    <x v="1"/>
    <s v="MENS TOPS"/>
    <x v="18"/>
    <x v="2"/>
    <m/>
    <s v="60 - Discontinued"/>
    <x v="7"/>
    <s v="VN00003ZATH1005 - POSITIVE MINDSET SS TEE Athleti, X Small"/>
    <x v="1"/>
    <s v="114 - APP_Top"/>
    <s v="6014 - MN T-Shirts"/>
    <n v="196571419935"/>
    <s v="TR - Turkey"/>
    <s v="XS"/>
    <s v="021 - DARK GREY"/>
    <s v="90% cotton 10% polyester"/>
    <n v="17.3"/>
    <n v="38"/>
    <n v="14.55"/>
    <n v="32"/>
    <n v="20.5"/>
    <n v="45"/>
    <n v="1"/>
  </r>
  <r>
    <x v="0"/>
    <s v="VN0000F8DBK1"/>
    <s v="VN0000F8DBK1004"/>
    <s v="FULL PATCH BACK SS TEE"/>
    <s v="WHITE/BLACK/VERDANT GRN"/>
    <s v="VN0000F8DBK1.  XXL"/>
    <s v="XXL"/>
    <m/>
    <x v="1"/>
    <s v="MENS TOPS"/>
    <x v="18"/>
    <x v="2"/>
    <m/>
    <s v="60 - Discontinued"/>
    <x v="0"/>
    <s v="VN0000F8DBK1004 - FULL PATCH BACK SS TEE White/B, XX Large"/>
    <x v="1"/>
    <s v="114 - APP_Top"/>
    <s v="6014 - MN T-Shirts"/>
    <n v="197065705275"/>
    <s v="GE - Georgia"/>
    <s v="XXL"/>
    <s v="100 - WHITE"/>
    <s v="100% cotton"/>
    <n v="14.55"/>
    <n v="32"/>
    <n v="12.75"/>
    <n v="28"/>
    <n v="15.95"/>
    <n v="35"/>
    <n v="3"/>
  </r>
  <r>
    <x v="0"/>
    <s v="VN0000H0BLK1"/>
    <s v="VN0000H0BLK1002"/>
    <s v="ELIJAH BERLE VINTAGE LS"/>
    <s v="Black"/>
    <s v="VN0000H0BLK1.  M"/>
    <s v="M"/>
    <m/>
    <x v="1"/>
    <s v="MENS TOPS"/>
    <x v="18"/>
    <x v="2"/>
    <s v="COL"/>
    <s v="60 - Discontinued"/>
    <x v="6"/>
    <s v="VN0000H0BLK1002 - ELIJAH BERLE VINTAGE LS ELBE BLA, Medium"/>
    <x v="1"/>
    <s v="114 - APP_Top"/>
    <s v="6014 - MN T-Shirts"/>
    <n v="196244875129"/>
    <s v="TR - Turkey"/>
    <s v="M"/>
    <s v="001 - BLACK"/>
    <s v="100% cotton"/>
    <n v="26.4"/>
    <n v="58"/>
    <n v="23.65"/>
    <n v="52"/>
    <n v="31.85"/>
    <n v="70"/>
    <n v="1"/>
  </r>
  <r>
    <x v="0"/>
    <s v="VN0000H1BLK1"/>
    <s v="VN0000H1BLK1003"/>
    <s v="ELIJAH BERLE LOOSE CARP"/>
    <s v="Black"/>
    <s v="VN0000H1BLK1REG30"/>
    <n v="30"/>
    <m/>
    <x v="1"/>
    <s v="MENS BOTTOMS"/>
    <x v="17"/>
    <x v="2"/>
    <s v="COL"/>
    <s v="60 - Discontinued"/>
    <x v="6"/>
    <s v="VN0000H1BLK1003 - ELIJAH BERLE LOOSE CARP ELB, 30, Regular"/>
    <x v="1"/>
    <s v="113 - APP_Bottom"/>
    <s v="6016 - MN Pants"/>
    <n v="196244942609"/>
    <s v="IN - India"/>
    <n v="30"/>
    <s v="001 - BLACK"/>
    <s v="100% COTTON"/>
    <n v="38.65"/>
    <n v="85"/>
    <n v="31.85"/>
    <n v="70"/>
    <n v="45.5"/>
    <n v="100"/>
    <n v="1"/>
  </r>
  <r>
    <x v="0"/>
    <s v="VN0000H1BLK1"/>
    <s v="VN0000H1BLK1004"/>
    <s v="ELIJAH BERLE LOOSE CARP"/>
    <s v="Black"/>
    <s v="VN0000H1BLK1REG31"/>
    <n v="31"/>
    <m/>
    <x v="1"/>
    <s v="MENS BOTTOMS"/>
    <x v="17"/>
    <x v="2"/>
    <s v="COL"/>
    <s v="60 - Discontinued"/>
    <x v="6"/>
    <s v="VN0000H1BLK1004 - ELIJAH BERLE LOOSE CARP ELB, 31, Regular"/>
    <x v="1"/>
    <s v="113 - APP_Bottom"/>
    <s v="6016 - MN Pants"/>
    <n v="196244942685"/>
    <s v="IN - India"/>
    <n v="31"/>
    <s v="001 - BLACK"/>
    <s v="100% COTTON"/>
    <n v="38.65"/>
    <n v="85"/>
    <n v="31.85"/>
    <n v="70"/>
    <n v="45.5"/>
    <n v="100"/>
    <n v="2"/>
  </r>
  <r>
    <x v="0"/>
    <s v="VN0000H1BLK1"/>
    <s v="VN0000H1BLK1005"/>
    <s v="ELIJAH BERLE LOOSE CARP"/>
    <s v="Black"/>
    <s v="VN0000H1BLK1REG32"/>
    <n v="32"/>
    <m/>
    <x v="1"/>
    <s v="MENS BOTTOMS"/>
    <x v="17"/>
    <x v="2"/>
    <s v="COL"/>
    <s v="60 - Discontinued"/>
    <x v="6"/>
    <s v="VN0000H1BLK1005 - ELIJAH BERLE LOOSE CARP ELB, 32, Regular"/>
    <x v="1"/>
    <s v="113 - APP_Bottom"/>
    <s v="6016 - MN Pants"/>
    <n v="196244942845"/>
    <s v="IN - India"/>
    <n v="32"/>
    <s v="001 - BLACK"/>
    <s v="100% COTTON"/>
    <n v="38.65"/>
    <n v="85"/>
    <n v="31.85"/>
    <n v="70"/>
    <n v="45.5"/>
    <n v="100"/>
    <n v="2"/>
  </r>
  <r>
    <x v="0"/>
    <s v="VN0000H1BLK1"/>
    <s v="VN0000H1BLK1006"/>
    <s v="ELIJAH BERLE LOOSE CARP"/>
    <s v="Black"/>
    <s v="VN0000H1BLK1REG33"/>
    <n v="33"/>
    <m/>
    <x v="1"/>
    <s v="MENS BOTTOMS"/>
    <x v="17"/>
    <x v="2"/>
    <s v="COL"/>
    <s v="60 - Discontinued"/>
    <x v="6"/>
    <s v="VN0000H1BLK1006 - ELIJAH BERLE LOOSE CARP ELB, 33, Regular"/>
    <x v="1"/>
    <s v="113 - APP_Bottom"/>
    <s v="6016 - MN Pants"/>
    <n v="196244943002"/>
    <s v="IN - India"/>
    <n v="33"/>
    <s v="001 - BLACK"/>
    <s v="100% COTTON"/>
    <n v="38.65"/>
    <n v="85"/>
    <n v="31.85"/>
    <n v="70"/>
    <n v="45.5"/>
    <n v="100"/>
    <n v="2"/>
  </r>
  <r>
    <x v="0"/>
    <s v="VN0000H1BLK1"/>
    <s v="VN0000H1BLK1007"/>
    <s v="ELIJAH BERLE LOOSE CARP"/>
    <s v="Black"/>
    <s v="VN0000H1BLK1REG34"/>
    <n v="34"/>
    <m/>
    <x v="1"/>
    <s v="MENS BOTTOMS"/>
    <x v="17"/>
    <x v="2"/>
    <s v="COL"/>
    <s v="60 - Discontinued"/>
    <x v="6"/>
    <s v="VN0000H1BLK1007 - ELIJAH BERLE LOOSE CARP ELB, 34, Regular"/>
    <x v="1"/>
    <s v="113 - APP_Bottom"/>
    <s v="6016 - MN Pants"/>
    <n v="196244943064"/>
    <s v="IN - India"/>
    <n v="34"/>
    <s v="001 - BLACK"/>
    <s v="100% COTTON"/>
    <n v="38.65"/>
    <n v="85"/>
    <n v="31.85"/>
    <n v="70"/>
    <n v="45.5"/>
    <n v="100"/>
    <n v="2"/>
  </r>
  <r>
    <x v="0"/>
    <s v="VN0000H1BLK1"/>
    <s v="VN0000H1BLK1008"/>
    <s v="ELIJAH BERLE LOOSE CARP"/>
    <s v="Black"/>
    <s v="VN0000H1BLK1REG36"/>
    <n v="36"/>
    <m/>
    <x v="1"/>
    <s v="MENS BOTTOMS"/>
    <x v="17"/>
    <x v="2"/>
    <s v="COL"/>
    <s v="60 - Discontinued"/>
    <x v="6"/>
    <s v="VN0000H1BLK1008 - ELIJAH BERLE LOOSE CARP ELB, 36, Regular"/>
    <x v="1"/>
    <s v="113 - APP_Bottom"/>
    <s v="6016 - MN Pants"/>
    <n v="196244943224"/>
    <s v="IN - India"/>
    <n v="36"/>
    <s v="001 - BLACK"/>
    <s v="100% COTTON"/>
    <n v="38.65"/>
    <n v="85"/>
    <n v="31.85"/>
    <n v="70"/>
    <n v="45.5"/>
    <n v="100"/>
    <n v="1"/>
  </r>
  <r>
    <x v="0"/>
    <s v="VN0000UMH4Q1"/>
    <s v="VN0000UMH4Q1001"/>
    <s v="MN VANS CLASSIC HEAT"/>
    <s v="DARK HTHR GREY/ANCHORAGE"/>
    <s v="VN0000UMH4Q1.  L"/>
    <s v="L"/>
    <m/>
    <x v="1"/>
    <s v="MENS TOPS"/>
    <x v="18"/>
    <x v="2"/>
    <s v="Undefined"/>
    <s v="60 - Discontinued"/>
    <x v="8"/>
    <s v="VN0000UMH4Q1001 - MN VANS CLASSIC HEAT DARK HTHR GR, Large"/>
    <x v="1"/>
    <s v="114 - APP_Top"/>
    <s v="6014 - MN T-Shirts"/>
    <n v="881862213940"/>
    <s v="SV - El Salvador"/>
    <s v="L"/>
    <s v="030 - MEDIUM GREY"/>
    <s v="M 50% polyester 37% cotton 13% rayon knit t-shirt"/>
    <s v="TBD"/>
    <s v="TBD"/>
    <s v="TBD"/>
    <s v="TBD"/>
    <s v="TBD"/>
    <s v="TBD"/>
    <n v="1"/>
  </r>
  <r>
    <x v="0"/>
    <s v="VN0002QQYB21"/>
    <s v="VN0002QQYB21002"/>
    <s v="MN VANS CLASSIC RAGL"/>
    <s v="White/Black"/>
    <s v="VN0002QQYB21.  M"/>
    <s v="M"/>
    <m/>
    <x v="1"/>
    <s v="MENS TOPS"/>
    <x v="18"/>
    <x v="2"/>
    <s v="INR"/>
    <s v="60 - Discontinued"/>
    <x v="0"/>
    <s v="VN0002QQYB21002 - MN VANS CLASSIC RAGL White/Black, Medium"/>
    <x v="1"/>
    <s v="114 - APP_Top"/>
    <s v="6014 - MN T-Shirts"/>
    <n v="881862157039"/>
    <s v="GE - Georgia"/>
    <s v="M"/>
    <s v="100 - WHITE"/>
    <s v="100% cotton"/>
    <n v="17.3"/>
    <n v="38"/>
    <n v="14.55"/>
    <n v="32"/>
    <n v="19.100000000000001"/>
    <n v="42"/>
    <n v="2"/>
  </r>
  <r>
    <x v="0"/>
    <s v="VN0002R45QJ1"/>
    <s v="VN0002R45QJ1004"/>
    <s v="STYLE 76 FILL BOYS"/>
    <s v="ANTELOPE"/>
    <s v="VN0002R45QJ1.  XL"/>
    <s v="XL"/>
    <m/>
    <x v="1"/>
    <s v="KIDS TOPS"/>
    <x v="19"/>
    <x v="4"/>
    <m/>
    <s v="60 - Discontinued"/>
    <x v="2"/>
    <s v="VN0002R45QJ1004 - STYLE 76 FILL BOYS ANTELOPE, X Large"/>
    <x v="1"/>
    <s v="114 - APP_Top"/>
    <s v="6090 - KD T-Shirts"/>
    <n v="197063510529"/>
    <s v="GE - Georgia"/>
    <s v="XL"/>
    <s v="210 - MEDIUM BROWN"/>
    <s v="100% cotton"/>
    <n v="12.75"/>
    <n v="28"/>
    <n v="10.95"/>
    <n v="24"/>
    <n v="15.95"/>
    <n v="35"/>
    <n v="1"/>
  </r>
  <r>
    <x v="0"/>
    <s v="VN00036ABLK1"/>
    <s v="VN00036ABLK1002"/>
    <s v="ARMANTO SKATE LEGGING S"/>
    <s v="Black"/>
    <s v="VN00036ABLK1.  M"/>
    <s v="M"/>
    <m/>
    <x v="1"/>
    <s v="WOMENS BOTTOMS"/>
    <x v="20"/>
    <x v="5"/>
    <m/>
    <s v="60 - Discontinued"/>
    <x v="5"/>
    <s v="VN00036ABLK1002 - ARMANTO SKATE LEGGING S LIAR BLA, Medium"/>
    <x v="1"/>
    <s v="113 - APP_Bottom"/>
    <s v="6055 - WM Shorts"/>
    <n v="196570249342"/>
    <s v="VN - Vietnam"/>
    <s v="M"/>
    <s v="001 - BLACK"/>
    <s v="210g Stretch Organic Cotton  - from YT Header YT-21-0081"/>
    <n v="21.85"/>
    <n v="48"/>
    <n v="19.100000000000001"/>
    <n v="42"/>
    <n v="27.3"/>
    <n v="60"/>
    <n v="2"/>
  </r>
  <r>
    <x v="0"/>
    <s v="VN00036ABLK1"/>
    <s v="VN00036ABLK1003"/>
    <s v="ARMANTO SKATE LEGGING S"/>
    <s v="Black"/>
    <s v="VN00036ABLK1.  S"/>
    <s v="S"/>
    <m/>
    <x v="1"/>
    <s v="WOMENS BOTTOMS"/>
    <x v="20"/>
    <x v="5"/>
    <m/>
    <s v="60 - Discontinued"/>
    <x v="5"/>
    <s v="VN00036ABLK1003 - ARMANTO SKATE LEGGING S LIAR BLAC, Small"/>
    <x v="1"/>
    <s v="113 - APP_Bottom"/>
    <s v="6055 - WM Shorts"/>
    <n v="196570249502"/>
    <s v="VN - Vietnam"/>
    <s v="S"/>
    <s v="001 - BLACK"/>
    <s v="210g Stretch Organic Cotton  - from YT Header YT-21-0081"/>
    <n v="21.85"/>
    <n v="48"/>
    <n v="19.100000000000001"/>
    <n v="42"/>
    <n v="27.3"/>
    <n v="60"/>
    <n v="10"/>
  </r>
  <r>
    <x v="0"/>
    <s v="VN000395WHT1"/>
    <s v="VN000395WHT1006"/>
    <s v="RESORT WASH SWEATPANT"/>
    <s v="White"/>
    <s v="VN000395WHT1.  M"/>
    <s v="M"/>
    <m/>
    <x v="1"/>
    <s v="WOMENS BOTTOMS"/>
    <x v="21"/>
    <x v="5"/>
    <s v="MFO"/>
    <s v="60 - Discontinued"/>
    <x v="2"/>
    <s v="VN000395WHT1006 - RESORT WASH SWEATPANT White, Medium"/>
    <x v="1"/>
    <s v="113 - APP_Bottom"/>
    <s v="6054 - WM Pants"/>
    <n v="196571420122"/>
    <s v="CN - China"/>
    <s v="M"/>
    <s v="100 - WHITE"/>
    <s v="80% Cotton,20% Polyester"/>
    <n v="34.1"/>
    <n v="75"/>
    <n v="27.3"/>
    <n v="60"/>
    <n v="40.950000000000003"/>
    <n v="90"/>
    <n v="22"/>
  </r>
  <r>
    <x v="0"/>
    <s v="VN000395WHT1"/>
    <s v="VN000395WHT1005"/>
    <s v="RESORT WASH SWEATPANT"/>
    <s v="White"/>
    <s v="VN000395WHT1.  S"/>
    <s v="S"/>
    <m/>
    <x v="1"/>
    <s v="WOMENS BOTTOMS"/>
    <x v="21"/>
    <x v="5"/>
    <s v="MFO"/>
    <s v="60 - Discontinued"/>
    <x v="2"/>
    <s v="VN000395WHT1005 - RESORT WASH SWEATPANT White, Small"/>
    <x v="1"/>
    <s v="113 - APP_Bottom"/>
    <s v="6054 - WM Pants"/>
    <n v="196571420139"/>
    <s v="CN - China"/>
    <s v="S"/>
    <s v="100 - WHITE"/>
    <s v="80% Cotton,20% Polyester"/>
    <n v="34.1"/>
    <n v="75"/>
    <n v="27.3"/>
    <n v="60"/>
    <n v="40.950000000000003"/>
    <n v="90"/>
    <n v="3"/>
  </r>
  <r>
    <x v="0"/>
    <s v="VN000395WHT1"/>
    <s v="VN000395WHT1003"/>
    <s v="RESORT WASH SWEATPANT"/>
    <s v="White"/>
    <s v="VN000395WHT1.  XS"/>
    <s v="XS"/>
    <m/>
    <x v="1"/>
    <s v="WOMENS BOTTOMS"/>
    <x v="21"/>
    <x v="5"/>
    <s v="MFO"/>
    <s v="60 - Discontinued"/>
    <x v="2"/>
    <s v="VN000395WHT1003 - RESORT WASH SWEATPANT White, X Small"/>
    <x v="1"/>
    <s v="113 - APP_Bottom"/>
    <s v="6054 - WM Pants"/>
    <n v="196571420153"/>
    <s v="CN - China"/>
    <s v="XS"/>
    <s v="100 - WHITE"/>
    <s v="80% Cotton,20% Polyester"/>
    <n v="34.1"/>
    <n v="75"/>
    <n v="27.3"/>
    <n v="60"/>
    <n v="40.950000000000003"/>
    <n v="90"/>
    <n v="9"/>
  </r>
  <r>
    <x v="0"/>
    <s v="VN0003981O71"/>
    <s v="VN0003981O71015"/>
    <s v="BREANA SKATE PANT"/>
    <s v="Asphalt"/>
    <s v="VN0003981O71.  22"/>
    <n v="22"/>
    <m/>
    <x v="1"/>
    <s v="WOMENS BOTTOMS"/>
    <x v="21"/>
    <x v="5"/>
    <m/>
    <s v="60 - Discontinued"/>
    <x v="7"/>
    <s v="VN0003981O71015 - BREANA SKATE PANT BRGE BLACK, 22"/>
    <x v="1"/>
    <s v="113 - APP_Bottom"/>
    <s v="6054 - WM Pants"/>
    <n v="196571440625"/>
    <s v="IN - India"/>
    <n v="22"/>
    <s v="001 - BLACK"/>
    <s v="100% COTTON"/>
    <n v="32.75"/>
    <n v="72"/>
    <n v="26.85"/>
    <n v="59"/>
    <n v="38.65"/>
    <n v="85"/>
    <n v="23"/>
  </r>
  <r>
    <x v="0"/>
    <s v="VN00046BBQH1"/>
    <s v="VN00046BBQH1003"/>
    <s v="MICRO DITSY FLORAL TIE"/>
    <s v="LINT"/>
    <s v="VN00046BBQH1.  XS"/>
    <s v="XS"/>
    <s v="MICRO FLORAL"/>
    <x v="1"/>
    <s v="WOMENS TOPS"/>
    <x v="22"/>
    <x v="5"/>
    <m/>
    <s v="60 - Discontinued"/>
    <x v="7"/>
    <s v="VN00046BBQH1003 - MICRO DITSY FLORAL TIE MICR LIN, X Small"/>
    <x v="1"/>
    <s v="114 - APP_Top"/>
    <s v="6050 - WM Shirts"/>
    <n v="196571458163"/>
    <s v="VN - Vietnam"/>
    <s v="XS"/>
    <s v="310 - MEDIUM GREEN"/>
    <s v="100% COTTON"/>
    <n v="20.5"/>
    <n v="45"/>
    <n v="18.2"/>
    <n v="40"/>
    <n v="25"/>
    <n v="55"/>
    <n v="7"/>
  </r>
  <r>
    <x v="0"/>
    <s v="VN00054HBLK1"/>
    <s v="VN00054HBLK1002"/>
    <s v="Vans Essential-B"/>
    <s v="Black"/>
    <s v="VN00054HBLK1.  M"/>
    <s v="M"/>
    <m/>
    <x v="1"/>
    <s v="KIDS TOPS"/>
    <x v="19"/>
    <x v="4"/>
    <m/>
    <s v="60 - Discontinued"/>
    <x v="0"/>
    <s v="VN00054HBLK1002 - Vans Essential-B Black, Medium"/>
    <x v="1"/>
    <s v="114 - APP_Top"/>
    <s v="6090 - KD T-Shirts"/>
    <n v="196570450625"/>
    <s v="GE - Georgia"/>
    <s v="M"/>
    <s v="001 - BLACK"/>
    <s v="100% cotton"/>
    <n v="12.75"/>
    <n v="28"/>
    <n v="10.95"/>
    <n v="24"/>
    <n v="14.55"/>
    <n v="32"/>
    <n v="1"/>
  </r>
  <r>
    <x v="0"/>
    <s v="VN00054ZBLK1"/>
    <s v="VN00054ZBLK1004"/>
    <s v="TRECKER SHORT-B"/>
    <s v="Black"/>
    <s v="VN00054ZBLK1REGXL"/>
    <s v="XL"/>
    <m/>
    <x v="1"/>
    <s v="MENS BOTTOMS"/>
    <x v="23"/>
    <x v="2"/>
    <s v="EXC"/>
    <s v="60 - Discontinued"/>
    <x v="3"/>
    <s v="VN00054ZBLK1004 - TRECKER SHORT-B BLACK, X Large, Regular"/>
    <x v="1"/>
    <s v="113 - APP_Bottom"/>
    <s v="6017 - MN Shorts"/>
    <n v="196570482374"/>
    <s v="TR - Turkey"/>
    <s v="XL"/>
    <s v="001 - BLACK"/>
    <s v="74% COTTON 26% POLYESTER"/>
    <n v="27.3"/>
    <n v="60"/>
    <n v="23.65"/>
    <n v="52"/>
    <n v="34.1"/>
    <n v="75"/>
    <n v="14"/>
  </r>
  <r>
    <x v="0"/>
    <s v="VN00054ZBLK1"/>
    <s v="VN00054ZBLK1006"/>
    <s v="TRECKER SHORT-B"/>
    <s v="Black"/>
    <s v="VN00054ZBLK1REGXXL"/>
    <s v="XXL"/>
    <m/>
    <x v="1"/>
    <s v="MENS BOTTOMS"/>
    <x v="23"/>
    <x v="2"/>
    <s v="EXC"/>
    <s v="60 - Discontinued"/>
    <x v="3"/>
    <s v="VN00054ZBLK1006 - TRECKER SHORT-B BLACK, XX Large, Regular"/>
    <x v="1"/>
    <s v="113 - APP_Bottom"/>
    <s v="6017 - MN Shorts"/>
    <n v="196570482626"/>
    <s v="TR - Turkey"/>
    <s v="XXL"/>
    <s v="001 - BLACK"/>
    <s v="74% COTTON 26% POLYESTER"/>
    <n v="27.3"/>
    <n v="60"/>
    <n v="23.65"/>
    <n v="52"/>
    <n v="34.1"/>
    <n v="75"/>
    <n v="11"/>
  </r>
  <r>
    <x v="0"/>
    <s v="VN00059JNAV1"/>
    <s v="VN00059JNAV1005"/>
    <s v="MN OTW LONG SLEEVE"/>
    <s v="Navy/White"/>
    <s v="VN00059JNAV1.  XS"/>
    <s v="XS"/>
    <m/>
    <x v="1"/>
    <s v="MENS TOPS"/>
    <x v="18"/>
    <x v="2"/>
    <m/>
    <s v="60 - Discontinued"/>
    <x v="9"/>
    <s v="VN00059JNAV1005 - MN OTW LONG SLEEVE Navy/White, X Small"/>
    <x v="1"/>
    <s v="114 - APP_Top"/>
    <s v="6014 - MN T-Shirts"/>
    <n v="191930783955"/>
    <s v="GE - Georgia"/>
    <s v="XS"/>
    <s v="410 - NAVY"/>
    <s v="20/1 100% Cotton Tubular"/>
    <n v="0"/>
    <n v="35"/>
    <n v="12.75"/>
    <n v="28"/>
    <n v="18.2"/>
    <n v="40"/>
    <n v="1"/>
  </r>
  <r>
    <x v="0"/>
    <s v="VN0005Z17YO1"/>
    <s v="VN0005Z17YO1002"/>
    <s v="RANGE CARGO BAGGY TAPER"/>
    <s v="BITTER CHOCOLATE"/>
    <s v="VN0005Z17YO1REGL"/>
    <s v="L"/>
    <m/>
    <x v="1"/>
    <s v="MENS BOTTOMS"/>
    <x v="17"/>
    <x v="2"/>
    <m/>
    <s v="60 - Discontinued"/>
    <x v="0"/>
    <s v="VN0005Z17YO1002 - RANGE CARGO BAGGY TAPER, Large, Regular"/>
    <x v="1"/>
    <s v="113 - APP_Bottom"/>
    <s v="6016 - MN Pants"/>
    <n v="197065704094"/>
    <s v="BD - Bangladesh"/>
    <s v="L"/>
    <s v="201 - DARK BROWN"/>
    <s v="100% Cotton"/>
    <n v="34.1"/>
    <n v="75"/>
    <n v="27.3"/>
    <n v="60"/>
    <n v="38.65"/>
    <n v="85"/>
    <n v="1"/>
  </r>
  <r>
    <x v="0"/>
    <s v="VN0005Z1BLK1"/>
    <s v="VN0005Z1BLK1007"/>
    <s v="RANGE CARGO BAGGY TAPER"/>
    <s v="Black"/>
    <s v="VN0005Z1BLK1REGL"/>
    <s v="L"/>
    <m/>
    <x v="1"/>
    <s v="MENS BOTTOMS"/>
    <x v="17"/>
    <x v="2"/>
    <m/>
    <s v="60 - Discontinued"/>
    <x v="2"/>
    <s v="VN0005Z1BLK1007 - RANGE CARGO BAGGY TAPER, Large, Regular"/>
    <x v="1"/>
    <s v="113 - APP_Bottom"/>
    <s v="6016 - MN Pants"/>
    <n v="196570193539"/>
    <s v="BD - Bangladesh"/>
    <s v="L"/>
    <s v="001 - BLACK"/>
    <s v="100% COTTON"/>
    <n v="34.1"/>
    <n v="75"/>
    <n v="27.3"/>
    <n v="60"/>
    <n v="40.950000000000003"/>
    <n v="90"/>
    <n v="1"/>
  </r>
  <r>
    <x v="0"/>
    <s v="VN0005Z1BLK1"/>
    <s v="VN0005Z1BLK1006"/>
    <s v="RANGE CARGO BAGGY TAPER"/>
    <s v="Black"/>
    <s v="VN0005Z1BLK1REGM"/>
    <s v="M"/>
    <m/>
    <x v="1"/>
    <s v="MENS BOTTOMS"/>
    <x v="17"/>
    <x v="2"/>
    <m/>
    <s v="60 - Discontinued"/>
    <x v="2"/>
    <s v="VN0005Z1BLK1006 - RANGE CARGO BAGGY TAPER, Medium, Regular"/>
    <x v="1"/>
    <s v="113 - APP_Bottom"/>
    <s v="6016 - MN Pants"/>
    <n v="196570193652"/>
    <s v="BD - Bangladesh"/>
    <s v="M"/>
    <s v="001 - BLACK"/>
    <s v="100% COTTON"/>
    <n v="34.1"/>
    <n v="75"/>
    <n v="27.3"/>
    <n v="60"/>
    <n v="40.950000000000003"/>
    <n v="90"/>
    <n v="1"/>
  </r>
  <r>
    <x v="0"/>
    <s v="VN0005Z1BLK1"/>
    <s v="VN0005Z1BLK1004"/>
    <s v="RANGE CARGO BAGGY TAPER"/>
    <s v="Black"/>
    <s v="VN0005Z1BLK1REGXL"/>
    <s v="XL"/>
    <m/>
    <x v="1"/>
    <s v="MENS BOTTOMS"/>
    <x v="17"/>
    <x v="2"/>
    <m/>
    <s v="60 - Discontinued"/>
    <x v="2"/>
    <s v="VN0005Z1BLK1004 - RANGE CARGO BAGGY TAPE, X Large, Regular"/>
    <x v="1"/>
    <s v="113 - APP_Bottom"/>
    <s v="6016 - MN Pants"/>
    <n v="196570193867"/>
    <s v="BD - Bangladesh"/>
    <s v="XL"/>
    <s v="001 - BLACK"/>
    <s v="100% COTTON"/>
    <n v="34.1"/>
    <n v="75"/>
    <n v="27.3"/>
    <n v="60"/>
    <n v="40.950000000000003"/>
    <n v="90"/>
    <n v="1"/>
  </r>
  <r>
    <x v="0"/>
    <s v="VN0005Z1DBC1"/>
    <s v="VN0005Z1DBC1006"/>
    <s v="RANGE CARGO BAGGY TAPER"/>
    <s v="BUNGEE CORD/TURKISHCFEE"/>
    <s v="VN0005Z1DBC1REGS"/>
    <s v="S"/>
    <m/>
    <x v="1"/>
    <s v="MENS BOTTOMS"/>
    <x v="17"/>
    <x v="2"/>
    <m/>
    <s v="60 - Discontinued"/>
    <x v="0"/>
    <s v="VN0005Z1DBC1006 - RANGE CARGO BAGGY TAPER, Small, Regular"/>
    <x v="1"/>
    <s v="113 - APP_Bottom"/>
    <s v="6016 - MN Pants"/>
    <n v="197065704414"/>
    <s v="BD - Bangladesh"/>
    <s v="S"/>
    <s v="310 - MEDIUM GREEN"/>
    <s v="100% Cotton"/>
    <n v="34.1"/>
    <n v="75"/>
    <n v="27.3"/>
    <n v="60"/>
    <n v="38.65"/>
    <n v="85"/>
    <n v="3"/>
  </r>
  <r>
    <x v="0"/>
    <s v="VN0005ZVBLK1"/>
    <s v="VN0005ZVBLK1005"/>
    <s v="RANGE CHECK CORD LOOSE"/>
    <s v="Black"/>
    <s v="VN0005ZVBLK1REGXS"/>
    <s v="XS"/>
    <m/>
    <x v="1"/>
    <s v="MENS BOTTOMS"/>
    <x v="23"/>
    <x v="2"/>
    <m/>
    <s v="60 - Discontinued"/>
    <x v="7"/>
    <s v="VN0005ZVBLK1005 - RANGE CHECK CORD LOOSE, X Small, Regular"/>
    <x v="1"/>
    <s v="113 - APP_Bottom"/>
    <s v="6017 - MN Shorts"/>
    <n v="196571425325"/>
    <s v="IN - India"/>
    <s v="XS"/>
    <s v="001 - BLACK"/>
    <s v="100% COTTON"/>
    <n v="27.3"/>
    <n v="60"/>
    <n v="23.65"/>
    <n v="52"/>
    <n v="34.1"/>
    <n v="75"/>
    <n v="1"/>
  </r>
  <r>
    <x v="0"/>
    <s v="VN0005ZYBLK1"/>
    <s v="VN0005ZYBLK1004"/>
    <s v="MTE Range Relaxed Sport"/>
    <s v="Black"/>
    <s v="VN0005ZYBLK1REGS"/>
    <s v="S"/>
    <m/>
    <x v="1"/>
    <s v="MENS BOTTOMS"/>
    <x v="23"/>
    <x v="2"/>
    <m/>
    <s v="60 - Discontinued"/>
    <x v="0"/>
    <s v="VN0005ZYBLK1004 - MTE Range Relaxed Sport, Small, Regular"/>
    <x v="1"/>
    <s v="113 - APP_Bottom"/>
    <s v="6017 - MN Shorts"/>
    <n v="196571672330"/>
    <s v="VN - Vietnam"/>
    <s v="S"/>
    <s v="001 - BLACK"/>
    <s v="100% Polyester"/>
    <n v="25"/>
    <n v="55"/>
    <n v="22.75"/>
    <n v="50"/>
    <n v="27.3"/>
    <n v="60"/>
    <n v="2"/>
  </r>
  <r>
    <x v="0"/>
    <s v="VN0005ZYBLK1"/>
    <s v="VN0005ZYBLK1002"/>
    <s v="MTE Range Relaxed Sport"/>
    <s v="Black"/>
    <s v="VN0005ZYBLK1REGXS"/>
    <s v="XS"/>
    <m/>
    <x v="1"/>
    <s v="MENS BOTTOMS"/>
    <x v="23"/>
    <x v="2"/>
    <m/>
    <s v="60 - Discontinued"/>
    <x v="0"/>
    <s v="VN0005ZYBLK1002 - MTE Range Relaxed Spor, X Small, Regular"/>
    <x v="1"/>
    <s v="113 - APP_Bottom"/>
    <s v="6017 - MN Shorts"/>
    <n v="196571672583"/>
    <s v="VN - Vietnam"/>
    <s v="XS"/>
    <s v="001 - BLACK"/>
    <s v="100% Polyester"/>
    <n v="25"/>
    <n v="55"/>
    <n v="22.75"/>
    <n v="50"/>
    <n v="27.3"/>
    <n v="60"/>
    <n v="3"/>
  </r>
  <r>
    <x v="0"/>
    <s v="VN00062UBLK1"/>
    <s v="VN00062UBLK1005"/>
    <s v="FAST AND LOOSE DENIM VE"/>
    <s v="Black"/>
    <s v="VN00062UBLK1.  XS"/>
    <s v="XS"/>
    <m/>
    <x v="1"/>
    <s v="MENS OUTERWEAR"/>
    <x v="24"/>
    <x v="2"/>
    <s v="COL"/>
    <s v="60 - Discontinued"/>
    <x v="5"/>
    <s v="VN00062UBLK1005 - FAST AND LOOSE DENIM VE FSTL BL, X Small"/>
    <x v="1"/>
    <s v="115 - APP_Outerwear"/>
    <s v="6010 - MN Vests"/>
    <n v="196570194246"/>
    <s v="BD - Bangladesh"/>
    <s v="XS"/>
    <s v="001 - BLACK"/>
    <s v="100% COTTON"/>
    <n v="56.85"/>
    <n v="125"/>
    <n v="50"/>
    <n v="110"/>
    <n v="68.2"/>
    <n v="150"/>
    <n v="3"/>
  </r>
  <r>
    <x v="0"/>
    <s v="VN000692PRM1"/>
    <s v="VN000692PRM1003"/>
    <s v="Skate AVE LS Woven"/>
    <s v="SCARAB"/>
    <s v="VN000692PRM1.  L"/>
    <s v="L"/>
    <m/>
    <x v="1"/>
    <s v="MENS TOPS"/>
    <x v="25"/>
    <x v="2"/>
    <m/>
    <s v="60 - Discontinued"/>
    <x v="0"/>
    <s v="VN000692PRM1003 - Skate AVE LS Woven AVE BLACK, Large"/>
    <x v="1"/>
    <s v="114 - APP_Top"/>
    <s v="6012 - MN Shirts"/>
    <n v="197065704124"/>
    <s v="BD - Bangladesh"/>
    <s v="L"/>
    <s v="001 - BLACK"/>
    <s v="100% Cotton"/>
    <n v="43.2"/>
    <n v="95"/>
    <n v="36.4"/>
    <n v="80"/>
    <n v="47.75"/>
    <n v="105"/>
    <n v="1"/>
  </r>
  <r>
    <x v="0"/>
    <s v="VN000692PRM1"/>
    <s v="VN000692PRM1001"/>
    <s v="Skate AVE LS Woven"/>
    <s v="SCARAB"/>
    <s v="VN000692PRM1.  S"/>
    <s v="S"/>
    <m/>
    <x v="1"/>
    <s v="MENS TOPS"/>
    <x v="25"/>
    <x v="2"/>
    <m/>
    <s v="60 - Discontinued"/>
    <x v="0"/>
    <s v="VN000692PRM1001 - Skate AVE LS Woven AVE BLACK, Small"/>
    <x v="1"/>
    <s v="114 - APP_Top"/>
    <s v="6012 - MN Shirts"/>
    <n v="197065704391"/>
    <s v="BD - Bangladesh"/>
    <s v="S"/>
    <s v="001 - BLACK"/>
    <s v="100% Cotton"/>
    <n v="43.2"/>
    <n v="95"/>
    <n v="36.4"/>
    <n v="80"/>
    <n v="47.75"/>
    <n v="105"/>
    <n v="6"/>
  </r>
  <r>
    <x v="0"/>
    <s v="VN000692PRM1"/>
    <s v="VN000692PRM1005"/>
    <s v="Skate AVE LS Woven"/>
    <s v="SCARAB"/>
    <s v="VN000692PRM1.  XS"/>
    <s v="XS"/>
    <m/>
    <x v="1"/>
    <s v="MENS TOPS"/>
    <x v="25"/>
    <x v="2"/>
    <m/>
    <s v="60 - Discontinued"/>
    <x v="0"/>
    <s v="VN000692PRM1005 - Skate AVE LS Woven AVE BLACK, X Small"/>
    <x v="1"/>
    <s v="114 - APP_Top"/>
    <s v="6012 - MN Shirts"/>
    <n v="197065704803"/>
    <s v="BD - Bangladesh"/>
    <s v="XS"/>
    <s v="001 - BLACK"/>
    <s v="100% Cotton"/>
    <n v="43.2"/>
    <n v="95"/>
    <n v="36.4"/>
    <n v="80"/>
    <n v="47.75"/>
    <n v="105"/>
    <n v="15"/>
  </r>
  <r>
    <x v="0"/>
    <s v="VN0006DUGRX1"/>
    <s v="VN0006DUGRX1001"/>
    <s v="MAMI WATA SS WOVEN"/>
    <s v="Gravel"/>
    <s v="VN0006DUGRX1.  L"/>
    <s v="L"/>
    <m/>
    <x v="1"/>
    <s v="MENS TOPS"/>
    <x v="25"/>
    <x v="2"/>
    <s v="COL"/>
    <s v="60 - Discontinued"/>
    <x v="7"/>
    <s v="VN0006DUGRX1001 - MAMI WATA SS WOVEN MAMI LGREY, Large"/>
    <x v="1"/>
    <s v="114 - APP_Top"/>
    <s v="6012 - MN Shirts"/>
    <n v="196571453434"/>
    <s v="IN - India"/>
    <s v="L"/>
    <s v="050 - LIGHT GREY"/>
    <s v="100% COTTON"/>
    <n v="34.1"/>
    <n v="75"/>
    <n v="27.3"/>
    <n v="60"/>
    <n v="40.950000000000003"/>
    <n v="90"/>
    <n v="2"/>
  </r>
  <r>
    <x v="0"/>
    <s v="VN0006DUGRX1"/>
    <s v="VN0006DUGRX1002"/>
    <s v="MAMI WATA SS WOVEN"/>
    <s v="Gravel"/>
    <s v="VN0006DUGRX1.  M"/>
    <s v="M"/>
    <m/>
    <x v="1"/>
    <s v="MENS TOPS"/>
    <x v="25"/>
    <x v="2"/>
    <s v="COL"/>
    <s v="60 - Discontinued"/>
    <x v="7"/>
    <s v="VN0006DUGRX1002 - MAMI WATA SS WOVEN MAMI LGREY, Medium"/>
    <x v="1"/>
    <s v="114 - APP_Top"/>
    <s v="6012 - MN Shirts"/>
    <n v="196571453465"/>
    <s v="IN - India"/>
    <s v="M"/>
    <s v="050 - LIGHT GREY"/>
    <s v="100% COTTON"/>
    <n v="34.1"/>
    <n v="75"/>
    <n v="27.3"/>
    <n v="60"/>
    <n v="40.950000000000003"/>
    <n v="90"/>
    <n v="38"/>
  </r>
  <r>
    <x v="0"/>
    <s v="VN0006DUGRX1"/>
    <s v="VN0006DUGRX1003"/>
    <s v="MAMI WATA SS WOVEN"/>
    <s v="Gravel"/>
    <s v="VN0006DUGRX1.  S"/>
    <s v="S"/>
    <m/>
    <x v="1"/>
    <s v="MENS TOPS"/>
    <x v="25"/>
    <x v="2"/>
    <s v="COL"/>
    <s v="60 - Discontinued"/>
    <x v="7"/>
    <s v="VN0006DUGRX1003 - MAMI WATA SS WOVEN MAMI LGREY, Small"/>
    <x v="1"/>
    <s v="114 - APP_Top"/>
    <s v="6012 - MN Shirts"/>
    <n v="196571453601"/>
    <s v="IN - India"/>
    <s v="S"/>
    <s v="050 - LIGHT GREY"/>
    <s v="100% COTTON"/>
    <n v="34.1"/>
    <n v="75"/>
    <n v="27.3"/>
    <n v="60"/>
    <n v="40.950000000000003"/>
    <n v="90"/>
    <n v="49"/>
  </r>
  <r>
    <x v="0"/>
    <s v="VN0006DXLKZ1"/>
    <s v="VN0006DXLKZ1004"/>
    <s v="TORREY SKATE"/>
    <s v="dress blues"/>
    <s v="VN0006DXLKZ1.  L"/>
    <s v="L"/>
    <m/>
    <x v="1"/>
    <s v="MENS OUTERWEAR"/>
    <x v="24"/>
    <x v="2"/>
    <m/>
    <s v="60 - Discontinued"/>
    <x v="2"/>
    <s v="VN0006DXLKZ1004 - 106 TORREY SKATE DBLUE, Large"/>
    <x v="1"/>
    <s v="115 - APP_Outerwear"/>
    <s v="6009 - MN Jackets"/>
    <n v="197063395942"/>
    <s v="BD - Bangladesh"/>
    <s v="L"/>
    <s v="401 - DARK BLUE"/>
    <s v="100% Cotton"/>
    <n v="36.4"/>
    <n v="80"/>
    <n v="29.55"/>
    <n v="65"/>
    <n v="43.2"/>
    <n v="95"/>
    <n v="1"/>
  </r>
  <r>
    <x v="0"/>
    <s v="VN0006DXLKZ1"/>
    <s v="VN0006DXLKZ1005"/>
    <s v="TORREY SKATE"/>
    <s v="dress blues"/>
    <s v="VN0006DXLKZ1.  S"/>
    <s v="S"/>
    <m/>
    <x v="1"/>
    <s v="MENS OUTERWEAR"/>
    <x v="24"/>
    <x v="2"/>
    <m/>
    <s v="60 - Discontinued"/>
    <x v="2"/>
    <s v="VN0006DXLKZ1005 - 106 TORREY SKATE DBLUE, Small"/>
    <x v="1"/>
    <s v="115 - APP_Outerwear"/>
    <s v="6009 - MN Jackets"/>
    <n v="197063396307"/>
    <s v="BD - Bangladesh"/>
    <s v="S"/>
    <s v="401 - DARK BLUE"/>
    <s v="100% Cotton"/>
    <n v="36.4"/>
    <n v="80"/>
    <n v="29.55"/>
    <n v="65"/>
    <n v="43.2"/>
    <n v="95"/>
    <n v="3"/>
  </r>
  <r>
    <x v="0"/>
    <s v="VN0006DXLKZ1"/>
    <s v="VN0006DXLKZ1002"/>
    <s v="TORREY SKATE"/>
    <s v="dress blues"/>
    <s v="VN0006DXLKZ1.  XS"/>
    <s v="XS"/>
    <m/>
    <x v="1"/>
    <s v="MENS OUTERWEAR"/>
    <x v="24"/>
    <x v="2"/>
    <m/>
    <s v="60 - Discontinued"/>
    <x v="2"/>
    <s v="VN0006DXLKZ1002 - 106 TORREY SKATE DBLUE, X Small"/>
    <x v="1"/>
    <s v="115 - APP_Outerwear"/>
    <s v="6009 - MN Jackets"/>
    <n v="197063396598"/>
    <s v="BD - Bangladesh"/>
    <s v="XS"/>
    <s v="401 - DARK BLUE"/>
    <s v="100% Cotton"/>
    <n v="36.4"/>
    <n v="80"/>
    <n v="29.55"/>
    <n v="65"/>
    <n v="43.2"/>
    <n v="95"/>
    <n v="5"/>
  </r>
  <r>
    <x v="0"/>
    <s v="VN0006DXLKZ1"/>
    <s v="VN0006DXLKZ1003"/>
    <s v="TORREY SKATE"/>
    <s v="dress blues"/>
    <s v="VN0006DXLKZ1.  XXL"/>
    <s v="XXL"/>
    <m/>
    <x v="1"/>
    <s v="MENS OUTERWEAR"/>
    <x v="24"/>
    <x v="2"/>
    <m/>
    <s v="60 - Discontinued"/>
    <x v="2"/>
    <s v="VN0006DXLKZ1003 - 106 TORREY SKATE DBLUE, XX Large"/>
    <x v="1"/>
    <s v="115 - APP_Outerwear"/>
    <s v="6009 - MN Jackets"/>
    <n v="197063396642"/>
    <s v="BD - Bangladesh"/>
    <s v="XXL"/>
    <s v="401 - DARK BLUE"/>
    <s v="100% Cotton"/>
    <n v="36.4"/>
    <n v="80"/>
    <n v="29.55"/>
    <n v="65"/>
    <n v="43.2"/>
    <n v="95"/>
    <n v="1"/>
  </r>
  <r>
    <x v="0"/>
    <s v="VN00074M4QU1"/>
    <s v="VN00074M4QU1006"/>
    <s v="ELIZA OS WOVEN SHACKET"/>
    <s v="Port Royale"/>
    <s v="VN00074M4QU1.  M"/>
    <s v="M"/>
    <m/>
    <x v="1"/>
    <s v="WOMENS TOPS"/>
    <x v="26"/>
    <x v="5"/>
    <s v="SMU"/>
    <s v="60 - Discontinued"/>
    <x v="0"/>
    <s v="VN00074M4QU1006 - ELIZA OS WOVEN SHACKET Port Roya, Medium"/>
    <x v="1"/>
    <s v="114 - APP_Top"/>
    <s v="6050 - WM Shirts"/>
    <n v="197643335818"/>
    <s v="BD - Bangladesh"/>
    <s v="M"/>
    <s v="601 - DARK RED"/>
    <s v="100% COTTON"/>
    <n v="36.4"/>
    <n v="80"/>
    <n v="29.55"/>
    <n v="65"/>
    <n v="40.950000000000003"/>
    <n v="90"/>
    <n v="60"/>
  </r>
  <r>
    <x v="0"/>
    <s v="VN00074M4QU1"/>
    <s v="VN00074M4QU1005"/>
    <s v="ELIZA OS WOVEN SHACKET"/>
    <s v="Port Royale"/>
    <s v="VN00074M4QU1.  S"/>
    <s v="S"/>
    <m/>
    <x v="1"/>
    <s v="WOMENS TOPS"/>
    <x v="26"/>
    <x v="5"/>
    <s v="SMU"/>
    <s v="60 - Discontinued"/>
    <x v="0"/>
    <s v="VN00074M4QU1005 - ELIZA OS WOVEN SHACKET Port Royal, Small"/>
    <x v="1"/>
    <s v="114 - APP_Top"/>
    <s v="6050 - WM Shirts"/>
    <n v="197643335856"/>
    <s v="BD - Bangladesh"/>
    <s v="S"/>
    <s v="601 - DARK RED"/>
    <s v="100% COTTON"/>
    <n v="36.4"/>
    <n v="80"/>
    <n v="29.55"/>
    <n v="65"/>
    <n v="40.950000000000003"/>
    <n v="90"/>
    <n v="64"/>
  </r>
  <r>
    <x v="0"/>
    <s v="VN00074M4QU1"/>
    <s v="VN00074M4QU1004"/>
    <s v="ELIZA OS WOVEN SHACKET"/>
    <s v="Port Royale"/>
    <s v="VN00074M4QU1.  XL"/>
    <s v="XL"/>
    <m/>
    <x v="1"/>
    <s v="WOMENS TOPS"/>
    <x v="26"/>
    <x v="5"/>
    <s v="SMU"/>
    <s v="60 - Discontinued"/>
    <x v="0"/>
    <s v="VN00074M4QU1004 - ELIZA OS WOVEN SHACKET Port Roy, X Large"/>
    <x v="1"/>
    <s v="114 - APP_Top"/>
    <s v="6050 - WM Shirts"/>
    <n v="197643335887"/>
    <s v="BD - Bangladesh"/>
    <s v="XL"/>
    <s v="601 - DARK RED"/>
    <s v="100% COTTON"/>
    <n v="36.4"/>
    <n v="80"/>
    <n v="29.55"/>
    <n v="65"/>
    <n v="40.950000000000003"/>
    <n v="90"/>
    <n v="22"/>
  </r>
  <r>
    <x v="0"/>
    <s v="VN00074M4QU1"/>
    <s v="VN00074M4QU1003"/>
    <s v="ELIZA OS WOVEN SHACKET"/>
    <s v="Port Royale"/>
    <s v="VN00074M4QU1.  XS"/>
    <s v="XS"/>
    <m/>
    <x v="1"/>
    <s v="WOMENS TOPS"/>
    <x v="26"/>
    <x v="5"/>
    <s v="SMU"/>
    <s v="60 - Discontinued"/>
    <x v="0"/>
    <s v="VN00074M4QU1003 - ELIZA OS WOVEN SHACKET Port Roy, X Small"/>
    <x v="1"/>
    <s v="114 - APP_Top"/>
    <s v="6050 - WM Shirts"/>
    <n v="197643336013"/>
    <s v="BD - Bangladesh"/>
    <s v="XS"/>
    <s v="601 - DARK RED"/>
    <s v="100% COTTON"/>
    <n v="36.4"/>
    <n v="80"/>
    <n v="29.55"/>
    <n v="65"/>
    <n v="40.950000000000003"/>
    <n v="90"/>
    <n v="1"/>
  </r>
  <r>
    <x v="0"/>
    <s v="VN00074MBYP1"/>
    <s v="VN00074MBYP1006"/>
    <s v="ELIZA OS WOVEN SHACKET"/>
    <s v="FUDGE"/>
    <s v="VN00074MBYP1.  M"/>
    <s v="M"/>
    <m/>
    <x v="1"/>
    <s v="WOMENS TOPS"/>
    <x v="26"/>
    <x v="5"/>
    <m/>
    <s v="60 - Discontinued"/>
    <x v="3"/>
    <s v="VN00074MBYP1006 - ELIZA OS WOVEN SHACKET FUDGE, Medium"/>
    <x v="1"/>
    <s v="114 - APP_Top"/>
    <s v="6050 - WM Shirts"/>
    <n v="196573555242"/>
    <s v="IN - India"/>
    <s v="M"/>
    <s v="210 - MEDIUM BROWN"/>
    <s v="100% cotton"/>
    <n v="36.4"/>
    <n v="80"/>
    <n v="29.55"/>
    <n v="65"/>
    <n v="43.2"/>
    <n v="95"/>
    <n v="1"/>
  </r>
  <r>
    <x v="0"/>
    <s v="VN0007577W61"/>
    <s v="VN0007577W61006"/>
    <s v="MENDED CHECK DENIM PRIN"/>
    <s v="Stone Wash"/>
    <s v="VN0007577W61.  M"/>
    <s v="M"/>
    <s v="MENDED CHECK DENIM"/>
    <x v="1"/>
    <s v="WOMENS OUTERWEAR"/>
    <x v="27"/>
    <x v="5"/>
    <m/>
    <s v="60 - Discontinued"/>
    <x v="3"/>
    <s v="VN0007577W61006 - MENDED CHECK DENIM PRIN MEND WHI, Medium"/>
    <x v="1"/>
    <s v="115 - APP_Outerwear"/>
    <s v="6047 - WM Jackets"/>
    <n v="196573516090"/>
    <s v="BD - Bangladesh"/>
    <s v="M"/>
    <s v="100 - WHITE"/>
    <s v="100% Cotton"/>
    <n v="63.65"/>
    <n v="140"/>
    <n v="56.85"/>
    <n v="125"/>
    <n v="77.3"/>
    <n v="170"/>
    <n v="1"/>
  </r>
  <r>
    <x v="0"/>
    <s v="VN0007580E01"/>
    <s v="VN0007580E01006"/>
    <s v="MUSIC LOVERS CLUB BOMBE"/>
    <s v="Sepia"/>
    <s v="VN0007580E01.  M"/>
    <s v="M"/>
    <s v="MUSIC ACADEMY"/>
    <x v="1"/>
    <s v="WOMENS OUTERWEAR"/>
    <x v="27"/>
    <x v="5"/>
    <m/>
    <s v="60 - Discontinued"/>
    <x v="3"/>
    <s v="VN0007580E01006 - MUSIC LOVERS CLUB BOMBE MSCA DKO, Medium"/>
    <x v="1"/>
    <s v="115 - APP_Outerwear"/>
    <s v="6047 - WM Jackets"/>
    <n v="196573516069"/>
    <s v="IN - India"/>
    <s v="M"/>
    <s v="801 - DARK ORANGE"/>
    <s v="BODY, WELT POCKETS, SLEEVE: 100% COTTON; BODY (WITH QUILTING), SLEEVE LINER, POCKETING: 100% POLYESTER"/>
    <n v="59.1"/>
    <n v="130"/>
    <n v="52.3"/>
    <n v="115"/>
    <n v="70.5"/>
    <n v="155"/>
    <n v="1"/>
  </r>
  <r>
    <x v="0"/>
    <s v="VN00075NBLK1"/>
    <s v="VN00075NBLK1003"/>
    <s v="MASON REVERSIBLE VEST"/>
    <s v="Black"/>
    <s v="VN00075NBLK1.  XS"/>
    <s v="XS"/>
    <s v="DIGITAL DEMENTIA"/>
    <x v="1"/>
    <s v="WOMENS OUTERWEAR"/>
    <x v="27"/>
    <x v="5"/>
    <m/>
    <s v="60 - Discontinued"/>
    <x v="3"/>
    <s v="VN00075NBLK1003 - MASON REVERSIBLE VEST DIGI BLAC, X Small"/>
    <x v="1"/>
    <s v="115 - APP_Outerwear"/>
    <s v="6047 - WM Jackets"/>
    <n v="196573517141"/>
    <s v="CN - China"/>
    <s v="XS"/>
    <s v="001 - BLACK"/>
    <s v="88% Polyester, 12% Acrylic inner :100% recycle polyester"/>
    <n v="61.4"/>
    <n v="135"/>
    <n v="54.55"/>
    <n v="120"/>
    <n v="75"/>
    <n v="165"/>
    <n v="1"/>
  </r>
  <r>
    <x v="0"/>
    <s v="VN00075QFS81"/>
    <s v="VN00075QFS81007"/>
    <s v="BROOKLAND DRESS"/>
    <s v="marshmallow"/>
    <s v="VN00075QFS81.  L"/>
    <s v="L"/>
    <s v="TRIPPY PAISLEY FLORAL"/>
    <x v="1"/>
    <s v="WOMENS TOPS"/>
    <x v="28"/>
    <x v="5"/>
    <m/>
    <s v="60 - Discontinued"/>
    <x v="3"/>
    <s v="VN00075QFS81007 - BROOKLAND DRESS TRIP WHITE, Large"/>
    <x v="1"/>
    <s v="113 - APP_Bottom"/>
    <s v="6053 - WM Dresses"/>
    <n v="196573516694"/>
    <s v="IN - India"/>
    <s v="L"/>
    <s v="100 - WHITE"/>
    <s v="100% viscose"/>
    <n v="19.100000000000001"/>
    <n v="42"/>
    <n v="16.850000000000001"/>
    <n v="37"/>
    <n v="22.75"/>
    <n v="50"/>
    <n v="6"/>
  </r>
  <r>
    <x v="0"/>
    <s v="VN00075QFS81"/>
    <s v="VN00075QFS81006"/>
    <s v="BROOKLAND DRESS"/>
    <s v="marshmallow"/>
    <s v="VN00075QFS81.  M"/>
    <s v="M"/>
    <s v="TRIPPY PAISLEY FLORAL"/>
    <x v="1"/>
    <s v="WOMENS TOPS"/>
    <x v="28"/>
    <x v="5"/>
    <m/>
    <s v="60 - Discontinued"/>
    <x v="3"/>
    <s v="VN00075QFS81006 - BROOKLAND DRESS TRIP WHITE, Medium"/>
    <x v="1"/>
    <s v="113 - APP_Bottom"/>
    <s v="6053 - WM Dresses"/>
    <n v="196573517301"/>
    <s v="IN - India"/>
    <s v="M"/>
    <s v="100 - WHITE"/>
    <s v="100% viscose"/>
    <n v="19.100000000000001"/>
    <n v="42"/>
    <n v="16.850000000000001"/>
    <n v="37"/>
    <n v="22.75"/>
    <n v="50"/>
    <n v="67"/>
  </r>
  <r>
    <x v="0"/>
    <s v="VN00075QFS81"/>
    <s v="VN00075QFS81004"/>
    <s v="BROOKLAND DRESS"/>
    <s v="marshmallow"/>
    <s v="VN00075QFS81.  XL"/>
    <s v="XL"/>
    <s v="TRIPPY PAISLEY FLORAL"/>
    <x v="1"/>
    <s v="WOMENS TOPS"/>
    <x v="28"/>
    <x v="5"/>
    <m/>
    <s v="60 - Discontinued"/>
    <x v="3"/>
    <s v="VN00075QFS81004 - BROOKLAND DRESS TRIP WHITE, X Large"/>
    <x v="1"/>
    <s v="113 - APP_Bottom"/>
    <s v="6053 - WM Dresses"/>
    <n v="196573517394"/>
    <s v="IN - India"/>
    <s v="XL"/>
    <s v="100 - WHITE"/>
    <s v="100% viscose"/>
    <n v="19.100000000000001"/>
    <n v="42"/>
    <n v="16.850000000000001"/>
    <n v="37"/>
    <n v="22.75"/>
    <n v="50"/>
    <n v="10"/>
  </r>
  <r>
    <x v="0"/>
    <s v="VN000764C8B1"/>
    <s v="VN000764C8B1006"/>
    <s v="FAIRLANDS SKIRT"/>
    <s v="SWEET LAVENDER"/>
    <s v="VN000764C8B1.  M"/>
    <s v="M"/>
    <s v="FLORAL CHECKERBOARD"/>
    <x v="1"/>
    <s v="WOMENS BOTTOMS"/>
    <x v="29"/>
    <x v="5"/>
    <m/>
    <s v="60 - Discontinued"/>
    <x v="3"/>
    <s v="VN000764C8B1006 - FAIRLANDS SKIRT FLOR SWTLV, Medium"/>
    <x v="1"/>
    <s v="113 - APP_Bottom"/>
    <s v="6056 - WM Skirts &amp; Skorts"/>
    <n v="196573517455"/>
    <s v="VN - Vietnam"/>
    <s v="M"/>
    <s v="510 - MEDIUM PURPLE"/>
    <s v="92% Cotton, 8% Elastane"/>
    <n v="17.3"/>
    <n v="38"/>
    <n v="14.55"/>
    <n v="32"/>
    <n v="20.5"/>
    <n v="45"/>
    <n v="7"/>
  </r>
  <r>
    <x v="0"/>
    <s v="VN000764C8B1"/>
    <s v="VN000764C8B1005"/>
    <s v="FAIRLANDS SKIRT"/>
    <s v="SWEET LAVENDER"/>
    <s v="VN000764C8B1.  S"/>
    <s v="S"/>
    <s v="FLORAL CHECKERBOARD"/>
    <x v="1"/>
    <s v="WOMENS BOTTOMS"/>
    <x v="29"/>
    <x v="5"/>
    <m/>
    <s v="60 - Discontinued"/>
    <x v="3"/>
    <s v="VN000764C8B1005 - FAIRLANDS SKIRT FLOR SWTLV, Small"/>
    <x v="1"/>
    <s v="113 - APP_Bottom"/>
    <s v="6056 - WM Skirts &amp; Skorts"/>
    <n v="196573517721"/>
    <s v="VN - Vietnam"/>
    <s v="S"/>
    <s v="510 - MEDIUM PURPLE"/>
    <s v="92% Cotton, 8% Elastane"/>
    <n v="17.3"/>
    <n v="38"/>
    <n v="14.55"/>
    <n v="32"/>
    <n v="20.5"/>
    <n v="45"/>
    <n v="42"/>
  </r>
  <r>
    <x v="0"/>
    <s v="VN000764C8B1"/>
    <s v="VN000764C8B1003"/>
    <s v="FAIRLANDS SKIRT"/>
    <s v="SWEET LAVENDER"/>
    <s v="VN000764C8B1.  XS"/>
    <s v="XS"/>
    <s v="FLORAL CHECKERBOARD"/>
    <x v="1"/>
    <s v="WOMENS BOTTOMS"/>
    <x v="29"/>
    <x v="5"/>
    <m/>
    <s v="60 - Discontinued"/>
    <x v="3"/>
    <s v="VN000764C8B1003 - FAIRLANDS SKIRT FLOR SWTLV, X Small"/>
    <x v="1"/>
    <s v="113 - APP_Bottom"/>
    <s v="6056 - WM Skirts &amp; Skorts"/>
    <n v="196573517981"/>
    <s v="VN - Vietnam"/>
    <s v="XS"/>
    <s v="510 - MEDIUM PURPLE"/>
    <s v="92% Cotton, 8% Elastane"/>
    <n v="17.3"/>
    <n v="38"/>
    <n v="14.55"/>
    <n v="32"/>
    <n v="20.5"/>
    <n v="45"/>
    <n v="25"/>
  </r>
  <r>
    <x v="0"/>
    <s v="VN00076CCKN1"/>
    <s v="VN00076CCKN1003"/>
    <s v="DUSK DOWNER SS TOP"/>
    <s v="ginger bread"/>
    <s v="VN00076CCKN1.  XS"/>
    <s v="XS"/>
    <s v="DUSK DOWNER"/>
    <x v="1"/>
    <s v="WOMENS TOPS"/>
    <x v="26"/>
    <x v="5"/>
    <m/>
    <s v="60 - Discontinued"/>
    <x v="3"/>
    <s v="VN00076CCKN1003 - DUSK DOWNER SS TOP DUSK BLACK, X Small"/>
    <x v="1"/>
    <s v="114 - APP_Top"/>
    <s v="6050 - WM Shirts"/>
    <n v="196573518292"/>
    <s v="IN - India"/>
    <s v="XS"/>
    <s v="001 - BLACK"/>
    <s v="100% VISCOSE"/>
    <n v="27.3"/>
    <n v="60"/>
    <n v="23.65"/>
    <n v="52"/>
    <n v="34.1"/>
    <n v="75"/>
    <n v="3"/>
  </r>
  <r>
    <x v="0"/>
    <s v="VN0007EUBLK1"/>
    <s v="VN0007EUBLK1003"/>
    <s v="Varsity CC Racer Tank"/>
    <s v="Black"/>
    <s v="VN0007EUBLK1.  L"/>
    <s v="L"/>
    <m/>
    <x v="1"/>
    <s v="WOMENS TOPS"/>
    <x v="30"/>
    <x v="5"/>
    <s v="INR"/>
    <s v="60 - Discontinued"/>
    <x v="0"/>
    <s v="VN0007EUBLK1003 - Varsity CC Racer Tank PRGM BLACK, Large"/>
    <x v="1"/>
    <s v="114 - APP_Top"/>
    <s v="6052 - WM T-Shirts"/>
    <n v="197063656715"/>
    <s v="GE - Georgia"/>
    <s v="L"/>
    <s v="001 - BLACK"/>
    <s v="100% COTTON"/>
    <n v="10.95"/>
    <n v="24"/>
    <n v="9.5500000000000007"/>
    <n v="21"/>
    <n v="11.85"/>
    <n v="26"/>
    <n v="1"/>
  </r>
  <r>
    <x v="0"/>
    <s v="VN0007EUBLK1"/>
    <s v="VN0007EUBLK1001"/>
    <s v="Varsity CC Racer Tank"/>
    <s v="Black"/>
    <s v="VN0007EUBLK1.  XL"/>
    <s v="XL"/>
    <m/>
    <x v="1"/>
    <s v="WOMENS TOPS"/>
    <x v="30"/>
    <x v="5"/>
    <s v="INR"/>
    <s v="60 - Discontinued"/>
    <x v="0"/>
    <s v="VN0007EUBLK1001 - Varsity CC Racer Tank PRGM BLAC, X Large"/>
    <x v="1"/>
    <s v="114 - APP_Top"/>
    <s v="6052 - WM T-Shirts"/>
    <n v="197063657279"/>
    <s v="GE - Georgia"/>
    <s v="XL"/>
    <s v="001 - BLACK"/>
    <s v="100% COTTON"/>
    <n v="10.95"/>
    <n v="24"/>
    <n v="9.5500000000000007"/>
    <n v="21"/>
    <n v="11.85"/>
    <n v="26"/>
    <n v="12"/>
  </r>
  <r>
    <x v="0"/>
    <s v="VN0007EUCR11"/>
    <s v="VN0007EUCR11007"/>
    <s v="Varsity CC Racer Tank"/>
    <s v="ALMOND OIL"/>
    <s v="VN0007EUCR11.  L"/>
    <s v="L"/>
    <m/>
    <x v="1"/>
    <s v="WOMENS TOPS"/>
    <x v="30"/>
    <x v="5"/>
    <s v="INR"/>
    <s v="60 - Discontinued"/>
    <x v="2"/>
    <s v="VN0007EUCR11007 - VARSITY CC RACER TANK PRGM ALMON, Large"/>
    <x v="1"/>
    <s v="114 - APP_Top"/>
    <s v="6052 - WM T-Shirts"/>
    <n v="197063656654"/>
    <s v="GE - Georgia"/>
    <s v="L"/>
    <s v="260 - MEDIUM BEIGE"/>
    <s v="100% COTTON"/>
    <n v="10.95"/>
    <n v="24"/>
    <n v="9.5500000000000007"/>
    <n v="21"/>
    <n v="13.65"/>
    <n v="30"/>
    <n v="4"/>
  </r>
  <r>
    <x v="0"/>
    <s v="VN0007EUCR11"/>
    <s v="VN0007EUCR11002"/>
    <s v="Varsity CC Racer Tank"/>
    <s v="ALMOND OIL"/>
    <s v="VN0007EUCR11.  XXL"/>
    <s v="XXL"/>
    <m/>
    <x v="1"/>
    <s v="WOMENS TOPS"/>
    <x v="30"/>
    <x v="5"/>
    <s v="INR"/>
    <s v="60 - Discontinued"/>
    <x v="2"/>
    <s v="VN0007EUCR11002 - VARSITY CC RACER TANK PRGM ALM, XX Large"/>
    <x v="1"/>
    <s v="114 - APP_Top"/>
    <s v="6052 - WM T-Shirts"/>
    <n v="197063657545"/>
    <s v="GE - Georgia"/>
    <s v="XXL"/>
    <s v="260 - MEDIUM BEIGE"/>
    <s v="100% COTTON"/>
    <n v="10.95"/>
    <n v="24"/>
    <n v="9.5500000000000007"/>
    <n v="21"/>
    <n v="13.65"/>
    <n v="30"/>
    <n v="4"/>
  </r>
  <r>
    <x v="0"/>
    <s v="VN0007EUCR11"/>
    <s v="VN0007EUCR11001"/>
    <s v="Varsity CC Racer Tank"/>
    <s v="ALMOND OIL"/>
    <s v="VN0007EUCR11.  XXS"/>
    <s v="XXS"/>
    <m/>
    <x v="1"/>
    <s v="WOMENS TOPS"/>
    <x v="30"/>
    <x v="5"/>
    <s v="INR"/>
    <s v="60 - Discontinued"/>
    <x v="2"/>
    <s v="VN0007EUCR11001 - VARSITY CC RACER TANK PRGM ALM, XX Small"/>
    <x v="1"/>
    <s v="114 - APP_Top"/>
    <s v="6052 - WM T-Shirts"/>
    <n v="197063657712"/>
    <s v="GE - Georgia"/>
    <s v="XXS"/>
    <s v="260 - MEDIUM BEIGE"/>
    <s v="100% COTTON"/>
    <n v="10.95"/>
    <n v="24"/>
    <n v="9.5500000000000007"/>
    <n v="21"/>
    <n v="13.65"/>
    <n v="30"/>
    <n v="2"/>
  </r>
  <r>
    <x v="0"/>
    <s v="VN0007EUVVL1"/>
    <s v="VN0007EUVVL1004"/>
    <s v="Varsity CC Racer Tank"/>
    <s v="CARNELIAN"/>
    <s v="VN0007EUVVL1.  L"/>
    <s v="L"/>
    <m/>
    <x v="1"/>
    <s v="WOMENS TOPS"/>
    <x v="30"/>
    <x v="5"/>
    <s v="INR"/>
    <s v="60 - Discontinued"/>
    <x v="0"/>
    <s v="VN0007EUVVL1004 - Varsity CC Racer Tank PRGM BORNG, Large"/>
    <x v="1"/>
    <s v="114 - APP_Top"/>
    <s v="6052 - WM T-Shirts"/>
    <n v="197065811150"/>
    <s v="GE - Georgia"/>
    <s v="L"/>
    <s v="820 - BRIGHT ORANGE"/>
    <s v="100% COTTON"/>
    <n v="10.95"/>
    <n v="24"/>
    <n v="9.5500000000000007"/>
    <n v="21"/>
    <n v="11.85"/>
    <n v="26"/>
    <n v="18"/>
  </r>
  <r>
    <x v="0"/>
    <s v="VN0007EUVVL1"/>
    <s v="VN0007EUVVL1007"/>
    <s v="Varsity CC Racer Tank"/>
    <s v="CARNELIAN"/>
    <s v="VN0007EUVVL1.  XL"/>
    <s v="XL"/>
    <m/>
    <x v="1"/>
    <s v="WOMENS TOPS"/>
    <x v="30"/>
    <x v="5"/>
    <s v="INR"/>
    <s v="60 - Discontinued"/>
    <x v="0"/>
    <s v="VN0007EUVVL1007 - Varsity CC Racer Tank PRGM BORN, X Large"/>
    <x v="1"/>
    <s v="114 - APP_Top"/>
    <s v="6052 - WM T-Shirts"/>
    <n v="197065811723"/>
    <s v="GE - Georgia"/>
    <s v="XL"/>
    <s v="820 - BRIGHT ORANGE"/>
    <s v="100% COTTON"/>
    <n v="10.95"/>
    <n v="24"/>
    <n v="9.5500000000000007"/>
    <n v="21"/>
    <n v="11.85"/>
    <n v="26"/>
    <n v="11"/>
  </r>
  <r>
    <x v="0"/>
    <s v="VN0007EUVVL1"/>
    <s v="VN0007EUVVL1005"/>
    <s v="Varsity CC Racer Tank"/>
    <s v="CARNELIAN"/>
    <s v="VN0007EUVVL1.  XXL"/>
    <s v="XXL"/>
    <m/>
    <x v="1"/>
    <s v="WOMENS TOPS"/>
    <x v="30"/>
    <x v="5"/>
    <s v="INR"/>
    <s v="60 - Discontinued"/>
    <x v="0"/>
    <s v="VN0007EUVVL1005 - Varsity CC Racer Tank PRGM BOR, XX Large"/>
    <x v="1"/>
    <s v="114 - APP_Top"/>
    <s v="6052 - WM T-Shirts"/>
    <n v="197065811945"/>
    <s v="GE - Georgia"/>
    <s v="XXL"/>
    <s v="820 - BRIGHT ORANGE"/>
    <s v="100% COTTON"/>
    <n v="10.95"/>
    <n v="24"/>
    <n v="9.5500000000000007"/>
    <n v="21"/>
    <n v="11.85"/>
    <n v="26"/>
    <n v="2"/>
  </r>
  <r>
    <x v="0"/>
    <s v="VN0007EZBLK1"/>
    <s v="VN0007EZBLK1003"/>
    <s v="Mini Mock Neck LS"/>
    <s v="Black"/>
    <s v="VN0007EZBLK1.  L"/>
    <s v="L"/>
    <m/>
    <x v="1"/>
    <s v="WOMENS TOPS"/>
    <x v="30"/>
    <x v="5"/>
    <s v="INR"/>
    <s v="60 - Discontinued"/>
    <x v="0"/>
    <s v="VN0007EZBLK1003 - Mini Mock Neck LS PRGM BLACK, Large"/>
    <x v="1"/>
    <s v="114 - APP_Top"/>
    <s v="6052 - WM T-Shirts"/>
    <n v="197063656838"/>
    <s v="GE - Georgia"/>
    <s v="L"/>
    <s v="001 - BLACK"/>
    <s v="100% COTTON"/>
    <n v="20.5"/>
    <n v="45"/>
    <n v="18.2"/>
    <n v="40"/>
    <n v="22.75"/>
    <n v="50"/>
    <n v="12"/>
  </r>
  <r>
    <x v="0"/>
    <s v="VN0007EZBLK1"/>
    <s v="VN0007EZBLK1007"/>
    <s v="Mini Mock Neck LS"/>
    <s v="Black"/>
    <s v="VN0007EZBLK1.  M"/>
    <s v="M"/>
    <m/>
    <x v="1"/>
    <s v="WOMENS TOPS"/>
    <x v="30"/>
    <x v="5"/>
    <s v="INR"/>
    <s v="60 - Discontinued"/>
    <x v="0"/>
    <s v="VN0007EZBLK1007 - Mini Mock Neck LS PRGM BLACK, Medium"/>
    <x v="1"/>
    <s v="114 - APP_Top"/>
    <s v="6052 - WM T-Shirts"/>
    <n v="197063657019"/>
    <s v="GE - Georgia"/>
    <s v="M"/>
    <s v="001 - BLACK"/>
    <s v="100% COTTON"/>
    <n v="20.5"/>
    <n v="45"/>
    <n v="18.2"/>
    <n v="40"/>
    <n v="22.75"/>
    <n v="50"/>
    <n v="101"/>
  </r>
  <r>
    <x v="0"/>
    <s v="VN0007EZBLK1"/>
    <s v="VN0007EZBLK1002"/>
    <s v="Mini Mock Neck LS"/>
    <s v="Black"/>
    <s v="VN0007EZBLK1.  S"/>
    <s v="S"/>
    <m/>
    <x v="1"/>
    <s v="WOMENS TOPS"/>
    <x v="30"/>
    <x v="5"/>
    <s v="INR"/>
    <s v="60 - Discontinued"/>
    <x v="0"/>
    <s v="VN0007EZBLK1002 - Mini Mock Neck LS PRGM BLACK, Small"/>
    <x v="1"/>
    <s v="114 - APP_Top"/>
    <s v="6052 - WM T-Shirts"/>
    <n v="197063657095"/>
    <s v="GE - Georgia"/>
    <s v="S"/>
    <s v="001 - BLACK"/>
    <s v="100% COTTON"/>
    <n v="20.5"/>
    <n v="45"/>
    <n v="18.2"/>
    <n v="40"/>
    <n v="22.75"/>
    <n v="50"/>
    <n v="62"/>
  </r>
  <r>
    <x v="0"/>
    <s v="VN0007EZBLK1"/>
    <s v="VN0007EZBLK1001"/>
    <s v="Mini Mock Neck LS"/>
    <s v="Black"/>
    <s v="VN0007EZBLK1.  XL"/>
    <s v="XL"/>
    <m/>
    <x v="1"/>
    <s v="WOMENS TOPS"/>
    <x v="30"/>
    <x v="5"/>
    <s v="INR"/>
    <s v="60 - Discontinued"/>
    <x v="0"/>
    <s v="VN0007EZBLK1001 - Mini Mock Neck LS PRGM BLACK, X Large"/>
    <x v="1"/>
    <s v="114 - APP_Top"/>
    <s v="6052 - WM T-Shirts"/>
    <n v="197063657378"/>
    <s v="GE - Georgia"/>
    <s v="XL"/>
    <s v="001 - BLACK"/>
    <s v="100% COTTON"/>
    <n v="20.5"/>
    <n v="45"/>
    <n v="18.2"/>
    <n v="40"/>
    <n v="22.75"/>
    <n v="50"/>
    <n v="17"/>
  </r>
  <r>
    <x v="0"/>
    <s v="VN0007EZBLK1"/>
    <s v="VN0007EZBLK1006"/>
    <s v="Mini Mock Neck LS"/>
    <s v="Black"/>
    <s v="VN0007EZBLK1.  XS"/>
    <s v="XS"/>
    <m/>
    <x v="1"/>
    <s v="WOMENS TOPS"/>
    <x v="30"/>
    <x v="5"/>
    <s v="INR"/>
    <s v="60 - Discontinued"/>
    <x v="0"/>
    <s v="VN0007EZBLK1006 - Mini Mock Neck LS PRGM BLACK, X Small"/>
    <x v="1"/>
    <s v="114 - APP_Top"/>
    <s v="6052 - WM T-Shirts"/>
    <n v="197063657552"/>
    <s v="GE - Georgia"/>
    <s v="XS"/>
    <s v="001 - BLACK"/>
    <s v="100% COTTON"/>
    <n v="20.5"/>
    <n v="45"/>
    <n v="18.2"/>
    <n v="40"/>
    <n v="22.75"/>
    <n v="50"/>
    <n v="8"/>
  </r>
  <r>
    <x v="0"/>
    <s v="VN0007EZBLK1"/>
    <s v="VN0007EZBLK1004"/>
    <s v="Mini Mock Neck LS"/>
    <s v="Black"/>
    <s v="VN0007EZBLK1.  XXS"/>
    <s v="XXS"/>
    <m/>
    <x v="1"/>
    <s v="WOMENS TOPS"/>
    <x v="30"/>
    <x v="5"/>
    <s v="INR"/>
    <s v="60 - Discontinued"/>
    <x v="0"/>
    <s v="VN0007EZBLK1004 - Mini Mock Neck LS PRGM BLACK, XX Small"/>
    <x v="1"/>
    <s v="114 - APP_Top"/>
    <s v="6052 - WM T-Shirts"/>
    <n v="197063657781"/>
    <s v="GE - Georgia"/>
    <s v="XXS"/>
    <s v="001 - BLACK"/>
    <s v="100% COTTON"/>
    <n v="20.5"/>
    <n v="45"/>
    <n v="18.2"/>
    <n v="40"/>
    <n v="22.75"/>
    <n v="50"/>
    <n v="14"/>
  </r>
  <r>
    <x v="0"/>
    <s v="VN0007EZFS81"/>
    <s v="VN0007EZFS81007"/>
    <s v="Mini Mock Neck LS"/>
    <s v="marshmallow"/>
    <s v="VN0007EZFS81.  L"/>
    <s v="L"/>
    <m/>
    <x v="1"/>
    <s v="WOMENS TOPS"/>
    <x v="30"/>
    <x v="5"/>
    <s v="INR"/>
    <s v="60 - Discontinued"/>
    <x v="0"/>
    <s v="VN0007EZFS81007 - Mini Mock Neck LS PRGM WHITE, Large"/>
    <x v="1"/>
    <s v="114 - APP_Top"/>
    <s v="6052 - WM T-Shirts"/>
    <n v="197065810931"/>
    <s v="GE - Georgia"/>
    <s v="L"/>
    <s v="100 - WHITE"/>
    <s v="100% COTTON"/>
    <n v="20.5"/>
    <n v="45"/>
    <n v="18.2"/>
    <n v="40"/>
    <n v="22.75"/>
    <n v="50"/>
    <n v="4"/>
  </r>
  <r>
    <x v="0"/>
    <s v="VN0007EZFS81"/>
    <s v="VN0007EZFS81006"/>
    <s v="Mini Mock Neck LS"/>
    <s v="marshmallow"/>
    <s v="VN0007EZFS81.  M"/>
    <s v="M"/>
    <m/>
    <x v="1"/>
    <s v="WOMENS TOPS"/>
    <x v="30"/>
    <x v="5"/>
    <s v="INR"/>
    <s v="60 - Discontinued"/>
    <x v="0"/>
    <s v="VN0007EZFS81006 - Mini Mock Neck LS PRGM WHITE, Medium"/>
    <x v="1"/>
    <s v="114 - APP_Top"/>
    <s v="6052 - WM T-Shirts"/>
    <n v="197065810993"/>
    <s v="GE - Georgia"/>
    <s v="M"/>
    <s v="100 - WHITE"/>
    <s v="100% COTTON"/>
    <n v="20.5"/>
    <n v="45"/>
    <n v="18.2"/>
    <n v="40"/>
    <n v="22.75"/>
    <n v="50"/>
    <n v="4"/>
  </r>
  <r>
    <x v="0"/>
    <s v="VN0007EZFS81"/>
    <s v="VN0007EZFS81005"/>
    <s v="Mini Mock Neck LS"/>
    <s v="marshmallow"/>
    <s v="VN0007EZFS81.  S"/>
    <s v="S"/>
    <m/>
    <x v="1"/>
    <s v="WOMENS TOPS"/>
    <x v="30"/>
    <x v="5"/>
    <s v="INR"/>
    <s v="60 - Discontinued"/>
    <x v="0"/>
    <s v="VN0007EZFS81005 - Mini Mock Neck LS PRGM WHITE, Small"/>
    <x v="1"/>
    <s v="114 - APP_Top"/>
    <s v="6052 - WM T-Shirts"/>
    <n v="197065811174"/>
    <s v="GE - Georgia"/>
    <s v="S"/>
    <s v="100 - WHITE"/>
    <s v="100% COTTON"/>
    <n v="20.5"/>
    <n v="45"/>
    <n v="18.2"/>
    <n v="40"/>
    <n v="22.75"/>
    <n v="50"/>
    <n v="4"/>
  </r>
  <r>
    <x v="0"/>
    <s v="VN0007EZFS81"/>
    <s v="VN0007EZFS81003"/>
    <s v="Mini Mock Neck LS"/>
    <s v="marshmallow"/>
    <s v="VN0007EZFS81.  XS"/>
    <s v="XS"/>
    <m/>
    <x v="1"/>
    <s v="WOMENS TOPS"/>
    <x v="30"/>
    <x v="5"/>
    <s v="INR"/>
    <s v="60 - Discontinued"/>
    <x v="0"/>
    <s v="VN0007EZFS81003 - Mini Mock Neck LS PRGM WHITE, X Small"/>
    <x v="1"/>
    <s v="114 - APP_Top"/>
    <s v="6052 - WM T-Shirts"/>
    <n v="197065811549"/>
    <s v="GE - Georgia"/>
    <s v="XS"/>
    <s v="100 - WHITE"/>
    <s v="100% COTTON"/>
    <n v="20.5"/>
    <n v="45"/>
    <n v="18.2"/>
    <n v="40"/>
    <n v="22.75"/>
    <n v="50"/>
    <n v="2"/>
  </r>
  <r>
    <x v="0"/>
    <s v="VN0007UJBQS1"/>
    <s v="VN0007UJBQS1002"/>
    <s v="OFF THE WALL STRIPE TIE"/>
    <s v="SYRAH"/>
    <s v="VN0007UJBQS1.  XS"/>
    <s v="XS"/>
    <m/>
    <x v="1"/>
    <s v="MENS TOPS"/>
    <x v="18"/>
    <x v="2"/>
    <m/>
    <s v="60 - Discontinued"/>
    <x v="7"/>
    <s v="VN0007UJBQS1002 - OFF THE WALL STRIPE TIE SYRAH, X Small"/>
    <x v="1"/>
    <s v="114 - APP_Top"/>
    <s v="6014 - MN T-Shirts"/>
    <n v="196571431685"/>
    <s v="MX - Mexico"/>
    <s v="XS"/>
    <s v="610 - MEDIUM RED"/>
    <s v="100% Cotton"/>
    <n v="25"/>
    <n v="55"/>
    <n v="22.75"/>
    <n v="50"/>
    <n v="29.55"/>
    <n v="65"/>
    <n v="1"/>
  </r>
  <r>
    <x v="0"/>
    <s v="VN0007V5WHT1"/>
    <s v="VN0007V5WHT1004"/>
    <s v="SURF SHIRT LS"/>
    <s v="White"/>
    <s v="VN0007V5WHT1.  XL"/>
    <s v="XL"/>
    <m/>
    <x v="1"/>
    <s v="MENS TOPS"/>
    <x v="31"/>
    <x v="2"/>
    <m/>
    <s v="60 - Discontinued"/>
    <x v="2"/>
    <s v="VN0007V5WHT1004 - SURF SHIRT LS White, X Large"/>
    <x v="1"/>
    <s v="135 - APP_Swimwear"/>
    <s v="6180 - MN Swimwear Tops"/>
    <n v="196571643095"/>
    <s v="KH - Cambodia"/>
    <s v="XL"/>
    <s v="100 - WHITE"/>
    <s v="100% Polyester"/>
    <n v="18.2"/>
    <n v="40"/>
    <n v="15.95"/>
    <n v="35"/>
    <n v="22.75"/>
    <n v="50"/>
    <n v="2"/>
  </r>
  <r>
    <x v="0"/>
    <s v="VN0007V5WHT1"/>
    <s v="VN0007V5WHT1006"/>
    <s v="SURF SHIRT LS"/>
    <s v="White"/>
    <s v="VN0007V5WHT1.  XXL"/>
    <s v="XXL"/>
    <m/>
    <x v="1"/>
    <s v="MENS TOPS"/>
    <x v="31"/>
    <x v="2"/>
    <m/>
    <s v="60 - Discontinued"/>
    <x v="2"/>
    <s v="VN0007V5WHT1006 - SURF SHIRT LS White, XX Large"/>
    <x v="1"/>
    <s v="135 - APP_Swimwear"/>
    <s v="6180 - MN Swimwear Tops"/>
    <n v="196571643514"/>
    <s v="KH - Cambodia"/>
    <s v="XXL"/>
    <s v="100 - WHITE"/>
    <s v="100% Polyester"/>
    <n v="18.2"/>
    <n v="40"/>
    <n v="15.95"/>
    <n v="35"/>
    <n v="22.75"/>
    <n v="50"/>
    <n v="2"/>
  </r>
  <r>
    <x v="0"/>
    <s v="VN0007VBG5O1"/>
    <s v="VN0007VBG5O1001"/>
    <s v="FRESH PEAR TIE DYE LS T"/>
    <s v="BLUE GLOW"/>
    <s v="VN0007VBG5O1.  L"/>
    <s v="L"/>
    <m/>
    <x v="1"/>
    <s v="MENS TOPS"/>
    <x v="18"/>
    <x v="2"/>
    <m/>
    <s v="60 - Discontinued"/>
    <x v="7"/>
    <s v="VN0007VBG5O1001 - FRESH PEAR TIE DYE LS T BLUE GLOW, Large"/>
    <x v="1"/>
    <s v="114 - APP_Top"/>
    <s v="6014 - MN T-Shirts"/>
    <n v="196571432446"/>
    <s v="CN - China"/>
    <s v="L"/>
    <s v="420 - MEDIUM BLUE"/>
    <s v="100%cotton"/>
    <n v="25"/>
    <n v="55"/>
    <n v="22.75"/>
    <n v="50"/>
    <n v="29.55"/>
    <n v="65"/>
    <n v="1"/>
  </r>
  <r>
    <x v="0"/>
    <s v="VN0007VBG5O1"/>
    <s v="VN0007VBG5O1002"/>
    <s v="FRESH PEAR TIE DYE LS T"/>
    <s v="BLUE GLOW"/>
    <s v="VN0007VBG5O1.  M"/>
    <s v="M"/>
    <m/>
    <x v="1"/>
    <s v="MENS TOPS"/>
    <x v="18"/>
    <x v="2"/>
    <m/>
    <s v="60 - Discontinued"/>
    <x v="7"/>
    <s v="VN0007VBG5O1002 - FRESH PEAR TIE DYE LS T BLUE GLO, Medium"/>
    <x v="1"/>
    <s v="114 - APP_Top"/>
    <s v="6014 - MN T-Shirts"/>
    <n v="196571432460"/>
    <s v="CN - China"/>
    <s v="M"/>
    <s v="420 - MEDIUM BLUE"/>
    <s v="100%cotton"/>
    <n v="25"/>
    <n v="55"/>
    <n v="22.75"/>
    <n v="50"/>
    <n v="29.55"/>
    <n v="65"/>
    <n v="54"/>
  </r>
  <r>
    <x v="0"/>
    <s v="VN0007VBG5O1"/>
    <s v="VN0007VBG5O1003"/>
    <s v="FRESH PEAR TIE DYE LS T"/>
    <s v="BLUE GLOW"/>
    <s v="VN0007VBG5O1.  S"/>
    <s v="S"/>
    <m/>
    <x v="1"/>
    <s v="MENS TOPS"/>
    <x v="18"/>
    <x v="2"/>
    <m/>
    <s v="60 - Discontinued"/>
    <x v="7"/>
    <s v="VN0007VBG5O1003 - FRESH PEAR TIE DYE LS T BLUE GLOW, Small"/>
    <x v="1"/>
    <s v="114 - APP_Top"/>
    <s v="6014 - MN T-Shirts"/>
    <n v="196571432484"/>
    <s v="CN - China"/>
    <s v="S"/>
    <s v="420 - MEDIUM BLUE"/>
    <s v="100%cotton"/>
    <n v="25"/>
    <n v="55"/>
    <n v="22.75"/>
    <n v="50"/>
    <n v="29.55"/>
    <n v="65"/>
    <n v="29"/>
  </r>
  <r>
    <x v="0"/>
    <s v="VN0007XSP8X1"/>
    <s v="VN0007XSP8X1010"/>
    <s v="MTE The Daily Check Boa"/>
    <s v="COPEN BLUE"/>
    <s v="VN0007XSP8X1REG28"/>
    <n v="28"/>
    <m/>
    <x v="1"/>
    <s v="MENS BOTTOMS"/>
    <x v="23"/>
    <x v="2"/>
    <m/>
    <s v="60 - Discontinued"/>
    <x v="2"/>
    <s v="VN0007XSP8X1010 - MTE The Daily Check Boa COP, 28, Regular"/>
    <x v="1"/>
    <s v="135 - APP_Swimwear"/>
    <s v="6019 - MN Swimwear"/>
    <n v="197063444152"/>
    <s v="VN - Vietnam"/>
    <n v="28"/>
    <s v="420 - MEDIUM BLUE"/>
    <s v="90% Polyester, 10% Elastane"/>
    <n v="29.55"/>
    <n v="65"/>
    <n v="25"/>
    <n v="55"/>
    <n v="36.4"/>
    <n v="80"/>
    <n v="1"/>
  </r>
  <r>
    <x v="0"/>
    <s v="VN0007XSP8X1"/>
    <s v="VN0007XSP8X1009"/>
    <s v="MTE The Daily Check Boa"/>
    <s v="COPEN BLUE"/>
    <s v="VN0007XSP8X1REG29"/>
    <n v="29"/>
    <m/>
    <x v="1"/>
    <s v="MENS BOTTOMS"/>
    <x v="23"/>
    <x v="2"/>
    <m/>
    <s v="60 - Discontinued"/>
    <x v="2"/>
    <s v="VN0007XSP8X1009 - MTE The Daily Check Boa COP, 29, Regular"/>
    <x v="1"/>
    <s v="135 - APP_Swimwear"/>
    <s v="6019 - MN Swimwear"/>
    <n v="197063444374"/>
    <s v="VN - Vietnam"/>
    <n v="29"/>
    <s v="420 - MEDIUM BLUE"/>
    <s v="90% Polyester, 10% Elastane"/>
    <n v="29.55"/>
    <n v="65"/>
    <n v="25"/>
    <n v="55"/>
    <n v="36.4"/>
    <n v="80"/>
    <n v="1"/>
  </r>
  <r>
    <x v="0"/>
    <s v="VN0007XSP8X1"/>
    <s v="VN0007XSP8X1006"/>
    <s v="MTE The Daily Check Boa"/>
    <s v="COPEN BLUE"/>
    <s v="VN0007XSP8X1REG32"/>
    <n v="32"/>
    <m/>
    <x v="1"/>
    <s v="MENS BOTTOMS"/>
    <x v="23"/>
    <x v="2"/>
    <m/>
    <s v="60 - Discontinued"/>
    <x v="2"/>
    <s v="VN0007XSP8X1006 - MTE The Daily Check Boa COP, 32, Regular"/>
    <x v="1"/>
    <s v="135 - APP_Swimwear"/>
    <s v="6019 - MN Swimwear"/>
    <n v="197063444794"/>
    <s v="VN - Vietnam"/>
    <n v="32"/>
    <s v="420 - MEDIUM BLUE"/>
    <s v="90% Polyester, 10% Elastane"/>
    <n v="29.55"/>
    <n v="65"/>
    <n v="25"/>
    <n v="55"/>
    <n v="36.4"/>
    <n v="80"/>
    <n v="4"/>
  </r>
  <r>
    <x v="0"/>
    <s v="VN0007XSP8X1"/>
    <s v="VN0007XSP8X1004"/>
    <s v="MTE The Daily Check Boa"/>
    <s v="COPEN BLUE"/>
    <s v="VN0007XSP8X1REG34"/>
    <n v="34"/>
    <m/>
    <x v="1"/>
    <s v="MENS BOTTOMS"/>
    <x v="23"/>
    <x v="2"/>
    <m/>
    <s v="60 - Discontinued"/>
    <x v="2"/>
    <s v="VN0007XSP8X1004 - MTE The Daily Check Boa COP, 34, Regular"/>
    <x v="1"/>
    <s v="135 - APP_Swimwear"/>
    <s v="6019 - MN Swimwear"/>
    <n v="197063445005"/>
    <s v="VN - Vietnam"/>
    <n v="34"/>
    <s v="420 - MEDIUM BLUE"/>
    <s v="90% Polyester, 10% Elastane"/>
    <n v="29.55"/>
    <n v="65"/>
    <n v="25"/>
    <n v="55"/>
    <n v="36.4"/>
    <n v="80"/>
    <n v="3"/>
  </r>
  <r>
    <x v="0"/>
    <s v="VN0007XSP8X1"/>
    <s v="VN0007XSP8X1001"/>
    <s v="MTE The Daily Check Boa"/>
    <s v="COPEN BLUE"/>
    <s v="VN0007XSP8X1REG36"/>
    <n v="36"/>
    <m/>
    <x v="1"/>
    <s v="MENS BOTTOMS"/>
    <x v="23"/>
    <x v="2"/>
    <m/>
    <s v="60 - Discontinued"/>
    <x v="2"/>
    <s v="VN0007XSP8X1001 - MTE The Daily Check Boa COP, 36, Regular"/>
    <x v="1"/>
    <s v="135 - APP_Swimwear"/>
    <s v="6019 - MN Swimwear"/>
    <n v="197063445050"/>
    <s v="VN - Vietnam"/>
    <n v="36"/>
    <s v="420 - MEDIUM BLUE"/>
    <s v="90% Polyester, 10% Elastane"/>
    <n v="29.55"/>
    <n v="65"/>
    <n v="25"/>
    <n v="55"/>
    <n v="36.4"/>
    <n v="80"/>
    <n v="3"/>
  </r>
  <r>
    <x v="0"/>
    <s v="VN0007XSZO21"/>
    <s v="VN0007XSZO21008"/>
    <s v="MTE The Daily Check Boa"/>
    <s v="OATMEAL/BLACK"/>
    <s v="VN0007XSZO21REG28"/>
    <n v="28"/>
    <m/>
    <x v="1"/>
    <s v="MENS BOTTOMS"/>
    <x v="23"/>
    <x v="2"/>
    <m/>
    <s v="60 - Discontinued"/>
    <x v="2"/>
    <s v="VN0007XSZO21008 - MTE The Daily Check Boa OAT, 28, Regular"/>
    <x v="1"/>
    <s v="135 - APP_Swimwear"/>
    <s v="6019 - MN Swimwear"/>
    <n v="197063444046"/>
    <s v="VN - Vietnam"/>
    <n v="28"/>
    <s v="260 - MEDIUM BEIGE"/>
    <s v="90% Polyester, 10% Elastane"/>
    <n v="29.55"/>
    <n v="65"/>
    <n v="25"/>
    <n v="55"/>
    <n v="36.4"/>
    <n v="80"/>
    <n v="1"/>
  </r>
  <r>
    <x v="0"/>
    <s v="VN0007XSZO21"/>
    <s v="VN0007XSZO21002"/>
    <s v="MTE The Daily Check Boa"/>
    <s v="OATMEAL/BLACK"/>
    <s v="VN0007XSZO21REG31"/>
    <n v="31"/>
    <m/>
    <x v="1"/>
    <s v="MENS BOTTOMS"/>
    <x v="23"/>
    <x v="2"/>
    <m/>
    <s v="60 - Discontinued"/>
    <x v="2"/>
    <s v="VN0007XSZO21002 - MTE The Daily Check Boa OAT, 31, Regular"/>
    <x v="1"/>
    <s v="135 - APP_Swimwear"/>
    <s v="6019 - MN Swimwear"/>
    <n v="197063444473"/>
    <s v="VN - Vietnam"/>
    <n v="31"/>
    <s v="260 - MEDIUM BEIGE"/>
    <s v="90% Polyester, 10% Elastane"/>
    <n v="29.55"/>
    <n v="65"/>
    <n v="25"/>
    <n v="55"/>
    <n v="36.4"/>
    <n v="80"/>
    <n v="4"/>
  </r>
  <r>
    <x v="0"/>
    <s v="VN0007XSZO21"/>
    <s v="VN0007XSZO21003"/>
    <s v="MTE The Daily Check Boa"/>
    <s v="OATMEAL/BLACK"/>
    <s v="VN0007XSZO21REG32"/>
    <n v="32"/>
    <m/>
    <x v="1"/>
    <s v="MENS BOTTOMS"/>
    <x v="23"/>
    <x v="2"/>
    <m/>
    <s v="60 - Discontinued"/>
    <x v="2"/>
    <s v="VN0007XSZO21003 - MTE The Daily Check Boa OAT, 32, Regular"/>
    <x v="1"/>
    <s v="135 - APP_Swimwear"/>
    <s v="6019 - MN Swimwear"/>
    <n v="197063444640"/>
    <s v="VN - Vietnam"/>
    <n v="32"/>
    <s v="260 - MEDIUM BEIGE"/>
    <s v="90% Polyester, 10% Elastane"/>
    <n v="29.55"/>
    <n v="65"/>
    <n v="25"/>
    <n v="55"/>
    <n v="36.4"/>
    <n v="80"/>
    <n v="2"/>
  </r>
  <r>
    <x v="0"/>
    <s v="VN0007XSZO21"/>
    <s v="VN0007XSZO21007"/>
    <s v="MTE The Daily Check Boa"/>
    <s v="OATMEAL/BLACK"/>
    <s v="VN0007XSZO21REG36"/>
    <n v="36"/>
    <m/>
    <x v="1"/>
    <s v="MENS BOTTOMS"/>
    <x v="23"/>
    <x v="2"/>
    <m/>
    <s v="60 - Discontinued"/>
    <x v="2"/>
    <s v="VN0007XSZO21007 - MTE The Daily Check Boa OAT, 36, Regular"/>
    <x v="1"/>
    <s v="135 - APP_Swimwear"/>
    <s v="6019 - MN Swimwear"/>
    <n v="197063444992"/>
    <s v="VN - Vietnam"/>
    <n v="36"/>
    <s v="260 - MEDIUM BEIGE"/>
    <s v="90% Polyester, 10% Elastane"/>
    <n v="29.55"/>
    <n v="65"/>
    <n v="25"/>
    <n v="55"/>
    <n v="36.4"/>
    <n v="80"/>
    <n v="1"/>
  </r>
  <r>
    <x v="0"/>
    <s v="VN0007Z65QJ1"/>
    <s v="VN0007Z65QJ1004"/>
    <s v="Service Cargo Short"/>
    <s v="ANTELOPE"/>
    <s v="VN0007Z65QJ1REG22"/>
    <n v="22"/>
    <m/>
    <x v="1"/>
    <s v="KIDS BOTTOMS"/>
    <x v="32"/>
    <x v="4"/>
    <m/>
    <s v="60 - Discontinued"/>
    <x v="2"/>
    <s v="VN0007Z65QJ1004 - Service Cargo Short ANTELOP, 22, Regular"/>
    <x v="1"/>
    <s v="113 - APP_Bottom"/>
    <s v="6093 - KD Shorts"/>
    <n v="197063443872"/>
    <s v="BD - Bangladesh"/>
    <n v="22"/>
    <s v="210 - MEDIUM BROWN"/>
    <s v="100% Cotton"/>
    <n v="22.75"/>
    <n v="50"/>
    <n v="20.5"/>
    <n v="45"/>
    <n v="27.3"/>
    <n v="60"/>
    <n v="1"/>
  </r>
  <r>
    <x v="0"/>
    <s v="VN0007Z65QJ1"/>
    <s v="VN0007Z65QJ1005"/>
    <s v="Service Cargo Short"/>
    <s v="ANTELOPE"/>
    <s v="VN0007Z65QJ1REG23"/>
    <n v="23"/>
    <m/>
    <x v="1"/>
    <s v="KIDS BOTTOMS"/>
    <x v="32"/>
    <x v="4"/>
    <m/>
    <s v="60 - Discontinued"/>
    <x v="2"/>
    <s v="VN0007Z65QJ1005 - Service Cargo Short ANTELOP, 23, Regular"/>
    <x v="1"/>
    <s v="113 - APP_Bottom"/>
    <s v="6093 - KD Shorts"/>
    <n v="197063443988"/>
    <s v="BD - Bangladesh"/>
    <n v="23"/>
    <s v="210 - MEDIUM BROWN"/>
    <s v="100% Cotton"/>
    <n v="22.75"/>
    <n v="50"/>
    <n v="20.5"/>
    <n v="45"/>
    <n v="27.3"/>
    <n v="60"/>
    <n v="3"/>
  </r>
  <r>
    <x v="0"/>
    <s v="VN0007Z65QJ1"/>
    <s v="VN0007Z65QJ1001"/>
    <s v="Service Cargo Short"/>
    <s v="ANTELOPE"/>
    <s v="VN0007Z65QJ1REG25"/>
    <n v="25"/>
    <m/>
    <x v="1"/>
    <s v="KIDS BOTTOMS"/>
    <x v="32"/>
    <x v="4"/>
    <m/>
    <s v="60 - Discontinued"/>
    <x v="2"/>
    <s v="VN0007Z65QJ1001 - Service Cargo Short ANTELOP, 25, Regular"/>
    <x v="1"/>
    <s v="113 - APP_Bottom"/>
    <s v="6093 - KD Shorts"/>
    <n v="197063444381"/>
    <s v="BD - Bangladesh"/>
    <n v="25"/>
    <s v="210 - MEDIUM BROWN"/>
    <s v="100% Cotton"/>
    <n v="22.75"/>
    <n v="50"/>
    <n v="20.5"/>
    <n v="45"/>
    <n v="27.3"/>
    <n v="60"/>
    <n v="2"/>
  </r>
  <r>
    <x v="0"/>
    <s v="VN0007ZBCJL1"/>
    <s v="VN0007ZBCJL1002"/>
    <s v="Primary Print Elastic B"/>
    <s v="ICEBERG GREEN"/>
    <s v="VN0007ZBCJL1REGL"/>
    <s v="L"/>
    <m/>
    <x v="1"/>
    <s v="KIDS BOTTOMS"/>
    <x v="32"/>
    <x v="4"/>
    <m/>
    <s v="60 - Discontinued"/>
    <x v="2"/>
    <s v="VN0007ZBCJL1002 - Primary Print Elastic B, Large, Regular"/>
    <x v="1"/>
    <s v="135 - APP_Swimwear"/>
    <s v="6095 - KD Swimwear"/>
    <n v="197063443650"/>
    <s v="VN - Vietnam"/>
    <s v="L"/>
    <s v="310 - MEDIUM GREEN"/>
    <s v="100% Polyester"/>
    <n v="20.5"/>
    <n v="45"/>
    <n v="18.2"/>
    <n v="40"/>
    <n v="25"/>
    <n v="55"/>
    <n v="3"/>
  </r>
  <r>
    <x v="0"/>
    <s v="VN0007ZBCJL1"/>
    <s v="VN0007ZBCJL1003"/>
    <s v="Primary Print Elastic B"/>
    <s v="ICEBERG GREEN"/>
    <s v="VN0007ZBCJL1REGM"/>
    <s v="M"/>
    <m/>
    <x v="1"/>
    <s v="KIDS BOTTOMS"/>
    <x v="32"/>
    <x v="4"/>
    <m/>
    <s v="60 - Discontinued"/>
    <x v="2"/>
    <s v="VN0007ZBCJL1003 - Primary Print Elastic B, Medium, Regular"/>
    <x v="1"/>
    <s v="135 - APP_Swimwear"/>
    <s v="6095 - KD Swimwear"/>
    <n v="197063443698"/>
    <s v="VN - Vietnam"/>
    <s v="M"/>
    <s v="310 - MEDIUM GREEN"/>
    <s v="100% Polyester"/>
    <n v="20.5"/>
    <n v="45"/>
    <n v="18.2"/>
    <n v="40"/>
    <n v="25"/>
    <n v="55"/>
    <n v="2"/>
  </r>
  <r>
    <x v="0"/>
    <s v="VN0008BJBLK1"/>
    <s v="VN0008BJBLK1001"/>
    <s v="NEON FLAMES CREW"/>
    <s v="Black"/>
    <s v="VN0008BJBLK1.  L"/>
    <s v="L"/>
    <m/>
    <x v="1"/>
    <s v="KIDS TOPS"/>
    <x v="33"/>
    <x v="4"/>
    <m/>
    <s v="60 - Discontinued"/>
    <x v="0"/>
    <s v="VN0008BJBLK1001 - NEON FLAMES CREW Black, Large"/>
    <x v="1"/>
    <s v="114 - APP_Top"/>
    <s v="6169 - KD Sweatshrt/Pullovr"/>
    <n v="196573899735"/>
    <s v="TR - Turkey"/>
    <s v="L"/>
    <s v="001 - BLACK"/>
    <s v="100% cotton"/>
    <n v="27.3"/>
    <n v="60"/>
    <n v="23.65"/>
    <n v="52"/>
    <n v="29.55"/>
    <n v="65"/>
    <n v="1"/>
  </r>
  <r>
    <x v="0"/>
    <s v="VN0008C9BLK1"/>
    <s v="VN0008C9BLK1004"/>
    <s v="VANS CLASSIC FZ"/>
    <s v="Black"/>
    <s v="VN0008C9BLK1.  L"/>
    <s v="L"/>
    <m/>
    <x v="1"/>
    <s v="KIDS TOPS"/>
    <x v="33"/>
    <x v="4"/>
    <m/>
    <s v="60 - Discontinued"/>
    <x v="2"/>
    <s v="VN0008C9BLK1004 - VANS CLASSIC FZ Black, Large"/>
    <x v="1"/>
    <s v="114 - APP_Top"/>
    <s v="6169 - KD Sweatshrt/Pullovr"/>
    <n v="196573900219"/>
    <s v="BG - Bulgaria"/>
    <s v="L"/>
    <s v="001 - BLACK"/>
    <s v="100% cotton"/>
    <n v="29.55"/>
    <n v="65"/>
    <n v="25"/>
    <n v="55"/>
    <n v="36.4"/>
    <n v="80"/>
    <n v="1"/>
  </r>
  <r>
    <x v="0"/>
    <s v="VN0008CM3MC1"/>
    <s v="VN0008CM3MC1001"/>
    <s v="HARRY BRYANT TANK"/>
    <s v="blue ashes"/>
    <s v="VN0008CM3MC1.  S"/>
    <s v="S"/>
    <m/>
    <x v="1"/>
    <s v="MENS TOPS"/>
    <x v="18"/>
    <x v="2"/>
    <m/>
    <s v="60 - Discontinued"/>
    <x v="7"/>
    <s v="VN0008CM3MC1001 - HARRY BRYANT TANK HARR DBLUE, Small"/>
    <x v="1"/>
    <s v="114 - APP_Top"/>
    <s v="6014 - MN T-Shirts"/>
    <n v="196571650512"/>
    <s v="VN - Vietnam"/>
    <s v="S"/>
    <s v="401 - DARK BLUE"/>
    <s v="100% Cotton"/>
    <n v="20.5"/>
    <n v="45"/>
    <n v="18.2"/>
    <n v="40"/>
    <n v="25"/>
    <n v="55"/>
    <n v="19"/>
  </r>
  <r>
    <x v="0"/>
    <s v="VN0008EXFS81"/>
    <s v="VN0008EXFS81004"/>
    <s v="BREW BROS TUNES SS TEE"/>
    <s v="marshmallow"/>
    <s v="VN0008EXFS81.  XL"/>
    <s v="XL"/>
    <m/>
    <x v="1"/>
    <s v="MENS TOPS"/>
    <x v="18"/>
    <x v="2"/>
    <s v="MFO"/>
    <s v="60 - Discontinued"/>
    <x v="0"/>
    <s v="VN0008EXFS81004 - BREW BROS TUNES SS TEE marshmal, X Large"/>
    <x v="1"/>
    <s v="114 - APP_Top"/>
    <s v="6014 - MN T-Shirts"/>
    <n v="196573534704"/>
    <s v="GE - Georgia"/>
    <s v="XL"/>
    <s v="100 - WHITE"/>
    <s v="100% cotton"/>
    <n v="17.3"/>
    <n v="38"/>
    <n v="14.55"/>
    <n v="32"/>
    <n v="19.100000000000001"/>
    <n v="42"/>
    <n v="2"/>
  </r>
  <r>
    <x v="0"/>
    <s v="VN0008EXFS81"/>
    <s v="VN0008EXFS81005"/>
    <s v="BREW BROS TUNES SS TEE"/>
    <s v="marshmallow"/>
    <s v="VN0008EXFS81.  XS"/>
    <s v="XS"/>
    <m/>
    <x v="1"/>
    <s v="MENS TOPS"/>
    <x v="18"/>
    <x v="2"/>
    <s v="MFO"/>
    <s v="60 - Discontinued"/>
    <x v="0"/>
    <s v="VN0008EXFS81005 - BREW BROS TUNES SS TEE marshmal, X Small"/>
    <x v="1"/>
    <s v="114 - APP_Top"/>
    <s v="6014 - MN T-Shirts"/>
    <n v="196573534735"/>
    <s v="GE - Georgia"/>
    <s v="XS"/>
    <s v="100 - WHITE"/>
    <s v="100% cotton"/>
    <n v="17.3"/>
    <n v="38"/>
    <n v="14.55"/>
    <n v="32"/>
    <n v="19.100000000000001"/>
    <n v="42"/>
    <n v="3"/>
  </r>
  <r>
    <x v="0"/>
    <s v="VN0008HTBLK1"/>
    <s v="VN0008HTBLK1005"/>
    <s v="Skate AVE Bomber Jacket"/>
    <s v="Black"/>
    <s v="VN0008HTBLK1.  L"/>
    <s v="L"/>
    <m/>
    <x v="1"/>
    <s v="MENS OUTERWEAR"/>
    <x v="24"/>
    <x v="2"/>
    <m/>
    <s v="60 - Discontinued"/>
    <x v="0"/>
    <s v="VN0008HTBLK1005 - Skate AVE Bomber Jacket AVE BLACK, Large"/>
    <x v="1"/>
    <s v="115 - APP_Outerwear"/>
    <s v="6009 - MN Jackets"/>
    <n v="197065450489"/>
    <s v="VN - Vietnam"/>
    <s v="L"/>
    <s v="001 - BLACK"/>
    <s v="Side A 100% Nylon, Side B 100% polyester"/>
    <n v="70.5"/>
    <n v="155"/>
    <n v="63.65"/>
    <n v="140"/>
    <n v="77.3"/>
    <n v="170"/>
    <n v="6"/>
  </r>
  <r>
    <x v="0"/>
    <s v="VN0008HTBLK1"/>
    <s v="VN0008HTBLK1006"/>
    <s v="Skate AVE Bomber Jacket"/>
    <s v="Black"/>
    <s v="VN0008HTBLK1.  M"/>
    <s v="M"/>
    <m/>
    <x v="1"/>
    <s v="MENS OUTERWEAR"/>
    <x v="24"/>
    <x v="2"/>
    <m/>
    <s v="60 - Discontinued"/>
    <x v="0"/>
    <s v="VN0008HTBLK1006 - Skate AVE Bomber Jacket AVE BLAC, Medium"/>
    <x v="1"/>
    <s v="115 - APP_Outerwear"/>
    <s v="6009 - MN Jackets"/>
    <n v="197065450809"/>
    <s v="VN - Vietnam"/>
    <s v="M"/>
    <s v="001 - BLACK"/>
    <s v="Side A 100% Nylon, Side B 100% polyester"/>
    <n v="70.5"/>
    <n v="155"/>
    <n v="63.65"/>
    <n v="140"/>
    <n v="77.3"/>
    <n v="170"/>
    <n v="4"/>
  </r>
  <r>
    <x v="0"/>
    <s v="VN0008HTBLK1"/>
    <s v="VN0008HTBLK1004"/>
    <s v="Skate AVE Bomber Jacket"/>
    <s v="Black"/>
    <s v="VN0008HTBLK1.  XL"/>
    <s v="XL"/>
    <m/>
    <x v="1"/>
    <s v="MENS OUTERWEAR"/>
    <x v="24"/>
    <x v="2"/>
    <m/>
    <s v="60 - Discontinued"/>
    <x v="0"/>
    <s v="VN0008HTBLK1004 - Skate AVE Bomber Jacket AVE BLA, X Large"/>
    <x v="1"/>
    <s v="115 - APP_Outerwear"/>
    <s v="6009 - MN Jackets"/>
    <n v="197065451011"/>
    <s v="VN - Vietnam"/>
    <s v="XL"/>
    <s v="001 - BLACK"/>
    <s v="Side A 100% Nylon, Side B 100% polyester"/>
    <n v="70.5"/>
    <n v="155"/>
    <n v="63.65"/>
    <n v="140"/>
    <n v="77.3"/>
    <n v="170"/>
    <n v="4"/>
  </r>
  <r>
    <x v="0"/>
    <s v="VN0008HTBLK1"/>
    <s v="VN0008HTBLK1001"/>
    <s v="Skate AVE Bomber Jacket"/>
    <s v="Black"/>
    <s v="VN0008HTBLK1.  XS"/>
    <s v="XS"/>
    <m/>
    <x v="1"/>
    <s v="MENS OUTERWEAR"/>
    <x v="24"/>
    <x v="2"/>
    <m/>
    <s v="60 - Discontinued"/>
    <x v="0"/>
    <s v="VN0008HTBLK1001 - Skate AVE Bomber Jacket AVE BLA, X Small"/>
    <x v="1"/>
    <s v="115 - APP_Outerwear"/>
    <s v="6009 - MN Jackets"/>
    <n v="197065451059"/>
    <s v="VN - Vietnam"/>
    <s v="XS"/>
    <s v="001 - BLACK"/>
    <s v="Side A 100% Nylon, Side B 100% polyester"/>
    <n v="70.5"/>
    <n v="155"/>
    <n v="63.65"/>
    <n v="140"/>
    <n v="77.3"/>
    <n v="170"/>
    <n v="5"/>
  </r>
  <r>
    <x v="0"/>
    <s v="VN0008KKKCZ1"/>
    <s v="VN0008KKKCZ1004"/>
    <s v="MTE Voyage Essentials B"/>
    <s v="GRAPE LEAF"/>
    <s v="VN0008KKKCZ1REG29"/>
    <n v="29"/>
    <m/>
    <x v="1"/>
    <s v="MENS BOTTOMS"/>
    <x v="23"/>
    <x v="2"/>
    <m/>
    <s v="60 - Discontinued"/>
    <x v="0"/>
    <s v="VN0008KKKCZ1004 - MTE Voyage Essentials B GRA, 29, Regular"/>
    <x v="1"/>
    <s v="135 - APP_Swimwear"/>
    <s v="6019 - MN Swimwear"/>
    <n v="197065704544"/>
    <s v="VN - Vietnam"/>
    <n v="29"/>
    <s v="301 - DARK GREEN"/>
    <s v="100% Polyester"/>
    <n v="32.75"/>
    <n v="72"/>
    <n v="26.85"/>
    <n v="59"/>
    <n v="37.299999999999997"/>
    <n v="82"/>
    <n v="4"/>
  </r>
  <r>
    <x v="0"/>
    <s v="VN0008KKKCZ1"/>
    <s v="VN0008KKKCZ1006"/>
    <s v="MTE Voyage Essentials B"/>
    <s v="GRAPE LEAF"/>
    <s v="VN0008KKKCZ1REG33"/>
    <n v="33"/>
    <m/>
    <x v="1"/>
    <s v="MENS BOTTOMS"/>
    <x v="23"/>
    <x v="2"/>
    <m/>
    <s v="60 - Discontinued"/>
    <x v="0"/>
    <s v="VN0008KKKCZ1006 - MTE Voyage Essentials B GRA, 33, Regular"/>
    <x v="1"/>
    <s v="135 - APP_Swimwear"/>
    <s v="6019 - MN Swimwear"/>
    <n v="197065704995"/>
    <s v="VN - Vietnam"/>
    <n v="33"/>
    <s v="301 - DARK GREEN"/>
    <s v="100% Polyester"/>
    <n v="32.75"/>
    <n v="72"/>
    <n v="26.85"/>
    <n v="59"/>
    <n v="37.299999999999997"/>
    <n v="82"/>
    <n v="4"/>
  </r>
  <r>
    <x v="0"/>
    <s v="VN0008NA0E01"/>
    <s v="VN0008NA0E01007"/>
    <s v="CHECK-5 BAGGY DENIM PAN"/>
    <s v="Sepia"/>
    <s v="VN0008NA0E01REG34"/>
    <n v="34"/>
    <m/>
    <x v="1"/>
    <s v="MENS BOTTOMS"/>
    <x v="17"/>
    <x v="2"/>
    <m/>
    <s v="60 - Discontinued"/>
    <x v="0"/>
    <s v="VN0008NA0E01007 - CHECK-5 BAGGY DENIM PAN Sep, 34, Regular"/>
    <x v="1"/>
    <s v="113 - APP_Bottom"/>
    <s v="6016 - MN Pants"/>
    <n v="197065706159"/>
    <s v="BD - Bangladesh"/>
    <n v="34"/>
    <s v="801 - DARK ORANGE"/>
    <s v="100% Cotton"/>
    <n v="36.4"/>
    <n v="80"/>
    <n v="29.55"/>
    <n v="65"/>
    <n v="40.950000000000003"/>
    <n v="90"/>
    <n v="6"/>
  </r>
  <r>
    <x v="0"/>
    <s v="VN0008RM14A1"/>
    <s v="VN0008RM14A1004"/>
    <s v="COLDEST IN TOWN SS TEE"/>
    <s v="Chili Pepper"/>
    <s v="VN0008RM14A1.  S"/>
    <s v="S"/>
    <m/>
    <x v="1"/>
    <s v="MENS TOPS"/>
    <x v="18"/>
    <x v="2"/>
    <s v="MFO"/>
    <s v="60 - Discontinued"/>
    <x v="0"/>
    <s v="VN0008RM14A1004 - COLDEST IN TOWN SS TEE Chili Pepp, Small"/>
    <x v="1"/>
    <s v="114 - APP_Top"/>
    <s v="6014 - MN T-Shirts"/>
    <n v="196573540989"/>
    <s v="TR - Turkey"/>
    <s v="S"/>
    <s v="601 - DARK RED"/>
    <s v="100% cotton"/>
    <n v="17.3"/>
    <n v="38"/>
    <n v="14.55"/>
    <n v="32"/>
    <n v="19.100000000000001"/>
    <n v="42"/>
    <n v="90"/>
  </r>
  <r>
    <x v="0"/>
    <s v="VN0008TUFLM1"/>
    <s v="VN0008TUFLM1002"/>
    <s v="AVE SS TEE"/>
    <s v="Flame"/>
    <s v="VN0008TUFLM1.  M"/>
    <s v="M"/>
    <m/>
    <x v="1"/>
    <s v="MENS TOPS"/>
    <x v="18"/>
    <x v="2"/>
    <m/>
    <s v="60 - Discontinued"/>
    <x v="2"/>
    <s v="VN0008TUFLM1002 - Skate AVE SS TEE DRRED, Medium"/>
    <x v="1"/>
    <s v="114 - APP_Top"/>
    <s v="6014 - MN T-Shirts"/>
    <n v="197063396413"/>
    <s v="TR - Turkey"/>
    <s v="M"/>
    <s v="601 - DARK RED"/>
    <s v="100% cotton"/>
    <n v="19.100000000000001"/>
    <n v="42"/>
    <n v="16.850000000000001"/>
    <n v="37"/>
    <n v="22.75"/>
    <n v="50"/>
    <n v="1"/>
  </r>
  <r>
    <x v="0"/>
    <s v="VN0008TUFLM1"/>
    <s v="VN0008TUFLM1004"/>
    <s v="AVE SS TEE"/>
    <s v="Flame"/>
    <s v="VN0008TUFLM1.  XL"/>
    <s v="XL"/>
    <m/>
    <x v="1"/>
    <s v="MENS TOPS"/>
    <x v="18"/>
    <x v="2"/>
    <m/>
    <s v="60 - Discontinued"/>
    <x v="2"/>
    <s v="VN0008TUFLM1004 - Skate AVE SS TEE DRRED, X Large"/>
    <x v="1"/>
    <s v="114 - APP_Top"/>
    <s v="6014 - MN T-Shirts"/>
    <n v="197063396833"/>
    <s v="TR - Turkey"/>
    <s v="XL"/>
    <s v="601 - DARK RED"/>
    <s v="100% cotton"/>
    <n v="19.100000000000001"/>
    <n v="42"/>
    <n v="16.850000000000001"/>
    <n v="37"/>
    <n v="22.75"/>
    <n v="50"/>
    <n v="1"/>
  </r>
  <r>
    <x v="0"/>
    <s v="VN0008TUFLM1"/>
    <s v="VN0008TUFLM1005"/>
    <s v="AVE SS TEE"/>
    <s v="Flame"/>
    <s v="VN0008TUFLM1.  XS"/>
    <s v="XS"/>
    <m/>
    <x v="1"/>
    <s v="MENS TOPS"/>
    <x v="18"/>
    <x v="2"/>
    <m/>
    <s v="60 - Discontinued"/>
    <x v="2"/>
    <s v="VN0008TUFLM1005 - Skate AVE SS TEE DRRED, X Small"/>
    <x v="1"/>
    <s v="114 - APP_Top"/>
    <s v="6014 - MN T-Shirts"/>
    <n v="197063397038"/>
    <s v="TR - Turkey"/>
    <s v="XS"/>
    <s v="601 - DARK RED"/>
    <s v="100% cotton"/>
    <n v="19.100000000000001"/>
    <n v="42"/>
    <n v="16.850000000000001"/>
    <n v="37"/>
    <n v="22.75"/>
    <n v="50"/>
    <n v="3"/>
  </r>
  <r>
    <x v="0"/>
    <s v="VN0009UEBLK1"/>
    <s v="VN0009UEBLK1006"/>
    <s v="MTE High-Country 3L Pan"/>
    <s v="Black"/>
    <s v="VN0009UEBLK1REGM"/>
    <s v="M"/>
    <m/>
    <x v="1"/>
    <s v="MENS BOTTOMS"/>
    <x v="17"/>
    <x v="2"/>
    <m/>
    <s v="60 - Discontinued"/>
    <x v="0"/>
    <s v="VN0009UEBLK1006 - MTE High-Country 3L Pan, Medium, Regular"/>
    <x v="1"/>
    <s v="113 - APP_Bottom"/>
    <s v="6016 - MN Pants"/>
    <n v="197065480189"/>
    <s v="VN - Vietnam"/>
    <s v="M"/>
    <s v="001 - BLACK"/>
    <s v="100% Polyester"/>
    <n v="136.4"/>
    <n v="300"/>
    <n v="122.75"/>
    <n v="270"/>
    <n v="150"/>
    <n v="330"/>
    <n v="1"/>
  </r>
  <r>
    <x v="0"/>
    <s v="VN0009UECUQ1"/>
    <s v="VN0009UECUQ1007"/>
    <s v="MTE High-Country 3L Pan"/>
    <s v="Gothic Olive"/>
    <s v="VN0009UECUQ1REGL"/>
    <s v="L"/>
    <m/>
    <x v="1"/>
    <s v="MENS BOTTOMS"/>
    <x v="17"/>
    <x v="2"/>
    <m/>
    <s v="60 - Discontinued"/>
    <x v="0"/>
    <s v="VN0009UECUQ1007 - MTE High-Country 3L Pan, Large, Regular"/>
    <x v="1"/>
    <s v="113 - APP_Bottom"/>
    <s v="6016 - MN Pants"/>
    <n v="197065479961"/>
    <s v="VN - Vietnam"/>
    <s v="L"/>
    <s v="301 - DARK GREEN"/>
    <s v="100% Polyester"/>
    <n v="136.4"/>
    <n v="300"/>
    <n v="122.75"/>
    <n v="270"/>
    <n v="150"/>
    <n v="330"/>
    <n v="3"/>
  </r>
  <r>
    <x v="0"/>
    <s v="VN0009UECUQ1"/>
    <s v="VN0009UECUQ1006"/>
    <s v="MTE High-Country 3L Pan"/>
    <s v="Gothic Olive"/>
    <s v="VN0009UECUQ1REGM"/>
    <s v="M"/>
    <m/>
    <x v="1"/>
    <s v="MENS BOTTOMS"/>
    <x v="17"/>
    <x v="2"/>
    <m/>
    <s v="60 - Discontinued"/>
    <x v="0"/>
    <s v="VN0009UECUQ1006 - MTE High-Country 3L Pan, Medium, Regular"/>
    <x v="1"/>
    <s v="113 - APP_Bottom"/>
    <s v="6016 - MN Pants"/>
    <n v="197065479992"/>
    <s v="VN - Vietnam"/>
    <s v="M"/>
    <s v="301 - DARK GREEN"/>
    <s v="100% Polyester"/>
    <n v="136.4"/>
    <n v="300"/>
    <n v="122.75"/>
    <n v="270"/>
    <n v="150"/>
    <n v="330"/>
    <n v="5"/>
  </r>
  <r>
    <x v="0"/>
    <s v="VN0009UFDRP1"/>
    <s v="VN0009UFDRP1006"/>
    <s v="MTE Hellbound Jacket"/>
    <s v="Fiesta/Green Gables"/>
    <s v="VN0009UFDRP1.  L"/>
    <s v="L"/>
    <m/>
    <x v="1"/>
    <s v="MENS OUTERWEAR"/>
    <x v="24"/>
    <x v="2"/>
    <m/>
    <s v="60 - Discontinued"/>
    <x v="0"/>
    <s v="VN0009UFDRP1006 - MTE Hellbound Jacket Fiesta/Green, Large"/>
    <x v="1"/>
    <s v="115 - APP_Outerwear"/>
    <s v="6009 - MN Jackets"/>
    <n v="197065450816"/>
    <s v="VN - Vietnam"/>
    <s v="L"/>
    <s v="900 - MISC"/>
    <s v="Recycled 100% Polyamide PD"/>
    <n v="136.4"/>
    <n v="300"/>
    <n v="122.75"/>
    <n v="270"/>
    <n v="150"/>
    <n v="330"/>
    <n v="2"/>
  </r>
  <r>
    <x v="0"/>
    <s v="VN0009UFDRP1"/>
    <s v="VN0009UFDRP1005"/>
    <s v="MTE Hellbound Jacket"/>
    <s v="Fiesta/Green Gables"/>
    <s v="VN0009UFDRP1.  M"/>
    <s v="M"/>
    <m/>
    <x v="1"/>
    <s v="MENS OUTERWEAR"/>
    <x v="24"/>
    <x v="2"/>
    <m/>
    <s v="60 - Discontinued"/>
    <x v="0"/>
    <s v="VN0009UFDRP1005 - MTE Hellbound Jacket Fiesta/Gree, Medium"/>
    <x v="1"/>
    <s v="115 - APP_Outerwear"/>
    <s v="6009 - MN Jackets"/>
    <n v="197065450861"/>
    <s v="VN - Vietnam"/>
    <s v="M"/>
    <s v="900 - MISC"/>
    <s v="Recycled 100% Polyamide PD"/>
    <n v="136.4"/>
    <n v="300"/>
    <n v="122.75"/>
    <n v="270"/>
    <n v="150"/>
    <n v="330"/>
    <n v="3"/>
  </r>
  <r>
    <x v="0"/>
    <s v="VN0009UFDRP1"/>
    <s v="VN0009UFDRP1004"/>
    <s v="MTE Hellbound Jacket"/>
    <s v="Fiesta/Green Gables"/>
    <s v="VN0009UFDRP1.  S"/>
    <s v="S"/>
    <m/>
    <x v="1"/>
    <s v="MENS OUTERWEAR"/>
    <x v="24"/>
    <x v="2"/>
    <m/>
    <s v="60 - Discontinued"/>
    <x v="0"/>
    <s v="VN0009UFDRP1004 - MTE Hellbound Jacket Fiesta/Green, Small"/>
    <x v="1"/>
    <s v="115 - APP_Outerwear"/>
    <s v="6009 - MN Jackets"/>
    <n v="197065451028"/>
    <s v="VN - Vietnam"/>
    <s v="S"/>
    <s v="900 - MISC"/>
    <s v="Recycled 100% Polyamide PD"/>
    <n v="136.4"/>
    <n v="300"/>
    <n v="122.75"/>
    <n v="270"/>
    <n v="150"/>
    <n v="330"/>
    <n v="7"/>
  </r>
  <r>
    <x v="0"/>
    <s v="VN0009UFDRP1"/>
    <s v="VN0009UFDRP1003"/>
    <s v="MTE Hellbound Jacket"/>
    <s v="Fiesta/Green Gables"/>
    <s v="VN0009UFDRP1.  XL"/>
    <s v="XL"/>
    <m/>
    <x v="1"/>
    <s v="MENS OUTERWEAR"/>
    <x v="24"/>
    <x v="2"/>
    <m/>
    <s v="60 - Discontinued"/>
    <x v="0"/>
    <s v="VN0009UFDRP1003 - MTE Hellbound Jacket Fiesta/Gre, X Large"/>
    <x v="1"/>
    <s v="115 - APP_Outerwear"/>
    <s v="6009 - MN Jackets"/>
    <n v="197065451080"/>
    <s v="VN - Vietnam"/>
    <s v="XL"/>
    <s v="900 - MISC"/>
    <s v="Recycled 100% Polyamide PD"/>
    <n v="136.4"/>
    <n v="300"/>
    <n v="122.75"/>
    <n v="270"/>
    <n v="150"/>
    <n v="330"/>
    <n v="2"/>
  </r>
  <r>
    <x v="0"/>
    <s v="VN0009UFDRP1"/>
    <s v="VN0009UFDRP1002"/>
    <s v="MTE Hellbound Jacket"/>
    <s v="Fiesta/Green Gables"/>
    <s v="VN0009UFDRP1.  XS"/>
    <s v="XS"/>
    <m/>
    <x v="1"/>
    <s v="MENS OUTERWEAR"/>
    <x v="24"/>
    <x v="2"/>
    <m/>
    <s v="60 - Discontinued"/>
    <x v="0"/>
    <s v="VN0009UFDRP1002 - MTE Hellbound Jacket Fiesta/Gre, X Small"/>
    <x v="1"/>
    <s v="115 - APP_Outerwear"/>
    <s v="6009 - MN Jackets"/>
    <n v="197065451264"/>
    <s v="VN - Vietnam"/>
    <s v="XS"/>
    <s v="900 - MISC"/>
    <s v="Recycled 100% Polyamide PD"/>
    <n v="136.4"/>
    <n v="300"/>
    <n v="122.75"/>
    <n v="270"/>
    <n v="150"/>
    <n v="330"/>
    <n v="3"/>
  </r>
  <r>
    <x v="0"/>
    <s v="VN0009UFKOU1"/>
    <s v="VN0009UFKOU1004"/>
    <s v="MTE Hellbound Jacket"/>
    <s v="BLACK/ASPHALT"/>
    <s v="VN0009UFKOU1.  S"/>
    <s v="S"/>
    <m/>
    <x v="1"/>
    <s v="MENS OUTERWEAR"/>
    <x v="24"/>
    <x v="2"/>
    <m/>
    <s v="60 - Discontinued"/>
    <x v="0"/>
    <s v="VN0009UFKOU1004 - MTE Hellbound Jacket BLACK/ASPHAL, Small"/>
    <x v="1"/>
    <s v="115 - APP_Outerwear"/>
    <s v="6009 - MN Jackets"/>
    <n v="197065451004"/>
    <s v="VN - Vietnam"/>
    <s v="S"/>
    <s v="001 - BLACK"/>
    <s v="Recycled 100% Polyamide PD"/>
    <n v="136.4"/>
    <n v="300"/>
    <n v="122.75"/>
    <n v="270"/>
    <n v="150"/>
    <n v="330"/>
    <n v="1"/>
  </r>
  <r>
    <x v="0"/>
    <s v="VN0009UFKOU1"/>
    <s v="VN0009UFKOU1002"/>
    <s v="MTE Hellbound Jacket"/>
    <s v="BLACK/ASPHALT"/>
    <s v="VN0009UFKOU1.  XS"/>
    <s v="XS"/>
    <m/>
    <x v="1"/>
    <s v="MENS OUTERWEAR"/>
    <x v="24"/>
    <x v="2"/>
    <m/>
    <s v="60 - Discontinued"/>
    <x v="0"/>
    <s v="VN0009UFKOU1002 - MTE Hellbound Jacket BLACK/ASPH, X Small"/>
    <x v="1"/>
    <s v="115 - APP_Outerwear"/>
    <s v="6009 - MN Jackets"/>
    <n v="197065451400"/>
    <s v="VN - Vietnam"/>
    <s v="XS"/>
    <s v="001 - BLACK"/>
    <s v="Recycled 100% Polyamide PD"/>
    <n v="136.4"/>
    <n v="300"/>
    <n v="122.75"/>
    <n v="270"/>
    <n v="150"/>
    <n v="330"/>
    <n v="1"/>
  </r>
  <r>
    <x v="0"/>
    <s v="VN0009UGCIC1"/>
    <s v="VN0009UGCIC1006"/>
    <s v="MTE High-Country 3L Jac"/>
    <s v="WARM OLIVE"/>
    <s v="VN0009UGCIC1.  L"/>
    <s v="L"/>
    <m/>
    <x v="1"/>
    <s v="MENS OUTERWEAR"/>
    <x v="24"/>
    <x v="2"/>
    <m/>
    <s v="60 - Discontinued"/>
    <x v="0"/>
    <s v="VN0009UGCIC1006 - MTE High-Country 3L Jac WARM OLIV, Large"/>
    <x v="1"/>
    <s v="115 - APP_Outerwear"/>
    <s v="6009 - MN Jackets"/>
    <n v="197065450823"/>
    <s v="VN - Vietnam"/>
    <s v="L"/>
    <s v="310 - MEDIUM GREEN"/>
    <s v="100% Polyester"/>
    <n v="154.55000000000001"/>
    <n v="340"/>
    <n v="138.65"/>
    <n v="305"/>
    <n v="170.5"/>
    <n v="375"/>
    <n v="4"/>
  </r>
  <r>
    <x v="0"/>
    <s v="VN000A6B2N11"/>
    <s v="VN000A6B2N11002"/>
    <s v="Extra Fun OS Hoodie"/>
    <s v="oatmeal"/>
    <s v="VN000A6B2N11.  XXL"/>
    <s v="XXL"/>
    <m/>
    <x v="1"/>
    <s v="WOMENS TOPS"/>
    <x v="34"/>
    <x v="5"/>
    <m/>
    <s v="60 - Discontinued"/>
    <x v="2"/>
    <s v="VN000A6B2N11002 - EXTRA FUN OS HOODIE oatmeal, XX Large"/>
    <x v="1"/>
    <s v="114 - APP_Top"/>
    <s v="6168 - WM Sweatshrt/Pullovr"/>
    <n v="197063517511"/>
    <s v="TR - Turkey"/>
    <s v="XXL"/>
    <s v="270 - LIGHT BEIGE"/>
    <s v="70% cotton 30% polyester"/>
    <n v="38.65"/>
    <n v="85"/>
    <n v="31.85"/>
    <n v="70"/>
    <n v="45.5"/>
    <n v="100"/>
    <n v="1"/>
  </r>
  <r>
    <x v="0"/>
    <s v="VN000C9Q3N11"/>
    <s v="VN000C9Q3N11010"/>
    <s v="MIKEY FEB AUTHENTIC REL"/>
    <s v="DEMITASSE"/>
    <s v="VN000C9Q3N11REG28"/>
    <n v="28"/>
    <m/>
    <x v="1"/>
    <s v="MENS BOTTOMS"/>
    <x v="17"/>
    <x v="2"/>
    <m/>
    <s v="60 - Discontinued"/>
    <x v="3"/>
    <s v="VN000C9Q3N11010 - MIKEY FEB AUTHENTIC REL MIF, 28, Regular"/>
    <x v="1"/>
    <s v="113 - APP_Bottom"/>
    <s v="6016 - MN Pants"/>
    <n v="196573552081"/>
    <s v="BD - Bangladesh"/>
    <n v="28"/>
    <s v="210 - MEDIUM BROWN"/>
    <s v="64% Polyester, 34% Cotton, 2% Elastane"/>
    <n v="38.65"/>
    <n v="85"/>
    <n v="31.85"/>
    <n v="70"/>
    <n v="45.5"/>
    <n v="100"/>
    <n v="29"/>
  </r>
  <r>
    <x v="0"/>
    <s v="VN000C9Q3N11"/>
    <s v="VN000C9Q3N11003"/>
    <s v="MIKEY FEB AUTHENTIC REL"/>
    <s v="DEMITASSE"/>
    <s v="VN000C9Q3N11REG36"/>
    <n v="36"/>
    <m/>
    <x v="1"/>
    <s v="MENS BOTTOMS"/>
    <x v="17"/>
    <x v="2"/>
    <m/>
    <s v="60 - Discontinued"/>
    <x v="3"/>
    <s v="VN000C9Q3N11003 - MIKEY FEB AUTHENTIC REL MIF, 36, Regular"/>
    <x v="1"/>
    <s v="113 - APP_Bottom"/>
    <s v="6016 - MN Pants"/>
    <n v="196573552692"/>
    <s v="BD - Bangladesh"/>
    <n v="36"/>
    <s v="210 - MEDIUM BROWN"/>
    <s v="64% Polyester, 34% Cotton, 2% Elastane"/>
    <n v="38.65"/>
    <n v="85"/>
    <n v="31.85"/>
    <n v="70"/>
    <n v="45.5"/>
    <n v="100"/>
    <n v="16"/>
  </r>
  <r>
    <x v="0"/>
    <s v="VN000EUGWHT1"/>
    <s v="VN000EUGWHT1001"/>
    <s v="UP IN FLAMES SS"/>
    <s v="White"/>
    <s v="VN000EUGWHT1.  7"/>
    <n v="7"/>
    <m/>
    <x v="1"/>
    <s v="KIDS TOPS"/>
    <x v="19"/>
    <x v="4"/>
    <m/>
    <s v="60 - Discontinued"/>
    <x v="1"/>
    <s v="VN000EUGWHT1001 - UP IN FLAMES SS White, 7"/>
    <x v="1"/>
    <s v="114 - APP_Top"/>
    <s v="6090 - KD T-Shirts"/>
    <n v="196574942409"/>
    <s v="TR - Turkey"/>
    <n v="7"/>
    <s v="100 - WHITE"/>
    <s v="100% cotton"/>
    <n v="10.95"/>
    <n v="24"/>
    <n v="9.5500000000000007"/>
    <n v="21"/>
    <n v="13.65"/>
    <n v="30"/>
    <n v="1"/>
  </r>
  <r>
    <x v="0"/>
    <s v="VN000EXBBLK1"/>
    <s v="VN000EXBBLK1006"/>
    <s v="KNOX MTE-1 JACKET"/>
    <s v="Black"/>
    <s v="VN000EXBBLK1.  XS"/>
    <s v="XS"/>
    <m/>
    <x v="1"/>
    <s v="MENS OUTERWEAR"/>
    <x v="24"/>
    <x v="2"/>
    <m/>
    <s v="60 - Discontinued"/>
    <x v="1"/>
    <s v="VN000EXBBLK1006 - KNOX MTE-1 JACKET Black, X Small"/>
    <x v="1"/>
    <s v="115 - APP_Outerwear"/>
    <s v="6009 - MN Jackets"/>
    <n v="196574905961"/>
    <s v="VN - Vietnam"/>
    <s v="XS"/>
    <s v="001 - BLACK"/>
    <s v="100% Nylon"/>
    <n v="63.65"/>
    <n v="140"/>
    <n v="56.85"/>
    <n v="125"/>
    <n v="77.3"/>
    <n v="170"/>
    <n v="9"/>
  </r>
  <r>
    <x v="0"/>
    <s v="VN000F3FWHT1"/>
    <s v="VN000F3FWHT1001"/>
    <s v="CIRCLE VANS SS TEE"/>
    <s v="White"/>
    <s v="VN000F3FWHT1.  XS"/>
    <s v="XS"/>
    <m/>
    <x v="1"/>
    <s v="MENS TOPS"/>
    <x v="18"/>
    <x v="2"/>
    <m/>
    <s v="60 - Discontinued"/>
    <x v="1"/>
    <s v="VN000F3FWHT1001 - CIRCLE VANS SS TEE White, X Small"/>
    <x v="1"/>
    <s v="114 - APP_Top"/>
    <s v="6014 - MN T-Shirts"/>
    <n v="196574909174"/>
    <s v="GE - Georgia"/>
    <s v="XS"/>
    <s v="100 - WHITE"/>
    <s v="100% cotton"/>
    <n v="17.3"/>
    <n v="38"/>
    <n v="14.55"/>
    <n v="32"/>
    <n v="20.5"/>
    <n v="45"/>
    <n v="1"/>
  </r>
  <r>
    <x v="0"/>
    <s v="VN000F50CM31"/>
    <s v="VN000F50CM31002"/>
    <s v="TACUBA STRIPE CREW SWEA"/>
    <s v="BLACK/DEEP FOREST"/>
    <s v="VN000F50CM31.  XS"/>
    <s v="XS"/>
    <m/>
    <x v="1"/>
    <s v="MENS TOPS"/>
    <x v="35"/>
    <x v="2"/>
    <m/>
    <s v="60 - Discontinued"/>
    <x v="1"/>
    <s v="VN000F50CM31002 - TACUBA STRIPE CREW SWEA BLACK/D, X Small"/>
    <x v="1"/>
    <s v="114 - APP_Top"/>
    <s v="6013 - MN Sweaters"/>
    <n v="196574928632"/>
    <s v="CN - China"/>
    <s v="XS"/>
    <s v="900 - MISC"/>
    <s v="M65U 100% Cotton Yarn 2/30. 12GG 2END"/>
    <n v="31.85"/>
    <n v="70"/>
    <n v="25.95"/>
    <n v="57"/>
    <n v="38.65"/>
    <n v="85"/>
    <n v="16"/>
  </r>
  <r>
    <x v="0"/>
    <s v="VN000F706KY1"/>
    <s v="VN000F706KY1005"/>
    <s v="ROADSIDE SHACKET"/>
    <s v="mocha bisque"/>
    <s v="VN000F706KY1.  S"/>
    <s v="S"/>
    <m/>
    <x v="1"/>
    <s v="WOMENS TOPS"/>
    <x v="26"/>
    <x v="5"/>
    <m/>
    <s v="60 - Discontinued"/>
    <x v="1"/>
    <s v="VN000F706KY1005 - ROADSIDE SHACKET mocha bisque, Small"/>
    <x v="1"/>
    <s v="114 - APP_Top"/>
    <s v="6050 - WM Shirts"/>
    <n v="196574910293"/>
    <s v="IN - India"/>
    <s v="S"/>
    <s v="210 - MEDIUM BROWN"/>
    <s v="100% COTTON"/>
    <n v="31.85"/>
    <n v="70"/>
    <n v="25.95"/>
    <n v="57"/>
    <n v="38.65"/>
    <n v="85"/>
    <n v="1"/>
  </r>
  <r>
    <x v="0"/>
    <s v="VN000F74AMB1"/>
    <s v="VN000F74AMB1003"/>
    <s v="MCMILLAN SS TOP"/>
    <s v="olivine"/>
    <s v="VN000F74AMB1.  M"/>
    <s v="M"/>
    <m/>
    <x v="1"/>
    <s v="WOMENS TOPS"/>
    <x v="26"/>
    <x v="5"/>
    <m/>
    <s v="60 - Discontinued"/>
    <x v="2"/>
    <s v="VN000F74AMB1003 - MCMILLAN SS TOP olivine, Medium"/>
    <x v="1"/>
    <s v="114 - APP_Top"/>
    <s v="6050 - WM Shirts"/>
    <n v="197063475774"/>
    <s v="IN - India"/>
    <s v="M"/>
    <s v="001 - BLACK"/>
    <s v="100% Cotton"/>
    <n v="22.75"/>
    <n v="50"/>
    <n v="20.5"/>
    <n v="45"/>
    <n v="27.3"/>
    <n v="60"/>
    <n v="5"/>
  </r>
  <r>
    <x v="0"/>
    <s v="VN000F74AMB1"/>
    <s v="VN000F74AMB1005"/>
    <s v="MCMILLAN SS TOP"/>
    <s v="olivine"/>
    <s v="VN000F74AMB1.  S"/>
    <s v="S"/>
    <m/>
    <x v="1"/>
    <s v="WOMENS TOPS"/>
    <x v="26"/>
    <x v="5"/>
    <m/>
    <s v="60 - Discontinued"/>
    <x v="2"/>
    <s v="VN000F74AMB1005 - MCMILLAN SS TOP olivine, Small"/>
    <x v="1"/>
    <s v="114 - APP_Top"/>
    <s v="6050 - WM Shirts"/>
    <n v="197063475859"/>
    <s v="IN - India"/>
    <s v="S"/>
    <s v="001 - BLACK"/>
    <s v="100% Cotton"/>
    <n v="22.75"/>
    <n v="50"/>
    <n v="20.5"/>
    <n v="45"/>
    <n v="27.3"/>
    <n v="60"/>
    <n v="4"/>
  </r>
  <r>
    <x v="0"/>
    <s v="VN000F74AMB1"/>
    <s v="VN000F74AMB1006"/>
    <s v="MCMILLAN SS TOP"/>
    <s v="olivine"/>
    <s v="VN000F74AMB1.  XL"/>
    <s v="XL"/>
    <m/>
    <x v="1"/>
    <s v="WOMENS TOPS"/>
    <x v="26"/>
    <x v="5"/>
    <m/>
    <s v="60 - Discontinued"/>
    <x v="2"/>
    <s v="VN000F74AMB1006 - MCMILLAN SS TOP olivine, X Large"/>
    <x v="1"/>
    <s v="114 - APP_Top"/>
    <s v="6050 - WM Shirts"/>
    <n v="197063476016"/>
    <s v="IN - India"/>
    <s v="XL"/>
    <s v="001 - BLACK"/>
    <s v="100% Cotton"/>
    <n v="22.75"/>
    <n v="50"/>
    <n v="20.5"/>
    <n v="45"/>
    <n v="27.3"/>
    <n v="60"/>
    <n v="4"/>
  </r>
  <r>
    <x v="0"/>
    <s v="VN000F74AMB1"/>
    <s v="VN000F74AMB1007"/>
    <s v="MCMILLAN SS TOP"/>
    <s v="olivine"/>
    <s v="VN000F74AMB1.  XS"/>
    <s v="XS"/>
    <m/>
    <x v="1"/>
    <s v="WOMENS TOPS"/>
    <x v="26"/>
    <x v="5"/>
    <m/>
    <s v="60 - Discontinued"/>
    <x v="2"/>
    <s v="VN000F74AMB1007 - MCMILLAN SS TOP olivine, X Small"/>
    <x v="1"/>
    <s v="114 - APP_Top"/>
    <s v="6050 - WM Shirts"/>
    <n v="197063476092"/>
    <s v="IN - India"/>
    <s v="XS"/>
    <s v="001 - BLACK"/>
    <s v="100% Cotton"/>
    <n v="22.75"/>
    <n v="50"/>
    <n v="20.5"/>
    <n v="45"/>
    <n v="27.3"/>
    <n v="60"/>
    <n v="4"/>
  </r>
  <r>
    <x v="0"/>
    <s v="VN000F74AMB1"/>
    <s v="VN000F74AMB1001"/>
    <s v="MCMILLAN SS TOP"/>
    <s v="olivine"/>
    <s v="VN000F74AMB1.  XXS"/>
    <s v="XXS"/>
    <m/>
    <x v="1"/>
    <s v="WOMENS TOPS"/>
    <x v="26"/>
    <x v="5"/>
    <m/>
    <s v="60 - Discontinued"/>
    <x v="2"/>
    <s v="VN000F74AMB1001 - MCMILLAN SS TOP olivine, XX Small"/>
    <x v="1"/>
    <s v="114 - APP_Top"/>
    <s v="6050 - WM Shirts"/>
    <n v="197063476559"/>
    <s v="IN - India"/>
    <s v="XXS"/>
    <s v="001 - BLACK"/>
    <s v="100% Cotton"/>
    <n v="22.75"/>
    <n v="50"/>
    <n v="20.5"/>
    <n v="45"/>
    <n v="27.3"/>
    <n v="60"/>
    <n v="3"/>
  </r>
  <r>
    <x v="0"/>
    <s v="VN000F74CHA1"/>
    <s v="VN000F74CHA1007"/>
    <s v="MCMILLAN SS TOP"/>
    <s v="HALOGEN BLUE"/>
    <s v="VN000F74CHA1.  XXL"/>
    <s v="XXL"/>
    <m/>
    <x v="1"/>
    <s v="WOMENS TOPS"/>
    <x v="26"/>
    <x v="5"/>
    <m/>
    <s v="60 - Discontinued"/>
    <x v="2"/>
    <s v="VN000F74CHA1007 - MCMILLAN SS TOP HALOGEN BLUE, XX Large"/>
    <x v="1"/>
    <s v="114 - APP_Top"/>
    <s v="6050 - WM Shirts"/>
    <n v="197063476467"/>
    <s v="IN - India"/>
    <s v="XXL"/>
    <s v="420 - MEDIUM BLUE"/>
    <s v="100% Cotton"/>
    <n v="22.75"/>
    <n v="50"/>
    <n v="20.5"/>
    <n v="45"/>
    <n v="27.3"/>
    <n v="60"/>
    <n v="6"/>
  </r>
  <r>
    <x v="0"/>
    <s v="VN000F74CR51"/>
    <s v="VN000F74CR51007"/>
    <s v="MCMILLAN SS TOP"/>
    <s v="COPPER TAN"/>
    <s v="VN000F74CR51.  L"/>
    <s v="L"/>
    <m/>
    <x v="1"/>
    <s v="WOMENS TOPS"/>
    <x v="26"/>
    <x v="5"/>
    <m/>
    <s v="60 - Discontinued"/>
    <x v="2"/>
    <s v="VN000F74CR51007 - MCMILLAN SS TOP COPPER TAN, Large"/>
    <x v="1"/>
    <s v="114 - APP_Top"/>
    <s v="6050 - WM Shirts"/>
    <n v="197063475811"/>
    <s v="IN - India"/>
    <s v="L"/>
    <s v="810 - MEDIUM ORANGE"/>
    <s v="100% Cotton"/>
    <n v="22.75"/>
    <n v="50"/>
    <n v="20.5"/>
    <n v="45"/>
    <n v="27.3"/>
    <n v="60"/>
    <n v="2"/>
  </r>
  <r>
    <x v="0"/>
    <s v="VN000F74CR51"/>
    <s v="VN000F74CR51004"/>
    <s v="MCMILLAN SS TOP"/>
    <s v="COPPER TAN"/>
    <s v="VN000F74CR51.  XL"/>
    <s v="XL"/>
    <m/>
    <x v="1"/>
    <s v="WOMENS TOPS"/>
    <x v="26"/>
    <x v="5"/>
    <m/>
    <s v="60 - Discontinued"/>
    <x v="2"/>
    <s v="VN000F74CR51004 - MCMILLAN SS TOP COPPER TAN, X Large"/>
    <x v="1"/>
    <s v="114 - APP_Top"/>
    <s v="6050 - WM Shirts"/>
    <n v="197063476306"/>
    <s v="IN - India"/>
    <s v="XL"/>
    <s v="810 - MEDIUM ORANGE"/>
    <s v="100% Cotton"/>
    <n v="22.75"/>
    <n v="50"/>
    <n v="20.5"/>
    <n v="45"/>
    <n v="27.3"/>
    <n v="60"/>
    <n v="4"/>
  </r>
  <r>
    <x v="0"/>
    <s v="VN000F74CR51"/>
    <s v="VN000F74CR51003"/>
    <s v="MCMILLAN SS TOP"/>
    <s v="COPPER TAN"/>
    <s v="VN000F74CR51.  XS"/>
    <s v="XS"/>
    <m/>
    <x v="1"/>
    <s v="WOMENS TOPS"/>
    <x v="26"/>
    <x v="5"/>
    <m/>
    <s v="60 - Discontinued"/>
    <x v="2"/>
    <s v="VN000F74CR51003 - MCMILLAN SS TOP COPPER TAN, X Small"/>
    <x v="1"/>
    <s v="114 - APP_Top"/>
    <s v="6050 - WM Shirts"/>
    <n v="197063476399"/>
    <s v="IN - India"/>
    <s v="XS"/>
    <s v="810 - MEDIUM ORANGE"/>
    <s v="100% Cotton"/>
    <n v="22.75"/>
    <n v="50"/>
    <n v="20.5"/>
    <n v="45"/>
    <n v="27.3"/>
    <n v="60"/>
    <n v="1"/>
  </r>
  <r>
    <x v="0"/>
    <s v="VN000F74CR51"/>
    <s v="VN000F74CR51002"/>
    <s v="MCMILLAN SS TOP"/>
    <s v="COPPER TAN"/>
    <s v="VN000F74CR51.  XXL"/>
    <s v="XXL"/>
    <m/>
    <x v="1"/>
    <s v="WOMENS TOPS"/>
    <x v="26"/>
    <x v="5"/>
    <m/>
    <s v="60 - Discontinued"/>
    <x v="2"/>
    <s v="VN000F74CR51002 - MCMILLAN SS TOP COPPER TAN, XX Large"/>
    <x v="1"/>
    <s v="114 - APP_Top"/>
    <s v="6050 - WM Shirts"/>
    <n v="197063476580"/>
    <s v="IN - India"/>
    <s v="XXL"/>
    <s v="810 - MEDIUM ORANGE"/>
    <s v="100% Cotton"/>
    <n v="22.75"/>
    <n v="50"/>
    <n v="20.5"/>
    <n v="45"/>
    <n v="27.3"/>
    <n v="60"/>
    <n v="2"/>
  </r>
  <r>
    <x v="0"/>
    <s v="VN000F74CR51"/>
    <s v="VN000F74CR51001"/>
    <s v="MCMILLAN SS TOP"/>
    <s v="COPPER TAN"/>
    <s v="VN000F74CR51.  XXS"/>
    <s v="XXS"/>
    <m/>
    <x v="1"/>
    <s v="WOMENS TOPS"/>
    <x v="26"/>
    <x v="5"/>
    <m/>
    <s v="60 - Discontinued"/>
    <x v="2"/>
    <s v="VN000F74CR51001 - MCMILLAN SS TOP COPPER TAN, XX Small"/>
    <x v="1"/>
    <s v="114 - APP_Top"/>
    <s v="6050 - WM Shirts"/>
    <n v="197063476757"/>
    <s v="IN - India"/>
    <s v="XXS"/>
    <s v="810 - MEDIUM ORANGE"/>
    <s v="100% Cotton"/>
    <n v="22.75"/>
    <n v="50"/>
    <n v="20.5"/>
    <n v="45"/>
    <n v="27.3"/>
    <n v="60"/>
    <n v="2"/>
  </r>
  <r>
    <x v="0"/>
    <s v="VN000F74WHT1"/>
    <s v="VN000F74WHT1006"/>
    <s v="MCMILLAN SS TOP"/>
    <s v="White"/>
    <s v="VN000F74WHT1.  M"/>
    <s v="M"/>
    <m/>
    <x v="1"/>
    <s v="WOMENS TOPS"/>
    <x v="26"/>
    <x v="5"/>
    <m/>
    <s v="60 - Discontinued"/>
    <x v="2"/>
    <s v="VN000F74WHT1006 - MCMILLAN SS TOP White, Medium"/>
    <x v="1"/>
    <s v="114 - APP_Top"/>
    <s v="6050 - WM Shirts"/>
    <n v="197063475781"/>
    <s v="IN - India"/>
    <s v="M"/>
    <s v="100 - WHITE"/>
    <s v="100% Cotton"/>
    <n v="22.75"/>
    <n v="50"/>
    <n v="20.5"/>
    <n v="45"/>
    <n v="27.3"/>
    <n v="60"/>
    <n v="25"/>
  </r>
  <r>
    <x v="0"/>
    <s v="VN000F74WHT1"/>
    <s v="VN000F74WHT1005"/>
    <s v="MCMILLAN SS TOP"/>
    <s v="White"/>
    <s v="VN000F74WHT1.  S"/>
    <s v="S"/>
    <m/>
    <x v="1"/>
    <s v="WOMENS TOPS"/>
    <x v="26"/>
    <x v="5"/>
    <m/>
    <s v="60 - Discontinued"/>
    <x v="2"/>
    <s v="VN000F74WHT1005 - MCMILLAN SS TOP White, Small"/>
    <x v="1"/>
    <s v="114 - APP_Top"/>
    <s v="6050 - WM Shirts"/>
    <n v="197063475842"/>
    <s v="IN - India"/>
    <s v="S"/>
    <s v="100 - WHITE"/>
    <s v="100% Cotton"/>
    <n v="22.75"/>
    <n v="50"/>
    <n v="20.5"/>
    <n v="45"/>
    <n v="27.3"/>
    <n v="60"/>
    <n v="5"/>
  </r>
  <r>
    <x v="0"/>
    <s v="VN000F74WHT1"/>
    <s v="VN000F74WHT1004"/>
    <s v="MCMILLAN SS TOP"/>
    <s v="White"/>
    <s v="VN000F74WHT1.  XL"/>
    <s v="XL"/>
    <m/>
    <x v="1"/>
    <s v="WOMENS TOPS"/>
    <x v="26"/>
    <x v="5"/>
    <m/>
    <s v="60 - Discontinued"/>
    <x v="2"/>
    <s v="VN000F74WHT1004 - MCMILLAN SS TOP White, X Large"/>
    <x v="1"/>
    <s v="114 - APP_Top"/>
    <s v="6050 - WM Shirts"/>
    <n v="197063476009"/>
    <s v="IN - India"/>
    <s v="XL"/>
    <s v="100 - WHITE"/>
    <s v="100% Cotton"/>
    <n v="22.75"/>
    <n v="50"/>
    <n v="20.5"/>
    <n v="45"/>
    <n v="27.3"/>
    <n v="60"/>
    <n v="4"/>
  </r>
  <r>
    <x v="0"/>
    <s v="VN000F74WHT1"/>
    <s v="VN000F74WHT1002"/>
    <s v="MCMILLAN SS TOP"/>
    <s v="White"/>
    <s v="VN000F74WHT1.  XXL"/>
    <s v="XXL"/>
    <m/>
    <x v="1"/>
    <s v="WOMENS TOPS"/>
    <x v="26"/>
    <x v="5"/>
    <m/>
    <s v="60 - Discontinued"/>
    <x v="2"/>
    <s v="VN000F74WHT1002 - MCMILLAN SS TOP White, XX Large"/>
    <x v="1"/>
    <s v="114 - APP_Top"/>
    <s v="6050 - WM Shirts"/>
    <n v="197063476368"/>
    <s v="IN - India"/>
    <s v="XXL"/>
    <s v="100 - WHITE"/>
    <s v="100% Cotton"/>
    <n v="22.75"/>
    <n v="50"/>
    <n v="20.5"/>
    <n v="45"/>
    <n v="27.3"/>
    <n v="60"/>
    <n v="4"/>
  </r>
  <r>
    <x v="0"/>
    <s v="VN000F7E7W61"/>
    <s v="VN000F7E7W61003"/>
    <s v="GROUNDWORK DENIM OVERAL"/>
    <s v="Stone Wash"/>
    <s v="VN000F7E7W61.  S"/>
    <s v="S"/>
    <m/>
    <x v="1"/>
    <s v="WOMENS BOTTOMS"/>
    <x v="21"/>
    <x v="5"/>
    <m/>
    <s v="60 - Discontinued"/>
    <x v="2"/>
    <s v="VN000F7E7W61003 - GROUNDWORK DENIM OVERAL StnWsh, Small"/>
    <x v="1"/>
    <s v="113 - APP_Bottom"/>
    <s v="6054 - WM Pants"/>
    <n v="196574910828"/>
    <s v="BD - Bangladesh"/>
    <s v="S"/>
    <s v="100 - WHITE"/>
    <s v="100% Cotton"/>
    <n v="45.5"/>
    <n v="100"/>
    <n v="38.65"/>
    <n v="85"/>
    <n v="54.55"/>
    <n v="120"/>
    <n v="1"/>
  </r>
  <r>
    <x v="0"/>
    <s v="VN000F7M1OU1"/>
    <s v="VN000F7M1OU1001"/>
    <s v="Arroyo Wide Leg Cargo P"/>
    <s v="Brown Sugar"/>
    <s v="VN000F7M1OU1.  22"/>
    <n v="22"/>
    <m/>
    <x v="1"/>
    <s v="WOMENS BOTTOMS"/>
    <x v="21"/>
    <x v="5"/>
    <m/>
    <s v="60 - Discontinued"/>
    <x v="0"/>
    <s v="VN000F7M1OU1001 - Arroyo Wide Leg Cargo P Brown Sugar, 22"/>
    <x v="1"/>
    <s v="113 - APP_Bottom"/>
    <s v="6054 - WM Pants"/>
    <n v="197065706043"/>
    <s v="BD - Bangladesh"/>
    <n v="22"/>
    <s v="210 - MEDIUM BROWN"/>
    <s v="100% Cotton"/>
    <n v="30.95"/>
    <n v="68"/>
    <n v="25.5"/>
    <n v="56"/>
    <n v="34.1"/>
    <n v="75"/>
    <n v="2"/>
  </r>
  <r>
    <x v="0"/>
    <s v="VN000F7M5QJ1"/>
    <s v="VN000F7M5QJ1008"/>
    <s v="Arroyo Wide Leg Cargo P"/>
    <s v="ANTELOPE"/>
    <s v="VN000F7M5QJ1.  23"/>
    <n v="23"/>
    <m/>
    <x v="1"/>
    <s v="WOMENS BOTTOMS"/>
    <x v="21"/>
    <x v="5"/>
    <m/>
    <s v="60 - Discontinued"/>
    <x v="2"/>
    <s v="VN000F7M5QJ1008 - Arroyo Wide Leg Cargo P ANTELOPE, 23"/>
    <x v="1"/>
    <s v="113 - APP_Bottom"/>
    <s v="6054 - WM Pants"/>
    <n v="197063475934"/>
    <s v="BD - Bangladesh"/>
    <n v="23"/>
    <s v="210 - MEDIUM BROWN"/>
    <s v="100% Cotton"/>
    <n v="30.95"/>
    <n v="68"/>
    <n v="25.5"/>
    <n v="56"/>
    <n v="36.4"/>
    <n v="80"/>
    <n v="3"/>
  </r>
  <r>
    <x v="0"/>
    <s v="VN000F7M5QJ1"/>
    <s v="VN000F7M5QJ1007"/>
    <s v="Arroyo Wide Leg Cargo P"/>
    <s v="ANTELOPE"/>
    <s v="VN000F7M5QJ1.  24"/>
    <n v="24"/>
    <m/>
    <x v="1"/>
    <s v="WOMENS BOTTOMS"/>
    <x v="21"/>
    <x v="5"/>
    <m/>
    <s v="60 - Discontinued"/>
    <x v="2"/>
    <s v="VN000F7M5QJ1007 - Arroyo Wide Leg Cargo P ANTELOPE, 24"/>
    <x v="1"/>
    <s v="113 - APP_Bottom"/>
    <s v="6054 - WM Pants"/>
    <n v="197063476108"/>
    <s v="BD - Bangladesh"/>
    <n v="24"/>
    <s v="210 - MEDIUM BROWN"/>
    <s v="100% Cotton"/>
    <n v="30.95"/>
    <n v="68"/>
    <n v="25.5"/>
    <n v="56"/>
    <n v="36.4"/>
    <n v="80"/>
    <n v="2"/>
  </r>
  <r>
    <x v="0"/>
    <s v="VN000F7M5QJ1"/>
    <s v="VN000F7M5QJ1005"/>
    <s v="Arroyo Wide Leg Cargo P"/>
    <s v="ANTELOPE"/>
    <s v="VN000F7M5QJ1.  26"/>
    <n v="26"/>
    <m/>
    <x v="1"/>
    <s v="WOMENS BOTTOMS"/>
    <x v="21"/>
    <x v="5"/>
    <m/>
    <s v="60 - Discontinued"/>
    <x v="2"/>
    <s v="VN000F7M5QJ1005 - Arroyo Wide Leg Cargo P ANTELOPE, 26"/>
    <x v="1"/>
    <s v="113 - APP_Bottom"/>
    <s v="6054 - WM Pants"/>
    <n v="197063476429"/>
    <s v="BD - Bangladesh"/>
    <n v="26"/>
    <s v="210 - MEDIUM BROWN"/>
    <s v="100% Cotton"/>
    <n v="30.95"/>
    <n v="68"/>
    <n v="25.5"/>
    <n v="56"/>
    <n v="36.4"/>
    <n v="80"/>
    <n v="1"/>
  </r>
  <r>
    <x v="0"/>
    <s v="VN000F7M5QJ1"/>
    <s v="VN000F7M5QJ1004"/>
    <s v="Arroyo Wide Leg Cargo P"/>
    <s v="ANTELOPE"/>
    <s v="VN000F7M5QJ1.  27"/>
    <n v="27"/>
    <m/>
    <x v="1"/>
    <s v="WOMENS BOTTOMS"/>
    <x v="21"/>
    <x v="5"/>
    <m/>
    <s v="60 - Discontinued"/>
    <x v="2"/>
    <s v="VN000F7M5QJ1004 - Arroyo Wide Leg Cargo P ANTELOPE, 27"/>
    <x v="1"/>
    <s v="113 - APP_Bottom"/>
    <s v="6054 - WM Pants"/>
    <n v="197063476603"/>
    <s v="BD - Bangladesh"/>
    <n v="27"/>
    <s v="210 - MEDIUM BROWN"/>
    <s v="100% Cotton"/>
    <n v="30.95"/>
    <n v="68"/>
    <n v="25.5"/>
    <n v="56"/>
    <n v="36.4"/>
    <n v="80"/>
    <n v="2"/>
  </r>
  <r>
    <x v="0"/>
    <s v="VN000F7M5QJ1"/>
    <s v="VN000F7M5QJ1003"/>
    <s v="Arroyo Wide Leg Cargo P"/>
    <s v="ANTELOPE"/>
    <s v="VN000F7M5QJ1.  28"/>
    <n v="28"/>
    <m/>
    <x v="1"/>
    <s v="WOMENS BOTTOMS"/>
    <x v="21"/>
    <x v="5"/>
    <m/>
    <s v="60 - Discontinued"/>
    <x v="2"/>
    <s v="VN000F7M5QJ1003 - Arroyo Wide Leg Cargo P ANTELOPE, 28"/>
    <x v="1"/>
    <s v="113 - APP_Bottom"/>
    <s v="6054 - WM Pants"/>
    <n v="197063476689"/>
    <s v="BD - Bangladesh"/>
    <n v="28"/>
    <s v="210 - MEDIUM BROWN"/>
    <s v="100% Cotton"/>
    <n v="30.95"/>
    <n v="68"/>
    <n v="25.5"/>
    <n v="56"/>
    <n v="36.4"/>
    <n v="80"/>
    <n v="1"/>
  </r>
  <r>
    <x v="0"/>
    <s v="VN000F7M5QJ1"/>
    <s v="VN000F7M5QJ1013"/>
    <s v="Arroyo Wide Leg Cargo P"/>
    <s v="ANTELOPE"/>
    <s v="VN000F7M5QJ1.  29"/>
    <n v="29"/>
    <m/>
    <x v="1"/>
    <s v="WOMENS BOTTOMS"/>
    <x v="21"/>
    <x v="5"/>
    <m/>
    <s v="60 - Discontinued"/>
    <x v="2"/>
    <s v="VN000F7M5QJ1013 - Arroyo Wide Leg Cargo P ANTELOPE, 29"/>
    <x v="1"/>
    <s v="113 - APP_Bottom"/>
    <s v="6054 - WM Pants"/>
    <n v="197063476856"/>
    <s v="BD - Bangladesh"/>
    <n v="29"/>
    <s v="210 - MEDIUM BROWN"/>
    <s v="100% Cotton"/>
    <n v="30.95"/>
    <n v="68"/>
    <n v="25.5"/>
    <n v="56"/>
    <n v="36.4"/>
    <n v="80"/>
    <n v="1"/>
  </r>
  <r>
    <x v="0"/>
    <s v="VN000F7M5QJ1"/>
    <s v="VN000F7M5QJ1012"/>
    <s v="Arroyo Wide Leg Cargo P"/>
    <s v="ANTELOPE"/>
    <s v="VN000F7M5QJ1.  30"/>
    <n v="30"/>
    <m/>
    <x v="1"/>
    <s v="WOMENS BOTTOMS"/>
    <x v="21"/>
    <x v="5"/>
    <m/>
    <s v="60 - Discontinued"/>
    <x v="2"/>
    <s v="VN000F7M5QJ1012 - Arroyo Wide Leg Cargo P ANTELOPE, 30"/>
    <x v="1"/>
    <s v="113 - APP_Bottom"/>
    <s v="6054 - WM Pants"/>
    <n v="197063477006"/>
    <s v="BD - Bangladesh"/>
    <n v="30"/>
    <s v="210 - MEDIUM BROWN"/>
    <s v="100% Cotton"/>
    <n v="30.95"/>
    <n v="68"/>
    <n v="25.5"/>
    <n v="56"/>
    <n v="36.4"/>
    <n v="80"/>
    <n v="2"/>
  </r>
  <r>
    <x v="0"/>
    <s v="VN000F7MBLK1"/>
    <s v="VN000F7MBLK1013"/>
    <s v="Arroyo Wide Leg Cargo P"/>
    <s v="Black"/>
    <s v="VN000F7MBLK1.  22"/>
    <n v="22"/>
    <m/>
    <x v="1"/>
    <s v="WOMENS BOTTOMS"/>
    <x v="21"/>
    <x v="5"/>
    <m/>
    <s v="60 - Discontinued"/>
    <x v="0"/>
    <s v="VN000F7MBLK1013 - Arroyo Wide Leg Cargo P Black, 22"/>
    <x v="1"/>
    <s v="113 - APP_Bottom"/>
    <s v="6054 - WM Pants"/>
    <n v="197065706319"/>
    <s v="BD - Bangladesh"/>
    <n v="22"/>
    <s v="001 - BLACK"/>
    <s v="100% Cotton"/>
    <n v="30.95"/>
    <n v="68"/>
    <n v="25.5"/>
    <n v="56"/>
    <n v="34.1"/>
    <n v="75"/>
    <n v="3"/>
  </r>
  <r>
    <x v="0"/>
    <s v="VN000F7MBLK1"/>
    <s v="VN000F7MBLK1011"/>
    <s v="Arroyo Wide Leg Cargo P"/>
    <s v="Black"/>
    <s v="VN000F7MBLK1.  24"/>
    <n v="24"/>
    <m/>
    <x v="1"/>
    <s v="WOMENS BOTTOMS"/>
    <x v="21"/>
    <x v="5"/>
    <m/>
    <s v="60 - Discontinued"/>
    <x v="0"/>
    <s v="VN000F7MBLK1011 - Arroyo Wide Leg Cargo P Black, 24"/>
    <x v="1"/>
    <s v="113 - APP_Bottom"/>
    <s v="6054 - WM Pants"/>
    <n v="197065706371"/>
    <s v="BD - Bangladesh"/>
    <n v="24"/>
    <s v="001 - BLACK"/>
    <s v="100% Cotton"/>
    <n v="30.95"/>
    <n v="68"/>
    <n v="25.5"/>
    <n v="56"/>
    <n v="34.1"/>
    <n v="75"/>
    <n v="15"/>
  </r>
  <r>
    <x v="0"/>
    <s v="VN000F7MBLK1"/>
    <s v="VN000F7MBLK1010"/>
    <s v="Arroyo Wide Leg Cargo P"/>
    <s v="Black"/>
    <s v="VN000F7MBLK1.  25"/>
    <n v="25"/>
    <m/>
    <x v="1"/>
    <s v="WOMENS BOTTOMS"/>
    <x v="21"/>
    <x v="5"/>
    <m/>
    <s v="60 - Discontinued"/>
    <x v="0"/>
    <s v="VN000F7MBLK1010 - Arroyo Wide Leg Cargo P Black, 25"/>
    <x v="1"/>
    <s v="113 - APP_Bottom"/>
    <s v="6054 - WM Pants"/>
    <n v="197065706531"/>
    <s v="BD - Bangladesh"/>
    <n v="25"/>
    <s v="001 - BLACK"/>
    <s v="100% Cotton"/>
    <n v="30.95"/>
    <n v="68"/>
    <n v="25.5"/>
    <n v="56"/>
    <n v="34.1"/>
    <n v="75"/>
    <n v="2"/>
  </r>
  <r>
    <x v="0"/>
    <s v="VN000F7MBLK1"/>
    <s v="VN000F7MBLK1009"/>
    <s v="Arroyo Wide Leg Cargo P"/>
    <s v="Black"/>
    <s v="VN000F7MBLK1.  26"/>
    <n v="26"/>
    <m/>
    <x v="1"/>
    <s v="WOMENS BOTTOMS"/>
    <x v="21"/>
    <x v="5"/>
    <m/>
    <s v="60 - Discontinued"/>
    <x v="0"/>
    <s v="VN000F7MBLK1009 - Arroyo Wide Leg Cargo P Black, 26"/>
    <x v="1"/>
    <s v="113 - APP_Bottom"/>
    <s v="6054 - WM Pants"/>
    <n v="197065706593"/>
    <s v="BD - Bangladesh"/>
    <n v="26"/>
    <s v="001 - BLACK"/>
    <s v="100% Cotton"/>
    <n v="30.95"/>
    <n v="68"/>
    <n v="25.5"/>
    <n v="56"/>
    <n v="34.1"/>
    <n v="75"/>
    <n v="9"/>
  </r>
  <r>
    <x v="0"/>
    <s v="VN000F7MBLK1"/>
    <s v="VN000F7MBLK1008"/>
    <s v="Arroyo Wide Leg Cargo P"/>
    <s v="Black"/>
    <s v="VN000F7MBLK1.  27"/>
    <n v="27"/>
    <m/>
    <x v="1"/>
    <s v="WOMENS BOTTOMS"/>
    <x v="21"/>
    <x v="5"/>
    <m/>
    <s v="60 - Discontinued"/>
    <x v="0"/>
    <s v="VN000F7MBLK1008 - Arroyo Wide Leg Cargo P Black, 27"/>
    <x v="1"/>
    <s v="113 - APP_Bottom"/>
    <s v="6054 - WM Pants"/>
    <n v="197065706777"/>
    <s v="BD - Bangladesh"/>
    <n v="27"/>
    <s v="001 - BLACK"/>
    <s v="100% Cotton"/>
    <n v="30.95"/>
    <n v="68"/>
    <n v="25.5"/>
    <n v="56"/>
    <n v="34.1"/>
    <n v="75"/>
    <n v="20"/>
  </r>
  <r>
    <x v="0"/>
    <s v="VN000F7MBLK1"/>
    <s v="VN000F7MBLK1007"/>
    <s v="Arroyo Wide Leg Cargo P"/>
    <s v="Black"/>
    <s v="VN000F7MBLK1.  28"/>
    <n v="28"/>
    <m/>
    <x v="1"/>
    <s v="WOMENS BOTTOMS"/>
    <x v="21"/>
    <x v="5"/>
    <m/>
    <s v="60 - Discontinued"/>
    <x v="0"/>
    <s v="VN000F7MBLK1007 - Arroyo Wide Leg Cargo P Black, 28"/>
    <x v="1"/>
    <s v="113 - APP_Bottom"/>
    <s v="6054 - WM Pants"/>
    <n v="197065706937"/>
    <s v="BD - Bangladesh"/>
    <n v="28"/>
    <s v="001 - BLACK"/>
    <s v="100% Cotton"/>
    <n v="30.95"/>
    <n v="68"/>
    <n v="25.5"/>
    <n v="56"/>
    <n v="34.1"/>
    <n v="75"/>
    <n v="5"/>
  </r>
  <r>
    <x v="0"/>
    <s v="VN000F7MDJR1"/>
    <s v="VN000F7MDJR1008"/>
    <s v="Arroyo Wide Leg Cargo P"/>
    <s v="turtledove"/>
    <s v="VN000F7MDJR1.  38"/>
    <n v="38"/>
    <m/>
    <x v="1"/>
    <s v="WOMENS BOTTOMS"/>
    <x v="21"/>
    <x v="5"/>
    <m/>
    <s v="60 - Discontinued"/>
    <x v="2"/>
    <s v="VN000F7MDJR1008 - Arroyo Wide Leg Cargo P turtledove, 38"/>
    <x v="1"/>
    <s v="113 - APP_Bottom"/>
    <s v="6054 - WM Pants"/>
    <n v="197063477235"/>
    <s v="BD - Bangladesh"/>
    <n v="38"/>
    <s v="100 - WHITE"/>
    <s v="100% Cotton"/>
    <n v="30.95"/>
    <n v="68"/>
    <n v="25.5"/>
    <n v="56"/>
    <n v="36.4"/>
    <n v="80"/>
    <n v="1"/>
  </r>
  <r>
    <x v="0"/>
    <s v="VN000FF8BLK1"/>
    <s v="VN000FF8BLK1003"/>
    <s v="Classic Vans EW Pant-B"/>
    <s v="Black"/>
    <s v="VN000FF8BLK1REGL"/>
    <s v="L"/>
    <m/>
    <x v="1"/>
    <s v="KIDS BOTTOMS"/>
    <x v="36"/>
    <x v="4"/>
    <m/>
    <s v="60 - Discontinued"/>
    <x v="0"/>
    <s v="VN000FF8BLK1003 - Classic Vans EW Pant-B B, Large, Regular"/>
    <x v="1"/>
    <s v="113 - APP_Bottom"/>
    <s v="6092 - KD Pants"/>
    <n v="196575050745"/>
    <s v="BD - Bangladesh"/>
    <s v="L"/>
    <s v="001 - BLACK"/>
    <s v="100% Cotton"/>
    <n v="23.65"/>
    <n v="52"/>
    <n v="21.4"/>
    <n v="47"/>
    <n v="25.95"/>
    <n v="57"/>
    <n v="4"/>
  </r>
  <r>
    <x v="0"/>
    <s v="VN000FF8BLK1"/>
    <s v="VN000FF8BLK1004"/>
    <s v="Classic Vans EW Pant-B"/>
    <s v="Black"/>
    <s v="VN000FF8BLK1REGM"/>
    <s v="M"/>
    <m/>
    <x v="1"/>
    <s v="KIDS BOTTOMS"/>
    <x v="36"/>
    <x v="4"/>
    <m/>
    <s v="60 - Discontinued"/>
    <x v="0"/>
    <s v="VN000FF8BLK1004 - Classic Vans EW Pant-B, Medium, Regular"/>
    <x v="1"/>
    <s v="113 - APP_Bottom"/>
    <s v="6092 - KD Pants"/>
    <n v="196575050776"/>
    <s v="BD - Bangladesh"/>
    <s v="M"/>
    <s v="001 - BLACK"/>
    <s v="100% Cotton"/>
    <n v="23.65"/>
    <n v="52"/>
    <n v="21.4"/>
    <n v="47"/>
    <n v="25.95"/>
    <n v="57"/>
    <n v="1"/>
  </r>
  <r>
    <x v="0"/>
    <s v="VN000G0NFS81"/>
    <s v="VN000G0NFS81005"/>
    <s v="VANS ARCHED PO"/>
    <s v="marshmallow"/>
    <s v="VN000G0NFS81.  XS"/>
    <s v="XS"/>
    <m/>
    <x v="1"/>
    <s v="MENS TOPS"/>
    <x v="37"/>
    <x v="2"/>
    <m/>
    <s v="60 - Discontinued"/>
    <x v="1"/>
    <s v="VN000G0NFS81005 - VANS ARCHED PO marshmallow, X Small"/>
    <x v="1"/>
    <s v="114 - APP_Top"/>
    <s v="6167 - MN Sweatshrt/Pullovr"/>
    <n v="196574929592"/>
    <s v="BG - Bulgaria"/>
    <s v="XS"/>
    <s v="100 - WHITE"/>
    <s v="100% cotton"/>
    <n v="36.4"/>
    <n v="80"/>
    <n v="29.55"/>
    <n v="65"/>
    <n v="43.2"/>
    <n v="95"/>
    <n v="16"/>
  </r>
  <r>
    <x v="0"/>
    <s v="VN000G3BBLK1"/>
    <s v="VN000G3BBLK1001"/>
    <s v="DUNTON SS"/>
    <s v="Black"/>
    <s v="VN000G3BBLK1.  L"/>
    <s v="L"/>
    <m/>
    <x v="1"/>
    <s v="MENS TOPS"/>
    <x v="38"/>
    <x v="2"/>
    <m/>
    <s v="60 - Discontinued"/>
    <x v="2"/>
    <s v="VN000G3BBLK1001 - DUNTON SS Black, Large"/>
    <x v="1"/>
    <s v="114 - APP_Top"/>
    <s v="6012 - MN Shirts"/>
    <n v="197063451952"/>
    <s v="KH - Cambodia"/>
    <s v="L"/>
    <s v="001 - BLACK"/>
    <s v="100% Polyester"/>
    <n v="27.3"/>
    <n v="60"/>
    <n v="23.65"/>
    <n v="52"/>
    <n v="34.1"/>
    <n v="75"/>
    <n v="1"/>
  </r>
  <r>
    <x v="0"/>
    <s v="VN000G3BBLK1"/>
    <s v="VN000G3BBLK1003"/>
    <s v="DUNTON SS"/>
    <s v="Black"/>
    <s v="VN000G3BBLK1.  S"/>
    <s v="S"/>
    <m/>
    <x v="1"/>
    <s v="MENS TOPS"/>
    <x v="38"/>
    <x v="2"/>
    <m/>
    <s v="60 - Discontinued"/>
    <x v="2"/>
    <s v="VN000G3BBLK1003 - DUNTON SS Black, Small"/>
    <x v="1"/>
    <s v="114 - APP_Top"/>
    <s v="6012 - MN Shirts"/>
    <n v="197063452287"/>
    <s v="KH - Cambodia"/>
    <s v="S"/>
    <s v="001 - BLACK"/>
    <s v="100% Polyester"/>
    <n v="27.3"/>
    <n v="60"/>
    <n v="23.65"/>
    <n v="52"/>
    <n v="34.1"/>
    <n v="75"/>
    <n v="1"/>
  </r>
  <r>
    <x v="0"/>
    <s v="VN000G3BBLK1"/>
    <s v="VN000G3BBLK1004"/>
    <s v="DUNTON SS"/>
    <s v="Black"/>
    <s v="VN000G3BBLK1.  XL"/>
    <s v="XL"/>
    <m/>
    <x v="1"/>
    <s v="MENS TOPS"/>
    <x v="38"/>
    <x v="2"/>
    <m/>
    <s v="60 - Discontinued"/>
    <x v="2"/>
    <s v="VN000G3BBLK1004 - DUNTON SS Black, X Large"/>
    <x v="1"/>
    <s v="114 - APP_Top"/>
    <s v="6012 - MN Shirts"/>
    <n v="197063452386"/>
    <s v="KH - Cambodia"/>
    <s v="XL"/>
    <s v="001 - BLACK"/>
    <s v="100% Polyester"/>
    <n v="27.3"/>
    <n v="60"/>
    <n v="23.65"/>
    <n v="52"/>
    <n v="34.1"/>
    <n v="75"/>
    <n v="1"/>
  </r>
  <r>
    <x v="0"/>
    <s v="VN000G3BBLK1"/>
    <s v="VN000G3BBLK1005"/>
    <s v="DUNTON SS"/>
    <s v="Black"/>
    <s v="VN000G3BBLK1.  XS"/>
    <s v="XS"/>
    <m/>
    <x v="1"/>
    <s v="MENS TOPS"/>
    <x v="38"/>
    <x v="2"/>
    <m/>
    <s v="60 - Discontinued"/>
    <x v="2"/>
    <s v="VN000G3BBLK1005 - DUNTON SS Black, X Small"/>
    <x v="1"/>
    <s v="114 - APP_Top"/>
    <s v="6012 - MN Shirts"/>
    <n v="197063452577"/>
    <s v="KH - Cambodia"/>
    <s v="XS"/>
    <s v="001 - BLACK"/>
    <s v="100% Polyester"/>
    <n v="27.3"/>
    <n v="60"/>
    <n v="23.65"/>
    <n v="52"/>
    <n v="34.1"/>
    <n v="75"/>
    <n v="3"/>
  </r>
  <r>
    <x v="0"/>
    <s v="VN000G3BBLK1"/>
    <s v="VN000G3BBLK1006"/>
    <s v="DUNTON SS"/>
    <s v="Black"/>
    <s v="VN000G3BBLK1.  XXL"/>
    <s v="XXL"/>
    <m/>
    <x v="1"/>
    <s v="MENS TOPS"/>
    <x v="38"/>
    <x v="2"/>
    <m/>
    <s v="60 - Discontinued"/>
    <x v="2"/>
    <s v="VN000G3BBLK1006 - DUNTON SS Black, XX Large"/>
    <x v="1"/>
    <s v="114 - APP_Top"/>
    <s v="6012 - MN Shirts"/>
    <n v="197063452744"/>
    <s v="KH - Cambodia"/>
    <s v="XXL"/>
    <s v="001 - BLACK"/>
    <s v="100% Polyester"/>
    <n v="27.3"/>
    <n v="60"/>
    <n v="23.65"/>
    <n v="52"/>
    <n v="34.1"/>
    <n v="75"/>
    <n v="1"/>
  </r>
  <r>
    <x v="0"/>
    <s v="VN000G3C4MG1"/>
    <s v="VN000G3C4MG1003"/>
    <s v="LEWIS MILLS SS POLO"/>
    <s v="Incense"/>
    <s v="VN000G3C4MG1.  XS"/>
    <s v="XS"/>
    <m/>
    <x v="1"/>
    <s v="MENS TOPS"/>
    <x v="38"/>
    <x v="2"/>
    <m/>
    <s v="60 - Discontinued"/>
    <x v="2"/>
    <s v="VN000G3C4MG1003 - Skate LEWIS MILLS SS PO BLACK, X Small"/>
    <x v="1"/>
    <s v="114 - APP_Top"/>
    <s v="6012 - MN Shirts"/>
    <n v="197063452379"/>
    <s v="IN - India"/>
    <s v="XS"/>
    <s v="001 - BLACK"/>
    <s v="100% Cotton"/>
    <n v="25"/>
    <n v="55"/>
    <n v="22.75"/>
    <n v="50"/>
    <n v="29.55"/>
    <n v="65"/>
    <n v="4"/>
  </r>
  <r>
    <x v="0"/>
    <s v="VN000G3C4MG1"/>
    <s v="VN000G3C4MG1006"/>
    <s v="LEWIS MILLS SS POLO"/>
    <s v="Incense"/>
    <s v="VN000G3C4MG1.  XXL"/>
    <s v="XXL"/>
    <m/>
    <x v="1"/>
    <s v="MENS TOPS"/>
    <x v="38"/>
    <x v="2"/>
    <m/>
    <s v="60 - Discontinued"/>
    <x v="2"/>
    <s v="VN000G3C4MG1006 - Skate LEWIS MILLS SS PO BLACK, XX Large"/>
    <x v="1"/>
    <s v="114 - APP_Top"/>
    <s v="6012 - MN Shirts"/>
    <n v="197063452560"/>
    <s v="IN - India"/>
    <s v="XXL"/>
    <s v="001 - BLACK"/>
    <s v="100% Cotton"/>
    <n v="25"/>
    <n v="55"/>
    <n v="22.75"/>
    <n v="50"/>
    <n v="29.55"/>
    <n v="65"/>
    <n v="2"/>
  </r>
  <r>
    <x v="0"/>
    <s v="VN000G3FBLK1"/>
    <s v="VN000G3FBLK1006"/>
    <s v="SORRENTO SWEATER POLO"/>
    <s v="Black"/>
    <s v="VN000G3FBLK1.  L"/>
    <s v="L"/>
    <m/>
    <x v="1"/>
    <s v="MENS TOPS"/>
    <x v="35"/>
    <x v="2"/>
    <m/>
    <s v="60 - Discontinued"/>
    <x v="2"/>
    <s v="VN000G3FBLK1006 - SORRENTO SWEATER POLO Black, Large"/>
    <x v="1"/>
    <s v="114 - APP_Top"/>
    <s v="6013 - MN Sweaters"/>
    <n v="197063396246"/>
    <s v="CN - China"/>
    <s v="L"/>
    <s v="001 - BLACK"/>
    <s v="M65U 100% Cotton Yarn 2/20"/>
    <n v="34.1"/>
    <n v="75"/>
    <n v="27.3"/>
    <n v="60"/>
    <n v="40.950000000000003"/>
    <n v="90"/>
    <n v="1"/>
  </r>
  <r>
    <x v="0"/>
    <s v="VN000G3FBLK1"/>
    <s v="VN000G3FBLK1005"/>
    <s v="SORRENTO SWEATER POLO"/>
    <s v="Black"/>
    <s v="VN000G3FBLK1.  M"/>
    <s v="M"/>
    <m/>
    <x v="1"/>
    <s v="MENS TOPS"/>
    <x v="35"/>
    <x v="2"/>
    <m/>
    <s v="60 - Discontinued"/>
    <x v="2"/>
    <s v="VN000G3FBLK1005 - SORRENTO SWEATER POLO Black, Medium"/>
    <x v="1"/>
    <s v="114 - APP_Top"/>
    <s v="6013 - MN Sweaters"/>
    <n v="197063396338"/>
    <s v="CN - China"/>
    <s v="M"/>
    <s v="001 - BLACK"/>
    <s v="M65U 100% Cotton Yarn 2/20"/>
    <n v="34.1"/>
    <n v="75"/>
    <n v="27.3"/>
    <n v="60"/>
    <n v="40.950000000000003"/>
    <n v="90"/>
    <n v="3"/>
  </r>
  <r>
    <x v="0"/>
    <s v="VN000G3FBLK1"/>
    <s v="VN000G3FBLK1001"/>
    <s v="SORRENTO SWEATER POLO"/>
    <s v="Black"/>
    <s v="VN000G3FBLK1.  S"/>
    <s v="S"/>
    <m/>
    <x v="1"/>
    <s v="MENS TOPS"/>
    <x v="35"/>
    <x v="2"/>
    <m/>
    <s v="60 - Discontinued"/>
    <x v="2"/>
    <s v="VN000G3FBLK1001 - SORRENTO SWEATER POLO Black, Small"/>
    <x v="1"/>
    <s v="114 - APP_Top"/>
    <s v="6013 - MN Sweaters"/>
    <n v="197063396529"/>
    <s v="CN - China"/>
    <s v="S"/>
    <s v="001 - BLACK"/>
    <s v="M65U 100% Cotton Yarn 2/20"/>
    <n v="34.1"/>
    <n v="75"/>
    <n v="27.3"/>
    <n v="60"/>
    <n v="40.950000000000003"/>
    <n v="90"/>
    <n v="1"/>
  </r>
  <r>
    <x v="0"/>
    <s v="VN000G3FBLK1"/>
    <s v="VN000G3FBLK1003"/>
    <s v="SORRENTO SWEATER POLO"/>
    <s v="Black"/>
    <s v="VN000G3FBLK1.  XS"/>
    <s v="XS"/>
    <m/>
    <x v="1"/>
    <s v="MENS TOPS"/>
    <x v="35"/>
    <x v="2"/>
    <m/>
    <s v="60 - Discontinued"/>
    <x v="2"/>
    <s v="VN000G3FBLK1003 - SORRENTO SWEATER POLO Black, X Small"/>
    <x v="1"/>
    <s v="114 - APP_Top"/>
    <s v="6013 - MN Sweaters"/>
    <n v="197063396666"/>
    <s v="CN - China"/>
    <s v="XS"/>
    <s v="001 - BLACK"/>
    <s v="M65U 100% Cotton Yarn 2/20"/>
    <n v="34.1"/>
    <n v="75"/>
    <n v="27.3"/>
    <n v="60"/>
    <n v="40.950000000000003"/>
    <n v="90"/>
    <n v="1"/>
  </r>
  <r>
    <x v="0"/>
    <s v="VN000G3G1KP1"/>
    <s v="VN000G3G1KP1005"/>
    <s v="VORTEX SWEATER"/>
    <s v="Black/Marshmallow"/>
    <s v="VN000G3G1KP1.  L"/>
    <s v="L"/>
    <m/>
    <x v="1"/>
    <s v="WOMENS TOPS"/>
    <x v="39"/>
    <x v="5"/>
    <m/>
    <s v="60 - Discontinued"/>
    <x v="2"/>
    <s v="VN000G3G1KP1005 - VORTEX SWEATER Black/Marshmllw, Large"/>
    <x v="1"/>
    <s v="114 - APP_Top"/>
    <s v="6051 - WM Sweaters"/>
    <n v="197063396475"/>
    <s v="CN - China"/>
    <s v="L"/>
    <s v="001 - BLACK"/>
    <s v="M65U yarn, 100% cotton, 2/20s, 7gg, 3ends"/>
    <n v="38.65"/>
    <n v="85"/>
    <n v="31.85"/>
    <n v="70"/>
    <n v="45.5"/>
    <n v="100"/>
    <n v="1"/>
  </r>
  <r>
    <x v="0"/>
    <s v="VN000G3G1KP1"/>
    <s v="VN000G3G1KP1006"/>
    <s v="VORTEX SWEATER"/>
    <s v="Black/Marshmallow"/>
    <s v="VN000G3G1KP1.  M"/>
    <s v="M"/>
    <m/>
    <x v="1"/>
    <s v="WOMENS TOPS"/>
    <x v="39"/>
    <x v="5"/>
    <m/>
    <s v="60 - Discontinued"/>
    <x v="2"/>
    <s v="VN000G3G1KP1006 - VORTEX SWEATER Black/Marshmllw, Medium"/>
    <x v="1"/>
    <s v="114 - APP_Top"/>
    <s v="6051 - WM Sweaters"/>
    <n v="197063396772"/>
    <s v="CN - China"/>
    <s v="M"/>
    <s v="001 - BLACK"/>
    <s v="M65U yarn, 100% cotton, 2/20s, 7gg, 3ends"/>
    <n v="38.65"/>
    <n v="85"/>
    <n v="31.85"/>
    <n v="70"/>
    <n v="45.5"/>
    <n v="100"/>
    <n v="3"/>
  </r>
  <r>
    <x v="0"/>
    <s v="VN000G3G1KP1"/>
    <s v="VN000G3G1KP1004"/>
    <s v="VORTEX SWEATER"/>
    <s v="Black/Marshmallow"/>
    <s v="VN000G3G1KP1.  XL"/>
    <s v="XL"/>
    <m/>
    <x v="1"/>
    <s v="WOMENS TOPS"/>
    <x v="39"/>
    <x v="5"/>
    <m/>
    <s v="60 - Discontinued"/>
    <x v="2"/>
    <s v="VN000G3G1KP1004 - VORTEX SWEATER Black/Marshmllw, X Large"/>
    <x v="1"/>
    <s v="114 - APP_Top"/>
    <s v="6051 - WM Sweaters"/>
    <n v="197063397069"/>
    <s v="CN - China"/>
    <s v="XL"/>
    <s v="001 - BLACK"/>
    <s v="M65U yarn, 100% cotton, 2/20s, 7gg, 3ends"/>
    <n v="38.65"/>
    <n v="85"/>
    <n v="31.85"/>
    <n v="70"/>
    <n v="45.5"/>
    <n v="100"/>
    <n v="4"/>
  </r>
  <r>
    <x v="0"/>
    <s v="VN000G3G1KP1"/>
    <s v="VN000G3G1KP1002"/>
    <s v="VORTEX SWEATER"/>
    <s v="Black/Marshmallow"/>
    <s v="VN000G3G1KP1.  XXL"/>
    <s v="XXL"/>
    <m/>
    <x v="1"/>
    <s v="WOMENS TOPS"/>
    <x v="39"/>
    <x v="5"/>
    <m/>
    <s v="60 - Discontinued"/>
    <x v="2"/>
    <s v="VN000G3G1KP1002 - VORTEX SWEATER Black/Marshmllw, XX Large"/>
    <x v="1"/>
    <s v="114 - APP_Top"/>
    <s v="6051 - WM Sweaters"/>
    <n v="197063397175"/>
    <s v="CN - China"/>
    <s v="XXL"/>
    <s v="001 - BLACK"/>
    <s v="M65U yarn, 100% cotton, 2/20s, 7gg, 3ends"/>
    <n v="38.65"/>
    <n v="85"/>
    <n v="31.85"/>
    <n v="70"/>
    <n v="45.5"/>
    <n v="100"/>
    <n v="1"/>
  </r>
  <r>
    <x v="0"/>
    <s v="VN000G3G1KP1"/>
    <s v="VN000G3G1KP1001"/>
    <s v="VORTEX SWEATER"/>
    <s v="Black/Marshmallow"/>
    <s v="VN000G3G1KP1.  XXS"/>
    <s v="XXS"/>
    <m/>
    <x v="1"/>
    <s v="WOMENS TOPS"/>
    <x v="39"/>
    <x v="5"/>
    <m/>
    <s v="60 - Discontinued"/>
    <x v="2"/>
    <s v="VN000G3G1KP1001 - VORTEX SWEATER Black/Marshmllw, XX Small"/>
    <x v="1"/>
    <s v="114 - APP_Top"/>
    <s v="6051 - WM Sweaters"/>
    <n v="197063397182"/>
    <s v="CN - China"/>
    <s v="XXS"/>
    <s v="001 - BLACK"/>
    <s v="M65U yarn, 100% cotton, 2/20s, 7gg, 3ends"/>
    <n v="38.65"/>
    <n v="85"/>
    <n v="31.85"/>
    <n v="70"/>
    <n v="45.5"/>
    <n v="100"/>
    <n v="1"/>
  </r>
  <r>
    <x v="0"/>
    <s v="VN000G3JCHF1"/>
    <s v="VN000G3JCHF1005"/>
    <s v="Drew Rib Tank"/>
    <s v="PALE AQUA"/>
    <s v="VN000G3JCHF1.  M"/>
    <s v="M"/>
    <m/>
    <x v="1"/>
    <s v="WOMENS TOPS"/>
    <x v="22"/>
    <x v="5"/>
    <m/>
    <s v="60 - Discontinued"/>
    <x v="2"/>
    <s v="VN000G3JCHF1005 - Drew Rib Tank PALE AQUA, Medium"/>
    <x v="1"/>
    <s v="114 - APP_Top"/>
    <s v="6050 - WM Shirts"/>
    <n v="197063397236"/>
    <s v="VN - Vietnam"/>
    <s v="M"/>
    <s v="310 - MEDIUM GREEN"/>
    <s v="100% Cotton"/>
    <n v="18.2"/>
    <n v="40"/>
    <n v="15.95"/>
    <n v="35"/>
    <n v="22.75"/>
    <n v="50"/>
    <n v="4"/>
  </r>
  <r>
    <x v="0"/>
    <s v="VN000G3JCHF1"/>
    <s v="VN000G3JCHF1003"/>
    <s v="Drew Rib Tank"/>
    <s v="PALE AQUA"/>
    <s v="VN000G3JCHF1.  XXS"/>
    <s v="XXS"/>
    <m/>
    <x v="1"/>
    <s v="WOMENS TOPS"/>
    <x v="22"/>
    <x v="5"/>
    <m/>
    <s v="60 - Discontinued"/>
    <x v="2"/>
    <s v="VN000G3JCHF1003 - Drew Rib Tank PALE AQUA, XX Small"/>
    <x v="1"/>
    <s v="114 - APP_Top"/>
    <s v="6050 - WM Shirts"/>
    <n v="197063397540"/>
    <s v="VN - Vietnam"/>
    <s v="XXS"/>
    <s v="310 - MEDIUM GREEN"/>
    <s v="100% Cotton"/>
    <n v="18.2"/>
    <n v="40"/>
    <n v="15.95"/>
    <n v="35"/>
    <n v="22.75"/>
    <n v="50"/>
    <n v="3"/>
  </r>
  <r>
    <x v="0"/>
    <s v="VN000G3JCR31"/>
    <s v="VN000G3JCR31001"/>
    <s v="Drew Rib Tank"/>
    <s v="SMOKY GRAPE"/>
    <s v="VN000G3JCR31.  L"/>
    <s v="L"/>
    <m/>
    <x v="1"/>
    <s v="WOMENS TOPS"/>
    <x v="22"/>
    <x v="5"/>
    <m/>
    <s v="60 - Discontinued"/>
    <x v="2"/>
    <s v="VN000G3JCR31001 - Drew Rib Tank SMOKY GRAPE, Large"/>
    <x v="1"/>
    <s v="114 - APP_Top"/>
    <s v="6050 - WM Shirts"/>
    <n v="197063396994"/>
    <s v="VN - Vietnam"/>
    <s v="L"/>
    <s v="510 - MEDIUM PURPLE"/>
    <s v="100% Cotton"/>
    <n v="18.2"/>
    <n v="40"/>
    <n v="15.95"/>
    <n v="35"/>
    <n v="22.75"/>
    <n v="50"/>
    <n v="40"/>
  </r>
  <r>
    <x v="0"/>
    <s v="VN000G3JCR31"/>
    <s v="VN000G3JCR31002"/>
    <s v="Drew Rib Tank"/>
    <s v="SMOKY GRAPE"/>
    <s v="VN000G3JCR31.  M"/>
    <s v="M"/>
    <m/>
    <x v="1"/>
    <s v="WOMENS TOPS"/>
    <x v="22"/>
    <x v="5"/>
    <m/>
    <s v="60 - Discontinued"/>
    <x v="2"/>
    <s v="VN000G3JCR31002 - Drew Rib Tank SMOKY GRAPE, Medium"/>
    <x v="1"/>
    <s v="114 - APP_Top"/>
    <s v="6050 - WM Shirts"/>
    <n v="197063397229"/>
    <s v="VN - Vietnam"/>
    <s v="M"/>
    <s v="510 - MEDIUM PURPLE"/>
    <s v="100% Cotton"/>
    <n v="18.2"/>
    <n v="40"/>
    <n v="15.95"/>
    <n v="35"/>
    <n v="22.75"/>
    <n v="50"/>
    <n v="148"/>
  </r>
  <r>
    <x v="0"/>
    <s v="VN000G3JCR31"/>
    <s v="VN000G3JCR31003"/>
    <s v="Drew Rib Tank"/>
    <s v="SMOKY GRAPE"/>
    <s v="VN000G3JCR31.  S"/>
    <s v="S"/>
    <m/>
    <x v="1"/>
    <s v="WOMENS TOPS"/>
    <x v="22"/>
    <x v="5"/>
    <m/>
    <s v="60 - Discontinued"/>
    <x v="2"/>
    <s v="VN000G3JCR31003 - Drew Rib Tank SMOKY GRAPE, Small"/>
    <x v="1"/>
    <s v="114 - APP_Top"/>
    <s v="6050 - WM Shirts"/>
    <n v="197063397267"/>
    <s v="VN - Vietnam"/>
    <s v="S"/>
    <s v="510 - MEDIUM PURPLE"/>
    <s v="100% Cotton"/>
    <n v="18.2"/>
    <n v="40"/>
    <n v="15.95"/>
    <n v="35"/>
    <n v="22.75"/>
    <n v="50"/>
    <n v="100"/>
  </r>
  <r>
    <x v="0"/>
    <s v="VN000G3JCR31"/>
    <s v="VN000G3JCR31005"/>
    <s v="Drew Rib Tank"/>
    <s v="SMOKY GRAPE"/>
    <s v="VN000G3JCR31.  XS"/>
    <s v="XS"/>
    <m/>
    <x v="1"/>
    <s v="WOMENS TOPS"/>
    <x v="22"/>
    <x v="5"/>
    <m/>
    <s v="60 - Discontinued"/>
    <x v="2"/>
    <s v="VN000G3JCR31005 - Drew Rib Tank SMOKY GRAPE, X Small"/>
    <x v="1"/>
    <s v="114 - APP_Top"/>
    <s v="6050 - WM Shirts"/>
    <n v="197063397335"/>
    <s v="VN - Vietnam"/>
    <s v="XS"/>
    <s v="510 - MEDIUM PURPLE"/>
    <s v="100% Cotton"/>
    <n v="18.2"/>
    <n v="40"/>
    <n v="15.95"/>
    <n v="35"/>
    <n v="22.75"/>
    <n v="50"/>
    <n v="41"/>
  </r>
  <r>
    <x v="0"/>
    <s v="VN000G3JCR31"/>
    <s v="VN000G3JCR31006"/>
    <s v="Drew Rib Tank"/>
    <s v="SMOKY GRAPE"/>
    <s v="VN000G3JCR31.  XXL"/>
    <s v="XXL"/>
    <m/>
    <x v="1"/>
    <s v="WOMENS TOPS"/>
    <x v="22"/>
    <x v="5"/>
    <m/>
    <s v="60 - Discontinued"/>
    <x v="2"/>
    <s v="VN000G3JCR31006 - Drew Rib Tank SMOKY GRAPE, XX Large"/>
    <x v="1"/>
    <s v="114 - APP_Top"/>
    <s v="6050 - WM Shirts"/>
    <n v="197063397366"/>
    <s v="VN - Vietnam"/>
    <s v="XXL"/>
    <s v="510 - MEDIUM PURPLE"/>
    <s v="100% Cotton"/>
    <n v="18.2"/>
    <n v="40"/>
    <n v="15.95"/>
    <n v="35"/>
    <n v="22.75"/>
    <n v="50"/>
    <n v="3"/>
  </r>
  <r>
    <x v="0"/>
    <s v="VN000G3JCR31"/>
    <s v="VN000G3JCR31007"/>
    <s v="Drew Rib Tank"/>
    <s v="SMOKY GRAPE"/>
    <s v="VN000G3JCR31.  XXS"/>
    <s v="XXS"/>
    <m/>
    <x v="1"/>
    <s v="WOMENS TOPS"/>
    <x v="22"/>
    <x v="5"/>
    <m/>
    <s v="60 - Discontinued"/>
    <x v="2"/>
    <s v="VN000G3JCR31007 - Drew Rib Tank SMOKY GRAPE, XX Small"/>
    <x v="1"/>
    <s v="114 - APP_Top"/>
    <s v="6050 - WM Shirts"/>
    <n v="197063397502"/>
    <s v="VN - Vietnam"/>
    <s v="XXS"/>
    <s v="510 - MEDIUM PURPLE"/>
    <s v="100% Cotton"/>
    <n v="18.2"/>
    <n v="40"/>
    <n v="15.95"/>
    <n v="35"/>
    <n v="22.75"/>
    <n v="50"/>
    <n v="2"/>
  </r>
  <r>
    <x v="0"/>
    <s v="VN000G3JFS81"/>
    <s v="VN000G3JFS81005"/>
    <s v="Drew Rib Tank"/>
    <s v="marshmallow"/>
    <s v="VN000G3JFS81.  XS"/>
    <s v="XS"/>
    <m/>
    <x v="1"/>
    <s v="WOMENS TOPS"/>
    <x v="22"/>
    <x v="5"/>
    <m/>
    <s v="60 - Discontinued"/>
    <x v="2"/>
    <s v="VN000G3JFS81005 - Drew Rib Tank marshmallow, X Small"/>
    <x v="1"/>
    <s v="114 - APP_Top"/>
    <s v="6050 - WM Shirts"/>
    <n v="197063397649"/>
    <s v="VN - Vietnam"/>
    <s v="XS"/>
    <s v="100 - WHITE"/>
    <s v="100% Cotton"/>
    <n v="18.2"/>
    <n v="40"/>
    <n v="15.95"/>
    <n v="35"/>
    <n v="22.75"/>
    <n v="50"/>
    <n v="19"/>
  </r>
  <r>
    <x v="0"/>
    <s v="VN000G3NDJR1"/>
    <s v="VN000G3NDJR1001"/>
    <s v="SPITFIRE WHEELS SS WOVE"/>
    <s v="turtledove"/>
    <s v="VN000G3NDJR1.  XXS"/>
    <s v="XXS"/>
    <m/>
    <x v="1"/>
    <s v="WOMENS TOPS"/>
    <x v="26"/>
    <x v="5"/>
    <m/>
    <s v="60 - Discontinued"/>
    <x v="2"/>
    <s v="VN000G3NDJR1001 - SPITFIRE WHEELS SS WOVE SPTF W, XX Small"/>
    <x v="1"/>
    <s v="114 - APP_Top"/>
    <s v="6050 - WM Shirts"/>
    <n v="197063516569"/>
    <s v="IN - India"/>
    <s v="XXS"/>
    <s v="100 - WHITE"/>
    <s v="100% Cotton"/>
    <n v="25"/>
    <n v="55"/>
    <n v="22.75"/>
    <n v="50"/>
    <n v="29.55"/>
    <n v="65"/>
    <n v="6"/>
  </r>
  <r>
    <x v="0"/>
    <s v="VN000G3SD091"/>
    <s v="VN000G3SD091004"/>
    <s v="CULLEN SS"/>
    <s v="PALE AQUA/MARSHMALLOW"/>
    <s v="VN000G3SD091.  L"/>
    <s v="L"/>
    <m/>
    <x v="1"/>
    <s v="MENS TOPS"/>
    <x v="38"/>
    <x v="2"/>
    <m/>
    <s v="60 - Discontinued"/>
    <x v="2"/>
    <s v="VN000G3SD091004 - CULLEN SS PALE AQUA/MARSH, Large"/>
    <x v="1"/>
    <s v="114 - APP_Top"/>
    <s v="6012 - MN Shirts"/>
    <n v="197063397434"/>
    <s v="IN - India"/>
    <s v="L"/>
    <s v="100 - WHITE"/>
    <s v="100% Cotton"/>
    <n v="18.2"/>
    <n v="40"/>
    <n v="15.95"/>
    <n v="35"/>
    <n v="22.75"/>
    <n v="50"/>
    <n v="1"/>
  </r>
  <r>
    <x v="0"/>
    <s v="VN000G3SD091"/>
    <s v="VN000G3SD091001"/>
    <s v="CULLEN SS"/>
    <s v="PALE AQUA/MARSHMALLOW"/>
    <s v="VN000G3SD091.  S"/>
    <s v="S"/>
    <m/>
    <x v="1"/>
    <s v="MENS TOPS"/>
    <x v="38"/>
    <x v="2"/>
    <m/>
    <s v="60 - Discontinued"/>
    <x v="2"/>
    <s v="VN000G3SD091001 - CULLEN SS PALE AQUA/MARSH, Small"/>
    <x v="1"/>
    <s v="114 - APP_Top"/>
    <s v="6012 - MN Shirts"/>
    <n v="197063397656"/>
    <s v="IN - India"/>
    <s v="S"/>
    <s v="100 - WHITE"/>
    <s v="100% Cotton"/>
    <n v="18.2"/>
    <n v="40"/>
    <n v="15.95"/>
    <n v="35"/>
    <n v="22.75"/>
    <n v="50"/>
    <n v="3"/>
  </r>
  <r>
    <x v="0"/>
    <s v="VN000G3SD091"/>
    <s v="VN000G3SD091002"/>
    <s v="CULLEN SS"/>
    <s v="PALE AQUA/MARSHMALLOW"/>
    <s v="VN000G3SD091.  XL"/>
    <s v="XL"/>
    <m/>
    <x v="1"/>
    <s v="MENS TOPS"/>
    <x v="38"/>
    <x v="2"/>
    <m/>
    <s v="60 - Discontinued"/>
    <x v="2"/>
    <s v="VN000G3SD091002 - CULLEN SS PALE AQUA/MARSH, X Large"/>
    <x v="1"/>
    <s v="114 - APP_Top"/>
    <s v="6012 - MN Shirts"/>
    <n v="197063397724"/>
    <s v="IN - India"/>
    <s v="XL"/>
    <s v="100 - WHITE"/>
    <s v="100% Cotton"/>
    <n v="18.2"/>
    <n v="40"/>
    <n v="15.95"/>
    <n v="35"/>
    <n v="22.75"/>
    <n v="50"/>
    <n v="1"/>
  </r>
  <r>
    <x v="0"/>
    <s v="VN000G3SD091"/>
    <s v="VN000G3SD091006"/>
    <s v="CULLEN SS"/>
    <s v="PALE AQUA/MARSHMALLOW"/>
    <s v="VN000G3SD091.  XS"/>
    <s v="XS"/>
    <m/>
    <x v="1"/>
    <s v="MENS TOPS"/>
    <x v="38"/>
    <x v="2"/>
    <m/>
    <s v="60 - Discontinued"/>
    <x v="2"/>
    <s v="VN000G3SD091006 - CULLEN SS PALE AQUA/MARSH, X Small"/>
    <x v="1"/>
    <s v="114 - APP_Top"/>
    <s v="6012 - MN Shirts"/>
    <n v="197063397939"/>
    <s v="IN - India"/>
    <s v="XS"/>
    <s v="100 - WHITE"/>
    <s v="100% Cotton"/>
    <n v="18.2"/>
    <n v="40"/>
    <n v="15.95"/>
    <n v="35"/>
    <n v="22.75"/>
    <n v="50"/>
    <n v="7"/>
  </r>
  <r>
    <x v="0"/>
    <s v="VN000G3W1CI1"/>
    <s v="VN000G3W1CI1001"/>
    <s v="OFF THE WALL II SS"/>
    <s v="Dark Forest"/>
    <s v="VN000G3W1CI1.  L"/>
    <s v="L"/>
    <m/>
    <x v="1"/>
    <s v="MENS TOPS"/>
    <x v="18"/>
    <x v="2"/>
    <m/>
    <s v="60 - Discontinued"/>
    <x v="0"/>
    <s v="VN000G3W1CI1001 - OFF THE WALL II SS Dark Forest, Large"/>
    <x v="1"/>
    <s v="114 - APP_Top"/>
    <s v="6014 - MN T-Shirts"/>
    <n v="197065706449"/>
    <s v="MX - Mexico"/>
    <s v="L"/>
    <s v="001 - BLACK"/>
    <s v="18's 100% COTTON"/>
    <n v="18.2"/>
    <n v="40"/>
    <n v="15.95"/>
    <n v="35"/>
    <n v="20.5"/>
    <n v="45"/>
    <n v="54"/>
  </r>
  <r>
    <x v="0"/>
    <s v="VN000G3W1CI1"/>
    <s v="VN000G3W1CI1002"/>
    <s v="OFF THE WALL II SS"/>
    <s v="Dark Forest"/>
    <s v="VN000G3W1CI1.  M"/>
    <s v="M"/>
    <m/>
    <x v="1"/>
    <s v="MENS TOPS"/>
    <x v="18"/>
    <x v="2"/>
    <m/>
    <s v="60 - Discontinued"/>
    <x v="0"/>
    <s v="VN000G3W1CI1002 - OFF THE WALL II SS Dark Forest, Medium"/>
    <x v="1"/>
    <s v="114 - APP_Top"/>
    <s v="6014 - MN T-Shirts"/>
    <n v="197065706494"/>
    <s v="MX - Mexico"/>
    <s v="M"/>
    <s v="001 - BLACK"/>
    <s v="18's 100% COTTON"/>
    <n v="18.2"/>
    <n v="40"/>
    <n v="15.95"/>
    <n v="35"/>
    <n v="20.5"/>
    <n v="45"/>
    <n v="60"/>
  </r>
  <r>
    <x v="0"/>
    <s v="VN000G3W1CI1"/>
    <s v="VN000G3W1CI1003"/>
    <s v="OFF THE WALL II SS"/>
    <s v="Dark Forest"/>
    <s v="VN000G3W1CI1.  S"/>
    <s v="S"/>
    <m/>
    <x v="1"/>
    <s v="MENS TOPS"/>
    <x v="18"/>
    <x v="2"/>
    <m/>
    <s v="60 - Discontinued"/>
    <x v="0"/>
    <s v="VN000G3W1CI1003 - OFF THE WALL II SS Dark Forest, Small"/>
    <x v="1"/>
    <s v="114 - APP_Top"/>
    <s v="6014 - MN T-Shirts"/>
    <n v="197065706647"/>
    <s v="MX - Mexico"/>
    <s v="S"/>
    <s v="001 - BLACK"/>
    <s v="18's 100% COTTON"/>
    <n v="18.2"/>
    <n v="40"/>
    <n v="15.95"/>
    <n v="35"/>
    <n v="20.5"/>
    <n v="45"/>
    <n v="19"/>
  </r>
  <r>
    <x v="0"/>
    <s v="VN000G3W1CI1"/>
    <s v="VN000G3W1CI1004"/>
    <s v="OFF THE WALL II SS"/>
    <s v="Dark Forest"/>
    <s v="VN000G3W1CI1.  XL"/>
    <s v="XL"/>
    <m/>
    <x v="1"/>
    <s v="MENS TOPS"/>
    <x v="18"/>
    <x v="2"/>
    <m/>
    <s v="60 - Discontinued"/>
    <x v="0"/>
    <s v="VN000G3W1CI1004 - OFF THE WALL II SS Dark Forest, X Large"/>
    <x v="1"/>
    <s v="114 - APP_Top"/>
    <s v="6014 - MN T-Shirts"/>
    <n v="197065706807"/>
    <s v="MX - Mexico"/>
    <s v="XL"/>
    <s v="001 - BLACK"/>
    <s v="18's 100% COTTON"/>
    <n v="18.2"/>
    <n v="40"/>
    <n v="15.95"/>
    <n v="35"/>
    <n v="20.5"/>
    <n v="45"/>
    <n v="14"/>
  </r>
  <r>
    <x v="0"/>
    <s v="VN000G3W1CI1"/>
    <s v="VN000G3W1CI1005"/>
    <s v="OFF THE WALL II SS"/>
    <s v="Dark Forest"/>
    <s v="VN000G3W1CI1.  XS"/>
    <s v="XS"/>
    <m/>
    <x v="1"/>
    <s v="MENS TOPS"/>
    <x v="18"/>
    <x v="2"/>
    <m/>
    <s v="60 - Discontinued"/>
    <x v="0"/>
    <s v="VN000G3W1CI1005 - OFF THE WALL II SS Dark Forest, X Small"/>
    <x v="1"/>
    <s v="114 - APP_Top"/>
    <s v="6014 - MN T-Shirts"/>
    <n v="197065706845"/>
    <s v="MX - Mexico"/>
    <s v="XS"/>
    <s v="001 - BLACK"/>
    <s v="18's 100% COTTON"/>
    <n v="18.2"/>
    <n v="40"/>
    <n v="15.95"/>
    <n v="35"/>
    <n v="20.5"/>
    <n v="45"/>
    <n v="5"/>
  </r>
  <r>
    <x v="0"/>
    <s v="VN000G3W1CI1"/>
    <s v="VN000G3W1CI1006"/>
    <s v="OFF THE WALL II SS"/>
    <s v="Dark Forest"/>
    <s v="VN000G3W1CI1.  XXL"/>
    <s v="XXL"/>
    <m/>
    <x v="1"/>
    <s v="MENS TOPS"/>
    <x v="18"/>
    <x v="2"/>
    <m/>
    <s v="60 - Discontinued"/>
    <x v="0"/>
    <s v="VN000G3W1CI1006 - OFF THE WALL II SS Dark Forest, XX Large"/>
    <x v="1"/>
    <s v="114 - APP_Top"/>
    <s v="6014 - MN T-Shirts"/>
    <n v="197065706890"/>
    <s v="MX - Mexico"/>
    <s v="XXL"/>
    <s v="001 - BLACK"/>
    <s v="18's 100% COTTON"/>
    <n v="18.2"/>
    <n v="40"/>
    <n v="15.95"/>
    <n v="35"/>
    <n v="20.5"/>
    <n v="45"/>
    <n v="14"/>
  </r>
  <r>
    <x v="0"/>
    <s v="VN000G3WD471"/>
    <s v="VN000G3WD471005"/>
    <s v="OFF THE WALL II SS"/>
    <s v="LOBSTER BISQUE"/>
    <s v="VN000G3WD471.  L"/>
    <s v="L"/>
    <m/>
    <x v="1"/>
    <s v="MENS TOPS"/>
    <x v="18"/>
    <x v="2"/>
    <m/>
    <s v="60 - Discontinued"/>
    <x v="0"/>
    <s v="VN000G3WD471005 - OFF THE WALL II SS Lobster Bisque, Large"/>
    <x v="1"/>
    <s v="114 - APP_Top"/>
    <s v="6014 - MN T-Shirts"/>
    <n v="197065706500"/>
    <s v="MX - Mexico"/>
    <s v="L"/>
    <s v="680 - LIGHT PINK"/>
    <s v="18's 100% COTTON"/>
    <n v="18.2"/>
    <n v="40"/>
    <n v="15.95"/>
    <n v="35"/>
    <n v="20.5"/>
    <n v="45"/>
    <n v="39"/>
  </r>
  <r>
    <x v="0"/>
    <s v="VN000G3WD471"/>
    <s v="VN000G3WD471006"/>
    <s v="OFF THE WALL II SS"/>
    <s v="LOBSTER BISQUE"/>
    <s v="VN000G3WD471.  M"/>
    <s v="M"/>
    <m/>
    <x v="1"/>
    <s v="MENS TOPS"/>
    <x v="18"/>
    <x v="2"/>
    <m/>
    <s v="60 - Discontinued"/>
    <x v="0"/>
    <s v="VN000G3WD471006 - OFF THE WALL II SS Lobster Bisqu, Medium"/>
    <x v="1"/>
    <s v="114 - APP_Top"/>
    <s v="6014 - MN T-Shirts"/>
    <n v="197065706562"/>
    <s v="MX - Mexico"/>
    <s v="M"/>
    <s v="680 - LIGHT PINK"/>
    <s v="18's 100% COTTON"/>
    <n v="18.2"/>
    <n v="40"/>
    <n v="15.95"/>
    <n v="35"/>
    <n v="20.5"/>
    <n v="45"/>
    <n v="29"/>
  </r>
  <r>
    <x v="0"/>
    <s v="VN000G3WD471"/>
    <s v="VN000G3WD471002"/>
    <s v="OFF THE WALL II SS"/>
    <s v="LOBSTER BISQUE"/>
    <s v="VN000G3WD471.  XL"/>
    <s v="XL"/>
    <m/>
    <x v="1"/>
    <s v="MENS TOPS"/>
    <x v="18"/>
    <x v="2"/>
    <m/>
    <s v="60 - Discontinued"/>
    <x v="0"/>
    <s v="VN000G3WD471002 - OFF THE WALL II SS Lobster Bisq, X Large"/>
    <x v="1"/>
    <s v="114 - APP_Top"/>
    <s v="6014 - MN T-Shirts"/>
    <n v="197065706913"/>
    <s v="MX - Mexico"/>
    <s v="XL"/>
    <s v="680 - LIGHT PINK"/>
    <s v="18's 100% COTTON"/>
    <n v="18.2"/>
    <n v="40"/>
    <n v="15.95"/>
    <n v="35"/>
    <n v="20.5"/>
    <n v="45"/>
    <n v="18"/>
  </r>
  <r>
    <x v="0"/>
    <s v="VN000G3WD471"/>
    <s v="VN000G3WD471004"/>
    <s v="OFF THE WALL II SS"/>
    <s v="LOBSTER BISQUE"/>
    <s v="VN000G3WD471.  XXL"/>
    <s v="XXL"/>
    <m/>
    <x v="1"/>
    <s v="MENS TOPS"/>
    <x v="18"/>
    <x v="2"/>
    <m/>
    <s v="60 - Discontinued"/>
    <x v="0"/>
    <s v="VN000G3WD471004 - OFF THE WALL II SS Lobster Bis, XX Large"/>
    <x v="1"/>
    <s v="114 - APP_Top"/>
    <s v="6014 - MN T-Shirts"/>
    <n v="197065707149"/>
    <s v="MX - Mexico"/>
    <s v="XXL"/>
    <s v="680 - LIGHT PINK"/>
    <s v="18's 100% COTTON"/>
    <n v="18.2"/>
    <n v="40"/>
    <n v="15.95"/>
    <n v="35"/>
    <n v="20.5"/>
    <n v="45"/>
    <n v="2"/>
  </r>
  <r>
    <x v="0"/>
    <s v="VN000G3Z7YO1"/>
    <s v="VN000G3Z7YO1003"/>
    <s v="OFF THE WALL II LS"/>
    <s v="BITTER CHOCOLATE"/>
    <s v="VN000G3Z7YO1.  L"/>
    <s v="L"/>
    <m/>
    <x v="1"/>
    <s v="MENS TOPS"/>
    <x v="18"/>
    <x v="2"/>
    <m/>
    <s v="60 - Discontinued"/>
    <x v="0"/>
    <s v="VN000G3Z7YO1003 - OFF THE WALL II LS BITTER CHOCOLA, Large"/>
    <x v="1"/>
    <s v="114 - APP_Top"/>
    <s v="6014 - MN T-Shirts"/>
    <n v="197065706982"/>
    <s v="MX - Mexico"/>
    <s v="L"/>
    <s v="201 - DARK BROWN"/>
    <s v="18's 100% COTTON"/>
    <n v="22.75"/>
    <n v="50"/>
    <n v="20.5"/>
    <n v="45"/>
    <n v="25"/>
    <n v="55"/>
    <n v="18"/>
  </r>
  <r>
    <x v="0"/>
    <s v="VN000G3Z7YO1"/>
    <s v="VN000G3Z7YO1004"/>
    <s v="OFF THE WALL II LS"/>
    <s v="BITTER CHOCOLATE"/>
    <s v="VN000G3Z7YO1.  M"/>
    <s v="M"/>
    <m/>
    <x v="1"/>
    <s v="MENS TOPS"/>
    <x v="18"/>
    <x v="2"/>
    <m/>
    <s v="60 - Discontinued"/>
    <x v="0"/>
    <s v="VN000G3Z7YO1004 - OFF THE WALL II LS BITTER CHOCOL, Medium"/>
    <x v="1"/>
    <s v="114 - APP_Top"/>
    <s v="6014 - MN T-Shirts"/>
    <n v="197065707132"/>
    <s v="MX - Mexico"/>
    <s v="M"/>
    <s v="201 - DARK BROWN"/>
    <s v="18's 100% COTTON"/>
    <n v="22.75"/>
    <n v="50"/>
    <n v="20.5"/>
    <n v="45"/>
    <n v="25"/>
    <n v="55"/>
    <n v="2"/>
  </r>
  <r>
    <x v="0"/>
    <s v="VN000G3Z7YO1"/>
    <s v="VN000G3Z7YO1001"/>
    <s v="OFF THE WALL II LS"/>
    <s v="BITTER CHOCOLATE"/>
    <s v="VN000G3Z7YO1.  S"/>
    <s v="S"/>
    <m/>
    <x v="1"/>
    <s v="MENS TOPS"/>
    <x v="18"/>
    <x v="2"/>
    <m/>
    <s v="60 - Discontinued"/>
    <x v="0"/>
    <s v="VN000G3Z7YO1001 - OFF THE WALL II LS BITTER CHOCOLA, Small"/>
    <x v="1"/>
    <s v="114 - APP_Top"/>
    <s v="6014 - MN T-Shirts"/>
    <n v="197065707187"/>
    <s v="MX - Mexico"/>
    <s v="S"/>
    <s v="201 - DARK BROWN"/>
    <s v="18's 100% COTTON"/>
    <n v="22.75"/>
    <n v="50"/>
    <n v="20.5"/>
    <n v="45"/>
    <n v="25"/>
    <n v="55"/>
    <n v="9"/>
  </r>
  <r>
    <x v="0"/>
    <s v="VN000G3Z7YO1"/>
    <s v="VN000G3Z7YO1002"/>
    <s v="OFF THE WALL II LS"/>
    <s v="BITTER CHOCOLATE"/>
    <s v="VN000G3Z7YO1.  XL"/>
    <s v="XL"/>
    <m/>
    <x v="1"/>
    <s v="MENS TOPS"/>
    <x v="18"/>
    <x v="2"/>
    <m/>
    <s v="60 - Discontinued"/>
    <x v="0"/>
    <s v="VN000G3Z7YO1002 - OFF THE WALL II LS BITTER CHOCO, X Large"/>
    <x v="1"/>
    <s v="114 - APP_Top"/>
    <s v="6014 - MN T-Shirts"/>
    <n v="197065707323"/>
    <s v="MX - Mexico"/>
    <s v="XL"/>
    <s v="201 - DARK BROWN"/>
    <s v="18's 100% COTTON"/>
    <n v="22.75"/>
    <n v="50"/>
    <n v="20.5"/>
    <n v="45"/>
    <n v="25"/>
    <n v="55"/>
    <n v="7"/>
  </r>
  <r>
    <x v="0"/>
    <s v="VN000G3Z7YO1"/>
    <s v="VN000G3Z7YO1006"/>
    <s v="OFF THE WALL II LS"/>
    <s v="BITTER CHOCOLATE"/>
    <s v="VN000G3Z7YO1.  XXL"/>
    <s v="XXL"/>
    <m/>
    <x v="1"/>
    <s v="MENS TOPS"/>
    <x v="18"/>
    <x v="2"/>
    <m/>
    <s v="60 - Discontinued"/>
    <x v="0"/>
    <s v="VN000G3Z7YO1006 - OFF THE WALL II LS BITTER CHOC, XX Large"/>
    <x v="1"/>
    <s v="114 - APP_Top"/>
    <s v="6014 - MN T-Shirts"/>
    <n v="197065707385"/>
    <s v="MX - Mexico"/>
    <s v="XXL"/>
    <s v="201 - DARK BROWN"/>
    <s v="18's 100% COTTON"/>
    <n v="22.75"/>
    <n v="50"/>
    <n v="20.5"/>
    <n v="45"/>
    <n v="25"/>
    <n v="55"/>
    <n v="5"/>
  </r>
  <r>
    <x v="0"/>
    <s v="VN000G3ZBLK1"/>
    <s v="VN000G3ZBLK1006"/>
    <s v="OFF THE WALL II LS"/>
    <s v="Black"/>
    <s v="VN000G3ZBLK1.  L"/>
    <s v="L"/>
    <m/>
    <x v="1"/>
    <s v="MENS TOPS"/>
    <x v="18"/>
    <x v="2"/>
    <m/>
    <s v="60 - Discontinued"/>
    <x v="0"/>
    <s v="VN000G3ZBLK1006 - OFF THE WALL II LS Black, Large"/>
    <x v="1"/>
    <s v="114 - APP_Top"/>
    <s v="6014 - MN T-Shirts"/>
    <n v="197063398165"/>
    <s v="MX - Mexico"/>
    <s v="L"/>
    <s v="001 - BLACK"/>
    <s v="18's 100% COTTON"/>
    <n v="22.75"/>
    <n v="50"/>
    <n v="20.5"/>
    <n v="45"/>
    <n v="25"/>
    <n v="55"/>
    <n v="92"/>
  </r>
  <r>
    <x v="0"/>
    <s v="VN000G3ZBLK1"/>
    <s v="VN000G3ZBLK1005"/>
    <s v="OFF THE WALL II LS"/>
    <s v="Black"/>
    <s v="VN000G3ZBLK1.  M"/>
    <s v="M"/>
    <m/>
    <x v="1"/>
    <s v="MENS TOPS"/>
    <x v="18"/>
    <x v="2"/>
    <m/>
    <s v="60 - Discontinued"/>
    <x v="0"/>
    <s v="VN000G3ZBLK1005 - OFF THE WALL II LS Black, Medium"/>
    <x v="1"/>
    <s v="114 - APP_Top"/>
    <s v="6014 - MN T-Shirts"/>
    <n v="197063398325"/>
    <s v="MX - Mexico"/>
    <s v="M"/>
    <s v="001 - BLACK"/>
    <s v="18's 100% COTTON"/>
    <n v="22.75"/>
    <n v="50"/>
    <n v="20.5"/>
    <n v="45"/>
    <n v="25"/>
    <n v="55"/>
    <n v="90"/>
  </r>
  <r>
    <x v="0"/>
    <s v="VN000G3ZBLK1"/>
    <s v="VN000G3ZBLK1004"/>
    <s v="OFF THE WALL II LS"/>
    <s v="Black"/>
    <s v="VN000G3ZBLK1.  S"/>
    <s v="S"/>
    <m/>
    <x v="1"/>
    <s v="MENS TOPS"/>
    <x v="18"/>
    <x v="2"/>
    <m/>
    <s v="60 - Discontinued"/>
    <x v="0"/>
    <s v="VN000G3ZBLK1004 - OFF THE WALL II LS Black, Small"/>
    <x v="1"/>
    <s v="114 - APP_Top"/>
    <s v="6014 - MN T-Shirts"/>
    <n v="197063398387"/>
    <s v="MX - Mexico"/>
    <s v="S"/>
    <s v="001 - BLACK"/>
    <s v="18's 100% COTTON"/>
    <n v="22.75"/>
    <n v="50"/>
    <n v="20.5"/>
    <n v="45"/>
    <n v="25"/>
    <n v="55"/>
    <n v="40"/>
  </r>
  <r>
    <x v="0"/>
    <s v="VN000G3ZBLK1"/>
    <s v="VN000G3ZBLK1003"/>
    <s v="OFF THE WALL II LS"/>
    <s v="Black"/>
    <s v="VN000G3ZBLK1.  XL"/>
    <s v="XL"/>
    <m/>
    <x v="1"/>
    <s v="MENS TOPS"/>
    <x v="18"/>
    <x v="2"/>
    <m/>
    <s v="60 - Discontinued"/>
    <x v="0"/>
    <s v="VN000G3ZBLK1003 - OFF THE WALL II LS Black, X Large"/>
    <x v="1"/>
    <s v="114 - APP_Top"/>
    <s v="6014 - MN T-Shirts"/>
    <n v="197063398417"/>
    <s v="MX - Mexico"/>
    <s v="XL"/>
    <s v="001 - BLACK"/>
    <s v="18's 100% COTTON"/>
    <n v="22.75"/>
    <n v="50"/>
    <n v="20.5"/>
    <n v="45"/>
    <n v="25"/>
    <n v="55"/>
    <n v="28"/>
  </r>
  <r>
    <x v="0"/>
    <s v="VN000G42LKZ1"/>
    <s v="VN000G42LKZ1006"/>
    <s v="OFF THE WALL II LOOSE S"/>
    <s v="dress blues"/>
    <s v="VN000G42LKZ1.  L"/>
    <s v="L"/>
    <m/>
    <x v="1"/>
    <s v="MENS TOPS"/>
    <x v="18"/>
    <x v="2"/>
    <m/>
    <s v="60 - Discontinued"/>
    <x v="2"/>
    <s v="VN000G42LKZ1006 - OFF THE WALL II LOOSE S dress blu, Large"/>
    <x v="1"/>
    <s v="114 - APP_Top"/>
    <s v="6014 - MN T-Shirts"/>
    <n v="197063398585"/>
    <s v="MX - Mexico"/>
    <s v="L"/>
    <s v="401 - DARK BLUE"/>
    <s v="18's 100% COTTON"/>
    <n v="22.75"/>
    <n v="50"/>
    <n v="20.5"/>
    <n v="45"/>
    <n v="27.3"/>
    <n v="60"/>
    <n v="1"/>
  </r>
  <r>
    <x v="0"/>
    <s v="VN000G42LKZ1"/>
    <s v="VN000G42LKZ1005"/>
    <s v="OFF THE WALL II LOOSE S"/>
    <s v="dress blues"/>
    <s v="VN000G42LKZ1.  M"/>
    <s v="M"/>
    <m/>
    <x v="1"/>
    <s v="MENS TOPS"/>
    <x v="18"/>
    <x v="2"/>
    <m/>
    <s v="60 - Discontinued"/>
    <x v="2"/>
    <s v="VN000G42LKZ1005 - OFF THE WALL II LOOSE S dress bl, Medium"/>
    <x v="1"/>
    <s v="114 - APP_Top"/>
    <s v="6014 - MN T-Shirts"/>
    <n v="197063398707"/>
    <s v="MX - Mexico"/>
    <s v="M"/>
    <s v="401 - DARK BLUE"/>
    <s v="18's 100% COTTON"/>
    <n v="22.75"/>
    <n v="50"/>
    <n v="20.5"/>
    <n v="45"/>
    <n v="27.3"/>
    <n v="60"/>
    <n v="1"/>
  </r>
  <r>
    <x v="0"/>
    <s v="VN000G42LKZ1"/>
    <s v="VN000G42LKZ1002"/>
    <s v="OFF THE WALL II LOOSE S"/>
    <s v="dress blues"/>
    <s v="VN000G42LKZ1.  S"/>
    <s v="S"/>
    <m/>
    <x v="1"/>
    <s v="MENS TOPS"/>
    <x v="18"/>
    <x v="2"/>
    <m/>
    <s v="60 - Discontinued"/>
    <x v="2"/>
    <s v="VN000G42LKZ1002 - OFF THE WALL II LOOSE S dress blu, Small"/>
    <x v="1"/>
    <s v="114 - APP_Top"/>
    <s v="6014 - MN T-Shirts"/>
    <n v="197063398721"/>
    <s v="MX - Mexico"/>
    <s v="S"/>
    <s v="401 - DARK BLUE"/>
    <s v="18's 100% COTTON"/>
    <n v="22.75"/>
    <n v="50"/>
    <n v="20.5"/>
    <n v="45"/>
    <n v="27.3"/>
    <n v="60"/>
    <n v="1"/>
  </r>
  <r>
    <x v="0"/>
    <s v="VN000G46BDX1"/>
    <s v="VN000G46BDX1005"/>
    <s v="BREAK APART SS TEE"/>
    <s v="BISTRO GREEN"/>
    <s v="VN000G46BDX1.  XS"/>
    <s v="XS"/>
    <m/>
    <x v="1"/>
    <s v="MENS TOPS"/>
    <x v="18"/>
    <x v="2"/>
    <s v="SMU"/>
    <s v="60 - Discontinued"/>
    <x v="2"/>
    <s v="VN000G46BDX1005 - BREAK APART SS TEE BISTRO GREEN, X Small"/>
    <x v="1"/>
    <s v="114 - APP_Top"/>
    <s v="6014 - MN T-Shirts"/>
    <n v="197641032375"/>
    <s v="TR - Turkey"/>
    <s v="XS"/>
    <s v="310 - MEDIUM GREEN"/>
    <s v="100% COTTON"/>
    <n v="17.3"/>
    <n v="38"/>
    <n v="14.55"/>
    <n v="32"/>
    <n v="20.5"/>
    <n v="45"/>
    <n v="7"/>
  </r>
  <r>
    <x v="0"/>
    <s v="VN000G4FBLK1"/>
    <s v="VN000G4FBLK1002"/>
    <s v="VANS ENCOUNTER SS TEE"/>
    <s v="Black"/>
    <s v="VN000G4FBLK1.  XS"/>
    <s v="XS"/>
    <m/>
    <x v="1"/>
    <s v="MENS TOPS"/>
    <x v="18"/>
    <x v="2"/>
    <m/>
    <s v="60 - Discontinued"/>
    <x v="2"/>
    <s v="VN000G4FBLK1002 - VANS ENCOUNTER SS TEE Black, X Small"/>
    <x v="1"/>
    <s v="114 - APP_Top"/>
    <s v="6014 - MN T-Shirts"/>
    <n v="197063399520"/>
    <s v="TR - Turkey"/>
    <s v="XS"/>
    <s v="001 - BLACK"/>
    <s v="100% cotton"/>
    <n v="22.75"/>
    <n v="50"/>
    <n v="20.5"/>
    <n v="45"/>
    <n v="27.3"/>
    <n v="60"/>
    <n v="2"/>
  </r>
  <r>
    <x v="0"/>
    <s v="VN000G4KCJL1"/>
    <s v="VN000G4KCJL1006"/>
    <s v="EXPAND VISIONS SS TEE"/>
    <s v="ICEBERG GREEN"/>
    <s v="VN000G4KCJL1.  XS"/>
    <s v="XS"/>
    <m/>
    <x v="1"/>
    <s v="MENS TOPS"/>
    <x v="18"/>
    <x v="2"/>
    <m/>
    <s v="60 - Discontinued"/>
    <x v="2"/>
    <s v="VN000G4KCJL1006 - EXPAND VISIONS SS TEE ICEBERG G, X Small"/>
    <x v="1"/>
    <s v="114 - APP_Top"/>
    <s v="6014 - MN T-Shirts"/>
    <n v="197063399759"/>
    <s v="TR - Turkey"/>
    <s v="XS"/>
    <s v="310 - MEDIUM GREEN"/>
    <s v="100% cotton"/>
    <n v="17.3"/>
    <n v="38"/>
    <n v="14.55"/>
    <n v="32"/>
    <n v="20.5"/>
    <n v="45"/>
    <n v="1"/>
  </r>
  <r>
    <x v="0"/>
    <s v="VN000G4ZWHT1"/>
    <s v="VN000G4ZWHT1002"/>
    <s v="SPRAY TYPE SS TEE"/>
    <s v="White"/>
    <s v="VN000G4ZWHT1.  M"/>
    <s v="M"/>
    <m/>
    <x v="1"/>
    <s v="MENS TOPS"/>
    <x v="18"/>
    <x v="2"/>
    <m/>
    <s v="60 - Discontinued"/>
    <x v="2"/>
    <s v="VN000G4ZWHT1002 - SPRAY TYPE SS TEE White, Medium"/>
    <x v="1"/>
    <s v="114 - APP_Top"/>
    <s v="6014 - MN T-Shirts"/>
    <n v="197063411116"/>
    <s v="VN - Vietnam"/>
    <s v="M"/>
    <s v="100 - WHITE"/>
    <s v="100% COTTON"/>
    <n v="20.5"/>
    <n v="45"/>
    <n v="18.2"/>
    <n v="40"/>
    <n v="25"/>
    <n v="55"/>
    <n v="1"/>
  </r>
  <r>
    <x v="0"/>
    <s v="VN000G4ZWHT1"/>
    <s v="VN000G4ZWHT1001"/>
    <s v="SPRAY TYPE SS TEE"/>
    <s v="White"/>
    <s v="VN000G4ZWHT1.  S"/>
    <s v="S"/>
    <m/>
    <x v="1"/>
    <s v="MENS TOPS"/>
    <x v="18"/>
    <x v="2"/>
    <m/>
    <s v="60 - Discontinued"/>
    <x v="2"/>
    <s v="VN000G4ZWHT1001 - SPRAY TYPE SS TEE White, Small"/>
    <x v="1"/>
    <s v="114 - APP_Top"/>
    <s v="6014 - MN T-Shirts"/>
    <n v="197063411352"/>
    <s v="VN - Vietnam"/>
    <s v="S"/>
    <s v="100 - WHITE"/>
    <s v="100% COTTON"/>
    <n v="20.5"/>
    <n v="45"/>
    <n v="18.2"/>
    <n v="40"/>
    <n v="25"/>
    <n v="55"/>
    <n v="6"/>
  </r>
  <r>
    <x v="0"/>
    <s v="VN000G4ZWHT1"/>
    <s v="VN000G4ZWHT1006"/>
    <s v="SPRAY TYPE SS TEE"/>
    <s v="White"/>
    <s v="VN000G4ZWHT1.  XL"/>
    <s v="XL"/>
    <m/>
    <x v="1"/>
    <s v="MENS TOPS"/>
    <x v="18"/>
    <x v="2"/>
    <m/>
    <s v="60 - Discontinued"/>
    <x v="2"/>
    <s v="VN000G4ZWHT1006 - SPRAY TYPE SS TEE White, X Large"/>
    <x v="1"/>
    <s v="114 - APP_Top"/>
    <s v="6014 - MN T-Shirts"/>
    <n v="197063411499"/>
    <s v="VN - Vietnam"/>
    <s v="XL"/>
    <s v="100 - WHITE"/>
    <s v="100% COTTON"/>
    <n v="20.5"/>
    <n v="45"/>
    <n v="18.2"/>
    <n v="40"/>
    <n v="25"/>
    <n v="55"/>
    <n v="1"/>
  </r>
  <r>
    <x v="0"/>
    <s v="VN000G54BLK1"/>
    <s v="VN000G54BLK1003"/>
    <s v="ORIGINAL STANDARDS LS"/>
    <s v="Black"/>
    <s v="VN000G54BLK1.  XXL"/>
    <s v="XXL"/>
    <m/>
    <x v="1"/>
    <s v="MENS TOPS"/>
    <x v="18"/>
    <x v="2"/>
    <m/>
    <s v="60 - Discontinued"/>
    <x v="0"/>
    <s v="VN000G54BLK1003 - ORIGINAL STANDARDS LS Black, XX Large"/>
    <x v="1"/>
    <s v="114 - APP_Top"/>
    <s v="6014 - MN T-Shirts"/>
    <n v="197063411994"/>
    <s v="VN - Vietnam"/>
    <s v="XXL"/>
    <s v="001 - BLACK"/>
    <s v="100% COTTON"/>
    <n v="20.5"/>
    <n v="45"/>
    <n v="18.2"/>
    <n v="40"/>
    <n v="22.75"/>
    <n v="50"/>
    <n v="5"/>
  </r>
  <r>
    <x v="0"/>
    <s v="VN000G54D4C1"/>
    <s v="VN000G54D4C1005"/>
    <s v="ORIGINAL STANDARDS LS"/>
    <s v="TURKISH COFFEE"/>
    <s v="VN000G54D4C1.  XXL"/>
    <s v="XXL"/>
    <m/>
    <x v="1"/>
    <s v="MENS TOPS"/>
    <x v="18"/>
    <x v="2"/>
    <m/>
    <s v="60 - Discontinued"/>
    <x v="0"/>
    <s v="VN000G54D4C1005 - ORIGINAL STANDARDS LS Turkish, XX Large"/>
    <x v="1"/>
    <s v="114 - APP_Top"/>
    <s v="6014 - MN T-Shirts"/>
    <n v="197065708085"/>
    <s v="VN - Vietnam"/>
    <s v="XXL"/>
    <s v="201 - DARK BROWN"/>
    <s v="100% Cotton"/>
    <n v="20.5"/>
    <n v="45"/>
    <n v="18.2"/>
    <n v="40"/>
    <n v="22.75"/>
    <n v="50"/>
    <n v="3"/>
  </r>
  <r>
    <x v="0"/>
    <s v="VN000G55BLK1"/>
    <s v="VN000G55BLK1002"/>
    <s v="PETAL AND PEST SS TEE"/>
    <s v="Black"/>
    <s v="VN000G55BLK1.  XS"/>
    <s v="XS"/>
    <m/>
    <x v="1"/>
    <s v="MENS TOPS"/>
    <x v="18"/>
    <x v="2"/>
    <m/>
    <s v="60 - Discontinued"/>
    <x v="2"/>
    <s v="VN000G55BLK1002 - PETAL AND PEST SS TEE Black, X Small"/>
    <x v="1"/>
    <s v="114 - APP_Top"/>
    <s v="6014 - MN T-Shirts"/>
    <n v="197063400479"/>
    <s v="GE - Georgia"/>
    <s v="XS"/>
    <s v="001 - BLACK"/>
    <s v="100% cotton"/>
    <n v="17.3"/>
    <n v="38"/>
    <n v="14.55"/>
    <n v="32"/>
    <n v="20.5"/>
    <n v="45"/>
    <n v="4"/>
  </r>
  <r>
    <x v="0"/>
    <s v="VN000G55FS81"/>
    <s v="VN000G55FS81005"/>
    <s v="PETAL AND PEST SS TEE"/>
    <s v="marshmallow"/>
    <s v="VN000G55FS81.  XS"/>
    <s v="XS"/>
    <m/>
    <x v="1"/>
    <s v="MENS TOPS"/>
    <x v="18"/>
    <x v="2"/>
    <m/>
    <s v="60 - Discontinued"/>
    <x v="2"/>
    <s v="VN000G55FS81005 - PETAL AND PEST SS TEE marshmall, X Small"/>
    <x v="1"/>
    <s v="114 - APP_Top"/>
    <s v="6014 - MN T-Shirts"/>
    <n v="197063400356"/>
    <s v="GE - Georgia"/>
    <s v="XS"/>
    <s v="100 - WHITE"/>
    <s v="100% cotton"/>
    <n v="17.3"/>
    <n v="38"/>
    <n v="14.55"/>
    <n v="32"/>
    <n v="20.5"/>
    <n v="45"/>
    <n v="1"/>
  </r>
  <r>
    <x v="0"/>
    <s v="VN000G59BLK1"/>
    <s v="VN000G59BLK1005"/>
    <s v="WHATS INSIDE SS TEE"/>
    <s v="Black"/>
    <s v="VN000G59BLK1.  XS"/>
    <s v="XS"/>
    <m/>
    <x v="1"/>
    <s v="MENS TOPS"/>
    <x v="18"/>
    <x v="2"/>
    <m/>
    <s v="60 - Discontinued"/>
    <x v="2"/>
    <s v="VN000G59BLK1005 - WHATS INSIDE SS TEE Black, X Small"/>
    <x v="1"/>
    <s v="114 - APP_Top"/>
    <s v="6014 - MN T-Shirts"/>
    <n v="197063400585"/>
    <s v="GE - Georgia"/>
    <s v="XS"/>
    <s v="001 - BLACK"/>
    <s v="100% cotton"/>
    <n v="17.3"/>
    <n v="38"/>
    <n v="14.55"/>
    <n v="32"/>
    <n v="20.5"/>
    <n v="45"/>
    <n v="32"/>
  </r>
  <r>
    <x v="0"/>
    <s v="VN000G5GAMB1"/>
    <s v="VN000G5GAMB1005"/>
    <s v="NO PLAYERS SS TEE"/>
    <s v="olivine"/>
    <s v="VN000G5GAMB1.  XS"/>
    <s v="XS"/>
    <m/>
    <x v="1"/>
    <s v="MENS TOPS"/>
    <x v="18"/>
    <x v="2"/>
    <m/>
    <s v="60 - Discontinued"/>
    <x v="2"/>
    <s v="VN000G5GAMB1005 - NO PLAYERS SS TEE olivine, X Small"/>
    <x v="1"/>
    <s v="114 - APP_Top"/>
    <s v="6014 - MN T-Shirts"/>
    <n v="197063400943"/>
    <s v="GE - Georgia"/>
    <s v="XS"/>
    <s v="001 - BLACK"/>
    <s v="100% cotton"/>
    <n v="17.3"/>
    <n v="38"/>
    <n v="14.55"/>
    <n v="32"/>
    <n v="20.5"/>
    <n v="45"/>
    <n v="1"/>
  </r>
  <r>
    <x v="0"/>
    <s v="VN000G6ABLK1"/>
    <s v="VN000G6ABLK1002"/>
    <s v="LUXURY LOCKUP SS TEE"/>
    <s v="Black"/>
    <s v="VN000G6ABLK1.  S"/>
    <s v="S"/>
    <m/>
    <x v="1"/>
    <s v="MENS TOPS"/>
    <x v="18"/>
    <x v="2"/>
    <m/>
    <s v="60 - Discontinued"/>
    <x v="2"/>
    <s v="VN000G6ABLK1002 - LUXURY LOCKUP SS TEE Black, Small"/>
    <x v="1"/>
    <s v="114 - APP_Top"/>
    <s v="6014 - MN T-Shirts"/>
    <n v="197063412175"/>
    <s v="GE - Georgia"/>
    <s v="S"/>
    <s v="001 - BLACK"/>
    <s v="100% cotton"/>
    <n v="19.100000000000001"/>
    <n v="42"/>
    <n v="16.850000000000001"/>
    <n v="37"/>
    <n v="22.75"/>
    <n v="50"/>
    <n v="1"/>
  </r>
  <r>
    <x v="0"/>
    <s v="VN000G6DBLK1"/>
    <s v="VN000G6DBLK1005"/>
    <s v="MTE Range Nylon Loose T"/>
    <s v="Black"/>
    <s v="VN000G6DBLK1REGS"/>
    <s v="S"/>
    <m/>
    <x v="1"/>
    <s v="MENS BOTTOMS"/>
    <x v="17"/>
    <x v="2"/>
    <m/>
    <s v="60 - Discontinued"/>
    <x v="0"/>
    <s v="VN000G6DBLK1005 - MTE Range Nylon Loose T, Small, Regular"/>
    <x v="1"/>
    <s v="113 - APP_Bottom"/>
    <s v="6016 - MN Pants"/>
    <n v="197065707880"/>
    <s v="VN - Vietnam"/>
    <s v="S"/>
    <s v="001 - BLACK"/>
    <s v="100% Nylon"/>
    <n v="38.65"/>
    <n v="85"/>
    <n v="31.85"/>
    <n v="70"/>
    <n v="43.2"/>
    <n v="95"/>
    <n v="1"/>
  </r>
  <r>
    <x v="0"/>
    <s v="VN000G6ECYR1"/>
    <s v="VN000G6ECYR1006"/>
    <s v="DRILL CHORE RELAXED CAR"/>
    <s v="BLUE ICE"/>
    <s v="VN000G6ECYR1REG33"/>
    <n v="33"/>
    <m/>
    <x v="1"/>
    <s v="MENS BOTTOMS"/>
    <x v="17"/>
    <x v="2"/>
    <m/>
    <s v="60 - Discontinued"/>
    <x v="2"/>
    <s v="VN000G6ECYR1006 - DRILL CHORE RELAXED CAR BLU, 33, Regular"/>
    <x v="1"/>
    <s v="113 - APP_Bottom"/>
    <s v="6016 - MN Pants"/>
    <n v="197063446224"/>
    <s v="BD - Bangladesh"/>
    <n v="33"/>
    <s v="420 - MEDIUM BLUE"/>
    <s v="100% COTTON"/>
    <n v="36.4"/>
    <n v="80"/>
    <n v="29.55"/>
    <n v="65"/>
    <n v="43.2"/>
    <n v="95"/>
    <n v="1"/>
  </r>
  <r>
    <x v="0"/>
    <s v="VN000G6EDDN1"/>
    <s v="VN000G6EDDN1001"/>
    <s v="DRILL CHORE RELAXED CAR"/>
    <s v="Dark Denim"/>
    <s v="VN000G6EDDN1REG33"/>
    <n v="33"/>
    <m/>
    <x v="1"/>
    <s v="MENS BOTTOMS"/>
    <x v="17"/>
    <x v="2"/>
    <m/>
    <s v="60 - Discontinued"/>
    <x v="0"/>
    <s v="VN000G6EDDN1001 - DRILL CHORE RELAXED CAR Dar, 33, Regular"/>
    <x v="1"/>
    <s v="113 - APP_Bottom"/>
    <s v="6016 - MN Pants"/>
    <n v="197065708580"/>
    <s v="BD - Bangladesh"/>
    <n v="33"/>
    <s v="401 - DARK BLUE"/>
    <s v="100% Cotton"/>
    <n v="36.4"/>
    <n v="80"/>
    <n v="29.55"/>
    <n v="65"/>
    <n v="40.950000000000003"/>
    <n v="90"/>
    <n v="1"/>
  </r>
  <r>
    <x v="0"/>
    <s v="VN000G6F4SR1"/>
    <s v="VN000G6F4SR1012"/>
    <s v="DRILL CHORE AVE RELAXED"/>
    <s v="Pirate Black"/>
    <s v="VN000G6F4SR1REG28"/>
    <n v="28"/>
    <m/>
    <x v="1"/>
    <s v="MENS BOTTOMS"/>
    <x v="17"/>
    <x v="2"/>
    <m/>
    <s v="60 - Discontinued"/>
    <x v="2"/>
    <s v="VN000G6F4SR1012 - Skate DRILL CHORE AVE R BLA, 28, Regular"/>
    <x v="1"/>
    <s v="113 - APP_Bottom"/>
    <s v="6016 - MN Pants"/>
    <n v="197063450634"/>
    <s v="BD - Bangladesh"/>
    <n v="28"/>
    <s v="001 - BLACK"/>
    <s v="100% Cotton"/>
    <n v="40.950000000000003"/>
    <n v="90"/>
    <n v="34.1"/>
    <n v="75"/>
    <n v="50"/>
    <n v="110"/>
    <n v="1"/>
  </r>
  <r>
    <x v="0"/>
    <s v="VN000G6F4SR1"/>
    <s v="VN000G6F4SR1002"/>
    <s v="DRILL CHORE AVE RELAXED"/>
    <s v="Pirate Black"/>
    <s v="VN000G6F4SR1REG31"/>
    <n v="31"/>
    <m/>
    <x v="1"/>
    <s v="MENS BOTTOMS"/>
    <x v="17"/>
    <x v="2"/>
    <m/>
    <s v="60 - Discontinued"/>
    <x v="2"/>
    <s v="VN000G6F4SR1002 - Skate DRILL CHORE AVE R BLA, 31, Regular"/>
    <x v="1"/>
    <s v="113 - APP_Bottom"/>
    <s v="6016 - MN Pants"/>
    <n v="197063450764"/>
    <s v="BD - Bangladesh"/>
    <n v="31"/>
    <s v="001 - BLACK"/>
    <s v="100% Cotton"/>
    <n v="40.950000000000003"/>
    <n v="90"/>
    <n v="34.1"/>
    <n v="75"/>
    <n v="50"/>
    <n v="110"/>
    <n v="1"/>
  </r>
  <r>
    <x v="0"/>
    <s v="VN000G6F4SR1"/>
    <s v="VN000G6F4SR1006"/>
    <s v="DRILL CHORE AVE RELAXED"/>
    <s v="Pirate Black"/>
    <s v="VN000G6F4SR1REG32"/>
    <n v="32"/>
    <m/>
    <x v="1"/>
    <s v="MENS BOTTOMS"/>
    <x v="17"/>
    <x v="2"/>
    <m/>
    <s v="60 - Discontinued"/>
    <x v="2"/>
    <s v="VN000G6F4SR1006 - Skate DRILL CHORE AVE R BLA, 32, Regular"/>
    <x v="1"/>
    <s v="113 - APP_Bottom"/>
    <s v="6016 - MN Pants"/>
    <n v="197063450771"/>
    <s v="BD - Bangladesh"/>
    <n v="32"/>
    <s v="001 - BLACK"/>
    <s v="100% Cotton"/>
    <n v="40.950000000000003"/>
    <n v="90"/>
    <n v="34.1"/>
    <n v="75"/>
    <n v="50"/>
    <n v="110"/>
    <n v="3"/>
  </r>
  <r>
    <x v="0"/>
    <s v="VN000G6F4SR1"/>
    <s v="VN000G6F4SR1005"/>
    <s v="DRILL CHORE AVE RELAXED"/>
    <s v="Pirate Black"/>
    <s v="VN000G6F4SR1REG33"/>
    <n v="33"/>
    <m/>
    <x v="1"/>
    <s v="MENS BOTTOMS"/>
    <x v="17"/>
    <x v="2"/>
    <m/>
    <s v="60 - Discontinued"/>
    <x v="2"/>
    <s v="VN000G6F4SR1005 - Skate DRILL CHORE AVE R BLA, 33, Regular"/>
    <x v="1"/>
    <s v="113 - APP_Bottom"/>
    <s v="6016 - MN Pants"/>
    <n v="197063450788"/>
    <s v="BD - Bangladesh"/>
    <n v="33"/>
    <s v="001 - BLACK"/>
    <s v="100% Cotton"/>
    <n v="40.950000000000003"/>
    <n v="90"/>
    <n v="34.1"/>
    <n v="75"/>
    <n v="50"/>
    <n v="110"/>
    <n v="1"/>
  </r>
  <r>
    <x v="0"/>
    <s v="VN000G6F4SR1"/>
    <s v="VN000G6F4SR1011"/>
    <s v="DRILL CHORE AVE RELAXED"/>
    <s v="Pirate Black"/>
    <s v="VN000G6F4SR1REG34"/>
    <n v="34"/>
    <m/>
    <x v="1"/>
    <s v="MENS BOTTOMS"/>
    <x v="17"/>
    <x v="2"/>
    <m/>
    <s v="60 - Discontinued"/>
    <x v="2"/>
    <s v="VN000G6F4SR1011 - Skate DRILL CHORE AVE R BLA, 34, Regular"/>
    <x v="1"/>
    <s v="113 - APP_Bottom"/>
    <s v="6016 - MN Pants"/>
    <n v="197063450795"/>
    <s v="BD - Bangladesh"/>
    <n v="34"/>
    <s v="001 - BLACK"/>
    <s v="100% Cotton"/>
    <n v="40.950000000000003"/>
    <n v="90"/>
    <n v="34.1"/>
    <n v="75"/>
    <n v="50"/>
    <n v="110"/>
    <n v="4"/>
  </r>
  <r>
    <x v="0"/>
    <s v="VN000G6H9JC1"/>
    <s v="VN000G6H9JC1005"/>
    <s v="ORIGINAL STANDARDS LOOS"/>
    <s v="Bungee Cord"/>
    <s v="VN000G6H9JC1REGXXL"/>
    <s v="XXL"/>
    <m/>
    <x v="1"/>
    <s v="MENS BOTTOMS"/>
    <x v="17"/>
    <x v="2"/>
    <m/>
    <s v="60 - Discontinued"/>
    <x v="0"/>
    <s v="VN000G6H9JC1005 - ORIGINAL STANDARDS LO, XX Large, Regular"/>
    <x v="1"/>
    <s v="113 - APP_Bottom"/>
    <s v="6016 - MN Pants"/>
    <n v="197065708214"/>
    <s v="VN - Vietnam"/>
    <s v="XXL"/>
    <s v="001 - BLACK"/>
    <s v="80% Cotton, 20% Polyester"/>
    <n v="34.1"/>
    <n v="75"/>
    <n v="27.3"/>
    <n v="60"/>
    <n v="38.65"/>
    <n v="85"/>
    <n v="4"/>
  </r>
  <r>
    <x v="0"/>
    <s v="VN000G6V5QJ1"/>
    <s v="VN000G6V5QJ1006"/>
    <s v="RANGE NYLON LOOSE SHORT"/>
    <s v="ANTELOPE"/>
    <s v="VN000G6V5QJ1REGM"/>
    <s v="M"/>
    <m/>
    <x v="1"/>
    <s v="MENS BOTTOMS"/>
    <x v="23"/>
    <x v="2"/>
    <m/>
    <s v="60 - Discontinued"/>
    <x v="2"/>
    <s v="VN000G6V5QJ1006 - RANGE NYLON LOOSE SHORT, Medium, Regular"/>
    <x v="1"/>
    <s v="113 - APP_Bottom"/>
    <s v="6017 - MN Shorts"/>
    <n v="197063453512"/>
    <s v="VN - Vietnam"/>
    <s v="M"/>
    <s v="210 - MEDIUM BROWN"/>
    <s v="100% Nylon"/>
    <n v="29.55"/>
    <n v="65"/>
    <n v="25"/>
    <n v="55"/>
    <n v="36.4"/>
    <n v="80"/>
    <n v="1"/>
  </r>
  <r>
    <x v="0"/>
    <s v="VN000G6V5QJ1"/>
    <s v="VN000G6V5QJ1005"/>
    <s v="RANGE NYLON LOOSE SHORT"/>
    <s v="ANTELOPE"/>
    <s v="VN000G6V5QJ1REGS"/>
    <s v="S"/>
    <m/>
    <x v="1"/>
    <s v="MENS BOTTOMS"/>
    <x v="23"/>
    <x v="2"/>
    <m/>
    <s v="60 - Discontinued"/>
    <x v="2"/>
    <s v="VN000G6V5QJ1005 - RANGE NYLON LOOSE SHORT, Small, Regular"/>
    <x v="1"/>
    <s v="113 - APP_Bottom"/>
    <s v="6017 - MN Shorts"/>
    <n v="197063453567"/>
    <s v="VN - Vietnam"/>
    <s v="S"/>
    <s v="210 - MEDIUM BROWN"/>
    <s v="100% Nylon"/>
    <n v="29.55"/>
    <n v="65"/>
    <n v="25"/>
    <n v="55"/>
    <n v="36.4"/>
    <n v="80"/>
    <n v="9"/>
  </r>
  <r>
    <x v="0"/>
    <s v="VN000G6V5QJ1"/>
    <s v="VN000G6V5QJ1004"/>
    <s v="RANGE NYLON LOOSE SHORT"/>
    <s v="ANTELOPE"/>
    <s v="VN000G6V5QJ1REGXL"/>
    <s v="XL"/>
    <m/>
    <x v="1"/>
    <s v="MENS BOTTOMS"/>
    <x v="23"/>
    <x v="2"/>
    <m/>
    <s v="60 - Discontinued"/>
    <x v="2"/>
    <s v="VN000G6V5QJ1004 - RANGE NYLON LOOSE SHOR, X Large, Regular"/>
    <x v="1"/>
    <s v="113 - APP_Bottom"/>
    <s v="6017 - MN Shorts"/>
    <n v="197063453727"/>
    <s v="VN - Vietnam"/>
    <s v="XL"/>
    <s v="210 - MEDIUM BROWN"/>
    <s v="100% Nylon"/>
    <n v="29.55"/>
    <n v="65"/>
    <n v="25"/>
    <n v="55"/>
    <n v="36.4"/>
    <n v="80"/>
    <n v="11"/>
  </r>
  <r>
    <x v="0"/>
    <s v="VN000G6VLKZ1"/>
    <s v="VN000G6VLKZ1004"/>
    <s v="RANGE NYLON LOOSE SHORT"/>
    <s v="dress blues"/>
    <s v="VN000G6VLKZ1REGXL"/>
    <s v="XL"/>
    <m/>
    <x v="1"/>
    <s v="MENS BOTTOMS"/>
    <x v="23"/>
    <x v="2"/>
    <m/>
    <s v="60 - Discontinued"/>
    <x v="2"/>
    <s v="VN000G6VLKZ1004 - RANGE NYLON LOOSE SHOR, X Large, Regular"/>
    <x v="1"/>
    <s v="113 - APP_Bottom"/>
    <s v="6017 - MN Shorts"/>
    <n v="197063453734"/>
    <s v="VN - Vietnam"/>
    <s v="XL"/>
    <s v="401 - DARK BLUE"/>
    <s v="100% Nylon"/>
    <n v="29.55"/>
    <n v="65"/>
    <n v="25"/>
    <n v="55"/>
    <n v="36.4"/>
    <n v="80"/>
    <n v="3"/>
  </r>
  <r>
    <x v="0"/>
    <s v="VN000G6X1O71"/>
    <s v="VN000G6X1O71010"/>
    <s v="DRILL CHORE LOOSE CARPE"/>
    <s v="Asphalt"/>
    <s v="VN000G6X1O71REG27"/>
    <n v="27"/>
    <m/>
    <x v="1"/>
    <s v="MENS BOTTOMS"/>
    <x v="23"/>
    <x v="2"/>
    <m/>
    <s v="60 - Discontinued"/>
    <x v="2"/>
    <s v="VN000G6X1O71010 - DRILL CHORE LOOSE CARPE Asp, 27, Regular"/>
    <x v="1"/>
    <s v="113 - APP_Bottom"/>
    <s v="6017 - MN Shorts"/>
    <n v="197063453802"/>
    <s v="IN - India"/>
    <n v="27"/>
    <s v="001 - BLACK"/>
    <s v="100% COTTON"/>
    <n v="29.55"/>
    <n v="65"/>
    <n v="25"/>
    <n v="55"/>
    <n v="36.4"/>
    <n v="80"/>
    <n v="1"/>
  </r>
  <r>
    <x v="0"/>
    <s v="VN000G6X1O71"/>
    <s v="VN000G6X1O71009"/>
    <s v="DRILL CHORE LOOSE CARPE"/>
    <s v="Asphalt"/>
    <s v="VN000G6X1O71REG28"/>
    <n v="28"/>
    <m/>
    <x v="1"/>
    <s v="MENS BOTTOMS"/>
    <x v="23"/>
    <x v="2"/>
    <m/>
    <s v="60 - Discontinued"/>
    <x v="2"/>
    <s v="VN000G6X1O71009 - DRILL CHORE LOOSE CARPE Asp, 28, Regular"/>
    <x v="1"/>
    <s v="113 - APP_Bottom"/>
    <s v="6017 - MN Shorts"/>
    <n v="197063453888"/>
    <s v="IN - India"/>
    <n v="28"/>
    <s v="001 - BLACK"/>
    <s v="100% COTTON"/>
    <n v="29.55"/>
    <n v="65"/>
    <n v="25"/>
    <n v="55"/>
    <n v="36.4"/>
    <n v="80"/>
    <n v="1"/>
  </r>
  <r>
    <x v="0"/>
    <s v="VN000G6X1O71"/>
    <s v="VN000G6X1O71003"/>
    <s v="DRILL CHORE LOOSE CARPE"/>
    <s v="Asphalt"/>
    <s v="VN000G6X1O71REG29"/>
    <n v="29"/>
    <m/>
    <x v="1"/>
    <s v="MENS BOTTOMS"/>
    <x v="23"/>
    <x v="2"/>
    <m/>
    <s v="60 - Discontinued"/>
    <x v="2"/>
    <s v="VN000G6X1O71003 - DRILL CHORE LOOSE CARPE Asp, 29, Regular"/>
    <x v="1"/>
    <s v="113 - APP_Bottom"/>
    <s v="6017 - MN Shorts"/>
    <n v="197063454069"/>
    <s v="IN - India"/>
    <n v="29"/>
    <s v="001 - BLACK"/>
    <s v="100% COTTON"/>
    <n v="29.55"/>
    <n v="65"/>
    <n v="25"/>
    <n v="55"/>
    <n v="36.4"/>
    <n v="80"/>
    <n v="1"/>
  </r>
  <r>
    <x v="0"/>
    <s v="VN000G6X1O71"/>
    <s v="VN000G6X1O71002"/>
    <s v="DRILL CHORE LOOSE CARPE"/>
    <s v="Asphalt"/>
    <s v="VN000G6X1O71REG30"/>
    <n v="30"/>
    <m/>
    <x v="1"/>
    <s v="MENS BOTTOMS"/>
    <x v="23"/>
    <x v="2"/>
    <m/>
    <s v="60 - Discontinued"/>
    <x v="2"/>
    <s v="VN000G6X1O71002 - DRILL CHORE LOOSE CARPE Asp, 30, Regular"/>
    <x v="1"/>
    <s v="113 - APP_Bottom"/>
    <s v="6017 - MN Shorts"/>
    <n v="197063454236"/>
    <s v="IN - India"/>
    <n v="30"/>
    <s v="001 - BLACK"/>
    <s v="100% COTTON"/>
    <n v="29.55"/>
    <n v="65"/>
    <n v="25"/>
    <n v="55"/>
    <n v="36.4"/>
    <n v="80"/>
    <n v="1"/>
  </r>
  <r>
    <x v="0"/>
    <s v="VN000G6X1O71"/>
    <s v="VN000G6X1O71008"/>
    <s v="DRILL CHORE LOOSE CARPE"/>
    <s v="Asphalt"/>
    <s v="VN000G6X1O71REG31"/>
    <n v="31"/>
    <m/>
    <x v="1"/>
    <s v="MENS BOTTOMS"/>
    <x v="23"/>
    <x v="2"/>
    <m/>
    <s v="60 - Discontinued"/>
    <x v="2"/>
    <s v="VN000G6X1O71008 - DRILL CHORE LOOSE CARPE Asp, 31, Regular"/>
    <x v="1"/>
    <s v="113 - APP_Bottom"/>
    <s v="6017 - MN Shorts"/>
    <n v="197063454304"/>
    <s v="IN - India"/>
    <n v="31"/>
    <s v="001 - BLACK"/>
    <s v="100% COTTON"/>
    <n v="29.55"/>
    <n v="65"/>
    <n v="25"/>
    <n v="55"/>
    <n v="36.4"/>
    <n v="80"/>
    <n v="1"/>
  </r>
  <r>
    <x v="0"/>
    <s v="VN000G6X1O71"/>
    <s v="VN000G6X1O71007"/>
    <s v="DRILL CHORE LOOSE CARPE"/>
    <s v="Asphalt"/>
    <s v="VN000G6X1O71REG32"/>
    <n v="32"/>
    <m/>
    <x v="1"/>
    <s v="MENS BOTTOMS"/>
    <x v="23"/>
    <x v="2"/>
    <m/>
    <s v="60 - Discontinued"/>
    <x v="2"/>
    <s v="VN000G6X1O71007 - DRILL CHORE LOOSE CARPE Asp, 32, Regular"/>
    <x v="1"/>
    <s v="113 - APP_Bottom"/>
    <s v="6017 - MN Shorts"/>
    <n v="197063454366"/>
    <s v="IN - India"/>
    <n v="32"/>
    <s v="001 - BLACK"/>
    <s v="100% COTTON"/>
    <n v="29.55"/>
    <n v="65"/>
    <n v="25"/>
    <n v="55"/>
    <n v="36.4"/>
    <n v="80"/>
    <n v="1"/>
  </r>
  <r>
    <x v="0"/>
    <s v="VN000G6X1O71"/>
    <s v="VN000G6X1O71006"/>
    <s v="DRILL CHORE LOOSE CARPE"/>
    <s v="Asphalt"/>
    <s v="VN000G6X1O71REG33"/>
    <n v="33"/>
    <m/>
    <x v="1"/>
    <s v="MENS BOTTOMS"/>
    <x v="23"/>
    <x v="2"/>
    <m/>
    <s v="60 - Discontinued"/>
    <x v="2"/>
    <s v="VN000G6X1O71006 - DRILL CHORE LOOSE CARPE Asp, 33, Regular"/>
    <x v="1"/>
    <s v="113 - APP_Bottom"/>
    <s v="6017 - MN Shorts"/>
    <n v="197063454397"/>
    <s v="IN - India"/>
    <n v="33"/>
    <s v="001 - BLACK"/>
    <s v="100% COTTON"/>
    <n v="29.55"/>
    <n v="65"/>
    <n v="25"/>
    <n v="55"/>
    <n v="36.4"/>
    <n v="80"/>
    <n v="1"/>
  </r>
  <r>
    <x v="0"/>
    <s v="VN000G6X1O71"/>
    <s v="VN000G6X1O71013"/>
    <s v="DRILL CHORE LOOSE CARPE"/>
    <s v="Asphalt"/>
    <s v="VN000G6X1O71REG34"/>
    <n v="34"/>
    <m/>
    <x v="1"/>
    <s v="MENS BOTTOMS"/>
    <x v="23"/>
    <x v="2"/>
    <m/>
    <s v="60 - Discontinued"/>
    <x v="2"/>
    <s v="VN000G6X1O71013 - DRILL CHORE LOOSE CARPE Asp, 34, Regular"/>
    <x v="1"/>
    <s v="113 - APP_Bottom"/>
    <s v="6017 - MN Shorts"/>
    <n v="197063454427"/>
    <s v="IN - India"/>
    <n v="34"/>
    <s v="001 - BLACK"/>
    <s v="100% COTTON"/>
    <n v="29.55"/>
    <n v="65"/>
    <n v="25"/>
    <n v="55"/>
    <n v="36.4"/>
    <n v="80"/>
    <n v="13"/>
  </r>
  <r>
    <x v="0"/>
    <s v="VN000G6X1O71"/>
    <s v="VN000G6X1O71001"/>
    <s v="DRILL CHORE LOOSE CARPE"/>
    <s v="Asphalt"/>
    <s v="VN000G6X1O71REG36"/>
    <n v="36"/>
    <m/>
    <x v="1"/>
    <s v="MENS BOTTOMS"/>
    <x v="23"/>
    <x v="2"/>
    <m/>
    <s v="60 - Discontinued"/>
    <x v="2"/>
    <s v="VN000G6X1O71001 - DRILL CHORE LOOSE CARPE Asp, 36, Regular"/>
    <x v="1"/>
    <s v="113 - APP_Bottom"/>
    <s v="6017 - MN Shorts"/>
    <n v="197063454458"/>
    <s v="IN - India"/>
    <n v="36"/>
    <s v="001 - BLACK"/>
    <s v="100% COTTON"/>
    <n v="29.55"/>
    <n v="65"/>
    <n v="25"/>
    <n v="55"/>
    <n v="36.4"/>
    <n v="80"/>
    <n v="5"/>
  </r>
  <r>
    <x v="0"/>
    <s v="VN000G6X4MG1"/>
    <s v="VN000G6X4MG1006"/>
    <s v="DRILL CHORE LOOSE CARPE"/>
    <s v="Incense"/>
    <s v="VN000G6X4MG1REG32"/>
    <n v="32"/>
    <m/>
    <x v="1"/>
    <s v="MENS BOTTOMS"/>
    <x v="23"/>
    <x v="2"/>
    <m/>
    <s v="60 - Discontinued"/>
    <x v="2"/>
    <s v="VN000G6X4MG1006 - DRILL CHORE LOOSE CARPE Inc, 32, Regular"/>
    <x v="1"/>
    <s v="113 - APP_Bottom"/>
    <s v="6017 - MN Shorts"/>
    <n v="197063454199"/>
    <s v="IN - India"/>
    <n v="32"/>
    <s v="001 - BLACK"/>
    <s v="100% COTTON"/>
    <n v="29.55"/>
    <n v="65"/>
    <n v="25"/>
    <n v="55"/>
    <n v="36.4"/>
    <n v="80"/>
    <n v="1"/>
  </r>
  <r>
    <x v="0"/>
    <s v="VN000G6ZAMB1"/>
    <s v="VN000G6ZAMB1001"/>
    <s v="ORIGINAL STANDARDS LOOS"/>
    <s v="olivine"/>
    <s v="VN000G6ZAMB1REGL"/>
    <s v="L"/>
    <m/>
    <x v="1"/>
    <s v="MENS BOTTOMS"/>
    <x v="23"/>
    <x v="2"/>
    <m/>
    <s v="60 - Discontinued"/>
    <x v="2"/>
    <s v="VN000G6ZAMB1001 - ORIGINAL STANDARDS LOOS, Large, Regular"/>
    <x v="1"/>
    <s v="113 - APP_Bottom"/>
    <s v="6017 - MN Shorts"/>
    <n v="197063453536"/>
    <s v="VN - Vietnam"/>
    <s v="L"/>
    <s v="001 - BLACK"/>
    <s v="80% Cotton, 20% Polyester"/>
    <n v="29.55"/>
    <n v="65"/>
    <n v="25"/>
    <n v="55"/>
    <n v="36.4"/>
    <n v="80"/>
    <n v="2"/>
  </r>
  <r>
    <x v="0"/>
    <s v="VN000G6ZAMB1"/>
    <s v="VN000G6ZAMB1007"/>
    <s v="ORIGINAL STANDARDS LOOS"/>
    <s v="olivine"/>
    <s v="VN000G6ZAMB1REGM"/>
    <s v="M"/>
    <m/>
    <x v="1"/>
    <s v="MENS BOTTOMS"/>
    <x v="23"/>
    <x v="2"/>
    <m/>
    <s v="60 - Discontinued"/>
    <x v="2"/>
    <s v="VN000G6ZAMB1007 - ORIGINAL STANDARDS LOOS, Medium, Regular"/>
    <x v="1"/>
    <s v="113 - APP_Bottom"/>
    <s v="6017 - MN Shorts"/>
    <n v="197063453598"/>
    <s v="VN - Vietnam"/>
    <s v="M"/>
    <s v="001 - BLACK"/>
    <s v="80% Cotton, 20% Polyester"/>
    <n v="29.55"/>
    <n v="65"/>
    <n v="25"/>
    <n v="55"/>
    <n v="36.4"/>
    <n v="80"/>
    <n v="3"/>
  </r>
  <r>
    <x v="0"/>
    <s v="VN000G6ZAMB1"/>
    <s v="VN000G6ZAMB1006"/>
    <s v="ORIGINAL STANDARDS LOOS"/>
    <s v="olivine"/>
    <s v="VN000G6ZAMB1REGS"/>
    <s v="S"/>
    <m/>
    <x v="1"/>
    <s v="MENS BOTTOMS"/>
    <x v="23"/>
    <x v="2"/>
    <m/>
    <s v="60 - Discontinued"/>
    <x v="2"/>
    <s v="VN000G6ZAMB1006 - ORIGINAL STANDARDS LOOS, Small, Regular"/>
    <x v="1"/>
    <s v="113 - APP_Bottom"/>
    <s v="6017 - MN Shorts"/>
    <n v="197063453741"/>
    <s v="VN - Vietnam"/>
    <s v="S"/>
    <s v="001 - BLACK"/>
    <s v="80% Cotton, 20% Polyester"/>
    <n v="29.55"/>
    <n v="65"/>
    <n v="25"/>
    <n v="55"/>
    <n v="36.4"/>
    <n v="80"/>
    <n v="3"/>
  </r>
  <r>
    <x v="0"/>
    <s v="VN000G6ZAMB1"/>
    <s v="VN000G6ZAMB1004"/>
    <s v="ORIGINAL STANDARDS LOOS"/>
    <s v="olivine"/>
    <s v="VN000G6ZAMB1REGXS"/>
    <s v="XS"/>
    <m/>
    <x v="1"/>
    <s v="MENS BOTTOMS"/>
    <x v="23"/>
    <x v="2"/>
    <m/>
    <s v="60 - Discontinued"/>
    <x v="2"/>
    <s v="VN000G6ZAMB1004 - ORIGINAL STANDARDS LOO, X Small, Regular"/>
    <x v="1"/>
    <s v="113 - APP_Bottom"/>
    <s v="6017 - MN Shorts"/>
    <n v="197063453963"/>
    <s v="VN - Vietnam"/>
    <s v="XS"/>
    <s v="001 - BLACK"/>
    <s v="80% Cotton, 20% Polyester"/>
    <n v="29.55"/>
    <n v="65"/>
    <n v="25"/>
    <n v="55"/>
    <n v="36.4"/>
    <n v="80"/>
    <n v="3"/>
  </r>
  <r>
    <x v="0"/>
    <s v="VN000G6ZAMB1"/>
    <s v="VN000G6ZAMB1002"/>
    <s v="ORIGINAL STANDARDS LOOS"/>
    <s v="olivine"/>
    <s v="VN000G6ZAMB1REGXXS"/>
    <s v="XXS"/>
    <m/>
    <x v="1"/>
    <s v="MENS BOTTOMS"/>
    <x v="23"/>
    <x v="2"/>
    <m/>
    <s v="60 - Discontinued"/>
    <x v="2"/>
    <s v="VN000G6ZAMB1002 - ORIGINAL STANDARDS LO, XX Small, Regular"/>
    <x v="1"/>
    <s v="113 - APP_Bottom"/>
    <s v="6017 - MN Shorts"/>
    <n v="197063454144"/>
    <s v="VN - Vietnam"/>
    <s v="XXS"/>
    <s v="001 - BLACK"/>
    <s v="80% Cotton, 20% Polyester"/>
    <n v="29.55"/>
    <n v="65"/>
    <n v="25"/>
    <n v="55"/>
    <n v="36.4"/>
    <n v="80"/>
    <n v="1"/>
  </r>
  <r>
    <x v="0"/>
    <s v="VN000G6ZBLK1"/>
    <s v="VN000G6ZBLK1007"/>
    <s v="ORIGINAL STANDARDS LOOS"/>
    <s v="Black"/>
    <s v="VN000G6ZBLK1REGL"/>
    <s v="L"/>
    <m/>
    <x v="1"/>
    <s v="MENS BOTTOMS"/>
    <x v="23"/>
    <x v="2"/>
    <m/>
    <s v="60 - Discontinued"/>
    <x v="2"/>
    <s v="VN000G6ZBLK1007 - ORIGINAL STANDARDS LOOS, Large, Regular"/>
    <x v="1"/>
    <s v="113 - APP_Bottom"/>
    <s v="6017 - MN Shorts"/>
    <n v="197063453444"/>
    <s v="VN - Vietnam"/>
    <s v="L"/>
    <s v="001 - BLACK"/>
    <s v="80% Cotton, 20% Polyester"/>
    <n v="29.55"/>
    <n v="65"/>
    <n v="25"/>
    <n v="55"/>
    <n v="36.4"/>
    <n v="80"/>
    <n v="1"/>
  </r>
  <r>
    <x v="0"/>
    <s v="VN000G6ZBLK1"/>
    <s v="VN000G6ZBLK1004"/>
    <s v="ORIGINAL STANDARDS LOOS"/>
    <s v="Black"/>
    <s v="VN000G6ZBLK1REGXL"/>
    <s v="XL"/>
    <m/>
    <x v="1"/>
    <s v="MENS BOTTOMS"/>
    <x v="23"/>
    <x v="2"/>
    <m/>
    <s v="60 - Discontinued"/>
    <x v="2"/>
    <s v="VN000G6ZBLK1004 - ORIGINAL STANDARDS LOO, X Large, Regular"/>
    <x v="1"/>
    <s v="113 - APP_Bottom"/>
    <s v="6017 - MN Shorts"/>
    <n v="197063453833"/>
    <s v="VN - Vietnam"/>
    <s v="XL"/>
    <s v="001 - BLACK"/>
    <s v="80% Cotton, 20% Polyester"/>
    <n v="29.55"/>
    <n v="65"/>
    <n v="25"/>
    <n v="55"/>
    <n v="36.4"/>
    <n v="80"/>
    <n v="2"/>
  </r>
  <r>
    <x v="0"/>
    <s v="VN000G6ZBLK1"/>
    <s v="VN000G6ZBLK1003"/>
    <s v="ORIGINAL STANDARDS LOOS"/>
    <s v="Black"/>
    <s v="VN000G6ZBLK1REGXS"/>
    <s v="XS"/>
    <m/>
    <x v="1"/>
    <s v="MENS BOTTOMS"/>
    <x v="23"/>
    <x v="2"/>
    <m/>
    <s v="60 - Discontinued"/>
    <x v="2"/>
    <s v="VN000G6ZBLK1003 - ORIGINAL STANDARDS LOO, X Small, Regular"/>
    <x v="1"/>
    <s v="113 - APP_Bottom"/>
    <s v="6017 - MN Shorts"/>
    <n v="197063454014"/>
    <s v="VN - Vietnam"/>
    <s v="XS"/>
    <s v="001 - BLACK"/>
    <s v="80% Cotton, 20% Polyester"/>
    <n v="29.55"/>
    <n v="65"/>
    <n v="25"/>
    <n v="55"/>
    <n v="36.4"/>
    <n v="80"/>
    <n v="3"/>
  </r>
  <r>
    <x v="0"/>
    <s v="VN000G6ZBLK1"/>
    <s v="VN000G6ZBLK1001"/>
    <s v="ORIGINAL STANDARDS LOOS"/>
    <s v="Black"/>
    <s v="VN000G6ZBLK1REGXXS"/>
    <s v="XXS"/>
    <m/>
    <x v="1"/>
    <s v="MENS BOTTOMS"/>
    <x v="23"/>
    <x v="2"/>
    <m/>
    <s v="60 - Discontinued"/>
    <x v="2"/>
    <s v="VN000G6ZBLK1001 - ORIGINAL STANDARDS LO, XX Small, Regular"/>
    <x v="1"/>
    <s v="113 - APP_Bottom"/>
    <s v="6017 - MN Shorts"/>
    <n v="197063454243"/>
    <s v="VN - Vietnam"/>
    <s v="XXS"/>
    <s v="001 - BLACK"/>
    <s v="80% Cotton, 20% Polyester"/>
    <n v="29.55"/>
    <n v="65"/>
    <n v="25"/>
    <n v="55"/>
    <n v="36.4"/>
    <n v="80"/>
    <n v="1"/>
  </r>
  <r>
    <x v="0"/>
    <s v="VN000G6ZCR61"/>
    <s v="VN000G6ZCR61002"/>
    <s v="ORIGINAL STANDARDS LOOS"/>
    <s v="COFFEE LIQUEUR"/>
    <s v="VN000G6ZCR61REGM"/>
    <s v="M"/>
    <m/>
    <x v="1"/>
    <s v="MENS BOTTOMS"/>
    <x v="23"/>
    <x v="2"/>
    <m/>
    <s v="60 - Discontinued"/>
    <x v="2"/>
    <s v="VN000G6ZCR61002 - ORIGINAL STANDARDS LOOS, Medium, Regular"/>
    <x v="1"/>
    <s v="113 - APP_Bottom"/>
    <s v="6017 - MN Shorts"/>
    <n v="197063453659"/>
    <s v="VN - Vietnam"/>
    <s v="M"/>
    <s v="210 - MEDIUM BROWN"/>
    <s v="80% Cotton, 20% Polyester"/>
    <n v="29.55"/>
    <n v="65"/>
    <n v="25"/>
    <n v="55"/>
    <n v="36.4"/>
    <n v="80"/>
    <n v="4"/>
  </r>
  <r>
    <x v="0"/>
    <s v="VN000G6ZCR61"/>
    <s v="VN000G6ZCR61001"/>
    <s v="ORIGINAL STANDARDS LOOS"/>
    <s v="COFFEE LIQUEUR"/>
    <s v="VN000G6ZCR61REGS"/>
    <s v="S"/>
    <m/>
    <x v="1"/>
    <s v="MENS BOTTOMS"/>
    <x v="23"/>
    <x v="2"/>
    <m/>
    <s v="60 - Discontinued"/>
    <x v="2"/>
    <s v="VN000G6ZCR61001 - ORIGINAL STANDARDS LOOS, Small, Regular"/>
    <x v="1"/>
    <s v="113 - APP_Bottom"/>
    <s v="6017 - MN Shorts"/>
    <n v="197063453826"/>
    <s v="VN - Vietnam"/>
    <s v="S"/>
    <s v="210 - MEDIUM BROWN"/>
    <s v="80% Cotton, 20% Polyester"/>
    <n v="29.55"/>
    <n v="65"/>
    <n v="25"/>
    <n v="55"/>
    <n v="36.4"/>
    <n v="80"/>
    <n v="1"/>
  </r>
  <r>
    <x v="0"/>
    <s v="VN000G6ZCR61"/>
    <s v="VN000G6ZCR61006"/>
    <s v="ORIGINAL STANDARDS LOOS"/>
    <s v="COFFEE LIQUEUR"/>
    <s v="VN000G6ZCR61REGXL"/>
    <s v="XL"/>
    <m/>
    <x v="1"/>
    <s v="MENS BOTTOMS"/>
    <x v="23"/>
    <x v="2"/>
    <m/>
    <s v="60 - Discontinued"/>
    <x v="2"/>
    <s v="VN000G6ZCR61006 - ORIGINAL STANDARDS LOO, X Large, Regular"/>
    <x v="1"/>
    <s v="113 - APP_Bottom"/>
    <s v="6017 - MN Shorts"/>
    <n v="197063454007"/>
    <s v="VN - Vietnam"/>
    <s v="XL"/>
    <s v="210 - MEDIUM BROWN"/>
    <s v="80% Cotton, 20% Polyester"/>
    <n v="29.55"/>
    <n v="65"/>
    <n v="25"/>
    <n v="55"/>
    <n v="36.4"/>
    <n v="80"/>
    <n v="2"/>
  </r>
  <r>
    <x v="0"/>
    <s v="VN000G6ZCR61"/>
    <s v="VN000G6ZCR61005"/>
    <s v="ORIGINAL STANDARDS LOOS"/>
    <s v="COFFEE LIQUEUR"/>
    <s v="VN000G6ZCR61REGXS"/>
    <s v="XS"/>
    <m/>
    <x v="1"/>
    <s v="MENS BOTTOMS"/>
    <x v="23"/>
    <x v="2"/>
    <m/>
    <s v="60 - Discontinued"/>
    <x v="2"/>
    <s v="VN000G6ZCR61005 - ORIGINAL STANDARDS LOO, X Small, Regular"/>
    <x v="1"/>
    <s v="113 - APP_Bottom"/>
    <s v="6017 - MN Shorts"/>
    <n v="197063454083"/>
    <s v="VN - Vietnam"/>
    <s v="XS"/>
    <s v="210 - MEDIUM BROWN"/>
    <s v="80% Cotton, 20% Polyester"/>
    <n v="29.55"/>
    <n v="65"/>
    <n v="25"/>
    <n v="55"/>
    <n v="36.4"/>
    <n v="80"/>
    <n v="1"/>
  </r>
  <r>
    <x v="0"/>
    <s v="VN000G72BLK1"/>
    <s v="VN000G72BLK1007"/>
    <s v="CHAMELEON LOOSE FLEECE"/>
    <s v="Black"/>
    <s v="VN000G72BLK1REGL"/>
    <s v="L"/>
    <m/>
    <x v="1"/>
    <s v="MENS BOTTOMS"/>
    <x v="23"/>
    <x v="2"/>
    <m/>
    <s v="60 - Discontinued"/>
    <x v="2"/>
    <s v="VN000G72BLK1007 - CHAMELEON LOOSE FLEECE B, Large, Regular"/>
    <x v="1"/>
    <s v="113 - APP_Bottom"/>
    <s v="6017 - MN Shorts"/>
    <n v="197063445746"/>
    <s v="KH - Cambodia"/>
    <s v="L"/>
    <s v="001 - BLACK"/>
    <s v="60% Cotton, 40% Polyester"/>
    <n v="27.3"/>
    <n v="60"/>
    <n v="23.65"/>
    <n v="52"/>
    <n v="34.1"/>
    <n v="75"/>
    <n v="3"/>
  </r>
  <r>
    <x v="0"/>
    <s v="VN000G72BLK1"/>
    <s v="VN000G72BLK1003"/>
    <s v="CHAMELEON LOOSE FLEECE"/>
    <s v="Black"/>
    <s v="VN000G72BLK1REGS"/>
    <s v="S"/>
    <m/>
    <x v="1"/>
    <s v="MENS BOTTOMS"/>
    <x v="23"/>
    <x v="2"/>
    <m/>
    <s v="60 - Discontinued"/>
    <x v="2"/>
    <s v="VN000G72BLK1003 - CHAMELEON LOOSE FLEECE B, Small, Regular"/>
    <x v="1"/>
    <s v="113 - APP_Bottom"/>
    <s v="6017 - MN Shorts"/>
    <n v="197063445869"/>
    <s v="KH - Cambodia"/>
    <s v="S"/>
    <s v="001 - BLACK"/>
    <s v="60% Cotton, 40% Polyester"/>
    <n v="27.3"/>
    <n v="60"/>
    <n v="23.65"/>
    <n v="52"/>
    <n v="34.1"/>
    <n v="75"/>
    <n v="1"/>
  </r>
  <r>
    <x v="0"/>
    <s v="VN000G72BLK1"/>
    <s v="VN000G72BLK1006"/>
    <s v="CHAMELEON LOOSE FLEECE"/>
    <s v="Black"/>
    <s v="VN000G72BLK1REGXL"/>
    <s v="XL"/>
    <m/>
    <x v="1"/>
    <s v="MENS BOTTOMS"/>
    <x v="23"/>
    <x v="2"/>
    <m/>
    <s v="60 - Discontinued"/>
    <x v="2"/>
    <s v="VN000G72BLK1006 - CHAMELEON LOOSE FLEECE, X Large, Regular"/>
    <x v="1"/>
    <s v="113 - APP_Bottom"/>
    <s v="6017 - MN Shorts"/>
    <n v="197063445920"/>
    <s v="KH - Cambodia"/>
    <s v="XL"/>
    <s v="001 - BLACK"/>
    <s v="60% Cotton, 40% Polyester"/>
    <n v="27.3"/>
    <n v="60"/>
    <n v="23.65"/>
    <n v="52"/>
    <n v="34.1"/>
    <n v="75"/>
    <n v="1"/>
  </r>
  <r>
    <x v="0"/>
    <s v="VN000G73AMB1"/>
    <s v="VN000G73AMB1017"/>
    <s v="MTE The Daily Solid Boa"/>
    <s v="olivine"/>
    <s v="VN000G73AMB118 28"/>
    <n v="28"/>
    <m/>
    <x v="1"/>
    <s v="MENS BOTTOMS"/>
    <x v="23"/>
    <x v="2"/>
    <m/>
    <s v="60 - Discontinued"/>
    <x v="2"/>
    <s v="VN000G73AMB1017 - MTE The Daily Solid Boa olivine, 28, 18"/>
    <x v="1"/>
    <s v="135 - APP_Swimwear"/>
    <s v="6019 - MN Swimwear"/>
    <n v="197063446118"/>
    <s v="VN - Vietnam"/>
    <n v="28"/>
    <s v="001 - BLACK"/>
    <s v="90% Polyester, 10% Elastane"/>
    <n v="27.3"/>
    <n v="60"/>
    <n v="23.65"/>
    <n v="52"/>
    <n v="34.1"/>
    <n v="75"/>
    <n v="1"/>
  </r>
  <r>
    <x v="0"/>
    <s v="VN000G73AMB1"/>
    <s v="VN000G73AMB1020"/>
    <s v="MTE The Daily Solid Boa"/>
    <s v="olivine"/>
    <s v="VN000G73AMB120 29"/>
    <n v="29"/>
    <m/>
    <x v="1"/>
    <s v="MENS BOTTOMS"/>
    <x v="23"/>
    <x v="2"/>
    <m/>
    <s v="60 - Discontinued"/>
    <x v="2"/>
    <s v="VN000G73AMB1020 - MTE The Daily Solid Boa olivine, 29, 20"/>
    <x v="1"/>
    <s v="135 - APP_Swimwear"/>
    <s v="6019 - MN Swimwear"/>
    <n v="197063446491"/>
    <s v="VN - Vietnam"/>
    <n v="29"/>
    <s v="001 - BLACK"/>
    <s v="90% Polyester, 10% Elastane"/>
    <n v="27.3"/>
    <n v="60"/>
    <n v="23.65"/>
    <n v="52"/>
    <n v="34.1"/>
    <n v="75"/>
    <n v="2"/>
  </r>
  <r>
    <x v="0"/>
    <s v="VN000G73AMB1"/>
    <s v="VN000G73AMB1014"/>
    <s v="MTE The Daily Solid Boa"/>
    <s v="olivine"/>
    <s v="VN000G73AMB120 30"/>
    <n v="30"/>
    <m/>
    <x v="1"/>
    <s v="MENS BOTTOMS"/>
    <x v="23"/>
    <x v="2"/>
    <m/>
    <s v="60 - Discontinued"/>
    <x v="2"/>
    <s v="VN000G73AMB1014 - MTE The Daily Solid Boa olivine, 30, 20"/>
    <x v="1"/>
    <s v="135 - APP_Swimwear"/>
    <s v="6019 - MN Swimwear"/>
    <n v="197063446644"/>
    <s v="VN - Vietnam"/>
    <n v="30"/>
    <s v="001 - BLACK"/>
    <s v="90% Polyester, 10% Elastane"/>
    <n v="27.3"/>
    <n v="60"/>
    <n v="23.65"/>
    <n v="52"/>
    <n v="34.1"/>
    <n v="75"/>
    <n v="2"/>
  </r>
  <r>
    <x v="0"/>
    <s v="VN000G73AMB1"/>
    <s v="VN000G73AMB1012"/>
    <s v="MTE The Daily Solid Boa"/>
    <s v="olivine"/>
    <s v="VN000G73AMB120 31"/>
    <n v="31"/>
    <m/>
    <x v="1"/>
    <s v="MENS BOTTOMS"/>
    <x v="23"/>
    <x v="2"/>
    <m/>
    <s v="60 - Discontinued"/>
    <x v="2"/>
    <s v="VN000G73AMB1012 - MTE The Daily Solid Boa olivine, 31, 20"/>
    <x v="1"/>
    <s v="135 - APP_Swimwear"/>
    <s v="6019 - MN Swimwear"/>
    <n v="197063446774"/>
    <s v="VN - Vietnam"/>
    <n v="31"/>
    <s v="001 - BLACK"/>
    <s v="90% Polyester, 10% Elastane"/>
    <n v="27.3"/>
    <n v="60"/>
    <n v="23.65"/>
    <n v="52"/>
    <n v="34.1"/>
    <n v="75"/>
    <n v="1"/>
  </r>
  <r>
    <x v="0"/>
    <s v="VN000G73BLK1"/>
    <s v="VN000G73BLK1005"/>
    <s v="MTE The Daily Solid Boa"/>
    <s v="Black"/>
    <s v="VN000G73BLK118 33"/>
    <n v="33"/>
    <m/>
    <x v="1"/>
    <s v="MENS BOTTOMS"/>
    <x v="23"/>
    <x v="2"/>
    <m/>
    <s v="60 - Discontinued"/>
    <x v="2"/>
    <s v="VN000G73BLK1005 - MTE The Daily Solid Boa Black, 33, 18"/>
    <x v="1"/>
    <s v="135 - APP_Swimwear"/>
    <s v="6019 - MN Swimwear"/>
    <n v="197063446989"/>
    <s v="VN - Vietnam"/>
    <n v="33"/>
    <s v="001 - BLACK"/>
    <s v="90% Polyester, 10% Elastane"/>
    <n v="27.3"/>
    <n v="60"/>
    <n v="23.65"/>
    <n v="52"/>
    <n v="34.1"/>
    <n v="75"/>
    <n v="2"/>
  </r>
  <r>
    <x v="0"/>
    <s v="VN000G73BLK1"/>
    <s v="VN000G73BLK1006"/>
    <s v="MTE The Daily Solid Boa"/>
    <s v="Black"/>
    <s v="VN000G73BLK120 33"/>
    <n v="33"/>
    <m/>
    <x v="1"/>
    <s v="MENS BOTTOMS"/>
    <x v="23"/>
    <x v="2"/>
    <m/>
    <s v="60 - Discontinued"/>
    <x v="2"/>
    <s v="VN000G73BLK1006 - MTE The Daily Solid Boa Black, 33, 20"/>
    <x v="1"/>
    <s v="135 - APP_Swimwear"/>
    <s v="6019 - MN Swimwear"/>
    <n v="197063447146"/>
    <s v="VN - Vietnam"/>
    <n v="33"/>
    <s v="001 - BLACK"/>
    <s v="90% Polyester, 10% Elastane"/>
    <n v="27.3"/>
    <n v="60"/>
    <n v="23.65"/>
    <n v="52"/>
    <n v="34.1"/>
    <n v="75"/>
    <n v="1"/>
  </r>
  <r>
    <x v="0"/>
    <s v="VN000G73BLK1"/>
    <s v="VN000G73BLK1008"/>
    <s v="MTE The Daily Solid Boa"/>
    <s v="Black"/>
    <s v="VN000G73BLK120 34"/>
    <n v="34"/>
    <m/>
    <x v="1"/>
    <s v="MENS BOTTOMS"/>
    <x v="23"/>
    <x v="2"/>
    <m/>
    <s v="60 - Discontinued"/>
    <x v="2"/>
    <s v="VN000G73BLK1008 - MTE The Daily Solid Boa Black, 34, 20"/>
    <x v="1"/>
    <s v="135 - APP_Swimwear"/>
    <s v="6019 - MN Swimwear"/>
    <n v="197063447269"/>
    <s v="VN - Vietnam"/>
    <n v="34"/>
    <s v="001 - BLACK"/>
    <s v="90% Polyester, 10% Elastane"/>
    <n v="27.3"/>
    <n v="60"/>
    <n v="23.65"/>
    <n v="52"/>
    <n v="34.1"/>
    <n v="75"/>
    <n v="1"/>
  </r>
  <r>
    <x v="0"/>
    <s v="VN000G75CR21"/>
    <s v="VN000G75CR21010"/>
    <s v="PRIMARY SOLID ELASTIC B"/>
    <s v="COSMIC SKY"/>
    <s v="VN000G75CR2117 L"/>
    <s v="L"/>
    <m/>
    <x v="1"/>
    <s v="MENS BOTTOMS"/>
    <x v="23"/>
    <x v="2"/>
    <m/>
    <s v="60 - Discontinued"/>
    <x v="2"/>
    <s v="VN000G75CR21010 - PRIMARY SOLID ELASTIC B COSMI, Large, 17"/>
    <x v="1"/>
    <s v="135 - APP_Swimwear"/>
    <s v="6019 - MN Swimwear"/>
    <n v="197063446392"/>
    <s v="VN - Vietnam"/>
    <s v="L"/>
    <s v="510 - MEDIUM PURPLE"/>
    <s v="59% Cotton, 41% Polyester / Woven"/>
    <n v="25"/>
    <n v="55"/>
    <n v="22.75"/>
    <n v="50"/>
    <n v="29.55"/>
    <n v="65"/>
    <n v="1"/>
  </r>
  <r>
    <x v="0"/>
    <s v="VN000G75CR21"/>
    <s v="VN000G75CR21011"/>
    <s v="PRIMARY SOLID ELASTIC B"/>
    <s v="COSMIC SKY"/>
    <s v="VN000G75CR2117 M"/>
    <s v="M"/>
    <m/>
    <x v="1"/>
    <s v="MENS BOTTOMS"/>
    <x v="23"/>
    <x v="2"/>
    <m/>
    <s v="60 - Discontinued"/>
    <x v="2"/>
    <s v="VN000G75CR21011 - PRIMARY SOLID ELASTIC B COSM, Medium, 17"/>
    <x v="1"/>
    <s v="135 - APP_Swimwear"/>
    <s v="6019 - MN Swimwear"/>
    <n v="197063446897"/>
    <s v="VN - Vietnam"/>
    <s v="M"/>
    <s v="510 - MEDIUM PURPLE"/>
    <s v="59% Cotton, 41% Polyester / Woven"/>
    <n v="25"/>
    <n v="55"/>
    <n v="22.75"/>
    <n v="50"/>
    <n v="29.55"/>
    <n v="65"/>
    <n v="1"/>
  </r>
  <r>
    <x v="0"/>
    <s v="VN000G75CR21"/>
    <s v="VN000G75CR21008"/>
    <s v="PRIMARY SOLID ELASTIC B"/>
    <s v="COSMIC SKY"/>
    <s v="VN000G75CR2117 S"/>
    <s v="S"/>
    <m/>
    <x v="1"/>
    <s v="MENS BOTTOMS"/>
    <x v="23"/>
    <x v="2"/>
    <m/>
    <s v="60 - Discontinued"/>
    <x v="2"/>
    <s v="VN000G75CR21008 - PRIMARY SOLID ELASTIC B COSMI, Small, 17"/>
    <x v="1"/>
    <s v="135 - APP_Swimwear"/>
    <s v="6019 - MN Swimwear"/>
    <n v="197063447061"/>
    <s v="VN - Vietnam"/>
    <s v="S"/>
    <s v="510 - MEDIUM PURPLE"/>
    <s v="59% Cotton, 41% Polyester / Woven"/>
    <n v="25"/>
    <n v="55"/>
    <n v="22.75"/>
    <n v="50"/>
    <n v="29.55"/>
    <n v="65"/>
    <n v="4"/>
  </r>
  <r>
    <x v="0"/>
    <s v="VN000G75CR21"/>
    <s v="VN000G75CR21004"/>
    <s v="PRIMARY SOLID ELASTIC B"/>
    <s v="COSMIC SKY"/>
    <s v="VN000G75CR2117 XS"/>
    <s v="XS"/>
    <m/>
    <x v="1"/>
    <s v="MENS BOTTOMS"/>
    <x v="23"/>
    <x v="2"/>
    <m/>
    <s v="60 - Discontinued"/>
    <x v="2"/>
    <s v="VN000G75CR21004 - PRIMARY SOLID ELASTIC B COS, X Small, 17"/>
    <x v="1"/>
    <s v="135 - APP_Swimwear"/>
    <s v="6019 - MN Swimwear"/>
    <n v="197063447634"/>
    <s v="VN - Vietnam"/>
    <s v="XS"/>
    <s v="510 - MEDIUM PURPLE"/>
    <s v="59% Cotton, 41% Polyester / Woven"/>
    <n v="25"/>
    <n v="55"/>
    <n v="22.75"/>
    <n v="50"/>
    <n v="29.55"/>
    <n v="65"/>
    <n v="1"/>
  </r>
  <r>
    <x v="0"/>
    <s v="VN000G75CR21"/>
    <s v="VN000G75CR21003"/>
    <s v="PRIMARY SOLID ELASTIC B"/>
    <s v="COSMIC SKY"/>
    <s v="VN000G75CR2119 XS"/>
    <s v="XS"/>
    <m/>
    <x v="1"/>
    <s v="MENS BOTTOMS"/>
    <x v="23"/>
    <x v="2"/>
    <m/>
    <s v="60 - Discontinued"/>
    <x v="2"/>
    <s v="VN000G75CR21003 - PRIMARY SOLID ELASTIC B COS, X Small, 19"/>
    <x v="1"/>
    <s v="135 - APP_Swimwear"/>
    <s v="6019 - MN Swimwear"/>
    <n v="197063447689"/>
    <s v="VN - Vietnam"/>
    <s v="XS"/>
    <s v="510 - MEDIUM PURPLE"/>
    <s v="59% Cotton, 41% Polyester / Woven"/>
    <n v="25"/>
    <n v="55"/>
    <n v="22.75"/>
    <n v="50"/>
    <n v="29.55"/>
    <n v="65"/>
    <n v="1"/>
  </r>
  <r>
    <x v="0"/>
    <s v="VN000G75CR51"/>
    <s v="VN000G75CR51006"/>
    <s v="PRIMARY SOLID ELASTIC B"/>
    <s v="COPPER TAN"/>
    <s v="VN000G75CR5117 L"/>
    <s v="L"/>
    <m/>
    <x v="1"/>
    <s v="MENS BOTTOMS"/>
    <x v="23"/>
    <x v="2"/>
    <m/>
    <s v="60 - Discontinued"/>
    <x v="2"/>
    <s v="VN000G75CR51006 - PRIMARY SOLID ELASTIC B COPPE, Large, 17"/>
    <x v="1"/>
    <s v="135 - APP_Swimwear"/>
    <s v="6019 - MN Swimwear"/>
    <n v="197063446903"/>
    <s v="VN - Vietnam"/>
    <s v="L"/>
    <s v="810 - MEDIUM ORANGE"/>
    <s v="59% Cotton, 41% Polyester / Woven"/>
    <n v="25"/>
    <n v="55"/>
    <n v="22.75"/>
    <n v="50"/>
    <n v="29.55"/>
    <n v="65"/>
    <n v="2"/>
  </r>
  <r>
    <x v="0"/>
    <s v="VN000G75CR51"/>
    <s v="VN000G75CR51002"/>
    <s v="PRIMARY SOLID ELASTIC B"/>
    <s v="COPPER TAN"/>
    <s v="VN000G75CR5117 S"/>
    <s v="S"/>
    <m/>
    <x v="1"/>
    <s v="MENS BOTTOMS"/>
    <x v="23"/>
    <x v="2"/>
    <m/>
    <s v="60 - Discontinued"/>
    <x v="2"/>
    <s v="VN000G75CR51002 - PRIMARY SOLID ELASTIC B COPPE, Small, 17"/>
    <x v="1"/>
    <s v="135 - APP_Swimwear"/>
    <s v="6019 - MN Swimwear"/>
    <n v="197063447276"/>
    <s v="VN - Vietnam"/>
    <s v="S"/>
    <s v="810 - MEDIUM ORANGE"/>
    <s v="59% Cotton, 41% Polyester / Woven"/>
    <n v="25"/>
    <n v="55"/>
    <n v="22.75"/>
    <n v="50"/>
    <n v="29.55"/>
    <n v="65"/>
    <n v="1"/>
  </r>
  <r>
    <x v="0"/>
    <s v="VN000G75CR51"/>
    <s v="VN000G75CR51008"/>
    <s v="PRIMARY SOLID ELASTIC B"/>
    <s v="COPPER TAN"/>
    <s v="VN000G75CR5117 XL"/>
    <s v="XL"/>
    <m/>
    <x v="1"/>
    <s v="MENS BOTTOMS"/>
    <x v="23"/>
    <x v="2"/>
    <m/>
    <s v="60 - Discontinued"/>
    <x v="2"/>
    <s v="VN000G75CR51008 - PRIMARY SOLID ELASTIC B COP, X Large, 17"/>
    <x v="1"/>
    <s v="135 - APP_Swimwear"/>
    <s v="6019 - MN Swimwear"/>
    <n v="197063447528"/>
    <s v="VN - Vietnam"/>
    <s v="XL"/>
    <s v="810 - MEDIUM ORANGE"/>
    <s v="59% Cotton, 41% Polyester / Woven"/>
    <n v="25"/>
    <n v="55"/>
    <n v="22.75"/>
    <n v="50"/>
    <n v="29.55"/>
    <n v="65"/>
    <n v="1"/>
  </r>
  <r>
    <x v="0"/>
    <s v="VN000G75CR51"/>
    <s v="VN000G75CR51012"/>
    <s v="PRIMARY SOLID ELASTIC B"/>
    <s v="COPPER TAN"/>
    <s v="VN000G75CR5117 XS"/>
    <s v="XS"/>
    <m/>
    <x v="1"/>
    <s v="MENS BOTTOMS"/>
    <x v="23"/>
    <x v="2"/>
    <m/>
    <s v="60 - Discontinued"/>
    <x v="2"/>
    <s v="VN000G75CR51012 - PRIMARY SOLID ELASTIC B COP, X Small, 17"/>
    <x v="1"/>
    <s v="135 - APP_Swimwear"/>
    <s v="6019 - MN Swimwear"/>
    <n v="197063447795"/>
    <s v="VN - Vietnam"/>
    <s v="XS"/>
    <s v="810 - MEDIUM ORANGE"/>
    <s v="59% Cotton, 41% Polyester / Woven"/>
    <n v="25"/>
    <n v="55"/>
    <n v="22.75"/>
    <n v="50"/>
    <n v="29.55"/>
    <n v="65"/>
    <n v="3"/>
  </r>
  <r>
    <x v="0"/>
    <s v="VN000G75CR51"/>
    <s v="VN000G75CR51007"/>
    <s v="PRIMARY SOLID ELASTIC B"/>
    <s v="COPPER TAN"/>
    <s v="VN000G75CR5119 XL"/>
    <s v="XL"/>
    <m/>
    <x v="1"/>
    <s v="MENS BOTTOMS"/>
    <x v="23"/>
    <x v="2"/>
    <m/>
    <s v="60 - Discontinued"/>
    <x v="2"/>
    <s v="VN000G75CR51007 - PRIMARY SOLID ELASTIC B COP, X Large, 19"/>
    <x v="1"/>
    <s v="135 - APP_Swimwear"/>
    <s v="6019 - MN Swimwear"/>
    <n v="197063447719"/>
    <s v="VN - Vietnam"/>
    <s v="XL"/>
    <s v="810 - MEDIUM ORANGE"/>
    <s v="59% Cotton, 41% Polyester / Woven"/>
    <n v="25"/>
    <n v="55"/>
    <n v="22.75"/>
    <n v="50"/>
    <n v="29.55"/>
    <n v="65"/>
    <n v="2"/>
  </r>
  <r>
    <x v="0"/>
    <s v="VN000G75P8X1"/>
    <s v="VN000G75P8X1012"/>
    <s v="PRIMARY SOLID ELASTIC B"/>
    <s v="COPEN BLUE"/>
    <s v="VN000G75P8X117 L"/>
    <s v="L"/>
    <m/>
    <x v="1"/>
    <s v="MENS BOTTOMS"/>
    <x v="23"/>
    <x v="2"/>
    <m/>
    <s v="60 - Discontinued"/>
    <x v="2"/>
    <s v="VN000G75P8X1012 - PRIMARY SOLID ELASTIC B COPEN, Large, 17"/>
    <x v="1"/>
    <s v="135 - APP_Swimwear"/>
    <s v="6019 - MN Swimwear"/>
    <n v="197063446828"/>
    <s v="VN - Vietnam"/>
    <s v="L"/>
    <s v="420 - MEDIUM BLUE"/>
    <s v="59% Cotton, 41% Polyester / Woven"/>
    <n v="25"/>
    <n v="55"/>
    <n v="22.75"/>
    <n v="50"/>
    <n v="29.55"/>
    <n v="65"/>
    <n v="1"/>
  </r>
  <r>
    <x v="0"/>
    <s v="VN000G75P8X1"/>
    <s v="VN000G75P8X1008"/>
    <s v="PRIMARY SOLID ELASTIC B"/>
    <s v="COPEN BLUE"/>
    <s v="VN000G75P8X117 M"/>
    <s v="M"/>
    <m/>
    <x v="1"/>
    <s v="MENS BOTTOMS"/>
    <x v="23"/>
    <x v="2"/>
    <m/>
    <s v="60 - Discontinued"/>
    <x v="2"/>
    <s v="VN000G75P8X1008 - PRIMARY SOLID ELASTIC B COPE, Medium, 17"/>
    <x v="1"/>
    <s v="135 - APP_Swimwear"/>
    <s v="6019 - MN Swimwear"/>
    <n v="197063447016"/>
    <s v="VN - Vietnam"/>
    <s v="M"/>
    <s v="420 - MEDIUM BLUE"/>
    <s v="59% Cotton, 41% Polyester / Woven"/>
    <n v="25"/>
    <n v="55"/>
    <n v="22.75"/>
    <n v="50"/>
    <n v="29.55"/>
    <n v="65"/>
    <n v="3"/>
  </r>
  <r>
    <x v="0"/>
    <s v="VN000G75P8X1"/>
    <s v="VN000G75P8X1005"/>
    <s v="PRIMARY SOLID ELASTIC B"/>
    <s v="COPEN BLUE"/>
    <s v="VN000G75P8X117 S"/>
    <s v="S"/>
    <m/>
    <x v="1"/>
    <s v="MENS BOTTOMS"/>
    <x v="23"/>
    <x v="2"/>
    <m/>
    <s v="60 - Discontinued"/>
    <x v="2"/>
    <s v="VN000G75P8X1005 - PRIMARY SOLID ELASTIC B COPEN, Small, 17"/>
    <x v="1"/>
    <s v="135 - APP_Swimwear"/>
    <s v="6019 - MN Swimwear"/>
    <n v="197063447078"/>
    <s v="VN - Vietnam"/>
    <s v="S"/>
    <s v="420 - MEDIUM BLUE"/>
    <s v="59% Cotton, 41% Polyester / Woven"/>
    <n v="25"/>
    <n v="55"/>
    <n v="22.75"/>
    <n v="50"/>
    <n v="29.55"/>
    <n v="65"/>
    <n v="4"/>
  </r>
  <r>
    <x v="0"/>
    <s v="VN000G75P8X1"/>
    <s v="VN000G75P8X1003"/>
    <s v="PRIMARY SOLID ELASTIC B"/>
    <s v="COPEN BLUE"/>
    <s v="VN000G75P8X117 XS"/>
    <s v="XS"/>
    <m/>
    <x v="1"/>
    <s v="MENS BOTTOMS"/>
    <x v="23"/>
    <x v="2"/>
    <m/>
    <s v="60 - Discontinued"/>
    <x v="2"/>
    <s v="VN000G75P8X1003 - PRIMARY SOLID ELASTIC B COP, X Small, 17"/>
    <x v="1"/>
    <s v="135 - APP_Swimwear"/>
    <s v="6019 - MN Swimwear"/>
    <n v="197063447627"/>
    <s v="VN - Vietnam"/>
    <s v="XS"/>
    <s v="420 - MEDIUM BLUE"/>
    <s v="59% Cotton, 41% Polyester / Woven"/>
    <n v="25"/>
    <n v="55"/>
    <n v="22.75"/>
    <n v="50"/>
    <n v="29.55"/>
    <n v="65"/>
    <n v="4"/>
  </r>
  <r>
    <x v="0"/>
    <s v="VN000G75P8X1"/>
    <s v="VN000G75P8X1004"/>
    <s v="PRIMARY SOLID ELASTIC B"/>
    <s v="COPEN BLUE"/>
    <s v="VN000G75P8X119 XL"/>
    <s v="XL"/>
    <m/>
    <x v="1"/>
    <s v="MENS BOTTOMS"/>
    <x v="23"/>
    <x v="2"/>
    <m/>
    <s v="60 - Discontinued"/>
    <x v="2"/>
    <s v="VN000G75P8X1004 - PRIMARY SOLID ELASTIC B COP, X Large, 19"/>
    <x v="1"/>
    <s v="135 - APP_Swimwear"/>
    <s v="6019 - MN Swimwear"/>
    <n v="197063447375"/>
    <s v="VN - Vietnam"/>
    <s v="XL"/>
    <s v="420 - MEDIUM BLUE"/>
    <s v="59% Cotton, 41% Polyester / Woven"/>
    <n v="25"/>
    <n v="55"/>
    <n v="22.75"/>
    <n v="50"/>
    <n v="29.55"/>
    <n v="65"/>
    <n v="1"/>
  </r>
  <r>
    <x v="0"/>
    <s v="VN000G77D031"/>
    <s v="VN000G77D031001"/>
    <s v="CALDWELL LS WOVEN"/>
    <s v="ASPHALT/BISTRO GREEN"/>
    <s v="VN000G77D031.  L"/>
    <s v="L"/>
    <m/>
    <x v="1"/>
    <s v="MENS TOPS"/>
    <x v="25"/>
    <x v="2"/>
    <m/>
    <s v="60 - Discontinued"/>
    <x v="2"/>
    <s v="VN000G77D031001 - CALDWELL LS WOVEN ASPHALT/BISTRO, Large"/>
    <x v="1"/>
    <s v="114 - APP_Top"/>
    <s v="6012 - MN Shirts"/>
    <n v="197063475804"/>
    <s v="IN - India"/>
    <s v="L"/>
    <s v="310 - MEDIUM GREEN"/>
    <s v="76% BCI Cotton 24% Polyester"/>
    <n v="30.95"/>
    <n v="68"/>
    <n v="25.5"/>
    <n v="56"/>
    <n v="36.4"/>
    <n v="80"/>
    <n v="3"/>
  </r>
  <r>
    <x v="0"/>
    <s v="VN000G77D031"/>
    <s v="VN000G77D031003"/>
    <s v="CALDWELL LS WOVEN"/>
    <s v="ASPHALT/BISTRO GREEN"/>
    <s v="VN000G77D031.  S"/>
    <s v="S"/>
    <m/>
    <x v="1"/>
    <s v="MENS TOPS"/>
    <x v="25"/>
    <x v="2"/>
    <m/>
    <s v="60 - Discontinued"/>
    <x v="2"/>
    <s v="VN000G77D031003 - CALDWELL LS WOVEN ASPHALT/BISTRO, Small"/>
    <x v="1"/>
    <s v="114 - APP_Top"/>
    <s v="6012 - MN Shirts"/>
    <n v="197063476054"/>
    <s v="IN - India"/>
    <s v="S"/>
    <s v="310 - MEDIUM GREEN"/>
    <s v="76% BCI Cotton 24% Polyester"/>
    <n v="30.95"/>
    <n v="68"/>
    <n v="25.5"/>
    <n v="56"/>
    <n v="36.4"/>
    <n v="80"/>
    <n v="1"/>
  </r>
  <r>
    <x v="0"/>
    <s v="VN000G77D031"/>
    <s v="VN000G77D031004"/>
    <s v="CALDWELL LS WOVEN"/>
    <s v="ASPHALT/BISTRO GREEN"/>
    <s v="VN000G77D031.  XL"/>
    <s v="XL"/>
    <m/>
    <x v="1"/>
    <s v="MENS TOPS"/>
    <x v="25"/>
    <x v="2"/>
    <m/>
    <s v="60 - Discontinued"/>
    <x v="2"/>
    <s v="VN000G77D031004 - CALDWELL LS WOVEN ASPHALT/BISTR, X Large"/>
    <x v="1"/>
    <s v="114 - APP_Top"/>
    <s v="6012 - MN Shirts"/>
    <n v="197063476337"/>
    <s v="IN - India"/>
    <s v="XL"/>
    <s v="310 - MEDIUM GREEN"/>
    <s v="76% BCI Cotton 24% Polyester"/>
    <n v="30.95"/>
    <n v="68"/>
    <n v="25.5"/>
    <n v="56"/>
    <n v="36.4"/>
    <n v="80"/>
    <n v="2"/>
  </r>
  <r>
    <x v="0"/>
    <s v="VN000G77D031"/>
    <s v="VN000G77D031005"/>
    <s v="CALDWELL LS WOVEN"/>
    <s v="ASPHALT/BISTRO GREEN"/>
    <s v="VN000G77D031.  XS"/>
    <s v="XS"/>
    <m/>
    <x v="1"/>
    <s v="MENS TOPS"/>
    <x v="25"/>
    <x v="2"/>
    <m/>
    <s v="60 - Discontinued"/>
    <x v="2"/>
    <s v="VN000G77D031005 - CALDWELL LS WOVEN ASPHALT/BISTR, X Small"/>
    <x v="1"/>
    <s v="114 - APP_Top"/>
    <s v="6012 - MN Shirts"/>
    <n v="197063476511"/>
    <s v="IN - India"/>
    <s v="XS"/>
    <s v="310 - MEDIUM GREEN"/>
    <s v="76% BCI Cotton 24% Polyester"/>
    <n v="30.95"/>
    <n v="68"/>
    <n v="25.5"/>
    <n v="56"/>
    <n v="36.4"/>
    <n v="80"/>
    <n v="2"/>
  </r>
  <r>
    <x v="0"/>
    <s v="VN000G7BD081"/>
    <s v="VN000G7BD081003"/>
    <s v="BAILEY LS WOVEN"/>
    <s v="BLACKBERRYWINE/ANTELOPE"/>
    <s v="VN000G7BD081.  XS"/>
    <s v="XS"/>
    <m/>
    <x v="1"/>
    <s v="MENS TOPS"/>
    <x v="25"/>
    <x v="2"/>
    <m/>
    <s v="60 - Discontinued"/>
    <x v="2"/>
    <s v="VN000G7BD081003 - BAILEY LS WOVEN BLACKBERRYWINE/, X Small"/>
    <x v="1"/>
    <s v="114 - APP_Top"/>
    <s v="6012 - MN Shirts"/>
    <n v="197063476191"/>
    <s v="IN - India"/>
    <s v="XS"/>
    <s v="510 - MEDIUM PURPLE"/>
    <s v="100% Cotton"/>
    <n v="30.95"/>
    <n v="68"/>
    <n v="25.5"/>
    <n v="56"/>
    <n v="36.4"/>
    <n v="80"/>
    <n v="8"/>
  </r>
  <r>
    <x v="0"/>
    <s v="VN000G7ECHN1"/>
    <s v="VN000G7ECHN1003"/>
    <s v="EMORY SS WOVEN"/>
    <s v="CHINTZ ROSE"/>
    <s v="VN000G7ECHN1.  L"/>
    <s v="L"/>
    <m/>
    <x v="1"/>
    <s v="MENS TOPS"/>
    <x v="25"/>
    <x v="2"/>
    <m/>
    <s v="60 - Discontinued"/>
    <x v="2"/>
    <s v="VN000G7ECHN1003 - EMORY SS WOVEN CHINTZ ROSE, Large"/>
    <x v="1"/>
    <s v="114 - APP_Top"/>
    <s v="6012 - MN Shirts"/>
    <n v="197063460589"/>
    <s v="IN - India"/>
    <s v="L"/>
    <s v="660 - MEDIUM PINK"/>
    <s v="100% Ecovero Rayon"/>
    <n v="27.3"/>
    <n v="60"/>
    <n v="23.65"/>
    <n v="52"/>
    <n v="34.1"/>
    <n v="75"/>
    <n v="2"/>
  </r>
  <r>
    <x v="0"/>
    <s v="VN000G7ECHN1"/>
    <s v="VN000G7ECHN1002"/>
    <s v="EMORY SS WOVEN"/>
    <s v="CHINTZ ROSE"/>
    <s v="VN000G7ECHN1.  M"/>
    <s v="M"/>
    <m/>
    <x v="1"/>
    <s v="MENS TOPS"/>
    <x v="25"/>
    <x v="2"/>
    <m/>
    <s v="60 - Discontinued"/>
    <x v="2"/>
    <s v="VN000G7ECHN1002 - EMORY SS WOVEN CHINTZ ROSE, Medium"/>
    <x v="1"/>
    <s v="114 - APP_Top"/>
    <s v="6012 - MN Shirts"/>
    <n v="197063460633"/>
    <s v="IN - India"/>
    <s v="M"/>
    <s v="660 - MEDIUM PINK"/>
    <s v="100% Ecovero Rayon"/>
    <n v="27.3"/>
    <n v="60"/>
    <n v="23.65"/>
    <n v="52"/>
    <n v="34.1"/>
    <n v="75"/>
    <n v="3"/>
  </r>
  <r>
    <x v="0"/>
    <s v="VN000G7ECHN1"/>
    <s v="VN000G7ECHN1001"/>
    <s v="EMORY SS WOVEN"/>
    <s v="CHINTZ ROSE"/>
    <s v="VN000G7ECHN1.  S"/>
    <s v="S"/>
    <m/>
    <x v="1"/>
    <s v="MENS TOPS"/>
    <x v="25"/>
    <x v="2"/>
    <m/>
    <s v="60 - Discontinued"/>
    <x v="2"/>
    <s v="VN000G7ECHN1001 - EMORY SS WOVEN CHINTZ ROSE, Small"/>
    <x v="1"/>
    <s v="114 - APP_Top"/>
    <s v="6012 - MN Shirts"/>
    <n v="197063460695"/>
    <s v="IN - India"/>
    <s v="S"/>
    <s v="660 - MEDIUM PINK"/>
    <s v="100% Ecovero Rayon"/>
    <n v="27.3"/>
    <n v="60"/>
    <n v="23.65"/>
    <n v="52"/>
    <n v="34.1"/>
    <n v="75"/>
    <n v="1"/>
  </r>
  <r>
    <x v="0"/>
    <s v="VN000G7ECHN1"/>
    <s v="VN000G7ECHN1004"/>
    <s v="EMORY SS WOVEN"/>
    <s v="CHINTZ ROSE"/>
    <s v="VN000G7ECHN1.  XL"/>
    <s v="XL"/>
    <m/>
    <x v="1"/>
    <s v="MENS TOPS"/>
    <x v="25"/>
    <x v="2"/>
    <m/>
    <s v="60 - Discontinued"/>
    <x v="2"/>
    <s v="VN000G7ECHN1004 - EMORY SS WOVEN CHINTZ ROSE, X Large"/>
    <x v="1"/>
    <s v="114 - APP_Top"/>
    <s v="6012 - MN Shirts"/>
    <n v="197063460770"/>
    <s v="IN - India"/>
    <s v="XL"/>
    <s v="660 - MEDIUM PINK"/>
    <s v="100% Ecovero Rayon"/>
    <n v="27.3"/>
    <n v="60"/>
    <n v="23.65"/>
    <n v="52"/>
    <n v="34.1"/>
    <n v="75"/>
    <n v="1"/>
  </r>
  <r>
    <x v="0"/>
    <s v="VN000G7ECHN1"/>
    <s v="VN000G7ECHN1005"/>
    <s v="EMORY SS WOVEN"/>
    <s v="CHINTZ ROSE"/>
    <s v="VN000G7ECHN1.  XS"/>
    <s v="XS"/>
    <m/>
    <x v="1"/>
    <s v="MENS TOPS"/>
    <x v="25"/>
    <x v="2"/>
    <m/>
    <s v="60 - Discontinued"/>
    <x v="2"/>
    <s v="VN000G7ECHN1005 - EMORY SS WOVEN CHINTZ ROSE, X Small"/>
    <x v="1"/>
    <s v="114 - APP_Top"/>
    <s v="6012 - MN Shirts"/>
    <n v="197063460978"/>
    <s v="IN - India"/>
    <s v="XS"/>
    <s v="660 - MEDIUM PINK"/>
    <s v="100% Ecovero Rayon"/>
    <n v="27.3"/>
    <n v="60"/>
    <n v="23.65"/>
    <n v="52"/>
    <n v="34.1"/>
    <n v="75"/>
    <n v="1"/>
  </r>
  <r>
    <x v="0"/>
    <s v="VN000G7FD0D1"/>
    <s v="VN000G7FD0D1001"/>
    <s v="CARNELL SS WOVEN"/>
    <s v="MARSHMALLOW/OATMEAL"/>
    <s v="VN000G7FD0D1.  L"/>
    <s v="L"/>
    <m/>
    <x v="1"/>
    <s v="MENS TOPS"/>
    <x v="25"/>
    <x v="2"/>
    <m/>
    <s v="60 - Discontinued"/>
    <x v="2"/>
    <s v="VN000G7FD0D1001 - CARNELL SS WOVEN MARSHMALLOW/OAT, Large"/>
    <x v="1"/>
    <s v="114 - APP_Top"/>
    <s v="6012 - MN Shirts"/>
    <n v="197063453499"/>
    <s v="IN - India"/>
    <s v="L"/>
    <s v="100 - WHITE"/>
    <s v="86% cotton 14% linen"/>
    <n v="31.85"/>
    <n v="70"/>
    <n v="25.95"/>
    <n v="57"/>
    <n v="38.65"/>
    <n v="85"/>
    <n v="1"/>
  </r>
  <r>
    <x v="0"/>
    <s v="VN000G7FD0D1"/>
    <s v="VN000G7FD0D1002"/>
    <s v="CARNELL SS WOVEN"/>
    <s v="MARSHMALLOW/OATMEAL"/>
    <s v="VN000G7FD0D1.  M"/>
    <s v="M"/>
    <m/>
    <x v="1"/>
    <s v="MENS TOPS"/>
    <x v="25"/>
    <x v="2"/>
    <m/>
    <s v="60 - Discontinued"/>
    <x v="2"/>
    <s v="VN000G7FD0D1002 - CARNELL SS WOVEN MARSHMALLOW/OAT, Medium"/>
    <x v="1"/>
    <s v="114 - APP_Top"/>
    <s v="6012 - MN Shirts"/>
    <n v="197063453666"/>
    <s v="IN - India"/>
    <s v="M"/>
    <s v="100 - WHITE"/>
    <s v="86% cotton 14% linen"/>
    <n v="31.85"/>
    <n v="70"/>
    <n v="25.95"/>
    <n v="57"/>
    <n v="38.65"/>
    <n v="85"/>
    <n v="1"/>
  </r>
  <r>
    <x v="0"/>
    <s v="VN000G7GAMB1"/>
    <s v="VN000G7GAMB1001"/>
    <s v="DAVISTA SS WOVEN"/>
    <s v="olivine"/>
    <s v="VN000G7GAMB1.  L"/>
    <s v="L"/>
    <m/>
    <x v="1"/>
    <s v="MENS TOPS"/>
    <x v="25"/>
    <x v="2"/>
    <m/>
    <s v="60 - Discontinued"/>
    <x v="2"/>
    <s v="VN000G7GAMB1001 - DAVISTA SS WOVEN olivine, Large"/>
    <x v="1"/>
    <s v="114 - APP_Top"/>
    <s v="6012 - MN Shirts"/>
    <n v="197063460282"/>
    <s v="IN - India"/>
    <s v="L"/>
    <s v="001 - BLACK"/>
    <s v="100% BCI Cotton"/>
    <n v="27.3"/>
    <n v="60"/>
    <n v="23.65"/>
    <n v="52"/>
    <n v="34.1"/>
    <n v="75"/>
    <n v="2"/>
  </r>
  <r>
    <x v="0"/>
    <s v="VN000G7GAMB1"/>
    <s v="VN000G7GAMB1002"/>
    <s v="DAVISTA SS WOVEN"/>
    <s v="olivine"/>
    <s v="VN000G7GAMB1.  XL"/>
    <s v="XL"/>
    <m/>
    <x v="1"/>
    <s v="MENS TOPS"/>
    <x v="25"/>
    <x v="2"/>
    <m/>
    <s v="60 - Discontinued"/>
    <x v="2"/>
    <s v="VN000G7GAMB1002 - DAVISTA SS WOVEN olivine, X Large"/>
    <x v="1"/>
    <s v="114 - APP_Top"/>
    <s v="6012 - MN Shirts"/>
    <n v="197063461401"/>
    <s v="IN - India"/>
    <s v="XL"/>
    <s v="001 - BLACK"/>
    <s v="100% BCI Cotton"/>
    <n v="27.3"/>
    <n v="60"/>
    <n v="23.65"/>
    <n v="52"/>
    <n v="34.1"/>
    <n v="75"/>
    <n v="1"/>
  </r>
  <r>
    <x v="0"/>
    <s v="VN000G7GAMB1"/>
    <s v="VN000G7GAMB1006"/>
    <s v="DAVISTA SS WOVEN"/>
    <s v="olivine"/>
    <s v="VN000G7GAMB1.  XS"/>
    <s v="XS"/>
    <m/>
    <x v="1"/>
    <s v="MENS TOPS"/>
    <x v="25"/>
    <x v="2"/>
    <m/>
    <s v="60 - Discontinued"/>
    <x v="2"/>
    <s v="VN000G7GAMB1006 - DAVISTA SS WOVEN olivine, X Small"/>
    <x v="1"/>
    <s v="114 - APP_Top"/>
    <s v="6012 - MN Shirts"/>
    <n v="197063461517"/>
    <s v="IN - India"/>
    <s v="XS"/>
    <s v="001 - BLACK"/>
    <s v="100% BCI Cotton"/>
    <n v="27.3"/>
    <n v="60"/>
    <n v="23.65"/>
    <n v="52"/>
    <n v="34.1"/>
    <n v="75"/>
    <n v="2"/>
  </r>
  <r>
    <x v="0"/>
    <s v="VN000G7GAMB1"/>
    <s v="VN000G7GAMB1005"/>
    <s v="DAVISTA SS WOVEN"/>
    <s v="olivine"/>
    <s v="VN000G7GAMB1.  XXL"/>
    <s v="XXL"/>
    <m/>
    <x v="1"/>
    <s v="MENS TOPS"/>
    <x v="25"/>
    <x v="2"/>
    <m/>
    <s v="60 - Discontinued"/>
    <x v="2"/>
    <s v="VN000G7GAMB1005 - DAVISTA SS WOVEN olivine, XX Large"/>
    <x v="1"/>
    <s v="114 - APP_Top"/>
    <s v="6012 - MN Shirts"/>
    <n v="197063461715"/>
    <s v="IN - India"/>
    <s v="XXL"/>
    <s v="001 - BLACK"/>
    <s v="100% BCI Cotton"/>
    <n v="27.3"/>
    <n v="60"/>
    <n v="23.65"/>
    <n v="52"/>
    <n v="34.1"/>
    <n v="75"/>
    <n v="1"/>
  </r>
  <r>
    <x v="0"/>
    <s v="VN000G7GFS81"/>
    <s v="VN000G7GFS81003"/>
    <s v="DAVISTA SS WOVEN"/>
    <s v="marshmallow"/>
    <s v="VN000G7GFS81.  L"/>
    <s v="L"/>
    <m/>
    <x v="1"/>
    <s v="MENS TOPS"/>
    <x v="25"/>
    <x v="2"/>
    <m/>
    <s v="60 - Discontinued"/>
    <x v="2"/>
    <s v="VN000G7GFS81003 - DAVISTA SS WOVEN marshmallow, Large"/>
    <x v="1"/>
    <s v="114 - APP_Top"/>
    <s v="6012 - MN Shirts"/>
    <n v="197063461067"/>
    <s v="IN - India"/>
    <s v="L"/>
    <s v="100 - WHITE"/>
    <s v="100% BCI Cotton"/>
    <n v="27.3"/>
    <n v="60"/>
    <n v="23.65"/>
    <n v="52"/>
    <n v="34.1"/>
    <n v="75"/>
    <n v="3"/>
  </r>
  <r>
    <x v="0"/>
    <s v="VN000G7GFS81"/>
    <s v="VN000G7GFS81004"/>
    <s v="DAVISTA SS WOVEN"/>
    <s v="marshmallow"/>
    <s v="VN000G7GFS81.  M"/>
    <s v="M"/>
    <m/>
    <x v="1"/>
    <s v="MENS TOPS"/>
    <x v="25"/>
    <x v="2"/>
    <m/>
    <s v="60 - Discontinued"/>
    <x v="2"/>
    <s v="VN000G7GFS81004 - DAVISTA SS WOVEN marshmallow, Medium"/>
    <x v="1"/>
    <s v="114 - APP_Top"/>
    <s v="6012 - MN Shirts"/>
    <n v="197063461289"/>
    <s v="IN - India"/>
    <s v="M"/>
    <s v="100 - WHITE"/>
    <s v="100% BCI Cotton"/>
    <n v="27.3"/>
    <n v="60"/>
    <n v="23.65"/>
    <n v="52"/>
    <n v="34.1"/>
    <n v="75"/>
    <n v="2"/>
  </r>
  <r>
    <x v="0"/>
    <s v="VN000G7GFS81"/>
    <s v="VN000G7GFS81005"/>
    <s v="DAVISTA SS WOVEN"/>
    <s v="marshmallow"/>
    <s v="VN000G7GFS81.  S"/>
    <s v="S"/>
    <m/>
    <x v="1"/>
    <s v="MENS TOPS"/>
    <x v="25"/>
    <x v="2"/>
    <m/>
    <s v="60 - Discontinued"/>
    <x v="2"/>
    <s v="VN000G7GFS81005 - DAVISTA SS WOVEN marshmallow, Small"/>
    <x v="1"/>
    <s v="114 - APP_Top"/>
    <s v="6012 - MN Shirts"/>
    <n v="197063461494"/>
    <s v="IN - India"/>
    <s v="S"/>
    <s v="100 - WHITE"/>
    <s v="100% BCI Cotton"/>
    <n v="27.3"/>
    <n v="60"/>
    <n v="23.65"/>
    <n v="52"/>
    <n v="34.1"/>
    <n v="75"/>
    <n v="3"/>
  </r>
  <r>
    <x v="0"/>
    <s v="VN000G7GFS81"/>
    <s v="VN000G7GFS81002"/>
    <s v="DAVISTA SS WOVEN"/>
    <s v="marshmallow"/>
    <s v="VN000G7GFS81.  XS"/>
    <s v="XS"/>
    <m/>
    <x v="1"/>
    <s v="MENS TOPS"/>
    <x v="25"/>
    <x v="2"/>
    <m/>
    <s v="60 - Discontinued"/>
    <x v="2"/>
    <s v="VN000G7GFS81002 - DAVISTA SS WOVEN marshmallow, X Small"/>
    <x v="1"/>
    <s v="114 - APP_Top"/>
    <s v="6012 - MN Shirts"/>
    <n v="197063461760"/>
    <s v="IN - India"/>
    <s v="XS"/>
    <s v="100 - WHITE"/>
    <s v="100% BCI Cotton"/>
    <n v="27.3"/>
    <n v="60"/>
    <n v="23.65"/>
    <n v="52"/>
    <n v="34.1"/>
    <n v="75"/>
    <n v="1"/>
  </r>
  <r>
    <x v="0"/>
    <s v="VN000G7GFS81"/>
    <s v="VN000G7GFS81006"/>
    <s v="DAVISTA SS WOVEN"/>
    <s v="marshmallow"/>
    <s v="VN000G7GFS81.  XXL"/>
    <s v="XXL"/>
    <m/>
    <x v="1"/>
    <s v="MENS TOPS"/>
    <x v="25"/>
    <x v="2"/>
    <m/>
    <s v="60 - Discontinued"/>
    <x v="2"/>
    <s v="VN000G7GFS81006 - DAVISTA SS WOVEN marshmallow, XX Large"/>
    <x v="1"/>
    <s v="114 - APP_Top"/>
    <s v="6012 - MN Shirts"/>
    <n v="197063461791"/>
    <s v="IN - India"/>
    <s v="XXL"/>
    <s v="100 - WHITE"/>
    <s v="100% BCI Cotton"/>
    <n v="27.3"/>
    <n v="60"/>
    <n v="23.65"/>
    <n v="52"/>
    <n v="34.1"/>
    <n v="75"/>
    <n v="1"/>
  </r>
  <r>
    <x v="0"/>
    <s v="VN000G7KD0R1"/>
    <s v="VN000G7KD0R1005"/>
    <s v="WATSON SS WOVEN"/>
    <s v="MARSHMALLOW/DUSTY BLUE"/>
    <s v="VN000G7KD0R1.  L"/>
    <s v="L"/>
    <m/>
    <x v="1"/>
    <s v="MENS TOPS"/>
    <x v="25"/>
    <x v="2"/>
    <m/>
    <s v="60 - Discontinued"/>
    <x v="2"/>
    <s v="VN000G7KD0R1005 - WATSON SS WOVEN MARSHMALLOW/DUS, Large"/>
    <x v="1"/>
    <s v="114 - APP_Top"/>
    <s v="6012 - MN Shirts"/>
    <n v="197063460213"/>
    <s v="IN - India"/>
    <s v="L"/>
    <s v="100 - WHITE"/>
    <s v="100% BCI Cotton"/>
    <n v="27.3"/>
    <n v="60"/>
    <n v="23.65"/>
    <n v="52"/>
    <n v="34.1"/>
    <n v="75"/>
    <n v="2"/>
  </r>
  <r>
    <x v="0"/>
    <s v="VN000G7KD0R1"/>
    <s v="VN000G7KD0R1003"/>
    <s v="WATSON SS WOVEN"/>
    <s v="MARSHMALLOW/DUSTY BLUE"/>
    <s v="VN000G7KD0R1.  S"/>
    <s v="S"/>
    <m/>
    <x v="1"/>
    <s v="MENS TOPS"/>
    <x v="25"/>
    <x v="2"/>
    <m/>
    <s v="60 - Discontinued"/>
    <x v="2"/>
    <s v="VN000G7KD0R1003 - WATSON SS WOVEN MARSHMALLOW/DUS, Small"/>
    <x v="1"/>
    <s v="114 - APP_Top"/>
    <s v="6012 - MN Shirts"/>
    <n v="197063460879"/>
    <s v="IN - India"/>
    <s v="S"/>
    <s v="100 - WHITE"/>
    <s v="100% BCI Cotton"/>
    <n v="27.3"/>
    <n v="60"/>
    <n v="23.65"/>
    <n v="52"/>
    <n v="34.1"/>
    <n v="75"/>
    <n v="3"/>
  </r>
  <r>
    <x v="0"/>
    <s v="VN000G7KD0R1"/>
    <s v="VN000G7KD0R1002"/>
    <s v="WATSON SS WOVEN"/>
    <s v="MARSHMALLOW/DUSTY BLUE"/>
    <s v="VN000G7KD0R1.  XL"/>
    <s v="XL"/>
    <m/>
    <x v="1"/>
    <s v="MENS TOPS"/>
    <x v="25"/>
    <x v="2"/>
    <m/>
    <s v="60 - Discontinued"/>
    <x v="2"/>
    <s v="VN000G7KD0R1002 - WATSON SS WOVEN MARSHMALLOW/DUS, X Large"/>
    <x v="1"/>
    <s v="114 - APP_Top"/>
    <s v="6012 - MN Shirts"/>
    <n v="197063461098"/>
    <s v="IN - India"/>
    <s v="XL"/>
    <s v="100 - WHITE"/>
    <s v="100% BCI Cotton"/>
    <n v="27.3"/>
    <n v="60"/>
    <n v="23.65"/>
    <n v="52"/>
    <n v="34.1"/>
    <n v="75"/>
    <n v="2"/>
  </r>
  <r>
    <x v="0"/>
    <s v="VN000G7RD0R1"/>
    <s v="VN000G7RD0R1006"/>
    <s v="PRIMARY CHECKBOARD ELAS"/>
    <s v="MARSHMALLOW/DUSTY BLUE"/>
    <s v="VN000G7RD0R1REGL"/>
    <s v="L"/>
    <m/>
    <x v="1"/>
    <s v="MENS BOTTOMS"/>
    <x v="23"/>
    <x v="2"/>
    <m/>
    <s v="60 - Discontinued"/>
    <x v="2"/>
    <s v="VN000G7RD0R1006 - PRIMARY CHECKBOARD ELAS, Large, Regular"/>
    <x v="1"/>
    <s v="135 - APP_Swimwear"/>
    <s v="6019 - MN Swimwear"/>
    <n v="197063447184"/>
    <s v="VN - Vietnam"/>
    <s v="L"/>
    <s v="100 - WHITE"/>
    <s v="100% Polyester"/>
    <n v="25"/>
    <n v="55"/>
    <n v="22.75"/>
    <n v="50"/>
    <n v="29.55"/>
    <n v="65"/>
    <n v="2"/>
  </r>
  <r>
    <x v="0"/>
    <s v="VN000G7RD0R1"/>
    <s v="VN000G7RD0R1005"/>
    <s v="PRIMARY CHECKBOARD ELAS"/>
    <s v="MARSHMALLOW/DUSTY BLUE"/>
    <s v="VN000G7RD0R1REGXL"/>
    <s v="XL"/>
    <m/>
    <x v="1"/>
    <s v="MENS BOTTOMS"/>
    <x v="23"/>
    <x v="2"/>
    <m/>
    <s v="60 - Discontinued"/>
    <x v="2"/>
    <s v="VN000G7RD0R1005 - PRIMARY CHECKBOARD ELA, X Large, Regular"/>
    <x v="1"/>
    <s v="135 - APP_Swimwear"/>
    <s v="6019 - MN Swimwear"/>
    <n v="197063447481"/>
    <s v="VN - Vietnam"/>
    <s v="XL"/>
    <s v="100 - WHITE"/>
    <s v="100% Polyester"/>
    <n v="25"/>
    <n v="55"/>
    <n v="22.75"/>
    <n v="50"/>
    <n v="29.55"/>
    <n v="65"/>
    <n v="1"/>
  </r>
  <r>
    <x v="0"/>
    <s v="VN000G7RGWL1"/>
    <s v="VN000G7RGWL1006"/>
    <s v="PRIMARY CHECKBOARD ELAS"/>
    <s v="BLACK/OLIVINE"/>
    <s v="VN000G7RGWL1REGL"/>
    <s v="L"/>
    <m/>
    <x v="1"/>
    <s v="MENS BOTTOMS"/>
    <x v="23"/>
    <x v="2"/>
    <m/>
    <s v="60 - Discontinued"/>
    <x v="2"/>
    <s v="VN000G7RGWL1006 - PRIMARY CHECKBOARD ELAS, Large, Regular"/>
    <x v="1"/>
    <s v="135 - APP_Swimwear"/>
    <s v="6019 - MN Swimwear"/>
    <n v="197063447283"/>
    <s v="VN - Vietnam"/>
    <s v="L"/>
    <s v="001 - BLACK"/>
    <s v="100% Polyester"/>
    <n v="25"/>
    <n v="55"/>
    <n v="22.75"/>
    <n v="50"/>
    <n v="29.55"/>
    <n v="65"/>
    <n v="2"/>
  </r>
  <r>
    <x v="0"/>
    <s v="VN000G7RGWL1"/>
    <s v="VN000G7RGWL1005"/>
    <s v="PRIMARY CHECKBOARD ELAS"/>
    <s v="BLACK/OLIVINE"/>
    <s v="VN000G7RGWL1REGM"/>
    <s v="M"/>
    <m/>
    <x v="1"/>
    <s v="MENS BOTTOMS"/>
    <x v="23"/>
    <x v="2"/>
    <m/>
    <s v="60 - Discontinued"/>
    <x v="2"/>
    <s v="VN000G7RGWL1005 - PRIMARY CHECKBOARD ELAS, Medium, Regular"/>
    <x v="1"/>
    <s v="135 - APP_Swimwear"/>
    <s v="6019 - MN Swimwear"/>
    <n v="197063447443"/>
    <s v="VN - Vietnam"/>
    <s v="M"/>
    <s v="001 - BLACK"/>
    <s v="100% Polyester"/>
    <n v="25"/>
    <n v="55"/>
    <n v="22.75"/>
    <n v="50"/>
    <n v="29.55"/>
    <n v="65"/>
    <n v="1"/>
  </r>
  <r>
    <x v="0"/>
    <s v="VN000G7RGWL1"/>
    <s v="VN000G7RGWL1004"/>
    <s v="PRIMARY CHECKBOARD ELAS"/>
    <s v="BLACK/OLIVINE"/>
    <s v="VN000G7RGWL1REGS"/>
    <s v="S"/>
    <m/>
    <x v="1"/>
    <s v="MENS BOTTOMS"/>
    <x v="23"/>
    <x v="2"/>
    <m/>
    <s v="60 - Discontinued"/>
    <x v="2"/>
    <s v="VN000G7RGWL1004 - PRIMARY CHECKBOARD ELAS, Small, Regular"/>
    <x v="1"/>
    <s v="135 - APP_Swimwear"/>
    <s v="6019 - MN Swimwear"/>
    <n v="197063447511"/>
    <s v="VN - Vietnam"/>
    <s v="S"/>
    <s v="001 - BLACK"/>
    <s v="100% Polyester"/>
    <n v="25"/>
    <n v="55"/>
    <n v="22.75"/>
    <n v="50"/>
    <n v="29.55"/>
    <n v="65"/>
    <n v="2"/>
  </r>
  <r>
    <x v="0"/>
    <s v="VN000G7RGWL1"/>
    <s v="VN000G7RGWL1003"/>
    <s v="PRIMARY CHECKBOARD ELAS"/>
    <s v="BLACK/OLIVINE"/>
    <s v="VN000G7RGWL1REGXL"/>
    <s v="XL"/>
    <m/>
    <x v="1"/>
    <s v="MENS BOTTOMS"/>
    <x v="23"/>
    <x v="2"/>
    <m/>
    <s v="60 - Discontinued"/>
    <x v="2"/>
    <s v="VN000G7RGWL1003 - PRIMARY CHECKBOARD ELA, X Large, Regular"/>
    <x v="1"/>
    <s v="135 - APP_Swimwear"/>
    <s v="6019 - MN Swimwear"/>
    <n v="197063447597"/>
    <s v="VN - Vietnam"/>
    <s v="XL"/>
    <s v="001 - BLACK"/>
    <s v="100% Polyester"/>
    <n v="25"/>
    <n v="55"/>
    <n v="22.75"/>
    <n v="50"/>
    <n v="29.55"/>
    <n v="65"/>
    <n v="2"/>
  </r>
  <r>
    <x v="0"/>
    <s v="VN000G7XAHU1"/>
    <s v="VN000G7XAHU1008"/>
    <s v="CHECK-5 PRINTED LOOSE D"/>
    <s v="Vintage Indigo"/>
    <s v="VN000G7XAHU1REG27"/>
    <n v="27"/>
    <m/>
    <x v="1"/>
    <s v="MENS BOTTOMS"/>
    <x v="40"/>
    <x v="2"/>
    <m/>
    <s v="60 - Discontinued"/>
    <x v="2"/>
    <s v="VN000G7XAHU1008 - CHECK-5 PRINTED LOOSE D Vin, 27, Regular"/>
    <x v="1"/>
    <s v="113 - APP_Bottom"/>
    <s v="6016 - MN Pants"/>
    <n v="197063448457"/>
    <s v="BD - Bangladesh"/>
    <n v="27"/>
    <s v="001 - BLACK"/>
    <s v="100% COTTON"/>
    <n v="40.950000000000003"/>
    <n v="90"/>
    <n v="34.1"/>
    <n v="75"/>
    <n v="50"/>
    <n v="110"/>
    <n v="1"/>
  </r>
  <r>
    <x v="0"/>
    <s v="VN000G7XAHU1"/>
    <s v="VN000G7XAHU1001"/>
    <s v="CHECK-5 PRINTED LOOSE D"/>
    <s v="Vintage Indigo"/>
    <s v="VN000G7XAHU1REG28"/>
    <n v="28"/>
    <m/>
    <x v="1"/>
    <s v="MENS BOTTOMS"/>
    <x v="40"/>
    <x v="2"/>
    <m/>
    <s v="60 - Discontinued"/>
    <x v="2"/>
    <s v="VN000G7XAHU1001 - CHECK-5 PRINTED LOOSE D Vin, 28, Regular"/>
    <x v="1"/>
    <s v="113 - APP_Bottom"/>
    <s v="6016 - MN Pants"/>
    <n v="197063448488"/>
    <s v="BD - Bangladesh"/>
    <n v="28"/>
    <s v="001 - BLACK"/>
    <s v="100% COTTON"/>
    <n v="40.950000000000003"/>
    <n v="90"/>
    <n v="34.1"/>
    <n v="75"/>
    <n v="50"/>
    <n v="110"/>
    <n v="1"/>
  </r>
  <r>
    <x v="0"/>
    <s v="VN000G7XAHU1"/>
    <s v="VN000G7XAHU1009"/>
    <s v="CHECK-5 PRINTED LOOSE D"/>
    <s v="Vintage Indigo"/>
    <s v="VN000G7XAHU1REG29"/>
    <n v="29"/>
    <m/>
    <x v="1"/>
    <s v="MENS BOTTOMS"/>
    <x v="40"/>
    <x v="2"/>
    <m/>
    <s v="60 - Discontinued"/>
    <x v="2"/>
    <s v="VN000G7XAHU1009 - CHECK-5 PRINTED LOOSE D Vin, 29, Regular"/>
    <x v="1"/>
    <s v="113 - APP_Bottom"/>
    <s v="6016 - MN Pants"/>
    <n v="197063448624"/>
    <s v="BD - Bangladesh"/>
    <n v="29"/>
    <s v="001 - BLACK"/>
    <s v="100% COTTON"/>
    <n v="40.950000000000003"/>
    <n v="90"/>
    <n v="34.1"/>
    <n v="75"/>
    <n v="50"/>
    <n v="110"/>
    <n v="1"/>
  </r>
  <r>
    <x v="0"/>
    <s v="VN000G7XAHU1"/>
    <s v="VN000G7XAHU1010"/>
    <s v="CHECK-5 PRINTED LOOSE D"/>
    <s v="Vintage Indigo"/>
    <s v="VN000G7XAHU1REG30"/>
    <n v="30"/>
    <m/>
    <x v="1"/>
    <s v="MENS BOTTOMS"/>
    <x v="40"/>
    <x v="2"/>
    <m/>
    <s v="60 - Discontinued"/>
    <x v="2"/>
    <s v="VN000G7XAHU1010 - CHECK-5 PRINTED LOOSE D Vin, 30, Regular"/>
    <x v="1"/>
    <s v="113 - APP_Bottom"/>
    <s v="6016 - MN Pants"/>
    <n v="197063448662"/>
    <s v="BD - Bangladesh"/>
    <n v="30"/>
    <s v="001 - BLACK"/>
    <s v="100% COTTON"/>
    <n v="40.950000000000003"/>
    <n v="90"/>
    <n v="34.1"/>
    <n v="75"/>
    <n v="50"/>
    <n v="110"/>
    <n v="2"/>
  </r>
  <r>
    <x v="0"/>
    <s v="VN000G7XAHU1"/>
    <s v="VN000G7XAHU1011"/>
    <s v="CHECK-5 PRINTED LOOSE D"/>
    <s v="Vintage Indigo"/>
    <s v="VN000G7XAHU1REG31"/>
    <n v="31"/>
    <m/>
    <x v="1"/>
    <s v="MENS BOTTOMS"/>
    <x v="40"/>
    <x v="2"/>
    <m/>
    <s v="60 - Discontinued"/>
    <x v="2"/>
    <s v="VN000G7XAHU1011 - CHECK-5 PRINTED LOOSE D Vin, 31, Regular"/>
    <x v="1"/>
    <s v="113 - APP_Bottom"/>
    <s v="6016 - MN Pants"/>
    <n v="197063448693"/>
    <s v="BD - Bangladesh"/>
    <n v="31"/>
    <s v="001 - BLACK"/>
    <s v="100% COTTON"/>
    <n v="40.950000000000003"/>
    <n v="90"/>
    <n v="34.1"/>
    <n v="75"/>
    <n v="50"/>
    <n v="110"/>
    <n v="1"/>
  </r>
  <r>
    <x v="0"/>
    <s v="VN000G7XAHU1"/>
    <s v="VN000G7XAHU1002"/>
    <s v="CHECK-5 PRINTED LOOSE D"/>
    <s v="Vintage Indigo"/>
    <s v="VN000G7XAHU1REG32"/>
    <n v="32"/>
    <m/>
    <x v="1"/>
    <s v="MENS BOTTOMS"/>
    <x v="40"/>
    <x v="2"/>
    <m/>
    <s v="60 - Discontinued"/>
    <x v="2"/>
    <s v="VN000G7XAHU1002 - CHECK-5 PRINTED LOOSE D Vin, 32, Regular"/>
    <x v="1"/>
    <s v="113 - APP_Bottom"/>
    <s v="6016 - MN Pants"/>
    <n v="197063448846"/>
    <s v="BD - Bangladesh"/>
    <n v="32"/>
    <s v="001 - BLACK"/>
    <s v="100% COTTON"/>
    <n v="40.950000000000003"/>
    <n v="90"/>
    <n v="34.1"/>
    <n v="75"/>
    <n v="50"/>
    <n v="110"/>
    <n v="1"/>
  </r>
  <r>
    <x v="0"/>
    <s v="VN000G81BDX1"/>
    <s v="VN000G81BDX1003"/>
    <s v="DUNTON BASEBALL JACKET"/>
    <s v="BISTRO GREEN"/>
    <s v="VN000G81BDX1.  XL"/>
    <s v="XL"/>
    <m/>
    <x v="1"/>
    <s v="MENS OUTERWEAR"/>
    <x v="24"/>
    <x v="2"/>
    <m/>
    <s v="60 - Discontinued"/>
    <x v="2"/>
    <s v="VN000G81BDX1003 - DUNTON BASEBALL JACKET BISTRO G, X Large"/>
    <x v="1"/>
    <s v="115 - APP_Outerwear"/>
    <s v="6009 - MN Jackets"/>
    <n v="197063454441"/>
    <s v="VN - Vietnam"/>
    <s v="XL"/>
    <s v="310 - MEDIUM GREEN"/>
    <s v="100% Nylon"/>
    <n v="68.2"/>
    <n v="150"/>
    <n v="61.4"/>
    <n v="135"/>
    <n v="81.849999999999994"/>
    <n v="180"/>
    <n v="2"/>
  </r>
  <r>
    <x v="0"/>
    <s v="VN000G81BDX1"/>
    <s v="VN000G81BDX1005"/>
    <s v="DUNTON BASEBALL JACKET"/>
    <s v="BISTRO GREEN"/>
    <s v="VN000G81BDX1.  XS"/>
    <s v="XS"/>
    <m/>
    <x v="1"/>
    <s v="MENS OUTERWEAR"/>
    <x v="24"/>
    <x v="2"/>
    <m/>
    <s v="60 - Discontinued"/>
    <x v="2"/>
    <s v="VN000G81BDX1005 - DUNTON BASEBALL JACKET BISTRO G, X Small"/>
    <x v="1"/>
    <s v="115 - APP_Outerwear"/>
    <s v="6009 - MN Jackets"/>
    <n v="197063454472"/>
    <s v="VN - Vietnam"/>
    <s v="XS"/>
    <s v="310 - MEDIUM GREEN"/>
    <s v="100% Nylon"/>
    <n v="68.2"/>
    <n v="150"/>
    <n v="61.4"/>
    <n v="135"/>
    <n v="81.849999999999994"/>
    <n v="180"/>
    <n v="3"/>
  </r>
  <r>
    <x v="0"/>
    <s v="VN000G83Y7E1"/>
    <s v="VN000G83Y7E1002"/>
    <s v="ASHFORD DENIM FZ"/>
    <s v="BLACK WASH"/>
    <s v="VN000G83Y7E1.  M"/>
    <s v="M"/>
    <m/>
    <x v="1"/>
    <s v="MENS OUTERWEAR"/>
    <x v="24"/>
    <x v="2"/>
    <m/>
    <s v="60 - Discontinued"/>
    <x v="0"/>
    <s v="VN000G83Y7E1002 - ASHFORD DENIM FZ BLACK WASH, Medium"/>
    <x v="1"/>
    <s v="115 - APP_Outerwear"/>
    <s v="6009 - MN Jackets"/>
    <n v="197065708375"/>
    <s v="BD - Bangladesh"/>
    <s v="M"/>
    <s v="001 - BLACK"/>
    <s v="100% Cotton"/>
    <n v="40.950000000000003"/>
    <n v="90"/>
    <n v="34.1"/>
    <n v="75"/>
    <n v="45.5"/>
    <n v="100"/>
    <n v="66"/>
  </r>
  <r>
    <x v="0"/>
    <s v="VN000G83Y7E1"/>
    <s v="VN000G83Y7E1001"/>
    <s v="ASHFORD DENIM FZ"/>
    <s v="BLACK WASH"/>
    <s v="VN000G83Y7E1.  S"/>
    <s v="S"/>
    <m/>
    <x v="1"/>
    <s v="MENS OUTERWEAR"/>
    <x v="24"/>
    <x v="2"/>
    <m/>
    <s v="60 - Discontinued"/>
    <x v="0"/>
    <s v="VN000G83Y7E1001 - ASHFORD DENIM FZ BLACK WASH, Small"/>
    <x v="1"/>
    <s v="115 - APP_Outerwear"/>
    <s v="6009 - MN Jackets"/>
    <n v="197065708481"/>
    <s v="BD - Bangladesh"/>
    <s v="S"/>
    <s v="001 - BLACK"/>
    <s v="100% Cotton"/>
    <n v="40.950000000000003"/>
    <n v="90"/>
    <n v="34.1"/>
    <n v="75"/>
    <n v="45.5"/>
    <n v="100"/>
    <n v="26"/>
  </r>
  <r>
    <x v="0"/>
    <s v="VN000G83Y7E1"/>
    <s v="VN000G83Y7E1006"/>
    <s v="ASHFORD DENIM FZ"/>
    <s v="BLACK WASH"/>
    <s v="VN000G83Y7E1.  XS"/>
    <s v="XS"/>
    <m/>
    <x v="1"/>
    <s v="MENS OUTERWEAR"/>
    <x v="24"/>
    <x v="2"/>
    <m/>
    <s v="60 - Discontinued"/>
    <x v="0"/>
    <s v="VN000G83Y7E1006 - ASHFORD DENIM FZ BLACK WASH, X Small"/>
    <x v="1"/>
    <s v="115 - APP_Outerwear"/>
    <s v="6009 - MN Jackets"/>
    <n v="197065708863"/>
    <s v="BD - Bangladesh"/>
    <s v="XS"/>
    <s v="001 - BLACK"/>
    <s v="100% Cotton"/>
    <n v="40.950000000000003"/>
    <n v="90"/>
    <n v="34.1"/>
    <n v="75"/>
    <n v="45.5"/>
    <n v="100"/>
    <n v="8"/>
  </r>
  <r>
    <x v="0"/>
    <s v="VN000G8MEHC1"/>
    <s v="VN000G8MEHC1001"/>
    <s v="AMSTONE SS TOP GR"/>
    <s v="Autumn Leaf"/>
    <s v="VN000G8MEHC1.  L"/>
    <s v="L"/>
    <m/>
    <x v="1"/>
    <s v="KIDS TOPS"/>
    <x v="41"/>
    <x v="0"/>
    <m/>
    <s v="60 - Discontinued"/>
    <x v="2"/>
    <s v="VN000G8MEHC1001 - AMSTONE SS TOP GR Autumn Leaf, Large"/>
    <x v="1"/>
    <s v="114 - APP_Top"/>
    <s v="6088 - KD Shirts"/>
    <n v="197063498186"/>
    <s v="IN - India"/>
    <s v="L"/>
    <s v="001 - BLACK"/>
    <s v="100% Viscose"/>
    <n v="15.95"/>
    <n v="35"/>
    <n v="13.65"/>
    <n v="30"/>
    <n v="18.2"/>
    <n v="40"/>
    <n v="1"/>
  </r>
  <r>
    <x v="0"/>
    <s v="VN000G8MEHC1"/>
    <s v="VN000G8MEHC1002"/>
    <s v="AMSTONE SS TOP GR"/>
    <s v="Autumn Leaf"/>
    <s v="VN000G8MEHC1.  M"/>
    <s v="M"/>
    <m/>
    <x v="1"/>
    <s v="KIDS TOPS"/>
    <x v="41"/>
    <x v="0"/>
    <m/>
    <s v="60 - Discontinued"/>
    <x v="2"/>
    <s v="VN000G8MEHC1002 - AMSTONE SS TOP GR Autumn Leaf, Medium"/>
    <x v="1"/>
    <s v="114 - APP_Top"/>
    <s v="6088 - KD Shirts"/>
    <n v="197063498254"/>
    <s v="IN - India"/>
    <s v="M"/>
    <s v="001 - BLACK"/>
    <s v="100% Viscose"/>
    <n v="15.95"/>
    <n v="35"/>
    <n v="13.65"/>
    <n v="30"/>
    <n v="18.2"/>
    <n v="40"/>
    <n v="4"/>
  </r>
  <r>
    <x v="0"/>
    <s v="VN000G8MEHC1"/>
    <s v="VN000G8MEHC1003"/>
    <s v="AMSTONE SS TOP GR"/>
    <s v="Autumn Leaf"/>
    <s v="VN000G8MEHC1.  S"/>
    <s v="S"/>
    <m/>
    <x v="1"/>
    <s v="KIDS TOPS"/>
    <x v="41"/>
    <x v="0"/>
    <m/>
    <s v="60 - Discontinued"/>
    <x v="2"/>
    <s v="VN000G8MEHC1003 - AMSTONE SS TOP GR Autumn Leaf, Small"/>
    <x v="1"/>
    <s v="114 - APP_Top"/>
    <s v="6088 - KD Shirts"/>
    <n v="197063498421"/>
    <s v="IN - India"/>
    <s v="S"/>
    <s v="001 - BLACK"/>
    <s v="100% Viscose"/>
    <n v="15.95"/>
    <n v="35"/>
    <n v="13.65"/>
    <n v="30"/>
    <n v="18.2"/>
    <n v="40"/>
    <n v="3"/>
  </r>
  <r>
    <x v="0"/>
    <s v="VN000G8MEHC1"/>
    <s v="VN000G8MEHC1004"/>
    <s v="AMSTONE SS TOP GR"/>
    <s v="Autumn Leaf"/>
    <s v="VN000G8MEHC1.  XL"/>
    <s v="XL"/>
    <m/>
    <x v="1"/>
    <s v="KIDS TOPS"/>
    <x v="41"/>
    <x v="0"/>
    <m/>
    <s v="60 - Discontinued"/>
    <x v="2"/>
    <s v="VN000G8MEHC1004 - AMSTONE SS TOP GR Autumn Leaf, X Large"/>
    <x v="1"/>
    <s v="114 - APP_Top"/>
    <s v="6088 - KD Shirts"/>
    <n v="197063498490"/>
    <s v="IN - India"/>
    <s v="XL"/>
    <s v="001 - BLACK"/>
    <s v="100% Viscose"/>
    <n v="15.95"/>
    <n v="35"/>
    <n v="13.65"/>
    <n v="30"/>
    <n v="18.2"/>
    <n v="40"/>
    <n v="1"/>
  </r>
  <r>
    <x v="0"/>
    <s v="VN000G8SBLK1"/>
    <s v="VN000G8SBLK1001"/>
    <s v="Raynes Crop Trucker Jac"/>
    <s v="Black"/>
    <s v="VN000G8SBLK1.  M"/>
    <s v="M"/>
    <m/>
    <x v="1"/>
    <s v="WOMENS OUTERWEAR"/>
    <x v="27"/>
    <x v="5"/>
    <m/>
    <s v="60 - Discontinued"/>
    <x v="2"/>
    <s v="VN000G8SBLK1001 - RAYNES CROP TRUCKER JAC Black, Medium"/>
    <x v="1"/>
    <s v="115 - APP_Outerwear"/>
    <s v="6047 - WM Jackets"/>
    <n v="197063402763"/>
    <s v="BD - Bangladesh"/>
    <s v="M"/>
    <s v="001 - BLACK"/>
    <s v="100% Cotton"/>
    <n v="34.1"/>
    <n v="75"/>
    <n v="27.3"/>
    <n v="60"/>
    <n v="40.950000000000003"/>
    <n v="90"/>
    <n v="1"/>
  </r>
  <r>
    <x v="0"/>
    <s v="VN000G8UBLK1"/>
    <s v="VN000G8UBLK1004"/>
    <s v="Groundwork Overall Gr"/>
    <s v="Black"/>
    <s v="VN000G8UBLK1.  L"/>
    <s v="L"/>
    <m/>
    <x v="1"/>
    <s v="KIDS BOTTOMS"/>
    <x v="36"/>
    <x v="0"/>
    <m/>
    <s v="60 - Discontinued"/>
    <x v="0"/>
    <s v="VN000G8UBLK1004 - Groundwork Overall Gr Black, Large"/>
    <x v="1"/>
    <s v="113 - APP_Bottom"/>
    <s v="6092 - KD Pants"/>
    <n v="197063466208"/>
    <s v="BD - Bangladesh"/>
    <s v="L"/>
    <s v="001 - BLACK"/>
    <s v="100% Cotton"/>
    <n v="34.1"/>
    <n v="75"/>
    <n v="27.3"/>
    <n v="60"/>
    <n v="38.65"/>
    <n v="85"/>
    <n v="22"/>
  </r>
  <r>
    <x v="0"/>
    <s v="VN000G8XEHC1"/>
    <s v="VN000G8XEHC1002"/>
    <s v="AMSTONE PULL ON SHORT G"/>
    <s v="Autumn Leaf"/>
    <s v="VN000G8XEHC1.  M"/>
    <s v="M"/>
    <m/>
    <x v="1"/>
    <s v="KIDS BOTTOMS"/>
    <x v="32"/>
    <x v="0"/>
    <m/>
    <s v="60 - Discontinued"/>
    <x v="2"/>
    <s v="VN000G8XEHC1002 - AMSTONE PULL ON SHORT G Autumn L, Medium"/>
    <x v="1"/>
    <s v="113 - APP_Bottom"/>
    <s v="6093 - KD Shorts"/>
    <n v="197063498124"/>
    <s v="IN - India"/>
    <s v="M"/>
    <s v="001 - BLACK"/>
    <s v="100% Cotton"/>
    <n v="15.95"/>
    <n v="35"/>
    <n v="13.65"/>
    <n v="30"/>
    <n v="18.2"/>
    <n v="40"/>
    <n v="3"/>
  </r>
  <r>
    <x v="0"/>
    <s v="VN000G98FS81"/>
    <s v="VN000G98FS81007"/>
    <s v="WWMTE ANORAK JACKET"/>
    <s v="marshmallow"/>
    <s v="VN000G98FS81.  L"/>
    <s v="L"/>
    <m/>
    <x v="1"/>
    <s v="WOMENS OUTERWEAR"/>
    <x v="27"/>
    <x v="5"/>
    <m/>
    <s v="60 - Discontinued"/>
    <x v="2"/>
    <s v="VN000G98FS81007 - WWMTE ANORAK JACKET MTE WHITE, Large"/>
    <x v="1"/>
    <s v="115 - APP_Outerwear"/>
    <s v="6047 - WM Jackets"/>
    <n v="197063460626"/>
    <s v="VN - Vietnam"/>
    <s v="L"/>
    <s v="100 - WHITE"/>
    <s v="100% Nylon"/>
    <n v="40.950000000000003"/>
    <n v="90"/>
    <n v="34.1"/>
    <n v="75"/>
    <n v="50"/>
    <n v="110"/>
    <n v="2"/>
  </r>
  <r>
    <x v="0"/>
    <s v="VN000G98FS81"/>
    <s v="VN000G98FS81006"/>
    <s v="WWMTE ANORAK JACKET"/>
    <s v="marshmallow"/>
    <s v="VN000G98FS81.  M"/>
    <s v="M"/>
    <m/>
    <x v="1"/>
    <s v="WOMENS OUTERWEAR"/>
    <x v="27"/>
    <x v="5"/>
    <m/>
    <s v="60 - Discontinued"/>
    <x v="2"/>
    <s v="VN000G98FS81006 - WWMTE ANORAK JACKET MTE WHITE, Medium"/>
    <x v="1"/>
    <s v="115 - APP_Outerwear"/>
    <s v="6047 - WM Jackets"/>
    <n v="197063460718"/>
    <s v="VN - Vietnam"/>
    <s v="M"/>
    <s v="100 - WHITE"/>
    <s v="100% Nylon"/>
    <n v="40.950000000000003"/>
    <n v="90"/>
    <n v="34.1"/>
    <n v="75"/>
    <n v="50"/>
    <n v="110"/>
    <n v="3"/>
  </r>
  <r>
    <x v="0"/>
    <s v="VN000G98FS81"/>
    <s v="VN000G98FS81005"/>
    <s v="WWMTE ANORAK JACKET"/>
    <s v="marshmallow"/>
    <s v="VN000G98FS81.  S"/>
    <s v="S"/>
    <m/>
    <x v="1"/>
    <s v="WOMENS OUTERWEAR"/>
    <x v="27"/>
    <x v="5"/>
    <m/>
    <s v="60 - Discontinued"/>
    <x v="2"/>
    <s v="VN000G98FS81005 - WWMTE ANORAK JACKET MTE WHITE, Small"/>
    <x v="1"/>
    <s v="115 - APP_Outerwear"/>
    <s v="6047 - WM Jackets"/>
    <n v="197063460909"/>
    <s v="VN - Vietnam"/>
    <s v="S"/>
    <s v="100 - WHITE"/>
    <s v="100% Nylon"/>
    <n v="40.950000000000003"/>
    <n v="90"/>
    <n v="34.1"/>
    <n v="75"/>
    <n v="50"/>
    <n v="110"/>
    <n v="2"/>
  </r>
  <r>
    <x v="0"/>
    <s v="VN000G98FS81"/>
    <s v="VN000G98FS81002"/>
    <s v="WWMTE ANORAK JACKET"/>
    <s v="marshmallow"/>
    <s v="VN000G98FS81.  XL"/>
    <s v="XL"/>
    <m/>
    <x v="1"/>
    <s v="WOMENS OUTERWEAR"/>
    <x v="27"/>
    <x v="5"/>
    <m/>
    <s v="60 - Discontinued"/>
    <x v="2"/>
    <s v="VN000G98FS81002 - WWMTE ANORAK JACKET MTE WHITE, X Large"/>
    <x v="1"/>
    <s v="115 - APP_Outerwear"/>
    <s v="6047 - WM Jackets"/>
    <n v="197063461111"/>
    <s v="VN - Vietnam"/>
    <s v="XL"/>
    <s v="100 - WHITE"/>
    <s v="100% Nylon"/>
    <n v="40.950000000000003"/>
    <n v="90"/>
    <n v="34.1"/>
    <n v="75"/>
    <n v="50"/>
    <n v="110"/>
    <n v="2"/>
  </r>
  <r>
    <x v="0"/>
    <s v="VN000G98FS81"/>
    <s v="VN000G98FS81004"/>
    <s v="WWMTE ANORAK JACKET"/>
    <s v="marshmallow"/>
    <s v="VN000G98FS81.  XXL"/>
    <s v="XXL"/>
    <m/>
    <x v="1"/>
    <s v="WOMENS OUTERWEAR"/>
    <x v="27"/>
    <x v="5"/>
    <m/>
    <s v="60 - Discontinued"/>
    <x v="2"/>
    <s v="VN000G98FS81004 - WWMTE ANORAK JACKET MTE WHITE, XX Large"/>
    <x v="1"/>
    <s v="115 - APP_Outerwear"/>
    <s v="6047 - WM Jackets"/>
    <n v="197063461371"/>
    <s v="VN - Vietnam"/>
    <s v="XXL"/>
    <s v="100 - WHITE"/>
    <s v="100% Nylon"/>
    <n v="40.950000000000003"/>
    <n v="90"/>
    <n v="34.1"/>
    <n v="75"/>
    <n v="50"/>
    <n v="110"/>
    <n v="1"/>
  </r>
  <r>
    <x v="0"/>
    <s v="VN000G98FS81"/>
    <s v="VN000G98FS81001"/>
    <s v="WWMTE ANORAK JACKET"/>
    <s v="marshmallow"/>
    <s v="VN000G98FS81.  XXS"/>
    <s v="XXS"/>
    <m/>
    <x v="1"/>
    <s v="WOMENS OUTERWEAR"/>
    <x v="27"/>
    <x v="5"/>
    <m/>
    <s v="60 - Discontinued"/>
    <x v="2"/>
    <s v="VN000G98FS81001 - WWMTE ANORAK JACKET MTE WHITE, XX Small"/>
    <x v="1"/>
    <s v="115 - APP_Outerwear"/>
    <s v="6047 - WM Jackets"/>
    <n v="197063461623"/>
    <s v="VN - Vietnam"/>
    <s v="XXS"/>
    <s v="100 - WHITE"/>
    <s v="100% Nylon"/>
    <n v="40.950000000000003"/>
    <n v="90"/>
    <n v="34.1"/>
    <n v="75"/>
    <n v="50"/>
    <n v="110"/>
    <n v="2"/>
  </r>
  <r>
    <x v="0"/>
    <s v="VN000G9Y7W61"/>
    <s v="VN000G9Y7W61007"/>
    <s v="SIDEWALK DENIM CARGO PA"/>
    <s v="Stone Wash"/>
    <s v="VN000G9Y7W61.  L"/>
    <s v="L"/>
    <m/>
    <x v="1"/>
    <s v="WOMENS BOTTOMS"/>
    <x v="21"/>
    <x v="5"/>
    <m/>
    <s v="60 - Discontinued"/>
    <x v="2"/>
    <s v="VN000G9Y7W61007 - SIDEWALK DENIM CARGO PA StnWsh, Large"/>
    <x v="1"/>
    <s v="113 - APP_Bottom"/>
    <s v="6054 - WM Pants"/>
    <n v="197063475767"/>
    <s v="BD - Bangladesh"/>
    <s v="L"/>
    <s v="100 - WHITE"/>
    <s v="100% Cotton"/>
    <n v="36.4"/>
    <n v="80"/>
    <n v="29.55"/>
    <n v="65"/>
    <n v="43.2"/>
    <n v="95"/>
    <n v="1"/>
  </r>
  <r>
    <x v="0"/>
    <s v="VN000G9Y7W61"/>
    <s v="VN000G9Y7W61005"/>
    <s v="SIDEWALK DENIM CARGO PA"/>
    <s v="Stone Wash"/>
    <s v="VN000G9Y7W61.  S"/>
    <s v="S"/>
    <m/>
    <x v="1"/>
    <s v="WOMENS BOTTOMS"/>
    <x v="21"/>
    <x v="5"/>
    <m/>
    <s v="60 - Discontinued"/>
    <x v="2"/>
    <s v="VN000G9Y7W61005 - SIDEWALK DENIM CARGO PA StnWsh, Small"/>
    <x v="1"/>
    <s v="113 - APP_Bottom"/>
    <s v="6054 - WM Pants"/>
    <n v="197063476023"/>
    <s v="BD - Bangladesh"/>
    <s v="S"/>
    <s v="100 - WHITE"/>
    <s v="100% Cotton"/>
    <n v="36.4"/>
    <n v="80"/>
    <n v="29.55"/>
    <n v="65"/>
    <n v="43.2"/>
    <n v="95"/>
    <n v="3"/>
  </r>
  <r>
    <x v="0"/>
    <s v="VN000G9Y7W61"/>
    <s v="VN000G9Y7W61004"/>
    <s v="SIDEWALK DENIM CARGO PA"/>
    <s v="Stone Wash"/>
    <s v="VN000G9Y7W61.  XL"/>
    <s v="XL"/>
    <m/>
    <x v="1"/>
    <s v="WOMENS BOTTOMS"/>
    <x v="21"/>
    <x v="5"/>
    <m/>
    <s v="60 - Discontinued"/>
    <x v="2"/>
    <s v="VN000G9Y7W61004 - SIDEWALK DENIM CARGO PA StnWsh, X Large"/>
    <x v="1"/>
    <s v="113 - APP_Bottom"/>
    <s v="6054 - WM Pants"/>
    <n v="197063476320"/>
    <s v="BD - Bangladesh"/>
    <s v="XL"/>
    <s v="100 - WHITE"/>
    <s v="100% Cotton"/>
    <n v="36.4"/>
    <n v="80"/>
    <n v="29.55"/>
    <n v="65"/>
    <n v="43.2"/>
    <n v="95"/>
    <n v="2"/>
  </r>
  <r>
    <x v="0"/>
    <s v="VN000GA0BLK1"/>
    <s v="VN000GA0BLK1013"/>
    <s v="Alder Relaxed Pleated P"/>
    <s v="Black"/>
    <s v="VN000GA0BLK1.  22"/>
    <n v="22"/>
    <m/>
    <x v="1"/>
    <s v="WOMENS BOTTOMS"/>
    <x v="21"/>
    <x v="5"/>
    <m/>
    <s v="60 - Discontinued"/>
    <x v="0"/>
    <s v="VN000GA0BLK1013 - Alder Relaxed Pleated P Black, 22"/>
    <x v="1"/>
    <s v="113 - APP_Bottom"/>
    <s v="6054 - WM Pants"/>
    <n v="197065709389"/>
    <s v="BD - Bangladesh"/>
    <n v="22"/>
    <s v="001 - BLACK"/>
    <s v="80% POLY 20% VISCOSE"/>
    <n v="36.4"/>
    <n v="80"/>
    <n v="29.55"/>
    <n v="65"/>
    <n v="40.950000000000003"/>
    <n v="90"/>
    <n v="2"/>
  </r>
  <r>
    <x v="0"/>
    <s v="VN000GA0CHF1"/>
    <s v="VN000GA0CHF1008"/>
    <s v="Alder Relaxed Pleated P"/>
    <s v="PALE AQUA"/>
    <s v="VN000GA0CHF1.  34"/>
    <n v="34"/>
    <m/>
    <x v="1"/>
    <s v="WOMENS BOTTOMS"/>
    <x v="21"/>
    <x v="5"/>
    <m/>
    <s v="60 - Discontinued"/>
    <x v="2"/>
    <s v="VN000GA0CHF1008 - Alder Relaxed Pleated P PALE AQUA, 34"/>
    <x v="1"/>
    <s v="113 - APP_Bottom"/>
    <s v="6054 - WM Pants"/>
    <n v="197063477327"/>
    <s v="BD - Bangladesh"/>
    <n v="34"/>
    <s v="310 - MEDIUM GREEN"/>
    <s v="80% POLY 20% VISCOSE"/>
    <n v="36.4"/>
    <n v="80"/>
    <n v="29.55"/>
    <n v="65"/>
    <n v="43.2"/>
    <n v="95"/>
    <n v="1"/>
  </r>
  <r>
    <x v="0"/>
    <s v="VN000GA0CHF1"/>
    <s v="VN000GA0CHF1007"/>
    <s v="Alder Relaxed Pleated P"/>
    <s v="PALE AQUA"/>
    <s v="VN000GA0CHF1.  36"/>
    <n v="36"/>
    <m/>
    <x v="1"/>
    <s v="WOMENS BOTTOMS"/>
    <x v="21"/>
    <x v="5"/>
    <m/>
    <s v="60 - Discontinued"/>
    <x v="2"/>
    <s v="VN000GA0CHF1007 - Alder Relaxed Pleated P PALE AQUA, 36"/>
    <x v="1"/>
    <s v="113 - APP_Bottom"/>
    <s v="6054 - WM Pants"/>
    <n v="197063477372"/>
    <s v="BD - Bangladesh"/>
    <n v="36"/>
    <s v="310 - MEDIUM GREEN"/>
    <s v="80% POLY 20% VISCOSE"/>
    <n v="36.4"/>
    <n v="80"/>
    <n v="29.55"/>
    <n v="65"/>
    <n v="43.2"/>
    <n v="95"/>
    <n v="1"/>
  </r>
  <r>
    <x v="0"/>
    <s v="VN000GA0CHF1"/>
    <s v="VN000GA0CHF1006"/>
    <s v="Alder Relaxed Pleated P"/>
    <s v="PALE AQUA"/>
    <s v="VN000GA0CHF1.  38"/>
    <n v="38"/>
    <m/>
    <x v="1"/>
    <s v="WOMENS BOTTOMS"/>
    <x v="21"/>
    <x v="5"/>
    <m/>
    <s v="60 - Discontinued"/>
    <x v="2"/>
    <s v="VN000GA0CHF1006 - Alder Relaxed Pleated P PALE AQUA, 38"/>
    <x v="1"/>
    <s v="113 - APP_Bottom"/>
    <s v="6054 - WM Pants"/>
    <n v="197063477426"/>
    <s v="BD - Bangladesh"/>
    <n v="38"/>
    <s v="310 - MEDIUM GREEN"/>
    <s v="80% POLY 20% VISCOSE"/>
    <n v="36.4"/>
    <n v="80"/>
    <n v="29.55"/>
    <n v="65"/>
    <n v="43.2"/>
    <n v="95"/>
    <n v="1"/>
  </r>
  <r>
    <x v="0"/>
    <s v="VN000GA51KP1"/>
    <s v="VN000GA51KP1005"/>
    <s v="BENTON CHECKER EASY PAN"/>
    <s v="Black/Marshmallow"/>
    <s v="VN000GA51KP1.  S"/>
    <s v="S"/>
    <m/>
    <x v="1"/>
    <s v="WOMENS BOTTOMS"/>
    <x v="21"/>
    <x v="5"/>
    <m/>
    <s v="60 - Discontinued"/>
    <x v="2"/>
    <s v="VN000GA51KP1005 - BENTON CHECKER EASY PAN Black/Mar, Small"/>
    <x v="1"/>
    <s v="113 - APP_Bottom"/>
    <s v="6054 - WM Pants"/>
    <n v="197063477631"/>
    <s v="VN - Vietnam"/>
    <s v="S"/>
    <s v="001 - BLACK"/>
    <s v="100% Polyester"/>
    <n v="30.95"/>
    <n v="68"/>
    <n v="25.5"/>
    <n v="56"/>
    <n v="36.4"/>
    <n v="80"/>
    <n v="2"/>
  </r>
  <r>
    <x v="0"/>
    <s v="VN000GA51KP1"/>
    <s v="VN000GA51KP1002"/>
    <s v="BENTON CHECKER EASY PAN"/>
    <s v="Black/Marshmallow"/>
    <s v="VN000GA51KP1.  XS"/>
    <s v="XS"/>
    <m/>
    <x v="1"/>
    <s v="WOMENS BOTTOMS"/>
    <x v="21"/>
    <x v="5"/>
    <m/>
    <s v="60 - Discontinued"/>
    <x v="2"/>
    <s v="VN000GA51KP1002 - BENTON CHECKER EASY PAN Black/M, X Small"/>
    <x v="1"/>
    <s v="113 - APP_Bottom"/>
    <s v="6054 - WM Pants"/>
    <n v="197063477808"/>
    <s v="VN - Vietnam"/>
    <s v="XS"/>
    <s v="001 - BLACK"/>
    <s v="100% Polyester"/>
    <n v="30.95"/>
    <n v="68"/>
    <n v="25.5"/>
    <n v="56"/>
    <n v="36.4"/>
    <n v="80"/>
    <n v="3"/>
  </r>
  <r>
    <x v="0"/>
    <s v="VN000GA51KP1"/>
    <s v="VN000GA51KP1001"/>
    <s v="BENTON CHECKER EASY PAN"/>
    <s v="Black/Marshmallow"/>
    <s v="VN000GA51KP1.  XXL"/>
    <s v="XXL"/>
    <m/>
    <x v="1"/>
    <s v="WOMENS BOTTOMS"/>
    <x v="21"/>
    <x v="5"/>
    <m/>
    <s v="60 - Discontinued"/>
    <x v="2"/>
    <s v="VN000GA51KP1001 - BENTON CHECKER EASY PAN Black/, XX Large"/>
    <x v="1"/>
    <s v="113 - APP_Bottom"/>
    <s v="6054 - WM Pants"/>
    <n v="197063477846"/>
    <s v="VN - Vietnam"/>
    <s v="XXL"/>
    <s v="001 - BLACK"/>
    <s v="100% Polyester"/>
    <n v="30.95"/>
    <n v="68"/>
    <n v="25.5"/>
    <n v="56"/>
    <n v="36.4"/>
    <n v="80"/>
    <n v="3"/>
  </r>
  <r>
    <x v="0"/>
    <s v="VN000GA51KP1"/>
    <s v="VN000GA51KP1004"/>
    <s v="BENTON CHECKER EASY PAN"/>
    <s v="Black/Marshmallow"/>
    <s v="VN000GA51KP1.  XXS"/>
    <s v="XXS"/>
    <m/>
    <x v="1"/>
    <s v="WOMENS BOTTOMS"/>
    <x v="21"/>
    <x v="5"/>
    <m/>
    <s v="60 - Discontinued"/>
    <x v="2"/>
    <s v="VN000GA51KP1004 - BENTON CHECKER EASY PAN Black/, XX Small"/>
    <x v="1"/>
    <s v="113 - APP_Bottom"/>
    <s v="6054 - WM Pants"/>
    <n v="197063477877"/>
    <s v="VN - Vietnam"/>
    <s v="XXS"/>
    <s v="001 - BLACK"/>
    <s v="100% Polyester"/>
    <n v="30.95"/>
    <n v="68"/>
    <n v="25.5"/>
    <n v="56"/>
    <n v="36.4"/>
    <n v="80"/>
    <n v="3"/>
  </r>
  <r>
    <x v="0"/>
    <s v="VN000GA8FS81"/>
    <s v="VN000GA8FS81004"/>
    <s v="GO ANYWHERE TANK"/>
    <s v="marshmallow"/>
    <s v="VN000GA8FS81.  L"/>
    <s v="L"/>
    <m/>
    <x v="1"/>
    <s v="KIDS TOPS"/>
    <x v="19"/>
    <x v="0"/>
    <m/>
    <s v="60 - Discontinued"/>
    <x v="2"/>
    <s v="VN000GA8FS81004 - GO ANYWHERE TANK marshmallow, Large"/>
    <x v="1"/>
    <s v="114 - APP_Top"/>
    <s v="6090 - KD T-Shirts"/>
    <n v="197063403180"/>
    <s v="TR - Turkey"/>
    <s v="L"/>
    <s v="100 - WHITE"/>
    <s v="100% cotton"/>
    <n v="11.85"/>
    <n v="26"/>
    <n v="10.5"/>
    <n v="23"/>
    <n v="13.65"/>
    <n v="30"/>
    <n v="5"/>
  </r>
  <r>
    <x v="0"/>
    <s v="VN000GAECR21"/>
    <s v="VN000GAECR21001"/>
    <s v="INLAND VISTA CREW"/>
    <s v="COSMIC SKY"/>
    <s v="VN000GAECR21.  L"/>
    <s v="L"/>
    <m/>
    <x v="1"/>
    <s v="KIDS TOPS"/>
    <x v="19"/>
    <x v="0"/>
    <m/>
    <s v="60 - Discontinued"/>
    <x v="2"/>
    <s v="VN000GAECR21001 - INLAND VISTA CREW COSMIC SKY, Large"/>
    <x v="1"/>
    <s v="114 - APP_Top"/>
    <s v="6090 - KD T-Shirts"/>
    <n v="197063403449"/>
    <s v="TR - Turkey"/>
    <s v="L"/>
    <s v="510 - MEDIUM PURPLE"/>
    <s v="70% cotton 30% polyester"/>
    <n v="15.5"/>
    <n v="34"/>
    <n v="13.65"/>
    <n v="30"/>
    <n v="18.2"/>
    <n v="40"/>
    <n v="1"/>
  </r>
  <r>
    <x v="0"/>
    <s v="VN000GAHBLK1"/>
    <s v="VN000GAHBLK1001"/>
    <s v="ALIEN PEACE BFF"/>
    <s v="Black"/>
    <s v="VN000GAHBLK1.  L"/>
    <s v="L"/>
    <m/>
    <x v="1"/>
    <s v="KIDS TOPS"/>
    <x v="19"/>
    <x v="0"/>
    <m/>
    <s v="60 - Discontinued"/>
    <x v="2"/>
    <s v="VN000GAHBLK1001 - ALIEN PEACE BFF Black, Large"/>
    <x v="1"/>
    <s v="114 - APP_Top"/>
    <s v="6090 - KD T-Shirts"/>
    <n v="197063516415"/>
    <s v="TR - Turkey"/>
    <s v="L"/>
    <s v="001 - BLACK"/>
    <s v="100% cotton"/>
    <n v="13.65"/>
    <n v="30"/>
    <n v="11.4"/>
    <n v="25"/>
    <n v="15.95"/>
    <n v="35"/>
    <n v="1"/>
  </r>
  <r>
    <x v="0"/>
    <s v="VN000GATCHN1"/>
    <s v="VN000GATCHN1002"/>
    <s v="LOVE HEART CREW"/>
    <s v="CHINTZ ROSE"/>
    <s v="VN000GATCHN1.  3"/>
    <n v="3"/>
    <m/>
    <x v="1"/>
    <s v="KIDS TOPS"/>
    <x v="19"/>
    <x v="0"/>
    <m/>
    <s v="60 - Discontinued"/>
    <x v="2"/>
    <s v="VN000GATCHN1002 - LOVE HEART CREW CHINTZ ROSE, 3"/>
    <x v="1"/>
    <s v="114 - APP_Top"/>
    <s v="6090 - KD T-Shirts"/>
    <n v="197063403937"/>
    <s v="GT - Guatemala"/>
    <n v="3"/>
    <s v="660 - MEDIUM PINK"/>
    <s v="30/1 100% COTTON"/>
    <n v="10.95"/>
    <n v="24"/>
    <n v="9.5500000000000007"/>
    <n v="21"/>
    <n v="13.65"/>
    <n v="30"/>
    <n v="3"/>
  </r>
  <r>
    <x v="0"/>
    <s v="VN000GATCHN1"/>
    <s v="VN000GATCHN1004"/>
    <s v="LOVE HEART CREW"/>
    <s v="CHINTZ ROSE"/>
    <s v="VN000GATCHN1.  5"/>
    <n v="5"/>
    <m/>
    <x v="1"/>
    <s v="KIDS TOPS"/>
    <x v="19"/>
    <x v="0"/>
    <m/>
    <s v="60 - Discontinued"/>
    <x v="2"/>
    <s v="VN000GATCHN1004 - LOVE HEART CREW CHINTZ ROSE, 5"/>
    <x v="1"/>
    <s v="114 - APP_Top"/>
    <s v="6090 - KD T-Shirts"/>
    <n v="197063403999"/>
    <s v="GT - Guatemala"/>
    <n v="5"/>
    <s v="660 - MEDIUM PINK"/>
    <s v="30/1 100% COTTON"/>
    <n v="10.95"/>
    <n v="24"/>
    <n v="9.5500000000000007"/>
    <n v="21"/>
    <n v="13.65"/>
    <n v="30"/>
    <n v="3"/>
  </r>
  <r>
    <x v="0"/>
    <s v="VN000GATCHN1"/>
    <s v="VN000GATCHN1005"/>
    <s v="LOVE HEART CREW"/>
    <s v="CHINTZ ROSE"/>
    <s v="VN000GATCHN1.  6"/>
    <n v="6"/>
    <m/>
    <x v="1"/>
    <s v="KIDS TOPS"/>
    <x v="19"/>
    <x v="0"/>
    <m/>
    <s v="60 - Discontinued"/>
    <x v="2"/>
    <s v="VN000GATCHN1005 - LOVE HEART CREW CHINTZ ROSE, 6"/>
    <x v="1"/>
    <s v="114 - APP_Top"/>
    <s v="6090 - KD T-Shirts"/>
    <n v="197063404118"/>
    <s v="GT - Guatemala"/>
    <n v="6"/>
    <s v="660 - MEDIUM PINK"/>
    <s v="30/1 100% COTTON"/>
    <n v="10.95"/>
    <n v="24"/>
    <n v="9.5500000000000007"/>
    <n v="21"/>
    <n v="13.65"/>
    <n v="30"/>
    <n v="3"/>
  </r>
  <r>
    <x v="0"/>
    <s v="VN000GATCHN1"/>
    <s v="VN000GATCHN1006"/>
    <s v="LOVE HEART CREW"/>
    <s v="CHINTZ ROSE"/>
    <s v="VN000GATCHN1.  6X"/>
    <s v="6X"/>
    <m/>
    <x v="1"/>
    <s v="KIDS TOPS"/>
    <x v="19"/>
    <x v="0"/>
    <m/>
    <s v="60 - Discontinued"/>
    <x v="2"/>
    <s v="VN000GATCHN1006 - LOVE HEART CREW CHINTZ ROSE, 6X"/>
    <x v="1"/>
    <s v="114 - APP_Top"/>
    <s v="6090 - KD T-Shirts"/>
    <n v="197063404149"/>
    <s v="GT - Guatemala"/>
    <s v="6X"/>
    <s v="660 - MEDIUM PINK"/>
    <s v="30/1 100% COTTON"/>
    <n v="10.95"/>
    <n v="24"/>
    <n v="9.5500000000000007"/>
    <n v="21"/>
    <n v="13.65"/>
    <n v="30"/>
    <n v="2"/>
  </r>
  <r>
    <x v="0"/>
    <s v="VN000GAWCR11"/>
    <s v="VN000GAWCR11003"/>
    <s v="SKATE SUN CREW"/>
    <s v="ALMOND OIL"/>
    <s v="VN000GAWCR11.  2"/>
    <n v="2"/>
    <m/>
    <x v="1"/>
    <s v="KIDS TOPS"/>
    <x v="19"/>
    <x v="0"/>
    <m/>
    <s v="60 - Discontinued"/>
    <x v="2"/>
    <s v="VN000GAWCR11003 - SKATE SUN CREW ALMOND OIL, 2"/>
    <x v="1"/>
    <s v="114 - APP_Top"/>
    <s v="6090 - KD T-Shirts"/>
    <n v="197063404002"/>
    <s v="GT - Guatemala"/>
    <n v="2"/>
    <s v="260 - MEDIUM BEIGE"/>
    <s v="30/1 100% COTTON"/>
    <n v="10.95"/>
    <n v="24"/>
    <n v="9.5500000000000007"/>
    <n v="21"/>
    <n v="13.65"/>
    <n v="30"/>
    <n v="1"/>
  </r>
  <r>
    <x v="0"/>
    <s v="VN000GAWCR11"/>
    <s v="VN000GAWCR11002"/>
    <s v="SKATE SUN CREW"/>
    <s v="ALMOND OIL"/>
    <s v="VN000GAWCR11.  3"/>
    <n v="3"/>
    <m/>
    <x v="1"/>
    <s v="KIDS TOPS"/>
    <x v="19"/>
    <x v="0"/>
    <m/>
    <s v="60 - Discontinued"/>
    <x v="2"/>
    <s v="VN000GAWCR11002 - SKATE SUN CREW ALMOND OIL, 3"/>
    <x v="1"/>
    <s v="114 - APP_Top"/>
    <s v="6090 - KD T-Shirts"/>
    <n v="197063404026"/>
    <s v="GT - Guatemala"/>
    <n v="3"/>
    <s v="260 - MEDIUM BEIGE"/>
    <s v="30/1 100% COTTON"/>
    <n v="10.95"/>
    <n v="24"/>
    <n v="9.5500000000000007"/>
    <n v="21"/>
    <n v="13.65"/>
    <n v="30"/>
    <n v="2"/>
  </r>
  <r>
    <x v="0"/>
    <s v="VN000GAWCR11"/>
    <s v="VN000GAWCR11001"/>
    <s v="SKATE SUN CREW"/>
    <s v="ALMOND OIL"/>
    <s v="VN000GAWCR11.  4"/>
    <n v="4"/>
    <m/>
    <x v="1"/>
    <s v="KIDS TOPS"/>
    <x v="19"/>
    <x v="0"/>
    <m/>
    <s v="60 - Discontinued"/>
    <x v="2"/>
    <s v="VN000GAWCR11001 - SKATE SUN CREW ALMOND OIL, 4"/>
    <x v="1"/>
    <s v="114 - APP_Top"/>
    <s v="6090 - KD T-Shirts"/>
    <n v="197063404040"/>
    <s v="GT - Guatemala"/>
    <n v="4"/>
    <s v="260 - MEDIUM BEIGE"/>
    <s v="30/1 100% COTTON"/>
    <n v="10.95"/>
    <n v="24"/>
    <n v="9.5500000000000007"/>
    <n v="21"/>
    <n v="13.65"/>
    <n v="30"/>
    <n v="2"/>
  </r>
  <r>
    <x v="0"/>
    <s v="VN000GAWCR11"/>
    <s v="VN000GAWCR11006"/>
    <s v="SKATE SUN CREW"/>
    <s v="ALMOND OIL"/>
    <s v="VN000GAWCR11.  5"/>
    <n v="5"/>
    <m/>
    <x v="1"/>
    <s v="KIDS TOPS"/>
    <x v="19"/>
    <x v="0"/>
    <m/>
    <s v="60 - Discontinued"/>
    <x v="2"/>
    <s v="VN000GAWCR11006 - SKATE SUN CREW ALMOND OIL, 5"/>
    <x v="1"/>
    <s v="114 - APP_Top"/>
    <s v="6090 - KD T-Shirts"/>
    <n v="197063404088"/>
    <s v="GT - Guatemala"/>
    <n v="5"/>
    <s v="260 - MEDIUM BEIGE"/>
    <s v="30/1 100% COTTON"/>
    <n v="10.95"/>
    <n v="24"/>
    <n v="9.5500000000000007"/>
    <n v="21"/>
    <n v="13.65"/>
    <n v="30"/>
    <n v="2"/>
  </r>
  <r>
    <x v="0"/>
    <s v="VN000GAWCR11"/>
    <s v="VN000GAWCR11005"/>
    <s v="SKATE SUN CREW"/>
    <s v="ALMOND OIL"/>
    <s v="VN000GAWCR11.  6"/>
    <n v="6"/>
    <m/>
    <x v="1"/>
    <s v="KIDS TOPS"/>
    <x v="19"/>
    <x v="0"/>
    <m/>
    <s v="60 - Discontinued"/>
    <x v="2"/>
    <s v="VN000GAWCR11005 - SKATE SUN CREW ALMOND OIL, 6"/>
    <x v="1"/>
    <s v="114 - APP_Top"/>
    <s v="6090 - KD T-Shirts"/>
    <n v="197063404217"/>
    <s v="GT - Guatemala"/>
    <n v="6"/>
    <s v="260 - MEDIUM BEIGE"/>
    <s v="30/1 100% COTTON"/>
    <n v="10.95"/>
    <n v="24"/>
    <n v="9.5500000000000007"/>
    <n v="21"/>
    <n v="13.65"/>
    <n v="30"/>
    <n v="2"/>
  </r>
  <r>
    <x v="0"/>
    <s v="VN000GB0BLK1"/>
    <s v="VN000GB0BLK1007"/>
    <s v="CAMPBELL SLIP DRESS"/>
    <s v="Black"/>
    <s v="VN000GB0BLK1.  S"/>
    <s v="S"/>
    <m/>
    <x v="1"/>
    <s v="WOMENS TOPS"/>
    <x v="28"/>
    <x v="5"/>
    <m/>
    <s v="60 - Discontinued"/>
    <x v="2"/>
    <s v="VN000GB0BLK1007 - CAMPBELL SLIP DRESS Black, Small"/>
    <x v="1"/>
    <s v="113 - APP_Bottom"/>
    <s v="6053 - WM Dresses"/>
    <n v="197063498896"/>
    <s v="IN - India"/>
    <s v="S"/>
    <s v="001 - BLACK"/>
    <s v="100% Viscose"/>
    <n v="36.4"/>
    <n v="80"/>
    <n v="29.55"/>
    <n v="65"/>
    <n v="43.2"/>
    <n v="95"/>
    <n v="17"/>
  </r>
  <r>
    <x v="0"/>
    <s v="VN000GB0BLK1"/>
    <s v="VN000GB0BLK1001"/>
    <s v="CAMPBELL SLIP DRESS"/>
    <s v="Black"/>
    <s v="VN000GB0BLK1.  XXS"/>
    <s v="XXS"/>
    <m/>
    <x v="1"/>
    <s v="WOMENS TOPS"/>
    <x v="28"/>
    <x v="5"/>
    <m/>
    <s v="60 - Discontinued"/>
    <x v="2"/>
    <s v="VN000GB0BLK1001 - CAMPBELL SLIP DRESS Black, XX Small"/>
    <x v="1"/>
    <s v="113 - APP_Bottom"/>
    <s v="6053 - WM Dresses"/>
    <n v="197063499299"/>
    <s v="IN - India"/>
    <s v="XXS"/>
    <s v="001 - BLACK"/>
    <s v="100% Viscose"/>
    <n v="36.4"/>
    <n v="80"/>
    <n v="29.55"/>
    <n v="65"/>
    <n v="43.2"/>
    <n v="95"/>
    <n v="13"/>
  </r>
  <r>
    <x v="0"/>
    <s v="VN000GB1CR21"/>
    <s v="VN000GB1CR21002"/>
    <s v="COSMIC WASH DRESS"/>
    <s v="COSMIC SKY"/>
    <s v="VN000GB1CR21.  L"/>
    <s v="L"/>
    <m/>
    <x v="1"/>
    <s v="WOMENS TOPS"/>
    <x v="28"/>
    <x v="5"/>
    <m/>
    <s v="60 - Discontinued"/>
    <x v="2"/>
    <s v="VN000GB1CR21002 - COSMIC WASH DRESS COSMIC SKY, Large"/>
    <x v="1"/>
    <s v="113 - APP_Bottom"/>
    <s v="6053 - WM Dresses"/>
    <n v="197063518976"/>
    <s v="TR - Turkey"/>
    <s v="L"/>
    <s v="510 - MEDIUM PURPLE"/>
    <s v="100% cotton"/>
    <n v="23.65"/>
    <n v="52"/>
    <n v="21.4"/>
    <n v="47"/>
    <n v="29.55"/>
    <n v="65"/>
    <n v="4"/>
  </r>
  <r>
    <x v="0"/>
    <s v="VN000GB1CR21"/>
    <s v="VN000GB1CR21006"/>
    <s v="COSMIC WASH DRESS"/>
    <s v="COSMIC SKY"/>
    <s v="VN000GB1CR21.  M"/>
    <s v="M"/>
    <m/>
    <x v="1"/>
    <s v="WOMENS TOPS"/>
    <x v="28"/>
    <x v="5"/>
    <m/>
    <s v="60 - Discontinued"/>
    <x v="2"/>
    <s v="VN000GB1CR21006 - COSMIC WASH DRESS COSMIC SKY, Medium"/>
    <x v="1"/>
    <s v="113 - APP_Bottom"/>
    <s v="6053 - WM Dresses"/>
    <n v="197063519201"/>
    <s v="TR - Turkey"/>
    <s v="M"/>
    <s v="510 - MEDIUM PURPLE"/>
    <s v="100% cotton"/>
    <n v="23.65"/>
    <n v="52"/>
    <n v="21.4"/>
    <n v="47"/>
    <n v="29.55"/>
    <n v="65"/>
    <n v="5"/>
  </r>
  <r>
    <x v="0"/>
    <s v="VN000GB1CR21"/>
    <s v="VN000GB1CR21005"/>
    <s v="COSMIC WASH DRESS"/>
    <s v="COSMIC SKY"/>
    <s v="VN000GB1CR21.  S"/>
    <s v="S"/>
    <m/>
    <x v="1"/>
    <s v="WOMENS TOPS"/>
    <x v="28"/>
    <x v="5"/>
    <m/>
    <s v="60 - Discontinued"/>
    <x v="2"/>
    <s v="VN000GB1CR21005 - COSMIC WASH DRESS COSMIC SKY, Small"/>
    <x v="1"/>
    <s v="113 - APP_Bottom"/>
    <s v="6053 - WM Dresses"/>
    <n v="197063519416"/>
    <s v="TR - Turkey"/>
    <s v="S"/>
    <s v="510 - MEDIUM PURPLE"/>
    <s v="100% cotton"/>
    <n v="23.65"/>
    <n v="52"/>
    <n v="21.4"/>
    <n v="47"/>
    <n v="29.55"/>
    <n v="65"/>
    <n v="10"/>
  </r>
  <r>
    <x v="0"/>
    <s v="VN000GB1CR21"/>
    <s v="VN000GB1CR21004"/>
    <s v="COSMIC WASH DRESS"/>
    <s v="COSMIC SKY"/>
    <s v="VN000GB1CR21.  XL"/>
    <s v="XL"/>
    <m/>
    <x v="1"/>
    <s v="WOMENS TOPS"/>
    <x v="28"/>
    <x v="5"/>
    <m/>
    <s v="60 - Discontinued"/>
    <x v="2"/>
    <s v="VN000GB1CR21004 - COSMIC WASH DRESS COSMIC SKY, X Large"/>
    <x v="1"/>
    <s v="113 - APP_Bottom"/>
    <s v="6053 - WM Dresses"/>
    <n v="197063519478"/>
    <s v="TR - Turkey"/>
    <s v="XL"/>
    <s v="510 - MEDIUM PURPLE"/>
    <s v="100% cotton"/>
    <n v="23.65"/>
    <n v="52"/>
    <n v="21.4"/>
    <n v="47"/>
    <n v="29.55"/>
    <n v="65"/>
    <n v="1"/>
  </r>
  <r>
    <x v="0"/>
    <s v="VN000GB1CR21"/>
    <s v="VN000GB1CR21003"/>
    <s v="COSMIC WASH DRESS"/>
    <s v="COSMIC SKY"/>
    <s v="VN000GB1CR21.  XS"/>
    <s v="XS"/>
    <m/>
    <x v="1"/>
    <s v="WOMENS TOPS"/>
    <x v="28"/>
    <x v="5"/>
    <m/>
    <s v="60 - Discontinued"/>
    <x v="2"/>
    <s v="VN000GB1CR21003 - COSMIC WASH DRESS COSMIC SKY, X Small"/>
    <x v="1"/>
    <s v="113 - APP_Bottom"/>
    <s v="6053 - WM Dresses"/>
    <n v="197063519539"/>
    <s v="TR - Turkey"/>
    <s v="XS"/>
    <s v="510 - MEDIUM PURPLE"/>
    <s v="100% cotton"/>
    <n v="23.65"/>
    <n v="52"/>
    <n v="21.4"/>
    <n v="47"/>
    <n v="29.55"/>
    <n v="65"/>
    <n v="7"/>
  </r>
  <r>
    <x v="0"/>
    <s v="VN000GB1CR21"/>
    <s v="VN000GB1CR21007"/>
    <s v="COSMIC WASH DRESS"/>
    <s v="COSMIC SKY"/>
    <s v="VN000GB1CR21.  XXL"/>
    <s v="XXL"/>
    <m/>
    <x v="1"/>
    <s v="WOMENS TOPS"/>
    <x v="28"/>
    <x v="5"/>
    <m/>
    <s v="60 - Discontinued"/>
    <x v="2"/>
    <s v="VN000GB1CR21007 - COSMIC WASH DRESS COSMIC SKY, XX Large"/>
    <x v="1"/>
    <s v="113 - APP_Bottom"/>
    <s v="6053 - WM Dresses"/>
    <n v="197063519577"/>
    <s v="TR - Turkey"/>
    <s v="XXL"/>
    <s v="510 - MEDIUM PURPLE"/>
    <s v="100% cotton"/>
    <n v="23.65"/>
    <n v="52"/>
    <n v="21.4"/>
    <n v="47"/>
    <n v="29.55"/>
    <n v="65"/>
    <n v="3"/>
  </r>
  <r>
    <x v="0"/>
    <s v="VN000GB1CR21"/>
    <s v="VN000GB1CR21001"/>
    <s v="COSMIC WASH DRESS"/>
    <s v="COSMIC SKY"/>
    <s v="VN000GB1CR21.  XXS"/>
    <s v="XXS"/>
    <m/>
    <x v="1"/>
    <s v="WOMENS TOPS"/>
    <x v="28"/>
    <x v="5"/>
    <m/>
    <s v="60 - Discontinued"/>
    <x v="2"/>
    <s v="VN000GB1CR21001 - COSMIC WASH DRESS COSMIC SKY, XX Small"/>
    <x v="1"/>
    <s v="113 - APP_Bottom"/>
    <s v="6053 - WM Dresses"/>
    <n v="197063519737"/>
    <s v="TR - Turkey"/>
    <s v="XXS"/>
    <s v="510 - MEDIUM PURPLE"/>
    <s v="100% cotton"/>
    <n v="23.65"/>
    <n v="52"/>
    <n v="21.4"/>
    <n v="47"/>
    <n v="29.55"/>
    <n v="65"/>
    <n v="3"/>
  </r>
  <r>
    <x v="0"/>
    <s v="VN000GB31KP1"/>
    <s v="VN000GB31KP1005"/>
    <s v="BENTON CHECKER CAMI DRE"/>
    <s v="Black/Marshmallow"/>
    <s v="VN000GB31KP1.  XS"/>
    <s v="XS"/>
    <m/>
    <x v="1"/>
    <s v="WOMENS TOPS"/>
    <x v="28"/>
    <x v="5"/>
    <m/>
    <s v="60 - Discontinued"/>
    <x v="2"/>
    <s v="VN000GB31KP1005 - BENTON CHECKER CAMI DRE Black/M, X Small"/>
    <x v="1"/>
    <s v="113 - APP_Bottom"/>
    <s v="6053 - WM Dresses"/>
    <n v="197063461159"/>
    <s v="VN - Vietnam"/>
    <s v="XS"/>
    <s v="001 - BLACK"/>
    <s v="100% Polyester,"/>
    <n v="23.65"/>
    <n v="52"/>
    <n v="21.4"/>
    <n v="47"/>
    <n v="29.55"/>
    <n v="65"/>
    <n v="7"/>
  </r>
  <r>
    <x v="0"/>
    <s v="VN000GB4BLK1"/>
    <s v="VN000GB4BLK1001"/>
    <s v="BENTON CAMI DRESS"/>
    <s v="Black"/>
    <s v="VN000GB4BLK1.  L"/>
    <s v="L"/>
    <m/>
    <x v="1"/>
    <s v="WOMENS TOPS"/>
    <x v="28"/>
    <x v="5"/>
    <m/>
    <s v="60 - Discontinued"/>
    <x v="2"/>
    <s v="VN000GB4BLK1001 - BENTON CAMI DRESS Black, Large"/>
    <x v="1"/>
    <s v="113 - APP_Bottom"/>
    <s v="6053 - WM Dresses"/>
    <n v="197063460275"/>
    <s v="VN - Vietnam"/>
    <s v="L"/>
    <s v="001 - BLACK"/>
    <s v="100% Polyester,"/>
    <n v="21.85"/>
    <n v="48"/>
    <n v="19.100000000000001"/>
    <n v="42"/>
    <n v="27.3"/>
    <n v="60"/>
    <n v="10"/>
  </r>
  <r>
    <x v="0"/>
    <s v="VN000GB4BLK1"/>
    <s v="VN000GB4BLK1002"/>
    <s v="BENTON CAMI DRESS"/>
    <s v="Black"/>
    <s v="VN000GB4BLK1.  M"/>
    <s v="M"/>
    <m/>
    <x v="1"/>
    <s v="WOMENS TOPS"/>
    <x v="28"/>
    <x v="5"/>
    <m/>
    <s v="60 - Discontinued"/>
    <x v="2"/>
    <s v="VN000GB4BLK1002 - BENTON CAMI DRESS Black, Medium"/>
    <x v="1"/>
    <s v="113 - APP_Bottom"/>
    <s v="6053 - WM Dresses"/>
    <n v="197063460862"/>
    <s v="VN - Vietnam"/>
    <s v="M"/>
    <s v="001 - BLACK"/>
    <s v="100% Polyester,"/>
    <n v="21.85"/>
    <n v="48"/>
    <n v="19.100000000000001"/>
    <n v="42"/>
    <n v="27.3"/>
    <n v="60"/>
    <n v="18"/>
  </r>
  <r>
    <x v="0"/>
    <s v="VN000GB4BLK1"/>
    <s v="VN000GB4BLK1003"/>
    <s v="BENTON CAMI DRESS"/>
    <s v="Black"/>
    <s v="VN000GB4BLK1.  S"/>
    <s v="S"/>
    <m/>
    <x v="1"/>
    <s v="WOMENS TOPS"/>
    <x v="28"/>
    <x v="5"/>
    <m/>
    <s v="60 - Discontinued"/>
    <x v="2"/>
    <s v="VN000GB4BLK1003 - BENTON CAMI DRESS Black, Small"/>
    <x v="1"/>
    <s v="113 - APP_Bottom"/>
    <s v="6053 - WM Dresses"/>
    <n v="197063461074"/>
    <s v="VN - Vietnam"/>
    <s v="S"/>
    <s v="001 - BLACK"/>
    <s v="100% Polyester,"/>
    <n v="21.85"/>
    <n v="48"/>
    <n v="19.100000000000001"/>
    <n v="42"/>
    <n v="27.3"/>
    <n v="60"/>
    <n v="7"/>
  </r>
  <r>
    <x v="0"/>
    <s v="VN000GB4BLK1"/>
    <s v="VN000GB4BLK1005"/>
    <s v="BENTON CAMI DRESS"/>
    <s v="Black"/>
    <s v="VN000GB4BLK1.  XS"/>
    <s v="XS"/>
    <m/>
    <x v="1"/>
    <s v="WOMENS TOPS"/>
    <x v="28"/>
    <x v="5"/>
    <m/>
    <s v="60 - Discontinued"/>
    <x v="2"/>
    <s v="VN000GB4BLK1005 - BENTON CAMI DRESS Black, X Small"/>
    <x v="1"/>
    <s v="113 - APP_Bottom"/>
    <s v="6053 - WM Dresses"/>
    <n v="197063461425"/>
    <s v="VN - Vietnam"/>
    <s v="XS"/>
    <s v="001 - BLACK"/>
    <s v="100% Polyester,"/>
    <n v="21.85"/>
    <n v="48"/>
    <n v="19.100000000000001"/>
    <n v="42"/>
    <n v="27.3"/>
    <n v="60"/>
    <n v="3"/>
  </r>
  <r>
    <x v="0"/>
    <s v="VN000GB4CR51"/>
    <s v="VN000GB4CR51001"/>
    <s v="BENTON CAMI DRESS"/>
    <s v="COPPER TAN"/>
    <s v="VN000GB4CR51.  L"/>
    <s v="L"/>
    <m/>
    <x v="1"/>
    <s v="WOMENS TOPS"/>
    <x v="28"/>
    <x v="5"/>
    <m/>
    <s v="60 - Discontinued"/>
    <x v="2"/>
    <s v="VN000GB4CR51001 - BENTON CAMI DRESS COPPER TAN, Large"/>
    <x v="1"/>
    <s v="113 - APP_Bottom"/>
    <s v="6053 - WM Dresses"/>
    <n v="197063460824"/>
    <s v="VN - Vietnam"/>
    <s v="L"/>
    <s v="810 - MEDIUM ORANGE"/>
    <s v="100% Polyester,"/>
    <n v="21.85"/>
    <n v="48"/>
    <n v="19.100000000000001"/>
    <n v="42"/>
    <n v="27.3"/>
    <n v="60"/>
    <n v="1"/>
  </r>
  <r>
    <x v="0"/>
    <s v="VN000GB4CR51"/>
    <s v="VN000GB4CR51002"/>
    <s v="BENTON CAMI DRESS"/>
    <s v="COPPER TAN"/>
    <s v="VN000GB4CR51.  M"/>
    <s v="M"/>
    <m/>
    <x v="1"/>
    <s v="WOMENS TOPS"/>
    <x v="28"/>
    <x v="5"/>
    <m/>
    <s v="60 - Discontinued"/>
    <x v="2"/>
    <s v="VN000GB4CR51002 - BENTON CAMI DRESS COPPER TAN, Medium"/>
    <x v="1"/>
    <s v="113 - APP_Bottom"/>
    <s v="6053 - WM Dresses"/>
    <n v="197063461036"/>
    <s v="VN - Vietnam"/>
    <s v="M"/>
    <s v="810 - MEDIUM ORANGE"/>
    <s v="100% Polyester,"/>
    <n v="21.85"/>
    <n v="48"/>
    <n v="19.100000000000001"/>
    <n v="42"/>
    <n v="27.3"/>
    <n v="60"/>
    <n v="3"/>
  </r>
  <r>
    <x v="0"/>
    <s v="VN000GB4CR51"/>
    <s v="VN000GB4CR51005"/>
    <s v="BENTON CAMI DRESS"/>
    <s v="COPPER TAN"/>
    <s v="VN000GB4CR51.  S"/>
    <s v="S"/>
    <m/>
    <x v="1"/>
    <s v="WOMENS TOPS"/>
    <x v="28"/>
    <x v="5"/>
    <m/>
    <s v="60 - Discontinued"/>
    <x v="2"/>
    <s v="VN000GB4CR51005 - BENTON CAMI DRESS COPPER TAN, Small"/>
    <x v="1"/>
    <s v="113 - APP_Bottom"/>
    <s v="6053 - WM Dresses"/>
    <n v="197063461227"/>
    <s v="VN - Vietnam"/>
    <s v="S"/>
    <s v="810 - MEDIUM ORANGE"/>
    <s v="100% Polyester,"/>
    <n v="21.85"/>
    <n v="48"/>
    <n v="19.100000000000001"/>
    <n v="42"/>
    <n v="27.3"/>
    <n v="60"/>
    <n v="4"/>
  </r>
  <r>
    <x v="0"/>
    <s v="VN000GB5AMB1"/>
    <s v="VN000GB5AMB1007"/>
    <s v="CHECKER CREW CROP II"/>
    <s v="olivine"/>
    <s v="VN000GB5AMB1.  L"/>
    <s v="L"/>
    <m/>
    <x v="1"/>
    <s v="WOMENS TOPS"/>
    <x v="30"/>
    <x v="5"/>
    <m/>
    <s v="60 - Discontinued"/>
    <x v="2"/>
    <s v="VN000GB5AMB1007 - CHECKER CREW CROP II olivine, Large"/>
    <x v="1"/>
    <s v="114 - APP_Top"/>
    <s v="6052 - WM T-Shirts"/>
    <n v="197063477549"/>
    <s v="TR - Turkey"/>
    <s v="L"/>
    <s v="001 - BLACK"/>
    <s v="100% cotton"/>
    <n v="17.3"/>
    <n v="38"/>
    <n v="14.55"/>
    <n v="32"/>
    <n v="20.5"/>
    <n v="45"/>
    <n v="1"/>
  </r>
  <r>
    <x v="0"/>
    <s v="VN000GB5AMB1"/>
    <s v="VN000GB5AMB1005"/>
    <s v="CHECKER CREW CROP II"/>
    <s v="olivine"/>
    <s v="VN000GB5AMB1.  M"/>
    <s v="M"/>
    <m/>
    <x v="1"/>
    <s v="WOMENS TOPS"/>
    <x v="30"/>
    <x v="5"/>
    <m/>
    <s v="60 - Discontinued"/>
    <x v="2"/>
    <s v="VN000GB5AMB1005 - CHECKER CREW CROP II olivine, Medium"/>
    <x v="1"/>
    <s v="114 - APP_Top"/>
    <s v="6052 - WM T-Shirts"/>
    <n v="197063477556"/>
    <s v="TR - Turkey"/>
    <s v="M"/>
    <s v="001 - BLACK"/>
    <s v="100% cotton"/>
    <n v="17.3"/>
    <n v="38"/>
    <n v="14.55"/>
    <n v="32"/>
    <n v="20.5"/>
    <n v="45"/>
    <n v="4"/>
  </r>
  <r>
    <x v="0"/>
    <s v="VN000GB5AMB1"/>
    <s v="VN000GB5AMB1004"/>
    <s v="CHECKER CREW CROP II"/>
    <s v="olivine"/>
    <s v="VN000GB5AMB1.  S"/>
    <s v="S"/>
    <m/>
    <x v="1"/>
    <s v="WOMENS TOPS"/>
    <x v="30"/>
    <x v="5"/>
    <m/>
    <s v="60 - Discontinued"/>
    <x v="2"/>
    <s v="VN000GB5AMB1004 - CHECKER CREW CROP II olivine, Small"/>
    <x v="1"/>
    <s v="114 - APP_Top"/>
    <s v="6052 - WM T-Shirts"/>
    <n v="197063477570"/>
    <s v="TR - Turkey"/>
    <s v="S"/>
    <s v="001 - BLACK"/>
    <s v="100% cotton"/>
    <n v="17.3"/>
    <n v="38"/>
    <n v="14.55"/>
    <n v="32"/>
    <n v="20.5"/>
    <n v="45"/>
    <n v="4"/>
  </r>
  <r>
    <x v="0"/>
    <s v="VN000GB5AMB1"/>
    <s v="VN000GB5AMB1002"/>
    <s v="CHECKER CREW CROP II"/>
    <s v="olivine"/>
    <s v="VN000GB5AMB1.  XS"/>
    <s v="XS"/>
    <m/>
    <x v="1"/>
    <s v="WOMENS TOPS"/>
    <x v="30"/>
    <x v="5"/>
    <m/>
    <s v="60 - Discontinued"/>
    <x v="2"/>
    <s v="VN000GB5AMB1002 - CHECKER CREW CROP II olivine, X Small"/>
    <x v="1"/>
    <s v="114 - APP_Top"/>
    <s v="6052 - WM T-Shirts"/>
    <n v="197063477747"/>
    <s v="TR - Turkey"/>
    <s v="XS"/>
    <s v="001 - BLACK"/>
    <s v="100% cotton"/>
    <n v="17.3"/>
    <n v="38"/>
    <n v="14.55"/>
    <n v="32"/>
    <n v="20.5"/>
    <n v="45"/>
    <n v="1"/>
  </r>
  <r>
    <x v="0"/>
    <s v="VN000GBECJL1"/>
    <s v="VN000GBECJL1002"/>
    <s v="SKELETON SS"/>
    <s v="ICEBERG GREEN"/>
    <s v="VN000GBECJL1.  S"/>
    <s v="S"/>
    <m/>
    <x v="1"/>
    <s v="KIDS TOPS"/>
    <x v="41"/>
    <x v="4"/>
    <m/>
    <s v="60 - Discontinued"/>
    <x v="2"/>
    <s v="VN000GBECJL1002 - SKELETON SS ICEBERG GREEN, Small"/>
    <x v="1"/>
    <s v="114 - APP_Top"/>
    <s v="6088 - KD Shirts"/>
    <n v="197063461845"/>
    <s v="IN - India"/>
    <s v="S"/>
    <s v="310 - MEDIUM GREEN"/>
    <s v="100% BCI Cotton"/>
    <n v="20.5"/>
    <n v="45"/>
    <n v="18.2"/>
    <n v="40"/>
    <n v="25"/>
    <n v="55"/>
    <n v="1"/>
  </r>
  <r>
    <x v="0"/>
    <s v="VN000GBECJL1"/>
    <s v="VN000GBECJL1001"/>
    <s v="SKELETON SS"/>
    <s v="ICEBERG GREEN"/>
    <s v="VN000GBECJL1.  XL"/>
    <s v="XL"/>
    <m/>
    <x v="1"/>
    <s v="KIDS TOPS"/>
    <x v="41"/>
    <x v="4"/>
    <m/>
    <s v="60 - Discontinued"/>
    <x v="2"/>
    <s v="VN000GBECJL1001 - SKELETON SS ICEBERG GREEN, X Large"/>
    <x v="1"/>
    <s v="114 - APP_Top"/>
    <s v="6088 - KD Shirts"/>
    <n v="197063461890"/>
    <s v="IN - India"/>
    <s v="XL"/>
    <s v="310 - MEDIUM GREEN"/>
    <s v="100% BCI Cotton"/>
    <n v="20.5"/>
    <n v="45"/>
    <n v="18.2"/>
    <n v="40"/>
    <n v="25"/>
    <n v="55"/>
    <n v="4"/>
  </r>
  <r>
    <x v="0"/>
    <s v="VN000GBJLKZ1"/>
    <s v="VN000GBJLKZ1003"/>
    <s v="SHARK SS"/>
    <s v="dress blues"/>
    <s v="VN000GBJLKZ1.  S"/>
    <s v="S"/>
    <m/>
    <x v="1"/>
    <s v="KIDS TOPS"/>
    <x v="41"/>
    <x v="4"/>
    <m/>
    <s v="60 - Discontinued"/>
    <x v="2"/>
    <s v="VN000GBJLKZ1003 - SHARK SS dress blues, Small"/>
    <x v="1"/>
    <s v="114 - APP_Top"/>
    <s v="6088 - KD Shirts"/>
    <n v="197063454663"/>
    <s v="IN - India"/>
    <s v="S"/>
    <s v="401 - DARK BLUE"/>
    <s v="100% Cotton"/>
    <n v="20.5"/>
    <n v="45"/>
    <n v="18.2"/>
    <n v="40"/>
    <n v="25"/>
    <n v="55"/>
    <n v="3"/>
  </r>
  <r>
    <x v="0"/>
    <s v="VN000GBJLKZ1"/>
    <s v="VN000GBJLKZ1004"/>
    <s v="SHARK SS"/>
    <s v="dress blues"/>
    <s v="VN000GBJLKZ1.  XL"/>
    <s v="XL"/>
    <m/>
    <x v="1"/>
    <s v="KIDS TOPS"/>
    <x v="41"/>
    <x v="4"/>
    <m/>
    <s v="60 - Discontinued"/>
    <x v="2"/>
    <s v="VN000GBJLKZ1004 - SHARK SS dress blues, X Large"/>
    <x v="1"/>
    <s v="114 - APP_Top"/>
    <s v="6088 - KD Shirts"/>
    <n v="197063454687"/>
    <s v="IN - India"/>
    <s v="XL"/>
    <s v="401 - DARK BLUE"/>
    <s v="100% Cotton"/>
    <n v="20.5"/>
    <n v="45"/>
    <n v="18.2"/>
    <n v="40"/>
    <n v="25"/>
    <n v="55"/>
    <n v="2"/>
  </r>
  <r>
    <x v="0"/>
    <s v="VN000GCCBLK1"/>
    <s v="VN000GCCBLK1001"/>
    <s v="ORIGINAL STANDARDS PO"/>
    <s v="Black"/>
    <s v="VN000GCCBLK1.  XL"/>
    <s v="XL"/>
    <m/>
    <x v="1"/>
    <s v="KIDS TOPS"/>
    <x v="33"/>
    <x v="4"/>
    <m/>
    <s v="60 - Discontinued"/>
    <x v="2"/>
    <s v="VN000GCCBLK1001 - ORIGINAL STANDARDS PO Black, X Large"/>
    <x v="1"/>
    <s v="114 - APP_Top"/>
    <s v="6169 - KD Sweatshrt/Pullovr"/>
    <n v="197063508120"/>
    <s v="VN - Vietnam"/>
    <s v="XL"/>
    <s v="001 - BLACK"/>
    <s v="100% cotton"/>
    <n v="29.55"/>
    <n v="65"/>
    <n v="25"/>
    <n v="55"/>
    <n v="36.4"/>
    <n v="80"/>
    <n v="1"/>
  </r>
  <r>
    <x v="0"/>
    <s v="VN000GCDCHJ1"/>
    <s v="VN000GCDCHJ1004"/>
    <s v="SIXTY SIX PO"/>
    <s v="BLACKBERRY WINE"/>
    <s v="VN000GCDCHJ1.  L"/>
    <s v="L"/>
    <m/>
    <x v="1"/>
    <s v="KIDS TOPS"/>
    <x v="33"/>
    <x v="4"/>
    <m/>
    <s v="60 - Discontinued"/>
    <x v="2"/>
    <s v="VN000GCDCHJ1004 - SIXTY SIX PO BLACKBERRY WINE, Large"/>
    <x v="1"/>
    <s v="114 - APP_Top"/>
    <s v="6169 - KD Sweatshrt/Pullovr"/>
    <n v="197063507796"/>
    <s v="TR - Turkey"/>
    <s v="L"/>
    <s v="510 - MEDIUM PURPLE"/>
    <s v="100% cotton"/>
    <n v="29.55"/>
    <n v="65"/>
    <n v="25"/>
    <n v="55"/>
    <n v="36.4"/>
    <n v="80"/>
    <n v="1"/>
  </r>
  <r>
    <x v="0"/>
    <s v="VN000GCDCHJ1"/>
    <s v="VN000GCDCHJ1002"/>
    <s v="SIXTY SIX PO"/>
    <s v="BLACKBERRY WINE"/>
    <s v="VN000GCDCHJ1.  S"/>
    <s v="S"/>
    <m/>
    <x v="1"/>
    <s v="KIDS TOPS"/>
    <x v="33"/>
    <x v="4"/>
    <m/>
    <s v="60 - Discontinued"/>
    <x v="2"/>
    <s v="VN000GCDCHJ1002 - SIXTY SIX PO BLACKBERRY WINE, Small"/>
    <x v="1"/>
    <s v="114 - APP_Top"/>
    <s v="6169 - KD Sweatshrt/Pullovr"/>
    <n v="197063508038"/>
    <s v="TR - Turkey"/>
    <s v="S"/>
    <s v="510 - MEDIUM PURPLE"/>
    <s v="100% cotton"/>
    <n v="29.55"/>
    <n v="65"/>
    <n v="25"/>
    <n v="55"/>
    <n v="36.4"/>
    <n v="80"/>
    <n v="1"/>
  </r>
  <r>
    <x v="0"/>
    <s v="VN000GCGP8X1"/>
    <s v="VN000GCGP8X1001"/>
    <s v="SHAPER PO"/>
    <s v="COPEN BLUE"/>
    <s v="VN000GCGP8X1.  M"/>
    <s v="M"/>
    <m/>
    <x v="1"/>
    <s v="KIDS TOPS"/>
    <x v="33"/>
    <x v="4"/>
    <m/>
    <s v="60 - Discontinued"/>
    <x v="2"/>
    <s v="VN000GCGP8X1001 - SHAPER PO COPEN BLUE, Medium"/>
    <x v="1"/>
    <s v="114 - APP_Top"/>
    <s v="6169 - KD Sweatshrt/Pullovr"/>
    <n v="197063458678"/>
    <s v="VN - Vietnam"/>
    <s v="M"/>
    <s v="420 - MEDIUM BLUE"/>
    <s v="88% Cotton, 12% Polyester"/>
    <n v="30.95"/>
    <n v="68"/>
    <n v="25.5"/>
    <n v="56"/>
    <n v="36.4"/>
    <n v="80"/>
    <n v="4"/>
  </r>
  <r>
    <x v="0"/>
    <s v="VN000GCGP8X1"/>
    <s v="VN000GCGP8X1002"/>
    <s v="SHAPER PO"/>
    <s v="COPEN BLUE"/>
    <s v="VN000GCGP8X1.  S"/>
    <s v="S"/>
    <m/>
    <x v="1"/>
    <s v="KIDS TOPS"/>
    <x v="33"/>
    <x v="4"/>
    <m/>
    <s v="60 - Discontinued"/>
    <x v="2"/>
    <s v="VN000GCGP8X1002 - SHAPER PO COPEN BLUE, Small"/>
    <x v="1"/>
    <s v="114 - APP_Top"/>
    <s v="6169 - KD Sweatshrt/Pullovr"/>
    <n v="197063458685"/>
    <s v="VN - Vietnam"/>
    <s v="S"/>
    <s v="420 - MEDIUM BLUE"/>
    <s v="88% Cotton, 12% Polyester"/>
    <n v="30.95"/>
    <n v="68"/>
    <n v="25.5"/>
    <n v="56"/>
    <n v="36.4"/>
    <n v="80"/>
    <n v="1"/>
  </r>
  <r>
    <x v="0"/>
    <s v="VN000GCGP8X1"/>
    <s v="VN000GCGP8X1004"/>
    <s v="SHAPER PO"/>
    <s v="COPEN BLUE"/>
    <s v="VN000GCGP8X1.  XL"/>
    <s v="XL"/>
    <m/>
    <x v="1"/>
    <s v="KIDS TOPS"/>
    <x v="33"/>
    <x v="4"/>
    <m/>
    <s v="60 - Discontinued"/>
    <x v="2"/>
    <s v="VN000GCGP8X1004 - SHAPER PO COPEN BLUE, X Large"/>
    <x v="1"/>
    <s v="114 - APP_Top"/>
    <s v="6169 - KD Sweatshrt/Pullovr"/>
    <n v="197063458692"/>
    <s v="VN - Vietnam"/>
    <s v="XL"/>
    <s v="420 - MEDIUM BLUE"/>
    <s v="88% Cotton, 12% Polyester"/>
    <n v="30.95"/>
    <n v="68"/>
    <n v="25.5"/>
    <n v="56"/>
    <n v="36.4"/>
    <n v="80"/>
    <n v="2"/>
  </r>
  <r>
    <x v="0"/>
    <s v="VN000GD2BLK1"/>
    <s v="VN000GD2BLK1004"/>
    <s v="SHAKA SKELETON SS"/>
    <s v="Black"/>
    <s v="VN000GD2BLK1.  XL"/>
    <s v="XL"/>
    <m/>
    <x v="1"/>
    <s v="KIDS TOPS"/>
    <x v="19"/>
    <x v="4"/>
    <m/>
    <s v="60 - Discontinued"/>
    <x v="2"/>
    <s v="VN000GD2BLK1004 - SHAKA SKELETON SS Black, X Large"/>
    <x v="1"/>
    <s v="114 - APP_Top"/>
    <s v="6090 - KD T-Shirts"/>
    <n v="197063404910"/>
    <s v="GE - Georgia"/>
    <s v="XL"/>
    <s v="001 - BLACK"/>
    <s v="100% cotton"/>
    <n v="13.65"/>
    <n v="30"/>
    <n v="11.4"/>
    <n v="25"/>
    <n v="15.95"/>
    <n v="35"/>
    <n v="5"/>
  </r>
  <r>
    <x v="0"/>
    <s v="VN000GD6P8X1"/>
    <s v="VN000GD6P8X1002"/>
    <s v="TIGER PAWS SS"/>
    <s v="COPEN BLUE"/>
    <s v="VN000GD6P8X1.  M"/>
    <s v="M"/>
    <m/>
    <x v="1"/>
    <s v="KIDS TOPS"/>
    <x v="19"/>
    <x v="4"/>
    <m/>
    <s v="60 - Discontinued"/>
    <x v="2"/>
    <s v="VN000GD6P8X1002 - TIGER PAWS SS COPEN BLUE, Medium"/>
    <x v="1"/>
    <s v="114 - APP_Top"/>
    <s v="6090 - KD T-Shirts"/>
    <n v="197063404743"/>
    <s v="TR - Turkey"/>
    <s v="M"/>
    <s v="420 - MEDIUM BLUE"/>
    <s v="100% cotton"/>
    <n v="13.65"/>
    <n v="30"/>
    <n v="11.4"/>
    <n v="25"/>
    <n v="15.95"/>
    <n v="35"/>
    <n v="4"/>
  </r>
  <r>
    <x v="0"/>
    <s v="VN000GD6P8X1"/>
    <s v="VN000GD6P8X1003"/>
    <s v="TIGER PAWS SS"/>
    <s v="COPEN BLUE"/>
    <s v="VN000GD6P8X1.  S"/>
    <s v="S"/>
    <m/>
    <x v="1"/>
    <s v="KIDS TOPS"/>
    <x v="19"/>
    <x v="4"/>
    <m/>
    <s v="60 - Discontinued"/>
    <x v="2"/>
    <s v="VN000GD6P8X1003 - TIGER PAWS SS COPEN BLUE, Small"/>
    <x v="1"/>
    <s v="114 - APP_Top"/>
    <s v="6090 - KD T-Shirts"/>
    <n v="197063404781"/>
    <s v="TR - Turkey"/>
    <s v="S"/>
    <s v="420 - MEDIUM BLUE"/>
    <s v="100% cotton"/>
    <n v="13.65"/>
    <n v="30"/>
    <n v="11.4"/>
    <n v="25"/>
    <n v="15.95"/>
    <n v="35"/>
    <n v="4"/>
  </r>
  <r>
    <x v="0"/>
    <s v="VN000GD6P8X1"/>
    <s v="VN000GD6P8X1004"/>
    <s v="TIGER PAWS SS"/>
    <s v="COPEN BLUE"/>
    <s v="VN000GD6P8X1.  XL"/>
    <s v="XL"/>
    <m/>
    <x v="1"/>
    <s v="KIDS TOPS"/>
    <x v="19"/>
    <x v="4"/>
    <m/>
    <s v="60 - Discontinued"/>
    <x v="2"/>
    <s v="VN000GD6P8X1004 - TIGER PAWS SS COPEN BLUE, X Large"/>
    <x v="1"/>
    <s v="114 - APP_Top"/>
    <s v="6090 - KD T-Shirts"/>
    <n v="197063404934"/>
    <s v="TR - Turkey"/>
    <s v="XL"/>
    <s v="420 - MEDIUM BLUE"/>
    <s v="100% cotton"/>
    <n v="13.65"/>
    <n v="30"/>
    <n v="11.4"/>
    <n v="25"/>
    <n v="15.95"/>
    <n v="35"/>
    <n v="1"/>
  </r>
  <r>
    <x v="0"/>
    <s v="VN000GDBP8X1"/>
    <s v="VN000GDBP8X1004"/>
    <s v="EYEBALLIE LS"/>
    <s v="COPEN BLUE"/>
    <s v="VN000GDBP8X1.  L"/>
    <s v="L"/>
    <m/>
    <x v="1"/>
    <s v="KIDS TOPS"/>
    <x v="19"/>
    <x v="4"/>
    <m/>
    <s v="60 - Discontinued"/>
    <x v="2"/>
    <s v="VN000GDBP8X1004 - EYEBALLIE LS COPEN BLUE, Large"/>
    <x v="1"/>
    <s v="114 - APP_Top"/>
    <s v="6090 - KD T-Shirts"/>
    <n v="197063518730"/>
    <s v="TR - Turkey"/>
    <s v="L"/>
    <s v="420 - MEDIUM BLUE"/>
    <s v="100% cotton"/>
    <n v="17.3"/>
    <n v="38"/>
    <n v="14.55"/>
    <n v="32"/>
    <n v="20.5"/>
    <n v="45"/>
    <n v="3"/>
  </r>
  <r>
    <x v="0"/>
    <s v="VN000GDBP8X1"/>
    <s v="VN000GDBP8X1003"/>
    <s v="EYEBALLIE LS"/>
    <s v="COPEN BLUE"/>
    <s v="VN000GDBP8X1.  M"/>
    <s v="M"/>
    <m/>
    <x v="1"/>
    <s v="KIDS TOPS"/>
    <x v="19"/>
    <x v="4"/>
    <m/>
    <s v="60 - Discontinued"/>
    <x v="2"/>
    <s v="VN000GDBP8X1003 - EYEBALLIE LS COPEN BLUE, Medium"/>
    <x v="1"/>
    <s v="114 - APP_Top"/>
    <s v="6090 - KD T-Shirts"/>
    <n v="197063518921"/>
    <s v="TR - Turkey"/>
    <s v="M"/>
    <s v="420 - MEDIUM BLUE"/>
    <s v="100% cotton"/>
    <n v="17.3"/>
    <n v="38"/>
    <n v="14.55"/>
    <n v="32"/>
    <n v="20.5"/>
    <n v="45"/>
    <n v="1"/>
  </r>
  <r>
    <x v="0"/>
    <s v="VN000GDBP8X1"/>
    <s v="VN000GDBP8X1002"/>
    <s v="EYEBALLIE LS"/>
    <s v="COPEN BLUE"/>
    <s v="VN000GDBP8X1.  S"/>
    <s v="S"/>
    <m/>
    <x v="1"/>
    <s v="KIDS TOPS"/>
    <x v="19"/>
    <x v="4"/>
    <m/>
    <s v="60 - Discontinued"/>
    <x v="2"/>
    <s v="VN000GDBP8X1002 - EYEBALLIE LS COPEN BLUE, Small"/>
    <x v="1"/>
    <s v="114 - APP_Top"/>
    <s v="6090 - KD T-Shirts"/>
    <n v="197063519171"/>
    <s v="TR - Turkey"/>
    <s v="S"/>
    <s v="420 - MEDIUM BLUE"/>
    <s v="100% cotton"/>
    <n v="17.3"/>
    <n v="38"/>
    <n v="14.55"/>
    <n v="32"/>
    <n v="20.5"/>
    <n v="45"/>
    <n v="2"/>
  </r>
  <r>
    <x v="0"/>
    <s v="VN000GDYCUQ1"/>
    <s v="VN000GDYCUQ1006"/>
    <s v="SPITFIRE WHEELS VEST"/>
    <s v="Gothic Olive"/>
    <s v="VN000GDYCUQ1.  L"/>
    <s v="L"/>
    <m/>
    <x v="1"/>
    <s v="MENS OUTERWEAR"/>
    <x v="24"/>
    <x v="2"/>
    <m/>
    <s v="60 - Discontinued"/>
    <x v="2"/>
    <s v="VN000GDYCUQ1006 - Skate SPITFIRE WHEELS V DGREN, Large"/>
    <x v="1"/>
    <s v="115 - APP_Outerwear"/>
    <s v="6010 - MN Vests"/>
    <n v="197063455080"/>
    <s v="IN - India"/>
    <s v="L"/>
    <s v="301 - DARK GREEN"/>
    <s v="60% Cotton 40% Polyester"/>
    <n v="54.55"/>
    <n v="120"/>
    <n v="47.75"/>
    <n v="105"/>
    <n v="65.95"/>
    <n v="145"/>
    <n v="6"/>
  </r>
  <r>
    <x v="0"/>
    <s v="VN000GE5BLK1"/>
    <s v="VN000GE5BLK1002"/>
    <s v="SPRAY TYPE LOOSE CREW"/>
    <s v="Black"/>
    <s v="VN000GE5BLK1.  XS"/>
    <s v="XS"/>
    <m/>
    <x v="1"/>
    <s v="MENS TOPS"/>
    <x v="37"/>
    <x v="2"/>
    <m/>
    <s v="60 - Discontinued"/>
    <x v="2"/>
    <s v="VN000GE5BLK1002 - SPRAY TYPE LOOSE CREW Black, X Small"/>
    <x v="1"/>
    <s v="114 - APP_Top"/>
    <s v="6167 - MN Sweatshrt/Pullovr"/>
    <n v="197063455691"/>
    <s v="TR - Turkey"/>
    <s v="XS"/>
    <s v="001 - BLACK"/>
    <s v="100% cotton"/>
    <n v="35.5"/>
    <n v="78"/>
    <n v="29.1"/>
    <n v="64"/>
    <n v="43.2"/>
    <n v="95"/>
    <n v="4"/>
  </r>
  <r>
    <x v="0"/>
    <s v="VN000GE8D401"/>
    <s v="VN000GE8D401003"/>
    <s v="ORIGINAL STANDARDS LOOS"/>
    <s v="FIESTA"/>
    <s v="VN000GE8D401.  S"/>
    <s v="S"/>
    <m/>
    <x v="1"/>
    <s v="MENS TOPS"/>
    <x v="37"/>
    <x v="2"/>
    <m/>
    <s v="60 - Discontinued"/>
    <x v="0"/>
    <s v="VN000GE8D401003 - ORIGINAL STANDARDS LOOS Fiesta, Small"/>
    <x v="1"/>
    <s v="114 - APP_Top"/>
    <s v="6167 - MN Sweatshrt/Pullovr"/>
    <n v="197065710064"/>
    <s v="VN - Vietnam"/>
    <s v="S"/>
    <s v="820 - BRIGHT ORANGE"/>
    <s v="80% Cotton, 20% Polyester"/>
    <n v="36.4"/>
    <n v="80"/>
    <n v="29.55"/>
    <n v="65"/>
    <n v="40.950000000000003"/>
    <n v="90"/>
    <n v="3"/>
  </r>
  <r>
    <x v="0"/>
    <s v="VN000GEABLK1"/>
    <s v="VN000GEABLK1004"/>
    <s v="STAY COOL PO"/>
    <s v="Black"/>
    <s v="VN000GEABLK1.  XS"/>
    <s v="XS"/>
    <m/>
    <x v="1"/>
    <s v="MENS TOPS"/>
    <x v="37"/>
    <x v="2"/>
    <m/>
    <s v="60 - Discontinued"/>
    <x v="2"/>
    <s v="VN000GEABLK1004 - STAY COOL PO Black, X Small"/>
    <x v="1"/>
    <s v="114 - APP_Top"/>
    <s v="6167 - MN Sweatshrt/Pullovr"/>
    <n v="197063456131"/>
    <s v="BG - Bulgaria"/>
    <s v="XS"/>
    <s v="001 - BLACK"/>
    <s v="100% cotton"/>
    <n v="36.4"/>
    <n v="80"/>
    <n v="29.55"/>
    <n v="65"/>
    <n v="43.2"/>
    <n v="95"/>
    <n v="6"/>
  </r>
  <r>
    <x v="0"/>
    <s v="VN000GEGAMB1"/>
    <s v="VN000GEGAMB1005"/>
    <s v="FIERY FRIEND PO"/>
    <s v="olivine"/>
    <s v="VN000GEGAMB1.  XS"/>
    <s v="XS"/>
    <m/>
    <x v="1"/>
    <s v="MENS TOPS"/>
    <x v="37"/>
    <x v="2"/>
    <m/>
    <s v="60 - Discontinued"/>
    <x v="2"/>
    <s v="VN000GEGAMB1005 - FIERY FRIEND PO olivine, X Small"/>
    <x v="1"/>
    <s v="114 - APP_Top"/>
    <s v="6167 - MN Sweatshrt/Pullovr"/>
    <n v="197063456391"/>
    <s v="TR - Turkey"/>
    <s v="XS"/>
    <s v="001 - BLACK"/>
    <s v="100% cotton"/>
    <n v="36.4"/>
    <n v="80"/>
    <n v="29.55"/>
    <n v="65"/>
    <n v="43.2"/>
    <n v="95"/>
    <n v="7"/>
  </r>
  <r>
    <x v="0"/>
    <s v="VN000GEHBLK1"/>
    <s v="VN000GEHBLK1005"/>
    <s v="BUMMER SUMMER PO"/>
    <s v="Black"/>
    <s v="VN000GEHBLK1.  XS"/>
    <s v="XS"/>
    <m/>
    <x v="1"/>
    <s v="MENS TOPS"/>
    <x v="37"/>
    <x v="2"/>
    <m/>
    <s v="60 - Discontinued"/>
    <x v="2"/>
    <s v="VN000GEHBLK1005 - BUMMER SUMMER PO Black, X Small"/>
    <x v="1"/>
    <s v="114 - APP_Top"/>
    <s v="6167 - MN Sweatshrt/Pullovr"/>
    <n v="197063449379"/>
    <s v="BG - Bulgaria"/>
    <s v="XS"/>
    <s v="001 - BLACK"/>
    <s v="100% cotton"/>
    <n v="36.4"/>
    <n v="80"/>
    <n v="29.55"/>
    <n v="65"/>
    <n v="43.2"/>
    <n v="95"/>
    <n v="10"/>
  </r>
  <r>
    <x v="0"/>
    <s v="VN000GEJ02F1"/>
    <s v="VN000GEJ02F1001"/>
    <s v="SKATE CLASSICS LOOSE PO"/>
    <s v="Cement Heather"/>
    <s v="VN000GEJ02F1.  L"/>
    <s v="L"/>
    <m/>
    <x v="1"/>
    <s v="MENS TOPS"/>
    <x v="37"/>
    <x v="2"/>
    <m/>
    <s v="60 - Discontinued"/>
    <x v="2"/>
    <s v="VN000GEJ02F1001 - SKATE CLASSICS LOOSE PO Cement He, Large"/>
    <x v="1"/>
    <s v="114 - APP_Top"/>
    <s v="6167 - MN Sweatshrt/Pullovr"/>
    <n v="197063456186"/>
    <s v="TR - Turkey"/>
    <s v="L"/>
    <s v="021 - DARK GREY"/>
    <s v="70% cotton 30% polyester"/>
    <n v="36.4"/>
    <n v="80"/>
    <n v="29.55"/>
    <n v="65"/>
    <n v="43.2"/>
    <n v="95"/>
    <n v="1"/>
  </r>
  <r>
    <x v="0"/>
    <s v="VN000GEJ02F1"/>
    <s v="VN000GEJ02F1002"/>
    <s v="SKATE CLASSICS LOOSE PO"/>
    <s v="Cement Heather"/>
    <s v="VN000GEJ02F1.  M"/>
    <s v="M"/>
    <m/>
    <x v="1"/>
    <s v="MENS TOPS"/>
    <x v="37"/>
    <x v="2"/>
    <m/>
    <s v="60 - Discontinued"/>
    <x v="2"/>
    <s v="VN000GEJ02F1002 - SKATE CLASSICS LOOSE PO Cement H, Medium"/>
    <x v="1"/>
    <s v="114 - APP_Top"/>
    <s v="6167 - MN Sweatshrt/Pullovr"/>
    <n v="197063456360"/>
    <s v="TR - Turkey"/>
    <s v="M"/>
    <s v="021 - DARK GREY"/>
    <s v="70% cotton 30% polyester"/>
    <n v="36.4"/>
    <n v="80"/>
    <n v="29.55"/>
    <n v="65"/>
    <n v="43.2"/>
    <n v="95"/>
    <n v="1"/>
  </r>
  <r>
    <x v="0"/>
    <s v="VN000GEJ02F1"/>
    <s v="VN000GEJ02F1003"/>
    <s v="SKATE CLASSICS LOOSE PO"/>
    <s v="Cement Heather"/>
    <s v="VN000GEJ02F1.  S"/>
    <s v="S"/>
    <m/>
    <x v="1"/>
    <s v="MENS TOPS"/>
    <x v="37"/>
    <x v="2"/>
    <m/>
    <s v="60 - Discontinued"/>
    <x v="2"/>
    <s v="VN000GEJ02F1003 - SKATE CLASSICS LOOSE PO Cement He, Small"/>
    <x v="1"/>
    <s v="114 - APP_Top"/>
    <s v="6167 - MN Sweatshrt/Pullovr"/>
    <n v="197063456414"/>
    <s v="TR - Turkey"/>
    <s v="S"/>
    <s v="021 - DARK GREY"/>
    <s v="70% cotton 30% polyester"/>
    <n v="36.4"/>
    <n v="80"/>
    <n v="29.55"/>
    <n v="65"/>
    <n v="43.2"/>
    <n v="95"/>
    <n v="1"/>
  </r>
  <r>
    <x v="0"/>
    <s v="VN000GEJ02F1"/>
    <s v="VN000GEJ02F1005"/>
    <s v="SKATE CLASSICS LOOSE PO"/>
    <s v="Cement Heather"/>
    <s v="VN000GEJ02F1.  XS"/>
    <s v="XS"/>
    <m/>
    <x v="1"/>
    <s v="MENS TOPS"/>
    <x v="37"/>
    <x v="2"/>
    <m/>
    <s v="60 - Discontinued"/>
    <x v="2"/>
    <s v="VN000GEJ02F1005 - SKATE CLASSICS LOOSE PO Cement, X Small"/>
    <x v="1"/>
    <s v="114 - APP_Top"/>
    <s v="6167 - MN Sweatshrt/Pullovr"/>
    <n v="197063456483"/>
    <s v="TR - Turkey"/>
    <s v="XS"/>
    <s v="021 - DARK GREY"/>
    <s v="70% cotton 30% polyester"/>
    <n v="36.4"/>
    <n v="80"/>
    <n v="29.55"/>
    <n v="65"/>
    <n v="43.2"/>
    <n v="95"/>
    <n v="1"/>
  </r>
  <r>
    <x v="0"/>
    <s v="VN000GEKFLM1"/>
    <s v="VN000GEKFLM1004"/>
    <s v="SPITFIRE WHEELS PO"/>
    <s v="Flame"/>
    <s v="VN000GEKFLM1.  L"/>
    <s v="L"/>
    <m/>
    <x v="1"/>
    <s v="MENS TOPS"/>
    <x v="37"/>
    <x v="2"/>
    <m/>
    <s v="60 - Discontinued"/>
    <x v="2"/>
    <s v="VN000GEKFLM1004 - Skate SPITFIRE WHEELS P DRRED, Large"/>
    <x v="1"/>
    <s v="114 - APP_Top"/>
    <s v="6167 - MN Sweatshrt/Pullovr"/>
    <n v="197063456452"/>
    <s v="BG - Bulgaria"/>
    <s v="L"/>
    <s v="601 - DARK RED"/>
    <s v="100% cotton"/>
    <n v="38.65"/>
    <n v="85"/>
    <n v="31.85"/>
    <n v="70"/>
    <n v="45.5"/>
    <n v="100"/>
    <n v="1"/>
  </r>
  <r>
    <x v="0"/>
    <s v="VN000GEKFLM1"/>
    <s v="VN000GEKFLM1005"/>
    <s v="SPITFIRE WHEELS PO"/>
    <s v="Flame"/>
    <s v="VN000GEKFLM1.  M"/>
    <s v="M"/>
    <m/>
    <x v="1"/>
    <s v="MENS TOPS"/>
    <x v="37"/>
    <x v="2"/>
    <m/>
    <s v="60 - Discontinued"/>
    <x v="2"/>
    <s v="VN000GEKFLM1005 - Skate SPITFIRE WHEELS P DRRED, Medium"/>
    <x v="1"/>
    <s v="114 - APP_Top"/>
    <s v="6167 - MN Sweatshrt/Pullovr"/>
    <n v="197063456490"/>
    <s v="BG - Bulgaria"/>
    <s v="M"/>
    <s v="601 - DARK RED"/>
    <s v="100% cotton"/>
    <n v="38.65"/>
    <n v="85"/>
    <n v="31.85"/>
    <n v="70"/>
    <n v="45.5"/>
    <n v="100"/>
    <n v="1"/>
  </r>
  <r>
    <x v="0"/>
    <s v="VN000GEKFLM1"/>
    <s v="VN000GEKFLM1002"/>
    <s v="SPITFIRE WHEELS PO"/>
    <s v="Flame"/>
    <s v="VN000GEKFLM1.  S"/>
    <s v="S"/>
    <m/>
    <x v="1"/>
    <s v="MENS TOPS"/>
    <x v="37"/>
    <x v="2"/>
    <m/>
    <s v="60 - Discontinued"/>
    <x v="2"/>
    <s v="VN000GEKFLM1002 - Skate SPITFIRE WHEELS P DRRED, Small"/>
    <x v="1"/>
    <s v="114 - APP_Top"/>
    <s v="6167 - MN Sweatshrt/Pullovr"/>
    <n v="197063456513"/>
    <s v="BG - Bulgaria"/>
    <s v="S"/>
    <s v="601 - DARK RED"/>
    <s v="100% cotton"/>
    <n v="38.65"/>
    <n v="85"/>
    <n v="31.85"/>
    <n v="70"/>
    <n v="45.5"/>
    <n v="100"/>
    <n v="1"/>
  </r>
  <r>
    <x v="0"/>
    <s v="VN000GEKFLM1"/>
    <s v="VN000GEKFLM1006"/>
    <s v="SPITFIRE WHEELS PO"/>
    <s v="Flame"/>
    <s v="VN000GEKFLM1.  XS"/>
    <s v="XS"/>
    <m/>
    <x v="1"/>
    <s v="MENS TOPS"/>
    <x v="37"/>
    <x v="2"/>
    <m/>
    <s v="60 - Discontinued"/>
    <x v="2"/>
    <s v="VN000GEKFLM1006 - Skate SPITFIRE WHEELS P DRRED, X Small"/>
    <x v="1"/>
    <s v="114 - APP_Top"/>
    <s v="6167 - MN Sweatshrt/Pullovr"/>
    <n v="197063456599"/>
    <s v="BG - Bulgaria"/>
    <s v="XS"/>
    <s v="601 - DARK RED"/>
    <s v="100% cotton"/>
    <n v="38.65"/>
    <n v="85"/>
    <n v="31.85"/>
    <n v="70"/>
    <n v="45.5"/>
    <n v="100"/>
    <n v="1"/>
  </r>
  <r>
    <x v="0"/>
    <s v="VN000GEVWHT1"/>
    <s v="VN000GEVWHT1002"/>
    <s v="OCTO OCTO SS"/>
    <s v="White"/>
    <s v="VN000GEVWHT1.  M"/>
    <s v="M"/>
    <m/>
    <x v="1"/>
    <s v="KIDS TOPS"/>
    <x v="19"/>
    <x v="4"/>
    <m/>
    <s v="60 - Discontinued"/>
    <x v="2"/>
    <s v="VN000GEVWHT1002 - OCTO OCTO SS White, Medium"/>
    <x v="1"/>
    <s v="114 - APP_Top"/>
    <s v="6090 - KD T-Shirts"/>
    <n v="197063508090"/>
    <s v="GE - Georgia"/>
    <s v="M"/>
    <s v="100 - WHITE"/>
    <s v="100% cotton"/>
    <n v="13.65"/>
    <n v="30"/>
    <n v="11.4"/>
    <n v="25"/>
    <n v="15.95"/>
    <n v="35"/>
    <n v="2"/>
  </r>
  <r>
    <x v="0"/>
    <s v="VN000GEVWHT1"/>
    <s v="VN000GEVWHT1001"/>
    <s v="OCTO OCTO SS"/>
    <s v="White"/>
    <s v="VN000GEVWHT1.  S"/>
    <s v="S"/>
    <m/>
    <x v="1"/>
    <s v="KIDS TOPS"/>
    <x v="19"/>
    <x v="4"/>
    <m/>
    <s v="60 - Discontinued"/>
    <x v="2"/>
    <s v="VN000GEVWHT1001 - OCTO OCTO SS White, Small"/>
    <x v="1"/>
    <s v="114 - APP_Top"/>
    <s v="6090 - KD T-Shirts"/>
    <n v="197063508236"/>
    <s v="GE - Georgia"/>
    <s v="S"/>
    <s v="100 - WHITE"/>
    <s v="100% cotton"/>
    <n v="13.65"/>
    <n v="30"/>
    <n v="11.4"/>
    <n v="25"/>
    <n v="15.95"/>
    <n v="35"/>
    <n v="4"/>
  </r>
  <r>
    <x v="0"/>
    <s v="VN000GF5BLK1"/>
    <s v="VN000GF5BLK1001"/>
    <s v="BY STAY COOL SS"/>
    <s v="Black"/>
    <s v="VN000GF5BLK1.  L"/>
    <s v="L"/>
    <m/>
    <x v="1"/>
    <s v="KIDS TOPS"/>
    <x v="19"/>
    <x v="4"/>
    <m/>
    <s v="60 - Discontinued"/>
    <x v="2"/>
    <s v="VN000GF5BLK1001 - BY STAY COOL SS Black, Large"/>
    <x v="1"/>
    <s v="114 - APP_Top"/>
    <s v="6090 - KD T-Shirts"/>
    <n v="197063405795"/>
    <s v="TR - Turkey"/>
    <s v="L"/>
    <s v="001 - BLACK"/>
    <s v="100% cotton"/>
    <n v="13.65"/>
    <n v="30"/>
    <n v="11.4"/>
    <n v="25"/>
    <n v="15.95"/>
    <n v="35"/>
    <n v="1"/>
  </r>
  <r>
    <x v="0"/>
    <s v="VN000GF5BLK1"/>
    <s v="VN000GF5BLK1004"/>
    <s v="BY STAY COOL SS"/>
    <s v="Black"/>
    <s v="VN000GF5BLK1.  XL"/>
    <s v="XL"/>
    <m/>
    <x v="1"/>
    <s v="KIDS TOPS"/>
    <x v="19"/>
    <x v="4"/>
    <m/>
    <s v="60 - Discontinued"/>
    <x v="2"/>
    <s v="VN000GF5BLK1004 - BY STAY COOL SS Black, X Large"/>
    <x v="1"/>
    <s v="114 - APP_Top"/>
    <s v="6090 - KD T-Shirts"/>
    <n v="197063406013"/>
    <s v="TR - Turkey"/>
    <s v="XL"/>
    <s v="001 - BLACK"/>
    <s v="100% cotton"/>
    <n v="13.65"/>
    <n v="30"/>
    <n v="11.4"/>
    <n v="25"/>
    <n v="15.95"/>
    <n v="35"/>
    <n v="4"/>
  </r>
  <r>
    <x v="0"/>
    <s v="VN000GF5DSB1"/>
    <s v="VN000GF5DSB1004"/>
    <s v="BY STAY COOL SS"/>
    <s v="Dusty Blue"/>
    <s v="VN000GF5DSB1.  L"/>
    <s v="L"/>
    <m/>
    <x v="1"/>
    <s v="KIDS TOPS"/>
    <x v="19"/>
    <x v="4"/>
    <m/>
    <s v="60 - Discontinued"/>
    <x v="2"/>
    <s v="VN000GF5DSB1004 - BY STAY COOL SS Dusty Blue, Large"/>
    <x v="1"/>
    <s v="114 - APP_Top"/>
    <s v="6090 - KD T-Shirts"/>
    <n v="197063510161"/>
    <s v="TR - Turkey"/>
    <s v="L"/>
    <s v="401 - DARK BLUE"/>
    <s v="100% cotton"/>
    <n v="13.65"/>
    <n v="30"/>
    <n v="11.4"/>
    <n v="25"/>
    <n v="15.95"/>
    <n v="35"/>
    <n v="4"/>
  </r>
  <r>
    <x v="0"/>
    <s v="VN000GF5DSB1"/>
    <s v="VN000GF5DSB1003"/>
    <s v="BY STAY COOL SS"/>
    <s v="Dusty Blue"/>
    <s v="VN000GF5DSB1.  M"/>
    <s v="M"/>
    <m/>
    <x v="1"/>
    <s v="KIDS TOPS"/>
    <x v="19"/>
    <x v="4"/>
    <m/>
    <s v="60 - Discontinued"/>
    <x v="2"/>
    <s v="VN000GF5DSB1003 - BY STAY COOL SS Dusty Blue, Medium"/>
    <x v="1"/>
    <s v="114 - APP_Top"/>
    <s v="6090 - KD T-Shirts"/>
    <n v="197063510321"/>
    <s v="TR - Turkey"/>
    <s v="M"/>
    <s v="401 - DARK BLUE"/>
    <s v="100% cotton"/>
    <n v="13.65"/>
    <n v="30"/>
    <n v="11.4"/>
    <n v="25"/>
    <n v="15.95"/>
    <n v="35"/>
    <n v="3"/>
  </r>
  <r>
    <x v="0"/>
    <s v="VN000GF5DSB1"/>
    <s v="VN000GF5DSB1002"/>
    <s v="BY STAY COOL SS"/>
    <s v="Dusty Blue"/>
    <s v="VN000GF5DSB1.  S"/>
    <s v="S"/>
    <m/>
    <x v="1"/>
    <s v="KIDS TOPS"/>
    <x v="19"/>
    <x v="4"/>
    <m/>
    <s v="60 - Discontinued"/>
    <x v="2"/>
    <s v="VN000GF5DSB1002 - BY STAY COOL SS Dusty Blue, Small"/>
    <x v="1"/>
    <s v="114 - APP_Top"/>
    <s v="6090 - KD T-Shirts"/>
    <n v="197063510505"/>
    <s v="TR - Turkey"/>
    <s v="S"/>
    <s v="401 - DARK BLUE"/>
    <s v="100% cotton"/>
    <n v="13.65"/>
    <n v="30"/>
    <n v="11.4"/>
    <n v="25"/>
    <n v="15.95"/>
    <n v="35"/>
    <n v="3"/>
  </r>
  <r>
    <x v="0"/>
    <s v="VN000GFEFS81"/>
    <s v="VN000GFEFS81003"/>
    <s v="BROKEN HEARTS BLOUSANT"/>
    <s v="marshmallow"/>
    <s v="VN000GFEFS81.  S"/>
    <s v="S"/>
    <m/>
    <x v="1"/>
    <s v="WOMENS TOPS"/>
    <x v="34"/>
    <x v="5"/>
    <m/>
    <s v="60 - Discontinued"/>
    <x v="2"/>
    <s v="VN000GFEFS81003 - BROKEN HEARTS BLOUSANT marshmallo, Small"/>
    <x v="1"/>
    <s v="114 - APP_Top"/>
    <s v="6168 - WM Sweatshrt/Pullovr"/>
    <n v="197063462118"/>
    <s v="VN - Vietnam"/>
    <s v="S"/>
    <s v="100 - WHITE"/>
    <s v="84% Cotton, 16% Polyester"/>
    <n v="40.950000000000003"/>
    <n v="90"/>
    <n v="34.1"/>
    <n v="75"/>
    <n v="50"/>
    <n v="110"/>
    <n v="1"/>
  </r>
  <r>
    <x v="0"/>
    <s v="VN000GFGBLK1"/>
    <s v="VN000GFGBLK1004"/>
    <s v="SPITFIRE WHEELS SS"/>
    <s v="Black"/>
    <s v="VN000GFGBLK1.  L"/>
    <s v="L"/>
    <m/>
    <x v="1"/>
    <s v="KIDS TOPS"/>
    <x v="19"/>
    <x v="4"/>
    <m/>
    <s v="60 - Discontinued"/>
    <x v="2"/>
    <s v="VN000GFGBLK1004 - Skate SPITFIRE WHEELS S BLACK, Large"/>
    <x v="1"/>
    <s v="114 - APP_Top"/>
    <s v="6090 - KD T-Shirts"/>
    <n v="197063405900"/>
    <s v="TR - Turkey"/>
    <s v="L"/>
    <s v="001 - BLACK"/>
    <s v="100% cotton"/>
    <n v="14.55"/>
    <n v="32"/>
    <n v="12.75"/>
    <n v="28"/>
    <n v="18.2"/>
    <n v="40"/>
    <n v="5"/>
  </r>
  <r>
    <x v="0"/>
    <s v="VN000GFGBLK1"/>
    <s v="VN000GFGBLK1003"/>
    <s v="SPITFIRE WHEELS SS"/>
    <s v="Black"/>
    <s v="VN000GFGBLK1.  M"/>
    <s v="M"/>
    <m/>
    <x v="1"/>
    <s v="KIDS TOPS"/>
    <x v="19"/>
    <x v="4"/>
    <m/>
    <s v="60 - Discontinued"/>
    <x v="2"/>
    <s v="VN000GFGBLK1003 - Skate SPITFIRE WHEELS S BLACK, Medium"/>
    <x v="1"/>
    <s v="114 - APP_Top"/>
    <s v="6090 - KD T-Shirts"/>
    <n v="197063405931"/>
    <s v="TR - Turkey"/>
    <s v="M"/>
    <s v="001 - BLACK"/>
    <s v="100% cotton"/>
    <n v="14.55"/>
    <n v="32"/>
    <n v="12.75"/>
    <n v="28"/>
    <n v="18.2"/>
    <n v="40"/>
    <n v="4"/>
  </r>
  <r>
    <x v="0"/>
    <s v="VN000GFGBLK1"/>
    <s v="VN000GFGBLK1002"/>
    <s v="SPITFIRE WHEELS SS"/>
    <s v="Black"/>
    <s v="VN000GFGBLK1.  S"/>
    <s v="S"/>
    <m/>
    <x v="1"/>
    <s v="KIDS TOPS"/>
    <x v="19"/>
    <x v="4"/>
    <m/>
    <s v="60 - Discontinued"/>
    <x v="2"/>
    <s v="VN000GFGBLK1002 - Skate SPITFIRE WHEELS S BLACK, Small"/>
    <x v="1"/>
    <s v="114 - APP_Top"/>
    <s v="6090 - KD T-Shirts"/>
    <n v="197063405979"/>
    <s v="TR - Turkey"/>
    <s v="S"/>
    <s v="001 - BLACK"/>
    <s v="100% cotton"/>
    <n v="14.55"/>
    <n v="32"/>
    <n v="12.75"/>
    <n v="28"/>
    <n v="18.2"/>
    <n v="40"/>
    <n v="1"/>
  </r>
  <r>
    <x v="0"/>
    <s v="VN000GFGBLK1"/>
    <s v="VN000GFGBLK1001"/>
    <s v="SPITFIRE WHEELS SS"/>
    <s v="Black"/>
    <s v="VN000GFGBLK1.  XL"/>
    <s v="XL"/>
    <m/>
    <x v="1"/>
    <s v="KIDS TOPS"/>
    <x v="19"/>
    <x v="4"/>
    <m/>
    <s v="60 - Discontinued"/>
    <x v="2"/>
    <s v="VN000GFGBLK1001 - Skate SPITFIRE WHEELS S BLACK, X Large"/>
    <x v="1"/>
    <s v="114 - APP_Top"/>
    <s v="6090 - KD T-Shirts"/>
    <n v="197063406105"/>
    <s v="TR - Turkey"/>
    <s v="XL"/>
    <s v="001 - BLACK"/>
    <s v="100% cotton"/>
    <n v="14.55"/>
    <n v="32"/>
    <n v="12.75"/>
    <n v="28"/>
    <n v="18.2"/>
    <n v="40"/>
    <n v="2"/>
  </r>
  <r>
    <x v="0"/>
    <s v="VN000GFMBLK1"/>
    <s v="VN000GFMBLK1005"/>
    <s v="RUGGED BOX LOGO MINI"/>
    <s v="Black"/>
    <s v="VN000GFMBLK1.  M"/>
    <s v="M"/>
    <m/>
    <x v="1"/>
    <s v="WOMENS TOPS"/>
    <x v="30"/>
    <x v="5"/>
    <m/>
    <s v="60 - Discontinued"/>
    <x v="2"/>
    <s v="VN000GFMBLK1005 - RUGGED BOX LOGO MINI Black, Medium"/>
    <x v="1"/>
    <s v="114 - APP_Top"/>
    <s v="6052 - WM T-Shirts"/>
    <n v="197063518822"/>
    <s v="TR - Turkey"/>
    <s v="M"/>
    <s v="001 - BLACK"/>
    <s v="100% cotton"/>
    <n v="18.2"/>
    <n v="40"/>
    <n v="15.95"/>
    <n v="35"/>
    <n v="22.75"/>
    <n v="50"/>
    <n v="1"/>
  </r>
  <r>
    <x v="0"/>
    <s v="VN000GFWCJL1"/>
    <s v="VN000GFWCJL1006"/>
    <s v="BRAIN JAM OVERSIZED"/>
    <s v="ICEBERG GREEN"/>
    <s v="VN000GFWCJL1.  S"/>
    <s v="S"/>
    <m/>
    <x v="1"/>
    <s v="WOMENS TOPS"/>
    <x v="30"/>
    <x v="5"/>
    <m/>
    <s v="60 - Discontinued"/>
    <x v="2"/>
    <s v="VN000GFWCJL1006 - BRAIN JAM OVERSIZED ICEBERG GREEN, Small"/>
    <x v="1"/>
    <s v="114 - APP_Top"/>
    <s v="6052 - WM T-Shirts"/>
    <n v="197063406303"/>
    <s v="MX - Mexico"/>
    <s v="S"/>
    <s v="310 - MEDIUM GREEN"/>
    <s v="20's 100% cotton"/>
    <n v="17.3"/>
    <n v="38"/>
    <n v="14.55"/>
    <n v="32"/>
    <n v="20.5"/>
    <n v="45"/>
    <n v="1"/>
  </r>
  <r>
    <x v="0"/>
    <s v="VN000GFWCJL1"/>
    <s v="VN000GFWCJL1004"/>
    <s v="BRAIN JAM OVERSIZED"/>
    <s v="ICEBERG GREEN"/>
    <s v="VN000GFWCJL1.  XL"/>
    <s v="XL"/>
    <m/>
    <x v="1"/>
    <s v="WOMENS TOPS"/>
    <x v="30"/>
    <x v="5"/>
    <m/>
    <s v="60 - Discontinued"/>
    <x v="2"/>
    <s v="VN000GFWCJL1004 - BRAIN JAM OVERSIZED ICEBERG GRE, X Large"/>
    <x v="1"/>
    <s v="114 - APP_Top"/>
    <s v="6052 - WM T-Shirts"/>
    <n v="197063406310"/>
    <s v="MX - Mexico"/>
    <s v="XL"/>
    <s v="310 - MEDIUM GREEN"/>
    <s v="20's 100% cotton"/>
    <n v="17.3"/>
    <n v="38"/>
    <n v="14.55"/>
    <n v="32"/>
    <n v="20.5"/>
    <n v="45"/>
    <n v="3"/>
  </r>
  <r>
    <x v="0"/>
    <s v="VN000GFWCJL1"/>
    <s v="VN000GFWCJL1003"/>
    <s v="BRAIN JAM OVERSIZED"/>
    <s v="ICEBERG GREEN"/>
    <s v="VN000GFWCJL1.  XS"/>
    <s v="XS"/>
    <m/>
    <x v="1"/>
    <s v="WOMENS TOPS"/>
    <x v="30"/>
    <x v="5"/>
    <m/>
    <s v="60 - Discontinued"/>
    <x v="2"/>
    <s v="VN000GFWCJL1003 - BRAIN JAM OVERSIZED ICEBERG GRE, X Small"/>
    <x v="1"/>
    <s v="114 - APP_Top"/>
    <s v="6052 - WM T-Shirts"/>
    <n v="197063406334"/>
    <s v="MX - Mexico"/>
    <s v="XS"/>
    <s v="310 - MEDIUM GREEN"/>
    <s v="20's 100% cotton"/>
    <n v="17.3"/>
    <n v="38"/>
    <n v="14.55"/>
    <n v="32"/>
    <n v="20.5"/>
    <n v="45"/>
    <n v="2"/>
  </r>
  <r>
    <x v="0"/>
    <s v="VN000GGBC9J1"/>
    <s v="VN000GGBC9J1007"/>
    <s v="EVERYDAY OS ZIP HOODIE"/>
    <s v="AUBURN"/>
    <s v="VN000GGBC9J1.  L"/>
    <s v="L"/>
    <m/>
    <x v="1"/>
    <s v="WOMENS TOPS"/>
    <x v="34"/>
    <x v="5"/>
    <m/>
    <s v="60 - Discontinued"/>
    <x v="0"/>
    <s v="VN000GGBC9J1007 - EVERYDAY OS ZIP HOODIE AUBURN, Large"/>
    <x v="1"/>
    <s v="114 - APP_Top"/>
    <s v="6168 - WM Sweatshrt/Pullovr"/>
    <n v="197065710286"/>
    <s v="VN - Vietnam"/>
    <s v="L"/>
    <s v="210 - MEDIUM BROWN"/>
    <s v="60% Cotton, 40% Polyester"/>
    <n v="38.65"/>
    <n v="85"/>
    <n v="31.85"/>
    <n v="70"/>
    <n v="43.2"/>
    <n v="95"/>
    <n v="1"/>
  </r>
  <r>
    <x v="0"/>
    <s v="VN000GGBC9J1"/>
    <s v="VN000GGBC9J1006"/>
    <s v="EVERYDAY OS ZIP HOODIE"/>
    <s v="AUBURN"/>
    <s v="VN000GGBC9J1.  M"/>
    <s v="M"/>
    <m/>
    <x v="1"/>
    <s v="WOMENS TOPS"/>
    <x v="34"/>
    <x v="5"/>
    <m/>
    <s v="60 - Discontinued"/>
    <x v="0"/>
    <s v="VN000GGBC9J1006 - EVERYDAY OS ZIP HOODIE AUBURN, Medium"/>
    <x v="1"/>
    <s v="114 - APP_Top"/>
    <s v="6168 - WM Sweatshrt/Pullovr"/>
    <n v="197065710477"/>
    <s v="VN - Vietnam"/>
    <s v="M"/>
    <s v="210 - MEDIUM BROWN"/>
    <s v="60% Cotton, 40% Polyester"/>
    <n v="38.65"/>
    <n v="85"/>
    <n v="31.85"/>
    <n v="70"/>
    <n v="43.2"/>
    <n v="95"/>
    <n v="2"/>
  </r>
  <r>
    <x v="0"/>
    <s v="VN000GGBC9J1"/>
    <s v="VN000GGBC9J1003"/>
    <s v="EVERYDAY OS ZIP HOODIE"/>
    <s v="AUBURN"/>
    <s v="VN000GGBC9J1.  XS"/>
    <s v="XS"/>
    <m/>
    <x v="1"/>
    <s v="WOMENS TOPS"/>
    <x v="34"/>
    <x v="5"/>
    <m/>
    <s v="60 - Discontinued"/>
    <x v="0"/>
    <s v="VN000GGBC9J1003 - EVERYDAY OS ZIP HOODIE AUBURN, X Small"/>
    <x v="1"/>
    <s v="114 - APP_Top"/>
    <s v="6168 - WM Sweatshrt/Pullovr"/>
    <n v="197065710736"/>
    <s v="VN - Vietnam"/>
    <s v="XS"/>
    <s v="210 - MEDIUM BROWN"/>
    <s v="60% Cotton, 40% Polyester"/>
    <n v="38.65"/>
    <n v="85"/>
    <n v="31.85"/>
    <n v="70"/>
    <n v="43.2"/>
    <n v="95"/>
    <n v="2"/>
  </r>
  <r>
    <x v="0"/>
    <s v="VN000GGBCJL1"/>
    <s v="VN000GGBCJL1001"/>
    <s v="EVERYDAY OS ZIP HOODIE"/>
    <s v="ICEBERG GREEN"/>
    <s v="VN000GGBCJL1.  M"/>
    <s v="M"/>
    <m/>
    <x v="1"/>
    <s v="WOMENS TOPS"/>
    <x v="34"/>
    <x v="5"/>
    <m/>
    <s v="60 - Discontinued"/>
    <x v="2"/>
    <s v="VN000GGBCJL1001 - EVERYDAY OS ZIP HOODIE ICEBERG G, Medium"/>
    <x v="1"/>
    <s v="114 - APP_Top"/>
    <s v="6168 - WM Sweatshrt/Pullovr"/>
    <n v="197063412663"/>
    <s v="VN - Vietnam"/>
    <s v="M"/>
    <s v="310 - MEDIUM GREEN"/>
    <s v="60% Cotton, 40% Polyester"/>
    <n v="38.65"/>
    <n v="85"/>
    <n v="31.85"/>
    <n v="70"/>
    <n v="45.5"/>
    <n v="100"/>
    <n v="1"/>
  </r>
  <r>
    <x v="0"/>
    <s v="VN000GGBCR31"/>
    <s v="VN000GGBCR31002"/>
    <s v="EVERYDAY OS ZIP HOODIE"/>
    <s v="SMOKY GRAPE"/>
    <s v="VN000GGBCR31.  M"/>
    <s v="M"/>
    <m/>
    <x v="1"/>
    <s v="WOMENS TOPS"/>
    <x v="34"/>
    <x v="5"/>
    <m/>
    <s v="60 - Discontinued"/>
    <x v="2"/>
    <s v="VN000GGBCR31002 - EVERYDAY OS ZIP HOODIE SMOKY GRA, Medium"/>
    <x v="1"/>
    <s v="114 - APP_Top"/>
    <s v="6168 - WM Sweatshrt/Pullovr"/>
    <n v="197063412694"/>
    <s v="VN - Vietnam"/>
    <s v="M"/>
    <s v="510 - MEDIUM PURPLE"/>
    <s v="60% Cotton, 40% Polyester"/>
    <n v="38.65"/>
    <n v="85"/>
    <n v="31.85"/>
    <n v="70"/>
    <n v="45.5"/>
    <n v="100"/>
    <n v="1"/>
  </r>
  <r>
    <x v="0"/>
    <s v="VN000GGBD401"/>
    <s v="VN000GGBD401002"/>
    <s v="EVERYDAY OS ZIP HOODIE"/>
    <s v="FIESTA"/>
    <s v="VN000GGBD401.  M"/>
    <s v="M"/>
    <m/>
    <x v="1"/>
    <s v="WOMENS TOPS"/>
    <x v="34"/>
    <x v="5"/>
    <m/>
    <s v="60 - Discontinued"/>
    <x v="0"/>
    <s v="VN000GGBD401002 - EVERYDAY OS ZIP HOODIE Fiesta, Medium"/>
    <x v="1"/>
    <s v="114 - APP_Top"/>
    <s v="6168 - WM Sweatshrt/Pullovr"/>
    <n v="197065710637"/>
    <s v="VN - Vietnam"/>
    <s v="M"/>
    <s v="820 - BRIGHT ORANGE"/>
    <s v="60% Cotton, 40% Polyester"/>
    <n v="38.65"/>
    <n v="85"/>
    <n v="31.85"/>
    <n v="70"/>
    <n v="43.2"/>
    <n v="95"/>
    <n v="1"/>
  </r>
  <r>
    <x v="0"/>
    <s v="VN000GGBD401"/>
    <s v="VN000GGBD401001"/>
    <s v="EVERYDAY OS ZIP HOODIE"/>
    <s v="FIESTA"/>
    <s v="VN000GGBD401.  S"/>
    <s v="S"/>
    <m/>
    <x v="1"/>
    <s v="WOMENS TOPS"/>
    <x v="34"/>
    <x v="5"/>
    <m/>
    <s v="60 - Discontinued"/>
    <x v="0"/>
    <s v="VN000GGBD401001 - EVERYDAY OS ZIP HOODIE Fiesta, Small"/>
    <x v="1"/>
    <s v="114 - APP_Top"/>
    <s v="6168 - WM Sweatshrt/Pullovr"/>
    <n v="197065710699"/>
    <s v="VN - Vietnam"/>
    <s v="S"/>
    <s v="820 - BRIGHT ORANGE"/>
    <s v="60% Cotton, 40% Polyester"/>
    <n v="38.65"/>
    <n v="85"/>
    <n v="31.85"/>
    <n v="70"/>
    <n v="43.2"/>
    <n v="95"/>
    <n v="2"/>
  </r>
  <r>
    <x v="0"/>
    <s v="VN000GGBD401"/>
    <s v="VN000GGBD401004"/>
    <s v="EVERYDAY OS ZIP HOODIE"/>
    <s v="FIESTA"/>
    <s v="VN000GGBD401.  XS"/>
    <s v="XS"/>
    <m/>
    <x v="1"/>
    <s v="WOMENS TOPS"/>
    <x v="34"/>
    <x v="5"/>
    <m/>
    <s v="60 - Discontinued"/>
    <x v="0"/>
    <s v="VN000GGBD401004 - EVERYDAY OS ZIP HOODIE Fiesta, X Small"/>
    <x v="1"/>
    <s v="114 - APP_Top"/>
    <s v="6168 - WM Sweatshrt/Pullovr"/>
    <n v="197065710873"/>
    <s v="VN - Vietnam"/>
    <s v="XS"/>
    <s v="820 - BRIGHT ORANGE"/>
    <s v="60% Cotton, 40% Polyester"/>
    <n v="38.65"/>
    <n v="85"/>
    <n v="31.85"/>
    <n v="70"/>
    <n v="43.2"/>
    <n v="95"/>
    <n v="2"/>
  </r>
  <r>
    <x v="0"/>
    <s v="VN000GGBD401"/>
    <s v="VN000GGBD401007"/>
    <s v="EVERYDAY OS ZIP HOODIE"/>
    <s v="FIESTA"/>
    <s v="VN000GGBD401.  XXS"/>
    <s v="XXS"/>
    <m/>
    <x v="1"/>
    <s v="WOMENS TOPS"/>
    <x v="34"/>
    <x v="5"/>
    <m/>
    <s v="60 - Discontinued"/>
    <x v="0"/>
    <s v="VN000GGBD401007 - EVERYDAY OS ZIP HOODIE Fiesta, XX Small"/>
    <x v="1"/>
    <s v="114 - APP_Top"/>
    <s v="6168 - WM Sweatshrt/Pullovr"/>
    <n v="197065710941"/>
    <s v="VN - Vietnam"/>
    <s v="XXS"/>
    <s v="820 - BRIGHT ORANGE"/>
    <s v="60% Cotton, 40% Polyester"/>
    <n v="38.65"/>
    <n v="85"/>
    <n v="31.85"/>
    <n v="70"/>
    <n v="43.2"/>
    <n v="95"/>
    <n v="1"/>
  </r>
  <r>
    <x v="0"/>
    <s v="VN000GGDBLK1"/>
    <s v="VN000GGDBLK1003"/>
    <s v="GROWING IDEAS CREW CROP"/>
    <s v="Black"/>
    <s v="VN000GGDBLK1.  L"/>
    <s v="L"/>
    <m/>
    <x v="1"/>
    <s v="WOMENS TOPS"/>
    <x v="30"/>
    <x v="5"/>
    <m/>
    <s v="60 - Discontinued"/>
    <x v="2"/>
    <s v="VN000GGDBLK1003 - GROWING IDEAS CREW CROP Black, Large"/>
    <x v="1"/>
    <s v="114 - APP_Top"/>
    <s v="6052 - WM T-Shirts"/>
    <n v="197063406136"/>
    <s v="TR - Turkey"/>
    <s v="L"/>
    <s v="001 - BLACK"/>
    <s v="100% cotton"/>
    <n v="15.5"/>
    <n v="34"/>
    <n v="13.65"/>
    <n v="30"/>
    <n v="18.2"/>
    <n v="40"/>
    <n v="2"/>
  </r>
  <r>
    <x v="0"/>
    <s v="VN000GGDBLK1"/>
    <s v="VN000GGDBLK1004"/>
    <s v="GROWING IDEAS CREW CROP"/>
    <s v="Black"/>
    <s v="VN000GGDBLK1.  M"/>
    <s v="M"/>
    <m/>
    <x v="1"/>
    <s v="WOMENS TOPS"/>
    <x v="30"/>
    <x v="5"/>
    <m/>
    <s v="60 - Discontinued"/>
    <x v="2"/>
    <s v="VN000GGDBLK1004 - GROWING IDEAS CREW CROP Black, Medium"/>
    <x v="1"/>
    <s v="114 - APP_Top"/>
    <s v="6052 - WM T-Shirts"/>
    <n v="197063406174"/>
    <s v="TR - Turkey"/>
    <s v="M"/>
    <s v="001 - BLACK"/>
    <s v="100% cotton"/>
    <n v="15.5"/>
    <n v="34"/>
    <n v="13.65"/>
    <n v="30"/>
    <n v="18.2"/>
    <n v="40"/>
    <n v="5"/>
  </r>
  <r>
    <x v="0"/>
    <s v="VN000GGDBLK1"/>
    <s v="VN000GGDBLK1005"/>
    <s v="GROWING IDEAS CREW CROP"/>
    <s v="Black"/>
    <s v="VN000GGDBLK1.  S"/>
    <s v="S"/>
    <m/>
    <x v="1"/>
    <s v="WOMENS TOPS"/>
    <x v="30"/>
    <x v="5"/>
    <m/>
    <s v="60 - Discontinued"/>
    <x v="2"/>
    <s v="VN000GGDBLK1005 - GROWING IDEAS CREW CROP Black, Small"/>
    <x v="1"/>
    <s v="114 - APP_Top"/>
    <s v="6052 - WM T-Shirts"/>
    <n v="197063406198"/>
    <s v="TR - Turkey"/>
    <s v="S"/>
    <s v="001 - BLACK"/>
    <s v="100% cotton"/>
    <n v="15.5"/>
    <n v="34"/>
    <n v="13.65"/>
    <n v="30"/>
    <n v="18.2"/>
    <n v="40"/>
    <n v="2"/>
  </r>
  <r>
    <x v="0"/>
    <s v="VN000GGDBLK1"/>
    <s v="VN000GGDBLK1002"/>
    <s v="GROWING IDEAS CREW CROP"/>
    <s v="Black"/>
    <s v="VN000GGDBLK1.  XS"/>
    <s v="XS"/>
    <m/>
    <x v="1"/>
    <s v="WOMENS TOPS"/>
    <x v="30"/>
    <x v="5"/>
    <m/>
    <s v="60 - Discontinued"/>
    <x v="2"/>
    <s v="VN000GGDBLK1002 - GROWING IDEAS CREW CROP Black, X Small"/>
    <x v="1"/>
    <s v="114 - APP_Top"/>
    <s v="6052 - WM T-Shirts"/>
    <n v="197063406235"/>
    <s v="TR - Turkey"/>
    <s v="XS"/>
    <s v="001 - BLACK"/>
    <s v="100% cotton"/>
    <n v="15.5"/>
    <n v="34"/>
    <n v="13.65"/>
    <n v="30"/>
    <n v="18.2"/>
    <n v="40"/>
    <n v="1"/>
  </r>
  <r>
    <x v="0"/>
    <s v="VN000GGE15P1"/>
    <s v="VN000GGE15P1007"/>
    <s v="Elevated Double Knit Bl"/>
    <s v="White Heather"/>
    <s v="VN000GGE15P1.  L"/>
    <s v="L"/>
    <m/>
    <x v="1"/>
    <s v="WOMENS TOPS"/>
    <x v="34"/>
    <x v="5"/>
    <m/>
    <s v="60 - Discontinued"/>
    <x v="2"/>
    <s v="VN000GGE15P1007 - ELEVATED DOUBLE KNIT BL White Hea, Large"/>
    <x v="1"/>
    <s v="114 - APP_Top"/>
    <s v="6168 - WM Sweatshrt/Pullovr"/>
    <n v="197063461913"/>
    <s v="VN - Vietnam"/>
    <s v="L"/>
    <s v="100 - WHITE"/>
    <s v="55% Cotton, 45% Polyester"/>
    <n v="38.65"/>
    <n v="85"/>
    <n v="31.85"/>
    <n v="70"/>
    <n v="45.5"/>
    <n v="100"/>
    <n v="3"/>
  </r>
  <r>
    <x v="0"/>
    <s v="VN000GGE15P1"/>
    <s v="VN000GGE15P1001"/>
    <s v="Elevated Double Knit Bl"/>
    <s v="White Heather"/>
    <s v="VN000GGE15P1.  XL"/>
    <s v="XL"/>
    <m/>
    <x v="1"/>
    <s v="WOMENS TOPS"/>
    <x v="34"/>
    <x v="5"/>
    <m/>
    <s v="60 - Discontinued"/>
    <x v="2"/>
    <s v="VN000GGE15P1001 - ELEVATED DOUBLE KNIT BL White H, X Large"/>
    <x v="1"/>
    <s v="114 - APP_Top"/>
    <s v="6168 - WM Sweatshrt/Pullovr"/>
    <n v="197063462330"/>
    <s v="VN - Vietnam"/>
    <s v="XL"/>
    <s v="100 - WHITE"/>
    <s v="55% Cotton, 45% Polyester"/>
    <n v="38.65"/>
    <n v="85"/>
    <n v="31.85"/>
    <n v="70"/>
    <n v="45.5"/>
    <n v="100"/>
    <n v="3"/>
  </r>
  <r>
    <x v="0"/>
    <s v="VN000GGE15P1"/>
    <s v="VN000GGE15P1002"/>
    <s v="Elevated Double Knit Bl"/>
    <s v="White Heather"/>
    <s v="VN000GGE15P1.  XS"/>
    <s v="XS"/>
    <m/>
    <x v="1"/>
    <s v="WOMENS TOPS"/>
    <x v="34"/>
    <x v="5"/>
    <m/>
    <s v="60 - Discontinued"/>
    <x v="2"/>
    <s v="VN000GGE15P1002 - ELEVATED DOUBLE KNIT BL White H, X Small"/>
    <x v="1"/>
    <s v="114 - APP_Top"/>
    <s v="6168 - WM Sweatshrt/Pullovr"/>
    <n v="197063462392"/>
    <s v="VN - Vietnam"/>
    <s v="XS"/>
    <s v="100 - WHITE"/>
    <s v="55% Cotton, 45% Polyester"/>
    <n v="38.65"/>
    <n v="85"/>
    <n v="31.85"/>
    <n v="70"/>
    <n v="45.5"/>
    <n v="100"/>
    <n v="1"/>
  </r>
  <r>
    <x v="0"/>
    <s v="VN000GGEBLK1"/>
    <s v="VN000GGEBLK1001"/>
    <s v="Elevated Double Knit Bl"/>
    <s v="Black"/>
    <s v="VN000GGEBLK1.  L"/>
    <s v="L"/>
    <m/>
    <x v="1"/>
    <s v="WOMENS TOPS"/>
    <x v="34"/>
    <x v="5"/>
    <m/>
    <s v="60 - Discontinued"/>
    <x v="0"/>
    <s v="VN000GGEBLK1001 - Elevated Double Knit Bl Black, Large"/>
    <x v="1"/>
    <s v="114 - APP_Top"/>
    <s v="6168 - WM Sweatshrt/Pullovr"/>
    <n v="197065710781"/>
    <s v="VN - Vietnam"/>
    <s v="L"/>
    <s v="001 - BLACK"/>
    <s v="55% Cotton, 45% Polyester"/>
    <n v="38.65"/>
    <n v="85"/>
    <n v="31.85"/>
    <n v="70"/>
    <n v="43.2"/>
    <n v="95"/>
    <n v="39"/>
  </r>
  <r>
    <x v="0"/>
    <s v="VN000GGEBLK1"/>
    <s v="VN000GGEBLK1006"/>
    <s v="Elevated Double Knit Bl"/>
    <s v="Black"/>
    <s v="VN000GGEBLK1.  XXL"/>
    <s v="XXL"/>
    <m/>
    <x v="1"/>
    <s v="WOMENS TOPS"/>
    <x v="34"/>
    <x v="5"/>
    <m/>
    <s v="60 - Discontinued"/>
    <x v="0"/>
    <s v="VN000GGEBLK1006 - Elevated Double Knit Bl Black, XX Large"/>
    <x v="1"/>
    <s v="114 - APP_Top"/>
    <s v="6168 - WM Sweatshrt/Pullovr"/>
    <n v="197065711078"/>
    <s v="VN - Vietnam"/>
    <s v="XXL"/>
    <s v="001 - BLACK"/>
    <s v="55% Cotton, 45% Polyester"/>
    <n v="38.65"/>
    <n v="85"/>
    <n v="31.85"/>
    <n v="70"/>
    <n v="43.2"/>
    <n v="95"/>
    <n v="3"/>
  </r>
  <r>
    <x v="0"/>
    <s v="VN000GGEBLK1"/>
    <s v="VN000GGEBLK1007"/>
    <s v="Elevated Double Knit Bl"/>
    <s v="Black"/>
    <s v="VN000GGEBLK1.  XXS"/>
    <s v="XXS"/>
    <m/>
    <x v="1"/>
    <s v="WOMENS TOPS"/>
    <x v="34"/>
    <x v="5"/>
    <m/>
    <s v="60 - Discontinued"/>
    <x v="0"/>
    <s v="VN000GGEBLK1007 - Elevated Double Knit Bl Black, XX Small"/>
    <x v="1"/>
    <s v="114 - APP_Top"/>
    <s v="6168 - WM Sweatshrt/Pullovr"/>
    <n v="197065711214"/>
    <s v="VN - Vietnam"/>
    <s v="XXS"/>
    <s v="001 - BLACK"/>
    <s v="55% Cotton, 45% Polyester"/>
    <n v="38.65"/>
    <n v="85"/>
    <n v="31.85"/>
    <n v="70"/>
    <n v="43.2"/>
    <n v="95"/>
    <n v="4"/>
  </r>
  <r>
    <x v="0"/>
    <s v="VN000GGG9JC1"/>
    <s v="VN000GGG9JC1002"/>
    <s v="VANS CLASSIC"/>
    <s v="Bungee Cord"/>
    <s v="VN000GGG9JC1.  M"/>
    <s v="M"/>
    <m/>
    <x v="1"/>
    <s v="MENS TOPS"/>
    <x v="18"/>
    <x v="2"/>
    <s v="INR"/>
    <s v="60 - Discontinued"/>
    <x v="0"/>
    <s v="VN000GGG9JC1002 - VANS CLASSIC Bungee Cord, Medium"/>
    <x v="1"/>
    <s v="114 - APP_Top"/>
    <s v="6014 - MN T-Shirts"/>
    <n v="197065811198"/>
    <s v="GE - Georgia"/>
    <s v="M"/>
    <s v="001 - BLACK"/>
    <s v="100% COTTON"/>
    <n v="14.55"/>
    <n v="32"/>
    <n v="12.75"/>
    <n v="28"/>
    <n v="15.95"/>
    <n v="35"/>
    <n v="5"/>
  </r>
  <r>
    <x v="0"/>
    <s v="VN000GGGATJ1"/>
    <s v="VN000GGGATJ1001"/>
    <s v="VANS CLASSIC"/>
    <s v="Athletic Heather/Black"/>
    <s v="VN000GGGATJ1.  L"/>
    <s v="L"/>
    <m/>
    <x v="1"/>
    <s v="MENS TOPS"/>
    <x v="18"/>
    <x v="2"/>
    <s v="INR"/>
    <s v="60 - Discontinued"/>
    <x v="0"/>
    <s v="VN000GGGATJ1001 - VANS CLASSIC Athletic Heathe, Large"/>
    <x v="1"/>
    <s v="114 - APP_Top"/>
    <s v="6014 - MN T-Shirts"/>
    <n v="887040509805"/>
    <s v="GE - Georgia"/>
    <s v="L"/>
    <s v="021 - DARK GREY"/>
    <s v="90% COTTON 10% POLYESTER"/>
    <n v="14.55"/>
    <n v="32"/>
    <n v="12.75"/>
    <n v="28"/>
    <n v="15.95"/>
    <n v="35"/>
    <n v="2"/>
  </r>
  <r>
    <x v="0"/>
    <s v="VN000GGGATJ1"/>
    <s v="VN000GGGATJ1003"/>
    <s v="VANS CLASSIC"/>
    <s v="Athletic Heather/Black"/>
    <s v="VN000GGGATJ1.  S"/>
    <s v="S"/>
    <m/>
    <x v="1"/>
    <s v="MENS TOPS"/>
    <x v="18"/>
    <x v="2"/>
    <s v="INR"/>
    <s v="60 - Discontinued"/>
    <x v="0"/>
    <s v="VN000GGGATJ1003 - VANS CLASSIC Athletic Heathe, Small"/>
    <x v="1"/>
    <s v="114 - APP_Top"/>
    <s v="6014 - MN T-Shirts"/>
    <n v="887040509706"/>
    <s v="GE - Georgia"/>
    <s v="S"/>
    <s v="021 - DARK GREY"/>
    <s v="90% COTTON 10% POLYESTER"/>
    <n v="14.55"/>
    <n v="32"/>
    <n v="12.75"/>
    <n v="28"/>
    <n v="15.95"/>
    <n v="35"/>
    <n v="1"/>
  </r>
  <r>
    <x v="0"/>
    <s v="VN000GGGATJ1"/>
    <s v="VN000GGGATJ1004"/>
    <s v="VANS CLASSIC"/>
    <s v="Athletic Heather/Black"/>
    <s v="VN000GGGATJ1.  XL"/>
    <s v="XL"/>
    <m/>
    <x v="1"/>
    <s v="MENS TOPS"/>
    <x v="18"/>
    <x v="2"/>
    <s v="INR"/>
    <s v="60 - Discontinued"/>
    <x v="0"/>
    <s v="VN000GGGATJ1004 - VANS CLASSIC Athletic Heathe, X Large"/>
    <x v="1"/>
    <s v="114 - APP_Top"/>
    <s v="6014 - MN T-Shirts"/>
    <n v="887040509737"/>
    <s v="GE - Georgia"/>
    <s v="XL"/>
    <s v="021 - DARK GREY"/>
    <s v="90% COTTON 10% POLYESTER"/>
    <n v="14.55"/>
    <n v="32"/>
    <n v="12.75"/>
    <n v="28"/>
    <n v="15.95"/>
    <n v="35"/>
    <n v="1"/>
  </r>
  <r>
    <x v="0"/>
    <s v="VN000GGGK1O1"/>
    <s v="VN000GGGK1O1002"/>
    <s v="VANS CLASSIC"/>
    <s v="PORT ROYALE/WHITE"/>
    <s v="VN000GGGK1O1.  XS"/>
    <s v="XS"/>
    <m/>
    <x v="1"/>
    <s v="MENS TOPS"/>
    <x v="18"/>
    <x v="2"/>
    <m/>
    <s v="60 - Discontinued"/>
    <x v="10"/>
    <s v="VN000GGGK1O1002 - VANS CLASSIC PORT ROYALE/WHI, X Small"/>
    <x v="1"/>
    <s v="114 - APP_Top"/>
    <s v="6014 - MN T-Shirts"/>
    <n v="194114220376"/>
    <s v="GE - Georgia"/>
    <s v="XS"/>
    <s v="601 - DARK RED"/>
    <s v="100% cotton"/>
    <n v="13.65"/>
    <n v="30"/>
    <n v="11.4"/>
    <n v="25"/>
    <n v="15.95"/>
    <n v="35"/>
    <n v="1"/>
  </r>
  <r>
    <x v="0"/>
    <s v="VN000GGGNAV1"/>
    <s v="VN000GGGNAV1003"/>
    <s v="VANS CLASSIC"/>
    <s v="Navy/White"/>
    <s v="VN000GGGNAV1.  S"/>
    <s v="S"/>
    <m/>
    <x v="1"/>
    <s v="MENS TOPS"/>
    <x v="18"/>
    <x v="2"/>
    <s v="INR"/>
    <s v="60 - Discontinued"/>
    <x v="0"/>
    <s v="VN000GGGNAV1003 - VANS CLASSIC Navy/White, Small"/>
    <x v="1"/>
    <s v="114 - APP_Top"/>
    <s v="6014 - MN T-Shirts"/>
    <n v="888366433829"/>
    <s v="GE - Georgia"/>
    <s v="S"/>
    <s v="410 - NAVY"/>
    <s v="100% COTTON"/>
    <n v="14.55"/>
    <n v="32"/>
    <n v="12.75"/>
    <n v="28"/>
    <n v="15.95"/>
    <n v="35"/>
    <n v="9"/>
  </r>
  <r>
    <x v="0"/>
    <s v="VN000GGGNAV1"/>
    <s v="VN000GGGNAV1005"/>
    <s v="VANS CLASSIC"/>
    <s v="Navy/White"/>
    <s v="VN000GGGNAV1.  XS"/>
    <s v="XS"/>
    <m/>
    <x v="1"/>
    <s v="MENS TOPS"/>
    <x v="18"/>
    <x v="2"/>
    <s v="INR"/>
    <s v="60 - Discontinued"/>
    <x v="0"/>
    <s v="VN000GGGNAV1005 - VANS CLASSIC Navy/White, X Small"/>
    <x v="1"/>
    <s v="114 - APP_Top"/>
    <s v="6014 - MN T-Shirts"/>
    <n v="888366433874"/>
    <s v="GE - Georgia"/>
    <s v="XS"/>
    <s v="410 - NAVY"/>
    <s v="100% COTTON"/>
    <n v="14.55"/>
    <n v="32"/>
    <n v="12.75"/>
    <n v="28"/>
    <n v="15.95"/>
    <n v="35"/>
    <n v="10"/>
  </r>
  <r>
    <x v="0"/>
    <s v="VN000GGGZ281"/>
    <s v="VN000GGGZ281001"/>
    <s v="VANS CLASSIC"/>
    <s v="Burgundy/White"/>
    <s v="VN000GGGZ281.  L"/>
    <s v="L"/>
    <m/>
    <x v="1"/>
    <s v="MENS TOPS"/>
    <x v="18"/>
    <x v="2"/>
    <s v="INR"/>
    <s v="60 - Discontinued"/>
    <x v="0"/>
    <s v="VN000GGGZ281001 - VANS CLASSIC Burgundy/White, Large"/>
    <x v="1"/>
    <s v="114 - APP_Top"/>
    <s v="6014 - MN T-Shirts"/>
    <n v="191164021496"/>
    <s v="GE - Georgia"/>
    <s v="L"/>
    <s v="501 - DARK PURPLE"/>
    <s v="100% COTTON"/>
    <n v="14.55"/>
    <n v="32"/>
    <n v="12.75"/>
    <n v="28"/>
    <n v="15.95"/>
    <n v="35"/>
    <n v="4"/>
  </r>
  <r>
    <x v="0"/>
    <s v="VN000GGGZ281"/>
    <s v="VN000GGGZ281002"/>
    <s v="VANS CLASSIC"/>
    <s v="Burgundy/White"/>
    <s v="VN000GGGZ281.  M"/>
    <s v="M"/>
    <m/>
    <x v="1"/>
    <s v="MENS TOPS"/>
    <x v="18"/>
    <x v="2"/>
    <s v="INR"/>
    <s v="60 - Discontinued"/>
    <x v="0"/>
    <s v="VN000GGGZ281002 - VANS CLASSIC Burgundy/White, Medium"/>
    <x v="1"/>
    <s v="114 - APP_Top"/>
    <s v="6014 - MN T-Shirts"/>
    <n v="191164020994"/>
    <s v="GE - Georgia"/>
    <s v="M"/>
    <s v="501 - DARK PURPLE"/>
    <s v="100% COTTON"/>
    <n v="14.55"/>
    <n v="32"/>
    <n v="12.75"/>
    <n v="28"/>
    <n v="15.95"/>
    <n v="35"/>
    <n v="2"/>
  </r>
  <r>
    <x v="0"/>
    <s v="VN000GGGZ281"/>
    <s v="VN000GGGZ281004"/>
    <s v="VANS CLASSIC"/>
    <s v="Burgundy/White"/>
    <s v="VN000GGGZ281.  XL"/>
    <s v="XL"/>
    <m/>
    <x v="1"/>
    <s v="MENS TOPS"/>
    <x v="18"/>
    <x v="2"/>
    <s v="INR"/>
    <s v="60 - Discontinued"/>
    <x v="0"/>
    <s v="VN000GGGZ281004 - VANS CLASSIC Burgundy/White, X Large"/>
    <x v="1"/>
    <s v="114 - APP_Top"/>
    <s v="6014 - MN T-Shirts"/>
    <n v="191164019998"/>
    <s v="GE - Georgia"/>
    <s v="XL"/>
    <s v="501 - DARK PURPLE"/>
    <s v="100% COTTON"/>
    <n v="14.55"/>
    <n v="32"/>
    <n v="12.75"/>
    <n v="28"/>
    <n v="15.95"/>
    <n v="35"/>
    <n v="3"/>
  </r>
  <r>
    <x v="0"/>
    <s v="VN000GGGZ281"/>
    <s v="VN000GGGZ281005"/>
    <s v="VANS CLASSIC"/>
    <s v="Burgundy/White"/>
    <s v="VN000GGGZ281.  XS"/>
    <s v="XS"/>
    <m/>
    <x v="1"/>
    <s v="MENS TOPS"/>
    <x v="18"/>
    <x v="2"/>
    <s v="INR"/>
    <s v="60 - Discontinued"/>
    <x v="0"/>
    <s v="VN000GGGZ281005 - VANS CLASSIC Burgundy/White, X Small"/>
    <x v="1"/>
    <s v="114 - APP_Top"/>
    <s v="6014 - MN T-Shirts"/>
    <n v="191164021960"/>
    <s v="GE - Georgia"/>
    <s v="XS"/>
    <s v="501 - DARK PURPLE"/>
    <s v="100% COTTON"/>
    <n v="14.55"/>
    <n v="32"/>
    <n v="12.75"/>
    <n v="28"/>
    <n v="15.95"/>
    <n v="35"/>
    <n v="5"/>
  </r>
  <r>
    <x v="0"/>
    <s v="VN000GHRP8X1"/>
    <s v="VN000GHRP8X1001"/>
    <s v="SIDE STRIPE SNAKE SS"/>
    <s v="COPEN BLUE"/>
    <s v="VN000GHRP8X1.  2"/>
    <n v="2"/>
    <m/>
    <x v="1"/>
    <s v="KIDS TOPS"/>
    <x v="19"/>
    <x v="4"/>
    <m/>
    <s v="60 - Discontinued"/>
    <x v="2"/>
    <s v="VN000GHRP8X1001 - SIDE STRIPE SNAKE SS COPEN BLUE, 2"/>
    <x v="1"/>
    <s v="114 - APP_Top"/>
    <s v="6090 - KD T-Shirts"/>
    <n v="197063508281"/>
    <s v="TR - Turkey"/>
    <n v="2"/>
    <s v="420 - MEDIUM BLUE"/>
    <s v="100% cotton"/>
    <n v="10.95"/>
    <n v="24"/>
    <n v="9.5500000000000007"/>
    <n v="21"/>
    <n v="13.65"/>
    <n v="30"/>
    <n v="3"/>
  </r>
  <r>
    <x v="0"/>
    <s v="VN000GHRP8X1"/>
    <s v="VN000GHRP8X1006"/>
    <s v="SIDE STRIPE SNAKE SS"/>
    <s v="COPEN BLUE"/>
    <s v="VN000GHRP8X1.  3"/>
    <n v="3"/>
    <m/>
    <x v="1"/>
    <s v="KIDS TOPS"/>
    <x v="19"/>
    <x v="4"/>
    <m/>
    <s v="60 - Discontinued"/>
    <x v="2"/>
    <s v="VN000GHRP8X1006 - SIDE STRIPE SNAKE SS COPEN BLUE, 3"/>
    <x v="1"/>
    <s v="114 - APP_Top"/>
    <s v="6090 - KD T-Shirts"/>
    <n v="197063508465"/>
    <s v="TR - Turkey"/>
    <n v="3"/>
    <s v="420 - MEDIUM BLUE"/>
    <s v="100% cotton"/>
    <n v="10.95"/>
    <n v="24"/>
    <n v="9.5500000000000007"/>
    <n v="21"/>
    <n v="13.65"/>
    <n v="30"/>
    <n v="3"/>
  </r>
  <r>
    <x v="0"/>
    <s v="VN000GHRP8X1"/>
    <s v="VN000GHRP8X1005"/>
    <s v="SIDE STRIPE SNAKE SS"/>
    <s v="COPEN BLUE"/>
    <s v="VN000GHRP8X1.  4"/>
    <n v="4"/>
    <m/>
    <x v="1"/>
    <s v="KIDS TOPS"/>
    <x v="19"/>
    <x v="4"/>
    <m/>
    <s v="60 - Discontinued"/>
    <x v="2"/>
    <s v="VN000GHRP8X1005 - SIDE STRIPE SNAKE SS COPEN BLUE, 4"/>
    <x v="1"/>
    <s v="114 - APP_Top"/>
    <s v="6090 - KD T-Shirts"/>
    <n v="197063508663"/>
    <s v="TR - Turkey"/>
    <n v="4"/>
    <s v="420 - MEDIUM BLUE"/>
    <s v="100% cotton"/>
    <n v="10.95"/>
    <n v="24"/>
    <n v="9.5500000000000007"/>
    <n v="21"/>
    <n v="13.65"/>
    <n v="30"/>
    <n v="4"/>
  </r>
  <r>
    <x v="0"/>
    <s v="VN000GHRP8X1"/>
    <s v="VN000GHRP8X1004"/>
    <s v="SIDE STRIPE SNAKE SS"/>
    <s v="COPEN BLUE"/>
    <s v="VN000GHRP8X1.  5"/>
    <n v="5"/>
    <m/>
    <x v="1"/>
    <s v="KIDS TOPS"/>
    <x v="19"/>
    <x v="4"/>
    <m/>
    <s v="60 - Discontinued"/>
    <x v="2"/>
    <s v="VN000GHRP8X1004 - SIDE STRIPE SNAKE SS COPEN BLUE, 5"/>
    <x v="1"/>
    <s v="114 - APP_Top"/>
    <s v="6090 - KD T-Shirts"/>
    <n v="197063508717"/>
    <s v="TR - Turkey"/>
    <n v="5"/>
    <s v="420 - MEDIUM BLUE"/>
    <s v="100% cotton"/>
    <n v="10.95"/>
    <n v="24"/>
    <n v="9.5500000000000007"/>
    <n v="21"/>
    <n v="13.65"/>
    <n v="30"/>
    <n v="2"/>
  </r>
  <r>
    <x v="0"/>
    <s v="VN000GHRP8X1"/>
    <s v="VN000GHRP8X1003"/>
    <s v="SIDE STRIPE SNAKE SS"/>
    <s v="COPEN BLUE"/>
    <s v="VN000GHRP8X1.  7"/>
    <n v="7"/>
    <m/>
    <x v="1"/>
    <s v="KIDS TOPS"/>
    <x v="19"/>
    <x v="4"/>
    <m/>
    <s v="60 - Discontinued"/>
    <x v="2"/>
    <s v="VN000GHRP8X1003 - SIDE STRIPE SNAKE SS COPEN BLUE, 7"/>
    <x v="1"/>
    <s v="114 - APP_Top"/>
    <s v="6090 - KD T-Shirts"/>
    <n v="197063508809"/>
    <s v="TR - Turkey"/>
    <n v="7"/>
    <s v="420 - MEDIUM BLUE"/>
    <s v="100% cotton"/>
    <n v="10.95"/>
    <n v="24"/>
    <n v="9.5500000000000007"/>
    <n v="21"/>
    <n v="13.65"/>
    <n v="30"/>
    <n v="1"/>
  </r>
  <r>
    <x v="0"/>
    <s v="VN000GJ1BLK1"/>
    <s v="VN000GJ1BLK1007"/>
    <s v="GO ANYPLACE CREW CROP I"/>
    <s v="Black"/>
    <s v="VN000GJ1BLK1.  L"/>
    <s v="L"/>
    <m/>
    <x v="1"/>
    <s v="WOMENS TOPS"/>
    <x v="30"/>
    <x v="5"/>
    <m/>
    <s v="60 - Discontinued"/>
    <x v="2"/>
    <s v="VN000GJ1BLK1007 - GO ANYWHERE CREW CROP I Black, Large"/>
    <x v="1"/>
    <s v="114 - APP_Top"/>
    <s v="6052 - WM T-Shirts"/>
    <n v="197063407614"/>
    <s v="GE - Georgia"/>
    <s v="L"/>
    <s v="001 - BLACK"/>
    <s v="100% COTTON"/>
    <n v="15.5"/>
    <n v="34"/>
    <n v="13.65"/>
    <n v="30"/>
    <n v="18.2"/>
    <n v="40"/>
    <n v="1"/>
  </r>
  <r>
    <x v="0"/>
    <s v="VN000GJ1BLK1"/>
    <s v="VN000GJ1BLK1004"/>
    <s v="GO ANYPLACE CREW CROP I"/>
    <s v="Black"/>
    <s v="VN000GJ1BLK1.  M"/>
    <s v="M"/>
    <m/>
    <x v="1"/>
    <s v="WOMENS TOPS"/>
    <x v="30"/>
    <x v="5"/>
    <m/>
    <s v="60 - Discontinued"/>
    <x v="2"/>
    <s v="VN000GJ1BLK1004 - GO ANYWHERE CREW CROP I Black, Medium"/>
    <x v="1"/>
    <s v="114 - APP_Top"/>
    <s v="6052 - WM T-Shirts"/>
    <n v="197063407652"/>
    <s v="GE - Georgia"/>
    <s v="M"/>
    <s v="001 - BLACK"/>
    <s v="100% COTTON"/>
    <n v="15.5"/>
    <n v="34"/>
    <n v="13.65"/>
    <n v="30"/>
    <n v="18.2"/>
    <n v="40"/>
    <n v="4"/>
  </r>
  <r>
    <x v="0"/>
    <s v="VN000GJ1BLK1"/>
    <s v="VN000GJ1BLK1003"/>
    <s v="GO ANYPLACE CREW CROP I"/>
    <s v="Black"/>
    <s v="VN000GJ1BLK1.  S"/>
    <s v="S"/>
    <m/>
    <x v="1"/>
    <s v="WOMENS TOPS"/>
    <x v="30"/>
    <x v="5"/>
    <m/>
    <s v="60 - Discontinued"/>
    <x v="2"/>
    <s v="VN000GJ1BLK1003 - GO ANYWHERE CREW CROP I Black, Small"/>
    <x v="1"/>
    <s v="114 - APP_Top"/>
    <s v="6052 - WM T-Shirts"/>
    <n v="197063407690"/>
    <s v="GE - Georgia"/>
    <s v="S"/>
    <s v="001 - BLACK"/>
    <s v="100% COTTON"/>
    <n v="15.5"/>
    <n v="34"/>
    <n v="13.65"/>
    <n v="30"/>
    <n v="18.2"/>
    <n v="40"/>
    <n v="2"/>
  </r>
  <r>
    <x v="0"/>
    <s v="VN000GJ1BLK1"/>
    <s v="VN000GJ1BLK1005"/>
    <s v="GO ANYPLACE CREW CROP I"/>
    <s v="Black"/>
    <s v="VN000GJ1BLK1.  XL"/>
    <s v="XL"/>
    <m/>
    <x v="1"/>
    <s v="WOMENS TOPS"/>
    <x v="30"/>
    <x v="5"/>
    <m/>
    <s v="60 - Discontinued"/>
    <x v="2"/>
    <s v="VN000GJ1BLK1005 - GO ANYWHERE CREW CROP I Black, X Large"/>
    <x v="1"/>
    <s v="114 - APP_Top"/>
    <s v="6052 - WM T-Shirts"/>
    <n v="197063407744"/>
    <s v="GE - Georgia"/>
    <s v="XL"/>
    <s v="001 - BLACK"/>
    <s v="100% COTTON"/>
    <n v="15.5"/>
    <n v="34"/>
    <n v="13.65"/>
    <n v="30"/>
    <n v="18.2"/>
    <n v="40"/>
    <n v="1"/>
  </r>
  <r>
    <x v="0"/>
    <s v="VN000GJ1BLK1"/>
    <s v="VN000GJ1BLK1002"/>
    <s v="GO ANYPLACE CREW CROP I"/>
    <s v="Black"/>
    <s v="VN000GJ1BLK1.  XS"/>
    <s v="XS"/>
    <m/>
    <x v="1"/>
    <s v="WOMENS TOPS"/>
    <x v="30"/>
    <x v="5"/>
    <m/>
    <s v="60 - Discontinued"/>
    <x v="2"/>
    <s v="VN000GJ1BLK1002 - GO ANYWHERE CREW CROP I Black, X Small"/>
    <x v="1"/>
    <s v="114 - APP_Top"/>
    <s v="6052 - WM T-Shirts"/>
    <n v="197063407911"/>
    <s v="GE - Georgia"/>
    <s v="XS"/>
    <s v="001 - BLACK"/>
    <s v="100% COTTON"/>
    <n v="15.5"/>
    <n v="34"/>
    <n v="13.65"/>
    <n v="30"/>
    <n v="18.2"/>
    <n v="40"/>
    <n v="2"/>
  </r>
  <r>
    <x v="0"/>
    <s v="VN000GJ1BLK1"/>
    <s v="VN000GJ1BLK1006"/>
    <s v="GO ANYPLACE CREW CROP I"/>
    <s v="Black"/>
    <s v="VN000GJ1BLK1.  XXS"/>
    <s v="XXS"/>
    <m/>
    <x v="1"/>
    <s v="WOMENS TOPS"/>
    <x v="30"/>
    <x v="5"/>
    <m/>
    <s v="60 - Discontinued"/>
    <x v="2"/>
    <s v="VN000GJ1BLK1006 - GO ANYWHERE CREW CROP I Black, XX Small"/>
    <x v="1"/>
    <s v="114 - APP_Top"/>
    <s v="6052 - WM T-Shirts"/>
    <n v="197063408086"/>
    <s v="GE - Georgia"/>
    <s v="XXS"/>
    <s v="001 - BLACK"/>
    <s v="100% COTTON"/>
    <n v="15.5"/>
    <n v="34"/>
    <n v="13.65"/>
    <n v="30"/>
    <n v="18.2"/>
    <n v="40"/>
    <n v="2"/>
  </r>
  <r>
    <x v="0"/>
    <s v="VN000GJ4CR31"/>
    <s v="VN000GJ4CR31007"/>
    <s v="SPELLBOUND BFF"/>
    <s v="SMOKY GRAPE"/>
    <s v="VN000GJ4CR31.  XS"/>
    <s v="XS"/>
    <m/>
    <x v="1"/>
    <s v="WOMENS TOPS"/>
    <x v="30"/>
    <x v="5"/>
    <m/>
    <s v="60 - Discontinued"/>
    <x v="2"/>
    <s v="VN000GJ4CR31007 - SPELLBOUND BFF SMOKY GRAPE, X Small"/>
    <x v="1"/>
    <s v="114 - APP_Top"/>
    <s v="6052 - WM T-Shirts"/>
    <n v="197063518167"/>
    <s v="TR - Turkey"/>
    <s v="XS"/>
    <s v="510 - MEDIUM PURPLE"/>
    <s v="100% cotton"/>
    <n v="18.2"/>
    <n v="40"/>
    <n v="15.95"/>
    <n v="35"/>
    <n v="22.75"/>
    <n v="50"/>
    <n v="1"/>
  </r>
  <r>
    <x v="0"/>
    <s v="VN000GJ4CR31"/>
    <s v="VN000GJ4CR31004"/>
    <s v="SPELLBOUND BFF"/>
    <s v="SMOKY GRAPE"/>
    <s v="VN000GJ4CR31.  XXL"/>
    <s v="XXL"/>
    <m/>
    <x v="1"/>
    <s v="WOMENS TOPS"/>
    <x v="30"/>
    <x v="5"/>
    <m/>
    <s v="60 - Discontinued"/>
    <x v="2"/>
    <s v="VN000GJ4CR31004 - SPELLBOUND BFF SMOKY GRAPE, XX Large"/>
    <x v="1"/>
    <s v="114 - APP_Top"/>
    <s v="6052 - WM T-Shirts"/>
    <n v="197063518235"/>
    <s v="TR - Turkey"/>
    <s v="XXL"/>
    <s v="510 - MEDIUM PURPLE"/>
    <s v="100% cotton"/>
    <n v="18.2"/>
    <n v="40"/>
    <n v="15.95"/>
    <n v="35"/>
    <n v="22.75"/>
    <n v="50"/>
    <n v="2"/>
  </r>
  <r>
    <x v="0"/>
    <s v="VN000GJ4CR31"/>
    <s v="VN000GJ4CR31005"/>
    <s v="SPELLBOUND BFF"/>
    <s v="SMOKY GRAPE"/>
    <s v="VN000GJ4CR31.  XXS"/>
    <s v="XXS"/>
    <m/>
    <x v="1"/>
    <s v="WOMENS TOPS"/>
    <x v="30"/>
    <x v="5"/>
    <m/>
    <s v="60 - Discontinued"/>
    <x v="2"/>
    <s v="VN000GJ4CR31005 - SPELLBOUND BFF SMOKY GRAPE, XX Small"/>
    <x v="1"/>
    <s v="114 - APP_Top"/>
    <s v="6052 - WM T-Shirts"/>
    <n v="197063518280"/>
    <s v="TR - Turkey"/>
    <s v="XXS"/>
    <s v="510 - MEDIUM PURPLE"/>
    <s v="100% cotton"/>
    <n v="18.2"/>
    <n v="40"/>
    <n v="15.95"/>
    <n v="35"/>
    <n v="22.75"/>
    <n v="50"/>
    <n v="3"/>
  </r>
  <r>
    <x v="0"/>
    <s v="VN000GJ6BLK1"/>
    <s v="VN000GJ6BLK1003"/>
    <s v="GUITAR SOLO OVERSIZED"/>
    <s v="Black"/>
    <s v="VN000GJ6BLK1.  S"/>
    <s v="S"/>
    <m/>
    <x v="1"/>
    <s v="WOMENS TOPS"/>
    <x v="30"/>
    <x v="5"/>
    <m/>
    <s v="60 - Discontinued"/>
    <x v="2"/>
    <s v="VN000GJ6BLK1003 - GUITAR SOLO OVERSIZED Black, Small"/>
    <x v="1"/>
    <s v="114 - APP_Top"/>
    <s v="6052 - WM T-Shirts"/>
    <n v="197063413301"/>
    <s v="VN - Vietnam"/>
    <s v="S"/>
    <s v="001 - BLACK"/>
    <s v="14's 100% cotton"/>
    <n v="20.5"/>
    <n v="45"/>
    <n v="18.2"/>
    <n v="40"/>
    <n v="25"/>
    <n v="55"/>
    <n v="3"/>
  </r>
  <r>
    <x v="0"/>
    <s v="VN000GJ6BLK1"/>
    <s v="VN000GJ6BLK1005"/>
    <s v="GUITAR SOLO OVERSIZED"/>
    <s v="Black"/>
    <s v="VN000GJ6BLK1.  XS"/>
    <s v="XS"/>
    <m/>
    <x v="1"/>
    <s v="WOMENS TOPS"/>
    <x v="30"/>
    <x v="5"/>
    <m/>
    <s v="60 - Discontinued"/>
    <x v="2"/>
    <s v="VN000GJ6BLK1005 - GUITAR SOLO OVERSIZED Black, X Small"/>
    <x v="1"/>
    <s v="114 - APP_Top"/>
    <s v="6052 - WM T-Shirts"/>
    <n v="197063413400"/>
    <s v="VN - Vietnam"/>
    <s v="XS"/>
    <s v="001 - BLACK"/>
    <s v="14's 100% cotton"/>
    <n v="20.5"/>
    <n v="45"/>
    <n v="18.2"/>
    <n v="40"/>
    <n v="25"/>
    <n v="55"/>
    <n v="1"/>
  </r>
  <r>
    <x v="0"/>
    <s v="VN000GJ6BLK1"/>
    <s v="VN000GJ6BLK1007"/>
    <s v="GUITAR SOLO OVERSIZED"/>
    <s v="Black"/>
    <s v="VN000GJ6BLK1.  XXS"/>
    <s v="XXS"/>
    <m/>
    <x v="1"/>
    <s v="WOMENS TOPS"/>
    <x v="30"/>
    <x v="5"/>
    <m/>
    <s v="60 - Discontinued"/>
    <x v="2"/>
    <s v="VN000GJ6BLK1007 - GUITAR SOLO OVERSIZED Black, XX Small"/>
    <x v="1"/>
    <s v="114 - APP_Top"/>
    <s v="6052 - WM T-Shirts"/>
    <n v="197063413615"/>
    <s v="VN - Vietnam"/>
    <s v="XXS"/>
    <s v="001 - BLACK"/>
    <s v="14's 100% cotton"/>
    <n v="20.5"/>
    <n v="45"/>
    <n v="18.2"/>
    <n v="40"/>
    <n v="25"/>
    <n v="55"/>
    <n v="3"/>
  </r>
  <r>
    <x v="0"/>
    <s v="VN000GJCFS81"/>
    <s v="VN000GJCFS81003"/>
    <s v="SIDEWALK CARGO SHORT"/>
    <s v="marshmallow"/>
    <s v="VN000GJCFS81.  L"/>
    <s v="L"/>
    <m/>
    <x v="1"/>
    <s v="WOMENS BOTTOMS"/>
    <x v="20"/>
    <x v="5"/>
    <m/>
    <s v="60 - Discontinued"/>
    <x v="2"/>
    <s v="VN000GJCFS81003 - SIDEWALK CARGO SHORT marshmallow, Large"/>
    <x v="1"/>
    <s v="113 - APP_Bottom"/>
    <s v="6055 - WM Shorts"/>
    <n v="197063463016"/>
    <s v="BD - Bangladesh"/>
    <s v="L"/>
    <s v="100 - WHITE"/>
    <s v="100% Cotton"/>
    <n v="25"/>
    <n v="55"/>
    <n v="22.75"/>
    <n v="50"/>
    <n v="29.55"/>
    <n v="65"/>
    <n v="6"/>
  </r>
  <r>
    <x v="0"/>
    <s v="VN000GJCFS81"/>
    <s v="VN000GJCFS81004"/>
    <s v="SIDEWALK CARGO SHORT"/>
    <s v="marshmallow"/>
    <s v="VN000GJCFS81.  M"/>
    <s v="M"/>
    <m/>
    <x v="1"/>
    <s v="WOMENS BOTTOMS"/>
    <x v="20"/>
    <x v="5"/>
    <m/>
    <s v="60 - Discontinued"/>
    <x v="2"/>
    <s v="VN000GJCFS81004 - SIDEWALK CARGO SHORT marshmallow, Medium"/>
    <x v="1"/>
    <s v="113 - APP_Bottom"/>
    <s v="6055 - WM Shorts"/>
    <n v="197063463030"/>
    <s v="BD - Bangladesh"/>
    <s v="M"/>
    <s v="100 - WHITE"/>
    <s v="100% Cotton"/>
    <n v="25"/>
    <n v="55"/>
    <n v="22.75"/>
    <n v="50"/>
    <n v="29.55"/>
    <n v="65"/>
    <n v="28"/>
  </r>
  <r>
    <x v="0"/>
    <s v="VN000GJE7W61"/>
    <s v="VN000GJE7W61003"/>
    <s v="Sidewalk Denim Skirt"/>
    <s v="Stone Wash"/>
    <s v="VN000GJE7W61.  XS"/>
    <s v="XS"/>
    <m/>
    <x v="1"/>
    <s v="WOMENS BOTTOMS"/>
    <x v="29"/>
    <x v="5"/>
    <m/>
    <s v="60 - Discontinued"/>
    <x v="2"/>
    <s v="VN000GJE7W61003 - Sidewalk Denim Skirt StnWsh, X Small"/>
    <x v="1"/>
    <s v="113 - APP_Bottom"/>
    <s v="6056 - WM Skirts &amp; Skorts"/>
    <n v="197063478133"/>
    <s v="BD - Bangladesh"/>
    <s v="XS"/>
    <s v="100 - WHITE"/>
    <s v="100% Cotton"/>
    <n v="22.75"/>
    <n v="50"/>
    <n v="20.5"/>
    <n v="45"/>
    <n v="27.3"/>
    <n v="60"/>
    <n v="2"/>
  </r>
  <r>
    <x v="0"/>
    <s v="VN000GJE7W61"/>
    <s v="VN000GJE7W61002"/>
    <s v="Sidewalk Denim Skirt"/>
    <s v="Stone Wash"/>
    <s v="VN000GJE7W61.  XXL"/>
    <s v="XXL"/>
    <m/>
    <x v="1"/>
    <s v="WOMENS BOTTOMS"/>
    <x v="29"/>
    <x v="5"/>
    <m/>
    <s v="60 - Discontinued"/>
    <x v="2"/>
    <s v="VN000GJE7W61002 - Sidewalk Denim Skirt StnWsh, XX Large"/>
    <x v="1"/>
    <s v="113 - APP_Bottom"/>
    <s v="6056 - WM Skirts &amp; Skorts"/>
    <n v="197063478140"/>
    <s v="BD - Bangladesh"/>
    <s v="XXL"/>
    <s v="100 - WHITE"/>
    <s v="100% Cotton"/>
    <n v="22.75"/>
    <n v="50"/>
    <n v="20.5"/>
    <n v="45"/>
    <n v="27.3"/>
    <n v="60"/>
    <n v="3"/>
  </r>
  <r>
    <x v="0"/>
    <s v="VN000GJE7W61"/>
    <s v="VN000GJE7W61001"/>
    <s v="Sidewalk Denim Skirt"/>
    <s v="Stone Wash"/>
    <s v="VN000GJE7W61.  XXS"/>
    <s v="XXS"/>
    <m/>
    <x v="1"/>
    <s v="WOMENS BOTTOMS"/>
    <x v="29"/>
    <x v="5"/>
    <m/>
    <s v="60 - Discontinued"/>
    <x v="2"/>
    <s v="VN000GJE7W61001 - Sidewalk Denim Skirt StnWsh, XX Small"/>
    <x v="1"/>
    <s v="113 - APP_Bottom"/>
    <s v="6056 - WM Skirts &amp; Skorts"/>
    <n v="197063478164"/>
    <s v="BD - Bangladesh"/>
    <s v="XXS"/>
    <s v="100 - WHITE"/>
    <s v="100% Cotton"/>
    <n v="22.75"/>
    <n v="50"/>
    <n v="20.5"/>
    <n v="45"/>
    <n v="27.3"/>
    <n v="60"/>
    <n v="4"/>
  </r>
  <r>
    <x v="0"/>
    <s v="VN000GJF15P1"/>
    <s v="VN000GJF15P1001"/>
    <s v="ELEVATED DOUBLE KNIT RE"/>
    <s v="White Heather"/>
    <s v="VN000GJF15P1.  L"/>
    <s v="L"/>
    <m/>
    <x v="1"/>
    <s v="WOMENS BOTTOMS"/>
    <x v="20"/>
    <x v="5"/>
    <m/>
    <s v="60 - Discontinued"/>
    <x v="2"/>
    <s v="VN000GJF15P1001 - ELEVATED DOUBLE KNIT RE White Hea, Large"/>
    <x v="1"/>
    <s v="113 - APP_Bottom"/>
    <s v="6055 - WM Shorts"/>
    <n v="197063461869"/>
    <s v="VN - Vietnam"/>
    <s v="L"/>
    <s v="100 - WHITE"/>
    <s v="55% Cotton, 45% Polyester"/>
    <n v="31.85"/>
    <n v="70"/>
    <n v="25.95"/>
    <n v="57"/>
    <n v="38.65"/>
    <n v="85"/>
    <n v="22"/>
  </r>
  <r>
    <x v="0"/>
    <s v="VN000GJF15P1"/>
    <s v="VN000GJF15P1002"/>
    <s v="ELEVATED DOUBLE KNIT RE"/>
    <s v="White Heather"/>
    <s v="VN000GJF15P1.  M"/>
    <s v="M"/>
    <m/>
    <x v="1"/>
    <s v="WOMENS BOTTOMS"/>
    <x v="20"/>
    <x v="5"/>
    <m/>
    <s v="60 - Discontinued"/>
    <x v="2"/>
    <s v="VN000GJF15P1002 - ELEVATED DOUBLE KNIT RE White He, Medium"/>
    <x v="1"/>
    <s v="113 - APP_Bottom"/>
    <s v="6055 - WM Shorts"/>
    <n v="197063462019"/>
    <s v="VN - Vietnam"/>
    <s v="M"/>
    <s v="100 - WHITE"/>
    <s v="55% Cotton, 45% Polyester"/>
    <n v="31.85"/>
    <n v="70"/>
    <n v="25.95"/>
    <n v="57"/>
    <n v="38.65"/>
    <n v="85"/>
    <n v="56"/>
  </r>
  <r>
    <x v="0"/>
    <s v="VN000GJF15P1"/>
    <s v="VN000GJF15P1005"/>
    <s v="ELEVATED DOUBLE KNIT RE"/>
    <s v="White Heather"/>
    <s v="VN000GJF15P1.  S"/>
    <s v="S"/>
    <m/>
    <x v="1"/>
    <s v="WOMENS BOTTOMS"/>
    <x v="20"/>
    <x v="5"/>
    <m/>
    <s v="60 - Discontinued"/>
    <x v="2"/>
    <s v="VN000GJF15P1005 - ELEVATED DOUBLE KNIT RE White Hea, Small"/>
    <x v="1"/>
    <s v="113 - APP_Bottom"/>
    <s v="6055 - WM Shorts"/>
    <n v="197063462064"/>
    <s v="VN - Vietnam"/>
    <s v="S"/>
    <s v="100 - WHITE"/>
    <s v="55% Cotton, 45% Polyester"/>
    <n v="31.85"/>
    <n v="70"/>
    <n v="25.95"/>
    <n v="57"/>
    <n v="38.65"/>
    <n v="85"/>
    <n v="63"/>
  </r>
  <r>
    <x v="0"/>
    <s v="VN000GJF15P1"/>
    <s v="VN000GJF15P1003"/>
    <s v="ELEVATED DOUBLE KNIT RE"/>
    <s v="White Heather"/>
    <s v="VN000GJF15P1.  XS"/>
    <s v="XS"/>
    <m/>
    <x v="1"/>
    <s v="WOMENS BOTTOMS"/>
    <x v="20"/>
    <x v="5"/>
    <m/>
    <s v="60 - Discontinued"/>
    <x v="2"/>
    <s v="VN000GJF15P1003 - ELEVATED DOUBLE KNIT RE White H, X Small"/>
    <x v="1"/>
    <s v="113 - APP_Bottom"/>
    <s v="6055 - WM Shorts"/>
    <n v="197063462507"/>
    <s v="VN - Vietnam"/>
    <s v="XS"/>
    <s v="100 - WHITE"/>
    <s v="55% Cotton, 45% Polyester"/>
    <n v="31.85"/>
    <n v="70"/>
    <n v="25.95"/>
    <n v="57"/>
    <n v="38.65"/>
    <n v="85"/>
    <n v="43"/>
  </r>
  <r>
    <x v="0"/>
    <s v="VN000GJNWHT1"/>
    <s v="VN000GJNWHT1003"/>
    <s v="OCTO OCTO SS"/>
    <s v="White"/>
    <s v="VN000GJNWHT1.  4"/>
    <n v="4"/>
    <m/>
    <x v="1"/>
    <s v="KIDS TOPS"/>
    <x v="19"/>
    <x v="4"/>
    <m/>
    <s v="60 - Discontinued"/>
    <x v="2"/>
    <s v="VN000GJNWHT1003 - OCTO OCTO SS White, 4"/>
    <x v="1"/>
    <s v="114 - APP_Top"/>
    <s v="6090 - KD T-Shirts"/>
    <n v="197063520047"/>
    <s v="GE - Georgia"/>
    <n v="4"/>
    <s v="100 - WHITE"/>
    <s v="100% cotton"/>
    <n v="10.95"/>
    <n v="24"/>
    <n v="9.5500000000000007"/>
    <n v="21"/>
    <n v="13.65"/>
    <n v="30"/>
    <n v="4"/>
  </r>
  <r>
    <x v="0"/>
    <s v="VN000GJNWHT1"/>
    <s v="VN000GJNWHT1002"/>
    <s v="OCTO OCTO SS"/>
    <s v="White"/>
    <s v="VN000GJNWHT1.  5"/>
    <n v="5"/>
    <m/>
    <x v="1"/>
    <s v="KIDS TOPS"/>
    <x v="19"/>
    <x v="4"/>
    <m/>
    <s v="60 - Discontinued"/>
    <x v="2"/>
    <s v="VN000GJNWHT1002 - OCTO OCTO SS White, 5"/>
    <x v="1"/>
    <s v="114 - APP_Top"/>
    <s v="6090 - KD T-Shirts"/>
    <n v="197063520108"/>
    <s v="GE - Georgia"/>
    <n v="5"/>
    <s v="100 - WHITE"/>
    <s v="100% cotton"/>
    <n v="10.95"/>
    <n v="24"/>
    <n v="9.5500000000000007"/>
    <n v="21"/>
    <n v="13.65"/>
    <n v="30"/>
    <n v="2"/>
  </r>
  <r>
    <x v="0"/>
    <s v="VN000GJNWHT1"/>
    <s v="VN000GJNWHT1001"/>
    <s v="OCTO OCTO SS"/>
    <s v="White"/>
    <s v="VN000GJNWHT1.  7"/>
    <n v="7"/>
    <m/>
    <x v="1"/>
    <s v="KIDS TOPS"/>
    <x v="19"/>
    <x v="4"/>
    <m/>
    <s v="60 - Discontinued"/>
    <x v="2"/>
    <s v="VN000GJNWHT1001 - OCTO OCTO SS White, 7"/>
    <x v="1"/>
    <s v="114 - APP_Top"/>
    <s v="6090 - KD T-Shirts"/>
    <n v="197063520375"/>
    <s v="GE - Georgia"/>
    <n v="7"/>
    <s v="100 - WHITE"/>
    <s v="100% cotton"/>
    <n v="10.95"/>
    <n v="24"/>
    <n v="9.5500000000000007"/>
    <n v="21"/>
    <n v="13.65"/>
    <n v="30"/>
    <n v="4"/>
  </r>
  <r>
    <x v="0"/>
    <s v="VN000GJZBLK1"/>
    <s v="VN000GJZBLK1004"/>
    <s v="HEARTBREAKER CREW CROP"/>
    <s v="Black"/>
    <s v="VN000GJZBLK1.  L"/>
    <s v="L"/>
    <m/>
    <x v="1"/>
    <s v="WOMENS TOPS"/>
    <x v="30"/>
    <x v="5"/>
    <m/>
    <s v="60 - Discontinued"/>
    <x v="2"/>
    <s v="VN000GJZBLK1004 - HEARTBREAKER CREW CROP Black, Large"/>
    <x v="1"/>
    <s v="114 - APP_Top"/>
    <s v="6052 - WM T-Shirts"/>
    <n v="197063413240"/>
    <s v="VN - Vietnam"/>
    <s v="L"/>
    <s v="001 - BLACK"/>
    <s v="14's 100% cotton"/>
    <n v="19.100000000000001"/>
    <n v="42"/>
    <n v="16.850000000000001"/>
    <n v="37"/>
    <n v="22.75"/>
    <n v="50"/>
    <n v="2"/>
  </r>
  <r>
    <x v="0"/>
    <s v="VN000GJZBLK1"/>
    <s v="VN000GJZBLK1005"/>
    <s v="HEARTBREAKER CREW CROP"/>
    <s v="Black"/>
    <s v="VN000GJZBLK1.  M"/>
    <s v="M"/>
    <m/>
    <x v="1"/>
    <s v="WOMENS TOPS"/>
    <x v="30"/>
    <x v="5"/>
    <m/>
    <s v="60 - Discontinued"/>
    <x v="2"/>
    <s v="VN000GJZBLK1005 - HEARTBREAKER CREW CROP Black, Medium"/>
    <x v="1"/>
    <s v="114 - APP_Top"/>
    <s v="6052 - WM T-Shirts"/>
    <n v="197063413271"/>
    <s v="VN - Vietnam"/>
    <s v="M"/>
    <s v="001 - BLACK"/>
    <s v="14's 100% cotton"/>
    <n v="19.100000000000001"/>
    <n v="42"/>
    <n v="16.850000000000001"/>
    <n v="37"/>
    <n v="22.75"/>
    <n v="50"/>
    <n v="4"/>
  </r>
  <r>
    <x v="0"/>
    <s v="VN000GJZBLK1"/>
    <s v="VN000GJZBLK1006"/>
    <s v="HEARTBREAKER CREW CROP"/>
    <s v="Black"/>
    <s v="VN000GJZBLK1.  S"/>
    <s v="S"/>
    <m/>
    <x v="1"/>
    <s v="WOMENS TOPS"/>
    <x v="30"/>
    <x v="5"/>
    <m/>
    <s v="60 - Discontinued"/>
    <x v="2"/>
    <s v="VN000GJZBLK1006 - HEARTBREAKER CREW CROP Black, Small"/>
    <x v="1"/>
    <s v="114 - APP_Top"/>
    <s v="6052 - WM T-Shirts"/>
    <n v="197063413318"/>
    <s v="VN - Vietnam"/>
    <s v="S"/>
    <s v="001 - BLACK"/>
    <s v="14's 100% cotton"/>
    <n v="19.100000000000001"/>
    <n v="42"/>
    <n v="16.850000000000001"/>
    <n v="37"/>
    <n v="22.75"/>
    <n v="50"/>
    <n v="12"/>
  </r>
  <r>
    <x v="0"/>
    <s v="VN000GJZBLK1"/>
    <s v="VN000GJZBLK1002"/>
    <s v="HEARTBREAKER CREW CROP"/>
    <s v="Black"/>
    <s v="VN000GJZBLK1.  XS"/>
    <s v="XS"/>
    <m/>
    <x v="1"/>
    <s v="WOMENS TOPS"/>
    <x v="30"/>
    <x v="5"/>
    <m/>
    <s v="60 - Discontinued"/>
    <x v="2"/>
    <s v="VN000GJZBLK1002 - HEARTBREAKER CREW CROP Black, X Small"/>
    <x v="1"/>
    <s v="114 - APP_Top"/>
    <s v="6052 - WM T-Shirts"/>
    <n v="197063413417"/>
    <s v="VN - Vietnam"/>
    <s v="XS"/>
    <s v="001 - BLACK"/>
    <s v="14's 100% cotton"/>
    <n v="19.100000000000001"/>
    <n v="42"/>
    <n v="16.850000000000001"/>
    <n v="37"/>
    <n v="22.75"/>
    <n v="50"/>
    <n v="4"/>
  </r>
  <r>
    <x v="0"/>
    <s v="VN000GJZBLK1"/>
    <s v="VN000GJZBLK1003"/>
    <s v="HEARTBREAKER CREW CROP"/>
    <s v="Black"/>
    <s v="VN000GJZBLK1.  XXL"/>
    <s v="XXL"/>
    <m/>
    <x v="1"/>
    <s v="WOMENS TOPS"/>
    <x v="30"/>
    <x v="5"/>
    <m/>
    <s v="60 - Discontinued"/>
    <x v="2"/>
    <s v="VN000GJZBLK1003 - HEARTBREAKER CREW CROP Black, XX Large"/>
    <x v="1"/>
    <s v="114 - APP_Top"/>
    <s v="6052 - WM T-Shirts"/>
    <n v="197063413455"/>
    <s v="VN - Vietnam"/>
    <s v="XXL"/>
    <s v="001 - BLACK"/>
    <s v="14's 100% cotton"/>
    <n v="19.100000000000001"/>
    <n v="42"/>
    <n v="16.850000000000001"/>
    <n v="37"/>
    <n v="22.75"/>
    <n v="50"/>
    <n v="2"/>
  </r>
  <r>
    <x v="0"/>
    <s v="VN000GJZBLK1"/>
    <s v="VN000GJZBLK1007"/>
    <s v="HEARTBREAKER CREW CROP"/>
    <s v="Black"/>
    <s v="VN000GJZBLK1.  XXS"/>
    <s v="XXS"/>
    <m/>
    <x v="1"/>
    <s v="WOMENS TOPS"/>
    <x v="30"/>
    <x v="5"/>
    <m/>
    <s v="60 - Discontinued"/>
    <x v="2"/>
    <s v="VN000GJZBLK1007 - HEARTBREAKER CREW CROP Black, XX Small"/>
    <x v="1"/>
    <s v="114 - APP_Top"/>
    <s v="6052 - WM T-Shirts"/>
    <n v="197063413608"/>
    <s v="VN - Vietnam"/>
    <s v="XXS"/>
    <s v="001 - BLACK"/>
    <s v="14's 100% cotton"/>
    <n v="19.100000000000001"/>
    <n v="42"/>
    <n v="16.850000000000001"/>
    <n v="37"/>
    <n v="22.75"/>
    <n v="50"/>
    <n v="2"/>
  </r>
  <r>
    <x v="0"/>
    <s v="VN000GMWP8X1"/>
    <s v="VN000GMWP8X1006"/>
    <s v="EYEBALLIE LS"/>
    <s v="COPEN BLUE"/>
    <s v="VN000GMWP8X1.  2"/>
    <n v="2"/>
    <m/>
    <x v="1"/>
    <s v="KIDS TOPS"/>
    <x v="19"/>
    <x v="4"/>
    <m/>
    <s v="60 - Discontinued"/>
    <x v="2"/>
    <s v="VN000GMWP8X1006 - EYEBALLIE LS COPEN BLUE, 2"/>
    <x v="1"/>
    <s v="114 - APP_Top"/>
    <s v="6090 - KD T-Shirts"/>
    <n v="197063519812"/>
    <s v="TR - Turkey"/>
    <n v="2"/>
    <s v="420 - MEDIUM BLUE"/>
    <s v="100% cotton"/>
    <n v="13.65"/>
    <n v="30"/>
    <n v="11.4"/>
    <n v="25"/>
    <n v="15.95"/>
    <n v="35"/>
    <n v="3"/>
  </r>
  <r>
    <x v="0"/>
    <s v="VN000GMWP8X1"/>
    <s v="VN000GMWP8X1005"/>
    <s v="EYEBALLIE LS"/>
    <s v="COPEN BLUE"/>
    <s v="VN000GMWP8X1.  3"/>
    <n v="3"/>
    <m/>
    <x v="1"/>
    <s v="KIDS TOPS"/>
    <x v="19"/>
    <x v="4"/>
    <m/>
    <s v="60 - Discontinued"/>
    <x v="2"/>
    <s v="VN000GMWP8X1005 - EYEBALLIE LS COPEN BLUE, 3"/>
    <x v="1"/>
    <s v="114 - APP_Top"/>
    <s v="6090 - KD T-Shirts"/>
    <n v="197063520009"/>
    <s v="TR - Turkey"/>
    <n v="3"/>
    <s v="420 - MEDIUM BLUE"/>
    <s v="100% cotton"/>
    <n v="13.65"/>
    <n v="30"/>
    <n v="11.4"/>
    <n v="25"/>
    <n v="15.95"/>
    <n v="35"/>
    <n v="3"/>
  </r>
  <r>
    <x v="0"/>
    <s v="VN000GMWP8X1"/>
    <s v="VN000GMWP8X1004"/>
    <s v="EYEBALLIE LS"/>
    <s v="COPEN BLUE"/>
    <s v="VN000GMWP8X1.  4"/>
    <n v="4"/>
    <m/>
    <x v="1"/>
    <s v="KIDS TOPS"/>
    <x v="19"/>
    <x v="4"/>
    <m/>
    <s v="60 - Discontinued"/>
    <x v="2"/>
    <s v="VN000GMWP8X1004 - EYEBALLIE LS COPEN BLUE, 4"/>
    <x v="1"/>
    <s v="114 - APP_Top"/>
    <s v="6090 - KD T-Shirts"/>
    <n v="197063520085"/>
    <s v="TR - Turkey"/>
    <n v="4"/>
    <s v="420 - MEDIUM BLUE"/>
    <s v="100% cotton"/>
    <n v="13.65"/>
    <n v="30"/>
    <n v="11.4"/>
    <n v="25"/>
    <n v="15.95"/>
    <n v="35"/>
    <n v="1"/>
  </r>
  <r>
    <x v="0"/>
    <s v="VN000GMWP8X1"/>
    <s v="VN000GMWP8X1003"/>
    <s v="EYEBALLIE LS"/>
    <s v="COPEN BLUE"/>
    <s v="VN000GMWP8X1.  5"/>
    <n v="5"/>
    <m/>
    <x v="1"/>
    <s v="KIDS TOPS"/>
    <x v="19"/>
    <x v="4"/>
    <m/>
    <s v="60 - Discontinued"/>
    <x v="2"/>
    <s v="VN000GMWP8X1003 - EYEBALLIE LS COPEN BLUE, 5"/>
    <x v="1"/>
    <s v="114 - APP_Top"/>
    <s v="6090 - KD T-Shirts"/>
    <n v="197063520177"/>
    <s v="TR - Turkey"/>
    <n v="5"/>
    <s v="420 - MEDIUM BLUE"/>
    <s v="100% cotton"/>
    <n v="13.65"/>
    <n v="30"/>
    <n v="11.4"/>
    <n v="25"/>
    <n v="15.95"/>
    <n v="35"/>
    <n v="3"/>
  </r>
  <r>
    <x v="0"/>
    <s v="VN000GMWP8X1"/>
    <s v="VN000GMWP8X1002"/>
    <s v="EYEBALLIE LS"/>
    <s v="COPEN BLUE"/>
    <s v="VN000GMWP8X1.  6"/>
    <n v="6"/>
    <m/>
    <x v="1"/>
    <s v="KIDS TOPS"/>
    <x v="19"/>
    <x v="4"/>
    <m/>
    <s v="60 - Discontinued"/>
    <x v="2"/>
    <s v="VN000GMWP8X1002 - EYEBALLIE LS COPEN BLUE, 6"/>
    <x v="1"/>
    <s v="114 - APP_Top"/>
    <s v="6090 - KD T-Shirts"/>
    <n v="197063520368"/>
    <s v="TR - Turkey"/>
    <n v="6"/>
    <s v="420 - MEDIUM BLUE"/>
    <s v="100% cotton"/>
    <n v="13.65"/>
    <n v="30"/>
    <n v="11.4"/>
    <n v="25"/>
    <n v="15.95"/>
    <n v="35"/>
    <n v="2"/>
  </r>
  <r>
    <x v="0"/>
    <s v="VN000GMWP8X1"/>
    <s v="VN000GMWP8X1001"/>
    <s v="EYEBALLIE LS"/>
    <s v="COPEN BLUE"/>
    <s v="VN000GMWP8X1.  7"/>
    <n v="7"/>
    <m/>
    <x v="1"/>
    <s v="KIDS TOPS"/>
    <x v="19"/>
    <x v="4"/>
    <m/>
    <s v="60 - Discontinued"/>
    <x v="2"/>
    <s v="VN000GMWP8X1001 - EYEBALLIE LS COPEN BLUE, 7"/>
    <x v="1"/>
    <s v="114 - APP_Top"/>
    <s v="6090 - KD T-Shirts"/>
    <n v="197063520542"/>
    <s v="TR - Turkey"/>
    <n v="7"/>
    <s v="420 - MEDIUM BLUE"/>
    <s v="100% cotton"/>
    <n v="13.65"/>
    <n v="30"/>
    <n v="11.4"/>
    <n v="25"/>
    <n v="15.95"/>
    <n v="35"/>
    <n v="2"/>
  </r>
  <r>
    <x v="0"/>
    <s v="VN000GN4CHA1"/>
    <s v="VN000GN4CHA1003"/>
    <s v="GIRLS JESSIE II DRESS"/>
    <s v="HALOGEN BLUE"/>
    <s v="VN000GN4CHA1.  M"/>
    <s v="M"/>
    <m/>
    <x v="1"/>
    <s v="KIDS TOPS"/>
    <x v="42"/>
    <x v="0"/>
    <m/>
    <s v="60 - Discontinued"/>
    <x v="2"/>
    <s v="VN000GN4CHA1003 - GIRLS JESSIE II DRESS HALOGEN BL, Medium"/>
    <x v="1"/>
    <s v="113 - APP_Bottom"/>
    <s v="6091 - KD Dresses"/>
    <n v="197063407935"/>
    <s v="VN - Vietnam"/>
    <s v="M"/>
    <s v="420 - MEDIUM BLUE"/>
    <s v="58% Cotton, 38% Polyester, 4% Elastane"/>
    <n v="16.399999999999999"/>
    <n v="36"/>
    <n v="14.1"/>
    <n v="31"/>
    <n v="20.5"/>
    <n v="45"/>
    <n v="18"/>
  </r>
  <r>
    <x v="0"/>
    <s v="VN000GVF5QJ1"/>
    <s v="VN000GVF5QJ1002"/>
    <s v="RANGE CHECKBRD CORD LOO"/>
    <s v="ANTELOPE"/>
    <s v="VN000GVF5QJ1REGL"/>
    <s v="L"/>
    <m/>
    <x v="1"/>
    <s v="MENS BOTTOMS"/>
    <x v="23"/>
    <x v="2"/>
    <m/>
    <s v="60 - Discontinued"/>
    <x v="2"/>
    <s v="VN000GVF5QJ1002 - RANGE CHECKBRD CORD LOO, Large, Regular"/>
    <x v="1"/>
    <s v="113 - APP_Bottom"/>
    <s v="6017 - MN Shorts"/>
    <n v="197063499534"/>
    <s v="IN - India"/>
    <s v="L"/>
    <s v="210 - MEDIUM BROWN"/>
    <s v="100% Cotton"/>
    <n v="29.55"/>
    <n v="65"/>
    <n v="25"/>
    <n v="55"/>
    <n v="36.4"/>
    <n v="80"/>
    <n v="1"/>
  </r>
  <r>
    <x v="0"/>
    <s v="VN000GVF5QJ1"/>
    <s v="VN000GVF5QJ1003"/>
    <s v="RANGE CHECKBRD CORD LOO"/>
    <s v="ANTELOPE"/>
    <s v="VN000GVF5QJ1REGM"/>
    <s v="M"/>
    <m/>
    <x v="1"/>
    <s v="MENS BOTTOMS"/>
    <x v="23"/>
    <x v="2"/>
    <m/>
    <s v="60 - Discontinued"/>
    <x v="2"/>
    <s v="VN000GVF5QJ1003 - RANGE CHECKBRD CORD LOO, Medium, Regular"/>
    <x v="1"/>
    <s v="113 - APP_Bottom"/>
    <s v="6017 - MN Shorts"/>
    <n v="197063499565"/>
    <s v="IN - India"/>
    <s v="M"/>
    <s v="210 - MEDIUM BROWN"/>
    <s v="100% Cotton"/>
    <n v="29.55"/>
    <n v="65"/>
    <n v="25"/>
    <n v="55"/>
    <n v="36.4"/>
    <n v="80"/>
    <n v="1"/>
  </r>
  <r>
    <x v="0"/>
    <s v="VN000GVF5QJ1"/>
    <s v="VN000GVF5QJ1004"/>
    <s v="RANGE CHECKBRD CORD LOO"/>
    <s v="ANTELOPE"/>
    <s v="VN000GVF5QJ1REGS"/>
    <s v="S"/>
    <m/>
    <x v="1"/>
    <s v="MENS BOTTOMS"/>
    <x v="23"/>
    <x v="2"/>
    <m/>
    <s v="60 - Discontinued"/>
    <x v="2"/>
    <s v="VN000GVF5QJ1004 - RANGE CHECKBRD CORD LOO, Small, Regular"/>
    <x v="1"/>
    <s v="113 - APP_Bottom"/>
    <s v="6017 - MN Shorts"/>
    <n v="197063499589"/>
    <s v="IN - India"/>
    <s v="S"/>
    <s v="210 - MEDIUM BROWN"/>
    <s v="100% Cotton"/>
    <n v="29.55"/>
    <n v="65"/>
    <n v="25"/>
    <n v="55"/>
    <n v="36.4"/>
    <n v="80"/>
    <n v="1"/>
  </r>
  <r>
    <x v="0"/>
    <s v="VN000GVF5QJ1"/>
    <s v="VN000GVF5QJ1005"/>
    <s v="RANGE CHECKBRD CORD LOO"/>
    <s v="ANTELOPE"/>
    <s v="VN000GVF5QJ1REGXL"/>
    <s v="XL"/>
    <m/>
    <x v="1"/>
    <s v="MENS BOTTOMS"/>
    <x v="23"/>
    <x v="2"/>
    <m/>
    <s v="60 - Discontinued"/>
    <x v="2"/>
    <s v="VN000GVF5QJ1005 - RANGE CHECKBRD CORD LO, X Large, Regular"/>
    <x v="1"/>
    <s v="113 - APP_Bottom"/>
    <s v="6017 - MN Shorts"/>
    <n v="197063499725"/>
    <s v="IN - India"/>
    <s v="XL"/>
    <s v="210 - MEDIUM BROWN"/>
    <s v="100% Cotton"/>
    <n v="29.55"/>
    <n v="65"/>
    <n v="25"/>
    <n v="55"/>
    <n v="36.4"/>
    <n v="80"/>
    <n v="1"/>
  </r>
  <r>
    <x v="0"/>
    <s v="VN000GWEAMB1"/>
    <s v="VN000GWEAMB1002"/>
    <s v="WW DRILL CHORE COAT MTE"/>
    <s v="olivine"/>
    <s v="VN000GWEAMB1.  L"/>
    <s v="L"/>
    <m/>
    <x v="1"/>
    <s v="MENS OUTERWEAR"/>
    <x v="24"/>
    <x v="2"/>
    <m/>
    <s v="60 - Discontinued"/>
    <x v="2"/>
    <s v="VN000GWEAMB1002 - WW DRILL CHORE COAT MTE MTE BLACK, Large"/>
    <x v="1"/>
    <s v="115 - APP_Outerwear"/>
    <s v="6009 - MN Jackets"/>
    <n v="197063457121"/>
    <s v="VN - Vietnam"/>
    <s v="L"/>
    <s v="001 - BLACK"/>
    <s v="100% Nylon"/>
    <n v="81.849999999999994"/>
    <n v="180"/>
    <n v="75"/>
    <n v="165"/>
    <n v="100"/>
    <n v="220"/>
    <n v="2"/>
  </r>
  <r>
    <x v="0"/>
    <s v="VN000GWEAMB1"/>
    <s v="VN000GWEAMB1004"/>
    <s v="WW DRILL CHORE COAT MTE"/>
    <s v="olivine"/>
    <s v="VN000GWEAMB1.  M"/>
    <s v="M"/>
    <m/>
    <x v="1"/>
    <s v="MENS OUTERWEAR"/>
    <x v="24"/>
    <x v="2"/>
    <m/>
    <s v="60 - Discontinued"/>
    <x v="2"/>
    <s v="VN000GWEAMB1004 - WW DRILL CHORE COAT MTE MTE BLAC, Medium"/>
    <x v="1"/>
    <s v="115 - APP_Outerwear"/>
    <s v="6009 - MN Jackets"/>
    <n v="197063457190"/>
    <s v="VN - Vietnam"/>
    <s v="M"/>
    <s v="001 - BLACK"/>
    <s v="100% Nylon"/>
    <n v="81.849999999999994"/>
    <n v="180"/>
    <n v="75"/>
    <n v="165"/>
    <n v="100"/>
    <n v="220"/>
    <n v="2"/>
  </r>
  <r>
    <x v="0"/>
    <s v="VN000GWEAMB1"/>
    <s v="VN000GWEAMB1006"/>
    <s v="WW DRILL CHORE COAT MTE"/>
    <s v="olivine"/>
    <s v="VN000GWEAMB1.  S"/>
    <s v="S"/>
    <m/>
    <x v="1"/>
    <s v="MENS OUTERWEAR"/>
    <x v="24"/>
    <x v="2"/>
    <m/>
    <s v="60 - Discontinued"/>
    <x v="2"/>
    <s v="VN000GWEAMB1006 - WW DRILL CHORE COAT MTE MTE BLACK, Small"/>
    <x v="1"/>
    <s v="115 - APP_Outerwear"/>
    <s v="6009 - MN Jackets"/>
    <n v="197063457244"/>
    <s v="VN - Vietnam"/>
    <s v="S"/>
    <s v="001 - BLACK"/>
    <s v="100% Nylon"/>
    <n v="81.849999999999994"/>
    <n v="180"/>
    <n v="75"/>
    <n v="165"/>
    <n v="100"/>
    <n v="220"/>
    <n v="2"/>
  </r>
  <r>
    <x v="0"/>
    <s v="VN000GWEAMB1"/>
    <s v="VN000GWEAMB1001"/>
    <s v="WW DRILL CHORE COAT MTE"/>
    <s v="olivine"/>
    <s v="VN000GWEAMB1.  XL"/>
    <s v="XL"/>
    <m/>
    <x v="1"/>
    <s v="MENS OUTERWEAR"/>
    <x v="24"/>
    <x v="2"/>
    <m/>
    <s v="60 - Discontinued"/>
    <x v="2"/>
    <s v="VN000GWEAMB1001 - WW DRILL CHORE COAT MTE MTE BLA, X Large"/>
    <x v="1"/>
    <s v="115 - APP_Outerwear"/>
    <s v="6009 - MN Jackets"/>
    <n v="197063457299"/>
    <s v="VN - Vietnam"/>
    <s v="XL"/>
    <s v="001 - BLACK"/>
    <s v="100% Nylon"/>
    <n v="81.849999999999994"/>
    <n v="180"/>
    <n v="75"/>
    <n v="165"/>
    <n v="100"/>
    <n v="220"/>
    <n v="2"/>
  </r>
  <r>
    <x v="0"/>
    <s v="VN000GWEAMB1"/>
    <s v="VN000GWEAMB1003"/>
    <s v="WW DRILL CHORE COAT MTE"/>
    <s v="olivine"/>
    <s v="VN000GWEAMB1.  XS"/>
    <s v="XS"/>
    <m/>
    <x v="1"/>
    <s v="MENS OUTERWEAR"/>
    <x v="24"/>
    <x v="2"/>
    <m/>
    <s v="60 - Discontinued"/>
    <x v="2"/>
    <s v="VN000GWEAMB1003 - WW DRILL CHORE COAT MTE MTE BLA, X Small"/>
    <x v="1"/>
    <s v="115 - APP_Outerwear"/>
    <s v="6009 - MN Jackets"/>
    <n v="197063457497"/>
    <s v="VN - Vietnam"/>
    <s v="XS"/>
    <s v="001 - BLACK"/>
    <s v="100% Nylon"/>
    <n v="81.849999999999994"/>
    <n v="180"/>
    <n v="75"/>
    <n v="165"/>
    <n v="100"/>
    <n v="220"/>
    <n v="2"/>
  </r>
  <r>
    <x v="0"/>
    <s v="VN000GWKWHT1"/>
    <s v="VN000GWKWHT1003"/>
    <s v="AVE LS TEE"/>
    <s v="White"/>
    <s v="VN000GWKWHT1.  L"/>
    <s v="L"/>
    <m/>
    <x v="1"/>
    <s v="MENS TOPS"/>
    <x v="18"/>
    <x v="2"/>
    <m/>
    <s v="60 - Discontinued"/>
    <x v="2"/>
    <s v="VN000GWKWHT1003 - Skate AVE LS TEE WHITE, Large"/>
    <x v="1"/>
    <s v="114 - APP_Top"/>
    <s v="6014 - MN T-Shirts"/>
    <n v="197063408017"/>
    <s v="TR - Turkey"/>
    <s v="L"/>
    <s v="100 - WHITE"/>
    <s v="100% cotton"/>
    <n v="22.75"/>
    <n v="50"/>
    <n v="20.5"/>
    <n v="45"/>
    <n v="27.3"/>
    <n v="60"/>
    <n v="1"/>
  </r>
  <r>
    <x v="0"/>
    <s v="VN000GWKWHT1"/>
    <s v="VN000GWKWHT1001"/>
    <s v="AVE LS TEE"/>
    <s v="White"/>
    <s v="VN000GWKWHT1.  M"/>
    <s v="M"/>
    <m/>
    <x v="1"/>
    <s v="MENS TOPS"/>
    <x v="18"/>
    <x v="2"/>
    <m/>
    <s v="60 - Discontinued"/>
    <x v="2"/>
    <s v="VN000GWKWHT1001 - Skate AVE LS TEE WHITE, Medium"/>
    <x v="1"/>
    <s v="114 - APP_Top"/>
    <s v="6014 - MN T-Shirts"/>
    <n v="197063408130"/>
    <s v="TR - Turkey"/>
    <s v="M"/>
    <s v="100 - WHITE"/>
    <s v="100% cotton"/>
    <n v="22.75"/>
    <n v="50"/>
    <n v="20.5"/>
    <n v="45"/>
    <n v="27.3"/>
    <n v="60"/>
    <n v="1"/>
  </r>
  <r>
    <x v="0"/>
    <s v="VN000GWKWHT1"/>
    <s v="VN000GWKWHT1006"/>
    <s v="AVE LS TEE"/>
    <s v="White"/>
    <s v="VN000GWKWHT1.  S"/>
    <s v="S"/>
    <m/>
    <x v="1"/>
    <s v="MENS TOPS"/>
    <x v="18"/>
    <x v="2"/>
    <m/>
    <s v="60 - Discontinued"/>
    <x v="2"/>
    <s v="VN000GWKWHT1006 - Skate AVE LS TEE WHITE, Small"/>
    <x v="1"/>
    <s v="114 - APP_Top"/>
    <s v="6014 - MN T-Shirts"/>
    <n v="197063408178"/>
    <s v="TR - Turkey"/>
    <s v="S"/>
    <s v="100 - WHITE"/>
    <s v="100% cotton"/>
    <n v="22.75"/>
    <n v="50"/>
    <n v="20.5"/>
    <n v="45"/>
    <n v="27.3"/>
    <n v="60"/>
    <n v="1"/>
  </r>
  <r>
    <x v="0"/>
    <s v="VN000GWNBLK1"/>
    <s v="VN000GWNBLK1007"/>
    <s v="Sidewalk Pant"/>
    <s v="Black"/>
    <s v="VN000GWNBLK1.  XXS"/>
    <s v="XXS"/>
    <m/>
    <x v="1"/>
    <s v="WOMENS BOTTOMS"/>
    <x v="21"/>
    <x v="5"/>
    <m/>
    <s v="60 - Discontinued"/>
    <x v="0"/>
    <s v="VN000GWNBLK1007 - Sidewalk Pant Black, XX Small"/>
    <x v="1"/>
    <s v="113 - APP_Bottom"/>
    <s v="6054 - WM Pants"/>
    <n v="196574971577"/>
    <s v="BD - Bangladesh"/>
    <s v="XXS"/>
    <s v="001 - BLACK"/>
    <s v="100% Cotton"/>
    <n v="36.4"/>
    <n v="80"/>
    <n v="29.55"/>
    <n v="65"/>
    <n v="40.950000000000003"/>
    <n v="90"/>
    <n v="3"/>
  </r>
  <r>
    <x v="0"/>
    <s v="VN000GWND3Z1"/>
    <s v="VN000GWND3Z1001"/>
    <s v="Sidewalk Pant"/>
    <s v="ELM"/>
    <s v="VN000GWND3Z1.  L"/>
    <s v="L"/>
    <m/>
    <x v="1"/>
    <s v="WOMENS BOTTOMS"/>
    <x v="21"/>
    <x v="5"/>
    <m/>
    <s v="60 - Discontinued"/>
    <x v="0"/>
    <s v="VN000GWND3Z1001 - Sidewalk Pant Elm, Large"/>
    <x v="1"/>
    <s v="113 - APP_Bottom"/>
    <s v="6054 - WM Pants"/>
    <n v="197065711511"/>
    <s v="BD - Bangladesh"/>
    <s v="L"/>
    <s v="312 - OLIVE"/>
    <s v="100% Cotton"/>
    <n v="36.4"/>
    <n v="80"/>
    <n v="29.55"/>
    <n v="65"/>
    <n v="40.950000000000003"/>
    <n v="90"/>
    <n v="4"/>
  </r>
  <r>
    <x v="0"/>
    <s v="VN000GWND3Z1"/>
    <s v="VN000GWND3Z1004"/>
    <s v="Sidewalk Pant"/>
    <s v="ELM"/>
    <s v="VN000GWND3Z1.  XL"/>
    <s v="XL"/>
    <m/>
    <x v="1"/>
    <s v="WOMENS BOTTOMS"/>
    <x v="21"/>
    <x v="5"/>
    <m/>
    <s v="60 - Discontinued"/>
    <x v="0"/>
    <s v="VN000GWND3Z1004 - Sidewalk Pant Elm, X Large"/>
    <x v="1"/>
    <s v="113 - APP_Bottom"/>
    <s v="6054 - WM Pants"/>
    <n v="197065711719"/>
    <s v="BD - Bangladesh"/>
    <s v="XL"/>
    <s v="312 - OLIVE"/>
    <s v="100% Cotton"/>
    <n v="36.4"/>
    <n v="80"/>
    <n v="29.55"/>
    <n v="65"/>
    <n v="40.950000000000003"/>
    <n v="90"/>
    <n v="4"/>
  </r>
  <r>
    <x v="0"/>
    <s v="VN000GWND3Z1"/>
    <s v="VN000GWND3Z1006"/>
    <s v="Sidewalk Pant"/>
    <s v="ELM"/>
    <s v="VN000GWND3Z1.  XXL"/>
    <s v="XXL"/>
    <m/>
    <x v="1"/>
    <s v="WOMENS BOTTOMS"/>
    <x v="21"/>
    <x v="5"/>
    <m/>
    <s v="60 - Discontinued"/>
    <x v="0"/>
    <s v="VN000GWND3Z1006 - Sidewalk Pant Elm, XX Large"/>
    <x v="1"/>
    <s v="113 - APP_Bottom"/>
    <s v="6054 - WM Pants"/>
    <n v="197065711764"/>
    <s v="BD - Bangladesh"/>
    <s v="XXL"/>
    <s v="312 - OLIVE"/>
    <s v="100% Cotton"/>
    <n v="36.4"/>
    <n v="80"/>
    <n v="29.55"/>
    <n v="65"/>
    <n v="40.950000000000003"/>
    <n v="90"/>
    <n v="3"/>
  </r>
  <r>
    <x v="0"/>
    <s v="VN000H05CR31"/>
    <s v="VN000H05CR31001"/>
    <s v="SCORN OVERSIZED"/>
    <s v="SMOKY GRAPE"/>
    <s v="VN000H05CR31.  L"/>
    <s v="L"/>
    <m/>
    <x v="1"/>
    <s v="WOMENS TOPS"/>
    <x v="30"/>
    <x v="5"/>
    <m/>
    <s v="60 - Discontinued"/>
    <x v="2"/>
    <s v="VN000H05CR31001 - SCORN OVERSIZED SMOKY GRAPE, Large"/>
    <x v="1"/>
    <s v="114 - APP_Top"/>
    <s v="6052 - WM T-Shirts"/>
    <n v="197063413325"/>
    <s v="TR - Turkey"/>
    <s v="L"/>
    <s v="510 - MEDIUM PURPLE"/>
    <s v="100% cotton"/>
    <n v="21.85"/>
    <n v="48"/>
    <n v="19.100000000000001"/>
    <n v="42"/>
    <n v="27.3"/>
    <n v="60"/>
    <n v="2"/>
  </r>
  <r>
    <x v="0"/>
    <s v="VN000H05CR31"/>
    <s v="VN000H05CR31006"/>
    <s v="SCORN OVERSIZED"/>
    <s v="SMOKY GRAPE"/>
    <s v="VN000H05CR31.  S"/>
    <s v="S"/>
    <m/>
    <x v="1"/>
    <s v="WOMENS TOPS"/>
    <x v="30"/>
    <x v="5"/>
    <m/>
    <s v="60 - Discontinued"/>
    <x v="2"/>
    <s v="VN000H05CR31006 - SCORN OVERSIZED SMOKY GRAPE, Small"/>
    <x v="1"/>
    <s v="114 - APP_Top"/>
    <s v="6052 - WM T-Shirts"/>
    <n v="197063413431"/>
    <s v="TR - Turkey"/>
    <s v="S"/>
    <s v="510 - MEDIUM PURPLE"/>
    <s v="100% cotton"/>
    <n v="21.85"/>
    <n v="48"/>
    <n v="19.100000000000001"/>
    <n v="42"/>
    <n v="27.3"/>
    <n v="60"/>
    <n v="2"/>
  </r>
  <r>
    <x v="0"/>
    <s v="VN000H05CR31"/>
    <s v="VN000H05CR31007"/>
    <s v="SCORN OVERSIZED"/>
    <s v="SMOKY GRAPE"/>
    <s v="VN000H05CR31.  XL"/>
    <s v="XL"/>
    <m/>
    <x v="1"/>
    <s v="WOMENS TOPS"/>
    <x v="30"/>
    <x v="5"/>
    <m/>
    <s v="60 - Discontinued"/>
    <x v="2"/>
    <s v="VN000H05CR31007 - SCORN OVERSIZED SMOKY GRAPE, X Large"/>
    <x v="1"/>
    <s v="114 - APP_Top"/>
    <s v="6052 - WM T-Shirts"/>
    <n v="197063413486"/>
    <s v="TR - Turkey"/>
    <s v="XL"/>
    <s v="510 - MEDIUM PURPLE"/>
    <s v="100% cotton"/>
    <n v="21.85"/>
    <n v="48"/>
    <n v="19.100000000000001"/>
    <n v="42"/>
    <n v="27.3"/>
    <n v="60"/>
    <n v="3"/>
  </r>
  <r>
    <x v="0"/>
    <s v="VN000H05CR31"/>
    <s v="VN000H05CR31002"/>
    <s v="SCORN OVERSIZED"/>
    <s v="SMOKY GRAPE"/>
    <s v="VN000H05CR31.  XS"/>
    <s v="XS"/>
    <m/>
    <x v="1"/>
    <s v="WOMENS TOPS"/>
    <x v="30"/>
    <x v="5"/>
    <m/>
    <s v="60 - Discontinued"/>
    <x v="2"/>
    <s v="VN000H05CR31002 - SCORN OVERSIZED SMOKY GRAPE, X Small"/>
    <x v="1"/>
    <s v="114 - APP_Top"/>
    <s v="6052 - WM T-Shirts"/>
    <n v="197063413622"/>
    <s v="TR - Turkey"/>
    <s v="XS"/>
    <s v="510 - MEDIUM PURPLE"/>
    <s v="100% cotton"/>
    <n v="21.85"/>
    <n v="48"/>
    <n v="19.100000000000001"/>
    <n v="42"/>
    <n v="27.3"/>
    <n v="60"/>
    <n v="1"/>
  </r>
  <r>
    <x v="0"/>
    <s v="VN000H19CHN1"/>
    <s v="VN000H19CHN1003"/>
    <s v="INTO THE VOID BFF"/>
    <s v="CHINTZ ROSE"/>
    <s v="VN000H19CHN1.  L"/>
    <s v="L"/>
    <m/>
    <x v="1"/>
    <s v="KIDS TOPS"/>
    <x v="19"/>
    <x v="0"/>
    <m/>
    <s v="60 - Discontinued"/>
    <x v="2"/>
    <s v="VN000H19CHN1003 - INTO THE VOID BFF CHINTZ ROSE, Large"/>
    <x v="1"/>
    <s v="114 - APP_Top"/>
    <s v="6090 - KD T-Shirts"/>
    <n v="197063517474"/>
    <s v="TR - Turkey"/>
    <s v="L"/>
    <s v="660 - MEDIUM PINK"/>
    <s v="100% cotton"/>
    <n v="13.65"/>
    <n v="30"/>
    <n v="11.4"/>
    <n v="25"/>
    <n v="15.95"/>
    <n v="35"/>
    <n v="1"/>
  </r>
  <r>
    <x v="0"/>
    <s v="VN000H19CHN1"/>
    <s v="VN000H19CHN1002"/>
    <s v="INTO THE VOID BFF"/>
    <s v="CHINTZ ROSE"/>
    <s v="VN000H19CHN1.  S"/>
    <s v="S"/>
    <m/>
    <x v="1"/>
    <s v="KIDS TOPS"/>
    <x v="19"/>
    <x v="0"/>
    <m/>
    <s v="60 - Discontinued"/>
    <x v="2"/>
    <s v="VN000H19CHN1002 - INTO THE VOID BFF CHINTZ ROSE, Small"/>
    <x v="1"/>
    <s v="114 - APP_Top"/>
    <s v="6090 - KD T-Shirts"/>
    <n v="197063517795"/>
    <s v="TR - Turkey"/>
    <s v="S"/>
    <s v="660 - MEDIUM PINK"/>
    <s v="100% cotton"/>
    <n v="13.65"/>
    <n v="30"/>
    <n v="11.4"/>
    <n v="25"/>
    <n v="15.95"/>
    <n v="35"/>
    <n v="3"/>
  </r>
  <r>
    <x v="0"/>
    <s v="VN000H19CHN1"/>
    <s v="VN000H19CHN1004"/>
    <s v="INTO THE VOID BFF"/>
    <s v="CHINTZ ROSE"/>
    <s v="VN000H19CHN1.  XL"/>
    <s v="XL"/>
    <m/>
    <x v="1"/>
    <s v="KIDS TOPS"/>
    <x v="19"/>
    <x v="0"/>
    <m/>
    <s v="60 - Discontinued"/>
    <x v="2"/>
    <s v="VN000H19CHN1004 - INTO THE VOID BFF CHINTZ ROSE, X Large"/>
    <x v="1"/>
    <s v="114 - APP_Top"/>
    <s v="6090 - KD T-Shirts"/>
    <n v="197063517962"/>
    <s v="TR - Turkey"/>
    <s v="XL"/>
    <s v="660 - MEDIUM PINK"/>
    <s v="100% cotton"/>
    <n v="13.65"/>
    <n v="30"/>
    <n v="11.4"/>
    <n v="25"/>
    <n v="15.95"/>
    <n v="35"/>
    <n v="1"/>
  </r>
  <r>
    <x v="0"/>
    <s v="VN000H5EBLK1"/>
    <s v="VN000H5EBLK1005"/>
    <s v="MTE Foundry Crop Puff H"/>
    <s v="Black"/>
    <s v="VN000H5EBLK1.  XXL"/>
    <s v="XXL"/>
    <m/>
    <x v="1"/>
    <s v="WOMENS OUTERWEAR"/>
    <x v="27"/>
    <x v="5"/>
    <m/>
    <s v="60 - Discontinued"/>
    <x v="0"/>
    <s v="VN000H5EBLK1005 - MTE Foundry Crop Puff H Black, XX Large"/>
    <x v="1"/>
    <s v="115 - APP_Outerwear"/>
    <s v="6047 - WM Jackets"/>
    <n v="197065712426"/>
    <s v="BD - Bangladesh"/>
    <s v="XXL"/>
    <s v="001 - BLACK"/>
    <s v="100% Polyester"/>
    <n v="56.85"/>
    <n v="125"/>
    <n v="50"/>
    <n v="110"/>
    <n v="63.65"/>
    <n v="140"/>
    <n v="14"/>
  </r>
  <r>
    <x v="0"/>
    <s v="VN000H5ECUQ1"/>
    <s v="VN000H5ECUQ1001"/>
    <s v="MTE Foundry Crop Puff H"/>
    <s v="Gothic Olive"/>
    <s v="VN000H5ECUQ1.  XXL"/>
    <s v="XXL"/>
    <m/>
    <x v="1"/>
    <s v="WOMENS OUTERWEAR"/>
    <x v="27"/>
    <x v="5"/>
    <m/>
    <s v="60 - Discontinued"/>
    <x v="0"/>
    <s v="VN000H5ECUQ1001 - MTE Foundry Crop Puff H Gothic, XX Large"/>
    <x v="1"/>
    <s v="115 - APP_Outerwear"/>
    <s v="6047 - WM Jackets"/>
    <n v="197065712440"/>
    <s v="BD - Bangladesh"/>
    <s v="XXL"/>
    <s v="301 - DARK GREEN"/>
    <s v="100% Polyester"/>
    <n v="56.85"/>
    <n v="125"/>
    <n v="50"/>
    <n v="110"/>
    <n v="63.65"/>
    <n v="140"/>
    <n v="10"/>
  </r>
  <r>
    <x v="0"/>
    <s v="VN000H5EFS81"/>
    <s v="VN000H5EFS81005"/>
    <s v="MTE Foundry Crop Puff H"/>
    <s v="marshmallow"/>
    <s v="VN000H5EFS81.  M"/>
    <s v="M"/>
    <m/>
    <x v="1"/>
    <s v="WOMENS OUTERWEAR"/>
    <x v="27"/>
    <x v="5"/>
    <m/>
    <s v="60 - Discontinued"/>
    <x v="0"/>
    <s v="VN000H5EFS81005 - MTE Foundry Crop Puff H marshmal, Medium"/>
    <x v="1"/>
    <s v="115 - APP_Outerwear"/>
    <s v="6047 - WM Jackets"/>
    <n v="197065712334"/>
    <s v="BD - Bangladesh"/>
    <s v="M"/>
    <s v="100 - WHITE"/>
    <s v="100% Polyester"/>
    <n v="56.85"/>
    <n v="125"/>
    <n v="50"/>
    <n v="110"/>
    <n v="63.65"/>
    <n v="140"/>
    <n v="2"/>
  </r>
  <r>
    <x v="0"/>
    <s v="VN000H5EFS81"/>
    <s v="VN000H5EFS81004"/>
    <s v="MTE Foundry Crop Puff H"/>
    <s v="marshmallow"/>
    <s v="VN000H5EFS81.  S"/>
    <s v="S"/>
    <m/>
    <x v="1"/>
    <s v="WOMENS OUTERWEAR"/>
    <x v="27"/>
    <x v="5"/>
    <m/>
    <s v="60 - Discontinued"/>
    <x v="0"/>
    <s v="VN000H5EFS81004 - MTE Foundry Crop Puff H marshmall, Small"/>
    <x v="1"/>
    <s v="115 - APP_Outerwear"/>
    <s v="6047 - WM Jackets"/>
    <n v="197065712389"/>
    <s v="BD - Bangladesh"/>
    <s v="S"/>
    <s v="100 - WHITE"/>
    <s v="100% Polyester"/>
    <n v="56.85"/>
    <n v="125"/>
    <n v="50"/>
    <n v="110"/>
    <n v="63.65"/>
    <n v="140"/>
    <n v="16"/>
  </r>
  <r>
    <x v="0"/>
    <s v="VN000H5EFS81"/>
    <s v="VN000H5EFS81002"/>
    <s v="MTE Foundry Crop Puff H"/>
    <s v="marshmallow"/>
    <s v="VN000H5EFS81.  XS"/>
    <s v="XS"/>
    <m/>
    <x v="1"/>
    <s v="WOMENS OUTERWEAR"/>
    <x v="27"/>
    <x v="5"/>
    <m/>
    <s v="60 - Discontinued"/>
    <x v="0"/>
    <s v="VN000H5EFS81002 - MTE Foundry Crop Puff H marshma, X Small"/>
    <x v="1"/>
    <s v="115 - APP_Outerwear"/>
    <s v="6047 - WM Jackets"/>
    <n v="197065712488"/>
    <s v="BD - Bangladesh"/>
    <s v="XS"/>
    <s v="100 - WHITE"/>
    <s v="100% Polyester"/>
    <n v="56.85"/>
    <n v="125"/>
    <n v="50"/>
    <n v="110"/>
    <n v="63.65"/>
    <n v="140"/>
    <n v="13"/>
  </r>
  <r>
    <x v="0"/>
    <s v="VN000H5EFS81"/>
    <s v="VN000H5EFS81007"/>
    <s v="MTE Foundry Crop Puff H"/>
    <s v="marshmallow"/>
    <s v="VN000H5EFS81.  XXS"/>
    <s v="XXS"/>
    <m/>
    <x v="1"/>
    <s v="WOMENS OUTERWEAR"/>
    <x v="27"/>
    <x v="5"/>
    <m/>
    <s v="60 - Discontinued"/>
    <x v="0"/>
    <s v="VN000H5EFS81007 - MTE Foundry Crop Puff H marshm, XX Small"/>
    <x v="1"/>
    <s v="115 - APP_Outerwear"/>
    <s v="6047 - WM Jackets"/>
    <n v="197065712648"/>
    <s v="BD - Bangladesh"/>
    <s v="XXS"/>
    <s v="100 - WHITE"/>
    <s v="100% Polyester"/>
    <n v="56.85"/>
    <n v="125"/>
    <n v="50"/>
    <n v="110"/>
    <n v="63.65"/>
    <n v="140"/>
    <n v="9"/>
  </r>
  <r>
    <x v="0"/>
    <s v="VN000H5KBLK1"/>
    <s v="VN000H5KBLK1001"/>
    <s v="VANS SPORT LOOSE FIT FL"/>
    <s v="Black"/>
    <s v="VN000H5KBLK1.  L"/>
    <s v="L"/>
    <m/>
    <x v="1"/>
    <s v="MENS TOPS"/>
    <x v="37"/>
    <x v="2"/>
    <s v="INR"/>
    <s v="60 - Discontinued"/>
    <x v="2"/>
    <s v="VN000H5KBLK1001 - VANS SPORT LOOSE FIT FL Black, Large"/>
    <x v="1"/>
    <s v="114 - APP_Top"/>
    <s v="6167 - MN Sweatshrt/Pullovr"/>
    <n v="196575813388"/>
    <s v="TR - Turkey"/>
    <s v="L"/>
    <s v="001 - BLACK"/>
    <s v="70% COTTON 30% POLYESTER"/>
    <n v="35.5"/>
    <n v="78"/>
    <n v="29.1"/>
    <n v="64"/>
    <n v="43.2"/>
    <n v="95"/>
    <n v="1"/>
  </r>
  <r>
    <x v="0"/>
    <s v="VN000H5MAMB1"/>
    <s v="VN000H5MAMB1005"/>
    <s v="VANS SPORT HALF ZIP"/>
    <s v="olivine"/>
    <s v="VN000H5MAMB1.  XS"/>
    <s v="XS"/>
    <m/>
    <x v="1"/>
    <s v="MENS TOPS"/>
    <x v="37"/>
    <x v="2"/>
    <s v="INR"/>
    <s v="60 - Discontinued"/>
    <x v="2"/>
    <s v="VN000H5MAMB1005 - VANS SPORT HALF ZIP olivine, X Small"/>
    <x v="1"/>
    <s v="114 - APP_Top"/>
    <s v="6167 - MN Sweatshrt/Pullovr"/>
    <n v="196575813876"/>
    <s v="TR - Turkey"/>
    <s v="XS"/>
    <s v="001 - BLACK"/>
    <s v="70% COTTON 30% POLYESTER"/>
    <n v="35.5"/>
    <n v="78"/>
    <n v="29.1"/>
    <n v="64"/>
    <n v="43.2"/>
    <n v="95"/>
    <n v="3"/>
  </r>
  <r>
    <x v="0"/>
    <s v="VN000H5N4MG1"/>
    <s v="VN000H5N4MG1003"/>
    <s v="VANS CIRCLE LOOSE FIT S"/>
    <s v="Incense"/>
    <s v="VN000H5N4MG1.  M"/>
    <s v="M"/>
    <m/>
    <x v="1"/>
    <s v="MENS TOPS"/>
    <x v="18"/>
    <x v="2"/>
    <s v="INR"/>
    <s v="60 - Discontinued"/>
    <x v="2"/>
    <s v="VN000H5N4MG1003 - VANS CIRCLE LOOSE FIT S Incense, Medium"/>
    <x v="1"/>
    <s v="114 - APP_Top"/>
    <s v="6014 - MN T-Shirts"/>
    <n v="196575813098"/>
    <s v="GE - Georgia"/>
    <s v="M"/>
    <s v="001 - BLACK"/>
    <s v="100% COTTON"/>
    <n v="17.3"/>
    <n v="38"/>
    <n v="14.55"/>
    <n v="32"/>
    <n v="20.5"/>
    <n v="45"/>
    <n v="1"/>
  </r>
  <r>
    <x v="0"/>
    <s v="VN000H8Z1QI1"/>
    <s v="VN000H8Z1QI1006"/>
    <s v="ESSENTIAL RELAXED PO"/>
    <s v="Light Grey Heather"/>
    <s v="VN000H8Z1QI1.  L"/>
    <s v="L"/>
    <m/>
    <x v="1"/>
    <s v="MENS TOPS"/>
    <x v="37"/>
    <x v="2"/>
    <s v="INR"/>
    <s v="60 - Discontinued"/>
    <x v="0"/>
    <s v="VN000H8Z1QI1006 - ESSENTIAL RELAXED PO Light Grey H, Large"/>
    <x v="1"/>
    <s v="114 - APP_Top"/>
    <s v="6167 - MN Sweatshrt/Pullovr"/>
    <n v="197063656760"/>
    <s v="MK - NorthMacedonia"/>
    <s v="L"/>
    <s v="050 - LIGHT GREY"/>
    <s v="75% cotton 25% polyester"/>
    <n v="29.55"/>
    <n v="65"/>
    <n v="25"/>
    <n v="55"/>
    <n v="31.85"/>
    <n v="70"/>
    <n v="1"/>
  </r>
  <r>
    <x v="0"/>
    <s v="VN000H8Z1QI1"/>
    <s v="VN000H8Z1QI1004"/>
    <s v="ESSENTIAL RELAXED PO"/>
    <s v="Light Grey Heather"/>
    <s v="VN000H8Z1QI1.  S"/>
    <s v="S"/>
    <m/>
    <x v="1"/>
    <s v="MENS TOPS"/>
    <x v="37"/>
    <x v="2"/>
    <s v="INR"/>
    <s v="60 - Discontinued"/>
    <x v="0"/>
    <s v="VN000H8Z1QI1004 - ESSENTIAL RELAXED PO Light Grey H, Small"/>
    <x v="1"/>
    <s v="114 - APP_Top"/>
    <s v="6167 - MN Sweatshrt/Pullovr"/>
    <n v="197063657200"/>
    <s v="MK - NorthMacedonia"/>
    <s v="S"/>
    <s v="050 - LIGHT GREY"/>
    <s v="75% cotton 25% polyester"/>
    <n v="29.55"/>
    <n v="65"/>
    <n v="25"/>
    <n v="55"/>
    <n v="31.85"/>
    <n v="70"/>
    <n v="1"/>
  </r>
  <r>
    <x v="0"/>
    <s v="VN000H901CI1"/>
    <s v="VN000H901CI1003"/>
    <s v="ESSENTIAL RELAXED FZ PO"/>
    <s v="Dark Forest"/>
    <s v="VN000H901CI1.  S"/>
    <s v="S"/>
    <m/>
    <x v="1"/>
    <s v="MENS TOPS"/>
    <x v="37"/>
    <x v="2"/>
    <s v="INR"/>
    <s v="60 - Discontinued"/>
    <x v="0"/>
    <s v="VN000H901CI1003 - ESSENTIAL RELAXED FZ PO Dark Fore, Small"/>
    <x v="1"/>
    <s v="114 - APP_Top"/>
    <s v="6167 - MN Sweatshrt/Pullovr"/>
    <n v="197065827922"/>
    <s v="MK - NorthMacedonia"/>
    <s v="S"/>
    <s v="001 - BLACK"/>
    <s v="100% cotton"/>
    <n v="34.1"/>
    <n v="75"/>
    <n v="27.3"/>
    <n v="60"/>
    <n v="38.65"/>
    <n v="85"/>
    <n v="4"/>
  </r>
  <r>
    <x v="0"/>
    <s v="VN000H901CI1"/>
    <s v="VN000H901CI1005"/>
    <s v="ESSENTIAL RELAXED FZ PO"/>
    <s v="Dark Forest"/>
    <s v="VN000H901CI1.  XS"/>
    <s v="XS"/>
    <m/>
    <x v="1"/>
    <s v="MENS TOPS"/>
    <x v="37"/>
    <x v="2"/>
    <s v="INR"/>
    <s v="60 - Discontinued"/>
    <x v="0"/>
    <s v="VN000H901CI1005 - ESSENTIAL RELAXED FZ PO Dark Fo, X Small"/>
    <x v="1"/>
    <s v="114 - APP_Top"/>
    <s v="6167 - MN Sweatshrt/Pullovr"/>
    <n v="197065828202"/>
    <s v="MK - NorthMacedonia"/>
    <s v="XS"/>
    <s v="001 - BLACK"/>
    <s v="100% cotton"/>
    <n v="34.1"/>
    <n v="75"/>
    <n v="27.3"/>
    <n v="60"/>
    <n v="38.65"/>
    <n v="85"/>
    <n v="2"/>
  </r>
  <r>
    <x v="0"/>
    <s v="VN000H91BLK1"/>
    <s v="VN000H91BLK1003"/>
    <s v="ESSENTIAL RELAXED CREW"/>
    <s v="Black"/>
    <s v="VN000H91BLK1.  XS"/>
    <s v="XS"/>
    <m/>
    <x v="1"/>
    <s v="MENS TOPS"/>
    <x v="37"/>
    <x v="2"/>
    <s v="INR"/>
    <s v="60 - Discontinued"/>
    <x v="0"/>
    <s v="VN000H91BLK1003 - ESSENTIAL RELAXED CREW Black, X Small"/>
    <x v="1"/>
    <s v="114 - APP_Top"/>
    <s v="6167 - MN Sweatshrt/Pullovr"/>
    <n v="197063184584"/>
    <s v="MK - NorthMacedonia"/>
    <s v="XS"/>
    <s v="001 - BLACK"/>
    <s v="100% cotton"/>
    <n v="27.3"/>
    <n v="60"/>
    <n v="23.65"/>
    <n v="52"/>
    <n v="29.55"/>
    <n v="65"/>
    <n v="1"/>
  </r>
  <r>
    <x v="0"/>
    <s v="VN000H91CHN1"/>
    <s v="VN000H91CHN1001"/>
    <s v="ESSENTIAL RELAXED CREW"/>
    <s v="CHINTZ ROSE"/>
    <s v="VN000H91CHN1.  L"/>
    <s v="L"/>
    <m/>
    <x v="1"/>
    <s v="MENS TOPS"/>
    <x v="37"/>
    <x v="2"/>
    <s v="INR"/>
    <s v="60 - Discontinued"/>
    <x v="2"/>
    <s v="VN000H91CHN1001 - ESSENTIAL RELAXED CREW CHINTZ ROS, Large"/>
    <x v="1"/>
    <s v="114 - APP_Top"/>
    <s v="6167 - MN Sweatshrt/Pullovr"/>
    <n v="197063656739"/>
    <s v="BG - Bulgaria"/>
    <s v="L"/>
    <s v="660 - MEDIUM PINK"/>
    <s v="100% Cotton"/>
    <n v="25"/>
    <n v="55"/>
    <n v="22.75"/>
    <n v="50"/>
    <n v="29.55"/>
    <n v="65"/>
    <n v="1"/>
  </r>
  <r>
    <x v="0"/>
    <s v="VN000H99CDU1"/>
    <s v="VN000H99CDU1005"/>
    <s v="FLORAL CHECK BLOUSANT H"/>
    <s v="SWEET LAVENDER/MARSHMLW"/>
    <s v="VN000H99CDU1.  XS"/>
    <s v="XS"/>
    <m/>
    <x v="1"/>
    <s v="WOMENS TOPS"/>
    <x v="34"/>
    <x v="5"/>
    <m/>
    <s v="60 - Discontinued"/>
    <x v="0"/>
    <s v="VN000H99CDU1005 - FLORAL CHECK BLOUSANT H SWEET L, X Small"/>
    <x v="1"/>
    <s v="114 - APP_Top"/>
    <s v="6168 - WM Sweatshrt/Pullovr"/>
    <n v="197063190400"/>
    <s v="TR - Turkey"/>
    <s v="XS"/>
    <s v="510 - MEDIUM PURPLE"/>
    <s v="100% cotton"/>
    <n v="38.65"/>
    <n v="85"/>
    <n v="31.85"/>
    <n v="70"/>
    <n v="43.2"/>
    <n v="95"/>
    <n v="5"/>
  </r>
  <r>
    <x v="0"/>
    <s v="VN000HAH0E01"/>
    <s v="VN000HAH0E01005"/>
    <s v="Range Carp Canvas Baggy"/>
    <s v="Sepia"/>
    <s v="VN000HAH0E01REGS"/>
    <s v="S"/>
    <m/>
    <x v="1"/>
    <s v="MENS BOTTOMS"/>
    <x v="17"/>
    <x v="2"/>
    <m/>
    <s v="60 - Discontinued"/>
    <x v="0"/>
    <s v="VN000HAH0E01005 - Range Carp Canvas Baggy, Small, Regular"/>
    <x v="1"/>
    <s v="113 - APP_Bottom"/>
    <s v="6016 - MN Pants"/>
    <n v="197065480202"/>
    <s v="BD - Bangladesh"/>
    <s v="S"/>
    <s v="801 - DARK ORANGE"/>
    <s v="100% Cotton"/>
    <n v="36.4"/>
    <n v="80"/>
    <n v="29.55"/>
    <n v="65"/>
    <n v="40.950000000000003"/>
    <n v="90"/>
    <n v="4"/>
  </r>
  <r>
    <x v="0"/>
    <s v="VN000HAH0E01"/>
    <s v="VN000HAH0E01004"/>
    <s v="Range Carp Canvas Baggy"/>
    <s v="Sepia"/>
    <s v="VN000HAH0E01REGXL"/>
    <s v="XL"/>
    <m/>
    <x v="1"/>
    <s v="MENS BOTTOMS"/>
    <x v="17"/>
    <x v="2"/>
    <m/>
    <s v="60 - Discontinued"/>
    <x v="0"/>
    <s v="VN000HAH0E01004 - Range Carp Canvas Bagg, X Large, Regular"/>
    <x v="1"/>
    <s v="113 - APP_Bottom"/>
    <s v="6016 - MN Pants"/>
    <n v="197065480264"/>
    <s v="BD - Bangladesh"/>
    <s v="XL"/>
    <s v="801 - DARK ORANGE"/>
    <s v="100% Cotton"/>
    <n v="36.4"/>
    <n v="80"/>
    <n v="29.55"/>
    <n v="65"/>
    <n v="40.950000000000003"/>
    <n v="90"/>
    <n v="3"/>
  </r>
  <r>
    <x v="0"/>
    <s v="VN000HAMAF11"/>
    <s v="VN000HAMAF11010"/>
    <s v="MTE Service Cargo Loose"/>
    <s v="Frost Grey"/>
    <s v="VN000HAMAF11REG28"/>
    <n v="28"/>
    <m/>
    <x v="1"/>
    <s v="MENS BOTTOMS"/>
    <x v="17"/>
    <x v="2"/>
    <m/>
    <s v="60 - Discontinued"/>
    <x v="0"/>
    <s v="VN000HAMAF11010 - MTE Service Cargo Loose Fro, 28, Regular"/>
    <x v="1"/>
    <s v="113 - APP_Bottom"/>
    <s v="6016 - MN Pants"/>
    <n v="197065481049"/>
    <s v="BD - Bangladesh"/>
    <n v="28"/>
    <s v="021 - DARK GREY"/>
    <s v="100% Nylon"/>
    <n v="43.2"/>
    <n v="95"/>
    <n v="36.4"/>
    <n v="80"/>
    <n v="47.75"/>
    <n v="105"/>
    <n v="2"/>
  </r>
  <r>
    <x v="0"/>
    <s v="VN000HAMAF11"/>
    <s v="VN000HAMAF11008"/>
    <s v="MTE Service Cargo Loose"/>
    <s v="Frost Grey"/>
    <s v="VN000HAMAF11REG30"/>
    <n v="30"/>
    <m/>
    <x v="1"/>
    <s v="MENS BOTTOMS"/>
    <x v="17"/>
    <x v="2"/>
    <m/>
    <s v="60 - Discontinued"/>
    <x v="0"/>
    <s v="VN000HAMAF11008 - MTE Service Cargo Loose Fro, 30, Regular"/>
    <x v="1"/>
    <s v="113 - APP_Bottom"/>
    <s v="6016 - MN Pants"/>
    <n v="197065481155"/>
    <s v="BD - Bangladesh"/>
    <n v="30"/>
    <s v="021 - DARK GREY"/>
    <s v="100% Nylon"/>
    <n v="43.2"/>
    <n v="95"/>
    <n v="36.4"/>
    <n v="80"/>
    <n v="47.75"/>
    <n v="105"/>
    <n v="6"/>
  </r>
  <r>
    <x v="0"/>
    <s v="VN000HAMAF11"/>
    <s v="VN000HAMAF11007"/>
    <s v="MTE Service Cargo Loose"/>
    <s v="Frost Grey"/>
    <s v="VN000HAMAF11REG31"/>
    <n v="31"/>
    <m/>
    <x v="1"/>
    <s v="MENS BOTTOMS"/>
    <x v="17"/>
    <x v="2"/>
    <m/>
    <s v="60 - Discontinued"/>
    <x v="0"/>
    <s v="VN000HAMAF11007 - MTE Service Cargo Loose Fro, 31, Regular"/>
    <x v="1"/>
    <s v="113 - APP_Bottom"/>
    <s v="6016 - MN Pants"/>
    <n v="197065481315"/>
    <s v="BD - Bangladesh"/>
    <n v="31"/>
    <s v="021 - DARK GREY"/>
    <s v="100% Nylon"/>
    <n v="43.2"/>
    <n v="95"/>
    <n v="36.4"/>
    <n v="80"/>
    <n v="47.75"/>
    <n v="105"/>
    <n v="2"/>
  </r>
  <r>
    <x v="0"/>
    <s v="VN000HAMAF11"/>
    <s v="VN000HAMAF11006"/>
    <s v="MTE Service Cargo Loose"/>
    <s v="Frost Grey"/>
    <s v="VN000HAMAF11REG32"/>
    <n v="32"/>
    <m/>
    <x v="1"/>
    <s v="MENS BOTTOMS"/>
    <x v="17"/>
    <x v="2"/>
    <m/>
    <s v="60 - Discontinued"/>
    <x v="0"/>
    <s v="VN000HAMAF11006 - MTE Service Cargo Loose Fro, 32, Regular"/>
    <x v="1"/>
    <s v="113 - APP_Bottom"/>
    <s v="6016 - MN Pants"/>
    <n v="197065481384"/>
    <s v="BD - Bangladesh"/>
    <n v="32"/>
    <s v="021 - DARK GREY"/>
    <s v="100% Nylon"/>
    <n v="43.2"/>
    <n v="95"/>
    <n v="36.4"/>
    <n v="80"/>
    <n v="47.75"/>
    <n v="105"/>
    <n v="7"/>
  </r>
  <r>
    <x v="0"/>
    <s v="VN000HAMAF11"/>
    <s v="VN000HAMAF11005"/>
    <s v="MTE Service Cargo Loose"/>
    <s v="Frost Grey"/>
    <s v="VN000HAMAF11REG33"/>
    <n v="33"/>
    <m/>
    <x v="1"/>
    <s v="MENS BOTTOMS"/>
    <x v="17"/>
    <x v="2"/>
    <m/>
    <s v="60 - Discontinued"/>
    <x v="0"/>
    <s v="VN000HAMAF11005 - MTE Service Cargo Loose Fro, 33, Regular"/>
    <x v="1"/>
    <s v="113 - APP_Bottom"/>
    <s v="6016 - MN Pants"/>
    <n v="197065481568"/>
    <s v="BD - Bangladesh"/>
    <n v="33"/>
    <s v="021 - DARK GREY"/>
    <s v="100% Nylon"/>
    <n v="43.2"/>
    <n v="95"/>
    <n v="36.4"/>
    <n v="80"/>
    <n v="47.75"/>
    <n v="105"/>
    <n v="5"/>
  </r>
  <r>
    <x v="0"/>
    <s v="VN000HAMAF11"/>
    <s v="VN000HAMAF11003"/>
    <s v="MTE Service Cargo Loose"/>
    <s v="Frost Grey"/>
    <s v="VN000HAMAF11REG36"/>
    <n v="36"/>
    <m/>
    <x v="1"/>
    <s v="MENS BOTTOMS"/>
    <x v="17"/>
    <x v="2"/>
    <m/>
    <s v="60 - Discontinued"/>
    <x v="0"/>
    <s v="VN000HAMAF11003 - MTE Service Cargo Loose Fro, 36, Regular"/>
    <x v="1"/>
    <s v="113 - APP_Bottom"/>
    <s v="6016 - MN Pants"/>
    <n v="197065481803"/>
    <s v="BD - Bangladesh"/>
    <n v="36"/>
    <s v="021 - DARK GREY"/>
    <s v="100% Nylon"/>
    <n v="43.2"/>
    <n v="95"/>
    <n v="36.4"/>
    <n v="80"/>
    <n v="47.75"/>
    <n v="105"/>
    <n v="1"/>
  </r>
  <r>
    <x v="0"/>
    <s v="VN000HAMCUQ1"/>
    <s v="VN000HAMCUQ1009"/>
    <s v="MTE Service Cargo Loose"/>
    <s v="Gothic Olive"/>
    <s v="VN000HAMCUQ1REG29"/>
    <n v="29"/>
    <m/>
    <x v="1"/>
    <s v="MENS BOTTOMS"/>
    <x v="17"/>
    <x v="2"/>
    <m/>
    <s v="60 - Discontinued"/>
    <x v="0"/>
    <s v="VN000HAMCUQ1009 - MTE Service Cargo Loose Got, 29, Regular"/>
    <x v="1"/>
    <s v="113 - APP_Bottom"/>
    <s v="6016 - MN Pants"/>
    <n v="197065480967"/>
    <s v="BD - Bangladesh"/>
    <n v="29"/>
    <s v="301 - DARK GREEN"/>
    <s v="100% Nylon"/>
    <n v="43.2"/>
    <n v="95"/>
    <n v="36.4"/>
    <n v="80"/>
    <n v="47.75"/>
    <n v="105"/>
    <n v="3"/>
  </r>
  <r>
    <x v="0"/>
    <s v="VN000HAS1O71"/>
    <s v="VN000HAS1O71013"/>
    <s v="Check-5 Loose Corduroy"/>
    <s v="Asphalt"/>
    <s v="VN000HAS1O71REG25"/>
    <n v="25"/>
    <m/>
    <x v="1"/>
    <s v="MENS BOTTOMS"/>
    <x v="17"/>
    <x v="2"/>
    <m/>
    <s v="60 - Discontinued"/>
    <x v="0"/>
    <s v="VN000HAS1O71013 - Check-5 Loose Corduroy Asph, 25, Regular"/>
    <x v="1"/>
    <s v="113 - APP_Bottom"/>
    <s v="6016 - MN Pants"/>
    <n v="197065480875"/>
    <s v="BD - Bangladesh"/>
    <n v="25"/>
    <s v="001 - BLACK"/>
    <s v="100% COTTON"/>
    <n v="36.4"/>
    <n v="80"/>
    <n v="29.55"/>
    <n v="65"/>
    <n v="40.950000000000003"/>
    <n v="90"/>
    <n v="1"/>
  </r>
  <r>
    <x v="0"/>
    <s v="VN000HAS1O71"/>
    <s v="VN000HAS1O71005"/>
    <s v="Check-5 Loose Corduroy"/>
    <s v="Asphalt"/>
    <s v="VN000HAS1O71REG32"/>
    <n v="32"/>
    <m/>
    <x v="1"/>
    <s v="MENS BOTTOMS"/>
    <x v="17"/>
    <x v="2"/>
    <m/>
    <s v="60 - Discontinued"/>
    <x v="0"/>
    <s v="VN000HAS1O71005 - Check-5 Loose Corduroy Asph, 32, Regular"/>
    <x v="1"/>
    <s v="113 - APP_Bottom"/>
    <s v="6016 - MN Pants"/>
    <n v="197065481681"/>
    <s v="BD - Bangladesh"/>
    <n v="32"/>
    <s v="001 - BLACK"/>
    <s v="100% COTTON"/>
    <n v="36.4"/>
    <n v="80"/>
    <n v="29.55"/>
    <n v="65"/>
    <n v="40.950000000000003"/>
    <n v="90"/>
    <n v="5"/>
  </r>
  <r>
    <x v="0"/>
    <s v="VN000HAS1O71"/>
    <s v="VN000HAS1O71004"/>
    <s v="Check-5 Loose Corduroy"/>
    <s v="Asphalt"/>
    <s v="VN000HAS1O71REG33"/>
    <n v="33"/>
    <m/>
    <x v="1"/>
    <s v="MENS BOTTOMS"/>
    <x v="17"/>
    <x v="2"/>
    <m/>
    <s v="60 - Discontinued"/>
    <x v="0"/>
    <s v="VN000HAS1O71004 - Check-5 Loose Corduroy Asph, 33, Regular"/>
    <x v="1"/>
    <s v="113 - APP_Bottom"/>
    <s v="6016 - MN Pants"/>
    <n v="197065481858"/>
    <s v="BD - Bangladesh"/>
    <n v="33"/>
    <s v="001 - BLACK"/>
    <s v="100% COTTON"/>
    <n v="36.4"/>
    <n v="80"/>
    <n v="29.55"/>
    <n v="65"/>
    <n v="40.950000000000003"/>
    <n v="90"/>
    <n v="2"/>
  </r>
  <r>
    <x v="0"/>
    <s v="VN000HAS1O71"/>
    <s v="VN000HAS1O71003"/>
    <s v="Check-5 Loose Corduroy"/>
    <s v="Asphalt"/>
    <s v="VN000HAS1O71REG34"/>
    <n v="34"/>
    <m/>
    <x v="1"/>
    <s v="MENS BOTTOMS"/>
    <x v="17"/>
    <x v="2"/>
    <m/>
    <s v="60 - Discontinued"/>
    <x v="0"/>
    <s v="VN000HAS1O71003 - Check-5 Loose Corduroy Asph, 34, Regular"/>
    <x v="1"/>
    <s v="113 - APP_Bottom"/>
    <s v="6016 - MN Pants"/>
    <n v="197065481926"/>
    <s v="BD - Bangladesh"/>
    <n v="34"/>
    <s v="001 - BLACK"/>
    <s v="100% COTTON"/>
    <n v="36.4"/>
    <n v="80"/>
    <n v="29.55"/>
    <n v="65"/>
    <n v="40.950000000000003"/>
    <n v="90"/>
    <n v="1"/>
  </r>
  <r>
    <x v="0"/>
    <s v="VN000HAT1CI1"/>
    <s v="VN000HAT1CI1009"/>
    <s v="Fatigue Loose Tapered P"/>
    <s v="Dark Forest"/>
    <s v="VN000HAT1CI1REG32"/>
    <n v="32"/>
    <m/>
    <x v="1"/>
    <s v="MENS BOTTOMS"/>
    <x v="17"/>
    <x v="2"/>
    <m/>
    <s v="60 - Discontinued"/>
    <x v="0"/>
    <s v="VN000HAT1CI1009 - Fatigue Loose Tapered P Dar, 32, Regular"/>
    <x v="1"/>
    <s v="113 - APP_Bottom"/>
    <s v="6016 - MN Pants"/>
    <n v="197065482657"/>
    <s v="BD - Bangladesh"/>
    <n v="32"/>
    <s v="001 - BLACK"/>
    <s v="100% Cotton"/>
    <n v="34.1"/>
    <n v="75"/>
    <n v="27.3"/>
    <n v="60"/>
    <n v="38.65"/>
    <n v="85"/>
    <n v="2"/>
  </r>
  <r>
    <x v="0"/>
    <s v="VN000HATD4C1"/>
    <s v="VN000HATD4C1010"/>
    <s v="Fatigue Loose Tapered P"/>
    <s v="TURKISH COFFEE"/>
    <s v="VN000HATD4C1REG33"/>
    <n v="33"/>
    <m/>
    <x v="1"/>
    <s v="MENS BOTTOMS"/>
    <x v="17"/>
    <x v="2"/>
    <m/>
    <s v="60 - Discontinued"/>
    <x v="0"/>
    <s v="VN000HATD4C1010 - Fatigue Loose Tapered P Tur, 33, Regular"/>
    <x v="1"/>
    <s v="113 - APP_Bottom"/>
    <s v="6016 - MN Pants"/>
    <n v="197065482565"/>
    <s v="BD - Bangladesh"/>
    <n v="33"/>
    <s v="201 - DARK BROWN"/>
    <s v="100% Cotton"/>
    <n v="34.1"/>
    <n v="75"/>
    <n v="27.3"/>
    <n v="60"/>
    <n v="38.65"/>
    <n v="85"/>
    <n v="3"/>
  </r>
  <r>
    <x v="0"/>
    <s v="VN000HE1LKZ1"/>
    <s v="VN000HE1LKZ1001"/>
    <s v="Galen SS Knit"/>
    <s v="dress blues"/>
    <s v="VN000HE1LKZ1.  L"/>
    <s v="L"/>
    <m/>
    <x v="1"/>
    <s v="MENS TOPS"/>
    <x v="38"/>
    <x v="2"/>
    <m/>
    <s v="60 - Discontinued"/>
    <x v="0"/>
    <s v="VN000HE1LKZ1001 - Galen SS Knit dress blues, Large"/>
    <x v="1"/>
    <s v="114 - APP_Top"/>
    <s v="6012 - MN Shirts"/>
    <n v="197065452599"/>
    <s v="VN - Vietnam"/>
    <s v="L"/>
    <s v="401 - DARK BLUE"/>
    <s v="100% Cotton"/>
    <n v="22.75"/>
    <n v="50"/>
    <n v="20.5"/>
    <n v="45"/>
    <n v="25"/>
    <n v="55"/>
    <n v="10"/>
  </r>
  <r>
    <x v="0"/>
    <s v="VN000HES9JC1"/>
    <s v="VN000HES9JC1003"/>
    <s v="Hyper Patch Pocket SS"/>
    <s v="Bungee Cord"/>
    <s v="VN000HES9JC1.  L"/>
    <s v="L"/>
    <m/>
    <x v="1"/>
    <s v="MENS TOPS"/>
    <x v="18"/>
    <x v="2"/>
    <m/>
    <s v="60 - Discontinued"/>
    <x v="0"/>
    <s v="VN000HES9JC1003 - Hyper Patch Pocket SS Bungee Cord, Large"/>
    <x v="1"/>
    <s v="114 - APP_Top"/>
    <s v="6014 - MN T-Shirts"/>
    <n v="197641035833"/>
    <s v="TR - Turkey"/>
    <s v="L"/>
    <s v="001 - BLACK"/>
    <s v="100% cotton"/>
    <n v="22.75"/>
    <n v="50"/>
    <n v="20.5"/>
    <n v="45"/>
    <n v="25"/>
    <n v="55"/>
    <n v="41"/>
  </r>
  <r>
    <x v="0"/>
    <s v="VN000HES9JC1"/>
    <s v="VN000HES9JC1004"/>
    <s v="Hyper Patch Pocket SS"/>
    <s v="Bungee Cord"/>
    <s v="VN000HES9JC1.  M"/>
    <s v="M"/>
    <m/>
    <x v="1"/>
    <s v="MENS TOPS"/>
    <x v="18"/>
    <x v="2"/>
    <m/>
    <s v="60 - Discontinued"/>
    <x v="0"/>
    <s v="VN000HES9JC1004 - Hyper Patch Pocket SS Bungee Cor, Medium"/>
    <x v="1"/>
    <s v="114 - APP_Top"/>
    <s v="6014 - MN T-Shirts"/>
    <n v="197641036038"/>
    <s v="TR - Turkey"/>
    <s v="M"/>
    <s v="001 - BLACK"/>
    <s v="100% cotton"/>
    <n v="22.75"/>
    <n v="50"/>
    <n v="20.5"/>
    <n v="45"/>
    <n v="25"/>
    <n v="55"/>
    <n v="38"/>
  </r>
  <r>
    <x v="0"/>
    <s v="VN000HES9JC1"/>
    <s v="VN000HES9JC1005"/>
    <s v="Hyper Patch Pocket SS"/>
    <s v="Bungee Cord"/>
    <s v="VN000HES9JC1.  S"/>
    <s v="S"/>
    <m/>
    <x v="1"/>
    <s v="MENS TOPS"/>
    <x v="18"/>
    <x v="2"/>
    <m/>
    <s v="60 - Discontinued"/>
    <x v="0"/>
    <s v="VN000HES9JC1005 - Hyper Patch Pocket SS Bungee Cord, Small"/>
    <x v="1"/>
    <s v="114 - APP_Top"/>
    <s v="6014 - MN T-Shirts"/>
    <n v="197641036229"/>
    <s v="TR - Turkey"/>
    <s v="S"/>
    <s v="001 - BLACK"/>
    <s v="100% cotton"/>
    <n v="22.75"/>
    <n v="50"/>
    <n v="20.5"/>
    <n v="45"/>
    <n v="25"/>
    <n v="55"/>
    <n v="9"/>
  </r>
  <r>
    <x v="0"/>
    <s v="VN000HES9JC1"/>
    <s v="VN000HES9JC1006"/>
    <s v="Hyper Patch Pocket SS"/>
    <s v="Bungee Cord"/>
    <s v="VN000HES9JC1.  XL"/>
    <s v="XL"/>
    <m/>
    <x v="1"/>
    <s v="MENS TOPS"/>
    <x v="18"/>
    <x v="2"/>
    <m/>
    <s v="60 - Discontinued"/>
    <x v="0"/>
    <s v="VN000HES9JC1006 - Hyper Patch Pocket SS Bungee Co, X Large"/>
    <x v="1"/>
    <s v="114 - APP_Top"/>
    <s v="6014 - MN T-Shirts"/>
    <n v="197641036328"/>
    <s v="TR - Turkey"/>
    <s v="XL"/>
    <s v="001 - BLACK"/>
    <s v="100% cotton"/>
    <n v="22.75"/>
    <n v="50"/>
    <n v="20.5"/>
    <n v="45"/>
    <n v="25"/>
    <n v="55"/>
    <n v="12"/>
  </r>
  <r>
    <x v="0"/>
    <s v="VN000HES9JC1"/>
    <s v="VN000HES9JC1002"/>
    <s v="Hyper Patch Pocket SS"/>
    <s v="Bungee Cord"/>
    <s v="VN000HES9JC1.  XXL"/>
    <s v="XXL"/>
    <m/>
    <x v="1"/>
    <s v="MENS TOPS"/>
    <x v="18"/>
    <x v="2"/>
    <m/>
    <s v="60 - Discontinued"/>
    <x v="0"/>
    <s v="VN000HES9JC1002 - Hyper Patch Pocket SS Bungee C, XX Large"/>
    <x v="1"/>
    <s v="114 - APP_Top"/>
    <s v="6014 - MN T-Shirts"/>
    <n v="197641036533"/>
    <s v="TR - Turkey"/>
    <s v="XXL"/>
    <s v="001 - BLACK"/>
    <s v="100% cotton"/>
    <n v="22.75"/>
    <n v="50"/>
    <n v="20.5"/>
    <n v="45"/>
    <n v="25"/>
    <n v="55"/>
    <n v="6"/>
  </r>
  <r>
    <x v="0"/>
    <s v="VN000HESD451"/>
    <s v="VN000HESD451006"/>
    <s v="Hyper Patch Pocket SS"/>
    <s v="LAVENDER MIST"/>
    <s v="VN000HESD451.  L"/>
    <s v="L"/>
    <m/>
    <x v="1"/>
    <s v="MENS TOPS"/>
    <x v="18"/>
    <x v="2"/>
    <m/>
    <s v="60 - Discontinued"/>
    <x v="0"/>
    <s v="VN000HESD451006 - Hyper Patch Pocket SS Lavender Mi, Large"/>
    <x v="1"/>
    <s v="114 - APP_Top"/>
    <s v="6014 - MN T-Shirts"/>
    <n v="197641035543"/>
    <s v="TR - Turkey"/>
    <s v="L"/>
    <s v="530 - LIGHT PURPLE"/>
    <s v="100% cotton"/>
    <n v="22.75"/>
    <n v="50"/>
    <n v="20.5"/>
    <n v="45"/>
    <n v="25"/>
    <n v="55"/>
    <n v="11"/>
  </r>
  <r>
    <x v="0"/>
    <s v="VN000HESD451"/>
    <s v="VN000HESD451001"/>
    <s v="Hyper Patch Pocket SS"/>
    <s v="LAVENDER MIST"/>
    <s v="VN000HESD451.  M"/>
    <s v="M"/>
    <m/>
    <x v="1"/>
    <s v="MENS TOPS"/>
    <x v="18"/>
    <x v="2"/>
    <m/>
    <s v="60 - Discontinued"/>
    <x v="0"/>
    <s v="VN000HESD451001 - Hyper Patch Pocket SS Lavender M, Medium"/>
    <x v="1"/>
    <s v="114 - APP_Top"/>
    <s v="6014 - MN T-Shirts"/>
    <n v="197641035703"/>
    <s v="TR - Turkey"/>
    <s v="M"/>
    <s v="530 - LIGHT PURPLE"/>
    <s v="100% cotton"/>
    <n v="22.75"/>
    <n v="50"/>
    <n v="20.5"/>
    <n v="45"/>
    <n v="25"/>
    <n v="55"/>
    <n v="16"/>
  </r>
  <r>
    <x v="0"/>
    <s v="VN000HFKWHT1"/>
    <s v="VN000HFKWHT1004"/>
    <s v="Digital Repair SS"/>
    <s v="White"/>
    <s v="VN000HFKWHT1.  L"/>
    <s v="L"/>
    <m/>
    <x v="1"/>
    <s v="MENS TOPS"/>
    <x v="18"/>
    <x v="2"/>
    <m/>
    <s v="60 - Discontinued"/>
    <x v="0"/>
    <s v="VN000HFKWHT1004 - Digital Repair SS White, Large"/>
    <x v="1"/>
    <s v="114 - APP_Top"/>
    <s v="6014 - MN T-Shirts"/>
    <n v="197065483821"/>
    <s v="GE - Georgia"/>
    <s v="L"/>
    <s v="100 - WHITE"/>
    <s v="100% cotton"/>
    <n v="17.3"/>
    <n v="38"/>
    <n v="14.55"/>
    <n v="32"/>
    <n v="19.100000000000001"/>
    <n v="42"/>
    <n v="1"/>
  </r>
  <r>
    <x v="0"/>
    <s v="VN000HFKWHT1"/>
    <s v="VN000HFKWHT1002"/>
    <s v="Digital Repair SS"/>
    <s v="White"/>
    <s v="VN000HFKWHT1.  XL"/>
    <s v="XL"/>
    <m/>
    <x v="1"/>
    <s v="MENS TOPS"/>
    <x v="18"/>
    <x v="2"/>
    <m/>
    <s v="60 - Discontinued"/>
    <x v="0"/>
    <s v="VN000HFKWHT1002 - Digital Repair SS White, X Large"/>
    <x v="1"/>
    <s v="114 - APP_Top"/>
    <s v="6014 - MN T-Shirts"/>
    <n v="197065484088"/>
    <s v="GE - Georgia"/>
    <s v="XL"/>
    <s v="100 - WHITE"/>
    <s v="100% cotton"/>
    <n v="17.3"/>
    <n v="38"/>
    <n v="14.55"/>
    <n v="32"/>
    <n v="19.100000000000001"/>
    <n v="42"/>
    <n v="2"/>
  </r>
  <r>
    <x v="0"/>
    <s v="VN000HFTJCN1"/>
    <s v="VN000HFTJCN1005"/>
    <s v="Posted SS"/>
    <s v="BLUESTONE"/>
    <s v="VN000HFTJCN1.  XS"/>
    <s v="XS"/>
    <m/>
    <x v="1"/>
    <s v="MENS TOPS"/>
    <x v="18"/>
    <x v="2"/>
    <s v="INR"/>
    <s v="60 - Discontinued"/>
    <x v="0"/>
    <s v="VN000HFTJCN1005 - Posted SS BLUESTONE, X Small"/>
    <x v="1"/>
    <s v="114 - APP_Top"/>
    <s v="6014 - MN T-Shirts"/>
    <n v="197065811716"/>
    <s v="GE - Georgia"/>
    <s v="XS"/>
    <s v="420 - MEDIUM BLUE"/>
    <s v="100% COTTON"/>
    <n v="17.3"/>
    <n v="38"/>
    <n v="14.55"/>
    <n v="32"/>
    <n v="19.100000000000001"/>
    <n v="42"/>
    <n v="1"/>
  </r>
  <r>
    <x v="0"/>
    <s v="VN000HGC7W61"/>
    <s v="VN000HGC7W61011"/>
    <s v="Union Relaxed Denim Car"/>
    <s v="Stone Wash"/>
    <s v="VN000HGC7W61.  24"/>
    <n v="24"/>
    <m/>
    <x v="1"/>
    <s v="WOMENS BOTTOMS"/>
    <x v="21"/>
    <x v="5"/>
    <m/>
    <s v="60 - Discontinued"/>
    <x v="0"/>
    <s v="VN000HGC7W61011 - Union Relaxed Denim Car StnWsh, 24"/>
    <x v="1"/>
    <s v="113 - APP_Bottom"/>
    <s v="6054 - WM Pants"/>
    <n v="197065453732"/>
    <s v="BD - Bangladesh"/>
    <n v="24"/>
    <s v="100 - WHITE"/>
    <s v="100% Cotton"/>
    <n v="31.85"/>
    <n v="70"/>
    <n v="25.95"/>
    <n v="57"/>
    <n v="36.4"/>
    <n v="80"/>
    <n v="28"/>
  </r>
  <r>
    <x v="0"/>
    <s v="VN000HGE0E01"/>
    <s v="VN000HGE0E01007"/>
    <s v="Small Staple Fitted Cro"/>
    <s v="Sepia"/>
    <s v="VN000HGE0E01.  L"/>
    <s v="L"/>
    <m/>
    <x v="1"/>
    <s v="WOMENS TOPS"/>
    <x v="30"/>
    <x v="5"/>
    <m/>
    <s v="60 - Discontinued"/>
    <x v="0"/>
    <s v="VN000HGE0E01007 - Small Staple Fitted Cro Sepia, Large"/>
    <x v="1"/>
    <s v="114 - APP_Top"/>
    <s v="6052 - WM T-Shirts"/>
    <n v="197065914295"/>
    <s v="GE - Georgia"/>
    <s v="L"/>
    <s v="801 - DARK ORANGE"/>
    <s v="100% cotton"/>
    <n v="15.5"/>
    <n v="34"/>
    <n v="13.65"/>
    <n v="30"/>
    <n v="16.850000000000001"/>
    <n v="37"/>
    <n v="4"/>
  </r>
  <r>
    <x v="0"/>
    <s v="VN000HGE0E01"/>
    <s v="VN000HGE0E01006"/>
    <s v="Small Staple Fitted Cro"/>
    <s v="Sepia"/>
    <s v="VN000HGE0E01.  M"/>
    <s v="M"/>
    <m/>
    <x v="1"/>
    <s v="WOMENS TOPS"/>
    <x v="30"/>
    <x v="5"/>
    <m/>
    <s v="60 - Discontinued"/>
    <x v="0"/>
    <s v="VN000HGE0E01006 - Small Staple Fitted Cro Sepia, Medium"/>
    <x v="1"/>
    <s v="114 - APP_Top"/>
    <s v="6052 - WM T-Shirts"/>
    <n v="197065914318"/>
    <s v="GE - Georgia"/>
    <s v="M"/>
    <s v="801 - DARK ORANGE"/>
    <s v="100% cotton"/>
    <n v="15.5"/>
    <n v="34"/>
    <n v="13.65"/>
    <n v="30"/>
    <n v="16.850000000000001"/>
    <n v="37"/>
    <n v="8"/>
  </r>
  <r>
    <x v="0"/>
    <s v="VN000HGJCIB1"/>
    <s v="VN000HGJCIB1011"/>
    <s v="Union Relaxed Carpenter"/>
    <s v="PESTO"/>
    <s v="VN000HGJCIB1.  24"/>
    <n v="24"/>
    <m/>
    <x v="1"/>
    <s v="WOMENS BOTTOMS"/>
    <x v="21"/>
    <x v="5"/>
    <m/>
    <s v="60 - Discontinued"/>
    <x v="0"/>
    <s v="VN000HGJCIB1011 - Union Relaxed Carpenter PESTO, 24"/>
    <x v="1"/>
    <s v="113 - APP_Bottom"/>
    <s v="6054 - WM Pants"/>
    <n v="197065453848"/>
    <s v="BD - Bangladesh"/>
    <n v="24"/>
    <s v="310 - MEDIUM GREEN"/>
    <s v="100% COTTON"/>
    <n v="29.55"/>
    <n v="65"/>
    <n v="25"/>
    <n v="55"/>
    <n v="31.85"/>
    <n v="70"/>
    <n v="4"/>
  </r>
  <r>
    <x v="0"/>
    <s v="VN000HHAFS81"/>
    <s v="VN000HHAFS81004"/>
    <s v="Antica Boxy LS Shirt"/>
    <s v="marshmallow"/>
    <s v="VN000HHAFS81.  XL"/>
    <s v="XL"/>
    <m/>
    <x v="1"/>
    <s v="WOMENS TOPS"/>
    <x v="26"/>
    <x v="5"/>
    <m/>
    <s v="60 - Discontinued"/>
    <x v="0"/>
    <s v="VN000HHAFS81004 - Antica Boxy LS Shirt marshmallo, X Large"/>
    <x v="1"/>
    <s v="114 - APP_Top"/>
    <s v="6050 - WM Shirts"/>
    <n v="197065455361"/>
    <s v="BD - Bangladesh"/>
    <s v="XL"/>
    <s v="100 - WHITE"/>
    <s v="100% Cotton"/>
    <n v="27.3"/>
    <n v="60"/>
    <n v="23.65"/>
    <n v="52"/>
    <n v="29.55"/>
    <n v="65"/>
    <n v="1"/>
  </r>
  <r>
    <x v="0"/>
    <s v="VN000HHAFS81"/>
    <s v="VN000HHAFS81002"/>
    <s v="Antica Boxy LS Shirt"/>
    <s v="marshmallow"/>
    <s v="VN000HHAFS81.  XXL"/>
    <s v="XXL"/>
    <m/>
    <x v="1"/>
    <s v="WOMENS TOPS"/>
    <x v="26"/>
    <x v="5"/>
    <m/>
    <s v="60 - Discontinued"/>
    <x v="0"/>
    <s v="VN000HHAFS81002 - Antica Boxy LS Shirt marshmall, XX Large"/>
    <x v="1"/>
    <s v="114 - APP_Top"/>
    <s v="6050 - WM Shirts"/>
    <n v="197065455606"/>
    <s v="BD - Bangladesh"/>
    <s v="XXL"/>
    <s v="100 - WHITE"/>
    <s v="100% Cotton"/>
    <n v="27.3"/>
    <n v="60"/>
    <n v="23.65"/>
    <n v="52"/>
    <n v="29.55"/>
    <n v="65"/>
    <n v="7"/>
  </r>
  <r>
    <x v="0"/>
    <s v="VN000HHAM8I1"/>
    <s v="VN000HHAM8I1005"/>
    <s v="Antica Boxy LS Shirt"/>
    <s v="GRAY MIST"/>
    <s v="VN000HHAM8I1.  L"/>
    <s v="L"/>
    <m/>
    <x v="1"/>
    <s v="WOMENS TOPS"/>
    <x v="26"/>
    <x v="5"/>
    <m/>
    <s v="60 - Discontinued"/>
    <x v="0"/>
    <s v="VN000HHAM8I1005 - Antica Boxy LS Shirt GRAY MIST, Large"/>
    <x v="1"/>
    <s v="114 - APP_Top"/>
    <s v="6050 - WM Shirts"/>
    <n v="197065455354"/>
    <s v="BD - Bangladesh"/>
    <s v="L"/>
    <s v="310 - MEDIUM GREEN"/>
    <s v="100% Cotton"/>
    <n v="27.3"/>
    <n v="60"/>
    <n v="23.65"/>
    <n v="52"/>
    <n v="29.55"/>
    <n v="65"/>
    <n v="15"/>
  </r>
  <r>
    <x v="0"/>
    <s v="VN000HHAM8I1"/>
    <s v="VN000HHAM8I1006"/>
    <s v="Antica Boxy LS Shirt"/>
    <s v="GRAY MIST"/>
    <s v="VN000HHAM8I1.  XS"/>
    <s v="XS"/>
    <m/>
    <x v="1"/>
    <s v="WOMENS TOPS"/>
    <x v="26"/>
    <x v="5"/>
    <m/>
    <s v="60 - Discontinued"/>
    <x v="0"/>
    <s v="VN000HHAM8I1006 - Antica Boxy LS Shirt GRAY MIST, X Small"/>
    <x v="1"/>
    <s v="114 - APP_Top"/>
    <s v="6050 - WM Shirts"/>
    <n v="197065455637"/>
    <s v="BD - Bangladesh"/>
    <s v="XS"/>
    <s v="310 - MEDIUM GREEN"/>
    <s v="100% Cotton"/>
    <n v="27.3"/>
    <n v="60"/>
    <n v="23.65"/>
    <n v="52"/>
    <n v="29.55"/>
    <n v="65"/>
    <n v="8"/>
  </r>
  <r>
    <x v="0"/>
    <s v="VN000HHAM8I1"/>
    <s v="VN000HHAM8I1002"/>
    <s v="Antica Boxy LS Shirt"/>
    <s v="GRAY MIST"/>
    <s v="VN000HHAM8I1.  XXL"/>
    <s v="XXL"/>
    <m/>
    <x v="1"/>
    <s v="WOMENS TOPS"/>
    <x v="26"/>
    <x v="5"/>
    <m/>
    <s v="60 - Discontinued"/>
    <x v="0"/>
    <s v="VN000HHAM8I1002 - Antica Boxy LS Shirt GRAY MIST, XX Large"/>
    <x v="1"/>
    <s v="114 - APP_Top"/>
    <s v="6050 - WM Shirts"/>
    <n v="197065455644"/>
    <s v="BD - Bangladesh"/>
    <s v="XXL"/>
    <s v="310 - MEDIUM GREEN"/>
    <s v="100% Cotton"/>
    <n v="27.3"/>
    <n v="60"/>
    <n v="23.65"/>
    <n v="52"/>
    <n v="29.55"/>
    <n v="65"/>
    <n v="8"/>
  </r>
  <r>
    <x v="0"/>
    <s v="VN000HHMJCN1"/>
    <s v="VN000HHMJCN1001"/>
    <s v="Retro V Crew Crop II"/>
    <s v="BLUESTONE"/>
    <s v="VN000HHMJCN1.  L"/>
    <s v="L"/>
    <m/>
    <x v="1"/>
    <s v="WOMENS TOPS"/>
    <x v="30"/>
    <x v="5"/>
    <m/>
    <s v="60 - Discontinued"/>
    <x v="0"/>
    <s v="VN000HHMJCN1001 - Retro V Crew Crop II BLUESTONE, Large"/>
    <x v="1"/>
    <s v="114 - APP_Top"/>
    <s v="6052 - WM T-Shirts"/>
    <n v="197641031545"/>
    <s v="MK - NorthMacedonia"/>
    <s v="L"/>
    <s v="420 - MEDIUM BLUE"/>
    <s v="20/1 100% COTTON"/>
    <n v="15.5"/>
    <n v="34"/>
    <n v="13.65"/>
    <n v="30"/>
    <n v="16.850000000000001"/>
    <n v="37"/>
    <n v="3"/>
  </r>
  <r>
    <x v="0"/>
    <s v="VN000HHMJCN1"/>
    <s v="VN000HHMJCN1003"/>
    <s v="Retro V Crew Crop II"/>
    <s v="BLUESTONE"/>
    <s v="VN000HHMJCN1.  S"/>
    <s v="S"/>
    <m/>
    <x v="1"/>
    <s v="WOMENS TOPS"/>
    <x v="30"/>
    <x v="5"/>
    <m/>
    <s v="60 - Discontinued"/>
    <x v="0"/>
    <s v="VN000HHMJCN1003 - Retro V Crew Crop II BLUESTONE, Small"/>
    <x v="1"/>
    <s v="114 - APP_Top"/>
    <s v="6052 - WM T-Shirts"/>
    <n v="197641031569"/>
    <s v="MK - NorthMacedonia"/>
    <s v="S"/>
    <s v="420 - MEDIUM BLUE"/>
    <s v="20/1 100% COTTON"/>
    <n v="15.5"/>
    <n v="34"/>
    <n v="13.65"/>
    <n v="30"/>
    <n v="16.850000000000001"/>
    <n v="37"/>
    <n v="1"/>
  </r>
  <r>
    <x v="0"/>
    <s v="VN000HHMJCN1"/>
    <s v="VN000HHMJCN1004"/>
    <s v="Retro V Crew Crop II"/>
    <s v="BLUESTONE"/>
    <s v="VN000HHMJCN1.  XL"/>
    <s v="XL"/>
    <m/>
    <x v="1"/>
    <s v="WOMENS TOPS"/>
    <x v="30"/>
    <x v="5"/>
    <m/>
    <s v="60 - Discontinued"/>
    <x v="0"/>
    <s v="VN000HHMJCN1004 - Retro V Crew Crop II BLUESTONE, X Large"/>
    <x v="1"/>
    <s v="114 - APP_Top"/>
    <s v="6052 - WM T-Shirts"/>
    <n v="197641031576"/>
    <s v="MK - NorthMacedonia"/>
    <s v="XL"/>
    <s v="420 - MEDIUM BLUE"/>
    <s v="20/1 100% COTTON"/>
    <n v="15.5"/>
    <n v="34"/>
    <n v="13.65"/>
    <n v="30"/>
    <n v="16.850000000000001"/>
    <n v="37"/>
    <n v="1"/>
  </r>
  <r>
    <x v="0"/>
    <s v="VN000HHTWHT1"/>
    <s v="VN000HHTWHT1007"/>
    <s v="Name Drop Fitted Crop T"/>
    <s v="White"/>
    <s v="VN000HHTWHT1.  XXS"/>
    <s v="XXS"/>
    <m/>
    <x v="1"/>
    <s v="WOMENS TOPS"/>
    <x v="30"/>
    <x v="5"/>
    <m/>
    <s v="60 - Discontinued"/>
    <x v="0"/>
    <s v="VN000HHTWHT1007 - Name Drop Fitted Crop T White, XX Small"/>
    <x v="1"/>
    <s v="114 - APP_Top"/>
    <s v="6052 - WM T-Shirts"/>
    <n v="197065914554"/>
    <s v="GE - Georgia"/>
    <s v="XXS"/>
    <s v="100 - WHITE"/>
    <s v="100% cotton"/>
    <n v="15.5"/>
    <n v="34"/>
    <n v="13.65"/>
    <n v="30"/>
    <n v="16.850000000000001"/>
    <n v="37"/>
    <n v="7"/>
  </r>
  <r>
    <x v="0"/>
    <s v="VN000HHUWHT1"/>
    <s v="VN000HHUWHT1003"/>
    <s v="Busted Type Crew Crop I"/>
    <s v="White"/>
    <s v="VN000HHUWHT1.  XS"/>
    <s v="XS"/>
    <m/>
    <x v="1"/>
    <s v="WOMENS TOPS"/>
    <x v="30"/>
    <x v="5"/>
    <m/>
    <s v="60 - Discontinued"/>
    <x v="0"/>
    <s v="VN000HHUWHT1003 - Busted Type Crew Crop I White, X Small"/>
    <x v="1"/>
    <s v="114 - APP_Top"/>
    <s v="6052 - WM T-Shirts"/>
    <n v="197065456382"/>
    <s v="VN - Vietnam"/>
    <s v="XS"/>
    <s v="100 - WHITE"/>
    <s v="100% COTTON"/>
    <n v="17.3"/>
    <n v="38"/>
    <n v="14.55"/>
    <n v="32"/>
    <n v="19.100000000000001"/>
    <n v="42"/>
    <n v="1"/>
  </r>
  <r>
    <x v="0"/>
    <s v="VN000HHVFS81"/>
    <s v="VN000HHVFS81001"/>
    <s v="Healing SS Relax Crop"/>
    <s v="marshmallow"/>
    <s v="VN000HHVFS81.  L"/>
    <s v="L"/>
    <m/>
    <x v="1"/>
    <s v="WOMENS TOPS"/>
    <x v="30"/>
    <x v="5"/>
    <m/>
    <s v="60 - Discontinued"/>
    <x v="0"/>
    <s v="VN000HHVFS81001 - Healing SS Relax Crop marshmallow, Large"/>
    <x v="1"/>
    <s v="114 - APP_Top"/>
    <s v="6052 - WM T-Shirts"/>
    <n v="197065456061"/>
    <s v="GE - Georgia"/>
    <s v="L"/>
    <s v="100 - WHITE"/>
    <s v="100% cotton"/>
    <n v="15.5"/>
    <n v="34"/>
    <n v="13.65"/>
    <n v="30"/>
    <n v="16.850000000000001"/>
    <n v="37"/>
    <n v="4"/>
  </r>
  <r>
    <x v="0"/>
    <s v="VN000HHVFS81"/>
    <s v="VN000HHVFS81006"/>
    <s v="Healing SS Relax Crop"/>
    <s v="marshmallow"/>
    <s v="VN000HHVFS81.  S"/>
    <s v="S"/>
    <m/>
    <x v="1"/>
    <s v="WOMENS TOPS"/>
    <x v="30"/>
    <x v="5"/>
    <m/>
    <s v="60 - Discontinued"/>
    <x v="0"/>
    <s v="VN000HHVFS81006 - Healing SS Relax Crop marshmallow, Small"/>
    <x v="1"/>
    <s v="114 - APP_Top"/>
    <s v="6052 - WM T-Shirts"/>
    <n v="197065456658"/>
    <s v="GE - Georgia"/>
    <s v="S"/>
    <s v="100 - WHITE"/>
    <s v="100% cotton"/>
    <n v="15.5"/>
    <n v="34"/>
    <n v="13.65"/>
    <n v="30"/>
    <n v="16.850000000000001"/>
    <n v="37"/>
    <n v="4"/>
  </r>
  <r>
    <x v="0"/>
    <s v="VN000HHWBLK1"/>
    <s v="VN000HHWBLK1002"/>
    <s v="Drew Rib LS Top"/>
    <s v="Black"/>
    <s v="VN000HHWBLK1.  L"/>
    <s v="L"/>
    <m/>
    <x v="1"/>
    <s v="WOMENS TOPS"/>
    <x v="22"/>
    <x v="5"/>
    <m/>
    <s v="60 - Discontinued"/>
    <x v="0"/>
    <s v="VN000HHWBLK1002 - Drew Rib LS Top Black, Large"/>
    <x v="1"/>
    <s v="114 - APP_Top"/>
    <s v="6050 - WM Shirts"/>
    <n v="197065456313"/>
    <s v="VN - Vietnam"/>
    <s v="L"/>
    <s v="001 - BLACK"/>
    <s v="100% Cotton"/>
    <n v="19.100000000000001"/>
    <n v="42"/>
    <n v="16.850000000000001"/>
    <n v="37"/>
    <n v="20.95"/>
    <n v="46"/>
    <n v="32"/>
  </r>
  <r>
    <x v="0"/>
    <s v="VN000HHWBLK1"/>
    <s v="VN000HHWBLK1001"/>
    <s v="Drew Rib LS Top"/>
    <s v="Black"/>
    <s v="VN000HHWBLK1.  M"/>
    <s v="M"/>
    <m/>
    <x v="1"/>
    <s v="WOMENS TOPS"/>
    <x v="22"/>
    <x v="5"/>
    <m/>
    <s v="60 - Discontinued"/>
    <x v="0"/>
    <s v="VN000HHWBLK1001 - Drew Rib LS Top Black, Medium"/>
    <x v="1"/>
    <s v="114 - APP_Top"/>
    <s v="6050 - WM Shirts"/>
    <n v="197065456351"/>
    <s v="VN - Vietnam"/>
    <s v="M"/>
    <s v="001 - BLACK"/>
    <s v="100% Cotton"/>
    <n v="19.100000000000001"/>
    <n v="42"/>
    <n v="16.850000000000001"/>
    <n v="37"/>
    <n v="20.95"/>
    <n v="46"/>
    <n v="8"/>
  </r>
  <r>
    <x v="0"/>
    <s v="VN000HHWBLK1"/>
    <s v="VN000HHWBLK1007"/>
    <s v="Drew Rib LS Top"/>
    <s v="Black"/>
    <s v="VN000HHWBLK1.  S"/>
    <s v="S"/>
    <m/>
    <x v="1"/>
    <s v="WOMENS TOPS"/>
    <x v="22"/>
    <x v="5"/>
    <m/>
    <s v="60 - Discontinued"/>
    <x v="0"/>
    <s v="VN000HHWBLK1007 - Drew Rib LS Top Black, Small"/>
    <x v="1"/>
    <s v="114 - APP_Top"/>
    <s v="6050 - WM Shirts"/>
    <n v="197065456375"/>
    <s v="VN - Vietnam"/>
    <s v="S"/>
    <s v="001 - BLACK"/>
    <s v="100% Cotton"/>
    <n v="19.100000000000001"/>
    <n v="42"/>
    <n v="16.850000000000001"/>
    <n v="37"/>
    <n v="20.95"/>
    <n v="46"/>
    <n v="3"/>
  </r>
  <r>
    <x v="0"/>
    <s v="VN000HHWBLK1"/>
    <s v="VN000HHWBLK1006"/>
    <s v="Drew Rib LS Top"/>
    <s v="Black"/>
    <s v="VN000HHWBLK1.  XL"/>
    <s v="XL"/>
    <m/>
    <x v="1"/>
    <s v="WOMENS TOPS"/>
    <x v="22"/>
    <x v="5"/>
    <m/>
    <s v="60 - Discontinued"/>
    <x v="0"/>
    <s v="VN000HHWBLK1006 - Drew Rib LS Top Black, X Large"/>
    <x v="1"/>
    <s v="114 - APP_Top"/>
    <s v="6050 - WM Shirts"/>
    <n v="197065456511"/>
    <s v="VN - Vietnam"/>
    <s v="XL"/>
    <s v="001 - BLACK"/>
    <s v="100% Cotton"/>
    <n v="19.100000000000001"/>
    <n v="42"/>
    <n v="16.850000000000001"/>
    <n v="37"/>
    <n v="20.95"/>
    <n v="46"/>
    <n v="23"/>
  </r>
  <r>
    <x v="0"/>
    <s v="VN000HHWBLK1"/>
    <s v="VN000HHWBLK1004"/>
    <s v="Drew Rib LS Top"/>
    <s v="Black"/>
    <s v="VN000HHWBLK1.  XXL"/>
    <s v="XXL"/>
    <m/>
    <x v="1"/>
    <s v="WOMENS TOPS"/>
    <x v="22"/>
    <x v="5"/>
    <m/>
    <s v="60 - Discontinued"/>
    <x v="0"/>
    <s v="VN000HHWBLK1004 - Drew Rib LS Top Black, XX Large"/>
    <x v="1"/>
    <s v="114 - APP_Top"/>
    <s v="6050 - WM Shirts"/>
    <n v="197065456573"/>
    <s v="VN - Vietnam"/>
    <s v="XXL"/>
    <s v="001 - BLACK"/>
    <s v="100% Cotton"/>
    <n v="19.100000000000001"/>
    <n v="42"/>
    <n v="16.850000000000001"/>
    <n v="37"/>
    <n v="20.95"/>
    <n v="46"/>
    <n v="3"/>
  </r>
  <r>
    <x v="0"/>
    <s v="VN000HJ17YO1"/>
    <s v="VN000HJ17YO1007"/>
    <s v="Vitality Fields LS BFF"/>
    <s v="BITTER CHOCOLATE"/>
    <s v="VN000HJ17YO1.  M"/>
    <s v="M"/>
    <m/>
    <x v="1"/>
    <s v="WOMENS TOPS"/>
    <x v="30"/>
    <x v="5"/>
    <m/>
    <s v="60 - Discontinued"/>
    <x v="0"/>
    <s v="VN000HJ17YO1007 - Vitality Fields LS BFF BITTER CH, Medium"/>
    <x v="1"/>
    <s v="114 - APP_Top"/>
    <s v="6052 - WM T-Shirts"/>
    <n v="197641026190"/>
    <s v="MK - NorthMacedonia"/>
    <s v="M"/>
    <s v="201 - DARK BROWN"/>
    <s v="20/1 100% COTTON"/>
    <n v="20.5"/>
    <n v="45"/>
    <n v="18.2"/>
    <n v="40"/>
    <n v="22.75"/>
    <n v="50"/>
    <n v="6"/>
  </r>
  <r>
    <x v="0"/>
    <s v="VN000HJ17YO1"/>
    <s v="VN000HJ17YO1004"/>
    <s v="Vitality Fields LS BFF"/>
    <s v="BITTER CHOCOLATE"/>
    <s v="VN000HJ17YO1.  XS"/>
    <s v="XS"/>
    <m/>
    <x v="1"/>
    <s v="WOMENS TOPS"/>
    <x v="30"/>
    <x v="5"/>
    <m/>
    <s v="60 - Discontinued"/>
    <x v="0"/>
    <s v="VN000HJ17YO1004 - Vitality Fields LS BFF BITTER C, X Small"/>
    <x v="1"/>
    <s v="114 - APP_Top"/>
    <s v="6052 - WM T-Shirts"/>
    <n v="197641026428"/>
    <s v="MK - NorthMacedonia"/>
    <s v="XS"/>
    <s v="201 - DARK BROWN"/>
    <s v="20/1 100% COTTON"/>
    <n v="20.5"/>
    <n v="45"/>
    <n v="18.2"/>
    <n v="40"/>
    <n v="22.75"/>
    <n v="50"/>
    <n v="4"/>
  </r>
  <r>
    <x v="0"/>
    <s v="VN000HJ17YO1"/>
    <s v="VN000HJ17YO1001"/>
    <s v="Vitality Fields LS BFF"/>
    <s v="BITTER CHOCOLATE"/>
    <s v="VN000HJ17YO1.  XXS"/>
    <s v="XXS"/>
    <m/>
    <x v="1"/>
    <s v="WOMENS TOPS"/>
    <x v="30"/>
    <x v="5"/>
    <m/>
    <s v="60 - Discontinued"/>
    <x v="0"/>
    <s v="VN000HJ17YO1001 - Vitality Fields LS BFF BITTER, XX Small"/>
    <x v="1"/>
    <s v="114 - APP_Top"/>
    <s v="6052 - WM T-Shirts"/>
    <n v="197641026442"/>
    <s v="MK - NorthMacedonia"/>
    <s v="XXS"/>
    <s v="201 - DARK BROWN"/>
    <s v="20/1 100% COTTON"/>
    <n v="20.5"/>
    <n v="45"/>
    <n v="18.2"/>
    <n v="40"/>
    <n v="22.75"/>
    <n v="50"/>
    <n v="3"/>
  </r>
  <r>
    <x v="0"/>
    <s v="VN000HJ5JCN1"/>
    <s v="VN000HJ5JCN1007"/>
    <s v="Oval Wash LS Relax Crop"/>
    <s v="BLUESTONE"/>
    <s v="VN000HJ5JCN1.  L"/>
    <s v="L"/>
    <m/>
    <x v="1"/>
    <s v="WOMENS TOPS"/>
    <x v="30"/>
    <x v="5"/>
    <m/>
    <s v="60 - Discontinued"/>
    <x v="0"/>
    <s v="VN000HJ5JCN1007 - Oval Wash LS Relax Crop BLUESTONE, Large"/>
    <x v="1"/>
    <s v="114 - APP_Top"/>
    <s v="6052 - WM T-Shirts"/>
    <n v="197065456467"/>
    <s v="TR - Turkey"/>
    <s v="L"/>
    <s v="420 - MEDIUM BLUE"/>
    <s v="100% cotton"/>
    <n v="19.100000000000001"/>
    <n v="42"/>
    <n v="16.850000000000001"/>
    <n v="37"/>
    <n v="20.95"/>
    <n v="46"/>
    <n v="19"/>
  </r>
  <r>
    <x v="0"/>
    <s v="VN000HJ5JCN1"/>
    <s v="VN000HJ5JCN1006"/>
    <s v="Oval Wash LS Relax Crop"/>
    <s v="BLUESTONE"/>
    <s v="VN000HJ5JCN1.  M"/>
    <s v="M"/>
    <m/>
    <x v="1"/>
    <s v="WOMENS TOPS"/>
    <x v="30"/>
    <x v="5"/>
    <m/>
    <s v="60 - Discontinued"/>
    <x v="0"/>
    <s v="VN000HJ5JCN1006 - Oval Wash LS Relax Crop BLUESTON, Medium"/>
    <x v="1"/>
    <s v="114 - APP_Top"/>
    <s v="6052 - WM T-Shirts"/>
    <n v="197065456641"/>
    <s v="TR - Turkey"/>
    <s v="M"/>
    <s v="420 - MEDIUM BLUE"/>
    <s v="100% cotton"/>
    <n v="19.100000000000001"/>
    <n v="42"/>
    <n v="16.850000000000001"/>
    <n v="37"/>
    <n v="20.95"/>
    <n v="46"/>
    <n v="24"/>
  </r>
  <r>
    <x v="0"/>
    <s v="VN000HJ5JCN1"/>
    <s v="VN000HJ5JCN1005"/>
    <s v="Oval Wash LS Relax Crop"/>
    <s v="BLUESTONE"/>
    <s v="VN000HJ5JCN1.  S"/>
    <s v="S"/>
    <m/>
    <x v="1"/>
    <s v="WOMENS TOPS"/>
    <x v="30"/>
    <x v="5"/>
    <m/>
    <s v="60 - Discontinued"/>
    <x v="0"/>
    <s v="VN000HJ5JCN1005 - Oval Wash LS Relax Crop BLUESTONE, Small"/>
    <x v="1"/>
    <s v="114 - APP_Top"/>
    <s v="6052 - WM T-Shirts"/>
    <n v="197065456702"/>
    <s v="TR - Turkey"/>
    <s v="S"/>
    <s v="420 - MEDIUM BLUE"/>
    <s v="100% cotton"/>
    <n v="19.100000000000001"/>
    <n v="42"/>
    <n v="16.850000000000001"/>
    <n v="37"/>
    <n v="20.95"/>
    <n v="46"/>
    <n v="3"/>
  </r>
  <r>
    <x v="0"/>
    <s v="VN000HJ5JCN1"/>
    <s v="VN000HJ5JCN1003"/>
    <s v="Oval Wash LS Relax Crop"/>
    <s v="BLUESTONE"/>
    <s v="VN000HJ5JCN1.  XL"/>
    <s v="XL"/>
    <m/>
    <x v="1"/>
    <s v="WOMENS TOPS"/>
    <x v="30"/>
    <x v="5"/>
    <m/>
    <s v="60 - Discontinued"/>
    <x v="0"/>
    <s v="VN000HJ5JCN1003 - Oval Wash LS Relax Crop BLUESTO, X Large"/>
    <x v="1"/>
    <s v="114 - APP_Top"/>
    <s v="6052 - WM T-Shirts"/>
    <n v="197065456764"/>
    <s v="TR - Turkey"/>
    <s v="XL"/>
    <s v="420 - MEDIUM BLUE"/>
    <s v="100% cotton"/>
    <n v="19.100000000000001"/>
    <n v="42"/>
    <n v="16.850000000000001"/>
    <n v="37"/>
    <n v="20.95"/>
    <n v="46"/>
    <n v="11"/>
  </r>
  <r>
    <x v="0"/>
    <s v="VN000HJFBLK1"/>
    <s v="VN000HJFBLK1007"/>
    <s v="Bennett Bomber"/>
    <s v="Black"/>
    <s v="VN000HJFBLK1.  L"/>
    <s v="L"/>
    <m/>
    <x v="1"/>
    <s v="WOMENS OUTERWEAR"/>
    <x v="27"/>
    <x v="5"/>
    <m/>
    <s v="60 - Discontinued"/>
    <x v="0"/>
    <s v="VN000HJFBLK1007 - Bennett Bomber Black, Large"/>
    <x v="1"/>
    <s v="115 - APP_Outerwear"/>
    <s v="6047 - WM Jackets"/>
    <n v="197065456917"/>
    <s v="VN - Vietnam"/>
    <s v="L"/>
    <s v="001 - BLACK"/>
    <s v="100% Nylon"/>
    <n v="61.4"/>
    <n v="135"/>
    <n v="54.55"/>
    <n v="120"/>
    <n v="68.2"/>
    <n v="150"/>
    <n v="9"/>
  </r>
  <r>
    <x v="0"/>
    <s v="VN000HJFBLK1"/>
    <s v="VN000HJFBLK1004"/>
    <s v="Bennett Bomber"/>
    <s v="Black"/>
    <s v="VN000HJFBLK1.  XL"/>
    <s v="XL"/>
    <m/>
    <x v="1"/>
    <s v="WOMENS OUTERWEAR"/>
    <x v="27"/>
    <x v="5"/>
    <m/>
    <s v="60 - Discontinued"/>
    <x v="0"/>
    <s v="VN000HJFBLK1004 - Bennett Bomber Black, X Large"/>
    <x v="1"/>
    <s v="115 - APP_Outerwear"/>
    <s v="6047 - WM Jackets"/>
    <n v="197065457020"/>
    <s v="VN - Vietnam"/>
    <s v="XL"/>
    <s v="001 - BLACK"/>
    <s v="100% Nylon"/>
    <n v="61.4"/>
    <n v="135"/>
    <n v="54.55"/>
    <n v="120"/>
    <n v="68.2"/>
    <n v="150"/>
    <n v="14"/>
  </r>
  <r>
    <x v="0"/>
    <s v="VN000HJFBLK1"/>
    <s v="VN000HJFBLK1003"/>
    <s v="Bennett Bomber"/>
    <s v="Black"/>
    <s v="VN000HJFBLK1.  XS"/>
    <s v="XS"/>
    <m/>
    <x v="1"/>
    <s v="WOMENS OUTERWEAR"/>
    <x v="27"/>
    <x v="5"/>
    <m/>
    <s v="60 - Discontinued"/>
    <x v="0"/>
    <s v="VN000HJFBLK1003 - Bennett Bomber Black, X Small"/>
    <x v="1"/>
    <s v="115 - APP_Outerwear"/>
    <s v="6047 - WM Jackets"/>
    <n v="197065457044"/>
    <s v="VN - Vietnam"/>
    <s v="XS"/>
    <s v="001 - BLACK"/>
    <s v="100% Nylon"/>
    <n v="61.4"/>
    <n v="135"/>
    <n v="54.55"/>
    <n v="120"/>
    <n v="68.2"/>
    <n v="150"/>
    <n v="11"/>
  </r>
  <r>
    <x v="0"/>
    <s v="VN000HJVC9J1"/>
    <s v="VN000HJVC9J1005"/>
    <s v="MTE Aubrey Primaloft Pu"/>
    <s v="AUBURN"/>
    <s v="VN000HJVC9J1.  S"/>
    <s v="S"/>
    <m/>
    <x v="1"/>
    <s v="WOMENS OUTERWEAR"/>
    <x v="27"/>
    <x v="5"/>
    <m/>
    <s v="60 - Discontinued"/>
    <x v="0"/>
    <s v="VN000HJVC9J1005 - MTE Aubrey Primaloft Pu AUBURN, Small"/>
    <x v="1"/>
    <s v="115 - APP_Outerwear"/>
    <s v="6047 - WM Jackets"/>
    <n v="197065457723"/>
    <s v="BD - Bangladesh"/>
    <s v="S"/>
    <s v="210 - MEDIUM BROWN"/>
    <s v="100% Polyester"/>
    <n v="61.4"/>
    <n v="135"/>
    <n v="54.55"/>
    <n v="120"/>
    <n v="68.2"/>
    <n v="150"/>
    <n v="3"/>
  </r>
  <r>
    <x v="0"/>
    <s v="VN000HJVDJR1"/>
    <s v="VN000HJVDJR1007"/>
    <s v="MTE Aubrey Primaloft Pu"/>
    <s v="turtledove"/>
    <s v="VN000HJVDJR1.  L"/>
    <s v="L"/>
    <m/>
    <x v="1"/>
    <s v="WOMENS OUTERWEAR"/>
    <x v="27"/>
    <x v="5"/>
    <m/>
    <s v="60 - Discontinued"/>
    <x v="0"/>
    <s v="VN000HJVDJR1007 - MTE Aubrey Primaloft Pu turtledov, Large"/>
    <x v="1"/>
    <s v="115 - APP_Outerwear"/>
    <s v="6047 - WM Jackets"/>
    <n v="197065457433"/>
    <s v="BD - Bangladesh"/>
    <s v="L"/>
    <s v="100 - WHITE"/>
    <s v="100% Polyester"/>
    <n v="61.4"/>
    <n v="135"/>
    <n v="54.55"/>
    <n v="120"/>
    <n v="68.2"/>
    <n v="150"/>
    <n v="5"/>
  </r>
  <r>
    <x v="0"/>
    <s v="VN000HJVDJR1"/>
    <s v="VN000HJVDJR1006"/>
    <s v="MTE Aubrey Primaloft Pu"/>
    <s v="turtledove"/>
    <s v="VN000HJVDJR1.  M"/>
    <s v="M"/>
    <m/>
    <x v="1"/>
    <s v="WOMENS OUTERWEAR"/>
    <x v="27"/>
    <x v="5"/>
    <m/>
    <s v="60 - Discontinued"/>
    <x v="0"/>
    <s v="VN000HJVDJR1006 - MTE Aubrey Primaloft Pu turtledo, Medium"/>
    <x v="1"/>
    <s v="115 - APP_Outerwear"/>
    <s v="6047 - WM Jackets"/>
    <n v="197065457464"/>
    <s v="BD - Bangladesh"/>
    <s v="M"/>
    <s v="100 - WHITE"/>
    <s v="100% Polyester"/>
    <n v="61.4"/>
    <n v="135"/>
    <n v="54.55"/>
    <n v="120"/>
    <n v="68.2"/>
    <n v="150"/>
    <n v="5"/>
  </r>
  <r>
    <x v="0"/>
    <s v="VN000HJVDJR1"/>
    <s v="VN000HJVDJR1005"/>
    <s v="MTE Aubrey Primaloft Pu"/>
    <s v="turtledove"/>
    <s v="VN000HJVDJR1.  S"/>
    <s v="S"/>
    <m/>
    <x v="1"/>
    <s v="WOMENS OUTERWEAR"/>
    <x v="27"/>
    <x v="5"/>
    <m/>
    <s v="60 - Discontinued"/>
    <x v="0"/>
    <s v="VN000HJVDJR1005 - MTE Aubrey Primaloft Pu turtledov, Small"/>
    <x v="1"/>
    <s v="115 - APP_Outerwear"/>
    <s v="6047 - WM Jackets"/>
    <n v="197065457495"/>
    <s v="BD - Bangladesh"/>
    <s v="S"/>
    <s v="100 - WHITE"/>
    <s v="100% Polyester"/>
    <n v="61.4"/>
    <n v="135"/>
    <n v="54.55"/>
    <n v="120"/>
    <n v="68.2"/>
    <n v="150"/>
    <n v="4"/>
  </r>
  <r>
    <x v="0"/>
    <s v="VN000HJVDJR1"/>
    <s v="VN000HJVDJR1004"/>
    <s v="MTE Aubrey Primaloft Pu"/>
    <s v="turtledove"/>
    <s v="VN000HJVDJR1.  XL"/>
    <s v="XL"/>
    <m/>
    <x v="1"/>
    <s v="WOMENS OUTERWEAR"/>
    <x v="27"/>
    <x v="5"/>
    <m/>
    <s v="60 - Discontinued"/>
    <x v="0"/>
    <s v="VN000HJVDJR1004 - MTE Aubrey Primaloft Pu turtled, X Large"/>
    <x v="1"/>
    <s v="115 - APP_Outerwear"/>
    <s v="6047 - WM Jackets"/>
    <n v="197065457730"/>
    <s v="BD - Bangladesh"/>
    <s v="XL"/>
    <s v="100 - WHITE"/>
    <s v="100% Polyester"/>
    <n v="61.4"/>
    <n v="135"/>
    <n v="54.55"/>
    <n v="120"/>
    <n v="68.2"/>
    <n v="150"/>
    <n v="5"/>
  </r>
  <r>
    <x v="0"/>
    <s v="VN000HJVDJR1"/>
    <s v="VN000HJVDJR1003"/>
    <s v="MTE Aubrey Primaloft Pu"/>
    <s v="turtledove"/>
    <s v="VN000HJVDJR1.  XS"/>
    <s v="XS"/>
    <m/>
    <x v="1"/>
    <s v="WOMENS OUTERWEAR"/>
    <x v="27"/>
    <x v="5"/>
    <m/>
    <s v="60 - Discontinued"/>
    <x v="0"/>
    <s v="VN000HJVDJR1003 - MTE Aubrey Primaloft Pu turtled, X Small"/>
    <x v="1"/>
    <s v="115 - APP_Outerwear"/>
    <s v="6047 - WM Jackets"/>
    <n v="197065457778"/>
    <s v="BD - Bangladesh"/>
    <s v="XS"/>
    <s v="100 - WHITE"/>
    <s v="100% Polyester"/>
    <n v="61.4"/>
    <n v="135"/>
    <n v="54.55"/>
    <n v="120"/>
    <n v="68.2"/>
    <n v="150"/>
    <n v="1"/>
  </r>
  <r>
    <x v="0"/>
    <s v="VN000HJVDJR1"/>
    <s v="VN000HJVDJR1002"/>
    <s v="MTE Aubrey Primaloft Pu"/>
    <s v="turtledove"/>
    <s v="VN000HJVDJR1.  XXL"/>
    <s v="XXL"/>
    <m/>
    <x v="1"/>
    <s v="WOMENS OUTERWEAR"/>
    <x v="27"/>
    <x v="5"/>
    <m/>
    <s v="60 - Discontinued"/>
    <x v="0"/>
    <s v="VN000HJVDJR1002 - MTE Aubrey Primaloft Pu turtle, XX Large"/>
    <x v="1"/>
    <s v="115 - APP_Outerwear"/>
    <s v="6047 - WM Jackets"/>
    <n v="197065458027"/>
    <s v="BD - Bangladesh"/>
    <s v="XXL"/>
    <s v="100 - WHITE"/>
    <s v="100% Polyester"/>
    <n v="61.4"/>
    <n v="135"/>
    <n v="54.55"/>
    <n v="120"/>
    <n v="68.2"/>
    <n v="150"/>
    <n v="1"/>
  </r>
  <r>
    <x v="0"/>
    <s v="VN000HK0BLK1"/>
    <s v="VN000HK0BLK1001"/>
    <s v="MTE Raleigh Jacket"/>
    <s v="Black"/>
    <s v="VN000HK0BLK1.  L"/>
    <s v="L"/>
    <m/>
    <x v="1"/>
    <s v="WOMENS OUTERWEAR"/>
    <x v="27"/>
    <x v="5"/>
    <m/>
    <s v="60 - Discontinued"/>
    <x v="0"/>
    <s v="VN000HK0BLK1001 - MTE Raleigh Jacket Black, Large"/>
    <x v="1"/>
    <s v="115 - APP_Outerwear"/>
    <s v="6047 - WM Jackets"/>
    <n v="197065457709"/>
    <s v="VN - Vietnam"/>
    <s v="L"/>
    <s v="001 - BLACK"/>
    <s v="100% Polyester"/>
    <n v="86.4"/>
    <n v="190"/>
    <n v="79.55"/>
    <n v="175"/>
    <n v="95.5"/>
    <n v="210"/>
    <n v="5"/>
  </r>
  <r>
    <x v="0"/>
    <s v="VN000HK0BLK1"/>
    <s v="VN000HK0BLK1007"/>
    <s v="MTE Raleigh Jacket"/>
    <s v="Black"/>
    <s v="VN000HK0BLK1.  M"/>
    <s v="M"/>
    <m/>
    <x v="1"/>
    <s v="WOMENS OUTERWEAR"/>
    <x v="27"/>
    <x v="5"/>
    <m/>
    <s v="60 - Discontinued"/>
    <x v="0"/>
    <s v="VN000HK0BLK1007 - MTE Raleigh Jacket Black, Medium"/>
    <x v="1"/>
    <s v="115 - APP_Outerwear"/>
    <s v="6047 - WM Jackets"/>
    <n v="197065457747"/>
    <s v="VN - Vietnam"/>
    <s v="M"/>
    <s v="001 - BLACK"/>
    <s v="100% Polyester"/>
    <n v="86.4"/>
    <n v="190"/>
    <n v="79.55"/>
    <n v="175"/>
    <n v="95.5"/>
    <n v="210"/>
    <n v="18"/>
  </r>
  <r>
    <x v="0"/>
    <s v="VN000HK0BLK1"/>
    <s v="VN000HK0BLK1006"/>
    <s v="MTE Raleigh Jacket"/>
    <s v="Black"/>
    <s v="VN000HK0BLK1.  S"/>
    <s v="S"/>
    <m/>
    <x v="1"/>
    <s v="WOMENS OUTERWEAR"/>
    <x v="27"/>
    <x v="5"/>
    <m/>
    <s v="60 - Discontinued"/>
    <x v="0"/>
    <s v="VN000HK0BLK1006 - MTE Raleigh Jacket Black, Small"/>
    <x v="1"/>
    <s v="115 - APP_Outerwear"/>
    <s v="6047 - WM Jackets"/>
    <n v="197065457785"/>
    <s v="VN - Vietnam"/>
    <s v="S"/>
    <s v="001 - BLACK"/>
    <s v="100% Polyester"/>
    <n v="86.4"/>
    <n v="190"/>
    <n v="79.55"/>
    <n v="175"/>
    <n v="95.5"/>
    <n v="210"/>
    <n v="30"/>
  </r>
  <r>
    <x v="0"/>
    <s v="VN000HK0BLK1"/>
    <s v="VN000HK0BLK1005"/>
    <s v="MTE Raleigh Jacket"/>
    <s v="Black"/>
    <s v="VN000HK0BLK1.  XL"/>
    <s v="XL"/>
    <m/>
    <x v="1"/>
    <s v="WOMENS OUTERWEAR"/>
    <x v="27"/>
    <x v="5"/>
    <m/>
    <s v="60 - Discontinued"/>
    <x v="0"/>
    <s v="VN000HK0BLK1005 - MTE Raleigh Jacket Black, X Large"/>
    <x v="1"/>
    <s v="115 - APP_Outerwear"/>
    <s v="6047 - WM Jackets"/>
    <n v="197065458041"/>
    <s v="VN - Vietnam"/>
    <s v="XL"/>
    <s v="001 - BLACK"/>
    <s v="100% Polyester"/>
    <n v="86.4"/>
    <n v="190"/>
    <n v="79.55"/>
    <n v="175"/>
    <n v="95.5"/>
    <n v="210"/>
    <n v="9"/>
  </r>
  <r>
    <x v="0"/>
    <s v="VN000HK0BLK1"/>
    <s v="VN000HK0BLK1004"/>
    <s v="MTE Raleigh Jacket"/>
    <s v="Black"/>
    <s v="VN000HK0BLK1.  XS"/>
    <s v="XS"/>
    <m/>
    <x v="1"/>
    <s v="WOMENS OUTERWEAR"/>
    <x v="27"/>
    <x v="5"/>
    <m/>
    <s v="60 - Discontinued"/>
    <x v="0"/>
    <s v="VN000HK0BLK1004 - MTE Raleigh Jacket Black, X Small"/>
    <x v="1"/>
    <s v="115 - APP_Outerwear"/>
    <s v="6047 - WM Jackets"/>
    <n v="197065458119"/>
    <s v="VN - Vietnam"/>
    <s v="XS"/>
    <s v="001 - BLACK"/>
    <s v="100% Polyester"/>
    <n v="86.4"/>
    <n v="190"/>
    <n v="79.55"/>
    <n v="175"/>
    <n v="95.5"/>
    <n v="210"/>
    <n v="20"/>
  </r>
  <r>
    <x v="0"/>
    <s v="VN000HK3BLK1"/>
    <s v="VN000HK3BLK1001"/>
    <s v="Rattler SS"/>
    <s v="Black"/>
    <s v="VN000HK3BLK1.  L"/>
    <s v="L"/>
    <m/>
    <x v="1"/>
    <s v="MENS TOPS"/>
    <x v="18"/>
    <x v="2"/>
    <m/>
    <s v="60 - Discontinued"/>
    <x v="0"/>
    <s v="VN000HK3BLK1001 - Rattler SS Black, Large"/>
    <x v="1"/>
    <s v="114 - APP_Top"/>
    <s v="6014 - MN T-Shirts"/>
    <n v="197065485313"/>
    <s v="GE - Georgia"/>
    <s v="L"/>
    <s v="001 - BLACK"/>
    <s v="100% cotton"/>
    <n v="17.3"/>
    <n v="38"/>
    <n v="14.55"/>
    <n v="32"/>
    <n v="19.100000000000001"/>
    <n v="42"/>
    <n v="5"/>
  </r>
  <r>
    <x v="0"/>
    <s v="VN000HK3BLK1"/>
    <s v="VN000HK3BLK1002"/>
    <s v="Rattler SS"/>
    <s v="Black"/>
    <s v="VN000HK3BLK1.  M"/>
    <s v="M"/>
    <m/>
    <x v="1"/>
    <s v="MENS TOPS"/>
    <x v="18"/>
    <x v="2"/>
    <m/>
    <s v="60 - Discontinued"/>
    <x v="0"/>
    <s v="VN000HK3BLK1002 - Rattler SS Black, Medium"/>
    <x v="1"/>
    <s v="114 - APP_Top"/>
    <s v="6014 - MN T-Shirts"/>
    <n v="197065485351"/>
    <s v="GE - Georgia"/>
    <s v="M"/>
    <s v="001 - BLACK"/>
    <s v="100% cotton"/>
    <n v="17.3"/>
    <n v="38"/>
    <n v="14.55"/>
    <n v="32"/>
    <n v="19.100000000000001"/>
    <n v="42"/>
    <n v="96"/>
  </r>
  <r>
    <x v="0"/>
    <s v="VN000HK3BLK1"/>
    <s v="VN000HK3BLK1003"/>
    <s v="Rattler SS"/>
    <s v="Black"/>
    <s v="VN000HK3BLK1.  S"/>
    <s v="S"/>
    <m/>
    <x v="1"/>
    <s v="MENS TOPS"/>
    <x v="18"/>
    <x v="2"/>
    <m/>
    <s v="60 - Discontinued"/>
    <x v="0"/>
    <s v="VN000HK3BLK1003 - Rattler SS Black, Small"/>
    <x v="1"/>
    <s v="114 - APP_Top"/>
    <s v="6014 - MN T-Shirts"/>
    <n v="197065485382"/>
    <s v="GE - Georgia"/>
    <s v="S"/>
    <s v="001 - BLACK"/>
    <s v="100% cotton"/>
    <n v="17.3"/>
    <n v="38"/>
    <n v="14.55"/>
    <n v="32"/>
    <n v="19.100000000000001"/>
    <n v="42"/>
    <n v="2"/>
  </r>
  <r>
    <x v="0"/>
    <s v="VN000HK3BLK1"/>
    <s v="VN000HK3BLK1004"/>
    <s v="Rattler SS"/>
    <s v="Black"/>
    <s v="VN000HK3BLK1.  XL"/>
    <s v="XL"/>
    <m/>
    <x v="1"/>
    <s v="MENS TOPS"/>
    <x v="18"/>
    <x v="2"/>
    <m/>
    <s v="60 - Discontinued"/>
    <x v="0"/>
    <s v="VN000HK3BLK1004 - Rattler SS Black, X Large"/>
    <x v="1"/>
    <s v="114 - APP_Top"/>
    <s v="6014 - MN T-Shirts"/>
    <n v="197065485719"/>
    <s v="GE - Georgia"/>
    <s v="XL"/>
    <s v="001 - BLACK"/>
    <s v="100% cotton"/>
    <n v="17.3"/>
    <n v="38"/>
    <n v="14.55"/>
    <n v="32"/>
    <n v="19.100000000000001"/>
    <n v="42"/>
    <n v="15"/>
  </r>
  <r>
    <x v="0"/>
    <s v="VN000HK3D451"/>
    <s v="VN000HK3D451004"/>
    <s v="Rattler SS"/>
    <s v="LAVENDER MIST"/>
    <s v="VN000HK3D451.  XL"/>
    <s v="XL"/>
    <m/>
    <x v="1"/>
    <s v="MENS TOPS"/>
    <x v="18"/>
    <x v="2"/>
    <m/>
    <s v="60 - Discontinued"/>
    <x v="0"/>
    <s v="VN000HK3D451004 - Rattler SS Lavender Mist, X Large"/>
    <x v="1"/>
    <s v="114 - APP_Top"/>
    <s v="6014 - MN T-Shirts"/>
    <n v="197065485481"/>
    <s v="GE - Georgia"/>
    <s v="XL"/>
    <s v="530 - LIGHT PURPLE"/>
    <s v="100% cotton"/>
    <n v="17.3"/>
    <n v="38"/>
    <n v="14.55"/>
    <n v="32"/>
    <n v="19.100000000000001"/>
    <n v="42"/>
    <n v="6"/>
  </r>
  <r>
    <x v="0"/>
    <s v="VN000HMFWHT1"/>
    <s v="VN000HMFWHT1001"/>
    <s v="LX Printed Knit Sweater"/>
    <s v="White"/>
    <s v="VN000HMFWHT1.  L"/>
    <s v="L"/>
    <m/>
    <x v="1"/>
    <s v="MENS TOPS"/>
    <x v="35"/>
    <x v="2"/>
    <m/>
    <s v="60 - Discontinued"/>
    <x v="0"/>
    <s v="VN000HMFWHT1001 - LX Printed Knit Sweater White, Large"/>
    <x v="1"/>
    <s v="114 - APP_Top"/>
    <s v="6013 - MN Sweaters"/>
    <n v="197065820176"/>
    <s v="CN - China"/>
    <s v="L"/>
    <s v="100 - WHITE"/>
    <s v="100% Cotton, 12GG 2ENDS"/>
    <n v="54.55"/>
    <n v="120"/>
    <n v="47.75"/>
    <n v="105"/>
    <n v="59.1"/>
    <n v="130"/>
    <n v="3"/>
  </r>
  <r>
    <x v="0"/>
    <s v="VN000HMFWHT1"/>
    <s v="VN000HMFWHT1002"/>
    <s v="LX Printed Knit Sweater"/>
    <s v="White"/>
    <s v="VN000HMFWHT1.  M"/>
    <s v="M"/>
    <m/>
    <x v="1"/>
    <s v="MENS TOPS"/>
    <x v="35"/>
    <x v="2"/>
    <m/>
    <s v="60 - Discontinued"/>
    <x v="0"/>
    <s v="VN000HMFWHT1002 - LX Printed Knit Sweater White, Medium"/>
    <x v="1"/>
    <s v="114 - APP_Top"/>
    <s v="6013 - MN Sweaters"/>
    <n v="197065820367"/>
    <s v="CN - China"/>
    <s v="M"/>
    <s v="100 - WHITE"/>
    <s v="100% Cotton, 12GG 2ENDS"/>
    <n v="54.55"/>
    <n v="120"/>
    <n v="47.75"/>
    <n v="105"/>
    <n v="59.1"/>
    <n v="130"/>
    <n v="15"/>
  </r>
  <r>
    <x v="0"/>
    <s v="VN000HMFWHT1"/>
    <s v="VN000HMFWHT1003"/>
    <s v="LX Printed Knit Sweater"/>
    <s v="White"/>
    <s v="VN000HMFWHT1.  S"/>
    <s v="S"/>
    <m/>
    <x v="1"/>
    <s v="MENS TOPS"/>
    <x v="35"/>
    <x v="2"/>
    <m/>
    <s v="60 - Discontinued"/>
    <x v="0"/>
    <s v="VN000HMFWHT1003 - LX Printed Knit Sweater White, Small"/>
    <x v="1"/>
    <s v="114 - APP_Top"/>
    <s v="6013 - MN Sweaters"/>
    <n v="197065820541"/>
    <s v="CN - China"/>
    <s v="S"/>
    <s v="100 - WHITE"/>
    <s v="100% Cotton, 12GG 2ENDS"/>
    <n v="54.55"/>
    <n v="120"/>
    <n v="47.75"/>
    <n v="105"/>
    <n v="59.1"/>
    <n v="130"/>
    <n v="3"/>
  </r>
  <r>
    <x v="0"/>
    <s v="VN000HMFWHT1"/>
    <s v="VN000HMFWHT1004"/>
    <s v="LX Printed Knit Sweater"/>
    <s v="White"/>
    <s v="VN000HMFWHT1.  XL"/>
    <s v="XL"/>
    <m/>
    <x v="1"/>
    <s v="MENS TOPS"/>
    <x v="35"/>
    <x v="2"/>
    <m/>
    <s v="60 - Discontinued"/>
    <x v="0"/>
    <s v="VN000HMFWHT1004 - LX Printed Knit Sweater White, X Large"/>
    <x v="1"/>
    <s v="114 - APP_Top"/>
    <s v="6013 - MN Sweaters"/>
    <n v="197065820725"/>
    <s v="CN - China"/>
    <s v="XL"/>
    <s v="100 - WHITE"/>
    <s v="100% Cotton, 12GG 2ENDS"/>
    <n v="54.55"/>
    <n v="120"/>
    <n v="47.75"/>
    <n v="105"/>
    <n v="59.1"/>
    <n v="130"/>
    <n v="7"/>
  </r>
  <r>
    <x v="0"/>
    <s v="VN000HMGBLK1"/>
    <s v="VN000HMGBLK1005"/>
    <s v="Torrey Canvas Coach Jac"/>
    <s v="Black"/>
    <s v="VN000HMGBLK1.  XL"/>
    <s v="XL"/>
    <m/>
    <x v="1"/>
    <s v="MENS OUTERWEAR"/>
    <x v="24"/>
    <x v="2"/>
    <m/>
    <s v="60 - Discontinued"/>
    <x v="0"/>
    <s v="VN000HMGBLK1005 - Torrey Canvas Coach Jac Black, X Large"/>
    <x v="1"/>
    <s v="115 - APP_Outerwear"/>
    <s v="6009 - MN Jackets"/>
    <n v="197065458713"/>
    <s v="BD - Bangladesh"/>
    <s v="XL"/>
    <s v="001 - BLACK"/>
    <s v="100% Cotton"/>
    <n v="36.4"/>
    <n v="80"/>
    <n v="29.55"/>
    <n v="65"/>
    <n v="40.950000000000003"/>
    <n v="90"/>
    <n v="1"/>
  </r>
  <r>
    <x v="0"/>
    <s v="VN000HMGD3Z1"/>
    <s v="VN000HMGD3Z1002"/>
    <s v="Torrey Canvas Coach Jac"/>
    <s v="ELM"/>
    <s v="VN000HMGD3Z1.  L"/>
    <s v="L"/>
    <m/>
    <x v="1"/>
    <s v="MENS OUTERWEAR"/>
    <x v="24"/>
    <x v="2"/>
    <m/>
    <s v="60 - Discontinued"/>
    <x v="0"/>
    <s v="VN000HMGD3Z1002 - Torrey Canvas Coach Jac Elm, Large"/>
    <x v="1"/>
    <s v="115 - APP_Outerwear"/>
    <s v="6009 - MN Jackets"/>
    <n v="197065458393"/>
    <s v="BD - Bangladesh"/>
    <s v="L"/>
    <s v="312 - OLIVE"/>
    <s v="100% Cotton"/>
    <n v="36.4"/>
    <n v="80"/>
    <n v="29.55"/>
    <n v="65"/>
    <n v="40.950000000000003"/>
    <n v="90"/>
    <n v="1"/>
  </r>
  <r>
    <x v="0"/>
    <s v="VN000HMKLKZ1"/>
    <s v="VN000HMKLKZ1001"/>
    <s v="McAvoy Station Jacket"/>
    <s v="dress blues"/>
    <s v="VN000HMKLKZ1.  XXL"/>
    <s v="XXL"/>
    <m/>
    <x v="1"/>
    <s v="MENS OUTERWEAR"/>
    <x v="24"/>
    <x v="2"/>
    <m/>
    <s v="60 - Discontinued"/>
    <x v="0"/>
    <s v="VN000HMKLKZ1001 - McAvoy Station Jacket dress bl, XX Large"/>
    <x v="1"/>
    <s v="115 - APP_Outerwear"/>
    <s v="6009 - MN Jackets"/>
    <n v="197065459208"/>
    <s v="BD - Bangladesh"/>
    <s v="XXL"/>
    <s v="401 - DARK BLUE"/>
    <s v="100% Cotton"/>
    <n v="40.950000000000003"/>
    <n v="90"/>
    <n v="34.1"/>
    <n v="75"/>
    <n v="45.5"/>
    <n v="100"/>
    <n v="3"/>
  </r>
  <r>
    <x v="0"/>
    <s v="VN000HMQBLK1"/>
    <s v="VN000HMQBLK1004"/>
    <s v="Copley Bomber Jacket"/>
    <s v="Black"/>
    <s v="VN000HMQBLK1.  XL"/>
    <s v="XL"/>
    <m/>
    <x v="1"/>
    <s v="MENS OUTERWEAR"/>
    <x v="24"/>
    <x v="2"/>
    <m/>
    <s v="60 - Discontinued"/>
    <x v="0"/>
    <s v="VN000HMQBLK1004 - Copley Bomber Jacket Black, X Large"/>
    <x v="1"/>
    <s v="115 - APP_Outerwear"/>
    <s v="6009 - MN Jackets"/>
    <n v="197065459192"/>
    <s v="VN - Vietnam"/>
    <s v="XL"/>
    <s v="001 - BLACK"/>
    <s v="100% Nylon"/>
    <n v="59.1"/>
    <n v="130"/>
    <n v="52.3"/>
    <n v="115"/>
    <n v="65.95"/>
    <n v="145"/>
    <n v="2"/>
  </r>
  <r>
    <x v="0"/>
    <s v="VN000HMRCUQ1"/>
    <s v="VN000HMRCUQ1006"/>
    <s v="Henrique Parka"/>
    <s v="Gothic Olive"/>
    <s v="VN000HMRCUQ1.  XXL"/>
    <s v="XXL"/>
    <m/>
    <x v="1"/>
    <s v="MENS OUTERWEAR"/>
    <x v="24"/>
    <x v="2"/>
    <m/>
    <s v="60 - Discontinued"/>
    <x v="0"/>
    <s v="VN000HMRCUQ1006 - Henrique Parka Gothic Olive, XX Large"/>
    <x v="1"/>
    <s v="115 - APP_Outerwear"/>
    <s v="6009 - MN Jackets"/>
    <n v="197065459376"/>
    <s v="BD - Bangladesh"/>
    <s v="XXL"/>
    <s v="301 - DARK GREEN"/>
    <s v="100% Cotton"/>
    <n v="72.75"/>
    <n v="160"/>
    <n v="65.95"/>
    <n v="145"/>
    <n v="79.55"/>
    <n v="175"/>
    <n v="3"/>
  </r>
  <r>
    <x v="0"/>
    <s v="VN000HMYKCZ1"/>
    <s v="VN000HMYKCZ1008"/>
    <s v="LX Baggy Cargo Pant"/>
    <s v="GRAPE LEAF"/>
    <s v="VN000HMYKCZ1REG27"/>
    <n v="27"/>
    <m/>
    <x v="1"/>
    <s v="MENS BOTTOMS"/>
    <x v="17"/>
    <x v="2"/>
    <m/>
    <s v="60 - Discontinued"/>
    <x v="0"/>
    <s v="VN000HMYKCZ1008 - LX Baggy Cargo Pant GRAPE L, 27, Regular"/>
    <x v="1"/>
    <s v="113 - APP_Bottom"/>
    <s v="6016 - MN Pants"/>
    <n v="197065820640"/>
    <s v="BD - Bangladesh"/>
    <n v="27"/>
    <s v="301 - DARK GREEN"/>
    <s v="100% Cotton"/>
    <n v="68.2"/>
    <n v="150"/>
    <n v="61.4"/>
    <n v="135"/>
    <n v="75"/>
    <n v="165"/>
    <n v="1"/>
  </r>
  <r>
    <x v="0"/>
    <s v="VN000HMYKCZ1"/>
    <s v="VN000HMYKCZ1004"/>
    <s v="LX Baggy Cargo Pant"/>
    <s v="GRAPE LEAF"/>
    <s v="VN000HMYKCZ1REG29"/>
    <n v="29"/>
    <m/>
    <x v="1"/>
    <s v="MENS BOTTOMS"/>
    <x v="17"/>
    <x v="2"/>
    <m/>
    <s v="60 - Discontinued"/>
    <x v="0"/>
    <s v="VN000HMYKCZ1004 - LX Baggy Cargo Pant GRAPE L, 29, Regular"/>
    <x v="1"/>
    <s v="113 - APP_Bottom"/>
    <s v="6016 - MN Pants"/>
    <n v="197065820862"/>
    <s v="BD - Bangladesh"/>
    <n v="29"/>
    <s v="301 - DARK GREEN"/>
    <s v="100% Cotton"/>
    <n v="68.2"/>
    <n v="150"/>
    <n v="61.4"/>
    <n v="135"/>
    <n v="75"/>
    <n v="165"/>
    <n v="1"/>
  </r>
  <r>
    <x v="0"/>
    <s v="VN000HMYKCZ1"/>
    <s v="VN000HMYKCZ1003"/>
    <s v="LX Baggy Cargo Pant"/>
    <s v="GRAPE LEAF"/>
    <s v="VN000HMYKCZ1REG30"/>
    <n v="30"/>
    <m/>
    <x v="1"/>
    <s v="MENS BOTTOMS"/>
    <x v="17"/>
    <x v="2"/>
    <m/>
    <s v="60 - Discontinued"/>
    <x v="0"/>
    <s v="VN000HMYKCZ1003 - LX Baggy Cargo Pant GRAPE L, 30, Regular"/>
    <x v="1"/>
    <s v="113 - APP_Bottom"/>
    <s v="6016 - MN Pants"/>
    <n v="197065821111"/>
    <s v="BD - Bangladesh"/>
    <n v="30"/>
    <s v="301 - DARK GREEN"/>
    <s v="100% Cotton"/>
    <n v="68.2"/>
    <n v="150"/>
    <n v="61.4"/>
    <n v="135"/>
    <n v="75"/>
    <n v="165"/>
    <n v="6"/>
  </r>
  <r>
    <x v="0"/>
    <s v="VN000HMYKCZ1"/>
    <s v="VN000HMYKCZ1001"/>
    <s v="LX Baggy Cargo Pant"/>
    <s v="GRAPE LEAF"/>
    <s v="VN000HMYKCZ1REG31"/>
    <n v="31"/>
    <m/>
    <x v="1"/>
    <s v="MENS BOTTOMS"/>
    <x v="17"/>
    <x v="2"/>
    <m/>
    <s v="60 - Discontinued"/>
    <x v="0"/>
    <s v="VN000HMYKCZ1001 - LX Baggy Cargo Pant GRAPE L, 31, Regular"/>
    <x v="1"/>
    <s v="113 - APP_Bottom"/>
    <s v="6016 - MN Pants"/>
    <n v="197065821128"/>
    <s v="BD - Bangladesh"/>
    <n v="31"/>
    <s v="301 - DARK GREEN"/>
    <s v="100% Cotton"/>
    <n v="68.2"/>
    <n v="150"/>
    <n v="61.4"/>
    <n v="135"/>
    <n v="75"/>
    <n v="165"/>
    <n v="2"/>
  </r>
  <r>
    <x v="0"/>
    <s v="VN000HMYKCZ1"/>
    <s v="VN000HMYKCZ1010"/>
    <s v="LX Baggy Cargo Pant"/>
    <s v="GRAPE LEAF"/>
    <s v="VN000HMYKCZ1REG32"/>
    <n v="32"/>
    <m/>
    <x v="1"/>
    <s v="MENS BOTTOMS"/>
    <x v="17"/>
    <x v="2"/>
    <m/>
    <s v="60 - Discontinued"/>
    <x v="0"/>
    <s v="VN000HMYKCZ1010 - LX Baggy Cargo Pant GRAPE L, 32, Regular"/>
    <x v="1"/>
    <s v="113 - APP_Bottom"/>
    <s v="6016 - MN Pants"/>
    <n v="197065821142"/>
    <s v="BD - Bangladesh"/>
    <n v="32"/>
    <s v="301 - DARK GREEN"/>
    <s v="100% Cotton"/>
    <n v="68.2"/>
    <n v="150"/>
    <n v="61.4"/>
    <n v="135"/>
    <n v="75"/>
    <n v="165"/>
    <n v="5"/>
  </r>
  <r>
    <x v="0"/>
    <s v="VN000HMYKCZ1"/>
    <s v="VN000HMYKCZ1011"/>
    <s v="LX Baggy Cargo Pant"/>
    <s v="GRAPE LEAF"/>
    <s v="VN000HMYKCZ1REG33"/>
    <n v="33"/>
    <m/>
    <x v="1"/>
    <s v="MENS BOTTOMS"/>
    <x v="17"/>
    <x v="2"/>
    <m/>
    <s v="60 - Discontinued"/>
    <x v="0"/>
    <s v="VN000HMYKCZ1011 - LX Baggy Cargo Pant GRAPE L, 33, Regular"/>
    <x v="1"/>
    <s v="113 - APP_Bottom"/>
    <s v="6016 - MN Pants"/>
    <n v="197065821166"/>
    <s v="BD - Bangladesh"/>
    <n v="33"/>
    <s v="301 - DARK GREEN"/>
    <s v="100% Cotton"/>
    <n v="68.2"/>
    <n v="150"/>
    <n v="61.4"/>
    <n v="135"/>
    <n v="75"/>
    <n v="165"/>
    <n v="1"/>
  </r>
  <r>
    <x v="0"/>
    <s v="VN000HMYKCZ1"/>
    <s v="VN000HMYKCZ1012"/>
    <s v="LX Baggy Cargo Pant"/>
    <s v="GRAPE LEAF"/>
    <s v="VN000HMYKCZ1REG34"/>
    <n v="34"/>
    <m/>
    <x v="1"/>
    <s v="MENS BOTTOMS"/>
    <x v="17"/>
    <x v="2"/>
    <m/>
    <s v="60 - Discontinued"/>
    <x v="0"/>
    <s v="VN000HMYKCZ1012 - LX Baggy Cargo Pant GRAPE L, 34, Regular"/>
    <x v="1"/>
    <s v="113 - APP_Bottom"/>
    <s v="6016 - MN Pants"/>
    <n v="197065821180"/>
    <s v="BD - Bangladesh"/>
    <n v="34"/>
    <s v="301 - DARK GREEN"/>
    <s v="100% Cotton"/>
    <n v="68.2"/>
    <n v="150"/>
    <n v="61.4"/>
    <n v="135"/>
    <n v="75"/>
    <n v="165"/>
    <n v="1"/>
  </r>
  <r>
    <x v="0"/>
    <s v="VN000HMYKCZ1"/>
    <s v="VN000HMYKCZ1005"/>
    <s v="LX Baggy Cargo Pant"/>
    <s v="GRAPE LEAF"/>
    <s v="VN000HMYKCZ1REG36"/>
    <n v="36"/>
    <m/>
    <x v="1"/>
    <s v="MENS BOTTOMS"/>
    <x v="17"/>
    <x v="2"/>
    <m/>
    <s v="60 - Discontinued"/>
    <x v="0"/>
    <s v="VN000HMYKCZ1005 - LX Baggy Cargo Pant GRAPE L, 36, Regular"/>
    <x v="1"/>
    <s v="113 - APP_Bottom"/>
    <s v="6016 - MN Pants"/>
    <n v="197065821302"/>
    <s v="BD - Bangladesh"/>
    <n v="36"/>
    <s v="301 - DARK GREEN"/>
    <s v="100% Cotton"/>
    <n v="68.2"/>
    <n v="150"/>
    <n v="61.4"/>
    <n v="135"/>
    <n v="75"/>
    <n v="165"/>
    <n v="7"/>
  </r>
  <r>
    <x v="0"/>
    <s v="VN000HN197I1"/>
    <s v="VN000HN197I1003"/>
    <s v="LX Oversized Sherpa Hoo"/>
    <s v="Classic Camo"/>
    <s v="VN000HN197I1.  L"/>
    <s v="L"/>
    <m/>
    <x v="1"/>
    <s v="MENS TOPS"/>
    <x v="37"/>
    <x v="2"/>
    <m/>
    <s v="60 - Discontinued"/>
    <x v="0"/>
    <s v="VN000HN197I1003 - LX Oversized Sherpa Hoo Classic C, Large"/>
    <x v="1"/>
    <s v="114 - APP_Top"/>
    <s v="6167 - MN Sweatshrt/Pullovr"/>
    <n v="197065820312"/>
    <s v="VN - Vietnam"/>
    <s v="L"/>
    <s v="001 - BLACK"/>
    <s v="100% Polyester"/>
    <n v="50"/>
    <n v="110"/>
    <n v="43.2"/>
    <n v="95"/>
    <n v="54.55"/>
    <n v="120"/>
    <n v="7"/>
  </r>
  <r>
    <x v="0"/>
    <s v="VN000HN197I1"/>
    <s v="VN000HN197I1004"/>
    <s v="LX Oversized Sherpa Hoo"/>
    <s v="Classic Camo"/>
    <s v="VN000HN197I1.  M"/>
    <s v="M"/>
    <m/>
    <x v="1"/>
    <s v="MENS TOPS"/>
    <x v="37"/>
    <x v="2"/>
    <m/>
    <s v="60 - Discontinued"/>
    <x v="0"/>
    <s v="VN000HN197I1004 - LX Oversized Sherpa Hoo Classic, Medium"/>
    <x v="1"/>
    <s v="114 - APP_Top"/>
    <s v="6167 - MN Sweatshrt/Pullovr"/>
    <n v="197065820503"/>
    <s v="VN - Vietnam"/>
    <s v="M"/>
    <s v="001 - BLACK"/>
    <s v="100% Polyester"/>
    <n v="50"/>
    <n v="110"/>
    <n v="43.2"/>
    <n v="95"/>
    <n v="54.55"/>
    <n v="120"/>
    <n v="10"/>
  </r>
  <r>
    <x v="0"/>
    <s v="VN000HN197I1"/>
    <s v="VN000HN197I1006"/>
    <s v="LX Oversized Sherpa Hoo"/>
    <s v="Classic Camo"/>
    <s v="VN000HN197I1.  XL"/>
    <s v="XL"/>
    <m/>
    <x v="1"/>
    <s v="MENS TOPS"/>
    <x v="37"/>
    <x v="2"/>
    <m/>
    <s v="60 - Discontinued"/>
    <x v="0"/>
    <s v="VN000HN197I1006 - LX Oversized Sherpa Hoo Classic, X Large"/>
    <x v="1"/>
    <s v="114 - APP_Top"/>
    <s v="6167 - MN Sweatshrt/Pullovr"/>
    <n v="197065820787"/>
    <s v="VN - Vietnam"/>
    <s v="XL"/>
    <s v="001 - BLACK"/>
    <s v="100% Polyester"/>
    <n v="50"/>
    <n v="110"/>
    <n v="43.2"/>
    <n v="95"/>
    <n v="54.55"/>
    <n v="120"/>
    <n v="6"/>
  </r>
  <r>
    <x v="0"/>
    <s v="VN000HN7BLK1"/>
    <s v="VN000HN7BLK1002"/>
    <s v="MTE No Hood Norris Puff"/>
    <s v="Black"/>
    <s v="VN000HN7BLK1.  L"/>
    <s v="L"/>
    <m/>
    <x v="1"/>
    <s v="MENS OUTERWEAR"/>
    <x v="24"/>
    <x v="2"/>
    <m/>
    <s v="60 - Discontinued"/>
    <x v="0"/>
    <s v="VN000HN7BLK1002 - MTE No Hood Norris Puff Black, Large"/>
    <x v="1"/>
    <s v="115 - APP_Outerwear"/>
    <s v="6009 - MN Jackets"/>
    <n v="197065503192"/>
    <s v="VN - Vietnam"/>
    <s v="L"/>
    <s v="001 - BLACK"/>
    <s v="100% Polyester"/>
    <n v="56.85"/>
    <n v="125"/>
    <n v="50"/>
    <n v="110"/>
    <n v="63.65"/>
    <n v="140"/>
    <n v="3"/>
  </r>
  <r>
    <x v="0"/>
    <s v="VN000HN7BLK1"/>
    <s v="VN000HN7BLK1001"/>
    <s v="MTE No Hood Norris Puff"/>
    <s v="Black"/>
    <s v="VN000HN7BLK1.  XXL"/>
    <s v="XXL"/>
    <m/>
    <x v="1"/>
    <s v="MENS OUTERWEAR"/>
    <x v="24"/>
    <x v="2"/>
    <m/>
    <s v="60 - Discontinued"/>
    <x v="0"/>
    <s v="VN000HN7BLK1001 - MTE No Hood Norris Puff Black, XX Large"/>
    <x v="1"/>
    <s v="115 - APP_Outerwear"/>
    <s v="6009 - MN Jackets"/>
    <n v="197065504137"/>
    <s v="VN - Vietnam"/>
    <s v="XXL"/>
    <s v="001 - BLACK"/>
    <s v="100% Polyester"/>
    <n v="56.85"/>
    <n v="125"/>
    <n v="50"/>
    <n v="110"/>
    <n v="63.65"/>
    <n v="140"/>
    <n v="9"/>
  </r>
  <r>
    <x v="0"/>
    <s v="VN000HN7CIC1"/>
    <s v="VN000HN7CIC1001"/>
    <s v="MTE No Hood Norris Puff"/>
    <s v="WARM OLIVE"/>
    <s v="VN000HN7CIC1.  L"/>
    <s v="L"/>
    <m/>
    <x v="1"/>
    <s v="MENS OUTERWEAR"/>
    <x v="24"/>
    <x v="2"/>
    <m/>
    <s v="60 - Discontinued"/>
    <x v="0"/>
    <s v="VN000HN7CIC1001 - MTE No Hood Norris Puff WARM OLIV, Large"/>
    <x v="1"/>
    <s v="115 - APP_Outerwear"/>
    <s v="6009 - MN Jackets"/>
    <n v="197065503406"/>
    <s v="VN - Vietnam"/>
    <s v="L"/>
    <s v="310 - MEDIUM GREEN"/>
    <s v="100% Polyester"/>
    <n v="56.85"/>
    <n v="125"/>
    <n v="50"/>
    <n v="110"/>
    <n v="63.65"/>
    <n v="140"/>
    <n v="1"/>
  </r>
  <r>
    <x v="0"/>
    <s v="VN000HN9DRJ1"/>
    <s v="VN000HN9DRJ1005"/>
    <s v="MTE Ward 3-1 Utility Ja"/>
    <s v="Black/Green Gables"/>
    <s v="VN000HN9DRJ1.  XS"/>
    <s v="XS"/>
    <m/>
    <x v="1"/>
    <s v="MENS OUTERWEAR"/>
    <x v="24"/>
    <x v="2"/>
    <m/>
    <s v="60 - Discontinued"/>
    <x v="0"/>
    <s v="VN000HN9DRJ1005 - MTE Ward 3-1 Utility Ja Black/G, X Small"/>
    <x v="1"/>
    <s v="115 - APP_Outerwear"/>
    <s v="6009 - MN Jackets"/>
    <n v="197065459826"/>
    <s v="BD - Bangladesh"/>
    <s v="XS"/>
    <s v="001 - BLACK"/>
    <s v="100% Nylon"/>
    <n v="100"/>
    <n v="220"/>
    <n v="88.65"/>
    <n v="195"/>
    <n v="109.1"/>
    <n v="240"/>
    <n v="3"/>
  </r>
  <r>
    <x v="0"/>
    <s v="VN000HNKKE61"/>
    <s v="VN000HNKKE61003"/>
    <s v="Wilshire Mini Plaid SS"/>
    <s v="MARSHMALLOW/DRESS BLUES"/>
    <s v="VN000HNKKE61.  S"/>
    <s v="S"/>
    <m/>
    <x v="1"/>
    <s v="MENS TOPS"/>
    <x v="25"/>
    <x v="2"/>
    <m/>
    <s v="60 - Discontinued"/>
    <x v="0"/>
    <s v="VN000HNKKE61003 - Wilshire Mini Plaid SS MARSHMALLO, Small"/>
    <x v="1"/>
    <s v="114 - APP_Top"/>
    <s v="6012 - MN Shirts"/>
    <n v="197065460402"/>
    <s v="BD - Bangladesh"/>
    <s v="S"/>
    <s v="100 - WHITE"/>
    <s v="100% Cotton"/>
    <n v="27.3"/>
    <n v="60"/>
    <n v="23.65"/>
    <n v="52"/>
    <n v="29.55"/>
    <n v="65"/>
    <n v="6"/>
  </r>
  <r>
    <x v="0"/>
    <s v="VN000HNM5S21"/>
    <s v="VN000HNM5S21001"/>
    <s v="Wade Checkerboard SS Wo"/>
    <s v="dress blues/white"/>
    <s v="VN000HNM5S21.  L"/>
    <s v="L"/>
    <m/>
    <x v="1"/>
    <s v="MENS TOPS"/>
    <x v="25"/>
    <x v="2"/>
    <m/>
    <s v="60 - Discontinued"/>
    <x v="0"/>
    <s v="VN000HNM5S21001 - Wade Checkerboard SS Wo dress blu, Large"/>
    <x v="1"/>
    <s v="114 - APP_Top"/>
    <s v="6012 - MN Shirts"/>
    <n v="197065460259"/>
    <s v="BD - Bangladesh"/>
    <s v="L"/>
    <s v="401 - DARK BLUE"/>
    <s v="100% Cotton"/>
    <n v="27.3"/>
    <n v="60"/>
    <n v="23.65"/>
    <n v="52"/>
    <n v="29.55"/>
    <n v="65"/>
    <n v="3"/>
  </r>
  <r>
    <x v="0"/>
    <s v="VN000HNM5S21"/>
    <s v="VN000HNM5S21002"/>
    <s v="Wade Checkerboard SS Wo"/>
    <s v="dress blues/white"/>
    <s v="VN000HNM5S21.  M"/>
    <s v="M"/>
    <m/>
    <x v="1"/>
    <s v="MENS TOPS"/>
    <x v="25"/>
    <x v="2"/>
    <m/>
    <s v="60 - Discontinued"/>
    <x v="0"/>
    <s v="VN000HNM5S21002 - Wade Checkerboard SS Wo dress bl, Medium"/>
    <x v="1"/>
    <s v="114 - APP_Top"/>
    <s v="6012 - MN Shirts"/>
    <n v="197065460419"/>
    <s v="BD - Bangladesh"/>
    <s v="M"/>
    <s v="401 - DARK BLUE"/>
    <s v="100% Cotton"/>
    <n v="27.3"/>
    <n v="60"/>
    <n v="23.65"/>
    <n v="52"/>
    <n v="29.55"/>
    <n v="65"/>
    <n v="31"/>
  </r>
  <r>
    <x v="0"/>
    <s v="VN000HNM5S21"/>
    <s v="VN000HNM5S21003"/>
    <s v="Wade Checkerboard SS Wo"/>
    <s v="dress blues/white"/>
    <s v="VN000HNM5S21.  S"/>
    <s v="S"/>
    <m/>
    <x v="1"/>
    <s v="MENS TOPS"/>
    <x v="25"/>
    <x v="2"/>
    <m/>
    <s v="60 - Discontinued"/>
    <x v="0"/>
    <s v="VN000HNM5S21003 - Wade Checkerboard SS Wo dress blu, Small"/>
    <x v="1"/>
    <s v="114 - APP_Top"/>
    <s v="6012 - MN Shirts"/>
    <n v="197065460464"/>
    <s v="BD - Bangladesh"/>
    <s v="S"/>
    <s v="401 - DARK BLUE"/>
    <s v="100% Cotton"/>
    <n v="27.3"/>
    <n v="60"/>
    <n v="23.65"/>
    <n v="52"/>
    <n v="29.55"/>
    <n v="65"/>
    <n v="1"/>
  </r>
  <r>
    <x v="0"/>
    <s v="VN000HNM5S21"/>
    <s v="VN000HNM5S21004"/>
    <s v="Wade Checkerboard SS Wo"/>
    <s v="dress blues/white"/>
    <s v="VN000HNM5S21.  XL"/>
    <s v="XL"/>
    <m/>
    <x v="1"/>
    <s v="MENS TOPS"/>
    <x v="25"/>
    <x v="2"/>
    <m/>
    <s v="60 - Discontinued"/>
    <x v="0"/>
    <s v="VN000HNM5S21004 - Wade Checkerboard SS Wo dress b, X Large"/>
    <x v="1"/>
    <s v="114 - APP_Top"/>
    <s v="6012 - MN Shirts"/>
    <n v="197065460617"/>
    <s v="BD - Bangladesh"/>
    <s v="XL"/>
    <s v="401 - DARK BLUE"/>
    <s v="100% Cotton"/>
    <n v="27.3"/>
    <n v="60"/>
    <n v="23.65"/>
    <n v="52"/>
    <n v="29.55"/>
    <n v="65"/>
    <n v="23"/>
  </r>
  <r>
    <x v="0"/>
    <s v="VN000HNNY8S1"/>
    <s v="VN000HNNY8S1003"/>
    <s v="Montwood Zip Flannel"/>
    <s v="DRESS BLUES/TRUE BLUE"/>
    <s v="VN000HNNY8S1.  S"/>
    <s v="S"/>
    <m/>
    <x v="1"/>
    <s v="MENS TOPS"/>
    <x v="25"/>
    <x v="2"/>
    <m/>
    <s v="60 - Discontinued"/>
    <x v="0"/>
    <s v="VN000HNNY8S1003 - Montwood Zip Flannel DRESS BLUES/, Small"/>
    <x v="1"/>
    <s v="114 - APP_Top"/>
    <s v="6012 - MN Shirts"/>
    <n v="197065503543"/>
    <s v="BD - Bangladesh"/>
    <s v="S"/>
    <s v="420 - MEDIUM BLUE"/>
    <s v="100% COTTON"/>
    <n v="32.75"/>
    <n v="72"/>
    <n v="26.85"/>
    <n v="59"/>
    <n v="37.299999999999997"/>
    <n v="82"/>
    <n v="13"/>
  </r>
  <r>
    <x v="0"/>
    <s v="VN000HNNY8S1"/>
    <s v="VN000HNNY8S1004"/>
    <s v="Montwood Zip Flannel"/>
    <s v="DRESS BLUES/TRUE BLUE"/>
    <s v="VN000HNNY8S1.  XL"/>
    <s v="XL"/>
    <m/>
    <x v="1"/>
    <s v="MENS TOPS"/>
    <x v="25"/>
    <x v="2"/>
    <m/>
    <s v="60 - Discontinued"/>
    <x v="0"/>
    <s v="VN000HNNY8S1004 - Montwood Zip Flannel DRESS BLUE, X Large"/>
    <x v="1"/>
    <s v="114 - APP_Top"/>
    <s v="6012 - MN Shirts"/>
    <n v="197065503734"/>
    <s v="BD - Bangladesh"/>
    <s v="XL"/>
    <s v="420 - MEDIUM BLUE"/>
    <s v="100% COTTON"/>
    <n v="32.75"/>
    <n v="72"/>
    <n v="26.85"/>
    <n v="59"/>
    <n v="37.299999999999997"/>
    <n v="82"/>
    <n v="5"/>
  </r>
  <r>
    <x v="0"/>
    <s v="VN000HNPZBF1"/>
    <s v="VN000HNPZBF1001"/>
    <s v="Westfield Shacket"/>
    <s v="LODEN GREEN"/>
    <s v="VN000HNPZBF1.  XS"/>
    <s v="XS"/>
    <m/>
    <x v="1"/>
    <s v="MENS TOPS"/>
    <x v="25"/>
    <x v="2"/>
    <m/>
    <s v="60 - Discontinued"/>
    <x v="0"/>
    <s v="VN000HNPZBF1001 - Westfield Shacket LODEN GREEN, X Small"/>
    <x v="1"/>
    <s v="114 - APP_Top"/>
    <s v="6012 - MN Shirts"/>
    <n v="197065503703"/>
    <s v="BD - Bangladesh"/>
    <s v="XS"/>
    <s v="310 - MEDIUM GREEN"/>
    <s v="98% Cotton 2% Spandex"/>
    <n v="38.65"/>
    <n v="85"/>
    <n v="31.85"/>
    <n v="70"/>
    <n v="43.2"/>
    <n v="95"/>
    <n v="2"/>
  </r>
  <r>
    <x v="0"/>
    <s v="VN000HNQDAT1"/>
    <s v="VN000HNQDAT1006"/>
    <s v="Nelson Heavyweight Shac"/>
    <s v="DRESS BLUES/SEPIA"/>
    <s v="VN000HNQDAT1.  XL"/>
    <s v="XL"/>
    <m/>
    <x v="1"/>
    <s v="MENS TOPS"/>
    <x v="25"/>
    <x v="2"/>
    <m/>
    <s v="60 - Discontinued"/>
    <x v="0"/>
    <s v="VN000HNQDAT1006 - Nelson Heavyweight Shac Dress B, X Large"/>
    <x v="1"/>
    <s v="114 - APP_Top"/>
    <s v="6012 - MN Shirts"/>
    <n v="197065503857"/>
    <s v="BD - Bangladesh"/>
    <s v="XL"/>
    <s v="420 - MEDIUM BLUE"/>
    <s v="100% Cotton"/>
    <n v="40.950000000000003"/>
    <n v="90"/>
    <n v="34.1"/>
    <n v="75"/>
    <n v="45.5"/>
    <n v="100"/>
    <n v="1"/>
  </r>
  <r>
    <x v="0"/>
    <s v="VN000HNU2LN1"/>
    <s v="VN000HNU2LN1001"/>
    <s v="Core Basic Pullover"/>
    <s v="green gables"/>
    <s v="VN000HNU2LN1.  L"/>
    <s v="L"/>
    <m/>
    <x v="1"/>
    <s v="MENS TOPS"/>
    <x v="37"/>
    <x v="2"/>
    <m/>
    <s v="60 - Discontinued"/>
    <x v="0"/>
    <s v="VN000HNU2LN1001 - Core Basic Pullover green gables, Large"/>
    <x v="1"/>
    <s v="114 - APP_Top"/>
    <s v="6167 - MN Sweatshrt/Pullovr"/>
    <n v="197065485931"/>
    <s v="TR - Turkey"/>
    <s v="L"/>
    <s v="301 - DARK GREEN"/>
    <s v="70% cotton 30% polyester"/>
    <n v="32.75"/>
    <n v="72"/>
    <n v="26.85"/>
    <n v="59"/>
    <n v="37.299999999999997"/>
    <n v="82"/>
    <n v="2"/>
  </r>
  <r>
    <x v="0"/>
    <s v="VN000HNU2LN1"/>
    <s v="VN000HNU2LN1005"/>
    <s v="Core Basic Pullover"/>
    <s v="green gables"/>
    <s v="VN000HNU2LN1.  XS"/>
    <s v="XS"/>
    <m/>
    <x v="1"/>
    <s v="MENS TOPS"/>
    <x v="37"/>
    <x v="2"/>
    <m/>
    <s v="60 - Discontinued"/>
    <x v="0"/>
    <s v="VN000HNU2LN1005 - Core Basic Pullover green gable, X Small"/>
    <x v="1"/>
    <s v="114 - APP_Top"/>
    <s v="6167 - MN Sweatshrt/Pullovr"/>
    <n v="197065486211"/>
    <s v="TR - Turkey"/>
    <s v="XS"/>
    <s v="301 - DARK GREEN"/>
    <s v="70% cotton 30% polyester"/>
    <n v="32.75"/>
    <n v="72"/>
    <n v="26.85"/>
    <n v="59"/>
    <n v="37.299999999999997"/>
    <n v="82"/>
    <n v="1"/>
  </r>
  <r>
    <x v="0"/>
    <s v="VN000HNW11E1"/>
    <s v="VN000HNW11E1002"/>
    <s v="VANS ARCHED PULLOVER"/>
    <s v="gothic grape"/>
    <s v="VN000HNW11E1.  XS"/>
    <s v="XS"/>
    <m/>
    <x v="1"/>
    <s v="MENS TOPS"/>
    <x v="37"/>
    <x v="2"/>
    <m/>
    <s v="60 - Discontinued"/>
    <x v="0"/>
    <s v="VN000HNW11E1002 - VANS ARCHED PULLOVER gothic gra, X Small"/>
    <x v="1"/>
    <s v="114 - APP_Top"/>
    <s v="6167 - MN Sweatshrt/Pullovr"/>
    <n v="197065712945"/>
    <s v="MK - NorthMacedonia"/>
    <s v="XS"/>
    <s v="501 - DARK PURPLE"/>
    <s v="100% cotton"/>
    <n v="36.4"/>
    <n v="80"/>
    <n v="29.55"/>
    <n v="65"/>
    <n v="40.950000000000003"/>
    <n v="90"/>
    <n v="1"/>
  </r>
  <r>
    <x v="0"/>
    <s v="VN000HNWBLK1"/>
    <s v="VN000HNWBLK1004"/>
    <s v="VANS ARCHED PULLOVER"/>
    <s v="Black"/>
    <s v="VN000HNWBLK1.  S"/>
    <s v="S"/>
    <m/>
    <x v="1"/>
    <s v="MENS TOPS"/>
    <x v="37"/>
    <x v="2"/>
    <m/>
    <s v="60 - Discontinued"/>
    <x v="0"/>
    <s v="VN000HNWBLK1004 - VANS ARCHED PULLOVER Black, Small"/>
    <x v="1"/>
    <s v="114 - APP_Top"/>
    <s v="6167 - MN Sweatshrt/Pullovr"/>
    <n v="197065273897"/>
    <s v="MK - NorthMacedonia"/>
    <s v="S"/>
    <s v="001 - BLACK"/>
    <s v="100% cotton"/>
    <n v="36.4"/>
    <n v="80"/>
    <n v="29.55"/>
    <n v="65"/>
    <n v="40.950000000000003"/>
    <n v="90"/>
    <n v="2"/>
  </r>
  <r>
    <x v="0"/>
    <s v="VN000HNWBLK1"/>
    <s v="VN000HNWBLK1005"/>
    <s v="VANS ARCHED PULLOVER"/>
    <s v="Black"/>
    <s v="VN000HNWBLK1.  XS"/>
    <s v="XS"/>
    <m/>
    <x v="1"/>
    <s v="MENS TOPS"/>
    <x v="37"/>
    <x v="2"/>
    <m/>
    <s v="60 - Discontinued"/>
    <x v="0"/>
    <s v="VN000HNWBLK1005 - VANS ARCHED PULLOVER Black, X Small"/>
    <x v="1"/>
    <s v="114 - APP_Top"/>
    <s v="6167 - MN Sweatshrt/Pullovr"/>
    <n v="197065274108"/>
    <s v="MK - NorthMacedonia"/>
    <s v="XS"/>
    <s v="001 - BLACK"/>
    <s v="100% cotton"/>
    <n v="36.4"/>
    <n v="80"/>
    <n v="29.55"/>
    <n v="65"/>
    <n v="40.950000000000003"/>
    <n v="90"/>
    <n v="1"/>
  </r>
  <r>
    <x v="0"/>
    <s v="VN000HNWFS81"/>
    <s v="VN000HNWFS81004"/>
    <s v="VANS ARCHED PULLOVER"/>
    <s v="marshmallow"/>
    <s v="VN000HNWFS81.  S"/>
    <s v="S"/>
    <m/>
    <x v="1"/>
    <s v="MENS TOPS"/>
    <x v="37"/>
    <x v="2"/>
    <s v="INR"/>
    <s v="60 - Discontinued"/>
    <x v="0"/>
    <s v="VN000HNWFS81004 - VANS ARCHED PULLOVER marshmallow, Small"/>
    <x v="1"/>
    <s v="114 - APP_Top"/>
    <s v="6167 - MN Sweatshrt/Pullovr"/>
    <n v="197065811037"/>
    <s v="MK - NorthMacedonia"/>
    <s v="S"/>
    <s v="100 - WHITE"/>
    <s v="100% cotton"/>
    <n v="36.4"/>
    <n v="80"/>
    <n v="29.55"/>
    <n v="65"/>
    <n v="40.950000000000003"/>
    <n v="90"/>
    <n v="2"/>
  </r>
  <r>
    <x v="0"/>
    <s v="VN000HNWFS81"/>
    <s v="VN000HNWFS81006"/>
    <s v="VANS ARCHED PULLOVER"/>
    <s v="marshmallow"/>
    <s v="VN000HNWFS81.  XS"/>
    <s v="XS"/>
    <m/>
    <x v="1"/>
    <s v="MENS TOPS"/>
    <x v="37"/>
    <x v="2"/>
    <s v="INR"/>
    <s v="60 - Discontinued"/>
    <x v="0"/>
    <s v="VN000HNWFS81006 - VANS ARCHED PULLOVER marshmallo, X Small"/>
    <x v="1"/>
    <s v="114 - APP_Top"/>
    <s v="6167 - MN Sweatshrt/Pullovr"/>
    <n v="197065811280"/>
    <s v="MK - NorthMacedonia"/>
    <s v="XS"/>
    <s v="100 - WHITE"/>
    <s v="100% cotton"/>
    <n v="36.4"/>
    <n v="80"/>
    <n v="29.55"/>
    <n v="65"/>
    <n v="40.950000000000003"/>
    <n v="90"/>
    <n v="1"/>
  </r>
  <r>
    <x v="0"/>
    <s v="VN000HNX4MG1"/>
    <s v="VN000HNX4MG1001"/>
    <s v="Vans Classic Pullover"/>
    <s v="Incense"/>
    <s v="VN000HNX4MG1.  L"/>
    <s v="L"/>
    <m/>
    <x v="1"/>
    <s v="MENS TOPS"/>
    <x v="37"/>
    <x v="2"/>
    <s v="INR"/>
    <s v="60 - Discontinued"/>
    <x v="0"/>
    <s v="VN000HNX4MG1001 - Vans Classic Pullover Incense, Large"/>
    <x v="1"/>
    <s v="114 - APP_Top"/>
    <s v="6167 - MN Sweatshrt/Pullovr"/>
    <n v="197065812034"/>
    <s v="MK - NorthMacedonia"/>
    <s v="L"/>
    <s v="001 - BLACK"/>
    <s v="100% cotton"/>
    <n v="34.1"/>
    <n v="75"/>
    <n v="27.3"/>
    <n v="60"/>
    <n v="38.65"/>
    <n v="85"/>
    <n v="1"/>
  </r>
  <r>
    <x v="0"/>
    <s v="VN000HNYDBG1"/>
    <s v="VN000HNYDBG1002"/>
    <s v="Vans Camp Loose Collar"/>
    <s v="LAVENDER MIST/MARSHMLLW"/>
    <s v="VN000HNYDBG1.  M"/>
    <s v="M"/>
    <m/>
    <x v="1"/>
    <s v="MENS TOPS"/>
    <x v="25"/>
    <x v="2"/>
    <m/>
    <s v="60 - Discontinued"/>
    <x v="0"/>
    <s v="VN000HNYDBG1002 - Vans Camp Loose Collar Lavender, Medium"/>
    <x v="1"/>
    <s v="114 - APP_Top"/>
    <s v="6012 - MN Shirts"/>
    <n v="197065460525"/>
    <s v="BD - Bangladesh"/>
    <s v="M"/>
    <s v="510 - MEDIUM PURPLE"/>
    <s v="100% Viscose,"/>
    <n v="27.3"/>
    <n v="60"/>
    <n v="23.65"/>
    <n v="52"/>
    <n v="29.55"/>
    <n v="65"/>
    <n v="10"/>
  </r>
  <r>
    <x v="0"/>
    <s v="VN000HNYDBG1"/>
    <s v="VN000HNYDBG1003"/>
    <s v="Vans Camp Loose Collar"/>
    <s v="LAVENDER MIST/MARSHMLLW"/>
    <s v="VN000HNYDBG1.  S"/>
    <s v="S"/>
    <m/>
    <x v="1"/>
    <s v="MENS TOPS"/>
    <x v="25"/>
    <x v="2"/>
    <m/>
    <s v="60 - Discontinued"/>
    <x v="0"/>
    <s v="VN000HNYDBG1003 - Vans Camp Loose Collar Lavender M, Small"/>
    <x v="1"/>
    <s v="114 - APP_Top"/>
    <s v="6012 - MN Shirts"/>
    <n v="197065460549"/>
    <s v="BD - Bangladesh"/>
    <s v="S"/>
    <s v="510 - MEDIUM PURPLE"/>
    <s v="100% Viscose,"/>
    <n v="27.3"/>
    <n v="60"/>
    <n v="23.65"/>
    <n v="52"/>
    <n v="29.55"/>
    <n v="65"/>
    <n v="6"/>
  </r>
  <r>
    <x v="0"/>
    <s v="VN000HNYDBG1"/>
    <s v="VN000HNYDBG1004"/>
    <s v="Vans Camp Loose Collar"/>
    <s v="LAVENDER MIST/MARSHMLLW"/>
    <s v="VN000HNYDBG1.  XL"/>
    <s v="XL"/>
    <m/>
    <x v="1"/>
    <s v="MENS TOPS"/>
    <x v="25"/>
    <x v="2"/>
    <m/>
    <s v="60 - Discontinued"/>
    <x v="0"/>
    <s v="VN000HNYDBG1004 - Vans Camp Loose Collar Lavender, X Large"/>
    <x v="1"/>
    <s v="114 - APP_Top"/>
    <s v="6012 - MN Shirts"/>
    <n v="197065460563"/>
    <s v="BD - Bangladesh"/>
    <s v="XL"/>
    <s v="510 - MEDIUM PURPLE"/>
    <s v="100% Viscose,"/>
    <n v="27.3"/>
    <n v="60"/>
    <n v="23.65"/>
    <n v="52"/>
    <n v="29.55"/>
    <n v="65"/>
    <n v="4"/>
  </r>
  <r>
    <x v="0"/>
    <s v="VN000HNYDBG1"/>
    <s v="VN000HNYDBG1005"/>
    <s v="Vans Camp Loose Collar"/>
    <s v="LAVENDER MIST/MARSHMLLW"/>
    <s v="VN000HNYDBG1.  XS"/>
    <s v="XS"/>
    <m/>
    <x v="1"/>
    <s v="MENS TOPS"/>
    <x v="25"/>
    <x v="2"/>
    <m/>
    <s v="60 - Discontinued"/>
    <x v="0"/>
    <s v="VN000HNYDBG1005 - Vans Camp Loose Collar Lavender, X Small"/>
    <x v="1"/>
    <s v="114 - APP_Top"/>
    <s v="6012 - MN Shirts"/>
    <n v="197065460587"/>
    <s v="BD - Bangladesh"/>
    <s v="XS"/>
    <s v="510 - MEDIUM PURPLE"/>
    <s v="100% Viscose,"/>
    <n v="27.3"/>
    <n v="60"/>
    <n v="23.65"/>
    <n v="52"/>
    <n v="29.55"/>
    <n v="65"/>
    <n v="2"/>
  </r>
  <r>
    <x v="0"/>
    <s v="VN000HNZD4C1"/>
    <s v="VN000HNZD4C1003"/>
    <s v="Full Patch Pullover"/>
    <s v="TURKISH COFFEE"/>
    <s v="VN000HNZD4C1.  S"/>
    <s v="S"/>
    <m/>
    <x v="1"/>
    <s v="MENS TOPS"/>
    <x v="37"/>
    <x v="2"/>
    <m/>
    <s v="60 - Discontinued"/>
    <x v="0"/>
    <s v="VN000HNZD4C1003 - Full Patch Pullover Turkish Coffe, Small"/>
    <x v="1"/>
    <s v="114 - APP_Top"/>
    <s v="6167 - MN Sweatshrt/Pullovr"/>
    <n v="197065713072"/>
    <s v="MK - NorthMacedonia"/>
    <s v="S"/>
    <s v="201 - DARK BROWN"/>
    <s v="100% cotton"/>
    <n v="34.1"/>
    <n v="75"/>
    <n v="27.3"/>
    <n v="60"/>
    <n v="38.65"/>
    <n v="85"/>
    <n v="4"/>
  </r>
  <r>
    <x v="0"/>
    <s v="VN000HNZD4C1"/>
    <s v="VN000HNZD4C1005"/>
    <s v="Full Patch Pullover"/>
    <s v="TURKISH COFFEE"/>
    <s v="VN000HNZD4C1.  XS"/>
    <s v="XS"/>
    <m/>
    <x v="1"/>
    <s v="MENS TOPS"/>
    <x v="37"/>
    <x v="2"/>
    <m/>
    <s v="60 - Discontinued"/>
    <x v="0"/>
    <s v="VN000HNZD4C1005 - Full Patch Pullover Turkish Cof, X Small"/>
    <x v="1"/>
    <s v="114 - APP_Top"/>
    <s v="6167 - MN Sweatshrt/Pullovr"/>
    <n v="197065713171"/>
    <s v="MK - NorthMacedonia"/>
    <s v="XS"/>
    <s v="201 - DARK BROWN"/>
    <s v="100% cotton"/>
    <n v="34.1"/>
    <n v="75"/>
    <n v="27.3"/>
    <n v="60"/>
    <n v="38.65"/>
    <n v="85"/>
    <n v="2"/>
  </r>
  <r>
    <x v="0"/>
    <s v="VN000HP5BLK1"/>
    <s v="VN000HP5BLK1002"/>
    <s v="Rattler Loose PO"/>
    <s v="Black"/>
    <s v="VN000HP5BLK1.  M"/>
    <s v="M"/>
    <m/>
    <x v="1"/>
    <s v="MENS TOPS"/>
    <x v="37"/>
    <x v="2"/>
    <m/>
    <s v="60 - Discontinued"/>
    <x v="0"/>
    <s v="VN000HP5BLK1002 - Rattler Loose PO Black, Medium"/>
    <x v="1"/>
    <s v="114 - APP_Top"/>
    <s v="6167 - MN Sweatshrt/Pullovr"/>
    <n v="197065486815"/>
    <s v="TR - Turkey"/>
    <s v="M"/>
    <s v="001 - BLACK"/>
    <s v="70% cotton 30% polyester"/>
    <n v="36.4"/>
    <n v="80"/>
    <n v="29.55"/>
    <n v="65"/>
    <n v="40.950000000000003"/>
    <n v="90"/>
    <n v="11"/>
  </r>
  <r>
    <x v="0"/>
    <s v="VN000HPUBLK1"/>
    <s v="VN000HPUBLK1007"/>
    <s v="MTE Crosspath Po"/>
    <s v="Black"/>
    <s v="VN000HPUBLK1.  L"/>
    <s v="L"/>
    <m/>
    <x v="1"/>
    <s v="MENS TOPS"/>
    <x v="37"/>
    <x v="2"/>
    <m/>
    <s v="60 - Discontinued"/>
    <x v="0"/>
    <s v="VN000HPUBLK1007 - MTE Crosspath Po Black, Large"/>
    <x v="1"/>
    <s v="114 - APP_Top"/>
    <s v="6167 - MN Sweatshrt/Pullovr"/>
    <n v="197065488918"/>
    <s v="VN - Vietnam"/>
    <s v="L"/>
    <s v="001 - BLACK"/>
    <s v="100% Polyester"/>
    <n v="40.950000000000003"/>
    <n v="90"/>
    <n v="34.1"/>
    <n v="75"/>
    <n v="45.5"/>
    <n v="100"/>
    <n v="1"/>
  </r>
  <r>
    <x v="0"/>
    <s v="VN000HPUBLK1"/>
    <s v="VN000HPUBLK1006"/>
    <s v="MTE Crosspath Po"/>
    <s v="Black"/>
    <s v="VN000HPUBLK1.  M"/>
    <s v="M"/>
    <m/>
    <x v="1"/>
    <s v="MENS TOPS"/>
    <x v="37"/>
    <x v="2"/>
    <m/>
    <s v="60 - Discontinued"/>
    <x v="0"/>
    <s v="VN000HPUBLK1006 - MTE Crosspath Po Black, Medium"/>
    <x v="1"/>
    <s v="114 - APP_Top"/>
    <s v="6167 - MN Sweatshrt/Pullovr"/>
    <n v="197065488925"/>
    <s v="VN - Vietnam"/>
    <s v="M"/>
    <s v="001 - BLACK"/>
    <s v="100% Polyester"/>
    <n v="40.950000000000003"/>
    <n v="90"/>
    <n v="34.1"/>
    <n v="75"/>
    <n v="45.5"/>
    <n v="100"/>
    <n v="17"/>
  </r>
  <r>
    <x v="0"/>
    <s v="VN000HPUBLK1"/>
    <s v="VN000HPUBLK1005"/>
    <s v="MTE Crosspath Po"/>
    <s v="Black"/>
    <s v="VN000HPUBLK1.  S"/>
    <s v="S"/>
    <m/>
    <x v="1"/>
    <s v="MENS TOPS"/>
    <x v="37"/>
    <x v="2"/>
    <m/>
    <s v="60 - Discontinued"/>
    <x v="0"/>
    <s v="VN000HPUBLK1005 - MTE Crosspath Po Black, Small"/>
    <x v="1"/>
    <s v="114 - APP_Top"/>
    <s v="6167 - MN Sweatshrt/Pullovr"/>
    <n v="197065488932"/>
    <s v="VN - Vietnam"/>
    <s v="S"/>
    <s v="001 - BLACK"/>
    <s v="100% Polyester"/>
    <n v="40.950000000000003"/>
    <n v="90"/>
    <n v="34.1"/>
    <n v="75"/>
    <n v="45.5"/>
    <n v="100"/>
    <n v="26"/>
  </r>
  <r>
    <x v="0"/>
    <s v="VN000HPUBLK1"/>
    <s v="VN000HPUBLK1003"/>
    <s v="MTE Crosspath Po"/>
    <s v="Black"/>
    <s v="VN000HPUBLK1.  XS"/>
    <s v="XS"/>
    <m/>
    <x v="1"/>
    <s v="MENS TOPS"/>
    <x v="37"/>
    <x v="2"/>
    <m/>
    <s v="60 - Discontinued"/>
    <x v="0"/>
    <s v="VN000HPUBLK1003 - MTE Crosspath Po Black, X Small"/>
    <x v="1"/>
    <s v="114 - APP_Top"/>
    <s v="6167 - MN Sweatshrt/Pullovr"/>
    <n v="197065488994"/>
    <s v="VN - Vietnam"/>
    <s v="XS"/>
    <s v="001 - BLACK"/>
    <s v="100% Polyester"/>
    <n v="40.950000000000003"/>
    <n v="90"/>
    <n v="34.1"/>
    <n v="75"/>
    <n v="45.5"/>
    <n v="100"/>
    <n v="5"/>
  </r>
  <r>
    <x v="0"/>
    <s v="VN000HPUKCZ1"/>
    <s v="VN000HPUKCZ1006"/>
    <s v="MTE Crosspath Po"/>
    <s v="GRAPE LEAF"/>
    <s v="VN000HPUKCZ1.  M"/>
    <s v="M"/>
    <m/>
    <x v="1"/>
    <s v="MENS TOPS"/>
    <x v="37"/>
    <x v="2"/>
    <m/>
    <s v="60 - Discontinued"/>
    <x v="0"/>
    <s v="VN000HPUKCZ1006 - MTE Crosspath Po GRAPE LEAF, Medium"/>
    <x v="1"/>
    <s v="114 - APP_Top"/>
    <s v="6167 - MN Sweatshrt/Pullovr"/>
    <n v="197065489151"/>
    <s v="VN - Vietnam"/>
    <s v="M"/>
    <s v="301 - DARK GREEN"/>
    <s v="100% Polyester"/>
    <n v="40.950000000000003"/>
    <n v="90"/>
    <n v="34.1"/>
    <n v="75"/>
    <n v="45.5"/>
    <n v="100"/>
    <n v="6"/>
  </r>
  <r>
    <x v="0"/>
    <s v="VN000HPUKCZ1"/>
    <s v="VN000HPUKCZ1005"/>
    <s v="MTE Crosspath Po"/>
    <s v="GRAPE LEAF"/>
    <s v="VN000HPUKCZ1.  S"/>
    <s v="S"/>
    <m/>
    <x v="1"/>
    <s v="MENS TOPS"/>
    <x v="37"/>
    <x v="2"/>
    <m/>
    <s v="60 - Discontinued"/>
    <x v="0"/>
    <s v="VN000HPUKCZ1005 - MTE Crosspath Po GRAPE LEAF, Small"/>
    <x v="1"/>
    <s v="114 - APP_Top"/>
    <s v="6167 - MN Sweatshrt/Pullovr"/>
    <n v="197065489212"/>
    <s v="VN - Vietnam"/>
    <s v="S"/>
    <s v="301 - DARK GREEN"/>
    <s v="100% Polyester"/>
    <n v="40.950000000000003"/>
    <n v="90"/>
    <n v="34.1"/>
    <n v="75"/>
    <n v="45.5"/>
    <n v="100"/>
    <n v="23"/>
  </r>
  <r>
    <x v="0"/>
    <s v="VN000HPUKCZ1"/>
    <s v="VN000HPUKCZ1004"/>
    <s v="MTE Crosspath Po"/>
    <s v="GRAPE LEAF"/>
    <s v="VN000HPUKCZ1.  XS"/>
    <s v="XS"/>
    <m/>
    <x v="1"/>
    <s v="MENS TOPS"/>
    <x v="37"/>
    <x v="2"/>
    <m/>
    <s v="60 - Discontinued"/>
    <x v="0"/>
    <s v="VN000HPUKCZ1004 - MTE Crosspath Po GRAPE LEAF, X Small"/>
    <x v="1"/>
    <s v="114 - APP_Top"/>
    <s v="6167 - MN Sweatshrt/Pullovr"/>
    <n v="197065489458"/>
    <s v="VN - Vietnam"/>
    <s v="XS"/>
    <s v="301 - DARK GREEN"/>
    <s v="100% Polyester"/>
    <n v="40.950000000000003"/>
    <n v="90"/>
    <n v="34.1"/>
    <n v="75"/>
    <n v="45.5"/>
    <n v="100"/>
    <n v="12"/>
  </r>
  <r>
    <x v="0"/>
    <s v="VN000HPW2N11"/>
    <s v="VN000HPW2N11006"/>
    <s v="Vans Oval Loose Fleece"/>
    <s v="oatmeal"/>
    <s v="VN000HPW2N11.  M"/>
    <s v="M"/>
    <m/>
    <x v="1"/>
    <s v="MENS TOPS"/>
    <x v="37"/>
    <x v="2"/>
    <m/>
    <s v="60 - Discontinued"/>
    <x v="0"/>
    <s v="VN000HPW2N11006 - Vans Oval Loose Fleece oatmeal, Medium"/>
    <x v="1"/>
    <s v="114 - APP_Top"/>
    <s v="6167 - MN Sweatshrt/Pullovr"/>
    <n v="197065489175"/>
    <s v="TR - Turkey"/>
    <s v="M"/>
    <s v="270 - LIGHT BEIGE"/>
    <s v="100% cotton"/>
    <n v="40.950000000000003"/>
    <n v="90"/>
    <n v="34.1"/>
    <n v="75"/>
    <n v="45.5"/>
    <n v="100"/>
    <n v="3"/>
  </r>
  <r>
    <x v="0"/>
    <s v="VN000HPW2N11"/>
    <s v="VN000HPW2N11005"/>
    <s v="Vans Oval Loose Fleece"/>
    <s v="oatmeal"/>
    <s v="VN000HPW2N11.  S"/>
    <s v="S"/>
    <m/>
    <x v="1"/>
    <s v="MENS TOPS"/>
    <x v="37"/>
    <x v="2"/>
    <m/>
    <s v="60 - Discontinued"/>
    <x v="0"/>
    <s v="VN000HPW2N11005 - Vans Oval Loose Fleece oatmeal, Small"/>
    <x v="1"/>
    <s v="114 - APP_Top"/>
    <s v="6167 - MN Sweatshrt/Pullovr"/>
    <n v="197065489236"/>
    <s v="TR - Turkey"/>
    <s v="S"/>
    <s v="270 - LIGHT BEIGE"/>
    <s v="100% cotton"/>
    <n v="40.950000000000003"/>
    <n v="90"/>
    <n v="34.1"/>
    <n v="75"/>
    <n v="45.5"/>
    <n v="100"/>
    <n v="5"/>
  </r>
  <r>
    <x v="0"/>
    <s v="VN000HPZ11E1"/>
    <s v="VN000HPZ11E1001"/>
    <s v="ESSENTIAL LOOSE SS"/>
    <s v="gothic grape"/>
    <s v="VN000HPZ11E1.  L"/>
    <s v="L"/>
    <m/>
    <x v="1"/>
    <s v="MENS TOPS"/>
    <x v="18"/>
    <x v="2"/>
    <s v="SMU"/>
    <s v="60 - Discontinued"/>
    <x v="0"/>
    <s v="VN000HPZ11E1001 - ESSENTIAL LOOSE SS gothic grape, Large"/>
    <x v="1"/>
    <s v="114 - APP_Top"/>
    <s v="6014 - MN T-Shirts"/>
    <n v="197643139317"/>
    <s v="GE - Georgia"/>
    <s v="L"/>
    <s v="501 - DARK PURPLE"/>
    <s v="100% COTTON"/>
    <n v="17.3"/>
    <n v="38"/>
    <n v="14.55"/>
    <n v="32"/>
    <n v="19.100000000000001"/>
    <n v="42"/>
    <n v="4"/>
  </r>
  <r>
    <x v="0"/>
    <s v="VN000HQUFS81"/>
    <s v="VN000HQUFS81001"/>
    <s v="Mini Box SS"/>
    <s v="marshmallow"/>
    <s v="VN000HQUFS81.  XXL"/>
    <s v="XXL"/>
    <m/>
    <x v="1"/>
    <s v="MENS TOPS"/>
    <x v="18"/>
    <x v="2"/>
    <m/>
    <s v="60 - Discontinued"/>
    <x v="0"/>
    <s v="VN000HQUFS81001 - Mini Box SS marshmallow, XX Large"/>
    <x v="1"/>
    <s v="114 - APP_Top"/>
    <s v="6014 - MN T-Shirts"/>
    <n v="197065489755"/>
    <s v="MK - NorthMacedonia"/>
    <s v="XXL"/>
    <s v="100 - WHITE"/>
    <s v="100% cotton"/>
    <n v="17.3"/>
    <n v="38"/>
    <n v="14.55"/>
    <n v="32"/>
    <n v="19.100000000000001"/>
    <n v="42"/>
    <n v="2"/>
  </r>
  <r>
    <x v="0"/>
    <s v="VN000HUP7WM1"/>
    <s v="VN000HUP7WM1001"/>
    <s v="Camden Slip Dress"/>
    <s v="True Blue"/>
    <s v="VN000HUP7WM1.  S"/>
    <s v="S"/>
    <m/>
    <x v="1"/>
    <s v="WOMENS TOPS"/>
    <x v="28"/>
    <x v="5"/>
    <m/>
    <s v="60 - Discontinued"/>
    <x v="0"/>
    <s v="VN000HUP7WM1001 - Camden Slip Dress TrBl, Small"/>
    <x v="1"/>
    <s v="113 - APP_Bottom"/>
    <s v="6053 - WM Dresses"/>
    <n v="197065462338"/>
    <s v="BD - Bangladesh"/>
    <s v="S"/>
    <s v="401 - DARK BLUE"/>
    <s v="100% VISCOSE"/>
    <n v="36.4"/>
    <n v="80"/>
    <n v="29.55"/>
    <n v="65"/>
    <n v="40.950000000000003"/>
    <n v="90"/>
    <n v="6"/>
  </r>
  <r>
    <x v="0"/>
    <s v="VN000HV14OU1"/>
    <s v="VN000HV14OU1004"/>
    <s v="OG Pennant Fleece Sho-B"/>
    <s v="Concrete Heather"/>
    <s v="VN000HV14OU1REGL"/>
    <s v="L"/>
    <m/>
    <x v="1"/>
    <s v="MENS BOTTOMS"/>
    <x v="23"/>
    <x v="2"/>
    <s v="MFO"/>
    <s v="60 - Discontinued"/>
    <x v="0"/>
    <s v="VN000HV14OU1004 - OG Pennant Fleece Sho-B, Large, Regular"/>
    <x v="1"/>
    <s v="113 - APP_Bottom"/>
    <s v="6017 - MN Shorts"/>
    <n v="197064865819"/>
    <s v="TR - Turkey"/>
    <s v="L"/>
    <s v="021 - DARK GREY"/>
    <s v="TBD"/>
    <n v="22.75"/>
    <n v="50"/>
    <n v="20.5"/>
    <n v="45"/>
    <n v="25"/>
    <n v="55"/>
    <n v="18"/>
  </r>
  <r>
    <x v="0"/>
    <s v="VN000HV14OU1"/>
    <s v="VN000HV14OU1003"/>
    <s v="OG Pennant Fleece Sho-B"/>
    <s v="Concrete Heather"/>
    <s v="VN000HV14OU1REGM"/>
    <s v="M"/>
    <m/>
    <x v="1"/>
    <s v="MENS BOTTOMS"/>
    <x v="23"/>
    <x v="2"/>
    <s v="MFO"/>
    <s v="60 - Discontinued"/>
    <x v="0"/>
    <s v="VN000HV14OU1003 - OG Pennant Fleece Sho-B, Medium, Regular"/>
    <x v="1"/>
    <s v="113 - APP_Bottom"/>
    <s v="6017 - MN Shorts"/>
    <n v="197064865840"/>
    <s v="TR - Turkey"/>
    <s v="M"/>
    <s v="021 - DARK GREY"/>
    <s v="TBD"/>
    <n v="22.75"/>
    <n v="50"/>
    <n v="20.5"/>
    <n v="45"/>
    <n v="25"/>
    <n v="55"/>
    <n v="25"/>
  </r>
  <r>
    <x v="0"/>
    <s v="VN000HV14OU1"/>
    <s v="VN000HV14OU1002"/>
    <s v="OG Pennant Fleece Sho-B"/>
    <s v="Concrete Heather"/>
    <s v="VN000HV14OU1REGS"/>
    <s v="S"/>
    <m/>
    <x v="1"/>
    <s v="MENS BOTTOMS"/>
    <x v="23"/>
    <x v="2"/>
    <s v="MFO"/>
    <s v="60 - Discontinued"/>
    <x v="0"/>
    <s v="VN000HV14OU1002 - OG Pennant Fleece Sho-B, Small, Regular"/>
    <x v="1"/>
    <s v="113 - APP_Bottom"/>
    <s v="6017 - MN Shorts"/>
    <n v="197064865871"/>
    <s v="TR - Turkey"/>
    <s v="S"/>
    <s v="021 - DARK GREY"/>
    <s v="TBD"/>
    <n v="22.75"/>
    <n v="50"/>
    <n v="20.5"/>
    <n v="45"/>
    <n v="25"/>
    <n v="55"/>
    <n v="19"/>
  </r>
  <r>
    <x v="0"/>
    <s v="VN000HV14OU1"/>
    <s v="VN000HV14OU1001"/>
    <s v="OG Pennant Fleece Sho-B"/>
    <s v="Concrete Heather"/>
    <s v="VN000HV14OU1REGXL"/>
    <s v="XL"/>
    <m/>
    <x v="1"/>
    <s v="MENS BOTTOMS"/>
    <x v="23"/>
    <x v="2"/>
    <s v="MFO"/>
    <s v="60 - Discontinued"/>
    <x v="0"/>
    <s v="VN000HV14OU1001 - OG Pennant Fleece Sho-, X Large, Regular"/>
    <x v="1"/>
    <s v="113 - APP_Bottom"/>
    <s v="6017 - MN Shorts"/>
    <n v="197064865895"/>
    <s v="TR - Turkey"/>
    <s v="XL"/>
    <s v="021 - DARK GREY"/>
    <s v="TBD"/>
    <n v="22.75"/>
    <n v="50"/>
    <n v="20.5"/>
    <n v="45"/>
    <n v="25"/>
    <n v="55"/>
    <n v="7"/>
  </r>
  <r>
    <x v="0"/>
    <s v="VN000HWF7W61"/>
    <s v="VN000HWF7W61002"/>
    <s v="Raynes Denim Crop Jacke"/>
    <s v="Stone Wash"/>
    <s v="VN000HWF7W61.  M"/>
    <s v="M"/>
    <m/>
    <x v="1"/>
    <s v="WOMENS OUTERWEAR"/>
    <x v="27"/>
    <x v="5"/>
    <m/>
    <s v="60 - Discontinued"/>
    <x v="0"/>
    <s v="VN000HWF7W61002 - Raynes Denim Crop Jacke StnWsh, Medium"/>
    <x v="1"/>
    <s v="115 - APP_Outerwear"/>
    <s v="6047 - WM Jackets"/>
    <n v="197065462307"/>
    <s v="BD - Bangladesh"/>
    <s v="M"/>
    <s v="100 - WHITE"/>
    <s v="100% Cotton"/>
    <n v="36.4"/>
    <n v="80"/>
    <n v="29.55"/>
    <n v="65"/>
    <n v="40.950000000000003"/>
    <n v="90"/>
    <n v="1"/>
  </r>
  <r>
    <x v="0"/>
    <s v="VN000HZA9JC1"/>
    <s v="VN000HZA9JC1022"/>
    <s v="Authentic Chino Slim Pa"/>
    <s v="Bungee Cord"/>
    <s v="VN000HZA9JC130 29"/>
    <n v="29"/>
    <m/>
    <x v="1"/>
    <s v="MENS BOTTOMS"/>
    <x v="17"/>
    <x v="2"/>
    <m/>
    <s v="60 - Discontinued"/>
    <x v="0"/>
    <s v="VN000HZA9JC1022 - Authentic Chino Slim Pa Bungee C, 29, 30"/>
    <x v="1"/>
    <s v="113 - APP_Bottom"/>
    <s v="6016 - MN Pants"/>
    <n v="197065838829"/>
    <s v="BD - Bangladesh"/>
    <n v="29"/>
    <s v="001 - BLACK"/>
    <s v="58% Cotton, 40% Polyester, 2% Elastane"/>
    <n v="32.75"/>
    <n v="72"/>
    <n v="26.85"/>
    <n v="59"/>
    <n v="37.299999999999997"/>
    <n v="82"/>
    <n v="1"/>
  </r>
  <r>
    <x v="0"/>
    <s v="VN000HZA9JC1"/>
    <s v="VN000HZA9JC1017"/>
    <s v="Authentic Chino Slim Pa"/>
    <s v="Bungee Cord"/>
    <s v="VN000HZA9JC132 31"/>
    <n v="31"/>
    <m/>
    <x v="1"/>
    <s v="MENS BOTTOMS"/>
    <x v="17"/>
    <x v="2"/>
    <m/>
    <s v="60 - Discontinued"/>
    <x v="0"/>
    <s v="VN000HZA9JC1017 - Authentic Chino Slim Pa Bungee C, 31, 32"/>
    <x v="1"/>
    <s v="113 - APP_Bottom"/>
    <s v="6016 - MN Pants"/>
    <n v="197065839482"/>
    <s v="BD - Bangladesh"/>
    <n v="31"/>
    <s v="001 - BLACK"/>
    <s v="58% Cotton, 40% Polyester, 2% Elastane"/>
    <n v="32.75"/>
    <n v="72"/>
    <n v="26.85"/>
    <n v="59"/>
    <n v="37.299999999999997"/>
    <n v="82"/>
    <n v="4"/>
  </r>
  <r>
    <x v="0"/>
    <s v="VN000HZA9JC1"/>
    <s v="VN000HZA9JC1012"/>
    <s v="Authentic Chino Slim Pa"/>
    <s v="Bungee Cord"/>
    <s v="VN000HZA9JC132 33"/>
    <n v="33"/>
    <m/>
    <x v="1"/>
    <s v="MENS BOTTOMS"/>
    <x v="17"/>
    <x v="2"/>
    <m/>
    <s v="60 - Discontinued"/>
    <x v="0"/>
    <s v="VN000HZA9JC1012 - Authentic Chino Slim Pa Bungee C, 33, 32"/>
    <x v="1"/>
    <s v="113 - APP_Bottom"/>
    <s v="6016 - MN Pants"/>
    <n v="197065840334"/>
    <s v="BD - Bangladesh"/>
    <n v="33"/>
    <s v="001 - BLACK"/>
    <s v="58% Cotton, 40% Polyester, 2% Elastane"/>
    <n v="32.75"/>
    <n v="72"/>
    <n v="26.85"/>
    <n v="59"/>
    <n v="37.299999999999997"/>
    <n v="82"/>
    <n v="8"/>
  </r>
  <r>
    <x v="0"/>
    <s v="VN000HZA9JC1"/>
    <s v="VN000HZA9JC1006"/>
    <s v="Authentic Chino Slim Pa"/>
    <s v="Bungee Cord"/>
    <s v="VN000HZA9JC132 36"/>
    <n v="36"/>
    <m/>
    <x v="1"/>
    <s v="MENS BOTTOMS"/>
    <x v="17"/>
    <x v="2"/>
    <m/>
    <s v="60 - Discontinued"/>
    <x v="0"/>
    <s v="VN000HZA9JC1006 - Authentic Chino Slim Pa Bungee C, 36, 32"/>
    <x v="1"/>
    <s v="113 - APP_Bottom"/>
    <s v="6016 - MN Pants"/>
    <n v="197065841072"/>
    <s v="BD - Bangladesh"/>
    <n v="36"/>
    <s v="001 - BLACK"/>
    <s v="58% Cotton, 40% Polyester, 2% Elastane"/>
    <n v="32.75"/>
    <n v="72"/>
    <n v="26.85"/>
    <n v="59"/>
    <n v="37.299999999999997"/>
    <n v="82"/>
    <n v="1"/>
  </r>
  <r>
    <x v="0"/>
    <s v="VN000HZA9JC1"/>
    <s v="VN000HZA9JC1005"/>
    <s v="Authentic Chino Slim Pa"/>
    <s v="Bungee Cord"/>
    <s v="VN000HZA9JC134 36"/>
    <n v="36"/>
    <m/>
    <x v="1"/>
    <s v="MENS BOTTOMS"/>
    <x v="17"/>
    <x v="2"/>
    <m/>
    <s v="60 - Discontinued"/>
    <x v="0"/>
    <s v="VN000HZA9JC1005 - Authentic Chino Slim Pa Bungee C, 36, 34"/>
    <x v="1"/>
    <s v="113 - APP_Bottom"/>
    <s v="6016 - MN Pants"/>
    <n v="197065841263"/>
    <s v="BD - Bangladesh"/>
    <n v="36"/>
    <s v="001 - BLACK"/>
    <s v="58% Cotton, 40% Polyester, 2% Elastane"/>
    <n v="32.75"/>
    <n v="72"/>
    <n v="26.85"/>
    <n v="59"/>
    <n v="37.299999999999997"/>
    <n v="82"/>
    <n v="1"/>
  </r>
  <r>
    <x v="0"/>
    <s v="VN000HZBD4C1"/>
    <s v="VN000HZBD4C1023"/>
    <s v="Authentic Chino Relaxed"/>
    <s v="TURKISH COFFEE"/>
    <s v="VN000HZBD4C130 28"/>
    <n v="28"/>
    <m/>
    <x v="1"/>
    <s v="MENS BOTTOMS"/>
    <x v="17"/>
    <x v="2"/>
    <m/>
    <s v="60 - Discontinued"/>
    <x v="0"/>
    <s v="VN000HZBD4C1023 - Authentic Chino Relaxed Turkish, 28, 30"/>
    <x v="1"/>
    <s v="113 - APP_Bottom"/>
    <s v="6016 - MN Pants"/>
    <n v="197065838607"/>
    <s v="BD - Bangladesh"/>
    <n v="28"/>
    <s v="201 - DARK BROWN"/>
    <s v="Polyester, 36% Cotton, 2% Elastane,"/>
    <n v="32.75"/>
    <n v="72"/>
    <n v="26.85"/>
    <n v="59"/>
    <n v="37.299999999999997"/>
    <n v="82"/>
    <n v="1"/>
  </r>
  <r>
    <x v="0"/>
    <s v="VN000HZBD4C1"/>
    <s v="VN000HZBD4C1017"/>
    <s v="Authentic Chino Relaxed"/>
    <s v="TURKISH COFFEE"/>
    <s v="VN000HZBD4C132 31"/>
    <n v="31"/>
    <m/>
    <x v="1"/>
    <s v="MENS BOTTOMS"/>
    <x v="17"/>
    <x v="2"/>
    <m/>
    <s v="60 - Discontinued"/>
    <x v="0"/>
    <s v="VN000HZBD4C1017 - Authentic Chino Relaxed Turkish, 31, 32"/>
    <x v="1"/>
    <s v="113 - APP_Bottom"/>
    <s v="6016 - MN Pants"/>
    <n v="197065839437"/>
    <s v="BD - Bangladesh"/>
    <n v="31"/>
    <s v="201 - DARK BROWN"/>
    <s v="Polyester, 36% Cotton, 2% Elastane,"/>
    <n v="32.75"/>
    <n v="72"/>
    <n v="26.85"/>
    <n v="59"/>
    <n v="37.299999999999997"/>
    <n v="82"/>
    <n v="2"/>
  </r>
  <r>
    <x v="0"/>
    <s v="VN000HZBD4C1"/>
    <s v="VN000HZBD4C1009"/>
    <s v="Authentic Chino Relaxed"/>
    <s v="TURKISH COFFEE"/>
    <s v="VN000HZBD4C132 34"/>
    <n v="34"/>
    <m/>
    <x v="1"/>
    <s v="MENS BOTTOMS"/>
    <x v="17"/>
    <x v="2"/>
    <m/>
    <s v="60 - Discontinued"/>
    <x v="0"/>
    <s v="VN000HZBD4C1009 - Authentic Chino Relaxed Turkish, 34, 32"/>
    <x v="1"/>
    <s v="113 - APP_Bottom"/>
    <s v="6016 - MN Pants"/>
    <n v="197065840587"/>
    <s v="BD - Bangladesh"/>
    <n v="34"/>
    <s v="201 - DARK BROWN"/>
    <s v="Polyester, 36% Cotton, 2% Elastane,"/>
    <n v="32.75"/>
    <n v="72"/>
    <n v="26.85"/>
    <n v="59"/>
    <n v="37.299999999999997"/>
    <n v="82"/>
    <n v="8"/>
  </r>
  <r>
    <x v="0"/>
    <s v="VN000HZBD4C1"/>
    <s v="VN000HZBD4C1006"/>
    <s v="Authentic Chino Relaxed"/>
    <s v="TURKISH COFFEE"/>
    <s v="VN000HZBD4C132 36"/>
    <n v="36"/>
    <m/>
    <x v="1"/>
    <s v="MENS BOTTOMS"/>
    <x v="17"/>
    <x v="2"/>
    <m/>
    <s v="60 - Discontinued"/>
    <x v="0"/>
    <s v="VN000HZBD4C1006 - Authentic Chino Relaxed Turkish, 36, 32"/>
    <x v="1"/>
    <s v="113 - APP_Bottom"/>
    <s v="6016 - MN Pants"/>
    <n v="197065841003"/>
    <s v="BD - Bangladesh"/>
    <n v="36"/>
    <s v="201 - DARK BROWN"/>
    <s v="Polyester, 36% Cotton, 2% Elastane,"/>
    <n v="32.75"/>
    <n v="72"/>
    <n v="26.85"/>
    <n v="59"/>
    <n v="37.299999999999997"/>
    <n v="82"/>
    <n v="2"/>
  </r>
  <r>
    <x v="0"/>
    <s v="VN000HZCCUQ1"/>
    <s v="VN000HZCCUQ1010"/>
    <s v="Authentic Chino Loose P"/>
    <s v="Gothic Olive"/>
    <s v="VN000HZCCUQ130 28"/>
    <n v="28"/>
    <m/>
    <x v="1"/>
    <s v="MENS BOTTOMS"/>
    <x v="17"/>
    <x v="2"/>
    <m/>
    <s v="60 - Discontinued"/>
    <x v="0"/>
    <s v="VN000HZCCUQ1010 - Authentic Chino Loose P Gothic O, 28, 30"/>
    <x v="1"/>
    <s v="113 - APP_Bottom"/>
    <s v="6016 - MN Pants"/>
    <n v="197065839185"/>
    <s v="BD - Bangladesh"/>
    <n v="28"/>
    <s v="301 - DARK GREEN"/>
    <s v="62% Polyester, 36% Cotton, 2% Elastane"/>
    <n v="32.75"/>
    <n v="72"/>
    <n v="26.85"/>
    <n v="59"/>
    <n v="37.299999999999997"/>
    <n v="82"/>
    <n v="4"/>
  </r>
  <r>
    <x v="0"/>
    <s v="VN000HZCCUQ1"/>
    <s v="VN000HZCCUQ1008"/>
    <s v="Authentic Chino Loose P"/>
    <s v="Gothic Olive"/>
    <s v="VN000HZCCUQ130 30"/>
    <n v="30"/>
    <m/>
    <x v="1"/>
    <s v="MENS BOTTOMS"/>
    <x v="17"/>
    <x v="2"/>
    <m/>
    <s v="60 - Discontinued"/>
    <x v="0"/>
    <s v="VN000HZCCUQ1008 - Authentic Chino Loose P Gothic O, 30, 30"/>
    <x v="1"/>
    <s v="113 - APP_Bottom"/>
    <s v="6016 - MN Pants"/>
    <n v="197065839451"/>
    <s v="BD - Bangladesh"/>
    <n v="30"/>
    <s v="301 - DARK GREEN"/>
    <s v="62% Polyester, 36% Cotton, 2% Elastane"/>
    <n v="32.75"/>
    <n v="72"/>
    <n v="26.85"/>
    <n v="59"/>
    <n v="37.299999999999997"/>
    <n v="82"/>
    <n v="7"/>
  </r>
  <r>
    <x v="0"/>
    <s v="VN000HZCCUQ1"/>
    <s v="VN000HZCCUQ1024"/>
    <s v="Authentic Chino Loose P"/>
    <s v="Gothic Olive"/>
    <s v="VN000HZCCUQ130 33"/>
    <n v="33"/>
    <m/>
    <x v="1"/>
    <s v="MENS BOTTOMS"/>
    <x v="17"/>
    <x v="2"/>
    <m/>
    <s v="60 - Discontinued"/>
    <x v="0"/>
    <s v="VN000HZCCUQ1024 - Authentic Chino Loose P Gothic O, 33, 30"/>
    <x v="1"/>
    <s v="113 - APP_Bottom"/>
    <s v="6016 - MN Pants"/>
    <n v="197065840686"/>
    <s v="BD - Bangladesh"/>
    <n v="33"/>
    <s v="301 - DARK GREEN"/>
    <s v="62% Polyester, 36% Cotton, 2% Elastane"/>
    <n v="32.75"/>
    <n v="72"/>
    <n v="26.85"/>
    <n v="59"/>
    <n v="37.299999999999997"/>
    <n v="82"/>
    <n v="7"/>
  </r>
  <r>
    <x v="0"/>
    <s v="VN000HZCCUQ1"/>
    <s v="VN000HZCCUQ1021"/>
    <s v="Authentic Chino Loose P"/>
    <s v="Gothic Olive"/>
    <s v="VN000HZCCUQ130 34"/>
    <n v="34"/>
    <m/>
    <x v="1"/>
    <s v="MENS BOTTOMS"/>
    <x v="17"/>
    <x v="2"/>
    <m/>
    <s v="60 - Discontinued"/>
    <x v="0"/>
    <s v="VN000HZCCUQ1021 - Authentic Chino Loose P Gothic O, 34, 30"/>
    <x v="1"/>
    <s v="113 - APP_Bottom"/>
    <s v="6016 - MN Pants"/>
    <n v="197065841201"/>
    <s v="BD - Bangladesh"/>
    <n v="34"/>
    <s v="301 - DARK GREEN"/>
    <s v="62% Polyester, 36% Cotton, 2% Elastane"/>
    <n v="32.75"/>
    <n v="72"/>
    <n v="26.85"/>
    <n v="59"/>
    <n v="37.299999999999997"/>
    <n v="82"/>
    <n v="1"/>
  </r>
  <r>
    <x v="0"/>
    <s v="VN000HZCCUQ1"/>
    <s v="VN000HZCCUQ1018"/>
    <s v="Authentic Chino Loose P"/>
    <s v="Gothic Olive"/>
    <s v="VN000HZCCUQ130 36"/>
    <n v="36"/>
    <m/>
    <x v="1"/>
    <s v="MENS BOTTOMS"/>
    <x v="17"/>
    <x v="2"/>
    <m/>
    <s v="60 - Discontinued"/>
    <x v="0"/>
    <s v="VN000HZCCUQ1018 - Authentic Chino Loose P Gothic O, 36, 30"/>
    <x v="1"/>
    <s v="113 - APP_Bottom"/>
    <s v="6016 - MN Pants"/>
    <n v="197065841607"/>
    <s v="BD - Bangladesh"/>
    <n v="36"/>
    <s v="301 - DARK GREEN"/>
    <s v="62% Polyester, 36% Cotton, 2% Elastane"/>
    <n v="32.75"/>
    <n v="72"/>
    <n v="26.85"/>
    <n v="59"/>
    <n v="37.299999999999997"/>
    <n v="82"/>
    <n v="3"/>
  </r>
  <r>
    <x v="0"/>
    <s v="VN000HZDBLK1"/>
    <s v="VN000HZDBLK1006"/>
    <s v="Authentic Chino Baggy P"/>
    <s v="Black"/>
    <s v="VN000HZDBLK130 28"/>
    <n v="28"/>
    <m/>
    <x v="1"/>
    <s v="MENS BOTTOMS"/>
    <x v="17"/>
    <x v="2"/>
    <m/>
    <s v="60 - Discontinued"/>
    <x v="0"/>
    <s v="VN000HZDBLK1006 - Authentic Chino Baggy P Black, 28, 30"/>
    <x v="1"/>
    <s v="113 - APP_Bottom"/>
    <s v="6016 - MN Pants"/>
    <n v="197065838942"/>
    <s v="BD - Bangladesh"/>
    <n v="28"/>
    <s v="001 - BLACK"/>
    <s v="100% COTTON"/>
    <n v="32.75"/>
    <n v="72"/>
    <n v="26.85"/>
    <n v="59"/>
    <n v="37.299999999999997"/>
    <n v="82"/>
    <n v="8"/>
  </r>
  <r>
    <x v="0"/>
    <s v="VN000HZDBLK1"/>
    <s v="VN000HZDBLK1013"/>
    <s v="Authentic Chino Baggy P"/>
    <s v="Black"/>
    <s v="VN000HZDBLK130 29"/>
    <n v="29"/>
    <m/>
    <x v="1"/>
    <s v="MENS BOTTOMS"/>
    <x v="17"/>
    <x v="2"/>
    <m/>
    <s v="60 - Discontinued"/>
    <x v="0"/>
    <s v="VN000HZDBLK1013 - Authentic Chino Baggy P Black, 29, 30"/>
    <x v="1"/>
    <s v="113 - APP_Bottom"/>
    <s v="6016 - MN Pants"/>
    <n v="197065839130"/>
    <s v="BD - Bangladesh"/>
    <n v="29"/>
    <s v="001 - BLACK"/>
    <s v="100% COTTON"/>
    <n v="32.75"/>
    <n v="72"/>
    <n v="26.85"/>
    <n v="59"/>
    <n v="37.299999999999997"/>
    <n v="82"/>
    <n v="9"/>
  </r>
  <r>
    <x v="0"/>
    <s v="VN000HZDBLK1"/>
    <s v="VN000HZDBLK1012"/>
    <s v="Authentic Chino Baggy P"/>
    <s v="Black"/>
    <s v="VN000HZDBLK132 30"/>
    <n v="30"/>
    <m/>
    <x v="1"/>
    <s v="MENS BOTTOMS"/>
    <x v="17"/>
    <x v="2"/>
    <m/>
    <s v="60 - Discontinued"/>
    <x v="0"/>
    <s v="VN000HZDBLK1012 - Authentic Chino Baggy P Black, 30, 32"/>
    <x v="1"/>
    <s v="113 - APP_Bottom"/>
    <s v="6016 - MN Pants"/>
    <n v="197065839420"/>
    <s v="BD - Bangladesh"/>
    <n v="30"/>
    <s v="001 - BLACK"/>
    <s v="100% COTTON"/>
    <n v="32.75"/>
    <n v="72"/>
    <n v="26.85"/>
    <n v="59"/>
    <n v="37.299999999999997"/>
    <n v="82"/>
    <n v="36"/>
  </r>
  <r>
    <x v="0"/>
    <s v="VN000HZDBLK1"/>
    <s v="VN000HZDBLK1022"/>
    <s v="Authentic Chino Baggy P"/>
    <s v="Black"/>
    <s v="VN000HZDBLK132 32"/>
    <n v="32"/>
    <m/>
    <x v="1"/>
    <s v="MENS BOTTOMS"/>
    <x v="17"/>
    <x v="2"/>
    <m/>
    <s v="60 - Discontinued"/>
    <x v="0"/>
    <s v="VN000HZDBLK1022 - Authentic Chino Baggy P Black, 32, 32"/>
    <x v="1"/>
    <s v="113 - APP_Bottom"/>
    <s v="6016 - MN Pants"/>
    <n v="197065840150"/>
    <s v="BD - Bangladesh"/>
    <n v="32"/>
    <s v="001 - BLACK"/>
    <s v="100% COTTON"/>
    <n v="32.75"/>
    <n v="72"/>
    <n v="26.85"/>
    <n v="59"/>
    <n v="37.299999999999997"/>
    <n v="82"/>
    <n v="60"/>
  </r>
  <r>
    <x v="0"/>
    <s v="VN000HZDBLK1"/>
    <s v="VN000HZDBLK1005"/>
    <s v="Authentic Chino Baggy P"/>
    <s v="Black"/>
    <s v="VN000HZDBLK132 33"/>
    <n v="33"/>
    <m/>
    <x v="1"/>
    <s v="MENS BOTTOMS"/>
    <x v="17"/>
    <x v="2"/>
    <m/>
    <s v="60 - Discontinued"/>
    <x v="0"/>
    <s v="VN000HZDBLK1005 - Authentic Chino Baggy P Black, 33, 32"/>
    <x v="1"/>
    <s v="113 - APP_Bottom"/>
    <s v="6016 - MN Pants"/>
    <n v="197065840570"/>
    <s v="BD - Bangladesh"/>
    <n v="33"/>
    <s v="001 - BLACK"/>
    <s v="100% COTTON"/>
    <n v="32.75"/>
    <n v="72"/>
    <n v="26.85"/>
    <n v="59"/>
    <n v="37.299999999999997"/>
    <n v="82"/>
    <n v="38"/>
  </r>
  <r>
    <x v="0"/>
    <s v="VN000HZDBLK1"/>
    <s v="VN000HZDBLK1003"/>
    <s v="Authentic Chino Baggy P"/>
    <s v="Black"/>
    <s v="VN000HZDBLK132 34"/>
    <n v="34"/>
    <m/>
    <x v="1"/>
    <s v="MENS BOTTOMS"/>
    <x v="17"/>
    <x v="2"/>
    <m/>
    <s v="60 - Discontinued"/>
    <x v="0"/>
    <s v="VN000HZDBLK1003 - Authentic Chino Baggy P Black, 34, 32"/>
    <x v="1"/>
    <s v="113 - APP_Bottom"/>
    <s v="6016 - MN Pants"/>
    <n v="197065840884"/>
    <s v="BD - Bangladesh"/>
    <n v="34"/>
    <s v="001 - BLACK"/>
    <s v="100% COTTON"/>
    <n v="32.75"/>
    <n v="72"/>
    <n v="26.85"/>
    <n v="59"/>
    <n v="37.299999999999997"/>
    <n v="82"/>
    <n v="51"/>
  </r>
  <r>
    <x v="0"/>
    <s v="VN000HZDBLK1"/>
    <s v="VN000HZDBLK1018"/>
    <s v="Authentic Chino Baggy P"/>
    <s v="Black"/>
    <s v="VN000HZDBLK132 36"/>
    <n v="36"/>
    <m/>
    <x v="1"/>
    <s v="MENS BOTTOMS"/>
    <x v="17"/>
    <x v="2"/>
    <m/>
    <s v="60 - Discontinued"/>
    <x v="0"/>
    <s v="VN000HZDBLK1018 - Authentic Chino Baggy P Black, 36, 32"/>
    <x v="1"/>
    <s v="113 - APP_Bottom"/>
    <s v="6016 - MN Pants"/>
    <n v="197065841294"/>
    <s v="BD - Bangladesh"/>
    <n v="36"/>
    <s v="001 - BLACK"/>
    <s v="100% COTTON"/>
    <n v="32.75"/>
    <n v="72"/>
    <n v="26.85"/>
    <n v="59"/>
    <n v="37.299999999999997"/>
    <n v="82"/>
    <n v="33"/>
  </r>
  <r>
    <x v="0"/>
    <s v="VN000HZDBLK1"/>
    <s v="VN000HZDBLK1001"/>
    <s v="Authentic Chino Baggy P"/>
    <s v="Black"/>
    <s v="VN000HZDBLK132 38"/>
    <n v="38"/>
    <m/>
    <x v="1"/>
    <s v="MENS BOTTOMS"/>
    <x v="17"/>
    <x v="2"/>
    <m/>
    <s v="60 - Discontinued"/>
    <x v="0"/>
    <s v="VN000HZDBLK1001 - Authentic Chino Baggy P Black, 38, 32"/>
    <x v="1"/>
    <s v="113 - APP_Bottom"/>
    <s v="6016 - MN Pants"/>
    <n v="197065841690"/>
    <s v="BD - Bangladesh"/>
    <n v="38"/>
    <s v="001 - BLACK"/>
    <s v="100% COTTON"/>
    <n v="32.75"/>
    <n v="72"/>
    <n v="26.85"/>
    <n v="59"/>
    <n v="37.299999999999997"/>
    <n v="82"/>
    <n v="14"/>
  </r>
  <r>
    <x v="0"/>
    <s v="VN000IVEY281"/>
    <s v="VN000IVEY281002"/>
    <s v="STYLE 76 SS"/>
    <s v="Black/White"/>
    <s v="VN000IVEY281.  M"/>
    <s v="M"/>
    <m/>
    <x v="1"/>
    <s v="KIDS TOPS"/>
    <x v="19"/>
    <x v="4"/>
    <m/>
    <s v="60 - Discontinued"/>
    <x v="2"/>
    <s v="VN000IVEY281002 - STYLE 76 SS Black/White, Medium"/>
    <x v="1"/>
    <s v="114 - APP_Top"/>
    <s v="6090 - KD T-Shirts"/>
    <n v="757969007006"/>
    <s v="GE - Georgia"/>
    <s v="M"/>
    <s v="001 - BLACK"/>
    <s v="100% cotton"/>
    <n v="10.95"/>
    <n v="24"/>
    <n v="9.5500000000000007"/>
    <n v="21"/>
    <n v="13.65"/>
    <n v="30"/>
    <n v="4"/>
  </r>
  <r>
    <x v="0"/>
    <s v="VN000IVEY281"/>
    <s v="VN000IVEY281003"/>
    <s v="STYLE 76 SS"/>
    <s v="Black/White"/>
    <s v="VN000IVEY281.  S"/>
    <s v="S"/>
    <m/>
    <x v="1"/>
    <s v="KIDS TOPS"/>
    <x v="19"/>
    <x v="4"/>
    <m/>
    <s v="60 - Discontinued"/>
    <x v="2"/>
    <s v="VN000IVEY281003 - STYLE 76 SS Black/White, Small"/>
    <x v="1"/>
    <s v="114 - APP_Top"/>
    <s v="6090 - KD T-Shirts"/>
    <n v="757969006993"/>
    <s v="GE - Georgia"/>
    <s v="S"/>
    <s v="001 - BLACK"/>
    <s v="100% cotton"/>
    <n v="10.95"/>
    <n v="24"/>
    <n v="9.5500000000000007"/>
    <n v="21"/>
    <n v="13.65"/>
    <n v="30"/>
    <n v="1"/>
  </r>
  <r>
    <x v="0"/>
    <s v="VN000J3NBLK1"/>
    <s v="VN000J3NBLK1002"/>
    <s v="Mt.Ranged Colorblocke-B"/>
    <s v="Black"/>
    <s v="VN000J3NBLK1.  L"/>
    <s v="L"/>
    <m/>
    <x v="1"/>
    <s v="KIDS OUTERWEAR"/>
    <x v="43"/>
    <x v="4"/>
    <s v="MFO"/>
    <s v="60 - Discontinued"/>
    <x v="0"/>
    <s v="VN000J3NBLK1002 - Mt.Ranged Colorblocke-B Black, Large"/>
    <x v="1"/>
    <s v="115 - APP_Outerwear"/>
    <s v="6085 - KD Jackets"/>
    <n v="197064868285"/>
    <s v="BD - Bangladesh"/>
    <s v="L"/>
    <s v="001 - BLACK"/>
    <s v="TBD"/>
    <n v="27.3"/>
    <n v="60"/>
    <n v="23.65"/>
    <n v="52"/>
    <n v="29.55"/>
    <n v="65"/>
    <n v="1"/>
  </r>
  <r>
    <x v="0"/>
    <s v="VN000J42BLK1"/>
    <s v="VN000J42BLK1004"/>
    <s v="Off The Wall Board Pu-B"/>
    <s v="Black"/>
    <s v="VN000J42BLK1.  M"/>
    <s v="M"/>
    <m/>
    <x v="1"/>
    <s v="KIDS TOPS"/>
    <x v="33"/>
    <x v="4"/>
    <m/>
    <s v="60 - Discontinued"/>
    <x v="0"/>
    <s v="VN000J42BLK1004 - Off The Wall Board Pu-B Black, Medium"/>
    <x v="1"/>
    <s v="114 - APP_Top"/>
    <s v="6169 - KD Sweatshrt/Pullovr"/>
    <n v="197064869305"/>
    <s v="BG - Bulgaria"/>
    <s v="M"/>
    <s v="001 - BLACK"/>
    <s v="100% cotton"/>
    <n v="27.3"/>
    <n v="60"/>
    <n v="23.65"/>
    <n v="52"/>
    <n v="29.55"/>
    <n v="65"/>
    <n v="1"/>
  </r>
  <r>
    <x v="0"/>
    <s v="VN000J4CBLK1"/>
    <s v="VN000J4CBLK1002"/>
    <s v="Wrenched SS"/>
    <s v="Black"/>
    <s v="VN000J4CBLK1.  XS"/>
    <s v="XS"/>
    <m/>
    <x v="1"/>
    <s v="MENS TOPS"/>
    <x v="18"/>
    <x v="2"/>
    <m/>
    <s v="60 - Discontinued"/>
    <x v="0"/>
    <s v="VN000J4CBLK1002 - Wrenched SS Black, X Small"/>
    <x v="1"/>
    <s v="114 - APP_Top"/>
    <s v="6014 - MN T-Shirts"/>
    <n v="197065491093"/>
    <s v="GE - Georgia"/>
    <s v="XS"/>
    <s v="001 - BLACK"/>
    <s v="100% cotton"/>
    <n v="17.3"/>
    <n v="38"/>
    <n v="14.55"/>
    <n v="32"/>
    <n v="19.100000000000001"/>
    <n v="42"/>
    <n v="1"/>
  </r>
  <r>
    <x v="0"/>
    <s v="VN000J4CD3Z1"/>
    <s v="VN000J4CD3Z1005"/>
    <s v="Wrenched SS"/>
    <s v="ELM"/>
    <s v="VN000J4CD3Z1.  S"/>
    <s v="S"/>
    <m/>
    <x v="1"/>
    <s v="MENS TOPS"/>
    <x v="18"/>
    <x v="2"/>
    <m/>
    <s v="60 - Discontinued"/>
    <x v="0"/>
    <s v="VN000J4CD3Z1005 - Wrenched SS Elm, Small"/>
    <x v="1"/>
    <s v="114 - APP_Top"/>
    <s v="6014 - MN T-Shirts"/>
    <n v="197065491123"/>
    <s v="GE - Georgia"/>
    <s v="S"/>
    <s v="312 - OLIVE"/>
    <s v="100% cotton"/>
    <n v="17.3"/>
    <n v="38"/>
    <n v="14.55"/>
    <n v="32"/>
    <n v="19.100000000000001"/>
    <n v="42"/>
    <n v="31"/>
  </r>
  <r>
    <x v="0"/>
    <s v="VN000J4CD3Z1"/>
    <s v="VN000J4CD3Z1004"/>
    <s v="Wrenched SS"/>
    <s v="ELM"/>
    <s v="VN000J4CD3Z1.  XS"/>
    <s v="XS"/>
    <m/>
    <x v="1"/>
    <s v="MENS TOPS"/>
    <x v="18"/>
    <x v="2"/>
    <m/>
    <s v="60 - Discontinued"/>
    <x v="0"/>
    <s v="VN000J4CD3Z1004 - Wrenched SS Elm, X Small"/>
    <x v="1"/>
    <s v="114 - APP_Top"/>
    <s v="6014 - MN T-Shirts"/>
    <n v="197065491345"/>
    <s v="GE - Georgia"/>
    <s v="XS"/>
    <s v="312 - OLIVE"/>
    <s v="100% cotton"/>
    <n v="17.3"/>
    <n v="38"/>
    <n v="14.55"/>
    <n v="32"/>
    <n v="19.100000000000001"/>
    <n v="42"/>
    <n v="4"/>
  </r>
  <r>
    <x v="0"/>
    <s v="VN000J4J02F1"/>
    <s v="VN000J4J02F1006"/>
    <s v="Elevated Double Knit Lo"/>
    <s v="Cement Heather"/>
    <s v="VN000J4J02F1.  XL"/>
    <s v="XL"/>
    <m/>
    <x v="1"/>
    <s v="WOMENS TOPS"/>
    <x v="34"/>
    <x v="5"/>
    <m/>
    <s v="60 - Discontinued"/>
    <x v="0"/>
    <s v="VN000J4J02F1006 - Elevated Double Knit Lo Cement, X Large"/>
    <x v="1"/>
    <s v="114 - APP_Top"/>
    <s v="6168 - WM Sweatshrt/Pullovr"/>
    <n v="197065462529"/>
    <s v="VN - Vietnam"/>
    <s v="XL"/>
    <s v="021 - DARK GREY"/>
    <s v="55% Cotton, 45% Polyester"/>
    <n v="36.4"/>
    <n v="80"/>
    <n v="29.55"/>
    <n v="65"/>
    <n v="40.950000000000003"/>
    <n v="90"/>
    <n v="8"/>
  </r>
  <r>
    <x v="0"/>
    <s v="VN000J4J02F1"/>
    <s v="VN000J4J02F1002"/>
    <s v="Elevated Double Knit Lo"/>
    <s v="Cement Heather"/>
    <s v="VN000J4J02F1.  XXL"/>
    <s v="XXL"/>
    <m/>
    <x v="1"/>
    <s v="WOMENS TOPS"/>
    <x v="34"/>
    <x v="5"/>
    <m/>
    <s v="60 - Discontinued"/>
    <x v="0"/>
    <s v="VN000J4J02F1002 - Elevated Double Knit Lo Cement, XX Large"/>
    <x v="1"/>
    <s v="114 - APP_Top"/>
    <s v="6168 - WM Sweatshrt/Pullovr"/>
    <n v="197065462710"/>
    <s v="VN - Vietnam"/>
    <s v="XXL"/>
    <s v="021 - DARK GREY"/>
    <s v="55% Cotton, 45% Polyester"/>
    <n v="36.4"/>
    <n v="80"/>
    <n v="29.55"/>
    <n v="65"/>
    <n v="40.950000000000003"/>
    <n v="90"/>
    <n v="5"/>
  </r>
  <r>
    <x v="0"/>
    <s v="VN000J4JBLK1"/>
    <s v="VN000J4JBLK1001"/>
    <s v="Elevated Double Knit Lo"/>
    <s v="Black"/>
    <s v="VN000J4JBLK1.  XL"/>
    <s v="XL"/>
    <m/>
    <x v="1"/>
    <s v="WOMENS TOPS"/>
    <x v="34"/>
    <x v="5"/>
    <m/>
    <s v="60 - Discontinued"/>
    <x v="0"/>
    <s v="VN000J4JBLK1001 - Elevated Double Knit Lo Black, X Large"/>
    <x v="1"/>
    <s v="114 - APP_Top"/>
    <s v="6168 - WM Sweatshrt/Pullovr"/>
    <n v="197065462604"/>
    <s v="VN - Vietnam"/>
    <s v="XL"/>
    <s v="001 - BLACK"/>
    <s v="55% Cotton, 45% Polyester"/>
    <n v="36.4"/>
    <n v="80"/>
    <n v="29.55"/>
    <n v="65"/>
    <n v="40.950000000000003"/>
    <n v="90"/>
    <n v="1"/>
  </r>
  <r>
    <x v="0"/>
    <s v="VN000J6GJCN1"/>
    <s v="VN000J6GJCN1003"/>
    <s v="Display Hoodie"/>
    <s v="BLUESTONE"/>
    <s v="VN000J6GJCN1.  S"/>
    <s v="S"/>
    <m/>
    <x v="1"/>
    <s v="KIDS TOPS"/>
    <x v="33"/>
    <x v="0"/>
    <m/>
    <s v="60 - Discontinued"/>
    <x v="0"/>
    <s v="VN000J6GJCN1003 - Display Hoodie BLUESTONE, Small"/>
    <x v="1"/>
    <s v="114 - APP_Top"/>
    <s v="6169 - KD Sweatshrt/Pullovr"/>
    <n v="197065479701"/>
    <s v="VN - Vietnam"/>
    <s v="S"/>
    <s v="420 - MEDIUM BLUE"/>
    <s v="60% Cotton, 40% Polyester"/>
    <n v="29.55"/>
    <n v="65"/>
    <n v="25"/>
    <n v="55"/>
    <n v="31.85"/>
    <n v="70"/>
    <n v="13"/>
  </r>
  <r>
    <x v="0"/>
    <s v="VN000J6RBLK1"/>
    <s v="VN000J6RBLK1002"/>
    <s v="Damask Zip Hoodie"/>
    <s v="Black"/>
    <s v="VN000J6RBLK1.  M"/>
    <s v="M"/>
    <m/>
    <x v="1"/>
    <s v="KIDS TOPS"/>
    <x v="33"/>
    <x v="0"/>
    <m/>
    <s v="60 - Discontinued"/>
    <x v="0"/>
    <s v="VN000J6RBLK1002 - Damask Zip Hoodie Black, Medium"/>
    <x v="1"/>
    <s v="114 - APP_Top"/>
    <s v="6169 - KD Sweatshrt/Pullovr"/>
    <n v="197065479619"/>
    <s v="VN - Vietnam"/>
    <s v="M"/>
    <s v="001 - BLACK"/>
    <s v="60% Cotton, 40% Polyester"/>
    <n v="30.95"/>
    <n v="68"/>
    <n v="25.5"/>
    <n v="56"/>
    <n v="34.1"/>
    <n v="75"/>
    <n v="22"/>
  </r>
  <r>
    <x v="0"/>
    <s v="VN000J6RBLK1"/>
    <s v="VN000J6RBLK1003"/>
    <s v="Damask Zip Hoodie"/>
    <s v="Black"/>
    <s v="VN000J6RBLK1.  S"/>
    <s v="S"/>
    <m/>
    <x v="1"/>
    <s v="KIDS TOPS"/>
    <x v="33"/>
    <x v="0"/>
    <m/>
    <s v="60 - Discontinued"/>
    <x v="0"/>
    <s v="VN000J6RBLK1003 - Damask Zip Hoodie Black, Small"/>
    <x v="1"/>
    <s v="114 - APP_Top"/>
    <s v="6169 - KD Sweatshrt/Pullovr"/>
    <n v="197065479671"/>
    <s v="VN - Vietnam"/>
    <s v="S"/>
    <s v="001 - BLACK"/>
    <s v="60% Cotton, 40% Polyester"/>
    <n v="30.95"/>
    <n v="68"/>
    <n v="25.5"/>
    <n v="56"/>
    <n v="34.1"/>
    <n v="75"/>
    <n v="14"/>
  </r>
  <r>
    <x v="0"/>
    <s v="VN000J6RBLK1"/>
    <s v="VN000J6RBLK1004"/>
    <s v="Damask Zip Hoodie"/>
    <s v="Black"/>
    <s v="VN000J6RBLK1.  XL"/>
    <s v="XL"/>
    <m/>
    <x v="1"/>
    <s v="KIDS TOPS"/>
    <x v="33"/>
    <x v="0"/>
    <m/>
    <s v="60 - Discontinued"/>
    <x v="0"/>
    <s v="VN000J6RBLK1004 - Damask Zip Hoodie Black, X Large"/>
    <x v="1"/>
    <s v="114 - APP_Top"/>
    <s v="6169 - KD Sweatshrt/Pullovr"/>
    <n v="197065479855"/>
    <s v="VN - Vietnam"/>
    <s v="XL"/>
    <s v="001 - BLACK"/>
    <s v="60% Cotton, 40% Polyester"/>
    <n v="30.95"/>
    <n v="68"/>
    <n v="25.5"/>
    <n v="56"/>
    <n v="34.1"/>
    <n v="75"/>
    <n v="11"/>
  </r>
  <r>
    <x v="0"/>
    <s v="VN000J6T2LN1"/>
    <s v="VN000J6T2LN1003"/>
    <s v="Phoenix Loose Crew"/>
    <s v="green gables"/>
    <s v="VN000J6T2LN1.  S"/>
    <s v="S"/>
    <m/>
    <x v="1"/>
    <s v="KIDS TOPS"/>
    <x v="33"/>
    <x v="0"/>
    <m/>
    <s v="60 - Discontinued"/>
    <x v="0"/>
    <s v="VN000J6T2LN1003 - Phoenix Loose Crew green gables, Small"/>
    <x v="1"/>
    <s v="114 - APP_Top"/>
    <s v="6169 - KD Sweatshrt/Pullovr"/>
    <n v="197065479688"/>
    <s v="TR - Turkey"/>
    <s v="S"/>
    <s v="301 - DARK GREEN"/>
    <s v="70% cotton 30% polyester"/>
    <n v="25"/>
    <n v="55"/>
    <n v="22.75"/>
    <n v="50"/>
    <n v="27.3"/>
    <n v="60"/>
    <n v="14"/>
  </r>
  <r>
    <x v="0"/>
    <s v="VN000J7GBLK1"/>
    <s v="VN000J7GBLK1004"/>
    <s v="MTE Foundry Crop Hooded"/>
    <s v="Black"/>
    <s v="VN000J7GBLK1.  L"/>
    <s v="L"/>
    <m/>
    <x v="1"/>
    <s v="KIDS OUTERWEAR"/>
    <x v="43"/>
    <x v="0"/>
    <m/>
    <s v="60 - Discontinued"/>
    <x v="0"/>
    <s v="VN000J7GBLK1004 - MTE Foundry Crop Hooded Black, Large"/>
    <x v="1"/>
    <s v="115 - APP_Outerwear"/>
    <s v="6085 - KD Jackets"/>
    <n v="197065462857"/>
    <s v="BD - Bangladesh"/>
    <s v="L"/>
    <s v="001 - BLACK"/>
    <s v="100% Polyester"/>
    <n v="43.2"/>
    <n v="95"/>
    <n v="36.4"/>
    <n v="80"/>
    <n v="47.75"/>
    <n v="105"/>
    <n v="1"/>
  </r>
  <r>
    <x v="0"/>
    <s v="VN000J7RD451"/>
    <s v="VN000J7RD451001"/>
    <s v="Fallen Relax CROP"/>
    <s v="LAVENDER MIST"/>
    <s v="VN000J7RD451.  L"/>
    <s v="L"/>
    <m/>
    <x v="1"/>
    <s v="KIDS TOPS"/>
    <x v="19"/>
    <x v="0"/>
    <m/>
    <s v="60 - Discontinued"/>
    <x v="0"/>
    <s v="VN000J7RD451001 - Fallen Relax CROP Lavender Mist, Large"/>
    <x v="1"/>
    <s v="114 - APP_Top"/>
    <s v="6090 - KD T-Shirts"/>
    <n v="197065463076"/>
    <s v="GE - Georgia"/>
    <s v="L"/>
    <s v="530 - LIGHT PURPLE"/>
    <s v="100% cotton"/>
    <n v="13.65"/>
    <n v="30"/>
    <n v="11.4"/>
    <n v="25"/>
    <n v="15"/>
    <n v="33"/>
    <n v="1"/>
  </r>
  <r>
    <x v="0"/>
    <s v="VN000J7RD451"/>
    <s v="VN000J7RD451003"/>
    <s v="Fallen Relax CROP"/>
    <s v="LAVENDER MIST"/>
    <s v="VN000J7RD451.  S"/>
    <s v="S"/>
    <m/>
    <x v="1"/>
    <s v="KIDS TOPS"/>
    <x v="19"/>
    <x v="0"/>
    <m/>
    <s v="60 - Discontinued"/>
    <x v="0"/>
    <s v="VN000J7RD451003 - Fallen Relax CROP Lavender Mist, Small"/>
    <x v="1"/>
    <s v="114 - APP_Top"/>
    <s v="6090 - KD T-Shirts"/>
    <n v="197065463151"/>
    <s v="GE - Georgia"/>
    <s v="S"/>
    <s v="530 - LIGHT PURPLE"/>
    <s v="100% cotton"/>
    <n v="13.65"/>
    <n v="30"/>
    <n v="11.4"/>
    <n v="25"/>
    <n v="15"/>
    <n v="33"/>
    <n v="1"/>
  </r>
  <r>
    <x v="0"/>
    <s v="VN000J7RD451"/>
    <s v="VN000J7RD451004"/>
    <s v="Fallen Relax CROP"/>
    <s v="LAVENDER MIST"/>
    <s v="VN000J7RD451.  XL"/>
    <s v="XL"/>
    <m/>
    <x v="1"/>
    <s v="KIDS TOPS"/>
    <x v="19"/>
    <x v="0"/>
    <m/>
    <s v="60 - Discontinued"/>
    <x v="0"/>
    <s v="VN000J7RD451004 - Fallen Relax CROP Lavender Mist, X Large"/>
    <x v="1"/>
    <s v="114 - APP_Top"/>
    <s v="6090 - KD T-Shirts"/>
    <n v="197065463168"/>
    <s v="GE - Georgia"/>
    <s v="XL"/>
    <s v="530 - LIGHT PURPLE"/>
    <s v="100% cotton"/>
    <n v="13.65"/>
    <n v="30"/>
    <n v="11.4"/>
    <n v="25"/>
    <n v="15"/>
    <n v="33"/>
    <n v="3"/>
  </r>
  <r>
    <x v="0"/>
    <s v="VN000J7XD451"/>
    <s v="VN000J7XD451003"/>
    <s v="The Funk BFF"/>
    <s v="LAVENDER MIST"/>
    <s v="VN000J7XD451.  S"/>
    <s v="S"/>
    <m/>
    <x v="1"/>
    <s v="KIDS TOPS"/>
    <x v="19"/>
    <x v="0"/>
    <m/>
    <s v="60 - Discontinued"/>
    <x v="0"/>
    <s v="VN000J7XD451003 - The Funk BFF Lavender Mist, Small"/>
    <x v="1"/>
    <s v="114 - APP_Top"/>
    <s v="6090 - KD T-Shirts"/>
    <n v="197065463236"/>
    <s v="TR - Turkey"/>
    <s v="S"/>
    <s v="530 - LIGHT PURPLE"/>
    <s v="100% COTTON"/>
    <n v="13.65"/>
    <n v="30"/>
    <n v="11.4"/>
    <n v="25"/>
    <n v="15"/>
    <n v="33"/>
    <n v="10"/>
  </r>
  <r>
    <x v="0"/>
    <s v="VN000J7XWHT1"/>
    <s v="VN000J7XWHT1002"/>
    <s v="The Funk BFF"/>
    <s v="White"/>
    <s v="VN000J7XWHT1.  M"/>
    <s v="M"/>
    <m/>
    <x v="1"/>
    <s v="KIDS TOPS"/>
    <x v="19"/>
    <x v="0"/>
    <m/>
    <s v="60 - Discontinued"/>
    <x v="0"/>
    <s v="VN000J7XWHT1002 - The Funk BFF White, Medium"/>
    <x v="1"/>
    <s v="114 - APP_Top"/>
    <s v="6090 - KD T-Shirts"/>
    <n v="197065463199"/>
    <s v="TR - Turkey"/>
    <s v="M"/>
    <s v="100 - WHITE"/>
    <s v="100% COTTON"/>
    <n v="13.65"/>
    <n v="30"/>
    <n v="11.4"/>
    <n v="25"/>
    <n v="15"/>
    <n v="33"/>
    <n v="9"/>
  </r>
  <r>
    <x v="0"/>
    <s v="VN000J7XWHT1"/>
    <s v="VN000J7XWHT1003"/>
    <s v="The Funk BFF"/>
    <s v="White"/>
    <s v="VN000J7XWHT1.  S"/>
    <s v="S"/>
    <m/>
    <x v="1"/>
    <s v="KIDS TOPS"/>
    <x v="19"/>
    <x v="0"/>
    <m/>
    <s v="60 - Discontinued"/>
    <x v="0"/>
    <s v="VN000J7XWHT1003 - The Funk BFF White, Small"/>
    <x v="1"/>
    <s v="114 - APP_Top"/>
    <s v="6090 - KD T-Shirts"/>
    <n v="197065463304"/>
    <s v="TR - Turkey"/>
    <s v="S"/>
    <s v="100 - WHITE"/>
    <s v="100% COTTON"/>
    <n v="13.65"/>
    <n v="30"/>
    <n v="11.4"/>
    <n v="25"/>
    <n v="15"/>
    <n v="33"/>
    <n v="14"/>
  </r>
  <r>
    <x v="0"/>
    <s v="VN000J8FD451"/>
    <s v="VN000J8FD451001"/>
    <s v="Healing Bloom LS BFF"/>
    <s v="LAVENDER MIST"/>
    <s v="VN000J8FD451.  L"/>
    <s v="L"/>
    <m/>
    <x v="1"/>
    <s v="KIDS TOPS"/>
    <x v="19"/>
    <x v="0"/>
    <m/>
    <s v="60 - Discontinued"/>
    <x v="0"/>
    <s v="VN000J8FD451001 - Healing Bloom LS BFF Lavender Mis, Large"/>
    <x v="1"/>
    <s v="114 - APP_Top"/>
    <s v="6090 - KD T-Shirts"/>
    <n v="197641035550"/>
    <s v="GE - Georgia"/>
    <s v="L"/>
    <s v="530 - LIGHT PURPLE"/>
    <s v="100% cotton"/>
    <n v="17.3"/>
    <n v="38"/>
    <n v="14.55"/>
    <n v="32"/>
    <n v="19.100000000000001"/>
    <n v="42"/>
    <n v="2"/>
  </r>
  <r>
    <x v="0"/>
    <s v="VN000J8FD451"/>
    <s v="VN000J8FD451002"/>
    <s v="Healing Bloom LS BFF"/>
    <s v="LAVENDER MIST"/>
    <s v="VN000J8FD451.  M"/>
    <s v="M"/>
    <m/>
    <x v="1"/>
    <s v="KIDS TOPS"/>
    <x v="19"/>
    <x v="0"/>
    <m/>
    <s v="60 - Discontinued"/>
    <x v="0"/>
    <s v="VN000J8FD451002 - Healing Bloom LS BFF Lavender Mi, Medium"/>
    <x v="1"/>
    <s v="114 - APP_Top"/>
    <s v="6090 - KD T-Shirts"/>
    <n v="197641035734"/>
    <s v="GE - Georgia"/>
    <s v="M"/>
    <s v="530 - LIGHT PURPLE"/>
    <s v="100% cotton"/>
    <n v="17.3"/>
    <n v="38"/>
    <n v="14.55"/>
    <n v="32"/>
    <n v="19.100000000000001"/>
    <n v="42"/>
    <n v="2"/>
  </r>
  <r>
    <x v="0"/>
    <s v="VN000J8FD451"/>
    <s v="VN000J8FD451004"/>
    <s v="Healing Bloom LS BFF"/>
    <s v="LAVENDER MIST"/>
    <s v="VN000J8FD451.  XL"/>
    <s v="XL"/>
    <m/>
    <x v="1"/>
    <s v="KIDS TOPS"/>
    <x v="19"/>
    <x v="0"/>
    <m/>
    <s v="60 - Discontinued"/>
    <x v="0"/>
    <s v="VN000J8FD451004 - Healing Bloom LS BFF Lavender M, X Large"/>
    <x v="1"/>
    <s v="114 - APP_Top"/>
    <s v="6090 - KD T-Shirts"/>
    <n v="197641035987"/>
    <s v="GE - Georgia"/>
    <s v="XL"/>
    <s v="530 - LIGHT PURPLE"/>
    <s v="100% cotton"/>
    <n v="17.3"/>
    <n v="38"/>
    <n v="14.55"/>
    <n v="32"/>
    <n v="19.100000000000001"/>
    <n v="42"/>
    <n v="2"/>
  </r>
  <r>
    <x v="0"/>
    <s v="VN000J9MD3Z1"/>
    <s v="VN000J9MD3Z1003"/>
    <s v="Skate Cord Bomber Jacke"/>
    <s v="ELM"/>
    <s v="VN000J9MD3Z1.  XL"/>
    <s v="XL"/>
    <m/>
    <x v="1"/>
    <s v="MENS OUTERWEAR"/>
    <x v="24"/>
    <x v="2"/>
    <m/>
    <s v="60 - Discontinued"/>
    <x v="0"/>
    <s v="VN000J9MD3Z1003 - Skate Cord Bomber Jacke Elm, X Large"/>
    <x v="1"/>
    <s v="115 - APP_Outerwear"/>
    <s v="6009 - MN Jackets"/>
    <n v="197065463748"/>
    <s v="BD - Bangladesh"/>
    <s v="XL"/>
    <s v="312 - OLIVE"/>
    <s v="100% Cotton"/>
    <n v="65.95"/>
    <n v="145"/>
    <n v="59.1"/>
    <n v="130"/>
    <n v="72.75"/>
    <n v="160"/>
    <n v="1"/>
  </r>
  <r>
    <x v="0"/>
    <s v="VN000J9MD3Z1"/>
    <s v="VN000J9MD3Z1002"/>
    <s v="Skate Cord Bomber Jacke"/>
    <s v="ELM"/>
    <s v="VN000J9MD3Z1.  XS"/>
    <s v="XS"/>
    <m/>
    <x v="1"/>
    <s v="MENS OUTERWEAR"/>
    <x v="24"/>
    <x v="2"/>
    <m/>
    <s v="60 - Discontinued"/>
    <x v="0"/>
    <s v="VN000J9MD3Z1002 - Skate Cord Bomber Jacke Elm, X Small"/>
    <x v="1"/>
    <s v="115 - APP_Outerwear"/>
    <s v="6009 - MN Jackets"/>
    <n v="197065463786"/>
    <s v="BD - Bangladesh"/>
    <s v="XS"/>
    <s v="312 - OLIVE"/>
    <s v="100% Cotton"/>
    <n v="65.95"/>
    <n v="145"/>
    <n v="59.1"/>
    <n v="130"/>
    <n v="72.75"/>
    <n v="160"/>
    <n v="1"/>
  </r>
  <r>
    <x v="0"/>
    <s v="VN000J9N0FO1"/>
    <s v="VN000J9N0FO1009"/>
    <s v="Skate Check-5 Skate Loo"/>
    <s v="Pavement"/>
    <s v="VN000J9N0FO1REG25"/>
    <n v="25"/>
    <m/>
    <x v="1"/>
    <s v="MENS BOTTOMS"/>
    <x v="17"/>
    <x v="2"/>
    <m/>
    <s v="60 - Discontinued"/>
    <x v="0"/>
    <s v="VN000J9N0FO1009 - Skate Check-5 Skate Loo Pav, 25, Regular"/>
    <x v="1"/>
    <s v="113 - APP_Bottom"/>
    <s v="6016 - MN Pants"/>
    <n v="197065491161"/>
    <s v="BD - Bangladesh"/>
    <n v="25"/>
    <s v="050 - LIGHT GREY"/>
    <s v="100% Cotton"/>
    <n v="34.1"/>
    <n v="75"/>
    <n v="27.3"/>
    <n v="60"/>
    <n v="38.65"/>
    <n v="85"/>
    <n v="7"/>
  </r>
  <r>
    <x v="0"/>
    <s v="VN000J9N0FO1"/>
    <s v="VN000J9N0FO1005"/>
    <s v="Skate Check-5 Skate Loo"/>
    <s v="Pavement"/>
    <s v="VN000J9N0FO1REG33"/>
    <n v="33"/>
    <m/>
    <x v="1"/>
    <s v="MENS BOTTOMS"/>
    <x v="17"/>
    <x v="2"/>
    <m/>
    <s v="60 - Discontinued"/>
    <x v="0"/>
    <s v="VN000J9N0FO1005 - Skate Check-5 Skate Loo Pav, 33, Regular"/>
    <x v="1"/>
    <s v="113 - APP_Bottom"/>
    <s v="6016 - MN Pants"/>
    <n v="197065491871"/>
    <s v="BD - Bangladesh"/>
    <n v="33"/>
    <s v="050 - LIGHT GREY"/>
    <s v="100% Cotton"/>
    <n v="34.1"/>
    <n v="75"/>
    <n v="27.3"/>
    <n v="60"/>
    <n v="38.65"/>
    <n v="85"/>
    <n v="5"/>
  </r>
  <r>
    <x v="0"/>
    <s v="VN000J9N0FO1"/>
    <s v="VN000J9N0FO1001"/>
    <s v="Skate Check-5 Skate Loo"/>
    <s v="Pavement"/>
    <s v="VN000J9N0FO1REG40"/>
    <n v="40"/>
    <m/>
    <x v="1"/>
    <s v="MENS BOTTOMS"/>
    <x v="17"/>
    <x v="2"/>
    <m/>
    <s v="60 - Discontinued"/>
    <x v="0"/>
    <s v="VN000J9N0FO1001 - Skate Check-5 Skate Loo Pav, 40, Regular"/>
    <x v="1"/>
    <s v="113 - APP_Bottom"/>
    <s v="6016 - MN Pants"/>
    <n v="197065492212"/>
    <s v="BD - Bangladesh"/>
    <n v="35"/>
    <s v="050 - LIGHT GREY"/>
    <s v="100% Cotton"/>
    <n v="34.1"/>
    <n v="75"/>
    <n v="27.3"/>
    <n v="60"/>
    <n v="38.65"/>
    <n v="85"/>
    <n v="3"/>
  </r>
  <r>
    <x v="0"/>
    <s v="VN000J9NCHG1"/>
    <s v="VN000J9NCHG1008"/>
    <s v="Skate Check-5 Skate Loo"/>
    <s v="DEEP TAUPE"/>
    <s v="VN000J9NCHG1REG27"/>
    <n v="27"/>
    <m/>
    <x v="1"/>
    <s v="MENS BOTTOMS"/>
    <x v="17"/>
    <x v="2"/>
    <m/>
    <s v="60 - Discontinued"/>
    <x v="0"/>
    <s v="VN000J9NCHG1008 - Skate Check-5 Skate Loo DEE, 27, Regular"/>
    <x v="1"/>
    <s v="113 - APP_Bottom"/>
    <s v="6016 - MN Pants"/>
    <n v="197065491505"/>
    <s v="BD - Bangladesh"/>
    <n v="27"/>
    <s v="210 - MEDIUM BROWN"/>
    <s v="100% Cotton"/>
    <n v="34.1"/>
    <n v="75"/>
    <n v="27.3"/>
    <n v="60"/>
    <n v="38.65"/>
    <n v="85"/>
    <n v="1"/>
  </r>
  <r>
    <x v="0"/>
    <s v="VN000J9NCHG1"/>
    <s v="VN000J9NCHG1007"/>
    <s v="Skate Check-5 Skate Loo"/>
    <s v="DEEP TAUPE"/>
    <s v="VN000J9NCHG1REG28"/>
    <n v="28"/>
    <m/>
    <x v="1"/>
    <s v="MENS BOTTOMS"/>
    <x v="17"/>
    <x v="2"/>
    <m/>
    <s v="60 - Discontinued"/>
    <x v="0"/>
    <s v="VN000J9NCHG1007 - Skate Check-5 Skate Loo DEE, 28, Regular"/>
    <x v="1"/>
    <s v="113 - APP_Bottom"/>
    <s v="6016 - MN Pants"/>
    <n v="197065491574"/>
    <s v="BD - Bangladesh"/>
    <n v="28"/>
    <s v="210 - MEDIUM BROWN"/>
    <s v="100% Cotton"/>
    <n v="34.1"/>
    <n v="75"/>
    <n v="27.3"/>
    <n v="60"/>
    <n v="38.65"/>
    <n v="85"/>
    <n v="1"/>
  </r>
  <r>
    <x v="0"/>
    <s v="VN000J9NCHG1"/>
    <s v="VN000J9NCHG1004"/>
    <s v="Skate Check-5 Skate Loo"/>
    <s v="DEEP TAUPE"/>
    <s v="VN000J9NCHG1REG31"/>
    <n v="31"/>
    <m/>
    <x v="1"/>
    <s v="MENS BOTTOMS"/>
    <x v="17"/>
    <x v="2"/>
    <m/>
    <s v="60 - Discontinued"/>
    <x v="0"/>
    <s v="VN000J9NCHG1004 - Skate Check-5 Skate Loo DEE, 31, Regular"/>
    <x v="1"/>
    <s v="113 - APP_Bottom"/>
    <s v="6016 - MN Pants"/>
    <n v="197065491956"/>
    <s v="BD - Bangladesh"/>
    <n v="31"/>
    <s v="210 - MEDIUM BROWN"/>
    <s v="100% Cotton"/>
    <n v="34.1"/>
    <n v="75"/>
    <n v="27.3"/>
    <n v="60"/>
    <n v="38.65"/>
    <n v="85"/>
    <n v="1"/>
  </r>
  <r>
    <x v="0"/>
    <s v="VN000J9NCHG1"/>
    <s v="VN000J9NCHG1001"/>
    <s v="Skate Check-5 Skate Loo"/>
    <s v="DEEP TAUPE"/>
    <s v="VN000J9NCHG1REG34"/>
    <n v="34"/>
    <m/>
    <x v="1"/>
    <s v="MENS BOTTOMS"/>
    <x v="17"/>
    <x v="2"/>
    <m/>
    <s v="60 - Discontinued"/>
    <x v="0"/>
    <s v="VN000J9NCHG1001 - Skate Check-5 Skate Loo DEE, 34, Regular"/>
    <x v="1"/>
    <s v="113 - APP_Bottom"/>
    <s v="6016 - MN Pants"/>
    <n v="197065492045"/>
    <s v="BD - Bangladesh"/>
    <n v="34"/>
    <s v="210 - MEDIUM BROWN"/>
    <s v="100% Cotton"/>
    <n v="34.1"/>
    <n v="75"/>
    <n v="27.3"/>
    <n v="60"/>
    <n v="38.65"/>
    <n v="85"/>
    <n v="20"/>
  </r>
  <r>
    <x v="0"/>
    <s v="VN000J9NCHG1"/>
    <s v="VN000J9NCHG1011"/>
    <s v="Skate Check-5 Skate Loo"/>
    <s v="DEEP TAUPE"/>
    <s v="VN000J9NCHG1REG36"/>
    <n v="36"/>
    <m/>
    <x v="1"/>
    <s v="MENS BOTTOMS"/>
    <x v="17"/>
    <x v="2"/>
    <m/>
    <s v="60 - Discontinued"/>
    <x v="0"/>
    <s v="VN000J9NCHG1011 - Skate Check-5 Skate Loo DEE, 36, Regular"/>
    <x v="1"/>
    <s v="113 - APP_Bottom"/>
    <s v="6016 - MN Pants"/>
    <n v="197065492076"/>
    <s v="BD - Bangladesh"/>
    <n v="36"/>
    <s v="210 - MEDIUM BROWN"/>
    <s v="100% Cotton"/>
    <n v="34.1"/>
    <n v="75"/>
    <n v="27.3"/>
    <n v="60"/>
    <n v="38.65"/>
    <n v="85"/>
    <n v="5"/>
  </r>
  <r>
    <x v="0"/>
    <s v="VN000JAVD401"/>
    <s v="VN000JAVD401006"/>
    <s v="Pushin Daisy Hoodie"/>
    <s v="FIESTA"/>
    <s v="VN000JAVD401.  6"/>
    <n v="6"/>
    <m/>
    <x v="1"/>
    <s v="KIDS TOPS"/>
    <x v="33"/>
    <x v="0"/>
    <m/>
    <s v="60 - Discontinued"/>
    <x v="0"/>
    <s v="VN000JAVD401006 - Pushin Daisy Hoodie Fiesta, 6"/>
    <x v="1"/>
    <s v="114 - APP_Top"/>
    <s v="6169 - KD Sweatshrt/Pullovr"/>
    <n v="197065479886"/>
    <s v="VN - Vietnam"/>
    <n v="6"/>
    <s v="820 - BRIGHT ORANGE"/>
    <s v="60% Cotton, 40% Polyester"/>
    <n v="26.4"/>
    <n v="58"/>
    <n v="23.65"/>
    <n v="52"/>
    <n v="28.65"/>
    <n v="63"/>
    <n v="6"/>
  </r>
  <r>
    <x v="0"/>
    <s v="VN000JB7CDX1"/>
    <s v="VN000JB7CDX1001"/>
    <s v="Check-5 Baggy Denim Pan"/>
    <s v="STONEWASH/BLUE"/>
    <s v="VN000JB7CDX1REG30"/>
    <n v="30"/>
    <m/>
    <x v="1"/>
    <s v="KIDS BOTTOMS"/>
    <x v="36"/>
    <x v="4"/>
    <m/>
    <s v="60 - Discontinued"/>
    <x v="0"/>
    <s v="VN000JB7CDX1001 - Check-5 Baggy Denim Pan STO, 30, Regular"/>
    <x v="1"/>
    <s v="113 - APP_Bottom"/>
    <s v="6092 - KD Pants"/>
    <n v="197065464653"/>
    <s v="BD - Bangladesh"/>
    <n v="30"/>
    <s v="420 - MEDIUM BLUE"/>
    <s v="100%Cotton"/>
    <n v="27.3"/>
    <n v="60"/>
    <n v="23.65"/>
    <n v="52"/>
    <n v="29.55"/>
    <n v="65"/>
    <n v="1"/>
  </r>
  <r>
    <x v="0"/>
    <s v="VN000JBB7WM1"/>
    <s v="VN000JBB7WM1004"/>
    <s v="BY Rattler Loose Fleece"/>
    <s v="True Blue"/>
    <s v="VN000JBB7WM1REGL"/>
    <s v="L"/>
    <m/>
    <x v="1"/>
    <s v="KIDS BOTTOMS"/>
    <x v="36"/>
    <x v="4"/>
    <m/>
    <s v="60 - Discontinued"/>
    <x v="0"/>
    <s v="VN000JBB7WM1004 - BY Rattler Loose Fleece, Large, Regular"/>
    <x v="1"/>
    <s v="113 - APP_Bottom"/>
    <s v="6092 - KD Pants"/>
    <n v="197641035857"/>
    <s v="TR - Turkey"/>
    <s v="L"/>
    <s v="401 - DARK BLUE"/>
    <s v="70% cotton 30% polyester"/>
    <n v="25"/>
    <n v="55"/>
    <n v="22.75"/>
    <n v="50"/>
    <n v="27.3"/>
    <n v="60"/>
    <n v="1"/>
  </r>
  <r>
    <x v="0"/>
    <s v="VN000JBB7WM1"/>
    <s v="VN000JBB7WM1003"/>
    <s v="BY Rattler Loose Fleece"/>
    <s v="True Blue"/>
    <s v="VN000JBB7WM1REGM"/>
    <s v="M"/>
    <m/>
    <x v="1"/>
    <s v="KIDS BOTTOMS"/>
    <x v="36"/>
    <x v="4"/>
    <m/>
    <s v="60 - Discontinued"/>
    <x v="0"/>
    <s v="VN000JBB7WM1003 - BY Rattler Loose Fleece, Medium, Regular"/>
    <x v="1"/>
    <s v="113 - APP_Bottom"/>
    <s v="6092 - KD Pants"/>
    <n v="197641036069"/>
    <s v="TR - Turkey"/>
    <s v="M"/>
    <s v="401 - DARK BLUE"/>
    <s v="70% cotton 30% polyester"/>
    <n v="25"/>
    <n v="55"/>
    <n v="22.75"/>
    <n v="50"/>
    <n v="27.3"/>
    <n v="60"/>
    <n v="9"/>
  </r>
  <r>
    <x v="0"/>
    <s v="VN000JBB7WM1"/>
    <s v="VN000JBB7WM1002"/>
    <s v="BY Rattler Loose Fleece"/>
    <s v="True Blue"/>
    <s v="VN000JBB7WM1REGS"/>
    <s v="S"/>
    <m/>
    <x v="1"/>
    <s v="KIDS BOTTOMS"/>
    <x v="36"/>
    <x v="4"/>
    <m/>
    <s v="60 - Discontinued"/>
    <x v="0"/>
    <s v="VN000JBB7WM1002 - BY Rattler Loose Fleece, Small, Regular"/>
    <x v="1"/>
    <s v="113 - APP_Bottom"/>
    <s v="6092 - KD Pants"/>
    <n v="197641036274"/>
    <s v="TR - Turkey"/>
    <s v="S"/>
    <s v="401 - DARK BLUE"/>
    <s v="70% cotton 30% polyester"/>
    <n v="25"/>
    <n v="55"/>
    <n v="22.75"/>
    <n v="50"/>
    <n v="27.3"/>
    <n v="60"/>
    <n v="5"/>
  </r>
  <r>
    <x v="0"/>
    <s v="VN000JBDDBC1"/>
    <s v="VN000JBDDBC1004"/>
    <s v="Half Box Camo Fleece Pa"/>
    <s v="BUNGEE CORD/TURKISHCFEE"/>
    <s v="VN000JBDDBC1REGXL"/>
    <s v="XL"/>
    <m/>
    <x v="1"/>
    <s v="KIDS BOTTOMS"/>
    <x v="36"/>
    <x v="4"/>
    <m/>
    <s v="60 - Discontinued"/>
    <x v="0"/>
    <s v="VN000JBDDBC1004 - Half Box Camo Fleece P, X Large, Regular"/>
    <x v="1"/>
    <s v="113 - APP_Bottom"/>
    <s v="6092 - KD Pants"/>
    <n v="197065464264"/>
    <s v="VN - Vietnam"/>
    <s v="XL"/>
    <s v="310 - MEDIUM GREEN"/>
    <s v="60% Cotton, 40% Polyester"/>
    <n v="25"/>
    <n v="55"/>
    <n v="22.75"/>
    <n v="50"/>
    <n v="27.3"/>
    <n v="60"/>
    <n v="2"/>
  </r>
  <r>
    <x v="0"/>
    <s v="VN000JBPBLK1"/>
    <s v="VN000JBPBLK1001"/>
    <s v="BY Half Box Crew"/>
    <s v="Black"/>
    <s v="VN000JBPBLK1.  L"/>
    <s v="L"/>
    <m/>
    <x v="1"/>
    <s v="KIDS TOPS"/>
    <x v="33"/>
    <x v="4"/>
    <m/>
    <s v="60 - Discontinued"/>
    <x v="0"/>
    <s v="VN000JBPBLK1001 - BY Half Box Crew Black, Large"/>
    <x v="1"/>
    <s v="114 - APP_Top"/>
    <s v="6169 - KD Sweatshrt/Pullovr"/>
    <n v="197065464479"/>
    <s v="KH - Cambodia"/>
    <s v="L"/>
    <s v="001 - BLACK"/>
    <s v="60% Cotton, 40% Polyester"/>
    <n v="25"/>
    <n v="55"/>
    <n v="22.75"/>
    <n v="50"/>
    <n v="27.3"/>
    <n v="60"/>
    <n v="2"/>
  </r>
  <r>
    <x v="0"/>
    <s v="VN000JBPBLK1"/>
    <s v="VN000JBPBLK1003"/>
    <s v="BY Half Box Crew"/>
    <s v="Black"/>
    <s v="VN000JBPBLK1.  M"/>
    <s v="M"/>
    <m/>
    <x v="1"/>
    <s v="KIDS TOPS"/>
    <x v="33"/>
    <x v="4"/>
    <m/>
    <s v="60 - Discontinued"/>
    <x v="0"/>
    <s v="VN000JBPBLK1003 - BY Half Box Crew Black, Medium"/>
    <x v="1"/>
    <s v="114 - APP_Top"/>
    <s v="6169 - KD Sweatshrt/Pullovr"/>
    <n v="197065464639"/>
    <s v="KH - Cambodia"/>
    <s v="M"/>
    <s v="001 - BLACK"/>
    <s v="60% Cotton, 40% Polyester"/>
    <n v="25"/>
    <n v="55"/>
    <n v="22.75"/>
    <n v="50"/>
    <n v="27.3"/>
    <n v="60"/>
    <n v="2"/>
  </r>
  <r>
    <x v="0"/>
    <s v="VN000JBPBLK1"/>
    <s v="VN000JBPBLK1002"/>
    <s v="BY Half Box Crew"/>
    <s v="Black"/>
    <s v="VN000JBPBLK1.  S"/>
    <s v="S"/>
    <m/>
    <x v="1"/>
    <s v="KIDS TOPS"/>
    <x v="33"/>
    <x v="4"/>
    <m/>
    <s v="60 - Discontinued"/>
    <x v="0"/>
    <s v="VN000JBPBLK1002 - BY Half Box Crew Black, Small"/>
    <x v="1"/>
    <s v="114 - APP_Top"/>
    <s v="6169 - KD Sweatshrt/Pullovr"/>
    <n v="197065464707"/>
    <s v="KH - Cambodia"/>
    <s v="S"/>
    <s v="001 - BLACK"/>
    <s v="60% Cotton, 40% Polyester"/>
    <n v="25"/>
    <n v="55"/>
    <n v="22.75"/>
    <n v="50"/>
    <n v="27.3"/>
    <n v="60"/>
    <n v="1"/>
  </r>
  <r>
    <x v="0"/>
    <s v="VN000JBPBLK1"/>
    <s v="VN000JBPBLK1004"/>
    <s v="BY Half Box Crew"/>
    <s v="Black"/>
    <s v="VN000JBPBLK1.  XL"/>
    <s v="XL"/>
    <m/>
    <x v="1"/>
    <s v="KIDS TOPS"/>
    <x v="33"/>
    <x v="4"/>
    <m/>
    <s v="60 - Discontinued"/>
    <x v="0"/>
    <s v="VN000JBPBLK1004 - BY Half Box Crew Black, X Large"/>
    <x v="1"/>
    <s v="114 - APP_Top"/>
    <s v="6169 - KD Sweatshrt/Pullovr"/>
    <n v="197065464769"/>
    <s v="KH - Cambodia"/>
    <s v="XL"/>
    <s v="001 - BLACK"/>
    <s v="60% Cotton, 40% Polyester"/>
    <n v="25"/>
    <n v="55"/>
    <n v="22.75"/>
    <n v="50"/>
    <n v="27.3"/>
    <n v="60"/>
    <n v="2"/>
  </r>
  <r>
    <x v="0"/>
    <s v="VN000JBWBLK1"/>
    <s v="VN000JBWBLK1003"/>
    <s v="Core Basic II FZ"/>
    <s v="Black"/>
    <s v="VN000JBWBLK1.  M"/>
    <s v="M"/>
    <m/>
    <x v="1"/>
    <s v="KIDS TOPS"/>
    <x v="33"/>
    <x v="4"/>
    <m/>
    <s v="60 - Discontinued"/>
    <x v="0"/>
    <s v="VN000JBWBLK1003 - Core Basic II FZ Black, Medium"/>
    <x v="1"/>
    <s v="114 - APP_Top"/>
    <s v="6169 - KD Sweatshrt/Pullovr"/>
    <n v="197065464929"/>
    <s v="TR - Turkey"/>
    <s v="M"/>
    <s v="001 - BLACK"/>
    <s v="70% cotton 30% polyester"/>
    <n v="30.95"/>
    <n v="68"/>
    <n v="25.5"/>
    <n v="56"/>
    <n v="34.1"/>
    <n v="75"/>
    <n v="12"/>
  </r>
  <r>
    <x v="0"/>
    <s v="VN000JBWBLK1"/>
    <s v="VN000JBWBLK1004"/>
    <s v="Core Basic II FZ"/>
    <s v="Black"/>
    <s v="VN000JBWBLK1.  S"/>
    <s v="S"/>
    <m/>
    <x v="1"/>
    <s v="KIDS TOPS"/>
    <x v="33"/>
    <x v="4"/>
    <m/>
    <s v="60 - Discontinued"/>
    <x v="0"/>
    <s v="VN000JBWBLK1004 - Core Basic II FZ Black, Small"/>
    <x v="1"/>
    <s v="114 - APP_Top"/>
    <s v="6169 - KD Sweatshrt/Pullovr"/>
    <n v="197065464936"/>
    <s v="TR - Turkey"/>
    <s v="S"/>
    <s v="001 - BLACK"/>
    <s v="70% cotton 30% polyester"/>
    <n v="30.95"/>
    <n v="68"/>
    <n v="25.5"/>
    <n v="56"/>
    <n v="34.1"/>
    <n v="75"/>
    <n v="5"/>
  </r>
  <r>
    <x v="0"/>
    <s v="VN000JBWBLK1"/>
    <s v="VN000JBWBLK1002"/>
    <s v="Core Basic II FZ"/>
    <s v="Black"/>
    <s v="VN000JBWBLK1.  XL"/>
    <s v="XL"/>
    <m/>
    <x v="1"/>
    <s v="KIDS TOPS"/>
    <x v="33"/>
    <x v="4"/>
    <m/>
    <s v="60 - Discontinued"/>
    <x v="0"/>
    <s v="VN000JBWBLK1002 - Core Basic II FZ Black, X Large"/>
    <x v="1"/>
    <s v="114 - APP_Top"/>
    <s v="6169 - KD Sweatshrt/Pullovr"/>
    <n v="197065464943"/>
    <s v="TR - Turkey"/>
    <s v="XL"/>
    <s v="001 - BLACK"/>
    <s v="70% cotton 30% polyester"/>
    <n v="30.95"/>
    <n v="68"/>
    <n v="25.5"/>
    <n v="56"/>
    <n v="34.1"/>
    <n v="75"/>
    <n v="6"/>
  </r>
  <r>
    <x v="0"/>
    <s v="VN000JC3WHT1"/>
    <s v="VN000JC3WHT1003"/>
    <s v="Digital Repair SS"/>
    <s v="White"/>
    <s v="VN000JC3WHT1.  S"/>
    <s v="S"/>
    <m/>
    <x v="1"/>
    <s v="KIDS TOPS"/>
    <x v="19"/>
    <x v="4"/>
    <m/>
    <s v="60 - Discontinued"/>
    <x v="0"/>
    <s v="VN000JC3WHT1003 - Digital Repair SS White, Small"/>
    <x v="1"/>
    <s v="114 - APP_Top"/>
    <s v="6090 - KD T-Shirts"/>
    <n v="197065465148"/>
    <s v="SV - El Salvador"/>
    <s v="S"/>
    <s v="100 - WHITE"/>
    <s v="30/1 52% Cotton 48% Polyester"/>
    <n v="13.65"/>
    <n v="30"/>
    <n v="11.4"/>
    <n v="25"/>
    <n v="15"/>
    <n v="33"/>
    <n v="14"/>
  </r>
  <r>
    <x v="0"/>
    <s v="VN000JCBBLK1"/>
    <s v="VN000JCBBLK1004"/>
    <s v="Burnout SS"/>
    <s v="Black"/>
    <s v="VN000JCBBLK1.  S"/>
    <s v="S"/>
    <m/>
    <x v="1"/>
    <s v="KIDS TOPS"/>
    <x v="19"/>
    <x v="4"/>
    <m/>
    <s v="60 - Discontinued"/>
    <x v="0"/>
    <s v="VN000JCBBLK1004 - Burnout SS Black, Small"/>
    <x v="1"/>
    <s v="114 - APP_Top"/>
    <s v="6090 - KD T-Shirts"/>
    <n v="197065465544"/>
    <s v="SV - El Salvador"/>
    <s v="S"/>
    <s v="001 - BLACK"/>
    <s v="30/1 52% Cotton 48% Polyester"/>
    <n v="13.65"/>
    <n v="30"/>
    <n v="11.4"/>
    <n v="25"/>
    <n v="15"/>
    <n v="33"/>
    <n v="17"/>
  </r>
  <r>
    <x v="0"/>
    <s v="VN000JCHBLK1"/>
    <s v="VN000JCHBLK1003"/>
    <s v="Hopper SS"/>
    <s v="Black"/>
    <s v="VN000JCHBLK1.  L"/>
    <s v="L"/>
    <m/>
    <x v="1"/>
    <s v="KIDS TOPS"/>
    <x v="19"/>
    <x v="4"/>
    <m/>
    <s v="60 - Discontinued"/>
    <x v="0"/>
    <s v="VN000JCHBLK1003 - Hopper SS Black, Large"/>
    <x v="1"/>
    <s v="114 - APP_Top"/>
    <s v="6090 - KD T-Shirts"/>
    <n v="197641035697"/>
    <s v="GE - Georgia"/>
    <s v="L"/>
    <s v="001 - BLACK"/>
    <s v="100% cotton"/>
    <n v="13.65"/>
    <n v="30"/>
    <n v="11.4"/>
    <n v="25"/>
    <n v="15"/>
    <n v="33"/>
    <n v="3"/>
  </r>
  <r>
    <x v="0"/>
    <s v="VN000JCHBLK1"/>
    <s v="VN000JCHBLK1004"/>
    <s v="Hopper SS"/>
    <s v="Black"/>
    <s v="VN000JCHBLK1.  M"/>
    <s v="M"/>
    <m/>
    <x v="1"/>
    <s v="KIDS TOPS"/>
    <x v="19"/>
    <x v="4"/>
    <m/>
    <s v="60 - Discontinued"/>
    <x v="0"/>
    <s v="VN000JCHBLK1004 - Hopper SS Black, Medium"/>
    <x v="1"/>
    <s v="114 - APP_Top"/>
    <s v="6090 - KD T-Shirts"/>
    <n v="197641036014"/>
    <s v="GE - Georgia"/>
    <s v="M"/>
    <s v="001 - BLACK"/>
    <s v="100% cotton"/>
    <n v="13.65"/>
    <n v="30"/>
    <n v="11.4"/>
    <n v="25"/>
    <n v="15"/>
    <n v="33"/>
    <n v="4"/>
  </r>
  <r>
    <x v="0"/>
    <s v="VN000JCHBLK1"/>
    <s v="VN000JCHBLK1001"/>
    <s v="Hopper SS"/>
    <s v="Black"/>
    <s v="VN000JCHBLK1.  S"/>
    <s v="S"/>
    <m/>
    <x v="1"/>
    <s v="KIDS TOPS"/>
    <x v="19"/>
    <x v="4"/>
    <m/>
    <s v="60 - Discontinued"/>
    <x v="0"/>
    <s v="VN000JCHBLK1001 - Hopper SS Black, Small"/>
    <x v="1"/>
    <s v="114 - APP_Top"/>
    <s v="6090 - KD T-Shirts"/>
    <n v="197641036090"/>
    <s v="GE - Georgia"/>
    <s v="S"/>
    <s v="001 - BLACK"/>
    <s v="100% cotton"/>
    <n v="13.65"/>
    <n v="30"/>
    <n v="11.4"/>
    <n v="25"/>
    <n v="15"/>
    <n v="33"/>
    <n v="1"/>
  </r>
  <r>
    <x v="0"/>
    <s v="VN000JCHBLK1"/>
    <s v="VN000JCHBLK1002"/>
    <s v="Hopper SS"/>
    <s v="Black"/>
    <s v="VN000JCHBLK1.  XL"/>
    <s v="XL"/>
    <m/>
    <x v="1"/>
    <s v="KIDS TOPS"/>
    <x v="19"/>
    <x v="4"/>
    <m/>
    <s v="60 - Discontinued"/>
    <x v="0"/>
    <s v="VN000JCHBLK1002 - Hopper SS Black, X Large"/>
    <x v="1"/>
    <s v="114 - APP_Top"/>
    <s v="6090 - KD T-Shirts"/>
    <n v="197641036311"/>
    <s v="GE - Georgia"/>
    <s v="XL"/>
    <s v="001 - BLACK"/>
    <s v="100% cotton"/>
    <n v="13.65"/>
    <n v="30"/>
    <n v="11.4"/>
    <n v="25"/>
    <n v="15"/>
    <n v="33"/>
    <n v="2"/>
  </r>
  <r>
    <x v="0"/>
    <s v="VN000JCMWHT1"/>
    <s v="VN000JCMWHT1002"/>
    <s v="Caps LS"/>
    <s v="White"/>
    <s v="VN000JCMWHT1.  L"/>
    <s v="L"/>
    <m/>
    <x v="1"/>
    <s v="KIDS TOPS"/>
    <x v="19"/>
    <x v="4"/>
    <m/>
    <s v="60 - Discontinued"/>
    <x v="0"/>
    <s v="VN000JCMWHT1002 - Caps LS White, Large"/>
    <x v="1"/>
    <s v="114 - APP_Top"/>
    <s v="6090 - KD T-Shirts"/>
    <n v="197641036489"/>
    <s v="GE - Georgia"/>
    <s v="L"/>
    <s v="100 - WHITE"/>
    <s v="100% cotton"/>
    <n v="15.95"/>
    <n v="35"/>
    <n v="13.65"/>
    <n v="30"/>
    <n v="17.3"/>
    <n v="38"/>
    <n v="1"/>
  </r>
  <r>
    <x v="0"/>
    <s v="VN000JCSJ5F1"/>
    <s v="VN000JCSJ5F1004"/>
    <s v="Half Box LS"/>
    <s v="VERDANT GREEN"/>
    <s v="VN000JCSJ5F1.  L"/>
    <s v="L"/>
    <m/>
    <x v="1"/>
    <s v="KIDS TOPS"/>
    <x v="19"/>
    <x v="4"/>
    <m/>
    <s v="60 - Discontinued"/>
    <x v="0"/>
    <s v="VN000JCSJ5F1004 - Half Box LS VERDANT GREEN, Large"/>
    <x v="1"/>
    <s v="114 - APP_Top"/>
    <s v="6090 - KD T-Shirts"/>
    <n v="197641036601"/>
    <s v="GE - Georgia"/>
    <s v="L"/>
    <s v="301 - DARK GREEN"/>
    <s v="100% cotton"/>
    <n v="14.55"/>
    <n v="32"/>
    <n v="12.75"/>
    <n v="28"/>
    <n v="15.95"/>
    <n v="35"/>
    <n v="2"/>
  </r>
  <r>
    <x v="0"/>
    <s v="VN000JCSJ5F1"/>
    <s v="VN000JCSJ5F1001"/>
    <s v="Half Box LS"/>
    <s v="VERDANT GREEN"/>
    <s v="VN000JCSJ5F1.  M"/>
    <s v="M"/>
    <m/>
    <x v="1"/>
    <s v="KIDS TOPS"/>
    <x v="19"/>
    <x v="4"/>
    <m/>
    <s v="60 - Discontinued"/>
    <x v="0"/>
    <s v="VN000JCSJ5F1001 - Half Box LS VERDANT GREEN, Medium"/>
    <x v="1"/>
    <s v="114 - APP_Top"/>
    <s v="6090 - KD T-Shirts"/>
    <n v="197641036632"/>
    <s v="GE - Georgia"/>
    <s v="M"/>
    <s v="301 - DARK GREEN"/>
    <s v="100% cotton"/>
    <n v="14.55"/>
    <n v="32"/>
    <n v="12.75"/>
    <n v="28"/>
    <n v="15.95"/>
    <n v="35"/>
    <n v="9"/>
  </r>
  <r>
    <x v="0"/>
    <s v="VN000JCSJ5F1"/>
    <s v="VN000JCSJ5F1003"/>
    <s v="Half Box LS"/>
    <s v="VERDANT GREEN"/>
    <s v="VN000JCSJ5F1.  XL"/>
    <s v="XL"/>
    <m/>
    <x v="1"/>
    <s v="KIDS TOPS"/>
    <x v="19"/>
    <x v="4"/>
    <m/>
    <s v="60 - Discontinued"/>
    <x v="0"/>
    <s v="VN000JCSJ5F1003 - Half Box LS VERDANT GREEN, X Large"/>
    <x v="1"/>
    <s v="114 - APP_Top"/>
    <s v="6090 - KD T-Shirts"/>
    <n v="197641036892"/>
    <s v="GE - Georgia"/>
    <s v="XL"/>
    <s v="301 - DARK GREEN"/>
    <s v="100% cotton"/>
    <n v="14.55"/>
    <n v="32"/>
    <n v="12.75"/>
    <n v="28"/>
    <n v="15.95"/>
    <n v="35"/>
    <n v="9"/>
  </r>
  <r>
    <x v="0"/>
    <s v="VN000JDCFS81"/>
    <s v="VN000JDCFS81002"/>
    <s v="AVENUE SWEATER VEST"/>
    <s v="marshmallow"/>
    <s v="VN000JDCFS81.  M"/>
    <s v="M"/>
    <m/>
    <x v="1"/>
    <s v="WOMENS TOPS"/>
    <x v="39"/>
    <x v="5"/>
    <m/>
    <s v="60 - Discontinued"/>
    <x v="2"/>
    <s v="VN000JDCFS81002 - AVENUE SWEATER VEST marshmallow, Medium"/>
    <x v="1"/>
    <s v="114 - APP_Top"/>
    <s v="6051 - WM Sweaters"/>
    <n v="197063654834"/>
    <s v="CN - China"/>
    <s v="M"/>
    <s v="100 - WHITE"/>
    <s v="MA13 100% Cotton Yarn 2/20"/>
    <n v="40.950000000000003"/>
    <n v="90"/>
    <n v="34.1"/>
    <n v="75"/>
    <n v="50"/>
    <n v="110"/>
    <n v="12"/>
  </r>
  <r>
    <x v="0"/>
    <s v="VN000JDCFS81"/>
    <s v="VN000JDCFS81003"/>
    <s v="AVENUE SWEATER VEST"/>
    <s v="marshmallow"/>
    <s v="VN000JDCFS81.  S"/>
    <s v="S"/>
    <m/>
    <x v="1"/>
    <s v="WOMENS TOPS"/>
    <x v="39"/>
    <x v="5"/>
    <m/>
    <s v="60 - Discontinued"/>
    <x v="2"/>
    <s v="VN000JDCFS81003 - AVENUE SWEATER VEST marshmallow, Small"/>
    <x v="1"/>
    <s v="114 - APP_Top"/>
    <s v="6051 - WM Sweaters"/>
    <n v="197063654858"/>
    <s v="CN - China"/>
    <s v="S"/>
    <s v="100 - WHITE"/>
    <s v="MA13 100% Cotton Yarn 2/20"/>
    <n v="40.950000000000003"/>
    <n v="90"/>
    <n v="34.1"/>
    <n v="75"/>
    <n v="50"/>
    <n v="110"/>
    <n v="24"/>
  </r>
  <r>
    <x v="0"/>
    <s v="VN000JDQCHF1"/>
    <s v="VN000JDQCHF1003"/>
    <s v="Basic Mini SS"/>
    <s v="PALE AQUA"/>
    <s v="VN000JDQCHF1.  XS"/>
    <s v="XS"/>
    <m/>
    <x v="1"/>
    <s v="WOMENS TOPS"/>
    <x v="30"/>
    <x v="5"/>
    <s v="INR"/>
    <s v="60 - Discontinued"/>
    <x v="2"/>
    <s v="VN000JDQCHF1003 - Basic Mini SS PALE AQUA, X Small"/>
    <x v="1"/>
    <s v="114 - APP_Top"/>
    <s v="6052 - WM T-Shirts"/>
    <n v="197063659020"/>
    <s v="MK - NorthMacedonia"/>
    <s v="XS"/>
    <s v="310 - MEDIUM GREEN"/>
    <s v="100% COTTON"/>
    <n v="14.55"/>
    <n v="32"/>
    <n v="12.75"/>
    <n v="28"/>
    <n v="18.2"/>
    <n v="40"/>
    <n v="4"/>
  </r>
  <r>
    <x v="0"/>
    <s v="VN000JDQCHF1"/>
    <s v="VN000JDQCHF1001"/>
    <s v="Basic Mini SS"/>
    <s v="PALE AQUA"/>
    <s v="VN000JDQCHF1.  XXS"/>
    <s v="XXS"/>
    <m/>
    <x v="1"/>
    <s v="WOMENS TOPS"/>
    <x v="30"/>
    <x v="5"/>
    <s v="INR"/>
    <s v="60 - Discontinued"/>
    <x v="2"/>
    <s v="VN000JDQCHF1001 - Basic Mini SS PALE AQUA, XX Small"/>
    <x v="1"/>
    <s v="114 - APP_Top"/>
    <s v="6052 - WM T-Shirts"/>
    <n v="197063659310"/>
    <s v="MK - NorthMacedonia"/>
    <s v="XXS"/>
    <s v="310 - MEDIUM GREEN"/>
    <s v="100% COTTON"/>
    <n v="14.55"/>
    <n v="32"/>
    <n v="12.75"/>
    <n v="28"/>
    <n v="18.2"/>
    <n v="40"/>
    <n v="1"/>
  </r>
  <r>
    <x v="0"/>
    <s v="VN000JDQCR51"/>
    <s v="VN000JDQCR51002"/>
    <s v="Basic Mini SS"/>
    <s v="COPPER TAN"/>
    <s v="VN000JDQCR51.  XXS"/>
    <s v="XXS"/>
    <m/>
    <x v="1"/>
    <s v="WOMENS TOPS"/>
    <x v="30"/>
    <x v="5"/>
    <s v="INR"/>
    <s v="60 - Discontinued"/>
    <x v="2"/>
    <s v="VN000JDQCR51002 - Basic Mini SS COPPER TAN, XX Small"/>
    <x v="1"/>
    <s v="114 - APP_Top"/>
    <s v="6052 - WM T-Shirts"/>
    <n v="197063659341"/>
    <s v="MK - NorthMacedonia"/>
    <s v="XXS"/>
    <s v="810 - MEDIUM ORANGE"/>
    <s v="100% COTTON"/>
    <n v="14.55"/>
    <n v="32"/>
    <n v="12.75"/>
    <n v="28"/>
    <n v="18.2"/>
    <n v="40"/>
    <n v="1"/>
  </r>
  <r>
    <x v="0"/>
    <s v="VN000JDQD471"/>
    <s v="VN000JDQD471007"/>
    <s v="Basic Mini SS"/>
    <s v="LOBSTER BISQUE"/>
    <s v="VN000JDQD471.  L"/>
    <s v="L"/>
    <m/>
    <x v="1"/>
    <s v="WOMENS TOPS"/>
    <x v="30"/>
    <x v="5"/>
    <s v="INR"/>
    <s v="60 - Discontinued"/>
    <x v="0"/>
    <s v="VN000JDQD471007 - Basic Mini SS Lobster Bisque, Large"/>
    <x v="1"/>
    <s v="114 - APP_Top"/>
    <s v="6052 - WM T-Shirts"/>
    <n v="197065828097"/>
    <s v="MK - NorthMacedonia"/>
    <s v="L"/>
    <s v="680 - LIGHT PINK"/>
    <s v="100% COTTON"/>
    <n v="14.55"/>
    <n v="32"/>
    <n v="12.75"/>
    <n v="28"/>
    <n v="15.95"/>
    <n v="35"/>
    <n v="11"/>
  </r>
  <r>
    <x v="0"/>
    <s v="VN000JDQD471"/>
    <s v="VN000JDQD471003"/>
    <s v="Basic Mini SS"/>
    <s v="LOBSTER BISQUE"/>
    <s v="VN000JDQD471.  M"/>
    <s v="M"/>
    <m/>
    <x v="1"/>
    <s v="WOMENS TOPS"/>
    <x v="30"/>
    <x v="5"/>
    <s v="INR"/>
    <s v="60 - Discontinued"/>
    <x v="0"/>
    <s v="VN000JDQD471003 - Basic Mini SS Lobster Bisque, Medium"/>
    <x v="1"/>
    <s v="114 - APP_Top"/>
    <s v="6052 - WM T-Shirts"/>
    <n v="197065828462"/>
    <s v="MK - NorthMacedonia"/>
    <s v="M"/>
    <s v="680 - LIGHT PINK"/>
    <s v="100% COTTON"/>
    <n v="14.55"/>
    <n v="32"/>
    <n v="12.75"/>
    <n v="28"/>
    <n v="15.95"/>
    <n v="35"/>
    <n v="53"/>
  </r>
  <r>
    <x v="0"/>
    <s v="VN000JDQD471"/>
    <s v="VN000JDQD471006"/>
    <s v="Basic Mini SS"/>
    <s v="LOBSTER BISQUE"/>
    <s v="VN000JDQD471.  S"/>
    <s v="S"/>
    <m/>
    <x v="1"/>
    <s v="WOMENS TOPS"/>
    <x v="30"/>
    <x v="5"/>
    <s v="INR"/>
    <s v="60 - Discontinued"/>
    <x v="0"/>
    <s v="VN000JDQD471006 - Basic Mini SS Lobster Bisque, Small"/>
    <x v="1"/>
    <s v="114 - APP_Top"/>
    <s v="6052 - WM T-Shirts"/>
    <n v="197065828660"/>
    <s v="MK - NorthMacedonia"/>
    <s v="S"/>
    <s v="680 - LIGHT PINK"/>
    <s v="100% COTTON"/>
    <n v="14.55"/>
    <n v="32"/>
    <n v="12.75"/>
    <n v="28"/>
    <n v="15.95"/>
    <n v="35"/>
    <n v="45"/>
  </r>
  <r>
    <x v="0"/>
    <s v="VN000JDQD471"/>
    <s v="VN000JDQD471002"/>
    <s v="Basic Mini SS"/>
    <s v="LOBSTER BISQUE"/>
    <s v="VN000JDQD471.  XL"/>
    <s v="XL"/>
    <m/>
    <x v="1"/>
    <s v="WOMENS TOPS"/>
    <x v="30"/>
    <x v="5"/>
    <s v="INR"/>
    <s v="60 - Discontinued"/>
    <x v="0"/>
    <s v="VN000JDQD471002 - Basic Mini SS Lobster Bisque, X Large"/>
    <x v="1"/>
    <s v="114 - APP_Top"/>
    <s v="6052 - WM T-Shirts"/>
    <n v="197065828738"/>
    <s v="MK - NorthMacedonia"/>
    <s v="XL"/>
    <s v="680 - LIGHT PINK"/>
    <s v="100% COTTON"/>
    <n v="14.55"/>
    <n v="32"/>
    <n v="12.75"/>
    <n v="28"/>
    <n v="15.95"/>
    <n v="35"/>
    <n v="17"/>
  </r>
  <r>
    <x v="0"/>
    <s v="VN000JDQD471"/>
    <s v="VN000JDQD471005"/>
    <s v="Basic Mini SS"/>
    <s v="LOBSTER BISQUE"/>
    <s v="VN000JDQD471.  XS"/>
    <s v="XS"/>
    <m/>
    <x v="1"/>
    <s v="WOMENS TOPS"/>
    <x v="30"/>
    <x v="5"/>
    <s v="INR"/>
    <s v="60 - Discontinued"/>
    <x v="0"/>
    <s v="VN000JDQD471005 - Basic Mini SS Lobster Bisque, X Small"/>
    <x v="1"/>
    <s v="114 - APP_Top"/>
    <s v="6052 - WM T-Shirts"/>
    <n v="197065828929"/>
    <s v="MK - NorthMacedonia"/>
    <s v="XS"/>
    <s v="680 - LIGHT PINK"/>
    <s v="100% COTTON"/>
    <n v="14.55"/>
    <n v="32"/>
    <n v="12.75"/>
    <n v="28"/>
    <n v="15.95"/>
    <n v="35"/>
    <n v="1"/>
  </r>
  <r>
    <x v="0"/>
    <s v="VN000JDQD471"/>
    <s v="VN000JDQD471004"/>
    <s v="Basic Mini SS"/>
    <s v="LOBSTER BISQUE"/>
    <s v="VN000JDQD471.  XXS"/>
    <s v="XXS"/>
    <m/>
    <x v="1"/>
    <s v="WOMENS TOPS"/>
    <x v="30"/>
    <x v="5"/>
    <s v="INR"/>
    <s v="60 - Discontinued"/>
    <x v="0"/>
    <s v="VN000JDQD471004 - Basic Mini SS Lobster Bisque, XX Small"/>
    <x v="1"/>
    <s v="114 - APP_Top"/>
    <s v="6052 - WM T-Shirts"/>
    <n v="197065829278"/>
    <s v="MK - NorthMacedonia"/>
    <s v="XXS"/>
    <s v="680 - LIGHT PINK"/>
    <s v="100% COTTON"/>
    <n v="14.55"/>
    <n v="32"/>
    <n v="12.75"/>
    <n v="28"/>
    <n v="15.95"/>
    <n v="35"/>
    <n v="3"/>
  </r>
  <r>
    <x v="0"/>
    <s v="VN000JDUBLK1"/>
    <s v="VN000JDUBLK1001"/>
    <s v="SKOOL DOODLE FT RELAXED"/>
    <s v="Black"/>
    <s v="VN000JDUBLK1.  XS"/>
    <s v="XS"/>
    <m/>
    <x v="1"/>
    <s v="MENS TOPS"/>
    <x v="37"/>
    <x v="2"/>
    <s v="INR"/>
    <s v="60 - Discontinued"/>
    <x v="2"/>
    <s v="VN000JDUBLK1001 - SKOOL DOODLE FT RELAXED Black, X Small"/>
    <x v="1"/>
    <s v="114 - APP_Top"/>
    <s v="6167 - MN Sweatshrt/Pullovr"/>
    <n v="197063659273"/>
    <s v="BG - Bulgaria"/>
    <s v="XS"/>
    <s v="001 - BLACK"/>
    <s v="100% Cotton"/>
    <n v="36.4"/>
    <n v="80"/>
    <n v="29.55"/>
    <n v="65"/>
    <n v="43.2"/>
    <n v="95"/>
    <n v="7"/>
  </r>
  <r>
    <x v="0"/>
    <s v="VN000JDZDRU1"/>
    <s v="VN000JDZDRU1001"/>
    <s v="Fremont Crew Sweater"/>
    <s v="Incense/Turkish Coffee"/>
    <s v="VN000JDZDRU1.  L"/>
    <s v="L"/>
    <m/>
    <x v="1"/>
    <s v="MENS TOPS"/>
    <x v="35"/>
    <x v="2"/>
    <m/>
    <s v="60 - Discontinued"/>
    <x v="0"/>
    <s v="VN000JDZDRU1001 - Fremont Crew Sweater Incense/Turk, Large"/>
    <x v="1"/>
    <s v="114 - APP_Top"/>
    <s v="6013 - MN Sweaters"/>
    <n v="197065491482"/>
    <s v="CN - China"/>
    <s v="L"/>
    <s v="001 - BLACK"/>
    <s v="63%acrylic 33%nylon 4%spandex 1/13"/>
    <n v="45.5"/>
    <n v="100"/>
    <n v="38.65"/>
    <n v="85"/>
    <n v="50"/>
    <n v="110"/>
    <n v="3"/>
  </r>
  <r>
    <x v="0"/>
    <s v="VN000JDZDRU1"/>
    <s v="VN000JDZDRU1002"/>
    <s v="Fremont Crew Sweater"/>
    <s v="Incense/Turkish Coffee"/>
    <s v="VN000JDZDRU1.  M"/>
    <s v="M"/>
    <m/>
    <x v="1"/>
    <s v="MENS TOPS"/>
    <x v="35"/>
    <x v="2"/>
    <m/>
    <s v="60 - Discontinued"/>
    <x v="0"/>
    <s v="VN000JDZDRU1002 - Fremont Crew Sweater Incense/Tur, Medium"/>
    <x v="1"/>
    <s v="114 - APP_Top"/>
    <s v="6013 - MN Sweaters"/>
    <n v="197065491628"/>
    <s v="CN - China"/>
    <s v="M"/>
    <s v="001 - BLACK"/>
    <s v="63%acrylic 33%nylon 4%spandex 1/13"/>
    <n v="45.5"/>
    <n v="100"/>
    <n v="38.65"/>
    <n v="85"/>
    <n v="50"/>
    <n v="110"/>
    <n v="2"/>
  </r>
  <r>
    <x v="0"/>
    <s v="VN000JDZDRU1"/>
    <s v="VN000JDZDRU1003"/>
    <s v="Fremont Crew Sweater"/>
    <s v="Incense/Turkish Coffee"/>
    <s v="VN000JDZDRU1.  S"/>
    <s v="S"/>
    <m/>
    <x v="1"/>
    <s v="MENS TOPS"/>
    <x v="35"/>
    <x v="2"/>
    <m/>
    <s v="60 - Discontinued"/>
    <x v="0"/>
    <s v="VN000JDZDRU1003 - Fremont Crew Sweater Incense/Turk, Small"/>
    <x v="1"/>
    <s v="114 - APP_Top"/>
    <s v="6013 - MN Sweaters"/>
    <n v="197065491680"/>
    <s v="CN - China"/>
    <s v="S"/>
    <s v="001 - BLACK"/>
    <s v="63%acrylic 33%nylon 4%spandex 1/13"/>
    <n v="45.5"/>
    <n v="100"/>
    <n v="38.65"/>
    <n v="85"/>
    <n v="50"/>
    <n v="110"/>
    <n v="2"/>
  </r>
  <r>
    <x v="0"/>
    <s v="VN000JE81CI1"/>
    <s v="VN000JE81CI1003"/>
    <s v="Posted Loose PO"/>
    <s v="Dark Forest"/>
    <s v="VN000JE81CI1.  S"/>
    <s v="S"/>
    <m/>
    <x v="1"/>
    <s v="MENS TOPS"/>
    <x v="37"/>
    <x v="2"/>
    <m/>
    <s v="60 - Discontinued"/>
    <x v="0"/>
    <s v="VN000JE81CI1003 - Posted Loose PO Dark Forest, Small"/>
    <x v="1"/>
    <s v="114 - APP_Top"/>
    <s v="6167 - MN Sweatshrt/Pullovr"/>
    <n v="197065492427"/>
    <s v="MK - NorthMacedonia"/>
    <s v="S"/>
    <s v="001 - BLACK"/>
    <s v="100% cotton"/>
    <n v="36.4"/>
    <n v="80"/>
    <n v="29.55"/>
    <n v="65"/>
    <n v="40.950000000000003"/>
    <n v="90"/>
    <n v="2"/>
  </r>
  <r>
    <x v="0"/>
    <s v="VN000JE81CI1"/>
    <s v="VN000JE81CI1005"/>
    <s v="Posted Loose PO"/>
    <s v="Dark Forest"/>
    <s v="VN000JE81CI1.  XS"/>
    <s v="XS"/>
    <m/>
    <x v="1"/>
    <s v="MENS TOPS"/>
    <x v="37"/>
    <x v="2"/>
    <m/>
    <s v="60 - Discontinued"/>
    <x v="0"/>
    <s v="VN000JE81CI1005 - Posted Loose PO Dark Forest, X Small"/>
    <x v="1"/>
    <s v="114 - APP_Top"/>
    <s v="6167 - MN Sweatshrt/Pullovr"/>
    <n v="197065492465"/>
    <s v="MK - NorthMacedonia"/>
    <s v="XS"/>
    <s v="001 - BLACK"/>
    <s v="100% cotton"/>
    <n v="36.4"/>
    <n v="80"/>
    <n v="29.55"/>
    <n v="65"/>
    <n v="40.950000000000003"/>
    <n v="90"/>
    <n v="1"/>
  </r>
  <r>
    <x v="0"/>
    <s v="VN000JE8BLK1"/>
    <s v="VN000JE8BLK1003"/>
    <s v="Posted Loose PO"/>
    <s v="Black"/>
    <s v="VN000JE8BLK1.  S"/>
    <s v="S"/>
    <m/>
    <x v="1"/>
    <s v="MENS TOPS"/>
    <x v="37"/>
    <x v="2"/>
    <s v="INR"/>
    <s v="60 - Discontinued"/>
    <x v="0"/>
    <s v="VN000JE8BLK1003 - Posted Loose PO Black, Small"/>
    <x v="1"/>
    <s v="114 - APP_Top"/>
    <s v="6167 - MN Sweatshrt/Pullovr"/>
    <n v="197065492434"/>
    <s v="MK - NorthMacedonia"/>
    <s v="S"/>
    <s v="001 - BLACK"/>
    <s v="100% cotton"/>
    <n v="36.4"/>
    <n v="80"/>
    <n v="29.55"/>
    <n v="65"/>
    <n v="40.950000000000003"/>
    <n v="90"/>
    <n v="2"/>
  </r>
  <r>
    <x v="0"/>
    <s v="VN000JE8BLK1"/>
    <s v="VN000JE8BLK1005"/>
    <s v="Posted Loose PO"/>
    <s v="Black"/>
    <s v="VN000JE8BLK1.  XS"/>
    <s v="XS"/>
    <m/>
    <x v="1"/>
    <s v="MENS TOPS"/>
    <x v="37"/>
    <x v="2"/>
    <s v="INR"/>
    <s v="60 - Discontinued"/>
    <x v="0"/>
    <s v="VN000JE8BLK1005 - Posted Loose PO Black, X Small"/>
    <x v="1"/>
    <s v="114 - APP_Top"/>
    <s v="6167 - MN Sweatshrt/Pullovr"/>
    <n v="197065492472"/>
    <s v="MK - NorthMacedonia"/>
    <s v="XS"/>
    <s v="001 - BLACK"/>
    <s v="100% cotton"/>
    <n v="36.4"/>
    <n v="80"/>
    <n v="29.55"/>
    <n v="65"/>
    <n v="40.950000000000003"/>
    <n v="90"/>
    <n v="1"/>
  </r>
  <r>
    <x v="0"/>
    <s v="VN000JEMCHG1"/>
    <s v="VN000JEMCHG1004"/>
    <s v="Skate Wire Loose PO Hoo"/>
    <s v="DEEP TAUPE"/>
    <s v="VN000JEMCHG1.  XL"/>
    <s v="XL"/>
    <m/>
    <x v="1"/>
    <s v="WOMENS TOPS"/>
    <x v="34"/>
    <x v="5"/>
    <m/>
    <s v="60 - Discontinued"/>
    <x v="0"/>
    <s v="VN000JEMCHG1004 - Skate Wire Loose PO Hoo DEEP TA, X Large"/>
    <x v="1"/>
    <s v="114 - APP_Top"/>
    <s v="6168 - WM Sweatshrt/Pullovr"/>
    <n v="197065466442"/>
    <s v="VN - Vietnam"/>
    <s v="XL"/>
    <s v="210 - MEDIUM BROWN"/>
    <s v="70% Cotton, 30% Polyester"/>
    <n v="38.65"/>
    <n v="85"/>
    <n v="31.85"/>
    <n v="70"/>
    <n v="43.2"/>
    <n v="95"/>
    <n v="2"/>
  </r>
  <r>
    <x v="0"/>
    <s v="VN000JF6FS81"/>
    <s v="VN000JF6FS81001"/>
    <s v="W ESSENTIAL FT RLX PO"/>
    <s v="marshmallow"/>
    <s v="VN000JF6FS81.  L"/>
    <s v="L"/>
    <m/>
    <x v="1"/>
    <s v="WOMENS TOPS"/>
    <x v="34"/>
    <x v="5"/>
    <s v="INR"/>
    <s v="60 - Discontinued"/>
    <x v="0"/>
    <s v="VN000JF6FS81001 - W ESSENTIAL FT RLX PO marshmallow, Large"/>
    <x v="1"/>
    <s v="114 - APP_Top"/>
    <s v="6168 - WM Sweatshrt/Pullovr"/>
    <n v="197065828394"/>
    <s v="TR - Turkey"/>
    <s v="L"/>
    <s v="100 - WHITE"/>
    <s v="70% cotton 30% polyester"/>
    <n v="27.3"/>
    <n v="60"/>
    <n v="23.65"/>
    <n v="52"/>
    <n v="29.55"/>
    <n v="65"/>
    <n v="2"/>
  </r>
  <r>
    <x v="0"/>
    <s v="VN000JF6FS81"/>
    <s v="VN000JF6FS81004"/>
    <s v="W ESSENTIAL FT RLX PO"/>
    <s v="marshmallow"/>
    <s v="VN000JF6FS81.  XL"/>
    <s v="XL"/>
    <m/>
    <x v="1"/>
    <s v="WOMENS TOPS"/>
    <x v="34"/>
    <x v="5"/>
    <s v="INR"/>
    <s v="60 - Discontinued"/>
    <x v="0"/>
    <s v="VN000JF6FS81004 - W ESSENTIAL FT RLX PO marshmall, X Large"/>
    <x v="1"/>
    <s v="114 - APP_Top"/>
    <s v="6168 - WM Sweatshrt/Pullovr"/>
    <n v="197065828820"/>
    <s v="TR - Turkey"/>
    <s v="XL"/>
    <s v="100 - WHITE"/>
    <s v="70% cotton 30% polyester"/>
    <n v="27.3"/>
    <n v="60"/>
    <n v="23.65"/>
    <n v="52"/>
    <n v="29.55"/>
    <n v="65"/>
    <n v="13"/>
  </r>
  <r>
    <x v="0"/>
    <s v="VN000JFG1QI1"/>
    <s v="VN000JFG1QI1003"/>
    <s v="LEFT CHEST MAXI DRESS"/>
    <s v="Light Grey Heather"/>
    <s v="VN000JFG1QI1.  L"/>
    <s v="L"/>
    <m/>
    <x v="1"/>
    <s v="WOMENS TOPS"/>
    <x v="28"/>
    <x v="5"/>
    <s v="INR"/>
    <s v="60 - Discontinued"/>
    <x v="2"/>
    <s v="VN000JFG1QI1003 - LEFT CHEST MAXI DRESS Light Grey, Large"/>
    <x v="1"/>
    <s v="113 - APP_Bottom"/>
    <s v="6053 - WM Dresses"/>
    <n v="197063677420"/>
    <s v="TR - Turkey"/>
    <s v="L"/>
    <s v="050 - LIGHT GREY"/>
    <s v="60% COTTON 40% POLYESTER"/>
    <n v="29.55"/>
    <n v="65"/>
    <n v="25"/>
    <n v="55"/>
    <n v="36.4"/>
    <n v="80"/>
    <n v="2"/>
  </r>
  <r>
    <x v="0"/>
    <s v="VN000JFG1QI1"/>
    <s v="VN000JFG1QI1007"/>
    <s v="LEFT CHEST MAXI DRESS"/>
    <s v="Light Grey Heather"/>
    <s v="VN000JFG1QI1.  M"/>
    <s v="M"/>
    <m/>
    <x v="1"/>
    <s v="WOMENS TOPS"/>
    <x v="28"/>
    <x v="5"/>
    <s v="INR"/>
    <s v="60 - Discontinued"/>
    <x v="2"/>
    <s v="VN000JFG1QI1007 - LEFT CHEST MAXI DRESS Light Grey, Medium"/>
    <x v="1"/>
    <s v="113 - APP_Bottom"/>
    <s v="6053 - WM Dresses"/>
    <n v="197063677659"/>
    <s v="TR - Turkey"/>
    <s v="M"/>
    <s v="050 - LIGHT GREY"/>
    <s v="60% COTTON 40% POLYESTER"/>
    <n v="29.55"/>
    <n v="65"/>
    <n v="25"/>
    <n v="55"/>
    <n v="36.4"/>
    <n v="80"/>
    <n v="5"/>
  </r>
  <r>
    <x v="0"/>
    <s v="VN000JFG1QI1"/>
    <s v="VN000JFG1QI1002"/>
    <s v="LEFT CHEST MAXI DRESS"/>
    <s v="Light Grey Heather"/>
    <s v="VN000JFG1QI1.  S"/>
    <s v="S"/>
    <m/>
    <x v="1"/>
    <s v="WOMENS TOPS"/>
    <x v="28"/>
    <x v="5"/>
    <s v="INR"/>
    <s v="60 - Discontinued"/>
    <x v="2"/>
    <s v="VN000JFG1QI1002 - LEFT CHEST MAXI DRESS Light Grey, Small"/>
    <x v="1"/>
    <s v="113 - APP_Bottom"/>
    <s v="6053 - WM Dresses"/>
    <n v="197063677888"/>
    <s v="TR - Turkey"/>
    <s v="S"/>
    <s v="050 - LIGHT GREY"/>
    <s v="60% COTTON 40% POLYESTER"/>
    <n v="29.55"/>
    <n v="65"/>
    <n v="25"/>
    <n v="55"/>
    <n v="36.4"/>
    <n v="80"/>
    <n v="4"/>
  </r>
  <r>
    <x v="0"/>
    <s v="VN000JFG1QI1"/>
    <s v="VN000JFG1QI1001"/>
    <s v="LEFT CHEST MAXI DRESS"/>
    <s v="Light Grey Heather"/>
    <s v="VN000JFG1QI1.  XL"/>
    <s v="XL"/>
    <m/>
    <x v="1"/>
    <s v="WOMENS TOPS"/>
    <x v="28"/>
    <x v="5"/>
    <s v="INR"/>
    <s v="60 - Discontinued"/>
    <x v="2"/>
    <s v="VN000JFG1QI1001 - LEFT CHEST MAXI DRESS Light Gre, X Large"/>
    <x v="1"/>
    <s v="113 - APP_Bottom"/>
    <s v="6053 - WM Dresses"/>
    <n v="197063678106"/>
    <s v="TR - Turkey"/>
    <s v="XL"/>
    <s v="050 - LIGHT GREY"/>
    <s v="60% COTTON 40% POLYESTER"/>
    <n v="29.55"/>
    <n v="65"/>
    <n v="25"/>
    <n v="55"/>
    <n v="36.4"/>
    <n v="80"/>
    <n v="2"/>
  </r>
  <r>
    <x v="0"/>
    <s v="VN000JFG1QI1"/>
    <s v="VN000JFG1QI1006"/>
    <s v="LEFT CHEST MAXI DRESS"/>
    <s v="Light Grey Heather"/>
    <s v="VN000JFG1QI1.  XS"/>
    <s v="XS"/>
    <m/>
    <x v="1"/>
    <s v="WOMENS TOPS"/>
    <x v="28"/>
    <x v="5"/>
    <s v="INR"/>
    <s v="60 - Discontinued"/>
    <x v="2"/>
    <s v="VN000JFG1QI1006 - LEFT CHEST MAXI DRESS Light Gre, X Small"/>
    <x v="1"/>
    <s v="113 - APP_Bottom"/>
    <s v="6053 - WM Dresses"/>
    <n v="197063678205"/>
    <s v="TR - Turkey"/>
    <s v="XS"/>
    <s v="050 - LIGHT GREY"/>
    <s v="60% COTTON 40% POLYESTER"/>
    <n v="29.55"/>
    <n v="65"/>
    <n v="25"/>
    <n v="55"/>
    <n v="36.4"/>
    <n v="80"/>
    <n v="2"/>
  </r>
  <r>
    <x v="0"/>
    <s v="VN000JFGBLK1"/>
    <s v="VN000JFGBLK1001"/>
    <s v="LEFT CHEST MAXI DRESS"/>
    <s v="Black"/>
    <s v="VN000JFGBLK1.  M"/>
    <s v="M"/>
    <m/>
    <x v="1"/>
    <s v="WOMENS TOPS"/>
    <x v="28"/>
    <x v="5"/>
    <s v="INR"/>
    <s v="60 - Discontinued"/>
    <x v="2"/>
    <s v="VN000JFGBLK1001 - LEFT CHEST MAXI DRESS Black, Medium"/>
    <x v="1"/>
    <s v="113 - APP_Bottom"/>
    <s v="6053 - WM Dresses"/>
    <n v="197063677697"/>
    <s v="TR - Turkey"/>
    <s v="M"/>
    <s v="001 - BLACK"/>
    <s v="100% COTTON"/>
    <n v="29.55"/>
    <n v="65"/>
    <n v="25"/>
    <n v="55"/>
    <n v="36.4"/>
    <n v="80"/>
    <n v="4"/>
  </r>
  <r>
    <x v="0"/>
    <s v="VN000JFGBLK1"/>
    <s v="VN000JFGBLK1004"/>
    <s v="LEFT CHEST MAXI DRESS"/>
    <s v="Black"/>
    <s v="VN000JFGBLK1.  S"/>
    <s v="S"/>
    <m/>
    <x v="1"/>
    <s v="WOMENS TOPS"/>
    <x v="28"/>
    <x v="5"/>
    <s v="INR"/>
    <s v="60 - Discontinued"/>
    <x v="2"/>
    <s v="VN000JFGBLK1004 - LEFT CHEST MAXI DRESS Black, Small"/>
    <x v="1"/>
    <s v="113 - APP_Bottom"/>
    <s v="6053 - WM Dresses"/>
    <n v="197063677918"/>
    <s v="TR - Turkey"/>
    <s v="S"/>
    <s v="001 - BLACK"/>
    <s v="100% COTTON"/>
    <n v="29.55"/>
    <n v="65"/>
    <n v="25"/>
    <n v="55"/>
    <n v="36.4"/>
    <n v="80"/>
    <n v="9"/>
  </r>
  <r>
    <x v="0"/>
    <s v="VN000JFGBLK1"/>
    <s v="VN000JFGBLK1007"/>
    <s v="LEFT CHEST MAXI DRESS"/>
    <s v="Black"/>
    <s v="VN000JFGBLK1.  XS"/>
    <s v="XS"/>
    <m/>
    <x v="1"/>
    <s v="WOMENS TOPS"/>
    <x v="28"/>
    <x v="5"/>
    <s v="INR"/>
    <s v="60 - Discontinued"/>
    <x v="2"/>
    <s v="VN000JFGBLK1007 - LEFT CHEST MAXI DRESS Black, X Small"/>
    <x v="1"/>
    <s v="113 - APP_Bottom"/>
    <s v="6053 - WM Dresses"/>
    <n v="197063678229"/>
    <s v="TR - Turkey"/>
    <s v="XS"/>
    <s v="001 - BLACK"/>
    <s v="100% COTTON"/>
    <n v="29.55"/>
    <n v="65"/>
    <n v="25"/>
    <n v="55"/>
    <n v="36.4"/>
    <n v="80"/>
    <n v="5"/>
  </r>
  <r>
    <x v="0"/>
    <s v="VN000JFGBLK1"/>
    <s v="VN000JFGBLK1006"/>
    <s v="LEFT CHEST MAXI DRESS"/>
    <s v="Black"/>
    <s v="VN000JFGBLK1.  XXL"/>
    <s v="XXL"/>
    <m/>
    <x v="1"/>
    <s v="WOMENS TOPS"/>
    <x v="28"/>
    <x v="5"/>
    <s v="INR"/>
    <s v="60 - Discontinued"/>
    <x v="2"/>
    <s v="VN000JFGBLK1006 - LEFT CHEST MAXI DRESS Black, XX Large"/>
    <x v="1"/>
    <s v="113 - APP_Bottom"/>
    <s v="6053 - WM Dresses"/>
    <n v="197063678281"/>
    <s v="TR - Turkey"/>
    <s v="XXL"/>
    <s v="001 - BLACK"/>
    <s v="100% COTTON"/>
    <n v="29.55"/>
    <n v="65"/>
    <n v="25"/>
    <n v="55"/>
    <n v="36.4"/>
    <n v="80"/>
    <n v="16"/>
  </r>
  <r>
    <x v="0"/>
    <s v="VN000JGPBLK1"/>
    <s v="VN000JGPBLK1007"/>
    <s v="VARSITY TANK DRESS"/>
    <s v="Black"/>
    <s v="VN000JGPBLK1.  L"/>
    <s v="L"/>
    <m/>
    <x v="1"/>
    <s v="WOMENS TOPS"/>
    <x v="28"/>
    <x v="5"/>
    <s v="OMU"/>
    <s v="60 - Discontinued"/>
    <x v="0"/>
    <s v="VN000JGPBLK1007 - VARSITY TANK DRESS Black, Large"/>
    <x v="1"/>
    <s v="113 - APP_Bottom"/>
    <s v="6053 - WM Dresses"/>
    <n v="197064524051"/>
    <s v="VN - Vietnam"/>
    <s v="L"/>
    <s v="001 - BLACK"/>
    <s v="93% Cotton, 7% Elastane"/>
    <n v="21.85"/>
    <n v="48"/>
    <n v="19.100000000000001"/>
    <n v="42"/>
    <n v="24.55"/>
    <n v="54"/>
    <n v="81"/>
  </r>
  <r>
    <x v="0"/>
    <s v="VN000JGPBLK1"/>
    <s v="VN000JGPBLK1006"/>
    <s v="VARSITY TANK DRESS"/>
    <s v="Black"/>
    <s v="VN000JGPBLK1.  M"/>
    <s v="M"/>
    <m/>
    <x v="1"/>
    <s v="WOMENS TOPS"/>
    <x v="28"/>
    <x v="5"/>
    <s v="OMU"/>
    <s v="60 - Discontinued"/>
    <x v="0"/>
    <s v="VN000JGPBLK1006 - VARSITY TANK DRESS Black, Medium"/>
    <x v="1"/>
    <s v="113 - APP_Bottom"/>
    <s v="6053 - WM Dresses"/>
    <n v="197064524082"/>
    <s v="VN - Vietnam"/>
    <s v="M"/>
    <s v="001 - BLACK"/>
    <s v="93% Cotton, 7% Elastane"/>
    <n v="21.85"/>
    <n v="48"/>
    <n v="19.100000000000001"/>
    <n v="42"/>
    <n v="24.55"/>
    <n v="54"/>
    <n v="119"/>
  </r>
  <r>
    <x v="0"/>
    <s v="VN000JGPBLK1"/>
    <s v="VN000JGPBLK1005"/>
    <s v="VARSITY TANK DRESS"/>
    <s v="Black"/>
    <s v="VN000JGPBLK1.  S"/>
    <s v="S"/>
    <m/>
    <x v="1"/>
    <s v="WOMENS TOPS"/>
    <x v="28"/>
    <x v="5"/>
    <s v="OMU"/>
    <s v="60 - Discontinued"/>
    <x v="0"/>
    <s v="VN000JGPBLK1005 - VARSITY TANK DRESS Black, Small"/>
    <x v="1"/>
    <s v="113 - APP_Bottom"/>
    <s v="6053 - WM Dresses"/>
    <n v="197064524112"/>
    <s v="VN - Vietnam"/>
    <s v="S"/>
    <s v="001 - BLACK"/>
    <s v="93% Cotton, 7% Elastane"/>
    <n v="21.85"/>
    <n v="48"/>
    <n v="19.100000000000001"/>
    <n v="42"/>
    <n v="24.55"/>
    <n v="54"/>
    <n v="118"/>
  </r>
  <r>
    <x v="0"/>
    <s v="VN000JGPBLK1"/>
    <s v="VN000JGPBLK1004"/>
    <s v="VARSITY TANK DRESS"/>
    <s v="Black"/>
    <s v="VN000JGPBLK1.  XL"/>
    <s v="XL"/>
    <m/>
    <x v="1"/>
    <s v="WOMENS TOPS"/>
    <x v="28"/>
    <x v="5"/>
    <s v="OMU"/>
    <s v="60 - Discontinued"/>
    <x v="0"/>
    <s v="VN000JGPBLK1004 - VARSITY TANK DRESS Black, X Large"/>
    <x v="1"/>
    <s v="113 - APP_Bottom"/>
    <s v="6053 - WM Dresses"/>
    <n v="197064524143"/>
    <s v="VN - Vietnam"/>
    <s v="XL"/>
    <s v="001 - BLACK"/>
    <s v="93% Cotton, 7% Elastane"/>
    <n v="21.85"/>
    <n v="48"/>
    <n v="19.100000000000001"/>
    <n v="42"/>
    <n v="24.55"/>
    <n v="54"/>
    <n v="45"/>
  </r>
  <r>
    <x v="0"/>
    <s v="VN000JGPBLK1"/>
    <s v="VN000JGPBLK1003"/>
    <s v="VARSITY TANK DRESS"/>
    <s v="Black"/>
    <s v="VN000JGPBLK1.  XS"/>
    <s v="XS"/>
    <m/>
    <x v="1"/>
    <s v="WOMENS TOPS"/>
    <x v="28"/>
    <x v="5"/>
    <s v="OMU"/>
    <s v="60 - Discontinued"/>
    <x v="0"/>
    <s v="VN000JGPBLK1003 - VARSITY TANK DRESS Black, X Small"/>
    <x v="1"/>
    <s v="113 - APP_Bottom"/>
    <s v="6053 - WM Dresses"/>
    <n v="197064524174"/>
    <s v="VN - Vietnam"/>
    <s v="XS"/>
    <s v="001 - BLACK"/>
    <s v="93% Cotton, 7% Elastane"/>
    <n v="21.85"/>
    <n v="48"/>
    <n v="19.100000000000001"/>
    <n v="42"/>
    <n v="24.55"/>
    <n v="54"/>
    <n v="62"/>
  </r>
  <r>
    <x v="0"/>
    <s v="VN000JGPBLK1"/>
    <s v="VN000JGPBLK1002"/>
    <s v="VARSITY TANK DRESS"/>
    <s v="Black"/>
    <s v="VN000JGPBLK1.  XXL"/>
    <s v="XXL"/>
    <m/>
    <x v="1"/>
    <s v="WOMENS TOPS"/>
    <x v="28"/>
    <x v="5"/>
    <s v="OMU"/>
    <s v="60 - Discontinued"/>
    <x v="0"/>
    <s v="VN000JGPBLK1002 - VARSITY TANK DRESS Black, XX Large"/>
    <x v="1"/>
    <s v="113 - APP_Bottom"/>
    <s v="6053 - WM Dresses"/>
    <n v="197064524402"/>
    <s v="VN - Vietnam"/>
    <s v="XXL"/>
    <s v="001 - BLACK"/>
    <s v="93% Cotton, 7% Elastane"/>
    <n v="21.85"/>
    <n v="48"/>
    <n v="19.100000000000001"/>
    <n v="42"/>
    <n v="24.55"/>
    <n v="54"/>
    <n v="15"/>
  </r>
  <r>
    <x v="0"/>
    <s v="VN000JGPBLK1"/>
    <s v="VN000JGPBLK1001"/>
    <s v="VARSITY TANK DRESS"/>
    <s v="Black"/>
    <s v="VN000JGPBLK1.  XXS"/>
    <s v="XXS"/>
    <m/>
    <x v="1"/>
    <s v="WOMENS TOPS"/>
    <x v="28"/>
    <x v="5"/>
    <s v="OMU"/>
    <s v="60 - Discontinued"/>
    <x v="0"/>
    <s v="VN000JGPBLK1001 - VARSITY TANK DRESS Black, XX Small"/>
    <x v="1"/>
    <s v="113 - APP_Bottom"/>
    <s v="6053 - WM Dresses"/>
    <n v="197064524433"/>
    <s v="VN - Vietnam"/>
    <s v="XXS"/>
    <s v="001 - BLACK"/>
    <s v="93% Cotton, 7% Elastane"/>
    <n v="21.85"/>
    <n v="48"/>
    <n v="19.100000000000001"/>
    <n v="42"/>
    <n v="24.55"/>
    <n v="54"/>
    <n v="15"/>
  </r>
  <r>
    <x v="0"/>
    <s v="VN000JGPCJL1"/>
    <s v="VN000JGPCJL1007"/>
    <s v="VARSITY TANK DRESS"/>
    <s v="ICEBERG GREEN"/>
    <s v="VN000JGPCJL1.  L"/>
    <s v="L"/>
    <m/>
    <x v="1"/>
    <s v="WOMENS TOPS"/>
    <x v="28"/>
    <x v="5"/>
    <s v="INR"/>
    <s v="60 - Discontinued"/>
    <x v="2"/>
    <s v="VN000JGPCJL1007 - VARSITY TANK DRESS ICEBERG GREEN, Large"/>
    <x v="1"/>
    <s v="113 - APP_Bottom"/>
    <s v="6053 - WM Dresses"/>
    <n v="197064524068"/>
    <s v="VN - Vietnam"/>
    <s v="L"/>
    <s v="310 - MEDIUM GREEN"/>
    <s v="92% Cotton, 8% Elastane"/>
    <n v="21.85"/>
    <n v="48"/>
    <n v="19.100000000000001"/>
    <n v="42"/>
    <n v="27.3"/>
    <n v="60"/>
    <n v="9"/>
  </r>
  <r>
    <x v="0"/>
    <s v="VN000JGPCJL1"/>
    <s v="VN000JGPCJL1006"/>
    <s v="VARSITY TANK DRESS"/>
    <s v="ICEBERG GREEN"/>
    <s v="VN000JGPCJL1.  M"/>
    <s v="M"/>
    <m/>
    <x v="1"/>
    <s v="WOMENS TOPS"/>
    <x v="28"/>
    <x v="5"/>
    <s v="INR"/>
    <s v="60 - Discontinued"/>
    <x v="2"/>
    <s v="VN000JGPCJL1006 - VARSITY TANK DRESS ICEBERG GREEN, Medium"/>
    <x v="1"/>
    <s v="113 - APP_Bottom"/>
    <s v="6053 - WM Dresses"/>
    <n v="197064524099"/>
    <s v="VN - Vietnam"/>
    <s v="M"/>
    <s v="310 - MEDIUM GREEN"/>
    <s v="92% Cotton, 8% Elastane"/>
    <n v="21.85"/>
    <n v="48"/>
    <n v="19.100000000000001"/>
    <n v="42"/>
    <n v="27.3"/>
    <n v="60"/>
    <n v="26"/>
  </r>
  <r>
    <x v="0"/>
    <s v="VN000JGPCJL1"/>
    <s v="VN000JGPCJL1005"/>
    <s v="VARSITY TANK DRESS"/>
    <s v="ICEBERG GREEN"/>
    <s v="VN000JGPCJL1.  S"/>
    <s v="S"/>
    <m/>
    <x v="1"/>
    <s v="WOMENS TOPS"/>
    <x v="28"/>
    <x v="5"/>
    <s v="INR"/>
    <s v="60 - Discontinued"/>
    <x v="2"/>
    <s v="VN000JGPCJL1005 - VARSITY TANK DRESS ICEBERG GREEN, Small"/>
    <x v="1"/>
    <s v="113 - APP_Bottom"/>
    <s v="6053 - WM Dresses"/>
    <n v="197064524129"/>
    <s v="VN - Vietnam"/>
    <s v="S"/>
    <s v="310 - MEDIUM GREEN"/>
    <s v="92% Cotton, 8% Elastane"/>
    <n v="21.85"/>
    <n v="48"/>
    <n v="19.100000000000001"/>
    <n v="42"/>
    <n v="27.3"/>
    <n v="60"/>
    <n v="51"/>
  </r>
  <r>
    <x v="0"/>
    <s v="VN000JGPCJL1"/>
    <s v="VN000JGPCJL1004"/>
    <s v="VARSITY TANK DRESS"/>
    <s v="ICEBERG GREEN"/>
    <s v="VN000JGPCJL1.  XL"/>
    <s v="XL"/>
    <m/>
    <x v="1"/>
    <s v="WOMENS TOPS"/>
    <x v="28"/>
    <x v="5"/>
    <s v="INR"/>
    <s v="60 - Discontinued"/>
    <x v="2"/>
    <s v="VN000JGPCJL1004 - VARSITY TANK DRESS ICEBERG GREE, X Large"/>
    <x v="1"/>
    <s v="113 - APP_Bottom"/>
    <s v="6053 - WM Dresses"/>
    <n v="197064524150"/>
    <s v="VN - Vietnam"/>
    <s v="XL"/>
    <s v="310 - MEDIUM GREEN"/>
    <s v="92% Cotton, 8% Elastane"/>
    <n v="21.85"/>
    <n v="48"/>
    <n v="19.100000000000001"/>
    <n v="42"/>
    <n v="27.3"/>
    <n v="60"/>
    <n v="23"/>
  </r>
  <r>
    <x v="0"/>
    <s v="VN000JGPCJL1"/>
    <s v="VN000JGPCJL1003"/>
    <s v="VARSITY TANK DRESS"/>
    <s v="ICEBERG GREEN"/>
    <s v="VN000JGPCJL1.  XS"/>
    <s v="XS"/>
    <m/>
    <x v="1"/>
    <s v="WOMENS TOPS"/>
    <x v="28"/>
    <x v="5"/>
    <s v="INR"/>
    <s v="60 - Discontinued"/>
    <x v="2"/>
    <s v="VN000JGPCJL1003 - VARSITY TANK DRESS ICEBERG GREE, X Small"/>
    <x v="1"/>
    <s v="113 - APP_Bottom"/>
    <s v="6053 - WM Dresses"/>
    <n v="197064524181"/>
    <s v="VN - Vietnam"/>
    <s v="XS"/>
    <s v="310 - MEDIUM GREEN"/>
    <s v="92% Cotton, 8% Elastane"/>
    <n v="21.85"/>
    <n v="48"/>
    <n v="19.100000000000001"/>
    <n v="42"/>
    <n v="27.3"/>
    <n v="60"/>
    <n v="28"/>
  </r>
  <r>
    <x v="0"/>
    <s v="VN000JGPCJL1"/>
    <s v="VN000JGPCJL1002"/>
    <s v="VARSITY TANK DRESS"/>
    <s v="ICEBERG GREEN"/>
    <s v="VN000JGPCJL1.  XXL"/>
    <s v="XXL"/>
    <m/>
    <x v="1"/>
    <s v="WOMENS TOPS"/>
    <x v="28"/>
    <x v="5"/>
    <s v="INR"/>
    <s v="60 - Discontinued"/>
    <x v="2"/>
    <s v="VN000JGPCJL1002 - VARSITY TANK DRESS ICEBERG GRE, XX Large"/>
    <x v="1"/>
    <s v="113 - APP_Bottom"/>
    <s v="6053 - WM Dresses"/>
    <n v="197064524419"/>
    <s v="VN - Vietnam"/>
    <s v="XXL"/>
    <s v="310 - MEDIUM GREEN"/>
    <s v="92% Cotton, 8% Elastane"/>
    <n v="21.85"/>
    <n v="48"/>
    <n v="19.100000000000001"/>
    <n v="42"/>
    <n v="27.3"/>
    <n v="60"/>
    <n v="3"/>
  </r>
  <r>
    <x v="0"/>
    <s v="VN000JGPCJL1"/>
    <s v="VN000JGPCJL1001"/>
    <s v="VARSITY TANK DRESS"/>
    <s v="ICEBERG GREEN"/>
    <s v="VN000JGPCJL1.  XXS"/>
    <s v="XXS"/>
    <m/>
    <x v="1"/>
    <s v="WOMENS TOPS"/>
    <x v="28"/>
    <x v="5"/>
    <s v="INR"/>
    <s v="60 - Discontinued"/>
    <x v="2"/>
    <s v="VN000JGPCJL1001 - VARSITY TANK DRESS ICEBERG GRE, XX Small"/>
    <x v="1"/>
    <s v="113 - APP_Bottom"/>
    <s v="6053 - WM Dresses"/>
    <n v="197064524440"/>
    <s v="VN - Vietnam"/>
    <s v="XXS"/>
    <s v="310 - MEDIUM GREEN"/>
    <s v="92% Cotton, 8% Elastane"/>
    <n v="21.85"/>
    <n v="48"/>
    <n v="19.100000000000001"/>
    <n v="42"/>
    <n v="27.3"/>
    <n v="60"/>
    <n v="4"/>
  </r>
  <r>
    <x v="0"/>
    <s v="VN000JGPD3Z1"/>
    <s v="VN000JGPD3Z1005"/>
    <s v="VARSITY TANK DRESS"/>
    <s v="ELM"/>
    <s v="VN000JGPD3Z1.  L"/>
    <s v="L"/>
    <m/>
    <x v="1"/>
    <s v="WOMENS TOPS"/>
    <x v="28"/>
    <x v="5"/>
    <s v="OMU"/>
    <s v="60 - Discontinued"/>
    <x v="0"/>
    <s v="VN000JGPD3Z1005 - VARSITY TANK DRESS Elm, Large"/>
    <x v="1"/>
    <s v="113 - APP_Bottom"/>
    <s v="6053 - WM Dresses"/>
    <n v="197642376164"/>
    <s v="VN - Vietnam"/>
    <s v="L"/>
    <s v="312 - OLIVE"/>
    <s v="93% Cotton, 7% Elastane"/>
    <n v="21.85"/>
    <n v="48"/>
    <n v="19.100000000000001"/>
    <n v="42"/>
    <n v="24.55"/>
    <n v="54"/>
    <n v="3"/>
  </r>
  <r>
    <x v="0"/>
    <s v="VN000JGPD3Z1"/>
    <s v="VN000JGPD3Z1004"/>
    <s v="VARSITY TANK DRESS"/>
    <s v="ELM"/>
    <s v="VN000JGPD3Z1.  M"/>
    <s v="M"/>
    <m/>
    <x v="1"/>
    <s v="WOMENS TOPS"/>
    <x v="28"/>
    <x v="5"/>
    <s v="OMU"/>
    <s v="60 - Discontinued"/>
    <x v="0"/>
    <s v="VN000JGPD3Z1004 - VARSITY TANK DRESS Elm, Medium"/>
    <x v="1"/>
    <s v="113 - APP_Bottom"/>
    <s v="6053 - WM Dresses"/>
    <n v="197642376171"/>
    <s v="VN - Vietnam"/>
    <s v="M"/>
    <s v="312 - OLIVE"/>
    <s v="93% Cotton, 7% Elastane"/>
    <n v="21.85"/>
    <n v="48"/>
    <n v="19.100000000000001"/>
    <n v="42"/>
    <n v="24.55"/>
    <n v="54"/>
    <n v="9"/>
  </r>
  <r>
    <x v="0"/>
    <s v="VN000JGPD3Z1"/>
    <s v="VN000JGPD3Z1007"/>
    <s v="VARSITY TANK DRESS"/>
    <s v="ELM"/>
    <s v="VN000JGPD3Z1.  S"/>
    <s v="S"/>
    <m/>
    <x v="1"/>
    <s v="WOMENS TOPS"/>
    <x v="28"/>
    <x v="5"/>
    <s v="OMU"/>
    <s v="60 - Discontinued"/>
    <x v="0"/>
    <s v="VN000JGPD3Z1007 - VARSITY TANK DRESS Elm, Small"/>
    <x v="1"/>
    <s v="113 - APP_Bottom"/>
    <s v="6053 - WM Dresses"/>
    <n v="197642376188"/>
    <s v="VN - Vietnam"/>
    <s v="S"/>
    <s v="312 - OLIVE"/>
    <s v="93% Cotton, 7% Elastane"/>
    <n v="21.85"/>
    <n v="48"/>
    <n v="19.100000000000001"/>
    <n v="42"/>
    <n v="24.55"/>
    <n v="54"/>
    <n v="9"/>
  </r>
  <r>
    <x v="0"/>
    <s v="VN000JGPD3Z1"/>
    <s v="VN000JGPD3Z1006"/>
    <s v="VARSITY TANK DRESS"/>
    <s v="ELM"/>
    <s v="VN000JGPD3Z1.  XL"/>
    <s v="XL"/>
    <m/>
    <x v="1"/>
    <s v="WOMENS TOPS"/>
    <x v="28"/>
    <x v="5"/>
    <s v="OMU"/>
    <s v="60 - Discontinued"/>
    <x v="0"/>
    <s v="VN000JGPD3Z1006 - VARSITY TANK DRESS Elm, X Large"/>
    <x v="1"/>
    <s v="113 - APP_Bottom"/>
    <s v="6053 - WM Dresses"/>
    <n v="197642376195"/>
    <s v="VN - Vietnam"/>
    <s v="XL"/>
    <s v="312 - OLIVE"/>
    <s v="93% Cotton, 7% Elastane"/>
    <n v="21.85"/>
    <n v="48"/>
    <n v="19.100000000000001"/>
    <n v="42"/>
    <n v="24.55"/>
    <n v="54"/>
    <n v="1"/>
  </r>
  <r>
    <x v="0"/>
    <s v="VN000JGPD3Z1"/>
    <s v="VN000JGPD3Z1003"/>
    <s v="VARSITY TANK DRESS"/>
    <s v="ELM"/>
    <s v="VN000JGPD3Z1.  XS"/>
    <s v="XS"/>
    <m/>
    <x v="1"/>
    <s v="WOMENS TOPS"/>
    <x v="28"/>
    <x v="5"/>
    <s v="OMU"/>
    <s v="60 - Discontinued"/>
    <x v="0"/>
    <s v="VN000JGPD3Z1003 - VARSITY TANK DRESS Elm, X Small"/>
    <x v="1"/>
    <s v="113 - APP_Bottom"/>
    <s v="6053 - WM Dresses"/>
    <n v="197642376201"/>
    <s v="VN - Vietnam"/>
    <s v="XS"/>
    <s v="312 - OLIVE"/>
    <s v="93% Cotton, 7% Elastane"/>
    <n v="21.85"/>
    <n v="48"/>
    <n v="19.100000000000001"/>
    <n v="42"/>
    <n v="24.55"/>
    <n v="54"/>
    <n v="5"/>
  </r>
  <r>
    <x v="0"/>
    <s v="VN000JGPD3Z1"/>
    <s v="VN000JGPD3Z1001"/>
    <s v="VARSITY TANK DRESS"/>
    <s v="ELM"/>
    <s v="VN000JGPD3Z1.  XXS"/>
    <s v="XXS"/>
    <m/>
    <x v="1"/>
    <s v="WOMENS TOPS"/>
    <x v="28"/>
    <x v="5"/>
    <s v="OMU"/>
    <s v="60 - Discontinued"/>
    <x v="0"/>
    <s v="VN000JGPD3Z1001 - VARSITY TANK DRESS Elm, XX Small"/>
    <x v="1"/>
    <s v="113 - APP_Bottom"/>
    <s v="6053 - WM Dresses"/>
    <n v="197642376225"/>
    <s v="VN - Vietnam"/>
    <s v="XXS"/>
    <s v="312 - OLIVE"/>
    <s v="93% Cotton, 7% Elastane"/>
    <n v="21.85"/>
    <n v="48"/>
    <n v="19.100000000000001"/>
    <n v="42"/>
    <n v="24.55"/>
    <n v="54"/>
    <n v="1"/>
  </r>
  <r>
    <x v="0"/>
    <s v="VN000JNVBLK1"/>
    <s v="VN000JNVBLK1006"/>
    <s v="KD Computer Service SS"/>
    <s v="Black"/>
    <s v="VN000JNVBLK1.  2"/>
    <n v="2"/>
    <m/>
    <x v="1"/>
    <s v="KIDS TOPS"/>
    <x v="19"/>
    <x v="4"/>
    <m/>
    <s v="60 - Discontinued"/>
    <x v="0"/>
    <s v="VN000JNVBLK1006 - KD Computer Service SS Black, 2"/>
    <x v="1"/>
    <s v="114 - APP_Top"/>
    <s v="6090 - KD T-Shirts"/>
    <n v="197641036649"/>
    <s v="GE - Georgia"/>
    <n v="2"/>
    <s v="001 - BLACK"/>
    <s v="100% cotton"/>
    <n v="10.95"/>
    <n v="24"/>
    <n v="9.5500000000000007"/>
    <n v="21"/>
    <n v="11.85"/>
    <n v="26"/>
    <n v="2"/>
  </r>
  <r>
    <x v="0"/>
    <s v="VN000JNVBLK1"/>
    <s v="VN000JNVBLK1004"/>
    <s v="KD Computer Service SS"/>
    <s v="Black"/>
    <s v="VN000JNVBLK1.  4"/>
    <n v="4"/>
    <m/>
    <x v="1"/>
    <s v="KIDS TOPS"/>
    <x v="19"/>
    <x v="4"/>
    <m/>
    <s v="60 - Discontinued"/>
    <x v="0"/>
    <s v="VN000JNVBLK1004 - KD Computer Service SS Black, 4"/>
    <x v="1"/>
    <s v="114 - APP_Top"/>
    <s v="6090 - KD T-Shirts"/>
    <n v="197641036878"/>
    <s v="GE - Georgia"/>
    <n v="4"/>
    <s v="001 - BLACK"/>
    <s v="100% cotton"/>
    <n v="10.95"/>
    <n v="24"/>
    <n v="9.5500000000000007"/>
    <n v="21"/>
    <n v="11.85"/>
    <n v="26"/>
    <n v="4"/>
  </r>
  <r>
    <x v="0"/>
    <s v="VN000JNXWHT1"/>
    <s v="VN000JNXWHT1002"/>
    <s v="SK8 Hi Ball SS"/>
    <s v="White"/>
    <s v="VN000JNXWHT1.  3"/>
    <n v="3"/>
    <m/>
    <x v="1"/>
    <s v="KIDS TOPS"/>
    <x v="19"/>
    <x v="4"/>
    <m/>
    <s v="60 - Discontinued"/>
    <x v="0"/>
    <s v="VN000JNXWHT1002 - SK8 Hi Ball SS White, 3"/>
    <x v="1"/>
    <s v="114 - APP_Top"/>
    <s v="6090 - KD T-Shirts"/>
    <n v="197641036779"/>
    <s v="GE - Georgia"/>
    <n v="3"/>
    <s v="100 - WHITE"/>
    <s v="100% cotton"/>
    <n v="10.95"/>
    <n v="24"/>
    <n v="9.5500000000000007"/>
    <n v="21"/>
    <n v="11.85"/>
    <n v="26"/>
    <n v="1"/>
  </r>
  <r>
    <x v="0"/>
    <s v="VN000JNXWHT1"/>
    <s v="VN000JNXWHT1003"/>
    <s v="SK8 Hi Ball SS"/>
    <s v="White"/>
    <s v="VN000JNXWHT1.  4"/>
    <n v="4"/>
    <m/>
    <x v="1"/>
    <s v="KIDS TOPS"/>
    <x v="19"/>
    <x v="4"/>
    <m/>
    <s v="60 - Discontinued"/>
    <x v="0"/>
    <s v="VN000JNXWHT1003 - SK8 Hi Ball SS White, 4"/>
    <x v="1"/>
    <s v="114 - APP_Top"/>
    <s v="6090 - KD T-Shirts"/>
    <n v="197641037028"/>
    <s v="GE - Georgia"/>
    <n v="4"/>
    <s v="100 - WHITE"/>
    <s v="100% cotton"/>
    <n v="10.95"/>
    <n v="24"/>
    <n v="9.5500000000000007"/>
    <n v="21"/>
    <n v="11.85"/>
    <n v="26"/>
    <n v="2"/>
  </r>
  <r>
    <x v="0"/>
    <s v="VN000JP1D451"/>
    <s v="VN000JP1D451001"/>
    <s v="KD Essentials SS"/>
    <s v="LAVENDER MIST"/>
    <s v="VN000JP1D451.  2"/>
    <n v="2"/>
    <m/>
    <x v="1"/>
    <s v="KIDS TOPS"/>
    <x v="19"/>
    <x v="4"/>
    <m/>
    <s v="60 - Discontinued"/>
    <x v="0"/>
    <s v="VN000JP1D451001 - KD Essentials SS Lavender Mist, 2"/>
    <x v="1"/>
    <s v="114 - APP_Top"/>
    <s v="6090 - KD T-Shirts"/>
    <n v="197065466817"/>
    <s v="SV - El Salvador"/>
    <n v="2"/>
    <s v="530 - LIGHT PURPLE"/>
    <s v="30/1 52% Cotton 48% Polyester"/>
    <n v="10.95"/>
    <n v="24"/>
    <n v="9.5500000000000007"/>
    <n v="21"/>
    <n v="11.85"/>
    <n v="26"/>
    <n v="1"/>
  </r>
  <r>
    <x v="0"/>
    <s v="VN000JP1D451"/>
    <s v="VN000JP1D451002"/>
    <s v="KD Essentials SS"/>
    <s v="LAVENDER MIST"/>
    <s v="VN000JP1D451.  3"/>
    <n v="3"/>
    <m/>
    <x v="1"/>
    <s v="KIDS TOPS"/>
    <x v="19"/>
    <x v="4"/>
    <m/>
    <s v="60 - Discontinued"/>
    <x v="0"/>
    <s v="VN000JP1D451002 - KD Essentials SS Lavender Mist, 3"/>
    <x v="1"/>
    <s v="114 - APP_Top"/>
    <s v="6090 - KD T-Shirts"/>
    <n v="197065466848"/>
    <s v="SV - El Salvador"/>
    <n v="3"/>
    <s v="530 - LIGHT PURPLE"/>
    <s v="30/1 52% Cotton 48% Polyester"/>
    <n v="10.95"/>
    <n v="24"/>
    <n v="9.5500000000000007"/>
    <n v="21"/>
    <n v="11.85"/>
    <n v="26"/>
    <n v="1"/>
  </r>
  <r>
    <x v="0"/>
    <s v="VN000JP1D451"/>
    <s v="VN000JP1D451003"/>
    <s v="KD Essentials SS"/>
    <s v="LAVENDER MIST"/>
    <s v="VN000JP1D451.  4"/>
    <n v="4"/>
    <m/>
    <x v="1"/>
    <s v="KIDS TOPS"/>
    <x v="19"/>
    <x v="4"/>
    <m/>
    <s v="60 - Discontinued"/>
    <x v="0"/>
    <s v="VN000JP1D451003 - KD Essentials SS Lavender Mist, 4"/>
    <x v="1"/>
    <s v="114 - APP_Top"/>
    <s v="6090 - KD T-Shirts"/>
    <n v="197065466879"/>
    <s v="SV - El Salvador"/>
    <n v="4"/>
    <s v="530 - LIGHT PURPLE"/>
    <s v="30/1 52% Cotton 48% Polyester"/>
    <n v="10.95"/>
    <n v="24"/>
    <n v="9.5500000000000007"/>
    <n v="21"/>
    <n v="11.85"/>
    <n v="26"/>
    <n v="1"/>
  </r>
  <r>
    <x v="0"/>
    <s v="VN000JP1D451"/>
    <s v="VN000JP1D451004"/>
    <s v="KD Essentials SS"/>
    <s v="LAVENDER MIST"/>
    <s v="VN000JP1D451.  5"/>
    <n v="5"/>
    <m/>
    <x v="1"/>
    <s v="KIDS TOPS"/>
    <x v="19"/>
    <x v="4"/>
    <m/>
    <s v="60 - Discontinued"/>
    <x v="0"/>
    <s v="VN000JP1D451004 - KD Essentials SS Lavender Mist, 5"/>
    <x v="1"/>
    <s v="114 - APP_Top"/>
    <s v="6090 - KD T-Shirts"/>
    <n v="197065466893"/>
    <s v="SV - El Salvador"/>
    <n v="5"/>
    <s v="530 - LIGHT PURPLE"/>
    <s v="30/1 52% Cotton 48% Polyester"/>
    <n v="10.95"/>
    <n v="24"/>
    <n v="9.5500000000000007"/>
    <n v="21"/>
    <n v="11.85"/>
    <n v="26"/>
    <n v="1"/>
  </r>
  <r>
    <x v="0"/>
    <s v="VN000JP1D451"/>
    <s v="VN000JP1D451005"/>
    <s v="KD Essentials SS"/>
    <s v="LAVENDER MIST"/>
    <s v="VN000JP1D451.  6"/>
    <n v="6"/>
    <m/>
    <x v="1"/>
    <s v="KIDS TOPS"/>
    <x v="19"/>
    <x v="4"/>
    <m/>
    <s v="60 - Discontinued"/>
    <x v="0"/>
    <s v="VN000JP1D451005 - KD Essentials SS Lavender Mist, 6"/>
    <x v="1"/>
    <s v="114 - APP_Top"/>
    <s v="6090 - KD T-Shirts"/>
    <n v="197065467029"/>
    <s v="SV - El Salvador"/>
    <n v="6"/>
    <s v="530 - LIGHT PURPLE"/>
    <s v="30/1 52% Cotton 48% Polyester"/>
    <n v="10.95"/>
    <n v="24"/>
    <n v="9.5500000000000007"/>
    <n v="21"/>
    <n v="11.85"/>
    <n v="26"/>
    <n v="1"/>
  </r>
  <r>
    <x v="0"/>
    <s v="VN000JP3D3Z1"/>
    <s v="VN000JP3D3Z1001"/>
    <s v="Ducky SS"/>
    <s v="ELM"/>
    <s v="VN000JP3D3Z1.  2"/>
    <n v="2"/>
    <m/>
    <x v="1"/>
    <s v="KIDS TOPS"/>
    <x v="19"/>
    <x v="4"/>
    <m/>
    <s v="60 - Discontinued"/>
    <x v="0"/>
    <s v="VN000JP3D3Z1001 - Ducky SS Elm, 2"/>
    <x v="1"/>
    <s v="114 - APP_Top"/>
    <s v="6090 - KD T-Shirts"/>
    <n v="197065466671"/>
    <s v="TR - Turkey"/>
    <n v="2"/>
    <s v="312 - OLIVE"/>
    <s v="100% cotton"/>
    <n v="10.95"/>
    <n v="24"/>
    <n v="9.5500000000000007"/>
    <n v="21"/>
    <n v="11.85"/>
    <n v="26"/>
    <n v="1"/>
  </r>
  <r>
    <x v="0"/>
    <s v="VN000JP3D3Z1"/>
    <s v="VN000JP3D3Z1002"/>
    <s v="Ducky SS"/>
    <s v="ELM"/>
    <s v="VN000JP3D3Z1.  3"/>
    <n v="3"/>
    <m/>
    <x v="1"/>
    <s v="KIDS TOPS"/>
    <x v="19"/>
    <x v="4"/>
    <m/>
    <s v="60 - Discontinued"/>
    <x v="0"/>
    <s v="VN000JP3D3Z1002 - Ducky SS Elm, 3"/>
    <x v="1"/>
    <s v="114 - APP_Top"/>
    <s v="6090 - KD T-Shirts"/>
    <n v="197065466688"/>
    <s v="TR - Turkey"/>
    <n v="3"/>
    <s v="312 - OLIVE"/>
    <s v="100% cotton"/>
    <n v="10.95"/>
    <n v="24"/>
    <n v="9.5500000000000007"/>
    <n v="21"/>
    <n v="11.85"/>
    <n v="26"/>
    <n v="1"/>
  </r>
  <r>
    <x v="0"/>
    <s v="VN000JP3D3Z1"/>
    <s v="VN000JP3D3Z1003"/>
    <s v="Ducky SS"/>
    <s v="ELM"/>
    <s v="VN000JP3D3Z1.  4"/>
    <n v="4"/>
    <m/>
    <x v="1"/>
    <s v="KIDS TOPS"/>
    <x v="19"/>
    <x v="4"/>
    <m/>
    <s v="60 - Discontinued"/>
    <x v="0"/>
    <s v="VN000JP3D3Z1003 - Ducky SS Elm, 4"/>
    <x v="1"/>
    <s v="114 - APP_Top"/>
    <s v="6090 - KD T-Shirts"/>
    <n v="197065466916"/>
    <s v="TR - Turkey"/>
    <n v="4"/>
    <s v="312 - OLIVE"/>
    <s v="100% cotton"/>
    <n v="10.95"/>
    <n v="24"/>
    <n v="9.5500000000000007"/>
    <n v="21"/>
    <n v="11.85"/>
    <n v="26"/>
    <n v="1"/>
  </r>
  <r>
    <x v="0"/>
    <s v="VN000JP3D3Z1"/>
    <s v="VN000JP3D3Z1004"/>
    <s v="Ducky SS"/>
    <s v="ELM"/>
    <s v="VN000JP3D3Z1.  5"/>
    <n v="5"/>
    <m/>
    <x v="1"/>
    <s v="KIDS TOPS"/>
    <x v="19"/>
    <x v="4"/>
    <m/>
    <s v="60 - Discontinued"/>
    <x v="0"/>
    <s v="VN000JP3D3Z1004 - Ducky SS Elm, 5"/>
    <x v="1"/>
    <s v="114 - APP_Top"/>
    <s v="6090 - KD T-Shirts"/>
    <n v="197065466947"/>
    <s v="TR - Turkey"/>
    <n v="5"/>
    <s v="312 - OLIVE"/>
    <s v="100% cotton"/>
    <n v="10.95"/>
    <n v="24"/>
    <n v="9.5500000000000007"/>
    <n v="21"/>
    <n v="11.85"/>
    <n v="26"/>
    <n v="1"/>
  </r>
  <r>
    <x v="0"/>
    <s v="VN000JP3D3Z1"/>
    <s v="VN000JP3D3Z1005"/>
    <s v="Ducky SS"/>
    <s v="ELM"/>
    <s v="VN000JP3D3Z1.  6"/>
    <n v="6"/>
    <m/>
    <x v="1"/>
    <s v="KIDS TOPS"/>
    <x v="19"/>
    <x v="4"/>
    <m/>
    <s v="60 - Discontinued"/>
    <x v="0"/>
    <s v="VN000JP3D3Z1005 - Ducky SS Elm, 6"/>
    <x v="1"/>
    <s v="114 - APP_Top"/>
    <s v="6090 - KD T-Shirts"/>
    <n v="197065466978"/>
    <s v="TR - Turkey"/>
    <n v="6"/>
    <s v="312 - OLIVE"/>
    <s v="100% cotton"/>
    <n v="10.95"/>
    <n v="24"/>
    <n v="9.5500000000000007"/>
    <n v="21"/>
    <n v="11.85"/>
    <n v="26"/>
    <n v="2"/>
  </r>
  <r>
    <x v="0"/>
    <s v="VN000JP6FS81"/>
    <s v="VN000JP6FS81002"/>
    <s v="Tagged SS"/>
    <s v="marshmallow"/>
    <s v="VN000JP6FS81.  3"/>
    <n v="3"/>
    <m/>
    <x v="1"/>
    <s v="KIDS TOPS"/>
    <x v="19"/>
    <x v="4"/>
    <m/>
    <s v="60 - Discontinued"/>
    <x v="0"/>
    <s v="VN000JP6FS81002 - Tagged SS marshmallow, 3"/>
    <x v="1"/>
    <s v="114 - APP_Top"/>
    <s v="6090 - KD T-Shirts"/>
    <n v="197065466930"/>
    <s v="SV - El Salvador"/>
    <n v="3"/>
    <s v="100 - WHITE"/>
    <s v="30/1 52% Cotton 48% Polyester"/>
    <n v="10.95"/>
    <n v="24"/>
    <n v="9.5500000000000007"/>
    <n v="21"/>
    <n v="11.85"/>
    <n v="26"/>
    <n v="1"/>
  </r>
  <r>
    <x v="0"/>
    <s v="VN000JPEIND1"/>
    <s v="VN000JPEIND1004"/>
    <s v="Peace Oso Tee SS Crew-B"/>
    <s v="Indigo"/>
    <s v="VN000JPEIND1.  S"/>
    <s v="S"/>
    <m/>
    <x v="1"/>
    <s v="KIDS TOPS"/>
    <x v="19"/>
    <x v="4"/>
    <m/>
    <s v="60 - Discontinued"/>
    <x v="0"/>
    <s v="VN000JPEIND1004 - Peace Oso Tee SS Crew-B Indigo, Small"/>
    <x v="1"/>
    <s v="114 - APP_Top"/>
    <s v="6090 - KD T-Shirts"/>
    <n v="197065113308"/>
    <s v="GE - Georgia"/>
    <s v="S"/>
    <s v="401 - DARK BLUE"/>
    <s v="100% cotton"/>
    <n v="12.75"/>
    <n v="28"/>
    <n v="10.95"/>
    <n v="24"/>
    <n v="14.55"/>
    <n v="32"/>
    <n v="1"/>
  </r>
  <r>
    <x v="0"/>
    <s v="VN000JQ9KIG1"/>
    <s v="VN000JQ9KIG1004"/>
    <s v="Benton Checker Cami Top"/>
    <s v="MARSHMALLOW/BLACK"/>
    <s v="VN000JQ9KIG1.  L"/>
    <s v="L"/>
    <m/>
    <x v="1"/>
    <s v="WOMENS TOPS"/>
    <x v="26"/>
    <x v="5"/>
    <s v="OMU"/>
    <s v="60 - Discontinued"/>
    <x v="2"/>
    <s v="VN000JQ9KIG1004 - Benton Checker Cami Top MARSHMALL, Large"/>
    <x v="1"/>
    <s v="114 - APP_Top"/>
    <s v="6050 - WM Shirts"/>
    <n v="197064366378"/>
    <s v="VN - Vietnam"/>
    <s v="L"/>
    <s v="100 - WHITE"/>
    <s v="100% Polyester"/>
    <n v="15.95"/>
    <n v="35"/>
    <n v="13.65"/>
    <n v="30"/>
    <n v="18.2"/>
    <n v="40"/>
    <n v="9"/>
  </r>
  <r>
    <x v="0"/>
    <s v="VN000JQ9KIG1"/>
    <s v="VN000JQ9KIG1001"/>
    <s v="Benton Checker Cami Top"/>
    <s v="MARSHMALLOW/BLACK"/>
    <s v="VN000JQ9KIG1.  XL"/>
    <s v="XL"/>
    <m/>
    <x v="1"/>
    <s v="WOMENS TOPS"/>
    <x v="26"/>
    <x v="5"/>
    <s v="OMU"/>
    <s v="60 - Discontinued"/>
    <x v="2"/>
    <s v="VN000JQ9KIG1001 - Benton Checker Cami Top MARSHMA, X Large"/>
    <x v="1"/>
    <s v="114 - APP_Top"/>
    <s v="6050 - WM Shirts"/>
    <n v="197064366507"/>
    <s v="VN - Vietnam"/>
    <s v="XL"/>
    <s v="100 - WHITE"/>
    <s v="100% Polyester"/>
    <n v="15.95"/>
    <n v="35"/>
    <n v="13.65"/>
    <n v="30"/>
    <n v="18.2"/>
    <n v="40"/>
    <n v="3"/>
  </r>
  <r>
    <x v="0"/>
    <s v="VN000JQ9KIG1"/>
    <s v="VN000JQ9KIG1002"/>
    <s v="Benton Checker Cami Top"/>
    <s v="MARSHMALLOW/BLACK"/>
    <s v="VN000JQ9KIG1.  XS"/>
    <s v="XS"/>
    <m/>
    <x v="1"/>
    <s v="WOMENS TOPS"/>
    <x v="26"/>
    <x v="5"/>
    <s v="OMU"/>
    <s v="60 - Discontinued"/>
    <x v="2"/>
    <s v="VN000JQ9KIG1002 - Benton Checker Cami Top MARSHMA, X Small"/>
    <x v="1"/>
    <s v="114 - APP_Top"/>
    <s v="6050 - WM Shirts"/>
    <n v="197064366514"/>
    <s v="VN - Vietnam"/>
    <s v="XS"/>
    <s v="100 - WHITE"/>
    <s v="100% Polyester"/>
    <n v="15.95"/>
    <n v="35"/>
    <n v="13.65"/>
    <n v="30"/>
    <n v="18.2"/>
    <n v="40"/>
    <n v="1"/>
  </r>
  <r>
    <x v="0"/>
    <s v="VN000JQP9JC1"/>
    <s v="VN000JQP9JC1002"/>
    <s v="MTE CRESTLINE SS TEE"/>
    <s v="Bungee Cord"/>
    <s v="VN000JQP9JC1.  M"/>
    <s v="M"/>
    <m/>
    <x v="1"/>
    <s v="MENS TOPS"/>
    <x v="18"/>
    <x v="2"/>
    <m/>
    <s v="60 - Discontinued"/>
    <x v="0"/>
    <s v="VN000JQP9JC1002 - MTE CRESTLINE SS TEE Bungee Cord, Medium"/>
    <x v="1"/>
    <s v="114 - APP_Top"/>
    <s v="6014 - MN T-Shirts"/>
    <n v="197065493424"/>
    <s v="VN - Vietnam"/>
    <s v="M"/>
    <s v="001 - BLACK"/>
    <s v="100% cotton"/>
    <n v="25"/>
    <n v="55"/>
    <n v="22.75"/>
    <n v="50"/>
    <n v="27.3"/>
    <n v="60"/>
    <n v="1"/>
  </r>
  <r>
    <x v="0"/>
    <s v="VN000JQRCIC1"/>
    <s v="VN000JQRCIC1002"/>
    <s v="MTE Warp Check LS Tee"/>
    <s v="WARM OLIVE"/>
    <s v="VN000JQRCIC1.  M"/>
    <s v="M"/>
    <m/>
    <x v="1"/>
    <s v="MENS TOPS"/>
    <x v="18"/>
    <x v="2"/>
    <m/>
    <s v="60 - Discontinued"/>
    <x v="0"/>
    <s v="VN000JQRCIC1002 - MTE Warp Check LS Tee WARM OLIVE, Medium"/>
    <x v="1"/>
    <s v="114 - APP_Top"/>
    <s v="6014 - MN T-Shirts"/>
    <n v="197065467449"/>
    <s v="VN - Vietnam"/>
    <s v="M"/>
    <s v="310 - MEDIUM GREEN"/>
    <s v="100% cotton"/>
    <n v="27.3"/>
    <n v="60"/>
    <n v="23.65"/>
    <n v="52"/>
    <n v="29.55"/>
    <n v="65"/>
    <n v="1"/>
  </r>
  <r>
    <x v="0"/>
    <s v="VN000JQSBLK1"/>
    <s v="VN000JQSBLK1002"/>
    <s v="MTE Brain Storms Study"/>
    <s v="Black"/>
    <s v="VN000JQSBLK1.  L"/>
    <s v="L"/>
    <m/>
    <x v="1"/>
    <s v="MENS TOPS"/>
    <x v="18"/>
    <x v="2"/>
    <m/>
    <s v="60 - Discontinued"/>
    <x v="0"/>
    <s v="VN000JQSBLK1002 - MTE Brain Storms Study Black, Large"/>
    <x v="1"/>
    <s v="114 - APP_Top"/>
    <s v="6014 - MN T-Shirts"/>
    <n v="197065467418"/>
    <s v="TR - Turkey"/>
    <s v="L"/>
    <s v="001 - BLACK"/>
    <s v="100% cotton (contains 100% organically grown cotton)"/>
    <n v="27.3"/>
    <n v="60"/>
    <n v="23.65"/>
    <n v="52"/>
    <n v="29.55"/>
    <n v="65"/>
    <n v="3"/>
  </r>
  <r>
    <x v="0"/>
    <s v="VN000JQSC9F1"/>
    <s v="VN000JQSC9F1005"/>
    <s v="MTE Brain Storms Study"/>
    <s v="EGRET"/>
    <s v="VN000JQSC9F1.  XL"/>
    <s v="XL"/>
    <m/>
    <x v="1"/>
    <s v="MENS TOPS"/>
    <x v="18"/>
    <x v="2"/>
    <m/>
    <s v="60 - Discontinued"/>
    <x v="0"/>
    <s v="VN000JQSC9F1005 - MTE Brain Storms Study EGRET, X Large"/>
    <x v="1"/>
    <s v="114 - APP_Top"/>
    <s v="6014 - MN T-Shirts"/>
    <n v="197065467586"/>
    <s v="TR - Turkey"/>
    <s v="XL"/>
    <s v="100 - WHITE"/>
    <s v="100% cotton (contains 100% organically grown cotton)"/>
    <n v="27.3"/>
    <n v="60"/>
    <n v="23.65"/>
    <n v="52"/>
    <n v="29.55"/>
    <n v="65"/>
    <n v="1"/>
  </r>
  <r>
    <x v="0"/>
    <s v="VN000JQSC9F1"/>
    <s v="VN000JQSC9F1004"/>
    <s v="MTE Brain Storms Study"/>
    <s v="EGRET"/>
    <s v="VN000JQSC9F1.  XXL"/>
    <s v="XXL"/>
    <m/>
    <x v="1"/>
    <s v="MENS TOPS"/>
    <x v="18"/>
    <x v="2"/>
    <m/>
    <s v="60 - Discontinued"/>
    <x v="0"/>
    <s v="VN000JQSC9F1004 - MTE Brain Storms Study EGRET, XX Large"/>
    <x v="1"/>
    <s v="114 - APP_Top"/>
    <s v="6014 - MN T-Shirts"/>
    <n v="197065467845"/>
    <s v="TR - Turkey"/>
    <s v="XXL"/>
    <s v="100 - WHITE"/>
    <s v="100% cotton (contains 100% organically grown cotton)"/>
    <n v="27.3"/>
    <n v="60"/>
    <n v="23.65"/>
    <n v="52"/>
    <n v="29.55"/>
    <n v="65"/>
    <n v="2"/>
  </r>
  <r>
    <x v="0"/>
    <s v="VN000JQUFS81"/>
    <s v="VN000JQUFS81004"/>
    <s v="Skate Blurb SS relaxed"/>
    <s v="marshmallow"/>
    <s v="VN000JQUFS81.  M"/>
    <s v="M"/>
    <m/>
    <x v="1"/>
    <s v="WOMENS TOPS"/>
    <x v="30"/>
    <x v="5"/>
    <m/>
    <s v="60 - Discontinued"/>
    <x v="0"/>
    <s v="VN000JQUFS81004 - Skate Blurb SS relaxed marshmall, Medium"/>
    <x v="1"/>
    <s v="114 - APP_Top"/>
    <s v="6052 - WM T-Shirts"/>
    <n v="197065467623"/>
    <s v="GE - Georgia"/>
    <s v="M"/>
    <s v="100 - WHITE"/>
    <s v="100% cotton"/>
    <n v="15.5"/>
    <n v="34"/>
    <n v="13.65"/>
    <n v="30"/>
    <n v="16.850000000000001"/>
    <n v="37"/>
    <n v="18"/>
  </r>
  <r>
    <x v="0"/>
    <s v="VN000JQVBLK1"/>
    <s v="VN000JQVBLK1007"/>
    <s v="Skate Difficult Love SS"/>
    <s v="Black"/>
    <s v="VN000JQVBLK1.  L"/>
    <s v="L"/>
    <m/>
    <x v="1"/>
    <s v="WOMENS TOPS"/>
    <x v="30"/>
    <x v="5"/>
    <m/>
    <s v="60 - Discontinued"/>
    <x v="0"/>
    <s v="VN000JQVBLK1007 - Skate Difficult Love SS Black, Large"/>
    <x v="1"/>
    <s v="114 - APP_Top"/>
    <s v="6052 - WM T-Shirts"/>
    <n v="197065467562"/>
    <s v="MK - NorthMacedonia"/>
    <s v="L"/>
    <s v="001 - BLACK"/>
    <s v="16S OE COTTON"/>
    <n v="15.5"/>
    <n v="34"/>
    <n v="13.65"/>
    <n v="30"/>
    <n v="16.850000000000001"/>
    <n v="37"/>
    <n v="21"/>
  </r>
  <r>
    <x v="0"/>
    <s v="VN000JQVBLK1"/>
    <s v="VN000JQVBLK1006"/>
    <s v="Skate Difficult Love SS"/>
    <s v="Black"/>
    <s v="VN000JQVBLK1.  M"/>
    <s v="M"/>
    <m/>
    <x v="1"/>
    <s v="WOMENS TOPS"/>
    <x v="30"/>
    <x v="5"/>
    <m/>
    <s v="60 - Discontinued"/>
    <x v="0"/>
    <s v="VN000JQVBLK1006 - Skate Difficult Love SS Black, Medium"/>
    <x v="1"/>
    <s v="114 - APP_Top"/>
    <s v="6052 - WM T-Shirts"/>
    <n v="197065467593"/>
    <s v="MK - NorthMacedonia"/>
    <s v="M"/>
    <s v="001 - BLACK"/>
    <s v="16S OE COTTON"/>
    <n v="15.5"/>
    <n v="34"/>
    <n v="13.65"/>
    <n v="30"/>
    <n v="16.850000000000001"/>
    <n v="37"/>
    <n v="5"/>
  </r>
  <r>
    <x v="0"/>
    <s v="VN000JQVBLK1"/>
    <s v="VN000JQVBLK1004"/>
    <s v="Skate Difficult Love SS"/>
    <s v="Black"/>
    <s v="VN000JQVBLK1.  XL"/>
    <s v="XL"/>
    <m/>
    <x v="1"/>
    <s v="WOMENS TOPS"/>
    <x v="30"/>
    <x v="5"/>
    <m/>
    <s v="60 - Discontinued"/>
    <x v="0"/>
    <s v="VN000JQVBLK1004 - Skate Difficult Love SS Black, X Large"/>
    <x v="1"/>
    <s v="114 - APP_Top"/>
    <s v="6052 - WM T-Shirts"/>
    <n v="197065467838"/>
    <s v="MK - NorthMacedonia"/>
    <s v="XL"/>
    <s v="001 - BLACK"/>
    <s v="16S OE COTTON"/>
    <n v="15.5"/>
    <n v="34"/>
    <n v="13.65"/>
    <n v="30"/>
    <n v="16.850000000000001"/>
    <n v="37"/>
    <n v="13"/>
  </r>
  <r>
    <x v="0"/>
    <s v="VN000JRGBLK1"/>
    <s v="VN000JRGBLK1005"/>
    <s v="Together As Ourselves S"/>
    <s v="Black"/>
    <s v="VN000JRGBLK1.  XS"/>
    <s v="XS"/>
    <m/>
    <x v="1"/>
    <s v="MENS TOPS"/>
    <x v="18"/>
    <x v="2"/>
    <s v="EXC"/>
    <s v="60 - Discontinued"/>
    <x v="2"/>
    <s v="VN000JRGBLK1005 - Together As Ourselves S TGOS BL, X Small"/>
    <x v="1"/>
    <s v="114 - APP_Top"/>
    <s v="6014 - MN T-Shirts"/>
    <n v="197064785629"/>
    <s v="SV - El Salvador"/>
    <s v="XS"/>
    <s v="001 - BLACK"/>
    <s v="100% COTTON"/>
    <n v="17.3"/>
    <n v="38"/>
    <n v="14.55"/>
    <n v="32"/>
    <n v="20.5"/>
    <n v="45"/>
    <n v="4"/>
  </r>
  <r>
    <x v="0"/>
    <s v="VN000JRJ3KS1"/>
    <s v="VN000JRJ3KS1001"/>
    <s v="Together As Ourselves C"/>
    <s v="antique white"/>
    <s v="VN000JRJ3KS1.  L"/>
    <s v="L"/>
    <m/>
    <x v="1"/>
    <s v="MENS TOPS"/>
    <x v="35"/>
    <x v="2"/>
    <s v="EXC"/>
    <s v="60 - Discontinued"/>
    <x v="2"/>
    <s v="VN000JRJ3KS1001 - Together As Ourselves C TGOS WHIT, Large"/>
    <x v="1"/>
    <s v="114 - APP_Top"/>
    <s v="6013 - MN Sweaters"/>
    <n v="197064764952"/>
    <s v="CN - China"/>
    <s v="L"/>
    <s v="100 - WHITE"/>
    <s v="1/5.8-5gg 1end multi color sweater knit 47% Polyester 24% Acrylic 21% Cotton 5% Nylon 3% Wool"/>
    <n v="40.950000000000003"/>
    <n v="90"/>
    <n v="34.1"/>
    <n v="75"/>
    <n v="50"/>
    <n v="110"/>
    <n v="3"/>
  </r>
  <r>
    <x v="0"/>
    <s v="VN000JRJ3KS1"/>
    <s v="VN000JRJ3KS1002"/>
    <s v="Together As Ourselves C"/>
    <s v="antique white"/>
    <s v="VN000JRJ3KS1.  M"/>
    <s v="M"/>
    <m/>
    <x v="1"/>
    <s v="MENS TOPS"/>
    <x v="35"/>
    <x v="2"/>
    <s v="EXC"/>
    <s v="60 - Discontinued"/>
    <x v="2"/>
    <s v="VN000JRJ3KS1002 - Together As Ourselves C TGOS WHI, Medium"/>
    <x v="1"/>
    <s v="114 - APP_Top"/>
    <s v="6013 - MN Sweaters"/>
    <n v="197064764969"/>
    <s v="CN - China"/>
    <s v="M"/>
    <s v="100 - WHITE"/>
    <s v="1/5.8-5gg 1end multi color sweater knit 47% Polyester 24% Acrylic 21% Cotton 5% Nylon 3% Wool"/>
    <n v="40.950000000000003"/>
    <n v="90"/>
    <n v="34.1"/>
    <n v="75"/>
    <n v="50"/>
    <n v="110"/>
    <n v="1"/>
  </r>
  <r>
    <x v="0"/>
    <s v="VN000JRJ3KS1"/>
    <s v="VN000JRJ3KS1004"/>
    <s v="Together As Ourselves C"/>
    <s v="antique white"/>
    <s v="VN000JRJ3KS1.  XL"/>
    <s v="XL"/>
    <m/>
    <x v="1"/>
    <s v="MENS TOPS"/>
    <x v="35"/>
    <x v="2"/>
    <s v="EXC"/>
    <s v="60 - Discontinued"/>
    <x v="2"/>
    <s v="VN000JRJ3KS1004 - Together As Ourselves C TGOS WH, X Large"/>
    <x v="1"/>
    <s v="114 - APP_Top"/>
    <s v="6013 - MN Sweaters"/>
    <n v="197064764983"/>
    <s v="CN - China"/>
    <s v="XL"/>
    <s v="100 - WHITE"/>
    <s v="1/5.8-5gg 1end multi color sweater knit 47% Polyester 24% Acrylic 21% Cotton 5% Nylon 3% Wool"/>
    <n v="40.950000000000003"/>
    <n v="90"/>
    <n v="34.1"/>
    <n v="75"/>
    <n v="50"/>
    <n v="110"/>
    <n v="1"/>
  </r>
  <r>
    <x v="0"/>
    <s v="VN000JRJ3KS1"/>
    <s v="VN000JRJ3KS1005"/>
    <s v="Together As Ourselves C"/>
    <s v="antique white"/>
    <s v="VN000JRJ3KS1.  XS"/>
    <s v="XS"/>
    <m/>
    <x v="1"/>
    <s v="MENS TOPS"/>
    <x v="35"/>
    <x v="2"/>
    <s v="EXC"/>
    <s v="60 - Discontinued"/>
    <x v="2"/>
    <s v="VN000JRJ3KS1005 - Together As Ourselves C TGOS WH, X Small"/>
    <x v="1"/>
    <s v="114 - APP_Top"/>
    <s v="6013 - MN Sweaters"/>
    <n v="197064764990"/>
    <s v="CN - China"/>
    <s v="XS"/>
    <s v="100 - WHITE"/>
    <s v="1/5.8-5gg 1end multi color sweater knit 47% Polyester 24% Acrylic 21% Cotton 5% Nylon 3% Wool"/>
    <n v="40.950000000000003"/>
    <n v="90"/>
    <n v="34.1"/>
    <n v="75"/>
    <n v="50"/>
    <n v="110"/>
    <n v="1"/>
  </r>
  <r>
    <x v="0"/>
    <s v="VN000JRM7WM1"/>
    <s v="VN000JRM7WM1006"/>
    <s v="KD SK8 Hi Ball FZ"/>
    <s v="True Blue"/>
    <s v="VN000JRM7WM1.  2"/>
    <n v="2"/>
    <m/>
    <x v="1"/>
    <s v="KIDS TOPS"/>
    <x v="33"/>
    <x v="4"/>
    <m/>
    <s v="60 - Discontinued"/>
    <x v="0"/>
    <s v="VN000JRM7WM1006 - KD SK8 Hi Ball FZ TrBl, 2"/>
    <x v="1"/>
    <s v="114 - APP_Top"/>
    <s v="6169 - KD Sweatshrt/Pullovr"/>
    <n v="197065467746"/>
    <s v="KH - Cambodia"/>
    <n v="2"/>
    <s v="401 - DARK BLUE"/>
    <s v="60% Cotton, 40% Polyester"/>
    <n v="26.4"/>
    <n v="58"/>
    <n v="23.65"/>
    <n v="52"/>
    <n v="28.65"/>
    <n v="63"/>
    <n v="15"/>
  </r>
  <r>
    <x v="0"/>
    <s v="VN000JRM7WM1"/>
    <s v="VN000JRM7WM1005"/>
    <s v="KD SK8 Hi Ball FZ"/>
    <s v="True Blue"/>
    <s v="VN000JRM7WM1.  3"/>
    <n v="3"/>
    <m/>
    <x v="1"/>
    <s v="KIDS TOPS"/>
    <x v="33"/>
    <x v="4"/>
    <m/>
    <s v="60 - Discontinued"/>
    <x v="0"/>
    <s v="VN000JRM7WM1005 - KD SK8 Hi Ball FZ TrBl, 3"/>
    <x v="1"/>
    <s v="114 - APP_Top"/>
    <s v="6169 - KD Sweatshrt/Pullovr"/>
    <n v="197065467777"/>
    <s v="KH - Cambodia"/>
    <n v="3"/>
    <s v="401 - DARK BLUE"/>
    <s v="60% Cotton, 40% Polyester"/>
    <n v="26.4"/>
    <n v="58"/>
    <n v="23.65"/>
    <n v="52"/>
    <n v="28.65"/>
    <n v="63"/>
    <n v="23"/>
  </r>
  <r>
    <x v="0"/>
    <s v="VN000JRM7WM1"/>
    <s v="VN000JRM7WM1004"/>
    <s v="KD SK8 Hi Ball FZ"/>
    <s v="True Blue"/>
    <s v="VN000JRM7WM1.  4"/>
    <n v="4"/>
    <m/>
    <x v="1"/>
    <s v="KIDS TOPS"/>
    <x v="33"/>
    <x v="4"/>
    <m/>
    <s v="60 - Discontinued"/>
    <x v="0"/>
    <s v="VN000JRM7WM1004 - KD SK8 Hi Ball FZ TrBl, 4"/>
    <x v="1"/>
    <s v="114 - APP_Top"/>
    <s v="6169 - KD Sweatshrt/Pullovr"/>
    <n v="197065467913"/>
    <s v="KH - Cambodia"/>
    <n v="4"/>
    <s v="401 - DARK BLUE"/>
    <s v="60% Cotton, 40% Polyester"/>
    <n v="26.4"/>
    <n v="58"/>
    <n v="23.65"/>
    <n v="52"/>
    <n v="28.65"/>
    <n v="63"/>
    <n v="4"/>
  </r>
  <r>
    <x v="0"/>
    <s v="VN000JRM7WM1"/>
    <s v="VN000JRM7WM1003"/>
    <s v="KD SK8 Hi Ball FZ"/>
    <s v="True Blue"/>
    <s v="VN000JRM7WM1.  5"/>
    <n v="5"/>
    <m/>
    <x v="1"/>
    <s v="KIDS TOPS"/>
    <x v="33"/>
    <x v="4"/>
    <m/>
    <s v="60 - Discontinued"/>
    <x v="0"/>
    <s v="VN000JRM7WM1003 - KD SK8 Hi Ball FZ TrBl, 5"/>
    <x v="1"/>
    <s v="114 - APP_Top"/>
    <s v="6169 - KD Sweatshrt/Pullovr"/>
    <n v="197065467951"/>
    <s v="KH - Cambodia"/>
    <n v="5"/>
    <s v="401 - DARK BLUE"/>
    <s v="60% Cotton, 40% Polyester"/>
    <n v="26.4"/>
    <n v="58"/>
    <n v="23.65"/>
    <n v="52"/>
    <n v="28.65"/>
    <n v="63"/>
    <n v="7"/>
  </r>
  <r>
    <x v="0"/>
    <s v="VN000JRNM8I1"/>
    <s v="VN000JRNM8I1005"/>
    <s v="KD Dino PO"/>
    <s v="GRAY MIST"/>
    <s v="VN000JRNM8I1.  3"/>
    <n v="3"/>
    <m/>
    <x v="1"/>
    <s v="KIDS TOPS"/>
    <x v="33"/>
    <x v="4"/>
    <m/>
    <s v="60 - Discontinued"/>
    <x v="0"/>
    <s v="VN000JRNM8I1005 - KD Dino PO GRAY MIST, 3"/>
    <x v="1"/>
    <s v="114 - APP_Top"/>
    <s v="6169 - KD Sweatshrt/Pullovr"/>
    <n v="197065467906"/>
    <s v="VN - Vietnam"/>
    <n v="3"/>
    <s v="310 - MEDIUM GREEN"/>
    <s v="56% Cotton/44%Polyester"/>
    <n v="25"/>
    <n v="55"/>
    <n v="22.75"/>
    <n v="50"/>
    <n v="27.3"/>
    <n v="60"/>
    <n v="1"/>
  </r>
  <r>
    <x v="0"/>
    <s v="VN000JRNM8I1"/>
    <s v="VN000JRNM8I1003"/>
    <s v="KD Dino PO"/>
    <s v="GRAY MIST"/>
    <s v="VN000JRNM8I1.  5"/>
    <n v="5"/>
    <m/>
    <x v="1"/>
    <s v="KIDS TOPS"/>
    <x v="33"/>
    <x v="4"/>
    <m/>
    <s v="60 - Discontinued"/>
    <x v="0"/>
    <s v="VN000JRNM8I1003 - KD Dino PO GRAY MIST, 5"/>
    <x v="1"/>
    <s v="114 - APP_Top"/>
    <s v="6169 - KD Sweatshrt/Pullovr"/>
    <n v="197065468125"/>
    <s v="VN - Vietnam"/>
    <n v="5"/>
    <s v="310 - MEDIUM GREEN"/>
    <s v="56% Cotton/44%Polyester"/>
    <n v="25"/>
    <n v="55"/>
    <n v="22.75"/>
    <n v="50"/>
    <n v="27.3"/>
    <n v="60"/>
    <n v="6"/>
  </r>
  <r>
    <x v="0"/>
    <s v="VN000JRSBLK1"/>
    <s v="VN000JRSBLK1005"/>
    <s v="KD Reggie PO"/>
    <s v="Black"/>
    <s v="VN000JRSBLK1.  3"/>
    <n v="3"/>
    <m/>
    <x v="1"/>
    <s v="KIDS TOPS"/>
    <x v="33"/>
    <x v="4"/>
    <m/>
    <s v="60 - Discontinued"/>
    <x v="0"/>
    <s v="VN000JRSBLK1005 - KD Reggie PO Black, 3"/>
    <x v="1"/>
    <s v="114 - APP_Top"/>
    <s v="6169 - KD Sweatshrt/Pullovr"/>
    <n v="197065467920"/>
    <s v="VN - Vietnam"/>
    <n v="3"/>
    <s v="001 - BLACK"/>
    <s v="60% Cotton, 40% Polyester"/>
    <n v="25"/>
    <n v="55"/>
    <n v="22.75"/>
    <n v="50"/>
    <n v="27.3"/>
    <n v="60"/>
    <n v="14"/>
  </r>
  <r>
    <x v="0"/>
    <s v="VN000JRSBLK1"/>
    <s v="VN000JRSBLK1004"/>
    <s v="KD Reggie PO"/>
    <s v="Black"/>
    <s v="VN000JRSBLK1.  4"/>
    <n v="4"/>
    <m/>
    <x v="1"/>
    <s v="KIDS TOPS"/>
    <x v="33"/>
    <x v="4"/>
    <m/>
    <s v="60 - Discontinued"/>
    <x v="0"/>
    <s v="VN000JRSBLK1004 - KD Reggie PO Black, 4"/>
    <x v="1"/>
    <s v="114 - APP_Top"/>
    <s v="6169 - KD Sweatshrt/Pullovr"/>
    <n v="197065467975"/>
    <s v="VN - Vietnam"/>
    <n v="4"/>
    <s v="001 - BLACK"/>
    <s v="60% Cotton, 40% Polyester"/>
    <n v="25"/>
    <n v="55"/>
    <n v="22.75"/>
    <n v="50"/>
    <n v="27.3"/>
    <n v="60"/>
    <n v="1"/>
  </r>
  <r>
    <x v="0"/>
    <s v="VN000JRSBLK1"/>
    <s v="VN000JRSBLK1003"/>
    <s v="KD Reggie PO"/>
    <s v="Black"/>
    <s v="VN000JRSBLK1.  5"/>
    <n v="5"/>
    <m/>
    <x v="1"/>
    <s v="KIDS TOPS"/>
    <x v="33"/>
    <x v="4"/>
    <m/>
    <s v="60 - Discontinued"/>
    <x v="0"/>
    <s v="VN000JRSBLK1003 - KD Reggie PO Black, 5"/>
    <x v="1"/>
    <s v="114 - APP_Top"/>
    <s v="6169 - KD Sweatshrt/Pullovr"/>
    <n v="197065468132"/>
    <s v="VN - Vietnam"/>
    <n v="5"/>
    <s v="001 - BLACK"/>
    <s v="60% Cotton, 40% Polyester"/>
    <n v="25"/>
    <n v="55"/>
    <n v="22.75"/>
    <n v="50"/>
    <n v="27.3"/>
    <n v="60"/>
    <n v="9"/>
  </r>
  <r>
    <x v="0"/>
    <s v="VN000JRSBLK1"/>
    <s v="VN000JRSBLK1002"/>
    <s v="KD Reggie PO"/>
    <s v="Black"/>
    <s v="VN000JRSBLK1.  6"/>
    <n v="6"/>
    <m/>
    <x v="1"/>
    <s v="KIDS TOPS"/>
    <x v="33"/>
    <x v="4"/>
    <m/>
    <s v="60 - Discontinued"/>
    <x v="0"/>
    <s v="VN000JRSBLK1002 - KD Reggie PO Black, 6"/>
    <x v="1"/>
    <s v="114 - APP_Top"/>
    <s v="6169 - KD Sweatshrt/Pullovr"/>
    <n v="197065468194"/>
    <s v="VN - Vietnam"/>
    <n v="6"/>
    <s v="001 - BLACK"/>
    <s v="60% Cotton, 40% Polyester"/>
    <n v="25"/>
    <n v="55"/>
    <n v="22.75"/>
    <n v="50"/>
    <n v="27.3"/>
    <n v="60"/>
    <n v="1"/>
  </r>
  <r>
    <x v="0"/>
    <s v="VN000JRSBLK1"/>
    <s v="VN000JRSBLK1001"/>
    <s v="KD Reggie PO"/>
    <s v="Black"/>
    <s v="VN000JRSBLK1.  7"/>
    <n v="7"/>
    <m/>
    <x v="1"/>
    <s v="KIDS TOPS"/>
    <x v="33"/>
    <x v="4"/>
    <m/>
    <s v="60 - Discontinued"/>
    <x v="0"/>
    <s v="VN000JRSBLK1001 - KD Reggie PO Black, 7"/>
    <x v="1"/>
    <s v="114 - APP_Top"/>
    <s v="6169 - KD Sweatshrt/Pullovr"/>
    <n v="197065468248"/>
    <s v="VN - Vietnam"/>
    <n v="7"/>
    <s v="001 - BLACK"/>
    <s v="60% Cotton, 40% Polyester"/>
    <n v="25"/>
    <n v="55"/>
    <n v="22.75"/>
    <n v="50"/>
    <n v="27.3"/>
    <n v="60"/>
    <n v="1"/>
  </r>
  <r>
    <x v="0"/>
    <s v="VN000JRY3KS1"/>
    <s v="VN000JRY3KS1006"/>
    <s v="Together As Ourselves T"/>
    <s v="antique white"/>
    <s v="VN000JRY3KS1.  M"/>
    <s v="M"/>
    <m/>
    <x v="1"/>
    <s v="WOMENS TOPS"/>
    <x v="30"/>
    <x v="5"/>
    <s v="EXC"/>
    <s v="60 - Discontinued"/>
    <x v="2"/>
    <s v="VN000JRY3KS1006 - Together As Ourselves T TGOS WHI, Medium"/>
    <x v="1"/>
    <s v="114 - APP_Top"/>
    <s v="6052 - WM T-Shirts"/>
    <n v="197064643622"/>
    <s v="VN - Vietnam"/>
    <s v="M"/>
    <s v="100 - WHITE"/>
    <s v="93% Cotton, 7% Elastane"/>
    <n v="17.3"/>
    <n v="38"/>
    <n v="14.55"/>
    <n v="32"/>
    <n v="20.5"/>
    <n v="45"/>
    <n v="4"/>
  </r>
  <r>
    <x v="0"/>
    <s v="VN000JRY3KS1"/>
    <s v="VN000JRY3KS1005"/>
    <s v="Together As Ourselves T"/>
    <s v="antique white"/>
    <s v="VN000JRY3KS1.  S"/>
    <s v="S"/>
    <m/>
    <x v="1"/>
    <s v="WOMENS TOPS"/>
    <x v="30"/>
    <x v="5"/>
    <s v="EXC"/>
    <s v="60 - Discontinued"/>
    <x v="2"/>
    <s v="VN000JRY3KS1005 - Together As Ourselves T TGOS WHIT, Small"/>
    <x v="1"/>
    <s v="114 - APP_Top"/>
    <s v="6052 - WM T-Shirts"/>
    <n v="197064643646"/>
    <s v="VN - Vietnam"/>
    <s v="S"/>
    <s v="100 - WHITE"/>
    <s v="93% Cotton, 7% Elastane"/>
    <n v="17.3"/>
    <n v="38"/>
    <n v="14.55"/>
    <n v="32"/>
    <n v="20.5"/>
    <n v="45"/>
    <n v="3"/>
  </r>
  <r>
    <x v="0"/>
    <s v="VN000JRZBLK1"/>
    <s v="VN000JRZBLK1002"/>
    <s v="Together As Ourselves P"/>
    <s v="Black"/>
    <s v="VN000JRZBLK1.  M"/>
    <s v="M"/>
    <m/>
    <x v="1"/>
    <s v="KIDS TOPS"/>
    <x v="19"/>
    <x v="4"/>
    <s v="EXC"/>
    <s v="60 - Discontinued"/>
    <x v="2"/>
    <s v="VN000JRZBLK1002 - Together As Ourselves P TGOS BLA, Medium"/>
    <x v="1"/>
    <s v="114 - APP_Top"/>
    <s v="6090 - KD T-Shirts"/>
    <n v="197064785506"/>
    <s v="SV - El Salvador"/>
    <s v="M"/>
    <s v="001 - BLACK"/>
    <s v="100% COTTON"/>
    <n v="13.65"/>
    <n v="30"/>
    <n v="11.4"/>
    <n v="25"/>
    <n v="15.95"/>
    <n v="35"/>
    <n v="4"/>
  </r>
  <r>
    <x v="0"/>
    <s v="VN000JRZBLK1"/>
    <s v="VN000JRZBLK1003"/>
    <s v="Together As Ourselves P"/>
    <s v="Black"/>
    <s v="VN000JRZBLK1.  S"/>
    <s v="S"/>
    <m/>
    <x v="1"/>
    <s v="KIDS TOPS"/>
    <x v="19"/>
    <x v="4"/>
    <s v="EXC"/>
    <s v="60 - Discontinued"/>
    <x v="2"/>
    <s v="VN000JRZBLK1003 - Together As Ourselves P TGOS BLAC, Small"/>
    <x v="1"/>
    <s v="114 - APP_Top"/>
    <s v="6090 - KD T-Shirts"/>
    <n v="197064785520"/>
    <s v="SV - El Salvador"/>
    <s v="S"/>
    <s v="001 - BLACK"/>
    <s v="100% COTTON"/>
    <n v="13.65"/>
    <n v="30"/>
    <n v="11.4"/>
    <n v="25"/>
    <n v="15.95"/>
    <n v="35"/>
    <n v="4"/>
  </r>
  <r>
    <x v="0"/>
    <s v="VN000JS2M8I1"/>
    <s v="VN000JS2M8I1004"/>
    <s v="KD Dino Pant"/>
    <s v="GRAY MIST"/>
    <s v="VN000JS2M8I1.  2"/>
    <n v="2"/>
    <m/>
    <x v="1"/>
    <s v="KIDS BOTTOMS"/>
    <x v="36"/>
    <x v="4"/>
    <m/>
    <s v="60 - Discontinued"/>
    <x v="0"/>
    <s v="VN000JS2M8I1004 - KD Dino Pant GRAY MIST, 2"/>
    <x v="1"/>
    <s v="113 - APP_Bottom"/>
    <s v="6092 - KD Pants"/>
    <n v="197065468064"/>
    <s v="VN - Vietnam"/>
    <n v="2"/>
    <s v="310 - MEDIUM GREEN"/>
    <s v="60% Cotton, 40% Polyester"/>
    <n v="20.5"/>
    <n v="45"/>
    <n v="18.2"/>
    <n v="40"/>
    <n v="22.75"/>
    <n v="50"/>
    <n v="21"/>
  </r>
  <r>
    <x v="0"/>
    <s v="VN000JS2M8I1"/>
    <s v="VN000JS2M8I1005"/>
    <s v="KD Dino Pant"/>
    <s v="GRAY MIST"/>
    <s v="VN000JS2M8I1.  3"/>
    <n v="3"/>
    <m/>
    <x v="1"/>
    <s v="KIDS BOTTOMS"/>
    <x v="36"/>
    <x v="4"/>
    <m/>
    <s v="60 - Discontinued"/>
    <x v="0"/>
    <s v="VN000JS2M8I1005 - KD Dino Pant GRAY MIST, 3"/>
    <x v="1"/>
    <s v="113 - APP_Bottom"/>
    <s v="6092 - KD Pants"/>
    <n v="197065468309"/>
    <s v="VN - Vietnam"/>
    <n v="3"/>
    <s v="310 - MEDIUM GREEN"/>
    <s v="60% Cotton, 40% Polyester"/>
    <n v="20.5"/>
    <n v="45"/>
    <n v="18.2"/>
    <n v="40"/>
    <n v="22.75"/>
    <n v="50"/>
    <n v="21"/>
  </r>
  <r>
    <x v="0"/>
    <s v="VN000JS2M8I1"/>
    <s v="VN000JS2M8I1002"/>
    <s v="KD Dino Pant"/>
    <s v="GRAY MIST"/>
    <s v="VN000JS2M8I1.  4"/>
    <n v="4"/>
    <m/>
    <x v="1"/>
    <s v="KIDS BOTTOMS"/>
    <x v="36"/>
    <x v="4"/>
    <m/>
    <s v="60 - Discontinued"/>
    <x v="0"/>
    <s v="VN000JS2M8I1002 - KD Dino Pant GRAY MIST, 4"/>
    <x v="1"/>
    <s v="113 - APP_Bottom"/>
    <s v="6092 - KD Pants"/>
    <n v="197065468330"/>
    <s v="VN - Vietnam"/>
    <n v="4"/>
    <s v="310 - MEDIUM GREEN"/>
    <s v="60% Cotton, 40% Polyester"/>
    <n v="20.5"/>
    <n v="45"/>
    <n v="18.2"/>
    <n v="40"/>
    <n v="22.75"/>
    <n v="50"/>
    <n v="32"/>
  </r>
  <r>
    <x v="0"/>
    <s v="VN000JS2M8I1"/>
    <s v="VN000JS2M8I1003"/>
    <s v="KD Dino Pant"/>
    <s v="GRAY MIST"/>
    <s v="VN000JS2M8I1.  5"/>
    <n v="5"/>
    <m/>
    <x v="1"/>
    <s v="KIDS BOTTOMS"/>
    <x v="36"/>
    <x v="4"/>
    <m/>
    <s v="60 - Discontinued"/>
    <x v="0"/>
    <s v="VN000JS2M8I1003 - KD Dino Pant GRAY MIST, 5"/>
    <x v="1"/>
    <s v="113 - APP_Bottom"/>
    <s v="6092 - KD Pants"/>
    <n v="197065468361"/>
    <s v="VN - Vietnam"/>
    <n v="5"/>
    <s v="310 - MEDIUM GREEN"/>
    <s v="60% Cotton, 40% Polyester"/>
    <n v="20.5"/>
    <n v="45"/>
    <n v="18.2"/>
    <n v="40"/>
    <n v="22.75"/>
    <n v="50"/>
    <n v="13"/>
  </r>
  <r>
    <x v="0"/>
    <s v="VN000JS2M8I1"/>
    <s v="VN000JS2M8I1001"/>
    <s v="KD Dino Pant"/>
    <s v="GRAY MIST"/>
    <s v="VN000JS2M8I1.  6"/>
    <n v="6"/>
    <m/>
    <x v="1"/>
    <s v="KIDS BOTTOMS"/>
    <x v="36"/>
    <x v="4"/>
    <m/>
    <s v="60 - Discontinued"/>
    <x v="0"/>
    <s v="VN000JS2M8I1001 - KD Dino Pant GRAY MIST, 6"/>
    <x v="1"/>
    <s v="113 - APP_Bottom"/>
    <s v="6092 - KD Pants"/>
    <n v="197065468392"/>
    <s v="VN - Vietnam"/>
    <n v="6"/>
    <s v="310 - MEDIUM GREEN"/>
    <s v="60% Cotton, 40% Polyester"/>
    <n v="20.5"/>
    <n v="45"/>
    <n v="18.2"/>
    <n v="40"/>
    <n v="22.75"/>
    <n v="50"/>
    <n v="6"/>
  </r>
  <r>
    <x v="0"/>
    <s v="VN000JS2M8I1"/>
    <s v="VN000JS2M8I1006"/>
    <s v="KD Dino Pant"/>
    <s v="GRAY MIST"/>
    <s v="VN000JS2M8I1.  7"/>
    <n v="7"/>
    <m/>
    <x v="1"/>
    <s v="KIDS BOTTOMS"/>
    <x v="36"/>
    <x v="4"/>
    <m/>
    <s v="60 - Discontinued"/>
    <x v="0"/>
    <s v="VN000JS2M8I1006 - KD Dino Pant GRAY MIST, 7"/>
    <x v="1"/>
    <s v="113 - APP_Bottom"/>
    <s v="6092 - KD Pants"/>
    <n v="197065468521"/>
    <s v="VN - Vietnam"/>
    <n v="7"/>
    <s v="310 - MEDIUM GREEN"/>
    <s v="60% Cotton, 40% Polyester"/>
    <n v="20.5"/>
    <n v="45"/>
    <n v="18.2"/>
    <n v="40"/>
    <n v="22.75"/>
    <n v="50"/>
    <n v="1"/>
  </r>
  <r>
    <x v="0"/>
    <s v="VN000JS3BLK1"/>
    <s v="VN000JS3BLK1006"/>
    <s v="KD Reggie Pant"/>
    <s v="Black"/>
    <s v="VN000JS3BLK1.  2"/>
    <n v="2"/>
    <m/>
    <x v="1"/>
    <s v="KIDS BOTTOMS"/>
    <x v="36"/>
    <x v="4"/>
    <m/>
    <s v="60 - Discontinued"/>
    <x v="0"/>
    <s v="VN000JS3BLK1006 - KD Reggie Pant Black, 2"/>
    <x v="1"/>
    <s v="113 - APP_Bottom"/>
    <s v="6092 - KD Pants"/>
    <n v="197065468088"/>
    <s v="VN - Vietnam"/>
    <n v="2"/>
    <s v="001 - BLACK"/>
    <s v="60% Cotton, 40% Polyester"/>
    <n v="20.5"/>
    <n v="45"/>
    <n v="18.2"/>
    <n v="40"/>
    <n v="22.75"/>
    <n v="50"/>
    <n v="22"/>
  </r>
  <r>
    <x v="0"/>
    <s v="VN000JS3BLK1"/>
    <s v="VN000JS3BLK1005"/>
    <s v="KD Reggie Pant"/>
    <s v="Black"/>
    <s v="VN000JS3BLK1.  3"/>
    <n v="3"/>
    <m/>
    <x v="1"/>
    <s v="KIDS BOTTOMS"/>
    <x v="36"/>
    <x v="4"/>
    <m/>
    <s v="60 - Discontinued"/>
    <x v="0"/>
    <s v="VN000JS3BLK1005 - KD Reggie Pant Black, 3"/>
    <x v="1"/>
    <s v="113 - APP_Bottom"/>
    <s v="6092 - KD Pants"/>
    <n v="197065468316"/>
    <s v="VN - Vietnam"/>
    <n v="3"/>
    <s v="001 - BLACK"/>
    <s v="60% Cotton, 40% Polyester"/>
    <n v="20.5"/>
    <n v="45"/>
    <n v="18.2"/>
    <n v="40"/>
    <n v="22.75"/>
    <n v="50"/>
    <n v="19"/>
  </r>
  <r>
    <x v="0"/>
    <s v="VN000JS3BLK1"/>
    <s v="VN000JS3BLK1004"/>
    <s v="KD Reggie Pant"/>
    <s v="Black"/>
    <s v="VN000JS3BLK1.  4"/>
    <n v="4"/>
    <m/>
    <x v="1"/>
    <s v="KIDS BOTTOMS"/>
    <x v="36"/>
    <x v="4"/>
    <m/>
    <s v="60 - Discontinued"/>
    <x v="0"/>
    <s v="VN000JS3BLK1004 - KD Reggie Pant Black, 4"/>
    <x v="1"/>
    <s v="113 - APP_Bottom"/>
    <s v="6092 - KD Pants"/>
    <n v="197065468347"/>
    <s v="VN - Vietnam"/>
    <n v="4"/>
    <s v="001 - BLACK"/>
    <s v="60% Cotton, 40% Polyester"/>
    <n v="20.5"/>
    <n v="45"/>
    <n v="18.2"/>
    <n v="40"/>
    <n v="22.75"/>
    <n v="50"/>
    <n v="18"/>
  </r>
  <r>
    <x v="0"/>
    <s v="VN000JSABLK1"/>
    <s v="VN000JSABLK1003"/>
    <s v="BY Burnout PO"/>
    <s v="Black"/>
    <s v="VN000JSABLK1.  M"/>
    <s v="M"/>
    <m/>
    <x v="1"/>
    <s v="KIDS TOPS"/>
    <x v="33"/>
    <x v="4"/>
    <m/>
    <s v="60 - Discontinued"/>
    <x v="0"/>
    <s v="VN000JSABLK1003 - BY Burnout PO Black, Medium"/>
    <x v="1"/>
    <s v="114 - APP_Top"/>
    <s v="6169 - KD Sweatshrt/Pullovr"/>
    <n v="197065468293"/>
    <s v="MK - NorthMacedonia"/>
    <s v="M"/>
    <s v="001 - BLACK"/>
    <s v="100% cotton"/>
    <n v="29.55"/>
    <n v="65"/>
    <n v="25"/>
    <n v="55"/>
    <n v="31.85"/>
    <n v="70"/>
    <n v="15"/>
  </r>
  <r>
    <x v="0"/>
    <s v="VN000JSABLK1"/>
    <s v="VN000JSABLK1002"/>
    <s v="BY Burnout PO"/>
    <s v="Black"/>
    <s v="VN000JSABLK1.  S"/>
    <s v="S"/>
    <m/>
    <x v="1"/>
    <s v="KIDS TOPS"/>
    <x v="33"/>
    <x v="4"/>
    <m/>
    <s v="60 - Discontinued"/>
    <x v="0"/>
    <s v="VN000JSABLK1002 - BY Burnout PO Black, Small"/>
    <x v="1"/>
    <s v="114 - APP_Top"/>
    <s v="6169 - KD Sweatshrt/Pullovr"/>
    <n v="197065468415"/>
    <s v="MK - NorthMacedonia"/>
    <s v="S"/>
    <s v="001 - BLACK"/>
    <s v="100% cotton"/>
    <n v="29.55"/>
    <n v="65"/>
    <n v="25"/>
    <n v="55"/>
    <n v="31.85"/>
    <n v="70"/>
    <n v="26"/>
  </r>
  <r>
    <x v="0"/>
    <s v="VN000JSABLK1"/>
    <s v="VN000JSABLK1001"/>
    <s v="BY Burnout PO"/>
    <s v="Black"/>
    <s v="VN000JSABLK1.  XL"/>
    <s v="XL"/>
    <m/>
    <x v="1"/>
    <s v="KIDS TOPS"/>
    <x v="33"/>
    <x v="4"/>
    <m/>
    <s v="60 - Discontinued"/>
    <x v="0"/>
    <s v="VN000JSABLK1001 - BY Burnout PO Black, X Large"/>
    <x v="1"/>
    <s v="114 - APP_Top"/>
    <s v="6169 - KD Sweatshrt/Pullovr"/>
    <n v="197065468439"/>
    <s v="MK - NorthMacedonia"/>
    <s v="XL"/>
    <s v="001 - BLACK"/>
    <s v="100% cotton"/>
    <n v="29.55"/>
    <n v="65"/>
    <n v="25"/>
    <n v="55"/>
    <n v="31.85"/>
    <n v="70"/>
    <n v="1"/>
  </r>
  <r>
    <x v="0"/>
    <s v="VN000JSF4MG1"/>
    <s v="VN000JSF4MG1002"/>
    <s v="VANS CLASSIC III CREW"/>
    <s v="Incense"/>
    <s v="VN000JSF4MG1.  M"/>
    <s v="M"/>
    <m/>
    <x v="1"/>
    <s v="MENS TOPS"/>
    <x v="37"/>
    <x v="2"/>
    <s v="INR"/>
    <s v="60 - Discontinued"/>
    <x v="0"/>
    <s v="VN000JSF4MG1002 - VANS CLASSIC III CREW Incense, Medium"/>
    <x v="1"/>
    <s v="114 - APP_Top"/>
    <s v="6167 - MN Sweatshrt/Pullovr"/>
    <n v="197065828622"/>
    <s v="MK - NorthMacedonia"/>
    <s v="M"/>
    <s v="001 - BLACK"/>
    <s v="100% cotton"/>
    <n v="30.95"/>
    <n v="68"/>
    <n v="25.5"/>
    <n v="56"/>
    <n v="34.1"/>
    <n v="75"/>
    <n v="1"/>
  </r>
  <r>
    <x v="0"/>
    <s v="VN000JSF4MG1"/>
    <s v="VN000JSF4MG1005"/>
    <s v="VANS CLASSIC III CREW"/>
    <s v="Incense"/>
    <s v="VN000JSF4MG1.  XS"/>
    <s v="XS"/>
    <m/>
    <x v="1"/>
    <s v="MENS TOPS"/>
    <x v="37"/>
    <x v="2"/>
    <s v="INR"/>
    <s v="60 - Discontinued"/>
    <x v="0"/>
    <s v="VN000JSF4MG1005 - VANS CLASSIC III CREW Incense, X Small"/>
    <x v="1"/>
    <s v="114 - APP_Top"/>
    <s v="6167 - MN Sweatshrt/Pullovr"/>
    <n v="197065829070"/>
    <s v="MK - NorthMacedonia"/>
    <s v="XS"/>
    <s v="001 - BLACK"/>
    <s v="100% cotton"/>
    <n v="30.95"/>
    <n v="68"/>
    <n v="25.5"/>
    <n v="56"/>
    <n v="34.1"/>
    <n v="75"/>
    <n v="2"/>
  </r>
  <r>
    <x v="0"/>
    <s v="VN000JSHD3Z1"/>
    <s v="VN000JSHD3Z1005"/>
    <s v="FULL PATCH III CREW"/>
    <s v="ELM"/>
    <s v="VN000JSHD3Z1.  XS"/>
    <s v="XS"/>
    <m/>
    <x v="1"/>
    <s v="MENS TOPS"/>
    <x v="37"/>
    <x v="2"/>
    <s v="INR"/>
    <s v="60 - Discontinued"/>
    <x v="0"/>
    <s v="VN000JSHD3Z1005 - FULL PATCH III CREW Elm, X Small"/>
    <x v="1"/>
    <s v="114 - APP_Top"/>
    <s v="6167 - MN Sweatshrt/Pullovr"/>
    <n v="197065829209"/>
    <s v="MK - NorthMacedonia"/>
    <s v="XS"/>
    <s v="312 - OLIVE"/>
    <s v="100% cotton"/>
    <n v="30.95"/>
    <n v="68"/>
    <n v="25.5"/>
    <n v="56"/>
    <n v="34.1"/>
    <n v="75"/>
    <n v="1"/>
  </r>
  <r>
    <x v="0"/>
    <s v="VN000JSKJCN1"/>
    <s v="VN000JSKJCN1002"/>
    <s v="Posted Loose Crew"/>
    <s v="BLUESTONE"/>
    <s v="VN000JSKJCN1.  S"/>
    <s v="S"/>
    <m/>
    <x v="1"/>
    <s v="MENS TOPS"/>
    <x v="37"/>
    <x v="2"/>
    <s v="INR"/>
    <s v="60 - Discontinued"/>
    <x v="0"/>
    <s v="VN000JSKJCN1002 - Posted Loose Crew BLUESTONE, Small"/>
    <x v="1"/>
    <s v="114 - APP_Top"/>
    <s v="6167 - MN Sweatshrt/Pullovr"/>
    <n v="197065829162"/>
    <s v="MK - NorthMacedonia"/>
    <s v="S"/>
    <s v="420 - MEDIUM BLUE"/>
    <s v="100% cotton"/>
    <n v="31.85"/>
    <n v="70"/>
    <n v="25.95"/>
    <n v="57"/>
    <n v="36.4"/>
    <n v="80"/>
    <n v="2"/>
  </r>
  <r>
    <x v="0"/>
    <s v="VN000JSKJCN1"/>
    <s v="VN000JSKJCN1004"/>
    <s v="Posted Loose Crew"/>
    <s v="BLUESTONE"/>
    <s v="VN000JSKJCN1.  XS"/>
    <s v="XS"/>
    <m/>
    <x v="1"/>
    <s v="MENS TOPS"/>
    <x v="37"/>
    <x v="2"/>
    <s v="INR"/>
    <s v="60 - Discontinued"/>
    <x v="0"/>
    <s v="VN000JSKJCN1004 - Posted Loose Crew BLUESTONE, X Small"/>
    <x v="1"/>
    <s v="114 - APP_Top"/>
    <s v="6167 - MN Sweatshrt/Pullovr"/>
    <n v="197065829506"/>
    <s v="MK - NorthMacedonia"/>
    <s v="XS"/>
    <s v="420 - MEDIUM BLUE"/>
    <s v="100% cotton"/>
    <n v="31.85"/>
    <n v="70"/>
    <n v="25.95"/>
    <n v="57"/>
    <n v="36.4"/>
    <n v="80"/>
    <n v="1"/>
  </r>
  <r>
    <x v="0"/>
    <s v="VN000JT37W61"/>
    <s v="VN000JT37W61004"/>
    <s v="Antica Boxy Denim LS Sh"/>
    <s v="Stone Wash"/>
    <s v="VN000JT37W61.  L"/>
    <s v="L"/>
    <m/>
    <x v="1"/>
    <s v="WOMENS TOPS"/>
    <x v="26"/>
    <x v="5"/>
    <m/>
    <s v="60 - Discontinued"/>
    <x v="0"/>
    <s v="VN000JT37W61004 - Antica Boxy Denim LS Sh StnWsh, Large"/>
    <x v="1"/>
    <s v="114 - APP_Top"/>
    <s v="6050 - WM Shirts"/>
    <n v="197065468378"/>
    <s v="BD - Bangladesh"/>
    <s v="L"/>
    <s v="100 - WHITE"/>
    <s v="100% Cotton"/>
    <n v="29.55"/>
    <n v="65"/>
    <n v="25"/>
    <n v="55"/>
    <n v="31.85"/>
    <n v="70"/>
    <n v="2"/>
  </r>
  <r>
    <x v="0"/>
    <s v="VN000JT37W61"/>
    <s v="VN000JT37W61003"/>
    <s v="Antica Boxy Denim LS Sh"/>
    <s v="Stone Wash"/>
    <s v="VN000JT37W61.  M"/>
    <s v="M"/>
    <m/>
    <x v="1"/>
    <s v="WOMENS TOPS"/>
    <x v="26"/>
    <x v="5"/>
    <m/>
    <s v="60 - Discontinued"/>
    <x v="0"/>
    <s v="VN000JT37W61003 - Antica Boxy Denim LS Sh StnWsh, Medium"/>
    <x v="1"/>
    <s v="114 - APP_Top"/>
    <s v="6050 - WM Shirts"/>
    <n v="197065468507"/>
    <s v="BD - Bangladesh"/>
    <s v="M"/>
    <s v="100 - WHITE"/>
    <s v="100% Cotton"/>
    <n v="29.55"/>
    <n v="65"/>
    <n v="25"/>
    <n v="55"/>
    <n v="31.85"/>
    <n v="70"/>
    <n v="1"/>
  </r>
  <r>
    <x v="0"/>
    <s v="VN000JT37W61"/>
    <s v="VN000JT37W61005"/>
    <s v="Antica Boxy Denim LS Sh"/>
    <s v="Stone Wash"/>
    <s v="VN000JT37W61.  XXS"/>
    <s v="XXS"/>
    <m/>
    <x v="1"/>
    <s v="WOMENS TOPS"/>
    <x v="26"/>
    <x v="5"/>
    <m/>
    <s v="60 - Discontinued"/>
    <x v="0"/>
    <s v="VN000JT37W61005 - Antica Boxy Denim LS Sh StnWsh, XX Small"/>
    <x v="1"/>
    <s v="114 - APP_Top"/>
    <s v="6050 - WM Shirts"/>
    <n v="197065468774"/>
    <s v="BD - Bangladesh"/>
    <s v="XXS"/>
    <s v="100 - WHITE"/>
    <s v="100% Cotton"/>
    <n v="29.55"/>
    <n v="65"/>
    <n v="25"/>
    <n v="55"/>
    <n v="31.85"/>
    <n v="70"/>
    <n v="2"/>
  </r>
  <r>
    <x v="0"/>
    <s v="VN000JTY7W61"/>
    <s v="VN000JTY7W61007"/>
    <s v="Curbside Denim Pant"/>
    <s v="Stone Wash"/>
    <s v="VN000JTY7W61.  24"/>
    <n v="24"/>
    <m/>
    <x v="1"/>
    <s v="WOMENS BOTTOMS"/>
    <x v="21"/>
    <x v="5"/>
    <m/>
    <s v="60 - Discontinued"/>
    <x v="0"/>
    <s v="VN000JTY7W61007 - Curbside Denim Pant StnWsh, 24"/>
    <x v="1"/>
    <s v="113 - APP_Bottom"/>
    <s v="6054 - WM Pants"/>
    <n v="197065469306"/>
    <s v="BD - Bangladesh"/>
    <n v="24"/>
    <s v="100 - WHITE"/>
    <s v="100% Cotton"/>
    <n v="34.1"/>
    <n v="75"/>
    <n v="27.3"/>
    <n v="60"/>
    <n v="38.65"/>
    <n v="85"/>
    <n v="1"/>
  </r>
  <r>
    <x v="0"/>
    <s v="VN000JUPBLK1"/>
    <s v="VN000JUPBLK1003"/>
    <s v="BY Riley II Coach Jacke"/>
    <s v="Black"/>
    <s v="VN000JUPBLK1.  M"/>
    <s v="M"/>
    <m/>
    <x v="1"/>
    <s v="KIDS OUTERWEAR"/>
    <x v="43"/>
    <x v="4"/>
    <m/>
    <s v="60 - Discontinued"/>
    <x v="0"/>
    <s v="VN000JUPBLK1003 - BY Riley II Coach Jacke Black, Medium"/>
    <x v="1"/>
    <s v="115 - APP_Outerwear"/>
    <s v="6085 - KD Jackets"/>
    <n v="197065504779"/>
    <s v="VN - Vietnam"/>
    <s v="M"/>
    <s v="001 - BLACK"/>
    <s v="100% Nylon"/>
    <n v="34.1"/>
    <n v="75"/>
    <n v="27.3"/>
    <n v="60"/>
    <n v="38.65"/>
    <n v="85"/>
    <n v="22"/>
  </r>
  <r>
    <x v="0"/>
    <s v="VN000JUPBLK1"/>
    <s v="VN000JUPBLK1001"/>
    <s v="BY Riley II Coach Jacke"/>
    <s v="Black"/>
    <s v="VN000JUPBLK1.  XL"/>
    <s v="XL"/>
    <m/>
    <x v="1"/>
    <s v="KIDS OUTERWEAR"/>
    <x v="43"/>
    <x v="4"/>
    <m/>
    <s v="60 - Discontinued"/>
    <x v="0"/>
    <s v="VN000JUPBLK1001 - BY Riley II Coach Jacke Black, X Large"/>
    <x v="1"/>
    <s v="115 - APP_Outerwear"/>
    <s v="6085 - KD Jackets"/>
    <n v="197065504847"/>
    <s v="VN - Vietnam"/>
    <s v="XL"/>
    <s v="001 - BLACK"/>
    <s v="100% Nylon"/>
    <n v="34.1"/>
    <n v="75"/>
    <n v="27.3"/>
    <n v="60"/>
    <n v="38.65"/>
    <n v="85"/>
    <n v="1"/>
  </r>
  <r>
    <x v="0"/>
    <s v="VN000JUQD401"/>
    <s v="VN000JUQD401003"/>
    <s v="BY Opway PO"/>
    <s v="FIESTA"/>
    <s v="VN000JUQD401.  M"/>
    <s v="M"/>
    <m/>
    <x v="1"/>
    <s v="KIDS TOPS"/>
    <x v="33"/>
    <x v="4"/>
    <m/>
    <s v="60 - Discontinued"/>
    <x v="0"/>
    <s v="VN000JUQD401003 - BY Opway PO Fiesta, Medium"/>
    <x v="1"/>
    <s v="114 - APP_Top"/>
    <s v="6169 - KD Sweatshrt/Pullovr"/>
    <n v="197065952181"/>
    <s v="MK - NorthMacedonia"/>
    <s v="M"/>
    <s v="820 - BRIGHT ORANGE"/>
    <s v="100% cotton"/>
    <n v="29.55"/>
    <n v="65"/>
    <n v="25"/>
    <n v="55"/>
    <n v="31.85"/>
    <n v="70"/>
    <n v="16"/>
  </r>
  <r>
    <x v="0"/>
    <s v="VN000JUQD401"/>
    <s v="VN000JUQD401002"/>
    <s v="BY Opway PO"/>
    <s v="FIESTA"/>
    <s v="VN000JUQD401.  S"/>
    <s v="S"/>
    <m/>
    <x v="1"/>
    <s v="KIDS TOPS"/>
    <x v="33"/>
    <x v="4"/>
    <m/>
    <s v="60 - Discontinued"/>
    <x v="0"/>
    <s v="VN000JUQD401002 - BY Opway PO Fiesta, Small"/>
    <x v="1"/>
    <s v="114 - APP_Top"/>
    <s v="6169 - KD Sweatshrt/Pullovr"/>
    <n v="197065952303"/>
    <s v="MK - NorthMacedonia"/>
    <s v="S"/>
    <s v="820 - BRIGHT ORANGE"/>
    <s v="100% cotton"/>
    <n v="29.55"/>
    <n v="65"/>
    <n v="25"/>
    <n v="55"/>
    <n v="31.85"/>
    <n v="70"/>
    <n v="3"/>
  </r>
  <r>
    <x v="0"/>
    <s v="VN000JUQD401"/>
    <s v="VN000JUQD401001"/>
    <s v="BY Opway PO"/>
    <s v="FIESTA"/>
    <s v="VN000JUQD401.  XL"/>
    <s v="XL"/>
    <m/>
    <x v="1"/>
    <s v="KIDS TOPS"/>
    <x v="33"/>
    <x v="4"/>
    <m/>
    <s v="60 - Discontinued"/>
    <x v="0"/>
    <s v="VN000JUQD401001 - BY Opway PO Fiesta, X Large"/>
    <x v="1"/>
    <s v="114 - APP_Top"/>
    <s v="6169 - KD Sweatshrt/Pullovr"/>
    <n v="197065952327"/>
    <s v="MK - NorthMacedonia"/>
    <s v="XL"/>
    <s v="820 - BRIGHT ORANGE"/>
    <s v="100% cotton"/>
    <n v="29.55"/>
    <n v="65"/>
    <n v="25"/>
    <n v="55"/>
    <n v="31.85"/>
    <n v="70"/>
    <n v="32"/>
  </r>
  <r>
    <x v="0"/>
    <s v="VN000JUX2LN1"/>
    <s v="VN000JUX2LN1004"/>
    <s v="Ignitions SS"/>
    <s v="green gables"/>
    <s v="VN000JUX2LN1.  L"/>
    <s v="L"/>
    <m/>
    <x v="1"/>
    <s v="KIDS TOPS"/>
    <x v="19"/>
    <x v="4"/>
    <m/>
    <s v="60 - Discontinued"/>
    <x v="0"/>
    <s v="VN000JUX2LN1004 - Ignitions SS green gables, Large"/>
    <x v="1"/>
    <s v="114 - APP_Top"/>
    <s v="6090 - KD T-Shirts"/>
    <n v="197641037011"/>
    <s v="GE - Georgia"/>
    <s v="L"/>
    <s v="301 - DARK GREEN"/>
    <s v="100% cotton"/>
    <n v="13.65"/>
    <n v="30"/>
    <n v="11.4"/>
    <n v="25"/>
    <n v="15"/>
    <n v="33"/>
    <n v="2"/>
  </r>
  <r>
    <x v="0"/>
    <s v="VN000JUX2LN1"/>
    <s v="VN000JUX2LN1002"/>
    <s v="Ignitions SS"/>
    <s v="green gables"/>
    <s v="VN000JUX2LN1.  M"/>
    <s v="M"/>
    <m/>
    <x v="1"/>
    <s v="KIDS TOPS"/>
    <x v="19"/>
    <x v="4"/>
    <m/>
    <s v="60 - Discontinued"/>
    <x v="0"/>
    <s v="VN000JUX2LN1002 - Ignitions SS green gables, Medium"/>
    <x v="1"/>
    <s v="114 - APP_Top"/>
    <s v="6090 - KD T-Shirts"/>
    <n v="197641037097"/>
    <s v="GE - Georgia"/>
    <s v="M"/>
    <s v="301 - DARK GREEN"/>
    <s v="100% cotton"/>
    <n v="13.65"/>
    <n v="30"/>
    <n v="11.4"/>
    <n v="25"/>
    <n v="15"/>
    <n v="33"/>
    <n v="9"/>
  </r>
  <r>
    <x v="0"/>
    <s v="VN000JUX2LN1"/>
    <s v="VN000JUX2LN1001"/>
    <s v="Ignitions SS"/>
    <s v="green gables"/>
    <s v="VN000JUX2LN1.  S"/>
    <s v="S"/>
    <m/>
    <x v="1"/>
    <s v="KIDS TOPS"/>
    <x v="19"/>
    <x v="4"/>
    <m/>
    <s v="60 - Discontinued"/>
    <x v="0"/>
    <s v="VN000JUX2LN1001 - Ignitions SS green gables, Small"/>
    <x v="1"/>
    <s v="114 - APP_Top"/>
    <s v="6090 - KD T-Shirts"/>
    <n v="197641037240"/>
    <s v="GE - Georgia"/>
    <s v="S"/>
    <s v="301 - DARK GREEN"/>
    <s v="100% cotton"/>
    <n v="13.65"/>
    <n v="30"/>
    <n v="11.4"/>
    <n v="25"/>
    <n v="15"/>
    <n v="33"/>
    <n v="9"/>
  </r>
  <r>
    <x v="0"/>
    <s v="VN000JUYWHT1"/>
    <s v="VN000JUYWHT1002"/>
    <s v="Commet 66 SS"/>
    <s v="White"/>
    <s v="VN000JUYWHT1.  M"/>
    <s v="M"/>
    <m/>
    <x v="1"/>
    <s v="KIDS TOPS"/>
    <x v="19"/>
    <x v="4"/>
    <m/>
    <s v="60 - Discontinued"/>
    <x v="0"/>
    <s v="VN000JUYWHT1002 - Commet 66 SS White, Medium"/>
    <x v="1"/>
    <s v="114 - APP_Top"/>
    <s v="6090 - KD T-Shirts"/>
    <n v="197065470005"/>
    <s v="GE - Georgia"/>
    <s v="M"/>
    <s v="100 - WHITE"/>
    <s v="100% cotton"/>
    <n v="13.65"/>
    <n v="30"/>
    <n v="11.4"/>
    <n v="25"/>
    <n v="15"/>
    <n v="33"/>
    <n v="7"/>
  </r>
  <r>
    <x v="0"/>
    <s v="VN000JUYWHT1"/>
    <s v="VN000JUYWHT1001"/>
    <s v="Commet 66 SS"/>
    <s v="White"/>
    <s v="VN000JUYWHT1.  XL"/>
    <s v="XL"/>
    <m/>
    <x v="1"/>
    <s v="KIDS TOPS"/>
    <x v="19"/>
    <x v="4"/>
    <m/>
    <s v="60 - Discontinued"/>
    <x v="0"/>
    <s v="VN000JUYWHT1001 - Commet 66 SS White, X Large"/>
    <x v="1"/>
    <s v="114 - APP_Top"/>
    <s v="6090 - KD T-Shirts"/>
    <n v="197065470210"/>
    <s v="GE - Georgia"/>
    <s v="XL"/>
    <s v="100 - WHITE"/>
    <s v="100% cotton"/>
    <n v="13.65"/>
    <n v="30"/>
    <n v="11.4"/>
    <n v="25"/>
    <n v="15"/>
    <n v="33"/>
    <n v="4"/>
  </r>
  <r>
    <x v="0"/>
    <s v="VN000JVBCUQ1"/>
    <s v="VN000JVBCUQ1006"/>
    <s v="Colegrove Shacket"/>
    <s v="Gothic Olive"/>
    <s v="VN000JVBCUQ1.  L"/>
    <s v="L"/>
    <m/>
    <x v="1"/>
    <s v="MENS TOPS"/>
    <x v="25"/>
    <x v="2"/>
    <m/>
    <s v="60 - Discontinued"/>
    <x v="0"/>
    <s v="VN000JVBCUQ1006 - Colegrove Shacket Gothic Olive, Large"/>
    <x v="1"/>
    <s v="114 - APP_Top"/>
    <s v="6012 - MN Shirts"/>
    <n v="197065504731"/>
    <s v="BD - Bangladesh"/>
    <s v="L"/>
    <s v="301 - DARK GREEN"/>
    <s v="60% COTTON/40% POLYESTER"/>
    <n v="38.65"/>
    <n v="85"/>
    <n v="31.85"/>
    <n v="70"/>
    <n v="43.2"/>
    <n v="95"/>
    <n v="29"/>
  </r>
  <r>
    <x v="0"/>
    <s v="VN000JVBCUQ1"/>
    <s v="VN000JVBCUQ1003"/>
    <s v="Colegrove Shacket"/>
    <s v="Gothic Olive"/>
    <s v="VN000JVBCUQ1.  XL"/>
    <s v="XL"/>
    <m/>
    <x v="1"/>
    <s v="MENS TOPS"/>
    <x v="25"/>
    <x v="2"/>
    <m/>
    <s v="60 - Discontinued"/>
    <x v="0"/>
    <s v="VN000JVBCUQ1003 - Colegrove Shacket Gothic Olive, X Large"/>
    <x v="1"/>
    <s v="114 - APP_Top"/>
    <s v="6012 - MN Shirts"/>
    <n v="197065504830"/>
    <s v="BD - Bangladesh"/>
    <s v="XL"/>
    <s v="301 - DARK GREEN"/>
    <s v="60% COTTON/40% POLYESTER"/>
    <n v="38.65"/>
    <n v="85"/>
    <n v="31.85"/>
    <n v="70"/>
    <n v="43.2"/>
    <n v="95"/>
    <n v="1"/>
  </r>
  <r>
    <x v="0"/>
    <s v="VN000JVTBLK1"/>
    <s v="VN000JVTBLK1002"/>
    <s v="Whittle Sherpa Jacket"/>
    <s v="Black"/>
    <s v="VN000JVTBLK1.  L"/>
    <s v="L"/>
    <m/>
    <x v="1"/>
    <s v="MENS OUTERWEAR"/>
    <x v="24"/>
    <x v="2"/>
    <m/>
    <s v="60 - Discontinued"/>
    <x v="0"/>
    <s v="VN000JVTBLK1002 - Whittle Sherpa Jacket Black, Large"/>
    <x v="1"/>
    <s v="115 - APP_Outerwear"/>
    <s v="6009 - MN Jackets"/>
    <n v="197065470197"/>
    <s v="VN - Vietnam"/>
    <s v="L"/>
    <s v="001 - BLACK"/>
    <s v="100% Polyester"/>
    <n v="63.65"/>
    <n v="140"/>
    <n v="56.85"/>
    <n v="125"/>
    <n v="70.5"/>
    <n v="155"/>
    <n v="21"/>
  </r>
  <r>
    <x v="0"/>
    <s v="VN000JVTBLK1"/>
    <s v="VN000JVTBLK1005"/>
    <s v="Whittle Sherpa Jacket"/>
    <s v="Black"/>
    <s v="VN000JVTBLK1.  XL"/>
    <s v="XL"/>
    <m/>
    <x v="1"/>
    <s v="MENS OUTERWEAR"/>
    <x v="24"/>
    <x v="2"/>
    <m/>
    <s v="60 - Discontinued"/>
    <x v="0"/>
    <s v="VN000JVTBLK1005 - Whittle Sherpa Jacket Black, X Large"/>
    <x v="1"/>
    <s v="115 - APP_Outerwear"/>
    <s v="6009 - MN Jackets"/>
    <n v="197065470487"/>
    <s v="VN - Vietnam"/>
    <s v="XL"/>
    <s v="001 - BLACK"/>
    <s v="100% Polyester"/>
    <n v="63.65"/>
    <n v="140"/>
    <n v="56.85"/>
    <n v="125"/>
    <n v="70.5"/>
    <n v="155"/>
    <n v="6"/>
  </r>
  <r>
    <x v="0"/>
    <s v="VN000JVTBLK1"/>
    <s v="VN000JVTBLK1006"/>
    <s v="Whittle Sherpa Jacket"/>
    <s v="Black"/>
    <s v="VN000JVTBLK1.  XXL"/>
    <s v="XXL"/>
    <m/>
    <x v="1"/>
    <s v="MENS OUTERWEAR"/>
    <x v="24"/>
    <x v="2"/>
    <m/>
    <s v="60 - Discontinued"/>
    <x v="0"/>
    <s v="VN000JVTBLK1006 - Whittle Sherpa Jacket Black, XX Large"/>
    <x v="1"/>
    <s v="115 - APP_Outerwear"/>
    <s v="6009 - MN Jackets"/>
    <n v="197065470623"/>
    <s v="VN - Vietnam"/>
    <s v="XXL"/>
    <s v="001 - BLACK"/>
    <s v="100% Polyester"/>
    <n v="63.65"/>
    <n v="140"/>
    <n v="56.85"/>
    <n v="125"/>
    <n v="70.5"/>
    <n v="155"/>
    <n v="1"/>
  </r>
  <r>
    <x v="0"/>
    <s v="VN000JW3D4C1"/>
    <s v="VN000JW3D4C1002"/>
    <s v="Mcavoy Insulated Statio"/>
    <s v="TURKISH COFFEE"/>
    <s v="VN000JW3D4C1.  L"/>
    <s v="L"/>
    <m/>
    <x v="1"/>
    <s v="MENS OUTERWEAR"/>
    <x v="24"/>
    <x v="2"/>
    <m/>
    <s v="60 - Discontinued"/>
    <x v="0"/>
    <s v="VN000JW3D4C1002 - Mcavoy Insulated Statio Turkish C, Large"/>
    <x v="1"/>
    <s v="115 - APP_Outerwear"/>
    <s v="6009 - MN Jackets"/>
    <n v="197065470302"/>
    <s v="BD - Bangladesh"/>
    <s v="L"/>
    <s v="201 - DARK BROWN"/>
    <s v="100% Cotton"/>
    <n v="54.55"/>
    <n v="120"/>
    <n v="47.75"/>
    <n v="105"/>
    <n v="59.1"/>
    <n v="130"/>
    <n v="16"/>
  </r>
  <r>
    <x v="0"/>
    <s v="VN000JW3D4C1"/>
    <s v="VN000JW3D4C1004"/>
    <s v="Mcavoy Insulated Statio"/>
    <s v="TURKISH COFFEE"/>
    <s v="VN000JW3D4C1.  XL"/>
    <s v="XL"/>
    <m/>
    <x v="1"/>
    <s v="MENS OUTERWEAR"/>
    <x v="24"/>
    <x v="2"/>
    <m/>
    <s v="60 - Discontinued"/>
    <x v="0"/>
    <s v="VN000JW3D4C1004 - Mcavoy Insulated Statio Turkish, X Large"/>
    <x v="1"/>
    <s v="115 - APP_Outerwear"/>
    <s v="6009 - MN Jackets"/>
    <n v="197065470371"/>
    <s v="BD - Bangladesh"/>
    <s v="XL"/>
    <s v="201 - DARK BROWN"/>
    <s v="100% Cotton"/>
    <n v="54.55"/>
    <n v="120"/>
    <n v="47.75"/>
    <n v="105"/>
    <n v="59.1"/>
    <n v="130"/>
    <n v="18"/>
  </r>
  <r>
    <x v="0"/>
    <s v="VN000JW3D4C1"/>
    <s v="VN000JW3D4C1005"/>
    <s v="Mcavoy Insulated Statio"/>
    <s v="TURKISH COFFEE"/>
    <s v="VN000JW3D4C1.  XS"/>
    <s v="XS"/>
    <m/>
    <x v="1"/>
    <s v="MENS OUTERWEAR"/>
    <x v="24"/>
    <x v="2"/>
    <m/>
    <s v="60 - Discontinued"/>
    <x v="0"/>
    <s v="VN000JW3D4C1005 - Mcavoy Insulated Statio Turkish, X Small"/>
    <x v="1"/>
    <s v="115 - APP_Outerwear"/>
    <s v="6009 - MN Jackets"/>
    <n v="197065470500"/>
    <s v="BD - Bangladesh"/>
    <s v="XS"/>
    <s v="201 - DARK BROWN"/>
    <s v="100% Cotton"/>
    <n v="54.55"/>
    <n v="120"/>
    <n v="47.75"/>
    <n v="105"/>
    <n v="59.1"/>
    <n v="130"/>
    <n v="3"/>
  </r>
  <r>
    <x v="0"/>
    <s v="VN000JW3D4C1"/>
    <s v="VN000JW3D4C1006"/>
    <s v="Mcavoy Insulated Statio"/>
    <s v="TURKISH COFFEE"/>
    <s v="VN000JW3D4C1.  XXL"/>
    <s v="XXL"/>
    <m/>
    <x v="1"/>
    <s v="MENS OUTERWEAR"/>
    <x v="24"/>
    <x v="2"/>
    <m/>
    <s v="60 - Discontinued"/>
    <x v="0"/>
    <s v="VN000JW3D4C1006 - Mcavoy Insulated Statio Turkis, XX Large"/>
    <x v="1"/>
    <s v="115 - APP_Outerwear"/>
    <s v="6009 - MN Jackets"/>
    <n v="197065470524"/>
    <s v="BD - Bangladesh"/>
    <s v="XXL"/>
    <s v="201 - DARK BROWN"/>
    <s v="100% Cotton"/>
    <n v="54.55"/>
    <n v="120"/>
    <n v="47.75"/>
    <n v="105"/>
    <n v="59.1"/>
    <n v="130"/>
    <n v="7"/>
  </r>
  <r>
    <x v="0"/>
    <s v="VN000JW8WHT1"/>
    <s v="VN000JW8WHT1003"/>
    <s v="Goodness Snakes SS"/>
    <s v="White"/>
    <s v="VN000JW8WHT1.  L"/>
    <s v="L"/>
    <m/>
    <x v="1"/>
    <s v="KIDS TOPS"/>
    <x v="19"/>
    <x v="4"/>
    <m/>
    <s v="60 - Discontinued"/>
    <x v="0"/>
    <s v="VN000JW8WHT1003 - Goodness Snakes SS White, Large"/>
    <x v="1"/>
    <s v="114 - APP_Top"/>
    <s v="6090 - KD T-Shirts"/>
    <n v="197641037059"/>
    <s v="GE - Georgia"/>
    <s v="L"/>
    <s v="100 - WHITE"/>
    <s v="100% cotton"/>
    <n v="13.65"/>
    <n v="30"/>
    <n v="11.4"/>
    <n v="25"/>
    <n v="15"/>
    <n v="33"/>
    <n v="1"/>
  </r>
  <r>
    <x v="0"/>
    <s v="VN000JW8WHT1"/>
    <s v="VN000JW8WHT1002"/>
    <s v="Goodness Snakes SS"/>
    <s v="White"/>
    <s v="VN000JW8WHT1.  M"/>
    <s v="M"/>
    <m/>
    <x v="1"/>
    <s v="KIDS TOPS"/>
    <x v="19"/>
    <x v="4"/>
    <m/>
    <s v="60 - Discontinued"/>
    <x v="0"/>
    <s v="VN000JW8WHT1002 - Goodness Snakes SS White, Medium"/>
    <x v="1"/>
    <s v="114 - APP_Top"/>
    <s v="6090 - KD T-Shirts"/>
    <n v="197641037219"/>
    <s v="GE - Georgia"/>
    <s v="M"/>
    <s v="100 - WHITE"/>
    <s v="100% cotton"/>
    <n v="13.65"/>
    <n v="30"/>
    <n v="11.4"/>
    <n v="25"/>
    <n v="15"/>
    <n v="33"/>
    <n v="9"/>
  </r>
  <r>
    <x v="0"/>
    <s v="VN000JW8WHT1"/>
    <s v="VN000JW8WHT1001"/>
    <s v="Goodness Snakes SS"/>
    <s v="White"/>
    <s v="VN000JW8WHT1.  S"/>
    <s v="S"/>
    <m/>
    <x v="1"/>
    <s v="KIDS TOPS"/>
    <x v="19"/>
    <x v="4"/>
    <m/>
    <s v="60 - Discontinued"/>
    <x v="0"/>
    <s v="VN000JW8WHT1001 - Goodness Snakes SS White, Small"/>
    <x v="1"/>
    <s v="114 - APP_Top"/>
    <s v="6090 - KD T-Shirts"/>
    <n v="197641037271"/>
    <s v="GE - Georgia"/>
    <s v="S"/>
    <s v="100 - WHITE"/>
    <s v="100% cotton"/>
    <n v="13.65"/>
    <n v="30"/>
    <n v="11.4"/>
    <n v="25"/>
    <n v="15"/>
    <n v="33"/>
    <n v="26"/>
  </r>
  <r>
    <x v="0"/>
    <s v="VN000JW9WHT1"/>
    <s v="VN000JW9WHT1001"/>
    <s v="Shattered SS"/>
    <s v="White"/>
    <s v="VN000JW9WHT1.  L"/>
    <s v="L"/>
    <m/>
    <x v="1"/>
    <s v="KIDS TOPS"/>
    <x v="19"/>
    <x v="4"/>
    <m/>
    <s v="60 - Discontinued"/>
    <x v="0"/>
    <s v="VN000JW9WHT1001 - Shattered SS White, Large"/>
    <x v="1"/>
    <s v="114 - APP_Top"/>
    <s v="6090 - KD T-Shirts"/>
    <n v="197065470364"/>
    <s v="SV - El Salvador"/>
    <s v="L"/>
    <s v="100 - WHITE"/>
    <s v="30/1 100% COTTON"/>
    <n v="14.55"/>
    <n v="32"/>
    <n v="12.75"/>
    <n v="28"/>
    <n v="15.95"/>
    <n v="35"/>
    <n v="2"/>
  </r>
  <r>
    <x v="0"/>
    <s v="VN000JW9WHT1"/>
    <s v="VN000JW9WHT1002"/>
    <s v="Shattered SS"/>
    <s v="White"/>
    <s v="VN000JW9WHT1.  M"/>
    <s v="M"/>
    <m/>
    <x v="1"/>
    <s v="KIDS TOPS"/>
    <x v="19"/>
    <x v="4"/>
    <m/>
    <s v="60 - Discontinued"/>
    <x v="0"/>
    <s v="VN000JW9WHT1002 - Shattered SS White, Medium"/>
    <x v="1"/>
    <s v="114 - APP_Top"/>
    <s v="6090 - KD T-Shirts"/>
    <n v="197065470395"/>
    <s v="SV - El Salvador"/>
    <s v="M"/>
    <s v="100 - WHITE"/>
    <s v="30/1 100% COTTON"/>
    <n v="14.55"/>
    <n v="32"/>
    <n v="12.75"/>
    <n v="28"/>
    <n v="15.95"/>
    <n v="35"/>
    <n v="3"/>
  </r>
  <r>
    <x v="0"/>
    <s v="VN000JWKWHT1"/>
    <s v="VN000JWKWHT1001"/>
    <s v="Bad 2 Da Bone LS"/>
    <s v="White"/>
    <s v="VN000JWKWHT1.  L"/>
    <s v="L"/>
    <m/>
    <x v="1"/>
    <s v="KIDS TOPS"/>
    <x v="19"/>
    <x v="4"/>
    <m/>
    <s v="60 - Discontinued"/>
    <x v="0"/>
    <s v="VN000JWKWHT1001 - Bad 2 Da Bone LS White, Large"/>
    <x v="1"/>
    <s v="114 - APP_Top"/>
    <s v="6090 - KD T-Shirts"/>
    <n v="197065470616"/>
    <s v="MX - Mexico"/>
    <s v="L"/>
    <s v="100 - WHITE"/>
    <s v="30/1 100% COTTON"/>
    <n v="15.95"/>
    <n v="35"/>
    <n v="13.65"/>
    <n v="30"/>
    <n v="17.3"/>
    <n v="38"/>
    <n v="2"/>
  </r>
  <r>
    <x v="0"/>
    <s v="VN000JWKWHT1"/>
    <s v="VN000JWKWHT1002"/>
    <s v="Bad 2 Da Bone LS"/>
    <s v="White"/>
    <s v="VN000JWKWHT1.  M"/>
    <s v="M"/>
    <m/>
    <x v="1"/>
    <s v="KIDS TOPS"/>
    <x v="19"/>
    <x v="4"/>
    <m/>
    <s v="60 - Discontinued"/>
    <x v="0"/>
    <s v="VN000JWKWHT1002 - Bad 2 Da Bone LS White, Medium"/>
    <x v="1"/>
    <s v="114 - APP_Top"/>
    <s v="6090 - KD T-Shirts"/>
    <n v="197065470654"/>
    <s v="MX - Mexico"/>
    <s v="M"/>
    <s v="100 - WHITE"/>
    <s v="30/1 100% COTTON"/>
    <n v="15.95"/>
    <n v="35"/>
    <n v="13.65"/>
    <n v="30"/>
    <n v="17.3"/>
    <n v="38"/>
    <n v="2"/>
  </r>
  <r>
    <x v="0"/>
    <s v="VN000JWKWHT1"/>
    <s v="VN000JWKWHT1003"/>
    <s v="Bad 2 Da Bone LS"/>
    <s v="White"/>
    <s v="VN000JWKWHT1.  S"/>
    <s v="S"/>
    <m/>
    <x v="1"/>
    <s v="KIDS TOPS"/>
    <x v="19"/>
    <x v="4"/>
    <m/>
    <s v="60 - Discontinued"/>
    <x v="0"/>
    <s v="VN000JWKWHT1003 - Bad 2 Da Bone LS White, Small"/>
    <x v="1"/>
    <s v="114 - APP_Top"/>
    <s v="6090 - KD T-Shirts"/>
    <n v="197065470708"/>
    <s v="MX - Mexico"/>
    <s v="S"/>
    <s v="100 - WHITE"/>
    <s v="30/1 100% COTTON"/>
    <n v="15.95"/>
    <n v="35"/>
    <n v="13.65"/>
    <n v="30"/>
    <n v="17.3"/>
    <n v="38"/>
    <n v="1"/>
  </r>
  <r>
    <x v="0"/>
    <s v="VN000JWKWHT1"/>
    <s v="VN000JWKWHT1004"/>
    <s v="Bad 2 Da Bone LS"/>
    <s v="White"/>
    <s v="VN000JWKWHT1.  XL"/>
    <s v="XL"/>
    <m/>
    <x v="1"/>
    <s v="KIDS TOPS"/>
    <x v="19"/>
    <x v="4"/>
    <m/>
    <s v="60 - Discontinued"/>
    <x v="0"/>
    <s v="VN000JWKWHT1004 - Bad 2 Da Bone LS White, X Large"/>
    <x v="1"/>
    <s v="114 - APP_Top"/>
    <s v="6090 - KD T-Shirts"/>
    <n v="197065470760"/>
    <s v="MX - Mexico"/>
    <s v="XL"/>
    <s v="100 - WHITE"/>
    <s v="30/1 100% COTTON"/>
    <n v="15.95"/>
    <n v="35"/>
    <n v="13.65"/>
    <n v="30"/>
    <n v="17.3"/>
    <n v="38"/>
    <n v="2"/>
  </r>
  <r>
    <x v="0"/>
    <s v="VN000JWQ02F1"/>
    <s v="VN000JWQ02F1006"/>
    <s v="KD The Big Cheese Crew"/>
    <s v="Cement Heather"/>
    <s v="VN000JWQ02F1.  2"/>
    <n v="2"/>
    <m/>
    <x v="1"/>
    <s v="KIDS TOPS"/>
    <x v="33"/>
    <x v="4"/>
    <m/>
    <s v="60 - Discontinued"/>
    <x v="0"/>
    <s v="VN000JWQ02F1006 - KD The Big Cheese Crew Cement Heather, 2"/>
    <x v="1"/>
    <s v="114 - APP_Top"/>
    <s v="6169 - KD Sweatshrt/Pullovr"/>
    <n v="197641036977"/>
    <s v="TR - Turkey"/>
    <n v="2"/>
    <s v="021 - DARK GREY"/>
    <s v="70% cotton 30% polyester"/>
    <n v="21.85"/>
    <n v="48"/>
    <n v="19.100000000000001"/>
    <n v="42"/>
    <n v="24.55"/>
    <n v="54"/>
    <n v="7"/>
  </r>
  <r>
    <x v="0"/>
    <s v="VN000JWQ02F1"/>
    <s v="VN000JWQ02F1003"/>
    <s v="KD The Big Cheese Crew"/>
    <s v="Cement Heather"/>
    <s v="VN000JWQ02F1.  3"/>
    <n v="3"/>
    <m/>
    <x v="1"/>
    <s v="KIDS TOPS"/>
    <x v="33"/>
    <x v="4"/>
    <m/>
    <s v="60 - Discontinued"/>
    <x v="0"/>
    <s v="VN000JWQ02F1003 - KD The Big Cheese Crew Cement Heather, 3"/>
    <x v="1"/>
    <s v="114 - APP_Top"/>
    <s v="6169 - KD Sweatshrt/Pullovr"/>
    <n v="197641037141"/>
    <s v="TR - Turkey"/>
    <n v="3"/>
    <s v="021 - DARK GREY"/>
    <s v="70% cotton 30% polyester"/>
    <n v="21.85"/>
    <n v="48"/>
    <n v="19.100000000000001"/>
    <n v="42"/>
    <n v="24.55"/>
    <n v="54"/>
    <n v="11"/>
  </r>
  <r>
    <x v="0"/>
    <s v="VN000JWUBLK1"/>
    <s v="VN000JWUBLK1001"/>
    <s v="KD Shattered PO"/>
    <s v="Black"/>
    <s v="VN000JWUBLK1.  2"/>
    <n v="2"/>
    <m/>
    <x v="1"/>
    <s v="KIDS TOPS"/>
    <x v="33"/>
    <x v="4"/>
    <m/>
    <s v="60 - Discontinued"/>
    <x v="0"/>
    <s v="VN000JWUBLK1001 - KD Shattered PO Black, 2"/>
    <x v="1"/>
    <s v="114 - APP_Top"/>
    <s v="6169 - KD Sweatshrt/Pullovr"/>
    <n v="197065470685"/>
    <s v="VN - Vietnam"/>
    <n v="2"/>
    <s v="001 - BLACK"/>
    <s v="60% Cotton, 40% Polyester"/>
    <n v="25"/>
    <n v="55"/>
    <n v="22.75"/>
    <n v="50"/>
    <n v="27.3"/>
    <n v="60"/>
    <n v="15"/>
  </r>
  <r>
    <x v="0"/>
    <s v="VN000JWUBLK1"/>
    <s v="VN000JWUBLK1002"/>
    <s v="KD Shattered PO"/>
    <s v="Black"/>
    <s v="VN000JWUBLK1.  3"/>
    <n v="3"/>
    <m/>
    <x v="1"/>
    <s v="KIDS TOPS"/>
    <x v="33"/>
    <x v="4"/>
    <m/>
    <s v="60 - Discontinued"/>
    <x v="0"/>
    <s v="VN000JWUBLK1002 - KD Shattered PO Black, 3"/>
    <x v="1"/>
    <s v="114 - APP_Top"/>
    <s v="6169 - KD Sweatshrt/Pullovr"/>
    <n v="197065470746"/>
    <s v="VN - Vietnam"/>
    <n v="3"/>
    <s v="001 - BLACK"/>
    <s v="60% Cotton, 40% Polyester"/>
    <n v="25"/>
    <n v="55"/>
    <n v="22.75"/>
    <n v="50"/>
    <n v="27.3"/>
    <n v="60"/>
    <n v="22"/>
  </r>
  <r>
    <x v="0"/>
    <s v="VN000JWUBLK1"/>
    <s v="VN000JWUBLK1003"/>
    <s v="KD Shattered PO"/>
    <s v="Black"/>
    <s v="VN000JWUBLK1.  4"/>
    <n v="4"/>
    <m/>
    <x v="1"/>
    <s v="KIDS TOPS"/>
    <x v="33"/>
    <x v="4"/>
    <m/>
    <s v="60 - Discontinued"/>
    <x v="0"/>
    <s v="VN000JWUBLK1003 - KD Shattered PO Black, 4"/>
    <x v="1"/>
    <s v="114 - APP_Top"/>
    <s v="6169 - KD Sweatshrt/Pullovr"/>
    <n v="197065470814"/>
    <s v="VN - Vietnam"/>
    <n v="4"/>
    <s v="001 - BLACK"/>
    <s v="60% Cotton, 40% Polyester"/>
    <n v="25"/>
    <n v="55"/>
    <n v="22.75"/>
    <n v="50"/>
    <n v="27.3"/>
    <n v="60"/>
    <n v="20"/>
  </r>
  <r>
    <x v="0"/>
    <s v="VN000JWUBLK1"/>
    <s v="VN000JWUBLK1004"/>
    <s v="KD Shattered PO"/>
    <s v="Black"/>
    <s v="VN000JWUBLK1.  5"/>
    <n v="5"/>
    <m/>
    <x v="1"/>
    <s v="KIDS TOPS"/>
    <x v="33"/>
    <x v="4"/>
    <m/>
    <s v="60 - Discontinued"/>
    <x v="0"/>
    <s v="VN000JWUBLK1004 - KD Shattered PO Black, 5"/>
    <x v="1"/>
    <s v="114 - APP_Top"/>
    <s v="6169 - KD Sweatshrt/Pullovr"/>
    <n v="197065471002"/>
    <s v="VN - Vietnam"/>
    <n v="5"/>
    <s v="001 - BLACK"/>
    <s v="60% Cotton, 40% Polyester"/>
    <n v="25"/>
    <n v="55"/>
    <n v="22.75"/>
    <n v="50"/>
    <n v="27.3"/>
    <n v="60"/>
    <n v="28"/>
  </r>
  <r>
    <x v="0"/>
    <s v="VN000JWUBLK1"/>
    <s v="VN000JWUBLK1005"/>
    <s v="KD Shattered PO"/>
    <s v="Black"/>
    <s v="VN000JWUBLK1.  6"/>
    <n v="6"/>
    <m/>
    <x v="1"/>
    <s v="KIDS TOPS"/>
    <x v="33"/>
    <x v="4"/>
    <m/>
    <s v="60 - Discontinued"/>
    <x v="0"/>
    <s v="VN000JWUBLK1005 - KD Shattered PO Black, 6"/>
    <x v="1"/>
    <s v="114 - APP_Top"/>
    <s v="6169 - KD Sweatshrt/Pullovr"/>
    <n v="197065471064"/>
    <s v="VN - Vietnam"/>
    <n v="6"/>
    <s v="001 - BLACK"/>
    <s v="60% Cotton, 40% Polyester"/>
    <n v="25"/>
    <n v="55"/>
    <n v="22.75"/>
    <n v="50"/>
    <n v="27.3"/>
    <n v="60"/>
    <n v="18"/>
  </r>
  <r>
    <x v="0"/>
    <s v="VN000JXGBLK1"/>
    <s v="VN000JXGBLK1005"/>
    <s v="KD Flame Thrower LS"/>
    <s v="Black"/>
    <s v="VN000JXGBLK1.  3"/>
    <n v="3"/>
    <m/>
    <x v="1"/>
    <s v="KIDS TOPS"/>
    <x v="19"/>
    <x v="4"/>
    <m/>
    <s v="60 - Discontinued"/>
    <x v="0"/>
    <s v="VN000JXGBLK1005 - KD Flame Thrower LS Black, 3"/>
    <x v="1"/>
    <s v="114 - APP_Top"/>
    <s v="6090 - KD T-Shirts"/>
    <n v="197065470739"/>
    <s v="MX - Mexico"/>
    <n v="3"/>
    <s v="001 - BLACK"/>
    <s v="30/1 100% COTTON"/>
    <n v="12.75"/>
    <n v="28"/>
    <n v="10.95"/>
    <n v="24"/>
    <n v="14.55"/>
    <n v="32"/>
    <n v="5"/>
  </r>
  <r>
    <x v="0"/>
    <s v="VN000JXH7WM1"/>
    <s v="VN000JXH7WM1004"/>
    <s v="The Big Cheese SS"/>
    <s v="True Blue"/>
    <s v="VN000JXH7WM1.  2"/>
    <n v="2"/>
    <m/>
    <x v="1"/>
    <s v="KIDS TOPS"/>
    <x v="19"/>
    <x v="4"/>
    <m/>
    <s v="60 - Discontinued"/>
    <x v="0"/>
    <s v="VN000JXH7WM1004 - The Big Cheese SS TrBl, 2"/>
    <x v="1"/>
    <s v="114 - APP_Top"/>
    <s v="6090 - KD T-Shirts"/>
    <n v="197641037257"/>
    <s v="GE - Georgia"/>
    <n v="2"/>
    <s v="401 - DARK BLUE"/>
    <s v="100% cotton"/>
    <n v="10.95"/>
    <n v="24"/>
    <n v="9.5500000000000007"/>
    <n v="21"/>
    <n v="11.85"/>
    <n v="26"/>
    <n v="1"/>
  </r>
  <r>
    <x v="0"/>
    <s v="VN000JXUWHT1"/>
    <s v="VN000JXUWHT1005"/>
    <s v="KD Goodness Snakes SS"/>
    <s v="White"/>
    <s v="VN000JXUWHT1.  3"/>
    <n v="3"/>
    <m/>
    <x v="1"/>
    <s v="KIDS TOPS"/>
    <x v="19"/>
    <x v="4"/>
    <m/>
    <s v="60 - Discontinued"/>
    <x v="0"/>
    <s v="VN000JXUWHT1005 - KD Goodness Snakes SS White, 3"/>
    <x v="1"/>
    <s v="114 - APP_Top"/>
    <s v="6090 - KD T-Shirts"/>
    <n v="197641037462"/>
    <s v="GE - Georgia"/>
    <n v="3"/>
    <s v="100 - WHITE"/>
    <s v="100% cotton"/>
    <n v="10.95"/>
    <n v="24"/>
    <n v="9.5500000000000007"/>
    <n v="21"/>
    <n v="11.85"/>
    <n v="26"/>
    <n v="1"/>
  </r>
  <r>
    <x v="0"/>
    <s v="VN000JY412S1"/>
    <s v="VN000JY412S1005"/>
    <s v="MTE Polartec Hz Hoodie"/>
    <s v="stargazer"/>
    <s v="VN000JY412S1.  XS"/>
    <s v="XS"/>
    <m/>
    <x v="1"/>
    <s v="MENS TOPS"/>
    <x v="37"/>
    <x v="2"/>
    <m/>
    <s v="60 - Discontinued"/>
    <x v="0"/>
    <s v="VN000JY412S1005 - MTE Polartec Hz Hoodie stargaze, X Small"/>
    <x v="1"/>
    <s v="114 - APP_Top"/>
    <s v="6167 - MN Sweatshrt/Pullovr"/>
    <n v="197065494681"/>
    <s v="KH - Cambodia"/>
    <s v="XS"/>
    <s v="401 - DARK BLUE"/>
    <s v="100% Polyester"/>
    <n v="45.5"/>
    <n v="100"/>
    <n v="38.65"/>
    <n v="85"/>
    <n v="50"/>
    <n v="110"/>
    <n v="5"/>
  </r>
  <r>
    <x v="0"/>
    <s v="VN000JY4BLK1"/>
    <s v="VN000JY4BLK1006"/>
    <s v="MTE Polartec Hz Hoodie"/>
    <s v="Black"/>
    <s v="VN000JY4BLK1.  XS"/>
    <s v="XS"/>
    <m/>
    <x v="1"/>
    <s v="MENS TOPS"/>
    <x v="37"/>
    <x v="2"/>
    <m/>
    <s v="60 - Discontinued"/>
    <x v="0"/>
    <s v="VN000JY4BLK1006 - MTE Polartec Hz Hoodie Black, X Small"/>
    <x v="1"/>
    <s v="114 - APP_Top"/>
    <s v="6167 - MN Sweatshrt/Pullovr"/>
    <n v="197065494674"/>
    <s v="KH - Cambodia"/>
    <s v="XS"/>
    <s v="001 - BLACK"/>
    <s v="100% Polyester"/>
    <n v="45.5"/>
    <n v="100"/>
    <n v="38.65"/>
    <n v="85"/>
    <n v="50"/>
    <n v="110"/>
    <n v="13"/>
  </r>
  <r>
    <x v="0"/>
    <s v="VN000K0BBLK1"/>
    <s v="VN000K0BBLK1001"/>
    <s v="BY Aractno SS"/>
    <s v="Black"/>
    <s v="VN000K0BBLK1.  L"/>
    <s v="L"/>
    <m/>
    <x v="1"/>
    <s v="KIDS TOPS"/>
    <x v="19"/>
    <x v="4"/>
    <s v="EXC"/>
    <s v="60 - Discontinued"/>
    <x v="0"/>
    <s v="VN000K0BBLK1001 - BY Aractno SS Black, Large"/>
    <x v="1"/>
    <s v="114 - APP_Top"/>
    <s v="6090 - KD T-Shirts"/>
    <n v="197065471514"/>
    <s v="GE - Georgia"/>
    <s v="L"/>
    <s v="001 - BLACK"/>
    <s v="100% cotton"/>
    <n v="13.65"/>
    <n v="30"/>
    <n v="11.4"/>
    <n v="25"/>
    <n v="15"/>
    <n v="33"/>
    <n v="1"/>
  </r>
  <r>
    <x v="0"/>
    <s v="VN000K0BBLK1"/>
    <s v="VN000K0BBLK1002"/>
    <s v="BY Aractno SS"/>
    <s v="Black"/>
    <s v="VN000K0BBLK1.  M"/>
    <s v="M"/>
    <m/>
    <x v="1"/>
    <s v="KIDS TOPS"/>
    <x v="19"/>
    <x v="4"/>
    <s v="EXC"/>
    <s v="60 - Discontinued"/>
    <x v="0"/>
    <s v="VN000K0BBLK1002 - BY Aractno SS Black, Medium"/>
    <x v="1"/>
    <s v="114 - APP_Top"/>
    <s v="6090 - KD T-Shirts"/>
    <n v="197065471545"/>
    <s v="GE - Georgia"/>
    <s v="M"/>
    <s v="001 - BLACK"/>
    <s v="100% cotton"/>
    <n v="13.65"/>
    <n v="30"/>
    <n v="11.4"/>
    <n v="25"/>
    <n v="15"/>
    <n v="33"/>
    <n v="12"/>
  </r>
  <r>
    <x v="0"/>
    <s v="VN000K0BBLK1"/>
    <s v="VN000K0BBLK1004"/>
    <s v="BY Aractno SS"/>
    <s v="Black"/>
    <s v="VN000K0BBLK1.  XL"/>
    <s v="XL"/>
    <m/>
    <x v="1"/>
    <s v="KIDS TOPS"/>
    <x v="19"/>
    <x v="4"/>
    <s v="EXC"/>
    <s v="60 - Discontinued"/>
    <x v="0"/>
    <s v="VN000K0BBLK1004 - BY Aractno SS Black, X Large"/>
    <x v="1"/>
    <s v="114 - APP_Top"/>
    <s v="6090 - KD T-Shirts"/>
    <n v="197065471729"/>
    <s v="GE - Georgia"/>
    <s v="XL"/>
    <s v="001 - BLACK"/>
    <s v="100% cotton"/>
    <n v="13.65"/>
    <n v="30"/>
    <n v="11.4"/>
    <n v="25"/>
    <n v="15"/>
    <n v="33"/>
    <n v="4"/>
  </r>
  <r>
    <x v="0"/>
    <s v="VN000K0VBLK1"/>
    <s v="VN000K0VBLK1002"/>
    <s v="BY Creepy PO"/>
    <s v="Black"/>
    <s v="VN000K0VBLK1.  M"/>
    <s v="M"/>
    <m/>
    <x v="1"/>
    <s v="KIDS TOPS"/>
    <x v="33"/>
    <x v="4"/>
    <s v="EXC"/>
    <s v="60 - Discontinued"/>
    <x v="0"/>
    <s v="VN000K0VBLK1002 - BY Creepy PO Black, Medium"/>
    <x v="1"/>
    <s v="114 - APP_Top"/>
    <s v="6169 - KD Sweatshrt/Pullovr"/>
    <n v="197065471965"/>
    <s v="MK - NorthMacedonia"/>
    <s v="M"/>
    <s v="001 - BLACK"/>
    <s v="100% cotton"/>
    <n v="29.55"/>
    <n v="65"/>
    <n v="25"/>
    <n v="55"/>
    <n v="31.85"/>
    <n v="70"/>
    <n v="4"/>
  </r>
  <r>
    <x v="0"/>
    <s v="VN000K0VBLK1"/>
    <s v="VN000K0VBLK1001"/>
    <s v="BY Creepy PO"/>
    <s v="Black"/>
    <s v="VN000K0VBLK1.  S"/>
    <s v="S"/>
    <m/>
    <x v="1"/>
    <s v="KIDS TOPS"/>
    <x v="33"/>
    <x v="4"/>
    <s v="EXC"/>
    <s v="60 - Discontinued"/>
    <x v="0"/>
    <s v="VN000K0VBLK1001 - BY Creepy PO Black, Small"/>
    <x v="1"/>
    <s v="114 - APP_Top"/>
    <s v="6169 - KD Sweatshrt/Pullovr"/>
    <n v="197065472047"/>
    <s v="MK - NorthMacedonia"/>
    <s v="S"/>
    <s v="001 - BLACK"/>
    <s v="100% cotton"/>
    <n v="29.55"/>
    <n v="65"/>
    <n v="25"/>
    <n v="55"/>
    <n v="31.85"/>
    <n v="70"/>
    <n v="5"/>
  </r>
  <r>
    <x v="0"/>
    <s v="VN000K17WHT1"/>
    <s v="VN000K17WHT1002"/>
    <s v="Safe Low SS Tee"/>
    <s v="White"/>
    <s v="VN000K17WHT1.  M"/>
    <s v="M"/>
    <m/>
    <x v="1"/>
    <s v="MENS TOPS"/>
    <x v="18"/>
    <x v="2"/>
    <m/>
    <s v="60 - Discontinued"/>
    <x v="2"/>
    <s v="VN000K17WHT1002 - Safe Low SS Tee PALC WHITE, Medium"/>
    <x v="1"/>
    <s v="114 - APP_Top"/>
    <s v="6014 - MN T-Shirts"/>
    <n v="197065120290"/>
    <s v="MX - Mexico"/>
    <s v="M"/>
    <s v="100 - WHITE"/>
    <s v="100% Cotton"/>
    <n v="27.3"/>
    <n v="60"/>
    <n v="23.65"/>
    <n v="52"/>
    <n v="34.1"/>
    <n v="75"/>
    <n v="2"/>
  </r>
  <r>
    <x v="0"/>
    <s v="VN000K38CIC1"/>
    <s v="VN000K38CIC1003"/>
    <s v="Blaster LS"/>
    <s v="WARM OLIVE"/>
    <s v="VN000K38CIC1.  S"/>
    <s v="S"/>
    <m/>
    <x v="1"/>
    <s v="KIDS TOPS"/>
    <x v="19"/>
    <x v="4"/>
    <m/>
    <s v="60 - Discontinued"/>
    <x v="0"/>
    <s v="VN000K38CIC1003 - Blaster LS WARM OLIVE, Small"/>
    <x v="1"/>
    <s v="114 - APP_Top"/>
    <s v="6090 - KD T-Shirts"/>
    <n v="197641024912"/>
    <s v="GE - Georgia"/>
    <s v="S"/>
    <s v="310 - MEDIUM GREEN"/>
    <s v="100% cotton"/>
    <n v="17.3"/>
    <n v="38"/>
    <n v="14.55"/>
    <n v="32"/>
    <n v="19.100000000000001"/>
    <n v="42"/>
    <n v="13"/>
  </r>
  <r>
    <x v="0"/>
    <s v="VN000K38CIC1"/>
    <s v="VN000K38CIC1004"/>
    <s v="Blaster LS"/>
    <s v="WARM OLIVE"/>
    <s v="VN000K38CIC1.  XL"/>
    <s v="XL"/>
    <m/>
    <x v="1"/>
    <s v="KIDS TOPS"/>
    <x v="19"/>
    <x v="4"/>
    <m/>
    <s v="60 - Discontinued"/>
    <x v="0"/>
    <s v="VN000K38CIC1004 - Blaster LS WARM OLIVE, X Large"/>
    <x v="1"/>
    <s v="114 - APP_Top"/>
    <s v="6090 - KD T-Shirts"/>
    <n v="197641024936"/>
    <s v="GE - Georgia"/>
    <s v="XL"/>
    <s v="310 - MEDIUM GREEN"/>
    <s v="100% cotton"/>
    <n v="17.3"/>
    <n v="38"/>
    <n v="14.55"/>
    <n v="32"/>
    <n v="19.100000000000001"/>
    <n v="42"/>
    <n v="14"/>
  </r>
  <r>
    <x v="0"/>
    <s v="VN000K3QBLK1"/>
    <s v="VN000K3QBLK1007"/>
    <s v="MTE Trail Boxy Tee"/>
    <s v="Black"/>
    <s v="VN000K3QBLK1.  L"/>
    <s v="L"/>
    <m/>
    <x v="1"/>
    <s v="WOMENS TOPS"/>
    <x v="30"/>
    <x v="5"/>
    <m/>
    <s v="60 - Discontinued"/>
    <x v="0"/>
    <s v="VN000K3QBLK1007 - MTE Trail Boxy Tee Black, Large"/>
    <x v="1"/>
    <s v="114 - APP_Top"/>
    <s v="6052 - WM T-Shirts"/>
    <n v="197065952235"/>
    <s v="VN - Vietnam"/>
    <s v="L"/>
    <s v="001 - BLACK"/>
    <s v="100% Cotton"/>
    <n v="17.3"/>
    <n v="38"/>
    <n v="14.55"/>
    <n v="32"/>
    <n v="19.100000000000001"/>
    <n v="42"/>
    <n v="11"/>
  </r>
  <r>
    <x v="0"/>
    <s v="VN000K3QBLK1"/>
    <s v="VN000K3QBLK1006"/>
    <s v="MTE Trail Boxy Tee"/>
    <s v="Black"/>
    <s v="VN000K3QBLK1.  M"/>
    <s v="M"/>
    <m/>
    <x v="1"/>
    <s v="WOMENS TOPS"/>
    <x v="30"/>
    <x v="5"/>
    <m/>
    <s v="60 - Discontinued"/>
    <x v="0"/>
    <s v="VN000K3QBLK1006 - MTE Trail Boxy Tee Black, Medium"/>
    <x v="1"/>
    <s v="114 - APP_Top"/>
    <s v="6052 - WM T-Shirts"/>
    <n v="197065952259"/>
    <s v="VN - Vietnam"/>
    <s v="M"/>
    <s v="001 - BLACK"/>
    <s v="100% Cotton"/>
    <n v="17.3"/>
    <n v="38"/>
    <n v="14.55"/>
    <n v="32"/>
    <n v="19.100000000000001"/>
    <n v="42"/>
    <n v="6"/>
  </r>
  <r>
    <x v="0"/>
    <s v="VN000K3QBLK1"/>
    <s v="VN000K3QBLK1005"/>
    <s v="MTE Trail Boxy Tee"/>
    <s v="Black"/>
    <s v="VN000K3QBLK1.  S"/>
    <s v="S"/>
    <m/>
    <x v="1"/>
    <s v="WOMENS TOPS"/>
    <x v="30"/>
    <x v="5"/>
    <m/>
    <s v="60 - Discontinued"/>
    <x v="0"/>
    <s v="VN000K3QBLK1005 - MTE Trail Boxy Tee Black, Small"/>
    <x v="1"/>
    <s v="114 - APP_Top"/>
    <s v="6052 - WM T-Shirts"/>
    <n v="197065952273"/>
    <s v="VN - Vietnam"/>
    <s v="S"/>
    <s v="001 - BLACK"/>
    <s v="100% Cotton"/>
    <n v="17.3"/>
    <n v="38"/>
    <n v="14.55"/>
    <n v="32"/>
    <n v="19.100000000000001"/>
    <n v="42"/>
    <n v="2"/>
  </r>
  <r>
    <x v="0"/>
    <s v="VN000K3QBLK1"/>
    <s v="VN000K3QBLK1004"/>
    <s v="MTE Trail Boxy Tee"/>
    <s v="Black"/>
    <s v="VN000K3QBLK1.  XL"/>
    <s v="XL"/>
    <m/>
    <x v="1"/>
    <s v="WOMENS TOPS"/>
    <x v="30"/>
    <x v="5"/>
    <m/>
    <s v="60 - Discontinued"/>
    <x v="0"/>
    <s v="VN000K3QBLK1004 - MTE Trail Boxy Tee Black, X Large"/>
    <x v="1"/>
    <s v="114 - APP_Top"/>
    <s v="6052 - WM T-Shirts"/>
    <n v="197065952297"/>
    <s v="VN - Vietnam"/>
    <s v="XL"/>
    <s v="001 - BLACK"/>
    <s v="100% Cotton"/>
    <n v="17.3"/>
    <n v="38"/>
    <n v="14.55"/>
    <n v="32"/>
    <n v="19.100000000000001"/>
    <n v="42"/>
    <n v="10"/>
  </r>
  <r>
    <x v="0"/>
    <s v="VN000K3QBLK1"/>
    <s v="VN000K3QBLK1003"/>
    <s v="MTE Trail Boxy Tee"/>
    <s v="Black"/>
    <s v="VN000K3QBLK1.  XS"/>
    <s v="XS"/>
    <m/>
    <x v="1"/>
    <s v="WOMENS TOPS"/>
    <x v="30"/>
    <x v="5"/>
    <m/>
    <s v="60 - Discontinued"/>
    <x v="0"/>
    <s v="VN000K3QBLK1003 - MTE Trail Boxy Tee Black, X Small"/>
    <x v="1"/>
    <s v="114 - APP_Top"/>
    <s v="6052 - WM T-Shirts"/>
    <n v="197065952419"/>
    <s v="VN - Vietnam"/>
    <s v="XS"/>
    <s v="001 - BLACK"/>
    <s v="100% Cotton"/>
    <n v="17.3"/>
    <n v="38"/>
    <n v="14.55"/>
    <n v="32"/>
    <n v="19.100000000000001"/>
    <n v="42"/>
    <n v="4"/>
  </r>
  <r>
    <x v="0"/>
    <s v="VN000K3QC9F1"/>
    <s v="VN000K3QC9F1001"/>
    <s v="MTE Trail Boxy Tee"/>
    <s v="EGRET"/>
    <s v="VN000K3QC9F1.  L"/>
    <s v="L"/>
    <m/>
    <x v="1"/>
    <s v="WOMENS TOPS"/>
    <x v="30"/>
    <x v="5"/>
    <m/>
    <s v="60 - Discontinued"/>
    <x v="0"/>
    <s v="VN000K3QC9F1001 - MTE Trail Boxy Tee EGRET, Large"/>
    <x v="1"/>
    <s v="114 - APP_Top"/>
    <s v="6052 - WM T-Shirts"/>
    <n v="197065952174"/>
    <s v="VN - Vietnam"/>
    <s v="L"/>
    <s v="100 - WHITE"/>
    <s v="100% Cotton"/>
    <n v="17.3"/>
    <n v="38"/>
    <n v="14.55"/>
    <n v="32"/>
    <n v="19.100000000000001"/>
    <n v="42"/>
    <n v="30"/>
  </r>
  <r>
    <x v="0"/>
    <s v="VN000K3QC9F1"/>
    <s v="VN000K3QC9F1002"/>
    <s v="MTE Trail Boxy Tee"/>
    <s v="EGRET"/>
    <s v="VN000K3QC9F1.  M"/>
    <s v="M"/>
    <m/>
    <x v="1"/>
    <s v="WOMENS TOPS"/>
    <x v="30"/>
    <x v="5"/>
    <m/>
    <s v="60 - Discontinued"/>
    <x v="0"/>
    <s v="VN000K3QC9F1002 - MTE Trail Boxy Tee EGRET, Medium"/>
    <x v="1"/>
    <s v="114 - APP_Top"/>
    <s v="6052 - WM T-Shirts"/>
    <n v="197065952198"/>
    <s v="VN - Vietnam"/>
    <s v="M"/>
    <s v="100 - WHITE"/>
    <s v="100% Cotton"/>
    <n v="17.3"/>
    <n v="38"/>
    <n v="14.55"/>
    <n v="32"/>
    <n v="19.100000000000001"/>
    <n v="42"/>
    <n v="91"/>
  </r>
  <r>
    <x v="0"/>
    <s v="VN000K3QC9F1"/>
    <s v="VN000K3QC9F1003"/>
    <s v="MTE Trail Boxy Tee"/>
    <s v="EGRET"/>
    <s v="VN000K3QC9F1.  S"/>
    <s v="S"/>
    <m/>
    <x v="1"/>
    <s v="WOMENS TOPS"/>
    <x v="30"/>
    <x v="5"/>
    <m/>
    <s v="60 - Discontinued"/>
    <x v="0"/>
    <s v="VN000K3QC9F1003 - MTE Trail Boxy Tee EGRET, Small"/>
    <x v="1"/>
    <s v="114 - APP_Top"/>
    <s v="6052 - WM T-Shirts"/>
    <n v="197065952310"/>
    <s v="VN - Vietnam"/>
    <s v="S"/>
    <s v="100 - WHITE"/>
    <s v="100% Cotton"/>
    <n v="17.3"/>
    <n v="38"/>
    <n v="14.55"/>
    <n v="32"/>
    <n v="19.100000000000001"/>
    <n v="42"/>
    <n v="20"/>
  </r>
  <r>
    <x v="0"/>
    <s v="VN000K3QC9F1"/>
    <s v="VN000K3QC9F1004"/>
    <s v="MTE Trail Boxy Tee"/>
    <s v="EGRET"/>
    <s v="VN000K3QC9F1.  XL"/>
    <s v="XL"/>
    <m/>
    <x v="1"/>
    <s v="WOMENS TOPS"/>
    <x v="30"/>
    <x v="5"/>
    <m/>
    <s v="60 - Discontinued"/>
    <x v="0"/>
    <s v="VN000K3QC9F1004 - MTE Trail Boxy Tee EGRET, X Large"/>
    <x v="1"/>
    <s v="114 - APP_Top"/>
    <s v="6052 - WM T-Shirts"/>
    <n v="197065952334"/>
    <s v="VN - Vietnam"/>
    <s v="XL"/>
    <s v="100 - WHITE"/>
    <s v="100% Cotton"/>
    <n v="17.3"/>
    <n v="38"/>
    <n v="14.55"/>
    <n v="32"/>
    <n v="19.100000000000001"/>
    <n v="42"/>
    <n v="19"/>
  </r>
  <r>
    <x v="0"/>
    <s v="VN000K3QC9F1"/>
    <s v="VN000K3QC9F1006"/>
    <s v="MTE Trail Boxy Tee"/>
    <s v="EGRET"/>
    <s v="VN000K3QC9F1.  XXL"/>
    <s v="XXL"/>
    <m/>
    <x v="1"/>
    <s v="WOMENS TOPS"/>
    <x v="30"/>
    <x v="5"/>
    <m/>
    <s v="60 - Discontinued"/>
    <x v="0"/>
    <s v="VN000K3QC9F1006 - MTE Trail Boxy Tee EGRET, XX Large"/>
    <x v="1"/>
    <s v="114 - APP_Top"/>
    <s v="6052 - WM T-Shirts"/>
    <n v="197065952358"/>
    <s v="VN - Vietnam"/>
    <s v="XXL"/>
    <s v="100 - WHITE"/>
    <s v="100% Cotton"/>
    <n v="17.3"/>
    <n v="38"/>
    <n v="14.55"/>
    <n v="32"/>
    <n v="19.100000000000001"/>
    <n v="42"/>
    <n v="3"/>
  </r>
  <r>
    <x v="0"/>
    <s v="VN000K3QC9F1"/>
    <s v="VN000K3QC9F1007"/>
    <s v="MTE Trail Boxy Tee"/>
    <s v="EGRET"/>
    <s v="VN000K3QC9F1.  XXS"/>
    <s v="XXS"/>
    <m/>
    <x v="1"/>
    <s v="WOMENS TOPS"/>
    <x v="30"/>
    <x v="5"/>
    <m/>
    <s v="60 - Discontinued"/>
    <x v="0"/>
    <s v="VN000K3QC9F1007 - MTE Trail Boxy Tee EGRET, XX Small"/>
    <x v="1"/>
    <s v="114 - APP_Top"/>
    <s v="6052 - WM T-Shirts"/>
    <n v="197065952365"/>
    <s v="VN - Vietnam"/>
    <s v="XXS"/>
    <s v="100 - WHITE"/>
    <s v="100% Cotton"/>
    <n v="17.3"/>
    <n v="38"/>
    <n v="14.55"/>
    <n v="32"/>
    <n v="19.100000000000001"/>
    <n v="42"/>
    <n v="4"/>
  </r>
  <r>
    <x v="0"/>
    <s v="VN000K3RD411"/>
    <s v="VN000K3RD411003"/>
    <s v="Rubber Co SS"/>
    <s v="IBIZA BLUE"/>
    <s v="VN000K3RD411.  S"/>
    <s v="S"/>
    <m/>
    <x v="1"/>
    <s v="KIDS TOPS"/>
    <x v="19"/>
    <x v="4"/>
    <m/>
    <s v="60 - Discontinued"/>
    <x v="0"/>
    <s v="VN000K3RD411003 - Rubber Co SS Ibiza Blue, Small"/>
    <x v="1"/>
    <s v="114 - APP_Top"/>
    <s v="6090 - KD T-Shirts"/>
    <n v="197065472764"/>
    <s v="SV - El Salvador"/>
    <s v="S"/>
    <s v="430 - BRIGHT BLUE"/>
    <s v="30/1 100% COTTON"/>
    <n v="13.65"/>
    <n v="30"/>
    <n v="11.4"/>
    <n v="25"/>
    <n v="15"/>
    <n v="33"/>
    <n v="1"/>
  </r>
  <r>
    <x v="0"/>
    <s v="VN000K42D451"/>
    <s v="VN000K42D451003"/>
    <s v="Brush Script LOOSE SS"/>
    <s v="LAVENDER MIST"/>
    <s v="VN000K42D451.  M"/>
    <s v="M"/>
    <m/>
    <x v="1"/>
    <s v="MENS TOPS"/>
    <x v="18"/>
    <x v="2"/>
    <s v="INR"/>
    <s v="60 - Discontinued"/>
    <x v="0"/>
    <s v="VN000K42D451003 - Brush Script LOOSE SS Lavender M, Medium"/>
    <x v="1"/>
    <s v="114 - APP_Top"/>
    <s v="6014 - MN T-Shirts"/>
    <n v="197065812546"/>
    <s v="GE - Georgia"/>
    <s v="M"/>
    <s v="530 - LIGHT PURPLE"/>
    <s v="100% COTTON"/>
    <n v="19.100000000000001"/>
    <n v="42"/>
    <n v="16.850000000000001"/>
    <n v="37"/>
    <n v="20.95"/>
    <n v="46"/>
    <n v="1"/>
  </r>
  <r>
    <x v="0"/>
    <s v="VN000K4J7WM1"/>
    <s v="VN000K4J7WM1001"/>
    <s v="Brush Script LOOSE FT P"/>
    <s v="True Blue"/>
    <s v="VN000K4J7WM1.  L"/>
    <s v="L"/>
    <m/>
    <x v="1"/>
    <s v="MENS TOPS"/>
    <x v="37"/>
    <x v="2"/>
    <s v="INR"/>
    <s v="60 - Discontinued"/>
    <x v="0"/>
    <s v="VN000K4J7WM1001 - Brush Script LOOSE FT P TrBl, Large"/>
    <x v="1"/>
    <s v="114 - APP_Top"/>
    <s v="6167 - MN Sweatshrt/Pullovr"/>
    <n v="197065812997"/>
    <s v="MK - NorthMacedonia"/>
    <s v="L"/>
    <s v="401 - DARK BLUE"/>
    <s v="100% cotton"/>
    <n v="38.65"/>
    <n v="85"/>
    <n v="31.85"/>
    <n v="70"/>
    <n v="43.2"/>
    <n v="95"/>
    <n v="9"/>
  </r>
  <r>
    <x v="0"/>
    <s v="VN000K4J7WM1"/>
    <s v="VN000K4J7WM1002"/>
    <s v="Brush Script LOOSE FT P"/>
    <s v="True Blue"/>
    <s v="VN000K4J7WM1.  M"/>
    <s v="M"/>
    <m/>
    <x v="1"/>
    <s v="MENS TOPS"/>
    <x v="37"/>
    <x v="2"/>
    <s v="INR"/>
    <s v="60 - Discontinued"/>
    <x v="0"/>
    <s v="VN000K4J7WM1002 - Brush Script LOOSE FT P TrBl, Medium"/>
    <x v="1"/>
    <s v="114 - APP_Top"/>
    <s v="6167 - MN Sweatshrt/Pullovr"/>
    <n v="197065813154"/>
    <s v="MK - NorthMacedonia"/>
    <s v="M"/>
    <s v="401 - DARK BLUE"/>
    <s v="100% cotton"/>
    <n v="38.65"/>
    <n v="85"/>
    <n v="31.85"/>
    <n v="70"/>
    <n v="43.2"/>
    <n v="95"/>
    <n v="57"/>
  </r>
  <r>
    <x v="0"/>
    <s v="VN000K4J7WM1"/>
    <s v="VN000K4J7WM1003"/>
    <s v="Brush Script LOOSE FT P"/>
    <s v="True Blue"/>
    <s v="VN000K4J7WM1.  S"/>
    <s v="S"/>
    <m/>
    <x v="1"/>
    <s v="MENS TOPS"/>
    <x v="37"/>
    <x v="2"/>
    <s v="INR"/>
    <s v="60 - Discontinued"/>
    <x v="0"/>
    <s v="VN000K4J7WM1003 - Brush Script LOOSE FT P TrBl, Small"/>
    <x v="1"/>
    <s v="114 - APP_Top"/>
    <s v="6167 - MN Sweatshrt/Pullovr"/>
    <n v="197065813307"/>
    <s v="MK - NorthMacedonia"/>
    <s v="S"/>
    <s v="401 - DARK BLUE"/>
    <s v="100% cotton"/>
    <n v="38.65"/>
    <n v="85"/>
    <n v="31.85"/>
    <n v="70"/>
    <n v="43.2"/>
    <n v="95"/>
    <n v="6"/>
  </r>
  <r>
    <x v="0"/>
    <s v="VN000K4J7WM1"/>
    <s v="VN000K4J7WM1004"/>
    <s v="Brush Script LOOSE FT P"/>
    <s v="True Blue"/>
    <s v="VN000K4J7WM1.  XL"/>
    <s v="XL"/>
    <m/>
    <x v="1"/>
    <s v="MENS TOPS"/>
    <x v="37"/>
    <x v="2"/>
    <s v="INR"/>
    <s v="60 - Discontinued"/>
    <x v="0"/>
    <s v="VN000K4J7WM1004 - Brush Script LOOSE FT P TrBl, X Large"/>
    <x v="1"/>
    <s v="114 - APP_Top"/>
    <s v="6167 - MN Sweatshrt/Pullovr"/>
    <n v="197065813406"/>
    <s v="MK - NorthMacedonia"/>
    <s v="XL"/>
    <s v="401 - DARK BLUE"/>
    <s v="100% cotton"/>
    <n v="38.65"/>
    <n v="85"/>
    <n v="31.85"/>
    <n v="70"/>
    <n v="43.2"/>
    <n v="95"/>
    <n v="6"/>
  </r>
  <r>
    <x v="0"/>
    <s v="VN000K4J7WM1"/>
    <s v="VN000K4J7WM1005"/>
    <s v="Brush Script LOOSE FT P"/>
    <s v="True Blue"/>
    <s v="VN000K4J7WM1.  XS"/>
    <s v="XS"/>
    <m/>
    <x v="1"/>
    <s v="MENS TOPS"/>
    <x v="37"/>
    <x v="2"/>
    <s v="INR"/>
    <s v="60 - Discontinued"/>
    <x v="0"/>
    <s v="VN000K4J7WM1005 - Brush Script LOOSE FT P TrBl, X Small"/>
    <x v="1"/>
    <s v="114 - APP_Top"/>
    <s v="6167 - MN Sweatshrt/Pullovr"/>
    <n v="197065813680"/>
    <s v="MK - NorthMacedonia"/>
    <s v="XS"/>
    <s v="401 - DARK BLUE"/>
    <s v="100% cotton"/>
    <n v="38.65"/>
    <n v="85"/>
    <n v="31.85"/>
    <n v="70"/>
    <n v="43.2"/>
    <n v="95"/>
    <n v="1"/>
  </r>
  <r>
    <x v="0"/>
    <s v="VN000K4J7WM1"/>
    <s v="VN000K4J7WM1006"/>
    <s v="Brush Script LOOSE FT P"/>
    <s v="True Blue"/>
    <s v="VN000K4J7WM1.  XXL"/>
    <s v="XXL"/>
    <m/>
    <x v="1"/>
    <s v="MENS TOPS"/>
    <x v="37"/>
    <x v="2"/>
    <s v="INR"/>
    <s v="60 - Discontinued"/>
    <x v="0"/>
    <s v="VN000K4J7WM1006 - Brush Script LOOSE FT P TrBl, XX Large"/>
    <x v="1"/>
    <s v="114 - APP_Top"/>
    <s v="6167 - MN Sweatshrt/Pullovr"/>
    <n v="197065813888"/>
    <s v="MK - NorthMacedonia"/>
    <s v="XXL"/>
    <s v="401 - DARK BLUE"/>
    <s v="100% cotton"/>
    <n v="38.65"/>
    <n v="85"/>
    <n v="31.85"/>
    <n v="70"/>
    <n v="43.2"/>
    <n v="95"/>
    <n v="8"/>
  </r>
  <r>
    <x v="0"/>
    <s v="VN000K4JCIC1"/>
    <s v="VN000K4JCIC1002"/>
    <s v="Brush Script LOOSE FT P"/>
    <s v="WARM OLIVE"/>
    <s v="VN000K4JCIC1.  L"/>
    <s v="L"/>
    <m/>
    <x v="1"/>
    <s v="MENS TOPS"/>
    <x v="37"/>
    <x v="2"/>
    <s v="INR"/>
    <s v="60 - Discontinued"/>
    <x v="0"/>
    <s v="VN000K4JCIC1002 - Brush Script LOOSE FT P WARM OLIV, Large"/>
    <x v="1"/>
    <s v="114 - APP_Top"/>
    <s v="6167 - MN Sweatshrt/Pullovr"/>
    <n v="197065813123"/>
    <s v="MK - NorthMacedonia"/>
    <s v="L"/>
    <s v="310 - MEDIUM GREEN"/>
    <s v="100% cotton"/>
    <n v="38.65"/>
    <n v="85"/>
    <n v="31.85"/>
    <n v="70"/>
    <n v="43.2"/>
    <n v="95"/>
    <n v="11"/>
  </r>
  <r>
    <x v="0"/>
    <s v="VN000K4JCIC1"/>
    <s v="VN000K4JCIC1003"/>
    <s v="Brush Script LOOSE FT P"/>
    <s v="WARM OLIVE"/>
    <s v="VN000K4JCIC1.  M"/>
    <s v="M"/>
    <m/>
    <x v="1"/>
    <s v="MENS TOPS"/>
    <x v="37"/>
    <x v="2"/>
    <s v="INR"/>
    <s v="60 - Discontinued"/>
    <x v="0"/>
    <s v="VN000K4JCIC1003 - Brush Script LOOSE FT P WARM OLI, Medium"/>
    <x v="1"/>
    <s v="114 - APP_Top"/>
    <s v="6167 - MN Sweatshrt/Pullovr"/>
    <n v="197065813192"/>
    <s v="MK - NorthMacedonia"/>
    <s v="M"/>
    <s v="310 - MEDIUM GREEN"/>
    <s v="100% cotton"/>
    <n v="38.65"/>
    <n v="85"/>
    <n v="31.85"/>
    <n v="70"/>
    <n v="43.2"/>
    <n v="95"/>
    <n v="6"/>
  </r>
  <r>
    <x v="0"/>
    <s v="VN000K4JCIC1"/>
    <s v="VN000K4JCIC1005"/>
    <s v="Brush Script LOOSE FT P"/>
    <s v="WARM OLIVE"/>
    <s v="VN000K4JCIC1.  S"/>
    <s v="S"/>
    <m/>
    <x v="1"/>
    <s v="MENS TOPS"/>
    <x v="37"/>
    <x v="2"/>
    <s v="INR"/>
    <s v="60 - Discontinued"/>
    <x v="0"/>
    <s v="VN000K4JCIC1005 - Brush Script LOOSE FT P WARM OLIV, Small"/>
    <x v="1"/>
    <s v="114 - APP_Top"/>
    <s v="6167 - MN Sweatshrt/Pullovr"/>
    <n v="197065813413"/>
    <s v="MK - NorthMacedonia"/>
    <s v="S"/>
    <s v="310 - MEDIUM GREEN"/>
    <s v="100% cotton"/>
    <n v="38.65"/>
    <n v="85"/>
    <n v="31.85"/>
    <n v="70"/>
    <n v="43.2"/>
    <n v="95"/>
    <n v="4"/>
  </r>
  <r>
    <x v="0"/>
    <s v="VN000K4JCIC1"/>
    <s v="VN000K4JCIC1006"/>
    <s v="Brush Script LOOSE FT P"/>
    <s v="WARM OLIVE"/>
    <s v="VN000K4JCIC1.  XL"/>
    <s v="XL"/>
    <m/>
    <x v="1"/>
    <s v="MENS TOPS"/>
    <x v="37"/>
    <x v="2"/>
    <s v="INR"/>
    <s v="60 - Discontinued"/>
    <x v="0"/>
    <s v="VN000K4JCIC1006 - Brush Script LOOSE FT P WARM OL, X Large"/>
    <x v="1"/>
    <s v="114 - APP_Top"/>
    <s v="6167 - MN Sweatshrt/Pullovr"/>
    <n v="197065813499"/>
    <s v="MK - NorthMacedonia"/>
    <s v="XL"/>
    <s v="310 - MEDIUM GREEN"/>
    <s v="100% cotton"/>
    <n v="38.65"/>
    <n v="85"/>
    <n v="31.85"/>
    <n v="70"/>
    <n v="43.2"/>
    <n v="95"/>
    <n v="2"/>
  </r>
  <r>
    <x v="0"/>
    <s v="VN000K4JJ5F1"/>
    <s v="VN000K4JJ5F1005"/>
    <s v="Brush Script LOOSE FT P"/>
    <s v="VERDANT GREEN"/>
    <s v="VN000K4JJ5F1.  L"/>
    <s v="L"/>
    <m/>
    <x v="1"/>
    <s v="MENS TOPS"/>
    <x v="37"/>
    <x v="2"/>
    <s v="INR"/>
    <s v="60 - Discontinued"/>
    <x v="0"/>
    <s v="VN000K4JJ5F1005 - Brush Script LOOSE FT P VERDANT G, Large"/>
    <x v="1"/>
    <s v="114 - APP_Top"/>
    <s v="6167 - MN Sweatshrt/Pullovr"/>
    <n v="197065813130"/>
    <s v="MK - NorthMacedonia"/>
    <s v="L"/>
    <s v="301 - DARK GREEN"/>
    <s v="100% cotton"/>
    <n v="38.65"/>
    <n v="85"/>
    <n v="31.85"/>
    <n v="70"/>
    <n v="43.2"/>
    <n v="95"/>
    <n v="14"/>
  </r>
  <r>
    <x v="0"/>
    <s v="VN000K4JJ5F1"/>
    <s v="VN000K4JJ5F1006"/>
    <s v="Brush Script LOOSE FT P"/>
    <s v="VERDANT GREEN"/>
    <s v="VN000K4JJ5F1.  M"/>
    <s v="M"/>
    <m/>
    <x v="1"/>
    <s v="MENS TOPS"/>
    <x v="37"/>
    <x v="2"/>
    <s v="INR"/>
    <s v="60 - Discontinued"/>
    <x v="0"/>
    <s v="VN000K4JJ5F1006 - Brush Script LOOSE FT P VERDANT, Medium"/>
    <x v="1"/>
    <s v="114 - APP_Top"/>
    <s v="6167 - MN Sweatshrt/Pullovr"/>
    <n v="197065813314"/>
    <s v="MK - NorthMacedonia"/>
    <s v="M"/>
    <s v="301 - DARK GREEN"/>
    <s v="100% cotton"/>
    <n v="38.65"/>
    <n v="85"/>
    <n v="31.85"/>
    <n v="70"/>
    <n v="43.2"/>
    <n v="95"/>
    <n v="16"/>
  </r>
  <r>
    <x v="0"/>
    <s v="VN000K4JJ5F1"/>
    <s v="VN000K4JJ5F1001"/>
    <s v="Brush Script LOOSE FT P"/>
    <s v="VERDANT GREEN"/>
    <s v="VN000K4JJ5F1.  S"/>
    <s v="S"/>
    <m/>
    <x v="1"/>
    <s v="MENS TOPS"/>
    <x v="37"/>
    <x v="2"/>
    <s v="INR"/>
    <s v="60 - Discontinued"/>
    <x v="0"/>
    <s v="VN000K4JJ5F1001 - Brush Script LOOSE FT P VERDANT G, Small"/>
    <x v="1"/>
    <s v="114 - APP_Top"/>
    <s v="6167 - MN Sweatshrt/Pullovr"/>
    <n v="197065813390"/>
    <s v="MK - NorthMacedonia"/>
    <s v="S"/>
    <s v="301 - DARK GREEN"/>
    <s v="100% cotton"/>
    <n v="38.65"/>
    <n v="85"/>
    <n v="31.85"/>
    <n v="70"/>
    <n v="43.2"/>
    <n v="95"/>
    <n v="3"/>
  </r>
  <r>
    <x v="0"/>
    <s v="VN000K4JJ5F1"/>
    <s v="VN000K4JJ5F1003"/>
    <s v="Brush Script LOOSE FT P"/>
    <s v="VERDANT GREEN"/>
    <s v="VN000K4JJ5F1.  XS"/>
    <s v="XS"/>
    <m/>
    <x v="1"/>
    <s v="MENS TOPS"/>
    <x v="37"/>
    <x v="2"/>
    <s v="INR"/>
    <s v="60 - Discontinued"/>
    <x v="0"/>
    <s v="VN000K4JJ5F1003 - Brush Script LOOSE FT P VERDANT, X Small"/>
    <x v="1"/>
    <s v="114 - APP_Top"/>
    <s v="6167 - MN Sweatshrt/Pullovr"/>
    <n v="197065813628"/>
    <s v="MK - NorthMacedonia"/>
    <s v="XS"/>
    <s v="301 - DARK GREEN"/>
    <s v="100% cotton"/>
    <n v="38.65"/>
    <n v="85"/>
    <n v="31.85"/>
    <n v="70"/>
    <n v="43.2"/>
    <n v="95"/>
    <n v="1"/>
  </r>
  <r>
    <x v="0"/>
    <s v="VN000K77BLK1"/>
    <s v="VN000K77BLK1001"/>
    <s v="OG SPRAY LOOSE LS"/>
    <s v="Black"/>
    <s v="VN000K77BLK1.  L"/>
    <s v="L"/>
    <m/>
    <x v="1"/>
    <s v="MENS TOPS"/>
    <x v="18"/>
    <x v="2"/>
    <s v="OMU"/>
    <s v="60 - Discontinued"/>
    <x v="2"/>
    <s v="VN000K77BLK1001 - OG SPRAY LOOSE LS Black, Large"/>
    <x v="1"/>
    <s v="114 - APP_Top"/>
    <s v="6014 - MN T-Shirts"/>
    <n v="197064756872"/>
    <s v="GE - Georgia"/>
    <s v="L"/>
    <s v="001 - BLACK"/>
    <s v="100% COTTON"/>
    <n v="22.75"/>
    <n v="50"/>
    <n v="20.5"/>
    <n v="45"/>
    <n v="27.3"/>
    <n v="60"/>
    <n v="4"/>
  </r>
  <r>
    <x v="0"/>
    <s v="VN000K77BLK1"/>
    <s v="VN000K77BLK1002"/>
    <s v="OG SPRAY LOOSE LS"/>
    <s v="Black"/>
    <s v="VN000K77BLK1.  M"/>
    <s v="M"/>
    <m/>
    <x v="1"/>
    <s v="MENS TOPS"/>
    <x v="18"/>
    <x v="2"/>
    <s v="OMU"/>
    <s v="60 - Discontinued"/>
    <x v="2"/>
    <s v="VN000K77BLK1002 - OG SPRAY LOOSE LS Black, Medium"/>
    <x v="1"/>
    <s v="114 - APP_Top"/>
    <s v="6014 - MN T-Shirts"/>
    <n v="197064757060"/>
    <s v="GE - Georgia"/>
    <s v="M"/>
    <s v="001 - BLACK"/>
    <s v="100% COTTON"/>
    <n v="22.75"/>
    <n v="50"/>
    <n v="20.5"/>
    <n v="45"/>
    <n v="27.3"/>
    <n v="60"/>
    <n v="3"/>
  </r>
  <r>
    <x v="0"/>
    <s v="VN000K77BLK1"/>
    <s v="VN000K77BLK1004"/>
    <s v="OG SPRAY LOOSE LS"/>
    <s v="Black"/>
    <s v="VN000K77BLK1.  XL"/>
    <s v="XL"/>
    <m/>
    <x v="1"/>
    <s v="MENS TOPS"/>
    <x v="18"/>
    <x v="2"/>
    <s v="OMU"/>
    <s v="60 - Discontinued"/>
    <x v="2"/>
    <s v="VN000K77BLK1004 - OG SPRAY LOOSE LS Black, X Large"/>
    <x v="1"/>
    <s v="114 - APP_Top"/>
    <s v="6014 - MN T-Shirts"/>
    <n v="197064757305"/>
    <s v="GE - Georgia"/>
    <s v="XL"/>
    <s v="001 - BLACK"/>
    <s v="100% COTTON"/>
    <n v="22.75"/>
    <n v="50"/>
    <n v="20.5"/>
    <n v="45"/>
    <n v="27.3"/>
    <n v="60"/>
    <n v="2"/>
  </r>
  <r>
    <x v="0"/>
    <s v="VN000K77FS81"/>
    <s v="VN000K77FS81004"/>
    <s v="OG SPRAY LOOSE LS"/>
    <s v="marshmallow"/>
    <s v="VN000K77FS81.  XL"/>
    <s v="XL"/>
    <m/>
    <x v="1"/>
    <s v="MENS TOPS"/>
    <x v="18"/>
    <x v="2"/>
    <s v="OMU"/>
    <s v="60 - Discontinued"/>
    <x v="2"/>
    <s v="VN000K77FS81004 - OG SPRAY LOOSE LS marshmallow, X Large"/>
    <x v="1"/>
    <s v="114 - APP_Top"/>
    <s v="6014 - MN T-Shirts"/>
    <n v="197064757220"/>
    <s v="GE - Georgia"/>
    <s v="XL"/>
    <s v="100 - WHITE"/>
    <s v="100% COTTON"/>
    <n v="22.75"/>
    <n v="50"/>
    <n v="20.5"/>
    <n v="45"/>
    <n v="27.3"/>
    <n v="60"/>
    <n v="1"/>
  </r>
  <r>
    <x v="0"/>
    <s v="VN000K7ABLK1"/>
    <s v="VN000K7ABLK1001"/>
    <s v="Prankster SS"/>
    <s v="Black"/>
    <s v="VN000K7ABLK1.  L"/>
    <s v="L"/>
    <m/>
    <x v="1"/>
    <s v="MENS TOPS"/>
    <x v="18"/>
    <x v="2"/>
    <m/>
    <s v="60 - Discontinued"/>
    <x v="0"/>
    <s v="VN000K7ABLK1001 - Prankster SS Black, Large"/>
    <x v="1"/>
    <s v="114 - APP_Top"/>
    <s v="6014 - MN T-Shirts"/>
    <n v="197065494766"/>
    <s v="MK - NorthMacedonia"/>
    <s v="L"/>
    <s v="001 - BLACK"/>
    <s v="100% cotton"/>
    <n v="17.3"/>
    <n v="38"/>
    <n v="14.55"/>
    <n v="32"/>
    <n v="19.100000000000001"/>
    <n v="42"/>
    <n v="90"/>
  </r>
  <r>
    <x v="0"/>
    <s v="VN000K7ABLK1"/>
    <s v="VN000K7ABLK1002"/>
    <s v="Prankster SS"/>
    <s v="Black"/>
    <s v="VN000K7ABLK1.  M"/>
    <s v="M"/>
    <m/>
    <x v="1"/>
    <s v="MENS TOPS"/>
    <x v="18"/>
    <x v="2"/>
    <m/>
    <s v="60 - Discontinued"/>
    <x v="0"/>
    <s v="VN000K7ABLK1002 - Prankster SS Black, Medium"/>
    <x v="1"/>
    <s v="114 - APP_Top"/>
    <s v="6014 - MN T-Shirts"/>
    <n v="197065494834"/>
    <s v="MK - NorthMacedonia"/>
    <s v="M"/>
    <s v="001 - BLACK"/>
    <s v="100% cotton"/>
    <n v="17.3"/>
    <n v="38"/>
    <n v="14.55"/>
    <n v="32"/>
    <n v="19.100000000000001"/>
    <n v="42"/>
    <n v="143"/>
  </r>
  <r>
    <x v="0"/>
    <s v="VN000K7ABLK1"/>
    <s v="VN000K7ABLK1003"/>
    <s v="Prankster SS"/>
    <s v="Black"/>
    <s v="VN000K7ABLK1.  S"/>
    <s v="S"/>
    <m/>
    <x v="1"/>
    <s v="MENS TOPS"/>
    <x v="18"/>
    <x v="2"/>
    <m/>
    <s v="60 - Discontinued"/>
    <x v="0"/>
    <s v="VN000K7ABLK1003 - Prankster SS Black, Small"/>
    <x v="1"/>
    <s v="114 - APP_Top"/>
    <s v="6014 - MN T-Shirts"/>
    <n v="197065494889"/>
    <s v="MK - NorthMacedonia"/>
    <s v="S"/>
    <s v="001 - BLACK"/>
    <s v="100% cotton"/>
    <n v="17.3"/>
    <n v="38"/>
    <n v="14.55"/>
    <n v="32"/>
    <n v="19.100000000000001"/>
    <n v="42"/>
    <n v="38"/>
  </r>
  <r>
    <x v="0"/>
    <s v="VN000K7ABLK1"/>
    <s v="VN000K7ABLK1004"/>
    <s v="Prankster SS"/>
    <s v="Black"/>
    <s v="VN000K7ABLK1.  XL"/>
    <s v="XL"/>
    <m/>
    <x v="1"/>
    <s v="MENS TOPS"/>
    <x v="18"/>
    <x v="2"/>
    <m/>
    <s v="60 - Discontinued"/>
    <x v="0"/>
    <s v="VN000K7ABLK1004 - Prankster SS Black, X Large"/>
    <x v="1"/>
    <s v="114 - APP_Top"/>
    <s v="6014 - MN T-Shirts"/>
    <n v="197065495046"/>
    <s v="MK - NorthMacedonia"/>
    <s v="XL"/>
    <s v="001 - BLACK"/>
    <s v="100% cotton"/>
    <n v="17.3"/>
    <n v="38"/>
    <n v="14.55"/>
    <n v="32"/>
    <n v="19.100000000000001"/>
    <n v="42"/>
    <n v="24"/>
  </r>
  <r>
    <x v="0"/>
    <s v="VN000K7ABLK1"/>
    <s v="VN000K7ABLK1005"/>
    <s v="Prankster SS"/>
    <s v="Black"/>
    <s v="VN000K7ABLK1.  XS"/>
    <s v="XS"/>
    <m/>
    <x v="1"/>
    <s v="MENS TOPS"/>
    <x v="18"/>
    <x v="2"/>
    <m/>
    <s v="60 - Discontinued"/>
    <x v="0"/>
    <s v="VN000K7ABLK1005 - Prankster SS Black, X Small"/>
    <x v="1"/>
    <s v="114 - APP_Top"/>
    <s v="6014 - MN T-Shirts"/>
    <n v="197065495107"/>
    <s v="MK - NorthMacedonia"/>
    <s v="XS"/>
    <s v="001 - BLACK"/>
    <s v="100% cotton"/>
    <n v="17.3"/>
    <n v="38"/>
    <n v="14.55"/>
    <n v="32"/>
    <n v="19.100000000000001"/>
    <n v="42"/>
    <n v="1"/>
  </r>
  <r>
    <x v="0"/>
    <s v="VN000K7ABLK1"/>
    <s v="VN000K7ABLK1006"/>
    <s v="Prankster SS"/>
    <s v="Black"/>
    <s v="VN000K7ABLK1.  XXL"/>
    <s v="XXL"/>
    <m/>
    <x v="1"/>
    <s v="MENS TOPS"/>
    <x v="18"/>
    <x v="2"/>
    <m/>
    <s v="60 - Discontinued"/>
    <x v="0"/>
    <s v="VN000K7ABLK1006 - Prankster SS Black, XX Large"/>
    <x v="1"/>
    <s v="114 - APP_Top"/>
    <s v="6014 - MN T-Shirts"/>
    <n v="197065495152"/>
    <s v="MK - NorthMacedonia"/>
    <s v="XXL"/>
    <s v="001 - BLACK"/>
    <s v="100% cotton"/>
    <n v="17.3"/>
    <n v="38"/>
    <n v="14.55"/>
    <n v="32"/>
    <n v="19.100000000000001"/>
    <n v="42"/>
    <n v="23"/>
  </r>
  <r>
    <x v="0"/>
    <s v="VN000K7B1O71"/>
    <s v="VN000K7B1O71002"/>
    <s v="Ignitions SS"/>
    <s v="Asphalt"/>
    <s v="VN000K7B1O71.  L"/>
    <s v="L"/>
    <m/>
    <x v="1"/>
    <s v="MENS TOPS"/>
    <x v="18"/>
    <x v="2"/>
    <m/>
    <s v="60 - Discontinued"/>
    <x v="0"/>
    <s v="VN000K7B1O71002 - Ignitions SS Asphalt, Large"/>
    <x v="1"/>
    <s v="114 - APP_Top"/>
    <s v="6014 - MN T-Shirts"/>
    <n v="197065505417"/>
    <s v="TR - Turkey"/>
    <s v="L"/>
    <s v="001 - BLACK"/>
    <s v="100% cotton"/>
    <n v="20.5"/>
    <n v="45"/>
    <n v="18.2"/>
    <n v="40"/>
    <n v="22.75"/>
    <n v="50"/>
    <n v="17"/>
  </r>
  <r>
    <x v="0"/>
    <s v="VN000K7B1O71"/>
    <s v="VN000K7B1O71004"/>
    <s v="Ignitions SS"/>
    <s v="Asphalt"/>
    <s v="VN000K7B1O71.  S"/>
    <s v="S"/>
    <m/>
    <x v="1"/>
    <s v="MENS TOPS"/>
    <x v="18"/>
    <x v="2"/>
    <m/>
    <s v="60 - Discontinued"/>
    <x v="0"/>
    <s v="VN000K7B1O71004 - Ignitions SS Asphalt, Small"/>
    <x v="1"/>
    <s v="114 - APP_Top"/>
    <s v="6014 - MN T-Shirts"/>
    <n v="197065505455"/>
    <s v="TR - Turkey"/>
    <s v="S"/>
    <s v="001 - BLACK"/>
    <s v="100% cotton"/>
    <n v="20.5"/>
    <n v="45"/>
    <n v="18.2"/>
    <n v="40"/>
    <n v="22.75"/>
    <n v="50"/>
    <n v="2"/>
  </r>
  <r>
    <x v="0"/>
    <s v="VN000K7B1O71"/>
    <s v="VN000K7B1O71001"/>
    <s v="Ignitions SS"/>
    <s v="Asphalt"/>
    <s v="VN000K7B1O71.  XXL"/>
    <s v="XXL"/>
    <m/>
    <x v="1"/>
    <s v="MENS TOPS"/>
    <x v="18"/>
    <x v="2"/>
    <m/>
    <s v="60 - Discontinued"/>
    <x v="0"/>
    <s v="VN000K7B1O71001 - Ignitions SS Asphalt, XX Large"/>
    <x v="1"/>
    <s v="114 - APP_Top"/>
    <s v="6014 - MN T-Shirts"/>
    <n v="197065505493"/>
    <s v="TR - Turkey"/>
    <s v="XXL"/>
    <s v="001 - BLACK"/>
    <s v="100% cotton"/>
    <n v="20.5"/>
    <n v="45"/>
    <n v="18.2"/>
    <n v="40"/>
    <n v="22.75"/>
    <n v="50"/>
    <n v="1"/>
  </r>
  <r>
    <x v="0"/>
    <s v="VN000K7J2LN1"/>
    <s v="VN000K7J2LN1004"/>
    <s v="Robbie SS"/>
    <s v="green gables"/>
    <s v="VN000K7J2LN1.  L"/>
    <s v="L"/>
    <m/>
    <x v="1"/>
    <s v="MENS TOPS"/>
    <x v="18"/>
    <x v="2"/>
    <m/>
    <s v="60 - Discontinued"/>
    <x v="0"/>
    <s v="VN000K7J2LN1004 - Robbie SS green gables, Large"/>
    <x v="1"/>
    <s v="114 - APP_Top"/>
    <s v="6014 - MN T-Shirts"/>
    <n v="197065494926"/>
    <s v="GE - Georgia"/>
    <s v="L"/>
    <s v="301 - DARK GREEN"/>
    <s v="100% cotton"/>
    <n v="17.3"/>
    <n v="38"/>
    <n v="14.55"/>
    <n v="32"/>
    <n v="19.100000000000001"/>
    <n v="42"/>
    <n v="6"/>
  </r>
  <r>
    <x v="0"/>
    <s v="VN000K7J2LN1"/>
    <s v="VN000K7J2LN1003"/>
    <s v="Robbie SS"/>
    <s v="green gables"/>
    <s v="VN000K7J2LN1.  S"/>
    <s v="S"/>
    <m/>
    <x v="1"/>
    <s v="MENS TOPS"/>
    <x v="18"/>
    <x v="2"/>
    <m/>
    <s v="60 - Discontinued"/>
    <x v="0"/>
    <s v="VN000K7J2LN1003 - Robbie SS green gables, Small"/>
    <x v="1"/>
    <s v="114 - APP_Top"/>
    <s v="6014 - MN T-Shirts"/>
    <n v="197065494971"/>
    <s v="GE - Georgia"/>
    <s v="S"/>
    <s v="301 - DARK GREEN"/>
    <s v="100% cotton"/>
    <n v="17.3"/>
    <n v="38"/>
    <n v="14.55"/>
    <n v="32"/>
    <n v="19.100000000000001"/>
    <n v="42"/>
    <n v="4"/>
  </r>
  <r>
    <x v="0"/>
    <s v="VN000K7JWHT1"/>
    <s v="VN000K7JWHT1003"/>
    <s v="Robbie SS"/>
    <s v="White"/>
    <s v="VN000K7JWHT1.  L"/>
    <s v="L"/>
    <m/>
    <x v="1"/>
    <s v="MENS TOPS"/>
    <x v="18"/>
    <x v="2"/>
    <m/>
    <s v="60 - Discontinued"/>
    <x v="0"/>
    <s v="VN000K7JWHT1003 - Robbie SS White, Large"/>
    <x v="1"/>
    <s v="114 - APP_Top"/>
    <s v="6014 - MN T-Shirts"/>
    <n v="197641025018"/>
    <s v="GE - Georgia"/>
    <s v="L"/>
    <s v="100 - WHITE"/>
    <s v="100% cotton"/>
    <n v="17.3"/>
    <n v="38"/>
    <n v="14.55"/>
    <n v="32"/>
    <n v="19.100000000000001"/>
    <n v="42"/>
    <n v="16"/>
  </r>
  <r>
    <x v="0"/>
    <s v="VN000K7JWHT1"/>
    <s v="VN000K7JWHT1004"/>
    <s v="Robbie SS"/>
    <s v="White"/>
    <s v="VN000K7JWHT1.  M"/>
    <s v="M"/>
    <m/>
    <x v="1"/>
    <s v="MENS TOPS"/>
    <x v="18"/>
    <x v="2"/>
    <m/>
    <s v="60 - Discontinued"/>
    <x v="0"/>
    <s v="VN000K7JWHT1004 - Robbie SS White, Medium"/>
    <x v="1"/>
    <s v="114 - APP_Top"/>
    <s v="6014 - MN T-Shirts"/>
    <n v="197641025049"/>
    <s v="GE - Georgia"/>
    <s v="M"/>
    <s v="100 - WHITE"/>
    <s v="100% cotton"/>
    <n v="17.3"/>
    <n v="38"/>
    <n v="14.55"/>
    <n v="32"/>
    <n v="19.100000000000001"/>
    <n v="42"/>
    <n v="14"/>
  </r>
  <r>
    <x v="0"/>
    <s v="VN000K7JWHT1"/>
    <s v="VN000K7JWHT1001"/>
    <s v="Robbie SS"/>
    <s v="White"/>
    <s v="VN000K7JWHT1.  XL"/>
    <s v="XL"/>
    <m/>
    <x v="1"/>
    <s v="MENS TOPS"/>
    <x v="18"/>
    <x v="2"/>
    <m/>
    <s v="60 - Discontinued"/>
    <x v="0"/>
    <s v="VN000K7JWHT1001 - Robbie SS White, X Large"/>
    <x v="1"/>
    <s v="114 - APP_Top"/>
    <s v="6014 - MN T-Shirts"/>
    <n v="197641025100"/>
    <s v="GE - Georgia"/>
    <s v="XL"/>
    <s v="100 - WHITE"/>
    <s v="100% cotton"/>
    <n v="17.3"/>
    <n v="38"/>
    <n v="14.55"/>
    <n v="32"/>
    <n v="19.100000000000001"/>
    <n v="42"/>
    <n v="6"/>
  </r>
  <r>
    <x v="0"/>
    <s v="VN000K7MBLK1"/>
    <s v="VN000K7MBLK1002"/>
    <s v="Kobalos LS"/>
    <s v="Black"/>
    <s v="VN000K7MBLK1.  M"/>
    <s v="M"/>
    <m/>
    <x v="1"/>
    <s v="MENS TOPS"/>
    <x v="18"/>
    <x v="2"/>
    <m/>
    <s v="60 - Discontinued"/>
    <x v="0"/>
    <s v="VN000K7MBLK1002 - Kobalos LS Black, Medium"/>
    <x v="1"/>
    <s v="114 - APP_Top"/>
    <s v="6014 - MN T-Shirts"/>
    <n v="197065473204"/>
    <s v="GE - Georgia"/>
    <s v="M"/>
    <s v="001 - BLACK"/>
    <s v="100% cotton"/>
    <n v="19.100000000000001"/>
    <n v="42"/>
    <n v="16.850000000000001"/>
    <n v="37"/>
    <n v="20.95"/>
    <n v="46"/>
    <n v="1"/>
  </r>
  <r>
    <x v="0"/>
    <s v="VN000K8EDJR1"/>
    <s v="VN000K8EDJR1005"/>
    <s v="Lily LS Knit Dress"/>
    <s v="turtledove"/>
    <s v="VN000K8EDJR1.  M"/>
    <s v="M"/>
    <m/>
    <x v="1"/>
    <s v="WOMENS TOPS"/>
    <x v="28"/>
    <x v="5"/>
    <m/>
    <s v="60 - Discontinued"/>
    <x v="2"/>
    <s v="VN000K8EDJR1005 - Lily LS Knit Dress turtledove, Medium"/>
    <x v="1"/>
    <s v="113 - APP_Bottom"/>
    <s v="6053 - WM Dresses"/>
    <n v="197065998080"/>
    <s v="CN - China"/>
    <s v="M"/>
    <s v="100 - WHITE"/>
    <s v="100% Cotton 2/32"/>
    <n v="31.85"/>
    <n v="70"/>
    <n v="25.95"/>
    <n v="57"/>
    <n v="38.65"/>
    <n v="85"/>
    <n v="25"/>
  </r>
  <r>
    <x v="0"/>
    <s v="VN000K8EDJR1"/>
    <s v="VN000K8EDJR1006"/>
    <s v="Lily LS Knit Dress"/>
    <s v="turtledove"/>
    <s v="VN000K8EDJR1.  S"/>
    <s v="S"/>
    <m/>
    <x v="1"/>
    <s v="WOMENS TOPS"/>
    <x v="28"/>
    <x v="5"/>
    <m/>
    <s v="60 - Discontinued"/>
    <x v="2"/>
    <s v="VN000K8EDJR1006 - Lily LS Knit Dress turtledove, Small"/>
    <x v="1"/>
    <s v="113 - APP_Bottom"/>
    <s v="6053 - WM Dresses"/>
    <n v="197065998325"/>
    <s v="CN - China"/>
    <s v="S"/>
    <s v="100 - WHITE"/>
    <s v="100% Cotton 2/32"/>
    <n v="31.85"/>
    <n v="70"/>
    <n v="25.95"/>
    <n v="57"/>
    <n v="38.65"/>
    <n v="85"/>
    <n v="17"/>
  </r>
  <r>
    <x v="0"/>
    <s v="VN000K8EDJR1"/>
    <s v="VN000K8EDJR1003"/>
    <s v="Lily LS Knit Dress"/>
    <s v="turtledove"/>
    <s v="VN000K8EDJR1.  XS"/>
    <s v="XS"/>
    <m/>
    <x v="1"/>
    <s v="WOMENS TOPS"/>
    <x v="28"/>
    <x v="5"/>
    <m/>
    <s v="60 - Discontinued"/>
    <x v="2"/>
    <s v="VN000K8EDJR1003 - Lily LS Knit Dress turtledove, X Small"/>
    <x v="1"/>
    <s v="113 - APP_Bottom"/>
    <s v="6053 - WM Dresses"/>
    <n v="197065998400"/>
    <s v="CN - China"/>
    <s v="XS"/>
    <s v="100 - WHITE"/>
    <s v="100% Cotton 2/32"/>
    <n v="31.85"/>
    <n v="70"/>
    <n v="25.95"/>
    <n v="57"/>
    <n v="38.65"/>
    <n v="85"/>
    <n v="10"/>
  </r>
  <r>
    <x v="0"/>
    <s v="VN000K8RBLK1"/>
    <s v="VN000K8RBLK1004"/>
    <s v="GR BLOOMER BOXED CREW"/>
    <s v="Black"/>
    <s v="VN000K8RBLK1.  XL"/>
    <s v="XL"/>
    <m/>
    <x v="1"/>
    <s v="KIDS TOPS"/>
    <x v="33"/>
    <x v="0"/>
    <s v="INR"/>
    <s v="60 - Discontinued"/>
    <x v="0"/>
    <s v="VN000K8RBLK1004 - GR BLOOMER BOXED CREW Black, X Large"/>
    <x v="1"/>
    <s v="114 - APP_Top"/>
    <s v="6169 - KD Sweatshrt/Pullovr"/>
    <n v="197065813642"/>
    <s v="TR - Turkey"/>
    <s v="XL"/>
    <s v="001 - BLACK"/>
    <s v="70% cotton 30% polyester"/>
    <n v="25"/>
    <n v="55"/>
    <n v="22.75"/>
    <n v="50"/>
    <n v="27.3"/>
    <n v="60"/>
    <n v="7"/>
  </r>
  <r>
    <x v="0"/>
    <s v="VN000K8VDAB1"/>
    <s v="VN000K8VDAB1003"/>
    <s v="GR FELIDAE FLYING AOP P"/>
    <s v="LAMBS WOOL"/>
    <s v="VN000K8VDAB1.  M"/>
    <s v="M"/>
    <m/>
    <x v="1"/>
    <s v="KIDS TOPS"/>
    <x v="33"/>
    <x v="0"/>
    <s v="INR"/>
    <s v="60 - Discontinued"/>
    <x v="0"/>
    <s v="VN000K8VDAB1003 - GR FELIDAE FLYING AOP P Lambs Wo, Medium"/>
    <x v="1"/>
    <s v="114 - APP_Top"/>
    <s v="6169 - KD Sweatshrt/Pullovr"/>
    <n v="197065813277"/>
    <s v="TR - Turkey"/>
    <s v="M"/>
    <s v="260 - MEDIUM BEIGE"/>
    <s v="70% cotton 30% polyester"/>
    <n v="29.55"/>
    <n v="65"/>
    <n v="25"/>
    <n v="55"/>
    <n v="31.85"/>
    <n v="70"/>
    <n v="1"/>
  </r>
  <r>
    <x v="0"/>
    <s v="VN000K8WBLK1"/>
    <s v="VN000K8WBLK1002"/>
    <s v="GR FELIDAE DROP V PO"/>
    <s v="Black"/>
    <s v="VN000K8WBLK1.  XL"/>
    <s v="XL"/>
    <m/>
    <x v="1"/>
    <s v="KIDS TOPS"/>
    <x v="33"/>
    <x v="0"/>
    <s v="INR"/>
    <s v="60 - Discontinued"/>
    <x v="0"/>
    <s v="VN000K8WBLK1002 - GR FELIDAE DROP V PO Black, X Large"/>
    <x v="1"/>
    <s v="114 - APP_Top"/>
    <s v="6169 - KD Sweatshrt/Pullovr"/>
    <n v="197065813833"/>
    <s v="TR - Turkey"/>
    <s v="XL"/>
    <s v="001 - BLACK"/>
    <s v="70% cotton 30% polyester"/>
    <n v="29.55"/>
    <n v="65"/>
    <n v="25"/>
    <n v="55"/>
    <n v="31.85"/>
    <n v="70"/>
    <n v="1"/>
  </r>
  <r>
    <x v="0"/>
    <s v="VN000K93D471"/>
    <s v="VN000K93D471004"/>
    <s v="GR HOPPER SS"/>
    <s v="LOBSTER BISQUE"/>
    <s v="VN000K93D471.  XL"/>
    <s v="XL"/>
    <m/>
    <x v="1"/>
    <s v="KIDS TOPS"/>
    <x v="19"/>
    <x v="0"/>
    <s v="INR"/>
    <s v="60 - Discontinued"/>
    <x v="0"/>
    <s v="VN000K93D471004 - GR HOPPER SS Lobster Bisque, X Large"/>
    <x v="1"/>
    <s v="114 - APP_Top"/>
    <s v="6090 - KD T-Shirts"/>
    <n v="197065813963"/>
    <s v="GE - Georgia"/>
    <s v="XL"/>
    <s v="680 - LIGHT PINK"/>
    <s v="100% COTTON"/>
    <n v="13.65"/>
    <n v="30"/>
    <n v="11.4"/>
    <n v="25"/>
    <n v="15"/>
    <n v="33"/>
    <n v="9"/>
  </r>
  <r>
    <x v="0"/>
    <s v="VN000K99D401"/>
    <s v="VN000K99D401001"/>
    <s v="VANS CLASSIC II CREW"/>
    <s v="FIESTA"/>
    <s v="VN000K99D401.  L"/>
    <s v="L"/>
    <m/>
    <x v="1"/>
    <s v="KIDS TOPS"/>
    <x v="33"/>
    <x v="4"/>
    <s v="INR"/>
    <s v="60 - Discontinued"/>
    <x v="0"/>
    <s v="VN000K99D401001 - VANS CLASSIC II CREW Fiesta, Large"/>
    <x v="1"/>
    <s v="114 - APP_Top"/>
    <s v="6169 - KD Sweatshrt/Pullovr"/>
    <n v="197641025438"/>
    <s v="MK - NorthMacedonia"/>
    <s v="L"/>
    <s v="820 - BRIGHT ORANGE"/>
    <s v="100% cotton"/>
    <n v="25"/>
    <n v="55"/>
    <n v="22.75"/>
    <n v="50"/>
    <n v="27.3"/>
    <n v="60"/>
    <n v="3"/>
  </r>
  <r>
    <x v="0"/>
    <s v="VN000K99D401"/>
    <s v="VN000K99D401002"/>
    <s v="VANS CLASSIC II CREW"/>
    <s v="FIESTA"/>
    <s v="VN000K99D401.  M"/>
    <s v="M"/>
    <m/>
    <x v="1"/>
    <s v="KIDS TOPS"/>
    <x v="33"/>
    <x v="4"/>
    <s v="INR"/>
    <s v="60 - Discontinued"/>
    <x v="0"/>
    <s v="VN000K99D401002 - VANS CLASSIC II CREW Fiesta, Medium"/>
    <x v="1"/>
    <s v="114 - APP_Top"/>
    <s v="6169 - KD Sweatshrt/Pullovr"/>
    <n v="197641025452"/>
    <s v="MK - NorthMacedonia"/>
    <s v="M"/>
    <s v="820 - BRIGHT ORANGE"/>
    <s v="100% cotton"/>
    <n v="25"/>
    <n v="55"/>
    <n v="22.75"/>
    <n v="50"/>
    <n v="27.3"/>
    <n v="60"/>
    <n v="4"/>
  </r>
  <r>
    <x v="0"/>
    <s v="VN000K9ABLK1"/>
    <s v="VN000K9ABLK1002"/>
    <s v="B FLAME HOODIE"/>
    <s v="Black"/>
    <s v="VN000K9ABLK1.  M"/>
    <s v="M"/>
    <m/>
    <x v="1"/>
    <s v="KIDS TOPS"/>
    <x v="33"/>
    <x v="4"/>
    <s v="INR"/>
    <s v="60 - Discontinued"/>
    <x v="0"/>
    <s v="VN000K9ABLK1002 - B FLAME HOODIE Black, Medium"/>
    <x v="1"/>
    <s v="114 - APP_Top"/>
    <s v="6169 - KD Sweatshrt/Pullovr"/>
    <n v="197641025469"/>
    <s v="MK - NorthMacedonia"/>
    <s v="M"/>
    <s v="001 - BLACK"/>
    <s v="100% cotton"/>
    <n v="29.55"/>
    <n v="65"/>
    <n v="25"/>
    <n v="55"/>
    <n v="31.85"/>
    <n v="70"/>
    <n v="16"/>
  </r>
  <r>
    <x v="0"/>
    <s v="VN000K9ABLK1"/>
    <s v="VN000K9ABLK1003"/>
    <s v="B FLAME HOODIE"/>
    <s v="Black"/>
    <s v="VN000K9ABLK1.  S"/>
    <s v="S"/>
    <m/>
    <x v="1"/>
    <s v="KIDS TOPS"/>
    <x v="33"/>
    <x v="4"/>
    <s v="INR"/>
    <s v="60 - Discontinued"/>
    <x v="0"/>
    <s v="VN000K9ABLK1003 - B FLAME HOODIE Black, Small"/>
    <x v="1"/>
    <s v="114 - APP_Top"/>
    <s v="6169 - KD Sweatshrt/Pullovr"/>
    <n v="197641025483"/>
    <s v="MK - NorthMacedonia"/>
    <s v="S"/>
    <s v="001 - BLACK"/>
    <s v="100% cotton"/>
    <n v="29.55"/>
    <n v="65"/>
    <n v="25"/>
    <n v="55"/>
    <n v="31.85"/>
    <n v="70"/>
    <n v="30"/>
  </r>
  <r>
    <x v="0"/>
    <s v="VN000K9CBLK1"/>
    <s v="VN000K9CBLK1004"/>
    <s v="B FLAME THROWER TWOFER"/>
    <s v="Black"/>
    <s v="VN000K9CBLK1.  L"/>
    <s v="L"/>
    <m/>
    <x v="1"/>
    <s v="KIDS TOPS"/>
    <x v="19"/>
    <x v="4"/>
    <s v="INR"/>
    <s v="60 - Discontinued"/>
    <x v="0"/>
    <s v="VN000K9CBLK1004 - B FLAME THROWER TWOFER Black, Large"/>
    <x v="1"/>
    <s v="114 - APP_Top"/>
    <s v="6090 - KD T-Shirts"/>
    <n v="197641025513"/>
    <s v="GE - Georgia"/>
    <s v="L"/>
    <s v="001 - BLACK"/>
    <s v="100% COTTON"/>
    <n v="18.2"/>
    <n v="40"/>
    <n v="15.95"/>
    <n v="35"/>
    <n v="20.5"/>
    <n v="45"/>
    <n v="49"/>
  </r>
  <r>
    <x v="0"/>
    <s v="VN000K9E11E1"/>
    <s v="VN000K9E11E1003"/>
    <s v="B CRAZY EDDY FRONT PO"/>
    <s v="gothic grape"/>
    <s v="VN000K9E11E1.  M"/>
    <s v="M"/>
    <m/>
    <x v="1"/>
    <s v="KIDS TOPS"/>
    <x v="33"/>
    <x v="4"/>
    <s v="INR"/>
    <s v="60 - Discontinued"/>
    <x v="0"/>
    <s v="VN000K9E11E1003 - B CRAZY EDDY FRONT PO gothic gra, Medium"/>
    <x v="1"/>
    <s v="114 - APP_Top"/>
    <s v="6169 - KD Sweatshrt/Pullovr"/>
    <n v="197641025667"/>
    <s v="MK - NorthMacedonia"/>
    <s v="M"/>
    <s v="501 - DARK PURPLE"/>
    <s v="100% cotton"/>
    <n v="29.55"/>
    <n v="65"/>
    <n v="25"/>
    <n v="55"/>
    <n v="31.85"/>
    <n v="70"/>
    <n v="10"/>
  </r>
  <r>
    <x v="0"/>
    <s v="VN000K9E11E1"/>
    <s v="VN000K9E11E1004"/>
    <s v="B CRAZY EDDY FRONT PO"/>
    <s v="gothic grape"/>
    <s v="VN000K9E11E1.  S"/>
    <s v="S"/>
    <m/>
    <x v="1"/>
    <s v="KIDS TOPS"/>
    <x v="33"/>
    <x v="4"/>
    <s v="INR"/>
    <s v="60 - Discontinued"/>
    <x v="0"/>
    <s v="VN000K9E11E1004 - B CRAZY EDDY FRONT PO gothic grap, Small"/>
    <x v="1"/>
    <s v="114 - APP_Top"/>
    <s v="6169 - KD Sweatshrt/Pullovr"/>
    <n v="197641025704"/>
    <s v="MK - NorthMacedonia"/>
    <s v="S"/>
    <s v="501 - DARK PURPLE"/>
    <s v="100% cotton"/>
    <n v="29.55"/>
    <n v="65"/>
    <n v="25"/>
    <n v="55"/>
    <n v="31.85"/>
    <n v="70"/>
    <n v="10"/>
  </r>
  <r>
    <x v="0"/>
    <s v="VN000K9K7WM1"/>
    <s v="VN000K9K7WM1001"/>
    <s v="B TAGGED LS"/>
    <s v="True Blue"/>
    <s v="VN000K9K7WM1.  L"/>
    <s v="L"/>
    <m/>
    <x v="1"/>
    <s v="KIDS TOPS"/>
    <x v="19"/>
    <x v="4"/>
    <s v="INR"/>
    <s v="60 - Discontinued"/>
    <x v="0"/>
    <s v="VN000K9K7WM1001 - B TAGGED LS TrBl, Large"/>
    <x v="1"/>
    <s v="114 - APP_Top"/>
    <s v="6090 - KD T-Shirts"/>
    <n v="197641025902"/>
    <s v="GE - Georgia"/>
    <s v="L"/>
    <s v="401 - DARK BLUE"/>
    <s v="100% COTTON"/>
    <n v="15.95"/>
    <n v="35"/>
    <n v="13.65"/>
    <n v="30"/>
    <n v="17.3"/>
    <n v="38"/>
    <n v="4"/>
  </r>
  <r>
    <x v="0"/>
    <s v="VN000K9MWHT1"/>
    <s v="VN000K9MWHT1006"/>
    <s v="Migration SS"/>
    <s v="White"/>
    <s v="VN000K9MWHT1.  2"/>
    <n v="2"/>
    <m/>
    <x v="1"/>
    <s v="KIDS TOPS"/>
    <x v="19"/>
    <x v="0"/>
    <m/>
    <s v="60 - Discontinued"/>
    <x v="0"/>
    <s v="VN000K9MWHT1006 - Migration SS White, 2"/>
    <x v="1"/>
    <s v="114 - APP_Top"/>
    <s v="6090 - KD T-Shirts"/>
    <n v="197065796556"/>
    <s v="MX - Mexico"/>
    <n v="2"/>
    <s v="100 - WHITE"/>
    <s v="30/1 100% COTTON"/>
    <n v="10.95"/>
    <n v="24"/>
    <n v="9.5500000000000007"/>
    <n v="21"/>
    <n v="11.85"/>
    <n v="26"/>
    <n v="1"/>
  </r>
  <r>
    <x v="0"/>
    <s v="VN000K9QBLK1"/>
    <s v="VN000K9QBLK1002"/>
    <s v="Y2party LS BFF"/>
    <s v="Black"/>
    <s v="VN000K9QBLK1.  M"/>
    <s v="M"/>
    <m/>
    <x v="1"/>
    <s v="KIDS TOPS"/>
    <x v="19"/>
    <x v="0"/>
    <m/>
    <s v="60 - Discontinued"/>
    <x v="0"/>
    <s v="VN000K9QBLK1002 - Y2party LS BFF Black, Medium"/>
    <x v="1"/>
    <s v="114 - APP_Top"/>
    <s v="6090 - KD T-Shirts"/>
    <n v="197065473211"/>
    <s v="GE - Georgia"/>
    <s v="M"/>
    <s v="001 - BLACK"/>
    <s v="100% cotton"/>
    <n v="15.5"/>
    <n v="34"/>
    <n v="13.65"/>
    <n v="30"/>
    <n v="16.850000000000001"/>
    <n v="37"/>
    <n v="4"/>
  </r>
  <r>
    <x v="0"/>
    <s v="VN000K9QBLK1"/>
    <s v="VN000K9QBLK1004"/>
    <s v="Y2party LS BFF"/>
    <s v="Black"/>
    <s v="VN000K9QBLK1.  XL"/>
    <s v="XL"/>
    <m/>
    <x v="1"/>
    <s v="KIDS TOPS"/>
    <x v="19"/>
    <x v="0"/>
    <m/>
    <s v="60 - Discontinued"/>
    <x v="0"/>
    <s v="VN000K9QBLK1004 - Y2party LS BFF Black, X Large"/>
    <x v="1"/>
    <s v="114 - APP_Top"/>
    <s v="6090 - KD T-Shirts"/>
    <n v="197065473273"/>
    <s v="GE - Georgia"/>
    <s v="XL"/>
    <s v="001 - BLACK"/>
    <s v="100% cotton"/>
    <n v="15.5"/>
    <n v="34"/>
    <n v="13.65"/>
    <n v="30"/>
    <n v="16.850000000000001"/>
    <n v="37"/>
    <n v="2"/>
  </r>
  <r>
    <x v="0"/>
    <s v="VN000KA7BLK1"/>
    <s v="VN000KA7BLK1002"/>
    <s v="Club House SS"/>
    <s v="Black"/>
    <s v="VN000KA7BLK1.  M"/>
    <s v="M"/>
    <m/>
    <x v="1"/>
    <s v="MENS TOPS"/>
    <x v="18"/>
    <x v="2"/>
    <m/>
    <s v="60 - Discontinued"/>
    <x v="0"/>
    <s v="VN000KA7BLK1002 - Club House SS Black, Medium"/>
    <x v="1"/>
    <s v="114 - APP_Top"/>
    <s v="6014 - MN T-Shirts"/>
    <n v="197065495572"/>
    <s v="GE - Georgia"/>
    <s v="M"/>
    <s v="001 - BLACK"/>
    <s v="100% cotton"/>
    <n v="17.3"/>
    <n v="38"/>
    <n v="14.55"/>
    <n v="32"/>
    <n v="19.100000000000001"/>
    <n v="42"/>
    <n v="14"/>
  </r>
  <r>
    <x v="0"/>
    <s v="VN000KA7BLK1"/>
    <s v="VN000KA7BLK1003"/>
    <s v="Club House SS"/>
    <s v="Black"/>
    <s v="VN000KA7BLK1.  S"/>
    <s v="S"/>
    <m/>
    <x v="1"/>
    <s v="MENS TOPS"/>
    <x v="18"/>
    <x v="2"/>
    <m/>
    <s v="60 - Discontinued"/>
    <x v="0"/>
    <s v="VN000KA7BLK1003 - Club House SS Black, Small"/>
    <x v="1"/>
    <s v="114 - APP_Top"/>
    <s v="6014 - MN T-Shirts"/>
    <n v="197065495633"/>
    <s v="GE - Georgia"/>
    <s v="S"/>
    <s v="001 - BLACK"/>
    <s v="100% cotton"/>
    <n v="17.3"/>
    <n v="38"/>
    <n v="14.55"/>
    <n v="32"/>
    <n v="19.100000000000001"/>
    <n v="42"/>
    <n v="4"/>
  </r>
  <r>
    <x v="0"/>
    <s v="VN000KA7BLK1"/>
    <s v="VN000KA7BLK1005"/>
    <s v="Club House SS"/>
    <s v="Black"/>
    <s v="VN000KA7BLK1.  XS"/>
    <s v="XS"/>
    <m/>
    <x v="1"/>
    <s v="MENS TOPS"/>
    <x v="18"/>
    <x v="2"/>
    <m/>
    <s v="60 - Discontinued"/>
    <x v="0"/>
    <s v="VN000KA7BLK1005 - Club House SS Black, X Small"/>
    <x v="1"/>
    <s v="114 - APP_Top"/>
    <s v="6014 - MN T-Shirts"/>
    <n v="197065495831"/>
    <s v="GE - Georgia"/>
    <s v="XS"/>
    <s v="001 - BLACK"/>
    <s v="100% cotton"/>
    <n v="17.3"/>
    <n v="38"/>
    <n v="14.55"/>
    <n v="32"/>
    <n v="19.100000000000001"/>
    <n v="42"/>
    <n v="3"/>
  </r>
  <r>
    <x v="0"/>
    <s v="VN000KH8BLK1"/>
    <s v="VN000KH8BLK1006"/>
    <s v="BOUQUET LOOSE CREW FLEE"/>
    <s v="Black"/>
    <s v="VN000KH8BLK1.  L"/>
    <s v="L"/>
    <m/>
    <x v="1"/>
    <s v="WOMENS TOPS"/>
    <x v="34"/>
    <x v="5"/>
    <s v="INR"/>
    <s v="60 - Discontinued"/>
    <x v="0"/>
    <s v="VN000KH8BLK1006 - BOUQUET LOOSE CREW FLEE Black, Large"/>
    <x v="1"/>
    <s v="114 - APP_Top"/>
    <s v="6168 - WM Sweatshrt/Pullovr"/>
    <n v="197642102268"/>
    <s v="TR - Turkey"/>
    <s v="L"/>
    <s v="001 - BLACK"/>
    <s v="70% cotton 30% polyester"/>
    <n v="32.75"/>
    <n v="72"/>
    <n v="26.85"/>
    <n v="59"/>
    <n v="37.299999999999997"/>
    <n v="82"/>
    <n v="1"/>
  </r>
  <r>
    <x v="0"/>
    <s v="VN000KHRBLK1"/>
    <s v="VN000KHRBLK1003"/>
    <s v="BOUYA CLASSIC SS"/>
    <s v="Black"/>
    <s v="VN000KHRBLK1.  L"/>
    <s v="L"/>
    <m/>
    <x v="1"/>
    <s v="MENS TOPS"/>
    <x v="18"/>
    <x v="2"/>
    <s v="INR"/>
    <s v="60 - Discontinued"/>
    <x v="0"/>
    <s v="VN000KHRBLK1003 - BOUYA CLASSIC SS Black, Large"/>
    <x v="1"/>
    <s v="114 - APP_Top"/>
    <s v="6014 - MN T-Shirts"/>
    <n v="197642101827"/>
    <s v="MK - NorthMacedonia"/>
    <s v="L"/>
    <s v="001 - BLACK"/>
    <s v="100% COTTON"/>
    <n v="17.3"/>
    <n v="38"/>
    <n v="14.55"/>
    <n v="32"/>
    <n v="19.100000000000001"/>
    <n v="42"/>
    <n v="6"/>
  </r>
  <r>
    <x v="0"/>
    <s v="VN000KHRBLK1"/>
    <s v="VN000KHRBLK1004"/>
    <s v="BOUYA CLASSIC SS"/>
    <s v="Black"/>
    <s v="VN000KHRBLK1.  M"/>
    <s v="M"/>
    <m/>
    <x v="1"/>
    <s v="MENS TOPS"/>
    <x v="18"/>
    <x v="2"/>
    <s v="INR"/>
    <s v="60 - Discontinued"/>
    <x v="0"/>
    <s v="VN000KHRBLK1004 - BOUYA CLASSIC SS Black, Medium"/>
    <x v="1"/>
    <s v="114 - APP_Top"/>
    <s v="6014 - MN T-Shirts"/>
    <n v="197642101889"/>
    <s v="MK - NorthMacedonia"/>
    <s v="M"/>
    <s v="001 - BLACK"/>
    <s v="100% COTTON"/>
    <n v="17.3"/>
    <n v="38"/>
    <n v="14.55"/>
    <n v="32"/>
    <n v="19.100000000000001"/>
    <n v="42"/>
    <n v="130"/>
  </r>
  <r>
    <x v="0"/>
    <s v="VN000KHRBLK1"/>
    <s v="VN000KHRBLK1005"/>
    <s v="BOUYA CLASSIC SS"/>
    <s v="Black"/>
    <s v="VN000KHRBLK1.  S"/>
    <s v="S"/>
    <m/>
    <x v="1"/>
    <s v="MENS TOPS"/>
    <x v="18"/>
    <x v="2"/>
    <s v="INR"/>
    <s v="60 - Discontinued"/>
    <x v="0"/>
    <s v="VN000KHRBLK1005 - BOUYA CLASSIC SS Black, Small"/>
    <x v="1"/>
    <s v="114 - APP_Top"/>
    <s v="6014 - MN T-Shirts"/>
    <n v="197642102039"/>
    <s v="MK - NorthMacedonia"/>
    <s v="S"/>
    <s v="001 - BLACK"/>
    <s v="100% COTTON"/>
    <n v="17.3"/>
    <n v="38"/>
    <n v="14.55"/>
    <n v="32"/>
    <n v="19.100000000000001"/>
    <n v="42"/>
    <n v="1"/>
  </r>
  <r>
    <x v="0"/>
    <s v="VN000KHRWHT1"/>
    <s v="VN000KHRWHT1001"/>
    <s v="BOUYA CLASSIC SS"/>
    <s v="White"/>
    <s v="VN000KHRWHT1.  L"/>
    <s v="L"/>
    <m/>
    <x v="1"/>
    <s v="MENS TOPS"/>
    <x v="18"/>
    <x v="2"/>
    <s v="INR"/>
    <s v="60 - Discontinued"/>
    <x v="0"/>
    <s v="VN000KHRWHT1001 - BOUYA CLASSIC SS White, Large"/>
    <x v="1"/>
    <s v="114 - APP_Top"/>
    <s v="6014 - MN T-Shirts"/>
    <n v="197642102169"/>
    <s v="MK - NorthMacedonia"/>
    <s v="L"/>
    <s v="100 - WHITE"/>
    <s v="100% COTTON"/>
    <n v="17.3"/>
    <n v="38"/>
    <n v="14.55"/>
    <n v="32"/>
    <n v="19.100000000000001"/>
    <n v="42"/>
    <n v="87"/>
  </r>
  <r>
    <x v="0"/>
    <s v="VN000KHRWHT1"/>
    <s v="VN000KHRWHT1004"/>
    <s v="BOUYA CLASSIC SS"/>
    <s v="White"/>
    <s v="VN000KHRWHT1.  XL"/>
    <s v="XL"/>
    <m/>
    <x v="1"/>
    <s v="MENS TOPS"/>
    <x v="18"/>
    <x v="2"/>
    <s v="INR"/>
    <s v="60 - Discontinued"/>
    <x v="0"/>
    <s v="VN000KHRWHT1004 - BOUYA CLASSIC SS White, X Large"/>
    <x v="1"/>
    <s v="114 - APP_Top"/>
    <s v="6014 - MN T-Shirts"/>
    <n v="197642102640"/>
    <s v="MK - NorthMacedonia"/>
    <s v="XL"/>
    <s v="100 - WHITE"/>
    <s v="100% COTTON"/>
    <n v="17.3"/>
    <n v="38"/>
    <n v="14.55"/>
    <n v="32"/>
    <n v="19.100000000000001"/>
    <n v="42"/>
    <n v="4"/>
  </r>
  <r>
    <x v="0"/>
    <s v="VN000KHRWHT1"/>
    <s v="VN000KHRWHT1006"/>
    <s v="BOUYA CLASSIC SS"/>
    <s v="White"/>
    <s v="VN000KHRWHT1.  XXL"/>
    <s v="XXL"/>
    <m/>
    <x v="1"/>
    <s v="MENS TOPS"/>
    <x v="18"/>
    <x v="2"/>
    <s v="INR"/>
    <s v="60 - Discontinued"/>
    <x v="0"/>
    <s v="VN000KHRWHT1006 - BOUYA CLASSIC SS White, XX Large"/>
    <x v="1"/>
    <s v="114 - APP_Top"/>
    <s v="6014 - MN T-Shirts"/>
    <n v="197642102954"/>
    <s v="MK - NorthMacedonia"/>
    <s v="XXL"/>
    <s v="100 - WHITE"/>
    <s v="100% COTTON"/>
    <n v="17.3"/>
    <n v="38"/>
    <n v="14.55"/>
    <n v="32"/>
    <n v="19.100000000000001"/>
    <n v="42"/>
    <n v="1"/>
  </r>
  <r>
    <x v="0"/>
    <s v="VN000KHS2N11"/>
    <s v="VN000KHS2N11003"/>
    <s v="BOUYA CLASSIC LS"/>
    <s v="oatmeal"/>
    <s v="VN000KHS2N11.  S"/>
    <s v="S"/>
    <m/>
    <x v="1"/>
    <s v="MENS TOPS"/>
    <x v="18"/>
    <x v="2"/>
    <s v="INR"/>
    <s v="60 - Discontinued"/>
    <x v="0"/>
    <s v="VN000KHS2N11003 - BOUYA CLASSIC LS oatmeal, Small"/>
    <x v="1"/>
    <s v="114 - APP_Top"/>
    <s v="6014 - MN T-Shirts"/>
    <n v="197642102114"/>
    <s v="MK - NorthMacedonia"/>
    <s v="S"/>
    <s v="270 - LIGHT BEIGE"/>
    <s v="100% COTTON"/>
    <n v="19.100000000000001"/>
    <n v="42"/>
    <n v="16.850000000000001"/>
    <n v="37"/>
    <n v="20.95"/>
    <n v="46"/>
    <n v="2"/>
  </r>
  <r>
    <x v="0"/>
    <s v="VN000KHSBLK1"/>
    <s v="VN000KHSBLK1002"/>
    <s v="BOUYA CLASSIC LS"/>
    <s v="Black"/>
    <s v="VN000KHSBLK1.  M"/>
    <s v="M"/>
    <m/>
    <x v="1"/>
    <s v="MENS TOPS"/>
    <x v="18"/>
    <x v="2"/>
    <s v="INR"/>
    <s v="60 - Discontinued"/>
    <x v="0"/>
    <s v="VN000KHSBLK1002 - BOUYA CLASSIC LS Black, Medium"/>
    <x v="1"/>
    <s v="114 - APP_Top"/>
    <s v="6014 - MN T-Shirts"/>
    <n v="197642102145"/>
    <s v="MK - NorthMacedonia"/>
    <s v="M"/>
    <s v="001 - BLACK"/>
    <s v="100% COTTON"/>
    <n v="19.100000000000001"/>
    <n v="42"/>
    <n v="16.850000000000001"/>
    <n v="37"/>
    <n v="20.95"/>
    <n v="46"/>
    <n v="53"/>
  </r>
  <r>
    <x v="0"/>
    <s v="VN000KTJBLK1"/>
    <s v="VN000KTJBLK1006"/>
    <s v="THUMB LOGO LOOSE SS"/>
    <s v="Black"/>
    <s v="VN000KTJBLK1.  L"/>
    <s v="L"/>
    <m/>
    <x v="1"/>
    <s v="MENS TOPS"/>
    <x v="18"/>
    <x v="2"/>
    <s v="INR"/>
    <s v="60 - Discontinued"/>
    <x v="0"/>
    <s v="VN000KTJBLK1006 - THUMB LOGO LOOSE SS Black, Large"/>
    <x v="1"/>
    <s v="114 - APP_Top"/>
    <s v="6014 - MN T-Shirts"/>
    <n v="197641236667"/>
    <s v="GE - Georgia"/>
    <s v="L"/>
    <s v="001 - BLACK"/>
    <s v="100% COTTON"/>
    <n v="19.100000000000001"/>
    <n v="42"/>
    <n v="16.850000000000001"/>
    <n v="37"/>
    <n v="20.95"/>
    <n v="46"/>
    <n v="5"/>
  </r>
  <r>
    <x v="0"/>
    <s v="VN000KTJBLK1"/>
    <s v="VN000KTJBLK1005"/>
    <s v="THUMB LOGO LOOSE SS"/>
    <s v="Black"/>
    <s v="VN000KTJBLK1.  M"/>
    <s v="M"/>
    <m/>
    <x v="1"/>
    <s v="MENS TOPS"/>
    <x v="18"/>
    <x v="2"/>
    <s v="INR"/>
    <s v="60 - Discontinued"/>
    <x v="0"/>
    <s v="VN000KTJBLK1005 - THUMB LOGO LOOSE SS Black, Medium"/>
    <x v="1"/>
    <s v="114 - APP_Top"/>
    <s v="6014 - MN T-Shirts"/>
    <n v="197641236810"/>
    <s v="GE - Georgia"/>
    <s v="M"/>
    <s v="001 - BLACK"/>
    <s v="100% COTTON"/>
    <n v="19.100000000000001"/>
    <n v="42"/>
    <n v="16.850000000000001"/>
    <n v="37"/>
    <n v="20.95"/>
    <n v="46"/>
    <n v="38"/>
  </r>
  <r>
    <x v="0"/>
    <s v="VN000KTJBLK1"/>
    <s v="VN000KTJBLK1002"/>
    <s v="THUMB LOGO LOOSE SS"/>
    <s v="Black"/>
    <s v="VN000KTJBLK1.  XS"/>
    <s v="XS"/>
    <m/>
    <x v="1"/>
    <s v="MENS TOPS"/>
    <x v="18"/>
    <x v="2"/>
    <s v="INR"/>
    <s v="60 - Discontinued"/>
    <x v="0"/>
    <s v="VN000KTJBLK1002 - THUMB LOGO LOOSE SS Black, X Small"/>
    <x v="1"/>
    <s v="114 - APP_Top"/>
    <s v="6014 - MN T-Shirts"/>
    <n v="197641237190"/>
    <s v="GE - Georgia"/>
    <s v="XS"/>
    <s v="001 - BLACK"/>
    <s v="100% COTTON"/>
    <n v="19.100000000000001"/>
    <n v="42"/>
    <n v="16.850000000000001"/>
    <n v="37"/>
    <n v="20.95"/>
    <n v="46"/>
    <n v="1"/>
  </r>
  <r>
    <x v="0"/>
    <s v="VN000KTJBLK1"/>
    <s v="VN000KTJBLK1001"/>
    <s v="THUMB LOGO LOOSE SS"/>
    <s v="Black"/>
    <s v="VN000KTJBLK1.  XXL"/>
    <s v="XXL"/>
    <m/>
    <x v="1"/>
    <s v="MENS TOPS"/>
    <x v="18"/>
    <x v="2"/>
    <s v="INR"/>
    <s v="60 - Discontinued"/>
    <x v="0"/>
    <s v="VN000KTJBLK1001 - THUMB LOGO LOOSE SS Black, XX Large"/>
    <x v="1"/>
    <s v="114 - APP_Top"/>
    <s v="6014 - MN T-Shirts"/>
    <n v="197641237466"/>
    <s v="GE - Georgia"/>
    <s v="XXL"/>
    <s v="001 - BLACK"/>
    <s v="100% COTTON"/>
    <n v="19.100000000000001"/>
    <n v="42"/>
    <n v="16.850000000000001"/>
    <n v="37"/>
    <n v="20.95"/>
    <n v="46"/>
    <n v="1"/>
  </r>
  <r>
    <x v="0"/>
    <s v="VN000KTT7YO1"/>
    <s v="VN000KTT7YO1002"/>
    <s v="THUMB LOGO LOOSE PO"/>
    <s v="BITTER CHOCOLATE"/>
    <s v="VN000KTT7YO1.  M"/>
    <s v="M"/>
    <m/>
    <x v="1"/>
    <s v="MENS TOPS"/>
    <x v="37"/>
    <x v="2"/>
    <s v="INR"/>
    <s v="60 - Discontinued"/>
    <x v="0"/>
    <s v="VN000KTT7YO1002 - THUMB LOGO LOOSE PO BITTER CHOCO, Medium"/>
    <x v="1"/>
    <s v="114 - APP_Top"/>
    <s v="6167 - MN Sweatshrt/Pullovr"/>
    <n v="197641236056"/>
    <s v="MK - NorthMacedonia"/>
    <s v="M"/>
    <s v="201 - DARK BROWN"/>
    <s v="100% cotton"/>
    <n v="38.65"/>
    <n v="85"/>
    <n v="31.85"/>
    <n v="70"/>
    <n v="43.2"/>
    <n v="95"/>
    <n v="34"/>
  </r>
  <r>
    <x v="0"/>
    <s v="VN000KTUBLK1"/>
    <s v="VN000KTUBLK1001"/>
    <s v="OG OPEN MOUTH LOOSE PO"/>
    <s v="Black"/>
    <s v="VN000KTUBLK1.  L"/>
    <s v="L"/>
    <m/>
    <x v="1"/>
    <s v="MENS TOPS"/>
    <x v="37"/>
    <x v="2"/>
    <s v="INR"/>
    <s v="60 - Discontinued"/>
    <x v="0"/>
    <s v="VN000KTUBLK1001 - OG OPEN MOUTH LOOSE PO Black, Large"/>
    <x v="1"/>
    <s v="114 - APP_Top"/>
    <s v="6167 - MN Sweatshrt/Pullovr"/>
    <n v="197641235639"/>
    <s v="MK - NorthMacedonia"/>
    <s v="L"/>
    <s v="001 - BLACK"/>
    <s v="100% cotton"/>
    <n v="38.65"/>
    <n v="85"/>
    <n v="31.85"/>
    <n v="70"/>
    <n v="43.2"/>
    <n v="95"/>
    <n v="25"/>
  </r>
  <r>
    <x v="0"/>
    <s v="VN000KTUBLK1"/>
    <s v="VN000KTUBLK1004"/>
    <s v="OG OPEN MOUTH LOOSE PO"/>
    <s v="Black"/>
    <s v="VN000KTUBLK1.  XL"/>
    <s v="XL"/>
    <m/>
    <x v="1"/>
    <s v="MENS TOPS"/>
    <x v="37"/>
    <x v="2"/>
    <s v="INR"/>
    <s v="60 - Discontinued"/>
    <x v="0"/>
    <s v="VN000KTUBLK1004 - OG OPEN MOUTH LOOSE PO Black, X Large"/>
    <x v="1"/>
    <s v="114 - APP_Top"/>
    <s v="6167 - MN Sweatshrt/Pullovr"/>
    <n v="197641236209"/>
    <s v="MK - NorthMacedonia"/>
    <s v="XL"/>
    <s v="001 - BLACK"/>
    <s v="100% cotton"/>
    <n v="38.65"/>
    <n v="85"/>
    <n v="31.85"/>
    <n v="70"/>
    <n v="43.2"/>
    <n v="95"/>
    <n v="1"/>
  </r>
  <r>
    <x v="0"/>
    <s v="VN000KTUBLK1"/>
    <s v="VN000KTUBLK1005"/>
    <s v="OG OPEN MOUTH LOOSE PO"/>
    <s v="Black"/>
    <s v="VN000KTUBLK1.  XS"/>
    <s v="XS"/>
    <m/>
    <x v="1"/>
    <s v="MENS TOPS"/>
    <x v="37"/>
    <x v="2"/>
    <s v="INR"/>
    <s v="60 - Discontinued"/>
    <x v="0"/>
    <s v="VN000KTUBLK1005 - OG OPEN MOUTH LOOSE PO Black, X Small"/>
    <x v="1"/>
    <s v="114 - APP_Top"/>
    <s v="6167 - MN Sweatshrt/Pullovr"/>
    <n v="197641236315"/>
    <s v="MK - NorthMacedonia"/>
    <s v="XS"/>
    <s v="001 - BLACK"/>
    <s v="100% cotton"/>
    <n v="38.65"/>
    <n v="85"/>
    <n v="31.85"/>
    <n v="70"/>
    <n v="43.2"/>
    <n v="95"/>
    <n v="1"/>
  </r>
  <r>
    <x v="0"/>
    <s v="VN000KU1BLK1"/>
    <s v="VN000KU1BLK1001"/>
    <s v="SOLES LOOSE SS"/>
    <s v="Black"/>
    <s v="VN000KU1BLK1.  L"/>
    <s v="L"/>
    <m/>
    <x v="1"/>
    <s v="MENS TOPS"/>
    <x v="18"/>
    <x v="2"/>
    <s v="INR"/>
    <s v="60 - Discontinued"/>
    <x v="0"/>
    <s v="VN000KU1BLK1001 - SOLES LOOSE SS Black, Large"/>
    <x v="1"/>
    <s v="114 - APP_Top"/>
    <s v="6014 - MN T-Shirts"/>
    <n v="197641236636"/>
    <s v="GE - Georgia"/>
    <s v="L"/>
    <s v="001 - BLACK"/>
    <s v="100% COTTON"/>
    <n v="17.3"/>
    <n v="38"/>
    <n v="14.55"/>
    <n v="32"/>
    <n v="19.100000000000001"/>
    <n v="42"/>
    <n v="32"/>
  </r>
  <r>
    <x v="0"/>
    <s v="VN000KU1BLK1"/>
    <s v="VN000KU1BLK1002"/>
    <s v="SOLES LOOSE SS"/>
    <s v="Black"/>
    <s v="VN000KU1BLK1.  M"/>
    <s v="M"/>
    <m/>
    <x v="1"/>
    <s v="MENS TOPS"/>
    <x v="18"/>
    <x v="2"/>
    <s v="INR"/>
    <s v="60 - Discontinued"/>
    <x v="0"/>
    <s v="VN000KU1BLK1002 - SOLES LOOSE SS Black, Medium"/>
    <x v="1"/>
    <s v="114 - APP_Top"/>
    <s v="6014 - MN T-Shirts"/>
    <n v="197641236803"/>
    <s v="GE - Georgia"/>
    <s v="M"/>
    <s v="001 - BLACK"/>
    <s v="100% COTTON"/>
    <n v="17.3"/>
    <n v="38"/>
    <n v="14.55"/>
    <n v="32"/>
    <n v="19.100000000000001"/>
    <n v="42"/>
    <n v="73"/>
  </r>
  <r>
    <x v="0"/>
    <s v="VN000KU1BLK1"/>
    <s v="VN000KU1BLK1003"/>
    <s v="SOLES LOOSE SS"/>
    <s v="Black"/>
    <s v="VN000KU1BLK1.  S"/>
    <s v="S"/>
    <m/>
    <x v="1"/>
    <s v="MENS TOPS"/>
    <x v="18"/>
    <x v="2"/>
    <s v="INR"/>
    <s v="60 - Discontinued"/>
    <x v="0"/>
    <s v="VN000KU1BLK1003 - SOLES LOOSE SS Black, Small"/>
    <x v="1"/>
    <s v="114 - APP_Top"/>
    <s v="6014 - MN T-Shirts"/>
    <n v="197641236865"/>
    <s v="GE - Georgia"/>
    <s v="S"/>
    <s v="001 - BLACK"/>
    <s v="100% COTTON"/>
    <n v="17.3"/>
    <n v="38"/>
    <n v="14.55"/>
    <n v="32"/>
    <n v="19.100000000000001"/>
    <n v="42"/>
    <n v="18"/>
  </r>
  <r>
    <x v="0"/>
    <s v="VN000KU29JC1"/>
    <s v="VN000KU29JC1005"/>
    <s v="NIMI SK8 LOOSE SS"/>
    <s v="Bungee Cord"/>
    <s v="VN000KU29JC1.  S"/>
    <s v="S"/>
    <m/>
    <x v="1"/>
    <s v="MENS TOPS"/>
    <x v="18"/>
    <x v="2"/>
    <s v="INR"/>
    <s v="60 - Discontinued"/>
    <x v="0"/>
    <s v="VN000KU29JC1005 - NIMI SK8 LOOSE SS Bungee Cord, Small"/>
    <x v="1"/>
    <s v="114 - APP_Top"/>
    <s v="6014 - MN T-Shirts"/>
    <n v="197641236889"/>
    <s v="GE - Georgia"/>
    <s v="S"/>
    <s v="001 - BLACK"/>
    <s v="100% COTTON"/>
    <n v="17.3"/>
    <n v="38"/>
    <n v="14.55"/>
    <n v="32"/>
    <n v="19.100000000000001"/>
    <n v="42"/>
    <n v="11"/>
  </r>
  <r>
    <x v="0"/>
    <s v="VN000KU7BLK1"/>
    <s v="VN000KU7BLK1004"/>
    <s v="NIMI SK8 LOOSE PO"/>
    <s v="Black"/>
    <s v="VN000KU7BLK1.  M"/>
    <s v="M"/>
    <m/>
    <x v="1"/>
    <s v="MENS TOPS"/>
    <x v="37"/>
    <x v="2"/>
    <s v="INR"/>
    <s v="60 - Discontinued"/>
    <x v="0"/>
    <s v="VN000KU7BLK1004 - NIMI SK8 LOOSE PO Black, Medium"/>
    <x v="1"/>
    <s v="114 - APP_Top"/>
    <s v="6167 - MN Sweatshrt/Pullovr"/>
    <n v="197641235851"/>
    <s v="MK - NorthMacedonia"/>
    <s v="M"/>
    <s v="001 - BLACK"/>
    <s v="100% cotton"/>
    <n v="36.4"/>
    <n v="80"/>
    <n v="29.55"/>
    <n v="65"/>
    <n v="40.950000000000003"/>
    <n v="90"/>
    <n v="5"/>
  </r>
  <r>
    <x v="0"/>
    <s v="VN000KU7BLK1"/>
    <s v="VN000KU7BLK1002"/>
    <s v="NIMI SK8 LOOSE PO"/>
    <s v="Black"/>
    <s v="VN000KU7BLK1.  S"/>
    <s v="S"/>
    <m/>
    <x v="1"/>
    <s v="MENS TOPS"/>
    <x v="37"/>
    <x v="2"/>
    <s v="INR"/>
    <s v="60 - Discontinued"/>
    <x v="0"/>
    <s v="VN000KU7BLK1002 - NIMI SK8 LOOSE PO Black, Small"/>
    <x v="1"/>
    <s v="114 - APP_Top"/>
    <s v="6167 - MN Sweatshrt/Pullovr"/>
    <n v="197641236049"/>
    <s v="MK - NorthMacedonia"/>
    <s v="S"/>
    <s v="001 - BLACK"/>
    <s v="100% cotton"/>
    <n v="36.4"/>
    <n v="80"/>
    <n v="29.55"/>
    <n v="65"/>
    <n v="40.950000000000003"/>
    <n v="90"/>
    <n v="2"/>
  </r>
  <r>
    <x v="0"/>
    <s v="VN000KVYBLK1"/>
    <s v="VN000KVYBLK1004"/>
    <s v="HOL V HAND OS SS"/>
    <s v="Black"/>
    <s v="VN000KVYBLK1.  L"/>
    <s v="L"/>
    <m/>
    <x v="1"/>
    <s v="WOMENS TOPS"/>
    <x v="30"/>
    <x v="5"/>
    <s v="INR"/>
    <s v="60 - Discontinued"/>
    <x v="0"/>
    <s v="VN000KVYBLK1004 - HOL V HAND OS SS Black, Large"/>
    <x v="1"/>
    <s v="114 - APP_Top"/>
    <s v="6052 - WM T-Shirts"/>
    <n v="197641235783"/>
    <s v="MK - NorthMacedonia"/>
    <s v="L"/>
    <s v="001 - BLACK"/>
    <s v="100% COTTON"/>
    <n v="17.3"/>
    <n v="38"/>
    <n v="14.55"/>
    <n v="32"/>
    <n v="19.100000000000001"/>
    <n v="42"/>
    <n v="1"/>
  </r>
  <r>
    <x v="0"/>
    <s v="VN000KVYBLK1"/>
    <s v="VN000KVYBLK1005"/>
    <s v="HOL V HAND OS SS"/>
    <s v="Black"/>
    <s v="VN000KVYBLK1.  M"/>
    <s v="M"/>
    <m/>
    <x v="1"/>
    <s v="WOMENS TOPS"/>
    <x v="30"/>
    <x v="5"/>
    <s v="INR"/>
    <s v="60 - Discontinued"/>
    <x v="0"/>
    <s v="VN000KVYBLK1005 - HOL V HAND OS SS Black, Medium"/>
    <x v="1"/>
    <s v="114 - APP_Top"/>
    <s v="6052 - WM T-Shirts"/>
    <n v="197641235936"/>
    <s v="MK - NorthMacedonia"/>
    <s v="M"/>
    <s v="001 - BLACK"/>
    <s v="100% COTTON"/>
    <n v="17.3"/>
    <n v="38"/>
    <n v="14.55"/>
    <n v="32"/>
    <n v="19.100000000000001"/>
    <n v="42"/>
    <n v="25"/>
  </r>
  <r>
    <x v="0"/>
    <s v="VN000KVYBLK1"/>
    <s v="VN000KVYBLK1006"/>
    <s v="HOL V HAND OS SS"/>
    <s v="Black"/>
    <s v="VN000KVYBLK1.  S"/>
    <s v="S"/>
    <m/>
    <x v="1"/>
    <s v="WOMENS TOPS"/>
    <x v="30"/>
    <x v="5"/>
    <s v="INR"/>
    <s v="60 - Discontinued"/>
    <x v="0"/>
    <s v="VN000KVYBLK1006 - HOL V HAND OS SS Black, Small"/>
    <x v="1"/>
    <s v="114 - APP_Top"/>
    <s v="6052 - WM T-Shirts"/>
    <n v="197641235981"/>
    <s v="MK - NorthMacedonia"/>
    <s v="S"/>
    <s v="001 - BLACK"/>
    <s v="100% COTTON"/>
    <n v="17.3"/>
    <n v="38"/>
    <n v="14.55"/>
    <n v="32"/>
    <n v="19.100000000000001"/>
    <n v="42"/>
    <n v="47"/>
  </r>
  <r>
    <x v="0"/>
    <s v="VN000KVYBLK1"/>
    <s v="VN000KVYBLK1001"/>
    <s v="HOL V HAND OS SS"/>
    <s v="Black"/>
    <s v="VN000KVYBLK1.  XL"/>
    <s v="XL"/>
    <m/>
    <x v="1"/>
    <s v="WOMENS TOPS"/>
    <x v="30"/>
    <x v="5"/>
    <s v="INR"/>
    <s v="60 - Discontinued"/>
    <x v="0"/>
    <s v="VN000KVYBLK1001 - HOL V HAND OS SS Black, X Large"/>
    <x v="1"/>
    <s v="114 - APP_Top"/>
    <s v="6052 - WM T-Shirts"/>
    <n v="197641236131"/>
    <s v="MK - NorthMacedonia"/>
    <s v="XL"/>
    <s v="001 - BLACK"/>
    <s v="100% COTTON"/>
    <n v="17.3"/>
    <n v="38"/>
    <n v="14.55"/>
    <n v="32"/>
    <n v="19.100000000000001"/>
    <n v="42"/>
    <n v="7"/>
  </r>
  <r>
    <x v="0"/>
    <s v="VN000KVYBLK1"/>
    <s v="VN000KVYBLK1002"/>
    <s v="HOL V HAND OS SS"/>
    <s v="Black"/>
    <s v="VN000KVYBLK1.  XS"/>
    <s v="XS"/>
    <m/>
    <x v="1"/>
    <s v="WOMENS TOPS"/>
    <x v="30"/>
    <x v="5"/>
    <s v="INR"/>
    <s v="60 - Discontinued"/>
    <x v="0"/>
    <s v="VN000KVYBLK1002 - HOL V HAND OS SS Black, X Small"/>
    <x v="1"/>
    <s v="114 - APP_Top"/>
    <s v="6052 - WM T-Shirts"/>
    <n v="197641236186"/>
    <s v="MK - NorthMacedonia"/>
    <s v="XS"/>
    <s v="001 - BLACK"/>
    <s v="100% COTTON"/>
    <n v="17.3"/>
    <n v="38"/>
    <n v="14.55"/>
    <n v="32"/>
    <n v="19.100000000000001"/>
    <n v="42"/>
    <n v="6"/>
  </r>
  <r>
    <x v="0"/>
    <s v="VN000KVYBLK1"/>
    <s v="VN000KVYBLK1003"/>
    <s v="HOL V HAND OS SS"/>
    <s v="Black"/>
    <s v="VN000KVYBLK1.  XXL"/>
    <s v="XXL"/>
    <m/>
    <x v="1"/>
    <s v="WOMENS TOPS"/>
    <x v="30"/>
    <x v="5"/>
    <s v="INR"/>
    <s v="60 - Discontinued"/>
    <x v="0"/>
    <s v="VN000KVYBLK1003 - HOL V HAND OS SS Black, XX Large"/>
    <x v="1"/>
    <s v="114 - APP_Top"/>
    <s v="6052 - WM T-Shirts"/>
    <n v="197641236438"/>
    <s v="MK - NorthMacedonia"/>
    <s v="XXL"/>
    <s v="001 - BLACK"/>
    <s v="100% COTTON"/>
    <n v="17.3"/>
    <n v="38"/>
    <n v="14.55"/>
    <n v="32"/>
    <n v="19.100000000000001"/>
    <n v="42"/>
    <n v="6"/>
  </r>
  <r>
    <x v="0"/>
    <s v="VN000KW1BLK1"/>
    <s v="VN000KW1BLK1001"/>
    <s v="HOL NEW VDC OS CREW FLE"/>
    <s v="Black"/>
    <s v="VN000KW1BLK1.  L"/>
    <s v="L"/>
    <m/>
    <x v="1"/>
    <s v="WOMENS TOPS"/>
    <x v="34"/>
    <x v="5"/>
    <s v="INR"/>
    <s v="60 - Discontinued"/>
    <x v="0"/>
    <s v="VN000KW1BLK1001 - HOL NEW VDC OS CREW FLE Black, Large"/>
    <x v="1"/>
    <s v="114 - APP_Top"/>
    <s v="6168 - WM Sweatshrt/Pullovr"/>
    <n v="197641235912"/>
    <s v="TR - Turkey"/>
    <s v="L"/>
    <s v="001 - BLACK"/>
    <s v="70% cotton 30% polyester"/>
    <n v="34.1"/>
    <n v="75"/>
    <n v="27.3"/>
    <n v="60"/>
    <n v="38.65"/>
    <n v="85"/>
    <n v="13"/>
  </r>
  <r>
    <x v="0"/>
    <s v="VN000KW1BLK1"/>
    <s v="VN000KW1BLK1002"/>
    <s v="HOL NEW VDC OS CREW FLE"/>
    <s v="Black"/>
    <s v="VN000KW1BLK1.  M"/>
    <s v="M"/>
    <m/>
    <x v="1"/>
    <s v="WOMENS TOPS"/>
    <x v="34"/>
    <x v="5"/>
    <s v="INR"/>
    <s v="60 - Discontinued"/>
    <x v="0"/>
    <s v="VN000KW1BLK1002 - HOL NEW VDC OS CREW FLE Black, Medium"/>
    <x v="1"/>
    <s v="114 - APP_Top"/>
    <s v="6168 - WM Sweatshrt/Pullovr"/>
    <n v="197641235967"/>
    <s v="TR - Turkey"/>
    <s v="M"/>
    <s v="001 - BLACK"/>
    <s v="70% cotton 30% polyester"/>
    <n v="34.1"/>
    <n v="75"/>
    <n v="27.3"/>
    <n v="60"/>
    <n v="38.65"/>
    <n v="85"/>
    <n v="18"/>
  </r>
  <r>
    <x v="0"/>
    <s v="VN000KW1BLK1"/>
    <s v="VN000KW1BLK1003"/>
    <s v="HOL NEW VDC OS CREW FLE"/>
    <s v="Black"/>
    <s v="VN000KW1BLK1.  S"/>
    <s v="S"/>
    <m/>
    <x v="1"/>
    <s v="WOMENS TOPS"/>
    <x v="34"/>
    <x v="5"/>
    <s v="INR"/>
    <s v="60 - Discontinued"/>
    <x v="0"/>
    <s v="VN000KW1BLK1003 - HOL NEW VDC OS CREW FLE Black, Small"/>
    <x v="1"/>
    <s v="114 - APP_Top"/>
    <s v="6168 - WM Sweatshrt/Pullovr"/>
    <n v="197641236117"/>
    <s v="TR - Turkey"/>
    <s v="S"/>
    <s v="001 - BLACK"/>
    <s v="70% cotton 30% polyester"/>
    <n v="34.1"/>
    <n v="75"/>
    <n v="27.3"/>
    <n v="60"/>
    <n v="38.65"/>
    <n v="85"/>
    <n v="35"/>
  </r>
  <r>
    <x v="0"/>
    <s v="VN000KW1BLK1"/>
    <s v="VN000KW1BLK1004"/>
    <s v="HOL NEW VDC OS CREW FLE"/>
    <s v="Black"/>
    <s v="VN000KW1BLK1.  XL"/>
    <s v="XL"/>
    <m/>
    <x v="1"/>
    <s v="WOMENS TOPS"/>
    <x v="34"/>
    <x v="5"/>
    <s v="INR"/>
    <s v="60 - Discontinued"/>
    <x v="0"/>
    <s v="VN000KW1BLK1004 - HOL NEW VDC OS CREW FLE Black, X Large"/>
    <x v="1"/>
    <s v="114 - APP_Top"/>
    <s v="6168 - WM Sweatshrt/Pullovr"/>
    <n v="197641236162"/>
    <s v="TR - Turkey"/>
    <s v="XL"/>
    <s v="001 - BLACK"/>
    <s v="70% cotton 30% polyester"/>
    <n v="34.1"/>
    <n v="75"/>
    <n v="27.3"/>
    <n v="60"/>
    <n v="38.65"/>
    <n v="85"/>
    <n v="4"/>
  </r>
  <r>
    <x v="0"/>
    <s v="VN000KW9CHG1"/>
    <s v="VN000KW9CHG1005"/>
    <s v="V HAND LOOSE PO"/>
    <s v="DEEP TAUPE"/>
    <s v="VN000KW9CHG1.  L"/>
    <s v="L"/>
    <m/>
    <x v="1"/>
    <s v="MENS TOPS"/>
    <x v="37"/>
    <x v="2"/>
    <s v="INR"/>
    <s v="60 - Discontinued"/>
    <x v="0"/>
    <s v="VN000KW9CHG1005 - V HAND LOOSE PO DEEP TAUPE, Large"/>
    <x v="1"/>
    <s v="114 - APP_Top"/>
    <s v="6167 - MN Sweatshrt/Pullovr"/>
    <n v="197641235820"/>
    <s v="MK - NorthMacedonia"/>
    <s v="L"/>
    <s v="210 - MEDIUM BROWN"/>
    <s v="100% cotton"/>
    <n v="36.4"/>
    <n v="80"/>
    <n v="29.55"/>
    <n v="65"/>
    <n v="40.950000000000003"/>
    <n v="90"/>
    <n v="17"/>
  </r>
  <r>
    <x v="0"/>
    <s v="VN000KW9CHG1"/>
    <s v="VN000KW9CHG1001"/>
    <s v="V HAND LOOSE PO"/>
    <s v="DEEP TAUPE"/>
    <s v="VN000KW9CHG1.  S"/>
    <s v="S"/>
    <m/>
    <x v="1"/>
    <s v="MENS TOPS"/>
    <x v="37"/>
    <x v="2"/>
    <s v="INR"/>
    <s v="60 - Discontinued"/>
    <x v="0"/>
    <s v="VN000KW9CHG1001 - V HAND LOOSE PO DEEP TAUPE, Small"/>
    <x v="1"/>
    <s v="114 - APP_Top"/>
    <s v="6167 - MN Sweatshrt/Pullovr"/>
    <n v="197641236254"/>
    <s v="MK - NorthMacedonia"/>
    <s v="S"/>
    <s v="210 - MEDIUM BROWN"/>
    <s v="100% cotton"/>
    <n v="36.4"/>
    <n v="80"/>
    <n v="29.55"/>
    <n v="65"/>
    <n v="40.950000000000003"/>
    <n v="90"/>
    <n v="2"/>
  </r>
  <r>
    <x v="0"/>
    <s v="VN000KW9CHG1"/>
    <s v="VN000KW9CHG1002"/>
    <s v="V HAND LOOSE PO"/>
    <s v="DEEP TAUPE"/>
    <s v="VN000KW9CHG1.  XL"/>
    <s v="XL"/>
    <m/>
    <x v="1"/>
    <s v="MENS TOPS"/>
    <x v="37"/>
    <x v="2"/>
    <s v="INR"/>
    <s v="60 - Discontinued"/>
    <x v="0"/>
    <s v="VN000KW9CHG1002 - V HAND LOOSE PO DEEP TAUPE, X Large"/>
    <x v="1"/>
    <s v="114 - APP_Top"/>
    <s v="6167 - MN Sweatshrt/Pullovr"/>
    <n v="197641236360"/>
    <s v="MK - NorthMacedonia"/>
    <s v="XL"/>
    <s v="210 - MEDIUM BROWN"/>
    <s v="100% cotton"/>
    <n v="36.4"/>
    <n v="80"/>
    <n v="29.55"/>
    <n v="65"/>
    <n v="40.950000000000003"/>
    <n v="90"/>
    <n v="17"/>
  </r>
  <r>
    <x v="0"/>
    <s v="VN000NDGAMB1"/>
    <s v="VN000NDGAMB1007"/>
    <s v="Drew Rib LS Dress"/>
    <s v="olivine"/>
    <s v="VN000NDGAMB1.  L"/>
    <s v="L"/>
    <m/>
    <x v="1"/>
    <s v="WOMENS TOPS"/>
    <x v="28"/>
    <x v="5"/>
    <s v="INR"/>
    <s v="60 - Discontinued"/>
    <x v="0"/>
    <s v="VN000NDGAMB1007 - Drew Rib LS Dress olivine, Large"/>
    <x v="1"/>
    <s v="113 - APP_Bottom"/>
    <s v="6053 - WM Dresses"/>
    <n v="197642335895"/>
    <s v="VN - Vietnam"/>
    <s v="L"/>
    <s v="001 - BLACK"/>
    <s v="58% Cotton, 38% Polyester, 4% Elastane"/>
    <n v="29.55"/>
    <n v="65"/>
    <n v="25"/>
    <n v="55"/>
    <n v="31.85"/>
    <n v="70"/>
    <n v="84"/>
  </r>
  <r>
    <x v="0"/>
    <s v="VN000NDGAMB1"/>
    <s v="VN000NDGAMB1004"/>
    <s v="Drew Rib LS Dress"/>
    <s v="olivine"/>
    <s v="VN000NDGAMB1.  M"/>
    <s v="M"/>
    <m/>
    <x v="1"/>
    <s v="WOMENS TOPS"/>
    <x v="28"/>
    <x v="5"/>
    <s v="INR"/>
    <s v="60 - Discontinued"/>
    <x v="0"/>
    <s v="VN000NDGAMB1004 - Drew Rib LS Dress olivine, Medium"/>
    <x v="1"/>
    <s v="113 - APP_Bottom"/>
    <s v="6053 - WM Dresses"/>
    <n v="197642336007"/>
    <s v="VN - Vietnam"/>
    <s v="M"/>
    <s v="001 - BLACK"/>
    <s v="58% Cotton, 38% Polyester, 4% Elastane"/>
    <n v="29.55"/>
    <n v="65"/>
    <n v="25"/>
    <n v="55"/>
    <n v="31.85"/>
    <n v="70"/>
    <n v="227"/>
  </r>
  <r>
    <x v="0"/>
    <s v="VN000NDGAMB1"/>
    <s v="VN000NDGAMB1006"/>
    <s v="Drew Rib LS Dress"/>
    <s v="olivine"/>
    <s v="VN000NDGAMB1.  S"/>
    <s v="S"/>
    <m/>
    <x v="1"/>
    <s v="WOMENS TOPS"/>
    <x v="28"/>
    <x v="5"/>
    <s v="INR"/>
    <s v="60 - Discontinued"/>
    <x v="0"/>
    <s v="VN000NDGAMB1006 - Drew Rib LS Dress olivine, Small"/>
    <x v="1"/>
    <s v="113 - APP_Bottom"/>
    <s v="6053 - WM Dresses"/>
    <n v="197642336014"/>
    <s v="VN - Vietnam"/>
    <s v="S"/>
    <s v="001 - BLACK"/>
    <s v="58% Cotton, 38% Polyester, 4% Elastane"/>
    <n v="29.55"/>
    <n v="65"/>
    <n v="25"/>
    <n v="55"/>
    <n v="31.85"/>
    <n v="70"/>
    <n v="276"/>
  </r>
  <r>
    <x v="0"/>
    <s v="VN000NDGAMB1"/>
    <s v="VN000NDGAMB1001"/>
    <s v="Drew Rib LS Dress"/>
    <s v="olivine"/>
    <s v="VN000NDGAMB1.  XL"/>
    <s v="XL"/>
    <m/>
    <x v="1"/>
    <s v="WOMENS TOPS"/>
    <x v="28"/>
    <x v="5"/>
    <s v="INR"/>
    <s v="60 - Discontinued"/>
    <x v="0"/>
    <s v="VN000NDGAMB1001 - Drew Rib LS Dress olivine, X Large"/>
    <x v="1"/>
    <s v="113 - APP_Bottom"/>
    <s v="6053 - WM Dresses"/>
    <n v="197642336021"/>
    <s v="VN - Vietnam"/>
    <s v="XL"/>
    <s v="001 - BLACK"/>
    <s v="58% Cotton, 38% Polyester, 4% Elastane"/>
    <n v="29.55"/>
    <n v="65"/>
    <n v="25"/>
    <n v="55"/>
    <n v="31.85"/>
    <n v="70"/>
    <n v="19"/>
  </r>
  <r>
    <x v="0"/>
    <s v="VN000NDGAMB1"/>
    <s v="VN000NDGAMB1002"/>
    <s v="Drew Rib LS Dress"/>
    <s v="olivine"/>
    <s v="VN000NDGAMB1.  XS"/>
    <s v="XS"/>
    <m/>
    <x v="1"/>
    <s v="WOMENS TOPS"/>
    <x v="28"/>
    <x v="5"/>
    <s v="INR"/>
    <s v="60 - Discontinued"/>
    <x v="0"/>
    <s v="VN000NDGAMB1002 - Drew Rib LS Dress olivine, X Small"/>
    <x v="1"/>
    <s v="113 - APP_Bottom"/>
    <s v="6053 - WM Dresses"/>
    <n v="197642336038"/>
    <s v="VN - Vietnam"/>
    <s v="XS"/>
    <s v="001 - BLACK"/>
    <s v="58% Cotton, 38% Polyester, 4% Elastane"/>
    <n v="29.55"/>
    <n v="65"/>
    <n v="25"/>
    <n v="55"/>
    <n v="31.85"/>
    <n v="70"/>
    <n v="174"/>
  </r>
  <r>
    <x v="0"/>
    <s v="VN000NDGAMB1"/>
    <s v="VN000NDGAMB1005"/>
    <s v="Drew Rib LS Dress"/>
    <s v="olivine"/>
    <s v="VN000NDGAMB1.  XXS"/>
    <s v="XXS"/>
    <m/>
    <x v="1"/>
    <s v="WOMENS TOPS"/>
    <x v="28"/>
    <x v="5"/>
    <s v="INR"/>
    <s v="60 - Discontinued"/>
    <x v="0"/>
    <s v="VN000NDGAMB1005 - Drew Rib LS Dress olivine, XX Small"/>
    <x v="1"/>
    <s v="113 - APP_Bottom"/>
    <s v="6053 - WM Dresses"/>
    <n v="197642336052"/>
    <s v="VN - Vietnam"/>
    <s v="XXS"/>
    <s v="001 - BLACK"/>
    <s v="58% Cotton, 38% Polyester, 4% Elastane"/>
    <n v="29.55"/>
    <n v="65"/>
    <n v="25"/>
    <n v="55"/>
    <n v="31.85"/>
    <n v="70"/>
    <n v="9"/>
  </r>
  <r>
    <x v="0"/>
    <s v="VN000NDGBLK1"/>
    <s v="VN000NDGBLK1003"/>
    <s v="Drew Rib LS Dress"/>
    <s v="Black"/>
    <s v="VN000NDGBLK1.  L"/>
    <s v="L"/>
    <m/>
    <x v="1"/>
    <s v="WOMENS TOPS"/>
    <x v="28"/>
    <x v="5"/>
    <s v="INR"/>
    <s v="60 - Discontinued"/>
    <x v="0"/>
    <s v="VN000NDGBLK1003 - Drew Rib LS Dress Black, Large"/>
    <x v="1"/>
    <s v="113 - APP_Bottom"/>
    <s v="6053 - WM Dresses"/>
    <n v="197642335901"/>
    <s v="VN - Vietnam"/>
    <s v="L"/>
    <s v="001 - BLACK"/>
    <s v="58% Cotton, 38% Polyester, 4% Elastane"/>
    <n v="29.55"/>
    <n v="65"/>
    <n v="25"/>
    <n v="55"/>
    <n v="31.85"/>
    <n v="70"/>
    <n v="34"/>
  </r>
  <r>
    <x v="0"/>
    <s v="VN000NDGBLK1"/>
    <s v="VN000NDGBLK1004"/>
    <s v="Drew Rib LS Dress"/>
    <s v="Black"/>
    <s v="VN000NDGBLK1.  M"/>
    <s v="M"/>
    <m/>
    <x v="1"/>
    <s v="WOMENS TOPS"/>
    <x v="28"/>
    <x v="5"/>
    <s v="INR"/>
    <s v="60 - Discontinued"/>
    <x v="0"/>
    <s v="VN000NDGBLK1004 - Drew Rib LS Dress Black, Medium"/>
    <x v="1"/>
    <s v="113 - APP_Bottom"/>
    <s v="6053 - WM Dresses"/>
    <n v="197642335918"/>
    <s v="VN - Vietnam"/>
    <s v="M"/>
    <s v="001 - BLACK"/>
    <s v="58% Cotton, 38% Polyester, 4% Elastane"/>
    <n v="29.55"/>
    <n v="65"/>
    <n v="25"/>
    <n v="55"/>
    <n v="31.85"/>
    <n v="70"/>
    <n v="271"/>
  </r>
  <r>
    <x v="0"/>
    <s v="VN000NDGBLK1"/>
    <s v="VN000NDGBLK1005"/>
    <s v="Drew Rib LS Dress"/>
    <s v="Black"/>
    <s v="VN000NDGBLK1.  S"/>
    <s v="S"/>
    <m/>
    <x v="1"/>
    <s v="WOMENS TOPS"/>
    <x v="28"/>
    <x v="5"/>
    <s v="INR"/>
    <s v="60 - Discontinued"/>
    <x v="0"/>
    <s v="VN000NDGBLK1005 - Drew Rib LS Dress Black, Small"/>
    <x v="1"/>
    <s v="113 - APP_Bottom"/>
    <s v="6053 - WM Dresses"/>
    <n v="197642335925"/>
    <s v="VN - Vietnam"/>
    <s v="S"/>
    <s v="001 - BLACK"/>
    <s v="58% Cotton, 38% Polyester, 4% Elastane"/>
    <n v="29.55"/>
    <n v="65"/>
    <n v="25"/>
    <n v="55"/>
    <n v="31.85"/>
    <n v="70"/>
    <n v="300"/>
  </r>
  <r>
    <x v="0"/>
    <s v="VN000NDGBLK1"/>
    <s v="VN000NDGBLK1007"/>
    <s v="Drew Rib LS Dress"/>
    <s v="Black"/>
    <s v="VN000NDGBLK1.  XS"/>
    <s v="XS"/>
    <m/>
    <x v="1"/>
    <s v="WOMENS TOPS"/>
    <x v="28"/>
    <x v="5"/>
    <s v="INR"/>
    <s v="60 - Discontinued"/>
    <x v="0"/>
    <s v="VN000NDGBLK1007 - Drew Rib LS Dress Black, X Small"/>
    <x v="1"/>
    <s v="113 - APP_Bottom"/>
    <s v="6053 - WM Dresses"/>
    <n v="197642335949"/>
    <s v="VN - Vietnam"/>
    <s v="XS"/>
    <s v="001 - BLACK"/>
    <s v="58% Cotton, 38% Polyester, 4% Elastane"/>
    <n v="29.55"/>
    <n v="65"/>
    <n v="25"/>
    <n v="55"/>
    <n v="31.85"/>
    <n v="70"/>
    <n v="204"/>
  </r>
  <r>
    <x v="0"/>
    <s v="VN000NDPD451"/>
    <s v="VN000NDPD451001"/>
    <s v="Slip Stream Vest"/>
    <s v="LAVENDER MIST"/>
    <s v="VN000NDPD451.  L"/>
    <s v="L"/>
    <m/>
    <x v="1"/>
    <s v="MENS OUTERWEAR"/>
    <x v="24"/>
    <x v="2"/>
    <s v="OMU"/>
    <s v="60 - Discontinued"/>
    <x v="0"/>
    <s v="VN000NDPD451001 - Slip Stream Vest Lavender Mist, Large"/>
    <x v="1"/>
    <s v="115 - APP_Outerwear"/>
    <s v="6010 - MN Vests"/>
    <n v="197642431504"/>
    <s v="VN - Vietnam"/>
    <s v="L"/>
    <s v="530 - LIGHT PURPLE"/>
    <s v="100% POLYESTER"/>
    <n v="40.950000000000003"/>
    <n v="90"/>
    <n v="34.1"/>
    <n v="75"/>
    <n v="45.5"/>
    <n v="100"/>
    <n v="227"/>
  </r>
  <r>
    <x v="0"/>
    <s v="VN000NDPD451"/>
    <s v="VN000NDPD451004"/>
    <s v="Slip Stream Vest"/>
    <s v="LAVENDER MIST"/>
    <s v="VN000NDPD451.  M"/>
    <s v="M"/>
    <m/>
    <x v="1"/>
    <s v="MENS OUTERWEAR"/>
    <x v="24"/>
    <x v="2"/>
    <s v="OMU"/>
    <s v="60 - Discontinued"/>
    <x v="0"/>
    <s v="VN000NDPD451004 - Slip Stream Vest Lavender Mist, Medium"/>
    <x v="1"/>
    <s v="115 - APP_Outerwear"/>
    <s v="6010 - MN Vests"/>
    <n v="197642431511"/>
    <s v="VN - Vietnam"/>
    <s v="M"/>
    <s v="530 - LIGHT PURPLE"/>
    <s v="100% POLYESTER"/>
    <n v="40.950000000000003"/>
    <n v="90"/>
    <n v="34.1"/>
    <n v="75"/>
    <n v="45.5"/>
    <n v="100"/>
    <n v="390"/>
  </r>
  <r>
    <x v="0"/>
    <s v="VN000NDPD451"/>
    <s v="VN000NDPD451005"/>
    <s v="Slip Stream Vest"/>
    <s v="LAVENDER MIST"/>
    <s v="VN000NDPD451.  S"/>
    <s v="S"/>
    <m/>
    <x v="1"/>
    <s v="MENS OUTERWEAR"/>
    <x v="24"/>
    <x v="2"/>
    <s v="OMU"/>
    <s v="60 - Discontinued"/>
    <x v="0"/>
    <s v="VN000NDPD451005 - Slip Stream Vest Lavender Mist, Small"/>
    <x v="1"/>
    <s v="115 - APP_Outerwear"/>
    <s v="6010 - MN Vests"/>
    <n v="197642431528"/>
    <s v="VN - Vietnam"/>
    <s v="S"/>
    <s v="530 - LIGHT PURPLE"/>
    <s v="100% POLYESTER"/>
    <n v="40.950000000000003"/>
    <n v="90"/>
    <n v="34.1"/>
    <n v="75"/>
    <n v="45.5"/>
    <n v="100"/>
    <n v="335"/>
  </r>
  <r>
    <x v="0"/>
    <s v="VN000NDPD451"/>
    <s v="VN000NDPD451006"/>
    <s v="Slip Stream Vest"/>
    <s v="LAVENDER MIST"/>
    <s v="VN000NDPD451.  XL"/>
    <s v="XL"/>
    <m/>
    <x v="1"/>
    <s v="MENS OUTERWEAR"/>
    <x v="24"/>
    <x v="2"/>
    <s v="OMU"/>
    <s v="60 - Discontinued"/>
    <x v="0"/>
    <s v="VN000NDPD451006 - Slip Stream Vest Lavender Mist, X Large"/>
    <x v="1"/>
    <s v="115 - APP_Outerwear"/>
    <s v="6010 - MN Vests"/>
    <n v="197642431535"/>
    <s v="VN - Vietnam"/>
    <s v="XL"/>
    <s v="530 - LIGHT PURPLE"/>
    <s v="100% POLYESTER"/>
    <n v="40.950000000000003"/>
    <n v="90"/>
    <n v="34.1"/>
    <n v="75"/>
    <n v="45.5"/>
    <n v="100"/>
    <n v="27"/>
  </r>
  <r>
    <x v="0"/>
    <s v="VN000NDPD451"/>
    <s v="VN000NDPD451002"/>
    <s v="Slip Stream Vest"/>
    <s v="LAVENDER MIST"/>
    <s v="VN000NDPD451.  XS"/>
    <s v="XS"/>
    <m/>
    <x v="1"/>
    <s v="MENS OUTERWEAR"/>
    <x v="24"/>
    <x v="2"/>
    <s v="OMU"/>
    <s v="60 - Discontinued"/>
    <x v="0"/>
    <s v="VN000NDPD451002 - Slip Stream Vest Lavender Mist, X Small"/>
    <x v="1"/>
    <s v="115 - APP_Outerwear"/>
    <s v="6010 - MN Vests"/>
    <n v="197642431542"/>
    <s v="VN - Vietnam"/>
    <s v="XS"/>
    <s v="530 - LIGHT PURPLE"/>
    <s v="100% POLYESTER"/>
    <n v="40.950000000000003"/>
    <n v="90"/>
    <n v="34.1"/>
    <n v="75"/>
    <n v="45.5"/>
    <n v="100"/>
    <n v="124"/>
  </r>
  <r>
    <x v="0"/>
    <s v="VN000NDQBLK1"/>
    <s v="VN000NDQBLK1006"/>
    <s v="Slip Stream Full Zip Ja"/>
    <s v="Black"/>
    <s v="VN000NDQBLK1.  L"/>
    <s v="L"/>
    <m/>
    <x v="1"/>
    <s v="MENS OUTERWEAR"/>
    <x v="24"/>
    <x v="2"/>
    <s v="OMU"/>
    <s v="60 - Discontinued"/>
    <x v="0"/>
    <s v="VN000NDQBLK1006 - Slip Stream Full Zip Ja Black, Large"/>
    <x v="1"/>
    <s v="115 - APP_Outerwear"/>
    <s v="6009 - MN Jackets"/>
    <n v="197642406069"/>
    <s v="VN - Vietnam"/>
    <s v="L"/>
    <s v="001 - BLACK"/>
    <s v="100% POLYESTER"/>
    <n v="59.1"/>
    <n v="130"/>
    <n v="52.3"/>
    <n v="115"/>
    <n v="65.95"/>
    <n v="145"/>
    <n v="334"/>
  </r>
  <r>
    <x v="0"/>
    <s v="VN000NDQBLK1"/>
    <s v="VN000NDQBLK1005"/>
    <s v="Slip Stream Full Zip Ja"/>
    <s v="Black"/>
    <s v="VN000NDQBLK1.  M"/>
    <s v="M"/>
    <m/>
    <x v="1"/>
    <s v="MENS OUTERWEAR"/>
    <x v="24"/>
    <x v="2"/>
    <s v="OMU"/>
    <s v="60 - Discontinued"/>
    <x v="0"/>
    <s v="VN000NDQBLK1005 - Slip Stream Full Zip Ja Black, Medium"/>
    <x v="1"/>
    <s v="115 - APP_Outerwear"/>
    <s v="6009 - MN Jackets"/>
    <n v="197642406090"/>
    <s v="VN - Vietnam"/>
    <s v="M"/>
    <s v="001 - BLACK"/>
    <s v="100% POLYESTER"/>
    <n v="59.1"/>
    <n v="130"/>
    <n v="52.3"/>
    <n v="115"/>
    <n v="65.95"/>
    <n v="145"/>
    <n v="546"/>
  </r>
  <r>
    <x v="0"/>
    <s v="VN000NDQBLK1"/>
    <s v="VN000NDQBLK1004"/>
    <s v="Slip Stream Full Zip Ja"/>
    <s v="Black"/>
    <s v="VN000NDQBLK1.  S"/>
    <s v="S"/>
    <m/>
    <x v="1"/>
    <s v="MENS OUTERWEAR"/>
    <x v="24"/>
    <x v="2"/>
    <s v="OMU"/>
    <s v="60 - Discontinued"/>
    <x v="0"/>
    <s v="VN000NDQBLK1004 - Slip Stream Full Zip Ja Black, Small"/>
    <x v="1"/>
    <s v="115 - APP_Outerwear"/>
    <s v="6009 - MN Jackets"/>
    <n v="197642406120"/>
    <s v="VN - Vietnam"/>
    <s v="S"/>
    <s v="001 - BLACK"/>
    <s v="100% POLYESTER"/>
    <n v="59.1"/>
    <n v="130"/>
    <n v="52.3"/>
    <n v="115"/>
    <n v="65.95"/>
    <n v="145"/>
    <n v="615"/>
  </r>
  <r>
    <x v="0"/>
    <s v="VN000NDQBLK1"/>
    <s v="VN000NDQBLK1003"/>
    <s v="Slip Stream Full Zip Ja"/>
    <s v="Black"/>
    <s v="VN000NDQBLK1.  XL"/>
    <s v="XL"/>
    <m/>
    <x v="1"/>
    <s v="MENS OUTERWEAR"/>
    <x v="24"/>
    <x v="2"/>
    <s v="OMU"/>
    <s v="60 - Discontinued"/>
    <x v="0"/>
    <s v="VN000NDQBLK1003 - Slip Stream Full Zip Ja Black, X Large"/>
    <x v="1"/>
    <s v="115 - APP_Outerwear"/>
    <s v="6009 - MN Jackets"/>
    <n v="197642406151"/>
    <s v="VN - Vietnam"/>
    <s v="XL"/>
    <s v="001 - BLACK"/>
    <s v="100% POLYESTER"/>
    <n v="59.1"/>
    <n v="130"/>
    <n v="52.3"/>
    <n v="115"/>
    <n v="65.95"/>
    <n v="145"/>
    <n v="93"/>
  </r>
  <r>
    <x v="0"/>
    <s v="VN000NDQBLK1"/>
    <s v="VN000NDQBLK1002"/>
    <s v="Slip Stream Full Zip Ja"/>
    <s v="Black"/>
    <s v="VN000NDQBLK1.  XS"/>
    <s v="XS"/>
    <m/>
    <x v="1"/>
    <s v="MENS OUTERWEAR"/>
    <x v="24"/>
    <x v="2"/>
    <s v="OMU"/>
    <s v="60 - Discontinued"/>
    <x v="0"/>
    <s v="VN000NDQBLK1002 - Slip Stream Full Zip Ja Black, X Small"/>
    <x v="1"/>
    <s v="115 - APP_Outerwear"/>
    <s v="6009 - MN Jackets"/>
    <n v="197642406182"/>
    <s v="VN - Vietnam"/>
    <s v="XS"/>
    <s v="001 - BLACK"/>
    <s v="100% POLYESTER"/>
    <n v="59.1"/>
    <n v="130"/>
    <n v="52.3"/>
    <n v="115"/>
    <n v="65.95"/>
    <n v="145"/>
    <n v="300"/>
  </r>
  <r>
    <x v="0"/>
    <s v="VN000NDSBLK1"/>
    <s v="VN000NDSBLK1001"/>
    <s v="Epitome Q-Zip Jacket"/>
    <s v="Black"/>
    <s v="VN000NDSBLK1.  S"/>
    <s v="S"/>
    <m/>
    <x v="1"/>
    <s v="MENS OUTERWEAR"/>
    <x v="24"/>
    <x v="2"/>
    <s v="OMU"/>
    <s v="60 - Discontinued"/>
    <x v="0"/>
    <s v="VN000NDSBLK1001 - Epitome Q-Zip Jacket Black, Small"/>
    <x v="1"/>
    <s v="115 - APP_Outerwear"/>
    <s v="6009 - MN Jackets"/>
    <n v="197642376072"/>
    <s v="VN - Vietnam"/>
    <s v="S"/>
    <s v="001 - BLACK"/>
    <s v="100% POLYESTER"/>
    <n v="52.3"/>
    <n v="115"/>
    <n v="45.5"/>
    <n v="100"/>
    <n v="56.85"/>
    <n v="125"/>
    <n v="177"/>
  </r>
  <r>
    <x v="0"/>
    <s v="VN000NDSBLK1"/>
    <s v="VN000NDSBLK1003"/>
    <s v="Epitome Q-Zip Jacket"/>
    <s v="Black"/>
    <s v="VN000NDSBLK1.  XS"/>
    <s v="XS"/>
    <m/>
    <x v="1"/>
    <s v="MENS OUTERWEAR"/>
    <x v="24"/>
    <x v="2"/>
    <s v="OMU"/>
    <s v="60 - Discontinued"/>
    <x v="0"/>
    <s v="VN000NDSBLK1003 - Epitome Q-Zip Jacket Black, X Small"/>
    <x v="1"/>
    <s v="115 - APP_Outerwear"/>
    <s v="6009 - MN Jackets"/>
    <n v="197642376096"/>
    <s v="VN - Vietnam"/>
    <s v="XS"/>
    <s v="001 - BLACK"/>
    <s v="100% POLYESTER"/>
    <n v="52.3"/>
    <n v="115"/>
    <n v="45.5"/>
    <n v="100"/>
    <n v="56.85"/>
    <n v="125"/>
    <n v="115"/>
  </r>
  <r>
    <x v="0"/>
    <s v="VN000NDTDJR1"/>
    <s v="VN000NDTDJR1001"/>
    <s v="Dettori Full Zip Jacket"/>
    <s v="turtledove"/>
    <s v="VN000NDTDJR1.  S"/>
    <s v="S"/>
    <m/>
    <x v="1"/>
    <s v="MENS OUTERWEAR"/>
    <x v="24"/>
    <x v="2"/>
    <s v="OMU"/>
    <s v="60 - Discontinued"/>
    <x v="0"/>
    <s v="VN000NDTDJR1001 - Dettori Full Zip Jacket turtledov, Small"/>
    <x v="1"/>
    <s v="115 - APP_Outerwear"/>
    <s v="6009 - MN Jackets"/>
    <n v="197642498316"/>
    <s v="VN - Vietnam"/>
    <s v="S"/>
    <s v="100 - WHITE"/>
    <s v="100% POLYESTER"/>
    <n v="43.2"/>
    <n v="95"/>
    <n v="36.4"/>
    <n v="80"/>
    <n v="47.75"/>
    <n v="105"/>
    <n v="72"/>
  </r>
  <r>
    <x v="0"/>
    <s v="VN000NKKBLK1"/>
    <s v="VN000NKKBLK1002"/>
    <s v="MTE Lewis Windbreaker"/>
    <s v="Black"/>
    <s v="VN000NKKBLK1.  M"/>
    <s v="M"/>
    <m/>
    <x v="1"/>
    <s v="MENS OUTERWEAR"/>
    <x v="24"/>
    <x v="2"/>
    <m/>
    <s v="60 - Discontinued"/>
    <x v="0"/>
    <s v="VN000NKKBLK1002 - MTE Lewis Windbreaker Black, Medium"/>
    <x v="1"/>
    <s v="115 - APP_Outerwear"/>
    <s v="6009 - MN Jackets"/>
    <n v="197642408735"/>
    <s v="VN - Vietnam"/>
    <s v="M"/>
    <s v="001 - BLACK"/>
    <s v="Shell 100% Nylon Lining 100% Polyester"/>
    <n v="50"/>
    <n v="110"/>
    <n v="43.2"/>
    <n v="95"/>
    <n v="54.55"/>
    <n v="120"/>
    <n v="1"/>
  </r>
  <r>
    <x v="0"/>
    <s v="VN000P4PDBH1"/>
    <s v="VN000P4PDBH1004"/>
    <s v="Logo Vintage Colorblock"/>
    <s v="MARSHMALLOW/VERDANT GRN"/>
    <s v="VN000P4PDBH1.  M"/>
    <s v="M"/>
    <m/>
    <x v="1"/>
    <s v="MENS TOPS"/>
    <x v="18"/>
    <x v="2"/>
    <s v="SMU"/>
    <s v="60 - Discontinued"/>
    <x v="0"/>
    <s v="VN000P4PDBH1004 - Logo Vintage Colorblock Marshmal, Medium"/>
    <x v="1"/>
    <s v="114 - APP_Top"/>
    <s v="6014 - MN T-Shirts"/>
    <n v="197642753774"/>
    <s v="TR - Turkey"/>
    <s v="M"/>
    <s v="100 - WHITE"/>
    <s v="100% COTTON"/>
    <n v="17.3"/>
    <n v="38"/>
    <n v="14.55"/>
    <n v="32"/>
    <n v="19.100000000000001"/>
    <n v="42"/>
    <n v="1"/>
  </r>
  <r>
    <x v="0"/>
    <s v="VN000QF94QU1"/>
    <s v="VN000QF94QU1003"/>
    <s v="ELIZA CHECK OS SS"/>
    <s v="Port Royale"/>
    <s v="VN000QF94QU1.  S"/>
    <s v="S"/>
    <m/>
    <x v="1"/>
    <s v="WOMENS TOPS"/>
    <x v="30"/>
    <x v="5"/>
    <s v="SMU"/>
    <s v="60 - Discontinued"/>
    <x v="0"/>
    <s v="VN000QF94QU1003 - ELIZA CHECK OS SS Port Royale, Small"/>
    <x v="1"/>
    <s v="114 - APP_Top"/>
    <s v="6052 - WM T-Shirts"/>
    <n v="197803466185"/>
    <s v="MK - NorthMacedonia"/>
    <s v="S"/>
    <s v="601 - DARK RED"/>
    <s v="100% cotton"/>
    <n v="19.100000000000001"/>
    <n v="42"/>
    <n v="16.850000000000001"/>
    <n v="37"/>
    <n v="20.95"/>
    <n v="46"/>
    <n v="54"/>
  </r>
  <r>
    <x v="0"/>
    <s v="VN000QF94QU1"/>
    <s v="VN000QF94QU1005"/>
    <s v="ELIZA CHECK OS SS"/>
    <s v="Port Royale"/>
    <s v="VN000QF94QU1.  XS"/>
    <s v="XS"/>
    <m/>
    <x v="1"/>
    <s v="WOMENS TOPS"/>
    <x v="30"/>
    <x v="5"/>
    <s v="SMU"/>
    <s v="60 - Discontinued"/>
    <x v="0"/>
    <s v="VN000QF94QU1005 - ELIZA CHECK OS SS Port Royale, X Small"/>
    <x v="1"/>
    <s v="114 - APP_Top"/>
    <s v="6052 - WM T-Shirts"/>
    <n v="197803466307"/>
    <s v="MK - NorthMacedonia"/>
    <s v="XS"/>
    <s v="601 - DARK RED"/>
    <s v="100% cotton"/>
    <n v="19.100000000000001"/>
    <n v="42"/>
    <n v="16.850000000000001"/>
    <n v="37"/>
    <n v="20.95"/>
    <n v="46"/>
    <n v="24"/>
  </r>
  <r>
    <x v="0"/>
    <s v="VN000QFGDJR1"/>
    <s v="VN000QFGDJR1002"/>
    <s v="ALLOVER CHECK CREW SS"/>
    <s v="turtledove"/>
    <s v="VN000QFGDJR1.  M"/>
    <s v="M"/>
    <m/>
    <x v="1"/>
    <s v="WOMENS TOPS"/>
    <x v="30"/>
    <x v="5"/>
    <s v="SMU"/>
    <s v="60 - Discontinued"/>
    <x v="0"/>
    <s v="VN000QFGDJR1002 - ALLOVER CHECK CREW SS turtledove, Medium"/>
    <x v="1"/>
    <s v="114 - APP_Top"/>
    <s v="6052 - WM T-Shirts"/>
    <n v="197803466055"/>
    <s v="GE - Georgia"/>
    <s v="M"/>
    <s v="100 - WHITE"/>
    <s v="100% cotton"/>
    <n v="20.5"/>
    <n v="45"/>
    <n v="18.2"/>
    <n v="40"/>
    <n v="22.75"/>
    <n v="50"/>
    <n v="1"/>
  </r>
  <r>
    <x v="0"/>
    <s v="VN000QFGDJR1"/>
    <s v="VN000QFGDJR1003"/>
    <s v="ALLOVER CHECK CREW SS"/>
    <s v="turtledove"/>
    <s v="VN000QFGDJR1.  S"/>
    <s v="S"/>
    <m/>
    <x v="1"/>
    <s v="WOMENS TOPS"/>
    <x v="30"/>
    <x v="5"/>
    <s v="SMU"/>
    <s v="60 - Discontinued"/>
    <x v="0"/>
    <s v="VN000QFGDJR1003 - ALLOVER CHECK CREW SS turtledove, Small"/>
    <x v="1"/>
    <s v="114 - APP_Top"/>
    <s v="6052 - WM T-Shirts"/>
    <n v="197803466079"/>
    <s v="GE - Georgia"/>
    <s v="S"/>
    <s v="100 - WHITE"/>
    <s v="100% cotton"/>
    <n v="20.5"/>
    <n v="45"/>
    <n v="18.2"/>
    <n v="40"/>
    <n v="22.75"/>
    <n v="50"/>
    <n v="1"/>
  </r>
  <r>
    <x v="0"/>
    <s v="VN000QFGDJR1"/>
    <s v="VN000QFGDJR1007"/>
    <s v="ALLOVER CHECK CREW SS"/>
    <s v="turtledove"/>
    <s v="VN000QFGDJR1.  XXS"/>
    <s v="XXS"/>
    <m/>
    <x v="1"/>
    <s v="WOMENS TOPS"/>
    <x v="30"/>
    <x v="5"/>
    <s v="SMU"/>
    <s v="60 - Discontinued"/>
    <x v="0"/>
    <s v="VN000QFGDJR1007 - ALLOVER CHECK CREW SS turtledo, XX Small"/>
    <x v="1"/>
    <s v="114 - APP_Top"/>
    <s v="6052 - WM T-Shirts"/>
    <n v="197803466253"/>
    <s v="GE - Georgia"/>
    <s v="XXS"/>
    <s v="100 - WHITE"/>
    <s v="100% cotton"/>
    <n v="20.5"/>
    <n v="45"/>
    <n v="18.2"/>
    <n v="40"/>
    <n v="22.75"/>
    <n v="50"/>
    <n v="1"/>
  </r>
  <r>
    <x v="0"/>
    <s v="VN000QFSBLK1"/>
    <s v="VN000QFSBLK1001"/>
    <s v="ALLOVER CHECK OS FT PO"/>
    <s v="Black"/>
    <s v="VN000QFSBLK1.  L"/>
    <s v="L"/>
    <m/>
    <x v="1"/>
    <s v="WOMENS TOPS"/>
    <x v="34"/>
    <x v="5"/>
    <s v="SMU"/>
    <s v="60 - Discontinued"/>
    <x v="0"/>
    <s v="VN000QFSBLK1001 - ALLOVER CHECK OS FT PO Black, Large"/>
    <x v="1"/>
    <s v="114 - APP_Top"/>
    <s v="6168 - WM Sweatshrt/Pullovr"/>
    <n v="197803466048"/>
    <s v="TR - Turkey"/>
    <s v="L"/>
    <s v="001 - BLACK"/>
    <s v="70% cotton 30% polyester"/>
    <n v="38.65"/>
    <n v="85"/>
    <n v="31.85"/>
    <n v="70"/>
    <n v="43.2"/>
    <n v="95"/>
    <n v="2"/>
  </r>
  <r>
    <x v="0"/>
    <s v="VN000QFSBLK1"/>
    <s v="VN000QFSBLK1002"/>
    <s v="ALLOVER CHECK OS FT PO"/>
    <s v="Black"/>
    <s v="VN000QFSBLK1.  M"/>
    <s v="M"/>
    <m/>
    <x v="1"/>
    <s v="WOMENS TOPS"/>
    <x v="34"/>
    <x v="5"/>
    <s v="SMU"/>
    <s v="60 - Discontinued"/>
    <x v="0"/>
    <s v="VN000QFSBLK1002 - ALLOVER CHECK OS FT PO Black, Medium"/>
    <x v="1"/>
    <s v="114 - APP_Top"/>
    <s v="6168 - WM Sweatshrt/Pullovr"/>
    <n v="197803466062"/>
    <s v="TR - Turkey"/>
    <s v="M"/>
    <s v="001 - BLACK"/>
    <s v="70% cotton 30% polyester"/>
    <n v="38.65"/>
    <n v="85"/>
    <n v="31.85"/>
    <n v="70"/>
    <n v="43.2"/>
    <n v="95"/>
    <n v="2"/>
  </r>
  <r>
    <x v="0"/>
    <s v="VN000QFSBLK1"/>
    <s v="VN000QFSBLK1004"/>
    <s v="ALLOVER CHECK OS FT PO"/>
    <s v="Black"/>
    <s v="VN000QFSBLK1.  XL"/>
    <s v="XL"/>
    <m/>
    <x v="1"/>
    <s v="WOMENS TOPS"/>
    <x v="34"/>
    <x v="5"/>
    <s v="SMU"/>
    <s v="60 - Discontinued"/>
    <x v="0"/>
    <s v="VN000QFSBLK1004 - ALLOVER CHECK OS FT PO Black, X Large"/>
    <x v="1"/>
    <s v="114 - APP_Top"/>
    <s v="6168 - WM Sweatshrt/Pullovr"/>
    <n v="197803466208"/>
    <s v="TR - Turkey"/>
    <s v="XL"/>
    <s v="001 - BLACK"/>
    <s v="70% cotton 30% polyester"/>
    <n v="38.65"/>
    <n v="85"/>
    <n v="31.85"/>
    <n v="70"/>
    <n v="43.2"/>
    <n v="95"/>
    <n v="1"/>
  </r>
  <r>
    <x v="0"/>
    <s v="VN000QG9WHT1"/>
    <s v="VN000QG9WHT1003"/>
    <s v="Skate Rowley Lipslide H"/>
    <s v="White"/>
    <s v="VN000QG9WHT1.  S"/>
    <s v="S"/>
    <m/>
    <x v="1"/>
    <s v="MENS TOPS"/>
    <x v="18"/>
    <x v="2"/>
    <m/>
    <s v="60 - Discontinued"/>
    <x v="0"/>
    <s v="VN000QG9WHT1003 - Skate Rowley Lipslide H White, Small"/>
    <x v="1"/>
    <s v="114 - APP_Top"/>
    <s v="6014 - MN T-Shirts"/>
    <n v="197803592549"/>
    <s v="GT - Guatemala"/>
    <s v="S"/>
    <s v="100 - WHITE"/>
    <s v="100% Cotton KPOE 16's"/>
    <n v="20.5"/>
    <n v="45"/>
    <n v="18.2"/>
    <n v="40"/>
    <n v="22.75"/>
    <n v="50"/>
    <n v="2"/>
  </r>
  <r>
    <x v="0"/>
    <s v="VN000QZ5BLK1"/>
    <s v="VN000QZ5BLK1002"/>
    <s v="JD ALL AROUND LOOSE CRE"/>
    <s v="Black"/>
    <s v="VN000QZ5BLK1.  L"/>
    <s v="L"/>
    <m/>
    <x v="1"/>
    <s v="MENS TOPS"/>
    <x v="37"/>
    <x v="2"/>
    <s v="SMU"/>
    <s v="60 - Discontinued"/>
    <x v="0"/>
    <s v="VN000QZ5BLK1002 - JD ALL AROUND LOOSE CRE Black, Large"/>
    <x v="1"/>
    <s v="114 - APP_Top"/>
    <s v="6167 - MN Sweatshrt/Pullovr"/>
    <n v="197803543695"/>
    <s v="TR - Turkey"/>
    <s v="L"/>
    <s v="001 - BLACK"/>
    <s v="100% COTTON"/>
    <n v="34.1"/>
    <n v="75"/>
    <n v="27.3"/>
    <n v="60"/>
    <n v="38.65"/>
    <n v="85"/>
    <n v="3"/>
  </r>
  <r>
    <x v="0"/>
    <s v="VN000QZ5BLK1"/>
    <s v="VN000QZ5BLK1003"/>
    <s v="JD ALL AROUND LOOSE CRE"/>
    <s v="Black"/>
    <s v="VN000QZ5BLK1.  M"/>
    <s v="M"/>
    <m/>
    <x v="1"/>
    <s v="MENS TOPS"/>
    <x v="37"/>
    <x v="2"/>
    <s v="SMU"/>
    <s v="60 - Discontinued"/>
    <x v="0"/>
    <s v="VN000QZ5BLK1003 - JD ALL AROUND LOOSE CRE Black, Medium"/>
    <x v="1"/>
    <s v="114 - APP_Top"/>
    <s v="6167 - MN Sweatshrt/Pullovr"/>
    <n v="197803544043"/>
    <s v="TR - Turkey"/>
    <s v="M"/>
    <s v="001 - BLACK"/>
    <s v="100% COTTON"/>
    <n v="34.1"/>
    <n v="75"/>
    <n v="27.3"/>
    <n v="60"/>
    <n v="38.65"/>
    <n v="85"/>
    <n v="8"/>
  </r>
  <r>
    <x v="0"/>
    <s v="VN000QZ5BLK1"/>
    <s v="VN000QZ5BLK1004"/>
    <s v="JD ALL AROUND LOOSE CRE"/>
    <s v="Black"/>
    <s v="VN000QZ5BLK1.  S"/>
    <s v="S"/>
    <m/>
    <x v="1"/>
    <s v="MENS TOPS"/>
    <x v="37"/>
    <x v="2"/>
    <s v="SMU"/>
    <s v="60 - Discontinued"/>
    <x v="0"/>
    <s v="VN000QZ5BLK1004 - JD ALL AROUND LOOSE CRE Black, Small"/>
    <x v="1"/>
    <s v="114 - APP_Top"/>
    <s v="6167 - MN Sweatshrt/Pullovr"/>
    <n v="197803544098"/>
    <s v="TR - Turkey"/>
    <s v="S"/>
    <s v="001 - BLACK"/>
    <s v="100% COTTON"/>
    <n v="34.1"/>
    <n v="75"/>
    <n v="27.3"/>
    <n v="60"/>
    <n v="38.65"/>
    <n v="85"/>
    <n v="3"/>
  </r>
  <r>
    <x v="0"/>
    <s v="VN000QZ5BLK1"/>
    <s v="VN000QZ5BLK1005"/>
    <s v="JD ALL AROUND LOOSE CRE"/>
    <s v="Black"/>
    <s v="VN000QZ5BLK1.  XL"/>
    <s v="XL"/>
    <m/>
    <x v="1"/>
    <s v="MENS TOPS"/>
    <x v="37"/>
    <x v="2"/>
    <s v="SMU"/>
    <s v="60 - Discontinued"/>
    <x v="0"/>
    <s v="VN000QZ5BLK1005 - JD ALL AROUND LOOSE CRE Black, X Large"/>
    <x v="1"/>
    <s v="114 - APP_Top"/>
    <s v="6167 - MN Sweatshrt/Pullovr"/>
    <n v="197803544142"/>
    <s v="TR - Turkey"/>
    <s v="XL"/>
    <s v="001 - BLACK"/>
    <s v="100% COTTON"/>
    <n v="34.1"/>
    <n v="75"/>
    <n v="27.3"/>
    <n v="60"/>
    <n v="38.65"/>
    <n v="85"/>
    <n v="1"/>
  </r>
  <r>
    <x v="0"/>
    <s v="VN000QZ8AF11"/>
    <s v="VN000QZ8AF11002"/>
    <s v="JD RACER LOOSE FIT PO"/>
    <s v="Frost Grey"/>
    <s v="VN000QZ8AF11.  L"/>
    <s v="L"/>
    <m/>
    <x v="1"/>
    <s v="MENS TOPS"/>
    <x v="37"/>
    <x v="2"/>
    <s v="SMU"/>
    <s v="60 - Discontinued"/>
    <x v="0"/>
    <s v="VN000QZ8AF11002 - JD RACER LOOSE FIT PO Frost Grey, Large"/>
    <x v="1"/>
    <s v="114 - APP_Top"/>
    <s v="6167 - MN Sweatshrt/Pullovr"/>
    <n v="197803543671"/>
    <s v="TR - Turkey"/>
    <s v="L"/>
    <s v="021 - DARK GREY"/>
    <s v="100% COTTON"/>
    <n v="36.4"/>
    <n v="80"/>
    <n v="29.55"/>
    <n v="65"/>
    <n v="40.950000000000003"/>
    <n v="90"/>
    <n v="3"/>
  </r>
  <r>
    <x v="0"/>
    <s v="VN000QZ8AF11"/>
    <s v="VN000QZ8AF11003"/>
    <s v="JD RACER LOOSE FIT PO"/>
    <s v="Frost Grey"/>
    <s v="VN000QZ8AF11.  M"/>
    <s v="M"/>
    <m/>
    <x v="1"/>
    <s v="MENS TOPS"/>
    <x v="37"/>
    <x v="2"/>
    <s v="SMU"/>
    <s v="60 - Discontinued"/>
    <x v="0"/>
    <s v="VN000QZ8AF11003 - JD RACER LOOSE FIT PO Frost Grey, Medium"/>
    <x v="1"/>
    <s v="114 - APP_Top"/>
    <s v="6167 - MN Sweatshrt/Pullovr"/>
    <n v="197803544029"/>
    <s v="TR - Turkey"/>
    <s v="M"/>
    <s v="021 - DARK GREY"/>
    <s v="100% COTTON"/>
    <n v="36.4"/>
    <n v="80"/>
    <n v="29.55"/>
    <n v="65"/>
    <n v="40.950000000000003"/>
    <n v="90"/>
    <n v="4"/>
  </r>
  <r>
    <x v="0"/>
    <s v="VN000QZ8AF11"/>
    <s v="VN000QZ8AF11005"/>
    <s v="JD RACER LOOSE FIT PO"/>
    <s v="Frost Grey"/>
    <s v="VN000QZ8AF11.  S"/>
    <s v="S"/>
    <m/>
    <x v="1"/>
    <s v="MENS TOPS"/>
    <x v="37"/>
    <x v="2"/>
    <s v="SMU"/>
    <s v="60 - Discontinued"/>
    <x v="0"/>
    <s v="VN000QZ8AF11005 - JD RACER LOOSE FIT PO Frost Grey, Small"/>
    <x v="1"/>
    <s v="114 - APP_Top"/>
    <s v="6167 - MN Sweatshrt/Pullovr"/>
    <n v="197803544074"/>
    <s v="TR - Turkey"/>
    <s v="S"/>
    <s v="021 - DARK GREY"/>
    <s v="100% COTTON"/>
    <n v="36.4"/>
    <n v="80"/>
    <n v="29.55"/>
    <n v="65"/>
    <n v="40.950000000000003"/>
    <n v="90"/>
    <n v="5"/>
  </r>
  <r>
    <x v="0"/>
    <s v="VN000QZ8AF11"/>
    <s v="VN000QZ8AF11006"/>
    <s v="JD RACER LOOSE FIT PO"/>
    <s v="Frost Grey"/>
    <s v="VN000QZ8AF11.  XL"/>
    <s v="XL"/>
    <m/>
    <x v="1"/>
    <s v="MENS TOPS"/>
    <x v="37"/>
    <x v="2"/>
    <s v="SMU"/>
    <s v="60 - Discontinued"/>
    <x v="0"/>
    <s v="VN000QZ8AF11006 - JD RACER LOOSE FIT PO Frost Gre, X Large"/>
    <x v="1"/>
    <s v="114 - APP_Top"/>
    <s v="6167 - MN Sweatshrt/Pullovr"/>
    <n v="197803544128"/>
    <s v="TR - Turkey"/>
    <s v="XL"/>
    <s v="021 - DARK GREY"/>
    <s v="100% COTTON"/>
    <n v="36.4"/>
    <n v="80"/>
    <n v="29.55"/>
    <n v="65"/>
    <n v="40.950000000000003"/>
    <n v="90"/>
    <n v="1"/>
  </r>
  <r>
    <x v="0"/>
    <s v="VN000QZ9BLK1"/>
    <s v="VN000QZ9BLK1003"/>
    <s v="JD RULLES LOOSE FIT PO"/>
    <s v="Black"/>
    <s v="VN000QZ9BLK1.  L"/>
    <s v="L"/>
    <m/>
    <x v="1"/>
    <s v="MENS TOPS"/>
    <x v="37"/>
    <x v="2"/>
    <s v="SMU"/>
    <s v="60 - Discontinued"/>
    <x v="0"/>
    <s v="VN000QZ9BLK1003 - JD RULLES LOOSE FIT PO Black, Large"/>
    <x v="1"/>
    <s v="114 - APP_Top"/>
    <s v="6167 - MN Sweatshrt/Pullovr"/>
    <n v="197803543688"/>
    <s v="TR - Turkey"/>
    <s v="L"/>
    <s v="001 - BLACK"/>
    <s v="100% COTTON"/>
    <n v="36.4"/>
    <n v="80"/>
    <n v="29.55"/>
    <n v="65"/>
    <n v="40.950000000000003"/>
    <n v="90"/>
    <n v="7"/>
  </r>
  <r>
    <x v="0"/>
    <s v="VN000QZ9BLK1"/>
    <s v="VN000QZ9BLK1004"/>
    <s v="JD RULLES LOOSE FIT PO"/>
    <s v="Black"/>
    <s v="VN000QZ9BLK1.  M"/>
    <s v="M"/>
    <m/>
    <x v="1"/>
    <s v="MENS TOPS"/>
    <x v="37"/>
    <x v="2"/>
    <s v="SMU"/>
    <s v="60 - Discontinued"/>
    <x v="0"/>
    <s v="VN000QZ9BLK1004 - JD RULLES LOOSE FIT PO Black, Medium"/>
    <x v="1"/>
    <s v="114 - APP_Top"/>
    <s v="6167 - MN Sweatshrt/Pullovr"/>
    <n v="197803544036"/>
    <s v="TR - Turkey"/>
    <s v="M"/>
    <s v="001 - BLACK"/>
    <s v="100% COTTON"/>
    <n v="36.4"/>
    <n v="80"/>
    <n v="29.55"/>
    <n v="65"/>
    <n v="40.950000000000003"/>
    <n v="90"/>
    <n v="3"/>
  </r>
  <r>
    <x v="0"/>
    <s v="VN000QZ9BLK1"/>
    <s v="VN000QZ9BLK1005"/>
    <s v="JD RULLES LOOSE FIT PO"/>
    <s v="Black"/>
    <s v="VN000QZ9BLK1.  S"/>
    <s v="S"/>
    <m/>
    <x v="1"/>
    <s v="MENS TOPS"/>
    <x v="37"/>
    <x v="2"/>
    <s v="SMU"/>
    <s v="60 - Discontinued"/>
    <x v="0"/>
    <s v="VN000QZ9BLK1005 - JD RULLES LOOSE FIT PO Black, Small"/>
    <x v="1"/>
    <s v="114 - APP_Top"/>
    <s v="6167 - MN Sweatshrt/Pullovr"/>
    <n v="197803544081"/>
    <s v="TR - Turkey"/>
    <s v="S"/>
    <s v="001 - BLACK"/>
    <s v="100% COTTON"/>
    <n v="36.4"/>
    <n v="80"/>
    <n v="29.55"/>
    <n v="65"/>
    <n v="40.950000000000003"/>
    <n v="90"/>
    <n v="1"/>
  </r>
  <r>
    <x v="0"/>
    <s v="VN000QZ9BLK1"/>
    <s v="VN000QZ9BLK1001"/>
    <s v="JD RULLES LOOSE FIT PO"/>
    <s v="Black"/>
    <s v="VN000QZ9BLK1.  XL"/>
    <s v="XL"/>
    <m/>
    <x v="1"/>
    <s v="MENS TOPS"/>
    <x v="37"/>
    <x v="2"/>
    <s v="SMU"/>
    <s v="60 - Discontinued"/>
    <x v="0"/>
    <s v="VN000QZ9BLK1001 - JD RULLES LOOSE FIT PO Black, X Large"/>
    <x v="1"/>
    <s v="114 - APP_Top"/>
    <s v="6167 - MN Sweatshrt/Pullovr"/>
    <n v="197803544135"/>
    <s v="TR - Turkey"/>
    <s v="XL"/>
    <s v="001 - BLACK"/>
    <s v="100% COTTON"/>
    <n v="36.4"/>
    <n v="80"/>
    <n v="29.55"/>
    <n v="65"/>
    <n v="40.950000000000003"/>
    <n v="90"/>
    <n v="1"/>
  </r>
  <r>
    <x v="0"/>
    <s v="VN000QZ9BLK1"/>
    <s v="VN000QZ9BLK1006"/>
    <s v="JD RULLES LOOSE FIT PO"/>
    <s v="Black"/>
    <s v="VN000QZ9BLK1.  XS"/>
    <s v="XS"/>
    <m/>
    <x v="1"/>
    <s v="MENS TOPS"/>
    <x v="37"/>
    <x v="2"/>
    <s v="SMU"/>
    <s v="60 - Discontinued"/>
    <x v="0"/>
    <s v="VN000QZ9BLK1006 - JD RULLES LOOSE FIT PO Black, X Small"/>
    <x v="1"/>
    <s v="114 - APP_Top"/>
    <s v="6167 - MN Sweatshrt/Pullovr"/>
    <n v="197803544180"/>
    <s v="TR - Turkey"/>
    <s v="XS"/>
    <s v="001 - BLACK"/>
    <s v="100% COTTON"/>
    <n v="36.4"/>
    <n v="80"/>
    <n v="29.55"/>
    <n v="65"/>
    <n v="40.950000000000003"/>
    <n v="90"/>
    <n v="1"/>
  </r>
  <r>
    <x v="0"/>
    <s v="VN000QZRFS81"/>
    <s v="VN000QZRFS81001"/>
    <s v="JD ALL AROUND LOOSE SS"/>
    <s v="marshmallow"/>
    <s v="VN000QZRFS81.  L"/>
    <s v="L"/>
    <m/>
    <x v="1"/>
    <s v="MENS TOPS"/>
    <x v="18"/>
    <x v="2"/>
    <s v="SMU"/>
    <s v="60 - Discontinued"/>
    <x v="0"/>
    <s v="VN000QZRFS81001 - JD ALL AROUND LOOSE SS marshmallo, Large"/>
    <x v="1"/>
    <s v="114 - APP_Top"/>
    <s v="6014 - MN T-Shirts"/>
    <n v="197803544012"/>
    <s v="GE - Georgia"/>
    <s v="L"/>
    <s v="100 - WHITE"/>
    <s v="100% COTTON"/>
    <n v="20.5"/>
    <n v="45"/>
    <n v="18.2"/>
    <n v="40"/>
    <n v="22.75"/>
    <n v="50"/>
    <n v="1"/>
  </r>
  <r>
    <x v="0"/>
    <s v="VN000QZRFS81"/>
    <s v="VN000QZRFS81002"/>
    <s v="JD ALL AROUND LOOSE SS"/>
    <s v="marshmallow"/>
    <s v="VN000QZRFS81.  M"/>
    <s v="M"/>
    <m/>
    <x v="1"/>
    <s v="MENS TOPS"/>
    <x v="18"/>
    <x v="2"/>
    <s v="SMU"/>
    <s v="60 - Discontinued"/>
    <x v="0"/>
    <s v="VN000QZRFS81002 - JD ALL AROUND LOOSE SS marshmall, Medium"/>
    <x v="1"/>
    <s v="114 - APP_Top"/>
    <s v="6014 - MN T-Shirts"/>
    <n v="197803544050"/>
    <s v="GE - Georgia"/>
    <s v="M"/>
    <s v="100 - WHITE"/>
    <s v="100% COTTON"/>
    <n v="20.5"/>
    <n v="45"/>
    <n v="18.2"/>
    <n v="40"/>
    <n v="22.75"/>
    <n v="50"/>
    <n v="6"/>
  </r>
  <r>
    <x v="0"/>
    <s v="VN000QZRFS81"/>
    <s v="VN000QZRFS81003"/>
    <s v="JD ALL AROUND LOOSE SS"/>
    <s v="marshmallow"/>
    <s v="VN000QZRFS81.  S"/>
    <s v="S"/>
    <m/>
    <x v="1"/>
    <s v="MENS TOPS"/>
    <x v="18"/>
    <x v="2"/>
    <s v="SMU"/>
    <s v="60 - Discontinued"/>
    <x v="0"/>
    <s v="VN000QZRFS81003 - JD ALL AROUND LOOSE SS marshmallo, Small"/>
    <x v="1"/>
    <s v="114 - APP_Top"/>
    <s v="6014 - MN T-Shirts"/>
    <n v="197803544104"/>
    <s v="GE - Georgia"/>
    <s v="S"/>
    <s v="100 - WHITE"/>
    <s v="100% COTTON"/>
    <n v="20.5"/>
    <n v="45"/>
    <n v="18.2"/>
    <n v="40"/>
    <n v="22.75"/>
    <n v="50"/>
    <n v="1"/>
  </r>
  <r>
    <x v="0"/>
    <s v="VN000R001O71"/>
    <s v="VN000R001O71001"/>
    <s v="JD RACER LOOSE LS"/>
    <s v="Asphalt"/>
    <s v="VN000R001O71.  L"/>
    <s v="L"/>
    <m/>
    <x v="1"/>
    <s v="MENS TOPS"/>
    <x v="18"/>
    <x v="2"/>
    <s v="SMU"/>
    <s v="60 - Discontinued"/>
    <x v="0"/>
    <s v="VN000R001O71001 - JD RACER LOOSE LS Asphalt, Large"/>
    <x v="1"/>
    <s v="114 - APP_Top"/>
    <s v="6014 - MN T-Shirts"/>
    <n v="197803543930"/>
    <s v="GE - Georgia"/>
    <s v="L"/>
    <s v="001 - BLACK"/>
    <s v="100% COTTON"/>
    <n v="22.75"/>
    <n v="50"/>
    <n v="20.5"/>
    <n v="45"/>
    <n v="25"/>
    <n v="55"/>
    <n v="2"/>
  </r>
  <r>
    <x v="0"/>
    <s v="VN000R001O71"/>
    <s v="VN000R001O71002"/>
    <s v="JD RACER LOOSE LS"/>
    <s v="Asphalt"/>
    <s v="VN000R001O71.  M"/>
    <s v="M"/>
    <m/>
    <x v="1"/>
    <s v="MENS TOPS"/>
    <x v="18"/>
    <x v="2"/>
    <s v="SMU"/>
    <s v="60 - Discontinued"/>
    <x v="0"/>
    <s v="VN000R001O71002 - JD RACER LOOSE LS Asphalt, Medium"/>
    <x v="1"/>
    <s v="114 - APP_Top"/>
    <s v="6014 - MN T-Shirts"/>
    <n v="197803543947"/>
    <s v="GE - Georgia"/>
    <s v="M"/>
    <s v="001 - BLACK"/>
    <s v="100% COTTON"/>
    <n v="22.75"/>
    <n v="50"/>
    <n v="20.5"/>
    <n v="45"/>
    <n v="25"/>
    <n v="55"/>
    <n v="6"/>
  </r>
  <r>
    <x v="0"/>
    <s v="VN000R001O71"/>
    <s v="VN000R001O71005"/>
    <s v="JD RACER LOOSE LS"/>
    <s v="Asphalt"/>
    <s v="VN000R001O71.  S"/>
    <s v="S"/>
    <m/>
    <x v="1"/>
    <s v="MENS TOPS"/>
    <x v="18"/>
    <x v="2"/>
    <s v="SMU"/>
    <s v="60 - Discontinued"/>
    <x v="0"/>
    <s v="VN000R001O71005 - JD RACER LOOSE LS Asphalt, Small"/>
    <x v="1"/>
    <s v="114 - APP_Top"/>
    <s v="6014 - MN T-Shirts"/>
    <n v="197803543954"/>
    <s v="GE - Georgia"/>
    <s v="S"/>
    <s v="001 - BLACK"/>
    <s v="100% COTTON"/>
    <n v="22.75"/>
    <n v="50"/>
    <n v="20.5"/>
    <n v="45"/>
    <n v="25"/>
    <n v="55"/>
    <n v="3"/>
  </r>
  <r>
    <x v="0"/>
    <s v="VN000R001O71"/>
    <s v="VN000R001O71006"/>
    <s v="JD RACER LOOSE LS"/>
    <s v="Asphalt"/>
    <s v="VN000R001O71.  XL"/>
    <s v="XL"/>
    <m/>
    <x v="1"/>
    <s v="MENS TOPS"/>
    <x v="18"/>
    <x v="2"/>
    <s v="SMU"/>
    <s v="60 - Discontinued"/>
    <x v="0"/>
    <s v="VN000R001O71006 - JD RACER LOOSE LS Asphalt, X Large"/>
    <x v="1"/>
    <s v="114 - APP_Top"/>
    <s v="6014 - MN T-Shirts"/>
    <n v="197803543961"/>
    <s v="GE - Georgia"/>
    <s v="XL"/>
    <s v="001 - BLACK"/>
    <s v="100% COTTON"/>
    <n v="22.75"/>
    <n v="50"/>
    <n v="20.5"/>
    <n v="45"/>
    <n v="25"/>
    <n v="55"/>
    <n v="1"/>
  </r>
  <r>
    <x v="0"/>
    <s v="VN000R01BKS1"/>
    <s v="VN000R01BKS1006"/>
    <s v="JD RULLES LOOSE SS"/>
    <s v="BOTANICAL GARDEN"/>
    <s v="VN000R01BKS1.  L"/>
    <s v="L"/>
    <m/>
    <x v="1"/>
    <s v="MENS TOPS"/>
    <x v="18"/>
    <x v="2"/>
    <s v="SMU"/>
    <s v="60 - Discontinued"/>
    <x v="0"/>
    <s v="VN000R01BKS1006 - JD RULLES LOOSE SS BOTANICAL GARD, Large"/>
    <x v="1"/>
    <s v="114 - APP_Top"/>
    <s v="6014 - MN T-Shirts"/>
    <n v="197803613176"/>
    <s v="GE - Georgia"/>
    <s v="L"/>
    <s v="310 - MEDIUM GREEN"/>
    <s v="100% COTTON"/>
    <n v="20.5"/>
    <n v="45"/>
    <n v="18.2"/>
    <n v="40"/>
    <n v="22.75"/>
    <n v="50"/>
    <n v="4"/>
  </r>
  <r>
    <x v="0"/>
    <s v="VN000R01BKS1"/>
    <s v="VN000R01BKS1005"/>
    <s v="JD RULLES LOOSE SS"/>
    <s v="BOTANICAL GARDEN"/>
    <s v="VN000R01BKS1.  M"/>
    <s v="M"/>
    <m/>
    <x v="1"/>
    <s v="MENS TOPS"/>
    <x v="18"/>
    <x v="2"/>
    <s v="SMU"/>
    <s v="60 - Discontinued"/>
    <x v="0"/>
    <s v="VN000R01BKS1005 - JD RULLES LOOSE SS BOTANICAL GAR, Medium"/>
    <x v="1"/>
    <s v="114 - APP_Top"/>
    <s v="6014 - MN T-Shirts"/>
    <n v="197803613183"/>
    <s v="GE - Georgia"/>
    <s v="M"/>
    <s v="310 - MEDIUM GREEN"/>
    <s v="100% COTTON"/>
    <n v="20.5"/>
    <n v="45"/>
    <n v="18.2"/>
    <n v="40"/>
    <n v="22.75"/>
    <n v="50"/>
    <n v="2"/>
  </r>
  <r>
    <x v="0"/>
    <s v="VN000R01BKS1"/>
    <s v="VN000R01BKS1004"/>
    <s v="JD RULLES LOOSE SS"/>
    <s v="BOTANICAL GARDEN"/>
    <s v="VN000R01BKS1.  XL"/>
    <s v="XL"/>
    <m/>
    <x v="1"/>
    <s v="MENS TOPS"/>
    <x v="18"/>
    <x v="2"/>
    <s v="SMU"/>
    <s v="60 - Discontinued"/>
    <x v="0"/>
    <s v="VN000R01BKS1004 - JD RULLES LOOSE SS BOTANICAL GA, X Large"/>
    <x v="1"/>
    <s v="114 - APP_Top"/>
    <s v="6014 - MN T-Shirts"/>
    <n v="197803613336"/>
    <s v="GE - Georgia"/>
    <s v="XL"/>
    <s v="310 - MEDIUM GREEN"/>
    <s v="100% COTTON"/>
    <n v="20.5"/>
    <n v="45"/>
    <n v="18.2"/>
    <n v="40"/>
    <n v="22.75"/>
    <n v="50"/>
    <n v="1"/>
  </r>
  <r>
    <x v="0"/>
    <s v="VN000R01BLK1"/>
    <s v="VN000R01BLK1003"/>
    <s v="JD RULLES LOOSE SS"/>
    <s v="Black"/>
    <s v="VN000R01BLK1.  L"/>
    <s v="L"/>
    <m/>
    <x v="1"/>
    <s v="MENS TOPS"/>
    <x v="18"/>
    <x v="2"/>
    <s v="SMU"/>
    <s v="60 - Discontinued"/>
    <x v="0"/>
    <s v="VN000R01BLK1003 - JD RULLES LOOSE SS Black, Large"/>
    <x v="1"/>
    <s v="114 - APP_Top"/>
    <s v="6014 - MN T-Shirts"/>
    <n v="197803613190"/>
    <s v="GE - Georgia"/>
    <s v="L"/>
    <s v="001 - BLACK"/>
    <s v="100% COTTON"/>
    <n v="20.5"/>
    <n v="45"/>
    <n v="18.2"/>
    <n v="40"/>
    <n v="22.75"/>
    <n v="50"/>
    <n v="4"/>
  </r>
  <r>
    <x v="0"/>
    <s v="VN000R01BLK1"/>
    <s v="VN000R01BLK1002"/>
    <s v="JD RULLES LOOSE SS"/>
    <s v="Black"/>
    <s v="VN000R01BLK1.  M"/>
    <s v="M"/>
    <m/>
    <x v="1"/>
    <s v="MENS TOPS"/>
    <x v="18"/>
    <x v="2"/>
    <s v="SMU"/>
    <s v="60 - Discontinued"/>
    <x v="0"/>
    <s v="VN000R01BLK1002 - JD RULLES LOOSE SS Black, Medium"/>
    <x v="1"/>
    <s v="114 - APP_Top"/>
    <s v="6014 - MN T-Shirts"/>
    <n v="197803613312"/>
    <s v="GE - Georgia"/>
    <s v="M"/>
    <s v="001 - BLACK"/>
    <s v="100% COTTON"/>
    <n v="20.5"/>
    <n v="45"/>
    <n v="18.2"/>
    <n v="40"/>
    <n v="22.75"/>
    <n v="50"/>
    <n v="7"/>
  </r>
  <r>
    <x v="0"/>
    <s v="VN000R01BLK1"/>
    <s v="VN000R01BLK1001"/>
    <s v="JD RULLES LOOSE SS"/>
    <s v="Black"/>
    <s v="VN000R01BLK1.  S"/>
    <s v="S"/>
    <m/>
    <x v="1"/>
    <s v="MENS TOPS"/>
    <x v="18"/>
    <x v="2"/>
    <s v="SMU"/>
    <s v="60 - Discontinued"/>
    <x v="0"/>
    <s v="VN000R01BLK1001 - JD RULLES LOOSE SS Black, Small"/>
    <x v="1"/>
    <s v="114 - APP_Top"/>
    <s v="6014 - MN T-Shirts"/>
    <n v="197803613329"/>
    <s v="GE - Georgia"/>
    <s v="S"/>
    <s v="001 - BLACK"/>
    <s v="100% COTTON"/>
    <n v="20.5"/>
    <n v="45"/>
    <n v="18.2"/>
    <n v="40"/>
    <n v="22.75"/>
    <n v="50"/>
    <n v="5"/>
  </r>
  <r>
    <x v="0"/>
    <s v="VN000R01BLK1"/>
    <s v="VN000R01BLK1006"/>
    <s v="JD RULLES LOOSE SS"/>
    <s v="Black"/>
    <s v="VN000R01BLK1.  XL"/>
    <s v="XL"/>
    <m/>
    <x v="1"/>
    <s v="MENS TOPS"/>
    <x v="18"/>
    <x v="2"/>
    <s v="SMU"/>
    <s v="60 - Discontinued"/>
    <x v="0"/>
    <s v="VN000R01BLK1006 - JD RULLES LOOSE SS Black, X Large"/>
    <x v="1"/>
    <s v="114 - APP_Top"/>
    <s v="6014 - MN T-Shirts"/>
    <n v="197803613343"/>
    <s v="GE - Georgia"/>
    <s v="XL"/>
    <s v="001 - BLACK"/>
    <s v="100% COTTON"/>
    <n v="20.5"/>
    <n v="45"/>
    <n v="18.2"/>
    <n v="40"/>
    <n v="22.75"/>
    <n v="50"/>
    <n v="2"/>
  </r>
  <r>
    <x v="0"/>
    <s v="VN000R01BLK1"/>
    <s v="VN000R01BLK1004"/>
    <s v="JD RULLES LOOSE SS"/>
    <s v="Black"/>
    <s v="VN000R01BLK1.  XS"/>
    <s v="XS"/>
    <m/>
    <x v="1"/>
    <s v="MENS TOPS"/>
    <x v="18"/>
    <x v="2"/>
    <s v="SMU"/>
    <s v="60 - Discontinued"/>
    <x v="0"/>
    <s v="VN000R01BLK1004 - JD RULLES LOOSE SS Black, X Small"/>
    <x v="1"/>
    <s v="114 - APP_Top"/>
    <s v="6014 - MN T-Shirts"/>
    <n v="197803613367"/>
    <s v="GE - Georgia"/>
    <s v="XS"/>
    <s v="001 - BLACK"/>
    <s v="100% COTTON"/>
    <n v="20.5"/>
    <n v="45"/>
    <n v="18.2"/>
    <n v="40"/>
    <n v="22.75"/>
    <n v="50"/>
    <n v="1"/>
  </r>
  <r>
    <x v="0"/>
    <s v="VN0A34FMXZF1"/>
    <s v="VN0A34FMXZF1007"/>
    <s v="WM MERCY REVERSIBLE"/>
    <s v="BLACK/COBBLESTONE"/>
    <s v="VN0A34FMXZF1.  XXS"/>
    <s v="XXS"/>
    <s v="DITSY"/>
    <x v="1"/>
    <s v="WOMENS OUTERWEAR"/>
    <x v="27"/>
    <x v="5"/>
    <s v="MFO"/>
    <s v="60 - Discontinued"/>
    <x v="3"/>
    <s v="VN0A34FMXZF1007 - WM MERCY REVERSIBLE DTSY BLKCB, XX Small"/>
    <x v="1"/>
    <s v="115 - APP_Outerwear"/>
    <s v="6047 - WM Jackets"/>
    <n v="196570587703"/>
    <s v="VN - Vietnam"/>
    <s v="XXS"/>
    <s v="001 - BLACK"/>
    <s v="Shell: 100% Polyester (pass rain test); Reverse Shell: 100% Polyester (pass rain test)"/>
    <n v="52.3"/>
    <n v="115"/>
    <n v="45.5"/>
    <n v="100"/>
    <n v="63.65"/>
    <n v="140"/>
    <n v="8"/>
  </r>
  <r>
    <x v="0"/>
    <s v="VN0A3ANBO3R1"/>
    <s v="VN0A3ANBO3R1001"/>
    <s v="WM BOOM BOOM III JAC"/>
    <s v="SILVER SAGE"/>
    <s v="VN0A3ANBO3R1.  L"/>
    <s v="L"/>
    <m/>
    <x v="1"/>
    <s v="WOMENS OUTERWEAR"/>
    <x v="27"/>
    <x v="5"/>
    <s v="EXC"/>
    <s v="60 - Discontinued"/>
    <x v="4"/>
    <s v="VN0A3ANBO3R1001 - WM BOOM BOOM III JAC SILVER SAGE, Large"/>
    <x v="1"/>
    <s v="115 - APP_Outerwear"/>
    <s v="6047 - WM Jackets"/>
    <n v="191166112734"/>
    <s v="CN - China"/>
    <s v="L"/>
    <s v="040 - SILVER"/>
    <s v="Shell A 100% Nylon (pass Rain test), Shell B 100% Polyester (pass Rain test), Lining 100% Polyester, Insulation 100% polyester"/>
    <n v="0"/>
    <n v="95"/>
    <n v="40.950000000000003"/>
    <n v="90"/>
    <n v="52.3"/>
    <n v="115"/>
    <n v="1"/>
  </r>
  <r>
    <x v="0"/>
    <s v="VN0A3ANBO3R1"/>
    <s v="VN0A3ANBO3R1005"/>
    <s v="WM BOOM BOOM III JAC"/>
    <s v="SILVER SAGE"/>
    <s v="VN0A3ANBO3R1.  XS"/>
    <s v="XS"/>
    <m/>
    <x v="1"/>
    <s v="WOMENS OUTERWEAR"/>
    <x v="27"/>
    <x v="5"/>
    <s v="EXC"/>
    <s v="60 - Discontinued"/>
    <x v="4"/>
    <s v="VN0A3ANBO3R1005 - WM BOOM BOOM III JAC SILVER SAG, X Small"/>
    <x v="1"/>
    <s v="115 - APP_Outerwear"/>
    <s v="6047 - WM Jackets"/>
    <n v="191166112673"/>
    <s v="CN - China"/>
    <s v="XS"/>
    <s v="040 - SILVER"/>
    <s v="Shell A 100% Nylon (pass Rain test), Shell B 100% Polyester (pass Rain test), Lining 100% Polyester, Insulation 100% polyester"/>
    <n v="0"/>
    <n v="95"/>
    <n v="40.950000000000003"/>
    <n v="90"/>
    <n v="52.3"/>
    <n v="115"/>
    <n v="1"/>
  </r>
  <r>
    <x v="0"/>
    <s v="VN0A3CZECBP1"/>
    <s v="VN0A3CZECBP1006"/>
    <s v="LEFT CHEST LOGO TEE"/>
    <s v="MOUNTAIN VIEW/WHITE"/>
    <s v="VN0A3CZECBP1.  XS"/>
    <s v="XS"/>
    <m/>
    <x v="1"/>
    <s v="MENS TOPS"/>
    <x v="18"/>
    <x v="2"/>
    <s v="EXC"/>
    <s v="60 - Discontinued"/>
    <x v="0"/>
    <s v="VN0A3CZECBP1006 - LEFT CHEST LOGO TEE MOUNTAIN VI, X Small"/>
    <x v="1"/>
    <s v="114 - APP_Top"/>
    <s v="6014 - MN T-Shirts"/>
    <n v="196573904378"/>
    <s v="GE - Georgia"/>
    <s v="XS"/>
    <s v="310 - MEDIUM GREEN"/>
    <s v="100% cotton"/>
    <n v="10.95"/>
    <n v="24"/>
    <n v="9.5500000000000007"/>
    <n v="21"/>
    <n v="11.85"/>
    <n v="26"/>
    <n v="1"/>
  </r>
  <r>
    <x v="0"/>
    <s v="VN0A3CZECBP1"/>
    <s v="VN0A3CZECBP1003"/>
    <s v="LEFT CHEST LOGO TEE"/>
    <s v="MOUNTAIN VIEW/WHITE"/>
    <s v="VN0A3CZECBP1.  XXL"/>
    <s v="XXL"/>
    <m/>
    <x v="1"/>
    <s v="MENS TOPS"/>
    <x v="18"/>
    <x v="2"/>
    <s v="EXC"/>
    <s v="60 - Discontinued"/>
    <x v="0"/>
    <s v="VN0A3CZECBP1003 - LEFT CHEST LOGO TEE MOUNTAIN V, XX Large"/>
    <x v="1"/>
    <s v="114 - APP_Top"/>
    <s v="6014 - MN T-Shirts"/>
    <n v="196573904569"/>
    <s v="GE - Georgia"/>
    <s v="XXL"/>
    <s v="310 - MEDIUM GREEN"/>
    <s v="100% cotton"/>
    <n v="10.95"/>
    <n v="24"/>
    <n v="9.5500000000000007"/>
    <n v="21"/>
    <n v="11.85"/>
    <n v="26"/>
    <n v="1"/>
  </r>
  <r>
    <x v="0"/>
    <s v="VN0A3HL3Y8S1"/>
    <s v="VN0A3HL3Y8S1006"/>
    <s v="MN MONTEREY III"/>
    <s v="DRESS BLUES/TRUE BLUE"/>
    <s v="VN0A3HL3Y8S1.  S"/>
    <s v="S"/>
    <m/>
    <x v="1"/>
    <s v="MENS TOPS"/>
    <x v="25"/>
    <x v="2"/>
    <m/>
    <s v="60 - Discontinued"/>
    <x v="0"/>
    <s v="VN0A3HL3Y8S1006 - MN MONTEREY III DRESS BLUES/TRU, Small"/>
    <x v="1"/>
    <s v="114 - APP_Top"/>
    <s v="6012 - MN Shirts"/>
    <n v="197065713713"/>
    <s v="BD - Bangladesh"/>
    <s v="S"/>
    <s v="420 - MEDIUM BLUE"/>
    <s v="100% Cotton,"/>
    <n v="30.95"/>
    <n v="68"/>
    <n v="25.5"/>
    <n v="56"/>
    <n v="34.1"/>
    <n v="75"/>
    <n v="9"/>
  </r>
  <r>
    <x v="0"/>
    <s v="VN0A3HOUBLK1"/>
    <s v="VN0A3HOUBLK1003"/>
    <s v="MN RILEY"/>
    <s v="Black"/>
    <s v="VN0A3HOUBLK1.  S"/>
    <s v="S"/>
    <m/>
    <x v="1"/>
    <s v="MENS OUTERWEAR"/>
    <x v="24"/>
    <x v="2"/>
    <m/>
    <s v="60 - Discontinued"/>
    <x v="2"/>
    <s v="VN0A3HOUBLK1003 - MN RILEY Black, Small"/>
    <x v="1"/>
    <s v="115 - APP_Outerwear"/>
    <s v="6009 - MN Jackets"/>
    <n v="191932788040"/>
    <s v="VN - Vietnam"/>
    <s v="S"/>
    <s v="001 - BLACK"/>
    <s v="Shell 100% Nylon (pass rain test),Hood and lining 70% Cotton 30%Polyester,Hood interlining 100% Nylon (pass in rain test)"/>
    <n v="43.2"/>
    <n v="95"/>
    <n v="36.4"/>
    <n v="80"/>
    <n v="52.3"/>
    <n v="115"/>
    <n v="23"/>
  </r>
  <r>
    <x v="0"/>
    <s v="VN0A3HSCP8X1"/>
    <s v="VN0A3HSCP8X1002"/>
    <s v="BY RILEY BOYS"/>
    <s v="COPEN BLUE"/>
    <s v="VN0A3HSCP8X1.  M"/>
    <s v="M"/>
    <m/>
    <x v="1"/>
    <s v="KIDS OUTERWEAR"/>
    <x v="43"/>
    <x v="4"/>
    <m/>
    <s v="60 - Discontinued"/>
    <x v="2"/>
    <s v="VN0A3HSCP8X1002 - BY RILEY BOYS COPEN BLUE, Medium"/>
    <x v="1"/>
    <s v="115 - APP_Outerwear"/>
    <s v="6085 - KD Jackets"/>
    <n v="197063409175"/>
    <s v="VN - Vietnam"/>
    <s v="M"/>
    <s v="420 - MEDIUM BLUE"/>
    <s v="100% Polyester"/>
    <n v="31.85"/>
    <n v="70"/>
    <n v="25.95"/>
    <n v="57"/>
    <n v="38.65"/>
    <n v="85"/>
    <n v="1"/>
  </r>
  <r>
    <x v="0"/>
    <s v="VN0A3HSCP8X1"/>
    <s v="VN0A3HSCP8X1004"/>
    <s v="BY RILEY BOYS"/>
    <s v="COPEN BLUE"/>
    <s v="VN0A3HSCP8X1.  XL"/>
    <s v="XL"/>
    <m/>
    <x v="1"/>
    <s v="KIDS OUTERWEAR"/>
    <x v="43"/>
    <x v="4"/>
    <m/>
    <s v="60 - Discontinued"/>
    <x v="2"/>
    <s v="VN0A3HSCP8X1004 - BY RILEY BOYS COPEN BLUE, X Large"/>
    <x v="1"/>
    <s v="115 - APP_Outerwear"/>
    <s v="6085 - KD Jackets"/>
    <n v="197063409427"/>
    <s v="VN - Vietnam"/>
    <s v="XL"/>
    <s v="420 - MEDIUM BLUE"/>
    <s v="100% Polyester"/>
    <n v="31.85"/>
    <n v="70"/>
    <n v="25.95"/>
    <n v="57"/>
    <n v="38.65"/>
    <n v="85"/>
    <n v="2"/>
  </r>
  <r>
    <x v="0"/>
    <s v="VN0A3UDCBLK1"/>
    <s v="VN0A3UDCBLK1002"/>
    <s v="MN 2018 VANS CITY TE"/>
    <s v="Black"/>
    <s v="VN0A3UDCBLK1.  M"/>
    <s v="M"/>
    <m/>
    <x v="1"/>
    <s v="MENS TOPS"/>
    <x v="18"/>
    <x v="2"/>
    <s v="SMU"/>
    <s v="60 - Discontinued"/>
    <x v="0"/>
    <s v="VN0A3UDCBLK1002 - MN 2018 VANS CITY TE Black, Medium"/>
    <x v="1"/>
    <s v="114 - APP_Top"/>
    <s v="6014 - MN T-Shirts"/>
    <n v="192362276374"/>
    <s v="TR - Turkey"/>
    <s v="M"/>
    <s v="001 - BLACK"/>
    <s v="100% COTTON"/>
    <n v="17.3"/>
    <n v="38"/>
    <n v="14.55"/>
    <n v="32"/>
    <n v="19.100000000000001"/>
    <n v="42"/>
    <n v="2"/>
  </r>
  <r>
    <x v="0"/>
    <s v="VN0A3UDCBLK1"/>
    <s v="VN0A3UDCBLK1004"/>
    <s v="MN 2018 VANS CITY TE"/>
    <s v="Black"/>
    <s v="VN0A3UDCBLK1.  XL"/>
    <s v="XL"/>
    <m/>
    <x v="1"/>
    <s v="MENS TOPS"/>
    <x v="18"/>
    <x v="2"/>
    <s v="SMU"/>
    <s v="60 - Discontinued"/>
    <x v="0"/>
    <s v="VN0A3UDCBLK1004 - MN 2018 VANS CITY TE Black, X Large"/>
    <x v="1"/>
    <s v="114 - APP_Top"/>
    <s v="6014 - MN T-Shirts"/>
    <n v="192362276527"/>
    <s v="TR - Turkey"/>
    <s v="XL"/>
    <s v="001 - BLACK"/>
    <s v="100% COTTON"/>
    <n v="17.3"/>
    <n v="38"/>
    <n v="14.55"/>
    <n v="32"/>
    <n v="19.100000000000001"/>
    <n v="42"/>
    <n v="1"/>
  </r>
  <r>
    <x v="0"/>
    <s v="VN0A3UDCLKZ1"/>
    <s v="VN0A3UDCLKZ1004"/>
    <s v="MN 2018 VANS CITY TE"/>
    <s v="dress blues"/>
    <s v="VN0A3UDCLKZ1.  L"/>
    <s v="L"/>
    <m/>
    <x v="1"/>
    <s v="MENS TOPS"/>
    <x v="18"/>
    <x v="2"/>
    <s v="SMU"/>
    <s v="60 - Discontinued"/>
    <x v="0"/>
    <s v="VN0A3UDCLKZ1004 - MN 2018 VANS CITY TE dress blues, Large"/>
    <x v="1"/>
    <s v="114 - APP_Top"/>
    <s v="6014 - MN T-Shirts"/>
    <n v="192362276435"/>
    <s v="TR - Turkey"/>
    <s v="L"/>
    <s v="401 - DARK BLUE"/>
    <s v="100% COTTON"/>
    <n v="17.3"/>
    <n v="38"/>
    <n v="14.55"/>
    <n v="32"/>
    <n v="19.100000000000001"/>
    <n v="42"/>
    <n v="1"/>
  </r>
  <r>
    <x v="0"/>
    <s v="VN0A3UDCLKZ1"/>
    <s v="VN0A3UDCLKZ1003"/>
    <s v="MN 2018 VANS CITY TE"/>
    <s v="dress blues"/>
    <s v="VN0A3UDCLKZ1.  M"/>
    <s v="M"/>
    <m/>
    <x v="1"/>
    <s v="MENS TOPS"/>
    <x v="18"/>
    <x v="2"/>
    <s v="SMU"/>
    <s v="60 - Discontinued"/>
    <x v="0"/>
    <s v="VN0A3UDCLKZ1003 - MN 2018 VANS CITY TE dress blues, Medium"/>
    <x v="1"/>
    <s v="114 - APP_Top"/>
    <s v="6014 - MN T-Shirts"/>
    <n v="192362276350"/>
    <s v="TR - Turkey"/>
    <s v="M"/>
    <s v="401 - DARK BLUE"/>
    <s v="100% COTTON"/>
    <n v="17.3"/>
    <n v="38"/>
    <n v="14.55"/>
    <n v="32"/>
    <n v="19.100000000000001"/>
    <n v="42"/>
    <n v="1"/>
  </r>
  <r>
    <x v="0"/>
    <s v="VN0A3UDCLKZ1"/>
    <s v="VN0A3UDCLKZ1002"/>
    <s v="MN 2018 VANS CITY TE"/>
    <s v="dress blues"/>
    <s v="VN0A3UDCLKZ1.  S"/>
    <s v="S"/>
    <m/>
    <x v="1"/>
    <s v="MENS TOPS"/>
    <x v="18"/>
    <x v="2"/>
    <s v="SMU"/>
    <s v="60 - Discontinued"/>
    <x v="0"/>
    <s v="VN0A3UDCLKZ1002 - MN 2018 VANS CITY TE dress blues, Small"/>
    <x v="1"/>
    <s v="114 - APP_Top"/>
    <s v="6014 - MN T-Shirts"/>
    <n v="192362276237"/>
    <s v="TR - Turkey"/>
    <s v="S"/>
    <s v="401 - DARK BLUE"/>
    <s v="100% COTTON"/>
    <n v="17.3"/>
    <n v="38"/>
    <n v="14.55"/>
    <n v="32"/>
    <n v="19.100000000000001"/>
    <n v="42"/>
    <n v="1"/>
  </r>
  <r>
    <x v="0"/>
    <s v="VN0A3UDCLKZ1"/>
    <s v="VN0A3UDCLKZ1005"/>
    <s v="MN 2018 VANS CITY TE"/>
    <s v="dress blues"/>
    <s v="VN0A3UDCLKZ1.  XL"/>
    <s v="XL"/>
    <m/>
    <x v="1"/>
    <s v="MENS TOPS"/>
    <x v="18"/>
    <x v="2"/>
    <s v="SMU"/>
    <s v="60 - Discontinued"/>
    <x v="0"/>
    <s v="VN0A3UDCLKZ1005 - MN 2018 VANS CITY TE dress blue, X Large"/>
    <x v="1"/>
    <s v="114 - APP_Top"/>
    <s v="6014 - MN T-Shirts"/>
    <n v="192362276503"/>
    <s v="TR - Turkey"/>
    <s v="XL"/>
    <s v="401 - DARK BLUE"/>
    <s v="100% COTTON"/>
    <n v="17.3"/>
    <n v="38"/>
    <n v="14.55"/>
    <n v="32"/>
    <n v="19.100000000000001"/>
    <n v="42"/>
    <n v="1"/>
  </r>
  <r>
    <x v="0"/>
    <s v="VN0A3UDDLKZ1"/>
    <s v="VN0A3UDDLKZ1004"/>
    <s v="MN 2018 VANS CITY TE"/>
    <s v="dress blues"/>
    <s v="VN0A3UDDLKZ1.  L"/>
    <s v="L"/>
    <m/>
    <x v="1"/>
    <s v="MENS TOPS"/>
    <x v="18"/>
    <x v="2"/>
    <s v="SMU"/>
    <s v="60 - Discontinued"/>
    <x v="0"/>
    <s v="VN0A3UDDLKZ1004 - MN 2018 VANS CITY TE dress blues, Large"/>
    <x v="1"/>
    <s v="114 - APP_Top"/>
    <s v="6014 - MN T-Shirts"/>
    <n v="192362276442"/>
    <s v="TR - Turkey"/>
    <s v="L"/>
    <s v="401 - DARK BLUE"/>
    <s v="100% COTTON"/>
    <n v="17.3"/>
    <n v="38"/>
    <n v="14.55"/>
    <n v="32"/>
    <n v="19.100000000000001"/>
    <n v="42"/>
    <n v="116"/>
  </r>
  <r>
    <x v="0"/>
    <s v="VN0A3UDDLKZ1"/>
    <s v="VN0A3UDDLKZ1003"/>
    <s v="MN 2018 VANS CITY TE"/>
    <s v="dress blues"/>
    <s v="VN0A3UDDLKZ1.  M"/>
    <s v="M"/>
    <m/>
    <x v="1"/>
    <s v="MENS TOPS"/>
    <x v="18"/>
    <x v="2"/>
    <s v="SMU"/>
    <s v="60 - Discontinued"/>
    <x v="0"/>
    <s v="VN0A3UDDLKZ1003 - MN 2018 VANS CITY TE dress blues, Medium"/>
    <x v="1"/>
    <s v="114 - APP_Top"/>
    <s v="6014 - MN T-Shirts"/>
    <n v="192362276329"/>
    <s v="TR - Turkey"/>
    <s v="M"/>
    <s v="401 - DARK BLUE"/>
    <s v="100% COTTON"/>
    <n v="17.3"/>
    <n v="38"/>
    <n v="14.55"/>
    <n v="32"/>
    <n v="19.100000000000001"/>
    <n v="42"/>
    <n v="39"/>
  </r>
  <r>
    <x v="0"/>
    <s v="VN0A3UDDLKZ1"/>
    <s v="VN0A3UDDLKZ1002"/>
    <s v="MN 2018 VANS CITY TE"/>
    <s v="dress blues"/>
    <s v="VN0A3UDDLKZ1.  S"/>
    <s v="S"/>
    <m/>
    <x v="1"/>
    <s v="MENS TOPS"/>
    <x v="18"/>
    <x v="2"/>
    <s v="SMU"/>
    <s v="60 - Discontinued"/>
    <x v="0"/>
    <s v="VN0A3UDDLKZ1002 - MN 2018 VANS CITY TE dress blues, Small"/>
    <x v="1"/>
    <s v="114 - APP_Top"/>
    <s v="6014 - MN T-Shirts"/>
    <n v="192362276176"/>
    <s v="TR - Turkey"/>
    <s v="S"/>
    <s v="401 - DARK BLUE"/>
    <s v="100% COTTON"/>
    <n v="17.3"/>
    <n v="38"/>
    <n v="14.55"/>
    <n v="32"/>
    <n v="19.100000000000001"/>
    <n v="42"/>
    <n v="203"/>
  </r>
  <r>
    <x v="0"/>
    <s v="VN0A3UDDLKZ1"/>
    <s v="VN0A3UDDLKZ1005"/>
    <s v="MN 2018 VANS CITY TE"/>
    <s v="dress blues"/>
    <s v="VN0A3UDDLKZ1.  XL"/>
    <s v="XL"/>
    <m/>
    <x v="1"/>
    <s v="MENS TOPS"/>
    <x v="18"/>
    <x v="2"/>
    <s v="SMU"/>
    <s v="60 - Discontinued"/>
    <x v="0"/>
    <s v="VN0A3UDDLKZ1005 - MN 2018 VANS CITY TE dress blue, X Large"/>
    <x v="1"/>
    <s v="114 - APP_Top"/>
    <s v="6014 - MN T-Shirts"/>
    <n v="192362276145"/>
    <s v="TR - Turkey"/>
    <s v="XL"/>
    <s v="401 - DARK BLUE"/>
    <s v="100% COTTON"/>
    <n v="17.3"/>
    <n v="38"/>
    <n v="14.55"/>
    <n v="32"/>
    <n v="19.100000000000001"/>
    <n v="42"/>
    <n v="14"/>
  </r>
  <r>
    <x v="0"/>
    <s v="VN0A3UDDLKZ1"/>
    <s v="VN0A3UDDLKZ1001"/>
    <s v="MN 2018 VANS CITY TE"/>
    <s v="dress blues"/>
    <s v="VN0A3UDDLKZ1.  XS"/>
    <s v="XS"/>
    <m/>
    <x v="1"/>
    <s v="MENS TOPS"/>
    <x v="18"/>
    <x v="2"/>
    <s v="SMU"/>
    <s v="60 - Discontinued"/>
    <x v="0"/>
    <s v="VN0A3UDDLKZ1001 - MN 2018 VANS CITY TE dress blue, X Small"/>
    <x v="1"/>
    <s v="114 - APP_Top"/>
    <s v="6014 - MN T-Shirts"/>
    <n v="192362276091"/>
    <s v="TR - Turkey"/>
    <s v="XS"/>
    <s v="401 - DARK BLUE"/>
    <s v="100% COTTON"/>
    <n v="17.3"/>
    <n v="38"/>
    <n v="14.55"/>
    <n v="32"/>
    <n v="19.100000000000001"/>
    <n v="42"/>
    <n v="190"/>
  </r>
  <r>
    <x v="0"/>
    <s v="VN0A3UDDWHT1"/>
    <s v="VN0A3UDDWHT1004"/>
    <s v="MN 2018 VANS CITY TE"/>
    <s v="White"/>
    <s v="VN0A3UDDWHT1.  L"/>
    <s v="L"/>
    <m/>
    <x v="1"/>
    <s v="MENS TOPS"/>
    <x v="18"/>
    <x v="2"/>
    <s v="SMU"/>
    <s v="60 - Discontinued"/>
    <x v="0"/>
    <s v="VN0A3UDDWHT1004 - MN 2018 VANS CITY TE White, Large"/>
    <x v="1"/>
    <s v="114 - APP_Top"/>
    <s v="6014 - MN T-Shirts"/>
    <n v="192362276459"/>
    <s v="GE - Georgia"/>
    <s v="L"/>
    <s v="100 - WHITE"/>
    <s v="100% COTTON"/>
    <n v="17.3"/>
    <n v="38"/>
    <n v="14.55"/>
    <n v="32"/>
    <n v="19.100000000000001"/>
    <n v="42"/>
    <n v="69"/>
  </r>
  <r>
    <x v="0"/>
    <s v="VN0A3UDDWHT1"/>
    <s v="VN0A3UDDWHT1003"/>
    <s v="MN 2018 VANS CITY TE"/>
    <s v="White"/>
    <s v="VN0A3UDDWHT1.  M"/>
    <s v="M"/>
    <m/>
    <x v="1"/>
    <s v="MENS TOPS"/>
    <x v="18"/>
    <x v="2"/>
    <s v="SMU"/>
    <s v="60 - Discontinued"/>
    <x v="0"/>
    <s v="VN0A3UDDWHT1003 - MN 2018 VANS CITY TE White, Medium"/>
    <x v="1"/>
    <s v="114 - APP_Top"/>
    <s v="6014 - MN T-Shirts"/>
    <n v="192362276367"/>
    <s v="GE - Georgia"/>
    <s v="M"/>
    <s v="100 - WHITE"/>
    <s v="100% COTTON"/>
    <n v="17.3"/>
    <n v="38"/>
    <n v="14.55"/>
    <n v="32"/>
    <n v="19.100000000000001"/>
    <n v="42"/>
    <n v="322"/>
  </r>
  <r>
    <x v="0"/>
    <s v="VN0A3UDDWHT1"/>
    <s v="VN0A3UDDWHT1002"/>
    <s v="MN 2018 VANS CITY TE"/>
    <s v="White"/>
    <s v="VN0A3UDDWHT1.  S"/>
    <s v="S"/>
    <m/>
    <x v="1"/>
    <s v="MENS TOPS"/>
    <x v="18"/>
    <x v="2"/>
    <s v="SMU"/>
    <s v="60 - Discontinued"/>
    <x v="0"/>
    <s v="VN0A3UDDWHT1002 - MN 2018 VANS CITY TE White, Small"/>
    <x v="1"/>
    <s v="114 - APP_Top"/>
    <s v="6014 - MN T-Shirts"/>
    <n v="192362276299"/>
    <s v="GE - Georgia"/>
    <s v="S"/>
    <s v="100 - WHITE"/>
    <s v="100% COTTON"/>
    <n v="17.3"/>
    <n v="38"/>
    <n v="14.55"/>
    <n v="32"/>
    <n v="19.100000000000001"/>
    <n v="42"/>
    <n v="52"/>
  </r>
  <r>
    <x v="0"/>
    <s v="VN0A3UDDWHT1"/>
    <s v="VN0A3UDDWHT1005"/>
    <s v="MN 2018 VANS CITY TE"/>
    <s v="White"/>
    <s v="VN0A3UDDWHT1.  XL"/>
    <s v="XL"/>
    <m/>
    <x v="1"/>
    <s v="MENS TOPS"/>
    <x v="18"/>
    <x v="2"/>
    <s v="SMU"/>
    <s v="60 - Discontinued"/>
    <x v="0"/>
    <s v="VN0A3UDDWHT1005 - MN 2018 VANS CITY TE White, X Large"/>
    <x v="1"/>
    <s v="114 - APP_Top"/>
    <s v="6014 - MN T-Shirts"/>
    <n v="192362276138"/>
    <s v="GE - Georgia"/>
    <s v="XL"/>
    <s v="100 - WHITE"/>
    <s v="100% COTTON"/>
    <n v="17.3"/>
    <n v="38"/>
    <n v="14.55"/>
    <n v="32"/>
    <n v="19.100000000000001"/>
    <n v="42"/>
    <n v="105"/>
  </r>
  <r>
    <x v="0"/>
    <s v="VN0A3UDDWHT1"/>
    <s v="VN0A3UDDWHT1001"/>
    <s v="MN 2018 VANS CITY TE"/>
    <s v="White"/>
    <s v="VN0A3UDDWHT1.  XS"/>
    <s v="XS"/>
    <m/>
    <x v="1"/>
    <s v="MENS TOPS"/>
    <x v="18"/>
    <x v="2"/>
    <s v="SMU"/>
    <s v="60 - Discontinued"/>
    <x v="0"/>
    <s v="VN0A3UDDWHT1001 - MN 2018 VANS CITY TE White, X Small"/>
    <x v="1"/>
    <s v="114 - APP_Top"/>
    <s v="6014 - MN T-Shirts"/>
    <n v="192362276121"/>
    <s v="GE - Georgia"/>
    <s v="XS"/>
    <s v="100 - WHITE"/>
    <s v="100% COTTON"/>
    <n v="17.3"/>
    <n v="38"/>
    <n v="14.55"/>
    <n v="32"/>
    <n v="19.100000000000001"/>
    <n v="42"/>
    <n v="106"/>
  </r>
  <r>
    <x v="0"/>
    <s v="VN0A3UDDWHT1"/>
    <s v="VN0A3UDDWHT1006"/>
    <s v="MN 2018 VANS CITY TE"/>
    <s v="White"/>
    <s v="VN0A3UDDWHT1.  XXL"/>
    <s v="XXL"/>
    <m/>
    <x v="1"/>
    <s v="MENS TOPS"/>
    <x v="18"/>
    <x v="2"/>
    <s v="SMU"/>
    <s v="60 - Discontinued"/>
    <x v="0"/>
    <s v="VN0A3UDDWHT1006 - MN 2018 VANS CITY TE White, XX Large"/>
    <x v="1"/>
    <s v="114 - APP_Top"/>
    <s v="6014 - MN T-Shirts"/>
    <n v="192362276183"/>
    <s v="GE - Georgia"/>
    <s v="XXL"/>
    <s v="100 - WHITE"/>
    <s v="100% COTTON"/>
    <n v="17.3"/>
    <n v="38"/>
    <n v="14.55"/>
    <n v="32"/>
    <n v="19.100000000000001"/>
    <n v="42"/>
    <n v="43"/>
  </r>
  <r>
    <x v="0"/>
    <s v="VN0A3UP4CIF1"/>
    <s v="VN0A3UP4CIF1007"/>
    <s v="Flying V Crew Tee"/>
    <s v="GRAPE JAM"/>
    <s v="VN0A3UP4CIF1.  XXS"/>
    <s v="XXS"/>
    <s v="FLYING V"/>
    <x v="1"/>
    <s v="WOMENS TOPS"/>
    <x v="30"/>
    <x v="5"/>
    <s v="INR"/>
    <s v="60 - Discontinued"/>
    <x v="0"/>
    <s v="VN0A3UP4CIF1007 - Flying V Crew Tee FLYV GRAPE, XX Small"/>
    <x v="1"/>
    <s v="114 - APP_Top"/>
    <s v="6052 - WM T-Shirts"/>
    <n v="197065830359"/>
    <s v="GE - Georgia"/>
    <s v="XXS"/>
    <s v="510 - MEDIUM PURPLE"/>
    <s v="100% COTTON"/>
    <n v="12.75"/>
    <n v="28"/>
    <n v="10.95"/>
    <n v="24"/>
    <n v="14.55"/>
    <n v="32"/>
    <n v="1"/>
  </r>
  <r>
    <x v="0"/>
    <s v="VN0A3WF1BLK1"/>
    <s v="VN0A3WF1BLK1006"/>
    <s v="MN DRILL CHORE COAT"/>
    <s v="Black"/>
    <s v="VN0A3WF1BLK1.  XS"/>
    <s v="XS"/>
    <m/>
    <x v="1"/>
    <s v="MENS OUTERWEAR"/>
    <x v="24"/>
    <x v="2"/>
    <m/>
    <s v="60 - Discontinued"/>
    <x v="0"/>
    <s v="VN0A3WF1BLK1006 - MN DRILL CHORE COAT Black, X Small"/>
    <x v="1"/>
    <s v="115 - APP_Outerwear"/>
    <s v="6009 - MN Jackets"/>
    <n v="193391102566"/>
    <s v="BD - Bangladesh"/>
    <s v="XS"/>
    <s v="001 - BLACK"/>
    <s v="100% COTTON"/>
    <n v="36.4"/>
    <n v="80"/>
    <n v="29.55"/>
    <n v="65"/>
    <n v="40.950000000000003"/>
    <n v="90"/>
    <n v="70"/>
  </r>
  <r>
    <x v="0"/>
    <s v="VN0A3WF1M8I1"/>
    <s v="VN0A3WF1M8I1002"/>
    <s v="MN DRILL CHORE COAT"/>
    <s v="GRAY MIST"/>
    <s v="VN0A3WF1M8I1.  L"/>
    <s v="L"/>
    <m/>
    <x v="1"/>
    <s v="MENS OUTERWEAR"/>
    <x v="24"/>
    <x v="2"/>
    <s v="SMU"/>
    <s v="60 - Discontinued"/>
    <x v="0"/>
    <s v="VN0A3WF1M8I1002 - MN DRILL CHORE COAT GRAY MIST, Large"/>
    <x v="1"/>
    <s v="115 - APP_Outerwear"/>
    <s v="6009 - MN Jackets"/>
    <n v="197642464649"/>
    <s v="BD - Bangladesh"/>
    <s v="L"/>
    <s v="310 - MEDIUM GREEN"/>
    <s v="100% COTTON"/>
    <n v="36.4"/>
    <n v="80"/>
    <n v="29.55"/>
    <n v="65"/>
    <n v="40.950000000000003"/>
    <n v="90"/>
    <n v="271"/>
  </r>
  <r>
    <x v="0"/>
    <s v="VN0A3WF1M8I1"/>
    <s v="VN0A3WF1M8I1003"/>
    <s v="MN DRILL CHORE COAT"/>
    <s v="GRAY MIST"/>
    <s v="VN0A3WF1M8I1.  M"/>
    <s v="M"/>
    <m/>
    <x v="1"/>
    <s v="MENS OUTERWEAR"/>
    <x v="24"/>
    <x v="2"/>
    <s v="SMU"/>
    <s v="60 - Discontinued"/>
    <x v="0"/>
    <s v="VN0A3WF1M8I1003 - MN DRILL CHORE COAT GRAY MIST, Medium"/>
    <x v="1"/>
    <s v="115 - APP_Outerwear"/>
    <s v="6009 - MN Jackets"/>
    <n v="197642464694"/>
    <s v="BD - Bangladesh"/>
    <s v="M"/>
    <s v="310 - MEDIUM GREEN"/>
    <s v="100% COTTON"/>
    <n v="36.4"/>
    <n v="80"/>
    <n v="29.55"/>
    <n v="65"/>
    <n v="40.950000000000003"/>
    <n v="90"/>
    <n v="403"/>
  </r>
  <r>
    <x v="0"/>
    <s v="VN0A3WF1M8I1"/>
    <s v="VN0A3WF1M8I1004"/>
    <s v="MN DRILL CHORE COAT"/>
    <s v="GRAY MIST"/>
    <s v="VN0A3WF1M8I1.  S"/>
    <s v="S"/>
    <m/>
    <x v="1"/>
    <s v="MENS OUTERWEAR"/>
    <x v="24"/>
    <x v="2"/>
    <s v="SMU"/>
    <s v="60 - Discontinued"/>
    <x v="0"/>
    <s v="VN0A3WF1M8I1004 - MN DRILL CHORE COAT GRAY MIST, Small"/>
    <x v="1"/>
    <s v="115 - APP_Outerwear"/>
    <s v="6009 - MN Jackets"/>
    <n v="197642464830"/>
    <s v="BD - Bangladesh"/>
    <s v="S"/>
    <s v="310 - MEDIUM GREEN"/>
    <s v="100% COTTON"/>
    <n v="36.4"/>
    <n v="80"/>
    <n v="29.55"/>
    <n v="65"/>
    <n v="40.950000000000003"/>
    <n v="90"/>
    <n v="281"/>
  </r>
  <r>
    <x v="0"/>
    <s v="VN0A3WF1M8I1"/>
    <s v="VN0A3WF1M8I1005"/>
    <s v="MN DRILL CHORE COAT"/>
    <s v="GRAY MIST"/>
    <s v="VN0A3WF1M8I1.  XL"/>
    <s v="XL"/>
    <m/>
    <x v="1"/>
    <s v="MENS OUTERWEAR"/>
    <x v="24"/>
    <x v="2"/>
    <s v="SMU"/>
    <s v="60 - Discontinued"/>
    <x v="0"/>
    <s v="VN0A3WF1M8I1005 - MN DRILL CHORE COAT GRAY MIST, X Large"/>
    <x v="1"/>
    <s v="115 - APP_Outerwear"/>
    <s v="6009 - MN Jackets"/>
    <n v="197642464878"/>
    <s v="BD - Bangladesh"/>
    <s v="XL"/>
    <s v="310 - MEDIUM GREEN"/>
    <s v="100% COTTON"/>
    <n v="36.4"/>
    <n v="80"/>
    <n v="29.55"/>
    <n v="65"/>
    <n v="40.950000000000003"/>
    <n v="90"/>
    <n v="157"/>
  </r>
  <r>
    <x v="0"/>
    <s v="VN0A3WF1M8I1"/>
    <s v="VN0A3WF1M8I1006"/>
    <s v="MN DRILL CHORE COAT"/>
    <s v="GRAY MIST"/>
    <s v="VN0A3WF1M8I1.  XS"/>
    <s v="XS"/>
    <m/>
    <x v="1"/>
    <s v="MENS OUTERWEAR"/>
    <x v="24"/>
    <x v="2"/>
    <s v="SMU"/>
    <s v="60 - Discontinued"/>
    <x v="0"/>
    <s v="VN0A3WF1M8I1006 - MN DRILL CHORE COAT GRAY MIST, X Small"/>
    <x v="1"/>
    <s v="115 - APP_Outerwear"/>
    <s v="6009 - MN Jackets"/>
    <n v="197642464915"/>
    <s v="BD - Bangladesh"/>
    <s v="XS"/>
    <s v="310 - MEDIUM GREEN"/>
    <s v="100% COTTON"/>
    <n v="36.4"/>
    <n v="80"/>
    <n v="29.55"/>
    <n v="65"/>
    <n v="40.950000000000003"/>
    <n v="90"/>
    <n v="152"/>
  </r>
  <r>
    <x v="0"/>
    <s v="VN0A456AY281"/>
    <s v="VN0A456AY281004"/>
    <s v="MN VANS CLASSIC CREW"/>
    <s v="Black/White"/>
    <s v="VN0A456AY281.  L"/>
    <s v="L"/>
    <m/>
    <x v="1"/>
    <s v="MENS TOPS"/>
    <x v="37"/>
    <x v="2"/>
    <m/>
    <s v="60 - Discontinued"/>
    <x v="2"/>
    <s v="VN0A456AY281004 - MN VANS CLASSIC CREW Black/White, Large"/>
    <x v="1"/>
    <s v="114 - APP_Top"/>
    <s v="6167 - MN Sweatshrt/Pullovr"/>
    <n v="193392129357"/>
    <s v="BG - Bulgaria"/>
    <s v="L"/>
    <s v="001 - BLACK"/>
    <s v="100% cotton"/>
    <n v="30.95"/>
    <n v="68"/>
    <n v="25.5"/>
    <n v="56"/>
    <n v="36.4"/>
    <n v="80"/>
    <n v="7"/>
  </r>
  <r>
    <x v="0"/>
    <s v="VN0A456AY281"/>
    <s v="VN0A456AY281003"/>
    <s v="MN VANS CLASSIC CREW"/>
    <s v="Black/White"/>
    <s v="VN0A456AY281.  M"/>
    <s v="M"/>
    <m/>
    <x v="1"/>
    <s v="MENS TOPS"/>
    <x v="37"/>
    <x v="2"/>
    <m/>
    <s v="60 - Discontinued"/>
    <x v="2"/>
    <s v="VN0A456AY281003 - MN VANS CLASSIC CREW Black/White, Medium"/>
    <x v="1"/>
    <s v="114 - APP_Top"/>
    <s v="6167 - MN Sweatshrt/Pullovr"/>
    <n v="193392129098"/>
    <s v="BG - Bulgaria"/>
    <s v="M"/>
    <s v="001 - BLACK"/>
    <s v="100% cotton"/>
    <n v="30.95"/>
    <n v="68"/>
    <n v="25.5"/>
    <n v="56"/>
    <n v="36.4"/>
    <n v="80"/>
    <n v="9"/>
  </r>
  <r>
    <x v="0"/>
    <s v="VN0A456AY281"/>
    <s v="VN0A456AY281002"/>
    <s v="MN VANS CLASSIC CREW"/>
    <s v="Black/White"/>
    <s v="VN0A456AY281.  S"/>
    <s v="S"/>
    <m/>
    <x v="1"/>
    <s v="MENS TOPS"/>
    <x v="37"/>
    <x v="2"/>
    <m/>
    <s v="60 - Discontinued"/>
    <x v="2"/>
    <s v="VN0A456AY281002 - MN VANS CLASSIC CREW Black/White, Small"/>
    <x v="1"/>
    <s v="114 - APP_Top"/>
    <s v="6167 - MN Sweatshrt/Pullovr"/>
    <n v="193392128817"/>
    <s v="BG - Bulgaria"/>
    <s v="S"/>
    <s v="001 - BLACK"/>
    <s v="100% cotton"/>
    <n v="30.95"/>
    <n v="68"/>
    <n v="25.5"/>
    <n v="56"/>
    <n v="36.4"/>
    <n v="80"/>
    <n v="7"/>
  </r>
  <r>
    <x v="0"/>
    <s v="VN0A456AY281"/>
    <s v="VN0A456AY281005"/>
    <s v="MN VANS CLASSIC CREW"/>
    <s v="Black/White"/>
    <s v="VN0A456AY281.  XXL"/>
    <s v="XXL"/>
    <m/>
    <x v="1"/>
    <s v="MENS TOPS"/>
    <x v="37"/>
    <x v="2"/>
    <m/>
    <s v="60 - Discontinued"/>
    <x v="2"/>
    <s v="VN0A456AY281005 - MN VANS CLASSIC CREW Black/Whi, XX Large"/>
    <x v="1"/>
    <s v="114 - APP_Top"/>
    <s v="6167 - MN Sweatshrt/Pullovr"/>
    <n v="193392129784"/>
    <s v="BG - Bulgaria"/>
    <s v="XXL"/>
    <s v="001 - BLACK"/>
    <s v="100% cotton"/>
    <n v="30.95"/>
    <n v="68"/>
    <n v="25.5"/>
    <n v="56"/>
    <n v="36.4"/>
    <n v="80"/>
    <n v="1"/>
  </r>
  <r>
    <x v="0"/>
    <s v="VN0A456BY281"/>
    <s v="VN0A456BY281003"/>
    <s v="MN VANS CLASSIC PO H"/>
    <s v="Black/White"/>
    <s v="VN0A456BY281.  M"/>
    <s v="M"/>
    <m/>
    <x v="1"/>
    <s v="MENS TOPS"/>
    <x v="37"/>
    <x v="2"/>
    <m/>
    <s v="60 - Discontinued"/>
    <x v="2"/>
    <s v="VN0A456BY281003 - MN VANS CLASSIC PO H Black/White, Medium"/>
    <x v="1"/>
    <s v="114 - APP_Top"/>
    <s v="6167 - MN Sweatshrt/Pullovr"/>
    <n v="193392129982"/>
    <s v="BG - Bulgaria"/>
    <s v="M"/>
    <s v="001 - BLACK"/>
    <s v="100% cotton"/>
    <n v="34.1"/>
    <n v="75"/>
    <n v="27.3"/>
    <n v="60"/>
    <n v="40.950000000000003"/>
    <n v="90"/>
    <n v="2"/>
  </r>
  <r>
    <x v="0"/>
    <s v="VN0A456BY281"/>
    <s v="VN0A456BY281002"/>
    <s v="MN VANS CLASSIC PO H"/>
    <s v="Black/White"/>
    <s v="VN0A456BY281.  S"/>
    <s v="S"/>
    <m/>
    <x v="1"/>
    <s v="MENS TOPS"/>
    <x v="37"/>
    <x v="2"/>
    <m/>
    <s v="60 - Discontinued"/>
    <x v="2"/>
    <s v="VN0A456BY281002 - MN VANS CLASSIC PO H Black/White, Small"/>
    <x v="1"/>
    <s v="114 - APP_Top"/>
    <s v="6167 - MN Sweatshrt/Pullovr"/>
    <n v="193392129944"/>
    <s v="BG - Bulgaria"/>
    <s v="S"/>
    <s v="001 - BLACK"/>
    <s v="100% cotton"/>
    <n v="34.1"/>
    <n v="75"/>
    <n v="27.3"/>
    <n v="60"/>
    <n v="40.950000000000003"/>
    <n v="90"/>
    <n v="3"/>
  </r>
  <r>
    <x v="0"/>
    <s v="VN0A456Z1M71"/>
    <s v="VN0A456Z1M71003"/>
    <s v="MN DRILL CHORE COAT"/>
    <s v="Golden Brown"/>
    <s v="VN0A456Z1M71.  S"/>
    <s v="S"/>
    <m/>
    <x v="1"/>
    <s v="MENS OUTERWEAR"/>
    <x v="24"/>
    <x v="2"/>
    <m/>
    <s v="60 - Discontinued"/>
    <x v="3"/>
    <s v="VN0A456Z1M71003 - MN DRILL CHORE COAT Golden Brown, Small"/>
    <x v="1"/>
    <s v="115 - APP_Outerwear"/>
    <s v="6009 - MN Jackets"/>
    <n v="196573558151"/>
    <s v="VN - Vietnam"/>
    <s v="S"/>
    <s v="210 - MEDIUM BROWN"/>
    <s v="Shell 100% cotton, Body Lining 65% Polyester 35% Cotton, Sleeve Lining 100% Polyester, Hood 100% Nylon (pass rain test)"/>
    <n v="50"/>
    <n v="110"/>
    <n v="43.2"/>
    <n v="95"/>
    <n v="59.1"/>
    <n v="130"/>
    <n v="4"/>
  </r>
  <r>
    <x v="0"/>
    <s v="VN0A456Z1M71"/>
    <s v="VN0A456Z1M71005"/>
    <s v="MN DRILL CHORE COAT"/>
    <s v="Golden Brown"/>
    <s v="VN0A456Z1M71.  XS"/>
    <s v="XS"/>
    <m/>
    <x v="1"/>
    <s v="MENS OUTERWEAR"/>
    <x v="24"/>
    <x v="2"/>
    <m/>
    <s v="60 - Discontinued"/>
    <x v="3"/>
    <s v="VN0A456Z1M71005 - MN DRILL CHORE COAT Golden Brow, X Small"/>
    <x v="1"/>
    <s v="115 - APP_Outerwear"/>
    <s v="6009 - MN Jackets"/>
    <n v="196573558373"/>
    <s v="VN - Vietnam"/>
    <s v="XS"/>
    <s v="210 - MEDIUM BROWN"/>
    <s v="Shell 100% cotton, Body Lining 65% Polyester 35% Cotton, Sleeve Lining 100% Polyester, Hood 100% Nylon (pass rain test)"/>
    <n v="50"/>
    <n v="110"/>
    <n v="43.2"/>
    <n v="95"/>
    <n v="59.1"/>
    <n v="130"/>
    <n v="2"/>
  </r>
  <r>
    <x v="0"/>
    <s v="VN0A45AEADY1"/>
    <s v="VN0A45AEADY1001"/>
    <s v="BY VANS CLASSIC ZIP"/>
    <s v="Cement Heather/Black"/>
    <s v="VN0A45AEADY1.  S"/>
    <s v="S"/>
    <m/>
    <x v="1"/>
    <s v="KIDS TOPS"/>
    <x v="33"/>
    <x v="4"/>
    <m/>
    <s v="60 - Discontinued"/>
    <x v="7"/>
    <s v="VN0A45AEADY1001 - BY VANS CLASSIC ZIP CmntHthr/Blk, Small"/>
    <x v="1"/>
    <s v="114 - APP_Top"/>
    <s v="6169 - KD Sweatshrt/Pullovr"/>
    <n v="193392128121"/>
    <s v="BG - Bulgaria"/>
    <s v="S"/>
    <s v="030 - MEDIUM GREY"/>
    <s v="70% cotton 30% polyester"/>
    <n v="29.55"/>
    <n v="65"/>
    <n v="25"/>
    <n v="55"/>
    <n v="36.4"/>
    <n v="80"/>
    <n v="2"/>
  </r>
  <r>
    <x v="0"/>
    <s v="VN0A45AEY281"/>
    <s v="VN0A45AEY281001"/>
    <s v="BY VANS CLASSIC ZIP"/>
    <s v="Black/White"/>
    <s v="VN0A45AEY281.  S"/>
    <s v="S"/>
    <m/>
    <x v="1"/>
    <s v="KIDS TOPS"/>
    <x v="33"/>
    <x v="4"/>
    <m/>
    <s v="60 - Discontinued"/>
    <x v="7"/>
    <s v="VN0A45AEY281001 - BY VANS CLASSIC ZIP Black/White, Small"/>
    <x v="1"/>
    <s v="114 - APP_Top"/>
    <s v="6169 - KD Sweatshrt/Pullovr"/>
    <n v="193392128732"/>
    <s v="BG - Bulgaria"/>
    <s v="S"/>
    <s v="001 - BLACK"/>
    <s v="100% cotton"/>
    <n v="29.55"/>
    <n v="65"/>
    <n v="25"/>
    <n v="55"/>
    <n v="36.4"/>
    <n v="80"/>
    <n v="8"/>
  </r>
  <r>
    <x v="0"/>
    <s v="VN0A47Y3DJR1"/>
    <s v="VN0A47Y3DJR1003"/>
    <s v="WM DRILL CHORE JACKE"/>
    <s v="turtledove"/>
    <s v="VN0A47Y3DJR1.  L"/>
    <s v="L"/>
    <m/>
    <x v="1"/>
    <s v="WOMENS OUTERWEAR"/>
    <x v="27"/>
    <x v="5"/>
    <s v="OMU"/>
    <s v="60 - Discontinued"/>
    <x v="0"/>
    <s v="VN0A47Y3DJR1003 - WM DRILL CHORE JACKE turtledove, Large"/>
    <x v="1"/>
    <s v="115 - APP_Outerwear"/>
    <s v="6047 - WM Jackets"/>
    <n v="197642697221"/>
    <s v="BD - Bangladesh"/>
    <s v="L"/>
    <s v="100 - WHITE"/>
    <s v="100% COTTON"/>
    <n v="36.4"/>
    <n v="80"/>
    <n v="29.55"/>
    <n v="65"/>
    <n v="40.950000000000003"/>
    <n v="90"/>
    <n v="1"/>
  </r>
  <r>
    <x v="0"/>
    <s v="VN0A47Y3DJR1"/>
    <s v="VN0A47Y3DJR1002"/>
    <s v="WM DRILL CHORE JACKE"/>
    <s v="turtledove"/>
    <s v="VN0A47Y3DJR1.  M"/>
    <s v="M"/>
    <m/>
    <x v="1"/>
    <s v="WOMENS OUTERWEAR"/>
    <x v="27"/>
    <x v="5"/>
    <s v="OMU"/>
    <s v="60 - Discontinued"/>
    <x v="0"/>
    <s v="VN0A47Y3DJR1002 - WM DRILL CHORE JACKE turtledove, Medium"/>
    <x v="1"/>
    <s v="115 - APP_Outerwear"/>
    <s v="6047 - WM Jackets"/>
    <n v="197642697238"/>
    <s v="BD - Bangladesh"/>
    <s v="M"/>
    <s v="100 - WHITE"/>
    <s v="100% COTTON"/>
    <n v="36.4"/>
    <n v="80"/>
    <n v="29.55"/>
    <n v="65"/>
    <n v="40.950000000000003"/>
    <n v="90"/>
    <n v="1"/>
  </r>
  <r>
    <x v="0"/>
    <s v="VN0A47Y3DJR1"/>
    <s v="VN0A47Y3DJR1007"/>
    <s v="WM DRILL CHORE JACKE"/>
    <s v="turtledove"/>
    <s v="VN0A47Y3DJR1.  XL"/>
    <s v="XL"/>
    <m/>
    <x v="1"/>
    <s v="WOMENS OUTERWEAR"/>
    <x v="27"/>
    <x v="5"/>
    <s v="OMU"/>
    <s v="60 - Discontinued"/>
    <x v="0"/>
    <s v="VN0A47Y3DJR1007 - WM DRILL CHORE JACKE turtledove, X Large"/>
    <x v="1"/>
    <s v="115 - APP_Outerwear"/>
    <s v="6047 - WM Jackets"/>
    <n v="197642697252"/>
    <s v="BD - Bangladesh"/>
    <s v="XL"/>
    <s v="100 - WHITE"/>
    <s v="100% COTTON"/>
    <n v="36.4"/>
    <n v="80"/>
    <n v="29.55"/>
    <n v="65"/>
    <n v="40.950000000000003"/>
    <n v="90"/>
    <n v="84"/>
  </r>
  <r>
    <x v="0"/>
    <s v="VN0A47Y3DJR1"/>
    <s v="VN0A47Y3DJR1006"/>
    <s v="WM DRILL CHORE JACKE"/>
    <s v="turtledove"/>
    <s v="VN0A47Y3DJR1.  XS"/>
    <s v="XS"/>
    <m/>
    <x v="1"/>
    <s v="WOMENS OUTERWEAR"/>
    <x v="27"/>
    <x v="5"/>
    <s v="OMU"/>
    <s v="60 - Discontinued"/>
    <x v="0"/>
    <s v="VN0A47Y3DJR1006 - WM DRILL CHORE JACKE turtledove, X Small"/>
    <x v="1"/>
    <s v="115 - APP_Outerwear"/>
    <s v="6047 - WM Jackets"/>
    <n v="197642697269"/>
    <s v="BD - Bangladesh"/>
    <s v="XS"/>
    <s v="100 - WHITE"/>
    <s v="100% COTTON"/>
    <n v="36.4"/>
    <n v="80"/>
    <n v="29.55"/>
    <n v="65"/>
    <n v="40.950000000000003"/>
    <n v="90"/>
    <n v="30"/>
  </r>
  <r>
    <x v="0"/>
    <s v="VN0A47Y3DJR1"/>
    <s v="VN0A47Y3DJR1005"/>
    <s v="WM DRILL CHORE JACKE"/>
    <s v="turtledove"/>
    <s v="VN0A47Y3DJR1.  XXL"/>
    <s v="XXL"/>
    <m/>
    <x v="1"/>
    <s v="WOMENS OUTERWEAR"/>
    <x v="27"/>
    <x v="5"/>
    <s v="OMU"/>
    <s v="60 - Discontinued"/>
    <x v="0"/>
    <s v="VN0A47Y3DJR1005 - WM DRILL CHORE JACKE turtledov, XX Large"/>
    <x v="1"/>
    <s v="115 - APP_Outerwear"/>
    <s v="6047 - WM Jackets"/>
    <n v="197642697276"/>
    <s v="BD - Bangladesh"/>
    <s v="XXL"/>
    <s v="100 - WHITE"/>
    <s v="100% COTTON"/>
    <n v="36.4"/>
    <n v="80"/>
    <n v="29.55"/>
    <n v="65"/>
    <n v="40.950000000000003"/>
    <n v="90"/>
    <n v="54"/>
  </r>
  <r>
    <x v="0"/>
    <s v="VN0A49LCYB21"/>
    <s v="VN0A49LCYB21005"/>
    <s v="MN LEFT CHEST HIT LS"/>
    <s v="White/Black"/>
    <s v="VN0A49LCYB21.  L"/>
    <s v="L"/>
    <m/>
    <x v="1"/>
    <s v="MENS TOPS"/>
    <x v="18"/>
    <x v="2"/>
    <m/>
    <s v="60 - Discontinued"/>
    <x v="0"/>
    <s v="VN0A49LCYB21005 - MN LEFT CHEST HIT LS White/Black, Large"/>
    <x v="1"/>
    <s v="114 - APP_Top"/>
    <s v="6014 - MN T-Shirts"/>
    <n v="193391220741"/>
    <s v="GE - Georgia"/>
    <s v="L"/>
    <s v="100 - WHITE"/>
    <s v="100% COTTON"/>
    <n v="15.5"/>
    <n v="34"/>
    <n v="13.65"/>
    <n v="30"/>
    <n v="16.850000000000001"/>
    <n v="37"/>
    <n v="4"/>
  </r>
  <r>
    <x v="0"/>
    <s v="VN0A49OYD401"/>
    <s v="VN0A49OYD401001"/>
    <s v="LONG CHECK TWOFER"/>
    <s v="FIESTA"/>
    <s v="VN0A49OYD401.  L"/>
    <s v="L"/>
    <m/>
    <x v="1"/>
    <s v="KIDS TOPS"/>
    <x v="19"/>
    <x v="4"/>
    <s v="INR"/>
    <s v="60 - Discontinued"/>
    <x v="0"/>
    <s v="VN0A49OYD401001 - LONG CHECK TWOFER Fiesta, Large"/>
    <x v="1"/>
    <s v="114 - APP_Top"/>
    <s v="6090 - KD T-Shirts"/>
    <n v="197065814274"/>
    <s v="GE - Georgia"/>
    <s v="L"/>
    <s v="820 - BRIGHT ORANGE"/>
    <s v="100% COTTON"/>
    <n v="18.2"/>
    <n v="40"/>
    <n v="15.95"/>
    <n v="35"/>
    <n v="20.5"/>
    <n v="45"/>
    <n v="9"/>
  </r>
  <r>
    <x v="0"/>
    <s v="VN0A49OYD401"/>
    <s v="VN0A49OYD401004"/>
    <s v="LONG CHECK TWOFER"/>
    <s v="FIESTA"/>
    <s v="VN0A49OYD401.  M"/>
    <s v="M"/>
    <m/>
    <x v="1"/>
    <s v="KIDS TOPS"/>
    <x v="19"/>
    <x v="4"/>
    <s v="INR"/>
    <s v="60 - Discontinued"/>
    <x v="0"/>
    <s v="VN0A49OYD401004 - LONG CHECK TWOFER Fiesta, Medium"/>
    <x v="1"/>
    <s v="114 - APP_Top"/>
    <s v="6090 - KD T-Shirts"/>
    <n v="197065814298"/>
    <s v="GE - Georgia"/>
    <s v="M"/>
    <s v="820 - BRIGHT ORANGE"/>
    <s v="100% COTTON"/>
    <n v="18.2"/>
    <n v="40"/>
    <n v="15.95"/>
    <n v="35"/>
    <n v="20.5"/>
    <n v="45"/>
    <n v="1"/>
  </r>
  <r>
    <x v="0"/>
    <s v="VN0A49OYD401"/>
    <s v="VN0A49OYD401003"/>
    <s v="LONG CHECK TWOFER"/>
    <s v="FIESTA"/>
    <s v="VN0A49OYD401.  S"/>
    <s v="S"/>
    <m/>
    <x v="1"/>
    <s v="KIDS TOPS"/>
    <x v="19"/>
    <x v="4"/>
    <s v="INR"/>
    <s v="60 - Discontinued"/>
    <x v="0"/>
    <s v="VN0A49OYD401003 - LONG CHECK TWOFER Fiesta, Small"/>
    <x v="1"/>
    <s v="114 - APP_Top"/>
    <s v="6090 - KD T-Shirts"/>
    <n v="197065814311"/>
    <s v="GE - Georgia"/>
    <s v="S"/>
    <s v="820 - BRIGHT ORANGE"/>
    <s v="100% COTTON"/>
    <n v="18.2"/>
    <n v="40"/>
    <n v="15.95"/>
    <n v="35"/>
    <n v="20.5"/>
    <n v="45"/>
    <n v="4"/>
  </r>
  <r>
    <x v="0"/>
    <s v="VN0A49OYD401"/>
    <s v="VN0A49OYD401002"/>
    <s v="LONG CHECK TWOFER"/>
    <s v="FIESTA"/>
    <s v="VN0A49OYD401.  XL"/>
    <s v="XL"/>
    <m/>
    <x v="1"/>
    <s v="KIDS TOPS"/>
    <x v="19"/>
    <x v="4"/>
    <s v="INR"/>
    <s v="60 - Discontinued"/>
    <x v="0"/>
    <s v="VN0A49OYD401002 - LONG CHECK TWOFER Fiesta, X Large"/>
    <x v="1"/>
    <s v="114 - APP_Top"/>
    <s v="6090 - KD T-Shirts"/>
    <n v="197065814335"/>
    <s v="GE - Georgia"/>
    <s v="XL"/>
    <s v="820 - BRIGHT ORANGE"/>
    <s v="100% COTTON"/>
    <n v="18.2"/>
    <n v="40"/>
    <n v="15.95"/>
    <n v="35"/>
    <n v="20.5"/>
    <n v="45"/>
    <n v="4"/>
  </r>
  <r>
    <x v="0"/>
    <s v="VN0A49R7ATH1"/>
    <s v="VN0A49R7ATH1004"/>
    <s v="MN OFF THE WALL CLAS"/>
    <s v="Athletic Heather"/>
    <s v="VN0A49R7ATH1.  M"/>
    <s v="M"/>
    <m/>
    <x v="1"/>
    <s v="MENS TOPS"/>
    <x v="18"/>
    <x v="2"/>
    <m/>
    <s v="60 - Discontinued"/>
    <x v="1"/>
    <s v="VN0A49R7ATH1004 - MN OFF THE WALL CLAS Athletic He, Medium"/>
    <x v="1"/>
    <s v="114 - APP_Top"/>
    <s v="6014 - MN T-Shirts"/>
    <n v="772259587099"/>
    <s v="MX - Mexico"/>
    <s v="M"/>
    <s v="021 - DARK GREY"/>
    <s v="100% Cotton"/>
    <n v="18.2"/>
    <n v="40"/>
    <n v="15.95"/>
    <n v="35"/>
    <n v="22.75"/>
    <n v="50"/>
    <n v="3"/>
  </r>
  <r>
    <x v="0"/>
    <s v="VN0A49R7ATH1"/>
    <s v="VN0A49R7ATH1005"/>
    <s v="MN OFF THE WALL CLAS"/>
    <s v="Athletic Heather"/>
    <s v="VN0A49R7ATH1.  S"/>
    <s v="S"/>
    <m/>
    <x v="1"/>
    <s v="MENS TOPS"/>
    <x v="18"/>
    <x v="2"/>
    <m/>
    <s v="60 - Discontinued"/>
    <x v="1"/>
    <s v="VN0A49R7ATH1005 - MN OFF THE WALL CLAS Athletic Hea, Small"/>
    <x v="1"/>
    <s v="114 - APP_Top"/>
    <s v="6014 - MN T-Shirts"/>
    <n v="772259587075"/>
    <s v="MX - Mexico"/>
    <s v="S"/>
    <s v="021 - DARK GREY"/>
    <s v="100% Cotton"/>
    <n v="18.2"/>
    <n v="40"/>
    <n v="15.95"/>
    <n v="35"/>
    <n v="22.75"/>
    <n v="50"/>
    <n v="3"/>
  </r>
  <r>
    <x v="0"/>
    <s v="VN0A49R7ATH1"/>
    <s v="VN0A49R7ATH1006"/>
    <s v="MN OFF THE WALL CLAS"/>
    <s v="Athletic Heather"/>
    <s v="VN0A49R7ATH1.  XS"/>
    <s v="XS"/>
    <m/>
    <x v="1"/>
    <s v="MENS TOPS"/>
    <x v="18"/>
    <x v="2"/>
    <m/>
    <s v="60 - Discontinued"/>
    <x v="1"/>
    <s v="VN0A49R7ATH1006 - MN OFF THE WALL CLAS Athletic H, X Small"/>
    <x v="1"/>
    <s v="114 - APP_Top"/>
    <s v="6014 - MN T-Shirts"/>
    <n v="772259587051"/>
    <s v="MX - Mexico"/>
    <s v="XS"/>
    <s v="021 - DARK GREY"/>
    <s v="100% Cotton"/>
    <n v="18.2"/>
    <n v="40"/>
    <n v="15.95"/>
    <n v="35"/>
    <n v="22.75"/>
    <n v="50"/>
    <n v="4"/>
  </r>
  <r>
    <x v="0"/>
    <s v="VN0A49R7BLK1"/>
    <s v="VN0A49R7BLK1004"/>
    <s v="MN OFF THE WALL CLAS"/>
    <s v="Black"/>
    <s v="VN0A49R7BLK1.  M"/>
    <s v="M"/>
    <m/>
    <x v="1"/>
    <s v="MENS TOPS"/>
    <x v="18"/>
    <x v="2"/>
    <m/>
    <s v="60 - Discontinued"/>
    <x v="1"/>
    <s v="VN0A49R7BLK1004 - MN OFF THE WALL CLAS Black, Medium"/>
    <x v="1"/>
    <s v="114 - APP_Top"/>
    <s v="6014 - MN T-Shirts"/>
    <n v="194115242391"/>
    <s v="MX - Mexico"/>
    <s v="M"/>
    <s v="001 - BLACK"/>
    <s v="100% Cotton"/>
    <n v="18.2"/>
    <n v="40"/>
    <n v="15.95"/>
    <n v="35"/>
    <n v="22.75"/>
    <n v="50"/>
    <n v="4"/>
  </r>
  <r>
    <x v="0"/>
    <s v="VN0A49R7BLK1"/>
    <s v="VN0A49R7BLK1003"/>
    <s v="MN OFF THE WALL CLAS"/>
    <s v="Black"/>
    <s v="VN0A49R7BLK1.  S"/>
    <s v="S"/>
    <m/>
    <x v="1"/>
    <s v="MENS TOPS"/>
    <x v="18"/>
    <x v="2"/>
    <m/>
    <s v="60 - Discontinued"/>
    <x v="1"/>
    <s v="VN0A49R7BLK1003 - MN OFF THE WALL CLAS Black, Small"/>
    <x v="1"/>
    <s v="114 - APP_Top"/>
    <s v="6014 - MN T-Shirts"/>
    <n v="194115242315"/>
    <s v="MX - Mexico"/>
    <s v="S"/>
    <s v="001 - BLACK"/>
    <s v="100% Cotton"/>
    <n v="18.2"/>
    <n v="40"/>
    <n v="15.95"/>
    <n v="35"/>
    <n v="22.75"/>
    <n v="50"/>
    <n v="14"/>
  </r>
  <r>
    <x v="0"/>
    <s v="VN0A49R7HTG1"/>
    <s v="VN0A49R7HTG1001"/>
    <s v="MN OFF THE WALL CLAS"/>
    <s v="Heather Grey"/>
    <s v="VN0A49R7HTG1.  L"/>
    <s v="L"/>
    <m/>
    <x v="1"/>
    <s v="MENS TOPS"/>
    <x v="18"/>
    <x v="2"/>
    <m/>
    <s v="60 - Discontinued"/>
    <x v="11"/>
    <s v="VN0A49R7HTG1001 - MN OFF THE WALL CLAS HEATHER GREY, Large"/>
    <x v="1"/>
    <s v="114 - APP_Top"/>
    <s v="6014 - MN T-Shirts"/>
    <n v="194115242483"/>
    <s v="MX - Mexico"/>
    <s v="L"/>
    <s v="021 - DARK GREY"/>
    <s v="18/1 100% Supima Vortex Cotton"/>
    <s v="TBD"/>
    <s v="TBD"/>
    <s v="TBD"/>
    <s v="TBD"/>
    <s v="TBD"/>
    <s v="TBD"/>
    <n v="1"/>
  </r>
  <r>
    <x v="0"/>
    <s v="VN0A49R7WHT1"/>
    <s v="VN0A49R7WHT1003"/>
    <s v="MN OFF THE WALL CLAS"/>
    <s v="White"/>
    <s v="VN0A49R7WHT1.  L"/>
    <s v="L"/>
    <m/>
    <x v="1"/>
    <s v="MENS TOPS"/>
    <x v="18"/>
    <x v="2"/>
    <m/>
    <s v="60 - Discontinued"/>
    <x v="1"/>
    <s v="VN0A49R7WHT1003 - MN OFF THE WALL CLAS White, Large"/>
    <x v="1"/>
    <s v="114 - APP_Top"/>
    <s v="6014 - MN T-Shirts"/>
    <n v="194115243121"/>
    <s v="MX - Mexico"/>
    <s v="L"/>
    <s v="100 - WHITE"/>
    <s v="100% Cotton"/>
    <n v="18.2"/>
    <n v="40"/>
    <n v="15.95"/>
    <n v="35"/>
    <n v="22.75"/>
    <n v="50"/>
    <n v="1"/>
  </r>
  <r>
    <x v="0"/>
    <s v="VN0A49R7WHT1"/>
    <s v="VN0A49R7WHT1004"/>
    <s v="MN OFF THE WALL CLAS"/>
    <s v="White"/>
    <s v="VN0A49R7WHT1.  S"/>
    <s v="S"/>
    <m/>
    <x v="1"/>
    <s v="MENS TOPS"/>
    <x v="18"/>
    <x v="2"/>
    <m/>
    <s v="60 - Discontinued"/>
    <x v="1"/>
    <s v="VN0A49R7WHT1004 - MN OFF THE WALL CLAS White, Small"/>
    <x v="1"/>
    <s v="114 - APP_Top"/>
    <s v="6014 - MN T-Shirts"/>
    <n v="194115243084"/>
    <s v="MX - Mexico"/>
    <s v="S"/>
    <s v="100 - WHITE"/>
    <s v="100% Cotton"/>
    <n v="18.2"/>
    <n v="40"/>
    <n v="15.95"/>
    <n v="35"/>
    <n v="22.75"/>
    <n v="50"/>
    <n v="1"/>
  </r>
  <r>
    <x v="0"/>
    <s v="VN0A49SN95Y1"/>
    <s v="VN0A49SN95Y1003"/>
    <s v="MN VERSA STANDARD HO"/>
    <s v="Black/Checkerboard"/>
    <s v="VN0A49SN95Y1.  L"/>
    <s v="L"/>
    <m/>
    <x v="1"/>
    <s v="MENS TOPS"/>
    <x v="37"/>
    <x v="2"/>
    <m/>
    <s v="60 - Discontinued"/>
    <x v="2"/>
    <s v="VN0A49SN95Y1003 - MN VERSA STANDARD HO Black/Checke, Large"/>
    <x v="1"/>
    <s v="114 - APP_Top"/>
    <s v="6167 - MN Sweatshrt/Pullovr"/>
    <n v="195437459467"/>
    <s v="KH - Cambodia"/>
    <s v="L"/>
    <s v="001 - BLACK"/>
    <s v="88% COTTON 12% POLYESTER"/>
    <n v="36.4"/>
    <n v="80"/>
    <n v="29.55"/>
    <n v="65"/>
    <n v="43.2"/>
    <n v="95"/>
    <n v="1"/>
  </r>
  <r>
    <x v="0"/>
    <s v="VN0A49VSZ8G1"/>
    <s v="VN0A49VSZ8G1002"/>
    <s v="BY TIE DYE EASY BOX"/>
    <s v="NAUTICAL BLUE/TIE DYE"/>
    <s v="VN0A49VSZ8G1.  L"/>
    <s v="L"/>
    <m/>
    <x v="1"/>
    <s v="KIDS TOPS"/>
    <x v="19"/>
    <x v="4"/>
    <s v="MFO"/>
    <s v="60 - Discontinued"/>
    <x v="0"/>
    <s v="VN0A49VSZ8G1002 - BY TIE DYE EASY BOX NAUTICAL BLUE, Large"/>
    <x v="1"/>
    <s v="114 - APP_Top"/>
    <s v="6090 - KD T-Shirts"/>
    <n v="195441388036"/>
    <s v="VN - Vietnam"/>
    <s v="L"/>
    <s v="420 - MEDIUM BLUE"/>
    <s v="100% cotton"/>
    <n v="14.55"/>
    <n v="32"/>
    <n v="12.75"/>
    <n v="28"/>
    <n v="15.95"/>
    <n v="35"/>
    <n v="1"/>
  </r>
  <r>
    <x v="0"/>
    <s v="VN0A4B8MBLK1"/>
    <s v="VN0A4B8MBLK1001"/>
    <s v="WM Vans Short Puff 2"/>
    <s v="Black"/>
    <s v="VN0A4B8MBLK1.  XL"/>
    <s v="XL"/>
    <m/>
    <x v="1"/>
    <s v="WOMENS OUTERWEAR"/>
    <x v="27"/>
    <x v="5"/>
    <m/>
    <s v="60 - Discontinued"/>
    <x v="0"/>
    <s v="VN0A4B8MBLK1001 - WM Vans Short Puff 2 DITS BLACK, X Large"/>
    <x v="1"/>
    <s v="115 - APP_Outerwear"/>
    <s v="6047 - WM Jackets"/>
    <n v="193390630442"/>
    <s v="VN - Vietnam"/>
    <s v="XL"/>
    <s v="001 - BLACK"/>
    <s v="Shell 100% Polyester (pass rain test), Lining 100% Polyester, Insulation 100% Polyester"/>
    <n v="52.3"/>
    <n v="115"/>
    <n v="45.5"/>
    <n v="100"/>
    <n v="56.85"/>
    <n v="125"/>
    <n v="10"/>
  </r>
  <r>
    <x v="0"/>
    <s v="VN0A4BG3BLK1"/>
    <s v="VN0A4BG3BLK1002"/>
    <s v="WM FLYING V FT BOXY"/>
    <s v="Black"/>
    <s v="VN0A4BG3BLK1.  XL"/>
    <s v="XL"/>
    <s v="FLYING V"/>
    <x v="1"/>
    <s v="WOMENS TOPS"/>
    <x v="34"/>
    <x v="5"/>
    <m/>
    <s v="60 - Discontinued"/>
    <x v="10"/>
    <s v="VN0A4BG3BLK1002 - WM FLYING V FT BOXY DITS FLYV B, X Large"/>
    <x v="1"/>
    <s v="114 - APP_Top"/>
    <s v="6168 - WM Sweatshrt/Pullovr"/>
    <n v="193391223285"/>
    <s v="TR - Turkey"/>
    <s v="XL"/>
    <s v="001 - BLACK"/>
    <s v="100% cotton"/>
    <n v="29.55"/>
    <n v="65"/>
    <n v="25"/>
    <n v="55"/>
    <n v="36.4"/>
    <n v="80"/>
    <n v="1"/>
  </r>
  <r>
    <x v="0"/>
    <s v="VN0A4CYBWHT1"/>
    <s v="VN0A4CYBWHT1006"/>
    <s v="MN VANS CITY TEE LON"/>
    <s v="White"/>
    <s v="VN0A4CYBWHT1.  S"/>
    <s v="S"/>
    <m/>
    <x v="1"/>
    <s v="MENS TOPS"/>
    <x v="18"/>
    <x v="2"/>
    <s v="SMU"/>
    <s v="60 - Discontinued"/>
    <x v="0"/>
    <s v="VN0A4CYBWHT1006 - MN VANS CITY TEE LON White, Small"/>
    <x v="1"/>
    <s v="114 - APP_Top"/>
    <s v="6014 - MN T-Shirts"/>
    <n v="680975128055"/>
    <s v="TR - Turkey"/>
    <s v="S"/>
    <s v="100 - WHITE"/>
    <s v="TBD"/>
    <n v="17.3"/>
    <n v="38"/>
    <n v="14.55"/>
    <n v="32"/>
    <n v="19.100000000000001"/>
    <n v="42"/>
    <n v="6"/>
  </r>
  <r>
    <x v="0"/>
    <s v="VN0A4CYBWHT1"/>
    <s v="VN0A4CYBWHT1005"/>
    <s v="MN VANS CITY TEE LON"/>
    <s v="White"/>
    <s v="VN0A4CYBWHT1.  XS"/>
    <s v="XS"/>
    <m/>
    <x v="1"/>
    <s v="MENS TOPS"/>
    <x v="18"/>
    <x v="2"/>
    <s v="SMU"/>
    <s v="60 - Discontinued"/>
    <x v="0"/>
    <s v="VN0A4CYBWHT1005 - MN VANS CITY TEE LON White, X Small"/>
    <x v="1"/>
    <s v="114 - APP_Top"/>
    <s v="6014 - MN T-Shirts"/>
    <n v="680975128031"/>
    <s v="TR - Turkey"/>
    <s v="XS"/>
    <s v="100 - WHITE"/>
    <s v="TBD"/>
    <n v="17.3"/>
    <n v="38"/>
    <n v="14.55"/>
    <n v="32"/>
    <n v="19.100000000000001"/>
    <n v="42"/>
    <n v="10"/>
  </r>
  <r>
    <x v="0"/>
    <s v="VN0A4CYCWHT1"/>
    <s v="VN0A4CYCWHT1003"/>
    <s v="MN VANS CITY TEE SCO"/>
    <s v="White"/>
    <s v="VN0A4CYCWHT1.  M"/>
    <s v="M"/>
    <m/>
    <x v="1"/>
    <s v="MENS TOPS"/>
    <x v="18"/>
    <x v="2"/>
    <s v="SMU"/>
    <s v="60 - Discontinued"/>
    <x v="0"/>
    <s v="VN0A4CYCWHT1003 - MN VANS CITY TEE SCO White, Medium"/>
    <x v="1"/>
    <s v="114 - APP_Top"/>
    <s v="6014 - MN T-Shirts"/>
    <n v="680975127959"/>
    <s v="TR - Turkey"/>
    <s v="M"/>
    <s v="100 - WHITE"/>
    <s v="100% COTTON"/>
    <n v="17.3"/>
    <n v="38"/>
    <n v="14.55"/>
    <n v="32"/>
    <n v="19.100000000000001"/>
    <n v="42"/>
    <n v="2"/>
  </r>
  <r>
    <x v="0"/>
    <s v="VN0A4CYCWHT1"/>
    <s v="VN0A4CYCWHT1004"/>
    <s v="MN VANS CITY TEE SCO"/>
    <s v="White"/>
    <s v="VN0A4CYCWHT1.  XL"/>
    <s v="XL"/>
    <m/>
    <x v="1"/>
    <s v="MENS TOPS"/>
    <x v="18"/>
    <x v="2"/>
    <s v="SMU"/>
    <s v="60 - Discontinued"/>
    <x v="0"/>
    <s v="VN0A4CYCWHT1004 - MN VANS CITY TEE SCO White, X Large"/>
    <x v="1"/>
    <s v="114 - APP_Top"/>
    <s v="6014 - MN T-Shirts"/>
    <n v="680975127997"/>
    <s v="TR - Turkey"/>
    <s v="XL"/>
    <s v="100 - WHITE"/>
    <s v="100% COTTON"/>
    <n v="17.3"/>
    <n v="38"/>
    <n v="14.55"/>
    <n v="32"/>
    <n v="19.100000000000001"/>
    <n v="42"/>
    <n v="2"/>
  </r>
  <r>
    <x v="0"/>
    <s v="VN0A4CYCWHT1"/>
    <s v="VN0A4CYCWHT1006"/>
    <s v="MN VANS CITY TEE SCO"/>
    <s v="White"/>
    <s v="VN0A4CYCWHT1.  XS"/>
    <s v="XS"/>
    <m/>
    <x v="1"/>
    <s v="MENS TOPS"/>
    <x v="18"/>
    <x v="2"/>
    <s v="SMU"/>
    <s v="60 - Discontinued"/>
    <x v="0"/>
    <s v="VN0A4CYCWHT1006 - MN VANS CITY TEE SCO White, X Small"/>
    <x v="1"/>
    <s v="114 - APP_Top"/>
    <s v="6014 - MN T-Shirts"/>
    <n v="680975127911"/>
    <s v="TR - Turkey"/>
    <s v="XS"/>
    <s v="100 - WHITE"/>
    <s v="100% COTTON"/>
    <n v="17.3"/>
    <n v="38"/>
    <n v="14.55"/>
    <n v="32"/>
    <n v="19.100000000000001"/>
    <n v="42"/>
    <n v="2"/>
  </r>
  <r>
    <x v="0"/>
    <s v="VN0A4CYDBLK1"/>
    <s v="VN0A4CYDBLK1005"/>
    <s v="MN VANS CITY TEE ROM"/>
    <s v="Black"/>
    <s v="VN0A4CYDBLK1.  L"/>
    <s v="L"/>
    <m/>
    <x v="1"/>
    <s v="MENS TOPS"/>
    <x v="18"/>
    <x v="2"/>
    <s v="SMU"/>
    <s v="60 - Discontinued"/>
    <x v="0"/>
    <s v="VN0A4CYDBLK1005 - MN VANS CITY TEE ROM Black, Large"/>
    <x v="1"/>
    <s v="114 - APP_Top"/>
    <s v="6014 - MN T-Shirts"/>
    <n v="680975128604"/>
    <s v="GE - Georgia"/>
    <s v="L"/>
    <s v="001 - BLACK"/>
    <s v="100% COTTON"/>
    <n v="17.3"/>
    <n v="38"/>
    <n v="14.55"/>
    <n v="32"/>
    <n v="19.100000000000001"/>
    <n v="42"/>
    <n v="244"/>
  </r>
  <r>
    <x v="0"/>
    <s v="VN0A4CYDBLK1"/>
    <s v="VN0A4CYDBLK1003"/>
    <s v="MN VANS CITY TEE ROM"/>
    <s v="Black"/>
    <s v="VN0A4CYDBLK1.  M"/>
    <s v="M"/>
    <m/>
    <x v="1"/>
    <s v="MENS TOPS"/>
    <x v="18"/>
    <x v="2"/>
    <s v="SMU"/>
    <s v="60 - Discontinued"/>
    <x v="0"/>
    <s v="VN0A4CYDBLK1003 - MN VANS CITY TEE ROM Black, Medium"/>
    <x v="1"/>
    <s v="114 - APP_Top"/>
    <s v="6014 - MN T-Shirts"/>
    <n v="680975128550"/>
    <s v="GE - Georgia"/>
    <s v="M"/>
    <s v="001 - BLACK"/>
    <s v="100% COTTON"/>
    <n v="17.3"/>
    <n v="38"/>
    <n v="14.55"/>
    <n v="32"/>
    <n v="19.100000000000001"/>
    <n v="42"/>
    <n v="131"/>
  </r>
  <r>
    <x v="0"/>
    <s v="VN0A4CYDBLK1"/>
    <s v="VN0A4CYDBLK1006"/>
    <s v="MN VANS CITY TEE ROM"/>
    <s v="Black"/>
    <s v="VN0A4CYDBLK1.  S"/>
    <s v="S"/>
    <m/>
    <x v="1"/>
    <s v="MENS TOPS"/>
    <x v="18"/>
    <x v="2"/>
    <s v="SMU"/>
    <s v="60 - Discontinued"/>
    <x v="0"/>
    <s v="VN0A4CYDBLK1006 - MN VANS CITY TEE ROM Black, Small"/>
    <x v="1"/>
    <s v="114 - APP_Top"/>
    <s v="6014 - MN T-Shirts"/>
    <n v="680975128536"/>
    <s v="GE - Georgia"/>
    <s v="S"/>
    <s v="001 - BLACK"/>
    <s v="100% COTTON"/>
    <n v="17.3"/>
    <n v="38"/>
    <n v="14.55"/>
    <n v="32"/>
    <n v="19.100000000000001"/>
    <n v="42"/>
    <n v="88"/>
  </r>
  <r>
    <x v="0"/>
    <s v="VN0A4CYDBLK1"/>
    <s v="VN0A4CYDBLK1002"/>
    <s v="MN VANS CITY TEE ROM"/>
    <s v="Black"/>
    <s v="VN0A4CYDBLK1.  XL"/>
    <s v="XL"/>
    <m/>
    <x v="1"/>
    <s v="MENS TOPS"/>
    <x v="18"/>
    <x v="2"/>
    <s v="SMU"/>
    <s v="60 - Discontinued"/>
    <x v="0"/>
    <s v="VN0A4CYDBLK1002 - MN VANS CITY TEE ROM Black, X Large"/>
    <x v="1"/>
    <s v="114 - APP_Top"/>
    <s v="6014 - MN T-Shirts"/>
    <n v="680975128642"/>
    <s v="GE - Georgia"/>
    <s v="XL"/>
    <s v="001 - BLACK"/>
    <s v="100% COTTON"/>
    <n v="17.3"/>
    <n v="38"/>
    <n v="14.55"/>
    <n v="32"/>
    <n v="19.100000000000001"/>
    <n v="42"/>
    <n v="50"/>
  </r>
  <r>
    <x v="0"/>
    <s v="VN0A4CYDBLK1"/>
    <s v="VN0A4CYDBLK1004"/>
    <s v="MN VANS CITY TEE ROM"/>
    <s v="Black"/>
    <s v="VN0A4CYDBLK1.  XS"/>
    <s v="XS"/>
    <m/>
    <x v="1"/>
    <s v="MENS TOPS"/>
    <x v="18"/>
    <x v="2"/>
    <s v="SMU"/>
    <s v="60 - Discontinued"/>
    <x v="0"/>
    <s v="VN0A4CYDBLK1004 - MN VANS CITY TEE ROM Black, X Small"/>
    <x v="1"/>
    <s v="114 - APP_Top"/>
    <s v="6014 - MN T-Shirts"/>
    <n v="680975128512"/>
    <s v="GE - Georgia"/>
    <s v="XS"/>
    <s v="001 - BLACK"/>
    <s v="100% COTTON"/>
    <n v="17.3"/>
    <n v="38"/>
    <n v="14.55"/>
    <n v="32"/>
    <n v="19.100000000000001"/>
    <n v="42"/>
    <n v="33"/>
  </r>
  <r>
    <x v="0"/>
    <s v="VN0A4CYDWHT1"/>
    <s v="VN0A4CYDWHT1002"/>
    <s v="MN VANS CITY TEE ROM"/>
    <s v="White"/>
    <s v="VN0A4CYDWHT1.  L"/>
    <s v="L"/>
    <m/>
    <x v="1"/>
    <s v="MENS TOPS"/>
    <x v="18"/>
    <x v="2"/>
    <s v="SMU"/>
    <s v="60 - Discontinued"/>
    <x v="0"/>
    <s v="VN0A4CYDWHT1002 - MN VANS CITY TEE ROM White, Large"/>
    <x v="1"/>
    <s v="114 - APP_Top"/>
    <s v="6014 - MN T-Shirts"/>
    <n v="680975128215"/>
    <s v="TR - Turkey"/>
    <s v="L"/>
    <s v="100 - WHITE"/>
    <s v="100% COTTON"/>
    <n v="17.3"/>
    <n v="38"/>
    <n v="14.55"/>
    <n v="32"/>
    <n v="19.100000000000001"/>
    <n v="42"/>
    <n v="184"/>
  </r>
  <r>
    <x v="0"/>
    <s v="VN0A4CYDWHT1"/>
    <s v="VN0A4CYDWHT1003"/>
    <s v="MN VANS CITY TEE ROM"/>
    <s v="White"/>
    <s v="VN0A4CYDWHT1.  M"/>
    <s v="M"/>
    <m/>
    <x v="1"/>
    <s v="MENS TOPS"/>
    <x v="18"/>
    <x v="2"/>
    <s v="SMU"/>
    <s v="60 - Discontinued"/>
    <x v="0"/>
    <s v="VN0A4CYDWHT1003 - MN VANS CITY TEE ROM White, Medium"/>
    <x v="1"/>
    <s v="114 - APP_Top"/>
    <s v="6014 - MN T-Shirts"/>
    <n v="680975128192"/>
    <s v="TR - Turkey"/>
    <s v="M"/>
    <s v="100 - WHITE"/>
    <s v="100% COTTON"/>
    <n v="17.3"/>
    <n v="38"/>
    <n v="14.55"/>
    <n v="32"/>
    <n v="19.100000000000001"/>
    <n v="42"/>
    <n v="479"/>
  </r>
  <r>
    <x v="0"/>
    <s v="VN0A4CYDWHT1"/>
    <s v="VN0A4CYDWHT1006"/>
    <s v="MN VANS CITY TEE ROM"/>
    <s v="White"/>
    <s v="VN0A4CYDWHT1.  S"/>
    <s v="S"/>
    <m/>
    <x v="1"/>
    <s v="MENS TOPS"/>
    <x v="18"/>
    <x v="2"/>
    <s v="SMU"/>
    <s v="60 - Discontinued"/>
    <x v="0"/>
    <s v="VN0A4CYDWHT1006 - MN VANS CITY TEE ROM White, Small"/>
    <x v="1"/>
    <s v="114 - APP_Top"/>
    <s v="6014 - MN T-Shirts"/>
    <n v="680975128178"/>
    <s v="TR - Turkey"/>
    <s v="S"/>
    <s v="100 - WHITE"/>
    <s v="100% COTTON"/>
    <n v="17.3"/>
    <n v="38"/>
    <n v="14.55"/>
    <n v="32"/>
    <n v="19.100000000000001"/>
    <n v="42"/>
    <n v="253"/>
  </r>
  <r>
    <x v="0"/>
    <s v="VN0A4CYDWHT1"/>
    <s v="VN0A4CYDWHT1004"/>
    <s v="MN VANS CITY TEE ROM"/>
    <s v="White"/>
    <s v="VN0A4CYDWHT1.  XL"/>
    <s v="XL"/>
    <m/>
    <x v="1"/>
    <s v="MENS TOPS"/>
    <x v="18"/>
    <x v="2"/>
    <s v="SMU"/>
    <s v="60 - Discontinued"/>
    <x v="0"/>
    <s v="VN0A4CYDWHT1004 - MN VANS CITY TEE ROM White, X Large"/>
    <x v="1"/>
    <s v="114 - APP_Top"/>
    <s v="6014 - MN T-Shirts"/>
    <n v="680975128239"/>
    <s v="TR - Turkey"/>
    <s v="XL"/>
    <s v="100 - WHITE"/>
    <s v="100% COTTON"/>
    <n v="17.3"/>
    <n v="38"/>
    <n v="14.55"/>
    <n v="32"/>
    <n v="19.100000000000001"/>
    <n v="42"/>
    <n v="202"/>
  </r>
  <r>
    <x v="0"/>
    <s v="VN0A4CYDWHT1"/>
    <s v="VN0A4CYDWHT1005"/>
    <s v="MN VANS CITY TEE ROM"/>
    <s v="White"/>
    <s v="VN0A4CYDWHT1.  XS"/>
    <s v="XS"/>
    <m/>
    <x v="1"/>
    <s v="MENS TOPS"/>
    <x v="18"/>
    <x v="2"/>
    <s v="SMU"/>
    <s v="60 - Discontinued"/>
    <x v="0"/>
    <s v="VN0A4CYDWHT1005 - MN VANS CITY TEE ROM White, X Small"/>
    <x v="1"/>
    <s v="114 - APP_Top"/>
    <s v="6014 - MN T-Shirts"/>
    <n v="680975128154"/>
    <s v="TR - Turkey"/>
    <s v="XS"/>
    <s v="100 - WHITE"/>
    <s v="100% COTTON"/>
    <n v="17.3"/>
    <n v="38"/>
    <n v="14.55"/>
    <n v="32"/>
    <n v="19.100000000000001"/>
    <n v="42"/>
    <n v="84"/>
  </r>
  <r>
    <x v="0"/>
    <s v="VN0A4CYEBLK1"/>
    <s v="VN0A4CYEBLK1001"/>
    <s v="MN VANS CITY TEE PAR"/>
    <s v="Black"/>
    <s v="VN0A4CYEBLK1.  L"/>
    <s v="L"/>
    <m/>
    <x v="1"/>
    <s v="MENS TOPS"/>
    <x v="18"/>
    <x v="2"/>
    <s v="SMU"/>
    <s v="60 - Discontinued"/>
    <x v="0"/>
    <s v="VN0A4CYEBLK1001 - MN VANS CITY TEE PAR Black, Large"/>
    <x v="1"/>
    <s v="114 - APP_Top"/>
    <s v="6014 - MN T-Shirts"/>
    <n v="680975128369"/>
    <s v="GE - Georgia"/>
    <s v="L"/>
    <s v="001 - BLACK"/>
    <s v="100% COTTON"/>
    <n v="17.3"/>
    <n v="38"/>
    <n v="14.55"/>
    <n v="32"/>
    <n v="19.100000000000001"/>
    <n v="42"/>
    <n v="83"/>
  </r>
  <r>
    <x v="0"/>
    <s v="VN0A4CYEBLK1"/>
    <s v="VN0A4CYEBLK1002"/>
    <s v="MN VANS CITY TEE PAR"/>
    <s v="Black"/>
    <s v="VN0A4CYEBLK1.  M"/>
    <s v="M"/>
    <m/>
    <x v="1"/>
    <s v="MENS TOPS"/>
    <x v="18"/>
    <x v="2"/>
    <s v="SMU"/>
    <s v="60 - Discontinued"/>
    <x v="0"/>
    <s v="VN0A4CYEBLK1002 - MN VANS CITY TEE PAR Black, Medium"/>
    <x v="1"/>
    <s v="114 - APP_Top"/>
    <s v="6014 - MN T-Shirts"/>
    <n v="680975128314"/>
    <s v="GE - Georgia"/>
    <s v="M"/>
    <s v="001 - BLACK"/>
    <s v="100% COTTON"/>
    <n v="17.3"/>
    <n v="38"/>
    <n v="14.55"/>
    <n v="32"/>
    <n v="19.100000000000001"/>
    <n v="42"/>
    <n v="31"/>
  </r>
  <r>
    <x v="0"/>
    <s v="VN0A4CYEBLK1"/>
    <s v="VN0A4CYEBLK1004"/>
    <s v="MN VANS CITY TEE PAR"/>
    <s v="Black"/>
    <s v="VN0A4CYEBLK1.  S"/>
    <s v="S"/>
    <m/>
    <x v="1"/>
    <s v="MENS TOPS"/>
    <x v="18"/>
    <x v="2"/>
    <s v="SMU"/>
    <s v="60 - Discontinued"/>
    <x v="0"/>
    <s v="VN0A4CYEBLK1004 - MN VANS CITY TEE PAR Black, Small"/>
    <x v="1"/>
    <s v="114 - APP_Top"/>
    <s v="6014 - MN T-Shirts"/>
    <n v="680975128291"/>
    <s v="GE - Georgia"/>
    <s v="S"/>
    <s v="001 - BLACK"/>
    <s v="100% COTTON"/>
    <n v="17.3"/>
    <n v="38"/>
    <n v="14.55"/>
    <n v="32"/>
    <n v="19.100000000000001"/>
    <n v="42"/>
    <n v="64"/>
  </r>
  <r>
    <x v="0"/>
    <s v="VN0A4CYEBLK1"/>
    <s v="VN0A4CYEBLK1003"/>
    <s v="MN VANS CITY TEE PAR"/>
    <s v="Black"/>
    <s v="VN0A4CYEBLK1.  XS"/>
    <s v="XS"/>
    <m/>
    <x v="1"/>
    <s v="MENS TOPS"/>
    <x v="18"/>
    <x v="2"/>
    <s v="SMU"/>
    <s v="60 - Discontinued"/>
    <x v="0"/>
    <s v="VN0A4CYEBLK1003 - MN VANS CITY TEE PAR Black, X Small"/>
    <x v="1"/>
    <s v="114 - APP_Top"/>
    <s v="6014 - MN T-Shirts"/>
    <n v="680975128277"/>
    <s v="GE - Georgia"/>
    <s v="XS"/>
    <s v="001 - BLACK"/>
    <s v="100% COTTON"/>
    <n v="17.3"/>
    <n v="38"/>
    <n v="14.55"/>
    <n v="32"/>
    <n v="19.100000000000001"/>
    <n v="42"/>
    <n v="96"/>
  </r>
  <r>
    <x v="0"/>
    <s v="VN0A4CYEBLK1"/>
    <s v="VN0A4CYEBLK1005"/>
    <s v="MN VANS CITY TEE PAR"/>
    <s v="Black"/>
    <s v="VN0A4CYEBLK1.  XXL"/>
    <s v="XXL"/>
    <m/>
    <x v="1"/>
    <s v="MENS TOPS"/>
    <x v="18"/>
    <x v="2"/>
    <s v="SMU"/>
    <s v="60 - Discontinued"/>
    <x v="0"/>
    <s v="VN0A4CYEBLK1005 - MN VANS CITY TEE PAR Black, XX Large"/>
    <x v="1"/>
    <s v="114 - APP_Top"/>
    <s v="6014 - MN T-Shirts"/>
    <n v="680975128437"/>
    <s v="GE - Georgia"/>
    <s v="XXL"/>
    <s v="001 - BLACK"/>
    <s v="100% COTTON"/>
    <n v="17.3"/>
    <n v="38"/>
    <n v="14.55"/>
    <n v="32"/>
    <n v="19.100000000000001"/>
    <n v="42"/>
    <n v="8"/>
  </r>
  <r>
    <x v="0"/>
    <s v="VN0A4CYFBLK1"/>
    <s v="VN0A4CYFBLK1006"/>
    <s v="MN VANS CITY TEE AMSTER"/>
    <s v="Black"/>
    <s v="VN0A4CYFBLK1.  L"/>
    <s v="L"/>
    <m/>
    <x v="1"/>
    <s v="MENS TOPS"/>
    <x v="18"/>
    <x v="2"/>
    <s v="SMU"/>
    <s v="60 - Discontinued"/>
    <x v="0"/>
    <s v="VN0A4CYFBLK1006 - MN VANS CITY TEE AMSTER Black, Large"/>
    <x v="1"/>
    <s v="114 - APP_Top"/>
    <s v="6014 - MN T-Shirts"/>
    <n v="680975128451"/>
    <s v="GE - Georgia"/>
    <s v="L"/>
    <s v="001 - BLACK"/>
    <s v="100% COTTON"/>
    <n v="17.3"/>
    <n v="38"/>
    <n v="14.55"/>
    <n v="32"/>
    <n v="19.100000000000001"/>
    <n v="42"/>
    <n v="6"/>
  </r>
  <r>
    <x v="0"/>
    <s v="VN0A4CYFBLK1"/>
    <s v="VN0A4CYFBLK1002"/>
    <s v="MN VANS CITY TEE AMSTER"/>
    <s v="Black"/>
    <s v="VN0A4CYFBLK1.  M"/>
    <s v="M"/>
    <m/>
    <x v="1"/>
    <s v="MENS TOPS"/>
    <x v="18"/>
    <x v="2"/>
    <s v="SMU"/>
    <s v="60 - Discontinued"/>
    <x v="0"/>
    <s v="VN0A4CYFBLK1002 - MN VANS CITY TEE AMSTER Black, Medium"/>
    <x v="1"/>
    <s v="114 - APP_Top"/>
    <s v="6014 - MN T-Shirts"/>
    <n v="680975128390"/>
    <s v="GE - Georgia"/>
    <s v="M"/>
    <s v="001 - BLACK"/>
    <s v="100% COTTON"/>
    <n v="17.3"/>
    <n v="38"/>
    <n v="14.55"/>
    <n v="32"/>
    <n v="19.100000000000001"/>
    <n v="42"/>
    <n v="1"/>
  </r>
  <r>
    <x v="0"/>
    <s v="VN0A4CYFBLK1"/>
    <s v="VN0A4CYFBLK1003"/>
    <s v="MN VANS CITY TEE AMSTER"/>
    <s v="Black"/>
    <s v="VN0A4CYFBLK1.  XS"/>
    <s v="XS"/>
    <m/>
    <x v="1"/>
    <s v="MENS TOPS"/>
    <x v="18"/>
    <x v="2"/>
    <s v="SMU"/>
    <s v="60 - Discontinued"/>
    <x v="0"/>
    <s v="VN0A4CYFBLK1003 - MN VANS CITY TEE AMSTER Black, X Small"/>
    <x v="1"/>
    <s v="114 - APP_Top"/>
    <s v="6014 - MN T-Shirts"/>
    <n v="680975128321"/>
    <s v="GE - Georgia"/>
    <s v="XS"/>
    <s v="001 - BLACK"/>
    <s v="100% COTTON"/>
    <n v="17.3"/>
    <n v="38"/>
    <n v="14.55"/>
    <n v="32"/>
    <n v="19.100000000000001"/>
    <n v="42"/>
    <n v="35"/>
  </r>
  <r>
    <x v="0"/>
    <s v="VN0A4CYFWHT1"/>
    <s v="VN0A4CYFWHT1006"/>
    <s v="MN VANS CITY TEE AMSTER"/>
    <s v="White"/>
    <s v="VN0A4CYFWHT1.  M"/>
    <s v="M"/>
    <m/>
    <x v="1"/>
    <s v="MENS TOPS"/>
    <x v="18"/>
    <x v="2"/>
    <s v="SMU"/>
    <s v="60 - Discontinued"/>
    <x v="0"/>
    <s v="VN0A4CYFWHT1006 - MN VANS CITY TEE AMSTER White, Medium"/>
    <x v="1"/>
    <s v="114 - APP_Top"/>
    <s v="6014 - MN T-Shirts"/>
    <n v="680975129137"/>
    <s v="TR - Turkey"/>
    <s v="M"/>
    <s v="100 - WHITE"/>
    <s v="100% COTTON"/>
    <n v="17.3"/>
    <n v="38"/>
    <n v="14.55"/>
    <n v="32"/>
    <n v="19.100000000000001"/>
    <n v="42"/>
    <n v="75"/>
  </r>
  <r>
    <x v="0"/>
    <s v="VN0A4CYFWHT1"/>
    <s v="VN0A4CYFWHT1003"/>
    <s v="MN VANS CITY TEE AMSTER"/>
    <s v="White"/>
    <s v="VN0A4CYFWHT1.  S"/>
    <s v="S"/>
    <m/>
    <x v="1"/>
    <s v="MENS TOPS"/>
    <x v="18"/>
    <x v="2"/>
    <s v="SMU"/>
    <s v="60 - Discontinued"/>
    <x v="0"/>
    <s v="VN0A4CYFWHT1003 - MN VANS CITY TEE AMSTER White, Small"/>
    <x v="1"/>
    <s v="114 - APP_Top"/>
    <s v="6014 - MN T-Shirts"/>
    <n v="680975129052"/>
    <s v="TR - Turkey"/>
    <s v="S"/>
    <s v="100 - WHITE"/>
    <s v="100% COTTON"/>
    <n v="17.3"/>
    <n v="38"/>
    <n v="14.55"/>
    <n v="32"/>
    <n v="19.100000000000001"/>
    <n v="42"/>
    <n v="26"/>
  </r>
  <r>
    <x v="0"/>
    <s v="VN0A4CYFWHT1"/>
    <s v="VN0A4CYFWHT1002"/>
    <s v="MN VANS CITY TEE AMSTER"/>
    <s v="White"/>
    <s v="VN0A4CYFWHT1.  XL"/>
    <s v="XL"/>
    <m/>
    <x v="1"/>
    <s v="MENS TOPS"/>
    <x v="18"/>
    <x v="2"/>
    <s v="SMU"/>
    <s v="60 - Discontinued"/>
    <x v="0"/>
    <s v="VN0A4CYFWHT1002 - MN VANS CITY TEE AMSTER White, X Large"/>
    <x v="1"/>
    <s v="114 - APP_Top"/>
    <s v="6014 - MN T-Shirts"/>
    <n v="680975129281"/>
    <s v="TR - Turkey"/>
    <s v="XL"/>
    <s v="100 - WHITE"/>
    <s v="100% COTTON"/>
    <n v="17.3"/>
    <n v="38"/>
    <n v="14.55"/>
    <n v="32"/>
    <n v="19.100000000000001"/>
    <n v="42"/>
    <n v="29"/>
  </r>
  <r>
    <x v="0"/>
    <s v="VN0A4CYFWHT1"/>
    <s v="VN0A4CYFWHT1005"/>
    <s v="MN VANS CITY TEE AMSTER"/>
    <s v="White"/>
    <s v="VN0A4CYFWHT1.  XS"/>
    <s v="XS"/>
    <m/>
    <x v="1"/>
    <s v="MENS TOPS"/>
    <x v="18"/>
    <x v="2"/>
    <s v="SMU"/>
    <s v="60 - Discontinued"/>
    <x v="0"/>
    <s v="VN0A4CYFWHT1005 - MN VANS CITY TEE AMSTER White, X Small"/>
    <x v="1"/>
    <s v="114 - APP_Top"/>
    <s v="6014 - MN T-Shirts"/>
    <n v="680975128987"/>
    <s v="TR - Turkey"/>
    <s v="XS"/>
    <s v="100 - WHITE"/>
    <s v="100% COTTON"/>
    <n v="17.3"/>
    <n v="38"/>
    <n v="14.55"/>
    <n v="32"/>
    <n v="19.100000000000001"/>
    <n v="42"/>
    <n v="49"/>
  </r>
  <r>
    <x v="0"/>
    <s v="VN0A4CYGWHT1"/>
    <s v="VN0A4CYGWHT1005"/>
    <s v="MN VANS CITY TEE DUB"/>
    <s v="White"/>
    <s v="VN0A4CYGWHT1.  XS"/>
    <s v="XS"/>
    <m/>
    <x v="1"/>
    <s v="MENS TOPS"/>
    <x v="18"/>
    <x v="2"/>
    <s v="SMU"/>
    <s v="60 - Discontinued"/>
    <x v="2"/>
    <s v="VN0A4CYGWHT1005 - MN VANS CITY TEE DUB White, X Small"/>
    <x v="1"/>
    <s v="114 - APP_Top"/>
    <s v="6014 - MN T-Shirts"/>
    <n v="680975128758"/>
    <s v="TR - Turkey"/>
    <s v="XS"/>
    <s v="100 - WHITE"/>
    <s v="100% COTTON"/>
    <n v="17.3"/>
    <n v="38"/>
    <n v="14.55"/>
    <n v="32"/>
    <n v="20.5"/>
    <n v="45"/>
    <n v="49"/>
  </r>
  <r>
    <x v="0"/>
    <s v="VN0A4CYHBLK1"/>
    <s v="VN0A4CYHBLK1003"/>
    <s v="MN VANS CITY TEE BAR"/>
    <s v="Black"/>
    <s v="VN0A4CYHBLK1.  M"/>
    <s v="M"/>
    <m/>
    <x v="1"/>
    <s v="MENS TOPS"/>
    <x v="18"/>
    <x v="2"/>
    <s v="SMU"/>
    <s v="60 - Discontinued"/>
    <x v="0"/>
    <s v="VN0A4CYHBLK1003 - MN VANS CITY TEE BAR Black, Medium"/>
    <x v="1"/>
    <s v="114 - APP_Top"/>
    <s v="6014 - MN T-Shirts"/>
    <n v="680975128970"/>
    <s v="GE - Georgia"/>
    <s v="M"/>
    <s v="001 - BLACK"/>
    <s v="100% COTTON"/>
    <n v="17.3"/>
    <n v="38"/>
    <n v="14.55"/>
    <n v="32"/>
    <n v="19.100000000000001"/>
    <n v="42"/>
    <n v="13"/>
  </r>
  <r>
    <x v="0"/>
    <s v="VN0A4CYHBLK1"/>
    <s v="VN0A4CYHBLK1004"/>
    <s v="MN VANS CITY TEE BAR"/>
    <s v="Black"/>
    <s v="VN0A4CYHBLK1.  S"/>
    <s v="S"/>
    <m/>
    <x v="1"/>
    <s v="MENS TOPS"/>
    <x v="18"/>
    <x v="2"/>
    <s v="SMU"/>
    <s v="60 - Discontinued"/>
    <x v="0"/>
    <s v="VN0A4CYHBLK1004 - MN VANS CITY TEE BAR Black, Small"/>
    <x v="1"/>
    <s v="114 - APP_Top"/>
    <s v="6014 - MN T-Shirts"/>
    <n v="680975128918"/>
    <s v="GE - Georgia"/>
    <s v="S"/>
    <s v="001 - BLACK"/>
    <s v="100% COTTON"/>
    <n v="17.3"/>
    <n v="38"/>
    <n v="14.55"/>
    <n v="32"/>
    <n v="19.100000000000001"/>
    <n v="42"/>
    <n v="25"/>
  </r>
  <r>
    <x v="0"/>
    <s v="VN0A4CYHBLK1"/>
    <s v="VN0A4CYHBLK1005"/>
    <s v="MN VANS CITY TEE BAR"/>
    <s v="Black"/>
    <s v="VN0A4CYHBLK1.  XS"/>
    <s v="XS"/>
    <m/>
    <x v="1"/>
    <s v="MENS TOPS"/>
    <x v="18"/>
    <x v="2"/>
    <s v="SMU"/>
    <s v="60 - Discontinued"/>
    <x v="0"/>
    <s v="VN0A4CYHBLK1005 - MN VANS CITY TEE BAR Black, X Small"/>
    <x v="1"/>
    <s v="114 - APP_Top"/>
    <s v="6014 - MN T-Shirts"/>
    <n v="680975128857"/>
    <s v="GE - Georgia"/>
    <s v="XS"/>
    <s v="001 - BLACK"/>
    <s v="100% COTTON"/>
    <n v="17.3"/>
    <n v="38"/>
    <n v="14.55"/>
    <n v="32"/>
    <n v="19.100000000000001"/>
    <n v="42"/>
    <n v="125"/>
  </r>
  <r>
    <x v="0"/>
    <s v="VN0A4CYHWHT1"/>
    <s v="VN0A4CYHWHT1005"/>
    <s v="MN VANS CITY TEE BAR"/>
    <s v="White"/>
    <s v="VN0A4CYHWHT1.  S"/>
    <s v="S"/>
    <m/>
    <x v="1"/>
    <s v="MENS TOPS"/>
    <x v="18"/>
    <x v="2"/>
    <s v="SMU"/>
    <s v="60 - Discontinued"/>
    <x v="0"/>
    <s v="VN0A4CYHWHT1005 - MN VANS CITY TEE BAR White, Small"/>
    <x v="1"/>
    <s v="114 - APP_Top"/>
    <s v="6014 - MN T-Shirts"/>
    <n v="680975128871"/>
    <s v="GE - Georgia"/>
    <s v="S"/>
    <s v="100 - WHITE"/>
    <s v="100% COTTON"/>
    <n v="17.3"/>
    <n v="38"/>
    <n v="14.55"/>
    <n v="32"/>
    <n v="19.100000000000001"/>
    <n v="42"/>
    <n v="39"/>
  </r>
  <r>
    <x v="0"/>
    <s v="VN0A4CYHWHT1"/>
    <s v="VN0A4CYHWHT1006"/>
    <s v="MN VANS CITY TEE BAR"/>
    <s v="White"/>
    <s v="VN0A4CYHWHT1.  XL"/>
    <s v="XL"/>
    <m/>
    <x v="1"/>
    <s v="MENS TOPS"/>
    <x v="18"/>
    <x v="2"/>
    <s v="SMU"/>
    <s v="60 - Discontinued"/>
    <x v="0"/>
    <s v="VN0A4CYHWHT1006 - MN VANS CITY TEE BAR White, X Large"/>
    <x v="1"/>
    <s v="114 - APP_Top"/>
    <s v="6014 - MN T-Shirts"/>
    <n v="680975129106"/>
    <s v="GE - Georgia"/>
    <s v="XL"/>
    <s v="100 - WHITE"/>
    <s v="100% COTTON"/>
    <n v="17.3"/>
    <n v="38"/>
    <n v="14.55"/>
    <n v="32"/>
    <n v="19.100000000000001"/>
    <n v="42"/>
    <n v="27"/>
  </r>
  <r>
    <x v="0"/>
    <s v="VN0A4CYHWHT1"/>
    <s v="VN0A4CYHWHT1004"/>
    <s v="MN VANS CITY TEE BAR"/>
    <s v="White"/>
    <s v="VN0A4CYHWHT1.  XS"/>
    <s v="XS"/>
    <m/>
    <x v="1"/>
    <s v="MENS TOPS"/>
    <x v="18"/>
    <x v="2"/>
    <s v="SMU"/>
    <s v="60 - Discontinued"/>
    <x v="0"/>
    <s v="VN0A4CYHWHT1004 - MN VANS CITY TEE BAR White, X Small"/>
    <x v="1"/>
    <s v="114 - APP_Top"/>
    <s v="6014 - MN T-Shirts"/>
    <n v="680975128819"/>
    <s v="GE - Georgia"/>
    <s v="XS"/>
    <s v="100 - WHITE"/>
    <s v="100% COTTON"/>
    <n v="17.3"/>
    <n v="38"/>
    <n v="14.55"/>
    <n v="32"/>
    <n v="19.100000000000001"/>
    <n v="42"/>
    <n v="170"/>
  </r>
  <r>
    <x v="0"/>
    <s v="VN0A4CYJBLK1"/>
    <s v="VN0A4CYJBLK1005"/>
    <s v="MN VANS CITY TEE MAD"/>
    <s v="Black"/>
    <s v="VN0A4CYJBLK1.  L"/>
    <s v="L"/>
    <m/>
    <x v="1"/>
    <s v="MENS TOPS"/>
    <x v="18"/>
    <x v="2"/>
    <s v="SMU"/>
    <s v="60 - Discontinued"/>
    <x v="0"/>
    <s v="VN0A4CYJBLK1005 - MN VANS CITY TEE MAD Black, Large"/>
    <x v="1"/>
    <s v="114 - APP_Top"/>
    <s v="6014 - MN T-Shirts"/>
    <n v="680975129564"/>
    <s v="GE - Georgia"/>
    <s v="L"/>
    <s v="001 - BLACK"/>
    <s v="100% COTTON"/>
    <n v="17.3"/>
    <n v="38"/>
    <n v="14.55"/>
    <n v="32"/>
    <n v="19.100000000000001"/>
    <n v="42"/>
    <n v="37"/>
  </r>
  <r>
    <x v="0"/>
    <s v="VN0A4CYJBLK1"/>
    <s v="VN0A4CYJBLK1002"/>
    <s v="MN VANS CITY TEE MAD"/>
    <s v="Black"/>
    <s v="VN0A4CYJBLK1.  M"/>
    <s v="M"/>
    <m/>
    <x v="1"/>
    <s v="MENS TOPS"/>
    <x v="18"/>
    <x v="2"/>
    <s v="SMU"/>
    <s v="60 - Discontinued"/>
    <x v="0"/>
    <s v="VN0A4CYJBLK1002 - MN VANS CITY TEE MAD Black, Medium"/>
    <x v="1"/>
    <s v="114 - APP_Top"/>
    <s v="6014 - MN T-Shirts"/>
    <n v="680975129472"/>
    <s v="GE - Georgia"/>
    <s v="M"/>
    <s v="001 - BLACK"/>
    <s v="100% COTTON"/>
    <n v="17.3"/>
    <n v="38"/>
    <n v="14.55"/>
    <n v="32"/>
    <n v="19.100000000000001"/>
    <n v="42"/>
    <n v="39"/>
  </r>
  <r>
    <x v="0"/>
    <s v="VN0A4CYJBLK1"/>
    <s v="VN0A4CYJBLK1003"/>
    <s v="MN VANS CITY TEE MAD"/>
    <s v="Black"/>
    <s v="VN0A4CYJBLK1.  S"/>
    <s v="S"/>
    <m/>
    <x v="1"/>
    <s v="MENS TOPS"/>
    <x v="18"/>
    <x v="2"/>
    <s v="SMU"/>
    <s v="60 - Discontinued"/>
    <x v="0"/>
    <s v="VN0A4CYJBLK1003 - MN VANS CITY TEE MAD Black, Small"/>
    <x v="1"/>
    <s v="114 - APP_Top"/>
    <s v="6014 - MN T-Shirts"/>
    <n v="680975129403"/>
    <s v="GE - Georgia"/>
    <s v="S"/>
    <s v="001 - BLACK"/>
    <s v="100% COTTON"/>
    <n v="17.3"/>
    <n v="38"/>
    <n v="14.55"/>
    <n v="32"/>
    <n v="19.100000000000001"/>
    <n v="42"/>
    <n v="54"/>
  </r>
  <r>
    <x v="0"/>
    <s v="VN0A4CYJBLK1"/>
    <s v="VN0A4CYJBLK1006"/>
    <s v="MN VANS CITY TEE MAD"/>
    <s v="Black"/>
    <s v="VN0A4CYJBLK1.  XL"/>
    <s v="XL"/>
    <m/>
    <x v="1"/>
    <s v="MENS TOPS"/>
    <x v="18"/>
    <x v="2"/>
    <s v="SMU"/>
    <s v="60 - Discontinued"/>
    <x v="0"/>
    <s v="VN0A4CYJBLK1006 - MN VANS CITY TEE MAD Black, X Large"/>
    <x v="1"/>
    <s v="114 - APP_Top"/>
    <s v="6014 - MN T-Shirts"/>
    <n v="680975129632"/>
    <s v="GE - Georgia"/>
    <s v="XL"/>
    <s v="001 - BLACK"/>
    <s v="100% COTTON"/>
    <n v="17.3"/>
    <n v="38"/>
    <n v="14.55"/>
    <n v="32"/>
    <n v="19.100000000000001"/>
    <n v="42"/>
    <n v="15"/>
  </r>
  <r>
    <x v="0"/>
    <s v="VN0A4CYJBLK1"/>
    <s v="VN0A4CYJBLK1004"/>
    <s v="MN VANS CITY TEE MAD"/>
    <s v="Black"/>
    <s v="VN0A4CYJBLK1.  XS"/>
    <s v="XS"/>
    <m/>
    <x v="1"/>
    <s v="MENS TOPS"/>
    <x v="18"/>
    <x v="2"/>
    <s v="SMU"/>
    <s v="60 - Discontinued"/>
    <x v="0"/>
    <s v="VN0A4CYJBLK1004 - MN VANS CITY TEE MAD Black, X Small"/>
    <x v="1"/>
    <s v="114 - APP_Top"/>
    <s v="6014 - MN T-Shirts"/>
    <n v="680975129359"/>
    <s v="GE - Georgia"/>
    <s v="XS"/>
    <s v="001 - BLACK"/>
    <s v="100% COTTON"/>
    <n v="17.3"/>
    <n v="38"/>
    <n v="14.55"/>
    <n v="32"/>
    <n v="19.100000000000001"/>
    <n v="42"/>
    <n v="125"/>
  </r>
  <r>
    <x v="0"/>
    <s v="VN0A4CYXBLK1"/>
    <s v="VN0A4CYXBLK1003"/>
    <s v="MN VANS CITY TEE COP"/>
    <s v="Black"/>
    <s v="VN0A4CYXBLK1.  L"/>
    <s v="L"/>
    <m/>
    <x v="1"/>
    <s v="MENS TOPS"/>
    <x v="18"/>
    <x v="2"/>
    <s v="SMU"/>
    <s v="60 - Discontinued"/>
    <x v="0"/>
    <s v="VN0A4CYXBLK1003 - MN VANS CITY TEE COP Black, Large"/>
    <x v="1"/>
    <s v="114 - APP_Top"/>
    <s v="6014 - MN T-Shirts"/>
    <n v="680975130775"/>
    <s v="GE - Georgia"/>
    <s v="L"/>
    <s v="001 - BLACK"/>
    <s v="100% COTTON"/>
    <n v="17.3"/>
    <n v="38"/>
    <n v="14.55"/>
    <n v="32"/>
    <n v="19.100000000000001"/>
    <n v="42"/>
    <n v="145"/>
  </r>
  <r>
    <x v="0"/>
    <s v="VN0A4CYXBLK1"/>
    <s v="VN0A4CYXBLK1004"/>
    <s v="MN VANS CITY TEE COP"/>
    <s v="Black"/>
    <s v="VN0A4CYXBLK1.  M"/>
    <s v="M"/>
    <m/>
    <x v="1"/>
    <s v="MENS TOPS"/>
    <x v="18"/>
    <x v="2"/>
    <s v="SMU"/>
    <s v="60 - Discontinued"/>
    <x v="0"/>
    <s v="VN0A4CYXBLK1004 - MN VANS CITY TEE COP Black, Medium"/>
    <x v="1"/>
    <s v="114 - APP_Top"/>
    <s v="6014 - MN T-Shirts"/>
    <n v="680975130577"/>
    <s v="GE - Georgia"/>
    <s v="M"/>
    <s v="001 - BLACK"/>
    <s v="100% COTTON"/>
    <n v="17.3"/>
    <n v="38"/>
    <n v="14.55"/>
    <n v="32"/>
    <n v="19.100000000000001"/>
    <n v="42"/>
    <n v="135"/>
  </r>
  <r>
    <x v="0"/>
    <s v="VN0A4CYXBLK1"/>
    <s v="VN0A4CYXBLK1006"/>
    <s v="MN VANS CITY TEE COP"/>
    <s v="Black"/>
    <s v="VN0A4CYXBLK1.  S"/>
    <s v="S"/>
    <m/>
    <x v="1"/>
    <s v="MENS TOPS"/>
    <x v="18"/>
    <x v="2"/>
    <s v="SMU"/>
    <s v="60 - Discontinued"/>
    <x v="0"/>
    <s v="VN0A4CYXBLK1006 - MN VANS CITY TEE COP Black, Small"/>
    <x v="1"/>
    <s v="114 - APP_Top"/>
    <s v="6014 - MN T-Shirts"/>
    <n v="680975130416"/>
    <s v="GE - Georgia"/>
    <s v="S"/>
    <s v="001 - BLACK"/>
    <s v="100% COTTON"/>
    <n v="17.3"/>
    <n v="38"/>
    <n v="14.55"/>
    <n v="32"/>
    <n v="19.100000000000001"/>
    <n v="42"/>
    <n v="66"/>
  </r>
  <r>
    <x v="0"/>
    <s v="VN0A4CYXBLK1"/>
    <s v="VN0A4CYXBLK1002"/>
    <s v="MN VANS CITY TEE COP"/>
    <s v="Black"/>
    <s v="VN0A4CYXBLK1.  XL"/>
    <s v="XL"/>
    <m/>
    <x v="1"/>
    <s v="MENS TOPS"/>
    <x v="18"/>
    <x v="2"/>
    <s v="SMU"/>
    <s v="60 - Discontinued"/>
    <x v="0"/>
    <s v="VN0A4CYXBLK1002 - MN VANS CITY TEE COP Black, X Large"/>
    <x v="1"/>
    <s v="114 - APP_Top"/>
    <s v="6014 - MN T-Shirts"/>
    <n v="680975130904"/>
    <s v="GE - Georgia"/>
    <s v="XL"/>
    <s v="001 - BLACK"/>
    <s v="100% COTTON"/>
    <n v="17.3"/>
    <n v="38"/>
    <n v="14.55"/>
    <n v="32"/>
    <n v="19.100000000000001"/>
    <n v="42"/>
    <n v="104"/>
  </r>
  <r>
    <x v="0"/>
    <s v="VN0A4CYXBLK1"/>
    <s v="VN0A4CYXBLK1005"/>
    <s v="MN VANS CITY TEE COP"/>
    <s v="Black"/>
    <s v="VN0A4CYXBLK1.  XS"/>
    <s v="XS"/>
    <m/>
    <x v="1"/>
    <s v="MENS TOPS"/>
    <x v="18"/>
    <x v="2"/>
    <s v="SMU"/>
    <s v="60 - Discontinued"/>
    <x v="0"/>
    <s v="VN0A4CYXBLK1005 - MN VANS CITY TEE COP Black, X Small"/>
    <x v="1"/>
    <s v="114 - APP_Top"/>
    <s v="6014 - MN T-Shirts"/>
    <n v="680975130263"/>
    <s v="GE - Georgia"/>
    <s v="XS"/>
    <s v="001 - BLACK"/>
    <s v="100% COTTON"/>
    <n v="17.3"/>
    <n v="38"/>
    <n v="14.55"/>
    <n v="32"/>
    <n v="19.100000000000001"/>
    <n v="42"/>
    <n v="47"/>
  </r>
  <r>
    <x v="0"/>
    <s v="VN0A4CYXBLK1"/>
    <s v="VN0A4CYXBLK1001"/>
    <s v="MN VANS CITY TEE COP"/>
    <s v="Black"/>
    <s v="VN0A4CYXBLK1.  XXL"/>
    <s v="XXL"/>
    <m/>
    <x v="1"/>
    <s v="MENS TOPS"/>
    <x v="18"/>
    <x v="2"/>
    <s v="SMU"/>
    <s v="60 - Discontinued"/>
    <x v="0"/>
    <s v="VN0A4CYXBLK1001 - MN VANS CITY TEE COP Black, XX Large"/>
    <x v="1"/>
    <s v="114 - APP_Top"/>
    <s v="6014 - MN T-Shirts"/>
    <n v="680975131017"/>
    <s v="GE - Georgia"/>
    <s v="XXL"/>
    <s v="001 - BLACK"/>
    <s v="100% COTTON"/>
    <n v="17.3"/>
    <n v="38"/>
    <n v="14.55"/>
    <n v="32"/>
    <n v="19.100000000000001"/>
    <n v="42"/>
    <n v="16"/>
  </r>
  <r>
    <x v="0"/>
    <s v="VN0A4CYYWHT1"/>
    <s v="VN0A4CYYWHT1006"/>
    <s v="MN VANS CITY TEE VAL"/>
    <s v="White"/>
    <s v="VN0A4CYYWHT1.  L"/>
    <s v="L"/>
    <m/>
    <x v="1"/>
    <s v="MENS TOPS"/>
    <x v="18"/>
    <x v="2"/>
    <s v="SMU"/>
    <s v="60 - Discontinued"/>
    <x v="0"/>
    <s v="VN0A4CYYWHT1006 - MN VANS CITY TEE VAL White, Large"/>
    <x v="1"/>
    <s v="114 - APP_Top"/>
    <s v="6014 - MN T-Shirts"/>
    <n v="680975130744"/>
    <s v="TR - Turkey"/>
    <s v="L"/>
    <s v="100 - WHITE"/>
    <s v="100% COTTON"/>
    <n v="17.3"/>
    <n v="38"/>
    <n v="14.55"/>
    <n v="32"/>
    <n v="19.100000000000001"/>
    <n v="42"/>
    <n v="111"/>
  </r>
  <r>
    <x v="0"/>
    <s v="VN0A4CYYWHT1"/>
    <s v="VN0A4CYYWHT1003"/>
    <s v="MN VANS CITY TEE VAL"/>
    <s v="White"/>
    <s v="VN0A4CYYWHT1.  S"/>
    <s v="S"/>
    <m/>
    <x v="1"/>
    <s v="MENS TOPS"/>
    <x v="18"/>
    <x v="2"/>
    <s v="SMU"/>
    <s v="60 - Discontinued"/>
    <x v="0"/>
    <s v="VN0A4CYYWHT1003 - MN VANS CITY TEE VAL White, Small"/>
    <x v="1"/>
    <s v="114 - APP_Top"/>
    <s v="6014 - MN T-Shirts"/>
    <n v="680975130379"/>
    <s v="TR - Turkey"/>
    <s v="S"/>
    <s v="100 - WHITE"/>
    <s v="100% COTTON"/>
    <n v="17.3"/>
    <n v="38"/>
    <n v="14.55"/>
    <n v="32"/>
    <n v="19.100000000000001"/>
    <n v="42"/>
    <n v="205"/>
  </r>
  <r>
    <x v="0"/>
    <s v="VN0A4CYYWHT1"/>
    <s v="VN0A4CYYWHT1005"/>
    <s v="MN VANS CITY TEE VAL"/>
    <s v="White"/>
    <s v="VN0A4CYYWHT1.  XL"/>
    <s v="XL"/>
    <m/>
    <x v="1"/>
    <s v="MENS TOPS"/>
    <x v="18"/>
    <x v="2"/>
    <s v="SMU"/>
    <s v="60 - Discontinued"/>
    <x v="0"/>
    <s v="VN0A4CYYWHT1005 - MN VANS CITY TEE VAL White, X Large"/>
    <x v="1"/>
    <s v="114 - APP_Top"/>
    <s v="6014 - MN T-Shirts"/>
    <n v="680975130881"/>
    <s v="TR - Turkey"/>
    <s v="XL"/>
    <s v="100 - WHITE"/>
    <s v="100% COTTON"/>
    <n v="17.3"/>
    <n v="38"/>
    <n v="14.55"/>
    <n v="32"/>
    <n v="19.100000000000001"/>
    <n v="42"/>
    <n v="17"/>
  </r>
  <r>
    <x v="0"/>
    <s v="VN0A4CZ1BLK1"/>
    <s v="VN0A4CZ1BLK1005"/>
    <s v="MN VANS CITY TEE BER"/>
    <s v="Black"/>
    <s v="VN0A4CZ1BLK1.  L"/>
    <s v="L"/>
    <m/>
    <x v="1"/>
    <s v="MENS TOPS"/>
    <x v="18"/>
    <x v="2"/>
    <s v="SMU"/>
    <s v="60 - Discontinued"/>
    <x v="0"/>
    <s v="VN0A4CZ1BLK1005 - MN VANS CITY TEE BER Black, Large"/>
    <x v="1"/>
    <s v="114 - APP_Top"/>
    <s v="6014 - MN T-Shirts"/>
    <n v="680975130768"/>
    <s v="GE - Georgia"/>
    <s v="L"/>
    <s v="001 - BLACK"/>
    <s v="100% COTTON"/>
    <n v="17.3"/>
    <n v="38"/>
    <n v="14.55"/>
    <n v="32"/>
    <n v="19.100000000000001"/>
    <n v="42"/>
    <n v="8"/>
  </r>
  <r>
    <x v="0"/>
    <s v="VN0A4CZ1BLK1"/>
    <s v="VN0A4CZ1BLK1003"/>
    <s v="MN VANS CITY TEE BER"/>
    <s v="Black"/>
    <s v="VN0A4CZ1BLK1.  M"/>
    <s v="M"/>
    <m/>
    <x v="1"/>
    <s v="MENS TOPS"/>
    <x v="18"/>
    <x v="2"/>
    <s v="SMU"/>
    <s v="60 - Discontinued"/>
    <x v="0"/>
    <s v="VN0A4CZ1BLK1003 - MN VANS CITY TEE BER Black, Medium"/>
    <x v="1"/>
    <s v="114 - APP_Top"/>
    <s v="6014 - MN T-Shirts"/>
    <n v="680975130560"/>
    <s v="GE - Georgia"/>
    <s v="M"/>
    <s v="001 - BLACK"/>
    <s v="100% COTTON"/>
    <n v="17.3"/>
    <n v="38"/>
    <n v="14.55"/>
    <n v="32"/>
    <n v="19.100000000000001"/>
    <n v="42"/>
    <n v="131"/>
  </r>
  <r>
    <x v="0"/>
    <s v="VN0A4CZ1BLK1"/>
    <s v="VN0A4CZ1BLK1002"/>
    <s v="MN VANS CITY TEE BER"/>
    <s v="Black"/>
    <s v="VN0A4CZ1BLK1.  S"/>
    <s v="S"/>
    <m/>
    <x v="1"/>
    <s v="MENS TOPS"/>
    <x v="18"/>
    <x v="2"/>
    <s v="SMU"/>
    <s v="60 - Discontinued"/>
    <x v="0"/>
    <s v="VN0A4CZ1BLK1002 - MN VANS CITY TEE BER Black, Small"/>
    <x v="1"/>
    <s v="114 - APP_Top"/>
    <s v="6014 - MN T-Shirts"/>
    <n v="680975130409"/>
    <s v="GE - Georgia"/>
    <s v="S"/>
    <s v="001 - BLACK"/>
    <s v="100% COTTON"/>
    <n v="17.3"/>
    <n v="38"/>
    <n v="14.55"/>
    <n v="32"/>
    <n v="19.100000000000001"/>
    <n v="42"/>
    <n v="37"/>
  </r>
  <r>
    <x v="0"/>
    <s v="VN0A4CZ1BLK1"/>
    <s v="VN0A4CZ1BLK1006"/>
    <s v="MN VANS CITY TEE BER"/>
    <s v="Black"/>
    <s v="VN0A4CZ1BLK1.  XL"/>
    <s v="XL"/>
    <m/>
    <x v="1"/>
    <s v="MENS TOPS"/>
    <x v="18"/>
    <x v="2"/>
    <s v="SMU"/>
    <s v="60 - Discontinued"/>
    <x v="0"/>
    <s v="VN0A4CZ1BLK1006 - MN VANS CITY TEE BER Black, X Large"/>
    <x v="1"/>
    <s v="114 - APP_Top"/>
    <s v="6014 - MN T-Shirts"/>
    <n v="680975130898"/>
    <s v="GE - Georgia"/>
    <s v="XL"/>
    <s v="001 - BLACK"/>
    <s v="100% COTTON"/>
    <n v="17.3"/>
    <n v="38"/>
    <n v="14.55"/>
    <n v="32"/>
    <n v="19.100000000000001"/>
    <n v="42"/>
    <n v="55"/>
  </r>
  <r>
    <x v="0"/>
    <s v="VN0A4CZ1BLK1"/>
    <s v="VN0A4CZ1BLK1004"/>
    <s v="MN VANS CITY TEE BER"/>
    <s v="Black"/>
    <s v="VN0A4CZ1BLK1.  XS"/>
    <s v="XS"/>
    <m/>
    <x v="1"/>
    <s v="MENS TOPS"/>
    <x v="18"/>
    <x v="2"/>
    <s v="SMU"/>
    <s v="60 - Discontinued"/>
    <x v="0"/>
    <s v="VN0A4CZ1BLK1004 - MN VANS CITY TEE BER Black, X Small"/>
    <x v="1"/>
    <s v="114 - APP_Top"/>
    <s v="6014 - MN T-Shirts"/>
    <n v="680975130256"/>
    <s v="GE - Georgia"/>
    <s v="XS"/>
    <s v="001 - BLACK"/>
    <s v="100% COTTON"/>
    <n v="17.3"/>
    <n v="38"/>
    <n v="14.55"/>
    <n v="32"/>
    <n v="19.100000000000001"/>
    <n v="42"/>
    <n v="41"/>
  </r>
  <r>
    <x v="0"/>
    <s v="VN0A4CZ1WHT1"/>
    <s v="VN0A4CZ1WHT1001"/>
    <s v="MN VANS CITY TEE BER"/>
    <s v="White"/>
    <s v="VN0A4CZ1WHT1.  L"/>
    <s v="L"/>
    <m/>
    <x v="1"/>
    <s v="MENS TOPS"/>
    <x v="18"/>
    <x v="2"/>
    <s v="SMU"/>
    <s v="60 - Discontinued"/>
    <x v="0"/>
    <s v="VN0A4CZ1WHT1001 - MN VANS CITY TEE BER White, Large"/>
    <x v="1"/>
    <s v="114 - APP_Top"/>
    <s v="6014 - MN T-Shirts"/>
    <n v="680975130799"/>
    <s v="TR - Turkey"/>
    <s v="L"/>
    <s v="100 - WHITE"/>
    <s v="100% COTTON"/>
    <n v="17.3"/>
    <n v="38"/>
    <n v="14.55"/>
    <n v="32"/>
    <n v="19.100000000000001"/>
    <n v="42"/>
    <n v="286"/>
  </r>
  <r>
    <x v="0"/>
    <s v="VN0A4CZ1WHT1"/>
    <s v="VN0A4CZ1WHT1004"/>
    <s v="MN VANS CITY TEE BER"/>
    <s v="White"/>
    <s v="VN0A4CZ1WHT1.  M"/>
    <s v="M"/>
    <m/>
    <x v="1"/>
    <s v="MENS TOPS"/>
    <x v="18"/>
    <x v="2"/>
    <s v="SMU"/>
    <s v="60 - Discontinued"/>
    <x v="0"/>
    <s v="VN0A4CZ1WHT1004 - MN VANS CITY TEE BER White, Medium"/>
    <x v="1"/>
    <s v="114 - APP_Top"/>
    <s v="6014 - MN T-Shirts"/>
    <n v="680975130584"/>
    <s v="TR - Turkey"/>
    <s v="M"/>
    <s v="100 - WHITE"/>
    <s v="100% COTTON"/>
    <n v="17.3"/>
    <n v="38"/>
    <n v="14.55"/>
    <n v="32"/>
    <n v="19.100000000000001"/>
    <n v="42"/>
    <n v="122"/>
  </r>
  <r>
    <x v="0"/>
    <s v="VN0A4CZ1WHT1"/>
    <s v="VN0A4CZ1WHT1005"/>
    <s v="MN VANS CITY TEE BER"/>
    <s v="White"/>
    <s v="VN0A4CZ1WHT1.  S"/>
    <s v="S"/>
    <m/>
    <x v="1"/>
    <s v="MENS TOPS"/>
    <x v="18"/>
    <x v="2"/>
    <s v="SMU"/>
    <s v="60 - Discontinued"/>
    <x v="0"/>
    <s v="VN0A4CZ1WHT1005 - MN VANS CITY TEE BER White, Small"/>
    <x v="1"/>
    <s v="114 - APP_Top"/>
    <s v="6014 - MN T-Shirts"/>
    <n v="680975130423"/>
    <s v="TR - Turkey"/>
    <s v="S"/>
    <s v="100 - WHITE"/>
    <s v="100% COTTON"/>
    <n v="17.3"/>
    <n v="38"/>
    <n v="14.55"/>
    <n v="32"/>
    <n v="19.100000000000001"/>
    <n v="42"/>
    <n v="33"/>
  </r>
  <r>
    <x v="0"/>
    <s v="VN0A4CZ1WHT1"/>
    <s v="VN0A4CZ1WHT1006"/>
    <s v="MN VANS CITY TEE BER"/>
    <s v="White"/>
    <s v="VN0A4CZ1WHT1.  XL"/>
    <s v="XL"/>
    <m/>
    <x v="1"/>
    <s v="MENS TOPS"/>
    <x v="18"/>
    <x v="2"/>
    <s v="SMU"/>
    <s v="60 - Discontinued"/>
    <x v="0"/>
    <s v="VN0A4CZ1WHT1006 - MN VANS CITY TEE BER White, X Large"/>
    <x v="1"/>
    <s v="114 - APP_Top"/>
    <s v="6014 - MN T-Shirts"/>
    <n v="680975130928"/>
    <s v="TR - Turkey"/>
    <s v="XL"/>
    <s v="100 - WHITE"/>
    <s v="100% COTTON"/>
    <n v="17.3"/>
    <n v="38"/>
    <n v="14.55"/>
    <n v="32"/>
    <n v="19.100000000000001"/>
    <n v="42"/>
    <n v="61"/>
  </r>
  <r>
    <x v="0"/>
    <s v="VN0A4CZ1WHT1"/>
    <s v="VN0A4CZ1WHT1002"/>
    <s v="MN VANS CITY TEE BER"/>
    <s v="White"/>
    <s v="VN0A4CZ1WHT1.  XS"/>
    <s v="XS"/>
    <m/>
    <x v="1"/>
    <s v="MENS TOPS"/>
    <x v="18"/>
    <x v="2"/>
    <s v="SMU"/>
    <s v="60 - Discontinued"/>
    <x v="0"/>
    <s v="VN0A4CZ1WHT1002 - MN VANS CITY TEE BER White, X Small"/>
    <x v="1"/>
    <s v="114 - APP_Top"/>
    <s v="6014 - MN T-Shirts"/>
    <n v="680975130270"/>
    <s v="TR - Turkey"/>
    <s v="XS"/>
    <s v="100 - WHITE"/>
    <s v="100% COTTON"/>
    <n v="17.3"/>
    <n v="38"/>
    <n v="14.55"/>
    <n v="32"/>
    <n v="19.100000000000001"/>
    <n v="42"/>
    <n v="99"/>
  </r>
  <r>
    <x v="0"/>
    <s v="VN0A4CZ1WHT1"/>
    <s v="VN0A4CZ1WHT1003"/>
    <s v="MN VANS CITY TEE BER"/>
    <s v="White"/>
    <s v="VN0A4CZ1WHT1.  XXL"/>
    <s v="XXL"/>
    <m/>
    <x v="1"/>
    <s v="MENS TOPS"/>
    <x v="18"/>
    <x v="2"/>
    <s v="SMU"/>
    <s v="60 - Discontinued"/>
    <x v="0"/>
    <s v="VN0A4CZ1WHT1003 - MN VANS CITY TEE BER White, XX Large"/>
    <x v="1"/>
    <s v="114 - APP_Top"/>
    <s v="6014 - MN T-Shirts"/>
    <n v="680975131031"/>
    <s v="TR - Turkey"/>
    <s v="XXL"/>
    <s v="100 - WHITE"/>
    <s v="100% COTTON"/>
    <n v="17.3"/>
    <n v="38"/>
    <n v="14.55"/>
    <n v="32"/>
    <n v="19.100000000000001"/>
    <n v="42"/>
    <n v="2"/>
  </r>
  <r>
    <x v="0"/>
    <s v="VN0A4CZ2BLK1"/>
    <s v="VN0A4CZ2BLK1003"/>
    <s v="MN VANS CITY TEE MIL"/>
    <s v="Black"/>
    <s v="VN0A4CZ2BLK1.  L"/>
    <s v="L"/>
    <m/>
    <x v="1"/>
    <s v="MENS TOPS"/>
    <x v="18"/>
    <x v="2"/>
    <s v="SMU"/>
    <s v="60 - Discontinued"/>
    <x v="0"/>
    <s v="VN0A4CZ2BLK1003 - MN VANS CITY TEE MIL Black, Large"/>
    <x v="1"/>
    <s v="114 - APP_Top"/>
    <s v="6014 - MN T-Shirts"/>
    <n v="680975131710"/>
    <s v="GE - Georgia"/>
    <s v="L"/>
    <s v="001 - BLACK"/>
    <s v="100% COTTON"/>
    <n v="17.3"/>
    <n v="38"/>
    <n v="14.55"/>
    <n v="32"/>
    <n v="19.100000000000001"/>
    <n v="42"/>
    <n v="93"/>
  </r>
  <r>
    <x v="0"/>
    <s v="VN0A4CZ2BLK1"/>
    <s v="VN0A4CZ2BLK1006"/>
    <s v="MN VANS CITY TEE MIL"/>
    <s v="Black"/>
    <s v="VN0A4CZ2BLK1.  M"/>
    <s v="M"/>
    <m/>
    <x v="1"/>
    <s v="MENS TOPS"/>
    <x v="18"/>
    <x v="2"/>
    <s v="SMU"/>
    <s v="60 - Discontinued"/>
    <x v="0"/>
    <s v="VN0A4CZ2BLK1006 - MN VANS CITY TEE MIL Black, Medium"/>
    <x v="1"/>
    <s v="114 - APP_Top"/>
    <s v="6014 - MN T-Shirts"/>
    <n v="680975131529"/>
    <s v="GE - Georgia"/>
    <s v="M"/>
    <s v="001 - BLACK"/>
    <s v="100% COTTON"/>
    <n v="17.3"/>
    <n v="38"/>
    <n v="14.55"/>
    <n v="32"/>
    <n v="19.100000000000001"/>
    <n v="42"/>
    <n v="139"/>
  </r>
  <r>
    <x v="0"/>
    <s v="VN0A4CZ2BLK1"/>
    <s v="VN0A4CZ2BLK1005"/>
    <s v="MN VANS CITY TEE MIL"/>
    <s v="Black"/>
    <s v="VN0A4CZ2BLK1.  S"/>
    <s v="S"/>
    <m/>
    <x v="1"/>
    <s v="MENS TOPS"/>
    <x v="18"/>
    <x v="2"/>
    <s v="SMU"/>
    <s v="60 - Discontinued"/>
    <x v="0"/>
    <s v="VN0A4CZ2BLK1005 - MN VANS CITY TEE MIL Black, Small"/>
    <x v="1"/>
    <s v="114 - APP_Top"/>
    <s v="6014 - MN T-Shirts"/>
    <n v="680975131369"/>
    <s v="GE - Georgia"/>
    <s v="S"/>
    <s v="001 - BLACK"/>
    <s v="100% COTTON"/>
    <n v="17.3"/>
    <n v="38"/>
    <n v="14.55"/>
    <n v="32"/>
    <n v="19.100000000000001"/>
    <n v="42"/>
    <n v="35"/>
  </r>
  <r>
    <x v="0"/>
    <s v="VN0A4CZ2BLK1"/>
    <s v="VN0A4CZ2BLK1002"/>
    <s v="MN VANS CITY TEE MIL"/>
    <s v="Black"/>
    <s v="VN0A4CZ2BLK1.  XL"/>
    <s v="XL"/>
    <m/>
    <x v="1"/>
    <s v="MENS TOPS"/>
    <x v="18"/>
    <x v="2"/>
    <s v="SMU"/>
    <s v="60 - Discontinued"/>
    <x v="0"/>
    <s v="VN0A4CZ2BLK1002 - MN VANS CITY TEE MIL Black, X Large"/>
    <x v="1"/>
    <s v="114 - APP_Top"/>
    <s v="6014 - MN T-Shirts"/>
    <n v="680975131918"/>
    <s v="GE - Georgia"/>
    <s v="XL"/>
    <s v="001 - BLACK"/>
    <s v="100% COTTON"/>
    <n v="17.3"/>
    <n v="38"/>
    <n v="14.55"/>
    <n v="32"/>
    <n v="19.100000000000001"/>
    <n v="42"/>
    <n v="67"/>
  </r>
  <r>
    <x v="0"/>
    <s v="VN0A4CZ2BLK1"/>
    <s v="VN0A4CZ2BLK1004"/>
    <s v="MN VANS CITY TEE MIL"/>
    <s v="Black"/>
    <s v="VN0A4CZ2BLK1.  XS"/>
    <s v="XS"/>
    <m/>
    <x v="1"/>
    <s v="MENS TOPS"/>
    <x v="18"/>
    <x v="2"/>
    <s v="SMU"/>
    <s v="60 - Discontinued"/>
    <x v="0"/>
    <s v="VN0A4CZ2BLK1004 - MN VANS CITY TEE MIL Black, X Small"/>
    <x v="1"/>
    <s v="114 - APP_Top"/>
    <s v="6014 - MN T-Shirts"/>
    <n v="680975131208"/>
    <s v="GE - Georgia"/>
    <s v="XS"/>
    <s v="001 - BLACK"/>
    <s v="100% COTTON"/>
    <n v="17.3"/>
    <n v="38"/>
    <n v="14.55"/>
    <n v="32"/>
    <n v="19.100000000000001"/>
    <n v="42"/>
    <n v="11"/>
  </r>
  <r>
    <x v="0"/>
    <s v="VN0A4CZ2BLK1"/>
    <s v="VN0A4CZ2BLK1001"/>
    <s v="MN VANS CITY TEE MIL"/>
    <s v="Black"/>
    <s v="VN0A4CZ2BLK1.  XXL"/>
    <s v="XXL"/>
    <m/>
    <x v="1"/>
    <s v="MENS TOPS"/>
    <x v="18"/>
    <x v="2"/>
    <s v="SMU"/>
    <s v="60 - Discontinued"/>
    <x v="0"/>
    <s v="VN0A4CZ2BLK1001 - MN VANS CITY TEE MIL Black, XX Large"/>
    <x v="1"/>
    <s v="114 - APP_Top"/>
    <s v="6014 - MN T-Shirts"/>
    <n v="680975132106"/>
    <s v="GE - Georgia"/>
    <s v="XXL"/>
    <s v="001 - BLACK"/>
    <s v="100% COTTON"/>
    <n v="17.3"/>
    <n v="38"/>
    <n v="14.55"/>
    <n v="32"/>
    <n v="19.100000000000001"/>
    <n v="42"/>
    <n v="27"/>
  </r>
  <r>
    <x v="0"/>
    <s v="VN0A4OOOBLK1"/>
    <s v="VN0A4OOOBLK1004"/>
    <s v="MN COMFYCUSH PO"/>
    <s v="Black"/>
    <s v="VN0A4OOOBLK1.  M"/>
    <s v="M"/>
    <m/>
    <x v="1"/>
    <s v="MENS TOPS"/>
    <x v="37"/>
    <x v="2"/>
    <m/>
    <s v="60 - Discontinued"/>
    <x v="1"/>
    <s v="VN0A4OOOBLK1004 - MN COMFYCUSH PO Black, Medium"/>
    <x v="1"/>
    <s v="114 - APP_Top"/>
    <s v="6167 - MN Sweatshrt/Pullovr"/>
    <n v="194903833213"/>
    <s v="TR - Turkey"/>
    <s v="M"/>
    <s v="001 - BLACK"/>
    <s v="65% cotton 35% polyester"/>
    <n v="36.4"/>
    <n v="80"/>
    <n v="29.55"/>
    <n v="65"/>
    <n v="43.2"/>
    <n v="95"/>
    <n v="4"/>
  </r>
  <r>
    <x v="0"/>
    <s v="VN0A4OOOBLK1"/>
    <s v="VN0A4OOOBLK1003"/>
    <s v="MN COMFYCUSH PO"/>
    <s v="Black"/>
    <s v="VN0A4OOOBLK1.  S"/>
    <s v="S"/>
    <m/>
    <x v="1"/>
    <s v="MENS TOPS"/>
    <x v="37"/>
    <x v="2"/>
    <m/>
    <s v="60 - Discontinued"/>
    <x v="1"/>
    <s v="VN0A4OOOBLK1003 - MN COMFYCUSH PO Black, Small"/>
    <x v="1"/>
    <s v="114 - APP_Top"/>
    <s v="6167 - MN Sweatshrt/Pullovr"/>
    <n v="194903833114"/>
    <s v="TR - Turkey"/>
    <s v="S"/>
    <s v="001 - BLACK"/>
    <s v="65% cotton 35% polyester"/>
    <n v="36.4"/>
    <n v="80"/>
    <n v="29.55"/>
    <n v="65"/>
    <n v="43.2"/>
    <n v="95"/>
    <n v="8"/>
  </r>
  <r>
    <x v="0"/>
    <s v="VN0A4Q4BBLK1"/>
    <s v="VN0A4Q4BBLK1003"/>
    <s v="WM FLYING V LEGGING"/>
    <s v="Black"/>
    <s v="VN0A4Q4BBLK1.  M"/>
    <s v="M"/>
    <s v="FLYING V"/>
    <x v="1"/>
    <s v="WOMENS BOTTOMS"/>
    <x v="20"/>
    <x v="5"/>
    <m/>
    <s v="60 - Discontinued"/>
    <x v="2"/>
    <s v="VN0A4Q4BBLK1003 - WM FLYING V LEGGING FLYV BLACK, Medium"/>
    <x v="1"/>
    <s v="113 - APP_Bottom"/>
    <s v="6055 - WM Shorts"/>
    <n v="194116733980"/>
    <s v="KH - Cambodia"/>
    <s v="M"/>
    <s v="001 - BLACK"/>
    <s v="93% cotton 7% elastane"/>
    <n v="14.55"/>
    <n v="32"/>
    <n v="12.75"/>
    <n v="28"/>
    <n v="18.2"/>
    <n v="40"/>
    <n v="11"/>
  </r>
  <r>
    <x v="0"/>
    <s v="VN0A4Q4BBLK1"/>
    <s v="VN0A4Q4BBLK1002"/>
    <s v="WM FLYING V LEGGING"/>
    <s v="Black"/>
    <s v="VN0A4Q4BBLK1.  S"/>
    <s v="S"/>
    <s v="FLYING V"/>
    <x v="1"/>
    <s v="WOMENS BOTTOMS"/>
    <x v="20"/>
    <x v="5"/>
    <m/>
    <s v="60 - Discontinued"/>
    <x v="2"/>
    <s v="VN0A4Q4BBLK1002 - WM FLYING V LEGGING FLYV BLACK, Small"/>
    <x v="1"/>
    <s v="113 - APP_Bottom"/>
    <s v="6055 - WM Shorts"/>
    <n v="194116733966"/>
    <s v="KH - Cambodia"/>
    <s v="S"/>
    <s v="001 - BLACK"/>
    <s v="93% cotton 7% elastane"/>
    <n v="14.55"/>
    <n v="32"/>
    <n v="12.75"/>
    <n v="28"/>
    <n v="18.2"/>
    <n v="40"/>
    <n v="281"/>
  </r>
  <r>
    <x v="0"/>
    <s v="VN0A4Q4BBLK1"/>
    <s v="VN0A4Q4BBLK1005"/>
    <s v="WM FLYING V LEGGING"/>
    <s v="Black"/>
    <s v="VN0A4Q4BBLK1.  XL"/>
    <s v="XL"/>
    <s v="FLYING V"/>
    <x v="1"/>
    <s v="WOMENS BOTTOMS"/>
    <x v="20"/>
    <x v="5"/>
    <m/>
    <s v="60 - Discontinued"/>
    <x v="2"/>
    <s v="VN0A4Q4BBLK1005 - WM FLYING V LEGGING FLYV BLACK, X Large"/>
    <x v="1"/>
    <s v="113 - APP_Bottom"/>
    <s v="6055 - WM Shorts"/>
    <n v="194116734024"/>
    <s v="KH - Cambodia"/>
    <s v="XL"/>
    <s v="001 - BLACK"/>
    <s v="93% cotton 7% elastane"/>
    <n v="14.55"/>
    <n v="32"/>
    <n v="12.75"/>
    <n v="28"/>
    <n v="18.2"/>
    <n v="40"/>
    <n v="25"/>
  </r>
  <r>
    <x v="0"/>
    <s v="VN0A4Q4BBLK1"/>
    <s v="VN0A4Q4BBLK1001"/>
    <s v="WM FLYING V LEGGING"/>
    <s v="Black"/>
    <s v="VN0A4Q4BBLK1.  XS"/>
    <s v="XS"/>
    <s v="FLYING V"/>
    <x v="1"/>
    <s v="WOMENS BOTTOMS"/>
    <x v="20"/>
    <x v="5"/>
    <m/>
    <s v="60 - Discontinued"/>
    <x v="2"/>
    <s v="VN0A4Q4BBLK1001 - WM FLYING V LEGGING FLYV BLACK, X Small"/>
    <x v="1"/>
    <s v="113 - APP_Bottom"/>
    <s v="6055 - WM Shorts"/>
    <n v="194116733942"/>
    <s v="KH - Cambodia"/>
    <s v="XS"/>
    <s v="001 - BLACK"/>
    <s v="93% cotton 7% elastane"/>
    <n v="14.55"/>
    <n v="32"/>
    <n v="12.75"/>
    <n v="28"/>
    <n v="18.2"/>
    <n v="40"/>
    <n v="31"/>
  </r>
  <r>
    <x v="0"/>
    <s v="VN0A4Q4BBLK1"/>
    <s v="VN0A4Q4BBLK1006"/>
    <s v="WM FLYING V LEGGING"/>
    <s v="Black"/>
    <s v="VN0A4Q4BBLK1.  XXS"/>
    <s v="XXS"/>
    <s v="FLYING V"/>
    <x v="1"/>
    <s v="WOMENS BOTTOMS"/>
    <x v="20"/>
    <x v="5"/>
    <m/>
    <s v="60 - Discontinued"/>
    <x v="2"/>
    <s v="VN0A4Q4BBLK1006 - WM FLYING V LEGGING FLYV BLACK, XX Small"/>
    <x v="1"/>
    <s v="113 - APP_Bottom"/>
    <s v="6055 - WM Shorts"/>
    <n v="195437073106"/>
    <s v="KH - Cambodia"/>
    <s v="XXS"/>
    <s v="001 - BLACK"/>
    <s v="93% cotton 7% elastane"/>
    <n v="14.55"/>
    <n v="32"/>
    <n v="12.75"/>
    <n v="28"/>
    <n v="18.2"/>
    <n v="40"/>
    <n v="34"/>
  </r>
  <r>
    <x v="0"/>
    <s v="VN0A4Q4BCR31"/>
    <s v="VN0A4Q4BCR31003"/>
    <s v="WM FLYING V LEGGING"/>
    <s v="SMOKY GRAPE"/>
    <s v="VN0A4Q4BCR31.  L"/>
    <s v="L"/>
    <s v="FLYING V"/>
    <x v="1"/>
    <s v="WOMENS BOTTOMS"/>
    <x v="20"/>
    <x v="5"/>
    <m/>
    <s v="60 - Discontinued"/>
    <x v="2"/>
    <s v="VN0A4Q4BCR31003 - WM FLYING V LEGGING FLYV SMOKY, Large"/>
    <x v="1"/>
    <s v="113 - APP_Bottom"/>
    <s v="6055 - WM Shorts"/>
    <n v="197063479215"/>
    <s v="VN - Vietnam"/>
    <s v="L"/>
    <s v="510 - MEDIUM PURPLE"/>
    <s v="93% cotton 7% elastane"/>
    <n v="14.55"/>
    <n v="32"/>
    <n v="12.75"/>
    <n v="28"/>
    <n v="18.2"/>
    <n v="40"/>
    <n v="3"/>
  </r>
  <r>
    <x v="0"/>
    <s v="VN0A4Q4BCR31"/>
    <s v="VN0A4Q4BCR31002"/>
    <s v="WM FLYING V LEGGING"/>
    <s v="SMOKY GRAPE"/>
    <s v="VN0A4Q4BCR31.  M"/>
    <s v="M"/>
    <s v="FLYING V"/>
    <x v="1"/>
    <s v="WOMENS BOTTOMS"/>
    <x v="20"/>
    <x v="5"/>
    <m/>
    <s v="60 - Discontinued"/>
    <x v="2"/>
    <s v="VN0A4Q4BCR31002 - WM FLYING V LEGGING FLYV SMOKY, Medium"/>
    <x v="1"/>
    <s v="113 - APP_Bottom"/>
    <s v="6055 - WM Shorts"/>
    <n v="197063479222"/>
    <s v="VN - Vietnam"/>
    <s v="M"/>
    <s v="510 - MEDIUM PURPLE"/>
    <s v="93% cotton 7% elastane"/>
    <n v="14.55"/>
    <n v="32"/>
    <n v="12.75"/>
    <n v="28"/>
    <n v="18.2"/>
    <n v="40"/>
    <n v="1"/>
  </r>
  <r>
    <x v="0"/>
    <s v="VN0A4Q4BCR31"/>
    <s v="VN0A4Q4BCR31006"/>
    <s v="WM FLYING V LEGGING"/>
    <s v="SMOKY GRAPE"/>
    <s v="VN0A4Q4BCR31.  XS"/>
    <s v="XS"/>
    <s v="FLYING V"/>
    <x v="1"/>
    <s v="WOMENS BOTTOMS"/>
    <x v="20"/>
    <x v="5"/>
    <m/>
    <s v="60 - Discontinued"/>
    <x v="2"/>
    <s v="VN0A4Q4BCR31006 - WM FLYING V LEGGING FLYV SMOKY, X Small"/>
    <x v="1"/>
    <s v="113 - APP_Bottom"/>
    <s v="6055 - WM Shorts"/>
    <n v="197063479406"/>
    <s v="VN - Vietnam"/>
    <s v="XS"/>
    <s v="510 - MEDIUM PURPLE"/>
    <s v="93% cotton 7% elastane"/>
    <n v="14.55"/>
    <n v="32"/>
    <n v="12.75"/>
    <n v="28"/>
    <n v="18.2"/>
    <n v="40"/>
    <n v="2"/>
  </r>
  <r>
    <x v="0"/>
    <s v="VN0A4Q4BCR31"/>
    <s v="VN0A4Q4BCR31004"/>
    <s v="WM FLYING V LEGGING"/>
    <s v="SMOKY GRAPE"/>
    <s v="VN0A4Q4BCR31.  XXS"/>
    <s v="XXS"/>
    <s v="FLYING V"/>
    <x v="1"/>
    <s v="WOMENS BOTTOMS"/>
    <x v="20"/>
    <x v="5"/>
    <m/>
    <s v="60 - Discontinued"/>
    <x v="2"/>
    <s v="VN0A4Q4BCR31004 - WM FLYING V LEGGING FLYV SMOKY, XX Small"/>
    <x v="1"/>
    <s v="113 - APP_Bottom"/>
    <s v="6055 - WM Shorts"/>
    <n v="197063479444"/>
    <s v="VN - Vietnam"/>
    <s v="XXS"/>
    <s v="510 - MEDIUM PURPLE"/>
    <s v="93% cotton 7% elastane"/>
    <n v="14.55"/>
    <n v="32"/>
    <n v="12.75"/>
    <n v="28"/>
    <n v="18.2"/>
    <n v="40"/>
    <n v="1"/>
  </r>
  <r>
    <x v="0"/>
    <s v="VN0A4R943KS1"/>
    <s v="VN0A4R943KS1002"/>
    <s v="MN ASOS LEFT CHEST L"/>
    <s v="antique white"/>
    <s v="VN0A4R943KS1.  L"/>
    <s v="L"/>
    <m/>
    <x v="1"/>
    <s v="MENS TOPS"/>
    <x v="18"/>
    <x v="2"/>
    <s v="SMU"/>
    <s v="60 - Discontinued"/>
    <x v="0"/>
    <s v="VN0A4R943KS1002 - MN ASOS LEFT CHEST L antique whit, Large"/>
    <x v="1"/>
    <s v="114 - APP_Top"/>
    <s v="6014 - MN T-Shirts"/>
    <n v="195439585065"/>
    <s v="GE - Georgia"/>
    <s v="L"/>
    <s v="100 - WHITE"/>
    <s v="100% COTTON"/>
    <n v="10.95"/>
    <n v="24"/>
    <n v="9.5500000000000007"/>
    <n v="21"/>
    <n v="11.85"/>
    <n v="26"/>
    <n v="3"/>
  </r>
  <r>
    <x v="0"/>
    <s v="VN0A4R943KS1"/>
    <s v="VN0A4R943KS1001"/>
    <s v="MN ASOS LEFT CHEST L"/>
    <s v="antique white"/>
    <s v="VN0A4R943KS1.  M"/>
    <s v="M"/>
    <m/>
    <x v="1"/>
    <s v="MENS TOPS"/>
    <x v="18"/>
    <x v="2"/>
    <s v="SMU"/>
    <s v="60 - Discontinued"/>
    <x v="0"/>
    <s v="VN0A4R943KS1001 - MN ASOS LEFT CHEST L antique whi, Medium"/>
    <x v="1"/>
    <s v="114 - APP_Top"/>
    <s v="6014 - MN T-Shirts"/>
    <n v="195439584792"/>
    <s v="GE - Georgia"/>
    <s v="M"/>
    <s v="100 - WHITE"/>
    <s v="100% COTTON"/>
    <n v="10.95"/>
    <n v="24"/>
    <n v="9.5500000000000007"/>
    <n v="21"/>
    <n v="11.85"/>
    <n v="26"/>
    <n v="7"/>
  </r>
  <r>
    <x v="0"/>
    <s v="VN0A4R943KS1"/>
    <s v="VN0A4R943KS1006"/>
    <s v="MN ASOS LEFT CHEST L"/>
    <s v="antique white"/>
    <s v="VN0A4R943KS1.  S"/>
    <s v="S"/>
    <m/>
    <x v="1"/>
    <s v="MENS TOPS"/>
    <x v="18"/>
    <x v="2"/>
    <s v="SMU"/>
    <s v="60 - Discontinued"/>
    <x v="0"/>
    <s v="VN0A4R943KS1006 - MN ASOS LEFT CHEST L antique whit, Small"/>
    <x v="1"/>
    <s v="114 - APP_Top"/>
    <s v="6014 - MN T-Shirts"/>
    <n v="195439584549"/>
    <s v="GE - Georgia"/>
    <s v="S"/>
    <s v="100 - WHITE"/>
    <s v="100% COTTON"/>
    <n v="10.95"/>
    <n v="24"/>
    <n v="9.5500000000000007"/>
    <n v="21"/>
    <n v="11.85"/>
    <n v="26"/>
    <n v="6"/>
  </r>
  <r>
    <x v="0"/>
    <s v="VN0A4R943KS1"/>
    <s v="VN0A4R943KS1004"/>
    <s v="MN ASOS LEFT CHEST L"/>
    <s v="antique white"/>
    <s v="VN0A4R943KS1.  XL"/>
    <s v="XL"/>
    <m/>
    <x v="1"/>
    <s v="MENS TOPS"/>
    <x v="18"/>
    <x v="2"/>
    <s v="SMU"/>
    <s v="60 - Discontinued"/>
    <x v="0"/>
    <s v="VN0A4R943KS1004 - MN ASOS LEFT CHEST L antique wh, X Large"/>
    <x v="1"/>
    <s v="114 - APP_Top"/>
    <s v="6014 - MN T-Shirts"/>
    <n v="195439585225"/>
    <s v="GE - Georgia"/>
    <s v="XL"/>
    <s v="100 - WHITE"/>
    <s v="100% COTTON"/>
    <n v="10.95"/>
    <n v="24"/>
    <n v="9.5500000000000007"/>
    <n v="21"/>
    <n v="11.85"/>
    <n v="26"/>
    <n v="4"/>
  </r>
  <r>
    <x v="0"/>
    <s v="VN0A4RU2CJL1"/>
    <s v="VN0A4RU2CJL1007"/>
    <s v="CENTER VEE TEE DRESS"/>
    <s v="ICEBERG GREEN"/>
    <s v="VN0A4RU2CJL1.  L"/>
    <s v="L"/>
    <m/>
    <x v="1"/>
    <s v="WOMENS TOPS"/>
    <x v="28"/>
    <x v="5"/>
    <m/>
    <s v="60 - Discontinued"/>
    <x v="2"/>
    <s v="VN0A4RU2CJL1007 - CENTER VEE TEE DRESS ICEBERG GREE, Large"/>
    <x v="1"/>
    <s v="113 - APP_Bottom"/>
    <s v="6053 - WM Dresses"/>
    <n v="197063479161"/>
    <s v="TR - Turkey"/>
    <s v="L"/>
    <s v="310 - MEDIUM GREEN"/>
    <s v="100% cotton"/>
    <n v="19.100000000000001"/>
    <n v="42"/>
    <n v="16.850000000000001"/>
    <n v="37"/>
    <n v="22.75"/>
    <n v="50"/>
    <n v="1"/>
  </r>
  <r>
    <x v="0"/>
    <s v="VN0A4RU2CJL1"/>
    <s v="VN0A4RU2CJL1006"/>
    <s v="CENTER VEE TEE DRESS"/>
    <s v="ICEBERG GREEN"/>
    <s v="VN0A4RU2CJL1.  M"/>
    <s v="M"/>
    <m/>
    <x v="1"/>
    <s v="WOMENS TOPS"/>
    <x v="28"/>
    <x v="5"/>
    <m/>
    <s v="60 - Discontinued"/>
    <x v="2"/>
    <s v="VN0A4RU2CJL1006 - CENTER VEE TEE DRESS ICEBERG GRE, Medium"/>
    <x v="1"/>
    <s v="113 - APP_Bottom"/>
    <s v="6053 - WM Dresses"/>
    <n v="197063479178"/>
    <s v="TR - Turkey"/>
    <s v="M"/>
    <s v="310 - MEDIUM GREEN"/>
    <s v="100% cotton"/>
    <n v="19.100000000000001"/>
    <n v="42"/>
    <n v="16.850000000000001"/>
    <n v="37"/>
    <n v="22.75"/>
    <n v="50"/>
    <n v="1"/>
  </r>
  <r>
    <x v="0"/>
    <s v="VN0A4RU2CJL1"/>
    <s v="VN0A4RU2CJL1005"/>
    <s v="CENTER VEE TEE DRESS"/>
    <s v="ICEBERG GREEN"/>
    <s v="VN0A4RU2CJL1.  S"/>
    <s v="S"/>
    <m/>
    <x v="1"/>
    <s v="WOMENS TOPS"/>
    <x v="28"/>
    <x v="5"/>
    <m/>
    <s v="60 - Discontinued"/>
    <x v="2"/>
    <s v="VN0A4RU2CJL1005 - CENTER VEE TEE DRESS ICEBERG GREE, Small"/>
    <x v="1"/>
    <s v="113 - APP_Bottom"/>
    <s v="6053 - WM Dresses"/>
    <n v="197063479185"/>
    <s v="TR - Turkey"/>
    <s v="S"/>
    <s v="310 - MEDIUM GREEN"/>
    <s v="100% cotton"/>
    <n v="19.100000000000001"/>
    <n v="42"/>
    <n v="16.850000000000001"/>
    <n v="37"/>
    <n v="22.75"/>
    <n v="50"/>
    <n v="4"/>
  </r>
  <r>
    <x v="0"/>
    <s v="VN0A4RU2CJL1"/>
    <s v="VN0A4RU2CJL1004"/>
    <s v="CENTER VEE TEE DRESS"/>
    <s v="ICEBERG GREEN"/>
    <s v="VN0A4RU2CJL1.  XL"/>
    <s v="XL"/>
    <m/>
    <x v="1"/>
    <s v="WOMENS TOPS"/>
    <x v="28"/>
    <x v="5"/>
    <m/>
    <s v="60 - Discontinued"/>
    <x v="2"/>
    <s v="VN0A4RU2CJL1004 - CENTER VEE TEE DRESS ICEBERG GR, X Large"/>
    <x v="1"/>
    <s v="113 - APP_Bottom"/>
    <s v="6053 - WM Dresses"/>
    <n v="197063479192"/>
    <s v="TR - Turkey"/>
    <s v="XL"/>
    <s v="310 - MEDIUM GREEN"/>
    <s v="100% cotton"/>
    <n v="19.100000000000001"/>
    <n v="42"/>
    <n v="16.850000000000001"/>
    <n v="37"/>
    <n v="22.75"/>
    <n v="50"/>
    <n v="4"/>
  </r>
  <r>
    <x v="0"/>
    <s v="VN0A4RU2CJL1"/>
    <s v="VN0A4RU2CJL1003"/>
    <s v="CENTER VEE TEE DRESS"/>
    <s v="ICEBERG GREEN"/>
    <s v="VN0A4RU2CJL1.  XS"/>
    <s v="XS"/>
    <m/>
    <x v="1"/>
    <s v="WOMENS TOPS"/>
    <x v="28"/>
    <x v="5"/>
    <m/>
    <s v="60 - Discontinued"/>
    <x v="2"/>
    <s v="VN0A4RU2CJL1003 - CENTER VEE TEE DRESS ICEBERG GR, X Small"/>
    <x v="1"/>
    <s v="113 - APP_Bottom"/>
    <s v="6053 - WM Dresses"/>
    <n v="197063479338"/>
    <s v="TR - Turkey"/>
    <s v="XS"/>
    <s v="310 - MEDIUM GREEN"/>
    <s v="100% cotton"/>
    <n v="19.100000000000001"/>
    <n v="42"/>
    <n v="16.850000000000001"/>
    <n v="37"/>
    <n v="22.75"/>
    <n v="50"/>
    <n v="3"/>
  </r>
  <r>
    <x v="0"/>
    <s v="VN0A4RU2CJL1"/>
    <s v="VN0A4RU2CJL1001"/>
    <s v="CENTER VEE TEE DRESS"/>
    <s v="ICEBERG GREEN"/>
    <s v="VN0A4RU2CJL1.  XXS"/>
    <s v="XXS"/>
    <m/>
    <x v="1"/>
    <s v="WOMENS TOPS"/>
    <x v="28"/>
    <x v="5"/>
    <m/>
    <s v="60 - Discontinued"/>
    <x v="2"/>
    <s v="VN0A4RU2CJL1001 - CENTER VEE TEE DRESS ICEBERG G, XX Small"/>
    <x v="1"/>
    <s v="113 - APP_Bottom"/>
    <s v="6053 - WM Dresses"/>
    <n v="197063479505"/>
    <s v="TR - Turkey"/>
    <s v="XXS"/>
    <s v="310 - MEDIUM GREEN"/>
    <s v="100% cotton"/>
    <n v="19.100000000000001"/>
    <n v="42"/>
    <n v="16.850000000000001"/>
    <n v="37"/>
    <n v="22.75"/>
    <n v="50"/>
    <n v="4"/>
  </r>
  <r>
    <x v="0"/>
    <s v="VN0A4RU2VVL1"/>
    <s v="VN0A4RU2VVL1006"/>
    <s v="CENTER VEE TEE DRESS"/>
    <s v="CARNELIAN"/>
    <s v="VN0A4RU2VVL1.  M"/>
    <s v="M"/>
    <m/>
    <x v="1"/>
    <s v="WOMENS TOPS"/>
    <x v="28"/>
    <x v="5"/>
    <s v="INR"/>
    <s v="60 - Discontinued"/>
    <x v="0"/>
    <s v="VN0A4RU2VVL1006 - CENTER VEE TEE DRESS CARNELIAN, Medium"/>
    <x v="1"/>
    <s v="113 - APP_Bottom"/>
    <s v="6053 - WM Dresses"/>
    <n v="197642319437"/>
    <s v="GE - Georgia"/>
    <s v="M"/>
    <s v="820 - BRIGHT ORANGE"/>
    <s v="100% COTTON"/>
    <n v="19.100000000000001"/>
    <n v="42"/>
    <n v="16.850000000000001"/>
    <n v="37"/>
    <n v="20.95"/>
    <n v="46"/>
    <n v="6"/>
  </r>
  <r>
    <x v="0"/>
    <s v="VN0A4RU2VVL1"/>
    <s v="VN0A4RU2VVL1005"/>
    <s v="CENTER VEE TEE DRESS"/>
    <s v="CARNELIAN"/>
    <s v="VN0A4RU2VVL1.  S"/>
    <s v="S"/>
    <m/>
    <x v="1"/>
    <s v="WOMENS TOPS"/>
    <x v="28"/>
    <x v="5"/>
    <s v="INR"/>
    <s v="60 - Discontinued"/>
    <x v="0"/>
    <s v="VN0A4RU2VVL1005 - CENTER VEE TEE DRESS CARNELIAN, Small"/>
    <x v="1"/>
    <s v="113 - APP_Bottom"/>
    <s v="6053 - WM Dresses"/>
    <n v="197642319444"/>
    <s v="GE - Georgia"/>
    <s v="S"/>
    <s v="820 - BRIGHT ORANGE"/>
    <s v="100% COTTON"/>
    <n v="19.100000000000001"/>
    <n v="42"/>
    <n v="16.850000000000001"/>
    <n v="37"/>
    <n v="20.95"/>
    <n v="46"/>
    <n v="33"/>
  </r>
  <r>
    <x v="0"/>
    <s v="VN0A4RU2VVL1"/>
    <s v="VN0A4RU2VVL1003"/>
    <s v="CENTER VEE TEE DRESS"/>
    <s v="CARNELIAN"/>
    <s v="VN0A4RU2VVL1.  XS"/>
    <s v="XS"/>
    <m/>
    <x v="1"/>
    <s v="WOMENS TOPS"/>
    <x v="28"/>
    <x v="5"/>
    <s v="INR"/>
    <s v="60 - Discontinued"/>
    <x v="0"/>
    <s v="VN0A4RU2VVL1003 - CENTER VEE TEE DRESS CARNELIAN, X Small"/>
    <x v="1"/>
    <s v="113 - APP_Bottom"/>
    <s v="6053 - WM Dresses"/>
    <n v="197642319468"/>
    <s v="GE - Georgia"/>
    <s v="XS"/>
    <s v="820 - BRIGHT ORANGE"/>
    <s v="100% COTTON"/>
    <n v="19.100000000000001"/>
    <n v="42"/>
    <n v="16.850000000000001"/>
    <n v="37"/>
    <n v="20.95"/>
    <n v="46"/>
    <n v="13"/>
  </r>
  <r>
    <x v="0"/>
    <s v="VN0A4S97BQL1"/>
    <s v="VN0A4S97BQL1001"/>
    <s v="WM CLASSIC V CREW"/>
    <s v="ROSE SMOKE"/>
    <s v="VN0A4S97BQL1.  L"/>
    <s v="L"/>
    <s v="CLASSIC"/>
    <x v="1"/>
    <s v="WOMENS TOPS"/>
    <x v="34"/>
    <x v="5"/>
    <s v="SMU"/>
    <s v="60 - Discontinued"/>
    <x v="3"/>
    <s v="VN0A4S97BQL1001 - WM CLASSIC V CREW CLSC ROSES, Large"/>
    <x v="1"/>
    <s v="114 - APP_Top"/>
    <s v="6168 - WM Sweatshrt/Pullovr"/>
    <n v="197063068914"/>
    <s v="TR - Turkey"/>
    <s v="L"/>
    <s v="660 - MEDIUM PINK"/>
    <s v="100% COTTON"/>
    <n v="30.95"/>
    <n v="68"/>
    <n v="25.5"/>
    <n v="56"/>
    <n v="36.4"/>
    <n v="80"/>
    <n v="1"/>
  </r>
  <r>
    <x v="0"/>
    <s v="VN0A4S9WBLK1"/>
    <s v="VN0A4S9WBLK1004"/>
    <s v="WM CHALKBOARD CLASSI"/>
    <s v="Black"/>
    <s v="VN0A4S9WBLK1.  L"/>
    <s v="L"/>
    <s v="CLASSIC"/>
    <x v="1"/>
    <s v="WOMENS BOTTOMS"/>
    <x v="21"/>
    <x v="5"/>
    <m/>
    <s v="60 - Discontinued"/>
    <x v="2"/>
    <s v="VN0A4S9WBLK1004 - WM CHALKBOARD CLASSI CLSC BLACK, Large"/>
    <x v="1"/>
    <s v="113 - APP_Bottom"/>
    <s v="6054 - WM Pants"/>
    <n v="192826712110"/>
    <s v="VN - Vietnam"/>
    <s v="L"/>
    <s v="001 - BLACK"/>
    <s v="93% Cotton 7% Elastane"/>
    <n v="18.2"/>
    <n v="40"/>
    <n v="15.95"/>
    <n v="35"/>
    <n v="22.75"/>
    <n v="50"/>
    <n v="1"/>
  </r>
  <r>
    <x v="0"/>
    <s v="VN0A4TURWHT1"/>
    <s v="VN0A4TURWHT1003"/>
    <s v="MN OFF THE WALL CLAS"/>
    <s v="White"/>
    <s v="VN0A4TURWHT1.  L"/>
    <s v="L"/>
    <m/>
    <x v="1"/>
    <s v="MENS TOPS"/>
    <x v="18"/>
    <x v="2"/>
    <m/>
    <s v="60 - Discontinued"/>
    <x v="1"/>
    <s v="VN0A4TURWHT1003 - MN OFF THE WALL CLAS White, Large"/>
    <x v="1"/>
    <s v="114 - APP_Top"/>
    <s v="6014 - MN T-Shirts"/>
    <n v="192364794159"/>
    <s v="MX - Mexico"/>
    <s v="L"/>
    <s v="100 - WHITE"/>
    <s v="18/1 100% SUPIMA VORTEX COTTON"/>
    <n v="22.75"/>
    <n v="50"/>
    <n v="20.5"/>
    <n v="45"/>
    <n v="27.3"/>
    <n v="60"/>
    <n v="3"/>
  </r>
  <r>
    <x v="0"/>
    <s v="VN0A53P2D451"/>
    <s v="VN0A53P2D451001"/>
    <s v="FLYING V CREW"/>
    <s v="LAVENDER MIST"/>
    <s v="VN0A53P2D451.  L"/>
    <s v="L"/>
    <s v="FLYING V"/>
    <x v="1"/>
    <s v="KIDS TOPS"/>
    <x v="19"/>
    <x v="0"/>
    <s v="INR"/>
    <s v="60 - Discontinued"/>
    <x v="0"/>
    <s v="VN0A53P2D451001 - FLYING V CREW FLYV LAVEN, Large"/>
    <x v="1"/>
    <s v="114 - APP_Top"/>
    <s v="6090 - KD T-Shirts"/>
    <n v="197642103210"/>
    <s v="GE - Georgia"/>
    <s v="L"/>
    <s v="530 - LIGHT PURPLE"/>
    <s v="100% cotton"/>
    <n v="10.95"/>
    <n v="24"/>
    <n v="9.5500000000000007"/>
    <n v="21"/>
    <n v="11.85"/>
    <n v="26"/>
    <n v="6"/>
  </r>
  <r>
    <x v="0"/>
    <s v="VN0A54QUWHT1"/>
    <s v="VN0A54QUWHT1004"/>
    <s v="WM FLYING V CROP CRE"/>
    <s v="White"/>
    <s v="VN0A54QUWHT1.  L"/>
    <s v="L"/>
    <s v="FLYING V"/>
    <x v="1"/>
    <s v="WOMENS TOPS"/>
    <x v="30"/>
    <x v="5"/>
    <m/>
    <s v="60 - Discontinued"/>
    <x v="3"/>
    <s v="VN0A54QUWHT1004 - WM FLYING V CROP CRE FLYV WHITE, Large"/>
    <x v="1"/>
    <s v="114 - APP_Top"/>
    <s v="6052 - WM T-Shirts"/>
    <n v="192824837037"/>
    <s v="TR - Turkey"/>
    <s v="L"/>
    <s v="100 - WHITE"/>
    <s v="100% cotton"/>
    <n v="12.75"/>
    <n v="28"/>
    <n v="10.95"/>
    <n v="24"/>
    <n v="15.95"/>
    <n v="35"/>
    <n v="1"/>
  </r>
  <r>
    <x v="0"/>
    <s v="VN0A54R3WHT1"/>
    <s v="VN0A54R3WHT1005"/>
    <s v="MN VANS CITY TEE BUD"/>
    <s v="White"/>
    <s v="VN0A54R3WHT1.  S"/>
    <s v="S"/>
    <m/>
    <x v="1"/>
    <s v="MENS TOPS"/>
    <x v="18"/>
    <x v="2"/>
    <s v="SMU"/>
    <s v="60 - Discontinued"/>
    <x v="2"/>
    <s v="VN0A54R3WHT1005 - MN VANS CITY TEE BUD White, Small"/>
    <x v="1"/>
    <s v="114 - APP_Top"/>
    <s v="6014 - MN T-Shirts"/>
    <n v="192363814421"/>
    <s v="TR - Turkey"/>
    <s v="S"/>
    <s v="100 - WHITE"/>
    <s v="100% COTTON"/>
    <n v="17.3"/>
    <n v="38"/>
    <n v="14.55"/>
    <n v="32"/>
    <n v="20.5"/>
    <n v="45"/>
    <n v="46"/>
  </r>
  <r>
    <x v="0"/>
    <s v="VN0A5ATNBLK1"/>
    <s v="VN0A5ATNBLK1004"/>
    <s v="GR FLYING V HOODIE G"/>
    <s v="Black"/>
    <s v="VN0A5ATNBLK1.  L"/>
    <s v="L"/>
    <s v="FLYING V"/>
    <x v="1"/>
    <s v="KIDS TOPS"/>
    <x v="33"/>
    <x v="0"/>
    <s v="INR"/>
    <s v="60 - Discontinued"/>
    <x v="0"/>
    <s v="VN0A5ATNBLK1004 - GR FLYING V HOODIE G ACWA BLACK, Large"/>
    <x v="1"/>
    <s v="114 - APP_Top"/>
    <s v="6169 - KD Sweatshrt/Pullovr"/>
    <n v="196244938886"/>
    <s v="TR - Turkey"/>
    <s v="L"/>
    <s v="001 - BLACK"/>
    <s v="70% cotton 30% polyester"/>
    <n v="27.3"/>
    <n v="60"/>
    <n v="23.65"/>
    <n v="52"/>
    <n v="29.55"/>
    <n v="65"/>
    <n v="1"/>
  </r>
  <r>
    <x v="0"/>
    <s v="VN0A5AUBCR11"/>
    <s v="VN0A5AUBCR11002"/>
    <s v="GR SAS SHORT"/>
    <s v="ALMOND OIL"/>
    <s v="VN0A5AUBCR11.  L"/>
    <s v="L"/>
    <m/>
    <x v="1"/>
    <s v="KIDS BOTTOMS"/>
    <x v="32"/>
    <x v="0"/>
    <m/>
    <s v="60 - Discontinued"/>
    <x v="2"/>
    <s v="VN0A5AUBCR11002 - GR SAS SHORT ALMOND OIL, Large"/>
    <x v="1"/>
    <s v="113 - APP_Bottom"/>
    <s v="6093 - KD Shorts"/>
    <n v="197063500506"/>
    <s v="VN - Vietnam"/>
    <s v="L"/>
    <s v="260 - MEDIUM BEIGE"/>
    <s v="60% Cotton, 40% Polyester"/>
    <n v="13.65"/>
    <n v="30"/>
    <n v="11.4"/>
    <n v="25"/>
    <n v="15.95"/>
    <n v="35"/>
    <n v="8"/>
  </r>
  <r>
    <x v="0"/>
    <s v="VN0A5AUBDSB1"/>
    <s v="VN0A5AUBDSB1001"/>
    <s v="GR SAS SHORT"/>
    <s v="Dusty Blue"/>
    <s v="VN0A5AUBDSB1.  L"/>
    <s v="L"/>
    <m/>
    <x v="1"/>
    <s v="KIDS BOTTOMS"/>
    <x v="32"/>
    <x v="0"/>
    <m/>
    <s v="60 - Discontinued"/>
    <x v="2"/>
    <s v="VN0A5AUBDSB1001 - GR SAS SHORT Dusty Blue, Large"/>
    <x v="1"/>
    <s v="113 - APP_Bottom"/>
    <s v="6093 - KD Shorts"/>
    <n v="197063500537"/>
    <s v="VN - Vietnam"/>
    <s v="L"/>
    <s v="401 - DARK BLUE"/>
    <s v="60% Cotton, 40% Polyester"/>
    <n v="13.65"/>
    <n v="30"/>
    <n v="11.4"/>
    <n v="25"/>
    <n v="15.95"/>
    <n v="35"/>
    <n v="39"/>
  </r>
  <r>
    <x v="0"/>
    <s v="VN0A5AUBDSB1"/>
    <s v="VN0A5AUBDSB1002"/>
    <s v="GR SAS SHORT"/>
    <s v="Dusty Blue"/>
    <s v="VN0A5AUBDSB1.  M"/>
    <s v="M"/>
    <m/>
    <x v="1"/>
    <s v="KIDS BOTTOMS"/>
    <x v="32"/>
    <x v="0"/>
    <m/>
    <s v="60 - Discontinued"/>
    <x v="2"/>
    <s v="VN0A5AUBDSB1002 - GR SAS SHORT Dusty Blue, Medium"/>
    <x v="1"/>
    <s v="113 - APP_Bottom"/>
    <s v="6093 - KD Shorts"/>
    <n v="197063500544"/>
    <s v="VN - Vietnam"/>
    <s v="M"/>
    <s v="401 - DARK BLUE"/>
    <s v="60% Cotton, 40% Polyester"/>
    <n v="13.65"/>
    <n v="30"/>
    <n v="11.4"/>
    <n v="25"/>
    <n v="15.95"/>
    <n v="35"/>
    <n v="17"/>
  </r>
  <r>
    <x v="0"/>
    <s v="VN0A5AUBDSB1"/>
    <s v="VN0A5AUBDSB1003"/>
    <s v="GR SAS SHORT"/>
    <s v="Dusty Blue"/>
    <s v="VN0A5AUBDSB1.  S"/>
    <s v="S"/>
    <m/>
    <x v="1"/>
    <s v="KIDS BOTTOMS"/>
    <x v="32"/>
    <x v="0"/>
    <m/>
    <s v="60 - Discontinued"/>
    <x v="2"/>
    <s v="VN0A5AUBDSB1003 - GR SAS SHORT Dusty Blue, Small"/>
    <x v="1"/>
    <s v="113 - APP_Bottom"/>
    <s v="6093 - KD Shorts"/>
    <n v="197063500551"/>
    <s v="VN - Vietnam"/>
    <s v="S"/>
    <s v="401 - DARK BLUE"/>
    <s v="60% Cotton, 40% Polyester"/>
    <n v="13.65"/>
    <n v="30"/>
    <n v="11.4"/>
    <n v="25"/>
    <n v="15.95"/>
    <n v="35"/>
    <n v="21"/>
  </r>
  <r>
    <x v="0"/>
    <s v="VN0A5FJ7BLK1"/>
    <s v="VN0A5FJ7BLK1002"/>
    <s v="MN AUTHENTIC CHINO S"/>
    <s v="Black"/>
    <s v="VN0A5FJ7BLK1REG29"/>
    <n v="29"/>
    <m/>
    <x v="1"/>
    <s v="MENS BOTTOMS"/>
    <x v="17"/>
    <x v="2"/>
    <m/>
    <s v="60 - Discontinued"/>
    <x v="2"/>
    <s v="VN0A5FJ7BLK1002 - MN AUTHENTIC CHINO S Black, 29, Regular"/>
    <x v="1"/>
    <s v="113 - APP_Bottom"/>
    <s v="6016 - MN Pants"/>
    <n v="195437420740"/>
    <s v="NI - Nicaragua"/>
    <n v="29"/>
    <s v="001 - BLACK"/>
    <s v="64% COTTON 34% POLYESTER 2% SPANDEX"/>
    <n v="32.75"/>
    <n v="72"/>
    <n v="26.85"/>
    <n v="59"/>
    <n v="38.65"/>
    <n v="85"/>
    <n v="1"/>
  </r>
  <r>
    <x v="0"/>
    <s v="VN0A5FJ7BLK1"/>
    <s v="VN0A5FJ7BLK1007"/>
    <s v="MN AUTHENTIC CHINO S"/>
    <s v="Black"/>
    <s v="VN0A5FJ7BLK1REG32"/>
    <n v="32"/>
    <m/>
    <x v="1"/>
    <s v="MENS BOTTOMS"/>
    <x v="17"/>
    <x v="2"/>
    <m/>
    <s v="60 - Discontinued"/>
    <x v="2"/>
    <s v="VN0A5FJ7BLK1007 - MN AUTHENTIC CHINO S Black, 32, Regular"/>
    <x v="1"/>
    <s v="113 - APP_Bottom"/>
    <s v="6016 - MN Pants"/>
    <n v="195437422027"/>
    <s v="NI - Nicaragua"/>
    <n v="32"/>
    <s v="001 - BLACK"/>
    <s v="64% COTTON 34% POLYESTER 2% SPANDEX"/>
    <n v="32.75"/>
    <n v="72"/>
    <n v="26.85"/>
    <n v="59"/>
    <n v="38.65"/>
    <n v="85"/>
    <n v="1"/>
  </r>
  <r>
    <x v="0"/>
    <s v="VN0A5FJ7BLK1"/>
    <s v="VN0A5FJ7BLK1003"/>
    <s v="MN AUTHENTIC CHINO S"/>
    <s v="Black"/>
    <s v="VN0A5FJ7BLK1REG34"/>
    <n v="34"/>
    <m/>
    <x v="1"/>
    <s v="MENS BOTTOMS"/>
    <x v="17"/>
    <x v="2"/>
    <m/>
    <s v="60 - Discontinued"/>
    <x v="2"/>
    <s v="VN0A5FJ7BLK1003 - MN AUTHENTIC CHINO S Black, 34, Regular"/>
    <x v="1"/>
    <s v="113 - APP_Bottom"/>
    <s v="6016 - MN Pants"/>
    <n v="195437422911"/>
    <s v="NI - Nicaragua"/>
    <n v="34"/>
    <s v="001 - BLACK"/>
    <s v="64% COTTON 34% POLYESTER 2% SPANDEX"/>
    <n v="32.75"/>
    <n v="72"/>
    <n v="26.85"/>
    <n v="59"/>
    <n v="38.65"/>
    <n v="85"/>
    <n v="2"/>
  </r>
  <r>
    <x v="0"/>
    <s v="VN0A5FJ7DZ91"/>
    <s v="VN0A5FJ7DZ91001"/>
    <s v="MN AUTHENTIC CHINO S"/>
    <s v="Dirt"/>
    <s v="VN0A5FJ7DZ91REG28"/>
    <n v="28"/>
    <m/>
    <x v="1"/>
    <s v="MENS BOTTOMS"/>
    <x v="17"/>
    <x v="2"/>
    <m/>
    <s v="60 - Discontinued"/>
    <x v="2"/>
    <s v="VN0A5FJ7DZ91001 - MN AUTHENTIC CHINO S Dirt, 28, Regular"/>
    <x v="1"/>
    <s v="113 - APP_Bottom"/>
    <s v="6016 - MN Pants"/>
    <n v="195437420009"/>
    <s v="NI - Nicaragua"/>
    <n v="28"/>
    <s v="210 - MEDIUM BROWN"/>
    <s v="64% COTTON 34% POLYESTER 2% SPANDEX"/>
    <n v="32.75"/>
    <n v="72"/>
    <n v="26.85"/>
    <n v="59"/>
    <n v="38.65"/>
    <n v="85"/>
    <n v="113"/>
  </r>
  <r>
    <x v="0"/>
    <s v="VN0A5FJ7DZ91"/>
    <s v="VN0A5FJ7DZ91002"/>
    <s v="MN AUTHENTIC CHINO S"/>
    <s v="Dirt"/>
    <s v="VN0A5FJ7DZ91REG29"/>
    <n v="29"/>
    <m/>
    <x v="1"/>
    <s v="MENS BOTTOMS"/>
    <x v="17"/>
    <x v="2"/>
    <m/>
    <s v="60 - Discontinued"/>
    <x v="2"/>
    <s v="VN0A5FJ7DZ91002 - MN AUTHENTIC CHINO S Dirt, 29, Regular"/>
    <x v="1"/>
    <s v="113 - APP_Bottom"/>
    <s v="6016 - MN Pants"/>
    <n v="195437420221"/>
    <s v="NI - Nicaragua"/>
    <n v="29"/>
    <s v="210 - MEDIUM BROWN"/>
    <s v="64% COTTON 34% POLYESTER 2% SPANDEX"/>
    <n v="32.75"/>
    <n v="72"/>
    <n v="26.85"/>
    <n v="59"/>
    <n v="38.65"/>
    <n v="85"/>
    <n v="60"/>
  </r>
  <r>
    <x v="0"/>
    <s v="VN0A5FJ7DZ91"/>
    <s v="VN0A5FJ7DZ91003"/>
    <s v="MN AUTHENTIC CHINO S"/>
    <s v="Dirt"/>
    <s v="VN0A5FJ7DZ91REG30"/>
    <n v="30"/>
    <m/>
    <x v="1"/>
    <s v="MENS BOTTOMS"/>
    <x v="17"/>
    <x v="2"/>
    <m/>
    <s v="60 - Discontinued"/>
    <x v="2"/>
    <s v="VN0A5FJ7DZ91003 - MN AUTHENTIC CHINO S Dirt, 30, Regular"/>
    <x v="1"/>
    <s v="113 - APP_Bottom"/>
    <s v="6016 - MN Pants"/>
    <n v="195437420627"/>
    <s v="NI - Nicaragua"/>
    <n v="30"/>
    <s v="210 - MEDIUM BROWN"/>
    <s v="64% COTTON 34% POLYESTER 2% SPANDEX"/>
    <n v="32.75"/>
    <n v="72"/>
    <n v="26.85"/>
    <n v="59"/>
    <n v="38.65"/>
    <n v="85"/>
    <n v="47"/>
  </r>
  <r>
    <x v="0"/>
    <s v="VN0A5FJ7KCZ1"/>
    <s v="VN0A5FJ7KCZ1004"/>
    <s v="MN AUTHENTIC CHINO S"/>
    <s v="GRAPE LEAF"/>
    <s v="VN0A5FJ7KCZ1REG29"/>
    <n v="29"/>
    <m/>
    <x v="1"/>
    <s v="MENS BOTTOMS"/>
    <x v="17"/>
    <x v="2"/>
    <s v="EXC"/>
    <s v="60 - Discontinued"/>
    <x v="2"/>
    <s v="VN0A5FJ7KCZ1004 - MN AUTHENTIC CHINO S GRAPE, 29, Regular"/>
    <x v="1"/>
    <s v="113 - APP_Bottom"/>
    <s v="6016 - MN Pants"/>
    <n v="195437420757"/>
    <s v="BD - Bangladesh"/>
    <n v="29"/>
    <s v="301 - DARK GREEN"/>
    <s v="64% COTTON 34% POLYESTER 2% SPANDEX"/>
    <n v="32.75"/>
    <n v="72"/>
    <n v="26.85"/>
    <n v="59"/>
    <n v="38.65"/>
    <n v="85"/>
    <n v="2"/>
  </r>
  <r>
    <x v="0"/>
    <s v="VN0A5FJ7KCZ1"/>
    <s v="VN0A5FJ7KCZ1002"/>
    <s v="MN AUTHENTIC CHINO S"/>
    <s v="GRAPE LEAF"/>
    <s v="VN0A5FJ7KCZ1REG33"/>
    <n v="33"/>
    <m/>
    <x v="1"/>
    <s v="MENS BOTTOMS"/>
    <x v="17"/>
    <x v="2"/>
    <s v="EXC"/>
    <s v="60 - Discontinued"/>
    <x v="2"/>
    <s v="VN0A5FJ7KCZ1002 - MN AUTHENTIC CHINO S GRAPE, 33, Regular"/>
    <x v="1"/>
    <s v="113 - APP_Bottom"/>
    <s v="6016 - MN Pants"/>
    <n v="195437422492"/>
    <s v="BD - Bangladesh"/>
    <n v="33"/>
    <s v="301 - DARK GREEN"/>
    <s v="64% COTTON 34% POLYESTER 2% SPANDEX"/>
    <n v="32.75"/>
    <n v="72"/>
    <n v="26.85"/>
    <n v="59"/>
    <n v="38.65"/>
    <n v="85"/>
    <n v="3"/>
  </r>
  <r>
    <x v="0"/>
    <s v="VN0A5FJ8YEH1"/>
    <s v="VN0A5FJ8YEH1007"/>
    <s v="MN AUTHENTIC CHINO R"/>
    <s v="DESERT TAUPE"/>
    <s v="VN0A5FJ8YEH1REG31"/>
    <n v="31"/>
    <m/>
    <x v="1"/>
    <s v="MENS BOTTOMS"/>
    <x v="17"/>
    <x v="2"/>
    <m/>
    <s v="60 - Discontinued"/>
    <x v="2"/>
    <s v="VN0A5FJ8YEH1007 - MN AUTHENTIC CHINO R DESERT, 31, Regular"/>
    <x v="1"/>
    <s v="113 - APP_Bottom"/>
    <s v="6016 - MN Pants"/>
    <n v="196573560147"/>
    <s v="BD - Bangladesh"/>
    <n v="31"/>
    <s v="210 - MEDIUM BROWN"/>
    <s v="64% POLYESTER 34% COTTON 2% SPANDEX"/>
    <n v="32.75"/>
    <n v="72"/>
    <n v="26.85"/>
    <n v="59"/>
    <n v="38.65"/>
    <n v="85"/>
    <n v="1"/>
  </r>
  <r>
    <x v="0"/>
    <s v="VN0A5FJBBLK1"/>
    <s v="VN0A5FJBBLK1008"/>
    <s v="MN AUTHENTIC CHINO L"/>
    <s v="Black"/>
    <s v="VN0A5FJBBLK1REG30"/>
    <n v="30"/>
    <m/>
    <x v="1"/>
    <s v="MENS BOTTOMS"/>
    <x v="17"/>
    <x v="2"/>
    <m/>
    <s v="60 - Discontinued"/>
    <x v="2"/>
    <s v="VN0A5FJBBLK1008 - MN AUTHENTIC CHINO L Black, 30, Regular"/>
    <x v="1"/>
    <s v="113 - APP_Bottom"/>
    <s v="6016 - MN Pants"/>
    <n v="195437420511"/>
    <s v="BD - Bangladesh"/>
    <n v="30"/>
    <s v="001 - BLACK"/>
    <s v="64% POLYESTER 34% COTTON 2% SPANDEX"/>
    <n v="32.75"/>
    <n v="72"/>
    <n v="26.85"/>
    <n v="59"/>
    <n v="38.65"/>
    <n v="85"/>
    <n v="1"/>
  </r>
  <r>
    <x v="0"/>
    <s v="VN0A5FJBBLK1"/>
    <s v="VN0A5FJBBLK1003"/>
    <s v="MN AUTHENTIC CHINO L"/>
    <s v="Black"/>
    <s v="VN0A5FJBBLK1REG33"/>
    <n v="33"/>
    <m/>
    <x v="1"/>
    <s v="MENS BOTTOMS"/>
    <x v="17"/>
    <x v="2"/>
    <m/>
    <s v="60 - Discontinued"/>
    <x v="2"/>
    <s v="VN0A5FJBBLK1003 - MN AUTHENTIC CHINO L Black, 33, Regular"/>
    <x v="1"/>
    <s v="113 - APP_Bottom"/>
    <s v="6016 - MN Pants"/>
    <n v="195437423130"/>
    <s v="BD - Bangladesh"/>
    <n v="33"/>
    <s v="001 - BLACK"/>
    <s v="64% POLYESTER 34% COTTON 2% SPANDEX"/>
    <n v="32.75"/>
    <n v="72"/>
    <n v="26.85"/>
    <n v="59"/>
    <n v="38.65"/>
    <n v="85"/>
    <n v="1"/>
  </r>
  <r>
    <x v="0"/>
    <s v="VN0A5FJJ2LN1"/>
    <s v="VN0A5FJJ2LN1002"/>
    <s v="RANGE RELAXED ELASTIC P"/>
    <s v="green gables"/>
    <s v="VN0A5FJJ2LN1REGXL"/>
    <s v="XL"/>
    <m/>
    <x v="1"/>
    <s v="MENS BOTTOMS"/>
    <x v="17"/>
    <x v="2"/>
    <m/>
    <s v="60 - Discontinued"/>
    <x v="0"/>
    <s v="VN0A5FJJ2LN1002 - RANGE RELAXED ELASTIC, X Large, Regular"/>
    <x v="1"/>
    <s v="113 - APP_Bottom"/>
    <s v="6016 - MN Pants"/>
    <n v="197065714918"/>
    <s v="BD - Bangladesh"/>
    <s v="XL"/>
    <s v="301 - DARK GREEN"/>
    <s v="98% COTTON 2% STRETCH"/>
    <n v="31.85"/>
    <n v="70"/>
    <n v="25.95"/>
    <n v="57"/>
    <n v="36.4"/>
    <n v="80"/>
    <n v="1"/>
  </r>
  <r>
    <x v="0"/>
    <s v="VN0A5FKCBR41"/>
    <s v="VN0A5FKCBR41003"/>
    <s v="MN RANGE SALT WASH R"/>
    <s v="VANS TEAL"/>
    <s v="VN0A5FKCBR41REGS"/>
    <s v="S"/>
    <m/>
    <x v="1"/>
    <s v="MENS BOTTOMS"/>
    <x v="23"/>
    <x v="2"/>
    <m/>
    <s v="60 - Discontinued"/>
    <x v="7"/>
    <s v="VN0A5FKCBR41003 - MN RANGE SALT WASH R VAN, Small, Regular"/>
    <x v="1"/>
    <s v="113 - APP_Bottom"/>
    <s v="6017 - MN Shorts"/>
    <n v="196571467530"/>
    <s v="IN - India"/>
    <s v="S"/>
    <s v="420 - MEDIUM BLUE"/>
    <s v="98% COTTON 2% STRETCH"/>
    <n v="27.3"/>
    <n v="60"/>
    <n v="23.65"/>
    <n v="52"/>
    <n v="34.1"/>
    <n v="75"/>
    <n v="2"/>
  </r>
  <r>
    <x v="0"/>
    <s v="VN0A5FKCBR41"/>
    <s v="VN0A5FKCBR41005"/>
    <s v="MN RANGE SALT WASH R"/>
    <s v="VANS TEAL"/>
    <s v="VN0A5FKCBR41REGXS"/>
    <s v="XS"/>
    <m/>
    <x v="1"/>
    <s v="MENS BOTTOMS"/>
    <x v="23"/>
    <x v="2"/>
    <m/>
    <s v="60 - Discontinued"/>
    <x v="7"/>
    <s v="VN0A5FKCBR41005 - MN RANGE SALT WASH R V, X Small, Regular"/>
    <x v="1"/>
    <s v="113 - APP_Bottom"/>
    <s v="6017 - MN Shorts"/>
    <n v="196571467561"/>
    <s v="IN - India"/>
    <s v="XS"/>
    <s v="420 - MEDIUM BLUE"/>
    <s v="98% COTTON 2% STRETCH"/>
    <n v="27.3"/>
    <n v="60"/>
    <n v="23.65"/>
    <n v="52"/>
    <n v="34.1"/>
    <n v="75"/>
    <n v="1"/>
  </r>
  <r>
    <x v="0"/>
    <s v="VN0A5FKCG4O1"/>
    <s v="VN0A5FKCG4O1001"/>
    <s v="MN RANGE SALT WASH R"/>
    <s v="NARCISSUS"/>
    <s v="VN0A5FKCG4O1REGL"/>
    <s v="L"/>
    <m/>
    <x v="1"/>
    <s v="MENS BOTTOMS"/>
    <x v="23"/>
    <x v="2"/>
    <m/>
    <s v="60 - Discontinued"/>
    <x v="7"/>
    <s v="VN0A5FKCG4O1001 - MN RANGE SALT WASH R NAR, Large, Regular"/>
    <x v="1"/>
    <s v="113 - APP_Bottom"/>
    <s v="6017 - MN Shorts"/>
    <n v="196571463334"/>
    <s v="IN - India"/>
    <s v="L"/>
    <s v="260 - MEDIUM BEIGE"/>
    <s v="98% COTTON 2% STRETCH"/>
    <n v="27.3"/>
    <n v="60"/>
    <n v="23.65"/>
    <n v="52"/>
    <n v="34.1"/>
    <n v="75"/>
    <n v="1"/>
  </r>
  <r>
    <x v="0"/>
    <s v="VN0A5FKCG4O1"/>
    <s v="VN0A5FKCG4O1002"/>
    <s v="MN RANGE SALT WASH R"/>
    <s v="NARCISSUS"/>
    <s v="VN0A5FKCG4O1REGM"/>
    <s v="M"/>
    <m/>
    <x v="1"/>
    <s v="MENS BOTTOMS"/>
    <x v="23"/>
    <x v="2"/>
    <m/>
    <s v="60 - Discontinued"/>
    <x v="7"/>
    <s v="VN0A5FKCG4O1002 - MN RANGE SALT WASH R NA, Medium, Regular"/>
    <x v="1"/>
    <s v="113 - APP_Bottom"/>
    <s v="6017 - MN Shorts"/>
    <n v="196571463372"/>
    <s v="IN - India"/>
    <s v="M"/>
    <s v="260 - MEDIUM BEIGE"/>
    <s v="98% COTTON 2% STRETCH"/>
    <n v="27.3"/>
    <n v="60"/>
    <n v="23.65"/>
    <n v="52"/>
    <n v="34.1"/>
    <n v="75"/>
    <n v="1"/>
  </r>
  <r>
    <x v="0"/>
    <s v="VN0A5FKCG4O1"/>
    <s v="VN0A5FKCG4O1003"/>
    <s v="MN RANGE SALT WASH R"/>
    <s v="NARCISSUS"/>
    <s v="VN0A5FKCG4O1REGS"/>
    <s v="S"/>
    <m/>
    <x v="1"/>
    <s v="MENS BOTTOMS"/>
    <x v="23"/>
    <x v="2"/>
    <m/>
    <s v="60 - Discontinued"/>
    <x v="7"/>
    <s v="VN0A5FKCG4O1003 - MN RANGE SALT WASH R NAR, Small, Regular"/>
    <x v="1"/>
    <s v="113 - APP_Bottom"/>
    <s v="6017 - MN Shorts"/>
    <n v="196571463518"/>
    <s v="IN - India"/>
    <s v="S"/>
    <s v="260 - MEDIUM BEIGE"/>
    <s v="98% COTTON 2% STRETCH"/>
    <n v="27.3"/>
    <n v="60"/>
    <n v="23.65"/>
    <n v="52"/>
    <n v="34.1"/>
    <n v="75"/>
    <n v="1"/>
  </r>
  <r>
    <x v="0"/>
    <s v="VN0A5FKCG4O1"/>
    <s v="VN0A5FKCG4O1005"/>
    <s v="MN RANGE SALT WASH R"/>
    <s v="NARCISSUS"/>
    <s v="VN0A5FKCG4O1REGXS"/>
    <s v="XS"/>
    <m/>
    <x v="1"/>
    <s v="MENS BOTTOMS"/>
    <x v="23"/>
    <x v="2"/>
    <m/>
    <s v="60 - Discontinued"/>
    <x v="7"/>
    <s v="VN0A5FKCG4O1005 - MN RANGE SALT WASH R N, X Small, Regular"/>
    <x v="1"/>
    <s v="113 - APP_Bottom"/>
    <s v="6017 - MN Shorts"/>
    <n v="196571463648"/>
    <s v="IN - India"/>
    <s v="XS"/>
    <s v="260 - MEDIUM BEIGE"/>
    <s v="98% COTTON 2% STRETCH"/>
    <n v="27.3"/>
    <n v="60"/>
    <n v="23.65"/>
    <n v="52"/>
    <n v="34.1"/>
    <n v="75"/>
    <n v="1"/>
  </r>
  <r>
    <x v="0"/>
    <s v="VN0A5FKDD1N1"/>
    <s v="VN0A5FKDD1N1007"/>
    <s v="RANGE RELAXED ELASTIC S"/>
    <s v="MARSHMALLOW/MALIBU BLUE"/>
    <s v="VN0A5FKDD1N1REGL"/>
    <s v="L"/>
    <m/>
    <x v="1"/>
    <s v="MENS BOTTOMS"/>
    <x v="23"/>
    <x v="2"/>
    <m/>
    <s v="60 - Discontinued"/>
    <x v="2"/>
    <s v="VN0A5FKDD1N1007 - RANGE RELAXED ELASTIC S, Large, Regular"/>
    <x v="1"/>
    <s v="113 - APP_Bottom"/>
    <s v="6017 - MN Shorts"/>
    <n v="197063457688"/>
    <s v="IN - India"/>
    <s v="L"/>
    <s v="100 - WHITE"/>
    <s v="98% COTTON 2% STRETCH"/>
    <n v="27.3"/>
    <n v="60"/>
    <n v="23.65"/>
    <n v="52"/>
    <n v="34.1"/>
    <n v="75"/>
    <n v="4"/>
  </r>
  <r>
    <x v="0"/>
    <s v="VN0A5FKDD1N1"/>
    <s v="VN0A5FKDD1N1004"/>
    <s v="RANGE RELAXED ELASTIC S"/>
    <s v="MARSHMALLOW/MALIBU BLUE"/>
    <s v="VN0A5FKDD1N1REGXL"/>
    <s v="XL"/>
    <m/>
    <x v="1"/>
    <s v="MENS BOTTOMS"/>
    <x v="23"/>
    <x v="2"/>
    <m/>
    <s v="60 - Discontinued"/>
    <x v="2"/>
    <s v="VN0A5FKDD1N1004 - RANGE RELAXED ELASTIC, X Large, Regular"/>
    <x v="1"/>
    <s v="113 - APP_Bottom"/>
    <s v="6017 - MN Shorts"/>
    <n v="197063457961"/>
    <s v="IN - India"/>
    <s v="XL"/>
    <s v="100 - WHITE"/>
    <s v="98% COTTON 2% STRETCH"/>
    <n v="27.3"/>
    <n v="60"/>
    <n v="23.65"/>
    <n v="52"/>
    <n v="34.1"/>
    <n v="75"/>
    <n v="3"/>
  </r>
  <r>
    <x v="0"/>
    <s v="VN0A5FKDD1N1"/>
    <s v="VN0A5FKDD1N1003"/>
    <s v="RANGE RELAXED ELASTIC S"/>
    <s v="MARSHMALLOW/MALIBU BLUE"/>
    <s v="VN0A5FKDD1N1REGXS"/>
    <s v="XS"/>
    <m/>
    <x v="1"/>
    <s v="MENS BOTTOMS"/>
    <x v="23"/>
    <x v="2"/>
    <m/>
    <s v="60 - Discontinued"/>
    <x v="2"/>
    <s v="VN0A5FKDD1N1003 - RANGE RELAXED ELASTIC, X Small, Regular"/>
    <x v="1"/>
    <s v="113 - APP_Bottom"/>
    <s v="6017 - MN Shorts"/>
    <n v="197063457992"/>
    <s v="IN - India"/>
    <s v="XS"/>
    <s v="100 - WHITE"/>
    <s v="98% COTTON 2% STRETCH"/>
    <n v="27.3"/>
    <n v="60"/>
    <n v="23.65"/>
    <n v="52"/>
    <n v="34.1"/>
    <n v="75"/>
    <n v="3"/>
  </r>
  <r>
    <x v="0"/>
    <s v="VN0A5FKDKHK1"/>
    <s v="VN0A5FKDKHK1003"/>
    <s v="RANGE RELAXED ELASTIC S"/>
    <s v="Khaki"/>
    <s v="VN0A5FKDKHK1REGL"/>
    <s v="L"/>
    <m/>
    <x v="1"/>
    <s v="MENS BOTTOMS"/>
    <x v="23"/>
    <x v="2"/>
    <m/>
    <s v="60 - Discontinued"/>
    <x v="0"/>
    <s v="VN0A5FKDKHK1003 - RANGE RELAXED ELASTIC S, Large, Regular"/>
    <x v="1"/>
    <s v="113 - APP_Bottom"/>
    <s v="6017 - MN Shorts"/>
    <n v="195436471118"/>
    <s v="BD - Bangladesh"/>
    <s v="L"/>
    <s v="251 - DARK BEIGE"/>
    <s v="98% COTTON 2% STRETCH"/>
    <n v="27.3"/>
    <n v="60"/>
    <n v="23.65"/>
    <n v="52"/>
    <n v="29.55"/>
    <n v="65"/>
    <n v="2"/>
  </r>
  <r>
    <x v="0"/>
    <s v="VN0A5FKDKHK1"/>
    <s v="VN0A5FKDKHK1002"/>
    <s v="RANGE RELAXED ELASTIC S"/>
    <s v="Khaki"/>
    <s v="VN0A5FKDKHK1REGM"/>
    <s v="M"/>
    <m/>
    <x v="1"/>
    <s v="MENS BOTTOMS"/>
    <x v="23"/>
    <x v="2"/>
    <m/>
    <s v="60 - Discontinued"/>
    <x v="0"/>
    <s v="VN0A5FKDKHK1002 - RANGE RELAXED ELASTIC S, Medium, Regular"/>
    <x v="1"/>
    <s v="113 - APP_Bottom"/>
    <s v="6017 - MN Shorts"/>
    <n v="195436471019"/>
    <s v="BD - Bangladesh"/>
    <s v="M"/>
    <s v="251 - DARK BEIGE"/>
    <s v="98% COTTON 2% STRETCH"/>
    <n v="27.3"/>
    <n v="60"/>
    <n v="23.65"/>
    <n v="52"/>
    <n v="29.55"/>
    <n v="65"/>
    <n v="3"/>
  </r>
  <r>
    <x v="0"/>
    <s v="VN0A5FKDKHK1"/>
    <s v="VN0A5FKDKHK1001"/>
    <s v="RANGE RELAXED ELASTIC S"/>
    <s v="Khaki"/>
    <s v="VN0A5FKDKHK1REGS"/>
    <s v="S"/>
    <m/>
    <x v="1"/>
    <s v="MENS BOTTOMS"/>
    <x v="23"/>
    <x v="2"/>
    <m/>
    <s v="60 - Discontinued"/>
    <x v="0"/>
    <s v="VN0A5FKDKHK1001 - RANGE RELAXED ELASTIC S, Small, Regular"/>
    <x v="1"/>
    <s v="113 - APP_Bottom"/>
    <s v="6017 - MN Shorts"/>
    <n v="195436470913"/>
    <s v="BD - Bangladesh"/>
    <s v="S"/>
    <s v="251 - DARK BEIGE"/>
    <s v="98% COTTON 2% STRETCH"/>
    <n v="27.3"/>
    <n v="60"/>
    <n v="23.65"/>
    <n v="52"/>
    <n v="29.55"/>
    <n v="65"/>
    <n v="2"/>
  </r>
  <r>
    <x v="0"/>
    <s v="VN0A5FKDLKZ1"/>
    <s v="VN0A5FKDLKZ1005"/>
    <s v="RANGE RELAXED ELASTIC S"/>
    <s v="dress blues"/>
    <s v="VN0A5FKDLKZ1REGM"/>
    <s v="M"/>
    <m/>
    <x v="1"/>
    <s v="MENS BOTTOMS"/>
    <x v="23"/>
    <x v="2"/>
    <m/>
    <s v="60 - Discontinued"/>
    <x v="7"/>
    <s v="VN0A5FKDLKZ1005 - RANGE RELAXED ELASTIC S, Medium, Regular"/>
    <x v="1"/>
    <s v="113 - APP_Bottom"/>
    <s v="6017 - MN Shorts"/>
    <n v="196571463587"/>
    <s v="IN - India"/>
    <s v="M"/>
    <s v="401 - DARK BLUE"/>
    <s v="98% COTTON 2% STRETCH"/>
    <n v="27.3"/>
    <n v="60"/>
    <n v="23.65"/>
    <n v="52"/>
    <n v="34.1"/>
    <n v="75"/>
    <n v="1"/>
  </r>
  <r>
    <x v="0"/>
    <s v="VN0A5FKDLKZ1"/>
    <s v="VN0A5FKDLKZ1004"/>
    <s v="RANGE RELAXED ELASTIC S"/>
    <s v="dress blues"/>
    <s v="VN0A5FKDLKZ1REGS"/>
    <s v="S"/>
    <m/>
    <x v="1"/>
    <s v="MENS BOTTOMS"/>
    <x v="23"/>
    <x v="2"/>
    <m/>
    <s v="60 - Discontinued"/>
    <x v="7"/>
    <s v="VN0A5FKDLKZ1004 - RANGE RELAXED ELASTIC S, Small, Regular"/>
    <x v="1"/>
    <s v="113 - APP_Bottom"/>
    <s v="6017 - MN Shorts"/>
    <n v="196571463631"/>
    <s v="IN - India"/>
    <s v="S"/>
    <s v="401 - DARK BLUE"/>
    <s v="98% COTTON 2% STRETCH"/>
    <n v="27.3"/>
    <n v="60"/>
    <n v="23.65"/>
    <n v="52"/>
    <n v="34.1"/>
    <n v="75"/>
    <n v="2"/>
  </r>
  <r>
    <x v="0"/>
    <s v="VN0A5FKDLKZ1"/>
    <s v="VN0A5FKDLKZ1002"/>
    <s v="RANGE RELAXED ELASTIC S"/>
    <s v="dress blues"/>
    <s v="VN0A5FKDLKZ1REGXS"/>
    <s v="XS"/>
    <m/>
    <x v="1"/>
    <s v="MENS BOTTOMS"/>
    <x v="23"/>
    <x v="2"/>
    <m/>
    <s v="60 - Discontinued"/>
    <x v="7"/>
    <s v="VN0A5FKDLKZ1002 - RANGE RELAXED ELASTIC, X Small, Regular"/>
    <x v="1"/>
    <s v="113 - APP_Bottom"/>
    <s v="6017 - MN Shorts"/>
    <n v="196571463754"/>
    <s v="IN - India"/>
    <s v="XS"/>
    <s v="401 - DARK BLUE"/>
    <s v="98% COTTON 2% STRETCH"/>
    <n v="27.3"/>
    <n v="60"/>
    <n v="23.65"/>
    <n v="52"/>
    <n v="34.1"/>
    <n v="75"/>
    <n v="1"/>
  </r>
  <r>
    <x v="0"/>
    <s v="VN0A5FL75QJ1"/>
    <s v="VN0A5FL75QJ1013"/>
    <s v="SERVICE CARGO RELAXED S"/>
    <s v="ANTELOPE"/>
    <s v="VN0A5FL75QJ1REG25"/>
    <n v="25"/>
    <m/>
    <x v="1"/>
    <s v="MENS BOTTOMS"/>
    <x v="23"/>
    <x v="2"/>
    <m/>
    <s v="60 - Discontinued"/>
    <x v="2"/>
    <s v="VN0A5FL75QJ1013 - SERVICE CARGO RELAXED S ANT, 25, Regular"/>
    <x v="1"/>
    <s v="113 - APP_Bottom"/>
    <s v="6017 - MN Shorts"/>
    <n v="197063449621"/>
    <s v="BD - Bangladesh"/>
    <n v="25"/>
    <s v="210 - MEDIUM BROWN"/>
    <s v="100% Cotton"/>
    <n v="28.2"/>
    <n v="62"/>
    <n v="24.1"/>
    <n v="53"/>
    <n v="34.1"/>
    <n v="75"/>
    <n v="1"/>
  </r>
  <r>
    <x v="0"/>
    <s v="VN0A5FL75QJ1"/>
    <s v="VN0A5FL75QJ1012"/>
    <s v="SERVICE CARGO RELAXED S"/>
    <s v="ANTELOPE"/>
    <s v="VN0A5FL75QJ1REG26"/>
    <n v="26"/>
    <m/>
    <x v="1"/>
    <s v="MENS BOTTOMS"/>
    <x v="23"/>
    <x v="2"/>
    <m/>
    <s v="60 - Discontinued"/>
    <x v="2"/>
    <s v="VN0A5FL75QJ1012 - SERVICE CARGO RELAXED S ANT, 26, Regular"/>
    <x v="1"/>
    <s v="113 - APP_Bottom"/>
    <s v="6017 - MN Shorts"/>
    <n v="197063449669"/>
    <s v="BD - Bangladesh"/>
    <n v="26"/>
    <s v="210 - MEDIUM BROWN"/>
    <s v="100% Cotton"/>
    <n v="28.2"/>
    <n v="62"/>
    <n v="24.1"/>
    <n v="53"/>
    <n v="34.1"/>
    <n v="75"/>
    <n v="2"/>
  </r>
  <r>
    <x v="0"/>
    <s v="VN0A5FL75QJ1"/>
    <s v="VN0A5FL75QJ1009"/>
    <s v="SERVICE CARGO RELAXED S"/>
    <s v="ANTELOPE"/>
    <s v="VN0A5FL75QJ1REG29"/>
    <n v="29"/>
    <m/>
    <x v="1"/>
    <s v="MENS BOTTOMS"/>
    <x v="23"/>
    <x v="2"/>
    <m/>
    <s v="60 - Discontinued"/>
    <x v="2"/>
    <s v="VN0A5FL75QJ1009 - SERVICE CARGO RELAXED S ANT, 29, Regular"/>
    <x v="1"/>
    <s v="113 - APP_Bottom"/>
    <s v="6017 - MN Shorts"/>
    <n v="197063449881"/>
    <s v="BD - Bangladesh"/>
    <n v="29"/>
    <s v="210 - MEDIUM BROWN"/>
    <s v="100% Cotton"/>
    <n v="28.2"/>
    <n v="62"/>
    <n v="24.1"/>
    <n v="53"/>
    <n v="34.1"/>
    <n v="75"/>
    <n v="1"/>
  </r>
  <r>
    <x v="0"/>
    <s v="VN0A5FL75QJ1"/>
    <s v="VN0A5FL75QJ1008"/>
    <s v="SERVICE CARGO RELAXED S"/>
    <s v="ANTELOPE"/>
    <s v="VN0A5FL75QJ1REG30"/>
    <n v="30"/>
    <m/>
    <x v="1"/>
    <s v="MENS BOTTOMS"/>
    <x v="23"/>
    <x v="2"/>
    <m/>
    <s v="60 - Discontinued"/>
    <x v="2"/>
    <s v="VN0A5FL75QJ1008 - SERVICE CARGO RELAXED S ANT, 30, Regular"/>
    <x v="1"/>
    <s v="113 - APP_Bottom"/>
    <s v="6017 - MN Shorts"/>
    <n v="197063449935"/>
    <s v="BD - Bangladesh"/>
    <n v="30"/>
    <s v="210 - MEDIUM BROWN"/>
    <s v="100% Cotton"/>
    <n v="28.2"/>
    <n v="62"/>
    <n v="24.1"/>
    <n v="53"/>
    <n v="34.1"/>
    <n v="75"/>
    <n v="1"/>
  </r>
  <r>
    <x v="0"/>
    <s v="VN0A5FL75QJ1"/>
    <s v="VN0A5FL75QJ1005"/>
    <s v="SERVICE CARGO RELAXED S"/>
    <s v="ANTELOPE"/>
    <s v="VN0A5FL75QJ1REG33"/>
    <n v="33"/>
    <m/>
    <x v="1"/>
    <s v="MENS BOTTOMS"/>
    <x v="23"/>
    <x v="2"/>
    <m/>
    <s v="60 - Discontinued"/>
    <x v="2"/>
    <s v="VN0A5FL75QJ1005 - SERVICE CARGO RELAXED S ANT, 33, Regular"/>
    <x v="1"/>
    <s v="113 - APP_Bottom"/>
    <s v="6017 - MN Shorts"/>
    <n v="197063450047"/>
    <s v="BD - Bangladesh"/>
    <n v="33"/>
    <s v="210 - MEDIUM BROWN"/>
    <s v="100% Cotton"/>
    <n v="28.2"/>
    <n v="62"/>
    <n v="24.1"/>
    <n v="53"/>
    <n v="34.1"/>
    <n v="75"/>
    <n v="1"/>
  </r>
  <r>
    <x v="0"/>
    <s v="VN0A5FL75QJ1"/>
    <s v="VN0A5FL75QJ1004"/>
    <s v="SERVICE CARGO RELAXED S"/>
    <s v="ANTELOPE"/>
    <s v="VN0A5FL75QJ1REG34"/>
    <n v="34"/>
    <m/>
    <x v="1"/>
    <s v="MENS BOTTOMS"/>
    <x v="23"/>
    <x v="2"/>
    <m/>
    <s v="60 - Discontinued"/>
    <x v="2"/>
    <s v="VN0A5FL75QJ1004 - SERVICE CARGO RELAXED S ANT, 34, Regular"/>
    <x v="1"/>
    <s v="113 - APP_Bottom"/>
    <s v="6017 - MN Shorts"/>
    <n v="197063450085"/>
    <s v="BD - Bangladesh"/>
    <n v="34"/>
    <s v="210 - MEDIUM BROWN"/>
    <s v="100% Cotton"/>
    <n v="28.2"/>
    <n v="62"/>
    <n v="24.1"/>
    <n v="53"/>
    <n v="34.1"/>
    <n v="75"/>
    <n v="1"/>
  </r>
  <r>
    <x v="0"/>
    <s v="VN0A5FL7AMB1"/>
    <s v="VN0A5FL7AMB1009"/>
    <s v="SERVICE CARGO RELAXED S"/>
    <s v="olivine"/>
    <s v="VN0A5FL7AMB1REG26"/>
    <n v="26"/>
    <m/>
    <x v="1"/>
    <s v="MENS BOTTOMS"/>
    <x v="23"/>
    <x v="2"/>
    <m/>
    <s v="60 - Discontinued"/>
    <x v="2"/>
    <s v="VN0A5FL7AMB1009 - SERVICE CARGO RELAXED S oli, 26, Regular"/>
    <x v="1"/>
    <s v="113 - APP_Bottom"/>
    <s v="6017 - MN Shorts"/>
    <n v="197063449683"/>
    <s v="BD - Bangladesh"/>
    <n v="26"/>
    <s v="001 - BLACK"/>
    <s v="100% Cotton"/>
    <n v="28.2"/>
    <n v="62"/>
    <n v="24.1"/>
    <n v="53"/>
    <n v="34.1"/>
    <n v="75"/>
    <n v="1"/>
  </r>
  <r>
    <x v="0"/>
    <s v="VN0A5FL7AMB1"/>
    <s v="VN0A5FL7AMB1008"/>
    <s v="SERVICE CARGO RELAXED S"/>
    <s v="olivine"/>
    <s v="VN0A5FL7AMB1REG27"/>
    <n v="27"/>
    <m/>
    <x v="1"/>
    <s v="MENS BOTTOMS"/>
    <x v="23"/>
    <x v="2"/>
    <m/>
    <s v="60 - Discontinued"/>
    <x v="2"/>
    <s v="VN0A5FL7AMB1008 - SERVICE CARGO RELAXED S oli, 27, Regular"/>
    <x v="1"/>
    <s v="113 - APP_Bottom"/>
    <s v="6017 - MN Shorts"/>
    <n v="197063449812"/>
    <s v="BD - Bangladesh"/>
    <n v="27"/>
    <s v="001 - BLACK"/>
    <s v="100% Cotton"/>
    <n v="28.2"/>
    <n v="62"/>
    <n v="24.1"/>
    <n v="53"/>
    <n v="34.1"/>
    <n v="75"/>
    <n v="4"/>
  </r>
  <r>
    <x v="0"/>
    <s v="VN0A5FL7AMB1"/>
    <s v="VN0A5FL7AMB1007"/>
    <s v="SERVICE CARGO RELAXED S"/>
    <s v="olivine"/>
    <s v="VN0A5FL7AMB1REG28"/>
    <n v="28"/>
    <m/>
    <x v="1"/>
    <s v="MENS BOTTOMS"/>
    <x v="23"/>
    <x v="2"/>
    <m/>
    <s v="60 - Discontinued"/>
    <x v="2"/>
    <s v="VN0A5FL7AMB1007 - SERVICE CARGO RELAXED S oli, 28, Regular"/>
    <x v="1"/>
    <s v="113 - APP_Bottom"/>
    <s v="6017 - MN Shorts"/>
    <n v="197063449850"/>
    <s v="BD - Bangladesh"/>
    <n v="28"/>
    <s v="001 - BLACK"/>
    <s v="100% Cotton"/>
    <n v="28.2"/>
    <n v="62"/>
    <n v="24.1"/>
    <n v="53"/>
    <n v="34.1"/>
    <n v="75"/>
    <n v="2"/>
  </r>
  <r>
    <x v="0"/>
    <s v="VN0A5FL7AMB1"/>
    <s v="VN0A5FL7AMB1013"/>
    <s v="SERVICE CARGO RELAXED S"/>
    <s v="olivine"/>
    <s v="VN0A5FL7AMB1REG29"/>
    <n v="29"/>
    <m/>
    <x v="1"/>
    <s v="MENS BOTTOMS"/>
    <x v="23"/>
    <x v="2"/>
    <m/>
    <s v="60 - Discontinued"/>
    <x v="2"/>
    <s v="VN0A5FL7AMB1013 - SERVICE CARGO RELAXED S oli, 29, Regular"/>
    <x v="1"/>
    <s v="113 - APP_Bottom"/>
    <s v="6017 - MN Shorts"/>
    <n v="197063449898"/>
    <s v="BD - Bangladesh"/>
    <n v="29"/>
    <s v="001 - BLACK"/>
    <s v="100% Cotton"/>
    <n v="28.2"/>
    <n v="62"/>
    <n v="24.1"/>
    <n v="53"/>
    <n v="34.1"/>
    <n v="75"/>
    <n v="1"/>
  </r>
  <r>
    <x v="0"/>
    <s v="VN0A5FL7AMB1"/>
    <s v="VN0A5FL7AMB1012"/>
    <s v="SERVICE CARGO RELAXED S"/>
    <s v="olivine"/>
    <s v="VN0A5FL7AMB1REG30"/>
    <n v="30"/>
    <m/>
    <x v="1"/>
    <s v="MENS BOTTOMS"/>
    <x v="23"/>
    <x v="2"/>
    <m/>
    <s v="60 - Discontinued"/>
    <x v="2"/>
    <s v="VN0A5FL7AMB1012 - SERVICE CARGO RELAXED S oli, 30, Regular"/>
    <x v="1"/>
    <s v="113 - APP_Bottom"/>
    <s v="6017 - MN Shorts"/>
    <n v="197063449928"/>
    <s v="BD - Bangladesh"/>
    <n v="30"/>
    <s v="001 - BLACK"/>
    <s v="100% Cotton"/>
    <n v="28.2"/>
    <n v="62"/>
    <n v="24.1"/>
    <n v="53"/>
    <n v="34.1"/>
    <n v="75"/>
    <n v="3"/>
  </r>
  <r>
    <x v="0"/>
    <s v="VN0A5FL7AMB1"/>
    <s v="VN0A5FL7AMB1006"/>
    <s v="SERVICE CARGO RELAXED S"/>
    <s v="olivine"/>
    <s v="VN0A5FL7AMB1REG33"/>
    <n v="33"/>
    <m/>
    <x v="1"/>
    <s v="MENS BOTTOMS"/>
    <x v="23"/>
    <x v="2"/>
    <m/>
    <s v="60 - Discontinued"/>
    <x v="2"/>
    <s v="VN0A5FL7AMB1006 - SERVICE CARGO RELAXED S oli, 33, Regular"/>
    <x v="1"/>
    <s v="113 - APP_Bottom"/>
    <s v="6017 - MN Shorts"/>
    <n v="197063450030"/>
    <s v="BD - Bangladesh"/>
    <n v="33"/>
    <s v="001 - BLACK"/>
    <s v="100% Cotton"/>
    <n v="28.2"/>
    <n v="62"/>
    <n v="24.1"/>
    <n v="53"/>
    <n v="34.1"/>
    <n v="75"/>
    <n v="1"/>
  </r>
  <r>
    <x v="0"/>
    <s v="VN0A5FL7AMB1"/>
    <s v="VN0A5FL7AMB1003"/>
    <s v="SERVICE CARGO RELAXED S"/>
    <s v="olivine"/>
    <s v="VN0A5FL7AMB1REG38"/>
    <n v="38"/>
    <m/>
    <x v="1"/>
    <s v="MENS BOTTOMS"/>
    <x v="23"/>
    <x v="2"/>
    <m/>
    <s v="60 - Discontinued"/>
    <x v="2"/>
    <s v="VN0A5FL7AMB1003 - SERVICE CARGO RELAXED S oli, 38, Regular"/>
    <x v="1"/>
    <s v="113 - APP_Bottom"/>
    <s v="6017 - MN Shorts"/>
    <n v="197063450153"/>
    <s v="BD - Bangladesh"/>
    <n v="38"/>
    <s v="001 - BLACK"/>
    <s v="100% Cotton"/>
    <n v="28.2"/>
    <n v="62"/>
    <n v="24.1"/>
    <n v="53"/>
    <n v="34.1"/>
    <n v="75"/>
    <n v="1"/>
  </r>
  <r>
    <x v="0"/>
    <s v="VN0A5FLPD4C1"/>
    <s v="VN0A5FLPD4C1008"/>
    <s v="Authentic Chino Pant"/>
    <s v="TURKISH COFFEE"/>
    <s v="VN0A5FLPD4C1REG26"/>
    <n v="26"/>
    <m/>
    <x v="1"/>
    <s v="KIDS BOTTOMS"/>
    <x v="36"/>
    <x v="4"/>
    <m/>
    <s v="60 - Discontinued"/>
    <x v="0"/>
    <s v="VN0A5FLPD4C1008 - Authentic Chino Pant Turkis, 26, Regular"/>
    <x v="1"/>
    <s v="113 - APP_Bottom"/>
    <s v="6092 - KD Pants"/>
    <n v="197065714888"/>
    <s v="BD - Bangladesh"/>
    <n v="26"/>
    <s v="201 - DARK BROWN"/>
    <s v="64% COTTON 34% POLYESTER 2% SPANDEX"/>
    <n v="25"/>
    <n v="55"/>
    <n v="22.75"/>
    <n v="50"/>
    <n v="27.3"/>
    <n v="60"/>
    <n v="3"/>
  </r>
  <r>
    <x v="0"/>
    <s v="VN0A5FLPD4C1"/>
    <s v="VN0A5FLPD4C1007"/>
    <s v="Authentic Chino Pant"/>
    <s v="TURKISH COFFEE"/>
    <s v="VN0A5FLPD4C1REG27"/>
    <n v="27"/>
    <m/>
    <x v="1"/>
    <s v="KIDS BOTTOMS"/>
    <x v="36"/>
    <x v="4"/>
    <m/>
    <s v="60 - Discontinued"/>
    <x v="0"/>
    <s v="VN0A5FLPD4C1007 - Authentic Chino Pant Turkis, 27, Regular"/>
    <x v="1"/>
    <s v="113 - APP_Bottom"/>
    <s v="6092 - KD Pants"/>
    <n v="197065715205"/>
    <s v="BD - Bangladesh"/>
    <n v="27"/>
    <s v="201 - DARK BROWN"/>
    <s v="64% COTTON 34% POLYESTER 2% SPANDEX"/>
    <n v="25"/>
    <n v="55"/>
    <n v="22.75"/>
    <n v="50"/>
    <n v="27.3"/>
    <n v="60"/>
    <n v="7"/>
  </r>
  <r>
    <x v="0"/>
    <s v="VN0A5FLPD4C1"/>
    <s v="VN0A5FLPD4C1006"/>
    <s v="Authentic Chino Pant"/>
    <s v="TURKISH COFFEE"/>
    <s v="VN0A5FLPD4C1REG28"/>
    <n v="28"/>
    <m/>
    <x v="1"/>
    <s v="KIDS BOTTOMS"/>
    <x v="36"/>
    <x v="4"/>
    <m/>
    <s v="60 - Discontinued"/>
    <x v="0"/>
    <s v="VN0A5FLPD4C1006 - Authentic Chino Pant Turkis, 28, Regular"/>
    <x v="1"/>
    <s v="113 - APP_Bottom"/>
    <s v="6092 - KD Pants"/>
    <n v="197065715236"/>
    <s v="BD - Bangladesh"/>
    <n v="28"/>
    <s v="201 - DARK BROWN"/>
    <s v="64% COTTON 34% POLYESTER 2% SPANDEX"/>
    <n v="25"/>
    <n v="55"/>
    <n v="22.75"/>
    <n v="50"/>
    <n v="27.3"/>
    <n v="60"/>
    <n v="29"/>
  </r>
  <r>
    <x v="0"/>
    <s v="VN0A5FLPD4C1"/>
    <s v="VN0A5FLPD4C1005"/>
    <s v="Authentic Chino Pant"/>
    <s v="TURKISH COFFEE"/>
    <s v="VN0A5FLPD4C1REG29"/>
    <n v="29"/>
    <m/>
    <x v="1"/>
    <s v="KIDS BOTTOMS"/>
    <x v="36"/>
    <x v="4"/>
    <m/>
    <s v="60 - Discontinued"/>
    <x v="0"/>
    <s v="VN0A5FLPD4C1005 - Authentic Chino Pant Turkis, 29, Regular"/>
    <x v="1"/>
    <s v="113 - APP_Bottom"/>
    <s v="6092 - KD Pants"/>
    <n v="197065715250"/>
    <s v="BD - Bangladesh"/>
    <n v="29"/>
    <s v="201 - DARK BROWN"/>
    <s v="64% COTTON 34% POLYESTER 2% SPANDEX"/>
    <n v="25"/>
    <n v="55"/>
    <n v="22.75"/>
    <n v="50"/>
    <n v="27.3"/>
    <n v="60"/>
    <n v="6"/>
  </r>
  <r>
    <x v="0"/>
    <s v="VN0A5FLPD4C1"/>
    <s v="VN0A5FLPD4C1001"/>
    <s v="Authentic Chino Pant"/>
    <s v="TURKISH COFFEE"/>
    <s v="VN0A5FLPD4C1REG30"/>
    <n v="30"/>
    <m/>
    <x v="1"/>
    <s v="KIDS BOTTOMS"/>
    <x v="36"/>
    <x v="4"/>
    <m/>
    <s v="60 - Discontinued"/>
    <x v="0"/>
    <s v="VN0A5FLPD4C1001 - Authentic Chino Pant Turkis, 30, Regular"/>
    <x v="1"/>
    <s v="113 - APP_Bottom"/>
    <s v="6092 - KD Pants"/>
    <n v="197065715274"/>
    <s v="BD - Bangladesh"/>
    <n v="30"/>
    <s v="201 - DARK BROWN"/>
    <s v="64% COTTON 34% POLYESTER 2% SPANDEX"/>
    <n v="25"/>
    <n v="55"/>
    <n v="22.75"/>
    <n v="50"/>
    <n v="27.3"/>
    <n v="60"/>
    <n v="9"/>
  </r>
  <r>
    <x v="0"/>
    <s v="VN0A5FLPDZ91"/>
    <s v="VN0A5FLPDZ91008"/>
    <s v="Authentic Chino Pant"/>
    <s v="Dirt"/>
    <s v="VN0A5FLPDZ91REG23"/>
    <n v="23"/>
    <m/>
    <x v="1"/>
    <s v="KIDS BOTTOMS"/>
    <x v="36"/>
    <x v="4"/>
    <m/>
    <s v="60 - Discontinued"/>
    <x v="2"/>
    <s v="VN0A5FLPDZ91008 - Authentic Chino Pant Dirt, 23, Regular"/>
    <x v="1"/>
    <s v="113 - APP_Bottom"/>
    <s v="6092 - KD Pants"/>
    <n v="195437424748"/>
    <s v="BD - Bangladesh"/>
    <n v="23"/>
    <s v="210 - MEDIUM BROWN"/>
    <s v="64% COTTON 34% POLYESTER 2% SPANDEX"/>
    <n v="25"/>
    <n v="55"/>
    <n v="22.75"/>
    <n v="50"/>
    <n v="29.55"/>
    <n v="65"/>
    <n v="1"/>
  </r>
  <r>
    <x v="0"/>
    <s v="VN0A5FLPDZ91"/>
    <s v="VN0A5FLPDZ91003"/>
    <s v="Authentic Chino Pant"/>
    <s v="Dirt"/>
    <s v="VN0A5FLPDZ91REG28"/>
    <n v="28"/>
    <m/>
    <x v="1"/>
    <s v="KIDS BOTTOMS"/>
    <x v="36"/>
    <x v="4"/>
    <m/>
    <s v="60 - Discontinued"/>
    <x v="2"/>
    <s v="VN0A5FLPDZ91003 - Authentic Chino Pant Dirt, 28, Regular"/>
    <x v="1"/>
    <s v="113 - APP_Bottom"/>
    <s v="6092 - KD Pants"/>
    <n v="195437425523"/>
    <s v="BD - Bangladesh"/>
    <n v="28"/>
    <s v="210 - MEDIUM BROWN"/>
    <s v="64% COTTON 34% POLYESTER 2% SPANDEX"/>
    <n v="25"/>
    <n v="55"/>
    <n v="22.75"/>
    <n v="50"/>
    <n v="29.55"/>
    <n v="65"/>
    <n v="4"/>
  </r>
  <r>
    <x v="0"/>
    <s v="VN0A5FN1KHK1"/>
    <s v="VN0A5FN1KHK1004"/>
    <s v="Range Elastic Waist Pan"/>
    <s v="Khaki"/>
    <s v="VN0A5FN1KHK1REGL"/>
    <s v="L"/>
    <m/>
    <x v="1"/>
    <s v="KIDS BOTTOMS"/>
    <x v="36"/>
    <x v="4"/>
    <m/>
    <s v="60 - Discontinued"/>
    <x v="2"/>
    <s v="VN0A5FN1KHK1004 - Range Elastic Waist Pan, Regular, Large"/>
    <x v="1"/>
    <s v="113 - APP_Bottom"/>
    <s v="6092 - KD Pants"/>
    <n v="195436448875"/>
    <s v="IN - India"/>
    <s v="L"/>
    <s v="251 - DARK BEIGE"/>
    <s v="98% COTTON 2% SPANDEX"/>
    <n v="21.85"/>
    <n v="48"/>
    <n v="19.100000000000001"/>
    <n v="42"/>
    <n v="27.3"/>
    <n v="60"/>
    <n v="3"/>
  </r>
  <r>
    <x v="0"/>
    <s v="VN0A5FN1KHK1"/>
    <s v="VN0A5FN1KHK1002"/>
    <s v="Range Elastic Waist Pan"/>
    <s v="Khaki"/>
    <s v="VN0A5FN1KHK1REGS"/>
    <s v="S"/>
    <m/>
    <x v="1"/>
    <s v="KIDS BOTTOMS"/>
    <x v="36"/>
    <x v="4"/>
    <m/>
    <s v="60 - Discontinued"/>
    <x v="2"/>
    <s v="VN0A5FN1KHK1002 - Range Elastic Waist Pan, Regular, Small"/>
    <x v="1"/>
    <s v="113 - APP_Bottom"/>
    <s v="6092 - KD Pants"/>
    <n v="195436448530"/>
    <s v="IN - India"/>
    <s v="S"/>
    <s v="251 - DARK BEIGE"/>
    <s v="98% COTTON 2% SPANDEX"/>
    <n v="21.85"/>
    <n v="48"/>
    <n v="19.100000000000001"/>
    <n v="42"/>
    <n v="27.3"/>
    <n v="60"/>
    <n v="2"/>
  </r>
  <r>
    <x v="0"/>
    <s v="VN0A5HNP2N11"/>
    <s v="VN0A5HNP2N11006"/>
    <s v="Drop V Logo Hoodie-B"/>
    <s v="oatmeal"/>
    <s v="VN0A5HNP2N11.  XXS"/>
    <s v="XXS"/>
    <m/>
    <x v="1"/>
    <s v="WOMENS TOPS"/>
    <x v="34"/>
    <x v="5"/>
    <m/>
    <s v="60 - Discontinued"/>
    <x v="0"/>
    <s v="VN0A5HNP2N11006 - Drop V Logo Hoodie-B oatmeal, XX Small"/>
    <x v="1"/>
    <s v="114 - APP_Top"/>
    <s v="6168 - WM Sweatshrt/Pullovr"/>
    <n v="197064883240"/>
    <s v="TR - Turkey"/>
    <s v="XXS"/>
    <s v="270 - LIGHT BEIGE"/>
    <s v="74% Cotton 26% Polyester"/>
    <n v="32.75"/>
    <n v="72"/>
    <n v="26.85"/>
    <n v="59"/>
    <n v="37.299999999999997"/>
    <n v="82"/>
    <n v="12"/>
  </r>
  <r>
    <x v="0"/>
    <s v="VN0A5JGWBLK1"/>
    <s v="VN0A5JGWBLK1007"/>
    <s v="WM CHECKMATE LEGGING"/>
    <s v="Black"/>
    <s v="VN0A5JGWBLK1.  L"/>
    <s v="L"/>
    <m/>
    <x v="1"/>
    <s v="WOMENS BOTTOMS"/>
    <x v="21"/>
    <x v="5"/>
    <s v="Undefined"/>
    <s v="60 - Discontinued"/>
    <x v="2"/>
    <s v="VN0A5JGWBLK1007 - WM CHECKMATE LEGGING Black, Large"/>
    <x v="1"/>
    <s v="113 - APP_Bottom"/>
    <s v="6054 - WM Pants"/>
    <n v="195441387862"/>
    <s v="VN - Vietnam"/>
    <s v="L"/>
    <s v="001 - BLACK"/>
    <s v="93% COTTON 7% ELASTANE"/>
    <n v="20.5"/>
    <n v="45"/>
    <n v="18.2"/>
    <n v="40"/>
    <n v="25"/>
    <n v="55"/>
    <n v="3"/>
  </r>
  <r>
    <x v="0"/>
    <s v="VN0A5JGWBLK1"/>
    <s v="VN0A5JGWBLK1006"/>
    <s v="WM CHECKMATE LEGGING"/>
    <s v="Black"/>
    <s v="VN0A5JGWBLK1.  M"/>
    <s v="M"/>
    <m/>
    <x v="1"/>
    <s v="WOMENS BOTTOMS"/>
    <x v="21"/>
    <x v="5"/>
    <s v="Undefined"/>
    <s v="60 - Discontinued"/>
    <x v="2"/>
    <s v="VN0A5JGWBLK1006 - WM CHECKMATE LEGGING Black, Medium"/>
    <x v="1"/>
    <s v="113 - APP_Bottom"/>
    <s v="6054 - WM Pants"/>
    <n v="195441387497"/>
    <s v="VN - Vietnam"/>
    <s v="M"/>
    <s v="001 - BLACK"/>
    <s v="93% COTTON 7% ELASTANE"/>
    <n v="20.5"/>
    <n v="45"/>
    <n v="18.2"/>
    <n v="40"/>
    <n v="25"/>
    <n v="55"/>
    <n v="1"/>
  </r>
  <r>
    <x v="0"/>
    <s v="VN0A5JGWBLK1"/>
    <s v="VN0A5JGWBLK1004"/>
    <s v="WM CHECKMATE LEGGING"/>
    <s v="Black"/>
    <s v="VN0A5JGWBLK1.  S"/>
    <s v="S"/>
    <m/>
    <x v="1"/>
    <s v="WOMENS BOTTOMS"/>
    <x v="21"/>
    <x v="5"/>
    <s v="Undefined"/>
    <s v="60 - Discontinued"/>
    <x v="2"/>
    <s v="VN0A5JGWBLK1004 - WM CHECKMATE LEGGING Black, Small"/>
    <x v="1"/>
    <s v="113 - APP_Bottom"/>
    <s v="6054 - WM Pants"/>
    <n v="195441387138"/>
    <s v="VN - Vietnam"/>
    <s v="S"/>
    <s v="001 - BLACK"/>
    <s v="93% COTTON 7% ELASTANE"/>
    <n v="20.5"/>
    <n v="45"/>
    <n v="18.2"/>
    <n v="40"/>
    <n v="25"/>
    <n v="55"/>
    <n v="4"/>
  </r>
  <r>
    <x v="0"/>
    <s v="VN0A5JGWBLK1"/>
    <s v="VN0A5JGWBLK1002"/>
    <s v="WM CHECKMATE LEGGING"/>
    <s v="Black"/>
    <s v="VN0A5JGWBLK1.  XS"/>
    <s v="XS"/>
    <m/>
    <x v="1"/>
    <s v="WOMENS BOTTOMS"/>
    <x v="21"/>
    <x v="5"/>
    <s v="Undefined"/>
    <s v="60 - Discontinued"/>
    <x v="2"/>
    <s v="VN0A5JGWBLK1002 - WM CHECKMATE LEGGING Black, X Small"/>
    <x v="1"/>
    <s v="113 - APP_Bottom"/>
    <s v="6054 - WM Pants"/>
    <n v="195441386841"/>
    <s v="VN - Vietnam"/>
    <s v="XS"/>
    <s v="001 - BLACK"/>
    <s v="93% COTTON 7% ELASTANE"/>
    <n v="20.5"/>
    <n v="45"/>
    <n v="18.2"/>
    <n v="40"/>
    <n v="25"/>
    <n v="55"/>
    <n v="3"/>
  </r>
  <r>
    <x v="0"/>
    <s v="VN0A5JGWBLK1"/>
    <s v="VN0A5JGWBLK1001"/>
    <s v="WM CHECKMATE LEGGING"/>
    <s v="Black"/>
    <s v="VN0A5JGWBLK1.  XXS"/>
    <s v="XXS"/>
    <m/>
    <x v="1"/>
    <s v="WOMENS BOTTOMS"/>
    <x v="21"/>
    <x v="5"/>
    <s v="Undefined"/>
    <s v="60 - Discontinued"/>
    <x v="2"/>
    <s v="VN0A5JGWBLK1001 - WM CHECKMATE LEGGING Black, XX Small"/>
    <x v="1"/>
    <s v="113 - APP_Bottom"/>
    <s v="6054 - WM Pants"/>
    <n v="195441386544"/>
    <s v="VN - Vietnam"/>
    <s v="XXS"/>
    <s v="001 - BLACK"/>
    <s v="93% COTTON 7% ELASTANE"/>
    <n v="20.5"/>
    <n v="45"/>
    <n v="18.2"/>
    <n v="40"/>
    <n v="25"/>
    <n v="55"/>
    <n v="1"/>
  </r>
  <r>
    <x v="0"/>
    <s v="VN0A5JNMBLK1"/>
    <s v="VN0A5JNMBLK1005"/>
    <s v="MTE Foundry Long"/>
    <s v="Black"/>
    <s v="VN0A5JNMBLK1.  L"/>
    <s v="L"/>
    <s v="MUSIC ACADEMY"/>
    <x v="1"/>
    <s v="WOMENS OUTERWEAR"/>
    <x v="27"/>
    <x v="5"/>
    <m/>
    <s v="60 - Discontinued"/>
    <x v="0"/>
    <s v="VN0A5JNMBLK1005 - MTE Foundry Long MSCA BLACK, Large"/>
    <x v="1"/>
    <s v="115 - APP_Outerwear"/>
    <s v="6047 - WM Jackets"/>
    <n v="195441391500"/>
    <s v="BD - Bangladesh"/>
    <s v="L"/>
    <s v="001 - BLACK"/>
    <s v="Shell: 100% Polyester (Pass Rain Test);linning: 100% Polyester; Filling: 100% Polyester"/>
    <n v="65.95"/>
    <n v="145"/>
    <n v="59.1"/>
    <n v="130"/>
    <n v="72.75"/>
    <n v="160"/>
    <n v="1"/>
  </r>
  <r>
    <x v="0"/>
    <s v="VN0A5JNMBLK1"/>
    <s v="VN0A5JNMBLK1007"/>
    <s v="MTE Foundry Long"/>
    <s v="Black"/>
    <s v="VN0A5JNMBLK1.  M"/>
    <s v="M"/>
    <s v="MUSIC ACADEMY"/>
    <x v="1"/>
    <s v="WOMENS OUTERWEAR"/>
    <x v="27"/>
    <x v="5"/>
    <m/>
    <s v="60 - Discontinued"/>
    <x v="0"/>
    <s v="VN0A5JNMBLK1007 - MTE Foundry Long MSCA BLACK, Medium"/>
    <x v="1"/>
    <s v="115 - APP_Outerwear"/>
    <s v="6047 - WM Jackets"/>
    <n v="195441391401"/>
    <s v="BD - Bangladesh"/>
    <s v="M"/>
    <s v="001 - BLACK"/>
    <s v="Shell: 100% Polyester (Pass Rain Test);linning: 100% Polyester; Filling: 100% Polyester"/>
    <n v="65.95"/>
    <n v="145"/>
    <n v="59.1"/>
    <n v="130"/>
    <n v="72.75"/>
    <n v="160"/>
    <n v="1"/>
  </r>
  <r>
    <x v="0"/>
    <s v="VN0A5JNMZBF1"/>
    <s v="VN0A5JNMZBF1007"/>
    <s v="MTE Foundry Long"/>
    <s v="LODEN GREEN"/>
    <s v="VN0A5JNMZBF1.  L"/>
    <s v="L"/>
    <s v="MUSIC ACADEMY"/>
    <x v="1"/>
    <s v="WOMENS OUTERWEAR"/>
    <x v="27"/>
    <x v="5"/>
    <m/>
    <s v="60 - Discontinued"/>
    <x v="0"/>
    <s v="VN0A5JNMZBF1007 - MTE Foundry Long MSCA MDGRE, Large"/>
    <x v="1"/>
    <s v="115 - APP_Outerwear"/>
    <s v="6047 - WM Jackets"/>
    <n v="197065714680"/>
    <s v="BD - Bangladesh"/>
    <s v="L"/>
    <s v="310 - MEDIUM GREEN"/>
    <s v="Shell: 100% Polyester (Pass Rain Test);lining: 100% Polyester; Filling: 100% Polyester"/>
    <n v="65.95"/>
    <n v="145"/>
    <n v="59.1"/>
    <n v="130"/>
    <n v="72.75"/>
    <n v="160"/>
    <n v="12"/>
  </r>
  <r>
    <x v="0"/>
    <s v="VN0A5JNMZBF1"/>
    <s v="VN0A5JNMZBF1005"/>
    <s v="MTE Foundry Long"/>
    <s v="LODEN GREEN"/>
    <s v="VN0A5JNMZBF1.  M"/>
    <s v="M"/>
    <s v="MUSIC ACADEMY"/>
    <x v="1"/>
    <s v="WOMENS OUTERWEAR"/>
    <x v="27"/>
    <x v="5"/>
    <m/>
    <s v="60 - Discontinued"/>
    <x v="0"/>
    <s v="VN0A5JNMZBF1005 - MTE Foundry Long MSCA MDGRE, Medium"/>
    <x v="1"/>
    <s v="115 - APP_Outerwear"/>
    <s v="6047 - WM Jackets"/>
    <n v="197065714949"/>
    <s v="BD - Bangladesh"/>
    <s v="M"/>
    <s v="310 - MEDIUM GREEN"/>
    <s v="Shell: 100% Polyester (Pass Rain Test);lining: 100% Polyester; Filling: 100% Polyester"/>
    <n v="65.95"/>
    <n v="145"/>
    <n v="59.1"/>
    <n v="130"/>
    <n v="72.75"/>
    <n v="160"/>
    <n v="23"/>
  </r>
  <r>
    <x v="0"/>
    <s v="VN0A5JNMZBF1"/>
    <s v="VN0A5JNMZBF1006"/>
    <s v="MTE Foundry Long"/>
    <s v="LODEN GREEN"/>
    <s v="VN0A5JNMZBF1.  S"/>
    <s v="S"/>
    <s v="MUSIC ACADEMY"/>
    <x v="1"/>
    <s v="WOMENS OUTERWEAR"/>
    <x v="27"/>
    <x v="5"/>
    <m/>
    <s v="60 - Discontinued"/>
    <x v="0"/>
    <s v="VN0A5JNMZBF1006 - MTE Foundry Long MSCA MDGRE, Small"/>
    <x v="1"/>
    <s v="115 - APP_Outerwear"/>
    <s v="6047 - WM Jackets"/>
    <n v="197065714994"/>
    <s v="BD - Bangladesh"/>
    <s v="S"/>
    <s v="310 - MEDIUM GREEN"/>
    <s v="Shell: 100% Polyester (Pass Rain Test);lining: 100% Polyester; Filling: 100% Polyester"/>
    <n v="65.95"/>
    <n v="145"/>
    <n v="59.1"/>
    <n v="130"/>
    <n v="72.75"/>
    <n v="160"/>
    <n v="26"/>
  </r>
  <r>
    <x v="0"/>
    <s v="VN0A5JNMZBF1"/>
    <s v="VN0A5JNMZBF1004"/>
    <s v="MTE Foundry Long"/>
    <s v="LODEN GREEN"/>
    <s v="VN0A5JNMZBF1.  XL"/>
    <s v="XL"/>
    <s v="MUSIC ACADEMY"/>
    <x v="1"/>
    <s v="WOMENS OUTERWEAR"/>
    <x v="27"/>
    <x v="5"/>
    <m/>
    <s v="60 - Discontinued"/>
    <x v="0"/>
    <s v="VN0A5JNMZBF1004 - MTE Foundry Long MSCA MDGRE, X Large"/>
    <x v="1"/>
    <s v="115 - APP_Outerwear"/>
    <s v="6047 - WM Jackets"/>
    <n v="197065715052"/>
    <s v="BD - Bangladesh"/>
    <s v="XL"/>
    <s v="310 - MEDIUM GREEN"/>
    <s v="Shell: 100% Polyester (Pass Rain Test);lining: 100% Polyester; Filling: 100% Polyester"/>
    <n v="65.95"/>
    <n v="145"/>
    <n v="59.1"/>
    <n v="130"/>
    <n v="72.75"/>
    <n v="160"/>
    <n v="20"/>
  </r>
  <r>
    <x v="0"/>
    <s v="VN0A5JNMZBF1"/>
    <s v="VN0A5JNMZBF1003"/>
    <s v="MTE Foundry Long"/>
    <s v="LODEN GREEN"/>
    <s v="VN0A5JNMZBF1.  XS"/>
    <s v="XS"/>
    <s v="MUSIC ACADEMY"/>
    <x v="1"/>
    <s v="WOMENS OUTERWEAR"/>
    <x v="27"/>
    <x v="5"/>
    <m/>
    <s v="60 - Discontinued"/>
    <x v="0"/>
    <s v="VN0A5JNMZBF1003 - MTE Foundry Long MSCA MDGRE, X Small"/>
    <x v="1"/>
    <s v="115 - APP_Outerwear"/>
    <s v="6047 - WM Jackets"/>
    <n v="197065715113"/>
    <s v="BD - Bangladesh"/>
    <s v="XS"/>
    <s v="310 - MEDIUM GREEN"/>
    <s v="Shell: 100% Polyester (Pass Rain Test);lining: 100% Polyester; Filling: 100% Polyester"/>
    <n v="65.95"/>
    <n v="145"/>
    <n v="59.1"/>
    <n v="130"/>
    <n v="72.75"/>
    <n v="160"/>
    <n v="33"/>
  </r>
  <r>
    <x v="0"/>
    <s v="VN0A5JNMZBF1"/>
    <s v="VN0A5JNMZBF1002"/>
    <s v="MTE Foundry Long"/>
    <s v="LODEN GREEN"/>
    <s v="VN0A5JNMZBF1.  XXL"/>
    <s v="XXL"/>
    <s v="MUSIC ACADEMY"/>
    <x v="1"/>
    <s v="WOMENS OUTERWEAR"/>
    <x v="27"/>
    <x v="5"/>
    <m/>
    <s v="60 - Discontinued"/>
    <x v="0"/>
    <s v="VN0A5JNMZBF1002 - MTE Foundry Long MSCA MDGRE, XX Large"/>
    <x v="1"/>
    <s v="115 - APP_Outerwear"/>
    <s v="6047 - WM Jackets"/>
    <n v="197065715144"/>
    <s v="BD - Bangladesh"/>
    <s v="XXL"/>
    <s v="310 - MEDIUM GREEN"/>
    <s v="Shell: 100% Polyester (Pass Rain Test);lining: 100% Polyester; Filling: 100% Polyester"/>
    <n v="65.95"/>
    <n v="145"/>
    <n v="59.1"/>
    <n v="130"/>
    <n v="72.75"/>
    <n v="160"/>
    <n v="3"/>
  </r>
  <r>
    <x v="0"/>
    <s v="VN0A5JOHBLK1"/>
    <s v="VN0A5JOHBLK1007"/>
    <s v="WM AUTHENTIC WMN CHI"/>
    <s v="Black"/>
    <s v="VN0A5JOHBLK1.  26"/>
    <n v="26"/>
    <s v="AUTHENTIC"/>
    <x v="1"/>
    <s v="WOMENS BOTTOMS"/>
    <x v="21"/>
    <x v="5"/>
    <m/>
    <s v="60 - Discontinued"/>
    <x v="1"/>
    <s v="VN0A5JOHBLK1007 - WM AUTHENTIC WMN CHI AUTH BLACK, 26"/>
    <x v="1"/>
    <s v="113 - APP_Bottom"/>
    <s v="6054 - WM Pants"/>
    <n v="195441397120"/>
    <s v="IN - India"/>
    <n v="26"/>
    <s v="001 - BLACK"/>
    <s v="58% COTTON 39% POLYESTER 3% ELASTANE"/>
    <n v="30.95"/>
    <n v="68"/>
    <n v="25.5"/>
    <n v="56"/>
    <n v="36.4"/>
    <n v="80"/>
    <n v="1"/>
  </r>
  <r>
    <x v="0"/>
    <s v="VN0A5JOHBLK1"/>
    <s v="VN0A5JOHBLK1001"/>
    <s v="WM AUTHENTIC WMN CHI"/>
    <s v="Black"/>
    <s v="VN0A5JOHBLK1.  27"/>
    <n v="27"/>
    <s v="AUTHENTIC"/>
    <x v="1"/>
    <s v="WOMENS BOTTOMS"/>
    <x v="21"/>
    <x v="5"/>
    <m/>
    <s v="60 - Discontinued"/>
    <x v="1"/>
    <s v="VN0A5JOHBLK1001 - WM AUTHENTIC WMN CHI AUTH BLACK, 27"/>
    <x v="1"/>
    <s v="113 - APP_Bottom"/>
    <s v="6054 - WM Pants"/>
    <n v="195441398127"/>
    <s v="IN - India"/>
    <n v="27"/>
    <s v="001 - BLACK"/>
    <s v="58% COTTON 39% POLYESTER 3% ELASTANE"/>
    <n v="30.95"/>
    <n v="68"/>
    <n v="25.5"/>
    <n v="56"/>
    <n v="36.4"/>
    <n v="80"/>
    <n v="1"/>
  </r>
  <r>
    <x v="0"/>
    <s v="VN0A5JOHBLK1"/>
    <s v="VN0A5JOHBLK1003"/>
    <s v="WM AUTHENTIC WMN CHI"/>
    <s v="Black"/>
    <s v="VN0A5JOHBLK1.  28"/>
    <n v="28"/>
    <s v="AUTHENTIC"/>
    <x v="1"/>
    <s v="WOMENS BOTTOMS"/>
    <x v="21"/>
    <x v="5"/>
    <m/>
    <s v="60 - Discontinued"/>
    <x v="1"/>
    <s v="VN0A5JOHBLK1003 - WM AUTHENTIC WMN CHI AUTH BLACK, 28"/>
    <x v="1"/>
    <s v="113 - APP_Bottom"/>
    <s v="6054 - WM Pants"/>
    <n v="195441398585"/>
    <s v="IN - India"/>
    <n v="28"/>
    <s v="001 - BLACK"/>
    <s v="58% COTTON 39% POLYESTER 3% ELASTANE"/>
    <n v="30.95"/>
    <n v="68"/>
    <n v="25.5"/>
    <n v="56"/>
    <n v="36.4"/>
    <n v="80"/>
    <n v="3"/>
  </r>
  <r>
    <x v="0"/>
    <s v="VN0A5JOHBLK1"/>
    <s v="VN0A5JOHBLK1011"/>
    <s v="WM AUTHENTIC WMN CHI"/>
    <s v="Black"/>
    <s v="VN0A5JOHBLK1.  30"/>
    <n v="30"/>
    <s v="AUTHENTIC"/>
    <x v="1"/>
    <s v="WOMENS BOTTOMS"/>
    <x v="21"/>
    <x v="5"/>
    <m/>
    <s v="60 - Discontinued"/>
    <x v="1"/>
    <s v="VN0A5JOHBLK1011 - WM AUTHENTIC WMN CHI AUTH BLACK, 30"/>
    <x v="1"/>
    <s v="113 - APP_Bottom"/>
    <s v="6054 - WM Pants"/>
    <n v="195441399445"/>
    <s v="IN - India"/>
    <n v="30"/>
    <s v="001 - BLACK"/>
    <s v="58% COTTON 39% POLYESTER 3% ELASTANE"/>
    <n v="30.95"/>
    <n v="68"/>
    <n v="25.5"/>
    <n v="56"/>
    <n v="36.4"/>
    <n v="80"/>
    <n v="1"/>
  </r>
  <r>
    <x v="0"/>
    <s v="VN0A5JPN7051"/>
    <s v="VN0A5JPN7051010"/>
    <s v="WM AUTHENTIC WMN CHI"/>
    <s v="CHECKERBOARD"/>
    <s v="VN0A5JPN7051.  23"/>
    <n v="23"/>
    <s v="AUTHENTIC"/>
    <x v="1"/>
    <s v="WOMENS BOTTOMS"/>
    <x v="21"/>
    <x v="5"/>
    <s v="Undefined"/>
    <s v="60 - Discontinued"/>
    <x v="2"/>
    <s v="VN0A5JPN7051010 - WM AUTHENTIC WMN CHI AUTH BLACK, 23"/>
    <x v="1"/>
    <s v="113 - APP_Bottom"/>
    <s v="6054 - WM Pants"/>
    <n v="195436471767"/>
    <s v="IN - India"/>
    <n v="23"/>
    <s v="001 - BLACK"/>
    <s v="58% COTTON 39% POLYESTER 3% ELASTANE"/>
    <n v="34.1"/>
    <n v="75"/>
    <n v="27.3"/>
    <n v="60"/>
    <n v="40.950000000000003"/>
    <n v="90"/>
    <n v="7"/>
  </r>
  <r>
    <x v="0"/>
    <s v="VN0A5JPN7051"/>
    <s v="VN0A5JPN7051007"/>
    <s v="WM AUTHENTIC WMN CHI"/>
    <s v="CHECKERBOARD"/>
    <s v="VN0A5JPN7051.  24"/>
    <n v="24"/>
    <s v="AUTHENTIC"/>
    <x v="1"/>
    <s v="WOMENS BOTTOMS"/>
    <x v="21"/>
    <x v="5"/>
    <s v="Undefined"/>
    <s v="60 - Discontinued"/>
    <x v="2"/>
    <s v="VN0A5JPN7051007 - WM AUTHENTIC WMN CHI AUTH BLACK, 24"/>
    <x v="1"/>
    <s v="113 - APP_Bottom"/>
    <s v="6054 - WM Pants"/>
    <n v="195436471453"/>
    <s v="IN - India"/>
    <n v="24"/>
    <s v="001 - BLACK"/>
    <s v="58% COTTON 39% POLYESTER 3% ELASTANE"/>
    <n v="34.1"/>
    <n v="75"/>
    <n v="27.3"/>
    <n v="60"/>
    <n v="40.950000000000003"/>
    <n v="90"/>
    <n v="21"/>
  </r>
  <r>
    <x v="0"/>
    <s v="VN0A5JPN7051"/>
    <s v="VN0A5JPN7051009"/>
    <s v="WM AUTHENTIC WMN CHI"/>
    <s v="CHECKERBOARD"/>
    <s v="VN0A5JPN7051.  25"/>
    <n v="25"/>
    <s v="AUTHENTIC"/>
    <x v="1"/>
    <s v="WOMENS BOTTOMS"/>
    <x v="21"/>
    <x v="5"/>
    <s v="Undefined"/>
    <s v="60 - Discontinued"/>
    <x v="2"/>
    <s v="VN0A5JPN7051009 - WM AUTHENTIC WMN CHI AUTH BLACK, 25"/>
    <x v="1"/>
    <s v="113 - APP_Bottom"/>
    <s v="6054 - WM Pants"/>
    <n v="195436471552"/>
    <s v="IN - India"/>
    <n v="25"/>
    <s v="001 - BLACK"/>
    <s v="58% COTTON 39% POLYESTER 3% ELASTANE"/>
    <n v="34.1"/>
    <n v="75"/>
    <n v="27.3"/>
    <n v="60"/>
    <n v="40.950000000000003"/>
    <n v="90"/>
    <n v="1"/>
  </r>
  <r>
    <x v="0"/>
    <s v="VN0A5JPN7051"/>
    <s v="VN0A5JPN7051011"/>
    <s v="WM AUTHENTIC WMN CHI"/>
    <s v="CHECKERBOARD"/>
    <s v="VN0A5JPN7051.  26"/>
    <n v="26"/>
    <s v="AUTHENTIC"/>
    <x v="1"/>
    <s v="WOMENS BOTTOMS"/>
    <x v="21"/>
    <x v="5"/>
    <s v="Undefined"/>
    <s v="60 - Discontinued"/>
    <x v="2"/>
    <s v="VN0A5JPN7051011 - WM AUTHENTIC WMN CHI AUTH BLACK, 26"/>
    <x v="1"/>
    <s v="113 - APP_Bottom"/>
    <s v="6054 - WM Pants"/>
    <n v="195436471637"/>
    <s v="IN - India"/>
    <n v="26"/>
    <s v="001 - BLACK"/>
    <s v="58% COTTON 39% POLYESTER 3% ELASTANE"/>
    <n v="34.1"/>
    <n v="75"/>
    <n v="27.3"/>
    <n v="60"/>
    <n v="40.950000000000003"/>
    <n v="90"/>
    <n v="2"/>
  </r>
  <r>
    <x v="0"/>
    <s v="VN0A5JPN7051"/>
    <s v="VN0A5JPN7051008"/>
    <s v="WM AUTHENTIC WMN CHI"/>
    <s v="CHECKERBOARD"/>
    <s v="VN0A5JPN7051.  27"/>
    <n v="27"/>
    <s v="AUTHENTIC"/>
    <x v="1"/>
    <s v="WOMENS BOTTOMS"/>
    <x v="21"/>
    <x v="5"/>
    <s v="Undefined"/>
    <s v="60 - Discontinued"/>
    <x v="2"/>
    <s v="VN0A5JPN7051008 - WM AUTHENTIC WMN CHI AUTH BLACK, 27"/>
    <x v="1"/>
    <s v="113 - APP_Bottom"/>
    <s v="6054 - WM Pants"/>
    <n v="195436471798"/>
    <s v="IN - India"/>
    <n v="27"/>
    <s v="001 - BLACK"/>
    <s v="58% COTTON 39% POLYESTER 3% ELASTANE"/>
    <n v="34.1"/>
    <n v="75"/>
    <n v="27.3"/>
    <n v="60"/>
    <n v="40.950000000000003"/>
    <n v="90"/>
    <n v="3"/>
  </r>
  <r>
    <x v="0"/>
    <s v="VN0A5JPN7051"/>
    <s v="VN0A5JPN7051006"/>
    <s v="WM AUTHENTIC WMN CHI"/>
    <s v="CHECKERBOARD"/>
    <s v="VN0A5JPN7051.  28"/>
    <n v="28"/>
    <s v="AUTHENTIC"/>
    <x v="1"/>
    <s v="WOMENS BOTTOMS"/>
    <x v="21"/>
    <x v="5"/>
    <s v="Undefined"/>
    <s v="60 - Discontinued"/>
    <x v="2"/>
    <s v="VN0A5JPN7051006 - WM AUTHENTIC WMN CHI AUTH BLACK, 28"/>
    <x v="1"/>
    <s v="113 - APP_Bottom"/>
    <s v="6054 - WM Pants"/>
    <n v="195436471842"/>
    <s v="IN - India"/>
    <n v="28"/>
    <s v="001 - BLACK"/>
    <s v="58% COTTON 39% POLYESTER 3% ELASTANE"/>
    <n v="34.1"/>
    <n v="75"/>
    <n v="27.3"/>
    <n v="60"/>
    <n v="40.950000000000003"/>
    <n v="90"/>
    <n v="2"/>
  </r>
  <r>
    <x v="0"/>
    <s v="VN0A5KDSBLK1"/>
    <s v="VN0A5KDSBLK1005"/>
    <s v="MN VERSA STANDARD Q-"/>
    <s v="Black"/>
    <s v="VN0A5KDSBLK1.  XL"/>
    <s v="XL"/>
    <m/>
    <x v="1"/>
    <s v="MENS TOPS"/>
    <x v="37"/>
    <x v="2"/>
    <m/>
    <s v="60 - Discontinued"/>
    <x v="2"/>
    <s v="VN0A5KDSBLK1005 - MN VERSA STANDARD Q- Black, X Large"/>
    <x v="1"/>
    <s v="114 - APP_Top"/>
    <s v="6167 - MN Sweatshrt/Pullovr"/>
    <n v="195437456374"/>
    <s v="KH - Cambodia"/>
    <s v="XL"/>
    <s v="001 - BLACK"/>
    <s v="88% COTTON 12% POLYESTER"/>
    <n v="34.1"/>
    <n v="75"/>
    <n v="27.3"/>
    <n v="60"/>
    <n v="40.950000000000003"/>
    <n v="90"/>
    <n v="1"/>
  </r>
  <r>
    <x v="0"/>
    <s v="VN0A5KDSBLK1"/>
    <s v="VN0A5KDSBLK1001"/>
    <s v="MN VERSA STANDARD Q-"/>
    <s v="Black"/>
    <s v="VN0A5KDSBLK1.  XS"/>
    <s v="XS"/>
    <m/>
    <x v="1"/>
    <s v="MENS TOPS"/>
    <x v="37"/>
    <x v="2"/>
    <m/>
    <s v="60 - Discontinued"/>
    <x v="2"/>
    <s v="VN0A5KDSBLK1001 - MN VERSA STANDARD Q- Black, X Small"/>
    <x v="1"/>
    <s v="114 - APP_Top"/>
    <s v="6167 - MN Sweatshrt/Pullovr"/>
    <n v="195437455308"/>
    <s v="KH - Cambodia"/>
    <s v="XS"/>
    <s v="001 - BLACK"/>
    <s v="88% COTTON 12% POLYESTER"/>
    <n v="34.1"/>
    <n v="75"/>
    <n v="27.3"/>
    <n v="60"/>
    <n v="40.950000000000003"/>
    <n v="90"/>
    <n v="1"/>
  </r>
  <r>
    <x v="0"/>
    <s v="VN0A5KEYCJL1"/>
    <s v="VN0A5KEYCJL1006"/>
    <s v="TORREY JACKET"/>
    <s v="ICEBERG GREEN"/>
    <s v="VN0A5KEYCJL1.  L"/>
    <s v="L"/>
    <m/>
    <x v="1"/>
    <s v="MENS OUTERWEAR"/>
    <x v="24"/>
    <x v="2"/>
    <m/>
    <s v="60 - Discontinued"/>
    <x v="2"/>
    <s v="VN0A5KEYCJL1006 - TORREY JACKET ICEBERG GREEN, Large"/>
    <x v="1"/>
    <s v="115 - APP_Outerwear"/>
    <s v="6009 - MN Jackets"/>
    <n v="197063458173"/>
    <s v="VN - Vietnam"/>
    <s v="L"/>
    <s v="310 - MEDIUM GREEN"/>
    <s v="Shell 100% Nylon (pass rain test), Lining 100% Polyester"/>
    <n v="30.95"/>
    <n v="68"/>
    <n v="25.5"/>
    <n v="56"/>
    <n v="36.4"/>
    <n v="80"/>
    <n v="1"/>
  </r>
  <r>
    <x v="0"/>
    <s v="VN0A5KEYCJL1"/>
    <s v="VN0A5KEYCJL1004"/>
    <s v="TORREY JACKET"/>
    <s v="ICEBERG GREEN"/>
    <s v="VN0A5KEYCJL1.  M"/>
    <s v="M"/>
    <m/>
    <x v="1"/>
    <s v="MENS OUTERWEAR"/>
    <x v="24"/>
    <x v="2"/>
    <m/>
    <s v="60 - Discontinued"/>
    <x v="2"/>
    <s v="VN0A5KEYCJL1004 - TORREY JACKET ICEBERG GREEN, Medium"/>
    <x v="1"/>
    <s v="115 - APP_Outerwear"/>
    <s v="6009 - MN Jackets"/>
    <n v="197063458180"/>
    <s v="VN - Vietnam"/>
    <s v="M"/>
    <s v="310 - MEDIUM GREEN"/>
    <s v="Shell 100% Nylon (pass rain test), Lining 100% Polyester"/>
    <n v="30.95"/>
    <n v="68"/>
    <n v="25.5"/>
    <n v="56"/>
    <n v="36.4"/>
    <n v="80"/>
    <n v="2"/>
  </r>
  <r>
    <x v="0"/>
    <s v="VN0A5KEYCJL1"/>
    <s v="VN0A5KEYCJL1003"/>
    <s v="TORREY JACKET"/>
    <s v="ICEBERG GREEN"/>
    <s v="VN0A5KEYCJL1.  S"/>
    <s v="S"/>
    <m/>
    <x v="1"/>
    <s v="MENS OUTERWEAR"/>
    <x v="24"/>
    <x v="2"/>
    <m/>
    <s v="60 - Discontinued"/>
    <x v="2"/>
    <s v="VN0A5KEYCJL1003 - TORREY JACKET ICEBERG GREEN, Small"/>
    <x v="1"/>
    <s v="115 - APP_Outerwear"/>
    <s v="6009 - MN Jackets"/>
    <n v="197063458197"/>
    <s v="VN - Vietnam"/>
    <s v="S"/>
    <s v="310 - MEDIUM GREEN"/>
    <s v="Shell 100% Nylon (pass rain test), Lining 100% Polyester"/>
    <n v="30.95"/>
    <n v="68"/>
    <n v="25.5"/>
    <n v="56"/>
    <n v="36.4"/>
    <n v="80"/>
    <n v="1"/>
  </r>
  <r>
    <x v="0"/>
    <s v="VN0A5KEYCJL1"/>
    <s v="VN0A5KEYCJL1002"/>
    <s v="TORREY JACKET"/>
    <s v="ICEBERG GREEN"/>
    <s v="VN0A5KEYCJL1.  XL"/>
    <s v="XL"/>
    <m/>
    <x v="1"/>
    <s v="MENS OUTERWEAR"/>
    <x v="24"/>
    <x v="2"/>
    <m/>
    <s v="60 - Discontinued"/>
    <x v="2"/>
    <s v="VN0A5KEYCJL1002 - TORREY JACKET ICEBERG GREEN, X Large"/>
    <x v="1"/>
    <s v="115 - APP_Outerwear"/>
    <s v="6009 - MN Jackets"/>
    <n v="197063458500"/>
    <s v="VN - Vietnam"/>
    <s v="XL"/>
    <s v="310 - MEDIUM GREEN"/>
    <s v="Shell 100% Nylon (pass rain test), Lining 100% Polyester"/>
    <n v="30.95"/>
    <n v="68"/>
    <n v="25.5"/>
    <n v="56"/>
    <n v="36.4"/>
    <n v="80"/>
    <n v="2"/>
  </r>
  <r>
    <x v="0"/>
    <s v="VN0A5KEYCJL1"/>
    <s v="VN0A5KEYCJL1001"/>
    <s v="TORREY JACKET"/>
    <s v="ICEBERG GREEN"/>
    <s v="VN0A5KEYCJL1.  XS"/>
    <s v="XS"/>
    <m/>
    <x v="1"/>
    <s v="MENS OUTERWEAR"/>
    <x v="24"/>
    <x v="2"/>
    <m/>
    <s v="60 - Discontinued"/>
    <x v="2"/>
    <s v="VN0A5KEYCJL1001 - TORREY JACKET ICEBERG GREEN, X Small"/>
    <x v="1"/>
    <s v="115 - APP_Outerwear"/>
    <s v="6009 - MN Jackets"/>
    <n v="197063458517"/>
    <s v="VN - Vietnam"/>
    <s v="XS"/>
    <s v="310 - MEDIUM GREEN"/>
    <s v="Shell 100% Nylon (pass rain test), Lining 100% Polyester"/>
    <n v="30.95"/>
    <n v="68"/>
    <n v="25.5"/>
    <n v="56"/>
    <n v="36.4"/>
    <n v="80"/>
    <n v="2"/>
  </r>
  <r>
    <x v="0"/>
    <s v="VN0A5KPXBLK1"/>
    <s v="VN0A5KPXBLK1001"/>
    <s v="RANGE ELASTIC WAIST SHO"/>
    <s v="Black"/>
    <s v="VN0A5KPXBLK1.  2"/>
    <n v="2"/>
    <m/>
    <x v="1"/>
    <s v="KIDS BOTTOMS"/>
    <x v="32"/>
    <x v="4"/>
    <m/>
    <s v="60 - Discontinued"/>
    <x v="2"/>
    <s v="VN0A5KPXBLK1001 - RANGE ELASTIC WAIST SHO Black, 2"/>
    <x v="1"/>
    <s v="113 - APP_Bottom"/>
    <s v="6093 - KD Shorts"/>
    <n v="195436440428"/>
    <s v="IN - India"/>
    <n v="2"/>
    <s v="001 - BLACK"/>
    <s v="98% COTTON 2% SPANDEX"/>
    <n v="15.95"/>
    <n v="35"/>
    <n v="13.65"/>
    <n v="30"/>
    <n v="18.2"/>
    <n v="40"/>
    <n v="1"/>
  </r>
  <r>
    <x v="0"/>
    <s v="VN0A5KPXBLK1"/>
    <s v="VN0A5KPXBLK1004"/>
    <s v="RANGE ELASTIC WAIST SHO"/>
    <s v="Black"/>
    <s v="VN0A5KPXBLK1.  3"/>
    <n v="3"/>
    <m/>
    <x v="1"/>
    <s v="KIDS BOTTOMS"/>
    <x v="32"/>
    <x v="4"/>
    <m/>
    <s v="60 - Discontinued"/>
    <x v="2"/>
    <s v="VN0A5KPXBLK1004 - RANGE ELASTIC WAIST SHO Black, 3"/>
    <x v="1"/>
    <s v="113 - APP_Bottom"/>
    <s v="6093 - KD Shorts"/>
    <n v="195436440893"/>
    <s v="IN - India"/>
    <n v="3"/>
    <s v="001 - BLACK"/>
    <s v="98% COTTON 2% SPANDEX"/>
    <n v="15.95"/>
    <n v="35"/>
    <n v="13.65"/>
    <n v="30"/>
    <n v="18.2"/>
    <n v="40"/>
    <n v="2"/>
  </r>
  <r>
    <x v="0"/>
    <s v="VN0A5KPXBLK1"/>
    <s v="VN0A5KPXBLK1003"/>
    <s v="RANGE ELASTIC WAIST SHO"/>
    <s v="Black"/>
    <s v="VN0A5KPXBLK1.  7"/>
    <n v="7"/>
    <m/>
    <x v="1"/>
    <s v="KIDS BOTTOMS"/>
    <x v="32"/>
    <x v="4"/>
    <m/>
    <s v="60 - Discontinued"/>
    <x v="2"/>
    <s v="VN0A5KPXBLK1003 - RANGE ELASTIC WAIST SHO Black, 7"/>
    <x v="1"/>
    <s v="113 - APP_Bottom"/>
    <s v="6093 - KD Shorts"/>
    <n v="195436440299"/>
    <s v="IN - India"/>
    <n v="7"/>
    <s v="001 - BLACK"/>
    <s v="98% COTTON 2% SPANDEX"/>
    <n v="15.95"/>
    <n v="35"/>
    <n v="13.65"/>
    <n v="30"/>
    <n v="18.2"/>
    <n v="40"/>
    <n v="3"/>
  </r>
  <r>
    <x v="0"/>
    <s v="VN0A5LLABLK1"/>
    <s v="VN0A5LLABLK1001"/>
    <s v="GROUND WORK SHORT"/>
    <s v="Black"/>
    <s v="VN0A5LLABLK1.  25"/>
    <n v="25"/>
    <m/>
    <x v="1"/>
    <s v="WOMENS BOTTOMS"/>
    <x v="20"/>
    <x v="5"/>
    <m/>
    <s v="60 - Discontinued"/>
    <x v="2"/>
    <s v="VN0A5LLABLK1001 - GROUND WORK SHORT Black, 25"/>
    <x v="1"/>
    <s v="113 - APP_Bottom"/>
    <s v="6055 - WM Shorts"/>
    <n v="196573283077"/>
    <s v="IN - India"/>
    <n v="25"/>
    <s v="001 - BLACK"/>
    <s v="100% COTTON"/>
    <n v="25"/>
    <n v="55"/>
    <n v="22.75"/>
    <n v="50"/>
    <n v="29.55"/>
    <n v="65"/>
    <n v="2"/>
  </r>
  <r>
    <x v="0"/>
    <s v="VN0A5LLABLK1"/>
    <s v="VN0A5LLABLK1012"/>
    <s v="GROUND WORK SHORT"/>
    <s v="Black"/>
    <s v="VN0A5LLABLK1.  27"/>
    <n v="27"/>
    <m/>
    <x v="1"/>
    <s v="WOMENS BOTTOMS"/>
    <x v="20"/>
    <x v="5"/>
    <m/>
    <s v="60 - Discontinued"/>
    <x v="2"/>
    <s v="VN0A5LLABLK1012 - GROUND WORK SHORT Black, 27"/>
    <x v="1"/>
    <s v="113 - APP_Bottom"/>
    <s v="6055 - WM Shorts"/>
    <n v="196573283091"/>
    <s v="IN - India"/>
    <n v="27"/>
    <s v="001 - BLACK"/>
    <s v="100% COTTON"/>
    <n v="25"/>
    <n v="55"/>
    <n v="22.75"/>
    <n v="50"/>
    <n v="29.55"/>
    <n v="65"/>
    <n v="1"/>
  </r>
  <r>
    <x v="0"/>
    <s v="VN0A5LLABLK1"/>
    <s v="VN0A5LLABLK1009"/>
    <s v="GROUND WORK SHORT"/>
    <s v="Black"/>
    <s v="VN0A5LLABLK1.  28"/>
    <n v="28"/>
    <m/>
    <x v="1"/>
    <s v="WOMENS BOTTOMS"/>
    <x v="20"/>
    <x v="5"/>
    <m/>
    <s v="60 - Discontinued"/>
    <x v="2"/>
    <s v="VN0A5LLABLK1009 - GROUND WORK SHORT Black, 28"/>
    <x v="1"/>
    <s v="113 - APP_Bottom"/>
    <s v="6055 - WM Shorts"/>
    <n v="196573283107"/>
    <s v="IN - India"/>
    <n v="28"/>
    <s v="001 - BLACK"/>
    <s v="100% COTTON"/>
    <n v="25"/>
    <n v="55"/>
    <n v="22.75"/>
    <n v="50"/>
    <n v="29.55"/>
    <n v="65"/>
    <n v="2"/>
  </r>
  <r>
    <x v="0"/>
    <s v="VN0A5LLABLK1"/>
    <s v="VN0A5LLABLK1008"/>
    <s v="GROUND WORK SHORT"/>
    <s v="Black"/>
    <s v="VN0A5LLABLK1.  29"/>
    <n v="29"/>
    <m/>
    <x v="1"/>
    <s v="WOMENS BOTTOMS"/>
    <x v="20"/>
    <x v="5"/>
    <m/>
    <s v="60 - Discontinued"/>
    <x v="2"/>
    <s v="VN0A5LLABLK1008 - GROUND WORK SHORT Black, 29"/>
    <x v="1"/>
    <s v="113 - APP_Bottom"/>
    <s v="6055 - WM Shorts"/>
    <n v="196573283114"/>
    <s v="IN - India"/>
    <n v="29"/>
    <s v="001 - BLACK"/>
    <s v="100% COTTON"/>
    <n v="25"/>
    <n v="55"/>
    <n v="22.75"/>
    <n v="50"/>
    <n v="29.55"/>
    <n v="65"/>
    <n v="1"/>
  </r>
  <r>
    <x v="0"/>
    <s v="VN0A5LLABLK1"/>
    <s v="VN0A5LLABLK1015"/>
    <s v="GROUND WORK SHORT"/>
    <s v="Black"/>
    <s v="VN0A5LLABLK1.  32"/>
    <n v="32"/>
    <m/>
    <x v="1"/>
    <s v="WOMENS BOTTOMS"/>
    <x v="20"/>
    <x v="5"/>
    <m/>
    <s v="60 - Discontinued"/>
    <x v="2"/>
    <s v="VN0A5LLABLK1015 - GROUND WORK SHORT Black, 32"/>
    <x v="1"/>
    <s v="113 - APP_Bottom"/>
    <s v="6055 - WM Shorts"/>
    <n v="196573283145"/>
    <s v="IN - India"/>
    <n v="32"/>
    <s v="001 - BLACK"/>
    <s v="100% COTTON"/>
    <n v="25"/>
    <n v="55"/>
    <n v="22.75"/>
    <n v="50"/>
    <n v="29.55"/>
    <n v="65"/>
    <n v="1"/>
  </r>
  <r>
    <x v="0"/>
    <s v="VN0A5LMEBLK1"/>
    <s v="VN0A5LMEBLK1003"/>
    <s v="JESSIE DRESS"/>
    <s v="Black"/>
    <s v="VN0A5LMEBLK1.  L"/>
    <s v="L"/>
    <m/>
    <x v="1"/>
    <s v="WOMENS TOPS"/>
    <x v="28"/>
    <x v="5"/>
    <s v="INR"/>
    <s v="60 - Discontinued"/>
    <x v="2"/>
    <s v="VN0A5LMEBLK1003 - JESSIE DRESS BLACK, Large"/>
    <x v="1"/>
    <s v="113 - APP_Bottom"/>
    <s v="6053 - WM Dresses"/>
    <n v="196014236136"/>
    <s v="VN - Vietnam"/>
    <s v="L"/>
    <s v="001 - BLACK"/>
    <s v="58% Cotton 38% Polyester 4% Elastane"/>
    <n v="20.5"/>
    <n v="45"/>
    <n v="18.2"/>
    <n v="40"/>
    <n v="25"/>
    <n v="55"/>
    <n v="58"/>
  </r>
  <r>
    <x v="0"/>
    <s v="VN0A5LMEBLK1"/>
    <s v="VN0A5LMEBLK1002"/>
    <s v="JESSIE DRESS"/>
    <s v="Black"/>
    <s v="VN0A5LMEBLK1.  M"/>
    <s v="M"/>
    <m/>
    <x v="1"/>
    <s v="WOMENS TOPS"/>
    <x v="28"/>
    <x v="5"/>
    <s v="INR"/>
    <s v="60 - Discontinued"/>
    <x v="2"/>
    <s v="VN0A5LMEBLK1002 - JESSIE DRESS BLACK, Medium"/>
    <x v="1"/>
    <s v="113 - APP_Bottom"/>
    <s v="6053 - WM Dresses"/>
    <n v="196014236198"/>
    <s v="VN - Vietnam"/>
    <s v="M"/>
    <s v="001 - BLACK"/>
    <s v="58% Cotton 38% Polyester 4% Elastane"/>
    <n v="20.5"/>
    <n v="45"/>
    <n v="18.2"/>
    <n v="40"/>
    <n v="25"/>
    <n v="55"/>
    <n v="60"/>
  </r>
  <r>
    <x v="0"/>
    <s v="VN0A5LMEBLK1"/>
    <s v="VN0A5LMEBLK1001"/>
    <s v="JESSIE DRESS"/>
    <s v="Black"/>
    <s v="VN0A5LMEBLK1.  S"/>
    <s v="S"/>
    <m/>
    <x v="1"/>
    <s v="WOMENS TOPS"/>
    <x v="28"/>
    <x v="5"/>
    <s v="INR"/>
    <s v="60 - Discontinued"/>
    <x v="2"/>
    <s v="VN0A5LMEBLK1001 - JESSIE DRESS BLACK, Small"/>
    <x v="1"/>
    <s v="113 - APP_Bottom"/>
    <s v="6053 - WM Dresses"/>
    <n v="196014236341"/>
    <s v="VN - Vietnam"/>
    <s v="S"/>
    <s v="001 - BLACK"/>
    <s v="58% Cotton 38% Polyester 4% Elastane"/>
    <n v="20.5"/>
    <n v="45"/>
    <n v="18.2"/>
    <n v="40"/>
    <n v="25"/>
    <n v="55"/>
    <n v="58"/>
  </r>
  <r>
    <x v="0"/>
    <s v="VN0A5LMEBLK1"/>
    <s v="VN0A5LMEBLK1004"/>
    <s v="JESSIE DRESS"/>
    <s v="Black"/>
    <s v="VN0A5LMEBLK1.  XL"/>
    <s v="XL"/>
    <m/>
    <x v="1"/>
    <s v="WOMENS TOPS"/>
    <x v="28"/>
    <x v="5"/>
    <s v="INR"/>
    <s v="60 - Discontinued"/>
    <x v="2"/>
    <s v="VN0A5LMEBLK1004 - JESSIE DRESS BLACK, X Large"/>
    <x v="1"/>
    <s v="113 - APP_Bottom"/>
    <s v="6053 - WM Dresses"/>
    <n v="196014236396"/>
    <s v="VN - Vietnam"/>
    <s v="XL"/>
    <s v="001 - BLACK"/>
    <s v="58% Cotton 38% Polyester 4% Elastane"/>
    <n v="20.5"/>
    <n v="45"/>
    <n v="18.2"/>
    <n v="40"/>
    <n v="25"/>
    <n v="55"/>
    <n v="125"/>
  </r>
  <r>
    <x v="0"/>
    <s v="VN0A5LMEBLK1"/>
    <s v="VN0A5LMEBLK1007"/>
    <s v="JESSIE DRESS"/>
    <s v="Black"/>
    <s v="VN0A5LMEBLK1.  XS"/>
    <s v="XS"/>
    <m/>
    <x v="1"/>
    <s v="WOMENS TOPS"/>
    <x v="28"/>
    <x v="5"/>
    <s v="INR"/>
    <s v="60 - Discontinued"/>
    <x v="2"/>
    <s v="VN0A5LMEBLK1007 - JESSIE DRESS BLACK, X Small"/>
    <x v="1"/>
    <s v="113 - APP_Bottom"/>
    <s v="6053 - WM Dresses"/>
    <n v="196014236556"/>
    <s v="VN - Vietnam"/>
    <s v="XS"/>
    <s v="001 - BLACK"/>
    <s v="58% Cotton 38% Polyester 4% Elastane"/>
    <n v="20.5"/>
    <n v="45"/>
    <n v="18.2"/>
    <n v="40"/>
    <n v="25"/>
    <n v="55"/>
    <n v="98"/>
  </r>
  <r>
    <x v="0"/>
    <s v="VN0A5LMEBLK1"/>
    <s v="VN0A5LMEBLK1005"/>
    <s v="JESSIE DRESS"/>
    <s v="Black"/>
    <s v="VN0A5LMEBLK1.  XXL"/>
    <s v="XXL"/>
    <m/>
    <x v="1"/>
    <s v="WOMENS TOPS"/>
    <x v="28"/>
    <x v="5"/>
    <s v="INR"/>
    <s v="60 - Discontinued"/>
    <x v="2"/>
    <s v="VN0A5LMEBLK1005 - JESSIE DRESS BLACK, XX Large"/>
    <x v="1"/>
    <s v="113 - APP_Bottom"/>
    <s v="6053 - WM Dresses"/>
    <n v="196014236754"/>
    <s v="VN - Vietnam"/>
    <s v="XXL"/>
    <s v="001 - BLACK"/>
    <s v="58% Cotton 38% Polyester 4% Elastane"/>
    <n v="20.5"/>
    <n v="45"/>
    <n v="18.2"/>
    <n v="40"/>
    <n v="25"/>
    <n v="55"/>
    <n v="53"/>
  </r>
  <r>
    <x v="0"/>
    <s v="VN0A5LMEBLK1"/>
    <s v="VN0A5LMEBLK1006"/>
    <s v="JESSIE DRESS"/>
    <s v="Black"/>
    <s v="VN0A5LMEBLK1.  XXS"/>
    <s v="XXS"/>
    <m/>
    <x v="1"/>
    <s v="WOMENS TOPS"/>
    <x v="28"/>
    <x v="5"/>
    <s v="INR"/>
    <s v="60 - Discontinued"/>
    <x v="2"/>
    <s v="VN0A5LMEBLK1006 - JESSIE DRESS BLACK, XX Small"/>
    <x v="1"/>
    <s v="113 - APP_Bottom"/>
    <s v="6053 - WM Dresses"/>
    <n v="196014236815"/>
    <s v="VN - Vietnam"/>
    <s v="XXS"/>
    <s v="001 - BLACK"/>
    <s v="58% Cotton 38% Polyester 4% Elastane"/>
    <n v="20.5"/>
    <n v="45"/>
    <n v="18.2"/>
    <n v="40"/>
    <n v="25"/>
    <n v="55"/>
    <n v="51"/>
  </r>
  <r>
    <x v="0"/>
    <s v="VN0A5LMEBQL1"/>
    <s v="VN0A5LMEBQL1007"/>
    <s v="JESSIE DRESS"/>
    <s v="ROSE SMOKE"/>
    <s v="VN0A5LMEBQL1.  L"/>
    <s v="L"/>
    <m/>
    <x v="1"/>
    <s v="WOMENS TOPS"/>
    <x v="28"/>
    <x v="5"/>
    <m/>
    <s v="60 - Discontinued"/>
    <x v="7"/>
    <s v="VN0A5LMEBQL1007 - JESSIE DRESS ROSE SMOKE, Large"/>
    <x v="1"/>
    <s v="113 - APP_Bottom"/>
    <s v="6053 - WM Dresses"/>
    <n v="196571651113"/>
    <s v="VN - Vietnam"/>
    <s v="L"/>
    <s v="660 - MEDIUM PINK"/>
    <s v="100%cotton"/>
    <n v="20.5"/>
    <n v="45"/>
    <n v="18.2"/>
    <n v="40"/>
    <n v="25"/>
    <n v="55"/>
    <n v="35"/>
  </r>
  <r>
    <x v="0"/>
    <s v="VN0A5LMEBQL1"/>
    <s v="VN0A5LMEBQL1006"/>
    <s v="JESSIE DRESS"/>
    <s v="ROSE SMOKE"/>
    <s v="VN0A5LMEBQL1.  M"/>
    <s v="M"/>
    <m/>
    <x v="1"/>
    <s v="WOMENS TOPS"/>
    <x v="28"/>
    <x v="5"/>
    <m/>
    <s v="60 - Discontinued"/>
    <x v="7"/>
    <s v="VN0A5LMEBQL1006 - JESSIE DRESS ROSE SMOKE, Medium"/>
    <x v="1"/>
    <s v="113 - APP_Bottom"/>
    <s v="6053 - WM Dresses"/>
    <n v="196571651175"/>
    <s v="VN - Vietnam"/>
    <s v="M"/>
    <s v="660 - MEDIUM PINK"/>
    <s v="100%cotton"/>
    <n v="20.5"/>
    <n v="45"/>
    <n v="18.2"/>
    <n v="40"/>
    <n v="25"/>
    <n v="55"/>
    <n v="46"/>
  </r>
  <r>
    <x v="0"/>
    <s v="VN0A5LMEBQL1"/>
    <s v="VN0A5LMEBQL1005"/>
    <s v="JESSIE DRESS"/>
    <s v="ROSE SMOKE"/>
    <s v="VN0A5LMEBQL1.  S"/>
    <s v="S"/>
    <m/>
    <x v="1"/>
    <s v="WOMENS TOPS"/>
    <x v="28"/>
    <x v="5"/>
    <m/>
    <s v="60 - Discontinued"/>
    <x v="7"/>
    <s v="VN0A5LMEBQL1005 - JESSIE DRESS ROSE SMOKE, Small"/>
    <x v="1"/>
    <s v="113 - APP_Bottom"/>
    <s v="6053 - WM Dresses"/>
    <n v="196571651328"/>
    <s v="VN - Vietnam"/>
    <s v="S"/>
    <s v="660 - MEDIUM PINK"/>
    <s v="100%cotton"/>
    <n v="20.5"/>
    <n v="45"/>
    <n v="18.2"/>
    <n v="40"/>
    <n v="25"/>
    <n v="55"/>
    <n v="1"/>
  </r>
  <r>
    <x v="0"/>
    <s v="VN0A5LMEBQL1"/>
    <s v="VN0A5LMEBQL1003"/>
    <s v="JESSIE DRESS"/>
    <s v="ROSE SMOKE"/>
    <s v="VN0A5LMEBQL1.  XS"/>
    <s v="XS"/>
    <m/>
    <x v="1"/>
    <s v="WOMENS TOPS"/>
    <x v="28"/>
    <x v="5"/>
    <m/>
    <s v="60 - Discontinued"/>
    <x v="7"/>
    <s v="VN0A5LMEBQL1003 - JESSIE DRESS ROSE SMOKE, X Small"/>
    <x v="1"/>
    <s v="113 - APP_Bottom"/>
    <s v="6053 - WM Dresses"/>
    <n v="196571651410"/>
    <s v="VN - Vietnam"/>
    <s v="XS"/>
    <s v="660 - MEDIUM PINK"/>
    <s v="100%cotton"/>
    <n v="20.5"/>
    <n v="45"/>
    <n v="18.2"/>
    <n v="40"/>
    <n v="25"/>
    <n v="55"/>
    <n v="60"/>
  </r>
  <r>
    <x v="0"/>
    <s v="VN0A5LMEBQL1"/>
    <s v="VN0A5LMEBQL1001"/>
    <s v="JESSIE DRESS"/>
    <s v="ROSE SMOKE"/>
    <s v="VN0A5LMEBQL1.  XXS"/>
    <s v="XXS"/>
    <m/>
    <x v="1"/>
    <s v="WOMENS TOPS"/>
    <x v="28"/>
    <x v="5"/>
    <m/>
    <s v="60 - Discontinued"/>
    <x v="7"/>
    <s v="VN0A5LMEBQL1001 - JESSIE DRESS ROSE SMOKE, XX Small"/>
    <x v="1"/>
    <s v="113 - APP_Bottom"/>
    <s v="6053 - WM Dresses"/>
    <n v="196571651496"/>
    <s v="VN - Vietnam"/>
    <s v="XXS"/>
    <s v="660 - MEDIUM PINK"/>
    <s v="100%cotton"/>
    <n v="20.5"/>
    <n v="45"/>
    <n v="18.2"/>
    <n v="40"/>
    <n v="25"/>
    <n v="55"/>
    <n v="4"/>
  </r>
  <r>
    <x v="0"/>
    <s v="VN0A5LMECR21"/>
    <s v="VN0A5LMECR21007"/>
    <s v="JESSIE DRESS"/>
    <s v="COSMIC SKY"/>
    <s v="VN0A5LMECR21.  L"/>
    <s v="L"/>
    <m/>
    <x v="1"/>
    <s v="WOMENS TOPS"/>
    <x v="28"/>
    <x v="5"/>
    <s v="INR"/>
    <s v="60 - Discontinued"/>
    <x v="2"/>
    <s v="VN0A5LMECR21007 - JESSIE DRESS COSMIC SKY, Large"/>
    <x v="1"/>
    <s v="113 - APP_Bottom"/>
    <s v="6053 - WM Dresses"/>
    <n v="197064538287"/>
    <s v="VN - Vietnam"/>
    <s v="L"/>
    <s v="510 - MEDIUM PURPLE"/>
    <s v="58% Cotton 38% Polyester 4% Elastane"/>
    <n v="20.5"/>
    <n v="45"/>
    <n v="18.2"/>
    <n v="40"/>
    <n v="25"/>
    <n v="55"/>
    <n v="170"/>
  </r>
  <r>
    <x v="0"/>
    <s v="VN0A5LMECR21"/>
    <s v="VN0A5LMECR21006"/>
    <s v="JESSIE DRESS"/>
    <s v="COSMIC SKY"/>
    <s v="VN0A5LMECR21.  M"/>
    <s v="M"/>
    <m/>
    <x v="1"/>
    <s v="WOMENS TOPS"/>
    <x v="28"/>
    <x v="5"/>
    <s v="INR"/>
    <s v="60 - Discontinued"/>
    <x v="2"/>
    <s v="VN0A5LMECR21006 - JESSIE DRESS COSMIC SKY, Medium"/>
    <x v="1"/>
    <s v="113 - APP_Bottom"/>
    <s v="6053 - WM Dresses"/>
    <n v="197064538294"/>
    <s v="VN - Vietnam"/>
    <s v="M"/>
    <s v="510 - MEDIUM PURPLE"/>
    <s v="58% Cotton 38% Polyester 4% Elastane"/>
    <n v="20.5"/>
    <n v="45"/>
    <n v="18.2"/>
    <n v="40"/>
    <n v="25"/>
    <n v="55"/>
    <n v="289"/>
  </r>
  <r>
    <x v="0"/>
    <s v="VN0A5LMECR21"/>
    <s v="VN0A5LMECR21005"/>
    <s v="JESSIE DRESS"/>
    <s v="COSMIC SKY"/>
    <s v="VN0A5LMECR21.  S"/>
    <s v="S"/>
    <m/>
    <x v="1"/>
    <s v="WOMENS TOPS"/>
    <x v="28"/>
    <x v="5"/>
    <s v="INR"/>
    <s v="60 - Discontinued"/>
    <x v="2"/>
    <s v="VN0A5LMECR21005 - JESSIE DRESS COSMIC SKY, Small"/>
    <x v="1"/>
    <s v="113 - APP_Bottom"/>
    <s v="6053 - WM Dresses"/>
    <n v="197064538409"/>
    <s v="VN - Vietnam"/>
    <s v="S"/>
    <s v="510 - MEDIUM PURPLE"/>
    <s v="58% Cotton 38% Polyester 4% Elastane"/>
    <n v="20.5"/>
    <n v="45"/>
    <n v="18.2"/>
    <n v="40"/>
    <n v="25"/>
    <n v="55"/>
    <n v="326"/>
  </r>
  <r>
    <x v="0"/>
    <s v="VN0A5LMECR21"/>
    <s v="VN0A5LMECR21004"/>
    <s v="JESSIE DRESS"/>
    <s v="COSMIC SKY"/>
    <s v="VN0A5LMECR21.  XL"/>
    <s v="XL"/>
    <m/>
    <x v="1"/>
    <s v="WOMENS TOPS"/>
    <x v="28"/>
    <x v="5"/>
    <s v="INR"/>
    <s v="60 - Discontinued"/>
    <x v="2"/>
    <s v="VN0A5LMECR21004 - JESSIE DRESS COSMIC SKY, X Large"/>
    <x v="1"/>
    <s v="113 - APP_Bottom"/>
    <s v="6053 - WM Dresses"/>
    <n v="197064538416"/>
    <s v="VN - Vietnam"/>
    <s v="XL"/>
    <s v="510 - MEDIUM PURPLE"/>
    <s v="58% Cotton 38% Polyester 4% Elastane"/>
    <n v="20.5"/>
    <n v="45"/>
    <n v="18.2"/>
    <n v="40"/>
    <n v="25"/>
    <n v="55"/>
    <n v="26"/>
  </r>
  <r>
    <x v="0"/>
    <s v="VN0A5LMECR21"/>
    <s v="VN0A5LMECR21003"/>
    <s v="JESSIE DRESS"/>
    <s v="COSMIC SKY"/>
    <s v="VN0A5LMECR21.  XS"/>
    <s v="XS"/>
    <m/>
    <x v="1"/>
    <s v="WOMENS TOPS"/>
    <x v="28"/>
    <x v="5"/>
    <s v="INR"/>
    <s v="60 - Discontinued"/>
    <x v="2"/>
    <s v="VN0A5LMECR21003 - JESSIE DRESS COSMIC SKY, X Small"/>
    <x v="1"/>
    <s v="113 - APP_Bottom"/>
    <s v="6053 - WM Dresses"/>
    <n v="197064538423"/>
    <s v="VN - Vietnam"/>
    <s v="XS"/>
    <s v="510 - MEDIUM PURPLE"/>
    <s v="58% Cotton 38% Polyester 4% Elastane"/>
    <n v="20.5"/>
    <n v="45"/>
    <n v="18.2"/>
    <n v="40"/>
    <n v="25"/>
    <n v="55"/>
    <n v="210"/>
  </r>
  <r>
    <x v="0"/>
    <s v="VN0A5LMECR21"/>
    <s v="VN0A5LMECR21002"/>
    <s v="JESSIE DRESS"/>
    <s v="COSMIC SKY"/>
    <s v="VN0A5LMECR21.  XXL"/>
    <s v="XXL"/>
    <m/>
    <x v="1"/>
    <s v="WOMENS TOPS"/>
    <x v="28"/>
    <x v="5"/>
    <s v="INR"/>
    <s v="60 - Discontinued"/>
    <x v="2"/>
    <s v="VN0A5LMECR21002 - JESSIE DRESS COSMIC SKY, XX Large"/>
    <x v="1"/>
    <s v="113 - APP_Bottom"/>
    <s v="6053 - WM Dresses"/>
    <n v="197064538430"/>
    <s v="VN - Vietnam"/>
    <s v="XXL"/>
    <s v="510 - MEDIUM PURPLE"/>
    <s v="58% Cotton 38% Polyester 4% Elastane"/>
    <n v="20.5"/>
    <n v="45"/>
    <n v="18.2"/>
    <n v="40"/>
    <n v="25"/>
    <n v="55"/>
    <n v="1"/>
  </r>
  <r>
    <x v="0"/>
    <s v="VN0A5LMECR21"/>
    <s v="VN0A5LMECR21001"/>
    <s v="JESSIE DRESS"/>
    <s v="COSMIC SKY"/>
    <s v="VN0A5LMECR21.  XXS"/>
    <s v="XXS"/>
    <m/>
    <x v="1"/>
    <s v="WOMENS TOPS"/>
    <x v="28"/>
    <x v="5"/>
    <s v="INR"/>
    <s v="60 - Discontinued"/>
    <x v="2"/>
    <s v="VN0A5LMECR21001 - JESSIE DRESS COSMIC SKY, XX Small"/>
    <x v="1"/>
    <s v="113 - APP_Bottom"/>
    <s v="6053 - WM Dresses"/>
    <n v="197064538447"/>
    <s v="VN - Vietnam"/>
    <s v="XXS"/>
    <s v="510 - MEDIUM PURPLE"/>
    <s v="58% Cotton 38% Polyester 4% Elastane"/>
    <n v="20.5"/>
    <n v="45"/>
    <n v="18.2"/>
    <n v="40"/>
    <n v="25"/>
    <n v="55"/>
    <n v="3"/>
  </r>
  <r>
    <x v="0"/>
    <s v="VN0A5LMWAMB1"/>
    <s v="VN0A5LMWAMB1002"/>
    <s v="GROUND WORK SHORTALL"/>
    <s v="olivine"/>
    <s v="VN0A5LMWAMB1.  M"/>
    <s v="M"/>
    <m/>
    <x v="1"/>
    <s v="WOMENS BOTTOMS"/>
    <x v="20"/>
    <x v="5"/>
    <m/>
    <s v="60 - Discontinued"/>
    <x v="2"/>
    <s v="VN0A5LMWAMB1002 - GROUND WORK SHORTALL olivine, Medium"/>
    <x v="1"/>
    <s v="113 - APP_Bottom"/>
    <s v="6055 - WM Shorts"/>
    <n v="197063479369"/>
    <s v="BD - Bangladesh"/>
    <s v="M"/>
    <s v="001 - BLACK"/>
    <s v="100% COTTON"/>
    <n v="36.4"/>
    <n v="80"/>
    <n v="29.55"/>
    <n v="65"/>
    <n v="43.2"/>
    <n v="95"/>
    <n v="1"/>
  </r>
  <r>
    <x v="0"/>
    <s v="VN0A5LMWAMB1"/>
    <s v="VN0A5LMWAMB1005"/>
    <s v="GROUND WORK SHORTALL"/>
    <s v="olivine"/>
    <s v="VN0A5LMWAMB1.  S"/>
    <s v="S"/>
    <m/>
    <x v="1"/>
    <s v="WOMENS BOTTOMS"/>
    <x v="20"/>
    <x v="5"/>
    <m/>
    <s v="60 - Discontinued"/>
    <x v="2"/>
    <s v="VN0A5LMWAMB1005 - GROUND WORK SHORTALL olivine, Small"/>
    <x v="1"/>
    <s v="113 - APP_Bottom"/>
    <s v="6055 - WM Shorts"/>
    <n v="197063479376"/>
    <s v="BD - Bangladesh"/>
    <s v="S"/>
    <s v="001 - BLACK"/>
    <s v="100% COTTON"/>
    <n v="36.4"/>
    <n v="80"/>
    <n v="29.55"/>
    <n v="65"/>
    <n v="43.2"/>
    <n v="95"/>
    <n v="1"/>
  </r>
  <r>
    <x v="0"/>
    <s v="VN0A5LMWAMB1"/>
    <s v="VN0A5LMWAMB1006"/>
    <s v="GROUND WORK SHORTALL"/>
    <s v="olivine"/>
    <s v="VN0A5LMWAMB1.  XL"/>
    <s v="XL"/>
    <m/>
    <x v="1"/>
    <s v="WOMENS BOTTOMS"/>
    <x v="20"/>
    <x v="5"/>
    <m/>
    <s v="60 - Discontinued"/>
    <x v="2"/>
    <s v="VN0A5LMWAMB1006 - GROUND WORK SHORTALL olivine, X Large"/>
    <x v="1"/>
    <s v="113 - APP_Bottom"/>
    <s v="6055 - WM Shorts"/>
    <n v="197063479512"/>
    <s v="BD - Bangladesh"/>
    <s v="XL"/>
    <s v="001 - BLACK"/>
    <s v="100% COTTON"/>
    <n v="36.4"/>
    <n v="80"/>
    <n v="29.55"/>
    <n v="65"/>
    <n v="43.2"/>
    <n v="95"/>
    <n v="2"/>
  </r>
  <r>
    <x v="0"/>
    <s v="VN0A5LMWAMB1"/>
    <s v="VN0A5LMWAMB1003"/>
    <s v="GROUND WORK SHORTALL"/>
    <s v="olivine"/>
    <s v="VN0A5LMWAMB1.  XS"/>
    <s v="XS"/>
    <m/>
    <x v="1"/>
    <s v="WOMENS BOTTOMS"/>
    <x v="20"/>
    <x v="5"/>
    <m/>
    <s v="60 - Discontinued"/>
    <x v="2"/>
    <s v="VN0A5LMWAMB1003 - GROUND WORK SHORTALL olivine, X Small"/>
    <x v="1"/>
    <s v="113 - APP_Bottom"/>
    <s v="6055 - WM Shorts"/>
    <n v="197063479536"/>
    <s v="BD - Bangladesh"/>
    <s v="XS"/>
    <s v="001 - BLACK"/>
    <s v="100% COTTON"/>
    <n v="36.4"/>
    <n v="80"/>
    <n v="29.55"/>
    <n v="65"/>
    <n v="43.2"/>
    <n v="95"/>
    <n v="1"/>
  </r>
  <r>
    <x v="0"/>
    <s v="VN0A5LMWFS81"/>
    <s v="VN0A5LMWFS81004"/>
    <s v="GROUND WORK SHORTALL"/>
    <s v="marshmallow"/>
    <s v="VN0A5LMWFS81.  M"/>
    <s v="M"/>
    <m/>
    <x v="1"/>
    <s v="WOMENS BOTTOMS"/>
    <x v="20"/>
    <x v="5"/>
    <m/>
    <s v="60 - Discontinued"/>
    <x v="2"/>
    <s v="VN0A5LMWFS81004 - GROUND WORK SHORTALL MARSHMALLOW, Medium"/>
    <x v="1"/>
    <s v="113 - APP_Bottom"/>
    <s v="6055 - WM Shorts"/>
    <n v="196014204449"/>
    <s v="BD - Bangladesh"/>
    <s v="M"/>
    <s v="100 - WHITE"/>
    <s v="100% COTTON"/>
    <n v="36.4"/>
    <n v="80"/>
    <n v="29.55"/>
    <n v="65"/>
    <n v="43.2"/>
    <n v="95"/>
    <n v="1"/>
  </r>
  <r>
    <x v="0"/>
    <s v="VN0A5LMWFS81"/>
    <s v="VN0A5LMWFS81005"/>
    <s v="GROUND WORK SHORTALL"/>
    <s v="marshmallow"/>
    <s v="VN0A5LMWFS81.  S"/>
    <s v="S"/>
    <m/>
    <x v="1"/>
    <s v="WOMENS BOTTOMS"/>
    <x v="20"/>
    <x v="5"/>
    <m/>
    <s v="60 - Discontinued"/>
    <x v="2"/>
    <s v="VN0A5LMWFS81005 - GROUND WORK SHORTALL MARSHMALLOW, Small"/>
    <x v="1"/>
    <s v="113 - APP_Bottom"/>
    <s v="6055 - WM Shorts"/>
    <n v="196014204500"/>
    <s v="BD - Bangladesh"/>
    <s v="S"/>
    <s v="100 - WHITE"/>
    <s v="100% COTTON"/>
    <n v="36.4"/>
    <n v="80"/>
    <n v="29.55"/>
    <n v="65"/>
    <n v="43.2"/>
    <n v="95"/>
    <n v="1"/>
  </r>
  <r>
    <x v="0"/>
    <s v="VN0A5LMWFS81"/>
    <s v="VN0A5LMWFS81002"/>
    <s v="GROUND WORK SHORTALL"/>
    <s v="marshmallow"/>
    <s v="VN0A5LMWFS81.  XL"/>
    <s v="XL"/>
    <m/>
    <x v="1"/>
    <s v="WOMENS BOTTOMS"/>
    <x v="20"/>
    <x v="5"/>
    <m/>
    <s v="60 - Discontinued"/>
    <x v="2"/>
    <s v="VN0A5LMWFS81002 - GROUND WORK SHORTALL MARSHMALLO, X Large"/>
    <x v="1"/>
    <s v="113 - APP_Bottom"/>
    <s v="6055 - WM Shorts"/>
    <n v="196014204579"/>
    <s v="BD - Bangladesh"/>
    <s v="XL"/>
    <s v="100 - WHITE"/>
    <s v="100% COTTON"/>
    <n v="36.4"/>
    <n v="80"/>
    <n v="29.55"/>
    <n v="65"/>
    <n v="43.2"/>
    <n v="95"/>
    <n v="4"/>
  </r>
  <r>
    <x v="0"/>
    <s v="VN0A5LMWFS81"/>
    <s v="VN0A5LMWFS81006"/>
    <s v="GROUND WORK SHORTALL"/>
    <s v="marshmallow"/>
    <s v="VN0A5LMWFS81.  XS"/>
    <s v="XS"/>
    <m/>
    <x v="1"/>
    <s v="WOMENS BOTTOMS"/>
    <x v="20"/>
    <x v="5"/>
    <m/>
    <s v="60 - Discontinued"/>
    <x v="2"/>
    <s v="VN0A5LMWFS81006 - GROUND WORK SHORTALL MARSHMALLO, X Small"/>
    <x v="1"/>
    <s v="113 - APP_Bottom"/>
    <s v="6055 - WM Shorts"/>
    <n v="196014204746"/>
    <s v="BD - Bangladesh"/>
    <s v="XS"/>
    <s v="100 - WHITE"/>
    <s v="100% COTTON"/>
    <n v="36.4"/>
    <n v="80"/>
    <n v="29.55"/>
    <n v="65"/>
    <n v="43.2"/>
    <n v="95"/>
    <n v="2"/>
  </r>
  <r>
    <x v="0"/>
    <s v="VN0A5LMWFS81"/>
    <s v="VN0A5LMWFS81007"/>
    <s v="GROUND WORK SHORTALL"/>
    <s v="marshmallow"/>
    <s v="VN0A5LMWFS81.  XXS"/>
    <s v="XXS"/>
    <m/>
    <x v="1"/>
    <s v="WOMENS BOTTOMS"/>
    <x v="20"/>
    <x v="5"/>
    <m/>
    <s v="60 - Discontinued"/>
    <x v="2"/>
    <s v="VN0A5LMWFS81007 - GROUND WORK SHORTALL MARSHMALL, XX Small"/>
    <x v="1"/>
    <s v="113 - APP_Bottom"/>
    <s v="6055 - WM Shorts"/>
    <n v="196014204890"/>
    <s v="BD - Bangladesh"/>
    <s v="XXS"/>
    <s v="100 - WHITE"/>
    <s v="100% COTTON"/>
    <n v="36.4"/>
    <n v="80"/>
    <n v="29.55"/>
    <n v="65"/>
    <n v="43.2"/>
    <n v="95"/>
    <n v="6"/>
  </r>
  <r>
    <x v="0"/>
    <s v="VN0A7PNCBLK1"/>
    <s v="VN0A7PNCBLK1007"/>
    <s v="WM FLYING V BRALETTE"/>
    <s v="Black"/>
    <s v="VN0A7PNCBLK1.  XXS"/>
    <s v="XXS"/>
    <s v="FLYING V"/>
    <x v="1"/>
    <s v="WOMENS TOPS"/>
    <x v="30"/>
    <x v="5"/>
    <m/>
    <s v="60 - Discontinued"/>
    <x v="2"/>
    <s v="VN0A7PNCBLK1007 - WM FLYING V BRALETTE FLYV BLAC, XX Small"/>
    <x v="1"/>
    <s v="114 - APP_Top"/>
    <s v="6052 - WM T-Shirts"/>
    <n v="195438656100"/>
    <s v="VN - Vietnam"/>
    <s v="XXS"/>
    <s v="001 - BLACK"/>
    <s v="93% Cotton 7% Elastane"/>
    <n v="14.55"/>
    <n v="32"/>
    <n v="12.75"/>
    <n v="28"/>
    <n v="18.2"/>
    <n v="40"/>
    <n v="28"/>
  </r>
  <r>
    <x v="0"/>
    <s v="VN0A7PND56M1"/>
    <s v="VN0A7PND56M1002"/>
    <s v="WM FLYING V PRINT BR"/>
    <s v="Black/White Checkerboard"/>
    <s v="VN0A7PND56M1.  S"/>
    <s v="S"/>
    <s v="FLYING V"/>
    <x v="1"/>
    <s v="WOMENS TOPS"/>
    <x v="30"/>
    <x v="5"/>
    <m/>
    <s v="60 - Discontinued"/>
    <x v="2"/>
    <s v="VN0A7PND56M1002 - WM FLYING V PRINT BR FLYV BLKWH, Small"/>
    <x v="1"/>
    <s v="114 - APP_Top"/>
    <s v="6052 - WM T-Shirts"/>
    <n v="195438655363"/>
    <s v="VN - Vietnam"/>
    <s v="S"/>
    <s v="001 - BLACK"/>
    <s v="92% Cotton 8% Elastane"/>
    <n v="17.3"/>
    <n v="38"/>
    <n v="14.55"/>
    <n v="32"/>
    <n v="20.5"/>
    <n v="45"/>
    <n v="1"/>
  </r>
  <r>
    <x v="0"/>
    <s v="VN0A7RMBVVL1"/>
    <s v="VN0A7RMBVVL1007"/>
    <s v="FLYING V OS FT LS CREW"/>
    <s v="CARNELIAN"/>
    <s v="VN0A7RMBVVL1.  L"/>
    <s v="L"/>
    <s v="FLYING V"/>
    <x v="1"/>
    <s v="WOMENS TOPS"/>
    <x v="34"/>
    <x v="5"/>
    <s v="INR"/>
    <s v="60 - Discontinued"/>
    <x v="0"/>
    <s v="VN0A7RMBVVL1007 - FLYING V OS FT LS CREW FLYV BORNG, Large"/>
    <x v="1"/>
    <s v="114 - APP_Top"/>
    <s v="6168 - WM Sweatshrt/Pullovr"/>
    <n v="197065829919"/>
    <s v="TR - Turkey"/>
    <s v="L"/>
    <s v="820 - BRIGHT ORANGE"/>
    <s v="100% cotton"/>
    <n v="32.75"/>
    <n v="72"/>
    <n v="26.85"/>
    <n v="59"/>
    <n v="37.299999999999997"/>
    <n v="82"/>
    <n v="1"/>
  </r>
  <r>
    <x v="0"/>
    <s v="VN0A7RMBVVL1"/>
    <s v="VN0A7RMBVVL1006"/>
    <s v="FLYING V OS FT LS CREW"/>
    <s v="CARNELIAN"/>
    <s v="VN0A7RMBVVL1.  M"/>
    <s v="M"/>
    <s v="FLYING V"/>
    <x v="1"/>
    <s v="WOMENS TOPS"/>
    <x v="34"/>
    <x v="5"/>
    <s v="INR"/>
    <s v="60 - Discontinued"/>
    <x v="0"/>
    <s v="VN0A7RMBVVL1006 - FLYING V OS FT LS CREW FLYV BORN, Medium"/>
    <x v="1"/>
    <s v="114 - APP_Top"/>
    <s v="6168 - WM Sweatshrt/Pullovr"/>
    <n v="197065829964"/>
    <s v="TR - Turkey"/>
    <s v="M"/>
    <s v="820 - BRIGHT ORANGE"/>
    <s v="100% cotton"/>
    <n v="32.75"/>
    <n v="72"/>
    <n v="26.85"/>
    <n v="59"/>
    <n v="37.299999999999997"/>
    <n v="82"/>
    <n v="2"/>
  </r>
  <r>
    <x v="0"/>
    <s v="VN0A7RTCXZR1"/>
    <s v="VN0A7RTCXZR1006"/>
    <s v="LINE DRIVEN MINI"/>
    <s v="MARSHMALLOW/DUCK GREEN"/>
    <s v="VN0A7RTCXZR1.  M"/>
    <s v="M"/>
    <m/>
    <x v="1"/>
    <s v="WOMENS TOPS"/>
    <x v="30"/>
    <x v="5"/>
    <m/>
    <s v="60 - Discontinued"/>
    <x v="6"/>
    <s v="VN0A7RTCXZR1006 - LINE DRIVEN MINI WHTMA, Medium"/>
    <x v="1"/>
    <s v="114 - APP_Top"/>
    <s v="6052 - WM T-Shirts"/>
    <n v="196244882301"/>
    <s v="MK - NorthMacedonia"/>
    <s v="M"/>
    <s v="100 - WHITE"/>
    <s v="100% cotton"/>
    <n v="17.3"/>
    <n v="38"/>
    <n v="14.55"/>
    <n v="32"/>
    <n v="20.5"/>
    <n v="45"/>
    <n v="23"/>
  </r>
  <r>
    <x v="0"/>
    <s v="VN0A7RV9YOH1"/>
    <s v="VN0A7RV9YOH1003"/>
    <s v="LIZZIE ARMANTO VEST"/>
    <s v="BURRO"/>
    <s v="VN0A7RV9YOH1.  S"/>
    <s v="S"/>
    <m/>
    <x v="1"/>
    <s v="WOMENS OUTERWEAR"/>
    <x v="27"/>
    <x v="5"/>
    <s v="COL"/>
    <s v="60 - Discontinued"/>
    <x v="10"/>
    <s v="VN0A7RV9YOH1003 - LIZZIE ARMANTO VEST BURRO, Small"/>
    <x v="1"/>
    <s v="115 - APP_Outerwear"/>
    <s v="6048 - WM Vests"/>
    <n v="196015238351"/>
    <s v="BD - Bangladesh"/>
    <s v="S"/>
    <s v="210 - MEDIUM BROWN"/>
    <s v="Shell: 100% Cotton Lining: 100% Polyester; Filling: 100% Polyester"/>
    <n v="36.4"/>
    <n v="80"/>
    <n v="29.55"/>
    <n v="65"/>
    <n v="43.2"/>
    <n v="95"/>
    <n v="57"/>
  </r>
  <r>
    <x v="0"/>
    <s v="VN0A7RV9YOH1"/>
    <s v="VN0A7RV9YOH1002"/>
    <s v="LIZZIE ARMANTO VEST"/>
    <s v="BURRO"/>
    <s v="VN0A7RV9YOH1.  XS"/>
    <s v="XS"/>
    <m/>
    <x v="1"/>
    <s v="WOMENS OUTERWEAR"/>
    <x v="27"/>
    <x v="5"/>
    <s v="COL"/>
    <s v="60 - Discontinued"/>
    <x v="10"/>
    <s v="VN0A7RV9YOH1002 - LIZZIE ARMANTO VEST BURRO, X Small"/>
    <x v="1"/>
    <s v="115 - APP_Outerwear"/>
    <s v="6048 - WM Vests"/>
    <n v="196015238801"/>
    <s v="BD - Bangladesh"/>
    <s v="XS"/>
    <s v="210 - MEDIUM BROWN"/>
    <s v="Shell: 100% Cotton Lining: 100% Polyester; Filling: 100% Polyester"/>
    <n v="36.4"/>
    <n v="80"/>
    <n v="29.55"/>
    <n v="65"/>
    <n v="43.2"/>
    <n v="95"/>
    <n v="60"/>
  </r>
  <r>
    <x v="0"/>
    <s v="VN0A7RV9YOH1"/>
    <s v="VN0A7RV9YOH1001"/>
    <s v="LIZZIE ARMANTO VEST"/>
    <s v="BURRO"/>
    <s v="VN0A7RV9YOH1.  XXS"/>
    <s v="XXS"/>
    <m/>
    <x v="1"/>
    <s v="WOMENS OUTERWEAR"/>
    <x v="27"/>
    <x v="5"/>
    <s v="COL"/>
    <s v="60 - Discontinued"/>
    <x v="10"/>
    <s v="VN0A7RV9YOH1001 - LIZZIE ARMANTO VEST BURRO, XX Small"/>
    <x v="1"/>
    <s v="115 - APP_Outerwear"/>
    <s v="6048 - WM Vests"/>
    <n v="196015239181"/>
    <s v="BD - Bangladesh"/>
    <s v="XXS"/>
    <s v="210 - MEDIUM BROWN"/>
    <s v="Shell: 100% Cotton Lining: 100% Polyester; Filling: 100% Polyester"/>
    <n v="36.4"/>
    <n v="80"/>
    <n v="29.55"/>
    <n v="65"/>
    <n v="43.2"/>
    <n v="95"/>
    <n v="14"/>
  </r>
  <r>
    <x v="0"/>
    <s v="VN0A7S2WBLK1"/>
    <s v="VN0A7S2WBLK1005"/>
    <s v="MN Vans Mini Scrip-B"/>
    <s v="Black"/>
    <s v="VN0A7S2WBLK1.  S"/>
    <s v="S"/>
    <m/>
    <x v="1"/>
    <s v="MENS TOPS"/>
    <x v="37"/>
    <x v="2"/>
    <s v="MFO"/>
    <s v="60 - Discontinued"/>
    <x v="0"/>
    <s v="VN0A7S2WBLK1005 - MN Vans Mini Scrip-B Black, Small"/>
    <x v="1"/>
    <s v="114 - APP_Top"/>
    <s v="6167 - MN Sweatshrt/Pullovr"/>
    <n v="195438868497"/>
    <s v="BG - Bulgaria"/>
    <s v="S"/>
    <s v="001 - BLACK"/>
    <s v="100% cotton"/>
    <n v="35.5"/>
    <n v="78"/>
    <n v="29.1"/>
    <n v="64"/>
    <n v="39.549999999999997"/>
    <n v="87"/>
    <n v="12"/>
  </r>
  <r>
    <x v="0"/>
    <s v="VN0A7S8HZ1Y1"/>
    <s v="VN0A7S8HZ1Y1001"/>
    <s v="PROSPECT MTE-1 PUFFER J"/>
    <s v="OATMEAL/DRESS BLUES"/>
    <s v="VN0A7S8HZ1Y1.  L"/>
    <s v="L"/>
    <m/>
    <x v="1"/>
    <s v="MENS OUTERWEAR"/>
    <x v="24"/>
    <x v="2"/>
    <m/>
    <s v="60 - Discontinued"/>
    <x v="1"/>
    <s v="VN0A7S8HZ1Y1001 - PROSPECT MTE-1 PUFFER J OATMEAL/D, Large"/>
    <x v="1"/>
    <s v="115 - APP_Outerwear"/>
    <s v="6009 - MN Jackets"/>
    <n v="196574923071"/>
    <s v="KH - Cambodia"/>
    <s v="L"/>
    <s v="260 - MEDIUM BEIGE"/>
    <s v="100% Polyester"/>
    <n v="56.85"/>
    <n v="125"/>
    <n v="50"/>
    <n v="110"/>
    <n v="68.2"/>
    <n v="150"/>
    <n v="1"/>
  </r>
  <r>
    <x v="0"/>
    <s v="VN0A7SHEKHK1"/>
    <s v="VN0A7SHEKHK1001"/>
    <s v="Range Elastic Waist Sho"/>
    <s v="Khaki"/>
    <s v="VN0A7SHEKHK1REGL"/>
    <s v="L"/>
    <m/>
    <x v="1"/>
    <s v="KIDS BOTTOMS"/>
    <x v="32"/>
    <x v="4"/>
    <m/>
    <s v="60 - Discontinued"/>
    <x v="2"/>
    <s v="VN0A7SHEKHK1001 - Range Elastic Waist Sho, Large, Regular"/>
    <x v="1"/>
    <s v="113 - APP_Bottom"/>
    <s v="6093 - KD Shorts"/>
    <n v="196015238337"/>
    <s v="IN - India"/>
    <s v="L"/>
    <s v="251 - DARK BEIGE"/>
    <s v="98% COTTON 2% SPANDEX"/>
    <n v="18.2"/>
    <n v="40"/>
    <n v="15.95"/>
    <n v="35"/>
    <n v="22.75"/>
    <n v="50"/>
    <n v="39"/>
  </r>
  <r>
    <x v="0"/>
    <s v="VN0A7SHEKHK1"/>
    <s v="VN0A7SHEKHK1002"/>
    <s v="Range Elastic Waist Sho"/>
    <s v="Khaki"/>
    <s v="VN0A7SHEKHK1REGM"/>
    <s v="M"/>
    <m/>
    <x v="1"/>
    <s v="KIDS BOTTOMS"/>
    <x v="32"/>
    <x v="4"/>
    <m/>
    <s v="60 - Discontinued"/>
    <x v="2"/>
    <s v="VN0A7SHEKHK1002 - Range Elastic Waist Sho, Medium, Regular"/>
    <x v="1"/>
    <s v="113 - APP_Bottom"/>
    <s v="6093 - KD Shorts"/>
    <n v="196015238443"/>
    <s v="IN - India"/>
    <s v="M"/>
    <s v="251 - DARK BEIGE"/>
    <s v="98% COTTON 2% SPANDEX"/>
    <n v="18.2"/>
    <n v="40"/>
    <n v="15.95"/>
    <n v="35"/>
    <n v="22.75"/>
    <n v="50"/>
    <n v="30"/>
  </r>
  <r>
    <x v="0"/>
    <s v="VN0A7SHEKHK1"/>
    <s v="VN0A7SHEKHK1003"/>
    <s v="Range Elastic Waist Sho"/>
    <s v="Khaki"/>
    <s v="VN0A7SHEKHK1REGS"/>
    <s v="S"/>
    <m/>
    <x v="1"/>
    <s v="KIDS BOTTOMS"/>
    <x v="32"/>
    <x v="4"/>
    <m/>
    <s v="60 - Discontinued"/>
    <x v="2"/>
    <s v="VN0A7SHEKHK1003 - Range Elastic Waist Sho, Small, Regular"/>
    <x v="1"/>
    <s v="113 - APP_Bottom"/>
    <s v="6093 - KD Shorts"/>
    <n v="196015238665"/>
    <s v="IN - India"/>
    <s v="S"/>
    <s v="251 - DARK BEIGE"/>
    <s v="98% COTTON 2% SPANDEX"/>
    <n v="18.2"/>
    <n v="40"/>
    <n v="15.95"/>
    <n v="35"/>
    <n v="22.75"/>
    <n v="50"/>
    <n v="22"/>
  </r>
  <r>
    <x v="0"/>
    <s v="VN0A7SHEKHK1"/>
    <s v="VN0A7SHEKHK1004"/>
    <s v="Range Elastic Waist Sho"/>
    <s v="Khaki"/>
    <s v="VN0A7SHEKHK1REGXL"/>
    <s v="XL"/>
    <m/>
    <x v="1"/>
    <s v="KIDS BOTTOMS"/>
    <x v="32"/>
    <x v="4"/>
    <m/>
    <s v="60 - Discontinued"/>
    <x v="2"/>
    <s v="VN0A7SHEKHK1004 - Range Elastic Waist Sh, X Large, Regular"/>
    <x v="1"/>
    <s v="113 - APP_Bottom"/>
    <s v="6093 - KD Shorts"/>
    <n v="196015238894"/>
    <s v="IN - India"/>
    <s v="XL"/>
    <s v="251 - DARK BEIGE"/>
    <s v="98% COTTON 2% SPANDEX"/>
    <n v="18.2"/>
    <n v="40"/>
    <n v="15.95"/>
    <n v="35"/>
    <n v="22.75"/>
    <n v="50"/>
    <n v="54"/>
  </r>
  <r>
    <x v="0"/>
    <s v="VN0A7SRQ4481"/>
    <s v="VN0A7SRQ4481003"/>
    <s v="NIGEL LETTERMAN JACKET"/>
    <s v="Multi"/>
    <s v="VN0A7SRQ4481.  L"/>
    <s v="L"/>
    <m/>
    <x v="1"/>
    <s v="MENS OUTERWEAR"/>
    <x v="24"/>
    <x v="2"/>
    <s v="COL"/>
    <s v="60 - Discontinued"/>
    <x v="1"/>
    <s v="VN0A7SRQ4481003 - NIGEL LETTERMAN JACKET VNCA WHITE, Large"/>
    <x v="1"/>
    <s v="115 - APP_Outerwear"/>
    <s v="6009 - MN Jackets"/>
    <n v="196573822917"/>
    <s v="CN - China"/>
    <s v="L"/>
    <s v="100 - WHITE"/>
    <s v="50% POLYESTER 50% COTTON"/>
    <n v="159.1"/>
    <n v="350"/>
    <n v="140.94999999999999"/>
    <n v="310"/>
    <n v="193.2"/>
    <n v="425"/>
    <n v="35"/>
  </r>
  <r>
    <x v="0"/>
    <s v="VN0A7SRQ4481"/>
    <s v="VN0A7SRQ4481004"/>
    <s v="NIGEL LETTERMAN JACKET"/>
    <s v="Multi"/>
    <s v="VN0A7SRQ4481.  M"/>
    <s v="M"/>
    <m/>
    <x v="1"/>
    <s v="MENS OUTERWEAR"/>
    <x v="24"/>
    <x v="2"/>
    <s v="COL"/>
    <s v="60 - Discontinued"/>
    <x v="1"/>
    <s v="VN0A7SRQ4481004 - NIGEL LETTERMAN JACKET VNCA WHIT, Medium"/>
    <x v="1"/>
    <s v="115 - APP_Outerwear"/>
    <s v="6009 - MN Jackets"/>
    <n v="196573822979"/>
    <s v="CN - China"/>
    <s v="M"/>
    <s v="100 - WHITE"/>
    <s v="50% POLYESTER 50% COTTON"/>
    <n v="159.1"/>
    <n v="350"/>
    <n v="140.94999999999999"/>
    <n v="310"/>
    <n v="193.2"/>
    <n v="425"/>
    <n v="34"/>
  </r>
  <r>
    <x v="0"/>
    <s v="VN0A7SRQ4481"/>
    <s v="VN0A7SRQ4481005"/>
    <s v="NIGEL LETTERMAN JACKET"/>
    <s v="Multi"/>
    <s v="VN0A7SRQ4481.  S"/>
    <s v="S"/>
    <m/>
    <x v="1"/>
    <s v="MENS OUTERWEAR"/>
    <x v="24"/>
    <x v="2"/>
    <s v="COL"/>
    <s v="60 - Discontinued"/>
    <x v="1"/>
    <s v="VN0A7SRQ4481005 - NIGEL LETTERMAN JACKET VNCA WHITE, Small"/>
    <x v="1"/>
    <s v="115 - APP_Outerwear"/>
    <s v="6009 - MN Jackets"/>
    <n v="196573823136"/>
    <s v="CN - China"/>
    <s v="S"/>
    <s v="100 - WHITE"/>
    <s v="50% POLYESTER 50% COTTON"/>
    <n v="159.1"/>
    <n v="350"/>
    <n v="140.94999999999999"/>
    <n v="310"/>
    <n v="193.2"/>
    <n v="425"/>
    <n v="13"/>
  </r>
  <r>
    <x v="0"/>
    <s v="VN0A7SRQ4481"/>
    <s v="VN0A7SRQ4481006"/>
    <s v="NIGEL LETTERMAN JACKET"/>
    <s v="Multi"/>
    <s v="VN0A7SRQ4481.  XL"/>
    <s v="XL"/>
    <m/>
    <x v="1"/>
    <s v="MENS OUTERWEAR"/>
    <x v="24"/>
    <x v="2"/>
    <s v="COL"/>
    <s v="60 - Discontinued"/>
    <x v="1"/>
    <s v="VN0A7SRQ4481006 - NIGEL LETTERMAN JACKET VNCA WHI, X Large"/>
    <x v="1"/>
    <s v="115 - APP_Outerwear"/>
    <s v="6009 - MN Jackets"/>
    <n v="196573823198"/>
    <s v="CN - China"/>
    <s v="XL"/>
    <s v="100 - WHITE"/>
    <s v="50% POLYESTER 50% COTTON"/>
    <n v="159.1"/>
    <n v="350"/>
    <n v="140.94999999999999"/>
    <n v="310"/>
    <n v="193.2"/>
    <n v="425"/>
    <n v="14"/>
  </r>
  <r>
    <x v="0"/>
    <s v="VN0A7SRQ4481"/>
    <s v="VN0A7SRQ4481002"/>
    <s v="NIGEL LETTERMAN JACKET"/>
    <s v="Multi"/>
    <s v="VN0A7SRQ4481.  XS"/>
    <s v="XS"/>
    <m/>
    <x v="1"/>
    <s v="MENS OUTERWEAR"/>
    <x v="24"/>
    <x v="2"/>
    <s v="COL"/>
    <s v="60 - Discontinued"/>
    <x v="1"/>
    <s v="VN0A7SRQ4481002 - NIGEL LETTERMAN JACKET VNCA WHI, X Small"/>
    <x v="1"/>
    <s v="115 - APP_Outerwear"/>
    <s v="6009 - MN Jackets"/>
    <n v="196573823358"/>
    <s v="CN - China"/>
    <s v="XS"/>
    <s v="100 - WHITE"/>
    <s v="50% POLYESTER 50% COTTON"/>
    <n v="159.1"/>
    <n v="350"/>
    <n v="140.94999999999999"/>
    <n v="310"/>
    <n v="193.2"/>
    <n v="425"/>
    <n v="1"/>
  </r>
  <r>
    <x v="0"/>
    <s v="VN0A7SRSCB61"/>
    <s v="VN0A7SRSCB61005"/>
    <s v="NIGEL TWOFER KNIT"/>
    <s v="GREY MARL/ANTIQUE WHITE"/>
    <s v="VN0A7SRSCB61.  L"/>
    <s v="L"/>
    <m/>
    <x v="1"/>
    <s v="MENS TOPS"/>
    <x v="38"/>
    <x v="2"/>
    <s v="COL"/>
    <s v="60 - Discontinued"/>
    <x v="1"/>
    <s v="VN0A7SRSCB61005 - NIGEL TWOFER KNIT GREY MARL/ANTIQ, Large"/>
    <x v="1"/>
    <s v="114 - APP_Top"/>
    <s v="6012 - MN Shirts"/>
    <n v="196573822924"/>
    <s v="CN - China"/>
    <s v="L"/>
    <s v="100 - WHITE"/>
    <s v="100%cotton"/>
    <n v="68.2"/>
    <n v="150"/>
    <n v="61.4"/>
    <n v="135"/>
    <n v="81.849999999999994"/>
    <n v="180"/>
    <n v="40"/>
  </r>
  <r>
    <x v="0"/>
    <s v="VN0A7SRSCB61"/>
    <s v="VN0A7SRSCB61006"/>
    <s v="NIGEL TWOFER KNIT"/>
    <s v="GREY MARL/ANTIQUE WHITE"/>
    <s v="VN0A7SRSCB61.  M"/>
    <s v="M"/>
    <m/>
    <x v="1"/>
    <s v="MENS TOPS"/>
    <x v="38"/>
    <x v="2"/>
    <s v="COL"/>
    <s v="60 - Discontinued"/>
    <x v="1"/>
    <s v="VN0A7SRSCB61006 - NIGEL TWOFER KNIT GREY MARL/ANTI, Medium"/>
    <x v="1"/>
    <s v="114 - APP_Top"/>
    <s v="6012 - MN Shirts"/>
    <n v="196573822993"/>
    <s v="CN - China"/>
    <s v="M"/>
    <s v="100 - WHITE"/>
    <s v="100%cotton"/>
    <n v="68.2"/>
    <n v="150"/>
    <n v="61.4"/>
    <n v="135"/>
    <n v="81.849999999999994"/>
    <n v="180"/>
    <n v="37"/>
  </r>
  <r>
    <x v="0"/>
    <s v="VN0A7SRSCB61"/>
    <s v="VN0A7SRSCB61001"/>
    <s v="NIGEL TWOFER KNIT"/>
    <s v="GREY MARL/ANTIQUE WHITE"/>
    <s v="VN0A7SRSCB61.  S"/>
    <s v="S"/>
    <m/>
    <x v="1"/>
    <s v="MENS TOPS"/>
    <x v="38"/>
    <x v="2"/>
    <s v="COL"/>
    <s v="60 - Discontinued"/>
    <x v="1"/>
    <s v="VN0A7SRSCB61001 - NIGEL TWOFER KNIT GREY MARL/ANTIQ, Small"/>
    <x v="1"/>
    <s v="114 - APP_Top"/>
    <s v="6012 - MN Shirts"/>
    <n v="196573823167"/>
    <s v="CN - China"/>
    <s v="S"/>
    <s v="100 - WHITE"/>
    <s v="100%cotton"/>
    <n v="68.2"/>
    <n v="150"/>
    <n v="61.4"/>
    <n v="135"/>
    <n v="81.849999999999994"/>
    <n v="180"/>
    <n v="20"/>
  </r>
  <r>
    <x v="0"/>
    <s v="VN0A7SRSCB61"/>
    <s v="VN0A7SRSCB61002"/>
    <s v="NIGEL TWOFER KNIT"/>
    <s v="GREY MARL/ANTIQUE WHITE"/>
    <s v="VN0A7SRSCB61.  XL"/>
    <s v="XL"/>
    <m/>
    <x v="1"/>
    <s v="MENS TOPS"/>
    <x v="38"/>
    <x v="2"/>
    <s v="COL"/>
    <s v="60 - Discontinued"/>
    <x v="1"/>
    <s v="VN0A7SRSCB61002 - NIGEL TWOFER KNIT GREY MARL/ANT, X Large"/>
    <x v="1"/>
    <s v="114 - APP_Top"/>
    <s v="6012 - MN Shirts"/>
    <n v="196573823327"/>
    <s v="CN - China"/>
    <s v="XL"/>
    <s v="100 - WHITE"/>
    <s v="100%cotton"/>
    <n v="68.2"/>
    <n v="150"/>
    <n v="61.4"/>
    <n v="135"/>
    <n v="81.849999999999994"/>
    <n v="180"/>
    <n v="22"/>
  </r>
  <r>
    <x v="0"/>
    <s v="VN0A7SRSCB61"/>
    <s v="VN0A7SRSCB61003"/>
    <s v="NIGEL TWOFER KNIT"/>
    <s v="GREY MARL/ANTIQUE WHITE"/>
    <s v="VN0A7SRSCB61.  XS"/>
    <s v="XS"/>
    <m/>
    <x v="1"/>
    <s v="MENS TOPS"/>
    <x v="38"/>
    <x v="2"/>
    <s v="COL"/>
    <s v="60 - Discontinued"/>
    <x v="1"/>
    <s v="VN0A7SRSCB61003 - NIGEL TWOFER KNIT GREY MARL/ANT, X Small"/>
    <x v="1"/>
    <s v="114 - APP_Top"/>
    <s v="6012 - MN Shirts"/>
    <n v="196573823396"/>
    <s v="CN - China"/>
    <s v="XS"/>
    <s v="100 - WHITE"/>
    <s v="100%cotton"/>
    <n v="68.2"/>
    <n v="150"/>
    <n v="61.4"/>
    <n v="135"/>
    <n v="81.849999999999994"/>
    <n v="180"/>
    <n v="1"/>
  </r>
  <r>
    <x v="0"/>
    <s v="VN0A7SRSCB61"/>
    <s v="VN0A7SRSCB61004"/>
    <s v="NIGEL TWOFER KNIT"/>
    <s v="GREY MARL/ANTIQUE WHITE"/>
    <s v="VN0A7SRSCB61.  XXL"/>
    <s v="XXL"/>
    <m/>
    <x v="1"/>
    <s v="MENS TOPS"/>
    <x v="38"/>
    <x v="2"/>
    <s v="COL"/>
    <s v="60 - Discontinued"/>
    <x v="1"/>
    <s v="VN0A7SRSCB61004 - NIGEL TWOFER KNIT GREY MARL/AN, XX Large"/>
    <x v="1"/>
    <s v="114 - APP_Top"/>
    <s v="6012 - MN Shirts"/>
    <n v="196573823433"/>
    <s v="CN - China"/>
    <s v="XXL"/>
    <s v="100 - WHITE"/>
    <s v="100%cotton"/>
    <n v="68.2"/>
    <n v="150"/>
    <n v="61.4"/>
    <n v="135"/>
    <n v="81.849999999999994"/>
    <n v="180"/>
    <n v="1"/>
  </r>
  <r>
    <x v="0"/>
    <s v="VN0A7TJOATH1"/>
    <s v="VN0A7TJOATH1002"/>
    <s v="SKATE CLASSICS S/S"/>
    <s v="Athletic Heather"/>
    <s v="VN0A7TJOATH1.  XS"/>
    <s v="XS"/>
    <s v="Skate"/>
    <x v="1"/>
    <s v="MENS TOPS"/>
    <x v="18"/>
    <x v="2"/>
    <m/>
    <s v="60 - Discontinued"/>
    <x v="2"/>
    <s v="VN0A7TJOATH1002 - SKATE CLASSICS S/S SKTE DGYHR, X Small"/>
    <x v="1"/>
    <s v="114 - APP_Top"/>
    <s v="6014 - MN T-Shirts"/>
    <n v="196245645448"/>
    <s v="GE - Georgia"/>
    <s v="XS"/>
    <s v="021 - DARK GREY"/>
    <s v="90% cotton 10% polyester"/>
    <n v="17.3"/>
    <n v="38"/>
    <n v="14.55"/>
    <n v="32"/>
    <n v="20.5"/>
    <n v="45"/>
    <n v="2"/>
  </r>
  <r>
    <x v="0"/>
    <s v="VN0A7TLGBRR1"/>
    <s v="VN0A7TLGBRR1005"/>
    <s v="LEFT CHEST LOGO II SS"/>
    <s v="Black/Racing Red"/>
    <s v="VN0A7TLGBRR1.  XS"/>
    <s v="XS"/>
    <m/>
    <x v="1"/>
    <s v="MENS TOPS"/>
    <x v="18"/>
    <x v="2"/>
    <s v="SMU"/>
    <s v="60 - Discontinued"/>
    <x v="0"/>
    <s v="VN0A7TLGBRR1005 - LEFT CHEST LOGO II SS Black/Rac, X Small"/>
    <x v="1"/>
    <s v="114 - APP_Top"/>
    <s v="6014 - MN T-Shirts"/>
    <n v="197642223215"/>
    <s v="GE - Georgia"/>
    <s v="XS"/>
    <s v="001 - BLACK"/>
    <s v="100% COTTON"/>
    <n v="10.95"/>
    <n v="24"/>
    <n v="9.5500000000000007"/>
    <n v="21"/>
    <n v="11.85"/>
    <n v="26"/>
    <n v="49"/>
  </r>
  <r>
    <x v="0"/>
    <s v="VN0A7TLGKSF1"/>
    <s v="VN0A7TLGKSF1002"/>
    <s v="LEFT CHEST LOGO II SS"/>
    <s v="WHITE/RACING RED"/>
    <s v="VN0A7TLGKSF1.  L"/>
    <s v="L"/>
    <m/>
    <x v="1"/>
    <s v="MENS TOPS"/>
    <x v="18"/>
    <x v="2"/>
    <s v="SMU"/>
    <s v="60 - Discontinued"/>
    <x v="0"/>
    <s v="VN0A7TLGKSF1002 - LEFT CHEST LOGO II SS WHITE/RACIN, Large"/>
    <x v="1"/>
    <s v="114 - APP_Top"/>
    <s v="6014 - MN T-Shirts"/>
    <n v="197641233789"/>
    <s v="GE - Georgia"/>
    <s v="L"/>
    <s v="100 - WHITE"/>
    <s v="100% COTTON"/>
    <n v="10.95"/>
    <n v="24"/>
    <n v="9.5500000000000007"/>
    <n v="21"/>
    <n v="11.85"/>
    <n v="26"/>
    <n v="262"/>
  </r>
  <r>
    <x v="0"/>
    <s v="VN0A7TLGKSF1"/>
    <s v="VN0A7TLGKSF1003"/>
    <s v="LEFT CHEST LOGO II SS"/>
    <s v="WHITE/RACING RED"/>
    <s v="VN0A7TLGKSF1.  M"/>
    <s v="M"/>
    <m/>
    <x v="1"/>
    <s v="MENS TOPS"/>
    <x v="18"/>
    <x v="2"/>
    <s v="SMU"/>
    <s v="60 - Discontinued"/>
    <x v="0"/>
    <s v="VN0A7TLGKSF1003 - LEFT CHEST LOGO II SS WHITE/RACI, Medium"/>
    <x v="1"/>
    <s v="114 - APP_Top"/>
    <s v="6014 - MN T-Shirts"/>
    <n v="197641233796"/>
    <s v="GE - Georgia"/>
    <s v="M"/>
    <s v="100 - WHITE"/>
    <s v="100% COTTON"/>
    <n v="10.95"/>
    <n v="24"/>
    <n v="9.5500000000000007"/>
    <n v="21"/>
    <n v="11.85"/>
    <n v="26"/>
    <n v="1557"/>
  </r>
  <r>
    <x v="0"/>
    <s v="VN0A7TLGKSF1"/>
    <s v="VN0A7TLGKSF1004"/>
    <s v="LEFT CHEST LOGO II SS"/>
    <s v="WHITE/RACING RED"/>
    <s v="VN0A7TLGKSF1.  S"/>
    <s v="S"/>
    <m/>
    <x v="1"/>
    <s v="MENS TOPS"/>
    <x v="18"/>
    <x v="2"/>
    <s v="SMU"/>
    <s v="60 - Discontinued"/>
    <x v="0"/>
    <s v="VN0A7TLGKSF1004 - LEFT CHEST LOGO II SS WHITE/RACIN, Small"/>
    <x v="1"/>
    <s v="114 - APP_Top"/>
    <s v="6014 - MN T-Shirts"/>
    <n v="197641233901"/>
    <s v="GE - Georgia"/>
    <s v="S"/>
    <s v="100 - WHITE"/>
    <s v="100% COTTON"/>
    <n v="10.95"/>
    <n v="24"/>
    <n v="9.5500000000000007"/>
    <n v="21"/>
    <n v="11.85"/>
    <n v="26"/>
    <n v="1246"/>
  </r>
  <r>
    <x v="0"/>
    <s v="VN0A7UC8BLK1"/>
    <s v="VN0A7UC8BLK1001"/>
    <s v="TRECKER PANT-B"/>
    <s v="Black"/>
    <s v="VN0A7UC8BLK1REGL"/>
    <s v="L"/>
    <m/>
    <x v="1"/>
    <s v="MENS BOTTOMS"/>
    <x v="17"/>
    <x v="2"/>
    <s v="EXC"/>
    <s v="60 - Discontinued"/>
    <x v="2"/>
    <s v="VN0A7UC8BLK1001 - TRECKER PANT-B BLACK, Large, Regular"/>
    <x v="1"/>
    <s v="113 - APP_Bottom"/>
    <s v="6016 - MN Pants"/>
    <n v="196244269478"/>
    <s v="TR - Turkey"/>
    <s v="L"/>
    <s v="001 - BLACK"/>
    <s v="74% COTTON  26% POLYSTER"/>
    <n v="29.55"/>
    <n v="65"/>
    <n v="25"/>
    <n v="55"/>
    <n v="36.4"/>
    <n v="80"/>
    <n v="1"/>
  </r>
  <r>
    <x v="0"/>
    <s v="VN0A7UCPYB21"/>
    <s v="VN0A7UCPYB21005"/>
    <s v="Checkered Vans Tee-B"/>
    <s v="White/Black"/>
    <s v="VN0A7UCPYB21.  XS"/>
    <s v="XS"/>
    <m/>
    <x v="1"/>
    <s v="MENS TOPS"/>
    <x v="18"/>
    <x v="2"/>
    <m/>
    <s v="60 - Discontinued"/>
    <x v="0"/>
    <s v="VN0A7UCPYB21005 - Checkered Vans Tee-B White/Blac, X Small"/>
    <x v="1"/>
    <s v="114 - APP_Top"/>
    <s v="6014 - MN T-Shirts"/>
    <n v="196244182173"/>
    <s v="GE - Georgia"/>
    <s v="XS"/>
    <s v="100 - WHITE"/>
    <s v="100% cotton"/>
    <n v="14.55"/>
    <n v="32"/>
    <n v="12.75"/>
    <n v="28"/>
    <n v="15.95"/>
    <n v="35"/>
    <n v="2"/>
  </r>
  <r>
    <x v="0"/>
    <s v="VN0A7Y1Z4QU1"/>
    <s v="VN0A7Y1Z4QU1002"/>
    <s v="STACKTON STRIPE ZIP-B"/>
    <s v="Port Royale"/>
    <s v="VN0A7Y1Z4QU1.  M"/>
    <s v="M"/>
    <m/>
    <x v="1"/>
    <s v="KIDS TOPS"/>
    <x v="33"/>
    <x v="4"/>
    <s v="MFO"/>
    <s v="60 - Discontinued"/>
    <x v="0"/>
    <s v="VN0A7Y1Z4QU1002 - STACKTON STRIPE ZIP-B DRRED, Medium"/>
    <x v="1"/>
    <s v="114 - APP_Top"/>
    <s v="6169 - KD Sweatshrt/Pullovr"/>
    <n v="196244263216"/>
    <s v="TR - Turkey"/>
    <s v="M"/>
    <s v="601 - DARK RED"/>
    <s v="TBD"/>
    <n v="29.55"/>
    <n v="65"/>
    <n v="25"/>
    <n v="55"/>
    <n v="31.85"/>
    <n v="70"/>
    <n v="1"/>
  </r>
  <r>
    <x v="0"/>
    <s v="VN0A7Y1Z4QU1"/>
    <s v="VN0A7Y1Z4QU1003"/>
    <s v="STACKTON STRIPE ZIP-B"/>
    <s v="Port Royale"/>
    <s v="VN0A7Y1Z4QU1.  S"/>
    <s v="S"/>
    <m/>
    <x v="1"/>
    <s v="KIDS TOPS"/>
    <x v="33"/>
    <x v="4"/>
    <s v="MFO"/>
    <s v="60 - Discontinued"/>
    <x v="0"/>
    <s v="VN0A7Y1Z4QU1003 - STACKTON STRIPE ZIP-B DRRED, Small"/>
    <x v="1"/>
    <s v="114 - APP_Top"/>
    <s v="6169 - KD Sweatshrt/Pullovr"/>
    <n v="196244263407"/>
    <s v="TR - Turkey"/>
    <s v="S"/>
    <s v="601 - DARK RED"/>
    <s v="TBD"/>
    <n v="29.55"/>
    <n v="65"/>
    <n v="25"/>
    <n v="55"/>
    <n v="31.85"/>
    <n v="70"/>
    <n v="1"/>
  </r>
  <r>
    <x v="0"/>
    <s v="VN0A7Y3XDWS1"/>
    <s v="VN0A7Y3XDWS1001"/>
    <s v="Classic Vans PO-B"/>
    <s v="Green Gables/AntiqueWhite"/>
    <s v="VN0A7Y3XDWS1.  L"/>
    <s v="L"/>
    <m/>
    <x v="1"/>
    <s v="MENS TOPS"/>
    <x v="37"/>
    <x v="2"/>
    <m/>
    <s v="60 - Discontinued"/>
    <x v="0"/>
    <s v="VN0A7Y3XDWS1001 - Classic Vans PO-B Green Gables/An, Large"/>
    <x v="1"/>
    <s v="114 - APP_Top"/>
    <s v="6167 - MN Sweatshrt/Pullovr"/>
    <n v="197064883332"/>
    <s v="BG - Bulgaria"/>
    <s v="L"/>
    <s v="310 - MEDIUM GREEN"/>
    <s v="100% cotton"/>
    <n v="32.75"/>
    <n v="72"/>
    <n v="26.85"/>
    <n v="59"/>
    <n v="37.299999999999997"/>
    <n v="82"/>
    <n v="2"/>
  </r>
  <r>
    <x v="0"/>
    <s v="VN0A7Y4MYB21"/>
    <s v="VN0A7Y4MYB21001"/>
    <s v="Classic Vans Raglan-B"/>
    <s v="White/Black"/>
    <s v="VN0A7Y4MYB21.  L"/>
    <s v="L"/>
    <m/>
    <x v="1"/>
    <s v="KIDS TOPS"/>
    <x v="19"/>
    <x v="4"/>
    <m/>
    <s v="60 - Discontinued"/>
    <x v="0"/>
    <s v="VN0A7Y4MYB21001 - Classic Vans Raglan-B STEP WHTBL, Large"/>
    <x v="1"/>
    <s v="114 - APP_Top"/>
    <s v="6090 - KD T-Shirts"/>
    <n v="196244424396"/>
    <s v="GE - Georgia"/>
    <s v="L"/>
    <s v="100 - WHITE"/>
    <s v="100% cotton"/>
    <n v="13.65"/>
    <n v="30"/>
    <n v="11.4"/>
    <n v="25"/>
    <n v="15"/>
    <n v="33"/>
    <n v="40"/>
  </r>
  <r>
    <x v="0"/>
    <s v="VN0A7Y4RLKZ1"/>
    <s v="VN0A7Y4RLKZ1003"/>
    <s v="CLASSIC VANS PO-B"/>
    <s v="dress blues"/>
    <s v="VN0A7Y4RLKZ1.  S"/>
    <s v="S"/>
    <m/>
    <x v="1"/>
    <s v="KIDS TOPS"/>
    <x v="33"/>
    <x v="4"/>
    <s v="MFO"/>
    <s v="60 - Discontinued"/>
    <x v="0"/>
    <s v="VN0A7Y4RLKZ1003 - CLASSIC VANS PO-B dress blues, Small"/>
    <x v="1"/>
    <s v="114 - APP_Top"/>
    <s v="6169 - KD Sweatshrt/Pullovr"/>
    <n v="196244265920"/>
    <s v="BG - Bulgaria"/>
    <s v="S"/>
    <s v="401 - DARK BLUE"/>
    <s v="100% cotton"/>
    <n v="27.3"/>
    <n v="60"/>
    <n v="23.65"/>
    <n v="52"/>
    <n v="29.55"/>
    <n v="65"/>
    <n v="1"/>
  </r>
  <r>
    <x v="0"/>
    <s v="VN0A7Y9ZYB21"/>
    <s v="VN0A7Y9ZYB21003"/>
    <s v="Mini Script-B"/>
    <s v="White/Black"/>
    <s v="VN0A7Y9ZYB21.  S"/>
    <s v="S"/>
    <m/>
    <x v="1"/>
    <s v="KIDS TOPS"/>
    <x v="19"/>
    <x v="4"/>
    <m/>
    <s v="60 - Discontinued"/>
    <x v="0"/>
    <s v="VN0A7Y9ZYB21003 - Mini Script-B White/Black, Small"/>
    <x v="1"/>
    <s v="114 - APP_Top"/>
    <s v="6090 - KD T-Shirts"/>
    <n v="196244424754"/>
    <s v="TR - Turkey"/>
    <s v="S"/>
    <s v="100 - WHITE"/>
    <s v="100% cotton"/>
    <n v="9.1"/>
    <n v="20"/>
    <n v="8.1999999999999993"/>
    <n v="18"/>
    <n v="10"/>
    <n v="22"/>
    <n v="5"/>
  </r>
  <r>
    <x v="0"/>
    <s v="VN0A7YDU8DH1"/>
    <s v="VN0A7YDU8DH1001"/>
    <s v="CORE BASIC CREW FLEECE"/>
    <s v="NATURAL COTTON"/>
    <s v="VN0A7YDU8DH1.  L"/>
    <s v="L"/>
    <m/>
    <x v="1"/>
    <s v="MENS TOPS"/>
    <x v="37"/>
    <x v="2"/>
    <s v="INR"/>
    <s v="60 - Discontinued"/>
    <x v="2"/>
    <s v="VN0A7YDU8DH1001 - CORE BASIC CREW FLEECE NATURAL CO, Large"/>
    <x v="1"/>
    <s v="114 - APP_Top"/>
    <s v="6167 - MN Sweatshrt/Pullovr"/>
    <n v="197063658245"/>
    <s v="TR - Turkey"/>
    <s v="L"/>
    <s v="100 - WHITE"/>
    <s v="70% cotton 30% polyester"/>
    <n v="28.2"/>
    <n v="62"/>
    <n v="24.1"/>
    <n v="53"/>
    <n v="34.1"/>
    <n v="75"/>
    <n v="1"/>
  </r>
  <r>
    <x v="0"/>
    <s v="VN0A7YDU8DH1"/>
    <s v="VN0A7YDU8DH1002"/>
    <s v="CORE BASIC CREW FLEECE"/>
    <s v="NATURAL COTTON"/>
    <s v="VN0A7YDU8DH1.  M"/>
    <s v="M"/>
    <m/>
    <x v="1"/>
    <s v="MENS TOPS"/>
    <x v="37"/>
    <x v="2"/>
    <s v="INR"/>
    <s v="60 - Discontinued"/>
    <x v="2"/>
    <s v="VN0A7YDU8DH1002 - CORE BASIC CREW FLEECE NATURAL C, Medium"/>
    <x v="1"/>
    <s v="114 - APP_Top"/>
    <s v="6167 - MN Sweatshrt/Pullovr"/>
    <n v="197063658504"/>
    <s v="TR - Turkey"/>
    <s v="M"/>
    <s v="100 - WHITE"/>
    <s v="70% cotton 30% polyester"/>
    <n v="28.2"/>
    <n v="62"/>
    <n v="24.1"/>
    <n v="53"/>
    <n v="34.1"/>
    <n v="75"/>
    <n v="1"/>
  </r>
  <r>
    <x v="0"/>
    <s v="VN0A7YDU8DH1"/>
    <s v="VN0A7YDU8DH1005"/>
    <s v="CORE BASIC CREW FLEECE"/>
    <s v="NATURAL COTTON"/>
    <s v="VN0A7YDU8DH1.  XS"/>
    <s v="XS"/>
    <m/>
    <x v="1"/>
    <s v="MENS TOPS"/>
    <x v="37"/>
    <x v="2"/>
    <s v="INR"/>
    <s v="60 - Discontinued"/>
    <x v="2"/>
    <s v="VN0A7YDU8DH1005 - CORE BASIC CREW FLEECE NATURAL, X Small"/>
    <x v="1"/>
    <s v="114 - APP_Top"/>
    <s v="6167 - MN Sweatshrt/Pullovr"/>
    <n v="197063659105"/>
    <s v="TR - Turkey"/>
    <s v="XS"/>
    <s v="100 - WHITE"/>
    <s v="70% cotton 30% polyester"/>
    <n v="28.2"/>
    <n v="62"/>
    <n v="24.1"/>
    <n v="53"/>
    <n v="34.1"/>
    <n v="75"/>
    <n v="1"/>
  </r>
  <r>
    <x v="0"/>
    <s v="VN0A7YDUCHO1"/>
    <s v="VN0A7YDUCHO1002"/>
    <s v="CORE BASIC CREW FLEECE"/>
    <s v="WITHERED ROSE"/>
    <s v="VN0A7YDUCHO1.  XS"/>
    <s v="XS"/>
    <m/>
    <x v="1"/>
    <s v="MENS TOPS"/>
    <x v="37"/>
    <x v="2"/>
    <m/>
    <s v="60 - Discontinued"/>
    <x v="2"/>
    <s v="VN0A7YDUCHO1002 - CORE BASIC CREW FLEECE WITHERED, X Small"/>
    <x v="1"/>
    <s v="114 - APP_Top"/>
    <s v="6167 - MN Sweatshrt/Pullovr"/>
    <n v="197064497669"/>
    <s v="TR - Turkey"/>
    <s v="XS"/>
    <s v="660 - MEDIUM PINK"/>
    <s v="70% cotton 30% polyester"/>
    <n v="28.2"/>
    <n v="62"/>
    <n v="24.1"/>
    <n v="53"/>
    <n v="34.1"/>
    <n v="75"/>
    <n v="4"/>
  </r>
  <r>
    <x v="0"/>
    <s v="VN0A7YDV8DH1"/>
    <s v="VN0A7YDV8DH1001"/>
    <s v="CORE BASIC PO FLEECE"/>
    <s v="NATURAL COTTON"/>
    <s v="VN0A7YDV8DH1.  XS"/>
    <s v="XS"/>
    <m/>
    <x v="1"/>
    <s v="MENS TOPS"/>
    <x v="37"/>
    <x v="2"/>
    <s v="INR"/>
    <s v="60 - Discontinued"/>
    <x v="2"/>
    <s v="VN0A7YDV8DH1001 - CORE BASIC PO FLEECE STEP NATCO, X Small"/>
    <x v="1"/>
    <s v="114 - APP_Top"/>
    <s v="6167 - MN Sweatshrt/Pullovr"/>
    <n v="197063679042"/>
    <s v="TR - Turkey"/>
    <s v="XS"/>
    <s v="100 - WHITE"/>
    <s v="70% cotton 30% polyester"/>
    <n v="30.95"/>
    <n v="68"/>
    <n v="25.5"/>
    <n v="56"/>
    <n v="36.4"/>
    <n v="80"/>
    <n v="4"/>
  </r>
  <r>
    <x v="0"/>
    <s v="VN0A7YDVBLK1"/>
    <s v="VN0A7YDVBLK1005"/>
    <s v="CORE BASIC PO FLEECE"/>
    <s v="Black"/>
    <s v="VN0A7YDVBLK1.  XS"/>
    <s v="XS"/>
    <m/>
    <x v="1"/>
    <s v="MENS TOPS"/>
    <x v="37"/>
    <x v="2"/>
    <m/>
    <s v="60 - Discontinued"/>
    <x v="2"/>
    <s v="VN0A7YDVBLK1005 - CORE BASIC PO FLEECE BLACK, X Small"/>
    <x v="1"/>
    <s v="114 - APP_Top"/>
    <s v="6167 - MN Sweatshrt/Pullovr"/>
    <n v="196244322845"/>
    <s v="TR - Turkey"/>
    <s v="XS"/>
    <s v="001 - BLACK"/>
    <s v="70% cotton 30% polyester"/>
    <n v="30.95"/>
    <n v="68"/>
    <n v="25.5"/>
    <n v="56"/>
    <n v="36.4"/>
    <n v="80"/>
    <n v="13"/>
  </r>
  <r>
    <x v="0"/>
    <s v="VN0A7YDVCHO1"/>
    <s v="VN0A7YDVCHO1006"/>
    <s v="CORE BASIC PO FLEECE"/>
    <s v="WITHERED ROSE"/>
    <s v="VN0A7YDVCHO1.  XS"/>
    <s v="XS"/>
    <m/>
    <x v="1"/>
    <s v="MENS TOPS"/>
    <x v="37"/>
    <x v="2"/>
    <m/>
    <s v="60 - Discontinued"/>
    <x v="2"/>
    <s v="VN0A7YDVCHO1006 - CORE BASIC PO FLEECE WITHERED R, X Small"/>
    <x v="1"/>
    <s v="114 - APP_Top"/>
    <s v="6167 - MN Sweatshrt/Pullovr"/>
    <n v="197064497638"/>
    <s v="TR - Turkey"/>
    <s v="XS"/>
    <s v="660 - MEDIUM PINK"/>
    <s v="70% cotton 30% polyester"/>
    <n v="30.95"/>
    <n v="68"/>
    <n v="25.5"/>
    <n v="56"/>
    <n v="36.4"/>
    <n v="80"/>
    <n v="8"/>
  </r>
  <r>
    <x v="0"/>
    <s v="VN0A7YDVDSB1"/>
    <s v="VN0A7YDVDSB1004"/>
    <s v="CORE BASIC PO FLEECE"/>
    <s v="Dusty Blue"/>
    <s v="VN0A7YDVDSB1.  M"/>
    <s v="M"/>
    <m/>
    <x v="1"/>
    <s v="MENS TOPS"/>
    <x v="37"/>
    <x v="2"/>
    <s v="INR"/>
    <s v="60 - Discontinued"/>
    <x v="2"/>
    <s v="VN0A7YDVDSB1004 - CORE BASIC PO FLEECE STEP DBLUE, Medium"/>
    <x v="1"/>
    <s v="114 - APP_Top"/>
    <s v="6167 - MN Sweatshrt/Pullovr"/>
    <n v="197063678809"/>
    <s v="TR - Turkey"/>
    <s v="M"/>
    <s v="401 - DARK BLUE"/>
    <s v="70% cotton 30% polyester"/>
    <n v="30.95"/>
    <n v="68"/>
    <n v="25.5"/>
    <n v="56"/>
    <n v="36.4"/>
    <n v="80"/>
    <n v="1"/>
  </r>
  <r>
    <x v="0"/>
    <s v="VN0A7YR6BLK1"/>
    <s v="VN0A7YR6BLK1005"/>
    <s v="SKATE CLASSICS POLO"/>
    <s v="Black"/>
    <s v="VN0A7YR6BLK1.  XS"/>
    <s v="XS"/>
    <s v="SKATE CLASSICS"/>
    <x v="1"/>
    <s v="WOMENS TOPS"/>
    <x v="22"/>
    <x v="5"/>
    <m/>
    <s v="60 - Discontinued"/>
    <x v="6"/>
    <s v="VN0A7YR6BLK1005 - SKATE CLASSICS POLO SKAT BLACK, X Small"/>
    <x v="1"/>
    <s v="114 - APP_Top"/>
    <s v="6050 - WM Shirts"/>
    <n v="196244933393"/>
    <s v="BD - Bangladesh"/>
    <s v="XS"/>
    <s v="001 - BLACK"/>
    <s v="100% Cotton"/>
    <n v="30.95"/>
    <n v="68"/>
    <n v="25.5"/>
    <n v="56"/>
    <n v="36.4"/>
    <n v="80"/>
    <n v="4"/>
  </r>
  <r>
    <x v="0"/>
    <s v="VN0002TLY231"/>
    <s v="VN0002TLY231001"/>
    <s v="BY NEW SKOOL BACKPAC"/>
    <s v="Black/Yellow"/>
    <s v="VN0002TLY231.  OS"/>
    <s v="OS"/>
    <m/>
    <x v="2"/>
    <s v="KIDS BACKPACKS"/>
    <x v="44"/>
    <x v="4"/>
    <m/>
    <s v="60 - Discontinued"/>
    <x v="5"/>
    <s v="VN0002TLY231001 - BY NEW SKOOL BACKPAC Black/Yel, One Size"/>
    <x v="2"/>
    <s v="528 - Kids Bags and Backpacks"/>
    <s v="6106 - KD Backpacks"/>
    <n v="196570213152"/>
    <s v="ID - Indonesia"/>
    <s v="OS"/>
    <s v="001 - BLACK"/>
    <s v="SHELL: 100% POLYESTER, LINING: 100%"/>
    <n v="17.3"/>
    <n v="38"/>
    <n v="14.55"/>
    <n v="32"/>
    <n v="20.5"/>
    <n v="45"/>
    <n v="1"/>
  </r>
  <r>
    <x v="0"/>
    <s v="VN00082GBLK1"/>
    <s v="VN00082GBLK1001"/>
    <s v="Old Skool Cinch Backpac"/>
    <s v="Black"/>
    <s v="VN00082GBLK1.  OS"/>
    <s v="OS"/>
    <m/>
    <x v="2"/>
    <s v="MENS BACKPACKS"/>
    <x v="45"/>
    <x v="2"/>
    <m/>
    <s v="60 - Discontinued"/>
    <x v="0"/>
    <s v="VN00082GBLK1001 - Old Skool Cinch Backpac Black, One Size"/>
    <x v="2"/>
    <s v="538 - Unisex Bags and Backpacks"/>
    <s v="6144 - UX Backpacks"/>
    <n v="196574919067"/>
    <s v="ID - Indonesia"/>
    <s v="OS"/>
    <s v="001 - BLACK"/>
    <s v="SHELL: 100% NYLON, LINING: 100% POLYESTER, EOD"/>
    <n v="25"/>
    <n v="55"/>
    <n v="22.75"/>
    <n v="50"/>
    <n v="27.3"/>
    <n v="60"/>
    <n v="21"/>
  </r>
  <r>
    <x v="0"/>
    <s v="VN000GFCBLK1"/>
    <s v="VN000GFCBLK1001"/>
    <s v="IN THE MIDI BACKPACK"/>
    <s v="Black"/>
    <s v="VN000GFCBLK1.  OS"/>
    <s v="OS"/>
    <m/>
    <x v="2"/>
    <s v="MENS BACKPACKS"/>
    <x v="45"/>
    <x v="3"/>
    <m/>
    <s v="60 - Discontinued"/>
    <x v="2"/>
    <s v="VN000GFCBLK1001 - IN THE MIDI BACKPACK Black, One Size"/>
    <x v="2"/>
    <s v="538 - Unisex Bags and Backpacks"/>
    <s v="6144 - UX Backpacks"/>
    <n v="197063463511"/>
    <s v="KH - Cambodia"/>
    <s v="OS"/>
    <s v="001 - BLACK"/>
    <s v="SHELL: 100% POLYESTER,  LINING: 100% POLYESTER, EOD"/>
    <n v="18.2"/>
    <n v="40"/>
    <n v="15.95"/>
    <n v="35"/>
    <n v="22.75"/>
    <n v="50"/>
    <n v="1"/>
  </r>
  <r>
    <x v="0"/>
    <s v="VN000H4W1CI1"/>
    <s v="VN000H4W1CI1001"/>
    <s v="Old Skool Backpack"/>
    <s v="Dark Forest"/>
    <s v="VN000H4W1CI1.  OS"/>
    <s v="OS"/>
    <m/>
    <x v="2"/>
    <s v="MENS BACKPACKS"/>
    <x v="45"/>
    <x v="3"/>
    <m/>
    <s v="60 - Discontinued"/>
    <x v="0"/>
    <s v="VN000H4W1CI1001 - Old Skool Backpack Dark Forest, One Size"/>
    <x v="2"/>
    <s v="538 - Unisex Bags and Backpacks"/>
    <s v="6144 - UX Backpacks"/>
    <n v="197065711368"/>
    <s v="ID - Indonesia"/>
    <s v="OS"/>
    <s v="001 - BLACK"/>
    <s v="SHELL: 100% POLYESTER, LINING: 100% POLYESTER, EOD&amp;EOE"/>
    <n v="21.85"/>
    <n v="48"/>
    <n v="19.100000000000001"/>
    <n v="42"/>
    <n v="24.55"/>
    <n v="54"/>
    <n v="38"/>
  </r>
  <r>
    <x v="0"/>
    <s v="VN000H4WAMB1"/>
    <s v="VN000H4WAMB1001"/>
    <s v="Old Skool Backpack"/>
    <s v="olivine"/>
    <s v="VN000H4WAMB1.  OS"/>
    <s v="OS"/>
    <m/>
    <x v="2"/>
    <s v="MENS BACKPACKS"/>
    <x v="45"/>
    <x v="3"/>
    <m/>
    <s v="60 - Discontinued"/>
    <x v="2"/>
    <s v="VN000H4WAMB1001 - Old Skool Backpack olivine, One Size"/>
    <x v="2"/>
    <s v="538 - Unisex Bags and Backpacks"/>
    <s v="6144 - UX Backpacks"/>
    <n v="197063464051"/>
    <s v="ID - Indonesia"/>
    <s v="OS"/>
    <s v="001 - BLACK"/>
    <s v="SHELL: 100% POLYESTER, LINING: 100% POLYESTER, EOD&amp;EOE"/>
    <n v="21.85"/>
    <n v="48"/>
    <n v="19.100000000000001"/>
    <n v="42"/>
    <n v="27.3"/>
    <n v="60"/>
    <n v="13"/>
  </r>
  <r>
    <x v="0"/>
    <s v="VN000H4WCJL1"/>
    <s v="VN000H4WCJL1001"/>
    <s v="Old Skool Backpack"/>
    <s v="ICEBERG GREEN"/>
    <s v="VN000H4WCJL1.  OS"/>
    <s v="OS"/>
    <m/>
    <x v="2"/>
    <s v="MENS BACKPACKS"/>
    <x v="45"/>
    <x v="3"/>
    <m/>
    <s v="60 - Discontinued"/>
    <x v="2"/>
    <s v="VN000H4WCJL1001 - Old Skool Backpack ICEBERG GRE, One Size"/>
    <x v="2"/>
    <s v="538 - Unisex Bags and Backpacks"/>
    <s v="6144 - UX Backpacks"/>
    <n v="197063464228"/>
    <s v="ID - Indonesia"/>
    <s v="OS"/>
    <s v="310 - MEDIUM GREEN"/>
    <s v="SHELL: 100% POLYESTER, LINING: 100% POLYESTER, EOD&amp;EOE"/>
    <n v="21.85"/>
    <n v="48"/>
    <n v="19.100000000000001"/>
    <n v="42"/>
    <n v="27.3"/>
    <n v="60"/>
    <n v="4"/>
  </r>
  <r>
    <x v="0"/>
    <s v="VN000H4WDSB1"/>
    <s v="VN000H4WDSB1001"/>
    <s v="Old Skool Backpack"/>
    <s v="Dusty Blue"/>
    <s v="VN000H4WDSB1.  OS"/>
    <s v="OS"/>
    <m/>
    <x v="2"/>
    <s v="MENS BACKPACKS"/>
    <x v="45"/>
    <x v="3"/>
    <m/>
    <s v="60 - Discontinued"/>
    <x v="2"/>
    <s v="VN000H4WDSB1001 - Old Skool Backpack Dusty Blue, One Size"/>
    <x v="2"/>
    <s v="538 - Unisex Bags and Backpacks"/>
    <s v="6144 - UX Backpacks"/>
    <n v="197063464204"/>
    <s v="ID - Indonesia"/>
    <s v="OS"/>
    <s v="401 - DARK BLUE"/>
    <s v="SHELL: 100% COTTON, LINING: 100% POLYESTER, EOD&amp;EOE"/>
    <n v="21.85"/>
    <n v="48"/>
    <n v="19.100000000000001"/>
    <n v="42"/>
    <n v="27.3"/>
    <n v="60"/>
    <n v="2"/>
  </r>
  <r>
    <x v="0"/>
    <s v="VN000H4WJ5F1"/>
    <s v="VN000H4WJ5F1001"/>
    <s v="Old Skool Backpack"/>
    <s v="VERDANT GREEN"/>
    <s v="VN000H4WJ5F1.  OS"/>
    <s v="OS"/>
    <m/>
    <x v="2"/>
    <s v="MENS BACKPACKS"/>
    <x v="45"/>
    <x v="3"/>
    <m/>
    <s v="60 - Discontinued"/>
    <x v="0"/>
    <s v="VN000H4WJ5F1001 - Old Skool Backpack VERDANT GRE, One Size"/>
    <x v="2"/>
    <s v="538 - Unisex Bags and Backpacks"/>
    <s v="6144 - UX Backpacks"/>
    <n v="197065711481"/>
    <s v="ID - Indonesia"/>
    <s v="OS"/>
    <s v="301 - DARK GREEN"/>
    <s v="SHELL: 100% POLYESTER, LINING: 100% POLYESTER, EOD&amp;EOE"/>
    <n v="21.85"/>
    <n v="48"/>
    <n v="19.100000000000001"/>
    <n v="42"/>
    <n v="24.55"/>
    <n v="54"/>
    <n v="20"/>
  </r>
  <r>
    <x v="0"/>
    <s v="VN000H4X3M41"/>
    <s v="VN000H4X3M41001"/>
    <s v="Old Skool Check Backpac"/>
    <s v="black/oatmeal"/>
    <s v="VN000H4X3M41.  OS"/>
    <s v="OS"/>
    <m/>
    <x v="2"/>
    <s v="MENS BACKPACKS"/>
    <x v="45"/>
    <x v="3"/>
    <m/>
    <s v="60 - Discontinued"/>
    <x v="0"/>
    <s v="VN000H4X3M41001 - Old Skool Check Backpac black/, One Size"/>
    <x v="2"/>
    <s v="538 - Unisex Bags and Backpacks"/>
    <s v="6144 - UX Backpacks"/>
    <n v="197065711603"/>
    <s v="ID - Indonesia"/>
    <s v="OS"/>
    <s v="001 - BLACK"/>
    <s v="SHELL 100% POLYESTER, LINING 100% POLYESTER, EOD &amp; EOE"/>
    <n v="21.85"/>
    <n v="48"/>
    <n v="19.100000000000001"/>
    <n v="42"/>
    <n v="24.55"/>
    <n v="54"/>
    <n v="62"/>
  </r>
  <r>
    <x v="0"/>
    <s v="VN000H4YCIC1"/>
    <s v="VN000H4YCIC1001"/>
    <s v="Old Skool Classic Backp"/>
    <s v="WARM OLIVE"/>
    <s v="VN000H4YCIC1.  OS"/>
    <s v="OS"/>
    <m/>
    <x v="2"/>
    <s v="MENS BACKPACKS"/>
    <x v="45"/>
    <x v="3"/>
    <m/>
    <s v="60 - Discontinued"/>
    <x v="0"/>
    <s v="VN000H4YCIC1001 - Old Skool Classic Backp WARM O, One Size"/>
    <x v="2"/>
    <s v="538 - Unisex Bags and Backpacks"/>
    <s v="6144 - UX Backpacks"/>
    <n v="197065711658"/>
    <s v="KH - Cambodia"/>
    <s v="OS"/>
    <s v="310 - MEDIUM GREEN"/>
    <s v="Shell：100% Polyester Polyurethane Coating, Lining：100% Polyester Polyurethane Coating, EOD &amp; EOE"/>
    <n v="20.5"/>
    <n v="45"/>
    <n v="18.2"/>
    <n v="40"/>
    <n v="22.75"/>
    <n v="50"/>
    <n v="24"/>
  </r>
  <r>
    <x v="0"/>
    <s v="VN000H4YCUQ1"/>
    <s v="VN000H4YCUQ1001"/>
    <s v="Old Skool Classic Backp"/>
    <s v="Gothic Olive"/>
    <s v="VN000H4YCUQ1.  OS"/>
    <s v="OS"/>
    <m/>
    <x v="2"/>
    <s v="MENS BACKPACKS"/>
    <x v="45"/>
    <x v="3"/>
    <m/>
    <s v="60 - Discontinued"/>
    <x v="0"/>
    <s v="VN000H4YCUQ1001 - Old Skool Classic Backp Gothic, One Size"/>
    <x v="2"/>
    <s v="538 - Unisex Bags and Backpacks"/>
    <s v="6144 - UX Backpacks"/>
    <n v="197065711825"/>
    <s v="KH - Cambodia"/>
    <s v="OS"/>
    <s v="301 - DARK GREEN"/>
    <s v="Shell：100% Polyester Polyurethane Coating, Lining：100% Polyester Polyurethane Coating, EOD &amp; EOE"/>
    <n v="20.5"/>
    <n v="45"/>
    <n v="18.2"/>
    <n v="40"/>
    <n v="22.75"/>
    <n v="50"/>
    <n v="213"/>
  </r>
  <r>
    <x v="0"/>
    <s v="VN000H4YD471"/>
    <s v="VN000H4YD471001"/>
    <s v="Old Skool Classic Backp"/>
    <s v="LOBSTER BISQUE"/>
    <s v="VN000H4YD471.  OS"/>
    <s v="OS"/>
    <m/>
    <x v="2"/>
    <s v="MENS BACKPACKS"/>
    <x v="45"/>
    <x v="3"/>
    <s v="OMU"/>
    <s v="60 - Discontinued"/>
    <x v="0"/>
    <s v="VN000H4YD471001 - Old Skool Classic Backp Lobste, One Size"/>
    <x v="2"/>
    <s v="538 - Unisex Bags and Backpacks"/>
    <s v="6144 - UX Backpacks"/>
    <n v="197642335871"/>
    <s v="KH - Cambodia"/>
    <s v="OS"/>
    <s v="680 - LIGHT PINK"/>
    <s v="Shell：100% Polyester Lining：100% Polyester, EOD &amp; EOE"/>
    <n v="20.5"/>
    <n v="45"/>
    <n v="18.2"/>
    <n v="40"/>
    <n v="22.75"/>
    <n v="50"/>
    <n v="1312"/>
  </r>
  <r>
    <x v="0"/>
    <s v="VN000H4YEHC1"/>
    <s v="VN000H4YEHC1001"/>
    <s v="Old Skool Classic Backp"/>
    <s v="Autumn Leaf"/>
    <s v="VN000H4YEHC1.  OS"/>
    <s v="OS"/>
    <m/>
    <x v="2"/>
    <s v="MENS BACKPACKS"/>
    <x v="45"/>
    <x v="3"/>
    <m/>
    <s v="60 - Discontinued"/>
    <x v="2"/>
    <s v="VN000H4YEHC1001 - Old Skool Classic Backp Autumn, One Size"/>
    <x v="2"/>
    <s v="538 - Unisex Bags and Backpacks"/>
    <s v="6144 - UX Backpacks"/>
    <n v="197063464082"/>
    <s v="KH - Cambodia"/>
    <s v="OS"/>
    <s v="001 - BLACK"/>
    <s v="SHELL: 100% POLYESTER,  LINING: 100% POLYESTER, EOD"/>
    <n v="20.5"/>
    <n v="45"/>
    <n v="18.2"/>
    <n v="40"/>
    <n v="25"/>
    <n v="55"/>
    <n v="17"/>
  </r>
  <r>
    <x v="0"/>
    <s v="VN000H4YVVL1"/>
    <s v="VN000H4YVVL1001"/>
    <s v="Old Skool Classic Backp"/>
    <s v="CARNELIAN"/>
    <s v="VN000H4YVVL1.  OS"/>
    <s v="OS"/>
    <m/>
    <x v="2"/>
    <s v="MENS BACKPACKS"/>
    <x v="45"/>
    <x v="3"/>
    <m/>
    <s v="60 - Discontinued"/>
    <x v="0"/>
    <s v="VN000H4YVVL1001 - Old Skool Classic Backp CARNEL, One Size"/>
    <x v="2"/>
    <s v="538 - Unisex Bags and Backpacks"/>
    <s v="6144 - UX Backpacks"/>
    <n v="197065711887"/>
    <s v="KH - Cambodia"/>
    <s v="OS"/>
    <s v="820 - BRIGHT ORANGE"/>
    <s v="Shell：100% Polyester Polyurethane Coating, Lining：100% Polyester Polyurethane Coating, EOD &amp; EOE"/>
    <n v="20.5"/>
    <n v="45"/>
    <n v="18.2"/>
    <n v="40"/>
    <n v="22.75"/>
    <n v="50"/>
    <n v="8"/>
  </r>
  <r>
    <x v="0"/>
    <s v="VN000H4ZCIB1"/>
    <s v="VN000H4ZCIB1001"/>
    <s v="Old Skool Drop V Backpa"/>
    <s v="PESTO"/>
    <s v="VN000H4ZCIB1.  OS"/>
    <s v="OS"/>
    <m/>
    <x v="2"/>
    <s v="MENS BACKPACKS"/>
    <x v="45"/>
    <x v="3"/>
    <m/>
    <s v="60 - Discontinued"/>
    <x v="0"/>
    <s v="VN000H4ZCIB1001 - Old Skool Drop V Backpa PESTO, One Size"/>
    <x v="2"/>
    <s v="538 - Unisex Bags and Backpacks"/>
    <s v="6144 - UX Backpacks"/>
    <n v="197065711900"/>
    <s v="KH - Cambodia"/>
    <s v="OS"/>
    <s v="310 - MEDIUM GREEN"/>
    <s v="SHELL 100% POLYESTER Polyurethane Coating, LINING 100% POLYESTER Polyurethane Coating, EOD &amp; EOE"/>
    <n v="20.5"/>
    <n v="45"/>
    <n v="18.2"/>
    <n v="40"/>
    <n v="22.75"/>
    <n v="50"/>
    <n v="34"/>
  </r>
  <r>
    <x v="0"/>
    <s v="VN000H4ZKOU1"/>
    <s v="VN000H4ZKOU1001"/>
    <s v="Old Skool Drop V Backpa"/>
    <s v="BLACK/ASPHALT"/>
    <s v="VN000H4ZKOU1.  OS"/>
    <s v="OS"/>
    <m/>
    <x v="2"/>
    <s v="MENS BACKPACKS"/>
    <x v="45"/>
    <x v="3"/>
    <m/>
    <s v="60 - Discontinued"/>
    <x v="0"/>
    <s v="VN000H4ZKOU1001 - Old Skool Drop V Backpa BLACK/, One Size"/>
    <x v="2"/>
    <s v="538 - Unisex Bags and Backpacks"/>
    <s v="6144 - UX Backpacks"/>
    <n v="197065712006"/>
    <s v="KH - Cambodia"/>
    <s v="OS"/>
    <s v="001 - BLACK"/>
    <s v="SHELL 100% POLYESTER Polyurethane Coating, LINING 100% POLYESTER Polyurethane Coating, EOD &amp; EOE"/>
    <n v="20.5"/>
    <n v="45"/>
    <n v="18.2"/>
    <n v="40"/>
    <n v="22.75"/>
    <n v="50"/>
    <n v="82"/>
  </r>
  <r>
    <x v="0"/>
    <s v="VN000H4ZO7P1"/>
    <s v="VN000H4ZO7P1001"/>
    <s v="Old Skool Drop V Backpa"/>
    <s v="DRESS BLUES/DARK FOREST"/>
    <s v="VN000H4ZO7P1.  OS"/>
    <s v="OS"/>
    <m/>
    <x v="2"/>
    <s v="MENS BACKPACKS"/>
    <x v="45"/>
    <x v="3"/>
    <m/>
    <s v="60 - Discontinued"/>
    <x v="0"/>
    <s v="VN000H4ZO7P1001 - Old Skool Drop V Backpa DRESS, One Size"/>
    <x v="2"/>
    <s v="538 - Unisex Bags and Backpacks"/>
    <s v="6144 - UX Backpacks"/>
    <n v="197065711924"/>
    <s v="KH - Cambodia"/>
    <s v="OS"/>
    <s v="420 - MEDIUM BLUE"/>
    <s v="SHELL 100% POLYESTER Polyurethane Coating, LINING 100% POLYESTER Polyurethane Coating, EOD &amp; EOE"/>
    <n v="20.5"/>
    <n v="45"/>
    <n v="18.2"/>
    <n v="40"/>
    <n v="22.75"/>
    <n v="50"/>
    <n v="64"/>
  </r>
  <r>
    <x v="0"/>
    <s v="VN000H55BLK1"/>
    <s v="VN000H55BLK1001"/>
    <s v="Old Skool Laptop Sleeve"/>
    <s v="Black"/>
    <s v="VN000H55BLK1.  OS"/>
    <s v="OS"/>
    <m/>
    <x v="2"/>
    <s v="MENS BAGS"/>
    <x v="46"/>
    <x v="3"/>
    <m/>
    <s v="60 - Discontinued"/>
    <x v="2"/>
    <s v="VN000H55BLK1001 - Old Skool Laptop Sleeve Black, One Size"/>
    <x v="2"/>
    <s v="538 - Unisex Bags and Backpacks"/>
    <s v="6145 - UX Bags"/>
    <n v="197063464235"/>
    <s v="KH - Cambodia"/>
    <s v="OS"/>
    <s v="001 - BLACK"/>
    <s v="SHELL: 100% POLYESTER,  LINING: 100% POLYESTER, EOD"/>
    <n v="10"/>
    <n v="22"/>
    <n v="8.65"/>
    <n v="19"/>
    <n v="11.4"/>
    <n v="25"/>
    <n v="2"/>
  </r>
  <r>
    <x v="0"/>
    <s v="VN000H56ZBF1"/>
    <s v="VN000H56ZBF1001"/>
    <s v="Old Skool Grom Backpack"/>
    <s v="LODEN GREEN"/>
    <s v="VN000H56ZBF1.  OS"/>
    <s v="OS"/>
    <m/>
    <x v="2"/>
    <s v="KIDS BACKPACKS"/>
    <x v="44"/>
    <x v="1"/>
    <m/>
    <s v="60 - Discontinued"/>
    <x v="0"/>
    <s v="VN000H56ZBF1001 - Old Skool Grom Backpack LODEN, One Size"/>
    <x v="2"/>
    <s v="528 - Kids Bags and Backpacks"/>
    <s v="6106 - KD Backpacks"/>
    <n v="197065712051"/>
    <s v="ID - Indonesia"/>
    <s v="OS"/>
    <s v="310 - MEDIUM GREEN"/>
    <s v="SHELL: 100% POLYESTER,  LINING: 100% POLYESTER, EOD&amp;EOE"/>
    <n v="17.3"/>
    <n v="38"/>
    <n v="14.55"/>
    <n v="32"/>
    <n v="19.100000000000001"/>
    <n v="42"/>
    <n v="105"/>
  </r>
  <r>
    <x v="0"/>
    <s v="VN000H58D451"/>
    <s v="VN000H58D451001"/>
    <s v="Old Skool Pencil Pouch"/>
    <s v="LAVENDER MIST"/>
    <s v="VN000H58D451.  OS"/>
    <s v="OS"/>
    <m/>
    <x v="2"/>
    <s v="KIDS BAGS"/>
    <x v="47"/>
    <x v="1"/>
    <m/>
    <s v="60 - Discontinued"/>
    <x v="0"/>
    <s v="VN000H58D451001 - Old Skool Pencil Pouch Lavende, One Size"/>
    <x v="2"/>
    <s v="528 - Kids Bags and Backpacks"/>
    <s v="6107 - KD Bags"/>
    <n v="197065712099"/>
    <s v="ID - Indonesia"/>
    <s v="OS"/>
    <s v="530 - LIGHT PURPLE"/>
    <s v="SHELL: 100% POLYESTER,  LINING: 100% POLYESTER, EOD"/>
    <n v="6.4"/>
    <n v="14"/>
    <n v="5.5"/>
    <n v="12"/>
    <n v="6.85"/>
    <n v="15"/>
    <n v="37"/>
  </r>
  <r>
    <x v="0"/>
    <s v="VN000H58G3X1"/>
    <s v="VN000H58G3X1001"/>
    <s v="Old Skool Pencil Pouch"/>
    <s v="HONEY SUCKLE"/>
    <s v="VN000H58G3X1.  OS"/>
    <s v="OS"/>
    <m/>
    <x v="2"/>
    <s v="KIDS BAGS"/>
    <x v="47"/>
    <x v="1"/>
    <m/>
    <s v="60 - Discontinued"/>
    <x v="0"/>
    <s v="VN000H58G3X1001 - Old Skool Pencil Pouch HONEY S, One Size"/>
    <x v="2"/>
    <s v="528 - Kids Bags and Backpacks"/>
    <s v="6107 - KD Bags"/>
    <n v="197065712129"/>
    <s v="ID - Indonesia"/>
    <s v="OS"/>
    <s v="001 - BLACK"/>
    <s v="SHELL: 100% POLYESTER,  LINING: 100% POLYESTER, EOD"/>
    <n v="6.4"/>
    <n v="14"/>
    <n v="5.5"/>
    <n v="12"/>
    <n v="6.85"/>
    <n v="15"/>
    <n v="610"/>
  </r>
  <r>
    <x v="0"/>
    <s v="VN000HDDBLK1"/>
    <s v="VN000HDDBLK1001"/>
    <s v="Field Trippin Rucksack"/>
    <s v="Black"/>
    <s v="VN000HDDBLK1.  OS"/>
    <s v="OS"/>
    <m/>
    <x v="2"/>
    <s v="MENS BACKPACKS"/>
    <x v="45"/>
    <x v="3"/>
    <m/>
    <s v="60 - Discontinued"/>
    <x v="0"/>
    <s v="VN000HDDBLK1001 - Field Trippin Rucksack Black, One Size"/>
    <x v="2"/>
    <s v="538 - Unisex Bags and Backpacks"/>
    <s v="6144 - UX Backpacks"/>
    <n v="197063478843"/>
    <s v="ID - Indonesia"/>
    <s v="OS"/>
    <s v="001 - BLACK"/>
    <s v="SHELL: 100%NYLON ,   LINING: 100% POLYESTER,  EOD&amp;EOE"/>
    <n v="30.95"/>
    <n v="68"/>
    <n v="25.5"/>
    <n v="56"/>
    <n v="34.1"/>
    <n v="75"/>
    <n v="2"/>
  </r>
  <r>
    <x v="0"/>
    <s v="VN000HDDZBF1"/>
    <s v="VN000HDDZBF1001"/>
    <s v="Field Trippin Rucksack"/>
    <s v="LODEN GREEN"/>
    <s v="VN000HDDZBF1.  OS"/>
    <s v="OS"/>
    <m/>
    <x v="2"/>
    <s v="MENS BACKPACKS"/>
    <x v="45"/>
    <x v="3"/>
    <m/>
    <s v="60 - Discontinued"/>
    <x v="0"/>
    <s v="VN000HDDZBF1001 - Field Trippin Rucksack LODEN G, One Size"/>
    <x v="2"/>
    <s v="538 - Unisex Bags and Backpacks"/>
    <s v="6144 - UX Backpacks"/>
    <n v="197065712280"/>
    <s v="ID - Indonesia"/>
    <s v="OS"/>
    <s v="310 - MEDIUM GREEN"/>
    <s v="SHELL: 100% COTTON, LINING: 100% POLYESTER, EOD&amp;EOE"/>
    <n v="30.95"/>
    <n v="68"/>
    <n v="25.5"/>
    <n v="56"/>
    <n v="34.1"/>
    <n v="75"/>
    <n v="34"/>
  </r>
  <r>
    <x v="0"/>
    <s v="VN000HDJCR31"/>
    <s v="VN000HDJCR31001"/>
    <s v="Got This Mini Backpack"/>
    <s v="SMOKY GRAPE"/>
    <s v="VN000HDJCR31.  OS"/>
    <s v="OS"/>
    <m/>
    <x v="2"/>
    <s v="MENS BACKPACKS"/>
    <x v="48"/>
    <x v="3"/>
    <m/>
    <s v="60 - Discontinued"/>
    <x v="2"/>
    <s v="VN000HDJCR31001 - Got This Mini Backpack SMOKY G, One Size"/>
    <x v="2"/>
    <s v="538 - Unisex Bags and Backpacks"/>
    <s v="6144 - UX Backpacks"/>
    <n v="197063478775"/>
    <s v="ID - Indonesia"/>
    <s v="OS"/>
    <s v="510 - MEDIUM PURPLE"/>
    <s v="SHELL: 100% POLYESTER, EOD"/>
    <n v="15.5"/>
    <n v="34"/>
    <n v="13.65"/>
    <n v="30"/>
    <n v="18.2"/>
    <n v="40"/>
    <n v="13"/>
  </r>
  <r>
    <x v="0"/>
    <s v="VN000HDJEHC1"/>
    <s v="VN000HDJEHC1001"/>
    <s v="Got This Mini Backpack"/>
    <s v="Autumn Leaf"/>
    <s v="VN000HDJEHC1.  OS"/>
    <s v="OS"/>
    <m/>
    <x v="2"/>
    <s v="MENS BACKPACKS"/>
    <x v="48"/>
    <x v="3"/>
    <m/>
    <s v="60 - Discontinued"/>
    <x v="2"/>
    <s v="VN000HDJEHC1001 - Got This Mini Backpack Autumn, One Size"/>
    <x v="2"/>
    <s v="538 - Unisex Bags and Backpacks"/>
    <s v="6144 - UX Backpacks"/>
    <n v="197063478751"/>
    <s v="ID - Indonesia"/>
    <s v="OS"/>
    <s v="001 - BLACK"/>
    <s v="SHELL: 100% POLYESTER, EOD"/>
    <n v="15.5"/>
    <n v="34"/>
    <n v="13.65"/>
    <n v="30"/>
    <n v="18.2"/>
    <n v="40"/>
    <n v="15"/>
  </r>
  <r>
    <x v="0"/>
    <s v="VN000HE6AMB1"/>
    <s v="VN000HE6AMB1001"/>
    <s v="Traveler Fanny Pack"/>
    <s v="olivine"/>
    <s v="VN000HE6AMB1.  OS"/>
    <s v="OS"/>
    <m/>
    <x v="2"/>
    <s v="MENS BAGS"/>
    <x v="46"/>
    <x v="3"/>
    <m/>
    <s v="60 - Discontinued"/>
    <x v="2"/>
    <s v="VN000HE6AMB1001 - Traveler Fanny Pack olivine, One Size"/>
    <x v="2"/>
    <s v="538 - Unisex Bags and Backpacks"/>
    <s v="6145 - UX Bags"/>
    <n v="197063479031"/>
    <s v="ID - Indonesia"/>
    <s v="OS"/>
    <s v="001 - BLACK"/>
    <s v="SHELL: 100% COTTON,  LINING: 100% POLYESTER, EOD&amp;EOE"/>
    <n v="14.55"/>
    <n v="32"/>
    <n v="12.75"/>
    <n v="28"/>
    <n v="18.2"/>
    <n v="40"/>
    <n v="1"/>
  </r>
  <r>
    <x v="0"/>
    <s v="VN000HE7E0G1"/>
    <s v="VN000HE7E0G1001"/>
    <s v="ABD Bucket Bag"/>
    <s v="Marshmallow/Olivine"/>
    <s v="VN000HE7E0G1.  OS"/>
    <s v="OS"/>
    <m/>
    <x v="2"/>
    <s v="MENS BAGS"/>
    <x v="46"/>
    <x v="3"/>
    <s v="SMU"/>
    <s v="60 - Discontinued"/>
    <x v="2"/>
    <s v="VN000HE7E0G1001 - ABD Bucket Bag Marshmallow/Oli, One Size"/>
    <x v="2"/>
    <s v="538 - Unisex Bags and Backpacks"/>
    <s v="6145 - UX Bags"/>
    <n v="197065479312"/>
    <s v="ID - Indonesia"/>
    <s v="OS"/>
    <s v="100 - WHITE"/>
    <s v="SHELL: 100%COTTON,LINING:100%POLYESTER,EOD"/>
    <n v="18.2"/>
    <n v="40"/>
    <n v="15.95"/>
    <n v="35"/>
    <n v="22.75"/>
    <n v="50"/>
    <n v="282"/>
  </r>
  <r>
    <x v="0"/>
    <s v="VN000HRGCUQ1"/>
    <s v="VN000HRGCUQ1001"/>
    <s v="Resolute Backpack"/>
    <s v="Gothic Olive"/>
    <s v="VN000HRGCUQ1.  OS"/>
    <s v="OS"/>
    <m/>
    <x v="2"/>
    <s v="MENS BACKPACKS"/>
    <x v="45"/>
    <x v="3"/>
    <m/>
    <s v="60 - Discontinued"/>
    <x v="0"/>
    <s v="VN000HRGCUQ1001 - Resolute Backpack Gothic Olive, One Size"/>
    <x v="2"/>
    <s v="538 - Unisex Bags and Backpacks"/>
    <s v="6144 - UX Backpacks"/>
    <n v="197065461270"/>
    <s v="ID - Indonesia"/>
    <s v="OS"/>
    <s v="301 - DARK GREEN"/>
    <s v="SHELL: 100% NYLON,  SIDE POCKET:85% NYLON, 15% ELASTANE, LINING: 100% POLYESTER, EOD&amp;EOE"/>
    <n v="34.1"/>
    <n v="75"/>
    <n v="27.3"/>
    <n v="60"/>
    <n v="38.65"/>
    <n v="85"/>
    <n v="11"/>
  </r>
  <r>
    <x v="0"/>
    <s v="VN000HRJIZQ1"/>
    <s v="VN000HRJIZQ1001"/>
    <s v="Old Skool Sport Backpac"/>
    <s v="RACING RED"/>
    <s v="VN000HRJIZQ1.  OS"/>
    <s v="OS"/>
    <m/>
    <x v="2"/>
    <s v="MENS BACKPACKS"/>
    <x v="45"/>
    <x v="3"/>
    <m/>
    <s v="60 - Discontinued"/>
    <x v="0"/>
    <s v="VN000HRJIZQ1001 - Old Skool Sport Backpac RACING, One Size"/>
    <x v="2"/>
    <s v="538 - Unisex Bags and Backpacks"/>
    <s v="6144 - UX Backpacks"/>
    <n v="197065461409"/>
    <s v="ID - Indonesia"/>
    <s v="OS"/>
    <s v="601 - DARK RED"/>
    <s v="SHELL:100%POLYESTER, TRIMS:100% LEATHER,LINING:100%POLYESTER,EOE&amp;EOE"/>
    <n v="25"/>
    <n v="55"/>
    <n v="22.75"/>
    <n v="50"/>
    <n v="27.3"/>
    <n v="60"/>
    <n v="8"/>
  </r>
  <r>
    <x v="0"/>
    <s v="VN000HRJM8I1"/>
    <s v="VN000HRJM8I1001"/>
    <s v="Old Skool Sport Backpac"/>
    <s v="GRAY MIST"/>
    <s v="VN000HRJM8I1.  OS"/>
    <s v="OS"/>
    <m/>
    <x v="2"/>
    <s v="MENS BACKPACKS"/>
    <x v="45"/>
    <x v="3"/>
    <m/>
    <s v="60 - Discontinued"/>
    <x v="0"/>
    <s v="VN000HRJM8I1001 - Old Skool Sport Backpac GRAY M, One Size"/>
    <x v="2"/>
    <s v="538 - Unisex Bags and Backpacks"/>
    <s v="6144 - UX Backpacks"/>
    <n v="197065461416"/>
    <s v="ID - Indonesia"/>
    <s v="OS"/>
    <s v="310 - MEDIUM GREEN"/>
    <s v="SHELL:100%POLYESTER, TRIMS:100% LEATHER,LINING:100%POLYESTER,EOE&amp;EOE"/>
    <n v="25"/>
    <n v="55"/>
    <n v="22.75"/>
    <n v="50"/>
    <n v="27.3"/>
    <n v="60"/>
    <n v="6"/>
  </r>
  <r>
    <x v="0"/>
    <s v="VN000J3KG3X1"/>
    <s v="VN000J3KG3X1001"/>
    <s v="Old Skool Grom Check Ba"/>
    <s v="HONEY SUCKLE"/>
    <s v="VN000J3KG3X1.  OS"/>
    <s v="OS"/>
    <m/>
    <x v="2"/>
    <s v="KIDS BACKPACKS"/>
    <x v="44"/>
    <x v="1"/>
    <m/>
    <s v="60 - Discontinued"/>
    <x v="0"/>
    <s v="VN000J3KG3X1001 - Old Skool Grom Check Ba HONEY, One Size"/>
    <x v="2"/>
    <s v="528 - Kids Bags and Backpacks"/>
    <s v="6106 - KD Backpacks"/>
    <n v="197065462093"/>
    <s v="ID - Indonesia"/>
    <s v="OS"/>
    <s v="001 - BLACK"/>
    <s v="SHELL: 100% POLYESTER,  LINING: 100% POLYESTER, EOD"/>
    <n v="17.3"/>
    <n v="38"/>
    <n v="14.55"/>
    <n v="32"/>
    <n v="19.100000000000001"/>
    <n v="42"/>
    <n v="4"/>
  </r>
  <r>
    <x v="0"/>
    <s v="VN000SUF1581"/>
    <s v="VN000SUF1581001"/>
    <s v="WM BENCHED BAG"/>
    <s v="Onyx"/>
    <s v="VN000SUF1581.  OS"/>
    <s v="OS"/>
    <m/>
    <x v="2"/>
    <s v="WOMENS BAGS"/>
    <x v="49"/>
    <x v="5"/>
    <m/>
    <s v="60 - Discontinued"/>
    <x v="1"/>
    <s v="VN000SUF1581001 - WM BENCHED BAG Onyx, One Size"/>
    <x v="2"/>
    <s v="518 - Womens Bags and Backpacks"/>
    <s v="6069 - WM Bags"/>
    <n v="190287473007"/>
    <s v="VN - Vietnam"/>
    <s v="OS"/>
    <s v="001 - BLACK"/>
    <s v="Shell 100% Polyester EOD"/>
    <n v="8.1999999999999993"/>
    <n v="18"/>
    <n v="7.3"/>
    <n v="16"/>
    <n v="9.1"/>
    <n v="20"/>
    <n v="120"/>
  </r>
  <r>
    <x v="0"/>
    <s v="VN0A3HMQ97I1"/>
    <s v="VN0A3HMQ97I1001"/>
    <s v="BY PENCIL POUCH BOYS"/>
    <s v="Classic Camo"/>
    <s v="VN0A3HMQ97I1.  OS"/>
    <s v="OS"/>
    <m/>
    <x v="2"/>
    <s v="KIDS BAGS"/>
    <x v="47"/>
    <x v="4"/>
    <m/>
    <s v="60 - Discontinued"/>
    <x v="3"/>
    <s v="VN0A3HMQ97I1001 - BY PENCIL POUCH BOYS Classic C, One Size"/>
    <x v="2"/>
    <s v="528 - Kids Bags and Backpacks"/>
    <s v="6107 - KD Bags"/>
    <n v="192826718013"/>
    <s v="ID - Indonesia"/>
    <s v="OS"/>
    <s v="001 - BLACK"/>
    <s v="SHELL: 100% POLYESTER, LINING: 100% POLYESTER, EOD"/>
    <n v="6.4"/>
    <n v="14"/>
    <n v="5.5"/>
    <n v="12"/>
    <n v="6.85"/>
    <n v="15"/>
    <n v="2"/>
  </r>
  <r>
    <x v="0"/>
    <s v="VN0A5E2SYB21"/>
    <s v="VN0A5E2SYB21001"/>
    <s v="MN OLD SKOOL H2O BAC"/>
    <s v="White/Black"/>
    <s v="VN0A5E2SYB21.  OS"/>
    <s v="OS"/>
    <m/>
    <x v="2"/>
    <s v="MENS BACKPACKS"/>
    <x v="45"/>
    <x v="2"/>
    <m/>
    <s v="60 - Discontinued"/>
    <x v="7"/>
    <s v="VN0A5E2SYB21001 - MN OLD SKOOL H2O BAC White/Bla, One Size"/>
    <x v="2"/>
    <s v="508 - Mens Bags and Backpacks"/>
    <s v="6030 - MN Backpacks"/>
    <n v="196571462436"/>
    <s v="ID - Indonesia"/>
    <s v="OS"/>
    <s v="100 - WHITE"/>
    <s v="SHELL: 100% POLYESTER, LINING: 100% POLYESTER, EOD"/>
    <n v="20.5"/>
    <n v="45"/>
    <n v="18.2"/>
    <n v="40"/>
    <n v="25"/>
    <n v="55"/>
    <n v="1"/>
  </r>
  <r>
    <x v="0"/>
    <s v="VN0A5KHRY281"/>
    <s v="VN0A5KHRY281001"/>
    <s v="MN OLD SKOOL CHECK B"/>
    <s v="Black/White"/>
    <s v="VN0A5KHRY281.  OS"/>
    <s v="OS"/>
    <m/>
    <x v="2"/>
    <s v="MENS BACKPACKS"/>
    <x v="45"/>
    <x v="2"/>
    <m/>
    <s v="60 - Discontinued"/>
    <x v="3"/>
    <s v="VN0A5KHRY281001 - MN OLD SKOOL CHECK B Black/Whi, One Size"/>
    <x v="2"/>
    <s v="508 - Mens Bags and Backpacks"/>
    <s v="6030 - MN Backpacks"/>
    <n v="195441325291"/>
    <s v="KH - Cambodia"/>
    <s v="OS"/>
    <s v="001 - BLACK"/>
    <s v="SHELL 100% POLYESTER, LINING 100% POLYESTER EOD"/>
    <n v="20.5"/>
    <n v="45"/>
    <n v="18.2"/>
    <n v="40"/>
    <n v="25"/>
    <n v="55"/>
    <n v="38"/>
  </r>
  <r>
    <x v="0"/>
    <s v="VN00018TBOQ1"/>
    <s v="VN00018TBOQ1011"/>
    <s v="UY SK8-Mid Reissue V"/>
    <s v="BLACK/MULTI"/>
    <s v="VN00018TBOQ1M  015"/>
    <n v="15"/>
    <s v="GEO CAMO"/>
    <x v="3"/>
    <s v="KIDS LIFESTYLE FOOTWEAR"/>
    <x v="50"/>
    <x v="1"/>
    <m/>
    <s v="60 - Discontinued"/>
    <x v="1"/>
    <s v="VN00018TBOQ1011 - UY SK8-Mid Reissue V GECA B, 1.5, Medium"/>
    <x v="3"/>
    <s v="123 - FTW_Shoe"/>
    <s v="6078 - KD Shoes Mid"/>
    <n v="196575151183"/>
    <s v="VN - Vietnam"/>
    <n v="32"/>
    <s v="001 - BLACK"/>
    <s v="Leather"/>
    <n v="27.3"/>
    <n v="60"/>
    <n v="25.9"/>
    <n v="45"/>
    <n v="34.1"/>
    <n v="75"/>
    <n v="1"/>
  </r>
  <r>
    <x v="0"/>
    <s v="VN00018TBQL1"/>
    <s v="VN00018TBQL1003"/>
    <s v="UY SK8-Mid Reissue V"/>
    <s v="ROSE SMOKE"/>
    <s v="VN00018TBQL1M  125"/>
    <n v="125"/>
    <s v="CHECKERBOARD"/>
    <x v="3"/>
    <s v="KIDS LIFESTYLE FOOTWEAR"/>
    <x v="50"/>
    <x v="1"/>
    <m/>
    <s v="60 - Discontinued"/>
    <x v="3"/>
    <s v="VN00018TBQL1003 - UY SK8-Mid Reissue V CTHR, 12.5, Medium"/>
    <x v="3"/>
    <s v="123 - FTW_Shoe"/>
    <s v="6078 - KD Shoes Mid"/>
    <n v="196573408876"/>
    <s v="CN - China"/>
    <n v="30"/>
    <s v="660 - MEDIUM PINK"/>
    <s v="Leather"/>
    <s v="TBD"/>
    <s v="TBD"/>
    <s v="TBD"/>
    <s v="TBD"/>
    <s v="TBD"/>
    <s v="TBD"/>
    <n v="1"/>
  </r>
  <r>
    <x v="0"/>
    <s v="VN00018TY611"/>
    <s v="VN00018TY611002"/>
    <s v="UY SK8-Mid Reissue V"/>
    <s v="Black/Blue"/>
    <s v="VN00018TY611M  105"/>
    <n v="105"/>
    <s v="GLOW SLIME"/>
    <x v="3"/>
    <s v="KIDS LIFESTYLE FOOTWEAR"/>
    <x v="50"/>
    <x v="1"/>
    <m/>
    <s v="60 - Discontinued"/>
    <x v="2"/>
    <s v="VN00018TY611002 - UY SK8-Mid Reissue V GLOW, 10.5, Medium"/>
    <x v="3"/>
    <s v="123 - FTW_Shoe"/>
    <s v="6078 - KD Shoes Mid"/>
    <n v="197063319856"/>
    <s v="PH - Philippines"/>
    <n v="27"/>
    <s v="001 - BLACK"/>
    <s v="Leather"/>
    <n v="29.55"/>
    <n v="65"/>
    <n v="28.75"/>
    <n v="50"/>
    <n v="36.4"/>
    <n v="80"/>
    <n v="1"/>
  </r>
  <r>
    <x v="0"/>
    <s v="VN00018TY611"/>
    <s v="VN00018TY611008"/>
    <s v="UY SK8-Mid Reissue V"/>
    <s v="Black/Blue"/>
    <s v="VN00018TY611M  135"/>
    <n v="135"/>
    <s v="GLOW SLIME"/>
    <x v="3"/>
    <s v="KIDS LIFESTYLE FOOTWEAR"/>
    <x v="50"/>
    <x v="1"/>
    <m/>
    <s v="60 - Discontinued"/>
    <x v="2"/>
    <s v="VN00018TY611008 - UY SK8-Mid Reissue V GLOW, 13.5, Medium"/>
    <x v="3"/>
    <s v="123 - FTW_Shoe"/>
    <s v="6078 - KD Shoes Mid"/>
    <n v="197063320845"/>
    <s v="PH - Philippines"/>
    <n v="31"/>
    <s v="001 - BLACK"/>
    <s v="Leather"/>
    <n v="29.55"/>
    <n v="65"/>
    <n v="28.75"/>
    <n v="50"/>
    <n v="36.4"/>
    <n v="80"/>
    <n v="1"/>
  </r>
  <r>
    <x v="0"/>
    <s v="VN0005UEBLX1"/>
    <s v="VN0005UEBLX1009"/>
    <s v="UA Era"/>
    <s v="PASSION FRUIT"/>
    <s v="VN0005UEBLX1M  085"/>
    <n v="85"/>
    <s v="PSYCHEDELIC RESORT"/>
    <x v="3"/>
    <s v="WOMENS LIFESTYLE FOOTWEAR"/>
    <x v="51"/>
    <x v="3"/>
    <s v="EXC"/>
    <s v="60 - Discontinued"/>
    <x v="7"/>
    <s v="VN0005UEBLX1009 - UA Era PSYC PSHFR, 8.5, Medium"/>
    <x v="3"/>
    <s v="123 - FTW_Shoe"/>
    <s v="6115 - UX Shoes Low"/>
    <n v="196571185489"/>
    <s v="KH - Cambodia"/>
    <n v="41"/>
    <s v="660 - MEDIUM PINK"/>
    <s v="Textile"/>
    <n v="34.1"/>
    <n v="75"/>
    <n v="30"/>
    <n v="60"/>
    <n v="40.950000000000003"/>
    <n v="90"/>
    <n v="1"/>
  </r>
  <r>
    <x v="0"/>
    <s v="VN0005UZBWT1"/>
    <s v="VN0005UZBWT1017"/>
    <s v="BMX Old Skool"/>
    <s v="Black/White/Red"/>
    <s v="VN0005UZBWT1M  115"/>
    <n v="115"/>
    <s v="MARBLE"/>
    <x v="3"/>
    <s v="MENS ACTION SPORTS"/>
    <x v="52"/>
    <x v="2"/>
    <m/>
    <s v="60 - Discontinued"/>
    <x v="3"/>
    <s v="VN0005UZBWT1017 - BMX Old Skool MRBL BLWRD, 11.5, Medium"/>
    <x v="3"/>
    <s v="123 - FTW_Shoe"/>
    <s v="6001 - MN Shoes Low"/>
    <n v="196573329973"/>
    <s v="CN - China"/>
    <n v="45"/>
    <s v="001 - BLACK"/>
    <s v="Leather"/>
    <n v="40.950000000000003"/>
    <n v="90"/>
    <n v="37.5"/>
    <n v="75"/>
    <n v="50"/>
    <n v="110"/>
    <n v="1"/>
  </r>
  <r>
    <x v="0"/>
    <s v="VN0005UZH6U1"/>
    <s v="VN0005UZH6U1002"/>
    <s v="BMX Old Skool"/>
    <s v="BLACK IRIS/RUSSET BROWN"/>
    <s v="VN0005UZH6U1M  060"/>
    <n v="60"/>
    <m/>
    <x v="3"/>
    <s v="MENS ACTION SPORTS"/>
    <x v="52"/>
    <x v="2"/>
    <m/>
    <s v="60 - Discontinued"/>
    <x v="2"/>
    <s v="VN0005UZH6U1002 - BMX Old Skool BLACK IRIS/RUSS, 6, Medium"/>
    <x v="3"/>
    <s v="123 - FTW_Shoe"/>
    <s v="6001 - MN Shoes Low"/>
    <n v="197063387473"/>
    <s v="KH - Cambodia"/>
    <n v="38"/>
    <s v="001 - BLACK"/>
    <s v="Leather"/>
    <n v="40.950000000000003"/>
    <n v="90"/>
    <n v="37.5"/>
    <n v="75"/>
    <n v="50"/>
    <n v="110"/>
    <n v="1"/>
  </r>
  <r>
    <x v="0"/>
    <s v="VN0005UZH6U1"/>
    <s v="VN0005UZH6U1016"/>
    <s v="BMX Old Skool"/>
    <s v="BLACK IRIS/RUSSET BROWN"/>
    <s v="VN0005UZH6U1M  070"/>
    <n v="70"/>
    <m/>
    <x v="3"/>
    <s v="MENS ACTION SPORTS"/>
    <x v="52"/>
    <x v="2"/>
    <m/>
    <s v="60 - Discontinued"/>
    <x v="2"/>
    <s v="VN0005UZH6U1016 - BMX Old Skool BLACK IRIS/RUSS, 7, Medium"/>
    <x v="3"/>
    <s v="123 - FTW_Shoe"/>
    <s v="6001 - MN Shoes Low"/>
    <n v="197063387503"/>
    <s v="KH - Cambodia"/>
    <n v="39"/>
    <s v="001 - BLACK"/>
    <s v="Leather"/>
    <n v="40.950000000000003"/>
    <n v="90"/>
    <n v="37.5"/>
    <n v="75"/>
    <n v="50"/>
    <n v="110"/>
    <n v="4"/>
  </r>
  <r>
    <x v="0"/>
    <s v="VN0005UZH6U1"/>
    <s v="VN0005UZH6U1003"/>
    <s v="BMX Old Skool"/>
    <s v="BLACK IRIS/RUSSET BROWN"/>
    <s v="VN0005UZH6U1M  075"/>
    <n v="75"/>
    <m/>
    <x v="3"/>
    <s v="MENS ACTION SPORTS"/>
    <x v="52"/>
    <x v="2"/>
    <m/>
    <s v="60 - Discontinued"/>
    <x v="2"/>
    <s v="VN0005UZH6U1003 - BMX Old Skool BLACK IRIS/RU, 7.5, Medium"/>
    <x v="3"/>
    <s v="123 - FTW_Shoe"/>
    <s v="6001 - MN Shoes Low"/>
    <n v="197063387534"/>
    <s v="KH - Cambodia"/>
    <n v="40"/>
    <s v="001 - BLACK"/>
    <s v="Leather"/>
    <n v="40.950000000000003"/>
    <n v="90"/>
    <n v="37.5"/>
    <n v="75"/>
    <n v="50"/>
    <n v="110"/>
    <n v="4"/>
  </r>
  <r>
    <x v="0"/>
    <s v="VN0005UZOVM1"/>
    <s v="VN0005UZOVM1015"/>
    <s v="BMX Old Skool"/>
    <s v="MARSHMALLOW/GUM"/>
    <s v="VN0005UZOVM1M  060"/>
    <n v="60"/>
    <m/>
    <x v="3"/>
    <s v="MENS ACTION SPORTS"/>
    <x v="52"/>
    <x v="2"/>
    <m/>
    <s v="60 - Discontinued"/>
    <x v="2"/>
    <s v="VN0005UZOVM1015 - BMX Old Skool MARSHMALLOW/GUM, 6, Medium"/>
    <x v="3"/>
    <s v="123 - FTW_Shoe"/>
    <s v="6001 - MN Shoes Low"/>
    <n v="197063247449"/>
    <s v="KH - Cambodia"/>
    <n v="38"/>
    <s v="100 - WHITE"/>
    <s v="Leather"/>
    <n v="40.950000000000003"/>
    <n v="90"/>
    <n v="37.5"/>
    <n v="75"/>
    <n v="50"/>
    <n v="110"/>
    <n v="1"/>
  </r>
  <r>
    <x v="0"/>
    <s v="VN0005UZOVM1"/>
    <s v="VN0005UZOVM1013"/>
    <s v="BMX Old Skool"/>
    <s v="MARSHMALLOW/GUM"/>
    <s v="VN0005UZOVM1M  070"/>
    <n v="70"/>
    <m/>
    <x v="3"/>
    <s v="MENS ACTION SPORTS"/>
    <x v="52"/>
    <x v="2"/>
    <m/>
    <s v="60 - Discontinued"/>
    <x v="2"/>
    <s v="VN0005UZOVM1013 - BMX Old Skool MARSHMALLOW/GUM, 7, Medium"/>
    <x v="3"/>
    <s v="123 - FTW_Shoe"/>
    <s v="6001 - MN Shoes Low"/>
    <n v="197063247531"/>
    <s v="KH - Cambodia"/>
    <n v="39"/>
    <s v="100 - WHITE"/>
    <s v="Leather"/>
    <n v="40.950000000000003"/>
    <n v="90"/>
    <n v="37.5"/>
    <n v="75"/>
    <n v="50"/>
    <n v="110"/>
    <n v="4"/>
  </r>
  <r>
    <x v="0"/>
    <s v="VN0005UZOVM1"/>
    <s v="VN0005UZOVM1010"/>
    <s v="BMX Old Skool"/>
    <s v="MARSHMALLOW/GUM"/>
    <s v="VN0005UZOVM1M  095"/>
    <n v="95"/>
    <m/>
    <x v="3"/>
    <s v="MENS ACTION SPORTS"/>
    <x v="52"/>
    <x v="2"/>
    <m/>
    <s v="60 - Discontinued"/>
    <x v="2"/>
    <s v="VN0005UZOVM1010 - BMX Old Skool MARSHMALLOW/G, 9.5, Medium"/>
    <x v="3"/>
    <s v="123 - FTW_Shoe"/>
    <s v="6001 - MN Shoes Low"/>
    <n v="197063247944"/>
    <s v="KH - Cambodia"/>
    <n v="42.5"/>
    <s v="100 - WHITE"/>
    <s v="Leather"/>
    <n v="40.950000000000003"/>
    <n v="90"/>
    <n v="37.5"/>
    <n v="75"/>
    <n v="50"/>
    <n v="110"/>
    <n v="2"/>
  </r>
  <r>
    <x v="0"/>
    <s v="VN0005UZOVM1"/>
    <s v="VN0005UZOVM1017"/>
    <s v="BMX Old Skool"/>
    <s v="MARSHMALLOW/GUM"/>
    <s v="VN0005UZOVM1M  110"/>
    <n v="110"/>
    <m/>
    <x v="3"/>
    <s v="MENS ACTION SPORTS"/>
    <x v="52"/>
    <x v="2"/>
    <m/>
    <s v="60 - Discontinued"/>
    <x v="2"/>
    <s v="VN0005UZOVM1017 - BMX Old Skool MARSHMALLOW/GU, 11, Medium"/>
    <x v="3"/>
    <s v="123 - FTW_Shoe"/>
    <s v="6001 - MN Shoes Low"/>
    <n v="197063248064"/>
    <s v="KH - Cambodia"/>
    <n v="44.5"/>
    <s v="100 - WHITE"/>
    <s v="Leather"/>
    <n v="40.950000000000003"/>
    <n v="90"/>
    <n v="37.5"/>
    <n v="75"/>
    <n v="50"/>
    <n v="110"/>
    <n v="1"/>
  </r>
  <r>
    <x v="0"/>
    <s v="VN0005UZOVM1"/>
    <s v="VN0005UZOVM1005"/>
    <s v="BMX Old Skool"/>
    <s v="MARSHMALLOW/GUM"/>
    <s v="VN0005UZOVM1M  120"/>
    <n v="120"/>
    <m/>
    <x v="3"/>
    <s v="MENS ACTION SPORTS"/>
    <x v="52"/>
    <x v="2"/>
    <m/>
    <s v="60 - Discontinued"/>
    <x v="2"/>
    <s v="VN0005UZOVM1005 - BMX Old Skool MARSHMALLOW/GU, 12, Medium"/>
    <x v="3"/>
    <s v="123 - FTW_Shoe"/>
    <s v="6001 - MN Shoes Low"/>
    <n v="197063248156"/>
    <s v="KH - Cambodia"/>
    <n v="46"/>
    <s v="100 - WHITE"/>
    <s v="Leather"/>
    <n v="40.950000000000003"/>
    <n v="90"/>
    <n v="37.5"/>
    <n v="75"/>
    <n v="50"/>
    <n v="110"/>
    <n v="1"/>
  </r>
  <r>
    <x v="0"/>
    <s v="VN0005V0BFD1"/>
    <s v="VN0005V0BFD1012"/>
    <s v="BMX Sk8-Hi"/>
    <s v="DARK GRAY/GUM"/>
    <s v="VN0005V0BFD1M  070"/>
    <n v="70"/>
    <m/>
    <x v="3"/>
    <s v="MENS ACTION SPORTS"/>
    <x v="52"/>
    <x v="2"/>
    <m/>
    <s v="60 - Discontinued"/>
    <x v="2"/>
    <s v="VN0005V0BFD1012 - BMX Sk8-Hi DARK GRAY/GUM, 7, Medium"/>
    <x v="3"/>
    <s v="123 - FTW_Shoe"/>
    <s v="6003 - MN Shoes High"/>
    <n v="197063247555"/>
    <s v="KH - Cambodia"/>
    <n v="39"/>
    <s v="030 - MEDIUM GREY"/>
    <s v="Leather"/>
    <n v="45.5"/>
    <n v="100"/>
    <n v="42.5"/>
    <n v="85"/>
    <n v="54.55"/>
    <n v="120"/>
    <n v="3"/>
  </r>
  <r>
    <x v="0"/>
    <s v="VN0005V0BFD1"/>
    <s v="VN0005V0BFD1010"/>
    <s v="BMX Sk8-Hi"/>
    <s v="DARK GRAY/GUM"/>
    <s v="VN0005V0BFD1M  080"/>
    <n v="80"/>
    <m/>
    <x v="3"/>
    <s v="MENS ACTION SPORTS"/>
    <x v="52"/>
    <x v="2"/>
    <m/>
    <s v="60 - Discontinued"/>
    <x v="2"/>
    <s v="VN0005V0BFD1010 - BMX Sk8-Hi DARK GRAY/GUM, 8, Medium"/>
    <x v="3"/>
    <s v="123 - FTW_Shoe"/>
    <s v="6003 - MN Shoes High"/>
    <n v="197063247654"/>
    <s v="KH - Cambodia"/>
    <n v="40.5"/>
    <s v="030 - MEDIUM GREY"/>
    <s v="Leather"/>
    <n v="45.5"/>
    <n v="100"/>
    <n v="42.5"/>
    <n v="85"/>
    <n v="54.55"/>
    <n v="120"/>
    <n v="2"/>
  </r>
  <r>
    <x v="0"/>
    <s v="VN0005V0BFD1"/>
    <s v="VN0005V0BFD1009"/>
    <s v="BMX Sk8-Hi"/>
    <s v="DARK GRAY/GUM"/>
    <s v="VN0005V0BFD1M  085"/>
    <n v="85"/>
    <m/>
    <x v="3"/>
    <s v="MENS ACTION SPORTS"/>
    <x v="52"/>
    <x v="2"/>
    <m/>
    <s v="60 - Discontinued"/>
    <x v="2"/>
    <s v="VN0005V0BFD1009 - BMX Sk8-Hi DARK GRAY/GUM, 8.5, Medium"/>
    <x v="3"/>
    <s v="123 - FTW_Shoe"/>
    <s v="6003 - MN Shoes High"/>
    <n v="197063247814"/>
    <s v="KH - Cambodia"/>
    <n v="41"/>
    <s v="030 - MEDIUM GREY"/>
    <s v="Leather"/>
    <n v="45.5"/>
    <n v="100"/>
    <n v="42.5"/>
    <n v="85"/>
    <n v="54.55"/>
    <n v="120"/>
    <n v="1"/>
  </r>
  <r>
    <x v="0"/>
    <s v="VN0005V0BFD1"/>
    <s v="VN0005V0BFD1008"/>
    <s v="BMX Sk8-Hi"/>
    <s v="DARK GRAY/GUM"/>
    <s v="VN0005V0BFD1M  090"/>
    <n v="90"/>
    <m/>
    <x v="3"/>
    <s v="MENS ACTION SPORTS"/>
    <x v="52"/>
    <x v="2"/>
    <m/>
    <s v="60 - Discontinued"/>
    <x v="2"/>
    <s v="VN0005V0BFD1008 - BMX Sk8-Hi DARK GRAY/GUM, 9, Medium"/>
    <x v="3"/>
    <s v="123 - FTW_Shoe"/>
    <s v="6003 - MN Shoes High"/>
    <n v="197063247876"/>
    <s v="KH - Cambodia"/>
    <n v="42"/>
    <s v="030 - MEDIUM GREY"/>
    <s v="Leather"/>
    <n v="45.5"/>
    <n v="100"/>
    <n v="42.5"/>
    <n v="85"/>
    <n v="54.55"/>
    <n v="120"/>
    <n v="2"/>
  </r>
  <r>
    <x v="0"/>
    <s v="VN0005V0BFD1"/>
    <s v="VN0005V0BFD1007"/>
    <s v="BMX Sk8-Hi"/>
    <s v="DARK GRAY/GUM"/>
    <s v="VN0005V0BFD1M  095"/>
    <n v="95"/>
    <m/>
    <x v="3"/>
    <s v="MENS ACTION SPORTS"/>
    <x v="52"/>
    <x v="2"/>
    <m/>
    <s v="60 - Discontinued"/>
    <x v="2"/>
    <s v="VN0005V0BFD1007 - BMX Sk8-Hi DARK GRAY/GUM, 9.5, Medium"/>
    <x v="3"/>
    <s v="123 - FTW_Shoe"/>
    <s v="6003 - MN Shoes High"/>
    <n v="197063247937"/>
    <s v="KH - Cambodia"/>
    <n v="42.5"/>
    <s v="030 - MEDIUM GREY"/>
    <s v="Leather"/>
    <n v="45.5"/>
    <n v="100"/>
    <n v="42.5"/>
    <n v="85"/>
    <n v="54.55"/>
    <n v="120"/>
    <n v="2"/>
  </r>
  <r>
    <x v="0"/>
    <s v="VN0005V0BFD1"/>
    <s v="VN0005V0BFD1006"/>
    <s v="BMX Sk8-Hi"/>
    <s v="DARK GRAY/GUM"/>
    <s v="VN0005V0BFD1M  100"/>
    <n v="100"/>
    <m/>
    <x v="3"/>
    <s v="MENS ACTION SPORTS"/>
    <x v="52"/>
    <x v="2"/>
    <m/>
    <s v="60 - Discontinued"/>
    <x v="2"/>
    <s v="VN0005V0BFD1006 - BMX Sk8-Hi DARK GRAY/GUM, 10, Medium"/>
    <x v="3"/>
    <s v="123 - FTW_Shoe"/>
    <s v="6003 - MN Shoes High"/>
    <n v="197063247982"/>
    <s v="KH - Cambodia"/>
    <n v="43"/>
    <s v="030 - MEDIUM GREY"/>
    <s v="Leather"/>
    <n v="45.5"/>
    <n v="100"/>
    <n v="42.5"/>
    <n v="85"/>
    <n v="54.55"/>
    <n v="120"/>
    <n v="3"/>
  </r>
  <r>
    <x v="0"/>
    <s v="VN0005V0BFD1"/>
    <s v="VN0005V0BFD1005"/>
    <s v="BMX Sk8-Hi"/>
    <s v="DARK GRAY/GUM"/>
    <s v="VN0005V0BFD1M  105"/>
    <n v="105"/>
    <m/>
    <x v="3"/>
    <s v="MENS ACTION SPORTS"/>
    <x v="52"/>
    <x v="2"/>
    <m/>
    <s v="60 - Discontinued"/>
    <x v="2"/>
    <s v="VN0005V0BFD1005 - BMX Sk8-Hi DARK GRAY/GUM, 10.5, Medium"/>
    <x v="3"/>
    <s v="123 - FTW_Shoe"/>
    <s v="6003 - MN Shoes High"/>
    <n v="197063248026"/>
    <s v="KH - Cambodia"/>
    <n v="44"/>
    <s v="030 - MEDIUM GREY"/>
    <s v="Leather"/>
    <n v="45.5"/>
    <n v="100"/>
    <n v="42.5"/>
    <n v="85"/>
    <n v="54.55"/>
    <n v="120"/>
    <n v="2"/>
  </r>
  <r>
    <x v="0"/>
    <s v="VN0005V0BFD1"/>
    <s v="VN0005V0BFD1003"/>
    <s v="BMX Sk8-Hi"/>
    <s v="DARK GRAY/GUM"/>
    <s v="VN0005V0BFD1M  115"/>
    <n v="115"/>
    <m/>
    <x v="3"/>
    <s v="MENS ACTION SPORTS"/>
    <x v="52"/>
    <x v="2"/>
    <m/>
    <s v="60 - Discontinued"/>
    <x v="2"/>
    <s v="VN0005V0BFD1003 - BMX Sk8-Hi DARK GRAY/GUM, 11.5, Medium"/>
    <x v="3"/>
    <s v="123 - FTW_Shoe"/>
    <s v="6003 - MN Shoes High"/>
    <n v="197063248118"/>
    <s v="KH - Cambodia"/>
    <n v="45"/>
    <s v="030 - MEDIUM GREY"/>
    <s v="Leather"/>
    <n v="45.5"/>
    <n v="100"/>
    <n v="42.5"/>
    <n v="85"/>
    <n v="54.55"/>
    <n v="120"/>
    <n v="1"/>
  </r>
  <r>
    <x v="0"/>
    <s v="VN0005V0BFD1"/>
    <s v="VN0005V0BFD1002"/>
    <s v="BMX Sk8-Hi"/>
    <s v="DARK GRAY/GUM"/>
    <s v="VN0005V0BFD1M  120"/>
    <n v="120"/>
    <m/>
    <x v="3"/>
    <s v="MENS ACTION SPORTS"/>
    <x v="52"/>
    <x v="2"/>
    <m/>
    <s v="60 - Discontinued"/>
    <x v="2"/>
    <s v="VN0005V0BFD1002 - BMX Sk8-Hi DARK GRAY/GUM, 12, Medium"/>
    <x v="3"/>
    <s v="123 - FTW_Shoe"/>
    <s v="6003 - MN Shoes High"/>
    <n v="197063248149"/>
    <s v="KH - Cambodia"/>
    <n v="46"/>
    <s v="030 - MEDIUM GREY"/>
    <s v="Leather"/>
    <n v="45.5"/>
    <n v="100"/>
    <n v="42.5"/>
    <n v="85"/>
    <n v="54.55"/>
    <n v="120"/>
    <n v="1"/>
  </r>
  <r>
    <x v="0"/>
    <s v="VN0005V0BFD1"/>
    <s v="VN0005V0BFD1001"/>
    <s v="BMX Sk8-Hi"/>
    <s v="DARK GRAY/GUM"/>
    <s v="VN0005V0BFD1M  130"/>
    <n v="130"/>
    <m/>
    <x v="3"/>
    <s v="MENS ACTION SPORTS"/>
    <x v="52"/>
    <x v="2"/>
    <m/>
    <s v="60 - Discontinued"/>
    <x v="2"/>
    <s v="VN0005V0BFD1001 - BMX Sk8-Hi DARK GRAY/GUM, 13, Medium"/>
    <x v="3"/>
    <s v="123 - FTW_Shoe"/>
    <s v="6003 - MN Shoes High"/>
    <n v="197063248187"/>
    <s v="KH - Cambodia"/>
    <n v="47"/>
    <s v="030 - MEDIUM GREY"/>
    <s v="Leather"/>
    <n v="45.5"/>
    <n v="100"/>
    <n v="42.5"/>
    <n v="85"/>
    <n v="54.55"/>
    <n v="120"/>
    <n v="1"/>
  </r>
  <r>
    <x v="0"/>
    <s v="VN0005V0BKA1"/>
    <s v="VN0005V0BKA1009"/>
    <s v="BMX Sk8-Hi"/>
    <s v="Black/Black"/>
    <s v="VN0005V0BKA1M  085"/>
    <n v="85"/>
    <m/>
    <x v="3"/>
    <s v="MENS ACTION SPORTS"/>
    <x v="52"/>
    <x v="2"/>
    <m/>
    <s v="60 - Discontinued"/>
    <x v="2"/>
    <s v="VN0005V0BKA1009 - BMX Sk8-Hi BLACK, 8.5, Medium"/>
    <x v="3"/>
    <s v="123 - FTW_Shoe"/>
    <s v="6003 - MN Shoes High"/>
    <n v="196244681225"/>
    <s v="KH - Cambodia"/>
    <n v="41"/>
    <s v="001 - BLACK"/>
    <s v="Leather"/>
    <n v="45.5"/>
    <n v="100"/>
    <n v="42.5"/>
    <n v="85"/>
    <n v="54.55"/>
    <n v="120"/>
    <n v="4"/>
  </r>
  <r>
    <x v="0"/>
    <s v="VN0005V0BKA1"/>
    <s v="VN0005V0BKA1006"/>
    <s v="BMX Sk8-Hi"/>
    <s v="Black/Black"/>
    <s v="VN0005V0BKA1M  100"/>
    <n v="100"/>
    <m/>
    <x v="3"/>
    <s v="MENS ACTION SPORTS"/>
    <x v="52"/>
    <x v="2"/>
    <m/>
    <s v="60 - Discontinued"/>
    <x v="2"/>
    <s v="VN0005V0BKA1006 - BMX Sk8-Hi BLACK, 10, Medium"/>
    <x v="3"/>
    <s v="123 - FTW_Shoe"/>
    <s v="6003 - MN Shoes High"/>
    <n v="196244681485"/>
    <s v="KH - Cambodia"/>
    <n v="43"/>
    <s v="001 - BLACK"/>
    <s v="Leather"/>
    <n v="45.5"/>
    <n v="100"/>
    <n v="42.5"/>
    <n v="85"/>
    <n v="54.55"/>
    <n v="120"/>
    <n v="1"/>
  </r>
  <r>
    <x v="0"/>
    <s v="VN0005V0BKA1"/>
    <s v="VN0005V0BKA1005"/>
    <s v="BMX Sk8-Hi"/>
    <s v="Black/Black"/>
    <s v="VN0005V0BKA1M  105"/>
    <n v="105"/>
    <m/>
    <x v="3"/>
    <s v="MENS ACTION SPORTS"/>
    <x v="52"/>
    <x v="2"/>
    <m/>
    <s v="60 - Discontinued"/>
    <x v="2"/>
    <s v="VN0005V0BKA1005 - BMX Sk8-Hi BLACK, 10.5, Medium"/>
    <x v="3"/>
    <s v="123 - FTW_Shoe"/>
    <s v="6003 - MN Shoes High"/>
    <n v="196244681652"/>
    <s v="KH - Cambodia"/>
    <n v="44"/>
    <s v="001 - BLACK"/>
    <s v="Leather"/>
    <n v="45.5"/>
    <n v="100"/>
    <n v="42.5"/>
    <n v="85"/>
    <n v="54.55"/>
    <n v="120"/>
    <n v="1"/>
  </r>
  <r>
    <x v="0"/>
    <s v="VN0005V81741"/>
    <s v="VN0005V81741004"/>
    <s v="MTE Slip-On Mule TRK"/>
    <s v="Black/Black/Grey"/>
    <s v="VN0005V81741M  040"/>
    <n v="40"/>
    <s v="SURF ESSENTIALS"/>
    <x v="3"/>
    <s v="MENS ACTION SPORTS"/>
    <x v="53"/>
    <x v="3"/>
    <m/>
    <s v="60 - Discontinued"/>
    <x v="2"/>
    <s v="VN0005V81741004 - MTE Slip-On Mule TRK SURF BLA, 4, Medium"/>
    <x v="3"/>
    <s v="123 - FTW_Shoe"/>
    <s v="6115 - UX Shoes Low"/>
    <n v="197063416227"/>
    <s v="CN - China"/>
    <n v="35"/>
    <s v="001 - BLACK"/>
    <s v="Synthetic"/>
    <n v="27.3"/>
    <n v="60"/>
    <n v="26"/>
    <n v="52"/>
    <n v="34.1"/>
    <n v="75"/>
    <n v="1"/>
  </r>
  <r>
    <x v="0"/>
    <s v="VN0005V81741"/>
    <s v="VN0005V81741005"/>
    <s v="MTE Slip-On Mule TRK"/>
    <s v="Black/Black/Grey"/>
    <s v="VN0005V81741M  050"/>
    <n v="50"/>
    <s v="SURF ESSENTIALS"/>
    <x v="3"/>
    <s v="MENS ACTION SPORTS"/>
    <x v="53"/>
    <x v="3"/>
    <m/>
    <s v="60 - Discontinued"/>
    <x v="2"/>
    <s v="VN0005V81741005 - MTE Slip-On Mule TRK SURF BLA, 5, Medium"/>
    <x v="3"/>
    <s v="123 - FTW_Shoe"/>
    <s v="6115 - UX Shoes Low"/>
    <n v="197063416500"/>
    <s v="CN - China"/>
    <n v="36.5"/>
    <s v="001 - BLACK"/>
    <s v="Synthetic"/>
    <n v="27.3"/>
    <n v="60"/>
    <n v="26"/>
    <n v="52"/>
    <n v="34.1"/>
    <n v="75"/>
    <n v="1"/>
  </r>
  <r>
    <x v="0"/>
    <s v="VN0005V81741"/>
    <s v="VN0005V81741012"/>
    <s v="MTE Slip-On Mule TRK"/>
    <s v="Black/Black/Grey"/>
    <s v="VN0005V81741M  060"/>
    <n v="60"/>
    <s v="SURF ESSENTIALS"/>
    <x v="3"/>
    <s v="MENS ACTION SPORTS"/>
    <x v="53"/>
    <x v="3"/>
    <m/>
    <s v="60 - Discontinued"/>
    <x v="2"/>
    <s v="VN0005V81741012 - MTE Slip-On Mule TRK SURF BLA, 6, Medium"/>
    <x v="3"/>
    <s v="123 - FTW_Shoe"/>
    <s v="6115 - UX Shoes Low"/>
    <n v="197063416586"/>
    <s v="CN - China"/>
    <n v="38"/>
    <s v="001 - BLACK"/>
    <s v="Synthetic"/>
    <n v="27.3"/>
    <n v="60"/>
    <n v="26"/>
    <n v="52"/>
    <n v="34.1"/>
    <n v="75"/>
    <n v="4"/>
  </r>
  <r>
    <x v="0"/>
    <s v="VN0005V81741"/>
    <s v="VN0005V81741006"/>
    <s v="MTE Slip-On Mule TRK"/>
    <s v="Black/Black/Grey"/>
    <s v="VN0005V81741M  080"/>
    <n v="80"/>
    <s v="SURF ESSENTIALS"/>
    <x v="3"/>
    <s v="MENS ACTION SPORTS"/>
    <x v="53"/>
    <x v="3"/>
    <m/>
    <s v="60 - Discontinued"/>
    <x v="2"/>
    <s v="VN0005V81741006 - MTE Slip-On Mule TRK SURF BLA, 8, Medium"/>
    <x v="3"/>
    <s v="123 - FTW_Shoe"/>
    <s v="6115 - UX Shoes Low"/>
    <n v="197063416913"/>
    <s v="CN - China"/>
    <n v="40.5"/>
    <s v="001 - BLACK"/>
    <s v="Synthetic"/>
    <n v="27.3"/>
    <n v="60"/>
    <n v="26"/>
    <n v="52"/>
    <n v="34.1"/>
    <n v="75"/>
    <n v="2"/>
  </r>
  <r>
    <x v="0"/>
    <s v="VN0005V81741"/>
    <s v="VN0005V81741007"/>
    <s v="MTE Slip-On Mule TRK"/>
    <s v="Black/Black/Grey"/>
    <s v="VN0005V81741M  090"/>
    <n v="90"/>
    <s v="SURF ESSENTIALS"/>
    <x v="3"/>
    <s v="MENS ACTION SPORTS"/>
    <x v="53"/>
    <x v="3"/>
    <m/>
    <s v="60 - Discontinued"/>
    <x v="2"/>
    <s v="VN0005V81741007 - MTE Slip-On Mule TRK SURF BLA, 9, Medium"/>
    <x v="3"/>
    <s v="123 - FTW_Shoe"/>
    <s v="6115 - UX Shoes Low"/>
    <n v="197063416982"/>
    <s v="CN - China"/>
    <n v="42"/>
    <s v="001 - BLACK"/>
    <s v="Synthetic"/>
    <n v="27.3"/>
    <n v="60"/>
    <n v="26"/>
    <n v="52"/>
    <n v="34.1"/>
    <n v="75"/>
    <n v="2"/>
  </r>
  <r>
    <x v="0"/>
    <s v="VN0005V81741"/>
    <s v="VN0005V81741008"/>
    <s v="MTE Slip-On Mule TRK"/>
    <s v="Black/Black/Grey"/>
    <s v="VN0005V81741M  100"/>
    <n v="100"/>
    <s v="SURF ESSENTIALS"/>
    <x v="3"/>
    <s v="MENS ACTION SPORTS"/>
    <x v="53"/>
    <x v="3"/>
    <m/>
    <s v="60 - Discontinued"/>
    <x v="2"/>
    <s v="VN0005V81741008 - MTE Slip-On Mule TRK SURF BL, 10, Medium"/>
    <x v="3"/>
    <s v="123 - FTW_Shoe"/>
    <s v="6115 - UX Shoes Low"/>
    <n v="197063417156"/>
    <s v="CN - China"/>
    <n v="43"/>
    <s v="001 - BLACK"/>
    <s v="Synthetic"/>
    <n v="27.3"/>
    <n v="60"/>
    <n v="26"/>
    <n v="52"/>
    <n v="34.1"/>
    <n v="75"/>
    <n v="2"/>
  </r>
  <r>
    <x v="0"/>
    <s v="VN0005V81741"/>
    <s v="VN0005V81741009"/>
    <s v="MTE Slip-On Mule TRK"/>
    <s v="Black/Black/Grey"/>
    <s v="VN0005V81741M  110"/>
    <n v="110"/>
    <s v="SURF ESSENTIALS"/>
    <x v="3"/>
    <s v="MENS ACTION SPORTS"/>
    <x v="53"/>
    <x v="3"/>
    <m/>
    <s v="60 - Discontinued"/>
    <x v="2"/>
    <s v="VN0005V81741009 - MTE Slip-On Mule TRK SURF BL, 11, Medium"/>
    <x v="3"/>
    <s v="123 - FTW_Shoe"/>
    <s v="6115 - UX Shoes Low"/>
    <n v="197063417439"/>
    <s v="CN - China"/>
    <n v="44.5"/>
    <s v="001 - BLACK"/>
    <s v="Synthetic"/>
    <n v="27.3"/>
    <n v="60"/>
    <n v="26"/>
    <n v="52"/>
    <n v="34.1"/>
    <n v="75"/>
    <n v="2"/>
  </r>
  <r>
    <x v="0"/>
    <s v="VN0005V81741"/>
    <s v="VN0005V81741010"/>
    <s v="MTE Slip-On Mule TRK"/>
    <s v="Black/Black/Grey"/>
    <s v="VN0005V81741M  120"/>
    <n v="120"/>
    <s v="SURF ESSENTIALS"/>
    <x v="3"/>
    <s v="MENS ACTION SPORTS"/>
    <x v="53"/>
    <x v="3"/>
    <m/>
    <s v="60 - Discontinued"/>
    <x v="2"/>
    <s v="VN0005V81741010 - MTE Slip-On Mule TRK SURF BL, 12, Medium"/>
    <x v="3"/>
    <s v="123 - FTW_Shoe"/>
    <s v="6115 - UX Shoes Low"/>
    <n v="197063417491"/>
    <s v="CN - China"/>
    <n v="46"/>
    <s v="001 - BLACK"/>
    <s v="Synthetic"/>
    <n v="27.3"/>
    <n v="60"/>
    <n v="26"/>
    <n v="52"/>
    <n v="34.1"/>
    <n v="75"/>
    <n v="2"/>
  </r>
  <r>
    <x v="0"/>
    <s v="VN0005V81741"/>
    <s v="VN0005V81741011"/>
    <s v="MTE Slip-On Mule TRK"/>
    <s v="Black/Black/Grey"/>
    <s v="VN0005V81741M  130"/>
    <n v="130"/>
    <s v="SURF ESSENTIALS"/>
    <x v="3"/>
    <s v="MENS ACTION SPORTS"/>
    <x v="53"/>
    <x v="3"/>
    <m/>
    <s v="60 - Discontinued"/>
    <x v="2"/>
    <s v="VN0005V81741011 - MTE Slip-On Mule TRK SURF BL, 13, Medium"/>
    <x v="3"/>
    <s v="123 - FTW_Shoe"/>
    <s v="6115 - UX Shoes Low"/>
    <n v="197063417644"/>
    <s v="CN - China"/>
    <n v="47"/>
    <s v="001 - BLACK"/>
    <s v="Synthetic"/>
    <n v="27.3"/>
    <n v="60"/>
    <n v="26"/>
    <n v="52"/>
    <n v="34.1"/>
    <n v="75"/>
    <n v="3"/>
  </r>
  <r>
    <x v="0"/>
    <s v="VN0005V8WHT1"/>
    <s v="VN0005V8WHT1010"/>
    <s v="MTE Slip-On Mule TRK"/>
    <s v="White"/>
    <s v="VN0005V8WHT1M  040"/>
    <n v="40"/>
    <s v="TRANSLUCENT"/>
    <x v="3"/>
    <s v="WOMENS ACTION SPORTS"/>
    <x v="54"/>
    <x v="3"/>
    <m/>
    <s v="60 - Discontinued"/>
    <x v="2"/>
    <s v="VN0005V8WHT1010 - MTE Slip-On Mule TRK TLST WHI, 4, Medium"/>
    <x v="3"/>
    <s v="123 - FTW_Shoe"/>
    <s v="6115 - UX Shoes Low"/>
    <n v="197063415770"/>
    <s v="CN - China"/>
    <n v="35"/>
    <s v="100 - WHITE"/>
    <s v="Synthetic"/>
    <n v="25"/>
    <n v="55"/>
    <n v="25"/>
    <n v="50"/>
    <n v="29.55"/>
    <n v="65"/>
    <n v="2"/>
  </r>
  <r>
    <x v="0"/>
    <s v="VN0005V8WHT1"/>
    <s v="VN0005V8WHT1009"/>
    <s v="MTE Slip-On Mule TRK"/>
    <s v="White"/>
    <s v="VN0005V8WHT1M  050"/>
    <n v="50"/>
    <s v="TRANSLUCENT"/>
    <x v="3"/>
    <s v="WOMENS ACTION SPORTS"/>
    <x v="54"/>
    <x v="3"/>
    <m/>
    <s v="60 - Discontinued"/>
    <x v="2"/>
    <s v="VN0005V8WHT1009 - MTE Slip-On Mule TRK TLST WHI, 5, Medium"/>
    <x v="3"/>
    <s v="123 - FTW_Shoe"/>
    <s v="6115 - UX Shoes Low"/>
    <n v="197063415985"/>
    <s v="CN - China"/>
    <n v="36.5"/>
    <s v="100 - WHITE"/>
    <s v="Synthetic"/>
    <n v="25"/>
    <n v="55"/>
    <n v="25"/>
    <n v="50"/>
    <n v="29.55"/>
    <n v="65"/>
    <n v="2"/>
  </r>
  <r>
    <x v="0"/>
    <s v="VN0005V8WHT1"/>
    <s v="VN0005V8WHT1004"/>
    <s v="MTE Slip-On Mule TRK"/>
    <s v="White"/>
    <s v="VN0005V8WHT1M  070"/>
    <n v="70"/>
    <s v="TRANSLUCENT"/>
    <x v="3"/>
    <s v="WOMENS ACTION SPORTS"/>
    <x v="54"/>
    <x v="3"/>
    <m/>
    <s v="60 - Discontinued"/>
    <x v="2"/>
    <s v="VN0005V8WHT1004 - MTE Slip-On Mule TRK TLST WHI, 7, Medium"/>
    <x v="3"/>
    <s v="123 - FTW_Shoe"/>
    <s v="6115 - UX Shoes Low"/>
    <n v="197063416425"/>
    <s v="CN - China"/>
    <n v="39"/>
    <s v="100 - WHITE"/>
    <s v="Synthetic"/>
    <n v="25"/>
    <n v="55"/>
    <n v="25"/>
    <n v="50"/>
    <n v="29.55"/>
    <n v="65"/>
    <n v="11"/>
  </r>
  <r>
    <x v="0"/>
    <s v="VN0005V8WHT1"/>
    <s v="VN0005V8WHT1002"/>
    <s v="MTE Slip-On Mule TRK"/>
    <s v="White"/>
    <s v="VN0005V8WHT1M  090"/>
    <n v="90"/>
    <s v="TRANSLUCENT"/>
    <x v="3"/>
    <s v="WOMENS ACTION SPORTS"/>
    <x v="54"/>
    <x v="3"/>
    <m/>
    <s v="60 - Discontinued"/>
    <x v="2"/>
    <s v="VN0005V8WHT1002 - MTE Slip-On Mule TRK TLST WHI, 9, Medium"/>
    <x v="3"/>
    <s v="123 - FTW_Shoe"/>
    <s v="6115 - UX Shoes Low"/>
    <n v="197063416845"/>
    <s v="CN - China"/>
    <n v="42"/>
    <s v="100 - WHITE"/>
    <s v="Synthetic"/>
    <n v="25"/>
    <n v="55"/>
    <n v="25"/>
    <n v="50"/>
    <n v="29.55"/>
    <n v="65"/>
    <n v="2"/>
  </r>
  <r>
    <x v="0"/>
    <s v="VN0005V8WHT1"/>
    <s v="VN0005V8WHT1001"/>
    <s v="MTE Slip-On Mule TRK"/>
    <s v="White"/>
    <s v="VN0005V8WHT1M  100"/>
    <n v="100"/>
    <s v="TRANSLUCENT"/>
    <x v="3"/>
    <s v="WOMENS ACTION SPORTS"/>
    <x v="54"/>
    <x v="3"/>
    <m/>
    <s v="60 - Discontinued"/>
    <x v="2"/>
    <s v="VN0005V8WHT1001 - MTE Slip-On Mule TRK TLST WH, 10, Medium"/>
    <x v="3"/>
    <s v="123 - FTW_Shoe"/>
    <s v="6115 - UX Shoes Low"/>
    <n v="197063417057"/>
    <s v="CN - China"/>
    <n v="43"/>
    <s v="100 - WHITE"/>
    <s v="Synthetic"/>
    <n v="25"/>
    <n v="55"/>
    <n v="25"/>
    <n v="50"/>
    <n v="29.55"/>
    <n v="65"/>
    <n v="3"/>
  </r>
  <r>
    <x v="0"/>
    <s v="VN0005V8WHT1"/>
    <s v="VN0005V8WHT1005"/>
    <s v="MTE Slip-On Mule TRK"/>
    <s v="White"/>
    <s v="VN0005V8WHT1M  110"/>
    <n v="110"/>
    <s v="TRANSLUCENT"/>
    <x v="3"/>
    <s v="WOMENS ACTION SPORTS"/>
    <x v="54"/>
    <x v="3"/>
    <m/>
    <s v="60 - Discontinued"/>
    <x v="2"/>
    <s v="VN0005V8WHT1005 - MTE Slip-On Mule TRK TLST WH, 11, Medium"/>
    <x v="3"/>
    <s v="123 - FTW_Shoe"/>
    <s v="6115 - UX Shoes Low"/>
    <n v="197063417279"/>
    <s v="CN - China"/>
    <n v="44.5"/>
    <s v="100 - WHITE"/>
    <s v="Synthetic"/>
    <n v="25"/>
    <n v="55"/>
    <n v="25"/>
    <n v="50"/>
    <n v="29.55"/>
    <n v="65"/>
    <n v="2"/>
  </r>
  <r>
    <x v="0"/>
    <s v="VN0005V8WHT1"/>
    <s v="VN0005V8WHT1006"/>
    <s v="MTE Slip-On Mule TRK"/>
    <s v="White"/>
    <s v="VN0005V8WHT1M  120"/>
    <n v="120"/>
    <s v="TRANSLUCENT"/>
    <x v="3"/>
    <s v="WOMENS ACTION SPORTS"/>
    <x v="54"/>
    <x v="3"/>
    <m/>
    <s v="60 - Discontinued"/>
    <x v="2"/>
    <s v="VN0005V8WHT1006 - MTE Slip-On Mule TRK TLST WH, 12, Medium"/>
    <x v="3"/>
    <s v="123 - FTW_Shoe"/>
    <s v="6115 - UX Shoes Low"/>
    <n v="197063417361"/>
    <s v="CN - China"/>
    <n v="46"/>
    <s v="100 - WHITE"/>
    <s v="Synthetic"/>
    <n v="25"/>
    <n v="55"/>
    <n v="25"/>
    <n v="50"/>
    <n v="29.55"/>
    <n v="65"/>
    <n v="3"/>
  </r>
  <r>
    <x v="0"/>
    <s v="VN0005V8WHT1"/>
    <s v="VN0005V8WHT1007"/>
    <s v="MTE Slip-On Mule TRK"/>
    <s v="White"/>
    <s v="VN0005V8WHT1M  130"/>
    <n v="130"/>
    <s v="TRANSLUCENT"/>
    <x v="3"/>
    <s v="WOMENS ACTION SPORTS"/>
    <x v="54"/>
    <x v="3"/>
    <m/>
    <s v="60 - Discontinued"/>
    <x v="2"/>
    <s v="VN0005V8WHT1007 - MTE Slip-On Mule TRK TLST WH, 13, Medium"/>
    <x v="3"/>
    <s v="123 - FTW_Shoe"/>
    <s v="6115 - UX Shoes Low"/>
    <n v="197063417545"/>
    <s v="CN - China"/>
    <n v="47"/>
    <s v="100 - WHITE"/>
    <s v="Synthetic"/>
    <n v="25"/>
    <n v="55"/>
    <n v="25"/>
    <n v="50"/>
    <n v="29.55"/>
    <n v="65"/>
    <n v="3"/>
  </r>
  <r>
    <x v="0"/>
    <s v="VN0005V8YU21"/>
    <s v="VN0005V8YU21001"/>
    <s v="MTE Slip-On Mule TRK"/>
    <s v="PINK GLO"/>
    <s v="VN0005V8YU21M  060"/>
    <n v="60"/>
    <s v="PALM"/>
    <x v="3"/>
    <s v="MENS ACTION SPORTS"/>
    <x v="53"/>
    <x v="3"/>
    <m/>
    <s v="60 - Discontinued"/>
    <x v="2"/>
    <s v="VN0005V8YU21001 - MTE Slip-On Mule TRK PALM MPI, 6, Medium"/>
    <x v="3"/>
    <s v="123 - FTW_Shoe"/>
    <s v="6115 - UX Shoes Low"/>
    <n v="197063416340"/>
    <s v="CN - China"/>
    <n v="38"/>
    <s v="660 - MEDIUM PINK"/>
    <s v="Synthetic"/>
    <n v="27.3"/>
    <n v="60"/>
    <n v="26"/>
    <n v="52"/>
    <n v="34.1"/>
    <n v="75"/>
    <n v="1"/>
  </r>
  <r>
    <x v="0"/>
    <s v="VN0005V8YU21"/>
    <s v="VN0005V8YU21002"/>
    <s v="MTE Slip-On Mule TRK"/>
    <s v="PINK GLO"/>
    <s v="VN0005V8YU21M  070"/>
    <n v="70"/>
    <s v="PALM"/>
    <x v="3"/>
    <s v="MENS ACTION SPORTS"/>
    <x v="53"/>
    <x v="3"/>
    <m/>
    <s v="60 - Discontinued"/>
    <x v="2"/>
    <s v="VN0005V8YU21002 - MTE Slip-On Mule TRK PALM MPI, 7, Medium"/>
    <x v="3"/>
    <s v="123 - FTW_Shoe"/>
    <s v="6115 - UX Shoes Low"/>
    <n v="197063416449"/>
    <s v="CN - China"/>
    <n v="39"/>
    <s v="660 - MEDIUM PINK"/>
    <s v="Synthetic"/>
    <n v="27.3"/>
    <n v="60"/>
    <n v="26"/>
    <n v="52"/>
    <n v="34.1"/>
    <n v="75"/>
    <n v="1"/>
  </r>
  <r>
    <x v="0"/>
    <s v="VN0005V8YU21"/>
    <s v="VN0005V8YU21009"/>
    <s v="MTE Slip-On Mule TRK"/>
    <s v="PINK GLO"/>
    <s v="VN0005V8YU21M  100"/>
    <n v="100"/>
    <s v="PALM"/>
    <x v="3"/>
    <s v="MENS ACTION SPORTS"/>
    <x v="53"/>
    <x v="3"/>
    <m/>
    <s v="60 - Discontinued"/>
    <x v="2"/>
    <s v="VN0005V8YU21009 - MTE Slip-On Mule TRK PALM MP, 10, Medium"/>
    <x v="3"/>
    <s v="123 - FTW_Shoe"/>
    <s v="6115 - UX Shoes Low"/>
    <n v="197063417248"/>
    <s v="CN - China"/>
    <n v="43"/>
    <s v="660 - MEDIUM PINK"/>
    <s v="Synthetic"/>
    <n v="27.3"/>
    <n v="60"/>
    <n v="26"/>
    <n v="52"/>
    <n v="34.1"/>
    <n v="75"/>
    <n v="1"/>
  </r>
  <r>
    <x v="0"/>
    <s v="VN0005V8YU21"/>
    <s v="VN0005V8YU21010"/>
    <s v="MTE Slip-On Mule TRK"/>
    <s v="PINK GLO"/>
    <s v="VN0005V8YU21M  110"/>
    <n v="110"/>
    <s v="PALM"/>
    <x v="3"/>
    <s v="MENS ACTION SPORTS"/>
    <x v="53"/>
    <x v="3"/>
    <m/>
    <s v="60 - Discontinued"/>
    <x v="2"/>
    <s v="VN0005V8YU21010 - MTE Slip-On Mule TRK PALM MP, 11, Medium"/>
    <x v="3"/>
    <s v="123 - FTW_Shoe"/>
    <s v="6115 - UX Shoes Low"/>
    <n v="197063417347"/>
    <s v="CN - China"/>
    <n v="44.5"/>
    <s v="660 - MEDIUM PINK"/>
    <s v="Synthetic"/>
    <n v="27.3"/>
    <n v="60"/>
    <n v="26"/>
    <n v="52"/>
    <n v="34.1"/>
    <n v="75"/>
    <n v="1"/>
  </r>
  <r>
    <x v="0"/>
    <s v="VN0005V8YU21"/>
    <s v="VN0005V8YU21005"/>
    <s v="MTE Slip-On Mule TRK"/>
    <s v="PINK GLO"/>
    <s v="VN0005V8YU21M  130"/>
    <n v="130"/>
    <s v="PALM"/>
    <x v="3"/>
    <s v="MENS ACTION SPORTS"/>
    <x v="53"/>
    <x v="3"/>
    <m/>
    <s v="60 - Discontinued"/>
    <x v="2"/>
    <s v="VN0005V8YU21005 - MTE Slip-On Mule TRK PALM MP, 13, Medium"/>
    <x v="3"/>
    <s v="123 - FTW_Shoe"/>
    <s v="6115 - UX Shoes Low"/>
    <n v="197063417736"/>
    <s v="CN - China"/>
    <n v="47"/>
    <s v="660 - MEDIUM PINK"/>
    <s v="Synthetic"/>
    <n v="27.3"/>
    <n v="60"/>
    <n v="26"/>
    <n v="52"/>
    <n v="34.1"/>
    <n v="75"/>
    <n v="1"/>
  </r>
  <r>
    <x v="0"/>
    <s v="VN0005VSBES1"/>
    <s v="VN0005VSBES1002"/>
    <s v="UY SK8-Hi Zip"/>
    <s v="BLUE/TRUE WHITE"/>
    <s v="VN0005VSBES1M  015"/>
    <n v="15"/>
    <s v="ROBOTIC DINO"/>
    <x v="3"/>
    <s v="KIDS LIFESTYLE FOOTWEAR"/>
    <x v="50"/>
    <x v="1"/>
    <m/>
    <s v="60 - Discontinued"/>
    <x v="2"/>
    <s v="VN0005VSBES1002 - UY SK8-Hi Zip ROBO WHITE, 1.5, Medium"/>
    <x v="3"/>
    <s v="123 - FTW_Shoe"/>
    <s v="6079 - KD Shoes High"/>
    <n v="197063247234"/>
    <s v="VN - Vietnam"/>
    <n v="32"/>
    <s v="420 - MEDIUM BLUE"/>
    <s v="Leather"/>
    <n v="27.3"/>
    <n v="60"/>
    <n v="25.9"/>
    <n v="45"/>
    <n v="34.1"/>
    <n v="75"/>
    <n v="1"/>
  </r>
  <r>
    <x v="0"/>
    <s v="VN0005VSBMB1"/>
    <s v="VN0005VSBMB1004"/>
    <s v="UY SK8-Hi Zip"/>
    <s v="MULTI"/>
    <s v="VN0005VSBMB1M  015"/>
    <n v="15"/>
    <s v="VILLAINS"/>
    <x v="3"/>
    <s v="KIDS LIFESTYLE FOOTWEAR"/>
    <x v="50"/>
    <x v="1"/>
    <s v="COL"/>
    <s v="60 - Discontinued"/>
    <x v="1"/>
    <s v="VN0005VSBMB1004 - UY SK8-Hi Zip D100 VILL MUL, 1.5, Medium"/>
    <x v="3"/>
    <s v="123 - FTW_Shoe"/>
    <s v="6079 - KD Shoes High"/>
    <n v="196575251265"/>
    <s v="VN - Vietnam"/>
    <n v="32"/>
    <s v="900 - MISC"/>
    <s v="Leather"/>
    <n v="31.85"/>
    <n v="70"/>
    <n v="30.5"/>
    <n v="53"/>
    <n v="38.65"/>
    <n v="85"/>
    <n v="1"/>
  </r>
  <r>
    <x v="0"/>
    <s v="VN0005W0BML1"/>
    <s v="VN0005W0BML1001"/>
    <s v="MN Skate Old Skool"/>
    <s v="Black/Multi"/>
    <s v="VN0005W0BML1M  130"/>
    <n v="130"/>
    <s v="THRASHER"/>
    <x v="3"/>
    <s v="MENS ACTION SPORTS"/>
    <x v="52"/>
    <x v="2"/>
    <s v="COL"/>
    <s v="60 - Discontinued"/>
    <x v="5"/>
    <s v="VN0005W0BML1001 - MN Skate Old Skool TRSH BLAC, 13, Medium"/>
    <x v="3"/>
    <s v="123 - FTW_Shoe"/>
    <s v="6001 - MN Shoes Low"/>
    <n v="196570158897"/>
    <s v="CN - China"/>
    <n v="47"/>
    <s v="001 - BLACK"/>
    <s v="Textile"/>
    <n v="40.9"/>
    <n v="90"/>
    <n v="37.5"/>
    <n v="75"/>
    <n v="50"/>
    <n v="110"/>
    <n v="1"/>
  </r>
  <r>
    <x v="0"/>
    <s v="VN0005W6B9M1"/>
    <s v="VN0005W6B9M1009"/>
    <s v="Caldrone"/>
    <s v="Black/Gum"/>
    <s v="VN0005W6B9M1M  020"/>
    <n v="20"/>
    <s v="SUEDE MESH"/>
    <x v="3"/>
    <s v="KIDS LIFESTYLE FOOTWEAR"/>
    <x v="55"/>
    <x v="7"/>
    <m/>
    <s v="60 - Discontinued"/>
    <x v="0"/>
    <s v="VN0005W6B9M1009 - Caldrone SUED BLACK, 2, Medium"/>
    <x v="3"/>
    <s v="123 - FTW_Shoe"/>
    <s v="6077 - KD Shoes Low"/>
    <n v="196575192384"/>
    <s v="VN - Vietnam"/>
    <n v="32.5"/>
    <s v="001 - BLACK"/>
    <s v="Leather"/>
    <n v="26.2"/>
    <n v="55"/>
    <n v="23"/>
    <n v="40"/>
    <n v="28.6"/>
    <n v="60"/>
    <n v="1"/>
  </r>
  <r>
    <x v="0"/>
    <s v="VN0005W6B9M1"/>
    <s v="VN0005W6B9M1006"/>
    <s v="Caldrone"/>
    <s v="Black/Gum"/>
    <s v="VN0005W6B9M1M  050"/>
    <n v="50"/>
    <s v="SUEDE MESH"/>
    <x v="3"/>
    <s v="KIDS LIFESTYLE FOOTWEAR"/>
    <x v="55"/>
    <x v="7"/>
    <m/>
    <s v="60 - Discontinued"/>
    <x v="0"/>
    <s v="VN0005W6B9M1006 - Caldrone SUED BLACK, 5, Medium"/>
    <x v="3"/>
    <s v="123 - FTW_Shoe"/>
    <s v="6077 - KD Shoes Low"/>
    <n v="196575193107"/>
    <s v="VN - Vietnam"/>
    <n v="36.5"/>
    <s v="001 - BLACK"/>
    <s v="Leather"/>
    <n v="26.2"/>
    <n v="55"/>
    <n v="23"/>
    <n v="40"/>
    <n v="28.6"/>
    <n v="60"/>
    <n v="4"/>
  </r>
  <r>
    <x v="0"/>
    <s v="VN0005W6B9M1"/>
    <s v="VN0005W6B9M1005"/>
    <s v="Caldrone"/>
    <s v="Black/Gum"/>
    <s v="VN0005W6B9M1M  055"/>
    <n v="55"/>
    <s v="SUEDE MESH"/>
    <x v="3"/>
    <s v="KIDS LIFESTYLE FOOTWEAR"/>
    <x v="55"/>
    <x v="7"/>
    <m/>
    <s v="60 - Discontinued"/>
    <x v="0"/>
    <s v="VN0005W6B9M1005 - Caldrone SUED BLACK, 5.5, Medium"/>
    <x v="3"/>
    <s v="123 - FTW_Shoe"/>
    <s v="6077 - KD Shoes Low"/>
    <n v="196575193183"/>
    <s v="VN - Vietnam"/>
    <n v="37"/>
    <s v="001 - BLACK"/>
    <s v="Leather"/>
    <n v="26.2"/>
    <n v="55"/>
    <n v="23"/>
    <n v="40"/>
    <n v="28.6"/>
    <n v="60"/>
    <n v="35"/>
  </r>
  <r>
    <x v="0"/>
    <s v="VN0005W6B9M1"/>
    <s v="VN0005W6B9M1011"/>
    <s v="Caldrone"/>
    <s v="Black/Gum"/>
    <s v="VN0005W6B9M1M  060"/>
    <n v="60"/>
    <s v="SUEDE MESH"/>
    <x v="3"/>
    <s v="KIDS LIFESTYLE FOOTWEAR"/>
    <x v="55"/>
    <x v="7"/>
    <m/>
    <s v="60 - Discontinued"/>
    <x v="0"/>
    <s v="VN0005W6B9M1011 - Caldrone SUED BLACK, 6, Medium"/>
    <x v="3"/>
    <s v="123 - FTW_Shoe"/>
    <s v="6077 - KD Shoes Low"/>
    <n v="196575193350"/>
    <s v="VN - Vietnam"/>
    <n v="38"/>
    <s v="001 - BLACK"/>
    <s v="Leather"/>
    <n v="26.2"/>
    <n v="55"/>
    <n v="23"/>
    <n v="40"/>
    <n v="28.6"/>
    <n v="60"/>
    <n v="53"/>
  </r>
  <r>
    <x v="0"/>
    <s v="VN0005W6B9M1"/>
    <s v="VN0005W6B9M1004"/>
    <s v="Caldrone"/>
    <s v="Black/Gum"/>
    <s v="VN0005W6B9M1M  070"/>
    <n v="70"/>
    <s v="SUEDE MESH"/>
    <x v="3"/>
    <s v="KIDS LIFESTYLE FOOTWEAR"/>
    <x v="55"/>
    <x v="7"/>
    <m/>
    <s v="60 - Discontinued"/>
    <x v="0"/>
    <s v="VN0005W6B9M1004 - Caldrone SUED BLACK, 7, Medium"/>
    <x v="3"/>
    <s v="123 - FTW_Shoe"/>
    <s v="6077 - KD Shoes Low"/>
    <n v="196575193572"/>
    <s v="VN - Vietnam"/>
    <n v="39"/>
    <s v="001 - BLACK"/>
    <s v="Leather"/>
    <n v="26.2"/>
    <n v="55"/>
    <n v="23"/>
    <n v="40"/>
    <n v="28.6"/>
    <n v="60"/>
    <n v="22"/>
  </r>
  <r>
    <x v="0"/>
    <s v="VN0005WVCHO1"/>
    <s v="VN0005WVCHO1007"/>
    <s v="UY Old Skool"/>
    <s v="WITHERED ROSE"/>
    <s v="VN0005WVCHO1M  105"/>
    <n v="105"/>
    <m/>
    <x v="3"/>
    <s v="KIDS LIFESTYLE FOOTWEAR"/>
    <x v="50"/>
    <x v="1"/>
    <s v="EXC"/>
    <s v="60 - Discontinued"/>
    <x v="2"/>
    <s v="VN0005WVCHO1007 - UY Old Skool CTHR WITHE, 10.5, Medium"/>
    <x v="3"/>
    <s v="123 - FTW_Shoe"/>
    <s v="6077 - KD Shoes Low"/>
    <n v="197063323068"/>
    <s v="VN - Vietnam"/>
    <n v="27"/>
    <s v="660 - MEDIUM PINK"/>
    <s v="Leather"/>
    <n v="25"/>
    <n v="55"/>
    <n v="23"/>
    <n v="40"/>
    <n v="29.55"/>
    <n v="65"/>
    <n v="1"/>
  </r>
  <r>
    <x v="0"/>
    <s v="VN0005WVCHO1"/>
    <s v="VN0005WVCHO1006"/>
    <s v="UY Old Skool"/>
    <s v="WITHERED ROSE"/>
    <s v="VN0005WVCHO1M  110"/>
    <n v="110"/>
    <m/>
    <x v="3"/>
    <s v="KIDS LIFESTYLE FOOTWEAR"/>
    <x v="50"/>
    <x v="1"/>
    <s v="EXC"/>
    <s v="60 - Discontinued"/>
    <x v="2"/>
    <s v="VN0005WVCHO1006 - UY Old Skool CTHR WITHE, 11, Medium"/>
    <x v="3"/>
    <s v="123 - FTW_Shoe"/>
    <s v="6077 - KD Shoes Low"/>
    <n v="197063323266"/>
    <s v="VN - Vietnam"/>
    <n v="27.5"/>
    <s v="660 - MEDIUM PINK"/>
    <s v="Leather"/>
    <n v="25"/>
    <n v="55"/>
    <n v="23"/>
    <n v="40"/>
    <n v="29.55"/>
    <n v="65"/>
    <n v="1"/>
  </r>
  <r>
    <x v="0"/>
    <s v="VN0005WVCHO1"/>
    <s v="VN0005WVCHO1001"/>
    <s v="UY Old Skool"/>
    <s v="WITHERED ROSE"/>
    <s v="VN0005WVCHO1M  115"/>
    <n v="115"/>
    <m/>
    <x v="3"/>
    <s v="KIDS LIFESTYLE FOOTWEAR"/>
    <x v="50"/>
    <x v="1"/>
    <s v="EXC"/>
    <s v="60 - Discontinued"/>
    <x v="2"/>
    <s v="VN0005WVCHO1001 - UY Old Skool CTHR WITHE, 11.5, Medium"/>
    <x v="3"/>
    <s v="123 - FTW_Shoe"/>
    <s v="6077 - KD Shoes Low"/>
    <n v="197063323358"/>
    <s v="VN - Vietnam"/>
    <n v="28"/>
    <s v="660 - MEDIUM PINK"/>
    <s v="Leather"/>
    <n v="25"/>
    <n v="55"/>
    <n v="23"/>
    <n v="40"/>
    <n v="29.55"/>
    <n v="65"/>
    <n v="1"/>
  </r>
  <r>
    <x v="0"/>
    <s v="VN0007NTAFJ1"/>
    <s v="VN0007NTAFJ1019"/>
    <s v="UA Old Skool"/>
    <s v="Hot Pink"/>
    <s v="VN0007NTAFJ1M  035"/>
    <n v="35"/>
    <s v="SOUR POWER"/>
    <x v="3"/>
    <s v="WOMENS LIFESTYLE FOOTWEAR"/>
    <x v="51"/>
    <x v="3"/>
    <m/>
    <s v="60 - Discontinued"/>
    <x v="2"/>
    <s v="VN0007NTAFJ1019 - UA Old Skool SOUR DPINK, 3.5, Medium"/>
    <x v="3"/>
    <s v="123 - FTW_Shoe"/>
    <s v="6115 - UX Shoes Low"/>
    <n v="197063326113"/>
    <s v="VN - Vietnam"/>
    <n v="34.5"/>
    <s v="651 - DARK PINK"/>
    <s v="Leather"/>
    <n v="38.65"/>
    <n v="85"/>
    <n v="35"/>
    <n v="70"/>
    <n v="45.5"/>
    <n v="100"/>
    <n v="1"/>
  </r>
  <r>
    <x v="0"/>
    <s v="VN0007NTAFJ1"/>
    <s v="VN0007NTAFJ1012"/>
    <s v="UA Old Skool"/>
    <s v="Hot Pink"/>
    <s v="VN0007NTAFJ1M  040"/>
    <n v="40"/>
    <s v="SOUR POWER"/>
    <x v="3"/>
    <s v="WOMENS LIFESTYLE FOOTWEAR"/>
    <x v="51"/>
    <x v="3"/>
    <m/>
    <s v="60 - Discontinued"/>
    <x v="2"/>
    <s v="VN0007NTAFJ1012 - UA Old Skool SOUR DPINK, 4, Medium"/>
    <x v="3"/>
    <s v="123 - FTW_Shoe"/>
    <s v="6115 - UX Shoes Low"/>
    <n v="197063326304"/>
    <s v="VN - Vietnam"/>
    <n v="35"/>
    <s v="651 - DARK PINK"/>
    <s v="Leather"/>
    <n v="38.65"/>
    <n v="85"/>
    <n v="35"/>
    <n v="70"/>
    <n v="45.5"/>
    <n v="100"/>
    <n v="3"/>
  </r>
  <r>
    <x v="0"/>
    <s v="VN0007NTAFJ1"/>
    <s v="VN0007NTAFJ1008"/>
    <s v="UA Old Skool"/>
    <s v="Hot Pink"/>
    <s v="VN0007NTAFJ1M  060"/>
    <n v="60"/>
    <s v="SOUR POWER"/>
    <x v="3"/>
    <s v="WOMENS LIFESTYLE FOOTWEAR"/>
    <x v="51"/>
    <x v="3"/>
    <m/>
    <s v="60 - Discontinued"/>
    <x v="2"/>
    <s v="VN0007NTAFJ1008 - UA Old Skool SOUR DPINK, 6, Medium"/>
    <x v="3"/>
    <s v="123 - FTW_Shoe"/>
    <s v="6115 - UX Shoes Low"/>
    <n v="197063326687"/>
    <s v="VN - Vietnam"/>
    <n v="38"/>
    <s v="651 - DARK PINK"/>
    <s v="Leather"/>
    <n v="38.65"/>
    <n v="85"/>
    <n v="35"/>
    <n v="70"/>
    <n v="45.5"/>
    <n v="100"/>
    <n v="1"/>
  </r>
  <r>
    <x v="0"/>
    <s v="VN0007NTAFJ1"/>
    <s v="VN0007NTAFJ1018"/>
    <s v="UA Old Skool"/>
    <s v="Hot Pink"/>
    <s v="VN0007NTAFJ1M  090"/>
    <n v="90"/>
    <s v="SOUR POWER"/>
    <x v="3"/>
    <s v="WOMENS LIFESTYLE FOOTWEAR"/>
    <x v="51"/>
    <x v="3"/>
    <m/>
    <s v="60 - Discontinued"/>
    <x v="2"/>
    <s v="VN0007NTAFJ1018 - UA Old Skool SOUR DPINK, 9, Medium"/>
    <x v="3"/>
    <s v="123 - FTW_Shoe"/>
    <s v="6115 - UX Shoes Low"/>
    <n v="197063327301"/>
    <s v="VN - Vietnam"/>
    <n v="42"/>
    <s v="651 - DARK PINK"/>
    <s v="Leather"/>
    <n v="38.65"/>
    <n v="85"/>
    <n v="35"/>
    <n v="70"/>
    <n v="45.5"/>
    <n v="100"/>
    <n v="2"/>
  </r>
  <r>
    <x v="0"/>
    <s v="VN0007NTAFJ1"/>
    <s v="VN0007NTAFJ1015"/>
    <s v="UA Old Skool"/>
    <s v="Hot Pink"/>
    <s v="VN0007NTAFJ1M  105"/>
    <n v="105"/>
    <s v="SOUR POWER"/>
    <x v="3"/>
    <s v="WOMENS LIFESTYLE FOOTWEAR"/>
    <x v="51"/>
    <x v="3"/>
    <m/>
    <s v="60 - Discontinued"/>
    <x v="2"/>
    <s v="VN0007NTAFJ1015 - UA Old Skool SOUR DPINK, 10.5, Medium"/>
    <x v="3"/>
    <s v="123 - FTW_Shoe"/>
    <s v="6115 - UX Shoes Low"/>
    <n v="197063327462"/>
    <s v="VN - Vietnam"/>
    <n v="44"/>
    <s v="651 - DARK PINK"/>
    <s v="Leather"/>
    <n v="38.65"/>
    <n v="85"/>
    <n v="35"/>
    <n v="70"/>
    <n v="45.5"/>
    <n v="100"/>
    <n v="1"/>
  </r>
  <r>
    <x v="0"/>
    <s v="VN0007NTAFJ1"/>
    <s v="VN0007NTAFJ1014"/>
    <s v="UA Old Skool"/>
    <s v="Hot Pink"/>
    <s v="VN0007NTAFJ1M  110"/>
    <n v="110"/>
    <s v="SOUR POWER"/>
    <x v="3"/>
    <s v="WOMENS LIFESTYLE FOOTWEAR"/>
    <x v="51"/>
    <x v="3"/>
    <m/>
    <s v="60 - Discontinued"/>
    <x v="2"/>
    <s v="VN0007NTAFJ1014 - UA Old Skool SOUR DPINK, 11, Medium"/>
    <x v="3"/>
    <s v="123 - FTW_Shoe"/>
    <s v="6115 - UX Shoes Low"/>
    <n v="197063327486"/>
    <s v="VN - Vietnam"/>
    <n v="44.5"/>
    <s v="651 - DARK PINK"/>
    <s v="Leather"/>
    <n v="38.65"/>
    <n v="85"/>
    <n v="35"/>
    <n v="70"/>
    <n v="45.5"/>
    <n v="100"/>
    <n v="2"/>
  </r>
  <r>
    <x v="0"/>
    <s v="VN0007NTAFJ1"/>
    <s v="VN0007NTAFJ1013"/>
    <s v="UA Old Skool"/>
    <s v="Hot Pink"/>
    <s v="VN0007NTAFJ1M  120"/>
    <n v="120"/>
    <s v="SOUR POWER"/>
    <x v="3"/>
    <s v="WOMENS LIFESTYLE FOOTWEAR"/>
    <x v="51"/>
    <x v="3"/>
    <m/>
    <s v="60 - Discontinued"/>
    <x v="2"/>
    <s v="VN0007NTAFJ1013 - UA Old Skool SOUR DPINK, 12, Medium"/>
    <x v="3"/>
    <s v="123 - FTW_Shoe"/>
    <s v="6115 - UX Shoes Low"/>
    <n v="197063327639"/>
    <s v="VN - Vietnam"/>
    <n v="46"/>
    <s v="651 - DARK PINK"/>
    <s v="Leather"/>
    <n v="38.65"/>
    <n v="85"/>
    <n v="35"/>
    <n v="70"/>
    <n v="45.5"/>
    <n v="100"/>
    <n v="2"/>
  </r>
  <r>
    <x v="0"/>
    <s v="VN0007NTAFJ1"/>
    <s v="VN0007NTAFJ1001"/>
    <s v="UA Old Skool"/>
    <s v="Hot Pink"/>
    <s v="VN0007NTAFJ1M  130"/>
    <n v="130"/>
    <s v="SOUR POWER"/>
    <x v="3"/>
    <s v="WOMENS LIFESTYLE FOOTWEAR"/>
    <x v="51"/>
    <x v="3"/>
    <m/>
    <s v="60 - Discontinued"/>
    <x v="2"/>
    <s v="VN0007NTAFJ1001 - UA Old Skool SOUR DPINK, 13, Medium"/>
    <x v="3"/>
    <s v="123 - FTW_Shoe"/>
    <s v="6115 - UX Shoes Low"/>
    <n v="197063327660"/>
    <s v="VN - Vietnam"/>
    <n v="47"/>
    <s v="651 - DARK PINK"/>
    <s v="Leather"/>
    <n v="38.65"/>
    <n v="85"/>
    <n v="35"/>
    <n v="70"/>
    <n v="45.5"/>
    <n v="100"/>
    <n v="1"/>
  </r>
  <r>
    <x v="0"/>
    <s v="VN0007NTCH81"/>
    <s v="VN0007NTCH81018"/>
    <s v="UA Old Skool"/>
    <s v="MOON ROCK"/>
    <s v="VN0007NTCH81M  040"/>
    <n v="40"/>
    <s v="EARTH TONES"/>
    <x v="3"/>
    <s v="MENS LIFESTYLE FOOTWEAR"/>
    <x v="56"/>
    <x v="3"/>
    <m/>
    <s v="60 - Discontinued"/>
    <x v="2"/>
    <s v="VN0007NTCH81018 - UA Old Skool EART MOONR, 4, Medium"/>
    <x v="3"/>
    <s v="123 - FTW_Shoe"/>
    <s v="6115 - UX Shoes Low"/>
    <n v="197063327288"/>
    <s v="PH - Philippines"/>
    <n v="35"/>
    <s v="260 - MEDIUM BEIGE"/>
    <s v="Leather"/>
    <n v="36.4"/>
    <n v="80"/>
    <n v="32.5"/>
    <n v="65"/>
    <n v="43.2"/>
    <n v="95"/>
    <n v="1"/>
  </r>
  <r>
    <x v="0"/>
    <s v="VN0007NTCH81"/>
    <s v="VN0007NTCH81012"/>
    <s v="UA Old Skool"/>
    <s v="MOON ROCK"/>
    <s v="VN0007NTCH81M  070"/>
    <n v="70"/>
    <s v="EARTH TONES"/>
    <x v="3"/>
    <s v="MENS LIFESTYLE FOOTWEAR"/>
    <x v="56"/>
    <x v="3"/>
    <m/>
    <s v="60 - Discontinued"/>
    <x v="2"/>
    <s v="VN0007NTCH81012 - UA Old Skool EART MOONR, 7, Medium"/>
    <x v="3"/>
    <s v="123 - FTW_Shoe"/>
    <s v="6115 - UX Shoes Low"/>
    <n v="197063327929"/>
    <s v="PH - Philippines"/>
    <n v="39"/>
    <s v="260 - MEDIUM BEIGE"/>
    <s v="Leather"/>
    <n v="36.4"/>
    <n v="80"/>
    <n v="32.5"/>
    <n v="65"/>
    <n v="43.2"/>
    <n v="95"/>
    <n v="1"/>
  </r>
  <r>
    <x v="0"/>
    <s v="VN0007NTCH81"/>
    <s v="VN0007NTCH81011"/>
    <s v="UA Old Skool"/>
    <s v="MOON ROCK"/>
    <s v="VN0007NTCH81M  075"/>
    <n v="75"/>
    <s v="EARTH TONES"/>
    <x v="3"/>
    <s v="MENS LIFESTYLE FOOTWEAR"/>
    <x v="56"/>
    <x v="3"/>
    <m/>
    <s v="60 - Discontinued"/>
    <x v="2"/>
    <s v="VN0007NTCH81011 - UA Old Skool EART MOONR, 7.5, Medium"/>
    <x v="3"/>
    <s v="123 - FTW_Shoe"/>
    <s v="6115 - UX Shoes Low"/>
    <n v="197063327981"/>
    <s v="PH - Philippines"/>
    <n v="40"/>
    <s v="260 - MEDIUM BEIGE"/>
    <s v="Leather"/>
    <n v="36.4"/>
    <n v="80"/>
    <n v="32.5"/>
    <n v="65"/>
    <n v="43.2"/>
    <n v="95"/>
    <n v="4"/>
  </r>
  <r>
    <x v="0"/>
    <s v="VN0007NTDSB1"/>
    <s v="VN0007NTDSB1015"/>
    <s v="UA Old Skool"/>
    <s v="Dusty Blue"/>
    <s v="VN0007NTDSB1M  060"/>
    <n v="60"/>
    <m/>
    <x v="3"/>
    <s v="WOMENS LIFESTYLE FOOTWEAR"/>
    <x v="51"/>
    <x v="3"/>
    <s v="EXC"/>
    <s v="60 - Discontinued"/>
    <x v="0"/>
    <s v="VN0007NTDSB1015 - UA Old Skool CTHR DBLUE, 6, Medium"/>
    <x v="3"/>
    <s v="123 - FTW_Shoe"/>
    <s v="6115 - UX Shoes Low"/>
    <n v="197063327882"/>
    <s v="VN - Vietnam"/>
    <n v="38"/>
    <s v="401 - DARK BLUE"/>
    <s v="Leather"/>
    <n v="36.4"/>
    <n v="80"/>
    <n v="32.5"/>
    <n v="65"/>
    <n v="40.950000000000003"/>
    <n v="90"/>
    <n v="1"/>
  </r>
  <r>
    <x v="0"/>
    <s v="VN0007NTDSB1"/>
    <s v="VN0007NTDSB1002"/>
    <s v="UA Old Skool"/>
    <s v="Dusty Blue"/>
    <s v="VN0007NTDSB1M  100"/>
    <n v="100"/>
    <m/>
    <x v="3"/>
    <s v="WOMENS LIFESTYLE FOOTWEAR"/>
    <x v="51"/>
    <x v="3"/>
    <s v="EXC"/>
    <s v="60 - Discontinued"/>
    <x v="0"/>
    <s v="VN0007NTDSB1002 - UA Old Skool CTHR DBLUE, 10, Medium"/>
    <x v="3"/>
    <s v="123 - FTW_Shoe"/>
    <s v="6115 - UX Shoes Low"/>
    <n v="197063328681"/>
    <s v="VN - Vietnam"/>
    <n v="43"/>
    <s v="401 - DARK BLUE"/>
    <s v="Leather"/>
    <n v="36.4"/>
    <n v="80"/>
    <n v="32.5"/>
    <n v="65"/>
    <n v="40.950000000000003"/>
    <n v="90"/>
    <n v="1"/>
  </r>
  <r>
    <x v="0"/>
    <s v="VN0007NTWGR1"/>
    <s v="VN0007NTWGR1014"/>
    <s v="UA Old Skool"/>
    <s v="White/Green"/>
    <s v="VN0007NTWGR1M  100"/>
    <n v="100"/>
    <s v="OVERSIZED LACE"/>
    <x v="3"/>
    <s v="MENS LIFESTYLE FOOTWEAR"/>
    <x v="56"/>
    <x v="3"/>
    <m/>
    <s v="60 - Discontinued"/>
    <x v="3"/>
    <s v="VN0007NTWGR1014 - UA Old Skool OSLC WHTGR, 10, Medium"/>
    <x v="3"/>
    <s v="123 - FTW_Shoe"/>
    <s v="6115 - UX Shoes Low"/>
    <n v="196573429246"/>
    <s v="PH - Philippines"/>
    <n v="43"/>
    <s v="100 - WHITE"/>
    <s v="Leather"/>
    <n v="36.4"/>
    <n v="80"/>
    <n v="32.5"/>
    <n v="65"/>
    <n v="43.2"/>
    <n v="95"/>
    <n v="1"/>
  </r>
  <r>
    <x v="0"/>
    <s v="VN0007NTZ5D1"/>
    <s v="VN0007NTZ5D1018"/>
    <s v="UA Old Skool"/>
    <s v="White/Blue"/>
    <s v="VN0007NTZ5D1M  040"/>
    <n v="40"/>
    <s v="LEATHER"/>
    <x v="3"/>
    <s v="MENS LIFESTYLE FOOTWEAR"/>
    <x v="56"/>
    <x v="3"/>
    <s v="EXC"/>
    <s v="60 - Discontinued"/>
    <x v="2"/>
    <s v="VN0007NTZ5D1018 - UA Old Skool LTHR WHTBU, 4, Medium"/>
    <x v="3"/>
    <s v="123 - FTW_Shoe"/>
    <s v="6115 - UX Shoes Low"/>
    <n v="197063327998"/>
    <s v="VN - Vietnam"/>
    <n v="35"/>
    <s v="100 - WHITE"/>
    <s v="Leather"/>
    <n v="43.2"/>
    <n v="95"/>
    <n v="40"/>
    <n v="80"/>
    <n v="52.3"/>
    <n v="115"/>
    <n v="1"/>
  </r>
  <r>
    <x v="0"/>
    <s v="VN0007NTZ5D1"/>
    <s v="VN0007NTZ5D1019"/>
    <s v="UA Old Skool"/>
    <s v="White/Blue"/>
    <s v="VN0007NTZ5D1M  045"/>
    <n v="45"/>
    <s v="LEATHER"/>
    <x v="3"/>
    <s v="MENS LIFESTYLE FOOTWEAR"/>
    <x v="56"/>
    <x v="3"/>
    <s v="EXC"/>
    <s v="60 - Discontinued"/>
    <x v="2"/>
    <s v="VN0007NTZ5D1019 - UA Old Skool LTHR WHTBU, 4.5, Medium"/>
    <x v="3"/>
    <s v="123 - FTW_Shoe"/>
    <s v="6115 - UX Shoes Low"/>
    <n v="197063328155"/>
    <s v="VN - Vietnam"/>
    <n v="36"/>
    <s v="100 - WHITE"/>
    <s v="Leather"/>
    <n v="43.2"/>
    <n v="95"/>
    <n v="40"/>
    <n v="80"/>
    <n v="52.3"/>
    <n v="115"/>
    <n v="1"/>
  </r>
  <r>
    <x v="0"/>
    <s v="VN0007NTZ5D1"/>
    <s v="VN0007NTZ5D1011"/>
    <s v="UA Old Skool"/>
    <s v="White/Blue"/>
    <s v="VN0007NTZ5D1M  055"/>
    <n v="55"/>
    <s v="LEATHER"/>
    <x v="3"/>
    <s v="MENS LIFESTYLE FOOTWEAR"/>
    <x v="56"/>
    <x v="3"/>
    <s v="EXC"/>
    <s v="60 - Discontinued"/>
    <x v="2"/>
    <s v="VN0007NTZ5D1011 - UA Old Skool LTHR WHTBU, 5.5, Medium"/>
    <x v="3"/>
    <s v="123 - FTW_Shoe"/>
    <s v="6115 - UX Shoes Low"/>
    <n v="197063328278"/>
    <s v="VN - Vietnam"/>
    <n v="37"/>
    <s v="100 - WHITE"/>
    <s v="Leather"/>
    <n v="43.2"/>
    <n v="95"/>
    <n v="40"/>
    <n v="80"/>
    <n v="52.3"/>
    <n v="115"/>
    <n v="1"/>
  </r>
  <r>
    <x v="0"/>
    <s v="VN0007NTZ5D1"/>
    <s v="VN0007NTZ5D1010"/>
    <s v="UA Old Skool"/>
    <s v="White/Blue"/>
    <s v="VN0007NTZ5D1M  060"/>
    <n v="60"/>
    <s v="LEATHER"/>
    <x v="3"/>
    <s v="MENS LIFESTYLE FOOTWEAR"/>
    <x v="56"/>
    <x v="3"/>
    <s v="EXC"/>
    <s v="60 - Discontinued"/>
    <x v="2"/>
    <s v="VN0007NTZ5D1010 - UA Old Skool LTHR WHTBU, 6, Medium"/>
    <x v="3"/>
    <s v="123 - FTW_Shoe"/>
    <s v="6115 - UX Shoes Low"/>
    <n v="197063328421"/>
    <s v="VN - Vietnam"/>
    <n v="38"/>
    <s v="100 - WHITE"/>
    <s v="Leather"/>
    <n v="43.2"/>
    <n v="95"/>
    <n v="40"/>
    <n v="80"/>
    <n v="52.3"/>
    <n v="115"/>
    <n v="3"/>
  </r>
  <r>
    <x v="0"/>
    <s v="VN0007NTZ5D1"/>
    <s v="VN0007NTZ5D1014"/>
    <s v="UA Old Skool"/>
    <s v="White/Blue"/>
    <s v="VN0007NTZ5D1M  065"/>
    <n v="65"/>
    <s v="LEATHER"/>
    <x v="3"/>
    <s v="MENS LIFESTYLE FOOTWEAR"/>
    <x v="56"/>
    <x v="3"/>
    <s v="EXC"/>
    <s v="60 - Discontinued"/>
    <x v="2"/>
    <s v="VN0007NTZ5D1014 - UA Old Skool LTHR WHTBU, 6.5, Medium"/>
    <x v="3"/>
    <s v="123 - FTW_Shoe"/>
    <s v="6115 - UX Shoes Low"/>
    <n v="197063328483"/>
    <s v="VN - Vietnam"/>
    <n v="38.5"/>
    <s v="100 - WHITE"/>
    <s v="Leather"/>
    <n v="43.2"/>
    <n v="95"/>
    <n v="40"/>
    <n v="80"/>
    <n v="52.3"/>
    <n v="115"/>
    <n v="3"/>
  </r>
  <r>
    <x v="0"/>
    <s v="VN0007NTZ5D1"/>
    <s v="VN0007NTZ5D1013"/>
    <s v="UA Old Skool"/>
    <s v="White/Blue"/>
    <s v="VN0007NTZ5D1M  070"/>
    <n v="70"/>
    <s v="LEATHER"/>
    <x v="3"/>
    <s v="MENS LIFESTYLE FOOTWEAR"/>
    <x v="56"/>
    <x v="3"/>
    <s v="EXC"/>
    <s v="60 - Discontinued"/>
    <x v="2"/>
    <s v="VN0007NTZ5D1013 - UA Old Skool LTHR WHTBU, 7, Medium"/>
    <x v="3"/>
    <s v="123 - FTW_Shoe"/>
    <s v="6115 - UX Shoes Low"/>
    <n v="197063328643"/>
    <s v="VN - Vietnam"/>
    <n v="39"/>
    <s v="100 - WHITE"/>
    <s v="Leather"/>
    <n v="43.2"/>
    <n v="95"/>
    <n v="40"/>
    <n v="80"/>
    <n v="52.3"/>
    <n v="115"/>
    <n v="2"/>
  </r>
  <r>
    <x v="0"/>
    <s v="VN0007NTZ5D1"/>
    <s v="VN0007NTZ5D1009"/>
    <s v="UA Old Skool"/>
    <s v="White/Blue"/>
    <s v="VN0007NTZ5D1M  110"/>
    <n v="110"/>
    <s v="LEATHER"/>
    <x v="3"/>
    <s v="MENS LIFESTYLE FOOTWEAR"/>
    <x v="56"/>
    <x v="3"/>
    <s v="EXC"/>
    <s v="60 - Discontinued"/>
    <x v="2"/>
    <s v="VN0007NTZ5D1009 - UA Old Skool LTHR WHTBU, 11, Medium"/>
    <x v="3"/>
    <s v="123 - FTW_Shoe"/>
    <s v="6115 - UX Shoes Low"/>
    <n v="197063329312"/>
    <s v="VN - Vietnam"/>
    <n v="44.5"/>
    <s v="100 - WHITE"/>
    <s v="Leather"/>
    <n v="43.2"/>
    <n v="95"/>
    <n v="40"/>
    <n v="80"/>
    <n v="52.3"/>
    <n v="115"/>
    <n v="2"/>
  </r>
  <r>
    <x v="0"/>
    <s v="VN0007NTZ5D1"/>
    <s v="VN0007NTZ5D1002"/>
    <s v="UA Old Skool"/>
    <s v="White/Blue"/>
    <s v="VN0007NTZ5D1M  120"/>
    <n v="120"/>
    <s v="LEATHER"/>
    <x v="3"/>
    <s v="MENS LIFESTYLE FOOTWEAR"/>
    <x v="56"/>
    <x v="3"/>
    <s v="EXC"/>
    <s v="60 - Discontinued"/>
    <x v="2"/>
    <s v="VN0007NTZ5D1002 - UA Old Skool LTHR WHTBU, 12, Medium"/>
    <x v="3"/>
    <s v="123 - FTW_Shoe"/>
    <s v="6115 - UX Shoes Low"/>
    <n v="197063329336"/>
    <s v="VN - Vietnam"/>
    <n v="46"/>
    <s v="100 - WHITE"/>
    <s v="Leather"/>
    <n v="43.2"/>
    <n v="95"/>
    <n v="40"/>
    <n v="80"/>
    <n v="52.3"/>
    <n v="115"/>
    <n v="2"/>
  </r>
  <r>
    <x v="0"/>
    <s v="VN0007P2BOY1"/>
    <s v="VN0007P2BOY1008"/>
    <s v="Lowland CC JMP R"/>
    <s v="TRUE WHITE/MULTI"/>
    <s v="VN0007P2BOY1M  060"/>
    <n v="60"/>
    <s v="LUX FLORAL"/>
    <x v="3"/>
    <s v="WOMENS LIFESTYLE FOOTWEAR"/>
    <x v="57"/>
    <x v="3"/>
    <s v="EXC"/>
    <s v="60 - Discontinued"/>
    <x v="2"/>
    <s v="VN0007P2BOY1008 - Lowland CC JMP R LXFL WHMLT, 6, Medium"/>
    <x v="3"/>
    <s v="123 - FTW_Shoe"/>
    <s v="6115 - UX Shoes Low"/>
    <n v="197063247562"/>
    <s v="KH - Cambodia"/>
    <n v="38"/>
    <s v="100 - WHITE"/>
    <s v="Majority Leather w/ Synthetic"/>
    <n v="47.75"/>
    <n v="105"/>
    <n v="45"/>
    <n v="90"/>
    <n v="56.85"/>
    <n v="125"/>
    <n v="1"/>
  </r>
  <r>
    <x v="0"/>
    <s v="VN0007P2Y9H1"/>
    <s v="VN0007P2Y9H1011"/>
    <s v="Lowland CC JMP R"/>
    <s v="Green/White"/>
    <s v="VN0007P2Y9H1M  075"/>
    <n v="75"/>
    <s v="COURT"/>
    <x v="3"/>
    <s v="MENS LIFESTYLE FOOTWEAR"/>
    <x v="58"/>
    <x v="3"/>
    <m/>
    <s v="60 - Discontinued"/>
    <x v="2"/>
    <s v="VN0007P2Y9H1011 - Lowland CC JMP R CORT MDPNK, 7.5, Medium"/>
    <x v="3"/>
    <s v="123 - FTW_Shoe"/>
    <s v="6115 - UX Shoes Low"/>
    <n v="196571194757"/>
    <s v="KH - Cambodia"/>
    <n v="40"/>
    <s v="310 - MEDIUM GREEN"/>
    <s v="Majority Leather w/ Synthetic"/>
    <n v="45.5"/>
    <n v="100"/>
    <n v="42.5"/>
    <n v="85"/>
    <n v="54.55"/>
    <n v="120"/>
    <n v="1"/>
  </r>
  <r>
    <x v="0"/>
    <s v="VN0007PF1M71"/>
    <s v="VN0007PF1M71019"/>
    <s v="Skate Sk8-Hi"/>
    <s v="Golden Brown"/>
    <s v="VN0007PF1M71M  055"/>
    <n v="55"/>
    <s v="DUCK CANVAS"/>
    <x v="3"/>
    <s v="MENS ACTION SPORTS"/>
    <x v="52"/>
    <x v="3"/>
    <m/>
    <s v="60 - Discontinued"/>
    <x v="0"/>
    <s v="VN0007PF1M71019 - Skate Sk8-Hi DKCN MBRWN, 5.5, Medium"/>
    <x v="3"/>
    <s v="123 - FTW_Shoe"/>
    <s v="6003 - MN Shoes High"/>
    <n v="197065800031"/>
    <s v="VN - Vietnam"/>
    <n v="37"/>
    <s v="210 - MEDIUM BROWN"/>
    <s v="Textile"/>
    <n v="43.2"/>
    <n v="95"/>
    <n v="40"/>
    <n v="80"/>
    <n v="47.75"/>
    <n v="105"/>
    <n v="2"/>
  </r>
  <r>
    <x v="0"/>
    <s v="VN0007PF1M71"/>
    <s v="VN0007PF1M71018"/>
    <s v="Skate Sk8-Hi"/>
    <s v="Golden Brown"/>
    <s v="VN0007PF1M71M  060"/>
    <n v="60"/>
    <s v="DUCK CANVAS"/>
    <x v="3"/>
    <s v="MENS ACTION SPORTS"/>
    <x v="52"/>
    <x v="3"/>
    <m/>
    <s v="60 - Discontinued"/>
    <x v="0"/>
    <s v="VN0007PF1M71018 - Skate Sk8-Hi DKCN MBRWN, 6, Medium"/>
    <x v="3"/>
    <s v="123 - FTW_Shoe"/>
    <s v="6003 - MN Shoes High"/>
    <n v="197065800062"/>
    <s v="VN - Vietnam"/>
    <n v="38"/>
    <s v="210 - MEDIUM BROWN"/>
    <s v="Textile"/>
    <n v="43.2"/>
    <n v="95"/>
    <n v="40"/>
    <n v="80"/>
    <n v="47.75"/>
    <n v="105"/>
    <n v="1"/>
  </r>
  <r>
    <x v="0"/>
    <s v="VN0007PF1M71"/>
    <s v="VN0007PF1M71017"/>
    <s v="Skate Sk8-Hi"/>
    <s v="Golden Brown"/>
    <s v="VN0007PF1M71M  065"/>
    <n v="65"/>
    <s v="DUCK CANVAS"/>
    <x v="3"/>
    <s v="MENS ACTION SPORTS"/>
    <x v="52"/>
    <x v="3"/>
    <m/>
    <s v="60 - Discontinued"/>
    <x v="0"/>
    <s v="VN0007PF1M71017 - Skate Sk8-Hi DKCN MBRWN, 6.5, Medium"/>
    <x v="3"/>
    <s v="123 - FTW_Shoe"/>
    <s v="6003 - MN Shoes High"/>
    <n v="197065800093"/>
    <s v="VN - Vietnam"/>
    <n v="38.5"/>
    <s v="210 - MEDIUM BROWN"/>
    <s v="Textile"/>
    <n v="43.2"/>
    <n v="95"/>
    <n v="40"/>
    <n v="80"/>
    <n v="47.75"/>
    <n v="105"/>
    <n v="1"/>
  </r>
  <r>
    <x v="0"/>
    <s v="VN0007PF1M71"/>
    <s v="VN0007PF1M71016"/>
    <s v="Skate Sk8-Hi"/>
    <s v="Golden Brown"/>
    <s v="VN0007PF1M71M  070"/>
    <n v="70"/>
    <s v="DUCK CANVAS"/>
    <x v="3"/>
    <s v="MENS ACTION SPORTS"/>
    <x v="52"/>
    <x v="3"/>
    <m/>
    <s v="60 - Discontinued"/>
    <x v="0"/>
    <s v="VN0007PF1M71016 - Skate Sk8-Hi DKCN MBRWN, 7, Medium"/>
    <x v="3"/>
    <s v="123 - FTW_Shoe"/>
    <s v="6003 - MN Shoes High"/>
    <n v="197065800123"/>
    <s v="VN - Vietnam"/>
    <n v="39"/>
    <s v="210 - MEDIUM BROWN"/>
    <s v="Textile"/>
    <n v="43.2"/>
    <n v="95"/>
    <n v="40"/>
    <n v="80"/>
    <n v="47.75"/>
    <n v="105"/>
    <n v="4"/>
  </r>
  <r>
    <x v="0"/>
    <s v="VN0007PF1M71"/>
    <s v="VN0007PF1M71015"/>
    <s v="Skate Sk8-Hi"/>
    <s v="Golden Brown"/>
    <s v="VN0007PF1M71M  075"/>
    <n v="75"/>
    <s v="DUCK CANVAS"/>
    <x v="3"/>
    <s v="MENS ACTION SPORTS"/>
    <x v="52"/>
    <x v="3"/>
    <m/>
    <s v="60 - Discontinued"/>
    <x v="0"/>
    <s v="VN0007PF1M71015 - Skate Sk8-Hi DKCN MBRWN, 7.5, Medium"/>
    <x v="3"/>
    <s v="123 - FTW_Shoe"/>
    <s v="6003 - MN Shoes High"/>
    <n v="197065800161"/>
    <s v="VN - Vietnam"/>
    <n v="40"/>
    <s v="210 - MEDIUM BROWN"/>
    <s v="Textile"/>
    <n v="43.2"/>
    <n v="95"/>
    <n v="40"/>
    <n v="80"/>
    <n v="47.75"/>
    <n v="105"/>
    <n v="3"/>
  </r>
  <r>
    <x v="0"/>
    <s v="VN0007PF1M71"/>
    <s v="VN0007PF1M71014"/>
    <s v="Skate Sk8-Hi"/>
    <s v="Golden Brown"/>
    <s v="VN0007PF1M71M  080"/>
    <n v="80"/>
    <s v="DUCK CANVAS"/>
    <x v="3"/>
    <s v="MENS ACTION SPORTS"/>
    <x v="52"/>
    <x v="3"/>
    <m/>
    <s v="60 - Discontinued"/>
    <x v="0"/>
    <s v="VN0007PF1M71014 - Skate Sk8-Hi DKCN MBRWN, 8, Medium"/>
    <x v="3"/>
    <s v="123 - FTW_Shoe"/>
    <s v="6003 - MN Shoes High"/>
    <n v="197065800307"/>
    <s v="VN - Vietnam"/>
    <n v="40.5"/>
    <s v="210 - MEDIUM BROWN"/>
    <s v="Textile"/>
    <n v="43.2"/>
    <n v="95"/>
    <n v="40"/>
    <n v="80"/>
    <n v="47.75"/>
    <n v="105"/>
    <n v="1"/>
  </r>
  <r>
    <x v="0"/>
    <s v="VN0007PF1M71"/>
    <s v="VN0007PF1M71006"/>
    <s v="Skate Sk8-Hi"/>
    <s v="Golden Brown"/>
    <s v="VN0007PF1M71M  085"/>
    <n v="85"/>
    <s v="DUCK CANVAS"/>
    <x v="3"/>
    <s v="MENS ACTION SPORTS"/>
    <x v="52"/>
    <x v="3"/>
    <m/>
    <s v="60 - Discontinued"/>
    <x v="0"/>
    <s v="VN0007PF1M71006 - Skate Sk8-Hi DKCN MBRWN, 8.5, Medium"/>
    <x v="3"/>
    <s v="123 - FTW_Shoe"/>
    <s v="6003 - MN Shoes High"/>
    <n v="197065800345"/>
    <s v="VN - Vietnam"/>
    <n v="41"/>
    <s v="210 - MEDIUM BROWN"/>
    <s v="Textile"/>
    <n v="43.2"/>
    <n v="95"/>
    <n v="40"/>
    <n v="80"/>
    <n v="47.75"/>
    <n v="105"/>
    <n v="2"/>
  </r>
  <r>
    <x v="0"/>
    <s v="VN0007PF1M71"/>
    <s v="VN0007PF1M71003"/>
    <s v="Skate Sk8-Hi"/>
    <s v="Golden Brown"/>
    <s v="VN0007PF1M71M  100"/>
    <n v="100"/>
    <s v="DUCK CANVAS"/>
    <x v="3"/>
    <s v="MENS ACTION SPORTS"/>
    <x v="52"/>
    <x v="3"/>
    <m/>
    <s v="60 - Discontinued"/>
    <x v="0"/>
    <s v="VN0007PF1M71003 - Skate Sk8-Hi DKCN MBRWN, 10, Medium"/>
    <x v="3"/>
    <s v="123 - FTW_Shoe"/>
    <s v="6003 - MN Shoes High"/>
    <n v="197065800567"/>
    <s v="VN - Vietnam"/>
    <n v="43"/>
    <s v="210 - MEDIUM BROWN"/>
    <s v="Textile"/>
    <n v="43.2"/>
    <n v="95"/>
    <n v="40"/>
    <n v="80"/>
    <n v="47.75"/>
    <n v="105"/>
    <n v="4"/>
  </r>
  <r>
    <x v="0"/>
    <s v="VN0007PF1M71"/>
    <s v="VN0007PF1M71010"/>
    <s v="Skate Sk8-Hi"/>
    <s v="Golden Brown"/>
    <s v="VN0007PF1M71M  105"/>
    <n v="105"/>
    <s v="DUCK CANVAS"/>
    <x v="3"/>
    <s v="MENS ACTION SPORTS"/>
    <x v="52"/>
    <x v="3"/>
    <m/>
    <s v="60 - Discontinued"/>
    <x v="0"/>
    <s v="VN0007PF1M71010 - Skate Sk8-Hi DKCN MBRWN, 10.5, Medium"/>
    <x v="3"/>
    <s v="123 - FTW_Shoe"/>
    <s v="6003 - MN Shoes High"/>
    <n v="197065800598"/>
    <s v="VN - Vietnam"/>
    <n v="44"/>
    <s v="210 - MEDIUM BROWN"/>
    <s v="Textile"/>
    <n v="43.2"/>
    <n v="95"/>
    <n v="40"/>
    <n v="80"/>
    <n v="47.75"/>
    <n v="105"/>
    <n v="4"/>
  </r>
  <r>
    <x v="0"/>
    <s v="VN0007PF1M71"/>
    <s v="VN0007PF1M71013"/>
    <s v="Skate Sk8-Hi"/>
    <s v="Golden Brown"/>
    <s v="VN0007PF1M71M  110"/>
    <n v="110"/>
    <s v="DUCK CANVAS"/>
    <x v="3"/>
    <s v="MENS ACTION SPORTS"/>
    <x v="52"/>
    <x v="3"/>
    <m/>
    <s v="60 - Discontinued"/>
    <x v="0"/>
    <s v="VN0007PF1M71013 - Skate Sk8-Hi DKCN MBRWN, 11, Medium"/>
    <x v="3"/>
    <s v="123 - FTW_Shoe"/>
    <s v="6003 - MN Shoes High"/>
    <n v="197065800635"/>
    <s v="VN - Vietnam"/>
    <n v="44.5"/>
    <s v="210 - MEDIUM BROWN"/>
    <s v="Textile"/>
    <n v="43.2"/>
    <n v="95"/>
    <n v="40"/>
    <n v="80"/>
    <n v="47.75"/>
    <n v="105"/>
    <n v="4"/>
  </r>
  <r>
    <x v="0"/>
    <s v="VN0007PF1M71"/>
    <s v="VN0007PF1M71009"/>
    <s v="Skate Sk8-Hi"/>
    <s v="Golden Brown"/>
    <s v="VN0007PF1M71M  115"/>
    <n v="115"/>
    <s v="DUCK CANVAS"/>
    <x v="3"/>
    <s v="MENS ACTION SPORTS"/>
    <x v="52"/>
    <x v="3"/>
    <m/>
    <s v="60 - Discontinued"/>
    <x v="0"/>
    <s v="VN0007PF1M71009 - Skate Sk8-Hi DKCN MBRWN, 11.5, Medium"/>
    <x v="3"/>
    <s v="123 - FTW_Shoe"/>
    <s v="6003 - MN Shoes High"/>
    <n v="197065800666"/>
    <s v="VN - Vietnam"/>
    <n v="45"/>
    <s v="210 - MEDIUM BROWN"/>
    <s v="Textile"/>
    <n v="43.2"/>
    <n v="95"/>
    <n v="40"/>
    <n v="80"/>
    <n v="47.75"/>
    <n v="105"/>
    <n v="3"/>
  </r>
  <r>
    <x v="0"/>
    <s v="VN0007PF1M71"/>
    <s v="VN0007PF1M71002"/>
    <s v="Skate Sk8-Hi"/>
    <s v="Golden Brown"/>
    <s v="VN0007PF1M71M  120"/>
    <n v="120"/>
    <s v="DUCK CANVAS"/>
    <x v="3"/>
    <s v="MENS ACTION SPORTS"/>
    <x v="52"/>
    <x v="3"/>
    <m/>
    <s v="60 - Discontinued"/>
    <x v="0"/>
    <s v="VN0007PF1M71002 - Skate Sk8-Hi DKCN MBRWN, 12, Medium"/>
    <x v="3"/>
    <s v="123 - FTW_Shoe"/>
    <s v="6003 - MN Shoes High"/>
    <n v="197065800802"/>
    <s v="VN - Vietnam"/>
    <n v="46"/>
    <s v="210 - MEDIUM BROWN"/>
    <s v="Textile"/>
    <n v="43.2"/>
    <n v="95"/>
    <n v="40"/>
    <n v="80"/>
    <n v="47.75"/>
    <n v="105"/>
    <n v="4"/>
  </r>
  <r>
    <x v="0"/>
    <s v="VN0007PF1M71"/>
    <s v="VN0007PF1M71001"/>
    <s v="Skate Sk8-Hi"/>
    <s v="Golden Brown"/>
    <s v="VN0007PF1M71M  130"/>
    <n v="130"/>
    <s v="DUCK CANVAS"/>
    <x v="3"/>
    <s v="MENS ACTION SPORTS"/>
    <x v="52"/>
    <x v="3"/>
    <m/>
    <s v="60 - Discontinued"/>
    <x v="0"/>
    <s v="VN0007PF1M71001 - Skate Sk8-Hi DKCN MBRWN, 13, Medium"/>
    <x v="3"/>
    <s v="123 - FTW_Shoe"/>
    <s v="6003 - MN Shoes High"/>
    <n v="197065800840"/>
    <s v="VN - Vietnam"/>
    <n v="47"/>
    <s v="210 - MEDIUM BROWN"/>
    <s v="Textile"/>
    <n v="43.2"/>
    <n v="95"/>
    <n v="40"/>
    <n v="80"/>
    <n v="47.75"/>
    <n v="105"/>
    <n v="1"/>
  </r>
  <r>
    <x v="0"/>
    <s v="VN0007PG11D1"/>
    <s v="VN0007PG11D1003"/>
    <s v="Skate Half Cab"/>
    <s v="golden brown/black"/>
    <s v="VN0007PG11D1M  040"/>
    <n v="40"/>
    <s v="DUCK CANVAS"/>
    <x v="3"/>
    <s v="MENS ACTION SPORTS"/>
    <x v="52"/>
    <x v="3"/>
    <m/>
    <s v="60 - Discontinued"/>
    <x v="0"/>
    <s v="VN0007PG11D1003 - Skate Half Cab DKCN MDBRN, 4, Medium"/>
    <x v="3"/>
    <s v="123 - FTW_Shoe"/>
    <s v="6002 - MN Shoes Mid"/>
    <n v="197065799762"/>
    <s v="VN - Vietnam"/>
    <n v="35"/>
    <s v="210 - MEDIUM BROWN"/>
    <s v="Textile"/>
    <n v="43.2"/>
    <n v="95"/>
    <n v="40"/>
    <n v="80"/>
    <n v="47.75"/>
    <n v="105"/>
    <n v="1"/>
  </r>
  <r>
    <x v="0"/>
    <s v="VN0007PG11D1"/>
    <s v="VN0007PG11D1007"/>
    <s v="Skate Half Cab"/>
    <s v="golden brown/black"/>
    <s v="VN0007PG11D1M  065"/>
    <n v="65"/>
    <s v="DUCK CANVAS"/>
    <x v="3"/>
    <s v="MENS ACTION SPORTS"/>
    <x v="52"/>
    <x v="3"/>
    <m/>
    <s v="60 - Discontinued"/>
    <x v="0"/>
    <s v="VN0007PG11D1007 - Skate Half Cab DKCN MDBRN, 6.5, Medium"/>
    <x v="3"/>
    <s v="123 - FTW_Shoe"/>
    <s v="6002 - MN Shoes Mid"/>
    <n v="197065799960"/>
    <s v="VN - Vietnam"/>
    <n v="38.5"/>
    <s v="210 - MEDIUM BROWN"/>
    <s v="Textile"/>
    <n v="43.2"/>
    <n v="95"/>
    <n v="40"/>
    <n v="80"/>
    <n v="47.75"/>
    <n v="105"/>
    <n v="1"/>
  </r>
  <r>
    <x v="0"/>
    <s v="VN0007PG11D1"/>
    <s v="VN0007PG11D1015"/>
    <s v="Skate Half Cab"/>
    <s v="golden brown/black"/>
    <s v="VN0007PG11D1M  070"/>
    <n v="70"/>
    <s v="DUCK CANVAS"/>
    <x v="3"/>
    <s v="MENS ACTION SPORTS"/>
    <x v="52"/>
    <x v="3"/>
    <m/>
    <s v="60 - Discontinued"/>
    <x v="0"/>
    <s v="VN0007PG11D1015 - Skate Half Cab DKCN MDBRN, 7, Medium"/>
    <x v="3"/>
    <s v="123 - FTW_Shoe"/>
    <s v="6002 - MN Shoes Mid"/>
    <n v="197065799984"/>
    <s v="VN - Vietnam"/>
    <n v="39"/>
    <s v="210 - MEDIUM BROWN"/>
    <s v="Textile"/>
    <n v="43.2"/>
    <n v="95"/>
    <n v="40"/>
    <n v="80"/>
    <n v="47.75"/>
    <n v="105"/>
    <n v="3"/>
  </r>
  <r>
    <x v="0"/>
    <s v="VN0007PG11D1"/>
    <s v="VN0007PG11D1014"/>
    <s v="Skate Half Cab"/>
    <s v="golden brown/black"/>
    <s v="VN0007PG11D1M  075"/>
    <n v="75"/>
    <s v="DUCK CANVAS"/>
    <x v="3"/>
    <s v="MENS ACTION SPORTS"/>
    <x v="52"/>
    <x v="3"/>
    <m/>
    <s v="60 - Discontinued"/>
    <x v="0"/>
    <s v="VN0007PG11D1014 - Skate Half Cab DKCN MDBRN, 7.5, Medium"/>
    <x v="3"/>
    <s v="123 - FTW_Shoe"/>
    <s v="6002 - MN Shoes Mid"/>
    <n v="197065800208"/>
    <s v="VN - Vietnam"/>
    <n v="40"/>
    <s v="210 - MEDIUM BROWN"/>
    <s v="Textile"/>
    <n v="43.2"/>
    <n v="95"/>
    <n v="40"/>
    <n v="80"/>
    <n v="47.75"/>
    <n v="105"/>
    <n v="1"/>
  </r>
  <r>
    <x v="0"/>
    <s v="VN0007PG11D1"/>
    <s v="VN0007PG11D1013"/>
    <s v="Skate Half Cab"/>
    <s v="golden brown/black"/>
    <s v="VN0007PG11D1M  080"/>
    <n v="80"/>
    <s v="DUCK CANVAS"/>
    <x v="3"/>
    <s v="MENS ACTION SPORTS"/>
    <x v="52"/>
    <x v="3"/>
    <m/>
    <s v="60 - Discontinued"/>
    <x v="0"/>
    <s v="VN0007PG11D1013 - Skate Half Cab DKCN MDBRN, 8, Medium"/>
    <x v="3"/>
    <s v="123 - FTW_Shoe"/>
    <s v="6002 - MN Shoes Mid"/>
    <n v="197065800215"/>
    <s v="VN - Vietnam"/>
    <n v="40.5"/>
    <s v="210 - MEDIUM BROWN"/>
    <s v="Textile"/>
    <n v="43.2"/>
    <n v="95"/>
    <n v="40"/>
    <n v="80"/>
    <n v="47.75"/>
    <n v="105"/>
    <n v="2"/>
  </r>
  <r>
    <x v="0"/>
    <s v="VN0007PG11D1"/>
    <s v="VN0007PG11D1012"/>
    <s v="Skate Half Cab"/>
    <s v="golden brown/black"/>
    <s v="VN0007PG11D1M  105"/>
    <n v="105"/>
    <s v="DUCK CANVAS"/>
    <x v="3"/>
    <s v="MENS ACTION SPORTS"/>
    <x v="52"/>
    <x v="3"/>
    <m/>
    <s v="60 - Discontinued"/>
    <x v="0"/>
    <s v="VN0007PG11D1012 - Skate Half Cab DKCN MDBRN, 10.5, Medium"/>
    <x v="3"/>
    <s v="123 - FTW_Shoe"/>
    <s v="6002 - MN Shoes Mid"/>
    <n v="197065800413"/>
    <s v="VN - Vietnam"/>
    <n v="44"/>
    <s v="210 - MEDIUM BROWN"/>
    <s v="Textile"/>
    <n v="43.2"/>
    <n v="95"/>
    <n v="40"/>
    <n v="80"/>
    <n v="47.75"/>
    <n v="105"/>
    <n v="1"/>
  </r>
  <r>
    <x v="0"/>
    <s v="VN0007PG11D1"/>
    <s v="VN0007PG11D1010"/>
    <s v="Skate Half Cab"/>
    <s v="golden brown/black"/>
    <s v="VN0007PG11D1M  120"/>
    <n v="120"/>
    <s v="DUCK CANVAS"/>
    <x v="3"/>
    <s v="MENS ACTION SPORTS"/>
    <x v="52"/>
    <x v="3"/>
    <m/>
    <s v="60 - Discontinued"/>
    <x v="0"/>
    <s v="VN0007PG11D1010 - Skate Half Cab DKCN MDBRN, 12, Medium"/>
    <x v="3"/>
    <s v="123 - FTW_Shoe"/>
    <s v="6002 - MN Shoes Mid"/>
    <n v="197065800475"/>
    <s v="VN - Vietnam"/>
    <n v="46"/>
    <s v="210 - MEDIUM BROWN"/>
    <s v="Textile"/>
    <n v="43.2"/>
    <n v="95"/>
    <n v="40"/>
    <n v="80"/>
    <n v="47.75"/>
    <n v="105"/>
    <n v="1"/>
  </r>
  <r>
    <x v="0"/>
    <s v="VN0007PG11D1"/>
    <s v="VN0007PG11D1009"/>
    <s v="Skate Half Cab"/>
    <s v="golden brown/black"/>
    <s v="VN0007PG11D1M  130"/>
    <n v="130"/>
    <s v="DUCK CANVAS"/>
    <x v="3"/>
    <s v="MENS ACTION SPORTS"/>
    <x v="52"/>
    <x v="3"/>
    <m/>
    <s v="60 - Discontinued"/>
    <x v="0"/>
    <s v="VN0007PG11D1009 - Skate Half Cab DKCN MDBRN, 13, Medium"/>
    <x v="3"/>
    <s v="123 - FTW_Shoe"/>
    <s v="6002 - MN Shoes Mid"/>
    <n v="197065800499"/>
    <s v="VN - Vietnam"/>
    <n v="47"/>
    <s v="210 - MEDIUM BROWN"/>
    <s v="Textile"/>
    <n v="43.2"/>
    <n v="95"/>
    <n v="40"/>
    <n v="80"/>
    <n v="47.75"/>
    <n v="105"/>
    <n v="1"/>
  </r>
  <r>
    <x v="0"/>
    <s v="VN0007PHO2Y1"/>
    <s v="VN0007PHO2Y1009"/>
    <s v="Skate Authentic Mid"/>
    <s v="STEVE NAVY"/>
    <s v="VN0007PHO2Y1M  070"/>
    <n v="70"/>
    <m/>
    <x v="3"/>
    <s v="MENS ACTION SPORTS"/>
    <x v="52"/>
    <x v="2"/>
    <m/>
    <s v="60 - Discontinued"/>
    <x v="0"/>
    <s v="VN0007PHO2Y1009 - Skate Authentic Mid STEVE NAV, 7, Medium"/>
    <x v="3"/>
    <s v="123 - FTW_Shoe"/>
    <s v="6002 - MN Shoes Mid"/>
    <n v="197065718633"/>
    <s v="VN - Vietnam"/>
    <n v="39"/>
    <s v="410 - NAVY"/>
    <s v="Textile"/>
    <n v="43.2"/>
    <n v="95"/>
    <n v="40"/>
    <n v="80"/>
    <n v="47.75"/>
    <n v="105"/>
    <n v="3"/>
  </r>
  <r>
    <x v="0"/>
    <s v="VN0007PHO2Y1"/>
    <s v="VN0007PHO2Y1008"/>
    <s v="Skate Authentic Mid"/>
    <s v="STEVE NAVY"/>
    <s v="VN0007PHO2Y1M  075"/>
    <n v="75"/>
    <m/>
    <x v="3"/>
    <s v="MENS ACTION SPORTS"/>
    <x v="52"/>
    <x v="2"/>
    <m/>
    <s v="60 - Discontinued"/>
    <x v="0"/>
    <s v="VN0007PHO2Y1008 - Skate Authentic Mid STEVE N, 7.5, Medium"/>
    <x v="3"/>
    <s v="123 - FTW_Shoe"/>
    <s v="6002 - MN Shoes Mid"/>
    <n v="197065718749"/>
    <s v="VN - Vietnam"/>
    <n v="40"/>
    <s v="410 - NAVY"/>
    <s v="Textile"/>
    <n v="43.2"/>
    <n v="95"/>
    <n v="40"/>
    <n v="80"/>
    <n v="47.75"/>
    <n v="105"/>
    <n v="2"/>
  </r>
  <r>
    <x v="0"/>
    <s v="VN0007PHO2Y1"/>
    <s v="VN0007PHO2Y1006"/>
    <s v="Skate Authentic Mid"/>
    <s v="STEVE NAVY"/>
    <s v="VN0007PHO2Y1M  085"/>
    <n v="85"/>
    <m/>
    <x v="3"/>
    <s v="MENS ACTION SPORTS"/>
    <x v="52"/>
    <x v="2"/>
    <m/>
    <s v="60 - Discontinued"/>
    <x v="0"/>
    <s v="VN0007PHO2Y1006 - Skate Authentic Mid STEVE N, 8.5, Medium"/>
    <x v="3"/>
    <s v="123 - FTW_Shoe"/>
    <s v="6002 - MN Shoes Mid"/>
    <n v="197065719173"/>
    <s v="VN - Vietnam"/>
    <n v="41"/>
    <s v="410 - NAVY"/>
    <s v="Textile"/>
    <n v="43.2"/>
    <n v="95"/>
    <n v="40"/>
    <n v="80"/>
    <n v="47.75"/>
    <n v="105"/>
    <n v="1"/>
  </r>
  <r>
    <x v="0"/>
    <s v="VN0007PHO2Y1"/>
    <s v="VN0007PHO2Y1004"/>
    <s v="Skate Authentic Mid"/>
    <s v="STEVE NAVY"/>
    <s v="VN0007PHO2Y1M  095"/>
    <n v="95"/>
    <m/>
    <x v="3"/>
    <s v="MENS ACTION SPORTS"/>
    <x v="52"/>
    <x v="2"/>
    <m/>
    <s v="60 - Discontinued"/>
    <x v="0"/>
    <s v="VN0007PHO2Y1004 - Skate Authentic Mid STEVE N, 9.5, Medium"/>
    <x v="3"/>
    <s v="123 - FTW_Shoe"/>
    <s v="6002 - MN Shoes Mid"/>
    <n v="197065719593"/>
    <s v="VN - Vietnam"/>
    <n v="42.5"/>
    <s v="410 - NAVY"/>
    <s v="Textile"/>
    <n v="43.2"/>
    <n v="95"/>
    <n v="40"/>
    <n v="80"/>
    <n v="47.75"/>
    <n v="105"/>
    <n v="3"/>
  </r>
  <r>
    <x v="0"/>
    <s v="VN0007PHO2Y1"/>
    <s v="VN0007PHO2Y1002"/>
    <s v="Skate Authentic Mid"/>
    <s v="STEVE NAVY"/>
    <s v="VN0007PHO2Y1M  105"/>
    <n v="105"/>
    <m/>
    <x v="3"/>
    <s v="MENS ACTION SPORTS"/>
    <x v="52"/>
    <x v="2"/>
    <m/>
    <s v="60 - Discontinued"/>
    <x v="0"/>
    <s v="VN0007PHO2Y1002 - Skate Authentic Mid STEVE, 10.5, Medium"/>
    <x v="3"/>
    <s v="123 - FTW_Shoe"/>
    <s v="6002 - MN Shoes Mid"/>
    <n v="197065719975"/>
    <s v="VN - Vietnam"/>
    <n v="44"/>
    <s v="410 - NAVY"/>
    <s v="Textile"/>
    <n v="43.2"/>
    <n v="95"/>
    <n v="40"/>
    <n v="80"/>
    <n v="47.75"/>
    <n v="105"/>
    <n v="1"/>
  </r>
  <r>
    <x v="0"/>
    <s v="VN0007PHO2Y1"/>
    <s v="VN0007PHO2Y1012"/>
    <s v="Skate Authentic Mid"/>
    <s v="STEVE NAVY"/>
    <s v="VN0007PHO2Y1M  115"/>
    <n v="115"/>
    <m/>
    <x v="3"/>
    <s v="MENS ACTION SPORTS"/>
    <x v="52"/>
    <x v="2"/>
    <m/>
    <s v="60 - Discontinued"/>
    <x v="0"/>
    <s v="VN0007PHO2Y1012 - Skate Authentic Mid STEVE, 11.5, Medium"/>
    <x v="3"/>
    <s v="123 - FTW_Shoe"/>
    <s v="6002 - MN Shoes Mid"/>
    <n v="197065720353"/>
    <s v="VN - Vietnam"/>
    <n v="45"/>
    <s v="410 - NAVY"/>
    <s v="Textile"/>
    <n v="43.2"/>
    <n v="95"/>
    <n v="40"/>
    <n v="80"/>
    <n v="47.75"/>
    <n v="105"/>
    <n v="3"/>
  </r>
  <r>
    <x v="0"/>
    <s v="VN0007PJD6P1"/>
    <s v="VN0007PJD6P1006"/>
    <s v="LX Slip-On Reissue 98"/>
    <s v="JET SET"/>
    <s v="VN0007PJD6P1M  040"/>
    <n v="40"/>
    <s v="SATIN"/>
    <x v="3"/>
    <s v="WOMENS LIFESTYLE FOOTWEAR"/>
    <x v="51"/>
    <x v="3"/>
    <m/>
    <s v="60 - Discontinued"/>
    <x v="0"/>
    <s v="VN0007PJD6P1006 - LX Slip-On Reissue 98 SATN JE, 4, Medium"/>
    <x v="3"/>
    <s v="123 - FTW_Shoe"/>
    <s v="6115 - UX Shoes Low"/>
    <n v="197065717643"/>
    <s v="PH - Philippines"/>
    <n v="35"/>
    <s v="001 - BLACK"/>
    <s v="Majority Textile w/ Leather"/>
    <n v="39.6"/>
    <n v="95"/>
    <n v="36.4"/>
    <n v="80"/>
    <n v="45.7"/>
    <n v="105"/>
    <n v="1"/>
  </r>
  <r>
    <x v="0"/>
    <s v="VN0007PJD6P1"/>
    <s v="VN0007PJD6P1001"/>
    <s v="LX Slip-On Reissue 98"/>
    <s v="JET SET"/>
    <s v="VN0007PJD6P1M  045"/>
    <n v="45"/>
    <s v="SATIN"/>
    <x v="3"/>
    <s v="WOMENS LIFESTYLE FOOTWEAR"/>
    <x v="51"/>
    <x v="3"/>
    <m/>
    <s v="60 - Discontinued"/>
    <x v="0"/>
    <s v="VN0007PJD6P1001 - LX Slip-On Reissue 98 SATN, 4.5, Medium"/>
    <x v="3"/>
    <s v="123 - FTW_Shoe"/>
    <s v="6115 - UX Shoes Low"/>
    <n v="197065717841"/>
    <s v="PH - Philippines"/>
    <n v="36"/>
    <s v="001 - BLACK"/>
    <s v="Majority Textile w/ Leather"/>
    <n v="39.6"/>
    <n v="95"/>
    <n v="36.4"/>
    <n v="80"/>
    <n v="45.7"/>
    <n v="105"/>
    <n v="1"/>
  </r>
  <r>
    <x v="0"/>
    <s v="VN0007PJD6P1"/>
    <s v="VN0007PJD6P1007"/>
    <s v="LX Slip-On Reissue 98"/>
    <s v="JET SET"/>
    <s v="VN0007PJD6P1M  050"/>
    <n v="50"/>
    <s v="SATIN"/>
    <x v="3"/>
    <s v="WOMENS LIFESTYLE FOOTWEAR"/>
    <x v="51"/>
    <x v="3"/>
    <m/>
    <s v="60 - Discontinued"/>
    <x v="0"/>
    <s v="VN0007PJD6P1007 - LX Slip-On Reissue 98 SATN JE, 5, Medium"/>
    <x v="3"/>
    <s v="123 - FTW_Shoe"/>
    <s v="6115 - UX Shoes Low"/>
    <n v="197065718039"/>
    <s v="PH - Philippines"/>
    <n v="36.5"/>
    <s v="001 - BLACK"/>
    <s v="Majority Textile w/ Leather"/>
    <n v="39.6"/>
    <n v="95"/>
    <n v="36.4"/>
    <n v="80"/>
    <n v="45.7"/>
    <n v="105"/>
    <n v="5"/>
  </r>
  <r>
    <x v="0"/>
    <s v="VN0007PJD6P1"/>
    <s v="VN0007PJD6P1005"/>
    <s v="LX Slip-On Reissue 98"/>
    <s v="JET SET"/>
    <s v="VN0007PJD6P1M  055"/>
    <n v="55"/>
    <s v="SATIN"/>
    <x v="3"/>
    <s v="WOMENS LIFESTYLE FOOTWEAR"/>
    <x v="51"/>
    <x v="3"/>
    <m/>
    <s v="60 - Discontinued"/>
    <x v="0"/>
    <s v="VN0007PJD6P1005 - LX Slip-On Reissue 98 SATN, 5.5, Medium"/>
    <x v="3"/>
    <s v="123 - FTW_Shoe"/>
    <s v="6115 - UX Shoes Low"/>
    <n v="197065718237"/>
    <s v="PH - Philippines"/>
    <n v="37"/>
    <s v="001 - BLACK"/>
    <s v="Majority Textile w/ Leather"/>
    <n v="39.6"/>
    <n v="95"/>
    <n v="36.4"/>
    <n v="80"/>
    <n v="45.7"/>
    <n v="105"/>
    <n v="2"/>
  </r>
  <r>
    <x v="0"/>
    <s v="VN0007PJD6P1"/>
    <s v="VN0007PJD6P1004"/>
    <s v="LX Slip-On Reissue 98"/>
    <s v="JET SET"/>
    <s v="VN0007PJD6P1M  060"/>
    <n v="60"/>
    <s v="SATIN"/>
    <x v="3"/>
    <s v="WOMENS LIFESTYLE FOOTWEAR"/>
    <x v="51"/>
    <x v="3"/>
    <m/>
    <s v="60 - Discontinued"/>
    <x v="0"/>
    <s v="VN0007PJD6P1004 - LX Slip-On Reissue 98 SATN JE, 6, Medium"/>
    <x v="3"/>
    <s v="123 - FTW_Shoe"/>
    <s v="6115 - UX Shoes Low"/>
    <n v="197065718435"/>
    <s v="PH - Philippines"/>
    <n v="38"/>
    <s v="001 - BLACK"/>
    <s v="Majority Textile w/ Leather"/>
    <n v="39.6"/>
    <n v="95"/>
    <n v="36.4"/>
    <n v="80"/>
    <n v="45.7"/>
    <n v="105"/>
    <n v="3"/>
  </r>
  <r>
    <x v="0"/>
    <s v="VN0007PJD6P1"/>
    <s v="VN0007PJD6P1018"/>
    <s v="LX Slip-On Reissue 98"/>
    <s v="JET SET"/>
    <s v="VN0007PJD6P1M  065"/>
    <n v="65"/>
    <s v="SATIN"/>
    <x v="3"/>
    <s v="WOMENS LIFESTYLE FOOTWEAR"/>
    <x v="51"/>
    <x v="3"/>
    <m/>
    <s v="60 - Discontinued"/>
    <x v="0"/>
    <s v="VN0007PJD6P1018 - LX Slip-On Reissue 98 SATN, 6.5, Medium"/>
    <x v="3"/>
    <s v="123 - FTW_Shoe"/>
    <s v="6115 - UX Shoes Low"/>
    <n v="197065718664"/>
    <s v="PH - Philippines"/>
    <n v="38.5"/>
    <s v="001 - BLACK"/>
    <s v="Majority Textile w/ Leather"/>
    <n v="39.6"/>
    <n v="95"/>
    <n v="36.4"/>
    <n v="80"/>
    <n v="45.7"/>
    <n v="105"/>
    <n v="1"/>
  </r>
  <r>
    <x v="0"/>
    <s v="VN0007PJD6P1"/>
    <s v="VN0007PJD6P1017"/>
    <s v="LX Slip-On Reissue 98"/>
    <s v="JET SET"/>
    <s v="VN0007PJD6P1M  070"/>
    <n v="70"/>
    <s v="SATIN"/>
    <x v="3"/>
    <s v="WOMENS LIFESTYLE FOOTWEAR"/>
    <x v="51"/>
    <x v="3"/>
    <m/>
    <s v="60 - Discontinued"/>
    <x v="0"/>
    <s v="VN0007PJD6P1017 - LX Slip-On Reissue 98 SATN JE, 7, Medium"/>
    <x v="3"/>
    <s v="123 - FTW_Shoe"/>
    <s v="6115 - UX Shoes Low"/>
    <n v="197065718787"/>
    <s v="PH - Philippines"/>
    <n v="39"/>
    <s v="001 - BLACK"/>
    <s v="Majority Textile w/ Leather"/>
    <n v="39.6"/>
    <n v="95"/>
    <n v="36.4"/>
    <n v="80"/>
    <n v="45.7"/>
    <n v="105"/>
    <n v="4"/>
  </r>
  <r>
    <x v="0"/>
    <s v="VN0007PJD6P1"/>
    <s v="VN0007PJD6P1016"/>
    <s v="LX Slip-On Reissue 98"/>
    <s v="JET SET"/>
    <s v="VN0007PJD6P1M  075"/>
    <n v="75"/>
    <s v="SATIN"/>
    <x v="3"/>
    <s v="WOMENS LIFESTYLE FOOTWEAR"/>
    <x v="51"/>
    <x v="3"/>
    <m/>
    <s v="60 - Discontinued"/>
    <x v="0"/>
    <s v="VN0007PJD6P1016 - LX Slip-On Reissue 98 SATN, 7.5, Medium"/>
    <x v="3"/>
    <s v="123 - FTW_Shoe"/>
    <s v="6115 - UX Shoes Low"/>
    <n v="197065718954"/>
    <s v="PH - Philippines"/>
    <n v="40"/>
    <s v="001 - BLACK"/>
    <s v="Majority Textile w/ Leather"/>
    <n v="39.6"/>
    <n v="95"/>
    <n v="36.4"/>
    <n v="80"/>
    <n v="45.7"/>
    <n v="105"/>
    <n v="2"/>
  </r>
  <r>
    <x v="0"/>
    <s v="VN0007PJD6P1"/>
    <s v="VN0007PJD6P1015"/>
    <s v="LX Slip-On Reissue 98"/>
    <s v="JET SET"/>
    <s v="VN0007PJD6P1M  080"/>
    <n v="80"/>
    <s v="SATIN"/>
    <x v="3"/>
    <s v="WOMENS LIFESTYLE FOOTWEAR"/>
    <x v="51"/>
    <x v="3"/>
    <m/>
    <s v="60 - Discontinued"/>
    <x v="0"/>
    <s v="VN0007PJD6P1015 - LX Slip-On Reissue 98 SATN JE, 8, Medium"/>
    <x v="3"/>
    <s v="123 - FTW_Shoe"/>
    <s v="6115 - UX Shoes Low"/>
    <n v="197065719159"/>
    <s v="PH - Philippines"/>
    <n v="40.5"/>
    <s v="001 - BLACK"/>
    <s v="Majority Textile w/ Leather"/>
    <n v="39.6"/>
    <n v="95"/>
    <n v="36.4"/>
    <n v="80"/>
    <n v="45.7"/>
    <n v="105"/>
    <n v="1"/>
  </r>
  <r>
    <x v="0"/>
    <s v="VN0007PJD6P1"/>
    <s v="VN0007PJD6P1013"/>
    <s v="LX Slip-On Reissue 98"/>
    <s v="JET SET"/>
    <s v="VN0007PJD6P1M  090"/>
    <n v="90"/>
    <s v="SATIN"/>
    <x v="3"/>
    <s v="WOMENS LIFESTYLE FOOTWEAR"/>
    <x v="51"/>
    <x v="3"/>
    <m/>
    <s v="60 - Discontinued"/>
    <x v="0"/>
    <s v="VN0007PJD6P1013 - LX Slip-On Reissue 98 SATN JE, 9, Medium"/>
    <x v="3"/>
    <s v="123 - FTW_Shoe"/>
    <s v="6115 - UX Shoes Low"/>
    <n v="197065719579"/>
    <s v="PH - Philippines"/>
    <n v="42"/>
    <s v="001 - BLACK"/>
    <s v="Majority Textile w/ Leather"/>
    <n v="39.6"/>
    <n v="95"/>
    <n v="36.4"/>
    <n v="80"/>
    <n v="45.7"/>
    <n v="105"/>
    <n v="4"/>
  </r>
  <r>
    <x v="0"/>
    <s v="VN0007PJD6P1"/>
    <s v="VN0007PJD6P1011"/>
    <s v="LX Slip-On Reissue 98"/>
    <s v="JET SET"/>
    <s v="VN0007PJD6P1M  100"/>
    <n v="100"/>
    <s v="SATIN"/>
    <x v="3"/>
    <s v="WOMENS LIFESTYLE FOOTWEAR"/>
    <x v="51"/>
    <x v="3"/>
    <m/>
    <s v="60 - Discontinued"/>
    <x v="0"/>
    <s v="VN0007PJD6P1011 - LX Slip-On Reissue 98 SATN J, 10, Medium"/>
    <x v="3"/>
    <s v="123 - FTW_Shoe"/>
    <s v="6115 - UX Shoes Low"/>
    <n v="197065719982"/>
    <s v="PH - Philippines"/>
    <n v="43"/>
    <s v="001 - BLACK"/>
    <s v="Majority Textile w/ Leather"/>
    <n v="39.6"/>
    <n v="95"/>
    <n v="36.4"/>
    <n v="80"/>
    <n v="45.7"/>
    <n v="105"/>
    <n v="4"/>
  </r>
  <r>
    <x v="0"/>
    <s v="VN0007PJD6P1"/>
    <s v="VN0007PJD6P1003"/>
    <s v="LX Slip-On Reissue 98"/>
    <s v="JET SET"/>
    <s v="VN0007PJD6P1M  110"/>
    <n v="110"/>
    <s v="SATIN"/>
    <x v="3"/>
    <s v="WOMENS LIFESTYLE FOOTWEAR"/>
    <x v="51"/>
    <x v="3"/>
    <m/>
    <s v="60 - Discontinued"/>
    <x v="0"/>
    <s v="VN0007PJD6P1003 - LX Slip-On Reissue 98 SATN J, 11, Medium"/>
    <x v="3"/>
    <s v="123 - FTW_Shoe"/>
    <s v="6115 - UX Shoes Low"/>
    <n v="197065720384"/>
    <s v="PH - Philippines"/>
    <n v="44.5"/>
    <s v="001 - BLACK"/>
    <s v="Majority Textile w/ Leather"/>
    <n v="39.6"/>
    <n v="95"/>
    <n v="36.4"/>
    <n v="80"/>
    <n v="45.7"/>
    <n v="105"/>
    <n v="2"/>
  </r>
  <r>
    <x v="0"/>
    <s v="VN0007PJD6P1"/>
    <s v="VN0007PJD6P1002"/>
    <s v="LX Slip-On Reissue 98"/>
    <s v="JET SET"/>
    <s v="VN0007PJD6P1M  120"/>
    <n v="120"/>
    <s v="SATIN"/>
    <x v="3"/>
    <s v="WOMENS LIFESTYLE FOOTWEAR"/>
    <x v="51"/>
    <x v="3"/>
    <m/>
    <s v="60 - Discontinued"/>
    <x v="0"/>
    <s v="VN0007PJD6P1002 - LX Slip-On Reissue 98 SATN J, 12, Medium"/>
    <x v="3"/>
    <s v="123 - FTW_Shoe"/>
    <s v="6115 - UX Shoes Low"/>
    <n v="197065720681"/>
    <s v="PH - Philippines"/>
    <n v="46"/>
    <s v="001 - BLACK"/>
    <s v="Majority Textile w/ Leather"/>
    <n v="39.6"/>
    <n v="95"/>
    <n v="36.4"/>
    <n v="80"/>
    <n v="45.7"/>
    <n v="105"/>
    <n v="1"/>
  </r>
  <r>
    <x v="0"/>
    <s v="VN0007PJYJY1"/>
    <s v="VN0007PJYJY1016"/>
    <s v="LX Slip-On Reissue 98"/>
    <s v="CHERRIES"/>
    <s v="VN0007PJYJY1M  050"/>
    <n v="50"/>
    <s v="SATIN"/>
    <x v="3"/>
    <s v="WOMENS LIFESTYLE FOOTWEAR"/>
    <x v="51"/>
    <x v="3"/>
    <m/>
    <s v="60 - Discontinued"/>
    <x v="0"/>
    <s v="VN0007PJYJY1016 - LX Slip-On Reissue 98 SATN WH, 5, Medium"/>
    <x v="3"/>
    <s v="123 - FTW_Shoe"/>
    <s v="6115 - UX Shoes Low"/>
    <n v="197065718008"/>
    <s v="PH - Philippines"/>
    <n v="36.5"/>
    <s v="100 - WHITE"/>
    <s v="Majority Textile w/ Leather"/>
    <n v="39.6"/>
    <n v="95"/>
    <n v="36.4"/>
    <n v="80"/>
    <n v="45.7"/>
    <n v="105"/>
    <n v="3"/>
  </r>
  <r>
    <x v="0"/>
    <s v="VN0007PJYJY1"/>
    <s v="VN0007PJYJY1015"/>
    <s v="LX Slip-On Reissue 98"/>
    <s v="CHERRIES"/>
    <s v="VN0007PJYJY1M  055"/>
    <n v="55"/>
    <s v="SATIN"/>
    <x v="3"/>
    <s v="WOMENS LIFESTYLE FOOTWEAR"/>
    <x v="51"/>
    <x v="3"/>
    <m/>
    <s v="60 - Discontinued"/>
    <x v="0"/>
    <s v="VN0007PJYJY1015 - LX Slip-On Reissue 98 SATN, 5.5, Medium"/>
    <x v="3"/>
    <s v="123 - FTW_Shoe"/>
    <s v="6115 - UX Shoes Low"/>
    <n v="197065718206"/>
    <s v="PH - Philippines"/>
    <n v="37"/>
    <s v="100 - WHITE"/>
    <s v="Majority Textile w/ Leather"/>
    <n v="39.6"/>
    <n v="95"/>
    <n v="36.4"/>
    <n v="80"/>
    <n v="45.7"/>
    <n v="105"/>
    <n v="2"/>
  </r>
  <r>
    <x v="0"/>
    <s v="VN0007PJYJY1"/>
    <s v="VN0007PJYJY1012"/>
    <s v="LX Slip-On Reissue 98"/>
    <s v="CHERRIES"/>
    <s v="VN0007PJYJY1M  070"/>
    <n v="70"/>
    <s v="SATIN"/>
    <x v="3"/>
    <s v="WOMENS LIFESTYLE FOOTWEAR"/>
    <x v="51"/>
    <x v="3"/>
    <m/>
    <s v="60 - Discontinued"/>
    <x v="0"/>
    <s v="VN0007PJYJY1012 - LX Slip-On Reissue 98 SATN WH, 7, Medium"/>
    <x v="3"/>
    <s v="123 - FTW_Shoe"/>
    <s v="6115 - UX Shoes Low"/>
    <n v="197065718688"/>
    <s v="PH - Philippines"/>
    <n v="39"/>
    <s v="100 - WHITE"/>
    <s v="Majority Textile w/ Leather"/>
    <n v="39.6"/>
    <n v="95"/>
    <n v="36.4"/>
    <n v="80"/>
    <n v="45.7"/>
    <n v="105"/>
    <n v="4"/>
  </r>
  <r>
    <x v="0"/>
    <s v="VN0007PJYJY1"/>
    <s v="VN0007PJYJY1009"/>
    <s v="LX Slip-On Reissue 98"/>
    <s v="CHERRIES"/>
    <s v="VN0007PJYJY1M  085"/>
    <n v="85"/>
    <s v="SATIN"/>
    <x v="3"/>
    <s v="WOMENS LIFESTYLE FOOTWEAR"/>
    <x v="51"/>
    <x v="3"/>
    <m/>
    <s v="60 - Discontinued"/>
    <x v="0"/>
    <s v="VN0007PJYJY1009 - LX Slip-On Reissue 98 SATN, 8.5, Medium"/>
    <x v="3"/>
    <s v="123 - FTW_Shoe"/>
    <s v="6115 - UX Shoes Low"/>
    <n v="197065719180"/>
    <s v="PH - Philippines"/>
    <n v="41"/>
    <s v="100 - WHITE"/>
    <s v="Majority Textile w/ Leather"/>
    <n v="39.6"/>
    <n v="95"/>
    <n v="36.4"/>
    <n v="80"/>
    <n v="45.7"/>
    <n v="105"/>
    <n v="1"/>
  </r>
  <r>
    <x v="0"/>
    <s v="VN0007PJYJY1"/>
    <s v="VN0007PJYJY1008"/>
    <s v="LX Slip-On Reissue 98"/>
    <s v="CHERRIES"/>
    <s v="VN0007PJYJY1M  090"/>
    <n v="90"/>
    <s v="SATIN"/>
    <x v="3"/>
    <s v="WOMENS LIFESTYLE FOOTWEAR"/>
    <x v="51"/>
    <x v="3"/>
    <m/>
    <s v="60 - Discontinued"/>
    <x v="0"/>
    <s v="VN0007PJYJY1008 - LX Slip-On Reissue 98 SATN WH, 9, Medium"/>
    <x v="3"/>
    <s v="123 - FTW_Shoe"/>
    <s v="6115 - UX Shoes Low"/>
    <n v="197065719371"/>
    <s v="PH - Philippines"/>
    <n v="42"/>
    <s v="100 - WHITE"/>
    <s v="Majority Textile w/ Leather"/>
    <n v="39.6"/>
    <n v="95"/>
    <n v="36.4"/>
    <n v="80"/>
    <n v="45.7"/>
    <n v="105"/>
    <n v="1"/>
  </r>
  <r>
    <x v="0"/>
    <s v="VN0007PJYJY1"/>
    <s v="VN0007PJYJY1007"/>
    <s v="LX Slip-On Reissue 98"/>
    <s v="CHERRIES"/>
    <s v="VN0007PJYJY1M  095"/>
    <n v="95"/>
    <s v="SATIN"/>
    <x v="3"/>
    <s v="WOMENS LIFESTYLE FOOTWEAR"/>
    <x v="51"/>
    <x v="3"/>
    <m/>
    <s v="60 - Discontinued"/>
    <x v="0"/>
    <s v="VN0007PJYJY1007 - LX Slip-On Reissue 98 SATN, 9.5, Medium"/>
    <x v="3"/>
    <s v="123 - FTW_Shoe"/>
    <s v="6115 - UX Shoes Low"/>
    <n v="197065719562"/>
    <s v="PH - Philippines"/>
    <n v="42.5"/>
    <s v="100 - WHITE"/>
    <s v="Majority Textile w/ Leather"/>
    <n v="39.6"/>
    <n v="95"/>
    <n v="36.4"/>
    <n v="80"/>
    <n v="45.7"/>
    <n v="105"/>
    <n v="1"/>
  </r>
  <r>
    <x v="0"/>
    <s v="VN0007PJYJY1"/>
    <s v="VN0007PJYJY1005"/>
    <s v="LX Slip-On Reissue 98"/>
    <s v="CHERRIES"/>
    <s v="VN0007PJYJY1M  105"/>
    <n v="105"/>
    <s v="SATIN"/>
    <x v="3"/>
    <s v="WOMENS LIFESTYLE FOOTWEAR"/>
    <x v="51"/>
    <x v="3"/>
    <m/>
    <s v="60 - Discontinued"/>
    <x v="0"/>
    <s v="VN0007PJYJY1005 - LX Slip-On Reissue 98 SATN, 10.5, Medium"/>
    <x v="3"/>
    <s v="123 - FTW_Shoe"/>
    <s v="6115 - UX Shoes Low"/>
    <n v="197065719968"/>
    <s v="PH - Philippines"/>
    <n v="44"/>
    <s v="100 - WHITE"/>
    <s v="Majority Textile w/ Leather"/>
    <n v="39.6"/>
    <n v="95"/>
    <n v="36.4"/>
    <n v="80"/>
    <n v="45.7"/>
    <n v="105"/>
    <n v="1"/>
  </r>
  <r>
    <x v="0"/>
    <s v="VN0007PJYJY1"/>
    <s v="VN0007PJYJY1003"/>
    <s v="LX Slip-On Reissue 98"/>
    <s v="CHERRIES"/>
    <s v="VN0007PJYJY1M  115"/>
    <n v="115"/>
    <s v="SATIN"/>
    <x v="3"/>
    <s v="WOMENS LIFESTYLE FOOTWEAR"/>
    <x v="51"/>
    <x v="3"/>
    <m/>
    <s v="60 - Discontinued"/>
    <x v="0"/>
    <s v="VN0007PJYJY1003 - LX Slip-On Reissue 98 SATN, 11.5, Medium"/>
    <x v="3"/>
    <s v="123 - FTW_Shoe"/>
    <s v="6115 - UX Shoes Low"/>
    <n v="197065720315"/>
    <s v="PH - Philippines"/>
    <n v="45"/>
    <s v="100 - WHITE"/>
    <s v="Majority Textile w/ Leather"/>
    <n v="39.6"/>
    <n v="95"/>
    <n v="36.4"/>
    <n v="80"/>
    <n v="45.7"/>
    <n v="105"/>
    <n v="1"/>
  </r>
  <r>
    <x v="0"/>
    <s v="VN0007PJYJY1"/>
    <s v="VN0007PJYJY1002"/>
    <s v="LX Slip-On Reissue 98"/>
    <s v="CHERRIES"/>
    <s v="VN0007PJYJY1M  120"/>
    <n v="120"/>
    <s v="SATIN"/>
    <x v="3"/>
    <s v="WOMENS LIFESTYLE FOOTWEAR"/>
    <x v="51"/>
    <x v="3"/>
    <m/>
    <s v="60 - Discontinued"/>
    <x v="0"/>
    <s v="VN0007PJYJY1002 - LX Slip-On Reissue 98 SATN W, 12, Medium"/>
    <x v="3"/>
    <s v="123 - FTW_Shoe"/>
    <s v="6115 - UX Shoes Low"/>
    <n v="197065720391"/>
    <s v="PH - Philippines"/>
    <n v="46"/>
    <s v="100 - WHITE"/>
    <s v="Majority Textile w/ Leather"/>
    <n v="39.6"/>
    <n v="95"/>
    <n v="36.4"/>
    <n v="80"/>
    <n v="45.7"/>
    <n v="105"/>
    <n v="3"/>
  </r>
  <r>
    <x v="0"/>
    <s v="VN0007PJYJY1"/>
    <s v="VN0007PJYJY1001"/>
    <s v="LX Slip-On Reissue 98"/>
    <s v="CHERRIES"/>
    <s v="VN0007PJYJY1M  130"/>
    <n v="130"/>
    <s v="SATIN"/>
    <x v="3"/>
    <s v="WOMENS LIFESTYLE FOOTWEAR"/>
    <x v="51"/>
    <x v="3"/>
    <m/>
    <s v="60 - Discontinued"/>
    <x v="0"/>
    <s v="VN0007PJYJY1001 - LX Slip-On Reissue 98 SATN W, 13, Medium"/>
    <x v="3"/>
    <s v="123 - FTW_Shoe"/>
    <s v="6115 - UX Shoes Low"/>
    <n v="197065720605"/>
    <s v="PH - Philippines"/>
    <n v="47"/>
    <s v="100 - WHITE"/>
    <s v="Majority Textile w/ Leather"/>
    <n v="39.6"/>
    <n v="95"/>
    <n v="36.4"/>
    <n v="80"/>
    <n v="45.7"/>
    <n v="105"/>
    <n v="2"/>
  </r>
  <r>
    <x v="0"/>
    <s v="VN0007PJZBF1"/>
    <s v="VN0007PJZBF1018"/>
    <s v="LX Slip-On Reissue 98"/>
    <s v="LODEN GREEN"/>
    <s v="VN0007PJZBF1M  040"/>
    <n v="40"/>
    <s v="SATIN"/>
    <x v="3"/>
    <s v="WOMENS LIFESTYLE FOOTWEAR"/>
    <x v="51"/>
    <x v="3"/>
    <m/>
    <s v="60 - Discontinued"/>
    <x v="0"/>
    <s v="VN0007PJZBF1018 - LX Slip-On Reissue 98 SATN MD, 4, Medium"/>
    <x v="3"/>
    <s v="123 - FTW_Shoe"/>
    <s v="6115 - UX Shoes Low"/>
    <n v="197065717582"/>
    <s v="PH - Philippines"/>
    <n v="35"/>
    <s v="310 - MEDIUM GREEN"/>
    <s v="Majority Textile w/ Leather"/>
    <n v="39.6"/>
    <n v="95"/>
    <n v="36.4"/>
    <n v="80"/>
    <n v="45.7"/>
    <n v="105"/>
    <n v="1"/>
  </r>
  <r>
    <x v="0"/>
    <s v="VN0007PJZBF1"/>
    <s v="VN0007PJZBF1016"/>
    <s v="LX Slip-On Reissue 98"/>
    <s v="LODEN GREEN"/>
    <s v="VN0007PJZBF1M  050"/>
    <n v="50"/>
    <s v="SATIN"/>
    <x v="3"/>
    <s v="WOMENS LIFESTYLE FOOTWEAR"/>
    <x v="51"/>
    <x v="3"/>
    <m/>
    <s v="60 - Discontinued"/>
    <x v="0"/>
    <s v="VN0007PJZBF1016 - LX Slip-On Reissue 98 SATN MD, 5, Medium"/>
    <x v="3"/>
    <s v="123 - FTW_Shoe"/>
    <s v="6115 - UX Shoes Low"/>
    <n v="197065717957"/>
    <s v="PH - Philippines"/>
    <n v="36.5"/>
    <s v="310 - MEDIUM GREEN"/>
    <s v="Majority Textile w/ Leather"/>
    <n v="39.6"/>
    <n v="95"/>
    <n v="36.4"/>
    <n v="80"/>
    <n v="45.7"/>
    <n v="105"/>
    <n v="4"/>
  </r>
  <r>
    <x v="0"/>
    <s v="VN0007PJZBF1"/>
    <s v="VN0007PJZBF1015"/>
    <s v="LX Slip-On Reissue 98"/>
    <s v="LODEN GREEN"/>
    <s v="VN0007PJZBF1M  055"/>
    <n v="55"/>
    <s v="SATIN"/>
    <x v="3"/>
    <s v="WOMENS LIFESTYLE FOOTWEAR"/>
    <x v="51"/>
    <x v="3"/>
    <m/>
    <s v="60 - Discontinued"/>
    <x v="0"/>
    <s v="VN0007PJZBF1015 - LX Slip-On Reissue 98 SATN, 5.5, Medium"/>
    <x v="3"/>
    <s v="123 - FTW_Shoe"/>
    <s v="6115 - UX Shoes Low"/>
    <n v="197065718138"/>
    <s v="PH - Philippines"/>
    <n v="37"/>
    <s v="310 - MEDIUM GREEN"/>
    <s v="Majority Textile w/ Leather"/>
    <n v="39.6"/>
    <n v="95"/>
    <n v="36.4"/>
    <n v="80"/>
    <n v="45.7"/>
    <n v="105"/>
    <n v="3"/>
  </r>
  <r>
    <x v="0"/>
    <s v="VN0007PJZBF1"/>
    <s v="VN0007PJZBF1014"/>
    <s v="LX Slip-On Reissue 98"/>
    <s v="LODEN GREEN"/>
    <s v="VN0007PJZBF1M  060"/>
    <n v="60"/>
    <s v="SATIN"/>
    <x v="3"/>
    <s v="WOMENS LIFESTYLE FOOTWEAR"/>
    <x v="51"/>
    <x v="3"/>
    <m/>
    <s v="60 - Discontinued"/>
    <x v="0"/>
    <s v="VN0007PJZBF1014 - LX Slip-On Reissue 98 SATN MD, 6, Medium"/>
    <x v="3"/>
    <s v="123 - FTW_Shoe"/>
    <s v="6115 - UX Shoes Low"/>
    <n v="197065718312"/>
    <s v="PH - Philippines"/>
    <n v="38"/>
    <s v="310 - MEDIUM GREEN"/>
    <s v="Majority Textile w/ Leather"/>
    <n v="39.6"/>
    <n v="95"/>
    <n v="36.4"/>
    <n v="80"/>
    <n v="45.7"/>
    <n v="105"/>
    <n v="1"/>
  </r>
  <r>
    <x v="0"/>
    <s v="VN0007PJZBF1"/>
    <s v="VN0007PJZBF1013"/>
    <s v="LX Slip-On Reissue 98"/>
    <s v="LODEN GREEN"/>
    <s v="VN0007PJZBF1M  065"/>
    <n v="65"/>
    <s v="SATIN"/>
    <x v="3"/>
    <s v="WOMENS LIFESTYLE FOOTWEAR"/>
    <x v="51"/>
    <x v="3"/>
    <m/>
    <s v="60 - Discontinued"/>
    <x v="0"/>
    <s v="VN0007PJZBF1013 - LX Slip-On Reissue 98 SATN, 6.5, Medium"/>
    <x v="3"/>
    <s v="123 - FTW_Shoe"/>
    <s v="6115 - UX Shoes Low"/>
    <n v="197065718374"/>
    <s v="PH - Philippines"/>
    <n v="38.5"/>
    <s v="310 - MEDIUM GREEN"/>
    <s v="Majority Textile w/ Leather"/>
    <n v="39.6"/>
    <n v="95"/>
    <n v="36.4"/>
    <n v="80"/>
    <n v="45.7"/>
    <n v="105"/>
    <n v="1"/>
  </r>
  <r>
    <x v="0"/>
    <s v="VN0007PJZBF1"/>
    <s v="VN0007PJZBF1012"/>
    <s v="LX Slip-On Reissue 98"/>
    <s v="LODEN GREEN"/>
    <s v="VN0007PJZBF1M  070"/>
    <n v="70"/>
    <s v="SATIN"/>
    <x v="3"/>
    <s v="WOMENS LIFESTYLE FOOTWEAR"/>
    <x v="51"/>
    <x v="3"/>
    <m/>
    <s v="60 - Discontinued"/>
    <x v="0"/>
    <s v="VN0007PJZBF1012 - LX Slip-On Reissue 98 SATN MD, 7, Medium"/>
    <x v="3"/>
    <s v="123 - FTW_Shoe"/>
    <s v="6115 - UX Shoes Low"/>
    <n v="197065718565"/>
    <s v="PH - Philippines"/>
    <n v="39"/>
    <s v="310 - MEDIUM GREEN"/>
    <s v="Majority Textile w/ Leather"/>
    <n v="39.6"/>
    <n v="95"/>
    <n v="36.4"/>
    <n v="80"/>
    <n v="45.7"/>
    <n v="105"/>
    <n v="4"/>
  </r>
  <r>
    <x v="0"/>
    <s v="VN0007PJZBF1"/>
    <s v="VN0007PJZBF1011"/>
    <s v="LX Slip-On Reissue 98"/>
    <s v="LODEN GREEN"/>
    <s v="VN0007PJZBF1M  075"/>
    <n v="75"/>
    <s v="SATIN"/>
    <x v="3"/>
    <s v="WOMENS LIFESTYLE FOOTWEAR"/>
    <x v="51"/>
    <x v="3"/>
    <m/>
    <s v="60 - Discontinued"/>
    <x v="0"/>
    <s v="VN0007PJZBF1011 - LX Slip-On Reissue 98 SATN, 7.5, Medium"/>
    <x v="3"/>
    <s v="123 - FTW_Shoe"/>
    <s v="6115 - UX Shoes Low"/>
    <n v="197065718831"/>
    <s v="PH - Philippines"/>
    <n v="40"/>
    <s v="310 - MEDIUM GREEN"/>
    <s v="Majority Textile w/ Leather"/>
    <n v="39.6"/>
    <n v="95"/>
    <n v="36.4"/>
    <n v="80"/>
    <n v="45.7"/>
    <n v="105"/>
    <n v="3"/>
  </r>
  <r>
    <x v="0"/>
    <s v="VN0007PJZBF1"/>
    <s v="VN0007PJZBF1010"/>
    <s v="LX Slip-On Reissue 98"/>
    <s v="LODEN GREEN"/>
    <s v="VN0007PJZBF1M  080"/>
    <n v="80"/>
    <s v="SATIN"/>
    <x v="3"/>
    <s v="WOMENS LIFESTYLE FOOTWEAR"/>
    <x v="51"/>
    <x v="3"/>
    <m/>
    <s v="60 - Discontinued"/>
    <x v="0"/>
    <s v="VN0007PJZBF1010 - LX Slip-On Reissue 98 SATN MD, 8, Medium"/>
    <x v="3"/>
    <s v="123 - FTW_Shoe"/>
    <s v="6115 - UX Shoes Low"/>
    <n v="197065719012"/>
    <s v="PH - Philippines"/>
    <n v="40.5"/>
    <s v="310 - MEDIUM GREEN"/>
    <s v="Majority Textile w/ Leather"/>
    <n v="39.6"/>
    <n v="95"/>
    <n v="36.4"/>
    <n v="80"/>
    <n v="45.7"/>
    <n v="105"/>
    <n v="1"/>
  </r>
  <r>
    <x v="0"/>
    <s v="VN0007PJZBF1"/>
    <s v="VN0007PJZBF1008"/>
    <s v="LX Slip-On Reissue 98"/>
    <s v="LODEN GREEN"/>
    <s v="VN0007PJZBF1M  090"/>
    <n v="90"/>
    <s v="SATIN"/>
    <x v="3"/>
    <s v="WOMENS LIFESTYLE FOOTWEAR"/>
    <x v="51"/>
    <x v="3"/>
    <m/>
    <s v="60 - Discontinued"/>
    <x v="0"/>
    <s v="VN0007PJZBF1008 - LX Slip-On Reissue 98 SATN MD, 9, Medium"/>
    <x v="3"/>
    <s v="123 - FTW_Shoe"/>
    <s v="6115 - UX Shoes Low"/>
    <n v="197065719296"/>
    <s v="PH - Philippines"/>
    <n v="42"/>
    <s v="310 - MEDIUM GREEN"/>
    <s v="Majority Textile w/ Leather"/>
    <n v="39.6"/>
    <n v="95"/>
    <n v="36.4"/>
    <n v="80"/>
    <n v="45.7"/>
    <n v="105"/>
    <n v="1"/>
  </r>
  <r>
    <x v="0"/>
    <s v="VN0007PJZBF1"/>
    <s v="VN0007PJZBF1007"/>
    <s v="LX Slip-On Reissue 98"/>
    <s v="LODEN GREEN"/>
    <s v="VN0007PJZBF1M  095"/>
    <n v="95"/>
    <s v="SATIN"/>
    <x v="3"/>
    <s v="WOMENS LIFESTYLE FOOTWEAR"/>
    <x v="51"/>
    <x v="3"/>
    <m/>
    <s v="60 - Discontinued"/>
    <x v="0"/>
    <s v="VN0007PJZBF1007 - LX Slip-On Reissue 98 SATN, 9.5, Medium"/>
    <x v="3"/>
    <s v="123 - FTW_Shoe"/>
    <s v="6115 - UX Shoes Low"/>
    <n v="197065719463"/>
    <s v="PH - Philippines"/>
    <n v="42.5"/>
    <s v="310 - MEDIUM GREEN"/>
    <s v="Majority Textile w/ Leather"/>
    <n v="39.6"/>
    <n v="95"/>
    <n v="36.4"/>
    <n v="80"/>
    <n v="45.7"/>
    <n v="105"/>
    <n v="1"/>
  </r>
  <r>
    <x v="0"/>
    <s v="VN0007PJZBF1"/>
    <s v="VN0007PJZBF1002"/>
    <s v="LX Slip-On Reissue 98"/>
    <s v="LODEN GREEN"/>
    <s v="VN0007PJZBF1M  120"/>
    <n v="120"/>
    <s v="SATIN"/>
    <x v="3"/>
    <s v="WOMENS LIFESTYLE FOOTWEAR"/>
    <x v="51"/>
    <x v="3"/>
    <m/>
    <s v="60 - Discontinued"/>
    <x v="0"/>
    <s v="VN0007PJZBF1002 - LX Slip-On Reissue 98 SATN M, 12, Medium"/>
    <x v="3"/>
    <s v="123 - FTW_Shoe"/>
    <s v="6115 - UX Shoes Low"/>
    <n v="197065720247"/>
    <s v="PH - Philippines"/>
    <n v="46"/>
    <s v="310 - MEDIUM GREEN"/>
    <s v="Majority Textile w/ Leather"/>
    <n v="39.6"/>
    <n v="95"/>
    <n v="36.4"/>
    <n v="80"/>
    <n v="45.7"/>
    <n v="105"/>
    <n v="2"/>
  </r>
  <r>
    <x v="0"/>
    <s v="VN0007PJZBF1"/>
    <s v="VN0007PJZBF1001"/>
    <s v="LX Slip-On Reissue 98"/>
    <s v="LODEN GREEN"/>
    <s v="VN0007PJZBF1M  130"/>
    <n v="130"/>
    <s v="SATIN"/>
    <x v="3"/>
    <s v="WOMENS LIFESTYLE FOOTWEAR"/>
    <x v="51"/>
    <x v="3"/>
    <m/>
    <s v="60 - Discontinued"/>
    <x v="0"/>
    <s v="VN0007PJZBF1001 - LX Slip-On Reissue 98 SATN M, 13, Medium"/>
    <x v="3"/>
    <s v="123 - FTW_Shoe"/>
    <s v="6115 - UX Shoes Low"/>
    <n v="197065720513"/>
    <s v="PH - Philippines"/>
    <n v="47"/>
    <s v="310 - MEDIUM GREEN"/>
    <s v="Majority Textile w/ Leather"/>
    <n v="39.6"/>
    <n v="95"/>
    <n v="36.4"/>
    <n v="80"/>
    <n v="45.7"/>
    <n v="105"/>
    <n v="2"/>
  </r>
  <r>
    <x v="0"/>
    <s v="VN0007PVB9M1"/>
    <s v="VN0007PVB9M1006"/>
    <s v="JN SK8-Hi Zip"/>
    <s v="Black/Gum"/>
    <s v="VN0007PVB9M1M  060"/>
    <n v="60"/>
    <s v="FLAME"/>
    <x v="3"/>
    <s v="KIDS LIFESTYLE FOOTWEAR"/>
    <x v="50"/>
    <x v="8"/>
    <m/>
    <s v="60 - Discontinued"/>
    <x v="0"/>
    <s v="VN0007PVB9M1006 - JN SK8-Hi Zip FLME BLACK, 6, Medium"/>
    <x v="3"/>
    <s v="123 - FTW_Shoe"/>
    <s v="6079 - KD Shoes High"/>
    <n v="197641107004"/>
    <s v="VN - Vietnam"/>
    <n v="38"/>
    <s v="001 - BLACK"/>
    <s v="Leather"/>
    <n v="31.85"/>
    <n v="70"/>
    <n v="30.5"/>
    <n v="53"/>
    <n v="36.4"/>
    <n v="80"/>
    <n v="7"/>
  </r>
  <r>
    <x v="0"/>
    <s v="VN0007Q36GL1"/>
    <s v="VN0007Q36GL1013"/>
    <s v="SK8-Hi Reissue Side Zip"/>
    <s v="MULTI/TRUE WHITE"/>
    <s v="VN0007Q36GL1M  040"/>
    <n v="40"/>
    <s v="Glitter Flower Power"/>
    <x v="3"/>
    <s v="KIDS LIFESTYLE FOOTWEAR"/>
    <x v="50"/>
    <x v="9"/>
    <s v="EXC"/>
    <s v="60 - Discontinued"/>
    <x v="0"/>
    <s v="VN0007Q36GL1013 - SK8-Hi Reissue Side Zip GLIT, 4, Medium"/>
    <x v="3"/>
    <s v="123 - FTW_Shoe"/>
    <s v="6079 - KD Shoes High"/>
    <n v="197065624019"/>
    <s v="KH - Cambodia"/>
    <n v="19"/>
    <s v="030 - MEDIUM GREY"/>
    <s v="Synthetic"/>
    <n v="27.3"/>
    <n v="60"/>
    <n v="25.9"/>
    <n v="45"/>
    <n v="29.55"/>
    <n v="65"/>
    <n v="2"/>
  </r>
  <r>
    <x v="0"/>
    <s v="VN0007Q36GL1"/>
    <s v="VN0007Q36GL1012"/>
    <s v="SK8-Hi Reissue Side Zip"/>
    <s v="MULTI/TRUE WHITE"/>
    <s v="VN0007Q36GL1M  045"/>
    <n v="45"/>
    <s v="Glitter Flower Power"/>
    <x v="3"/>
    <s v="KIDS LIFESTYLE FOOTWEAR"/>
    <x v="50"/>
    <x v="9"/>
    <s v="EXC"/>
    <s v="60 - Discontinued"/>
    <x v="0"/>
    <s v="VN0007Q36GL1012 - SK8-Hi Reissue Side Zip GLI, 4.5, Medium"/>
    <x v="3"/>
    <s v="123 - FTW_Shoe"/>
    <s v="6079 - KD Shoes High"/>
    <n v="197065624132"/>
    <s v="KH - Cambodia"/>
    <n v="20"/>
    <s v="030 - MEDIUM GREY"/>
    <s v="Synthetic"/>
    <n v="27.3"/>
    <n v="60"/>
    <n v="25.9"/>
    <n v="45"/>
    <n v="29.55"/>
    <n v="65"/>
    <n v="9"/>
  </r>
  <r>
    <x v="0"/>
    <s v="VN0007Q36GL1"/>
    <s v="VN0007Q36GL1011"/>
    <s v="SK8-Hi Reissue Side Zip"/>
    <s v="MULTI/TRUE WHITE"/>
    <s v="VN0007Q36GL1M  050"/>
    <n v="50"/>
    <s v="Glitter Flower Power"/>
    <x v="3"/>
    <s v="KIDS LIFESTYLE FOOTWEAR"/>
    <x v="50"/>
    <x v="9"/>
    <s v="EXC"/>
    <s v="60 - Discontinued"/>
    <x v="0"/>
    <s v="VN0007Q36GL1011 - SK8-Hi Reissue Side Zip GLIT, 5, Medium"/>
    <x v="3"/>
    <s v="123 - FTW_Shoe"/>
    <s v="6079 - KD Shoes High"/>
    <n v="197065624255"/>
    <s v="KH - Cambodia"/>
    <n v="21"/>
    <s v="030 - MEDIUM GREY"/>
    <s v="Synthetic"/>
    <n v="27.3"/>
    <n v="60"/>
    <n v="25.9"/>
    <n v="45"/>
    <n v="29.55"/>
    <n v="65"/>
    <n v="2"/>
  </r>
  <r>
    <x v="0"/>
    <s v="VN0007Q36GL1"/>
    <s v="VN0007Q36GL1010"/>
    <s v="SK8-Hi Reissue Side Zip"/>
    <s v="MULTI/TRUE WHITE"/>
    <s v="VN0007Q36GL1M  055"/>
    <n v="55"/>
    <s v="Glitter Flower Power"/>
    <x v="3"/>
    <s v="KIDS LIFESTYLE FOOTWEAR"/>
    <x v="50"/>
    <x v="9"/>
    <s v="EXC"/>
    <s v="60 - Discontinued"/>
    <x v="0"/>
    <s v="VN0007Q36GL1010 - SK8-Hi Reissue Side Zip GLI, 5.5, Medium"/>
    <x v="3"/>
    <s v="123 - FTW_Shoe"/>
    <s v="6079 - KD Shoes High"/>
    <n v="197065624484"/>
    <s v="KH - Cambodia"/>
    <n v="21.5"/>
    <s v="030 - MEDIUM GREY"/>
    <s v="Synthetic"/>
    <n v="27.3"/>
    <n v="60"/>
    <n v="25.9"/>
    <n v="45"/>
    <n v="29.55"/>
    <n v="65"/>
    <n v="6"/>
  </r>
  <r>
    <x v="0"/>
    <s v="VN0007Q36GL1"/>
    <s v="VN0007Q36GL1009"/>
    <s v="SK8-Hi Reissue Side Zip"/>
    <s v="MULTI/TRUE WHITE"/>
    <s v="VN0007Q36GL1M  060"/>
    <n v="60"/>
    <s v="Glitter Flower Power"/>
    <x v="3"/>
    <s v="KIDS LIFESTYLE FOOTWEAR"/>
    <x v="50"/>
    <x v="9"/>
    <s v="EXC"/>
    <s v="60 - Discontinued"/>
    <x v="0"/>
    <s v="VN0007Q36GL1009 - SK8-Hi Reissue Side Zip GLIT, 6, Medium"/>
    <x v="3"/>
    <s v="123 - FTW_Shoe"/>
    <s v="6079 - KD Shoes High"/>
    <n v="197065624613"/>
    <s v="KH - Cambodia"/>
    <n v="22"/>
    <s v="030 - MEDIUM GREY"/>
    <s v="Synthetic"/>
    <n v="27.3"/>
    <n v="60"/>
    <n v="25.9"/>
    <n v="45"/>
    <n v="29.55"/>
    <n v="65"/>
    <n v="8"/>
  </r>
  <r>
    <x v="0"/>
    <s v="VN0007Q36GL1"/>
    <s v="VN0007Q36GL1008"/>
    <s v="SK8-Hi Reissue Side Zip"/>
    <s v="MULTI/TRUE WHITE"/>
    <s v="VN0007Q36GL1M  065"/>
    <n v="65"/>
    <s v="Glitter Flower Power"/>
    <x v="3"/>
    <s v="KIDS LIFESTYLE FOOTWEAR"/>
    <x v="50"/>
    <x v="9"/>
    <s v="EXC"/>
    <s v="60 - Discontinued"/>
    <x v="0"/>
    <s v="VN0007Q36GL1008 - SK8-Hi Reissue Side Zip GLI, 6.5, Medium"/>
    <x v="3"/>
    <s v="123 - FTW_Shoe"/>
    <s v="6079 - KD Shoes High"/>
    <n v="197065624736"/>
    <s v="KH - Cambodia"/>
    <n v="22.5"/>
    <s v="030 - MEDIUM GREY"/>
    <s v="Synthetic"/>
    <n v="27.3"/>
    <n v="60"/>
    <n v="25.9"/>
    <n v="45"/>
    <n v="29.55"/>
    <n v="65"/>
    <n v="7"/>
  </r>
  <r>
    <x v="0"/>
    <s v="VN0007Q36GL1"/>
    <s v="VN0007Q36GL1007"/>
    <s v="SK8-Hi Reissue Side Zip"/>
    <s v="MULTI/TRUE WHITE"/>
    <s v="VN0007Q36GL1M  070"/>
    <n v="70"/>
    <s v="Glitter Flower Power"/>
    <x v="3"/>
    <s v="KIDS LIFESTYLE FOOTWEAR"/>
    <x v="50"/>
    <x v="9"/>
    <s v="EXC"/>
    <s v="60 - Discontinued"/>
    <x v="0"/>
    <s v="VN0007Q36GL1007 - SK8-Hi Reissue Side Zip GLIT, 7, Medium"/>
    <x v="3"/>
    <s v="123 - FTW_Shoe"/>
    <s v="6079 - KD Shoes High"/>
    <n v="197065624880"/>
    <s v="KH - Cambodia"/>
    <n v="23.5"/>
    <s v="030 - MEDIUM GREY"/>
    <s v="Synthetic"/>
    <n v="27.3"/>
    <n v="60"/>
    <n v="25.9"/>
    <n v="45"/>
    <n v="29.55"/>
    <n v="65"/>
    <n v="3"/>
  </r>
  <r>
    <x v="0"/>
    <s v="VN0007Q36GL1"/>
    <s v="VN0007Q36GL1006"/>
    <s v="SK8-Hi Reissue Side Zip"/>
    <s v="MULTI/TRUE WHITE"/>
    <s v="VN0007Q36GL1M  075"/>
    <n v="75"/>
    <s v="Glitter Flower Power"/>
    <x v="3"/>
    <s v="KIDS LIFESTYLE FOOTWEAR"/>
    <x v="50"/>
    <x v="9"/>
    <s v="EXC"/>
    <s v="60 - Discontinued"/>
    <x v="0"/>
    <s v="VN0007Q36GL1006 - SK8-Hi Reissue Side Zip GLI, 7.5, Medium"/>
    <x v="3"/>
    <s v="123 - FTW_Shoe"/>
    <s v="6079 - KD Shoes High"/>
    <n v="197065625023"/>
    <s v="KH - Cambodia"/>
    <n v="24"/>
    <s v="030 - MEDIUM GREY"/>
    <s v="Synthetic"/>
    <n v="27.3"/>
    <n v="60"/>
    <n v="25.9"/>
    <n v="45"/>
    <n v="29.55"/>
    <n v="65"/>
    <n v="9"/>
  </r>
  <r>
    <x v="0"/>
    <s v="VN0007Q36GL1"/>
    <s v="VN0007Q36GL1005"/>
    <s v="SK8-Hi Reissue Side Zip"/>
    <s v="MULTI/TRUE WHITE"/>
    <s v="VN0007Q36GL1M  080"/>
    <n v="80"/>
    <s v="Glitter Flower Power"/>
    <x v="3"/>
    <s v="KIDS LIFESTYLE FOOTWEAR"/>
    <x v="50"/>
    <x v="9"/>
    <s v="EXC"/>
    <s v="60 - Discontinued"/>
    <x v="0"/>
    <s v="VN0007Q36GL1005 - SK8-Hi Reissue Side Zip GLIT, 8, Medium"/>
    <x v="3"/>
    <s v="123 - FTW_Shoe"/>
    <s v="6079 - KD Shoes High"/>
    <n v="197065625221"/>
    <s v="KH - Cambodia"/>
    <n v="24.5"/>
    <s v="030 - MEDIUM GREY"/>
    <s v="Synthetic"/>
    <n v="27.3"/>
    <n v="60"/>
    <n v="25.9"/>
    <n v="45"/>
    <n v="29.55"/>
    <n v="65"/>
    <n v="9"/>
  </r>
  <r>
    <x v="0"/>
    <s v="VN0007Q3BIY1"/>
    <s v="VN0007Q3BIY1001"/>
    <s v="SK8-Hi Reissue Side Zip"/>
    <s v="PINK/MULTI"/>
    <s v="VN0007Q3BIY1M  020"/>
    <n v="20"/>
    <s v="Neon Hearts"/>
    <x v="3"/>
    <s v="KIDS LIFESTYLE FOOTWEAR"/>
    <x v="50"/>
    <x v="9"/>
    <m/>
    <s v="60 - Discontinued"/>
    <x v="2"/>
    <s v="VN0007Q3BIY1001 - SK8-Hi Reissue Side Zip NEON, 2, Medium"/>
    <x v="3"/>
    <s v="123 - FTW_Shoe"/>
    <s v="6079 - KD Shoes High"/>
    <n v="197063248323"/>
    <s v="PH - Philippines"/>
    <n v="17"/>
    <s v="660 - MEDIUM PINK"/>
    <s v="Leather"/>
    <n v="22.75"/>
    <n v="50"/>
    <n v="21.3"/>
    <n v="37"/>
    <n v="27.3"/>
    <n v="60"/>
    <n v="2"/>
  </r>
  <r>
    <x v="0"/>
    <s v="VN0007Q3BIY1"/>
    <s v="VN0007Q3BIY1003"/>
    <s v="SK8-Hi Reissue Side Zip"/>
    <s v="PINK/MULTI"/>
    <s v="VN0007Q3BIY1M  030"/>
    <n v="30"/>
    <s v="Neon Hearts"/>
    <x v="3"/>
    <s v="KIDS LIFESTYLE FOOTWEAR"/>
    <x v="50"/>
    <x v="9"/>
    <m/>
    <s v="60 - Discontinued"/>
    <x v="2"/>
    <s v="VN0007Q3BIY1003 - SK8-Hi Reissue Side Zip NEON, 3, Medium"/>
    <x v="3"/>
    <s v="123 - FTW_Shoe"/>
    <s v="6079 - KD Shoes High"/>
    <n v="197063248378"/>
    <s v="PH - Philippines"/>
    <n v="18"/>
    <s v="660 - MEDIUM PINK"/>
    <s v="Leather"/>
    <n v="22.75"/>
    <n v="50"/>
    <n v="21.3"/>
    <n v="37"/>
    <n v="27.3"/>
    <n v="60"/>
    <n v="1"/>
  </r>
  <r>
    <x v="0"/>
    <s v="VN0007Q3BIY1"/>
    <s v="VN0007Q3BIY1006"/>
    <s v="SK8-Hi Reissue Side Zip"/>
    <s v="PINK/MULTI"/>
    <s v="VN0007Q3BIY1M  045"/>
    <n v="45"/>
    <s v="Neon Hearts"/>
    <x v="3"/>
    <s v="KIDS LIFESTYLE FOOTWEAR"/>
    <x v="50"/>
    <x v="9"/>
    <m/>
    <s v="60 - Discontinued"/>
    <x v="2"/>
    <s v="VN0007Q3BIY1006 - SK8-Hi Reissue Side Zip NEO, 4.5, Medium"/>
    <x v="3"/>
    <s v="123 - FTW_Shoe"/>
    <s v="6079 - KD Shoes High"/>
    <n v="197063248859"/>
    <s v="PH - Philippines"/>
    <n v="20"/>
    <s v="660 - MEDIUM PINK"/>
    <s v="Leather"/>
    <n v="22.75"/>
    <n v="50"/>
    <n v="21.3"/>
    <n v="37"/>
    <n v="27.3"/>
    <n v="60"/>
    <n v="1"/>
  </r>
  <r>
    <x v="0"/>
    <s v="VN0007Q3BIY1"/>
    <s v="VN0007Q3BIY1007"/>
    <s v="SK8-Hi Reissue Side Zip"/>
    <s v="PINK/MULTI"/>
    <s v="VN0007Q3BIY1M  050"/>
    <n v="50"/>
    <s v="Neon Hearts"/>
    <x v="3"/>
    <s v="KIDS LIFESTYLE FOOTWEAR"/>
    <x v="50"/>
    <x v="9"/>
    <m/>
    <s v="60 - Discontinued"/>
    <x v="2"/>
    <s v="VN0007Q3BIY1007 - SK8-Hi Reissue Side Zip NEON, 5, Medium"/>
    <x v="3"/>
    <s v="123 - FTW_Shoe"/>
    <s v="6079 - KD Shoes High"/>
    <n v="197063248934"/>
    <s v="PH - Philippines"/>
    <n v="21"/>
    <s v="660 - MEDIUM PINK"/>
    <s v="Leather"/>
    <n v="22.75"/>
    <n v="50"/>
    <n v="21.3"/>
    <n v="37"/>
    <n v="27.3"/>
    <n v="60"/>
    <n v="1"/>
  </r>
  <r>
    <x v="0"/>
    <s v="VN0007Q3DFB1"/>
    <s v="VN0007Q3DFB1006"/>
    <s v="SK8-Hi Reissue Side Zip"/>
    <s v="GRAY/PINK"/>
    <s v="VN0007Q3DFB1M  045"/>
    <n v="45"/>
    <s v="2-TONE"/>
    <x v="3"/>
    <s v="KIDS LIFESTYLE FOOTWEAR"/>
    <x v="50"/>
    <x v="9"/>
    <m/>
    <s v="60 - Discontinued"/>
    <x v="0"/>
    <s v="VN0007Q3DFB1006 - SK8-Hi Reissue Side Zip 2TN, 4.5, Medium"/>
    <x v="3"/>
    <s v="123 - FTW_Shoe"/>
    <s v="6079 - KD Shoes High"/>
    <n v="197065623555"/>
    <s v="KH - Cambodia"/>
    <n v="20"/>
    <s v="050 - LIGHT GREY"/>
    <s v="Leather"/>
    <n v="22.75"/>
    <n v="50"/>
    <n v="21.3"/>
    <n v="37"/>
    <n v="25"/>
    <n v="55"/>
    <n v="5"/>
  </r>
  <r>
    <x v="0"/>
    <s v="VN0007QNBRO1"/>
    <s v="VN0007QNBRO1002"/>
    <s v="UA Destruct Mid VR3"/>
    <s v="Brown"/>
    <s v="VN0007QNBRO1M  040"/>
    <n v="40"/>
    <s v="HARRY BRYANT"/>
    <x v="3"/>
    <s v="MENS ACTION SPORTS"/>
    <x v="53"/>
    <x v="3"/>
    <m/>
    <s v="60 - Discontinued"/>
    <x v="7"/>
    <s v="VN0007QNBRO1002 - UA Destruct Mid VR3 HARR MBRW, 4, Medium"/>
    <x v="3"/>
    <s v="123 - FTW_Shoe"/>
    <s v="6116 - UX Shoes Mid"/>
    <n v="196571198663"/>
    <s v="CN - China"/>
    <n v="35"/>
    <s v="210 - MEDIUM BROWN"/>
    <s v="Leather"/>
    <n v="54.55"/>
    <n v="120"/>
    <n v="52.5"/>
    <n v="105"/>
    <n v="65.95"/>
    <n v="145"/>
    <n v="8"/>
  </r>
  <r>
    <x v="0"/>
    <s v="VN0007QNBRO1"/>
    <s v="VN0007QNBRO1003"/>
    <s v="UA Destruct Mid VR3"/>
    <s v="Brown"/>
    <s v="VN0007QNBRO1M  045"/>
    <n v="45"/>
    <s v="HARRY BRYANT"/>
    <x v="3"/>
    <s v="MENS ACTION SPORTS"/>
    <x v="53"/>
    <x v="3"/>
    <m/>
    <s v="60 - Discontinued"/>
    <x v="7"/>
    <s v="VN0007QNBRO1003 - UA Destruct Mid VR3 HARR MB, 4.5, Medium"/>
    <x v="3"/>
    <s v="123 - FTW_Shoe"/>
    <s v="6116 - UX Shoes Mid"/>
    <n v="196571198762"/>
    <s v="CN - China"/>
    <n v="36"/>
    <s v="210 - MEDIUM BROWN"/>
    <s v="Leather"/>
    <n v="54.55"/>
    <n v="120"/>
    <n v="52.5"/>
    <n v="105"/>
    <n v="65.95"/>
    <n v="145"/>
    <n v="8"/>
  </r>
  <r>
    <x v="0"/>
    <s v="VN0007QNBRO1"/>
    <s v="VN0007QNBRO1004"/>
    <s v="UA Destruct Mid VR3"/>
    <s v="Brown"/>
    <s v="VN0007QNBRO1M  050"/>
    <n v="50"/>
    <s v="HARRY BRYANT"/>
    <x v="3"/>
    <s v="MENS ACTION SPORTS"/>
    <x v="53"/>
    <x v="3"/>
    <m/>
    <s v="60 - Discontinued"/>
    <x v="7"/>
    <s v="VN0007QNBRO1004 - UA Destruct Mid VR3 HARR MBRW, 5, Medium"/>
    <x v="3"/>
    <s v="123 - FTW_Shoe"/>
    <s v="6116 - UX Shoes Mid"/>
    <n v="196571198977"/>
    <s v="CN - China"/>
    <n v="36.5"/>
    <s v="210 - MEDIUM BROWN"/>
    <s v="Leather"/>
    <n v="54.55"/>
    <n v="120"/>
    <n v="52.5"/>
    <n v="105"/>
    <n v="65.95"/>
    <n v="145"/>
    <n v="10"/>
  </r>
  <r>
    <x v="0"/>
    <s v="VN0007QQBZW1"/>
    <s v="VN0007QQBZW1012"/>
    <s v="Zahba"/>
    <s v="Black/White"/>
    <s v="VN0007QQBZW1M  070"/>
    <n v="70"/>
    <s v="LEATHER"/>
    <x v="3"/>
    <s v="MENS ACTION SPORTS"/>
    <x v="52"/>
    <x v="2"/>
    <m/>
    <s v="60 - Discontinued"/>
    <x v="2"/>
    <s v="VN0007QQBZW1012 - Zahba LTHR BLKWH, 7, Medium"/>
    <x v="3"/>
    <s v="123 - FTW_Shoe"/>
    <s v="6001 - MN Shoes Low"/>
    <n v="197063328803"/>
    <s v="VN - Vietnam"/>
    <n v="39"/>
    <s v="001 - BLACK"/>
    <s v="Leather"/>
    <n v="50"/>
    <n v="110"/>
    <n v="47.5"/>
    <n v="95"/>
    <n v="59.1"/>
    <n v="130"/>
    <n v="1"/>
  </r>
  <r>
    <x v="0"/>
    <s v="VN0007QQBZW1"/>
    <s v="VN0007QQBZW1008"/>
    <s v="Zahba"/>
    <s v="Black/White"/>
    <s v="VN0007QQBZW1M  090"/>
    <n v="90"/>
    <s v="LEATHER"/>
    <x v="3"/>
    <s v="MENS ACTION SPORTS"/>
    <x v="52"/>
    <x v="2"/>
    <m/>
    <s v="60 - Discontinued"/>
    <x v="2"/>
    <s v="VN0007QQBZW1008 - Zahba LTHR BLKWH, 9, Medium"/>
    <x v="3"/>
    <s v="123 - FTW_Shoe"/>
    <s v="6001 - MN Shoes Low"/>
    <n v="197063329077"/>
    <s v="VN - Vietnam"/>
    <n v="42"/>
    <s v="001 - BLACK"/>
    <s v="Leather"/>
    <n v="50"/>
    <n v="110"/>
    <n v="47.5"/>
    <n v="95"/>
    <n v="59.1"/>
    <n v="130"/>
    <n v="1"/>
  </r>
  <r>
    <x v="0"/>
    <s v="VN0007QQBZW1"/>
    <s v="VN0007QQBZW1007"/>
    <s v="Zahba"/>
    <s v="Black/White"/>
    <s v="VN0007QQBZW1M  095"/>
    <n v="95"/>
    <s v="LEATHER"/>
    <x v="3"/>
    <s v="MENS ACTION SPORTS"/>
    <x v="52"/>
    <x v="2"/>
    <m/>
    <s v="60 - Discontinued"/>
    <x v="2"/>
    <s v="VN0007QQBZW1007 - Zahba LTHR BLKWH, 9.5, Medium"/>
    <x v="3"/>
    <s v="123 - FTW_Shoe"/>
    <s v="6001 - MN Shoes Low"/>
    <n v="197063329213"/>
    <s v="VN - Vietnam"/>
    <n v="42.5"/>
    <s v="001 - BLACK"/>
    <s v="Leather"/>
    <n v="50"/>
    <n v="110"/>
    <n v="47.5"/>
    <n v="95"/>
    <n v="59.1"/>
    <n v="130"/>
    <n v="3"/>
  </r>
  <r>
    <x v="0"/>
    <s v="VN0007QQBZW1"/>
    <s v="VN0007QQBZW1006"/>
    <s v="Zahba"/>
    <s v="Black/White"/>
    <s v="VN0007QQBZW1M  100"/>
    <n v="100"/>
    <s v="LEATHER"/>
    <x v="3"/>
    <s v="MENS ACTION SPORTS"/>
    <x v="52"/>
    <x v="2"/>
    <m/>
    <s v="60 - Discontinued"/>
    <x v="2"/>
    <s v="VN0007QQBZW1006 - Zahba LTHR BLKWH, 10, Medium"/>
    <x v="3"/>
    <s v="123 - FTW_Shoe"/>
    <s v="6001 - MN Shoes Low"/>
    <n v="197063329251"/>
    <s v="VN - Vietnam"/>
    <n v="43"/>
    <s v="001 - BLACK"/>
    <s v="Leather"/>
    <n v="50"/>
    <n v="110"/>
    <n v="47.5"/>
    <n v="95"/>
    <n v="59.1"/>
    <n v="130"/>
    <n v="1"/>
  </r>
  <r>
    <x v="0"/>
    <s v="VN0007QQBZW1"/>
    <s v="VN0007QQBZW1005"/>
    <s v="Zahba"/>
    <s v="Black/White"/>
    <s v="VN0007QQBZW1M  105"/>
    <n v="105"/>
    <s v="LEATHER"/>
    <x v="3"/>
    <s v="MENS ACTION SPORTS"/>
    <x v="52"/>
    <x v="2"/>
    <m/>
    <s v="60 - Discontinued"/>
    <x v="2"/>
    <s v="VN0007QQBZW1005 - Zahba LTHR BLKWH, 10.5, Medium"/>
    <x v="3"/>
    <s v="123 - FTW_Shoe"/>
    <s v="6001 - MN Shoes Low"/>
    <n v="197063329299"/>
    <s v="VN - Vietnam"/>
    <n v="44"/>
    <s v="001 - BLACK"/>
    <s v="Leather"/>
    <n v="50"/>
    <n v="110"/>
    <n v="47.5"/>
    <n v="95"/>
    <n v="59.1"/>
    <n v="130"/>
    <n v="2"/>
  </r>
  <r>
    <x v="0"/>
    <s v="VN0007QQBZW1"/>
    <s v="VN0007QQBZW1004"/>
    <s v="Zahba"/>
    <s v="Black/White"/>
    <s v="VN0007QQBZW1M  110"/>
    <n v="110"/>
    <s v="LEATHER"/>
    <x v="3"/>
    <s v="MENS ACTION SPORTS"/>
    <x v="52"/>
    <x v="2"/>
    <m/>
    <s v="60 - Discontinued"/>
    <x v="2"/>
    <s v="VN0007QQBZW1004 - Zahba LTHR BLKWH, 11, Medium"/>
    <x v="3"/>
    <s v="123 - FTW_Shoe"/>
    <s v="6001 - MN Shoes Low"/>
    <n v="197063329411"/>
    <s v="VN - Vietnam"/>
    <n v="44.5"/>
    <s v="001 - BLACK"/>
    <s v="Leather"/>
    <n v="50"/>
    <n v="110"/>
    <n v="47.5"/>
    <n v="95"/>
    <n v="59.1"/>
    <n v="130"/>
    <n v="2"/>
  </r>
  <r>
    <x v="0"/>
    <s v="VN0007QQBZW1"/>
    <s v="VN0007QQBZW1003"/>
    <s v="Zahba"/>
    <s v="Black/White"/>
    <s v="VN0007QQBZW1M  115"/>
    <n v="115"/>
    <s v="LEATHER"/>
    <x v="3"/>
    <s v="MENS ACTION SPORTS"/>
    <x v="52"/>
    <x v="2"/>
    <m/>
    <s v="60 - Discontinued"/>
    <x v="2"/>
    <s v="VN0007QQBZW1003 - Zahba LTHR BLKWH, 11.5, Medium"/>
    <x v="3"/>
    <s v="123 - FTW_Shoe"/>
    <s v="6001 - MN Shoes Low"/>
    <n v="197063329435"/>
    <s v="VN - Vietnam"/>
    <n v="45"/>
    <s v="001 - BLACK"/>
    <s v="Leather"/>
    <n v="50"/>
    <n v="110"/>
    <n v="47.5"/>
    <n v="95"/>
    <n v="59.1"/>
    <n v="130"/>
    <n v="2"/>
  </r>
  <r>
    <x v="0"/>
    <s v="VN0007QQBZW1"/>
    <s v="VN0007QQBZW1002"/>
    <s v="Zahba"/>
    <s v="Black/White"/>
    <s v="VN0007QQBZW1M  120"/>
    <n v="120"/>
    <s v="LEATHER"/>
    <x v="3"/>
    <s v="MENS ACTION SPORTS"/>
    <x v="52"/>
    <x v="2"/>
    <m/>
    <s v="60 - Discontinued"/>
    <x v="2"/>
    <s v="VN0007QQBZW1002 - Zahba LTHR BLKWH, 12, Medium"/>
    <x v="3"/>
    <s v="123 - FTW_Shoe"/>
    <s v="6001 - MN Shoes Low"/>
    <n v="197063329459"/>
    <s v="VN - Vietnam"/>
    <n v="46"/>
    <s v="001 - BLACK"/>
    <s v="Leather"/>
    <n v="50"/>
    <n v="110"/>
    <n v="47.5"/>
    <n v="95"/>
    <n v="59.1"/>
    <n v="130"/>
    <n v="1"/>
  </r>
  <r>
    <x v="0"/>
    <s v="VN0007QQWWW1"/>
    <s v="VN0007QQWWW1017"/>
    <s v="Zahba"/>
    <s v="White/White"/>
    <s v="VN0007QQWWW1M  045"/>
    <n v="45"/>
    <s v="LEATHER"/>
    <x v="3"/>
    <s v="MENS ACTION SPORTS"/>
    <x v="52"/>
    <x v="2"/>
    <m/>
    <s v="60 - Discontinued"/>
    <x v="2"/>
    <s v="VN0007QQWWW1017 - Zahba LTHR WHITE, 4.5, Medium"/>
    <x v="3"/>
    <s v="123 - FTW_Shoe"/>
    <s v="6001 - MN Shoes Low"/>
    <n v="197063328308"/>
    <s v="VN - Vietnam"/>
    <n v="36"/>
    <s v="100 - WHITE"/>
    <s v="Leather"/>
    <n v="50"/>
    <n v="110"/>
    <n v="47.5"/>
    <n v="95"/>
    <n v="59.1"/>
    <n v="130"/>
    <n v="2"/>
  </r>
  <r>
    <x v="0"/>
    <s v="VN0007QQWWW1"/>
    <s v="VN0007QQWWW1016"/>
    <s v="Zahba"/>
    <s v="White/White"/>
    <s v="VN0007QQWWW1M  050"/>
    <n v="50"/>
    <s v="LEATHER"/>
    <x v="3"/>
    <s v="MENS ACTION SPORTS"/>
    <x v="52"/>
    <x v="2"/>
    <m/>
    <s v="60 - Discontinued"/>
    <x v="2"/>
    <s v="VN0007QQWWW1016 - Zahba LTHR WHITE, 5, Medium"/>
    <x v="3"/>
    <s v="123 - FTW_Shoe"/>
    <s v="6001 - MN Shoes Low"/>
    <n v="197063328346"/>
    <s v="VN - Vietnam"/>
    <n v="36.5"/>
    <s v="100 - WHITE"/>
    <s v="Leather"/>
    <n v="50"/>
    <n v="110"/>
    <n v="47.5"/>
    <n v="95"/>
    <n v="59.1"/>
    <n v="130"/>
    <n v="4"/>
  </r>
  <r>
    <x v="0"/>
    <s v="VN0007QQWWW1"/>
    <s v="VN0007QQWWW1010"/>
    <s v="Zahba"/>
    <s v="White/White"/>
    <s v="VN0007QQWWW1M  080"/>
    <n v="80"/>
    <s v="LEATHER"/>
    <x v="3"/>
    <s v="MENS ACTION SPORTS"/>
    <x v="52"/>
    <x v="2"/>
    <m/>
    <s v="60 - Discontinued"/>
    <x v="2"/>
    <s v="VN0007QQWWW1010 - Zahba LTHR WHITE, 8, Medium"/>
    <x v="3"/>
    <s v="123 - FTW_Shoe"/>
    <s v="6001 - MN Shoes Low"/>
    <n v="197063328872"/>
    <s v="VN - Vietnam"/>
    <n v="40.5"/>
    <s v="100 - WHITE"/>
    <s v="Leather"/>
    <n v="50"/>
    <n v="110"/>
    <n v="47.5"/>
    <n v="95"/>
    <n v="59.1"/>
    <n v="130"/>
    <n v="2"/>
  </r>
  <r>
    <x v="0"/>
    <s v="VN0007QQWWW1"/>
    <s v="VN0007QQWWW1009"/>
    <s v="Zahba"/>
    <s v="White/White"/>
    <s v="VN0007QQWWW1M  085"/>
    <n v="85"/>
    <s v="LEATHER"/>
    <x v="3"/>
    <s v="MENS ACTION SPORTS"/>
    <x v="52"/>
    <x v="2"/>
    <m/>
    <s v="60 - Discontinued"/>
    <x v="2"/>
    <s v="VN0007QQWWW1009 - Zahba LTHR WHITE, 8.5, Medium"/>
    <x v="3"/>
    <s v="123 - FTW_Shoe"/>
    <s v="6001 - MN Shoes Low"/>
    <n v="197063329015"/>
    <s v="VN - Vietnam"/>
    <n v="41"/>
    <s v="100 - WHITE"/>
    <s v="Leather"/>
    <n v="50"/>
    <n v="110"/>
    <n v="47.5"/>
    <n v="95"/>
    <n v="59.1"/>
    <n v="130"/>
    <n v="1"/>
  </r>
  <r>
    <x v="0"/>
    <s v="VN0007QQWWW1"/>
    <s v="VN0007QQWWW1005"/>
    <s v="Zahba"/>
    <s v="White/White"/>
    <s v="VN0007QQWWW1M  105"/>
    <n v="105"/>
    <s v="LEATHER"/>
    <x v="3"/>
    <s v="MENS ACTION SPORTS"/>
    <x v="52"/>
    <x v="2"/>
    <m/>
    <s v="60 - Discontinued"/>
    <x v="2"/>
    <s v="VN0007QQWWW1005 - Zahba LTHR WHITE, 10.5, Medium"/>
    <x v="3"/>
    <s v="123 - FTW_Shoe"/>
    <s v="6001 - MN Shoes Low"/>
    <n v="197063329282"/>
    <s v="VN - Vietnam"/>
    <n v="44"/>
    <s v="100 - WHITE"/>
    <s v="Leather"/>
    <n v="50"/>
    <n v="110"/>
    <n v="47.5"/>
    <n v="95"/>
    <n v="59.1"/>
    <n v="130"/>
    <n v="4"/>
  </r>
  <r>
    <x v="0"/>
    <s v="VN0007QQWWW1"/>
    <s v="VN0007QQWWW1004"/>
    <s v="Zahba"/>
    <s v="White/White"/>
    <s v="VN0007QQWWW1M  110"/>
    <n v="110"/>
    <s v="LEATHER"/>
    <x v="3"/>
    <s v="MENS ACTION SPORTS"/>
    <x v="52"/>
    <x v="2"/>
    <m/>
    <s v="60 - Discontinued"/>
    <x v="2"/>
    <s v="VN0007QQWWW1004 - Zahba LTHR WHITE, 11, Medium"/>
    <x v="3"/>
    <s v="123 - FTW_Shoe"/>
    <s v="6001 - MN Shoes Low"/>
    <n v="197063329404"/>
    <s v="VN - Vietnam"/>
    <n v="44.5"/>
    <s v="100 - WHITE"/>
    <s v="Leather"/>
    <n v="50"/>
    <n v="110"/>
    <n v="47.5"/>
    <n v="95"/>
    <n v="59.1"/>
    <n v="130"/>
    <n v="4"/>
  </r>
  <r>
    <x v="0"/>
    <s v="VN0007QQWWW1"/>
    <s v="VN0007QQWWW1003"/>
    <s v="Zahba"/>
    <s v="White/White"/>
    <s v="VN0007QQWWW1M  115"/>
    <n v="115"/>
    <s v="LEATHER"/>
    <x v="3"/>
    <s v="MENS ACTION SPORTS"/>
    <x v="52"/>
    <x v="2"/>
    <m/>
    <s v="60 - Discontinued"/>
    <x v="2"/>
    <s v="VN0007QQWWW1003 - Zahba LTHR WHITE, 11.5, Medium"/>
    <x v="3"/>
    <s v="123 - FTW_Shoe"/>
    <s v="6001 - MN Shoes Low"/>
    <n v="197063329428"/>
    <s v="VN - Vietnam"/>
    <n v="45"/>
    <s v="100 - WHITE"/>
    <s v="Leather"/>
    <n v="50"/>
    <n v="110"/>
    <n v="47.5"/>
    <n v="95"/>
    <n v="59.1"/>
    <n v="130"/>
    <n v="3"/>
  </r>
  <r>
    <x v="0"/>
    <s v="VN0007QQWWW1"/>
    <s v="VN0007QQWWW1002"/>
    <s v="Zahba"/>
    <s v="White/White"/>
    <s v="VN0007QQWWW1M  120"/>
    <n v="120"/>
    <s v="LEATHER"/>
    <x v="3"/>
    <s v="MENS ACTION SPORTS"/>
    <x v="52"/>
    <x v="2"/>
    <m/>
    <s v="60 - Discontinued"/>
    <x v="2"/>
    <s v="VN0007QQWWW1002 - Zahba LTHR WHITE, 12, Medium"/>
    <x v="3"/>
    <s v="123 - FTW_Shoe"/>
    <s v="6001 - MN Shoes Low"/>
    <n v="197063329442"/>
    <s v="VN - Vietnam"/>
    <n v="46"/>
    <s v="100 - WHITE"/>
    <s v="Leather"/>
    <n v="50"/>
    <n v="110"/>
    <n v="47.5"/>
    <n v="95"/>
    <n v="59.1"/>
    <n v="130"/>
    <n v="3"/>
  </r>
  <r>
    <x v="0"/>
    <s v="VN0007QQWWW1"/>
    <s v="VN0007QQWWW1001"/>
    <s v="Zahba"/>
    <s v="White/White"/>
    <s v="VN0007QQWWW1M  130"/>
    <n v="130"/>
    <s v="LEATHER"/>
    <x v="3"/>
    <s v="MENS ACTION SPORTS"/>
    <x v="52"/>
    <x v="2"/>
    <m/>
    <s v="60 - Discontinued"/>
    <x v="2"/>
    <s v="VN0007QQWWW1001 - Zahba LTHR WHITE, 13, Medium"/>
    <x v="3"/>
    <s v="123 - FTW_Shoe"/>
    <s v="6001 - MN Shoes Low"/>
    <n v="197063329466"/>
    <s v="VN - Vietnam"/>
    <n v="47"/>
    <s v="100 - WHITE"/>
    <s v="Leather"/>
    <n v="50"/>
    <n v="110"/>
    <n v="47.5"/>
    <n v="95"/>
    <n v="59.1"/>
    <n v="130"/>
    <n v="1"/>
  </r>
  <r>
    <x v="0"/>
    <s v="VN0007QVBIQ1"/>
    <s v="VN0007QVBIQ1010"/>
    <s v="Crockett High Decon"/>
    <s v="OLIVE/BLACK"/>
    <s v="VN0007QVBIQ1M  075"/>
    <n v="75"/>
    <s v="CORDUROY"/>
    <x v="3"/>
    <s v="MENS ACTION SPORTS"/>
    <x v="52"/>
    <x v="2"/>
    <m/>
    <s v="60 - Discontinued"/>
    <x v="2"/>
    <s v="VN0007QVBIQ1010 - Crockett High Decon CRDR BL, 7.5, Medium"/>
    <x v="3"/>
    <s v="123 - FTW_Shoe"/>
    <s v="6003 - MN Shoes High"/>
    <n v="197063249467"/>
    <s v="VN - Vietnam"/>
    <n v="40"/>
    <s v="310 - MEDIUM GREEN"/>
    <s v="Textile"/>
    <n v="45.5"/>
    <n v="100"/>
    <n v="42.5"/>
    <n v="85"/>
    <n v="54.55"/>
    <n v="120"/>
    <n v="1"/>
  </r>
  <r>
    <x v="0"/>
    <s v="VN0007QVBIQ1"/>
    <s v="VN0007QVBIQ1009"/>
    <s v="Crockett High Decon"/>
    <s v="OLIVE/BLACK"/>
    <s v="VN0007QVBIQ1M  080"/>
    <n v="80"/>
    <s v="CORDUROY"/>
    <x v="3"/>
    <s v="MENS ACTION SPORTS"/>
    <x v="52"/>
    <x v="2"/>
    <m/>
    <s v="60 - Discontinued"/>
    <x v="2"/>
    <s v="VN0007QVBIQ1009 - Crockett High Decon CRDR BLAC, 8, Medium"/>
    <x v="3"/>
    <s v="123 - FTW_Shoe"/>
    <s v="6003 - MN Shoes High"/>
    <n v="197063249665"/>
    <s v="VN - Vietnam"/>
    <n v="40.5"/>
    <s v="310 - MEDIUM GREEN"/>
    <s v="Textile"/>
    <n v="45.5"/>
    <n v="100"/>
    <n v="42.5"/>
    <n v="85"/>
    <n v="54.55"/>
    <n v="120"/>
    <n v="1"/>
  </r>
  <r>
    <x v="0"/>
    <s v="VN0007QVBIQ1"/>
    <s v="VN0007QVBIQ1008"/>
    <s v="Crockett High Decon"/>
    <s v="OLIVE/BLACK"/>
    <s v="VN0007QVBIQ1M  085"/>
    <n v="85"/>
    <s v="CORDUROY"/>
    <x v="3"/>
    <s v="MENS ACTION SPORTS"/>
    <x v="52"/>
    <x v="2"/>
    <m/>
    <s v="60 - Discontinued"/>
    <x v="2"/>
    <s v="VN0007QVBIQ1008 - Crockett High Decon CRDR BL, 8.5, Medium"/>
    <x v="3"/>
    <s v="123 - FTW_Shoe"/>
    <s v="6003 - MN Shoes High"/>
    <n v="197063249764"/>
    <s v="VN - Vietnam"/>
    <n v="41"/>
    <s v="310 - MEDIUM GREEN"/>
    <s v="Textile"/>
    <n v="45.5"/>
    <n v="100"/>
    <n v="42.5"/>
    <n v="85"/>
    <n v="54.55"/>
    <n v="120"/>
    <n v="1"/>
  </r>
  <r>
    <x v="0"/>
    <s v="VN0007QVBIQ1"/>
    <s v="VN0007QVBIQ1007"/>
    <s v="Crockett High Decon"/>
    <s v="OLIVE/BLACK"/>
    <s v="VN0007QVBIQ1M  090"/>
    <n v="90"/>
    <s v="CORDUROY"/>
    <x v="3"/>
    <s v="MENS ACTION SPORTS"/>
    <x v="52"/>
    <x v="2"/>
    <m/>
    <s v="60 - Discontinued"/>
    <x v="2"/>
    <s v="VN0007QVBIQ1007 - Crockett High Decon CRDR BLAC, 9, Medium"/>
    <x v="3"/>
    <s v="123 - FTW_Shoe"/>
    <s v="6003 - MN Shoes High"/>
    <n v="197063249962"/>
    <s v="VN - Vietnam"/>
    <n v="42"/>
    <s v="310 - MEDIUM GREEN"/>
    <s v="Textile"/>
    <n v="45.5"/>
    <n v="100"/>
    <n v="42.5"/>
    <n v="85"/>
    <n v="54.55"/>
    <n v="120"/>
    <n v="1"/>
  </r>
  <r>
    <x v="0"/>
    <s v="VN0007QVBIQ1"/>
    <s v="VN0007QVBIQ1003"/>
    <s v="Crockett High Decon"/>
    <s v="OLIVE/BLACK"/>
    <s v="VN0007QVBIQ1M  095"/>
    <n v="95"/>
    <s v="CORDUROY"/>
    <x v="3"/>
    <s v="MENS ACTION SPORTS"/>
    <x v="52"/>
    <x v="2"/>
    <m/>
    <s v="60 - Discontinued"/>
    <x v="2"/>
    <s v="VN0007QVBIQ1003 - Crockett High Decon CRDR BL, 9.5, Medium"/>
    <x v="3"/>
    <s v="123 - FTW_Shoe"/>
    <s v="6003 - MN Shoes High"/>
    <n v="197063250173"/>
    <s v="VN - Vietnam"/>
    <n v="42.5"/>
    <s v="310 - MEDIUM GREEN"/>
    <s v="Textile"/>
    <n v="45.5"/>
    <n v="100"/>
    <n v="42.5"/>
    <n v="85"/>
    <n v="54.55"/>
    <n v="120"/>
    <n v="1"/>
  </r>
  <r>
    <x v="0"/>
    <s v="VN0007QVBIQ1"/>
    <s v="VN0007QVBIQ1002"/>
    <s v="Crockett High Decon"/>
    <s v="OLIVE/BLACK"/>
    <s v="VN0007QVBIQ1M  100"/>
    <n v="100"/>
    <s v="CORDUROY"/>
    <x v="3"/>
    <s v="MENS ACTION SPORTS"/>
    <x v="52"/>
    <x v="2"/>
    <m/>
    <s v="60 - Discontinued"/>
    <x v="2"/>
    <s v="VN0007QVBIQ1002 - Crockett High Decon CRDR BLA, 10, Medium"/>
    <x v="3"/>
    <s v="123 - FTW_Shoe"/>
    <s v="6003 - MN Shoes High"/>
    <n v="197063250258"/>
    <s v="VN - Vietnam"/>
    <n v="43"/>
    <s v="310 - MEDIUM GREEN"/>
    <s v="Textile"/>
    <n v="45.5"/>
    <n v="100"/>
    <n v="42.5"/>
    <n v="85"/>
    <n v="54.55"/>
    <n v="120"/>
    <n v="1"/>
  </r>
  <r>
    <x v="0"/>
    <s v="VN0007QVBIQ1"/>
    <s v="VN0007QVBIQ1006"/>
    <s v="Crockett High Decon"/>
    <s v="OLIVE/BLACK"/>
    <s v="VN0007QVBIQ1M  105"/>
    <n v="105"/>
    <s v="CORDUROY"/>
    <x v="3"/>
    <s v="MENS ACTION SPORTS"/>
    <x v="52"/>
    <x v="2"/>
    <m/>
    <s v="60 - Discontinued"/>
    <x v="2"/>
    <s v="VN0007QVBIQ1006 - Crockett High Decon CRDR B, 10.5, Medium"/>
    <x v="3"/>
    <s v="123 - FTW_Shoe"/>
    <s v="6003 - MN Shoes High"/>
    <n v="197063250456"/>
    <s v="VN - Vietnam"/>
    <n v="44"/>
    <s v="310 - MEDIUM GREEN"/>
    <s v="Textile"/>
    <n v="45.5"/>
    <n v="100"/>
    <n v="42.5"/>
    <n v="85"/>
    <n v="54.55"/>
    <n v="120"/>
    <n v="1"/>
  </r>
  <r>
    <x v="0"/>
    <s v="VN0007QYGPE1"/>
    <s v="VN0007QYGPE1016"/>
    <s v="LX Authentic Reissue 44"/>
    <s v="Grape"/>
    <s v="VN0007QYGPE1M  050"/>
    <n v="50"/>
    <s v="Black Toe"/>
    <x v="3"/>
    <s v="MENS LIFESTYLE FOOTWEAR"/>
    <x v="56"/>
    <x v="3"/>
    <m/>
    <s v="60 - Discontinued"/>
    <x v="0"/>
    <s v="VN0007QYGPE1016 - LX Authentic Reissue 44 BLAC, 5, Medium"/>
    <x v="3"/>
    <s v="123 - FTW_Shoe"/>
    <s v="6115 - UX Shoes Low"/>
    <n v="197065717940"/>
    <s v="PH - Philippines"/>
    <n v="36.5"/>
    <s v="501 - DARK PURPLE"/>
    <s v="Majority Textile w/ Leather"/>
    <n v="37.5"/>
    <n v="90"/>
    <n v="34.1"/>
    <n v="75"/>
    <n v="43.5"/>
    <n v="100"/>
    <n v="4"/>
  </r>
  <r>
    <x v="0"/>
    <s v="VN0007QYGPE1"/>
    <s v="VN0007QYGPE1014"/>
    <s v="LX Authentic Reissue 44"/>
    <s v="Grape"/>
    <s v="VN0007QYGPE1M  060"/>
    <n v="60"/>
    <s v="Black Toe"/>
    <x v="3"/>
    <s v="MENS LIFESTYLE FOOTWEAR"/>
    <x v="56"/>
    <x v="3"/>
    <m/>
    <s v="60 - Discontinued"/>
    <x v="0"/>
    <s v="VN0007QYGPE1014 - LX Authentic Reissue 44 BLAC, 6, Medium"/>
    <x v="3"/>
    <s v="123 - FTW_Shoe"/>
    <s v="6115 - UX Shoes Low"/>
    <n v="197065718183"/>
    <s v="PH - Philippines"/>
    <n v="38"/>
    <s v="501 - DARK PURPLE"/>
    <s v="Majority Textile w/ Leather"/>
    <n v="37.5"/>
    <n v="90"/>
    <n v="34.1"/>
    <n v="75"/>
    <n v="43.5"/>
    <n v="100"/>
    <n v="3"/>
  </r>
  <r>
    <x v="0"/>
    <s v="VN0007QYGPE1"/>
    <s v="VN0007QYGPE1013"/>
    <s v="LX Authentic Reissue 44"/>
    <s v="Grape"/>
    <s v="VN0007QYGPE1M  065"/>
    <n v="65"/>
    <s v="Black Toe"/>
    <x v="3"/>
    <s v="MENS LIFESTYLE FOOTWEAR"/>
    <x v="56"/>
    <x v="3"/>
    <m/>
    <s v="60 - Discontinued"/>
    <x v="0"/>
    <s v="VN0007QYGPE1013 - LX Authentic Reissue 44 BLA, 6.5, Medium"/>
    <x v="3"/>
    <s v="123 - FTW_Shoe"/>
    <s v="6115 - UX Shoes Low"/>
    <n v="197065718350"/>
    <s v="PH - Philippines"/>
    <n v="38.5"/>
    <s v="501 - DARK PURPLE"/>
    <s v="Majority Textile w/ Leather"/>
    <n v="37.5"/>
    <n v="90"/>
    <n v="34.1"/>
    <n v="75"/>
    <n v="43.5"/>
    <n v="100"/>
    <n v="1"/>
  </r>
  <r>
    <x v="0"/>
    <s v="VN0007QYGPE1"/>
    <s v="VN0007QYGPE1012"/>
    <s v="LX Authentic Reissue 44"/>
    <s v="Grape"/>
    <s v="VN0007QYGPE1M  070"/>
    <n v="70"/>
    <s v="Black Toe"/>
    <x v="3"/>
    <s v="MENS LIFESTYLE FOOTWEAR"/>
    <x v="56"/>
    <x v="3"/>
    <m/>
    <s v="60 - Discontinued"/>
    <x v="0"/>
    <s v="VN0007QYGPE1012 - LX Authentic Reissue 44 BLAC, 7, Medium"/>
    <x v="3"/>
    <s v="123 - FTW_Shoe"/>
    <s v="6115 - UX Shoes Low"/>
    <n v="197065718534"/>
    <s v="PH - Philippines"/>
    <n v="39"/>
    <s v="501 - DARK PURPLE"/>
    <s v="Majority Textile w/ Leather"/>
    <n v="37.5"/>
    <n v="90"/>
    <n v="34.1"/>
    <n v="75"/>
    <n v="43.5"/>
    <n v="100"/>
    <n v="4"/>
  </r>
  <r>
    <x v="0"/>
    <s v="VN0007QYGPE1"/>
    <s v="VN0007QYGPE1011"/>
    <s v="LX Authentic Reissue 44"/>
    <s v="Grape"/>
    <s v="VN0007QYGPE1M  075"/>
    <n v="75"/>
    <s v="Black Toe"/>
    <x v="3"/>
    <s v="MENS LIFESTYLE FOOTWEAR"/>
    <x v="56"/>
    <x v="3"/>
    <m/>
    <s v="60 - Discontinued"/>
    <x v="0"/>
    <s v="VN0007QYGPE1011 - LX Authentic Reissue 44 BLA, 7.5, Medium"/>
    <x v="3"/>
    <s v="123 - FTW_Shoe"/>
    <s v="6115 - UX Shoes Low"/>
    <n v="197065718817"/>
    <s v="PH - Philippines"/>
    <n v="40"/>
    <s v="501 - DARK PURPLE"/>
    <s v="Majority Textile w/ Leather"/>
    <n v="37.5"/>
    <n v="90"/>
    <n v="34.1"/>
    <n v="75"/>
    <n v="43.5"/>
    <n v="100"/>
    <n v="5"/>
  </r>
  <r>
    <x v="0"/>
    <s v="VN0007QYGPE1"/>
    <s v="VN0007QYGPE1010"/>
    <s v="LX Authentic Reissue 44"/>
    <s v="Grape"/>
    <s v="VN0007QYGPE1M  080"/>
    <n v="80"/>
    <s v="Black Toe"/>
    <x v="3"/>
    <s v="MENS LIFESTYLE FOOTWEAR"/>
    <x v="56"/>
    <x v="3"/>
    <m/>
    <s v="60 - Discontinued"/>
    <x v="0"/>
    <s v="VN0007QYGPE1010 - LX Authentic Reissue 44 BLAC, 8, Medium"/>
    <x v="3"/>
    <s v="123 - FTW_Shoe"/>
    <s v="6115 - UX Shoes Low"/>
    <n v="197065719005"/>
    <s v="PH - Philippines"/>
    <n v="40.5"/>
    <s v="501 - DARK PURPLE"/>
    <s v="Majority Textile w/ Leather"/>
    <n v="37.5"/>
    <n v="90"/>
    <n v="34.1"/>
    <n v="75"/>
    <n v="43.5"/>
    <n v="100"/>
    <n v="3"/>
  </r>
  <r>
    <x v="0"/>
    <s v="VN0007QYGPE1"/>
    <s v="VN0007QYGPE1009"/>
    <s v="LX Authentic Reissue 44"/>
    <s v="Grape"/>
    <s v="VN0007QYGPE1M  085"/>
    <n v="85"/>
    <s v="Black Toe"/>
    <x v="3"/>
    <s v="MENS LIFESTYLE FOOTWEAR"/>
    <x v="56"/>
    <x v="3"/>
    <m/>
    <s v="60 - Discontinued"/>
    <x v="0"/>
    <s v="VN0007QYGPE1009 - LX Authentic Reissue 44 BLA, 8.5, Medium"/>
    <x v="3"/>
    <s v="123 - FTW_Shoe"/>
    <s v="6115 - UX Shoes Low"/>
    <n v="197065719074"/>
    <s v="PH - Philippines"/>
    <n v="41"/>
    <s v="501 - DARK PURPLE"/>
    <s v="Majority Textile w/ Leather"/>
    <n v="37.5"/>
    <n v="90"/>
    <n v="34.1"/>
    <n v="75"/>
    <n v="43.5"/>
    <n v="100"/>
    <n v="1"/>
  </r>
  <r>
    <x v="0"/>
    <s v="VN0007QYGPE1"/>
    <s v="VN0007QYGPE1008"/>
    <s v="LX Authentic Reissue 44"/>
    <s v="Grape"/>
    <s v="VN0007QYGPE1M  090"/>
    <n v="90"/>
    <s v="Black Toe"/>
    <x v="3"/>
    <s v="MENS LIFESTYLE FOOTWEAR"/>
    <x v="56"/>
    <x v="3"/>
    <m/>
    <s v="60 - Discontinued"/>
    <x v="0"/>
    <s v="VN0007QYGPE1008 - LX Authentic Reissue 44 BLAC, 9, Medium"/>
    <x v="3"/>
    <s v="123 - FTW_Shoe"/>
    <s v="6115 - UX Shoes Low"/>
    <n v="197065719258"/>
    <s v="PH - Philippines"/>
    <n v="42"/>
    <s v="501 - DARK PURPLE"/>
    <s v="Majority Textile w/ Leather"/>
    <n v="37.5"/>
    <n v="90"/>
    <n v="34.1"/>
    <n v="75"/>
    <n v="43.5"/>
    <n v="100"/>
    <n v="2"/>
  </r>
  <r>
    <x v="0"/>
    <s v="VN0007QYGPE1"/>
    <s v="VN0007QYGPE1007"/>
    <s v="LX Authentic Reissue 44"/>
    <s v="Grape"/>
    <s v="VN0007QYGPE1M  095"/>
    <n v="95"/>
    <s v="Black Toe"/>
    <x v="3"/>
    <s v="MENS LIFESTYLE FOOTWEAR"/>
    <x v="56"/>
    <x v="3"/>
    <m/>
    <s v="60 - Discontinued"/>
    <x v="0"/>
    <s v="VN0007QYGPE1007 - LX Authentic Reissue 44 BLA, 9.5, Medium"/>
    <x v="3"/>
    <s v="123 - FTW_Shoe"/>
    <s v="6115 - UX Shoes Low"/>
    <n v="197065719432"/>
    <s v="PH - Philippines"/>
    <n v="42.5"/>
    <s v="501 - DARK PURPLE"/>
    <s v="Majority Textile w/ Leather"/>
    <n v="37.5"/>
    <n v="90"/>
    <n v="34.1"/>
    <n v="75"/>
    <n v="43.5"/>
    <n v="100"/>
    <n v="3"/>
  </r>
  <r>
    <x v="0"/>
    <s v="VN0007QYGPE1"/>
    <s v="VN0007QYGPE1006"/>
    <s v="LX Authentic Reissue 44"/>
    <s v="Grape"/>
    <s v="VN0007QYGPE1M  100"/>
    <n v="100"/>
    <s v="Black Toe"/>
    <x v="3"/>
    <s v="MENS LIFESTYLE FOOTWEAR"/>
    <x v="56"/>
    <x v="3"/>
    <m/>
    <s v="60 - Discontinued"/>
    <x v="0"/>
    <s v="VN0007QYGPE1006 - LX Authentic Reissue 44 BLAC, 10, Medium"/>
    <x v="3"/>
    <s v="123 - FTW_Shoe"/>
    <s v="6115 - UX Shoes Low"/>
    <n v="197065719609"/>
    <s v="PH - Philippines"/>
    <n v="43"/>
    <s v="501 - DARK PURPLE"/>
    <s v="Majority Textile w/ Leather"/>
    <n v="37.5"/>
    <n v="90"/>
    <n v="34.1"/>
    <n v="75"/>
    <n v="43.5"/>
    <n v="100"/>
    <n v="2"/>
  </r>
  <r>
    <x v="0"/>
    <s v="VN0007QYGPE1"/>
    <s v="VN0007QYGPE1005"/>
    <s v="LX Authentic Reissue 44"/>
    <s v="Grape"/>
    <s v="VN0007QYGPE1M  105"/>
    <n v="105"/>
    <s v="Black Toe"/>
    <x v="3"/>
    <s v="MENS LIFESTYLE FOOTWEAR"/>
    <x v="56"/>
    <x v="3"/>
    <m/>
    <s v="60 - Discontinued"/>
    <x v="0"/>
    <s v="VN0007QYGPE1005 - LX Authentic Reissue 44 BL, 10.5, Medium"/>
    <x v="3"/>
    <s v="123 - FTW_Shoe"/>
    <s v="6115 - UX Shoes Low"/>
    <n v="197065719685"/>
    <s v="PH - Philippines"/>
    <n v="44"/>
    <s v="501 - DARK PURPLE"/>
    <s v="Majority Textile w/ Leather"/>
    <n v="37.5"/>
    <n v="90"/>
    <n v="34.1"/>
    <n v="75"/>
    <n v="43.5"/>
    <n v="100"/>
    <n v="4"/>
  </r>
  <r>
    <x v="0"/>
    <s v="VN0007QYGPE1"/>
    <s v="VN0007QYGPE1004"/>
    <s v="LX Authentic Reissue 44"/>
    <s v="Grape"/>
    <s v="VN0007QYGPE1M  110"/>
    <n v="110"/>
    <s v="Black Toe"/>
    <x v="3"/>
    <s v="MENS LIFESTYLE FOOTWEAR"/>
    <x v="56"/>
    <x v="3"/>
    <m/>
    <s v="60 - Discontinued"/>
    <x v="0"/>
    <s v="VN0007QYGPE1004 - LX Authentic Reissue 44 BLAC, 11, Medium"/>
    <x v="3"/>
    <s v="123 - FTW_Shoe"/>
    <s v="6115 - UX Shoes Low"/>
    <n v="197065719869"/>
    <s v="PH - Philippines"/>
    <n v="44.5"/>
    <s v="501 - DARK PURPLE"/>
    <s v="Majority Textile w/ Leather"/>
    <n v="37.5"/>
    <n v="90"/>
    <n v="34.1"/>
    <n v="75"/>
    <n v="43.5"/>
    <n v="100"/>
    <n v="1"/>
  </r>
  <r>
    <x v="0"/>
    <s v="VN0007QYGPE1"/>
    <s v="VN0007QYGPE1003"/>
    <s v="LX Authentic Reissue 44"/>
    <s v="Grape"/>
    <s v="VN0007QYGPE1M  115"/>
    <n v="115"/>
    <s v="Black Toe"/>
    <x v="3"/>
    <s v="MENS LIFESTYLE FOOTWEAR"/>
    <x v="56"/>
    <x v="3"/>
    <m/>
    <s v="60 - Discontinued"/>
    <x v="0"/>
    <s v="VN0007QYGPE1003 - LX Authentic Reissue 44 BL, 11.5, Medium"/>
    <x v="3"/>
    <s v="123 - FTW_Shoe"/>
    <s v="6115 - UX Shoes Low"/>
    <n v="197065720049"/>
    <s v="PH - Philippines"/>
    <n v="45"/>
    <s v="501 - DARK PURPLE"/>
    <s v="Majority Textile w/ Leather"/>
    <n v="37.5"/>
    <n v="90"/>
    <n v="34.1"/>
    <n v="75"/>
    <n v="43.5"/>
    <n v="100"/>
    <n v="1"/>
  </r>
  <r>
    <x v="0"/>
    <s v="VN0007QYGPE1"/>
    <s v="VN0007QYGPE1002"/>
    <s v="LX Authentic Reissue 44"/>
    <s v="Grape"/>
    <s v="VN0007QYGPE1M  120"/>
    <n v="120"/>
    <s v="Black Toe"/>
    <x v="3"/>
    <s v="MENS LIFESTYLE FOOTWEAR"/>
    <x v="56"/>
    <x v="3"/>
    <m/>
    <s v="60 - Discontinued"/>
    <x v="0"/>
    <s v="VN0007QYGPE1002 - LX Authentic Reissue 44 BLAC, 12, Medium"/>
    <x v="3"/>
    <s v="123 - FTW_Shoe"/>
    <s v="6115 - UX Shoes Low"/>
    <n v="197065720223"/>
    <s v="PH - Philippines"/>
    <n v="46"/>
    <s v="501 - DARK PURPLE"/>
    <s v="Majority Textile w/ Leather"/>
    <n v="37.5"/>
    <n v="90"/>
    <n v="34.1"/>
    <n v="75"/>
    <n v="43.5"/>
    <n v="100"/>
    <n v="4"/>
  </r>
  <r>
    <x v="0"/>
    <s v="VN0007QYMDB1"/>
    <s v="VN0007QYMDB1016"/>
    <s v="LX Authentic Reissue 44"/>
    <s v="Madder Brown"/>
    <s v="VN0007QYMDB1M  035"/>
    <n v="35"/>
    <s v="Black Toe"/>
    <x v="3"/>
    <s v="MENS LIFESTYLE FOOTWEAR"/>
    <x v="56"/>
    <x v="3"/>
    <m/>
    <s v="60 - Discontinued"/>
    <x v="0"/>
    <s v="VN0007QYMDB1016 - LX Authentic Reissue 44 BLA, 3.5, Medium"/>
    <x v="3"/>
    <s v="123 - FTW_Shoe"/>
    <s v="6115 - UX Shoes Low"/>
    <n v="197065717551"/>
    <s v="PH - Philippines"/>
    <n v="34.5"/>
    <s v="210 - MEDIUM BROWN"/>
    <s v="Majority Textile w/ Leather"/>
    <n v="37.5"/>
    <n v="90"/>
    <n v="34.1"/>
    <n v="75"/>
    <n v="43.5"/>
    <n v="100"/>
    <n v="1"/>
  </r>
  <r>
    <x v="0"/>
    <s v="VN0007QYMDB1"/>
    <s v="VN0007QYMDB1013"/>
    <s v="LX Authentic Reissue 44"/>
    <s v="Madder Brown"/>
    <s v="VN0007QYMDB1M  050"/>
    <n v="50"/>
    <s v="Black Toe"/>
    <x v="3"/>
    <s v="MENS LIFESTYLE FOOTWEAR"/>
    <x v="56"/>
    <x v="3"/>
    <m/>
    <s v="60 - Discontinued"/>
    <x v="0"/>
    <s v="VN0007QYMDB1013 - LX Authentic Reissue 44 BLAC, 5, Medium"/>
    <x v="3"/>
    <s v="123 - FTW_Shoe"/>
    <s v="6115 - UX Shoes Low"/>
    <n v="197065717964"/>
    <s v="PH - Philippines"/>
    <n v="36.5"/>
    <s v="210 - MEDIUM BROWN"/>
    <s v="Majority Textile w/ Leather"/>
    <n v="37.5"/>
    <n v="90"/>
    <n v="34.1"/>
    <n v="75"/>
    <n v="43.5"/>
    <n v="100"/>
    <n v="5"/>
  </r>
  <r>
    <x v="0"/>
    <s v="VN0007QYMDB1"/>
    <s v="VN0007QYMDB1011"/>
    <s v="LX Authentic Reissue 44"/>
    <s v="Madder Brown"/>
    <s v="VN0007QYMDB1M  060"/>
    <n v="60"/>
    <s v="Black Toe"/>
    <x v="3"/>
    <s v="MENS LIFESTYLE FOOTWEAR"/>
    <x v="56"/>
    <x v="3"/>
    <m/>
    <s v="60 - Discontinued"/>
    <x v="0"/>
    <s v="VN0007QYMDB1011 - LX Authentic Reissue 44 BLAC, 6, Medium"/>
    <x v="3"/>
    <s v="123 - FTW_Shoe"/>
    <s v="6115 - UX Shoes Low"/>
    <n v="197065718336"/>
    <s v="PH - Philippines"/>
    <n v="38"/>
    <s v="210 - MEDIUM BROWN"/>
    <s v="Majority Textile w/ Leather"/>
    <n v="37.5"/>
    <n v="90"/>
    <n v="34.1"/>
    <n v="75"/>
    <n v="43.5"/>
    <n v="100"/>
    <n v="3"/>
  </r>
  <r>
    <x v="0"/>
    <s v="VN0007QYMDB1"/>
    <s v="VN0007QYMDB1010"/>
    <s v="LX Authentic Reissue 44"/>
    <s v="Madder Brown"/>
    <s v="VN0007QYMDB1M  065"/>
    <n v="65"/>
    <s v="Black Toe"/>
    <x v="3"/>
    <s v="MENS LIFESTYLE FOOTWEAR"/>
    <x v="56"/>
    <x v="3"/>
    <m/>
    <s v="60 - Discontinued"/>
    <x v="0"/>
    <s v="VN0007QYMDB1010 - LX Authentic Reissue 44 BLA, 6.5, Medium"/>
    <x v="3"/>
    <s v="123 - FTW_Shoe"/>
    <s v="6115 - UX Shoes Low"/>
    <n v="197065718503"/>
    <s v="PH - Philippines"/>
    <n v="38.5"/>
    <s v="210 - MEDIUM BROWN"/>
    <s v="Majority Textile w/ Leather"/>
    <n v="37.5"/>
    <n v="90"/>
    <n v="34.1"/>
    <n v="75"/>
    <n v="43.5"/>
    <n v="100"/>
    <n v="1"/>
  </r>
  <r>
    <x v="0"/>
    <s v="VN0007QYMDB1"/>
    <s v="VN0007QYMDB1009"/>
    <s v="LX Authentic Reissue 44"/>
    <s v="Madder Brown"/>
    <s v="VN0007QYMDB1M  070"/>
    <n v="70"/>
    <s v="Black Toe"/>
    <x v="3"/>
    <s v="MENS LIFESTYLE FOOTWEAR"/>
    <x v="56"/>
    <x v="3"/>
    <m/>
    <s v="60 - Discontinued"/>
    <x v="0"/>
    <s v="VN0007QYMDB1009 - LX Authentic Reissue 44 BLAC, 7, Medium"/>
    <x v="3"/>
    <s v="123 - FTW_Shoe"/>
    <s v="6115 - UX Shoes Low"/>
    <n v="197065718589"/>
    <s v="PH - Philippines"/>
    <n v="39"/>
    <s v="210 - MEDIUM BROWN"/>
    <s v="Majority Textile w/ Leather"/>
    <n v="37.5"/>
    <n v="90"/>
    <n v="34.1"/>
    <n v="75"/>
    <n v="43.5"/>
    <n v="100"/>
    <n v="4"/>
  </r>
  <r>
    <x v="0"/>
    <s v="VN0007QYMDB1"/>
    <s v="VN0007QYMDB1008"/>
    <s v="LX Authentic Reissue 44"/>
    <s v="Madder Brown"/>
    <s v="VN0007QYMDB1M  075"/>
    <n v="75"/>
    <s v="Black Toe"/>
    <x v="3"/>
    <s v="MENS LIFESTYLE FOOTWEAR"/>
    <x v="56"/>
    <x v="3"/>
    <m/>
    <s v="60 - Discontinued"/>
    <x v="0"/>
    <s v="VN0007QYMDB1008 - LX Authentic Reissue 44 BLA, 7.5, Medium"/>
    <x v="3"/>
    <s v="123 - FTW_Shoe"/>
    <s v="6115 - UX Shoes Low"/>
    <n v="197065718862"/>
    <s v="PH - Philippines"/>
    <n v="40"/>
    <s v="210 - MEDIUM BROWN"/>
    <s v="Majority Textile w/ Leather"/>
    <n v="37.5"/>
    <n v="90"/>
    <n v="34.1"/>
    <n v="75"/>
    <n v="43.5"/>
    <n v="100"/>
    <n v="5"/>
  </r>
  <r>
    <x v="0"/>
    <s v="VN0007QYMDB1"/>
    <s v="VN0007QYMDB1007"/>
    <s v="LX Authentic Reissue 44"/>
    <s v="Madder Brown"/>
    <s v="VN0007QYMDB1M  080"/>
    <n v="80"/>
    <s v="Black Toe"/>
    <x v="3"/>
    <s v="MENS LIFESTYLE FOOTWEAR"/>
    <x v="56"/>
    <x v="3"/>
    <m/>
    <s v="60 - Discontinued"/>
    <x v="0"/>
    <s v="VN0007QYMDB1007 - LX Authentic Reissue 44 BLAC, 8, Medium"/>
    <x v="3"/>
    <s v="123 - FTW_Shoe"/>
    <s v="6115 - UX Shoes Low"/>
    <n v="197065719050"/>
    <s v="PH - Philippines"/>
    <n v="40.5"/>
    <s v="210 - MEDIUM BROWN"/>
    <s v="Majority Textile w/ Leather"/>
    <n v="37.5"/>
    <n v="90"/>
    <n v="34.1"/>
    <n v="75"/>
    <n v="43.5"/>
    <n v="100"/>
    <n v="3"/>
  </r>
  <r>
    <x v="0"/>
    <s v="VN0007QYMDB1"/>
    <s v="VN0007QYMDB1006"/>
    <s v="LX Authentic Reissue 44"/>
    <s v="Madder Brown"/>
    <s v="VN0007QYMDB1M  085"/>
    <n v="85"/>
    <s v="Black Toe"/>
    <x v="3"/>
    <s v="MENS LIFESTYLE FOOTWEAR"/>
    <x v="56"/>
    <x v="3"/>
    <m/>
    <s v="60 - Discontinued"/>
    <x v="0"/>
    <s v="VN0007QYMDB1006 - LX Authentic Reissue 44 BLA, 8.5, Medium"/>
    <x v="3"/>
    <s v="123 - FTW_Shoe"/>
    <s v="6115 - UX Shoes Low"/>
    <n v="197065719234"/>
    <s v="PH - Philippines"/>
    <n v="41"/>
    <s v="210 - MEDIUM BROWN"/>
    <s v="Majority Textile w/ Leather"/>
    <n v="37.5"/>
    <n v="90"/>
    <n v="34.1"/>
    <n v="75"/>
    <n v="43.5"/>
    <n v="100"/>
    <n v="2"/>
  </r>
  <r>
    <x v="0"/>
    <s v="VN0007QYMDB1"/>
    <s v="VN0007QYMDB1005"/>
    <s v="LX Authentic Reissue 44"/>
    <s v="Madder Brown"/>
    <s v="VN0007QYMDB1M  090"/>
    <n v="90"/>
    <s v="Black Toe"/>
    <x v="3"/>
    <s v="MENS LIFESTYLE FOOTWEAR"/>
    <x v="56"/>
    <x v="3"/>
    <m/>
    <s v="60 - Discontinued"/>
    <x v="0"/>
    <s v="VN0007QYMDB1005 - LX Authentic Reissue 44 BLAC, 9, Medium"/>
    <x v="3"/>
    <s v="123 - FTW_Shoe"/>
    <s v="6115 - UX Shoes Low"/>
    <n v="197065719418"/>
    <s v="PH - Philippines"/>
    <n v="42"/>
    <s v="210 - MEDIUM BROWN"/>
    <s v="Majority Textile w/ Leather"/>
    <n v="37.5"/>
    <n v="90"/>
    <n v="34.1"/>
    <n v="75"/>
    <n v="43.5"/>
    <n v="100"/>
    <n v="4"/>
  </r>
  <r>
    <x v="0"/>
    <s v="VN0007QYMDB1"/>
    <s v="VN0007QYMDB1018"/>
    <s v="LX Authentic Reissue 44"/>
    <s v="Madder Brown"/>
    <s v="VN0007QYMDB1M  095"/>
    <n v="95"/>
    <s v="Black Toe"/>
    <x v="3"/>
    <s v="MENS LIFESTYLE FOOTWEAR"/>
    <x v="56"/>
    <x v="3"/>
    <m/>
    <s v="60 - Discontinued"/>
    <x v="0"/>
    <s v="VN0007QYMDB1018 - LX Authentic Reissue 44 BLA, 9.5, Medium"/>
    <x v="3"/>
    <s v="123 - FTW_Shoe"/>
    <s v="6115 - UX Shoes Low"/>
    <n v="197065719494"/>
    <s v="PH - Philippines"/>
    <n v="42.5"/>
    <s v="210 - MEDIUM BROWN"/>
    <s v="Majority Textile w/ Leather"/>
    <n v="37.5"/>
    <n v="90"/>
    <n v="34.1"/>
    <n v="75"/>
    <n v="43.5"/>
    <n v="100"/>
    <n v="3"/>
  </r>
  <r>
    <x v="0"/>
    <s v="VN0007QYMDB1"/>
    <s v="VN0007QYMDB1017"/>
    <s v="LX Authentic Reissue 44"/>
    <s v="Madder Brown"/>
    <s v="VN0007QYMDB1M  100"/>
    <n v="100"/>
    <s v="Black Toe"/>
    <x v="3"/>
    <s v="MENS LIFESTYLE FOOTWEAR"/>
    <x v="56"/>
    <x v="3"/>
    <m/>
    <s v="60 - Discontinued"/>
    <x v="0"/>
    <s v="VN0007QYMDB1017 - LX Authentic Reissue 44 BLAC, 10, Medium"/>
    <x v="3"/>
    <s v="123 - FTW_Shoe"/>
    <s v="6115 - UX Shoes Low"/>
    <n v="197065719678"/>
    <s v="PH - Philippines"/>
    <n v="43"/>
    <s v="210 - MEDIUM BROWN"/>
    <s v="Majority Textile w/ Leather"/>
    <n v="37.5"/>
    <n v="90"/>
    <n v="34.1"/>
    <n v="75"/>
    <n v="43.5"/>
    <n v="100"/>
    <n v="1"/>
  </r>
  <r>
    <x v="0"/>
    <s v="VN0007QYMDB1"/>
    <s v="VN0007QYMDB1019"/>
    <s v="LX Authentic Reissue 44"/>
    <s v="Madder Brown"/>
    <s v="VN0007QYMDB1M  105"/>
    <n v="105"/>
    <s v="Black Toe"/>
    <x v="3"/>
    <s v="MENS LIFESTYLE FOOTWEAR"/>
    <x v="56"/>
    <x v="3"/>
    <m/>
    <s v="60 - Discontinued"/>
    <x v="0"/>
    <s v="VN0007QYMDB1019 - LX Authentic Reissue 44 BL, 10.5, Medium"/>
    <x v="3"/>
    <s v="123 - FTW_Shoe"/>
    <s v="6115 - UX Shoes Low"/>
    <n v="197065719852"/>
    <s v="PH - Philippines"/>
    <n v="44"/>
    <s v="210 - MEDIUM BROWN"/>
    <s v="Majority Textile w/ Leather"/>
    <n v="37.5"/>
    <n v="90"/>
    <n v="34.1"/>
    <n v="75"/>
    <n v="43.5"/>
    <n v="100"/>
    <n v="4"/>
  </r>
  <r>
    <x v="0"/>
    <s v="VN0007QYMDB1"/>
    <s v="VN0007QYMDB1004"/>
    <s v="LX Authentic Reissue 44"/>
    <s v="Madder Brown"/>
    <s v="VN0007QYMDB1M  110"/>
    <n v="110"/>
    <s v="Black Toe"/>
    <x v="3"/>
    <s v="MENS LIFESTYLE FOOTWEAR"/>
    <x v="56"/>
    <x v="3"/>
    <m/>
    <s v="60 - Discontinued"/>
    <x v="0"/>
    <s v="VN0007QYMDB1004 - LX Authentic Reissue 44 BLAC, 11, Medium"/>
    <x v="3"/>
    <s v="123 - FTW_Shoe"/>
    <s v="6115 - UX Shoes Low"/>
    <n v="197065720032"/>
    <s v="PH - Philippines"/>
    <n v="44.5"/>
    <s v="210 - MEDIUM BROWN"/>
    <s v="Majority Textile w/ Leather"/>
    <n v="37.5"/>
    <n v="90"/>
    <n v="34.1"/>
    <n v="75"/>
    <n v="43.5"/>
    <n v="100"/>
    <n v="1"/>
  </r>
  <r>
    <x v="0"/>
    <s v="VN0007QYMDB1"/>
    <s v="VN0007QYMDB1002"/>
    <s v="LX Authentic Reissue 44"/>
    <s v="Madder Brown"/>
    <s v="VN0007QYMDB1M  120"/>
    <n v="120"/>
    <s v="Black Toe"/>
    <x v="3"/>
    <s v="MENS LIFESTYLE FOOTWEAR"/>
    <x v="56"/>
    <x v="3"/>
    <m/>
    <s v="60 - Discontinued"/>
    <x v="0"/>
    <s v="VN0007QYMDB1002 - LX Authentic Reissue 44 BLAC, 12, Medium"/>
    <x v="3"/>
    <s v="123 - FTW_Shoe"/>
    <s v="6115 - UX Shoes Low"/>
    <n v="197065720292"/>
    <s v="PH - Philippines"/>
    <n v="46"/>
    <s v="210 - MEDIUM BROWN"/>
    <s v="Majority Textile w/ Leather"/>
    <n v="37.5"/>
    <n v="90"/>
    <n v="34.1"/>
    <n v="75"/>
    <n v="43.5"/>
    <n v="100"/>
    <n v="1"/>
  </r>
  <r>
    <x v="0"/>
    <s v="VN0007QZ52K1"/>
    <s v="VN0007QZ52K1019"/>
    <s v="LX Authentic Reissue 44"/>
    <s v="Marmalade"/>
    <s v="VN0007QZ52K1M  045"/>
    <n v="45"/>
    <s v="Dip Dye Checkerboard"/>
    <x v="3"/>
    <s v="MENS LIFESTYLE FOOTWEAR"/>
    <x v="56"/>
    <x v="3"/>
    <m/>
    <s v="60 - Discontinued"/>
    <x v="0"/>
    <s v="VN0007QZ52K1019 - LX Authentic Reissue 44 DIP, 4.5, Medium"/>
    <x v="3"/>
    <s v="123 - FTW_Shoe"/>
    <s v="6115 - UX Shoes Low"/>
    <n v="197065718060"/>
    <s v="PH - Philippines"/>
    <n v="36"/>
    <s v="801 - DARK ORANGE"/>
    <s v="Canvas"/>
    <n v="39.6"/>
    <n v="95"/>
    <n v="36.4"/>
    <n v="80"/>
    <n v="45.7"/>
    <n v="105"/>
    <n v="1"/>
  </r>
  <r>
    <x v="0"/>
    <s v="VN0007QZ52K1"/>
    <s v="VN0007QZ52K1016"/>
    <s v="LX Authentic Reissue 44"/>
    <s v="Marmalade"/>
    <s v="VN0007QZ52K1M  050"/>
    <n v="50"/>
    <s v="Dip Dye Checkerboard"/>
    <x v="3"/>
    <s v="MENS LIFESTYLE FOOTWEAR"/>
    <x v="56"/>
    <x v="3"/>
    <m/>
    <s v="60 - Discontinued"/>
    <x v="0"/>
    <s v="VN0007QZ52K1016 - LX Authentic Reissue 44 DIPD, 5, Medium"/>
    <x v="3"/>
    <s v="123 - FTW_Shoe"/>
    <s v="6115 - UX Shoes Low"/>
    <n v="197065718251"/>
    <s v="PH - Philippines"/>
    <n v="36.5"/>
    <s v="801 - DARK ORANGE"/>
    <s v="Canvas"/>
    <n v="39.6"/>
    <n v="95"/>
    <n v="36.4"/>
    <n v="80"/>
    <n v="45.7"/>
    <n v="105"/>
    <n v="1"/>
  </r>
  <r>
    <x v="0"/>
    <s v="VN0007QZ52K1"/>
    <s v="VN0007QZ52K1015"/>
    <s v="LX Authentic Reissue 44"/>
    <s v="Marmalade"/>
    <s v="VN0007QZ52K1M  055"/>
    <n v="55"/>
    <s v="Dip Dye Checkerboard"/>
    <x v="3"/>
    <s v="MENS LIFESTYLE FOOTWEAR"/>
    <x v="56"/>
    <x v="3"/>
    <m/>
    <s v="60 - Discontinued"/>
    <x v="0"/>
    <s v="VN0007QZ52K1015 - LX Authentic Reissue 44 DIP, 5.5, Medium"/>
    <x v="3"/>
    <s v="123 - FTW_Shoe"/>
    <s v="6115 - UX Shoes Low"/>
    <n v="197065718466"/>
    <s v="PH - Philippines"/>
    <n v="37"/>
    <s v="801 - DARK ORANGE"/>
    <s v="Canvas"/>
    <n v="39.6"/>
    <n v="95"/>
    <n v="36.4"/>
    <n v="80"/>
    <n v="45.7"/>
    <n v="105"/>
    <n v="3"/>
  </r>
  <r>
    <x v="0"/>
    <s v="VN0007QZ52K1"/>
    <s v="VN0007QZ52K1014"/>
    <s v="LX Authentic Reissue 44"/>
    <s v="Marmalade"/>
    <s v="VN0007QZ52K1M  060"/>
    <n v="60"/>
    <s v="Dip Dye Checkerboard"/>
    <x v="3"/>
    <s v="MENS LIFESTYLE FOOTWEAR"/>
    <x v="56"/>
    <x v="3"/>
    <m/>
    <s v="60 - Discontinued"/>
    <x v="0"/>
    <s v="VN0007QZ52K1014 - LX Authentic Reissue 44 DIPD, 6, Medium"/>
    <x v="3"/>
    <s v="123 - FTW_Shoe"/>
    <s v="6115 - UX Shoes Low"/>
    <n v="197065718640"/>
    <s v="PH - Philippines"/>
    <n v="38"/>
    <s v="801 - DARK ORANGE"/>
    <s v="Canvas"/>
    <n v="39.6"/>
    <n v="95"/>
    <n v="36.4"/>
    <n v="80"/>
    <n v="45.7"/>
    <n v="105"/>
    <n v="2"/>
  </r>
  <r>
    <x v="0"/>
    <s v="VN0007QZ52K1"/>
    <s v="VN0007QZ52K1012"/>
    <s v="LX Authentic Reissue 44"/>
    <s v="Marmalade"/>
    <s v="VN0007QZ52K1M  070"/>
    <n v="70"/>
    <s v="Dip Dye Checkerboard"/>
    <x v="3"/>
    <s v="MENS LIFESTYLE FOOTWEAR"/>
    <x v="56"/>
    <x v="3"/>
    <m/>
    <s v="60 - Discontinued"/>
    <x v="0"/>
    <s v="VN0007QZ52K1012 - LX Authentic Reissue 44 DIPD, 7, Medium"/>
    <x v="3"/>
    <s v="123 - FTW_Shoe"/>
    <s v="6115 - UX Shoes Low"/>
    <n v="197065718947"/>
    <s v="PH - Philippines"/>
    <n v="39"/>
    <s v="801 - DARK ORANGE"/>
    <s v="Canvas"/>
    <n v="39.6"/>
    <n v="95"/>
    <n v="36.4"/>
    <n v="80"/>
    <n v="45.7"/>
    <n v="105"/>
    <n v="2"/>
  </r>
  <r>
    <x v="0"/>
    <s v="VN0007QZ52K1"/>
    <s v="VN0007QZ52K1011"/>
    <s v="LX Authentic Reissue 44"/>
    <s v="Marmalade"/>
    <s v="VN0007QZ52K1M  075"/>
    <n v="75"/>
    <s v="Dip Dye Checkerboard"/>
    <x v="3"/>
    <s v="MENS LIFESTYLE FOOTWEAR"/>
    <x v="56"/>
    <x v="3"/>
    <m/>
    <s v="60 - Discontinued"/>
    <x v="0"/>
    <s v="VN0007QZ52K1011 - LX Authentic Reissue 44 DIP, 7.5, Medium"/>
    <x v="3"/>
    <s v="123 - FTW_Shoe"/>
    <s v="6115 - UX Shoes Low"/>
    <n v="197065719135"/>
    <s v="PH - Philippines"/>
    <n v="40"/>
    <s v="801 - DARK ORANGE"/>
    <s v="Canvas"/>
    <n v="39.6"/>
    <n v="95"/>
    <n v="36.4"/>
    <n v="80"/>
    <n v="45.7"/>
    <n v="105"/>
    <n v="4"/>
  </r>
  <r>
    <x v="0"/>
    <s v="VN0007QZ52K1"/>
    <s v="VN0007QZ52K1010"/>
    <s v="LX Authentic Reissue 44"/>
    <s v="Marmalade"/>
    <s v="VN0007QZ52K1M  080"/>
    <n v="80"/>
    <s v="Dip Dye Checkerboard"/>
    <x v="3"/>
    <s v="MENS LIFESTYLE FOOTWEAR"/>
    <x v="56"/>
    <x v="3"/>
    <m/>
    <s v="60 - Discontinued"/>
    <x v="0"/>
    <s v="VN0007QZ52K1010 - LX Authentic Reissue 44 DIPD, 8, Medium"/>
    <x v="3"/>
    <s v="123 - FTW_Shoe"/>
    <s v="6115 - UX Shoes Low"/>
    <n v="197065719340"/>
    <s v="PH - Philippines"/>
    <n v="40.5"/>
    <s v="801 - DARK ORANGE"/>
    <s v="Canvas"/>
    <n v="39.6"/>
    <n v="95"/>
    <n v="36.4"/>
    <n v="80"/>
    <n v="45.7"/>
    <n v="105"/>
    <n v="1"/>
  </r>
  <r>
    <x v="0"/>
    <s v="VN0007QZ52K1"/>
    <s v="VN0007QZ52K1009"/>
    <s v="LX Authentic Reissue 44"/>
    <s v="Marmalade"/>
    <s v="VN0007QZ52K1M  085"/>
    <n v="85"/>
    <s v="Dip Dye Checkerboard"/>
    <x v="3"/>
    <s v="MENS LIFESTYLE FOOTWEAR"/>
    <x v="56"/>
    <x v="3"/>
    <m/>
    <s v="60 - Discontinued"/>
    <x v="0"/>
    <s v="VN0007QZ52K1009 - LX Authentic Reissue 44 DIP, 8.5, Medium"/>
    <x v="3"/>
    <s v="123 - FTW_Shoe"/>
    <s v="6115 - UX Shoes Low"/>
    <n v="197065719555"/>
    <s v="PH - Philippines"/>
    <n v="41"/>
    <s v="801 - DARK ORANGE"/>
    <s v="Canvas"/>
    <n v="39.6"/>
    <n v="95"/>
    <n v="36.4"/>
    <n v="80"/>
    <n v="45.7"/>
    <n v="105"/>
    <n v="4"/>
  </r>
  <r>
    <x v="0"/>
    <s v="VN0007QZ52K1"/>
    <s v="VN0007QZ52K1008"/>
    <s v="LX Authentic Reissue 44"/>
    <s v="Marmalade"/>
    <s v="VN0007QZ52K1M  090"/>
    <n v="90"/>
    <s v="Dip Dye Checkerboard"/>
    <x v="3"/>
    <s v="MENS LIFESTYLE FOOTWEAR"/>
    <x v="56"/>
    <x v="3"/>
    <m/>
    <s v="60 - Discontinued"/>
    <x v="0"/>
    <s v="VN0007QZ52K1008 - LX Authentic Reissue 44 DIPD, 9, Medium"/>
    <x v="3"/>
    <s v="123 - FTW_Shoe"/>
    <s v="6115 - UX Shoes Low"/>
    <n v="197065719739"/>
    <s v="PH - Philippines"/>
    <n v="42"/>
    <s v="801 - DARK ORANGE"/>
    <s v="Canvas"/>
    <n v="39.6"/>
    <n v="95"/>
    <n v="36.4"/>
    <n v="80"/>
    <n v="45.7"/>
    <n v="105"/>
    <n v="3"/>
  </r>
  <r>
    <x v="0"/>
    <s v="VN0007QZ52K1"/>
    <s v="VN0007QZ52K1007"/>
    <s v="LX Authentic Reissue 44"/>
    <s v="Marmalade"/>
    <s v="VN0007QZ52K1M  095"/>
    <n v="95"/>
    <s v="Dip Dye Checkerboard"/>
    <x v="3"/>
    <s v="MENS LIFESTYLE FOOTWEAR"/>
    <x v="56"/>
    <x v="3"/>
    <m/>
    <s v="60 - Discontinued"/>
    <x v="0"/>
    <s v="VN0007QZ52K1007 - LX Authentic Reissue 44 DIP, 9.5, Medium"/>
    <x v="3"/>
    <s v="123 - FTW_Shoe"/>
    <s v="6115 - UX Shoes Low"/>
    <n v="197065719944"/>
    <s v="PH - Philippines"/>
    <n v="42.5"/>
    <s v="801 - DARK ORANGE"/>
    <s v="Canvas"/>
    <n v="39.6"/>
    <n v="95"/>
    <n v="36.4"/>
    <n v="80"/>
    <n v="45.7"/>
    <n v="105"/>
    <n v="1"/>
  </r>
  <r>
    <x v="0"/>
    <s v="VN0007QZ52K1"/>
    <s v="VN0007QZ52K1006"/>
    <s v="LX Authentic Reissue 44"/>
    <s v="Marmalade"/>
    <s v="VN0007QZ52K1M  100"/>
    <n v="100"/>
    <s v="Dip Dye Checkerboard"/>
    <x v="3"/>
    <s v="MENS LIFESTYLE FOOTWEAR"/>
    <x v="56"/>
    <x v="3"/>
    <m/>
    <s v="60 - Discontinued"/>
    <x v="0"/>
    <s v="VN0007QZ52K1006 - LX Authentic Reissue 44 DIPD, 10, Medium"/>
    <x v="3"/>
    <s v="123 - FTW_Shoe"/>
    <s v="6115 - UX Shoes Low"/>
    <n v="197065720162"/>
    <s v="PH - Philippines"/>
    <n v="43"/>
    <s v="801 - DARK ORANGE"/>
    <s v="Canvas"/>
    <n v="39.6"/>
    <n v="95"/>
    <n v="36.4"/>
    <n v="80"/>
    <n v="45.7"/>
    <n v="105"/>
    <n v="3"/>
  </r>
  <r>
    <x v="0"/>
    <s v="VN0007QZ52K1"/>
    <s v="VN0007QZ52K1005"/>
    <s v="LX Authentic Reissue 44"/>
    <s v="Marmalade"/>
    <s v="VN0007QZ52K1M  105"/>
    <n v="105"/>
    <s v="Dip Dye Checkerboard"/>
    <x v="3"/>
    <s v="MENS LIFESTYLE FOOTWEAR"/>
    <x v="56"/>
    <x v="3"/>
    <m/>
    <s v="60 - Discontinued"/>
    <x v="0"/>
    <s v="VN0007QZ52K1005 - LX Authentic Reissue 44 DI, 10.5, Medium"/>
    <x v="3"/>
    <s v="123 - FTW_Shoe"/>
    <s v="6115 - UX Shoes Low"/>
    <n v="197065720360"/>
    <s v="PH - Philippines"/>
    <n v="44"/>
    <s v="801 - DARK ORANGE"/>
    <s v="Canvas"/>
    <n v="39.6"/>
    <n v="95"/>
    <n v="36.4"/>
    <n v="80"/>
    <n v="45.7"/>
    <n v="105"/>
    <n v="2"/>
  </r>
  <r>
    <x v="0"/>
    <s v="VN0007QZ52K1"/>
    <s v="VN0007QZ52K1004"/>
    <s v="LX Authentic Reissue 44"/>
    <s v="Marmalade"/>
    <s v="VN0007QZ52K1M  110"/>
    <n v="110"/>
    <s v="Dip Dye Checkerboard"/>
    <x v="3"/>
    <s v="MENS LIFESTYLE FOOTWEAR"/>
    <x v="56"/>
    <x v="3"/>
    <m/>
    <s v="60 - Discontinued"/>
    <x v="0"/>
    <s v="VN0007QZ52K1004 - LX Authentic Reissue 44 DIPD, 11, Medium"/>
    <x v="3"/>
    <s v="123 - FTW_Shoe"/>
    <s v="6115 - UX Shoes Low"/>
    <n v="197065720469"/>
    <s v="PH - Philippines"/>
    <n v="44.5"/>
    <s v="801 - DARK ORANGE"/>
    <s v="Canvas"/>
    <n v="39.6"/>
    <n v="95"/>
    <n v="36.4"/>
    <n v="80"/>
    <n v="45.7"/>
    <n v="105"/>
    <n v="1"/>
  </r>
  <r>
    <x v="0"/>
    <s v="VN0007QZ52K1"/>
    <s v="VN0007QZ52K1003"/>
    <s v="LX Authentic Reissue 44"/>
    <s v="Marmalade"/>
    <s v="VN0007QZ52K1M  115"/>
    <n v="115"/>
    <s v="Dip Dye Checkerboard"/>
    <x v="3"/>
    <s v="MENS LIFESTYLE FOOTWEAR"/>
    <x v="56"/>
    <x v="3"/>
    <m/>
    <s v="60 - Discontinued"/>
    <x v="0"/>
    <s v="VN0007QZ52K1003 - LX Authentic Reissue 44 DI, 11.5, Medium"/>
    <x v="3"/>
    <s v="123 - FTW_Shoe"/>
    <s v="6115 - UX Shoes Low"/>
    <n v="197065720667"/>
    <s v="PH - Philippines"/>
    <n v="45"/>
    <s v="801 - DARK ORANGE"/>
    <s v="Canvas"/>
    <n v="39.6"/>
    <n v="95"/>
    <n v="36.4"/>
    <n v="80"/>
    <n v="45.7"/>
    <n v="105"/>
    <n v="2"/>
  </r>
  <r>
    <x v="0"/>
    <s v="VN0007QZ52K1"/>
    <s v="VN0007QZ52K1002"/>
    <s v="LX Authentic Reissue 44"/>
    <s v="Marmalade"/>
    <s v="VN0007QZ52K1M  120"/>
    <n v="120"/>
    <s v="Dip Dye Checkerboard"/>
    <x v="3"/>
    <s v="MENS LIFESTYLE FOOTWEAR"/>
    <x v="56"/>
    <x v="3"/>
    <m/>
    <s v="60 - Discontinued"/>
    <x v="0"/>
    <s v="VN0007QZ52K1002 - LX Authentic Reissue 44 DIPD, 12, Medium"/>
    <x v="3"/>
    <s v="123 - FTW_Shoe"/>
    <s v="6115 - UX Shoes Low"/>
    <n v="197065720841"/>
    <s v="PH - Philippines"/>
    <n v="46"/>
    <s v="801 - DARK ORANGE"/>
    <s v="Canvas"/>
    <n v="39.6"/>
    <n v="95"/>
    <n v="36.4"/>
    <n v="80"/>
    <n v="45.7"/>
    <n v="105"/>
    <n v="2"/>
  </r>
  <r>
    <x v="0"/>
    <s v="VN0007QZD6S1"/>
    <s v="VN0007QZD6S1013"/>
    <s v="LX Authentic Reissue 44"/>
    <s v="TWIST OF LIME"/>
    <s v="VN0007QZD6S1M  045"/>
    <n v="45"/>
    <s v="Dip Dye Checkerboard"/>
    <x v="3"/>
    <s v="MENS LIFESTYLE FOOTWEAR"/>
    <x v="56"/>
    <x v="3"/>
    <m/>
    <s v="60 - Discontinued"/>
    <x v="0"/>
    <s v="VN0007QZD6S1013 - LX Authentic Reissue 44 DIP, 4.5, Medium"/>
    <x v="3"/>
    <s v="123 - FTW_Shoe"/>
    <s v="6115 - UX Shoes Low"/>
    <n v="197065717971"/>
    <s v="PH - Philippines"/>
    <n v="36"/>
    <s v="312 - OLIVE"/>
    <s v="Canvas"/>
    <n v="39.6"/>
    <n v="95"/>
    <n v="36.4"/>
    <n v="80"/>
    <n v="45.7"/>
    <n v="105"/>
    <n v="1"/>
  </r>
  <r>
    <x v="0"/>
    <s v="VN0007QZD6S1"/>
    <s v="VN0007QZD6S1008"/>
    <s v="LX Authentic Reissue 44"/>
    <s v="TWIST OF LIME"/>
    <s v="VN0007QZD6S1M  050"/>
    <n v="50"/>
    <s v="Dip Dye Checkerboard"/>
    <x v="3"/>
    <s v="MENS LIFESTYLE FOOTWEAR"/>
    <x v="56"/>
    <x v="3"/>
    <m/>
    <s v="60 - Discontinued"/>
    <x v="0"/>
    <s v="VN0007QZD6S1008 - LX Authentic Reissue 44 DIPD, 5, Medium"/>
    <x v="3"/>
    <s v="123 - FTW_Shoe"/>
    <s v="6115 - UX Shoes Low"/>
    <n v="197065718152"/>
    <s v="PH - Philippines"/>
    <n v="36.5"/>
    <s v="312 - OLIVE"/>
    <s v="Canvas"/>
    <n v="39.6"/>
    <n v="95"/>
    <n v="36.4"/>
    <n v="80"/>
    <n v="45.7"/>
    <n v="105"/>
    <n v="1"/>
  </r>
  <r>
    <x v="0"/>
    <s v="VN0007QZD6S1"/>
    <s v="VN0007QZD6S1007"/>
    <s v="LX Authentic Reissue 44"/>
    <s v="TWIST OF LIME"/>
    <s v="VN0007QZD6S1M  055"/>
    <n v="55"/>
    <s v="Dip Dye Checkerboard"/>
    <x v="3"/>
    <s v="MENS LIFESTYLE FOOTWEAR"/>
    <x v="56"/>
    <x v="3"/>
    <m/>
    <s v="60 - Discontinued"/>
    <x v="0"/>
    <s v="VN0007QZD6S1007 - LX Authentic Reissue 44 DIP, 5.5, Medium"/>
    <x v="3"/>
    <s v="123 - FTW_Shoe"/>
    <s v="6115 - UX Shoes Low"/>
    <n v="197065718329"/>
    <s v="PH - Philippines"/>
    <n v="37"/>
    <s v="312 - OLIVE"/>
    <s v="Canvas"/>
    <n v="39.6"/>
    <n v="95"/>
    <n v="36.4"/>
    <n v="80"/>
    <n v="45.7"/>
    <n v="105"/>
    <n v="2"/>
  </r>
  <r>
    <x v="0"/>
    <s v="VN0007QZD6S1"/>
    <s v="VN0007QZD6S1012"/>
    <s v="LX Authentic Reissue 44"/>
    <s v="TWIST OF LIME"/>
    <s v="VN0007QZD6S1M  060"/>
    <n v="60"/>
    <s v="Dip Dye Checkerboard"/>
    <x v="3"/>
    <s v="MENS LIFESTYLE FOOTWEAR"/>
    <x v="56"/>
    <x v="3"/>
    <m/>
    <s v="60 - Discontinued"/>
    <x v="0"/>
    <s v="VN0007QZD6S1012 - LX Authentic Reissue 44 DIPD, 6, Medium"/>
    <x v="3"/>
    <s v="123 - FTW_Shoe"/>
    <s v="6115 - UX Shoes Low"/>
    <n v="197065718510"/>
    <s v="PH - Philippines"/>
    <n v="38"/>
    <s v="312 - OLIVE"/>
    <s v="Canvas"/>
    <n v="39.6"/>
    <n v="95"/>
    <n v="36.4"/>
    <n v="80"/>
    <n v="45.7"/>
    <n v="105"/>
    <n v="1"/>
  </r>
  <r>
    <x v="0"/>
    <s v="VN0007QZD6S1"/>
    <s v="VN0007QZD6S1011"/>
    <s v="LX Authentic Reissue 44"/>
    <s v="TWIST OF LIME"/>
    <s v="VN0007QZD6S1M  065"/>
    <n v="65"/>
    <s v="Dip Dye Checkerboard"/>
    <x v="3"/>
    <s v="MENS LIFESTYLE FOOTWEAR"/>
    <x v="56"/>
    <x v="3"/>
    <m/>
    <s v="60 - Discontinued"/>
    <x v="0"/>
    <s v="VN0007QZD6S1011 - LX Authentic Reissue 44 DIP, 6.5, Medium"/>
    <x v="3"/>
    <s v="123 - FTW_Shoe"/>
    <s v="6115 - UX Shoes Low"/>
    <n v="197065718596"/>
    <s v="PH - Philippines"/>
    <n v="38.5"/>
    <s v="312 - OLIVE"/>
    <s v="Canvas"/>
    <n v="39.6"/>
    <n v="95"/>
    <n v="36.4"/>
    <n v="80"/>
    <n v="45.7"/>
    <n v="105"/>
    <n v="1"/>
  </r>
  <r>
    <x v="0"/>
    <s v="VN0007QZD6S1"/>
    <s v="VN0007QZD6S1010"/>
    <s v="LX Authentic Reissue 44"/>
    <s v="TWIST OF LIME"/>
    <s v="VN0007QZD6S1M  070"/>
    <n v="70"/>
    <s v="Dip Dye Checkerboard"/>
    <x v="3"/>
    <s v="MENS LIFESTYLE FOOTWEAR"/>
    <x v="56"/>
    <x v="3"/>
    <m/>
    <s v="60 - Discontinued"/>
    <x v="0"/>
    <s v="VN0007QZD6S1010 - LX Authentic Reissue 44 DIPD, 7, Medium"/>
    <x v="3"/>
    <s v="123 - FTW_Shoe"/>
    <s v="6115 - UX Shoes Low"/>
    <n v="197065718879"/>
    <s v="PH - Philippines"/>
    <n v="39"/>
    <s v="312 - OLIVE"/>
    <s v="Canvas"/>
    <n v="39.6"/>
    <n v="95"/>
    <n v="36.4"/>
    <n v="80"/>
    <n v="45.7"/>
    <n v="105"/>
    <n v="3"/>
  </r>
  <r>
    <x v="0"/>
    <s v="VN0007QZD6S1"/>
    <s v="VN0007QZD6S1009"/>
    <s v="LX Authentic Reissue 44"/>
    <s v="TWIST OF LIME"/>
    <s v="VN0007QZD6S1M  075"/>
    <n v="75"/>
    <s v="Dip Dye Checkerboard"/>
    <x v="3"/>
    <s v="MENS LIFESTYLE FOOTWEAR"/>
    <x v="56"/>
    <x v="3"/>
    <m/>
    <s v="60 - Discontinued"/>
    <x v="0"/>
    <s v="VN0007QZD6S1009 - LX Authentic Reissue 44 DIP, 7.5, Medium"/>
    <x v="3"/>
    <s v="123 - FTW_Shoe"/>
    <s v="6115 - UX Shoes Low"/>
    <n v="197065719067"/>
    <s v="PH - Philippines"/>
    <n v="40"/>
    <s v="312 - OLIVE"/>
    <s v="Canvas"/>
    <n v="39.6"/>
    <n v="95"/>
    <n v="36.4"/>
    <n v="80"/>
    <n v="45.7"/>
    <n v="105"/>
    <n v="3"/>
  </r>
  <r>
    <x v="0"/>
    <s v="VN0007QZD6S1"/>
    <s v="VN0007QZD6S1016"/>
    <s v="LX Authentic Reissue 44"/>
    <s v="TWIST OF LIME"/>
    <s v="VN0007QZD6S1M  080"/>
    <n v="80"/>
    <s v="Dip Dye Checkerboard"/>
    <x v="3"/>
    <s v="MENS LIFESTYLE FOOTWEAR"/>
    <x v="56"/>
    <x v="3"/>
    <m/>
    <s v="60 - Discontinued"/>
    <x v="0"/>
    <s v="VN0007QZD6S1016 - LX Authentic Reissue 44 DIPD, 8, Medium"/>
    <x v="3"/>
    <s v="123 - FTW_Shoe"/>
    <s v="6115 - UX Shoes Low"/>
    <n v="197065719241"/>
    <s v="PH - Philippines"/>
    <n v="40.5"/>
    <s v="312 - OLIVE"/>
    <s v="Canvas"/>
    <n v="39.6"/>
    <n v="95"/>
    <n v="36.4"/>
    <n v="80"/>
    <n v="45.7"/>
    <n v="105"/>
    <n v="1"/>
  </r>
  <r>
    <x v="0"/>
    <s v="VN0007QZD6S1"/>
    <s v="VN0007QZD6S1019"/>
    <s v="LX Authentic Reissue 44"/>
    <s v="TWIST OF LIME"/>
    <s v="VN0007QZD6S1M  085"/>
    <n v="85"/>
    <s v="Dip Dye Checkerboard"/>
    <x v="3"/>
    <s v="MENS LIFESTYLE FOOTWEAR"/>
    <x v="56"/>
    <x v="3"/>
    <m/>
    <s v="60 - Discontinued"/>
    <x v="0"/>
    <s v="VN0007QZD6S1019 - LX Authentic Reissue 44 DIP, 8.5, Medium"/>
    <x v="3"/>
    <s v="123 - FTW_Shoe"/>
    <s v="6115 - UX Shoes Low"/>
    <n v="197065719425"/>
    <s v="PH - Philippines"/>
    <n v="41"/>
    <s v="312 - OLIVE"/>
    <s v="Canvas"/>
    <n v="39.6"/>
    <n v="95"/>
    <n v="36.4"/>
    <n v="80"/>
    <n v="45.7"/>
    <n v="105"/>
    <n v="3"/>
  </r>
  <r>
    <x v="0"/>
    <s v="VN0007QZD6S1"/>
    <s v="VN0007QZD6S1018"/>
    <s v="LX Authentic Reissue 44"/>
    <s v="TWIST OF LIME"/>
    <s v="VN0007QZD6S1M  090"/>
    <n v="90"/>
    <s v="Dip Dye Checkerboard"/>
    <x v="3"/>
    <s v="MENS LIFESTYLE FOOTWEAR"/>
    <x v="56"/>
    <x v="3"/>
    <m/>
    <s v="60 - Discontinued"/>
    <x v="0"/>
    <s v="VN0007QZD6S1018 - LX Authentic Reissue 44 DIPD, 9, Medium"/>
    <x v="3"/>
    <s v="123 - FTW_Shoe"/>
    <s v="6115 - UX Shoes Low"/>
    <n v="197065719616"/>
    <s v="PH - Philippines"/>
    <n v="42"/>
    <s v="312 - OLIVE"/>
    <s v="Canvas"/>
    <n v="39.6"/>
    <n v="95"/>
    <n v="36.4"/>
    <n v="80"/>
    <n v="45.7"/>
    <n v="105"/>
    <n v="2"/>
  </r>
  <r>
    <x v="0"/>
    <s v="VN0007QZD6S1"/>
    <s v="VN0007QZD6S1017"/>
    <s v="LX Authentic Reissue 44"/>
    <s v="TWIST OF LIME"/>
    <s v="VN0007QZD6S1M  095"/>
    <n v="95"/>
    <s v="Dip Dye Checkerboard"/>
    <x v="3"/>
    <s v="MENS LIFESTYLE FOOTWEAR"/>
    <x v="56"/>
    <x v="3"/>
    <m/>
    <s v="60 - Discontinued"/>
    <x v="0"/>
    <s v="VN0007QZD6S1017 - LX Authentic Reissue 44 DIP, 9.5, Medium"/>
    <x v="3"/>
    <s v="123 - FTW_Shoe"/>
    <s v="6115 - UX Shoes Low"/>
    <n v="197065719692"/>
    <s v="PH - Philippines"/>
    <n v="42.5"/>
    <s v="312 - OLIVE"/>
    <s v="Canvas"/>
    <n v="39.6"/>
    <n v="95"/>
    <n v="36.4"/>
    <n v="80"/>
    <n v="45.7"/>
    <n v="105"/>
    <n v="3"/>
  </r>
  <r>
    <x v="0"/>
    <s v="VN0007QZD6S1"/>
    <s v="VN0007QZD6S1006"/>
    <s v="LX Authentic Reissue 44"/>
    <s v="TWIST OF LIME"/>
    <s v="VN0007QZD6S1M  100"/>
    <n v="100"/>
    <s v="Dip Dye Checkerboard"/>
    <x v="3"/>
    <s v="MENS LIFESTYLE FOOTWEAR"/>
    <x v="56"/>
    <x v="3"/>
    <m/>
    <s v="60 - Discontinued"/>
    <x v="0"/>
    <s v="VN0007QZD6S1006 - LX Authentic Reissue 44 DIPD, 10, Medium"/>
    <x v="3"/>
    <s v="123 - FTW_Shoe"/>
    <s v="6115 - UX Shoes Low"/>
    <n v="197065719876"/>
    <s v="PH - Philippines"/>
    <n v="43"/>
    <s v="312 - OLIVE"/>
    <s v="Canvas"/>
    <n v="39.6"/>
    <n v="95"/>
    <n v="36.4"/>
    <n v="80"/>
    <n v="45.7"/>
    <n v="105"/>
    <n v="2"/>
  </r>
  <r>
    <x v="0"/>
    <s v="VN0007QZD6S1"/>
    <s v="VN0007QZD6S1005"/>
    <s v="LX Authentic Reissue 44"/>
    <s v="TWIST OF LIME"/>
    <s v="VN0007QZD6S1M  105"/>
    <n v="105"/>
    <s v="Dip Dye Checkerboard"/>
    <x v="3"/>
    <s v="MENS LIFESTYLE FOOTWEAR"/>
    <x v="56"/>
    <x v="3"/>
    <m/>
    <s v="60 - Discontinued"/>
    <x v="0"/>
    <s v="VN0007QZD6S1005 - LX Authentic Reissue 44 DI, 10.5, Medium"/>
    <x v="3"/>
    <s v="123 - FTW_Shoe"/>
    <s v="6115 - UX Shoes Low"/>
    <n v="197065720056"/>
    <s v="PH - Philippines"/>
    <n v="44"/>
    <s v="312 - OLIVE"/>
    <s v="Canvas"/>
    <n v="39.6"/>
    <n v="95"/>
    <n v="36.4"/>
    <n v="80"/>
    <n v="45.7"/>
    <n v="105"/>
    <n v="3"/>
  </r>
  <r>
    <x v="0"/>
    <s v="VN0007QZD6S1"/>
    <s v="VN0007QZD6S1004"/>
    <s v="LX Authentic Reissue 44"/>
    <s v="TWIST OF LIME"/>
    <s v="VN0007QZD6S1M  110"/>
    <n v="110"/>
    <s v="Dip Dye Checkerboard"/>
    <x v="3"/>
    <s v="MENS LIFESTYLE FOOTWEAR"/>
    <x v="56"/>
    <x v="3"/>
    <m/>
    <s v="60 - Discontinued"/>
    <x v="0"/>
    <s v="VN0007QZD6S1004 - LX Authentic Reissue 44 DIPD, 11, Medium"/>
    <x v="3"/>
    <s v="123 - FTW_Shoe"/>
    <s v="6115 - UX Shoes Low"/>
    <n v="197065720278"/>
    <s v="PH - Philippines"/>
    <n v="44.5"/>
    <s v="312 - OLIVE"/>
    <s v="Canvas"/>
    <n v="39.6"/>
    <n v="95"/>
    <n v="36.4"/>
    <n v="80"/>
    <n v="45.7"/>
    <n v="105"/>
    <n v="2"/>
  </r>
  <r>
    <x v="0"/>
    <s v="VN0007QZD6S1"/>
    <s v="VN0007QZD6S1003"/>
    <s v="LX Authentic Reissue 44"/>
    <s v="TWIST OF LIME"/>
    <s v="VN0007QZD6S1M  115"/>
    <n v="115"/>
    <s v="Dip Dye Checkerboard"/>
    <x v="3"/>
    <s v="MENS LIFESTYLE FOOTWEAR"/>
    <x v="56"/>
    <x v="3"/>
    <m/>
    <s v="60 - Discontinued"/>
    <x v="0"/>
    <s v="VN0007QZD6S1003 - LX Authentic Reissue 44 DI, 11.5, Medium"/>
    <x v="3"/>
    <s v="123 - FTW_Shoe"/>
    <s v="6115 - UX Shoes Low"/>
    <n v="197065720551"/>
    <s v="PH - Philippines"/>
    <n v="45"/>
    <s v="312 - OLIVE"/>
    <s v="Canvas"/>
    <n v="39.6"/>
    <n v="95"/>
    <n v="36.4"/>
    <n v="80"/>
    <n v="45.7"/>
    <n v="105"/>
    <n v="2"/>
  </r>
  <r>
    <x v="0"/>
    <s v="VN0007QZD6U1"/>
    <s v="VN0007QZD6U1002"/>
    <s v="LX Authentic Reissue 44"/>
    <s v="LAVENDER GRAY"/>
    <s v="VN0007QZD6U1M  040"/>
    <n v="40"/>
    <s v="Dip Dye Checkerboard"/>
    <x v="3"/>
    <s v="MENS LIFESTYLE FOOTWEAR"/>
    <x v="56"/>
    <x v="3"/>
    <m/>
    <s v="60 - Discontinued"/>
    <x v="0"/>
    <s v="VN0007QZD6U1002 - LX Authentic Reissue 44 DIPD, 4, Medium"/>
    <x v="3"/>
    <s v="123 - FTW_Shoe"/>
    <s v="6115 - UX Shoes Low"/>
    <n v="197065717896"/>
    <s v="PH - Philippines"/>
    <n v="35"/>
    <s v="530 - LIGHT PURPLE"/>
    <s v="Canvas"/>
    <n v="39.6"/>
    <n v="95"/>
    <n v="36.4"/>
    <n v="80"/>
    <n v="45.7"/>
    <n v="105"/>
    <n v="1"/>
  </r>
  <r>
    <x v="0"/>
    <s v="VN0007QZD6U1"/>
    <s v="VN0007QZD6U1017"/>
    <s v="LX Authentic Reissue 44"/>
    <s v="LAVENDER GRAY"/>
    <s v="VN0007QZD6U1M  055"/>
    <n v="55"/>
    <s v="Dip Dye Checkerboard"/>
    <x v="3"/>
    <s v="MENS LIFESTYLE FOOTWEAR"/>
    <x v="56"/>
    <x v="3"/>
    <m/>
    <s v="60 - Discontinued"/>
    <x v="0"/>
    <s v="VN0007QZD6U1017 - LX Authentic Reissue 44 DIP, 5.5, Medium"/>
    <x v="3"/>
    <s v="123 - FTW_Shoe"/>
    <s v="6115 - UX Shoes Low"/>
    <n v="197065718459"/>
    <s v="PH - Philippines"/>
    <n v="37"/>
    <s v="530 - LIGHT PURPLE"/>
    <s v="Canvas"/>
    <n v="39.6"/>
    <n v="95"/>
    <n v="36.4"/>
    <n v="80"/>
    <n v="45.7"/>
    <n v="105"/>
    <n v="1"/>
  </r>
  <r>
    <x v="0"/>
    <s v="VN0007QZD6U1"/>
    <s v="VN0007QZD6U1011"/>
    <s v="LX Authentic Reissue 44"/>
    <s v="LAVENDER GRAY"/>
    <s v="VN0007QZD6U1M  070"/>
    <n v="70"/>
    <s v="Dip Dye Checkerboard"/>
    <x v="3"/>
    <s v="MENS LIFESTYLE FOOTWEAR"/>
    <x v="56"/>
    <x v="3"/>
    <m/>
    <s v="60 - Discontinued"/>
    <x v="0"/>
    <s v="VN0007QZD6U1011 - LX Authentic Reissue 44 DIPD, 7, Medium"/>
    <x v="3"/>
    <s v="123 - FTW_Shoe"/>
    <s v="6115 - UX Shoes Low"/>
    <n v="197065718961"/>
    <s v="PH - Philippines"/>
    <n v="39"/>
    <s v="530 - LIGHT PURPLE"/>
    <s v="Canvas"/>
    <n v="39.6"/>
    <n v="95"/>
    <n v="36.4"/>
    <n v="80"/>
    <n v="45.7"/>
    <n v="105"/>
    <n v="2"/>
  </r>
  <r>
    <x v="0"/>
    <s v="VN0007QZD6U1"/>
    <s v="VN0007QZD6U1010"/>
    <s v="LX Authentic Reissue 44"/>
    <s v="LAVENDER GRAY"/>
    <s v="VN0007QZD6U1M  075"/>
    <n v="75"/>
    <s v="Dip Dye Checkerboard"/>
    <x v="3"/>
    <s v="MENS LIFESTYLE FOOTWEAR"/>
    <x v="56"/>
    <x v="3"/>
    <m/>
    <s v="60 - Discontinued"/>
    <x v="0"/>
    <s v="VN0007QZD6U1010 - LX Authentic Reissue 44 DIP, 7.5, Medium"/>
    <x v="3"/>
    <s v="123 - FTW_Shoe"/>
    <s v="6115 - UX Shoes Low"/>
    <n v="197065719142"/>
    <s v="PH - Philippines"/>
    <n v="40"/>
    <s v="530 - LIGHT PURPLE"/>
    <s v="Canvas"/>
    <n v="39.6"/>
    <n v="95"/>
    <n v="36.4"/>
    <n v="80"/>
    <n v="45.7"/>
    <n v="105"/>
    <n v="3"/>
  </r>
  <r>
    <x v="0"/>
    <s v="VN0007QZD6U1"/>
    <s v="VN0007QZD6U1001"/>
    <s v="LX Authentic Reissue 44"/>
    <s v="LAVENDER GRAY"/>
    <s v="VN0007QZD6U1M  080"/>
    <n v="80"/>
    <s v="Dip Dye Checkerboard"/>
    <x v="3"/>
    <s v="MENS LIFESTYLE FOOTWEAR"/>
    <x v="56"/>
    <x v="3"/>
    <m/>
    <s v="60 - Discontinued"/>
    <x v="0"/>
    <s v="VN0007QZD6U1001 - LX Authentic Reissue 44 DIPD, 8, Medium"/>
    <x v="3"/>
    <s v="123 - FTW_Shoe"/>
    <s v="6115 - UX Shoes Low"/>
    <n v="197065719333"/>
    <s v="PH - Philippines"/>
    <n v="40.5"/>
    <s v="530 - LIGHT PURPLE"/>
    <s v="Canvas"/>
    <n v="39.6"/>
    <n v="95"/>
    <n v="36.4"/>
    <n v="80"/>
    <n v="45.7"/>
    <n v="105"/>
    <n v="2"/>
  </r>
  <r>
    <x v="0"/>
    <s v="VN0007QZD6U1"/>
    <s v="VN0007QZD6U1004"/>
    <s v="LX Authentic Reissue 44"/>
    <s v="LAVENDER GRAY"/>
    <s v="VN0007QZD6U1M  085"/>
    <n v="85"/>
    <s v="Dip Dye Checkerboard"/>
    <x v="3"/>
    <s v="MENS LIFESTYLE FOOTWEAR"/>
    <x v="56"/>
    <x v="3"/>
    <m/>
    <s v="60 - Discontinued"/>
    <x v="0"/>
    <s v="VN0007QZD6U1004 - LX Authentic Reissue 44 DIP, 8.5, Medium"/>
    <x v="3"/>
    <s v="123 - FTW_Shoe"/>
    <s v="6115 - UX Shoes Low"/>
    <n v="197065719524"/>
    <s v="PH - Philippines"/>
    <n v="41"/>
    <s v="530 - LIGHT PURPLE"/>
    <s v="Canvas"/>
    <n v="39.6"/>
    <n v="95"/>
    <n v="36.4"/>
    <n v="80"/>
    <n v="45.7"/>
    <n v="105"/>
    <n v="3"/>
  </r>
  <r>
    <x v="0"/>
    <s v="VN0007QZD6U1"/>
    <s v="VN0007QZD6U1005"/>
    <s v="LX Authentic Reissue 44"/>
    <s v="LAVENDER GRAY"/>
    <s v="VN0007QZD6U1M  090"/>
    <n v="90"/>
    <s v="Dip Dye Checkerboard"/>
    <x v="3"/>
    <s v="MENS LIFESTYLE FOOTWEAR"/>
    <x v="56"/>
    <x v="3"/>
    <m/>
    <s v="60 - Discontinued"/>
    <x v="0"/>
    <s v="VN0007QZD6U1005 - LX Authentic Reissue 44 DIPD, 9, Medium"/>
    <x v="3"/>
    <s v="123 - FTW_Shoe"/>
    <s v="6115 - UX Shoes Low"/>
    <n v="197065719722"/>
    <s v="PH - Philippines"/>
    <n v="42"/>
    <s v="530 - LIGHT PURPLE"/>
    <s v="Canvas"/>
    <n v="39.6"/>
    <n v="95"/>
    <n v="36.4"/>
    <n v="80"/>
    <n v="45.7"/>
    <n v="105"/>
    <n v="1"/>
  </r>
  <r>
    <x v="0"/>
    <s v="VN0007QZD6U1"/>
    <s v="VN0007QZD6U1006"/>
    <s v="LX Authentic Reissue 44"/>
    <s v="LAVENDER GRAY"/>
    <s v="VN0007QZD6U1M  095"/>
    <n v="95"/>
    <s v="Dip Dye Checkerboard"/>
    <x v="3"/>
    <s v="MENS LIFESTYLE FOOTWEAR"/>
    <x v="56"/>
    <x v="3"/>
    <m/>
    <s v="60 - Discontinued"/>
    <x v="0"/>
    <s v="VN0007QZD6U1006 - LX Authentic Reissue 44 DIP, 9.5, Medium"/>
    <x v="3"/>
    <s v="123 - FTW_Shoe"/>
    <s v="6115 - UX Shoes Low"/>
    <n v="197065719920"/>
    <s v="PH - Philippines"/>
    <n v="42.5"/>
    <s v="530 - LIGHT PURPLE"/>
    <s v="Canvas"/>
    <n v="39.6"/>
    <n v="95"/>
    <n v="36.4"/>
    <n v="80"/>
    <n v="45.7"/>
    <n v="105"/>
    <n v="3"/>
  </r>
  <r>
    <x v="0"/>
    <s v="VN0007QZD6U1"/>
    <s v="VN0007QZD6U1007"/>
    <s v="LX Authentic Reissue 44"/>
    <s v="LAVENDER GRAY"/>
    <s v="VN0007QZD6U1M  100"/>
    <n v="100"/>
    <s v="Dip Dye Checkerboard"/>
    <x v="3"/>
    <s v="MENS LIFESTYLE FOOTWEAR"/>
    <x v="56"/>
    <x v="3"/>
    <m/>
    <s v="60 - Discontinued"/>
    <x v="0"/>
    <s v="VN0007QZD6U1007 - LX Authentic Reissue 44 DIPD, 10, Medium"/>
    <x v="3"/>
    <s v="123 - FTW_Shoe"/>
    <s v="6115 - UX Shoes Low"/>
    <n v="197065720148"/>
    <s v="PH - Philippines"/>
    <n v="43"/>
    <s v="530 - LIGHT PURPLE"/>
    <s v="Canvas"/>
    <n v="39.6"/>
    <n v="95"/>
    <n v="36.4"/>
    <n v="80"/>
    <n v="45.7"/>
    <n v="105"/>
    <n v="1"/>
  </r>
  <r>
    <x v="0"/>
    <s v="VN0007QZDMV1"/>
    <s v="VN0007QZDMV1019"/>
    <s v="LX Authentic Reissue 44"/>
    <s v="potting soil"/>
    <s v="VN0007QZDMV1M  050"/>
    <n v="50"/>
    <s v="PIG SUEDE"/>
    <x v="3"/>
    <s v="MENS LIFESTYLE FOOTWEAR"/>
    <x v="56"/>
    <x v="3"/>
    <m/>
    <s v="60 - Discontinued"/>
    <x v="0"/>
    <s v="VN0007QZDMV1019 - LX Authentic Reissue 44 PGSU, 5, Medium"/>
    <x v="3"/>
    <s v="123 - FTW_Shoe"/>
    <s v="6115 - UX Shoes Low"/>
    <n v="197065718176"/>
    <s v="PH - Philippines"/>
    <n v="36.5"/>
    <s v="001 - BLACK"/>
    <s v="Leather"/>
    <n v="43.75"/>
    <n v="105"/>
    <n v="40.950000000000003"/>
    <n v="90"/>
    <n v="50"/>
    <n v="115"/>
    <n v="1"/>
  </r>
  <r>
    <x v="0"/>
    <s v="VN0007QZDMV1"/>
    <s v="VN0007QZDMV1004"/>
    <s v="LX Authentic Reissue 44"/>
    <s v="potting soil"/>
    <s v="VN0007QZDMV1M  055"/>
    <n v="55"/>
    <s v="PIG SUEDE"/>
    <x v="3"/>
    <s v="MENS LIFESTYLE FOOTWEAR"/>
    <x v="56"/>
    <x v="3"/>
    <m/>
    <s v="60 - Discontinued"/>
    <x v="0"/>
    <s v="VN0007QZDMV1004 - LX Authentic Reissue 44 PGS, 5.5, Medium"/>
    <x v="3"/>
    <s v="123 - FTW_Shoe"/>
    <s v="6115 - UX Shoes Low"/>
    <n v="197065718398"/>
    <s v="PH - Philippines"/>
    <n v="37"/>
    <s v="001 - BLACK"/>
    <s v="Leather"/>
    <n v="43.75"/>
    <n v="105"/>
    <n v="40.950000000000003"/>
    <n v="90"/>
    <n v="50"/>
    <n v="115"/>
    <n v="1"/>
  </r>
  <r>
    <x v="0"/>
    <s v="VN0007QZDMV1"/>
    <s v="VN0007QZDMV1013"/>
    <s v="LX Authentic Reissue 44"/>
    <s v="potting soil"/>
    <s v="VN0007QZDMV1M  060"/>
    <n v="60"/>
    <s v="PIG SUEDE"/>
    <x v="3"/>
    <s v="MENS LIFESTYLE FOOTWEAR"/>
    <x v="56"/>
    <x v="3"/>
    <m/>
    <s v="60 - Discontinued"/>
    <x v="0"/>
    <s v="VN0007QZDMV1013 - LX Authentic Reissue 44 PGSU, 6, Medium"/>
    <x v="3"/>
    <s v="123 - FTW_Shoe"/>
    <s v="6115 - UX Shoes Low"/>
    <n v="197065718572"/>
    <s v="PH - Philippines"/>
    <n v="38"/>
    <s v="001 - BLACK"/>
    <s v="Leather"/>
    <n v="43.75"/>
    <n v="105"/>
    <n v="40.950000000000003"/>
    <n v="90"/>
    <n v="50"/>
    <n v="115"/>
    <n v="1"/>
  </r>
  <r>
    <x v="0"/>
    <s v="VN0007QZDMV1"/>
    <s v="VN0007QZDMV1018"/>
    <s v="LX Authentic Reissue 44"/>
    <s v="potting soil"/>
    <s v="VN0007QZDMV1M  065"/>
    <n v="65"/>
    <s v="PIG SUEDE"/>
    <x v="3"/>
    <s v="MENS LIFESTYLE FOOTWEAR"/>
    <x v="56"/>
    <x v="3"/>
    <m/>
    <s v="60 - Discontinued"/>
    <x v="0"/>
    <s v="VN0007QZDMV1018 - LX Authentic Reissue 44 PGS, 6.5, Medium"/>
    <x v="3"/>
    <s v="123 - FTW_Shoe"/>
    <s v="6115 - UX Shoes Low"/>
    <n v="197065718855"/>
    <s v="PH - Philippines"/>
    <n v="38.5"/>
    <s v="001 - BLACK"/>
    <s v="Leather"/>
    <n v="43.75"/>
    <n v="105"/>
    <n v="40.950000000000003"/>
    <n v="90"/>
    <n v="50"/>
    <n v="115"/>
    <n v="1"/>
  </r>
  <r>
    <x v="0"/>
    <s v="VN0007QZDMV1"/>
    <s v="VN0007QZDMV1016"/>
    <s v="LX Authentic Reissue 44"/>
    <s v="potting soil"/>
    <s v="VN0007QZDMV1M  075"/>
    <n v="75"/>
    <s v="PIG SUEDE"/>
    <x v="3"/>
    <s v="MENS LIFESTYLE FOOTWEAR"/>
    <x v="56"/>
    <x v="3"/>
    <m/>
    <s v="60 - Discontinued"/>
    <x v="0"/>
    <s v="VN0007QZDMV1016 - LX Authentic Reissue 44 PGS, 7.5, Medium"/>
    <x v="3"/>
    <s v="123 - FTW_Shoe"/>
    <s v="6115 - UX Shoes Low"/>
    <n v="197065719210"/>
    <s v="PH - Philippines"/>
    <n v="40"/>
    <s v="001 - BLACK"/>
    <s v="Leather"/>
    <n v="43.75"/>
    <n v="105"/>
    <n v="40.950000000000003"/>
    <n v="90"/>
    <n v="50"/>
    <n v="115"/>
    <n v="1"/>
  </r>
  <r>
    <x v="0"/>
    <s v="VN0007QZDMV1"/>
    <s v="VN0007QZDMV1015"/>
    <s v="LX Authentic Reissue 44"/>
    <s v="potting soil"/>
    <s v="VN0007QZDMV1M  080"/>
    <n v="80"/>
    <s v="PIG SUEDE"/>
    <x v="3"/>
    <s v="MENS LIFESTYLE FOOTWEAR"/>
    <x v="56"/>
    <x v="3"/>
    <m/>
    <s v="60 - Discontinued"/>
    <x v="0"/>
    <s v="VN0007QZDMV1015 - LX Authentic Reissue 44 PGSU, 8, Medium"/>
    <x v="3"/>
    <s v="123 - FTW_Shoe"/>
    <s v="6115 - UX Shoes Low"/>
    <n v="197065719272"/>
    <s v="PH - Philippines"/>
    <n v="40.5"/>
    <s v="001 - BLACK"/>
    <s v="Leather"/>
    <n v="43.75"/>
    <n v="105"/>
    <n v="40.950000000000003"/>
    <n v="90"/>
    <n v="50"/>
    <n v="115"/>
    <n v="1"/>
  </r>
  <r>
    <x v="0"/>
    <s v="VN0007QZDMV1"/>
    <s v="VN0007QZDMV1014"/>
    <s v="LX Authentic Reissue 44"/>
    <s v="potting soil"/>
    <s v="VN0007QZDMV1M  085"/>
    <n v="85"/>
    <s v="PIG SUEDE"/>
    <x v="3"/>
    <s v="MENS LIFESTYLE FOOTWEAR"/>
    <x v="56"/>
    <x v="3"/>
    <m/>
    <s v="60 - Discontinued"/>
    <x v="0"/>
    <s v="VN0007QZDMV1014 - LX Authentic Reissue 44 PGS, 8.5, Medium"/>
    <x v="3"/>
    <s v="123 - FTW_Shoe"/>
    <s v="6115 - UX Shoes Low"/>
    <n v="197065719456"/>
    <s v="PH - Philippines"/>
    <n v="41"/>
    <s v="001 - BLACK"/>
    <s v="Leather"/>
    <n v="43.75"/>
    <n v="105"/>
    <n v="40.950000000000003"/>
    <n v="90"/>
    <n v="50"/>
    <n v="115"/>
    <n v="1"/>
  </r>
  <r>
    <x v="0"/>
    <s v="VN0007QZDMV1"/>
    <s v="VN0007QZDMV1012"/>
    <s v="LX Authentic Reissue 44"/>
    <s v="potting soil"/>
    <s v="VN0007QZDMV1M  090"/>
    <n v="90"/>
    <s v="PIG SUEDE"/>
    <x v="3"/>
    <s v="MENS LIFESTYLE FOOTWEAR"/>
    <x v="56"/>
    <x v="3"/>
    <m/>
    <s v="60 - Discontinued"/>
    <x v="0"/>
    <s v="VN0007QZDMV1012 - LX Authentic Reissue 44 PGSU, 9, Medium"/>
    <x v="3"/>
    <s v="123 - FTW_Shoe"/>
    <s v="6115 - UX Shoes Low"/>
    <n v="197065719630"/>
    <s v="PH - Philippines"/>
    <n v="42"/>
    <s v="001 - BLACK"/>
    <s v="Leather"/>
    <n v="43.75"/>
    <n v="105"/>
    <n v="40.950000000000003"/>
    <n v="90"/>
    <n v="50"/>
    <n v="115"/>
    <n v="4"/>
  </r>
  <r>
    <x v="0"/>
    <s v="VN0007QZDMV1"/>
    <s v="VN0007QZDMV1011"/>
    <s v="LX Authentic Reissue 44"/>
    <s v="potting soil"/>
    <s v="VN0007QZDMV1M  095"/>
    <n v="95"/>
    <s v="PIG SUEDE"/>
    <x v="3"/>
    <s v="MENS LIFESTYLE FOOTWEAR"/>
    <x v="56"/>
    <x v="3"/>
    <m/>
    <s v="60 - Discontinued"/>
    <x v="0"/>
    <s v="VN0007QZDMV1011 - LX Authentic Reissue 44 PGS, 9.5, Medium"/>
    <x v="3"/>
    <s v="123 - FTW_Shoe"/>
    <s v="6115 - UX Shoes Low"/>
    <n v="197065719821"/>
    <s v="PH - Philippines"/>
    <n v="42.5"/>
    <s v="001 - BLACK"/>
    <s v="Leather"/>
    <n v="43.75"/>
    <n v="105"/>
    <n v="40.950000000000003"/>
    <n v="90"/>
    <n v="50"/>
    <n v="115"/>
    <n v="2"/>
  </r>
  <r>
    <x v="0"/>
    <s v="VN0007QZDMV1"/>
    <s v="VN0007QZDMV1010"/>
    <s v="LX Authentic Reissue 44"/>
    <s v="potting soil"/>
    <s v="VN0007QZDMV1M  100"/>
    <n v="100"/>
    <s v="PIG SUEDE"/>
    <x v="3"/>
    <s v="MENS LIFESTYLE FOOTWEAR"/>
    <x v="56"/>
    <x v="3"/>
    <m/>
    <s v="60 - Discontinued"/>
    <x v="0"/>
    <s v="VN0007QZDMV1010 - LX Authentic Reissue 44 PGSU, 10, Medium"/>
    <x v="3"/>
    <s v="123 - FTW_Shoe"/>
    <s v="6115 - UX Shoes Low"/>
    <n v="197065719890"/>
    <s v="PH - Philippines"/>
    <n v="43"/>
    <s v="001 - BLACK"/>
    <s v="Leather"/>
    <n v="43.75"/>
    <n v="105"/>
    <n v="40.950000000000003"/>
    <n v="90"/>
    <n v="50"/>
    <n v="115"/>
    <n v="2"/>
  </r>
  <r>
    <x v="0"/>
    <s v="VN0007QZDMV1"/>
    <s v="VN0007QZDMV1009"/>
    <s v="LX Authentic Reissue 44"/>
    <s v="potting soil"/>
    <s v="VN0007QZDMV1M  105"/>
    <n v="105"/>
    <s v="PIG SUEDE"/>
    <x v="3"/>
    <s v="MENS LIFESTYLE FOOTWEAR"/>
    <x v="56"/>
    <x v="3"/>
    <m/>
    <s v="60 - Discontinued"/>
    <x v="0"/>
    <s v="VN0007QZDMV1009 - LX Authentic Reissue 44 PG, 10.5, Medium"/>
    <x v="3"/>
    <s v="123 - FTW_Shoe"/>
    <s v="6115 - UX Shoes Low"/>
    <n v="197065720070"/>
    <s v="PH - Philippines"/>
    <n v="44"/>
    <s v="001 - BLACK"/>
    <s v="Leather"/>
    <n v="43.75"/>
    <n v="105"/>
    <n v="40.950000000000003"/>
    <n v="90"/>
    <n v="50"/>
    <n v="115"/>
    <n v="2"/>
  </r>
  <r>
    <x v="0"/>
    <s v="VN0007QZDMV1"/>
    <s v="VN0007QZDMV1008"/>
    <s v="LX Authentic Reissue 44"/>
    <s v="potting soil"/>
    <s v="VN0007QZDMV1M  110"/>
    <n v="110"/>
    <s v="PIG SUEDE"/>
    <x v="3"/>
    <s v="MENS LIFESTYLE FOOTWEAR"/>
    <x v="56"/>
    <x v="3"/>
    <m/>
    <s v="60 - Discontinued"/>
    <x v="0"/>
    <s v="VN0007QZDMV1008 - LX Authentic Reissue 44 PGSU, 11, Medium"/>
    <x v="3"/>
    <s v="123 - FTW_Shoe"/>
    <s v="6115 - UX Shoes Low"/>
    <n v="197065720230"/>
    <s v="PH - Philippines"/>
    <n v="44.5"/>
    <s v="001 - BLACK"/>
    <s v="Leather"/>
    <n v="43.75"/>
    <n v="105"/>
    <n v="40.950000000000003"/>
    <n v="90"/>
    <n v="50"/>
    <n v="115"/>
    <n v="2"/>
  </r>
  <r>
    <x v="0"/>
    <s v="VN0007QZDMV1"/>
    <s v="VN0007QZDMV1003"/>
    <s v="LX Authentic Reissue 44"/>
    <s v="potting soil"/>
    <s v="VN0007QZDMV1M  115"/>
    <n v="115"/>
    <s v="PIG SUEDE"/>
    <x v="3"/>
    <s v="MENS LIFESTYLE FOOTWEAR"/>
    <x v="56"/>
    <x v="3"/>
    <m/>
    <s v="60 - Discontinued"/>
    <x v="0"/>
    <s v="VN0007QZDMV1003 - LX Authentic Reissue 44 PG, 11.5, Medium"/>
    <x v="3"/>
    <s v="123 - FTW_Shoe"/>
    <s v="6115 - UX Shoes Low"/>
    <n v="197065720544"/>
    <s v="PH - Philippines"/>
    <n v="45"/>
    <s v="001 - BLACK"/>
    <s v="Leather"/>
    <n v="43.75"/>
    <n v="105"/>
    <n v="40.950000000000003"/>
    <n v="90"/>
    <n v="50"/>
    <n v="115"/>
    <n v="2"/>
  </r>
  <r>
    <x v="0"/>
    <s v="VN0007QZDMV1"/>
    <s v="VN0007QZDMV1002"/>
    <s v="LX Authentic Reissue 44"/>
    <s v="potting soil"/>
    <s v="VN0007QZDMV1M  120"/>
    <n v="120"/>
    <s v="PIG SUEDE"/>
    <x v="3"/>
    <s v="MENS LIFESTYLE FOOTWEAR"/>
    <x v="56"/>
    <x v="3"/>
    <m/>
    <s v="60 - Discontinued"/>
    <x v="0"/>
    <s v="VN0007QZDMV1002 - LX Authentic Reissue 44 PGSU, 12, Medium"/>
    <x v="3"/>
    <s v="123 - FTW_Shoe"/>
    <s v="6115 - UX Shoes Low"/>
    <n v="197065720599"/>
    <s v="PH - Philippines"/>
    <n v="46"/>
    <s v="001 - BLACK"/>
    <s v="Leather"/>
    <n v="43.75"/>
    <n v="105"/>
    <n v="40.950000000000003"/>
    <n v="90"/>
    <n v="50"/>
    <n v="115"/>
    <n v="2"/>
  </r>
  <r>
    <x v="0"/>
    <s v="VN0007QZPRM1"/>
    <s v="VN0007QZPRM1014"/>
    <s v="LX Authentic Reissue 44"/>
    <s v="SCARAB"/>
    <s v="VN0007QZPRM1M  050"/>
    <n v="50"/>
    <s v="PIG SUEDE"/>
    <x v="3"/>
    <s v="MENS LIFESTYLE FOOTWEAR"/>
    <x v="56"/>
    <x v="3"/>
    <m/>
    <s v="60 - Discontinued"/>
    <x v="0"/>
    <s v="VN0007QZPRM1014 - LX Authentic Reissue 44 PGSU, 5, Medium"/>
    <x v="3"/>
    <s v="123 - FTW_Shoe"/>
    <s v="6115 - UX Shoes Low"/>
    <n v="197065718442"/>
    <s v="PH - Philippines"/>
    <n v="36.5"/>
    <s v="001 - BLACK"/>
    <s v="Leather"/>
    <n v="43.75"/>
    <n v="105"/>
    <n v="40.950000000000003"/>
    <n v="90"/>
    <n v="50"/>
    <n v="115"/>
    <n v="1"/>
  </r>
  <r>
    <x v="0"/>
    <s v="VN0007QZPRM1"/>
    <s v="VN0007QZPRM1011"/>
    <s v="LX Authentic Reissue 44"/>
    <s v="SCARAB"/>
    <s v="VN0007QZPRM1M  075"/>
    <n v="75"/>
    <s v="PIG SUEDE"/>
    <x v="3"/>
    <s v="MENS LIFESTYLE FOOTWEAR"/>
    <x v="56"/>
    <x v="3"/>
    <m/>
    <s v="60 - Discontinued"/>
    <x v="0"/>
    <s v="VN0007QZPRM1011 - LX Authentic Reissue 44 PGS, 7.5, Medium"/>
    <x v="3"/>
    <s v="123 - FTW_Shoe"/>
    <s v="6115 - UX Shoes Low"/>
    <n v="197065719364"/>
    <s v="PH - Philippines"/>
    <n v="40"/>
    <s v="001 - BLACK"/>
    <s v="Leather"/>
    <n v="43.75"/>
    <n v="105"/>
    <n v="40.950000000000003"/>
    <n v="90"/>
    <n v="50"/>
    <n v="115"/>
    <n v="2"/>
  </r>
  <r>
    <x v="0"/>
    <s v="VN0007QZPRM1"/>
    <s v="VN0007QZPRM1010"/>
    <s v="LX Authentic Reissue 44"/>
    <s v="SCARAB"/>
    <s v="VN0007QZPRM1M  080"/>
    <n v="80"/>
    <s v="PIG SUEDE"/>
    <x v="3"/>
    <s v="MENS LIFESTYLE FOOTWEAR"/>
    <x v="56"/>
    <x v="3"/>
    <m/>
    <s v="60 - Discontinued"/>
    <x v="0"/>
    <s v="VN0007QZPRM1010 - LX Authentic Reissue 44 PGSU, 8, Medium"/>
    <x v="3"/>
    <s v="123 - FTW_Shoe"/>
    <s v="6115 - UX Shoes Low"/>
    <n v="197065719548"/>
    <s v="PH - Philippines"/>
    <n v="40.5"/>
    <s v="001 - BLACK"/>
    <s v="Leather"/>
    <n v="43.75"/>
    <n v="105"/>
    <n v="40.950000000000003"/>
    <n v="90"/>
    <n v="50"/>
    <n v="115"/>
    <n v="1"/>
  </r>
  <r>
    <x v="0"/>
    <s v="VN0007QZPRM1"/>
    <s v="VN0007QZPRM1009"/>
    <s v="LX Authentic Reissue 44"/>
    <s v="SCARAB"/>
    <s v="VN0007QZPRM1M  085"/>
    <n v="85"/>
    <s v="PIG SUEDE"/>
    <x v="3"/>
    <s v="MENS LIFESTYLE FOOTWEAR"/>
    <x v="56"/>
    <x v="3"/>
    <m/>
    <s v="60 - Discontinued"/>
    <x v="0"/>
    <s v="VN0007QZPRM1009 - LX Authentic Reissue 44 PGS, 8.5, Medium"/>
    <x v="3"/>
    <s v="123 - FTW_Shoe"/>
    <s v="6115 - UX Shoes Low"/>
    <n v="197065719753"/>
    <s v="PH - Philippines"/>
    <n v="41"/>
    <s v="001 - BLACK"/>
    <s v="Leather"/>
    <n v="43.75"/>
    <n v="105"/>
    <n v="40.950000000000003"/>
    <n v="90"/>
    <n v="50"/>
    <n v="115"/>
    <n v="2"/>
  </r>
  <r>
    <x v="0"/>
    <s v="VN0007QZPRM1"/>
    <s v="VN0007QZPRM1008"/>
    <s v="LX Authentic Reissue 44"/>
    <s v="SCARAB"/>
    <s v="VN0007QZPRM1M  090"/>
    <n v="90"/>
    <s v="PIG SUEDE"/>
    <x v="3"/>
    <s v="MENS LIFESTYLE FOOTWEAR"/>
    <x v="56"/>
    <x v="3"/>
    <m/>
    <s v="60 - Discontinued"/>
    <x v="0"/>
    <s v="VN0007QZPRM1008 - LX Authentic Reissue 44 PGSU, 9, Medium"/>
    <x v="3"/>
    <s v="123 - FTW_Shoe"/>
    <s v="6115 - UX Shoes Low"/>
    <n v="197065719937"/>
    <s v="PH - Philippines"/>
    <n v="42"/>
    <s v="001 - BLACK"/>
    <s v="Leather"/>
    <n v="43.75"/>
    <n v="105"/>
    <n v="40.950000000000003"/>
    <n v="90"/>
    <n v="50"/>
    <n v="115"/>
    <n v="3"/>
  </r>
  <r>
    <x v="0"/>
    <s v="VN0007QZPRM1"/>
    <s v="VN0007QZPRM1007"/>
    <s v="LX Authentic Reissue 44"/>
    <s v="SCARAB"/>
    <s v="VN0007QZPRM1M  095"/>
    <n v="95"/>
    <s v="PIG SUEDE"/>
    <x v="3"/>
    <s v="MENS LIFESTYLE FOOTWEAR"/>
    <x v="56"/>
    <x v="3"/>
    <m/>
    <s v="60 - Discontinued"/>
    <x v="0"/>
    <s v="VN0007QZPRM1007 - LX Authentic Reissue 44 PGS, 9.5, Medium"/>
    <x v="3"/>
    <s v="123 - FTW_Shoe"/>
    <s v="6115 - UX Shoes Low"/>
    <n v="197065720131"/>
    <s v="PH - Philippines"/>
    <n v="42.5"/>
    <s v="001 - BLACK"/>
    <s v="Leather"/>
    <n v="43.75"/>
    <n v="105"/>
    <n v="40.950000000000003"/>
    <n v="90"/>
    <n v="50"/>
    <n v="115"/>
    <n v="3"/>
  </r>
  <r>
    <x v="0"/>
    <s v="VN0007QZPRM1"/>
    <s v="VN0007QZPRM1006"/>
    <s v="LX Authentic Reissue 44"/>
    <s v="SCARAB"/>
    <s v="VN0007QZPRM1M  100"/>
    <n v="100"/>
    <s v="PIG SUEDE"/>
    <x v="3"/>
    <s v="MENS LIFESTYLE FOOTWEAR"/>
    <x v="56"/>
    <x v="3"/>
    <m/>
    <s v="60 - Discontinued"/>
    <x v="0"/>
    <s v="VN0007QZPRM1006 - LX Authentic Reissue 44 PGSU, 10, Medium"/>
    <x v="3"/>
    <s v="123 - FTW_Shoe"/>
    <s v="6115 - UX Shoes Low"/>
    <n v="197065720308"/>
    <s v="PH - Philippines"/>
    <n v="43"/>
    <s v="001 - BLACK"/>
    <s v="Leather"/>
    <n v="43.75"/>
    <n v="105"/>
    <n v="40.950000000000003"/>
    <n v="90"/>
    <n v="50"/>
    <n v="115"/>
    <n v="3"/>
  </r>
  <r>
    <x v="0"/>
    <s v="VN0007QZPRM1"/>
    <s v="VN0007QZPRM1005"/>
    <s v="LX Authentic Reissue 44"/>
    <s v="SCARAB"/>
    <s v="VN0007QZPRM1M  105"/>
    <n v="105"/>
    <s v="PIG SUEDE"/>
    <x v="3"/>
    <s v="MENS LIFESTYLE FOOTWEAR"/>
    <x v="56"/>
    <x v="3"/>
    <m/>
    <s v="60 - Discontinued"/>
    <x v="0"/>
    <s v="VN0007QZPRM1005 - LX Authentic Reissue 44 PG, 10.5, Medium"/>
    <x v="3"/>
    <s v="123 - FTW_Shoe"/>
    <s v="6115 - UX Shoes Low"/>
    <n v="197065720407"/>
    <s v="PH - Philippines"/>
    <n v="44"/>
    <s v="001 - BLACK"/>
    <s v="Leather"/>
    <n v="43.75"/>
    <n v="105"/>
    <n v="40.950000000000003"/>
    <n v="90"/>
    <n v="50"/>
    <n v="115"/>
    <n v="3"/>
  </r>
  <r>
    <x v="0"/>
    <s v="VN0007QZPRM1"/>
    <s v="VN0007QZPRM1004"/>
    <s v="LX Authentic Reissue 44"/>
    <s v="SCARAB"/>
    <s v="VN0007QZPRM1M  110"/>
    <n v="110"/>
    <s v="PIG SUEDE"/>
    <x v="3"/>
    <s v="MENS LIFESTYLE FOOTWEAR"/>
    <x v="56"/>
    <x v="3"/>
    <m/>
    <s v="60 - Discontinued"/>
    <x v="0"/>
    <s v="VN0007QZPRM1004 - LX Authentic Reissue 44 PGSU, 11, Medium"/>
    <x v="3"/>
    <s v="123 - FTW_Shoe"/>
    <s v="6115 - UX Shoes Low"/>
    <n v="197065720490"/>
    <s v="PH - Philippines"/>
    <n v="44.5"/>
    <s v="001 - BLACK"/>
    <s v="Leather"/>
    <n v="43.75"/>
    <n v="105"/>
    <n v="40.950000000000003"/>
    <n v="90"/>
    <n v="50"/>
    <n v="115"/>
    <n v="3"/>
  </r>
  <r>
    <x v="0"/>
    <s v="VN0007QZPRM1"/>
    <s v="VN0007QZPRM1003"/>
    <s v="LX Authentic Reissue 44"/>
    <s v="SCARAB"/>
    <s v="VN0007QZPRM1M  115"/>
    <n v="115"/>
    <s v="PIG SUEDE"/>
    <x v="3"/>
    <s v="MENS LIFESTYLE FOOTWEAR"/>
    <x v="56"/>
    <x v="3"/>
    <m/>
    <s v="60 - Discontinued"/>
    <x v="0"/>
    <s v="VN0007QZPRM1003 - LX Authentic Reissue 44 PG, 11.5, Medium"/>
    <x v="3"/>
    <s v="123 - FTW_Shoe"/>
    <s v="6115 - UX Shoes Low"/>
    <n v="197065720698"/>
    <s v="PH - Philippines"/>
    <n v="45"/>
    <s v="001 - BLACK"/>
    <s v="Leather"/>
    <n v="43.75"/>
    <n v="105"/>
    <n v="40.950000000000003"/>
    <n v="90"/>
    <n v="50"/>
    <n v="115"/>
    <n v="3"/>
  </r>
  <r>
    <x v="0"/>
    <s v="VN0007QZPRM1"/>
    <s v="VN0007QZPRM1002"/>
    <s v="LX Authentic Reissue 44"/>
    <s v="SCARAB"/>
    <s v="VN0007QZPRM1M  120"/>
    <n v="120"/>
    <s v="PIG SUEDE"/>
    <x v="3"/>
    <s v="MENS LIFESTYLE FOOTWEAR"/>
    <x v="56"/>
    <x v="3"/>
    <m/>
    <s v="60 - Discontinued"/>
    <x v="0"/>
    <s v="VN0007QZPRM1002 - LX Authentic Reissue 44 PGSU, 12, Medium"/>
    <x v="3"/>
    <s v="123 - FTW_Shoe"/>
    <s v="6115 - UX Shoes Low"/>
    <n v="197065720865"/>
    <s v="PH - Philippines"/>
    <n v="46"/>
    <s v="001 - BLACK"/>
    <s v="Leather"/>
    <n v="43.75"/>
    <n v="105"/>
    <n v="40.950000000000003"/>
    <n v="90"/>
    <n v="50"/>
    <n v="115"/>
    <n v="2"/>
  </r>
  <r>
    <x v="0"/>
    <s v="VN0007QZPRM1"/>
    <s v="VN0007QZPRM1001"/>
    <s v="LX Authentic Reissue 44"/>
    <s v="SCARAB"/>
    <s v="VN0007QZPRM1M  130"/>
    <n v="130"/>
    <s v="PIG SUEDE"/>
    <x v="3"/>
    <s v="MENS LIFESTYLE FOOTWEAR"/>
    <x v="56"/>
    <x v="3"/>
    <m/>
    <s v="60 - Discontinued"/>
    <x v="0"/>
    <s v="VN0007QZPRM1001 - LX Authentic Reissue 44 PGSU, 13, Medium"/>
    <x v="3"/>
    <s v="123 - FTW_Shoe"/>
    <s v="6115 - UX Shoes Low"/>
    <n v="197065720933"/>
    <s v="PH - Philippines"/>
    <n v="47"/>
    <s v="001 - BLACK"/>
    <s v="Leather"/>
    <n v="43.75"/>
    <n v="105"/>
    <n v="40.950000000000003"/>
    <n v="90"/>
    <n v="50"/>
    <n v="115"/>
    <n v="2"/>
  </r>
  <r>
    <x v="0"/>
    <s v="VN0007R2NNY1"/>
    <s v="VN0007R2NNY1018"/>
    <s v="Style 36 Decon VR3 SF"/>
    <s v="Navy/Navy"/>
    <s v="VN0007R2NNY1M  040"/>
    <n v="40"/>
    <s v="HARRY BRYANT"/>
    <x v="3"/>
    <s v="MENS ACTION SPORTS"/>
    <x v="53"/>
    <x v="3"/>
    <s v="COL"/>
    <s v="60 - Discontinued"/>
    <x v="7"/>
    <s v="VN0007R2NNY1018 - Style 36 Decon VR3 SF HARR DK, 4, Medium"/>
    <x v="3"/>
    <s v="123 - FTW_Shoe"/>
    <s v="6115 - UX Shoes Low"/>
    <n v="196571202100"/>
    <s v="CN - China"/>
    <n v="35"/>
    <s v="420 - MEDIUM BLUE"/>
    <s v="Textile"/>
    <n v="40.950000000000003"/>
    <n v="90"/>
    <n v="37.5"/>
    <n v="75"/>
    <n v="50"/>
    <n v="110"/>
    <n v="14"/>
  </r>
  <r>
    <x v="0"/>
    <s v="VN0007R2NNY1"/>
    <s v="VN0007R2NNY1017"/>
    <s v="Style 36 Decon VR3 SF"/>
    <s v="Navy/Navy"/>
    <s v="VN0007R2NNY1M  045"/>
    <n v="45"/>
    <s v="HARRY BRYANT"/>
    <x v="3"/>
    <s v="MENS ACTION SPORTS"/>
    <x v="53"/>
    <x v="3"/>
    <s v="COL"/>
    <s v="60 - Discontinued"/>
    <x v="7"/>
    <s v="VN0007R2NNY1017 - Style 36 Decon VR3 SF HARR, 4.5, Medium"/>
    <x v="3"/>
    <s v="123 - FTW_Shoe"/>
    <s v="6115 - UX Shoes Low"/>
    <n v="196571202162"/>
    <s v="CN - China"/>
    <n v="36"/>
    <s v="420 - MEDIUM BLUE"/>
    <s v="Textile"/>
    <n v="40.950000000000003"/>
    <n v="90"/>
    <n v="37.5"/>
    <n v="75"/>
    <n v="50"/>
    <n v="110"/>
    <n v="11"/>
  </r>
  <r>
    <x v="0"/>
    <s v="VN0007R2NNY1"/>
    <s v="VN0007R2NNY1016"/>
    <s v="Style 36 Decon VR3 SF"/>
    <s v="Navy/Navy"/>
    <s v="VN0007R2NNY1M  050"/>
    <n v="50"/>
    <s v="HARRY BRYANT"/>
    <x v="3"/>
    <s v="MENS ACTION SPORTS"/>
    <x v="53"/>
    <x v="3"/>
    <s v="COL"/>
    <s v="60 - Discontinued"/>
    <x v="7"/>
    <s v="VN0007R2NNY1016 - Style 36 Decon VR3 SF HARR DK, 5, Medium"/>
    <x v="3"/>
    <s v="123 - FTW_Shoe"/>
    <s v="6115 - UX Shoes Low"/>
    <n v="196571202322"/>
    <s v="CN - China"/>
    <n v="36.5"/>
    <s v="420 - MEDIUM BLUE"/>
    <s v="Textile"/>
    <n v="40.950000000000003"/>
    <n v="90"/>
    <n v="37.5"/>
    <n v="75"/>
    <n v="50"/>
    <n v="110"/>
    <n v="12"/>
  </r>
  <r>
    <x v="0"/>
    <s v="VN0007R2NNY1"/>
    <s v="VN0007R2NNY1002"/>
    <s v="Style 36 Decon VR3 SF"/>
    <s v="Navy/Navy"/>
    <s v="VN0007R2NNY1M  120"/>
    <n v="120"/>
    <s v="HARRY BRYANT"/>
    <x v="3"/>
    <s v="MENS ACTION SPORTS"/>
    <x v="53"/>
    <x v="3"/>
    <s v="COL"/>
    <s v="60 - Discontinued"/>
    <x v="7"/>
    <s v="VN0007R2NNY1002 - Style 36 Decon VR3 SF HARR D, 12, Medium"/>
    <x v="3"/>
    <s v="123 - FTW_Shoe"/>
    <s v="6115 - UX Shoes Low"/>
    <n v="196571204043"/>
    <s v="CN - China"/>
    <n v="46"/>
    <s v="420 - MEDIUM BLUE"/>
    <s v="Textile"/>
    <n v="40.950000000000003"/>
    <n v="90"/>
    <n v="37.5"/>
    <n v="75"/>
    <n v="50"/>
    <n v="110"/>
    <n v="2"/>
  </r>
  <r>
    <x v="0"/>
    <s v="VN0007R2NNY1"/>
    <s v="VN0007R2NNY1001"/>
    <s v="Style 36 Decon VR3 SF"/>
    <s v="Navy/Navy"/>
    <s v="VN0007R2NNY1M  130"/>
    <n v="130"/>
    <s v="HARRY BRYANT"/>
    <x v="3"/>
    <s v="MENS ACTION SPORTS"/>
    <x v="53"/>
    <x v="3"/>
    <s v="COL"/>
    <s v="60 - Discontinued"/>
    <x v="7"/>
    <s v="VN0007R2NNY1001 - Style 36 Decon VR3 SF HARR D, 13, Medium"/>
    <x v="3"/>
    <s v="123 - FTW_Shoe"/>
    <s v="6115 - UX Shoes Low"/>
    <n v="196571204067"/>
    <s v="CN - China"/>
    <n v="47"/>
    <s v="420 - MEDIUM BLUE"/>
    <s v="Textile"/>
    <n v="40.950000000000003"/>
    <n v="90"/>
    <n v="37.5"/>
    <n v="75"/>
    <n v="50"/>
    <n v="110"/>
    <n v="10"/>
  </r>
  <r>
    <x v="0"/>
    <s v="VN0009PVBZW1"/>
    <s v="VN0009PVBZW1009"/>
    <s v="Authentic"/>
    <s v="Black/White"/>
    <s v="VN0009PVBZW1M  050"/>
    <n v="50"/>
    <s v="CHECKERBOARD"/>
    <x v="3"/>
    <s v="MENS LIFESTYLE FOOTWEAR"/>
    <x v="56"/>
    <x v="3"/>
    <m/>
    <s v="60 - Discontinued"/>
    <x v="2"/>
    <s v="VN0009PVBZW1009 - Authentic CHBD BLKWH, 5, Medium"/>
    <x v="3"/>
    <s v="123 - FTW_Shoe"/>
    <s v="6115 - UX Shoes Low"/>
    <n v="197063248989"/>
    <s v="PH - Philippines"/>
    <n v="36.5"/>
    <s v="001 - BLACK"/>
    <s v="Textile"/>
    <n v="34.1"/>
    <n v="75"/>
    <n v="30"/>
    <n v="60"/>
    <n v="40.950000000000003"/>
    <n v="90"/>
    <n v="1"/>
  </r>
  <r>
    <x v="0"/>
    <s v="VN0009PVBZW1"/>
    <s v="VN0009PVBZW1011"/>
    <s v="Authentic"/>
    <s v="Black/White"/>
    <s v="VN0009PVBZW1M  065"/>
    <n v="65"/>
    <s v="CHECKERBOARD"/>
    <x v="3"/>
    <s v="MENS LIFESTYLE FOOTWEAR"/>
    <x v="56"/>
    <x v="3"/>
    <m/>
    <s v="60 - Discontinued"/>
    <x v="2"/>
    <s v="VN0009PVBZW1011 - Authentic CHBD BLKWH, 6.5, Medium"/>
    <x v="3"/>
    <s v="123 - FTW_Shoe"/>
    <s v="6115 - UX Shoes Low"/>
    <n v="197063249450"/>
    <s v="PH - Philippines"/>
    <n v="38.5"/>
    <s v="001 - BLACK"/>
    <s v="Textile"/>
    <n v="34.1"/>
    <n v="75"/>
    <n v="30"/>
    <n v="60"/>
    <n v="40.950000000000003"/>
    <n v="90"/>
    <n v="1"/>
  </r>
  <r>
    <x v="0"/>
    <s v="VN0009PVBZW1"/>
    <s v="VN0009PVBZW1004"/>
    <s v="Authentic"/>
    <s v="Black/White"/>
    <s v="VN0009PVBZW1M  105"/>
    <n v="105"/>
    <s v="CHECKERBOARD"/>
    <x v="3"/>
    <s v="MENS LIFESTYLE FOOTWEAR"/>
    <x v="56"/>
    <x v="3"/>
    <m/>
    <s v="60 - Discontinued"/>
    <x v="2"/>
    <s v="VN0009PVBZW1004 - Authentic CHBD BLKWH, 10.5, Medium"/>
    <x v="3"/>
    <s v="123 - FTW_Shoe"/>
    <s v="6115 - UX Shoes Low"/>
    <n v="197063250647"/>
    <s v="PH - Philippines"/>
    <n v="44"/>
    <s v="001 - BLACK"/>
    <s v="Textile"/>
    <n v="34.1"/>
    <n v="75"/>
    <n v="30"/>
    <n v="60"/>
    <n v="40.950000000000003"/>
    <n v="90"/>
    <n v="1"/>
  </r>
  <r>
    <x v="0"/>
    <s v="VN0009PVBZW1"/>
    <s v="VN0009PVBZW1003"/>
    <s v="Authentic"/>
    <s v="Black/White"/>
    <s v="VN0009PVBZW1M  110"/>
    <n v="110"/>
    <s v="CHECKERBOARD"/>
    <x v="3"/>
    <s v="MENS LIFESTYLE FOOTWEAR"/>
    <x v="56"/>
    <x v="3"/>
    <m/>
    <s v="60 - Discontinued"/>
    <x v="2"/>
    <s v="VN0009PVBZW1003 - Authentic CHBD BLKWH, 11, Medium"/>
    <x v="3"/>
    <s v="123 - FTW_Shoe"/>
    <s v="6115 - UX Shoes Low"/>
    <n v="197063250814"/>
    <s v="PH - Philippines"/>
    <n v="44.5"/>
    <s v="001 - BLACK"/>
    <s v="Textile"/>
    <n v="34.1"/>
    <n v="75"/>
    <n v="30"/>
    <n v="60"/>
    <n v="40.950000000000003"/>
    <n v="90"/>
    <n v="2"/>
  </r>
  <r>
    <x v="0"/>
    <s v="VN0009PVBZW1"/>
    <s v="VN0009PVBZW1001"/>
    <s v="Authentic"/>
    <s v="Black/White"/>
    <s v="VN0009PVBZW1M  120"/>
    <n v="120"/>
    <s v="CHECKERBOARD"/>
    <x v="3"/>
    <s v="MENS LIFESTYLE FOOTWEAR"/>
    <x v="56"/>
    <x v="3"/>
    <m/>
    <s v="60 - Discontinued"/>
    <x v="2"/>
    <s v="VN0009PVBZW1001 - Authentic CHBD BLKWH, 12, Medium"/>
    <x v="3"/>
    <s v="123 - FTW_Shoe"/>
    <s v="6115 - UX Shoes Low"/>
    <n v="197063251026"/>
    <s v="PH - Philippines"/>
    <n v="46"/>
    <s v="001 - BLACK"/>
    <s v="Textile"/>
    <n v="34.1"/>
    <n v="75"/>
    <n v="30"/>
    <n v="60"/>
    <n v="40.950000000000003"/>
    <n v="90"/>
    <n v="2"/>
  </r>
  <r>
    <x v="0"/>
    <s v="VN0009PVBZW1"/>
    <s v="VN0009PVBZW1010"/>
    <s v="Authentic"/>
    <s v="Black/White"/>
    <s v="VN0009PVBZW1M  130"/>
    <n v="130"/>
    <s v="CHECKERBOARD"/>
    <x v="3"/>
    <s v="MENS LIFESTYLE FOOTWEAR"/>
    <x v="56"/>
    <x v="3"/>
    <m/>
    <s v="60 - Discontinued"/>
    <x v="2"/>
    <s v="VN0009PVBZW1010 - Authentic CHBD BLKWH, 13, Medium"/>
    <x v="3"/>
    <s v="123 - FTW_Shoe"/>
    <s v="6115 - UX Shoes Low"/>
    <n v="197063251095"/>
    <s v="PH - Philippines"/>
    <n v="47"/>
    <s v="001 - BLACK"/>
    <s v="Textile"/>
    <n v="34.1"/>
    <n v="75"/>
    <n v="30"/>
    <n v="60"/>
    <n v="40.950000000000003"/>
    <n v="90"/>
    <n v="3"/>
  </r>
  <r>
    <x v="0"/>
    <s v="VN0009PVDMV1"/>
    <s v="VN0009PVDMV1012"/>
    <s v="Authentic"/>
    <s v="potting soil"/>
    <s v="VN0009PVDMV1M  040"/>
    <n v="40"/>
    <s v="FIELD DAZE"/>
    <x v="3"/>
    <s v="MENS LIFESTYLE FOOTWEAR"/>
    <x v="56"/>
    <x v="3"/>
    <s v="EXC"/>
    <s v="60 - Discontinued"/>
    <x v="2"/>
    <s v="VN0009PVDMV1012 - Authentic FIEL BROWN, 4, Medium"/>
    <x v="3"/>
    <s v="123 - FTW_Shoe"/>
    <s v="6115 - UX Shoes Low"/>
    <n v="197063249016"/>
    <s v="VN - Vietnam"/>
    <n v="35"/>
    <s v="001 - BLACK"/>
    <s v="Leather"/>
    <n v="36.4"/>
    <n v="80"/>
    <n v="32.5"/>
    <n v="65"/>
    <n v="43.2"/>
    <n v="95"/>
    <n v="2"/>
  </r>
  <r>
    <x v="0"/>
    <s v="VN0009PVDMV1"/>
    <s v="VN0009PVDMV1011"/>
    <s v="Authentic"/>
    <s v="potting soil"/>
    <s v="VN0009PVDMV1M  045"/>
    <n v="45"/>
    <s v="FIELD DAZE"/>
    <x v="3"/>
    <s v="MENS LIFESTYLE FOOTWEAR"/>
    <x v="56"/>
    <x v="3"/>
    <s v="EXC"/>
    <s v="60 - Discontinued"/>
    <x v="2"/>
    <s v="VN0009PVDMV1011 - Authentic FIEL BROWN, 4.5, Medium"/>
    <x v="3"/>
    <s v="123 - FTW_Shoe"/>
    <s v="6115 - UX Shoes Low"/>
    <n v="197063249078"/>
    <s v="VN - Vietnam"/>
    <n v="36"/>
    <s v="001 - BLACK"/>
    <s v="Leather"/>
    <n v="36.4"/>
    <n v="80"/>
    <n v="32.5"/>
    <n v="65"/>
    <n v="43.2"/>
    <n v="95"/>
    <n v="3"/>
  </r>
  <r>
    <x v="0"/>
    <s v="VN0009PVDMV1"/>
    <s v="VN0009PVDMV1009"/>
    <s v="Authentic"/>
    <s v="potting soil"/>
    <s v="VN0009PVDMV1M  055"/>
    <n v="55"/>
    <s v="FIELD DAZE"/>
    <x v="3"/>
    <s v="MENS LIFESTYLE FOOTWEAR"/>
    <x v="56"/>
    <x v="3"/>
    <s v="EXC"/>
    <s v="60 - Discontinued"/>
    <x v="2"/>
    <s v="VN0009PVDMV1009 - Authentic FIEL BROWN, 5.5, Medium"/>
    <x v="3"/>
    <s v="123 - FTW_Shoe"/>
    <s v="6115 - UX Shoes Low"/>
    <n v="197063249504"/>
    <s v="VN - Vietnam"/>
    <n v="37"/>
    <s v="001 - BLACK"/>
    <s v="Leather"/>
    <n v="36.4"/>
    <n v="80"/>
    <n v="32.5"/>
    <n v="65"/>
    <n v="43.2"/>
    <n v="95"/>
    <n v="4"/>
  </r>
  <r>
    <x v="0"/>
    <s v="VN0009PVDMV1"/>
    <s v="VN0009PVDMV1015"/>
    <s v="Authentic"/>
    <s v="potting soil"/>
    <s v="VN0009PVDMV1M  080"/>
    <n v="80"/>
    <s v="FIELD DAZE"/>
    <x v="3"/>
    <s v="MENS LIFESTYLE FOOTWEAR"/>
    <x v="56"/>
    <x v="3"/>
    <s v="EXC"/>
    <s v="60 - Discontinued"/>
    <x v="2"/>
    <s v="VN0009PVDMV1015 - Authentic FIEL BROWN, 8, Medium"/>
    <x v="3"/>
    <s v="123 - FTW_Shoe"/>
    <s v="6115 - UX Shoes Low"/>
    <n v="197063250319"/>
    <s v="VN - Vietnam"/>
    <n v="40.5"/>
    <s v="001 - BLACK"/>
    <s v="Leather"/>
    <n v="36.4"/>
    <n v="80"/>
    <n v="32.5"/>
    <n v="65"/>
    <n v="43.2"/>
    <n v="95"/>
    <n v="1"/>
  </r>
  <r>
    <x v="0"/>
    <s v="VN0009PVY6Z1"/>
    <s v="VN0009PVY6Z1015"/>
    <s v="Authentic"/>
    <s v="Blue/White"/>
    <s v="VN0009PVY6Z1M  040"/>
    <n v="40"/>
    <s v="CHECKERBOARD"/>
    <x v="3"/>
    <s v="MENS LIFESTYLE FOOTWEAR"/>
    <x v="56"/>
    <x v="3"/>
    <m/>
    <s v="60 - Discontinued"/>
    <x v="2"/>
    <s v="VN0009PVY6Z1015 - Authentic CHBD DBUWH, 4, Medium"/>
    <x v="3"/>
    <s v="123 - FTW_Shoe"/>
    <s v="6115 - UX Shoes Low"/>
    <n v="197063251507"/>
    <s v="VN - Vietnam"/>
    <n v="35"/>
    <s v="401 - DARK BLUE"/>
    <s v="Textile"/>
    <n v="34.1"/>
    <n v="75"/>
    <n v="30"/>
    <n v="60"/>
    <n v="40.950000000000003"/>
    <n v="90"/>
    <n v="3"/>
  </r>
  <r>
    <x v="0"/>
    <s v="VN0009PVY6Z1"/>
    <s v="VN0009PVY6Z1014"/>
    <s v="Authentic"/>
    <s v="Blue/White"/>
    <s v="VN0009PVY6Z1M  045"/>
    <n v="45"/>
    <s v="CHECKERBOARD"/>
    <x v="3"/>
    <s v="MENS LIFESTYLE FOOTWEAR"/>
    <x v="56"/>
    <x v="3"/>
    <m/>
    <s v="60 - Discontinued"/>
    <x v="2"/>
    <s v="VN0009PVY6Z1014 - Authentic CHBD DBUWH, 4.5, Medium"/>
    <x v="3"/>
    <s v="123 - FTW_Shoe"/>
    <s v="6115 - UX Shoes Low"/>
    <n v="197063251521"/>
    <s v="VN - Vietnam"/>
    <n v="36"/>
    <s v="401 - DARK BLUE"/>
    <s v="Textile"/>
    <n v="34.1"/>
    <n v="75"/>
    <n v="30"/>
    <n v="60"/>
    <n v="40.950000000000003"/>
    <n v="90"/>
    <n v="4"/>
  </r>
  <r>
    <x v="0"/>
    <s v="VN0009PVY6Z1"/>
    <s v="VN0009PVY6Z1013"/>
    <s v="Authentic"/>
    <s v="Blue/White"/>
    <s v="VN0009PVY6Z1M  060"/>
    <n v="60"/>
    <s v="CHECKERBOARD"/>
    <x v="3"/>
    <s v="MENS LIFESTYLE FOOTWEAR"/>
    <x v="56"/>
    <x v="3"/>
    <m/>
    <s v="60 - Discontinued"/>
    <x v="2"/>
    <s v="VN0009PVY6Z1013 - Authentic CHBD DBUWH, 6, Medium"/>
    <x v="3"/>
    <s v="123 - FTW_Shoe"/>
    <s v="6115 - UX Shoes Low"/>
    <n v="197063251712"/>
    <s v="VN - Vietnam"/>
    <n v="38"/>
    <s v="401 - DARK BLUE"/>
    <s v="Textile"/>
    <n v="34.1"/>
    <n v="75"/>
    <n v="30"/>
    <n v="60"/>
    <n v="40.950000000000003"/>
    <n v="90"/>
    <n v="6"/>
  </r>
  <r>
    <x v="0"/>
    <s v="VN0009PVY6Z1"/>
    <s v="VN0009PVY6Z1012"/>
    <s v="Authentic"/>
    <s v="Blue/White"/>
    <s v="VN0009PVY6Z1M  070"/>
    <n v="70"/>
    <s v="CHECKERBOARD"/>
    <x v="3"/>
    <s v="MENS LIFESTYLE FOOTWEAR"/>
    <x v="56"/>
    <x v="3"/>
    <m/>
    <s v="60 - Discontinued"/>
    <x v="2"/>
    <s v="VN0009PVY6Z1012 - Authentic CHBD DBUWH, 7, Medium"/>
    <x v="3"/>
    <s v="123 - FTW_Shoe"/>
    <s v="6115 - UX Shoes Low"/>
    <n v="197063251774"/>
    <s v="VN - Vietnam"/>
    <n v="39"/>
    <s v="401 - DARK BLUE"/>
    <s v="Textile"/>
    <n v="34.1"/>
    <n v="75"/>
    <n v="30"/>
    <n v="60"/>
    <n v="40.950000000000003"/>
    <n v="90"/>
    <n v="7"/>
  </r>
  <r>
    <x v="0"/>
    <s v="VN0009PVY6Z1"/>
    <s v="VN0009PVY6Z1003"/>
    <s v="Authentic"/>
    <s v="Blue/White"/>
    <s v="VN0009PVY6Z1M  100"/>
    <n v="100"/>
    <s v="CHECKERBOARD"/>
    <x v="3"/>
    <s v="MENS LIFESTYLE FOOTWEAR"/>
    <x v="56"/>
    <x v="3"/>
    <m/>
    <s v="60 - Discontinued"/>
    <x v="2"/>
    <s v="VN0009PVY6Z1003 - Authentic CHBD DBUWH, 10, Medium"/>
    <x v="3"/>
    <s v="123 - FTW_Shoe"/>
    <s v="6115 - UX Shoes Low"/>
    <n v="197063252184"/>
    <s v="VN - Vietnam"/>
    <n v="43"/>
    <s v="401 - DARK BLUE"/>
    <s v="Textile"/>
    <n v="34.1"/>
    <n v="75"/>
    <n v="30"/>
    <n v="60"/>
    <n v="40.950000000000003"/>
    <n v="90"/>
    <n v="2"/>
  </r>
  <r>
    <x v="0"/>
    <s v="VN0009PVY6Z1"/>
    <s v="VN0009PVY6Z1009"/>
    <s v="Authentic"/>
    <s v="Blue/White"/>
    <s v="VN0009PVY6Z1M  105"/>
    <n v="105"/>
    <s v="CHECKERBOARD"/>
    <x v="3"/>
    <s v="MENS LIFESTYLE FOOTWEAR"/>
    <x v="56"/>
    <x v="3"/>
    <m/>
    <s v="60 - Discontinued"/>
    <x v="2"/>
    <s v="VN0009PVY6Z1009 - Authentic CHBD DBUWH, 10.5, Medium"/>
    <x v="3"/>
    <s v="123 - FTW_Shoe"/>
    <s v="6115 - UX Shoes Low"/>
    <n v="197063252238"/>
    <s v="VN - Vietnam"/>
    <n v="44"/>
    <s v="401 - DARK BLUE"/>
    <s v="Textile"/>
    <n v="34.1"/>
    <n v="75"/>
    <n v="30"/>
    <n v="60"/>
    <n v="40.950000000000003"/>
    <n v="90"/>
    <n v="6"/>
  </r>
  <r>
    <x v="0"/>
    <s v="VN0009PZ4481"/>
    <s v="VN0009PZ4481018"/>
    <s v="Old Skool Stackform"/>
    <s v="Multi"/>
    <s v="VN0009PZ4481M  035"/>
    <n v="35"/>
    <s v="COLOR BLOCK"/>
    <x v="3"/>
    <s v="WOMENS LIFESTYLE FOOTWEAR"/>
    <x v="51"/>
    <x v="3"/>
    <m/>
    <s v="60 - Discontinued"/>
    <x v="2"/>
    <s v="VN0009PZ4481018 - Old Skool Stackform COBL WH, 3.5, Medium"/>
    <x v="3"/>
    <s v="123 - FTW_Shoe"/>
    <s v="6115 - UX Shoes Low"/>
    <n v="197063251361"/>
    <s v="VN - Vietnam"/>
    <n v="34.5"/>
    <s v="100 - WHITE"/>
    <s v="Leather"/>
    <n v="43.2"/>
    <n v="95"/>
    <n v="40"/>
    <n v="80"/>
    <n v="52.3"/>
    <n v="115"/>
    <n v="1"/>
  </r>
  <r>
    <x v="0"/>
    <s v="VN0009PZ4481"/>
    <s v="VN0009PZ4481008"/>
    <s v="Old Skool Stackform"/>
    <s v="Multi"/>
    <s v="VN0009PZ4481M  080"/>
    <n v="80"/>
    <s v="COLOR BLOCK"/>
    <x v="3"/>
    <s v="WOMENS LIFESTYLE FOOTWEAR"/>
    <x v="51"/>
    <x v="3"/>
    <m/>
    <s v="60 - Discontinued"/>
    <x v="2"/>
    <s v="VN0009PZ4481008 - Old Skool Stackform COBL WHIT, 8, Medium"/>
    <x v="3"/>
    <s v="123 - FTW_Shoe"/>
    <s v="6115 - UX Shoes Low"/>
    <n v="197063251859"/>
    <s v="VN - Vietnam"/>
    <n v="40.5"/>
    <s v="100 - WHITE"/>
    <s v="Leather"/>
    <n v="43.2"/>
    <n v="95"/>
    <n v="40"/>
    <n v="80"/>
    <n v="52.3"/>
    <n v="115"/>
    <n v="2"/>
  </r>
  <r>
    <x v="0"/>
    <s v="VN0009PZ4481"/>
    <s v="VN0009PZ4481009"/>
    <s v="Old Skool Stackform"/>
    <s v="Multi"/>
    <s v="VN0009PZ4481M  085"/>
    <n v="85"/>
    <s v="COLOR BLOCK"/>
    <x v="3"/>
    <s v="WOMENS LIFESTYLE FOOTWEAR"/>
    <x v="51"/>
    <x v="3"/>
    <m/>
    <s v="60 - Discontinued"/>
    <x v="2"/>
    <s v="VN0009PZ4481009 - Old Skool Stackform COBL WH, 8.5, Medium"/>
    <x v="3"/>
    <s v="123 - FTW_Shoe"/>
    <s v="6115 - UX Shoes Low"/>
    <n v="197063251873"/>
    <s v="VN - Vietnam"/>
    <n v="41"/>
    <s v="100 - WHITE"/>
    <s v="Leather"/>
    <n v="43.2"/>
    <n v="95"/>
    <n v="40"/>
    <n v="80"/>
    <n v="52.3"/>
    <n v="115"/>
    <n v="1"/>
  </r>
  <r>
    <x v="0"/>
    <s v="VN0009PZ4481"/>
    <s v="VN0009PZ4481019"/>
    <s v="Old Skool Stackform"/>
    <s v="Multi"/>
    <s v="VN0009PZ4481M  090"/>
    <n v="90"/>
    <s v="COLOR BLOCK"/>
    <x v="3"/>
    <s v="WOMENS LIFESTYLE FOOTWEAR"/>
    <x v="51"/>
    <x v="3"/>
    <m/>
    <s v="60 - Discontinued"/>
    <x v="2"/>
    <s v="VN0009PZ4481019 - Old Skool Stackform COBL WHIT, 9, Medium"/>
    <x v="3"/>
    <s v="123 - FTW_Shoe"/>
    <s v="6115 - UX Shoes Low"/>
    <n v="197063251897"/>
    <s v="VN - Vietnam"/>
    <n v="42"/>
    <s v="100 - WHITE"/>
    <s v="Leather"/>
    <n v="43.2"/>
    <n v="95"/>
    <n v="40"/>
    <n v="80"/>
    <n v="52.3"/>
    <n v="115"/>
    <n v="1"/>
  </r>
  <r>
    <x v="0"/>
    <s v="VN0009PZBMG1"/>
    <s v="VN0009PZBMG1017"/>
    <s v="Old Skool Stackform"/>
    <s v="MULTI COLOR"/>
    <s v="VN0009PZBMG1M  045"/>
    <n v="45"/>
    <s v="EARTHY BLOCKING"/>
    <x v="3"/>
    <s v="WOMENS LIFESTYLE FOOTWEAR"/>
    <x v="51"/>
    <x v="3"/>
    <m/>
    <s v="60 - Discontinued"/>
    <x v="2"/>
    <s v="VN0009PZBMG1017 - Old Skool Stackform EART MU, 4.5, Medium"/>
    <x v="3"/>
    <s v="123 - FTW_Shoe"/>
    <s v="6115 - UX Shoes Low"/>
    <n v="197063251545"/>
    <s v="VN - Vietnam"/>
    <n v="36"/>
    <s v="900 - MISC"/>
    <s v="Leather"/>
    <n v="43.2"/>
    <n v="95"/>
    <n v="40"/>
    <n v="80"/>
    <n v="52.3"/>
    <n v="115"/>
    <n v="2"/>
  </r>
  <r>
    <x v="0"/>
    <s v="VN0009PZBMG1"/>
    <s v="VN0009PZBMG1015"/>
    <s v="Old Skool Stackform"/>
    <s v="MULTI COLOR"/>
    <s v="VN0009PZBMG1M  055"/>
    <n v="55"/>
    <s v="EARTHY BLOCKING"/>
    <x v="3"/>
    <s v="WOMENS LIFESTYLE FOOTWEAR"/>
    <x v="51"/>
    <x v="3"/>
    <m/>
    <s v="60 - Discontinued"/>
    <x v="2"/>
    <s v="VN0009PZBMG1015 - Old Skool Stackform EART MU, 5.5, Medium"/>
    <x v="3"/>
    <s v="123 - FTW_Shoe"/>
    <s v="6115 - UX Shoes Low"/>
    <n v="197063251705"/>
    <s v="VN - Vietnam"/>
    <n v="37"/>
    <s v="900 - MISC"/>
    <s v="Leather"/>
    <n v="43.2"/>
    <n v="95"/>
    <n v="40"/>
    <n v="80"/>
    <n v="52.3"/>
    <n v="115"/>
    <n v="1"/>
  </r>
  <r>
    <x v="0"/>
    <s v="VN0009PZBMG1"/>
    <s v="VN0009PZBMG1014"/>
    <s v="Old Skool Stackform"/>
    <s v="MULTI COLOR"/>
    <s v="VN0009PZBMG1M  060"/>
    <n v="60"/>
    <s v="EARTHY BLOCKING"/>
    <x v="3"/>
    <s v="WOMENS LIFESTYLE FOOTWEAR"/>
    <x v="51"/>
    <x v="3"/>
    <m/>
    <s v="60 - Discontinued"/>
    <x v="2"/>
    <s v="VN0009PZBMG1014 - Old Skool Stackform EART MULT, 6, Medium"/>
    <x v="3"/>
    <s v="123 - FTW_Shoe"/>
    <s v="6115 - UX Shoes Low"/>
    <n v="197063251736"/>
    <s v="VN - Vietnam"/>
    <n v="38"/>
    <s v="900 - MISC"/>
    <s v="Leather"/>
    <n v="43.2"/>
    <n v="95"/>
    <n v="40"/>
    <n v="80"/>
    <n v="52.3"/>
    <n v="115"/>
    <n v="8"/>
  </r>
  <r>
    <x v="0"/>
    <s v="VN0009PZBMG1"/>
    <s v="VN0009PZBMG1012"/>
    <s v="Old Skool Stackform"/>
    <s v="MULTI COLOR"/>
    <s v="VN0009PZBMG1M  070"/>
    <n v="70"/>
    <s v="EARTHY BLOCKING"/>
    <x v="3"/>
    <s v="WOMENS LIFESTYLE FOOTWEAR"/>
    <x v="51"/>
    <x v="3"/>
    <m/>
    <s v="60 - Discontinued"/>
    <x v="2"/>
    <s v="VN0009PZBMG1012 - Old Skool Stackform EART MULT, 7, Medium"/>
    <x v="3"/>
    <s v="123 - FTW_Shoe"/>
    <s v="6115 - UX Shoes Low"/>
    <n v="197063251781"/>
    <s v="VN - Vietnam"/>
    <n v="39"/>
    <s v="900 - MISC"/>
    <s v="Leather"/>
    <n v="43.2"/>
    <n v="95"/>
    <n v="40"/>
    <n v="80"/>
    <n v="52.3"/>
    <n v="115"/>
    <n v="3"/>
  </r>
  <r>
    <x v="0"/>
    <s v="VN0009PZBMG1"/>
    <s v="VN0009PZBMG1011"/>
    <s v="Old Skool Stackform"/>
    <s v="MULTI COLOR"/>
    <s v="VN0009PZBMG1M  075"/>
    <n v="75"/>
    <s v="EARTHY BLOCKING"/>
    <x v="3"/>
    <s v="WOMENS LIFESTYLE FOOTWEAR"/>
    <x v="51"/>
    <x v="3"/>
    <m/>
    <s v="60 - Discontinued"/>
    <x v="2"/>
    <s v="VN0009PZBMG1011 - Old Skool Stackform EART MU, 7.5, Medium"/>
    <x v="3"/>
    <s v="123 - FTW_Shoe"/>
    <s v="6115 - UX Shoes Low"/>
    <n v="197063251910"/>
    <s v="VN - Vietnam"/>
    <n v="40"/>
    <s v="900 - MISC"/>
    <s v="Leather"/>
    <n v="43.2"/>
    <n v="95"/>
    <n v="40"/>
    <n v="80"/>
    <n v="52.3"/>
    <n v="115"/>
    <n v="3"/>
  </r>
  <r>
    <x v="0"/>
    <s v="VN0009PZC3S1"/>
    <s v="VN0009PZC3S1010"/>
    <s v="Old Skool Stackform"/>
    <s v="FOXGLOVE"/>
    <s v="VN0009PZC3S1M  050"/>
    <n v="50"/>
    <s v="TWEED"/>
    <x v="3"/>
    <s v="WOMENS LIFESTYLE FOOTWEAR"/>
    <x v="51"/>
    <x v="3"/>
    <m/>
    <s v="60 - Discontinued"/>
    <x v="0"/>
    <s v="VN0009PZC3S1010 - Old Skool Stackform TWED FOXG, 5, Medium"/>
    <x v="3"/>
    <s v="123 - FTW_Shoe"/>
    <s v="6115 - UX Shoes Low"/>
    <n v="197065623357"/>
    <s v="VN - Vietnam"/>
    <n v="36.5"/>
    <s v="660 - MEDIUM PINK"/>
    <s v="Textile"/>
    <n v="43.2"/>
    <n v="95"/>
    <n v="40"/>
    <n v="80"/>
    <n v="47.75"/>
    <n v="105"/>
    <n v="3"/>
  </r>
  <r>
    <x v="0"/>
    <s v="VN0009PZC3S1"/>
    <s v="VN0009PZC3S1006"/>
    <s v="Old Skool Stackform"/>
    <s v="FOXGLOVE"/>
    <s v="VN0009PZC3S1M  070"/>
    <n v="70"/>
    <s v="TWEED"/>
    <x v="3"/>
    <s v="WOMENS LIFESTYLE FOOTWEAR"/>
    <x v="51"/>
    <x v="3"/>
    <m/>
    <s v="60 - Discontinued"/>
    <x v="0"/>
    <s v="VN0009PZC3S1006 - Old Skool Stackform TWED FOXG, 7, Medium"/>
    <x v="3"/>
    <s v="123 - FTW_Shoe"/>
    <s v="6115 - UX Shoes Low"/>
    <n v="197065623920"/>
    <s v="VN - Vietnam"/>
    <n v="39"/>
    <s v="660 - MEDIUM PINK"/>
    <s v="Textile"/>
    <n v="43.2"/>
    <n v="95"/>
    <n v="40"/>
    <n v="80"/>
    <n v="47.75"/>
    <n v="105"/>
    <n v="9"/>
  </r>
  <r>
    <x v="0"/>
    <s v="VN0009PZCHN1"/>
    <s v="VN0009PZCHN1016"/>
    <s v="Old Skool Stackform"/>
    <s v="CHINTZ ROSE"/>
    <s v="VN0009PZCHN1M  055"/>
    <n v="55"/>
    <s v="ESSENTIAL"/>
    <x v="3"/>
    <s v="WOMENS LIFESTYLE FOOTWEAR"/>
    <x v="51"/>
    <x v="3"/>
    <m/>
    <s v="60 - Discontinued"/>
    <x v="2"/>
    <s v="VN0009PZCHN1016 - Old Skool Stackform ESSE CH, 5.5, Medium"/>
    <x v="3"/>
    <s v="123 - FTW_Shoe"/>
    <s v="6115 - UX Shoes Low"/>
    <n v="197063252405"/>
    <s v="VN - Vietnam"/>
    <n v="37"/>
    <s v="660 - MEDIUM PINK"/>
    <s v="Leather"/>
    <n v="47.75"/>
    <n v="105"/>
    <n v="45"/>
    <n v="90"/>
    <n v="56.85"/>
    <n v="125"/>
    <n v="2"/>
  </r>
  <r>
    <x v="0"/>
    <s v="VN0009PZCHN1"/>
    <s v="VN0009PZCHN1015"/>
    <s v="Old Skool Stackform"/>
    <s v="CHINTZ ROSE"/>
    <s v="VN0009PZCHN1M  060"/>
    <n v="60"/>
    <s v="ESSENTIAL"/>
    <x v="3"/>
    <s v="WOMENS LIFESTYLE FOOTWEAR"/>
    <x v="51"/>
    <x v="3"/>
    <m/>
    <s v="60 - Discontinued"/>
    <x v="2"/>
    <s v="VN0009PZCHN1015 - Old Skool Stackform ESSE CHIN, 6, Medium"/>
    <x v="3"/>
    <s v="123 - FTW_Shoe"/>
    <s v="6115 - UX Shoes Low"/>
    <n v="197063252467"/>
    <s v="VN - Vietnam"/>
    <n v="38"/>
    <s v="660 - MEDIUM PINK"/>
    <s v="Leather"/>
    <n v="47.75"/>
    <n v="105"/>
    <n v="45"/>
    <n v="90"/>
    <n v="56.85"/>
    <n v="125"/>
    <n v="2"/>
  </r>
  <r>
    <x v="0"/>
    <s v="VN0009PZCHN1"/>
    <s v="VN0009PZCHN1001"/>
    <s v="Old Skool Stackform"/>
    <s v="CHINTZ ROSE"/>
    <s v="VN0009PZCHN1M  070"/>
    <n v="70"/>
    <s v="ESSENTIAL"/>
    <x v="3"/>
    <s v="WOMENS LIFESTYLE FOOTWEAR"/>
    <x v="51"/>
    <x v="3"/>
    <m/>
    <s v="60 - Discontinued"/>
    <x v="2"/>
    <s v="VN0009PZCHN1001 - Old Skool Stackform ESSE CHIN, 7, Medium"/>
    <x v="3"/>
    <s v="123 - FTW_Shoe"/>
    <s v="6115 - UX Shoes Low"/>
    <n v="197063252771"/>
    <s v="VN - Vietnam"/>
    <n v="39"/>
    <s v="660 - MEDIUM PINK"/>
    <s v="Leather"/>
    <n v="47.75"/>
    <n v="105"/>
    <n v="45"/>
    <n v="90"/>
    <n v="56.85"/>
    <n v="125"/>
    <n v="6"/>
  </r>
  <r>
    <x v="0"/>
    <s v="VN0009PZCHN1"/>
    <s v="VN0009PZCHN1014"/>
    <s v="Old Skool Stackform"/>
    <s v="CHINTZ ROSE"/>
    <s v="VN0009PZCHN1M  075"/>
    <n v="75"/>
    <s v="ESSENTIAL"/>
    <x v="3"/>
    <s v="WOMENS LIFESTYLE FOOTWEAR"/>
    <x v="51"/>
    <x v="3"/>
    <m/>
    <s v="60 - Discontinued"/>
    <x v="2"/>
    <s v="VN0009PZCHN1014 - Old Skool Stackform ESSE CH, 7.5, Medium"/>
    <x v="3"/>
    <s v="123 - FTW_Shoe"/>
    <s v="6115 - UX Shoes Low"/>
    <n v="197063252870"/>
    <s v="VN - Vietnam"/>
    <n v="40"/>
    <s v="660 - MEDIUM PINK"/>
    <s v="Leather"/>
    <n v="47.75"/>
    <n v="105"/>
    <n v="45"/>
    <n v="90"/>
    <n v="56.85"/>
    <n v="125"/>
    <n v="4"/>
  </r>
  <r>
    <x v="0"/>
    <s v="VN0009PZCHN1"/>
    <s v="VN0009PZCHN1012"/>
    <s v="Old Skool Stackform"/>
    <s v="CHINTZ ROSE"/>
    <s v="VN0009PZCHN1M  085"/>
    <n v="85"/>
    <s v="ESSENTIAL"/>
    <x v="3"/>
    <s v="WOMENS LIFESTYLE FOOTWEAR"/>
    <x v="51"/>
    <x v="3"/>
    <m/>
    <s v="60 - Discontinued"/>
    <x v="2"/>
    <s v="VN0009PZCHN1012 - Old Skool Stackform ESSE CH, 8.5, Medium"/>
    <x v="3"/>
    <s v="123 - FTW_Shoe"/>
    <s v="6115 - UX Shoes Low"/>
    <n v="197063253242"/>
    <s v="VN - Vietnam"/>
    <n v="41"/>
    <s v="660 - MEDIUM PINK"/>
    <s v="Leather"/>
    <n v="47.75"/>
    <n v="105"/>
    <n v="45"/>
    <n v="90"/>
    <n v="56.85"/>
    <n v="125"/>
    <n v="2"/>
  </r>
  <r>
    <x v="0"/>
    <s v="VN0009PZOLV1"/>
    <s v="VN0009PZOLV1010"/>
    <s v="Old Skool Stackform"/>
    <s v="Olive"/>
    <s v="VN0009PZOLV1M  090"/>
    <n v="90"/>
    <s v="UTILITY"/>
    <x v="3"/>
    <s v="WOMENS LIFESTYLE FOOTWEAR"/>
    <x v="51"/>
    <x v="3"/>
    <m/>
    <s v="60 - Discontinued"/>
    <x v="0"/>
    <s v="VN0009PZOLV1010 - Old Skool Stackform UTLY OLIV, 9, Medium"/>
    <x v="3"/>
    <s v="123 - FTW_Shoe"/>
    <s v="6115 - UX Shoes Low"/>
    <n v="197065624552"/>
    <s v="VN - Vietnam"/>
    <n v="42"/>
    <s v="301 - DARK GREEN"/>
    <s v="Leather"/>
    <n v="45.5"/>
    <n v="100"/>
    <n v="42.5"/>
    <n v="85"/>
    <n v="50"/>
    <n v="110"/>
    <n v="1"/>
  </r>
  <r>
    <x v="0"/>
    <s v="VN0009Q7BMA1"/>
    <s v="VN0009Q7BMA1011"/>
    <s v="Classic Slip-On"/>
    <s v="BLACK"/>
    <s v="VN0009Q7BMA1M  075"/>
    <n v="75"/>
    <s v="PRIMAVERA PAISLEY"/>
    <x v="3"/>
    <s v="MENS LIFESTYLE FOOTWEAR"/>
    <x v="56"/>
    <x v="3"/>
    <m/>
    <s v="60 - Discontinued"/>
    <x v="2"/>
    <s v="VN0009Q7BMA1011 - Classic Slip-On PRIM BLACK, 7.5, Medium"/>
    <x v="3"/>
    <s v="123 - FTW_Shoe"/>
    <s v="6115 - UX Shoes Low"/>
    <n v="197063253921"/>
    <s v="VN - Vietnam"/>
    <n v="40"/>
    <s v="001 - BLACK"/>
    <s v="Textile"/>
    <n v="34.1"/>
    <n v="75"/>
    <n v="30"/>
    <n v="60"/>
    <n v="40.950000000000003"/>
    <n v="90"/>
    <n v="1"/>
  </r>
  <r>
    <x v="0"/>
    <s v="VN0009Q7BMA1"/>
    <s v="VN0009Q7BMA1010"/>
    <s v="Classic Slip-On"/>
    <s v="BLACK"/>
    <s v="VN0009Q7BMA1M  080"/>
    <n v="80"/>
    <s v="PRIMAVERA PAISLEY"/>
    <x v="3"/>
    <s v="MENS LIFESTYLE FOOTWEAR"/>
    <x v="56"/>
    <x v="3"/>
    <m/>
    <s v="60 - Discontinued"/>
    <x v="2"/>
    <s v="VN0009Q7BMA1010 - Classic Slip-On PRIM BLACK, 8, Medium"/>
    <x v="3"/>
    <s v="123 - FTW_Shoe"/>
    <s v="6115 - UX Shoes Low"/>
    <n v="197063254041"/>
    <s v="VN - Vietnam"/>
    <n v="40.5"/>
    <s v="001 - BLACK"/>
    <s v="Textile"/>
    <n v="34.1"/>
    <n v="75"/>
    <n v="30"/>
    <n v="60"/>
    <n v="40.950000000000003"/>
    <n v="90"/>
    <n v="2"/>
  </r>
  <r>
    <x v="0"/>
    <s v="VN0009Q7BMA1"/>
    <s v="VN0009Q7BMA1007"/>
    <s v="Classic Slip-On"/>
    <s v="BLACK"/>
    <s v="VN0009Q7BMA1M  095"/>
    <n v="95"/>
    <s v="PRIMAVERA PAISLEY"/>
    <x v="3"/>
    <s v="MENS LIFESTYLE FOOTWEAR"/>
    <x v="56"/>
    <x v="3"/>
    <m/>
    <s v="60 - Discontinued"/>
    <x v="2"/>
    <s v="VN0009Q7BMA1007 - Classic Slip-On PRIM BLACK, 9.5, Medium"/>
    <x v="3"/>
    <s v="123 - FTW_Shoe"/>
    <s v="6115 - UX Shoes Low"/>
    <n v="197063254553"/>
    <s v="VN - Vietnam"/>
    <n v="42.5"/>
    <s v="001 - BLACK"/>
    <s v="Textile"/>
    <n v="34.1"/>
    <n v="75"/>
    <n v="30"/>
    <n v="60"/>
    <n v="40.950000000000003"/>
    <n v="90"/>
    <n v="1"/>
  </r>
  <r>
    <x v="0"/>
    <s v="VN0009Q7BMA1"/>
    <s v="VN0009Q7BMA1004"/>
    <s v="Classic Slip-On"/>
    <s v="BLACK"/>
    <s v="VN0009Q7BMA1M  120"/>
    <n v="120"/>
    <s v="PRIMAVERA PAISLEY"/>
    <x v="3"/>
    <s v="MENS LIFESTYLE FOOTWEAR"/>
    <x v="56"/>
    <x v="3"/>
    <m/>
    <s v="60 - Discontinued"/>
    <x v="2"/>
    <s v="VN0009Q7BMA1004 - Classic Slip-On PRIM BLACK, 12, Medium"/>
    <x v="3"/>
    <s v="123 - FTW_Shoe"/>
    <s v="6115 - UX Shoes Low"/>
    <n v="197063255246"/>
    <s v="VN - Vietnam"/>
    <n v="46"/>
    <s v="001 - BLACK"/>
    <s v="Textile"/>
    <n v="34.1"/>
    <n v="75"/>
    <n v="30"/>
    <n v="60"/>
    <n v="40.950000000000003"/>
    <n v="90"/>
    <n v="1"/>
  </r>
  <r>
    <x v="0"/>
    <s v="VN0009Q7DNM1"/>
    <s v="VN0009Q7DNM1018"/>
    <s v="Classic Slip-On"/>
    <s v="Denim"/>
    <s v="VN0009Q7DNM1M  060"/>
    <n v="60"/>
    <s v="STARRY NIGHT"/>
    <x v="3"/>
    <s v="WOMENS LIFESTYLE FOOTWEAR"/>
    <x v="51"/>
    <x v="3"/>
    <m/>
    <s v="60 - Discontinued"/>
    <x v="2"/>
    <s v="VN0009Q7DNM1018 - Classic Slip-On STAR DBLUE, 6, Medium"/>
    <x v="3"/>
    <s v="123 - FTW_Shoe"/>
    <s v="6115 - UX Shoes Low"/>
    <n v="197063253433"/>
    <s v="VN - Vietnam"/>
    <n v="38"/>
    <s v="401 - DARK BLUE"/>
    <s v="Textile"/>
    <n v="38.65"/>
    <n v="85"/>
    <n v="35"/>
    <n v="70"/>
    <n v="45.5"/>
    <n v="100"/>
    <n v="1"/>
  </r>
  <r>
    <x v="0"/>
    <s v="VN0009QC02Y1"/>
    <s v="VN0009QC02Y1002"/>
    <s v="Knu Skool"/>
    <s v="Port/Black"/>
    <s v="VN0009QC02Y1M  120"/>
    <n v="120"/>
    <s v="SUEDE"/>
    <x v="3"/>
    <s v="MENS LIFESTYLE FOOTWEAR"/>
    <x v="56"/>
    <x v="3"/>
    <s v="EXC"/>
    <s v="60 - Discontinued"/>
    <x v="2"/>
    <s v="VN0009QC02Y1002 - Knu Skool SUED BLACK, 12, Medium"/>
    <x v="3"/>
    <s v="123 - FTW_Shoe"/>
    <s v="6115 - UX Shoes Low"/>
    <n v="197063255031"/>
    <s v="VN - Vietnam"/>
    <n v="46"/>
    <s v="900 - MISC"/>
    <s v="Leather"/>
    <n v="40.950000000000003"/>
    <n v="90"/>
    <n v="37.5"/>
    <n v="75"/>
    <n v="50"/>
    <n v="110"/>
    <n v="1"/>
  </r>
  <r>
    <x v="0"/>
    <s v="VN0009QCBA21"/>
    <s v="VN0009QCBA21004"/>
    <s v="Knu Skool"/>
    <s v="BLACK/WHITE"/>
    <s v="VN0009QCBA21M  085"/>
    <n v="85"/>
    <s v="Jumbo Vans"/>
    <x v="3"/>
    <s v="MENS LIFESTYLE FOOTWEAR"/>
    <x v="56"/>
    <x v="3"/>
    <m/>
    <s v="60 - Discontinued"/>
    <x v="2"/>
    <s v="VN0009QCBA21004 - Knu Skool JUMB BLKWH, 8.5, Medium"/>
    <x v="3"/>
    <s v="123 - FTW_Shoe"/>
    <s v="6115 - UX Shoes Low"/>
    <n v="197063255789"/>
    <s v="VN - Vietnam"/>
    <n v="41"/>
    <s v="001 - BLACK"/>
    <s v="Leather"/>
    <n v="40.950000000000003"/>
    <n v="90"/>
    <n v="37.5"/>
    <n v="75"/>
    <n v="50"/>
    <n v="110"/>
    <n v="1"/>
  </r>
  <r>
    <x v="0"/>
    <s v="VN0009QCBMI1"/>
    <s v="VN0009QCBMI1017"/>
    <s v="Knu Skool"/>
    <s v="MULTI COLOR"/>
    <s v="VN0009QCBMI1M  040"/>
    <n v="40"/>
    <s v="TRIP"/>
    <x v="3"/>
    <s v="WOMENS LIFESTYLE FOOTWEAR"/>
    <x v="51"/>
    <x v="3"/>
    <m/>
    <s v="60 - Discontinued"/>
    <x v="2"/>
    <s v="VN0009QCBMI1017 - Knu Skool TRIP MULTI, 4, Medium"/>
    <x v="3"/>
    <s v="123 - FTW_Shoe"/>
    <s v="6115 - UX Shoes Low"/>
    <n v="197063256113"/>
    <s v="VN - Vietnam"/>
    <n v="35"/>
    <s v="900 - MISC"/>
    <s v="Leather"/>
    <n v="45.5"/>
    <n v="100"/>
    <n v="42.5"/>
    <n v="85"/>
    <n v="54.55"/>
    <n v="120"/>
    <n v="1"/>
  </r>
  <r>
    <x v="0"/>
    <s v="VN0009QCBMI1"/>
    <s v="VN0009QCBMI1016"/>
    <s v="Knu Skool"/>
    <s v="MULTI COLOR"/>
    <s v="VN0009QCBMI1M  045"/>
    <n v="45"/>
    <s v="TRIP"/>
    <x v="3"/>
    <s v="WOMENS LIFESTYLE FOOTWEAR"/>
    <x v="51"/>
    <x v="3"/>
    <m/>
    <s v="60 - Discontinued"/>
    <x v="2"/>
    <s v="VN0009QCBMI1016 - Knu Skool TRIP MULTI, 4.5, Medium"/>
    <x v="3"/>
    <s v="123 - FTW_Shoe"/>
    <s v="6115 - UX Shoes Low"/>
    <n v="197063256175"/>
    <s v="VN - Vietnam"/>
    <n v="36"/>
    <s v="900 - MISC"/>
    <s v="Leather"/>
    <n v="45.5"/>
    <n v="100"/>
    <n v="42.5"/>
    <n v="85"/>
    <n v="54.55"/>
    <n v="120"/>
    <n v="3"/>
  </r>
  <r>
    <x v="0"/>
    <s v="VN0009QCBMI1"/>
    <s v="VN0009QCBMI1015"/>
    <s v="Knu Skool"/>
    <s v="MULTI COLOR"/>
    <s v="VN0009QCBMI1M  050"/>
    <n v="50"/>
    <s v="TRIP"/>
    <x v="3"/>
    <s v="WOMENS LIFESTYLE FOOTWEAR"/>
    <x v="51"/>
    <x v="3"/>
    <m/>
    <s v="60 - Discontinued"/>
    <x v="2"/>
    <s v="VN0009QCBMI1015 - Knu Skool TRIP MULTI, 5, Medium"/>
    <x v="3"/>
    <s v="123 - FTW_Shoe"/>
    <s v="6115 - UX Shoes Low"/>
    <n v="197063256243"/>
    <s v="VN - Vietnam"/>
    <n v="36.5"/>
    <s v="900 - MISC"/>
    <s v="Leather"/>
    <n v="45.5"/>
    <n v="100"/>
    <n v="42.5"/>
    <n v="85"/>
    <n v="54.55"/>
    <n v="120"/>
    <n v="1"/>
  </r>
  <r>
    <x v="0"/>
    <s v="VN0009QCBMI1"/>
    <s v="VN0009QCBMI1014"/>
    <s v="Knu Skool"/>
    <s v="MULTI COLOR"/>
    <s v="VN0009QCBMI1M  055"/>
    <n v="55"/>
    <s v="TRIP"/>
    <x v="3"/>
    <s v="WOMENS LIFESTYLE FOOTWEAR"/>
    <x v="51"/>
    <x v="3"/>
    <m/>
    <s v="60 - Discontinued"/>
    <x v="2"/>
    <s v="VN0009QCBMI1014 - Knu Skool TRIP MULTI, 5.5, Medium"/>
    <x v="3"/>
    <s v="123 - FTW_Shoe"/>
    <s v="6115 - UX Shoes Low"/>
    <n v="197063256434"/>
    <s v="VN - Vietnam"/>
    <n v="37"/>
    <s v="900 - MISC"/>
    <s v="Leather"/>
    <n v="45.5"/>
    <n v="100"/>
    <n v="42.5"/>
    <n v="85"/>
    <n v="54.55"/>
    <n v="120"/>
    <n v="2"/>
  </r>
  <r>
    <x v="0"/>
    <s v="VN0009QCBMI1"/>
    <s v="VN0009QCBMI1013"/>
    <s v="Knu Skool"/>
    <s v="MULTI COLOR"/>
    <s v="VN0009QCBMI1M  060"/>
    <n v="60"/>
    <s v="TRIP"/>
    <x v="3"/>
    <s v="WOMENS LIFESTYLE FOOTWEAR"/>
    <x v="51"/>
    <x v="3"/>
    <m/>
    <s v="60 - Discontinued"/>
    <x v="2"/>
    <s v="VN0009QCBMI1013 - Knu Skool TRIP MULTI, 6, Medium"/>
    <x v="3"/>
    <s v="123 - FTW_Shoe"/>
    <s v="6115 - UX Shoes Low"/>
    <n v="197063256625"/>
    <s v="VN - Vietnam"/>
    <n v="38"/>
    <s v="900 - MISC"/>
    <s v="Leather"/>
    <n v="45.5"/>
    <n v="100"/>
    <n v="42.5"/>
    <n v="85"/>
    <n v="54.55"/>
    <n v="120"/>
    <n v="4"/>
  </r>
  <r>
    <x v="0"/>
    <s v="VN0009QCBMI1"/>
    <s v="VN0009QCBMI1012"/>
    <s v="Knu Skool"/>
    <s v="MULTI COLOR"/>
    <s v="VN0009QCBMI1M  065"/>
    <n v="65"/>
    <s v="TRIP"/>
    <x v="3"/>
    <s v="WOMENS LIFESTYLE FOOTWEAR"/>
    <x v="51"/>
    <x v="3"/>
    <m/>
    <s v="60 - Discontinued"/>
    <x v="2"/>
    <s v="VN0009QCBMI1012 - Knu Skool TRIP MULTI, 6.5, Medium"/>
    <x v="3"/>
    <s v="123 - FTW_Shoe"/>
    <s v="6115 - UX Shoes Low"/>
    <n v="197063256809"/>
    <s v="VN - Vietnam"/>
    <n v="38.5"/>
    <s v="900 - MISC"/>
    <s v="Leather"/>
    <n v="45.5"/>
    <n v="100"/>
    <n v="42.5"/>
    <n v="85"/>
    <n v="54.55"/>
    <n v="120"/>
    <n v="1"/>
  </r>
  <r>
    <x v="0"/>
    <s v="VN0009QCBMI1"/>
    <s v="VN0009QCBMI1019"/>
    <s v="Knu Skool"/>
    <s v="MULTI COLOR"/>
    <s v="VN0009QCBMI1M  070"/>
    <n v="70"/>
    <s v="TRIP"/>
    <x v="3"/>
    <s v="WOMENS LIFESTYLE FOOTWEAR"/>
    <x v="51"/>
    <x v="3"/>
    <m/>
    <s v="60 - Discontinued"/>
    <x v="2"/>
    <s v="VN0009QCBMI1019 - Knu Skool TRIP MULTI, 7, Medium"/>
    <x v="3"/>
    <s v="123 - FTW_Shoe"/>
    <s v="6115 - UX Shoes Low"/>
    <n v="197063257004"/>
    <s v="VN - Vietnam"/>
    <n v="39"/>
    <s v="900 - MISC"/>
    <s v="Leather"/>
    <n v="45.5"/>
    <n v="100"/>
    <n v="42.5"/>
    <n v="85"/>
    <n v="54.55"/>
    <n v="120"/>
    <n v="2"/>
  </r>
  <r>
    <x v="0"/>
    <s v="VN0009QCBMI1"/>
    <s v="VN0009QCBMI1011"/>
    <s v="Knu Skool"/>
    <s v="MULTI COLOR"/>
    <s v="VN0009QCBMI1M  075"/>
    <n v="75"/>
    <s v="TRIP"/>
    <x v="3"/>
    <s v="WOMENS LIFESTYLE FOOTWEAR"/>
    <x v="51"/>
    <x v="3"/>
    <m/>
    <s v="60 - Discontinued"/>
    <x v="2"/>
    <s v="VN0009QCBMI1011 - Knu Skool TRIP MULTI, 7.5, Medium"/>
    <x v="3"/>
    <s v="123 - FTW_Shoe"/>
    <s v="6115 - UX Shoes Low"/>
    <n v="197063257080"/>
    <s v="VN - Vietnam"/>
    <n v="40"/>
    <s v="900 - MISC"/>
    <s v="Leather"/>
    <n v="45.5"/>
    <n v="100"/>
    <n v="42.5"/>
    <n v="85"/>
    <n v="54.55"/>
    <n v="120"/>
    <n v="2"/>
  </r>
  <r>
    <x v="0"/>
    <s v="VN0009QCBMI1"/>
    <s v="VN0009QCBMI1010"/>
    <s v="Knu Skool"/>
    <s v="MULTI COLOR"/>
    <s v="VN0009QCBMI1M  080"/>
    <n v="80"/>
    <s v="TRIP"/>
    <x v="3"/>
    <s v="WOMENS LIFESTYLE FOOTWEAR"/>
    <x v="51"/>
    <x v="3"/>
    <m/>
    <s v="60 - Discontinued"/>
    <x v="2"/>
    <s v="VN0009QCBMI1010 - Knu Skool TRIP MULTI, 8, Medium"/>
    <x v="3"/>
    <s v="123 - FTW_Shoe"/>
    <s v="6115 - UX Shoes Low"/>
    <n v="197063257172"/>
    <s v="VN - Vietnam"/>
    <n v="40.5"/>
    <s v="900 - MISC"/>
    <s v="Leather"/>
    <n v="45.5"/>
    <n v="100"/>
    <n v="42.5"/>
    <n v="85"/>
    <n v="54.55"/>
    <n v="120"/>
    <n v="1"/>
  </r>
  <r>
    <x v="0"/>
    <s v="VN0009QCBMI1"/>
    <s v="VN0009QCBMI1008"/>
    <s v="Knu Skool"/>
    <s v="MULTI COLOR"/>
    <s v="VN0009QCBMI1M  090"/>
    <n v="90"/>
    <s v="TRIP"/>
    <x v="3"/>
    <s v="WOMENS LIFESTYLE FOOTWEAR"/>
    <x v="51"/>
    <x v="3"/>
    <m/>
    <s v="60 - Discontinued"/>
    <x v="2"/>
    <s v="VN0009QCBMI1008 - Knu Skool TRIP MULTI, 9, Medium"/>
    <x v="3"/>
    <s v="123 - FTW_Shoe"/>
    <s v="6115 - UX Shoes Low"/>
    <n v="197063257561"/>
    <s v="VN - Vietnam"/>
    <n v="42"/>
    <s v="900 - MISC"/>
    <s v="Leather"/>
    <n v="45.5"/>
    <n v="100"/>
    <n v="42.5"/>
    <n v="85"/>
    <n v="54.55"/>
    <n v="120"/>
    <n v="1"/>
  </r>
  <r>
    <x v="0"/>
    <s v="VN0009QCDGR1"/>
    <s v="VN0009QCDGR1013"/>
    <s v="Knu Skool"/>
    <s v="Dark Grey"/>
    <s v="VN0009QCDGR1M  095"/>
    <n v="95"/>
    <s v="JUMBO CORD"/>
    <x v="3"/>
    <s v="MENS LIFESTYLE FOOTWEAR"/>
    <x v="56"/>
    <x v="3"/>
    <m/>
    <s v="60 - Discontinued"/>
    <x v="1"/>
    <s v="VN0009QCDGR1013 - Knu Skool JBCR DGREY, 9.5, Medium"/>
    <x v="3"/>
    <s v="123 - FTW_Shoe"/>
    <s v="6115 - UX Shoes Low"/>
    <n v="196575273441"/>
    <s v="KH - Cambodia"/>
    <n v="42.5"/>
    <s v="021 - DARK GREY"/>
    <s v="Leather"/>
    <n v="45.5"/>
    <n v="100"/>
    <n v="42.5"/>
    <n v="85"/>
    <n v="54.55"/>
    <n v="120"/>
    <n v="1"/>
  </r>
  <r>
    <x v="0"/>
    <s v="VN0009QCDMV1"/>
    <s v="VN0009QCDMV1011"/>
    <s v="Knu Skool"/>
    <s v="potting soil"/>
    <s v="VN0009QCDMV1M  050"/>
    <n v="50"/>
    <s v="MEGA CHECK"/>
    <x v="3"/>
    <s v="MENS LIFESTYLE FOOTWEAR"/>
    <x v="56"/>
    <x v="3"/>
    <m/>
    <s v="60 - Discontinued"/>
    <x v="2"/>
    <s v="VN0009QCDMV1011 - Knu Skool MGCH BROWN, 5, Medium"/>
    <x v="3"/>
    <s v="123 - FTW_Shoe"/>
    <s v="6115 - UX Shoes Low"/>
    <n v="197063256342"/>
    <s v="VN - Vietnam"/>
    <n v="36.5"/>
    <s v="001 - BLACK"/>
    <s v="Leather"/>
    <n v="40.950000000000003"/>
    <n v="90"/>
    <n v="37.5"/>
    <n v="75"/>
    <n v="50"/>
    <n v="110"/>
    <n v="4"/>
  </r>
  <r>
    <x v="0"/>
    <s v="VN0009QCLBR1"/>
    <s v="VN0009QCLBR1005"/>
    <s v="Knu Skool"/>
    <s v="Light Brown"/>
    <s v="VN0009QCLBR1M  075"/>
    <n v="75"/>
    <s v="Knu Vintage"/>
    <x v="3"/>
    <s v="MENS LIFESTYLE FOOTWEAR"/>
    <x v="56"/>
    <x v="3"/>
    <s v="EXC"/>
    <s v="60 - Discontinued"/>
    <x v="0"/>
    <s v="VN0009QCLBR1005 - Knu Skool KNU LBRWN, 7.5, Medium"/>
    <x v="3"/>
    <s v="123 - FTW_Shoe"/>
    <s v="6115 - UX Shoes Low"/>
    <n v="197065527839"/>
    <s v="PH - Philippines"/>
    <n v="40"/>
    <s v="230 - LIGHT BROWN"/>
    <s v="Leather"/>
    <n v="50"/>
    <n v="110"/>
    <n v="47.5"/>
    <n v="95"/>
    <n v="54.55"/>
    <n v="120"/>
    <n v="4"/>
  </r>
  <r>
    <x v="0"/>
    <s v="VN0009QCLBR1"/>
    <s v="VN0009QCLBR1004"/>
    <s v="Knu Skool"/>
    <s v="Light Brown"/>
    <s v="VN0009QCLBR1M  080"/>
    <n v="80"/>
    <s v="Knu Vintage"/>
    <x v="3"/>
    <s v="MENS LIFESTYLE FOOTWEAR"/>
    <x v="56"/>
    <x v="3"/>
    <s v="EXC"/>
    <s v="60 - Discontinued"/>
    <x v="0"/>
    <s v="VN0009QCLBR1004 - Knu Skool KNU LBRWN, 8, Medium"/>
    <x v="3"/>
    <s v="123 - FTW_Shoe"/>
    <s v="6115 - UX Shoes Low"/>
    <n v="197065528058"/>
    <s v="PH - Philippines"/>
    <n v="40.5"/>
    <s v="230 - LIGHT BROWN"/>
    <s v="Leather"/>
    <n v="50"/>
    <n v="110"/>
    <n v="47.5"/>
    <n v="95"/>
    <n v="54.55"/>
    <n v="120"/>
    <n v="4"/>
  </r>
  <r>
    <x v="0"/>
    <s v="VN0009QCLBR1"/>
    <s v="VN0009QCLBR1003"/>
    <s v="Knu Skool"/>
    <s v="Light Brown"/>
    <s v="VN0009QCLBR1M  085"/>
    <n v="85"/>
    <s v="Knu Vintage"/>
    <x v="3"/>
    <s v="MENS LIFESTYLE FOOTWEAR"/>
    <x v="56"/>
    <x v="3"/>
    <s v="EXC"/>
    <s v="60 - Discontinued"/>
    <x v="0"/>
    <s v="VN0009QCLBR1003 - Knu Skool KNU LBRWN, 8.5, Medium"/>
    <x v="3"/>
    <s v="123 - FTW_Shoe"/>
    <s v="6115 - UX Shoes Low"/>
    <n v="197065528287"/>
    <s v="PH - Philippines"/>
    <n v="41"/>
    <s v="230 - LIGHT BROWN"/>
    <s v="Leather"/>
    <n v="50"/>
    <n v="110"/>
    <n v="47.5"/>
    <n v="95"/>
    <n v="54.55"/>
    <n v="120"/>
    <n v="10"/>
  </r>
  <r>
    <x v="0"/>
    <s v="VN0009QCLBR1"/>
    <s v="VN0009QCLBR1001"/>
    <s v="Knu Skool"/>
    <s v="Light Brown"/>
    <s v="VN0009QCLBR1M  095"/>
    <n v="95"/>
    <s v="Knu Vintage"/>
    <x v="3"/>
    <s v="MENS LIFESTYLE FOOTWEAR"/>
    <x v="56"/>
    <x v="3"/>
    <s v="EXC"/>
    <s v="60 - Discontinued"/>
    <x v="0"/>
    <s v="VN0009QCLBR1001 - Knu Skool KNU LBRWN, 9.5, Medium"/>
    <x v="3"/>
    <s v="123 - FTW_Shoe"/>
    <s v="6115 - UX Shoes Low"/>
    <n v="197065528713"/>
    <s v="PH - Philippines"/>
    <n v="42.5"/>
    <s v="230 - LIGHT BROWN"/>
    <s v="Leather"/>
    <n v="50"/>
    <n v="110"/>
    <n v="47.5"/>
    <n v="95"/>
    <n v="54.55"/>
    <n v="120"/>
    <n v="10"/>
  </r>
  <r>
    <x v="0"/>
    <s v="VN0009QCLBR1"/>
    <s v="VN0009QCLBR1018"/>
    <s v="Knu Skool"/>
    <s v="Light Brown"/>
    <s v="VN0009QCLBR1M  105"/>
    <n v="105"/>
    <s v="Knu Vintage"/>
    <x v="3"/>
    <s v="MENS LIFESTYLE FOOTWEAR"/>
    <x v="56"/>
    <x v="3"/>
    <s v="EXC"/>
    <s v="60 - Discontinued"/>
    <x v="0"/>
    <s v="VN0009QCLBR1018 - Knu Skool KNU LBRWN, 10.5, Medium"/>
    <x v="3"/>
    <s v="123 - FTW_Shoe"/>
    <s v="6115 - UX Shoes Low"/>
    <n v="197065529048"/>
    <s v="PH - Philippines"/>
    <n v="44"/>
    <s v="230 - LIGHT BROWN"/>
    <s v="Leather"/>
    <n v="50"/>
    <n v="110"/>
    <n v="47.5"/>
    <n v="95"/>
    <n v="54.55"/>
    <n v="120"/>
    <n v="10"/>
  </r>
  <r>
    <x v="0"/>
    <s v="VN0009QCPNK1"/>
    <s v="VN0009QCPNK1011"/>
    <s v="Knu Skool"/>
    <s v="Pink"/>
    <s v="VN0009QCPNK1M  075"/>
    <n v="75"/>
    <s v="SORBET PASTELS"/>
    <x v="3"/>
    <s v="WOMENS LIFESTYLE FOOTWEAR"/>
    <x v="51"/>
    <x v="3"/>
    <m/>
    <s v="60 - Discontinued"/>
    <x v="1"/>
    <s v="VN0009QCPNK1011 - Knu Skool SORB DPINK, 7.5, Medium"/>
    <x v="3"/>
    <s v="123 - FTW_Shoe"/>
    <s v="6115 - UX Shoes Low"/>
    <n v="196575160963"/>
    <s v="VN - Vietnam"/>
    <n v="40"/>
    <s v="651 - DARK PINK"/>
    <s v="Leather"/>
    <n v="40.950000000000003"/>
    <n v="90"/>
    <n v="37.5"/>
    <n v="75"/>
    <n v="50"/>
    <n v="110"/>
    <n v="1"/>
  </r>
  <r>
    <x v="0"/>
    <s v="VN0009QCYJ71"/>
    <s v="VN0009QCYJ71012"/>
    <s v="Knu Skool"/>
    <s v="Black/Green"/>
    <s v="VN0009QCYJ71M  060"/>
    <n v="60"/>
    <s v="2-TONE"/>
    <x v="3"/>
    <s v="MENS LIFESTYLE FOOTWEAR"/>
    <x v="56"/>
    <x v="3"/>
    <m/>
    <s v="60 - Discontinued"/>
    <x v="2"/>
    <s v="VN0009QCYJ71012 - Knu Skool 2TNE BLKGR, 6, Medium"/>
    <x v="3"/>
    <s v="123 - FTW_Shoe"/>
    <s v="6115 - UX Shoes Low"/>
    <n v="197063257677"/>
    <s v="VN - Vietnam"/>
    <n v="38"/>
    <s v="001 - BLACK"/>
    <s v="Leather"/>
    <n v="40.950000000000003"/>
    <n v="90"/>
    <n v="37.5"/>
    <n v="75"/>
    <n v="50"/>
    <n v="110"/>
    <n v="2"/>
  </r>
  <r>
    <x v="0"/>
    <s v="VN0009QCYJ71"/>
    <s v="VN0009QCYJ71011"/>
    <s v="Knu Skool"/>
    <s v="Black/Green"/>
    <s v="VN0009QCYJ71M  065"/>
    <n v="65"/>
    <s v="2-TONE"/>
    <x v="3"/>
    <s v="MENS LIFESTYLE FOOTWEAR"/>
    <x v="56"/>
    <x v="3"/>
    <m/>
    <s v="60 - Discontinued"/>
    <x v="2"/>
    <s v="VN0009QCYJ71011 - Knu Skool 2TNE BLKGR, 6.5, Medium"/>
    <x v="3"/>
    <s v="123 - FTW_Shoe"/>
    <s v="6115 - UX Shoes Low"/>
    <n v="197063257868"/>
    <s v="VN - Vietnam"/>
    <n v="38.5"/>
    <s v="001 - BLACK"/>
    <s v="Leather"/>
    <n v="40.950000000000003"/>
    <n v="90"/>
    <n v="37.5"/>
    <n v="75"/>
    <n v="50"/>
    <n v="110"/>
    <n v="2"/>
  </r>
  <r>
    <x v="0"/>
    <s v="VN0009QCYJ71"/>
    <s v="VN0009QCYJ71010"/>
    <s v="Knu Skool"/>
    <s v="Black/Green"/>
    <s v="VN0009QCYJ71M  070"/>
    <n v="70"/>
    <s v="2-TONE"/>
    <x v="3"/>
    <s v="MENS LIFESTYLE FOOTWEAR"/>
    <x v="56"/>
    <x v="3"/>
    <m/>
    <s v="60 - Discontinued"/>
    <x v="2"/>
    <s v="VN0009QCYJ71010 - Knu Skool 2TNE BLKGR, 7, Medium"/>
    <x v="3"/>
    <s v="123 - FTW_Shoe"/>
    <s v="6115 - UX Shoes Low"/>
    <n v="197063258056"/>
    <s v="VN - Vietnam"/>
    <n v="39"/>
    <s v="001 - BLACK"/>
    <s v="Leather"/>
    <n v="40.950000000000003"/>
    <n v="90"/>
    <n v="37.5"/>
    <n v="75"/>
    <n v="50"/>
    <n v="110"/>
    <n v="2"/>
  </r>
  <r>
    <x v="0"/>
    <s v="VN0009QCYJ71"/>
    <s v="VN0009QCYJ71006"/>
    <s v="Knu Skool"/>
    <s v="Black/Green"/>
    <s v="VN0009QCYJ71M  075"/>
    <n v="75"/>
    <s v="2-TONE"/>
    <x v="3"/>
    <s v="MENS LIFESTYLE FOOTWEAR"/>
    <x v="56"/>
    <x v="3"/>
    <m/>
    <s v="60 - Discontinued"/>
    <x v="2"/>
    <s v="VN0009QCYJ71006 - Knu Skool 2TNE BLKGR, 7.5, Medium"/>
    <x v="3"/>
    <s v="123 - FTW_Shoe"/>
    <s v="6115 - UX Shoes Low"/>
    <n v="197063258148"/>
    <s v="VN - Vietnam"/>
    <n v="40"/>
    <s v="001 - BLACK"/>
    <s v="Leather"/>
    <n v="40.950000000000003"/>
    <n v="90"/>
    <n v="37.5"/>
    <n v="75"/>
    <n v="50"/>
    <n v="110"/>
    <n v="1"/>
  </r>
  <r>
    <x v="0"/>
    <s v="VN0009QCYJ71"/>
    <s v="VN0009QCYJ71004"/>
    <s v="Knu Skool"/>
    <s v="Black/Green"/>
    <s v="VN0009QCYJ71M  085"/>
    <n v="85"/>
    <s v="2-TONE"/>
    <x v="3"/>
    <s v="MENS LIFESTYLE FOOTWEAR"/>
    <x v="56"/>
    <x v="3"/>
    <m/>
    <s v="60 - Discontinued"/>
    <x v="2"/>
    <s v="VN0009QCYJ71004 - Knu Skool 2TNE BLKGR, 8.5, Medium"/>
    <x v="3"/>
    <s v="123 - FTW_Shoe"/>
    <s v="6115 - UX Shoes Low"/>
    <n v="197063258520"/>
    <s v="VN - Vietnam"/>
    <n v="41"/>
    <s v="001 - BLACK"/>
    <s v="Leather"/>
    <n v="40.950000000000003"/>
    <n v="90"/>
    <n v="37.5"/>
    <n v="75"/>
    <n v="50"/>
    <n v="110"/>
    <n v="1"/>
  </r>
  <r>
    <x v="0"/>
    <s v="VN0009QCYJ71"/>
    <s v="VN0009QCYJ71014"/>
    <s v="Knu Skool"/>
    <s v="Black/Green"/>
    <s v="VN0009QCYJ71M  105"/>
    <n v="105"/>
    <s v="2-TONE"/>
    <x v="3"/>
    <s v="MENS LIFESTYLE FOOTWEAR"/>
    <x v="56"/>
    <x v="3"/>
    <m/>
    <s v="60 - Discontinued"/>
    <x v="2"/>
    <s v="VN0009QCYJ71014 - Knu Skool 2TNE BLKGR, 10.5, Medium"/>
    <x v="3"/>
    <s v="123 - FTW_Shoe"/>
    <s v="6115 - UX Shoes Low"/>
    <n v="197063258957"/>
    <s v="VN - Vietnam"/>
    <n v="44"/>
    <s v="001 - BLACK"/>
    <s v="Leather"/>
    <n v="40.950000000000003"/>
    <n v="90"/>
    <n v="37.5"/>
    <n v="75"/>
    <n v="50"/>
    <n v="110"/>
    <n v="1"/>
  </r>
  <r>
    <x v="0"/>
    <s v="VN0009QCYJ71"/>
    <s v="VN0009QCYJ71009"/>
    <s v="Knu Skool"/>
    <s v="Black/Green"/>
    <s v="VN0009QCYJ71M  110"/>
    <n v="110"/>
    <s v="2-TONE"/>
    <x v="3"/>
    <s v="MENS LIFESTYLE FOOTWEAR"/>
    <x v="56"/>
    <x v="3"/>
    <m/>
    <s v="60 - Discontinued"/>
    <x v="2"/>
    <s v="VN0009QCYJ71009 - Knu Skool 2TNE BLKGR, 11, Medium"/>
    <x v="3"/>
    <s v="123 - FTW_Shoe"/>
    <s v="6115 - UX Shoes Low"/>
    <n v="197063259022"/>
    <s v="VN - Vietnam"/>
    <n v="44.5"/>
    <s v="001 - BLACK"/>
    <s v="Leather"/>
    <n v="40.950000000000003"/>
    <n v="90"/>
    <n v="37.5"/>
    <n v="75"/>
    <n v="50"/>
    <n v="110"/>
    <n v="1"/>
  </r>
  <r>
    <x v="0"/>
    <s v="VN0009QCYJ71"/>
    <s v="VN0009QCYJ71008"/>
    <s v="Knu Skool"/>
    <s v="Black/Green"/>
    <s v="VN0009QCYJ71M  120"/>
    <n v="120"/>
    <s v="2-TONE"/>
    <x v="3"/>
    <s v="MENS LIFESTYLE FOOTWEAR"/>
    <x v="56"/>
    <x v="3"/>
    <m/>
    <s v="60 - Discontinued"/>
    <x v="2"/>
    <s v="VN0009QCYJ71008 - Knu Skool 2TNE BLKGR, 12, Medium"/>
    <x v="3"/>
    <s v="123 - FTW_Shoe"/>
    <s v="6115 - UX Shoes Low"/>
    <n v="197063259169"/>
    <s v="VN - Vietnam"/>
    <n v="46"/>
    <s v="001 - BLACK"/>
    <s v="Leather"/>
    <n v="40.950000000000003"/>
    <n v="90"/>
    <n v="37.5"/>
    <n v="75"/>
    <n v="50"/>
    <n v="110"/>
    <n v="1"/>
  </r>
  <r>
    <x v="0"/>
    <s v="VN0009QCYU21"/>
    <s v="VN0009QCYU21003"/>
    <s v="Knu Skool"/>
    <s v="PINK GLO"/>
    <s v="VN0009QCYU21M  050"/>
    <n v="50"/>
    <s v="NUBUCK"/>
    <x v="3"/>
    <s v="WOMENS LIFESTYLE FOOTWEAR"/>
    <x v="51"/>
    <x v="3"/>
    <m/>
    <s v="60 - Discontinued"/>
    <x v="0"/>
    <s v="VN0009QCYU21003 - Knu Skool NUBK MPINK, 5, Medium"/>
    <x v="3"/>
    <s v="123 - FTW_Shoe"/>
    <s v="6115 - UX Shoes Low"/>
    <n v="196573944626"/>
    <s v="VN - Vietnam"/>
    <n v="36.5"/>
    <s v="660 - MEDIUM PINK"/>
    <s v="Leather"/>
    <n v="43.2"/>
    <n v="95"/>
    <n v="40"/>
    <n v="80"/>
    <n v="47.75"/>
    <n v="105"/>
    <n v="8"/>
  </r>
  <r>
    <x v="0"/>
    <s v="VN0009QCYU21"/>
    <s v="VN0009QCYU21007"/>
    <s v="Knu Skool"/>
    <s v="PINK GLO"/>
    <s v="VN0009QCYU21M  090"/>
    <n v="90"/>
    <s v="NUBUCK"/>
    <x v="3"/>
    <s v="WOMENS LIFESTYLE FOOTWEAR"/>
    <x v="51"/>
    <x v="3"/>
    <m/>
    <s v="60 - Discontinued"/>
    <x v="0"/>
    <s v="VN0009QCYU21007 - Knu Skool NUBK MPINK, 9, Medium"/>
    <x v="3"/>
    <s v="123 - FTW_Shoe"/>
    <s v="6115 - UX Shoes Low"/>
    <n v="196573946347"/>
    <s v="VN - Vietnam"/>
    <n v="42"/>
    <s v="660 - MEDIUM PINK"/>
    <s v="Leather"/>
    <n v="43.2"/>
    <n v="95"/>
    <n v="40"/>
    <n v="80"/>
    <n v="47.75"/>
    <n v="105"/>
    <n v="2"/>
  </r>
  <r>
    <x v="0"/>
    <s v="VN0009QEB9M1"/>
    <s v="VN0009QEB9M1014"/>
    <s v="Old Skool MTE-2"/>
    <s v="Black/Gum"/>
    <s v="VN0009QEB9M1M  100"/>
    <n v="100"/>
    <m/>
    <x v="3"/>
    <s v="MENS ACTION SPORTS"/>
    <x v="53"/>
    <x v="3"/>
    <m/>
    <s v="60 - Discontinued"/>
    <x v="1"/>
    <s v="VN0009QEB9M1014 - Old Skool MTE-2 Black/Gum, 10, Medium"/>
    <x v="3"/>
    <s v="123 - FTW_Shoe"/>
    <s v="6115 - UX Shoes Low"/>
    <n v="196573347298"/>
    <s v="VN - Vietnam"/>
    <n v="43"/>
    <s v="001 - BLACK"/>
    <s v="Leather"/>
    <n v="61.4"/>
    <n v="135"/>
    <n v="60"/>
    <n v="120"/>
    <n v="75"/>
    <n v="165"/>
    <n v="1"/>
  </r>
  <r>
    <x v="0"/>
    <s v="VN0009QEBYA1"/>
    <s v="VN0009QEBYA1005"/>
    <s v="Old Skool MTE-2"/>
    <s v="WOOD THRUSH"/>
    <s v="VN0009QEBYA1M  055"/>
    <n v="55"/>
    <m/>
    <x v="3"/>
    <s v="WOMENS ACTION SPORTS"/>
    <x v="54"/>
    <x v="3"/>
    <s v="EXC"/>
    <s v="60 - Discontinued"/>
    <x v="1"/>
    <s v="VN0009QEBYA1005 - Old Skool MTE-2 WOOD THRUSH, 5.5, Medium"/>
    <x v="3"/>
    <s v="123 - FTW_Shoe"/>
    <s v="6115 - UX Shoes Low"/>
    <n v="196573346970"/>
    <s v="VN - Vietnam"/>
    <n v="37"/>
    <s v="210 - MEDIUM BROWN"/>
    <s v="Leather"/>
    <n v="61.4"/>
    <n v="135"/>
    <n v="60"/>
    <n v="120"/>
    <n v="75"/>
    <n v="165"/>
    <n v="11"/>
  </r>
  <r>
    <x v="0"/>
    <s v="VN0009QEBYA1"/>
    <s v="VN0009QEBYA1010"/>
    <s v="Old Skool MTE-2"/>
    <s v="WOOD THRUSH"/>
    <s v="VN0009QEBYA1M  080"/>
    <n v="80"/>
    <m/>
    <x v="3"/>
    <s v="WOMENS ACTION SPORTS"/>
    <x v="54"/>
    <x v="3"/>
    <s v="EXC"/>
    <s v="60 - Discontinued"/>
    <x v="1"/>
    <s v="VN0009QEBYA1010 - Old Skool MTE-2 WOOD THRUSH, 8, Medium"/>
    <x v="3"/>
    <s v="123 - FTW_Shoe"/>
    <s v="6115 - UX Shoes Low"/>
    <n v="196573347359"/>
    <s v="VN - Vietnam"/>
    <n v="40.5"/>
    <s v="210 - MEDIUM BROWN"/>
    <s v="Leather"/>
    <n v="61.4"/>
    <n v="135"/>
    <n v="60"/>
    <n v="120"/>
    <n v="75"/>
    <n v="165"/>
    <n v="5"/>
  </r>
  <r>
    <x v="0"/>
    <s v="VN0009QJ9X11"/>
    <s v="VN0009QJ9X11012"/>
    <s v="Rowley Classic"/>
    <s v="Black/White/Gum"/>
    <s v="VN0009QJ9X11M  090"/>
    <n v="90"/>
    <m/>
    <x v="3"/>
    <s v="MENS LIFESTYLE FOOTWEAR"/>
    <x v="56"/>
    <x v="3"/>
    <m/>
    <s v="60 - Discontinued"/>
    <x v="2"/>
    <s v="VN0009QJ9X11012 - Rowley Classic Black/White/Gu, 9, Medium"/>
    <x v="3"/>
    <s v="123 - FTW_Shoe"/>
    <s v="6115 - UX Shoes Low"/>
    <n v="196573349933"/>
    <s v="VN - Vietnam"/>
    <n v="42"/>
    <s v="001 - BLACK"/>
    <s v="Leather"/>
    <n v="38.65"/>
    <n v="85"/>
    <n v="35"/>
    <n v="70"/>
    <n v="45.5"/>
    <n v="100"/>
    <n v="2"/>
  </r>
  <r>
    <x v="0"/>
    <s v="VN0009QJ9X11"/>
    <s v="VN0009QJ9X11014"/>
    <s v="Rowley Classic"/>
    <s v="Black/White/Gum"/>
    <s v="VN0009QJ9X11M  100"/>
    <n v="100"/>
    <m/>
    <x v="3"/>
    <s v="MENS LIFESTYLE FOOTWEAR"/>
    <x v="56"/>
    <x v="3"/>
    <m/>
    <s v="60 - Discontinued"/>
    <x v="2"/>
    <s v="VN0009QJ9X11014 - Rowley Classic Black/White/G, 10, Medium"/>
    <x v="3"/>
    <s v="123 - FTW_Shoe"/>
    <s v="6115 - UX Shoes Low"/>
    <n v="196573350175"/>
    <s v="VN - Vietnam"/>
    <n v="43"/>
    <s v="001 - BLACK"/>
    <s v="Leather"/>
    <n v="38.65"/>
    <n v="85"/>
    <n v="35"/>
    <n v="70"/>
    <n v="45.5"/>
    <n v="100"/>
    <n v="2"/>
  </r>
  <r>
    <x v="0"/>
    <s v="VN0009QJ9X11"/>
    <s v="VN0009QJ9X11015"/>
    <s v="Rowley Classic"/>
    <s v="Black/White/Gum"/>
    <s v="VN0009QJ9X11M  105"/>
    <n v="105"/>
    <m/>
    <x v="3"/>
    <s v="MENS LIFESTYLE FOOTWEAR"/>
    <x v="56"/>
    <x v="3"/>
    <m/>
    <s v="60 - Discontinued"/>
    <x v="2"/>
    <s v="VN0009QJ9X11015 - Rowley Classic Black/White, 10.5, Medium"/>
    <x v="3"/>
    <s v="123 - FTW_Shoe"/>
    <s v="6115 - UX Shoes Low"/>
    <n v="196573350335"/>
    <s v="VN - Vietnam"/>
    <n v="44"/>
    <s v="001 - BLACK"/>
    <s v="Leather"/>
    <n v="38.65"/>
    <n v="85"/>
    <n v="35"/>
    <n v="70"/>
    <n v="45.5"/>
    <n v="100"/>
    <n v="1"/>
  </r>
  <r>
    <x v="0"/>
    <s v="VN0009QMBLA1"/>
    <s v="VN0009QMBLA1010"/>
    <s v="SK8-Hi DR MTE-2"/>
    <s v="BLACK"/>
    <s v="VN0009QMBLA1M  080"/>
    <n v="80"/>
    <m/>
    <x v="3"/>
    <s v="MENS ACTION SPORTS"/>
    <x v="53"/>
    <x v="3"/>
    <m/>
    <s v="60 - Discontinued"/>
    <x v="3"/>
    <s v="VN0009QMBLA1010 - SK8-Hi DR MTE-2 BLACK, 8, Medium"/>
    <x v="3"/>
    <s v="123 - FTW_Shoe"/>
    <s v="6117 - UX Shoes High"/>
    <n v="196573351295"/>
    <s v="VN - Vietnam"/>
    <n v="40.5"/>
    <s v="001 - BLACK"/>
    <s v="Leather"/>
    <n v="72.75"/>
    <n v="160"/>
    <n v="72.5"/>
    <n v="145"/>
    <n v="88.65"/>
    <n v="195"/>
    <n v="1"/>
  </r>
  <r>
    <x v="0"/>
    <s v="VN0009QP4MG1"/>
    <s v="VN0009QP4MG1014"/>
    <s v="SK8-Hi Tapered"/>
    <s v="Incense"/>
    <s v="VN0009QP4MG1M  060"/>
    <n v="60"/>
    <s v="CRAFTCORE"/>
    <x v="3"/>
    <s v="WOMENS LIFESTYLE FOOTWEAR"/>
    <x v="51"/>
    <x v="3"/>
    <m/>
    <s v="60 - Discontinued"/>
    <x v="2"/>
    <s v="VN0009QP4MG1014 - SK8-Hi Tapered CRAF BLACK, 6, Medium"/>
    <x v="3"/>
    <s v="123 - FTW_Shoe"/>
    <s v="6117 - UX Shoes High"/>
    <n v="197063259107"/>
    <s v="VN - Vietnam"/>
    <n v="38"/>
    <s v="001 - BLACK"/>
    <s v="Leather"/>
    <n v="45.5"/>
    <n v="100"/>
    <n v="42.5"/>
    <n v="85"/>
    <n v="54.55"/>
    <n v="120"/>
    <n v="1"/>
  </r>
  <r>
    <x v="0"/>
    <s v="VN0009QPCHA1"/>
    <s v="VN0009QPCHA1018"/>
    <s v="SK8-Hi Tapered"/>
    <s v="HALOGEN BLUE"/>
    <s v="VN0009QPCHA1M  095"/>
    <n v="95"/>
    <m/>
    <x v="3"/>
    <s v="WOMENS LIFESTYLE FOOTWEAR"/>
    <x v="51"/>
    <x v="3"/>
    <m/>
    <s v="60 - Discontinued"/>
    <x v="0"/>
    <s v="VN0009QPCHA1018 - SK8-Hi Tapered CTHR HALOG, 9.5, Medium"/>
    <x v="3"/>
    <s v="123 - FTW_Shoe"/>
    <s v="6117 - UX Shoes High"/>
    <n v="197065624859"/>
    <s v="VN - Vietnam"/>
    <n v="42.5"/>
    <s v="420 - MEDIUM BLUE"/>
    <s v="Leather"/>
    <n v="40.950000000000003"/>
    <n v="90"/>
    <n v="37.5"/>
    <n v="75"/>
    <n v="45.5"/>
    <n v="100"/>
    <n v="2"/>
  </r>
  <r>
    <x v="0"/>
    <s v="VN0009QPCHA1"/>
    <s v="VN0009QPCHA1012"/>
    <s v="SK8-Hi Tapered"/>
    <s v="HALOGEN BLUE"/>
    <s v="VN0009QPCHA1M  100"/>
    <n v="100"/>
    <m/>
    <x v="3"/>
    <s v="WOMENS LIFESTYLE FOOTWEAR"/>
    <x v="51"/>
    <x v="3"/>
    <m/>
    <s v="60 - Discontinued"/>
    <x v="0"/>
    <s v="VN0009QPCHA1012 - SK8-Hi Tapered CTHR HALOG, 10, Medium"/>
    <x v="3"/>
    <s v="123 - FTW_Shoe"/>
    <s v="6117 - UX Shoes High"/>
    <n v="197065625009"/>
    <s v="VN - Vietnam"/>
    <n v="43"/>
    <s v="420 - MEDIUM BLUE"/>
    <s v="Leather"/>
    <n v="40.950000000000003"/>
    <n v="90"/>
    <n v="37.5"/>
    <n v="75"/>
    <n v="45.5"/>
    <n v="100"/>
    <n v="1"/>
  </r>
  <r>
    <x v="0"/>
    <s v="VN0009QPD4C1"/>
    <s v="VN0009QPD4C1005"/>
    <s v="SK8-Hi Tapered"/>
    <s v="TURKISH COFFEE"/>
    <s v="VN0009QPD4C1M  060"/>
    <n v="60"/>
    <s v="CORDUROY"/>
    <x v="3"/>
    <s v="WOMENS LIFESTYLE FOOTWEAR"/>
    <x v="51"/>
    <x v="3"/>
    <m/>
    <s v="60 - Discontinued"/>
    <x v="0"/>
    <s v="VN0009QPD4C1005 - SK8-Hi Tapered CRDR TURKI, 6, Medium"/>
    <x v="3"/>
    <s v="123 - FTW_Shoe"/>
    <s v="6117 - UX Shoes High"/>
    <n v="197065626624"/>
    <s v="VN - Vietnam"/>
    <n v="38"/>
    <s v="201 - DARK BROWN"/>
    <s v="Textile"/>
    <n v="45.5"/>
    <n v="100"/>
    <n v="42.5"/>
    <n v="85"/>
    <n v="50"/>
    <n v="110"/>
    <n v="6"/>
  </r>
  <r>
    <x v="0"/>
    <s v="VN0009QPD4C1"/>
    <s v="VN0009QPD4C1007"/>
    <s v="SK8-Hi Tapered"/>
    <s v="TURKISH COFFEE"/>
    <s v="VN0009QPD4C1M  075"/>
    <n v="75"/>
    <s v="CORDUROY"/>
    <x v="3"/>
    <s v="WOMENS LIFESTYLE FOOTWEAR"/>
    <x v="51"/>
    <x v="3"/>
    <m/>
    <s v="60 - Discontinued"/>
    <x v="0"/>
    <s v="VN0009QPD4C1007 - SK8-Hi Tapered CRDR TURKI, 7.5, Medium"/>
    <x v="3"/>
    <s v="123 - FTW_Shoe"/>
    <s v="6117 - UX Shoes High"/>
    <n v="197065626662"/>
    <s v="VN - Vietnam"/>
    <n v="40"/>
    <s v="201 - DARK BROWN"/>
    <s v="Textile"/>
    <n v="45.5"/>
    <n v="100"/>
    <n v="42.5"/>
    <n v="85"/>
    <n v="50"/>
    <n v="110"/>
    <n v="6"/>
  </r>
  <r>
    <x v="0"/>
    <s v="VN0009R3BKA1"/>
    <s v="VN0009R3BKA1016"/>
    <s v="AMZN GORE-TEX MTE-3"/>
    <s v="Black/Black"/>
    <s v="VN0009R3BKA1M  050"/>
    <n v="50"/>
    <m/>
    <x v="3"/>
    <s v="MENS ACTION SPORTS"/>
    <x v="53"/>
    <x v="3"/>
    <m/>
    <s v="60 - Discontinued"/>
    <x v="1"/>
    <s v="VN0009R3BKA1016 - AMZN GORE-TEX MTE-3 Black/Bla, 5, Medium"/>
    <x v="3"/>
    <s v="123 - FTW_Shoe"/>
    <s v="6115 - UX Shoes Low"/>
    <n v="196573359581"/>
    <s v="CN - China"/>
    <n v="36.5"/>
    <s v="001 - BLACK"/>
    <s v="Synthetic"/>
    <n v="109.1"/>
    <n v="240"/>
    <n v="107.5"/>
    <n v="215"/>
    <n v="131.85"/>
    <n v="290"/>
    <n v="1"/>
  </r>
  <r>
    <x v="0"/>
    <s v="VN0009R3BKA1"/>
    <s v="VN0009R3BKA1014"/>
    <s v="AMZN GORE-TEX MTE-3"/>
    <s v="Black/Black"/>
    <s v="VN0009R3BKA1M  060"/>
    <n v="60"/>
    <m/>
    <x v="3"/>
    <s v="MENS ACTION SPORTS"/>
    <x v="53"/>
    <x v="3"/>
    <m/>
    <s v="60 - Discontinued"/>
    <x v="1"/>
    <s v="VN0009R3BKA1014 - AMZN GORE-TEX MTE-3 Black/Bla, 6, Medium"/>
    <x v="3"/>
    <s v="123 - FTW_Shoe"/>
    <s v="6115 - UX Shoes Low"/>
    <n v="196573359673"/>
    <s v="CN - China"/>
    <n v="38"/>
    <s v="001 - BLACK"/>
    <s v="Synthetic"/>
    <n v="109.1"/>
    <n v="240"/>
    <n v="107.5"/>
    <n v="215"/>
    <n v="131.85"/>
    <n v="290"/>
    <n v="1"/>
  </r>
  <r>
    <x v="0"/>
    <s v="VN0009RCAHP1"/>
    <s v="VN0009RCAHP1011"/>
    <s v="Old Skool V"/>
    <s v="True White/Multi"/>
    <s v="VN0009RCAHP1M  035"/>
    <n v="35"/>
    <s v="RAINBOW"/>
    <x v="3"/>
    <s v="KIDS LIFESTYLE FOOTWEAR"/>
    <x v="50"/>
    <x v="9"/>
    <s v="EXC"/>
    <s v="60 - Discontinued"/>
    <x v="0"/>
    <s v="VN0009RCAHP1011 - Old Skool V RNBW WHITE, 3.5, Medium"/>
    <x v="3"/>
    <s v="123 - FTW_Shoe"/>
    <s v="6077 - KD Shoes Low"/>
    <n v="197065626884"/>
    <s v="VN - Vietnam"/>
    <n v="18.5"/>
    <s v="100 - WHITE"/>
    <s v="Canvas"/>
    <n v="20.5"/>
    <n v="45"/>
    <n v="20.149999999999999"/>
    <n v="35"/>
    <n v="22.75"/>
    <n v="50"/>
    <n v="6"/>
  </r>
  <r>
    <x v="0"/>
    <s v="VN0009RCAHP1"/>
    <s v="VN0009RCAHP1009"/>
    <s v="Old Skool V"/>
    <s v="True White/Multi"/>
    <s v="VN0009RCAHP1M  100"/>
    <n v="100"/>
    <s v="RAINBOW"/>
    <x v="3"/>
    <s v="KIDS LIFESTYLE FOOTWEAR"/>
    <x v="50"/>
    <x v="9"/>
    <s v="EXC"/>
    <s v="60 - Discontinued"/>
    <x v="0"/>
    <s v="VN0009RCAHP1009 - Old Skool V RNBW WHITE, 10, Medium"/>
    <x v="3"/>
    <s v="123 - FTW_Shoe"/>
    <s v="6077 - KD Shoes Low"/>
    <n v="197065627898"/>
    <s v="VN - Vietnam"/>
    <n v="26.5"/>
    <s v="100 - WHITE"/>
    <s v="Canvas"/>
    <n v="20.5"/>
    <n v="45"/>
    <n v="20.149999999999999"/>
    <n v="35"/>
    <n v="22.75"/>
    <n v="50"/>
    <n v="2"/>
  </r>
  <r>
    <x v="0"/>
    <s v="VN0009RCBS51"/>
    <s v="VN0009RCBS51001"/>
    <s v="Old Skool V"/>
    <s v="MULTI/TRUE WHITE"/>
    <s v="VN0009RCBS51M  075"/>
    <n v="75"/>
    <s v="DITSY FLORAL"/>
    <x v="3"/>
    <s v="KIDS LIFESTYLE FOOTWEAR"/>
    <x v="50"/>
    <x v="9"/>
    <m/>
    <s v="60 - Discontinued"/>
    <x v="0"/>
    <s v="VN0009RCBS51001 - Old Skool V DSFL MTWHT, 7.5, Medium"/>
    <x v="3"/>
    <s v="123 - FTW_Shoe"/>
    <s v="6077 - KD Shoes Low"/>
    <n v="197065627768"/>
    <s v="VN - Vietnam"/>
    <n v="24"/>
    <s v="900 - MISC"/>
    <s v="Textile"/>
    <n v="20.5"/>
    <n v="45"/>
    <n v="20.149999999999999"/>
    <n v="35"/>
    <n v="22.75"/>
    <n v="50"/>
    <n v="1"/>
  </r>
  <r>
    <x v="0"/>
    <s v="VN0009RCBS51"/>
    <s v="VN0009RCBS51007"/>
    <s v="Old Skool V"/>
    <s v="MULTI/TRUE WHITE"/>
    <s v="VN0009RCBS51M  080"/>
    <n v="80"/>
    <s v="DITSY FLORAL"/>
    <x v="3"/>
    <s v="KIDS LIFESTYLE FOOTWEAR"/>
    <x v="50"/>
    <x v="9"/>
    <m/>
    <s v="60 - Discontinued"/>
    <x v="0"/>
    <s v="VN0009RCBS51007 - Old Skool V DSFL MTWHT, 8, Medium"/>
    <x v="3"/>
    <s v="123 - FTW_Shoe"/>
    <s v="6077 - KD Shoes Low"/>
    <n v="197065627805"/>
    <s v="VN - Vietnam"/>
    <n v="24.5"/>
    <s v="900 - MISC"/>
    <s v="Textile"/>
    <n v="20.5"/>
    <n v="45"/>
    <n v="20.149999999999999"/>
    <n v="35"/>
    <n v="22.75"/>
    <n v="50"/>
    <n v="1"/>
  </r>
  <r>
    <x v="0"/>
    <s v="VN0009RCCHL1"/>
    <s v="VN0009RCCHL1014"/>
    <s v="Old Skool V"/>
    <s v="HONEYSUCKLE"/>
    <s v="VN0009RCCHL1M  025"/>
    <n v="25"/>
    <s v="CHECKERBOARD"/>
    <x v="3"/>
    <s v="KIDS LIFESTYLE FOOTWEAR"/>
    <x v="50"/>
    <x v="9"/>
    <m/>
    <s v="60 - Discontinued"/>
    <x v="0"/>
    <s v="VN0009RCCHL1014 - Old Skool V CTHR CHBD HONEY, 2.5, Medium"/>
    <x v="3"/>
    <s v="123 - FTW_Shoe"/>
    <s v="6077 - KD Shoes Low"/>
    <n v="197065628260"/>
    <s v="VN - Vietnam"/>
    <n v="17.5"/>
    <s v="660 - MEDIUM PINK"/>
    <s v="Leather"/>
    <n v="20.5"/>
    <n v="45"/>
    <n v="20.149999999999999"/>
    <n v="35"/>
    <n v="22.75"/>
    <n v="50"/>
    <n v="1"/>
  </r>
  <r>
    <x v="0"/>
    <s v="VN0009RCCHL1"/>
    <s v="VN0009RCCHL1013"/>
    <s v="Old Skool V"/>
    <s v="HONEYSUCKLE"/>
    <s v="VN0009RCCHL1M  030"/>
    <n v="30"/>
    <s v="CHECKERBOARD"/>
    <x v="3"/>
    <s v="KIDS LIFESTYLE FOOTWEAR"/>
    <x v="50"/>
    <x v="9"/>
    <m/>
    <s v="60 - Discontinued"/>
    <x v="0"/>
    <s v="VN0009RCCHL1013 - Old Skool V CTHR CHBD HONEY, 3, Medium"/>
    <x v="3"/>
    <s v="123 - FTW_Shoe"/>
    <s v="6077 - KD Shoes Low"/>
    <n v="197065628307"/>
    <s v="VN - Vietnam"/>
    <n v="18"/>
    <s v="660 - MEDIUM PINK"/>
    <s v="Leather"/>
    <n v="20.5"/>
    <n v="45"/>
    <n v="20.149999999999999"/>
    <n v="35"/>
    <n v="22.75"/>
    <n v="50"/>
    <n v="3"/>
  </r>
  <r>
    <x v="0"/>
    <s v="VN0009RCCHL1"/>
    <s v="VN0009RCCHL1012"/>
    <s v="Old Skool V"/>
    <s v="HONEYSUCKLE"/>
    <s v="VN0009RCCHL1M  035"/>
    <n v="35"/>
    <s v="CHECKERBOARD"/>
    <x v="3"/>
    <s v="KIDS LIFESTYLE FOOTWEAR"/>
    <x v="50"/>
    <x v="9"/>
    <m/>
    <s v="60 - Discontinued"/>
    <x v="0"/>
    <s v="VN0009RCCHL1012 - Old Skool V CTHR CHBD HONEY, 3.5, Medium"/>
    <x v="3"/>
    <s v="123 - FTW_Shoe"/>
    <s v="6077 - KD Shoes Low"/>
    <n v="197065628345"/>
    <s v="VN - Vietnam"/>
    <n v="18.5"/>
    <s v="660 - MEDIUM PINK"/>
    <s v="Leather"/>
    <n v="20.5"/>
    <n v="45"/>
    <n v="20.149999999999999"/>
    <n v="35"/>
    <n v="22.75"/>
    <n v="50"/>
    <n v="1"/>
  </r>
  <r>
    <x v="0"/>
    <s v="VN0009RCO331"/>
    <s v="VN0009RCO331008"/>
    <s v="Old Skool V"/>
    <s v="PASTEL BLUE"/>
    <s v="VN0009RCO331M  065"/>
    <n v="65"/>
    <s v="GLITTER"/>
    <x v="3"/>
    <s v="KIDS LIFESTYLE FOOTWEAR"/>
    <x v="50"/>
    <x v="9"/>
    <m/>
    <s v="60 - Discontinued"/>
    <x v="2"/>
    <s v="VN0009RCO331008 - Old Skool V GLTR LTBLU, 6.5, Medium"/>
    <x v="3"/>
    <s v="123 - FTW_Shoe"/>
    <s v="6077 - KD Shoes Low"/>
    <n v="197063263050"/>
    <s v="KH - Cambodia"/>
    <n v="22.5"/>
    <s v="450 - LIGHT BLUE"/>
    <s v="Synthetic"/>
    <n v="25"/>
    <n v="55"/>
    <n v="23"/>
    <n v="40"/>
    <n v="29.55"/>
    <n v="65"/>
    <n v="4"/>
  </r>
  <r>
    <x v="0"/>
    <s v="VN0009RCO331"/>
    <s v="VN0009RCO331006"/>
    <s v="Old Skool V"/>
    <s v="PASTEL BLUE"/>
    <s v="VN0009RCO331M  075"/>
    <n v="75"/>
    <s v="GLITTER"/>
    <x v="3"/>
    <s v="KIDS LIFESTYLE FOOTWEAR"/>
    <x v="50"/>
    <x v="9"/>
    <m/>
    <s v="60 - Discontinued"/>
    <x v="2"/>
    <s v="VN0009RCO331006 - Old Skool V GLTR LTBLU, 7.5, Medium"/>
    <x v="3"/>
    <s v="123 - FTW_Shoe"/>
    <s v="6077 - KD Shoes Low"/>
    <n v="197063263111"/>
    <s v="KH - Cambodia"/>
    <n v="24"/>
    <s v="450 - LIGHT BLUE"/>
    <s v="Synthetic"/>
    <n v="25"/>
    <n v="55"/>
    <n v="23"/>
    <n v="40"/>
    <n v="29.55"/>
    <n v="65"/>
    <n v="1"/>
  </r>
  <r>
    <x v="0"/>
    <s v="VN0009RCO331"/>
    <s v="VN0009RCO331005"/>
    <s v="Old Skool V"/>
    <s v="PASTEL BLUE"/>
    <s v="VN0009RCO331M  080"/>
    <n v="80"/>
    <s v="GLITTER"/>
    <x v="3"/>
    <s v="KIDS LIFESTYLE FOOTWEAR"/>
    <x v="50"/>
    <x v="9"/>
    <m/>
    <s v="60 - Discontinued"/>
    <x v="2"/>
    <s v="VN0009RCO331005 - Old Skool V GLTR LTBLU, 8, Medium"/>
    <x v="3"/>
    <s v="123 - FTW_Shoe"/>
    <s v="6077 - KD Shoes Low"/>
    <n v="197063263159"/>
    <s v="KH - Cambodia"/>
    <n v="24.5"/>
    <s v="450 - LIGHT BLUE"/>
    <s v="Synthetic"/>
    <n v="25"/>
    <n v="55"/>
    <n v="23"/>
    <n v="40"/>
    <n v="29.55"/>
    <n v="65"/>
    <n v="4"/>
  </r>
  <r>
    <x v="0"/>
    <s v="VN0009RCO331"/>
    <s v="VN0009RCO331001"/>
    <s v="Old Skool V"/>
    <s v="PASTEL BLUE"/>
    <s v="VN0009RCO331M  100"/>
    <n v="100"/>
    <s v="GLITTER"/>
    <x v="3"/>
    <s v="KIDS LIFESTYLE FOOTWEAR"/>
    <x v="50"/>
    <x v="9"/>
    <m/>
    <s v="60 - Discontinued"/>
    <x v="2"/>
    <s v="VN0009RCO331001 - Old Skool V GLTR LTBLU, 10, Medium"/>
    <x v="3"/>
    <s v="123 - FTW_Shoe"/>
    <s v="6077 - KD Shoes Low"/>
    <n v="197063263463"/>
    <s v="KH - Cambodia"/>
    <n v="26.5"/>
    <s v="450 - LIGHT BLUE"/>
    <s v="Synthetic"/>
    <n v="25"/>
    <n v="55"/>
    <n v="23"/>
    <n v="40"/>
    <n v="29.55"/>
    <n v="65"/>
    <n v="3"/>
  </r>
  <r>
    <x v="0"/>
    <s v="VN000BCEBF01"/>
    <s v="VN000BCEBF01007"/>
    <s v="MTE UltraRange Neo VR3"/>
    <s v="BROWN/MULTI"/>
    <s v="VN000BCEBF01M  110"/>
    <n v="110"/>
    <m/>
    <x v="3"/>
    <s v="MENS ACTION SPORTS"/>
    <x v="53"/>
    <x v="3"/>
    <m/>
    <s v="60 - Discontinued"/>
    <x v="2"/>
    <s v="VN000BCEBF01007 - MTE UltraRange Neo VR3 BROWN, 11, Medium"/>
    <x v="3"/>
    <s v="123 - FTW_Shoe"/>
    <s v="6115 - UX Shoes Low"/>
    <n v="197063419471"/>
    <s v="VN - Vietnam"/>
    <n v="44.5"/>
    <s v="210 - MEDIUM BROWN"/>
    <s v="Leather"/>
    <n v="59.1"/>
    <n v="130"/>
    <n v="57.5"/>
    <n v="115"/>
    <n v="70.5"/>
    <n v="155"/>
    <n v="1"/>
  </r>
  <r>
    <x v="0"/>
    <s v="VN000BCEBIG1"/>
    <s v="VN000BCEBIG1014"/>
    <s v="MTE UltraRange Neo VR3"/>
    <s v="LIGHT YELLOW/MULTI"/>
    <s v="VN000BCEBIG1M  060"/>
    <n v="60"/>
    <m/>
    <x v="3"/>
    <s v="WOMENS ACTION SPORTS"/>
    <x v="54"/>
    <x v="3"/>
    <m/>
    <s v="60 - Discontinued"/>
    <x v="2"/>
    <s v="VN000BCEBIG1014 - MTE UltraRange Neo VR3 LIGHT, 6, Medium"/>
    <x v="3"/>
    <s v="123 - FTW_Shoe"/>
    <s v="6115 - UX Shoes Low"/>
    <n v="197063418627"/>
    <s v="VN - Vietnam"/>
    <n v="38"/>
    <s v="720 - MEDIUM YELLOW"/>
    <s v="Leather"/>
    <n v="59.1"/>
    <n v="130"/>
    <n v="57.5"/>
    <n v="115"/>
    <n v="70.5"/>
    <n v="155"/>
    <n v="1"/>
  </r>
  <r>
    <x v="0"/>
    <s v="VN000BCEBP11"/>
    <s v="VN000BCEBP11003"/>
    <s v="MTE UltraRange Neo VR3"/>
    <s v="MARSHMALLOW/MULTI"/>
    <s v="VN000BCEBP11M  040"/>
    <n v="40"/>
    <m/>
    <x v="3"/>
    <s v="WOMENS ACTION SPORTS"/>
    <x v="54"/>
    <x v="3"/>
    <m/>
    <s v="60 - Discontinued"/>
    <x v="2"/>
    <s v="VN000BCEBP11003 - MTE UltraRange Neo VR3 MARSHM, 4, Medium"/>
    <x v="3"/>
    <s v="123 - FTW_Shoe"/>
    <s v="6115 - UX Shoes Low"/>
    <n v="197063418573"/>
    <s v="VN - Vietnam"/>
    <n v="35"/>
    <s v="100 - WHITE"/>
    <s v="Leather"/>
    <n v="59.1"/>
    <n v="130"/>
    <n v="57.5"/>
    <n v="115"/>
    <n v="70.5"/>
    <n v="155"/>
    <n v="1"/>
  </r>
  <r>
    <x v="0"/>
    <s v="VN000BCEBP11"/>
    <s v="VN000BCEBP11010"/>
    <s v="MTE UltraRange Neo VR3"/>
    <s v="MARSHMALLOW/MULTI"/>
    <s v="VN000BCEBP11M  100"/>
    <n v="100"/>
    <m/>
    <x v="3"/>
    <s v="WOMENS ACTION SPORTS"/>
    <x v="54"/>
    <x v="3"/>
    <m/>
    <s v="60 - Discontinued"/>
    <x v="2"/>
    <s v="VN000BCEBP11010 - MTE UltraRange Neo VR3 MARSH, 10, Medium"/>
    <x v="3"/>
    <s v="123 - FTW_Shoe"/>
    <s v="6115 - UX Shoes Low"/>
    <n v="197063420064"/>
    <s v="VN - Vietnam"/>
    <n v="43"/>
    <s v="100 - WHITE"/>
    <s v="Leather"/>
    <n v="59.1"/>
    <n v="130"/>
    <n v="57.5"/>
    <n v="115"/>
    <n v="70.5"/>
    <n v="155"/>
    <n v="2"/>
  </r>
  <r>
    <x v="0"/>
    <s v="VN000BCEBP11"/>
    <s v="VN000BCEBP11009"/>
    <s v="MTE UltraRange Neo VR3"/>
    <s v="MARSHMALLOW/MULTI"/>
    <s v="VN000BCEBP11M  105"/>
    <n v="105"/>
    <m/>
    <x v="3"/>
    <s v="WOMENS ACTION SPORTS"/>
    <x v="54"/>
    <x v="3"/>
    <m/>
    <s v="60 - Discontinued"/>
    <x v="2"/>
    <s v="VN000BCEBP11009 - MTE UltraRange Neo VR3 MAR, 10.5, Medium"/>
    <x v="3"/>
    <s v="123 - FTW_Shoe"/>
    <s v="6115 - UX Shoes Low"/>
    <n v="197063420316"/>
    <s v="VN - Vietnam"/>
    <n v="44"/>
    <s v="100 - WHITE"/>
    <s v="Leather"/>
    <n v="59.1"/>
    <n v="130"/>
    <n v="57.5"/>
    <n v="115"/>
    <n v="70.5"/>
    <n v="155"/>
    <n v="2"/>
  </r>
  <r>
    <x v="0"/>
    <s v="VN000BCEBP11"/>
    <s v="VN000BCEBP11008"/>
    <s v="MTE UltraRange Neo VR3"/>
    <s v="MARSHMALLOW/MULTI"/>
    <s v="VN000BCEBP11M  110"/>
    <n v="110"/>
    <m/>
    <x v="3"/>
    <s v="WOMENS ACTION SPORTS"/>
    <x v="54"/>
    <x v="3"/>
    <m/>
    <s v="60 - Discontinued"/>
    <x v="2"/>
    <s v="VN000BCEBP11008 - MTE UltraRange Neo VR3 MARSH, 11, Medium"/>
    <x v="3"/>
    <s v="123 - FTW_Shoe"/>
    <s v="6115 - UX Shoes Low"/>
    <n v="197063420347"/>
    <s v="VN - Vietnam"/>
    <n v="44.5"/>
    <s v="100 - WHITE"/>
    <s v="Leather"/>
    <n v="59.1"/>
    <n v="130"/>
    <n v="57.5"/>
    <n v="115"/>
    <n v="70.5"/>
    <n v="155"/>
    <n v="2"/>
  </r>
  <r>
    <x v="0"/>
    <s v="VN000BCER2Z1"/>
    <s v="VN000BCER2Z1015"/>
    <s v="MTE UltraRange Neo VR3"/>
    <s v="FROST GRAY/MARSHMALLOW"/>
    <s v="VN000BCER2Z1M  055"/>
    <n v="55"/>
    <m/>
    <x v="3"/>
    <s v="MENS ACTION SPORTS"/>
    <x v="53"/>
    <x v="3"/>
    <s v="SMU"/>
    <s v="60 - Discontinued"/>
    <x v="2"/>
    <s v="VN000BCER2Z1015 - MTE UltraRange Neo VR3 FROS, 5.5, Medium"/>
    <x v="3"/>
    <s v="123 - FTW_Shoe"/>
    <s v="6115 - UX Shoes Low"/>
    <n v="197065177430"/>
    <s v="KH - Cambodia"/>
    <n v="37"/>
    <s v="030 - MEDIUM GREY"/>
    <s v="Leather"/>
    <n v="59.1"/>
    <n v="130"/>
    <n v="57.5"/>
    <n v="115"/>
    <n v="70.5"/>
    <n v="155"/>
    <n v="1"/>
  </r>
  <r>
    <x v="0"/>
    <s v="VN000BCER2Z1"/>
    <s v="VN000BCER2Z1011"/>
    <s v="MTE UltraRange Neo VR3"/>
    <s v="FROST GRAY/MARSHMALLOW"/>
    <s v="VN000BCER2Z1M  075"/>
    <n v="75"/>
    <m/>
    <x v="3"/>
    <s v="MENS ACTION SPORTS"/>
    <x v="53"/>
    <x v="3"/>
    <s v="SMU"/>
    <s v="60 - Discontinued"/>
    <x v="2"/>
    <s v="VN000BCER2Z1011 - MTE UltraRange Neo VR3 FROS, 7.5, Medium"/>
    <x v="3"/>
    <s v="123 - FTW_Shoe"/>
    <s v="6115 - UX Shoes Low"/>
    <n v="197065178000"/>
    <s v="KH - Cambodia"/>
    <n v="40"/>
    <s v="030 - MEDIUM GREY"/>
    <s v="Leather"/>
    <n v="59.1"/>
    <n v="130"/>
    <n v="57.5"/>
    <n v="115"/>
    <n v="70.5"/>
    <n v="155"/>
    <n v="4"/>
  </r>
  <r>
    <x v="0"/>
    <s v="VN000BCER2Z1"/>
    <s v="VN000BCER2Z1010"/>
    <s v="MTE UltraRange Neo VR3"/>
    <s v="FROST GRAY/MARSHMALLOW"/>
    <s v="VN000BCER2Z1M  080"/>
    <n v="80"/>
    <m/>
    <x v="3"/>
    <s v="MENS ACTION SPORTS"/>
    <x v="53"/>
    <x v="3"/>
    <s v="SMU"/>
    <s v="60 - Discontinued"/>
    <x v="2"/>
    <s v="VN000BCER2Z1010 - MTE UltraRange Neo VR3 FROST, 8, Medium"/>
    <x v="3"/>
    <s v="123 - FTW_Shoe"/>
    <s v="6115 - UX Shoes Low"/>
    <n v="197065178093"/>
    <s v="KH - Cambodia"/>
    <n v="40.5"/>
    <s v="030 - MEDIUM GREY"/>
    <s v="Leather"/>
    <n v="59.1"/>
    <n v="130"/>
    <n v="57.5"/>
    <n v="115"/>
    <n v="70.5"/>
    <n v="155"/>
    <n v="3"/>
  </r>
  <r>
    <x v="0"/>
    <s v="VN000BCER2Z1"/>
    <s v="VN000BCER2Z1009"/>
    <s v="MTE UltraRange Neo VR3"/>
    <s v="FROST GRAY/MARSHMALLOW"/>
    <s v="VN000BCER2Z1M  085"/>
    <n v="85"/>
    <m/>
    <x v="3"/>
    <s v="MENS ACTION SPORTS"/>
    <x v="53"/>
    <x v="3"/>
    <s v="SMU"/>
    <s v="60 - Discontinued"/>
    <x v="2"/>
    <s v="VN000BCER2Z1009 - MTE UltraRange Neo VR3 FROS, 8.5, Medium"/>
    <x v="3"/>
    <s v="123 - FTW_Shoe"/>
    <s v="6115 - UX Shoes Low"/>
    <n v="197065178185"/>
    <s v="KH - Cambodia"/>
    <n v="41"/>
    <s v="030 - MEDIUM GREY"/>
    <s v="Leather"/>
    <n v="59.1"/>
    <n v="130"/>
    <n v="57.5"/>
    <n v="115"/>
    <n v="70.5"/>
    <n v="155"/>
    <n v="1"/>
  </r>
  <r>
    <x v="0"/>
    <s v="VN000BCER2Z1"/>
    <s v="VN000BCER2Z1008"/>
    <s v="MTE UltraRange Neo VR3"/>
    <s v="FROST GRAY/MARSHMALLOW"/>
    <s v="VN000BCER2Z1M  090"/>
    <n v="90"/>
    <m/>
    <x v="3"/>
    <s v="MENS ACTION SPORTS"/>
    <x v="53"/>
    <x v="3"/>
    <s v="SMU"/>
    <s v="60 - Discontinued"/>
    <x v="2"/>
    <s v="VN000BCER2Z1008 - MTE UltraRange Neo VR3 FROST, 9, Medium"/>
    <x v="3"/>
    <s v="123 - FTW_Shoe"/>
    <s v="6115 - UX Shoes Low"/>
    <n v="197065178277"/>
    <s v="KH - Cambodia"/>
    <n v="42"/>
    <s v="030 - MEDIUM GREY"/>
    <s v="Leather"/>
    <n v="59.1"/>
    <n v="130"/>
    <n v="57.5"/>
    <n v="115"/>
    <n v="70.5"/>
    <n v="155"/>
    <n v="1"/>
  </r>
  <r>
    <x v="0"/>
    <s v="VN000BCER2Z1"/>
    <s v="VN000BCER2Z1006"/>
    <s v="MTE UltraRange Neo VR3"/>
    <s v="FROST GRAY/MARSHMALLOW"/>
    <s v="VN000BCER2Z1M  100"/>
    <n v="100"/>
    <m/>
    <x v="3"/>
    <s v="MENS ACTION SPORTS"/>
    <x v="53"/>
    <x v="3"/>
    <s v="SMU"/>
    <s v="60 - Discontinued"/>
    <x v="2"/>
    <s v="VN000BCER2Z1006 - MTE UltraRange Neo VR3 FROST, 10, Medium"/>
    <x v="3"/>
    <s v="123 - FTW_Shoe"/>
    <s v="6115 - UX Shoes Low"/>
    <n v="197065178543"/>
    <s v="KH - Cambodia"/>
    <n v="43"/>
    <s v="030 - MEDIUM GREY"/>
    <s v="Leather"/>
    <n v="59.1"/>
    <n v="130"/>
    <n v="57.5"/>
    <n v="115"/>
    <n v="70.5"/>
    <n v="155"/>
    <n v="2"/>
  </r>
  <r>
    <x v="0"/>
    <s v="VN000BCER2Z1"/>
    <s v="VN000BCER2Z1005"/>
    <s v="MTE UltraRange Neo VR3"/>
    <s v="FROST GRAY/MARSHMALLOW"/>
    <s v="VN000BCER2Z1M  105"/>
    <n v="105"/>
    <m/>
    <x v="3"/>
    <s v="MENS ACTION SPORTS"/>
    <x v="53"/>
    <x v="3"/>
    <s v="SMU"/>
    <s v="60 - Discontinued"/>
    <x v="2"/>
    <s v="VN000BCER2Z1005 - MTE UltraRange Neo VR3 FRO, 10.5, Medium"/>
    <x v="3"/>
    <s v="123 - FTW_Shoe"/>
    <s v="6115 - UX Shoes Low"/>
    <n v="197065178734"/>
    <s v="KH - Cambodia"/>
    <n v="44"/>
    <s v="030 - MEDIUM GREY"/>
    <s v="Leather"/>
    <n v="59.1"/>
    <n v="130"/>
    <n v="57.5"/>
    <n v="115"/>
    <n v="70.5"/>
    <n v="155"/>
    <n v="3"/>
  </r>
  <r>
    <x v="0"/>
    <s v="VN000BCERSJ1"/>
    <s v="VN000BCERSJ1004"/>
    <s v="MTE UltraRange Neo VR3"/>
    <s v="LAUREL OAK"/>
    <s v="VN000BCERSJ1M  080"/>
    <n v="80"/>
    <m/>
    <x v="3"/>
    <s v="MENS ACTION SPORTS"/>
    <x v="53"/>
    <x v="3"/>
    <s v="OMU"/>
    <s v="60 - Discontinued"/>
    <x v="2"/>
    <s v="VN000BCERSJ1004 - MTE UltraRange Neo VR3 LAUREL, 8, Medium"/>
    <x v="3"/>
    <s v="123 - FTW_Shoe"/>
    <s v="6115 - UX Shoes Low"/>
    <n v="197063697275"/>
    <s v="VN - Vietnam"/>
    <n v="40.5"/>
    <s v="310 - MEDIUM GREEN"/>
    <s v="Leather"/>
    <n v="59.1"/>
    <n v="130"/>
    <n v="57.5"/>
    <n v="115"/>
    <n v="70.5"/>
    <n v="155"/>
    <n v="1"/>
  </r>
  <r>
    <x v="0"/>
    <s v="VN000BCERSJ1"/>
    <s v="VN000BCERSJ1014"/>
    <s v="MTE UltraRange Neo VR3"/>
    <s v="LAUREL OAK"/>
    <s v="VN000BCERSJ1M  085"/>
    <n v="85"/>
    <m/>
    <x v="3"/>
    <s v="MENS ACTION SPORTS"/>
    <x v="53"/>
    <x v="3"/>
    <s v="OMU"/>
    <s v="60 - Discontinued"/>
    <x v="2"/>
    <s v="VN000BCERSJ1014 - MTE UltraRange Neo VR3 LAUR, 8.5, Medium"/>
    <x v="3"/>
    <s v="123 - FTW_Shoe"/>
    <s v="6115 - UX Shoes Low"/>
    <n v="197063697527"/>
    <s v="VN - Vietnam"/>
    <n v="41"/>
    <s v="310 - MEDIUM GREEN"/>
    <s v="Leather"/>
    <n v="59.1"/>
    <n v="130"/>
    <n v="57.5"/>
    <n v="115"/>
    <n v="70.5"/>
    <n v="155"/>
    <n v="2"/>
  </r>
  <r>
    <x v="0"/>
    <s v="VN000BCERSJ1"/>
    <s v="VN000BCERSJ1017"/>
    <s v="MTE UltraRange Neo VR3"/>
    <s v="LAUREL OAK"/>
    <s v="VN000BCERSJ1M  105"/>
    <n v="105"/>
    <m/>
    <x v="3"/>
    <s v="MENS ACTION SPORTS"/>
    <x v="53"/>
    <x v="3"/>
    <s v="OMU"/>
    <s v="60 - Discontinued"/>
    <x v="2"/>
    <s v="VN000BCERSJ1017 - MTE UltraRange Neo VR3 LAU, 10.5, Medium"/>
    <x v="3"/>
    <s v="123 - FTW_Shoe"/>
    <s v="6115 - UX Shoes Low"/>
    <n v="197063698111"/>
    <s v="VN - Vietnam"/>
    <n v="44"/>
    <s v="310 - MEDIUM GREEN"/>
    <s v="Leather"/>
    <n v="59.1"/>
    <n v="130"/>
    <n v="57.5"/>
    <n v="115"/>
    <n v="70.5"/>
    <n v="155"/>
    <n v="2"/>
  </r>
  <r>
    <x v="0"/>
    <s v="VN000BCERSJ1"/>
    <s v="VN000BCERSJ1003"/>
    <s v="MTE UltraRange Neo VR3"/>
    <s v="LAUREL OAK"/>
    <s v="VN000BCERSJ1M  110"/>
    <n v="110"/>
    <m/>
    <x v="3"/>
    <s v="MENS ACTION SPORTS"/>
    <x v="53"/>
    <x v="3"/>
    <s v="OMU"/>
    <s v="60 - Discontinued"/>
    <x v="2"/>
    <s v="VN000BCERSJ1003 - MTE UltraRange Neo VR3 LAURE, 11, Medium"/>
    <x v="3"/>
    <s v="123 - FTW_Shoe"/>
    <s v="6115 - UX Shoes Low"/>
    <n v="197063698166"/>
    <s v="VN - Vietnam"/>
    <n v="44.5"/>
    <s v="310 - MEDIUM GREEN"/>
    <s v="Leather"/>
    <n v="59.1"/>
    <n v="130"/>
    <n v="57.5"/>
    <n v="115"/>
    <n v="70.5"/>
    <n v="155"/>
    <n v="1"/>
  </r>
  <r>
    <x v="0"/>
    <s v="VN000BCERSJ1"/>
    <s v="VN000BCERSJ1002"/>
    <s v="MTE UltraRange Neo VR3"/>
    <s v="LAUREL OAK"/>
    <s v="VN000BCERSJ1M  115"/>
    <n v="115"/>
    <m/>
    <x v="3"/>
    <s v="MENS ACTION SPORTS"/>
    <x v="53"/>
    <x v="3"/>
    <s v="OMU"/>
    <s v="60 - Discontinued"/>
    <x v="2"/>
    <s v="VN000BCERSJ1002 - MTE UltraRange Neo VR3 LAU, 11.5, Medium"/>
    <x v="3"/>
    <s v="123 - FTW_Shoe"/>
    <s v="6115 - UX Shoes Low"/>
    <n v="197063698326"/>
    <s v="VN - Vietnam"/>
    <n v="45"/>
    <s v="310 - MEDIUM GREEN"/>
    <s v="Leather"/>
    <n v="59.1"/>
    <n v="130"/>
    <n v="57.5"/>
    <n v="115"/>
    <n v="70.5"/>
    <n v="155"/>
    <n v="4"/>
  </r>
  <r>
    <x v="0"/>
    <s v="VN000BCERSJ1"/>
    <s v="VN000BCERSJ1016"/>
    <s v="MTE UltraRange Neo VR3"/>
    <s v="LAUREL OAK"/>
    <s v="VN000BCERSJ1M  120"/>
    <n v="120"/>
    <m/>
    <x v="3"/>
    <s v="MENS ACTION SPORTS"/>
    <x v="53"/>
    <x v="3"/>
    <s v="OMU"/>
    <s v="60 - Discontinued"/>
    <x v="2"/>
    <s v="VN000BCERSJ1016 - MTE UltraRange Neo VR3 LAURE, 12, Medium"/>
    <x v="3"/>
    <s v="123 - FTW_Shoe"/>
    <s v="6115 - UX Shoes Low"/>
    <n v="197063698364"/>
    <s v="VN - Vietnam"/>
    <n v="46"/>
    <s v="310 - MEDIUM GREEN"/>
    <s v="Leather"/>
    <n v="59.1"/>
    <n v="130"/>
    <n v="57.5"/>
    <n v="115"/>
    <n v="70.5"/>
    <n v="155"/>
    <n v="3"/>
  </r>
  <r>
    <x v="0"/>
    <s v="VN000BCERSJ1"/>
    <s v="VN000BCERSJ1001"/>
    <s v="MTE UltraRange Neo VR3"/>
    <s v="LAUREL OAK"/>
    <s v="VN000BCERSJ1M  130"/>
    <n v="130"/>
    <m/>
    <x v="3"/>
    <s v="MENS ACTION SPORTS"/>
    <x v="53"/>
    <x v="3"/>
    <s v="OMU"/>
    <s v="60 - Discontinued"/>
    <x v="2"/>
    <s v="VN000BCERSJ1001 - MTE UltraRange Neo VR3 LAURE, 13, Medium"/>
    <x v="3"/>
    <s v="123 - FTW_Shoe"/>
    <s v="6115 - UX Shoes Low"/>
    <n v="197063698517"/>
    <s v="VN - Vietnam"/>
    <n v="47"/>
    <s v="310 - MEDIUM GREEN"/>
    <s v="Leather"/>
    <n v="59.1"/>
    <n v="130"/>
    <n v="57.5"/>
    <n v="115"/>
    <n v="70.5"/>
    <n v="155"/>
    <n v="1"/>
  </r>
  <r>
    <x v="0"/>
    <s v="VN000BCEY6Z1"/>
    <s v="VN000BCEY6Z1018"/>
    <s v="MTE UltraRange Neo VR3"/>
    <s v="Blue/White"/>
    <s v="VN000BCEY6Z1M  055"/>
    <n v="55"/>
    <s v="SURF ESSENTIALS"/>
    <x v="3"/>
    <s v="WOMENS ACTION SPORTS"/>
    <x v="54"/>
    <x v="3"/>
    <m/>
    <s v="60 - Discontinued"/>
    <x v="2"/>
    <s v="VN000BCEY6Z1018 - MTE UltraRange Neo VR3 SURF, 5.5, Medium"/>
    <x v="3"/>
    <s v="123 - FTW_Shoe"/>
    <s v="6115 - UX Shoes Low"/>
    <n v="197063419013"/>
    <s v="VN - Vietnam"/>
    <n v="37"/>
    <s v="420 - MEDIUM BLUE"/>
    <s v="Leather"/>
    <n v="59.1"/>
    <n v="130"/>
    <n v="57.5"/>
    <n v="115"/>
    <n v="70.5"/>
    <n v="155"/>
    <n v="4"/>
  </r>
  <r>
    <x v="0"/>
    <s v="VN000BCEY6Z1"/>
    <s v="VN000BCEY6Z1017"/>
    <s v="MTE UltraRange Neo VR3"/>
    <s v="Blue/White"/>
    <s v="VN000BCEY6Z1M  060"/>
    <n v="60"/>
    <s v="SURF ESSENTIALS"/>
    <x v="3"/>
    <s v="WOMENS ACTION SPORTS"/>
    <x v="54"/>
    <x v="3"/>
    <m/>
    <s v="60 - Discontinued"/>
    <x v="2"/>
    <s v="VN000BCEY6Z1017 - MTE UltraRange Neo VR3 SURF D, 6, Medium"/>
    <x v="3"/>
    <s v="123 - FTW_Shoe"/>
    <s v="6115 - UX Shoes Low"/>
    <n v="197063419082"/>
    <s v="VN - Vietnam"/>
    <n v="38"/>
    <s v="420 - MEDIUM BLUE"/>
    <s v="Leather"/>
    <n v="59.1"/>
    <n v="130"/>
    <n v="57.5"/>
    <n v="115"/>
    <n v="70.5"/>
    <n v="155"/>
    <n v="3"/>
  </r>
  <r>
    <x v="0"/>
    <s v="VN000BCEY6Z1"/>
    <s v="VN000BCEY6Z1015"/>
    <s v="MTE UltraRange Neo VR3"/>
    <s v="Blue/White"/>
    <s v="VN000BCEY6Z1M  065"/>
    <n v="65"/>
    <s v="SURF ESSENTIALS"/>
    <x v="3"/>
    <s v="WOMENS ACTION SPORTS"/>
    <x v="54"/>
    <x v="3"/>
    <m/>
    <s v="60 - Discontinued"/>
    <x v="2"/>
    <s v="VN000BCEY6Z1015 - MTE UltraRange Neo VR3 SURF, 6.5, Medium"/>
    <x v="3"/>
    <s v="123 - FTW_Shoe"/>
    <s v="6115 - UX Shoes Low"/>
    <n v="197063419266"/>
    <s v="VN - Vietnam"/>
    <n v="38.5"/>
    <s v="420 - MEDIUM BLUE"/>
    <s v="Leather"/>
    <n v="59.1"/>
    <n v="130"/>
    <n v="57.5"/>
    <n v="115"/>
    <n v="70.5"/>
    <n v="155"/>
    <n v="3"/>
  </r>
  <r>
    <x v="0"/>
    <s v="VN000BCEY6Z1"/>
    <s v="VN000BCEY6Z1014"/>
    <s v="MTE UltraRange Neo VR3"/>
    <s v="Blue/White"/>
    <s v="VN000BCEY6Z1M  070"/>
    <n v="70"/>
    <s v="SURF ESSENTIALS"/>
    <x v="3"/>
    <s v="WOMENS ACTION SPORTS"/>
    <x v="54"/>
    <x v="3"/>
    <m/>
    <s v="60 - Discontinued"/>
    <x v="2"/>
    <s v="VN000BCEY6Z1014 - MTE UltraRange Neo VR3 SURF D, 7, Medium"/>
    <x v="3"/>
    <s v="123 - FTW_Shoe"/>
    <s v="6115 - UX Shoes Low"/>
    <n v="197063419358"/>
    <s v="VN - Vietnam"/>
    <n v="39"/>
    <s v="420 - MEDIUM BLUE"/>
    <s v="Leather"/>
    <n v="59.1"/>
    <n v="130"/>
    <n v="57.5"/>
    <n v="115"/>
    <n v="70.5"/>
    <n v="155"/>
    <n v="4"/>
  </r>
  <r>
    <x v="0"/>
    <s v="VN000BCEY6Z1"/>
    <s v="VN000BCEY6Z1013"/>
    <s v="MTE UltraRange Neo VR3"/>
    <s v="Blue/White"/>
    <s v="VN000BCEY6Z1M  075"/>
    <n v="75"/>
    <s v="SURF ESSENTIALS"/>
    <x v="3"/>
    <s v="WOMENS ACTION SPORTS"/>
    <x v="54"/>
    <x v="3"/>
    <m/>
    <s v="60 - Discontinued"/>
    <x v="2"/>
    <s v="VN000BCEY6Z1013 - MTE UltraRange Neo VR3 SURF, 7.5, Medium"/>
    <x v="3"/>
    <s v="123 - FTW_Shoe"/>
    <s v="6115 - UX Shoes Low"/>
    <n v="197063419532"/>
    <s v="VN - Vietnam"/>
    <n v="40"/>
    <s v="420 - MEDIUM BLUE"/>
    <s v="Leather"/>
    <n v="59.1"/>
    <n v="130"/>
    <n v="57.5"/>
    <n v="115"/>
    <n v="70.5"/>
    <n v="155"/>
    <n v="3"/>
  </r>
  <r>
    <x v="0"/>
    <s v="VN000BCEY6Z1"/>
    <s v="VN000BCEY6Z1012"/>
    <s v="MTE UltraRange Neo VR3"/>
    <s v="Blue/White"/>
    <s v="VN000BCEY6Z1M  080"/>
    <n v="80"/>
    <s v="SURF ESSENTIALS"/>
    <x v="3"/>
    <s v="WOMENS ACTION SPORTS"/>
    <x v="54"/>
    <x v="3"/>
    <m/>
    <s v="60 - Discontinued"/>
    <x v="2"/>
    <s v="VN000BCEY6Z1012 - MTE UltraRange Neo VR3 SURF D, 8, Medium"/>
    <x v="3"/>
    <s v="123 - FTW_Shoe"/>
    <s v="6115 - UX Shoes Low"/>
    <n v="197063419617"/>
    <s v="VN - Vietnam"/>
    <n v="40.5"/>
    <s v="420 - MEDIUM BLUE"/>
    <s v="Leather"/>
    <n v="59.1"/>
    <n v="130"/>
    <n v="57.5"/>
    <n v="115"/>
    <n v="70.5"/>
    <n v="155"/>
    <n v="4"/>
  </r>
  <r>
    <x v="0"/>
    <s v="VN000BCEY6Z1"/>
    <s v="VN000BCEY6Z1011"/>
    <s v="MTE UltraRange Neo VR3"/>
    <s v="Blue/White"/>
    <s v="VN000BCEY6Z1M  085"/>
    <n v="85"/>
    <s v="SURF ESSENTIALS"/>
    <x v="3"/>
    <s v="WOMENS ACTION SPORTS"/>
    <x v="54"/>
    <x v="3"/>
    <m/>
    <s v="60 - Discontinued"/>
    <x v="2"/>
    <s v="VN000BCEY6Z1011 - MTE UltraRange Neo VR3 SURF, 8.5, Medium"/>
    <x v="3"/>
    <s v="123 - FTW_Shoe"/>
    <s v="6115 - UX Shoes Low"/>
    <n v="197063419693"/>
    <s v="VN - Vietnam"/>
    <n v="41"/>
    <s v="420 - MEDIUM BLUE"/>
    <s v="Leather"/>
    <n v="59.1"/>
    <n v="130"/>
    <n v="57.5"/>
    <n v="115"/>
    <n v="70.5"/>
    <n v="155"/>
    <n v="4"/>
  </r>
  <r>
    <x v="0"/>
    <s v="VN000BCEY6Z1"/>
    <s v="VN000BCEY6Z1010"/>
    <s v="MTE UltraRange Neo VR3"/>
    <s v="Blue/White"/>
    <s v="VN000BCEY6Z1M  090"/>
    <n v="90"/>
    <s v="SURF ESSENTIALS"/>
    <x v="3"/>
    <s v="WOMENS ACTION SPORTS"/>
    <x v="54"/>
    <x v="3"/>
    <m/>
    <s v="60 - Discontinued"/>
    <x v="2"/>
    <s v="VN000BCEY6Z1010 - MTE UltraRange Neo VR3 SURF D, 9, Medium"/>
    <x v="3"/>
    <s v="123 - FTW_Shoe"/>
    <s v="6115 - UX Shoes Low"/>
    <n v="197063419860"/>
    <s v="VN - Vietnam"/>
    <n v="42"/>
    <s v="420 - MEDIUM BLUE"/>
    <s v="Leather"/>
    <n v="59.1"/>
    <n v="130"/>
    <n v="57.5"/>
    <n v="115"/>
    <n v="70.5"/>
    <n v="155"/>
    <n v="1"/>
  </r>
  <r>
    <x v="0"/>
    <s v="VN000BCEY6Z1"/>
    <s v="VN000BCEY6Z1009"/>
    <s v="MTE UltraRange Neo VR3"/>
    <s v="Blue/White"/>
    <s v="VN000BCEY6Z1M  095"/>
    <n v="95"/>
    <s v="SURF ESSENTIALS"/>
    <x v="3"/>
    <s v="WOMENS ACTION SPORTS"/>
    <x v="54"/>
    <x v="3"/>
    <m/>
    <s v="60 - Discontinued"/>
    <x v="2"/>
    <s v="VN000BCEY6Z1009 - MTE UltraRange Neo VR3 SURF, 9.5, Medium"/>
    <x v="3"/>
    <s v="123 - FTW_Shoe"/>
    <s v="6115 - UX Shoes Low"/>
    <n v="197063419952"/>
    <s v="VN - Vietnam"/>
    <n v="42.5"/>
    <s v="420 - MEDIUM BLUE"/>
    <s v="Leather"/>
    <n v="59.1"/>
    <n v="130"/>
    <n v="57.5"/>
    <n v="115"/>
    <n v="70.5"/>
    <n v="155"/>
    <n v="3"/>
  </r>
  <r>
    <x v="0"/>
    <s v="VN000BCEY6Z1"/>
    <s v="VN000BCEY6Z1008"/>
    <s v="MTE UltraRange Neo VR3"/>
    <s v="Blue/White"/>
    <s v="VN000BCEY6Z1M  100"/>
    <n v="100"/>
    <s v="SURF ESSENTIALS"/>
    <x v="3"/>
    <s v="WOMENS ACTION SPORTS"/>
    <x v="54"/>
    <x v="3"/>
    <m/>
    <s v="60 - Discontinued"/>
    <x v="2"/>
    <s v="VN000BCEY6Z1008 - MTE UltraRange Neo VR3 SURF, 10, Medium"/>
    <x v="3"/>
    <s v="123 - FTW_Shoe"/>
    <s v="6115 - UX Shoes Low"/>
    <n v="197063420156"/>
    <s v="VN - Vietnam"/>
    <n v="43"/>
    <s v="420 - MEDIUM BLUE"/>
    <s v="Leather"/>
    <n v="59.1"/>
    <n v="130"/>
    <n v="57.5"/>
    <n v="115"/>
    <n v="70.5"/>
    <n v="155"/>
    <n v="1"/>
  </r>
  <r>
    <x v="0"/>
    <s v="VN000BCEYA61"/>
    <s v="VN000BCEYA61013"/>
    <s v="MTE UltraRange Neo VR3"/>
    <s v="Black/Navy"/>
    <s v="VN000BCEYA61M  055"/>
    <n v="55"/>
    <s v="SURF ESSENTIALS"/>
    <x v="3"/>
    <s v="MENS ACTION SPORTS"/>
    <x v="53"/>
    <x v="3"/>
    <m/>
    <s v="60 - Discontinued"/>
    <x v="2"/>
    <s v="VN000BCEYA61013 - MTE UltraRange Neo VR3 SURF, 5.5, Medium"/>
    <x v="3"/>
    <s v="123 - FTW_Shoe"/>
    <s v="6115 - UX Shoes Low"/>
    <n v="197063419280"/>
    <s v="VN - Vietnam"/>
    <n v="37"/>
    <s v="001 - BLACK"/>
    <s v="Leather"/>
    <n v="59.1"/>
    <n v="130"/>
    <n v="57.5"/>
    <n v="115"/>
    <n v="70.5"/>
    <n v="155"/>
    <n v="2"/>
  </r>
  <r>
    <x v="0"/>
    <s v="VN000BCEYA61"/>
    <s v="VN000BCEYA61012"/>
    <s v="MTE UltraRange Neo VR3"/>
    <s v="Black/Navy"/>
    <s v="VN000BCEYA61M  060"/>
    <n v="60"/>
    <s v="SURF ESSENTIALS"/>
    <x v="3"/>
    <s v="MENS ACTION SPORTS"/>
    <x v="53"/>
    <x v="3"/>
    <m/>
    <s v="60 - Discontinued"/>
    <x v="2"/>
    <s v="VN000BCEYA61012 - MTE UltraRange Neo VR3 SURF B, 6, Medium"/>
    <x v="3"/>
    <s v="123 - FTW_Shoe"/>
    <s v="6115 - UX Shoes Low"/>
    <n v="197063419365"/>
    <s v="VN - Vietnam"/>
    <n v="38"/>
    <s v="001 - BLACK"/>
    <s v="Leather"/>
    <n v="59.1"/>
    <n v="130"/>
    <n v="57.5"/>
    <n v="115"/>
    <n v="70.5"/>
    <n v="155"/>
    <n v="1"/>
  </r>
  <r>
    <x v="0"/>
    <s v="VN000BCEYA61"/>
    <s v="VN000BCEYA61011"/>
    <s v="MTE UltraRange Neo VR3"/>
    <s v="Black/Navy"/>
    <s v="VN000BCEYA61M  065"/>
    <n v="65"/>
    <s v="SURF ESSENTIALS"/>
    <x v="3"/>
    <s v="MENS ACTION SPORTS"/>
    <x v="53"/>
    <x v="3"/>
    <m/>
    <s v="60 - Discontinued"/>
    <x v="2"/>
    <s v="VN000BCEYA61011 - MTE UltraRange Neo VR3 SURF, 6.5, Medium"/>
    <x v="3"/>
    <s v="123 - FTW_Shoe"/>
    <s v="6115 - UX Shoes Low"/>
    <n v="197063419549"/>
    <s v="VN - Vietnam"/>
    <n v="38.5"/>
    <s v="001 - BLACK"/>
    <s v="Leather"/>
    <n v="59.1"/>
    <n v="130"/>
    <n v="57.5"/>
    <n v="115"/>
    <n v="70.5"/>
    <n v="155"/>
    <n v="1"/>
  </r>
  <r>
    <x v="0"/>
    <s v="VN000BCEYA61"/>
    <s v="VN000BCEYA61010"/>
    <s v="MTE UltraRange Neo VR3"/>
    <s v="Black/Navy"/>
    <s v="VN000BCEYA61M  070"/>
    <n v="70"/>
    <s v="SURF ESSENTIALS"/>
    <x v="3"/>
    <s v="MENS ACTION SPORTS"/>
    <x v="53"/>
    <x v="3"/>
    <m/>
    <s v="60 - Discontinued"/>
    <x v="2"/>
    <s v="VN000BCEYA61010 - MTE UltraRange Neo VR3 SURF B, 7, Medium"/>
    <x v="3"/>
    <s v="123 - FTW_Shoe"/>
    <s v="6115 - UX Shoes Low"/>
    <n v="197063419631"/>
    <s v="VN - Vietnam"/>
    <n v="39"/>
    <s v="001 - BLACK"/>
    <s v="Leather"/>
    <n v="59.1"/>
    <n v="130"/>
    <n v="57.5"/>
    <n v="115"/>
    <n v="70.5"/>
    <n v="155"/>
    <n v="2"/>
  </r>
  <r>
    <x v="0"/>
    <s v="VN000BCEYA61"/>
    <s v="VN000BCEYA61009"/>
    <s v="MTE UltraRange Neo VR3"/>
    <s v="Black/Navy"/>
    <s v="VN000BCEYA61M  075"/>
    <n v="75"/>
    <s v="SURF ESSENTIALS"/>
    <x v="3"/>
    <s v="MENS ACTION SPORTS"/>
    <x v="53"/>
    <x v="3"/>
    <m/>
    <s v="60 - Discontinued"/>
    <x v="2"/>
    <s v="VN000BCEYA61009 - MTE UltraRange Neo VR3 SURF, 7.5, Medium"/>
    <x v="3"/>
    <s v="123 - FTW_Shoe"/>
    <s v="6115 - UX Shoes Low"/>
    <n v="197063419815"/>
    <s v="VN - Vietnam"/>
    <n v="40"/>
    <s v="001 - BLACK"/>
    <s v="Leather"/>
    <n v="59.1"/>
    <n v="130"/>
    <n v="57.5"/>
    <n v="115"/>
    <n v="70.5"/>
    <n v="155"/>
    <n v="1"/>
  </r>
  <r>
    <x v="0"/>
    <s v="VN000BCEYA61"/>
    <s v="VN000BCEYA61008"/>
    <s v="MTE UltraRange Neo VR3"/>
    <s v="Black/Navy"/>
    <s v="VN000BCEYA61M  080"/>
    <n v="80"/>
    <s v="SURF ESSENTIALS"/>
    <x v="3"/>
    <s v="MENS ACTION SPORTS"/>
    <x v="53"/>
    <x v="3"/>
    <m/>
    <s v="60 - Discontinued"/>
    <x v="2"/>
    <s v="VN000BCEYA61008 - MTE UltraRange Neo VR3 SURF B, 8, Medium"/>
    <x v="3"/>
    <s v="123 - FTW_Shoe"/>
    <s v="6115 - UX Shoes Low"/>
    <n v="197063419907"/>
    <s v="VN - Vietnam"/>
    <n v="40.5"/>
    <s v="001 - BLACK"/>
    <s v="Leather"/>
    <n v="59.1"/>
    <n v="130"/>
    <n v="57.5"/>
    <n v="115"/>
    <n v="70.5"/>
    <n v="155"/>
    <n v="1"/>
  </r>
  <r>
    <x v="0"/>
    <s v="VN000BCEYA61"/>
    <s v="VN000BCEYA61017"/>
    <s v="MTE UltraRange Neo VR3"/>
    <s v="Black/Navy"/>
    <s v="VN000BCEYA61M  090"/>
    <n v="90"/>
    <s v="SURF ESSENTIALS"/>
    <x v="3"/>
    <s v="MENS ACTION SPORTS"/>
    <x v="53"/>
    <x v="3"/>
    <m/>
    <s v="60 - Discontinued"/>
    <x v="2"/>
    <s v="VN000BCEYA61017 - MTE UltraRange Neo VR3 SURF B, 9, Medium"/>
    <x v="3"/>
    <s v="123 - FTW_Shoe"/>
    <s v="6115 - UX Shoes Low"/>
    <n v="197063420217"/>
    <s v="VN - Vietnam"/>
    <n v="42"/>
    <s v="001 - BLACK"/>
    <s v="Leather"/>
    <n v="59.1"/>
    <n v="130"/>
    <n v="57.5"/>
    <n v="115"/>
    <n v="70.5"/>
    <n v="155"/>
    <n v="1"/>
  </r>
  <r>
    <x v="0"/>
    <s v="VN000BCEYA61"/>
    <s v="VN000BCEYA61004"/>
    <s v="MTE UltraRange Neo VR3"/>
    <s v="Black/Navy"/>
    <s v="VN000BCEYA61M  110"/>
    <n v="110"/>
    <s v="SURF ESSENTIALS"/>
    <x v="3"/>
    <s v="MENS ACTION SPORTS"/>
    <x v="53"/>
    <x v="3"/>
    <m/>
    <s v="60 - Discontinued"/>
    <x v="2"/>
    <s v="VN000BCEYA61004 - MTE UltraRange Neo VR3 SURF, 11, Medium"/>
    <x v="3"/>
    <s v="123 - FTW_Shoe"/>
    <s v="6115 - UX Shoes Low"/>
    <n v="197063420644"/>
    <s v="VN - Vietnam"/>
    <n v="44.5"/>
    <s v="001 - BLACK"/>
    <s v="Leather"/>
    <n v="59.1"/>
    <n v="130"/>
    <n v="57.5"/>
    <n v="115"/>
    <n v="70.5"/>
    <n v="155"/>
    <n v="1"/>
  </r>
  <r>
    <x v="0"/>
    <s v="VN000BCEYA61"/>
    <s v="VN000BCEYA61002"/>
    <s v="MTE UltraRange Neo VR3"/>
    <s v="Black/Navy"/>
    <s v="VN000BCEYA61M  120"/>
    <n v="120"/>
    <s v="SURF ESSENTIALS"/>
    <x v="3"/>
    <s v="MENS ACTION SPORTS"/>
    <x v="53"/>
    <x v="3"/>
    <m/>
    <s v="60 - Discontinued"/>
    <x v="2"/>
    <s v="VN000BCEYA61002 - MTE UltraRange Neo VR3 SURF, 12, Medium"/>
    <x v="3"/>
    <s v="123 - FTW_Shoe"/>
    <s v="6115 - UX Shoes Low"/>
    <n v="197063420873"/>
    <s v="VN - Vietnam"/>
    <n v="46"/>
    <s v="001 - BLACK"/>
    <s v="Leather"/>
    <n v="59.1"/>
    <n v="130"/>
    <n v="57.5"/>
    <n v="115"/>
    <n v="70.5"/>
    <n v="155"/>
    <n v="3"/>
  </r>
  <r>
    <x v="0"/>
    <s v="VN000BV6Y311"/>
    <s v="VN000BV6Y311014"/>
    <s v="UltraRange 66 V"/>
    <s v="Grey/Blue"/>
    <s v="VN000BV6Y311M  040"/>
    <n v="40"/>
    <m/>
    <x v="3"/>
    <s v="KIDS LIFESTYLE FOOTWEAR"/>
    <x v="59"/>
    <x v="9"/>
    <m/>
    <s v="60 - Discontinued"/>
    <x v="0"/>
    <s v="VN000BV6Y311014 - UltraRange 66 V Grey/Blue, 4, Medium"/>
    <x v="3"/>
    <s v="123 - FTW_Shoe"/>
    <s v="6077 - KD Shoes Low"/>
    <n v="197065630478"/>
    <s v="VN - Vietnam"/>
    <n v="19"/>
    <s v="021 - DARK GREY"/>
    <s v="Leather"/>
    <n v="29.55"/>
    <n v="65"/>
    <n v="28.75"/>
    <n v="50"/>
    <n v="31.85"/>
    <n v="70"/>
    <n v="7"/>
  </r>
  <r>
    <x v="0"/>
    <s v="VN000BV6Y311"/>
    <s v="VN000BV6Y311013"/>
    <s v="UltraRange 66 V"/>
    <s v="Grey/Blue"/>
    <s v="VN000BV6Y311M  045"/>
    <n v="45"/>
    <m/>
    <x v="3"/>
    <s v="KIDS LIFESTYLE FOOTWEAR"/>
    <x v="59"/>
    <x v="9"/>
    <m/>
    <s v="60 - Discontinued"/>
    <x v="0"/>
    <s v="VN000BV6Y311013 - UltraRange 66 V Grey/Blue, 4.5, Medium"/>
    <x v="3"/>
    <s v="123 - FTW_Shoe"/>
    <s v="6077 - KD Shoes Low"/>
    <n v="197065630638"/>
    <s v="VN - Vietnam"/>
    <n v="20"/>
    <s v="021 - DARK GREY"/>
    <s v="Leather"/>
    <n v="29.55"/>
    <n v="65"/>
    <n v="28.75"/>
    <n v="50"/>
    <n v="31.85"/>
    <n v="70"/>
    <n v="19"/>
  </r>
  <r>
    <x v="0"/>
    <s v="VN000BV6Y311"/>
    <s v="VN000BV6Y311012"/>
    <s v="UltraRange 66 V"/>
    <s v="Grey/Blue"/>
    <s v="VN000BV6Y311M  050"/>
    <n v="50"/>
    <m/>
    <x v="3"/>
    <s v="KIDS LIFESTYLE FOOTWEAR"/>
    <x v="59"/>
    <x v="9"/>
    <m/>
    <s v="60 - Discontinued"/>
    <x v="0"/>
    <s v="VN000BV6Y311012 - UltraRange 66 V Grey/Blue, 5, Medium"/>
    <x v="3"/>
    <s v="123 - FTW_Shoe"/>
    <s v="6077 - KD Shoes Low"/>
    <n v="197065630676"/>
    <s v="VN - Vietnam"/>
    <n v="21"/>
    <s v="021 - DARK GREY"/>
    <s v="Leather"/>
    <n v="29.55"/>
    <n v="65"/>
    <n v="28.75"/>
    <n v="50"/>
    <n v="31.85"/>
    <n v="70"/>
    <n v="10"/>
  </r>
  <r>
    <x v="0"/>
    <s v="VN000BV6Y311"/>
    <s v="VN000BV6Y311010"/>
    <s v="UltraRange 66 V"/>
    <s v="Grey/Blue"/>
    <s v="VN000BV6Y311M  060"/>
    <n v="60"/>
    <m/>
    <x v="3"/>
    <s v="KIDS LIFESTYLE FOOTWEAR"/>
    <x v="59"/>
    <x v="9"/>
    <m/>
    <s v="60 - Discontinued"/>
    <x v="0"/>
    <s v="VN000BV6Y311010 - UltraRange 66 V Grey/Blue, 6, Medium"/>
    <x v="3"/>
    <s v="123 - FTW_Shoe"/>
    <s v="6077 - KD Shoes Low"/>
    <n v="197065630881"/>
    <s v="VN - Vietnam"/>
    <n v="22"/>
    <s v="021 - DARK GREY"/>
    <s v="Leather"/>
    <n v="29.55"/>
    <n v="65"/>
    <n v="28.75"/>
    <n v="50"/>
    <n v="31.85"/>
    <n v="70"/>
    <n v="23"/>
  </r>
  <r>
    <x v="0"/>
    <s v="VN000BV6Y311"/>
    <s v="VN000BV6Y311009"/>
    <s v="UltraRange 66 V"/>
    <s v="Grey/Blue"/>
    <s v="VN000BV6Y311M  065"/>
    <n v="65"/>
    <m/>
    <x v="3"/>
    <s v="KIDS LIFESTYLE FOOTWEAR"/>
    <x v="59"/>
    <x v="9"/>
    <m/>
    <s v="60 - Discontinued"/>
    <x v="0"/>
    <s v="VN000BV6Y311009 - UltraRange 66 V Grey/Blue, 6.5, Medium"/>
    <x v="3"/>
    <s v="123 - FTW_Shoe"/>
    <s v="6077 - KD Shoes Low"/>
    <n v="197065630973"/>
    <s v="VN - Vietnam"/>
    <n v="22.5"/>
    <s v="021 - DARK GREY"/>
    <s v="Leather"/>
    <n v="29.55"/>
    <n v="65"/>
    <n v="28.75"/>
    <n v="50"/>
    <n v="31.85"/>
    <n v="70"/>
    <n v="10"/>
  </r>
  <r>
    <x v="0"/>
    <s v="VN000BV6Y311"/>
    <s v="VN000BV6Y311008"/>
    <s v="UltraRange 66 V"/>
    <s v="Grey/Blue"/>
    <s v="VN000BV6Y311M  070"/>
    <n v="70"/>
    <m/>
    <x v="3"/>
    <s v="KIDS LIFESTYLE FOOTWEAR"/>
    <x v="59"/>
    <x v="9"/>
    <m/>
    <s v="60 - Discontinued"/>
    <x v="0"/>
    <s v="VN000BV6Y311008 - UltraRange 66 V Grey/Blue, 7, Medium"/>
    <x v="3"/>
    <s v="123 - FTW_Shoe"/>
    <s v="6077 - KD Shoes Low"/>
    <n v="197065631062"/>
    <s v="VN - Vietnam"/>
    <n v="23.5"/>
    <s v="021 - DARK GREY"/>
    <s v="Leather"/>
    <n v="29.55"/>
    <n v="65"/>
    <n v="28.75"/>
    <n v="50"/>
    <n v="31.85"/>
    <n v="70"/>
    <n v="39"/>
  </r>
  <r>
    <x v="0"/>
    <s v="VN000BV6Y311"/>
    <s v="VN000BV6Y311007"/>
    <s v="UltraRange 66 V"/>
    <s v="Grey/Blue"/>
    <s v="VN000BV6Y311M  075"/>
    <n v="75"/>
    <m/>
    <x v="3"/>
    <s v="KIDS LIFESTYLE FOOTWEAR"/>
    <x v="59"/>
    <x v="9"/>
    <m/>
    <s v="60 - Discontinued"/>
    <x v="0"/>
    <s v="VN000BV6Y311007 - UltraRange 66 V Grey/Blue, 7.5, Medium"/>
    <x v="3"/>
    <s v="123 - FTW_Shoe"/>
    <s v="6077 - KD Shoes Low"/>
    <n v="197065631178"/>
    <s v="VN - Vietnam"/>
    <n v="24"/>
    <s v="021 - DARK GREY"/>
    <s v="Leather"/>
    <n v="29.55"/>
    <n v="65"/>
    <n v="28.75"/>
    <n v="50"/>
    <n v="31.85"/>
    <n v="70"/>
    <n v="2"/>
  </r>
  <r>
    <x v="0"/>
    <s v="VN000BV6Y311"/>
    <s v="VN000BV6Y311006"/>
    <s v="UltraRange 66 V"/>
    <s v="Grey/Blue"/>
    <s v="VN000BV6Y311M  080"/>
    <n v="80"/>
    <m/>
    <x v="3"/>
    <s v="KIDS LIFESTYLE FOOTWEAR"/>
    <x v="59"/>
    <x v="9"/>
    <m/>
    <s v="60 - Discontinued"/>
    <x v="0"/>
    <s v="VN000BV6Y311006 - UltraRange 66 V Grey/Blue, 8, Medium"/>
    <x v="3"/>
    <s v="123 - FTW_Shoe"/>
    <s v="6077 - KD Shoes Low"/>
    <n v="197065631260"/>
    <s v="VN - Vietnam"/>
    <n v="24.5"/>
    <s v="021 - DARK GREY"/>
    <s v="Leather"/>
    <n v="29.55"/>
    <n v="65"/>
    <n v="28.75"/>
    <n v="50"/>
    <n v="31.85"/>
    <n v="70"/>
    <n v="9"/>
  </r>
  <r>
    <x v="0"/>
    <s v="VN000BV6Y311"/>
    <s v="VN000BV6Y311016"/>
    <s v="UltraRange 66 V"/>
    <s v="Grey/Blue"/>
    <s v="VN000BV6Y311M  090"/>
    <n v="90"/>
    <m/>
    <x v="3"/>
    <s v="KIDS LIFESTYLE FOOTWEAR"/>
    <x v="59"/>
    <x v="9"/>
    <m/>
    <s v="60 - Discontinued"/>
    <x v="0"/>
    <s v="VN000BV6Y311016 - UltraRange 66 V Grey/Blue, 9, Medium"/>
    <x v="3"/>
    <s v="123 - FTW_Shoe"/>
    <s v="6077 - KD Shoes Low"/>
    <n v="197065631406"/>
    <s v="VN - Vietnam"/>
    <n v="25.5"/>
    <s v="021 - DARK GREY"/>
    <s v="Leather"/>
    <n v="29.55"/>
    <n v="65"/>
    <n v="28.75"/>
    <n v="50"/>
    <n v="31.85"/>
    <n v="70"/>
    <n v="15"/>
  </r>
  <r>
    <x v="0"/>
    <s v="VN000BV6Y311"/>
    <s v="VN000BV6Y311003"/>
    <s v="UltraRange 66 V"/>
    <s v="Grey/Blue"/>
    <s v="VN000BV6Y311M  095"/>
    <n v="95"/>
    <m/>
    <x v="3"/>
    <s v="KIDS LIFESTYLE FOOTWEAR"/>
    <x v="59"/>
    <x v="9"/>
    <m/>
    <s v="60 - Discontinued"/>
    <x v="0"/>
    <s v="VN000BV6Y311003 - UltraRange 66 V Grey/Blue, 9.5, Medium"/>
    <x v="3"/>
    <s v="123 - FTW_Shoe"/>
    <s v="6077 - KD Shoes Low"/>
    <n v="197065631475"/>
    <s v="VN - Vietnam"/>
    <n v="26"/>
    <s v="021 - DARK GREY"/>
    <s v="Leather"/>
    <n v="29.55"/>
    <n v="65"/>
    <n v="28.75"/>
    <n v="50"/>
    <n v="31.85"/>
    <n v="70"/>
    <n v="11"/>
  </r>
  <r>
    <x v="0"/>
    <s v="VN000BVX2LN1"/>
    <s v="VN000BVX2LN1018"/>
    <s v="SK8-Low"/>
    <s v="green gables"/>
    <s v="VN000BVX2LN1M  040"/>
    <n v="40"/>
    <s v="PREMIUM LEATHER"/>
    <x v="3"/>
    <s v="MENS LIFESTYLE FOOTWEAR"/>
    <x v="56"/>
    <x v="3"/>
    <m/>
    <s v="60 - Discontinued"/>
    <x v="2"/>
    <s v="VN000BVX2LN1018 - SK8-Low PMLR DGREN, 4, Medium"/>
    <x v="3"/>
    <s v="123 - FTW_Shoe"/>
    <s v="6115 - UX Shoes Low"/>
    <n v="197063263173"/>
    <s v="KH - Cambodia"/>
    <n v="35"/>
    <s v="301 - DARK GREEN"/>
    <s v="Leather"/>
    <n v="43.2"/>
    <n v="95"/>
    <n v="40"/>
    <n v="80"/>
    <n v="52.3"/>
    <n v="115"/>
    <n v="2"/>
  </r>
  <r>
    <x v="0"/>
    <s v="VN000BVX2LN1"/>
    <s v="VN000BVX2LN1009"/>
    <s v="SK8-Low"/>
    <s v="green gables"/>
    <s v="VN000BVX2LN1M  045"/>
    <n v="45"/>
    <s v="PREMIUM LEATHER"/>
    <x v="3"/>
    <s v="MENS LIFESTYLE FOOTWEAR"/>
    <x v="56"/>
    <x v="3"/>
    <m/>
    <s v="60 - Discontinued"/>
    <x v="2"/>
    <s v="VN000BVX2LN1009 - SK8-Low PMLR DGREN, 4.5, Medium"/>
    <x v="3"/>
    <s v="123 - FTW_Shoe"/>
    <s v="6115 - UX Shoes Low"/>
    <n v="197063263241"/>
    <s v="KH - Cambodia"/>
    <n v="36"/>
    <s v="301 - DARK GREEN"/>
    <s v="Leather"/>
    <n v="43.2"/>
    <n v="95"/>
    <n v="40"/>
    <n v="80"/>
    <n v="52.3"/>
    <n v="115"/>
    <n v="1"/>
  </r>
  <r>
    <x v="0"/>
    <s v="VN000BVX2LN1"/>
    <s v="VN000BVX2LN1008"/>
    <s v="SK8-Low"/>
    <s v="green gables"/>
    <s v="VN000BVX2LN1M  050"/>
    <n v="50"/>
    <s v="PREMIUM LEATHER"/>
    <x v="3"/>
    <s v="MENS LIFESTYLE FOOTWEAR"/>
    <x v="56"/>
    <x v="3"/>
    <m/>
    <s v="60 - Discontinued"/>
    <x v="2"/>
    <s v="VN000BVX2LN1008 - SK8-Low PMLR DGREN, 5, Medium"/>
    <x v="3"/>
    <s v="123 - FTW_Shoe"/>
    <s v="6115 - UX Shoes Low"/>
    <n v="197063263326"/>
    <s v="KH - Cambodia"/>
    <n v="36.5"/>
    <s v="301 - DARK GREEN"/>
    <s v="Leather"/>
    <n v="43.2"/>
    <n v="95"/>
    <n v="40"/>
    <n v="80"/>
    <n v="52.3"/>
    <n v="115"/>
    <n v="1"/>
  </r>
  <r>
    <x v="0"/>
    <s v="VN000BVX2LN1"/>
    <s v="VN000BVX2LN1007"/>
    <s v="SK8-Low"/>
    <s v="green gables"/>
    <s v="VN000BVX2LN1M  055"/>
    <n v="55"/>
    <s v="PREMIUM LEATHER"/>
    <x v="3"/>
    <s v="MENS LIFESTYLE FOOTWEAR"/>
    <x v="56"/>
    <x v="3"/>
    <m/>
    <s v="60 - Discontinued"/>
    <x v="2"/>
    <s v="VN000BVX2LN1007 - SK8-Low PMLR DGREN, 5.5, Medium"/>
    <x v="3"/>
    <s v="123 - FTW_Shoe"/>
    <s v="6115 - UX Shoes Low"/>
    <n v="197063263425"/>
    <s v="KH - Cambodia"/>
    <n v="37"/>
    <s v="301 - DARK GREEN"/>
    <s v="Leather"/>
    <n v="43.2"/>
    <n v="95"/>
    <n v="40"/>
    <n v="80"/>
    <n v="52.3"/>
    <n v="115"/>
    <n v="1"/>
  </r>
  <r>
    <x v="0"/>
    <s v="VN000BVX2LN1"/>
    <s v="VN000BVX2LN1006"/>
    <s v="SK8-Low"/>
    <s v="green gables"/>
    <s v="VN000BVX2LN1M  060"/>
    <n v="60"/>
    <s v="PREMIUM LEATHER"/>
    <x v="3"/>
    <s v="MENS LIFESTYLE FOOTWEAR"/>
    <x v="56"/>
    <x v="3"/>
    <m/>
    <s v="60 - Discontinued"/>
    <x v="2"/>
    <s v="VN000BVX2LN1006 - SK8-Low PMLR DGREN, 6, Medium"/>
    <x v="3"/>
    <s v="123 - FTW_Shoe"/>
    <s v="6115 - UX Shoes Low"/>
    <n v="197063263500"/>
    <s v="KH - Cambodia"/>
    <n v="38"/>
    <s v="301 - DARK GREEN"/>
    <s v="Leather"/>
    <n v="43.2"/>
    <n v="95"/>
    <n v="40"/>
    <n v="80"/>
    <n v="52.3"/>
    <n v="115"/>
    <n v="1"/>
  </r>
  <r>
    <x v="0"/>
    <s v="VN000BVX2LN1"/>
    <s v="VN000BVX2LN1004"/>
    <s v="SK8-Low"/>
    <s v="green gables"/>
    <s v="VN000BVX2LN1M  070"/>
    <n v="70"/>
    <s v="PREMIUM LEATHER"/>
    <x v="3"/>
    <s v="MENS LIFESTYLE FOOTWEAR"/>
    <x v="56"/>
    <x v="3"/>
    <m/>
    <s v="60 - Discontinued"/>
    <x v="2"/>
    <s v="VN000BVX2LN1004 - SK8-Low PMLR DGREN, 7, Medium"/>
    <x v="3"/>
    <s v="123 - FTW_Shoe"/>
    <s v="6115 - UX Shoes Low"/>
    <n v="197063263661"/>
    <s v="KH - Cambodia"/>
    <n v="39"/>
    <s v="301 - DARK GREEN"/>
    <s v="Leather"/>
    <n v="43.2"/>
    <n v="95"/>
    <n v="40"/>
    <n v="80"/>
    <n v="52.3"/>
    <n v="115"/>
    <n v="1"/>
  </r>
  <r>
    <x v="0"/>
    <s v="VN000BVX2LN1"/>
    <s v="VN000BVX2LN1003"/>
    <s v="SK8-Low"/>
    <s v="green gables"/>
    <s v="VN000BVX2LN1M  075"/>
    <n v="75"/>
    <s v="PREMIUM LEATHER"/>
    <x v="3"/>
    <s v="MENS LIFESTYLE FOOTWEAR"/>
    <x v="56"/>
    <x v="3"/>
    <m/>
    <s v="60 - Discontinued"/>
    <x v="2"/>
    <s v="VN000BVX2LN1003 - SK8-Low PMLR DGREN, 7.5, Medium"/>
    <x v="3"/>
    <s v="123 - FTW_Shoe"/>
    <s v="6115 - UX Shoes Low"/>
    <n v="197063263760"/>
    <s v="KH - Cambodia"/>
    <n v="40"/>
    <s v="301 - DARK GREEN"/>
    <s v="Leather"/>
    <n v="43.2"/>
    <n v="95"/>
    <n v="40"/>
    <n v="80"/>
    <n v="52.3"/>
    <n v="115"/>
    <n v="1"/>
  </r>
  <r>
    <x v="0"/>
    <s v="VN000BVX2LN1"/>
    <s v="VN000BVX2LN1002"/>
    <s v="SK8-Low"/>
    <s v="green gables"/>
    <s v="VN000BVX2LN1M  080"/>
    <n v="80"/>
    <s v="PREMIUM LEATHER"/>
    <x v="3"/>
    <s v="MENS LIFESTYLE FOOTWEAR"/>
    <x v="56"/>
    <x v="3"/>
    <m/>
    <s v="60 - Discontinued"/>
    <x v="2"/>
    <s v="VN000BVX2LN1002 - SK8-Low PMLR DGREN, 8, Medium"/>
    <x v="3"/>
    <s v="123 - FTW_Shoe"/>
    <s v="6115 - UX Shoes Low"/>
    <n v="197063263883"/>
    <s v="KH - Cambodia"/>
    <n v="40.5"/>
    <s v="301 - DARK GREEN"/>
    <s v="Leather"/>
    <n v="43.2"/>
    <n v="95"/>
    <n v="40"/>
    <n v="80"/>
    <n v="52.3"/>
    <n v="115"/>
    <n v="3"/>
  </r>
  <r>
    <x v="0"/>
    <s v="VN000BVX2LN1"/>
    <s v="VN000BVX2LN1012"/>
    <s v="SK8-Low"/>
    <s v="green gables"/>
    <s v="VN000BVX2LN1M  110"/>
    <n v="110"/>
    <s v="PREMIUM LEATHER"/>
    <x v="3"/>
    <s v="MENS LIFESTYLE FOOTWEAR"/>
    <x v="56"/>
    <x v="3"/>
    <m/>
    <s v="60 - Discontinued"/>
    <x v="2"/>
    <s v="VN000BVX2LN1012 - SK8-Low PMLR DGREN, 11, Medium"/>
    <x v="3"/>
    <s v="123 - FTW_Shoe"/>
    <s v="6115 - UX Shoes Low"/>
    <n v="197063264675"/>
    <s v="KH - Cambodia"/>
    <n v="44.5"/>
    <s v="301 - DARK GREEN"/>
    <s v="Leather"/>
    <n v="43.2"/>
    <n v="95"/>
    <n v="40"/>
    <n v="80"/>
    <n v="52.3"/>
    <n v="115"/>
    <n v="2"/>
  </r>
  <r>
    <x v="0"/>
    <s v="VN000BVX2LN1"/>
    <s v="VN000BVX2LN1011"/>
    <s v="SK8-Low"/>
    <s v="green gables"/>
    <s v="VN000BVX2LN1M  115"/>
    <n v="115"/>
    <s v="PREMIUM LEATHER"/>
    <x v="3"/>
    <s v="MENS LIFESTYLE FOOTWEAR"/>
    <x v="56"/>
    <x v="3"/>
    <m/>
    <s v="60 - Discontinued"/>
    <x v="2"/>
    <s v="VN000BVX2LN1011 - SK8-Low PMLR DGREN, 11.5, Medium"/>
    <x v="3"/>
    <s v="123 - FTW_Shoe"/>
    <s v="6115 - UX Shoes Low"/>
    <n v="197063264798"/>
    <s v="KH - Cambodia"/>
    <n v="45"/>
    <s v="301 - DARK GREEN"/>
    <s v="Leather"/>
    <n v="43.2"/>
    <n v="95"/>
    <n v="40"/>
    <n v="80"/>
    <n v="52.3"/>
    <n v="115"/>
    <n v="2"/>
  </r>
  <r>
    <x v="0"/>
    <s v="VN000BVX2LN1"/>
    <s v="VN000BVX2LN1014"/>
    <s v="SK8-Low"/>
    <s v="green gables"/>
    <s v="VN000BVX2LN1M  130"/>
    <n v="130"/>
    <s v="PREMIUM LEATHER"/>
    <x v="3"/>
    <s v="MENS LIFESTYLE FOOTWEAR"/>
    <x v="56"/>
    <x v="3"/>
    <m/>
    <s v="60 - Discontinued"/>
    <x v="2"/>
    <s v="VN000BVX2LN1014 - SK8-Low PMLR DGREN, 13, Medium"/>
    <x v="3"/>
    <s v="123 - FTW_Shoe"/>
    <s v="6115 - UX Shoes Low"/>
    <n v="197063265160"/>
    <s v="KH - Cambodia"/>
    <n v="47"/>
    <s v="301 - DARK GREEN"/>
    <s v="Leather"/>
    <n v="43.2"/>
    <n v="95"/>
    <n v="40"/>
    <n v="80"/>
    <n v="52.3"/>
    <n v="115"/>
    <n v="1"/>
  </r>
  <r>
    <x v="0"/>
    <s v="VN000BVXCI21"/>
    <s v="VN000BVXCI21019"/>
    <s v="SK8-Low"/>
    <s v="RAIN FOREST"/>
    <s v="VN000BVXCI21M  035"/>
    <n v="35"/>
    <s v="2-TONE"/>
    <x v="3"/>
    <s v="MENS LIFESTYLE FOOTWEAR"/>
    <x v="56"/>
    <x v="3"/>
    <m/>
    <s v="60 - Discontinued"/>
    <x v="0"/>
    <s v="VN000BVXCI21019 - SK8-Low 2TNE RAINF, 3.5, Medium"/>
    <x v="3"/>
    <s v="123 - FTW_Shoe"/>
    <s v="6115 - UX Shoes Low"/>
    <n v="197065629854"/>
    <s v="PH - Philippines"/>
    <n v="34.5"/>
    <s v="310 - MEDIUM GREEN"/>
    <s v="Leather"/>
    <n v="36.4"/>
    <n v="80"/>
    <n v="32.5"/>
    <n v="65"/>
    <n v="40.950000000000003"/>
    <n v="90"/>
    <n v="1"/>
  </r>
  <r>
    <x v="0"/>
    <s v="VN000BVXPWT1"/>
    <s v="VN000BVXPWT1016"/>
    <s v="SK8-Low"/>
    <s v="Pewter"/>
    <s v="VN000BVXPWT1M  040"/>
    <n v="40"/>
    <s v="2-TONE"/>
    <x v="3"/>
    <s v="MENS LIFESTYLE FOOTWEAR"/>
    <x v="56"/>
    <x v="3"/>
    <m/>
    <s v="60 - Discontinued"/>
    <x v="0"/>
    <s v="VN000BVXPWT1016 - SK8-Low 2TNE PEWTR, 4, Medium"/>
    <x v="3"/>
    <s v="123 - FTW_Shoe"/>
    <s v="6115 - UX Shoes Low"/>
    <n v="197065630126"/>
    <s v="PH - Philippines"/>
    <n v="35"/>
    <s v="021 - DARK GREY"/>
    <s v="Leather"/>
    <n v="36.4"/>
    <n v="80"/>
    <n v="32.5"/>
    <n v="65"/>
    <n v="40.950000000000003"/>
    <n v="90"/>
    <n v="1"/>
  </r>
  <r>
    <x v="0"/>
    <s v="VN000BVXPWT1"/>
    <s v="VN000BVXPWT1008"/>
    <s v="SK8-Low"/>
    <s v="Pewter"/>
    <s v="VN000BVXPWT1M  080"/>
    <n v="80"/>
    <s v="2-TONE"/>
    <x v="3"/>
    <s v="MENS LIFESTYLE FOOTWEAR"/>
    <x v="56"/>
    <x v="3"/>
    <m/>
    <s v="60 - Discontinued"/>
    <x v="0"/>
    <s v="VN000BVXPWT1008 - SK8-Low 2TNE PEWTR, 8, Medium"/>
    <x v="3"/>
    <s v="123 - FTW_Shoe"/>
    <s v="6115 - UX Shoes Low"/>
    <n v="197065630669"/>
    <s v="PH - Philippines"/>
    <n v="40.5"/>
    <s v="021 - DARK GREY"/>
    <s v="Leather"/>
    <n v="36.4"/>
    <n v="80"/>
    <n v="32.5"/>
    <n v="65"/>
    <n v="40.950000000000003"/>
    <n v="90"/>
    <n v="1"/>
  </r>
  <r>
    <x v="0"/>
    <s v="VN000BVXPWT1"/>
    <s v="VN000BVXPWT1013"/>
    <s v="SK8-Low"/>
    <s v="Pewter"/>
    <s v="VN000BVXPWT1M  110"/>
    <n v="110"/>
    <s v="2-TONE"/>
    <x v="3"/>
    <s v="MENS LIFESTYLE FOOTWEAR"/>
    <x v="56"/>
    <x v="3"/>
    <m/>
    <s v="60 - Discontinued"/>
    <x v="0"/>
    <s v="VN000BVXPWT1013 - SK8-Low 2TNE PEWTR, 11, Medium"/>
    <x v="3"/>
    <s v="123 - FTW_Shoe"/>
    <s v="6115 - UX Shoes Low"/>
    <n v="197065631185"/>
    <s v="PH - Philippines"/>
    <n v="44.5"/>
    <s v="021 - DARK GREY"/>
    <s v="Leather"/>
    <n v="36.4"/>
    <n v="80"/>
    <n v="32.5"/>
    <n v="65"/>
    <n v="40.950000000000003"/>
    <n v="90"/>
    <n v="8"/>
  </r>
  <r>
    <x v="0"/>
    <s v="VN000BVXPWT1"/>
    <s v="VN000BVXPWT1002"/>
    <s v="SK8-Low"/>
    <s v="Pewter"/>
    <s v="VN000BVXPWT1M  120"/>
    <n v="120"/>
    <s v="2-TONE"/>
    <x v="3"/>
    <s v="MENS LIFESTYLE FOOTWEAR"/>
    <x v="56"/>
    <x v="3"/>
    <m/>
    <s v="60 - Discontinued"/>
    <x v="0"/>
    <s v="VN000BVXPWT1002 - SK8-Low 2TNE PEWTR, 12, Medium"/>
    <x v="3"/>
    <s v="123 - FTW_Shoe"/>
    <s v="6115 - UX Shoes Low"/>
    <n v="197065631352"/>
    <s v="PH - Philippines"/>
    <n v="46"/>
    <s v="021 - DARK GREY"/>
    <s v="Leather"/>
    <n v="36.4"/>
    <n v="80"/>
    <n v="32.5"/>
    <n v="65"/>
    <n v="40.950000000000003"/>
    <n v="90"/>
    <n v="2"/>
  </r>
  <r>
    <x v="0"/>
    <s v="VN000BVXYF91"/>
    <s v="VN000BVXYF91018"/>
    <s v="SK8-Low"/>
    <s v="White/Red"/>
    <s v="VN000BVXYF91M  040"/>
    <n v="40"/>
    <s v="RETRO SKATE"/>
    <x v="3"/>
    <s v="MENS LIFESTYLE FOOTWEAR"/>
    <x v="56"/>
    <x v="3"/>
    <m/>
    <s v="60 - Discontinued"/>
    <x v="2"/>
    <s v="VN000BVXYF91018 - SK8-Low RTSK WHTRD, 4, Medium"/>
    <x v="3"/>
    <s v="123 - FTW_Shoe"/>
    <s v="6115 - UX Shoes Low"/>
    <n v="197063263357"/>
    <s v="VN - Vietnam"/>
    <n v="35"/>
    <s v="100 - WHITE"/>
    <s v="Leather"/>
    <n v="38.65"/>
    <n v="85"/>
    <n v="35"/>
    <n v="70"/>
    <n v="45.5"/>
    <n v="100"/>
    <n v="12"/>
  </r>
  <r>
    <x v="0"/>
    <s v="VN000BVXYF91"/>
    <s v="VN000BVXYF91016"/>
    <s v="SK8-Low"/>
    <s v="White/Red"/>
    <s v="VN000BVXYF91M  050"/>
    <n v="50"/>
    <s v="RETRO SKATE"/>
    <x v="3"/>
    <s v="MENS LIFESTYLE FOOTWEAR"/>
    <x v="56"/>
    <x v="3"/>
    <m/>
    <s v="60 - Discontinued"/>
    <x v="2"/>
    <s v="VN000BVXYF91016 - SK8-Low RTSK WHTRD, 5, Medium"/>
    <x v="3"/>
    <s v="123 - FTW_Shoe"/>
    <s v="6115 - UX Shoes Low"/>
    <n v="197063263524"/>
    <s v="VN - Vietnam"/>
    <n v="36.5"/>
    <s v="100 - WHITE"/>
    <s v="Leather"/>
    <n v="38.65"/>
    <n v="85"/>
    <n v="35"/>
    <n v="70"/>
    <n v="45.5"/>
    <n v="100"/>
    <n v="10"/>
  </r>
  <r>
    <x v="0"/>
    <s v="VN000BVXYF91"/>
    <s v="VN000BVXYF91014"/>
    <s v="SK8-Low"/>
    <s v="White/Red"/>
    <s v="VN000BVXYF91M  060"/>
    <n v="60"/>
    <s v="RETRO SKATE"/>
    <x v="3"/>
    <s v="MENS LIFESTYLE FOOTWEAR"/>
    <x v="56"/>
    <x v="3"/>
    <m/>
    <s v="60 - Discontinued"/>
    <x v="2"/>
    <s v="VN000BVXYF91014 - SK8-Low RTSK WHTRD, 6, Medium"/>
    <x v="3"/>
    <s v="123 - FTW_Shoe"/>
    <s v="6115 - UX Shoes Low"/>
    <n v="197063263715"/>
    <s v="VN - Vietnam"/>
    <n v="38"/>
    <s v="100 - WHITE"/>
    <s v="Leather"/>
    <n v="38.65"/>
    <n v="85"/>
    <n v="35"/>
    <n v="70"/>
    <n v="45.5"/>
    <n v="100"/>
    <n v="14"/>
  </r>
  <r>
    <x v="0"/>
    <s v="VN000BVXYF91"/>
    <s v="VN000BVXYF91013"/>
    <s v="SK8-Low"/>
    <s v="White/Red"/>
    <s v="VN000BVXYF91M  065"/>
    <n v="65"/>
    <s v="RETRO SKATE"/>
    <x v="3"/>
    <s v="MENS LIFESTYLE FOOTWEAR"/>
    <x v="56"/>
    <x v="3"/>
    <m/>
    <s v="60 - Discontinued"/>
    <x v="2"/>
    <s v="VN000BVXYF91013 - SK8-Low RTSK WHTRD, 6.5, Medium"/>
    <x v="3"/>
    <s v="123 - FTW_Shoe"/>
    <s v="6115 - UX Shoes Low"/>
    <n v="197063263845"/>
    <s v="VN - Vietnam"/>
    <n v="38.5"/>
    <s v="100 - WHITE"/>
    <s v="Leather"/>
    <n v="38.65"/>
    <n v="85"/>
    <n v="35"/>
    <n v="70"/>
    <n v="45.5"/>
    <n v="100"/>
    <n v="4"/>
  </r>
  <r>
    <x v="0"/>
    <s v="VN000BVXYF91"/>
    <s v="VN000BVXYF91012"/>
    <s v="SK8-Low"/>
    <s v="White/Red"/>
    <s v="VN000BVXYF91M  070"/>
    <n v="70"/>
    <s v="RETRO SKATE"/>
    <x v="3"/>
    <s v="MENS LIFESTYLE FOOTWEAR"/>
    <x v="56"/>
    <x v="3"/>
    <m/>
    <s v="60 - Discontinued"/>
    <x v="2"/>
    <s v="VN000BVXYF91012 - SK8-Low RTSK WHTRD, 7, Medium"/>
    <x v="3"/>
    <s v="123 - FTW_Shoe"/>
    <s v="6115 - UX Shoes Low"/>
    <n v="197063263951"/>
    <s v="VN - Vietnam"/>
    <n v="39"/>
    <s v="100 - WHITE"/>
    <s v="Leather"/>
    <n v="38.65"/>
    <n v="85"/>
    <n v="35"/>
    <n v="70"/>
    <n v="45.5"/>
    <n v="100"/>
    <n v="3"/>
  </r>
  <r>
    <x v="0"/>
    <s v="VN000BVXYF91"/>
    <s v="VN000BVXYF91009"/>
    <s v="SK8-Low"/>
    <s v="White/Red"/>
    <s v="VN000BVXYF91M  085"/>
    <n v="85"/>
    <s v="RETRO SKATE"/>
    <x v="3"/>
    <s v="MENS LIFESTYLE FOOTWEAR"/>
    <x v="56"/>
    <x v="3"/>
    <m/>
    <s v="60 - Discontinued"/>
    <x v="2"/>
    <s v="VN000BVXYF91009 - SK8-Low RTSK WHTRD, 8.5, Medium"/>
    <x v="3"/>
    <s v="123 - FTW_Shoe"/>
    <s v="6115 - UX Shoes Low"/>
    <n v="197063264392"/>
    <s v="VN - Vietnam"/>
    <n v="41"/>
    <s v="100 - WHITE"/>
    <s v="Leather"/>
    <n v="38.65"/>
    <n v="85"/>
    <n v="35"/>
    <n v="70"/>
    <n v="45.5"/>
    <n v="100"/>
    <n v="2"/>
  </r>
  <r>
    <x v="0"/>
    <s v="VN000BVXYF91"/>
    <s v="VN000BVXYF91006"/>
    <s v="SK8-Low"/>
    <s v="White/Red"/>
    <s v="VN000BVXYF91M  100"/>
    <n v="100"/>
    <s v="RETRO SKATE"/>
    <x v="3"/>
    <s v="MENS LIFESTYLE FOOTWEAR"/>
    <x v="56"/>
    <x v="3"/>
    <m/>
    <s v="60 - Discontinued"/>
    <x v="2"/>
    <s v="VN000BVXYF91006 - SK8-Low RTSK WHTRD, 10, Medium"/>
    <x v="3"/>
    <s v="123 - FTW_Shoe"/>
    <s v="6115 - UX Shoes Low"/>
    <n v="197063264767"/>
    <s v="VN - Vietnam"/>
    <n v="43"/>
    <s v="100 - WHITE"/>
    <s v="Leather"/>
    <n v="38.65"/>
    <n v="85"/>
    <n v="35"/>
    <n v="70"/>
    <n v="45.5"/>
    <n v="100"/>
    <n v="3"/>
  </r>
  <r>
    <x v="0"/>
    <s v="VN000BVXYF91"/>
    <s v="VN000BVXYF91005"/>
    <s v="SK8-Low"/>
    <s v="White/Red"/>
    <s v="VN000BVXYF91M  105"/>
    <n v="105"/>
    <s v="RETRO SKATE"/>
    <x v="3"/>
    <s v="MENS LIFESTYLE FOOTWEAR"/>
    <x v="56"/>
    <x v="3"/>
    <m/>
    <s v="60 - Discontinued"/>
    <x v="2"/>
    <s v="VN000BVXYF91005 - SK8-Low RTSK WHTRD, 10.5, Medium"/>
    <x v="3"/>
    <s v="123 - FTW_Shoe"/>
    <s v="6115 - UX Shoes Low"/>
    <n v="197063264880"/>
    <s v="VN - Vietnam"/>
    <n v="44"/>
    <s v="100 - WHITE"/>
    <s v="Leather"/>
    <n v="38.65"/>
    <n v="85"/>
    <n v="35"/>
    <n v="70"/>
    <n v="45.5"/>
    <n v="100"/>
    <n v="7"/>
  </r>
  <r>
    <x v="0"/>
    <s v="VN000BVXYF91"/>
    <s v="VN000BVXYF91003"/>
    <s v="SK8-Low"/>
    <s v="White/Red"/>
    <s v="VN000BVXYF91M  115"/>
    <n v="115"/>
    <s v="RETRO SKATE"/>
    <x v="3"/>
    <s v="MENS LIFESTYLE FOOTWEAR"/>
    <x v="56"/>
    <x v="3"/>
    <m/>
    <s v="60 - Discontinued"/>
    <x v="2"/>
    <s v="VN000BVXYF91003 - SK8-Low RTSK WHTRD, 11.5, Medium"/>
    <x v="3"/>
    <s v="123 - FTW_Shoe"/>
    <s v="6115 - UX Shoes Low"/>
    <n v="197063265214"/>
    <s v="VN - Vietnam"/>
    <n v="45"/>
    <s v="100 - WHITE"/>
    <s v="Leather"/>
    <n v="38.65"/>
    <n v="85"/>
    <n v="35"/>
    <n v="70"/>
    <n v="45.5"/>
    <n v="100"/>
    <n v="3"/>
  </r>
  <r>
    <x v="0"/>
    <s v="VN000BVXYF91"/>
    <s v="VN000BVXYF91002"/>
    <s v="SK8-Low"/>
    <s v="White/Red"/>
    <s v="VN000BVXYF91M  120"/>
    <n v="120"/>
    <s v="RETRO SKATE"/>
    <x v="3"/>
    <s v="MENS LIFESTYLE FOOTWEAR"/>
    <x v="56"/>
    <x v="3"/>
    <m/>
    <s v="60 - Discontinued"/>
    <x v="2"/>
    <s v="VN000BVXYF91002 - SK8-Low RTSK WHTRD, 12, Medium"/>
    <x v="3"/>
    <s v="123 - FTW_Shoe"/>
    <s v="6115 - UX Shoes Low"/>
    <n v="197063265320"/>
    <s v="VN - Vietnam"/>
    <n v="46"/>
    <s v="100 - WHITE"/>
    <s v="Leather"/>
    <n v="38.65"/>
    <n v="85"/>
    <n v="35"/>
    <n v="70"/>
    <n v="45.5"/>
    <n v="100"/>
    <n v="2"/>
  </r>
  <r>
    <x v="0"/>
    <s v="VN000BVZ1N81"/>
    <s v="VN000BVZ1N81018"/>
    <s v="Classic Slip-On"/>
    <s v="Purple Magic"/>
    <s v="VN000BVZ1N81M  040"/>
    <n v="40"/>
    <s v="CHECKERBOARD"/>
    <x v="3"/>
    <s v="WOMENS LIFESTYLE FOOTWEAR"/>
    <x v="51"/>
    <x v="3"/>
    <m/>
    <s v="60 - Discontinued"/>
    <x v="2"/>
    <s v="VN000BVZ1N81018 - Classic Slip-On CTHR CHBD DKP, 4, Medium"/>
    <x v="3"/>
    <s v="123 - FTW_Shoe"/>
    <s v="6115 - UX Shoes Low"/>
    <n v="197063263401"/>
    <s v="VN - Vietnam"/>
    <n v="35"/>
    <s v="501 - DARK PURPLE"/>
    <s v="Textile"/>
    <n v="34.1"/>
    <n v="75"/>
    <n v="30"/>
    <n v="60"/>
    <n v="40.950000000000003"/>
    <n v="90"/>
    <n v="2"/>
  </r>
  <r>
    <x v="0"/>
    <s v="VN000BVZ1N81"/>
    <s v="VN000BVZ1N81004"/>
    <s v="Classic Slip-On"/>
    <s v="Purple Magic"/>
    <s v="VN000BVZ1N81M  045"/>
    <n v="45"/>
    <s v="CHECKERBOARD"/>
    <x v="3"/>
    <s v="WOMENS LIFESTYLE FOOTWEAR"/>
    <x v="51"/>
    <x v="3"/>
    <m/>
    <s v="60 - Discontinued"/>
    <x v="2"/>
    <s v="VN000BVZ1N81004 - Classic Slip-On CTHR CHBD D, 4.5, Medium"/>
    <x v="3"/>
    <s v="123 - FTW_Shoe"/>
    <s v="6115 - UX Shoes Low"/>
    <n v="197063263517"/>
    <s v="VN - Vietnam"/>
    <n v="36"/>
    <s v="501 - DARK PURPLE"/>
    <s v="Textile"/>
    <n v="34.1"/>
    <n v="75"/>
    <n v="30"/>
    <n v="60"/>
    <n v="40.950000000000003"/>
    <n v="90"/>
    <n v="1"/>
  </r>
  <r>
    <x v="0"/>
    <s v="VN000BVZ1N81"/>
    <s v="VN000BVZ1N81003"/>
    <s v="Classic Slip-On"/>
    <s v="Purple Magic"/>
    <s v="VN000BVZ1N81M  050"/>
    <n v="50"/>
    <s v="CHECKERBOARD"/>
    <x v="3"/>
    <s v="WOMENS LIFESTYLE FOOTWEAR"/>
    <x v="51"/>
    <x v="3"/>
    <m/>
    <s v="60 - Discontinued"/>
    <x v="2"/>
    <s v="VN000BVZ1N81003 - Classic Slip-On CTHR CHBD DKP, 5, Medium"/>
    <x v="3"/>
    <s v="123 - FTW_Shoe"/>
    <s v="6115 - UX Shoes Low"/>
    <n v="197063263593"/>
    <s v="VN - Vietnam"/>
    <n v="36.5"/>
    <s v="501 - DARK PURPLE"/>
    <s v="Textile"/>
    <n v="34.1"/>
    <n v="75"/>
    <n v="30"/>
    <n v="60"/>
    <n v="40.950000000000003"/>
    <n v="90"/>
    <n v="1"/>
  </r>
  <r>
    <x v="0"/>
    <s v="VN000BVZ1N81"/>
    <s v="VN000BVZ1N81001"/>
    <s v="Classic Slip-On"/>
    <s v="Purple Magic"/>
    <s v="VN000BVZ1N81M  060"/>
    <n v="60"/>
    <s v="CHECKERBOARD"/>
    <x v="3"/>
    <s v="WOMENS LIFESTYLE FOOTWEAR"/>
    <x v="51"/>
    <x v="3"/>
    <m/>
    <s v="60 - Discontinued"/>
    <x v="2"/>
    <s v="VN000BVZ1N81001 - Classic Slip-On CTHR CHBD DKP, 6, Medium"/>
    <x v="3"/>
    <s v="123 - FTW_Shoe"/>
    <s v="6115 - UX Shoes Low"/>
    <n v="197063263814"/>
    <s v="VN - Vietnam"/>
    <n v="38"/>
    <s v="501 - DARK PURPLE"/>
    <s v="Textile"/>
    <n v="34.1"/>
    <n v="75"/>
    <n v="30"/>
    <n v="60"/>
    <n v="40.950000000000003"/>
    <n v="90"/>
    <n v="1"/>
  </r>
  <r>
    <x v="0"/>
    <s v="VN000BVZ1N81"/>
    <s v="VN000BVZ1N81007"/>
    <s v="Classic Slip-On"/>
    <s v="Purple Magic"/>
    <s v="VN000BVZ1N81M  070"/>
    <n v="70"/>
    <s v="CHECKERBOARD"/>
    <x v="3"/>
    <s v="WOMENS LIFESTYLE FOOTWEAR"/>
    <x v="51"/>
    <x v="3"/>
    <m/>
    <s v="60 - Discontinued"/>
    <x v="2"/>
    <s v="VN000BVZ1N81007 - Classic Slip-On CTHR CHBD DKP, 7, Medium"/>
    <x v="3"/>
    <s v="123 - FTW_Shoe"/>
    <s v="6115 - UX Shoes Low"/>
    <n v="197063264071"/>
    <s v="VN - Vietnam"/>
    <n v="39"/>
    <s v="501 - DARK PURPLE"/>
    <s v="Textile"/>
    <n v="34.1"/>
    <n v="75"/>
    <n v="30"/>
    <n v="60"/>
    <n v="40.950000000000003"/>
    <n v="90"/>
    <n v="1"/>
  </r>
  <r>
    <x v="0"/>
    <s v="VN000BVZ1N81"/>
    <s v="VN000BVZ1N81006"/>
    <s v="Classic Slip-On"/>
    <s v="Purple Magic"/>
    <s v="VN000BVZ1N81M  075"/>
    <n v="75"/>
    <s v="CHECKERBOARD"/>
    <x v="3"/>
    <s v="WOMENS LIFESTYLE FOOTWEAR"/>
    <x v="51"/>
    <x v="3"/>
    <m/>
    <s v="60 - Discontinued"/>
    <x v="2"/>
    <s v="VN000BVZ1N81006 - Classic Slip-On CTHR CHBD D, 7.5, Medium"/>
    <x v="3"/>
    <s v="123 - FTW_Shoe"/>
    <s v="6115 - UX Shoes Low"/>
    <n v="197063264255"/>
    <s v="VN - Vietnam"/>
    <n v="40"/>
    <s v="501 - DARK PURPLE"/>
    <s v="Textile"/>
    <n v="34.1"/>
    <n v="75"/>
    <n v="30"/>
    <n v="60"/>
    <n v="40.950000000000003"/>
    <n v="90"/>
    <n v="1"/>
  </r>
  <r>
    <x v="0"/>
    <s v="VN000BVZ1N81"/>
    <s v="VN000BVZ1N81005"/>
    <s v="Classic Slip-On"/>
    <s v="Purple Magic"/>
    <s v="VN000BVZ1N81M  080"/>
    <n v="80"/>
    <s v="CHECKERBOARD"/>
    <x v="3"/>
    <s v="WOMENS LIFESTYLE FOOTWEAR"/>
    <x v="51"/>
    <x v="3"/>
    <m/>
    <s v="60 - Discontinued"/>
    <x v="2"/>
    <s v="VN000BVZ1N81005 - Classic Slip-On CTHR CHBD DKP, 8, Medium"/>
    <x v="3"/>
    <s v="123 - FTW_Shoe"/>
    <s v="6115 - UX Shoes Low"/>
    <n v="197063264385"/>
    <s v="VN - Vietnam"/>
    <n v="40.5"/>
    <s v="501 - DARK PURPLE"/>
    <s v="Textile"/>
    <n v="34.1"/>
    <n v="75"/>
    <n v="30"/>
    <n v="60"/>
    <n v="40.950000000000003"/>
    <n v="90"/>
    <n v="1"/>
  </r>
  <r>
    <x v="0"/>
    <s v="VN000BVZ1N81"/>
    <s v="VN000BVZ1N81016"/>
    <s v="Classic Slip-On"/>
    <s v="Purple Magic"/>
    <s v="VN000BVZ1N81M  090"/>
    <n v="90"/>
    <s v="CHECKERBOARD"/>
    <x v="3"/>
    <s v="WOMENS LIFESTYLE FOOTWEAR"/>
    <x v="51"/>
    <x v="3"/>
    <m/>
    <s v="60 - Discontinued"/>
    <x v="2"/>
    <s v="VN000BVZ1N81016 - Classic Slip-On CTHR CHBD DKP, 9, Medium"/>
    <x v="3"/>
    <s v="123 - FTW_Shoe"/>
    <s v="6115 - UX Shoes Low"/>
    <n v="197063264644"/>
    <s v="VN - Vietnam"/>
    <n v="42"/>
    <s v="501 - DARK PURPLE"/>
    <s v="Textile"/>
    <n v="34.1"/>
    <n v="75"/>
    <n v="30"/>
    <n v="60"/>
    <n v="40.950000000000003"/>
    <n v="90"/>
    <n v="1"/>
  </r>
  <r>
    <x v="0"/>
    <s v="VN000BVZ1N81"/>
    <s v="VN000BVZ1N81015"/>
    <s v="Classic Slip-On"/>
    <s v="Purple Magic"/>
    <s v="VN000BVZ1N81M  095"/>
    <n v="95"/>
    <s v="CHECKERBOARD"/>
    <x v="3"/>
    <s v="WOMENS LIFESTYLE FOOTWEAR"/>
    <x v="51"/>
    <x v="3"/>
    <m/>
    <s v="60 - Discontinued"/>
    <x v="2"/>
    <s v="VN000BVZ1N81015 - Classic Slip-On CTHR CHBD D, 9.5, Medium"/>
    <x v="3"/>
    <s v="123 - FTW_Shoe"/>
    <s v="6115 - UX Shoes Low"/>
    <n v="197063264804"/>
    <s v="VN - Vietnam"/>
    <n v="42.5"/>
    <s v="501 - DARK PURPLE"/>
    <s v="Textile"/>
    <n v="34.1"/>
    <n v="75"/>
    <n v="30"/>
    <n v="60"/>
    <n v="40.950000000000003"/>
    <n v="90"/>
    <n v="1"/>
  </r>
  <r>
    <x v="0"/>
    <s v="VN000BVZ1N81"/>
    <s v="VN000BVZ1N81014"/>
    <s v="Classic Slip-On"/>
    <s v="Purple Magic"/>
    <s v="VN000BVZ1N81M  100"/>
    <n v="100"/>
    <s v="CHECKERBOARD"/>
    <x v="3"/>
    <s v="WOMENS LIFESTYLE FOOTWEAR"/>
    <x v="51"/>
    <x v="3"/>
    <m/>
    <s v="60 - Discontinued"/>
    <x v="2"/>
    <s v="VN000BVZ1N81014 - Classic Slip-On CTHR CHBD DK, 10, Medium"/>
    <x v="3"/>
    <s v="123 - FTW_Shoe"/>
    <s v="6115 - UX Shoes Low"/>
    <n v="197063264941"/>
    <s v="VN - Vietnam"/>
    <n v="43"/>
    <s v="501 - DARK PURPLE"/>
    <s v="Textile"/>
    <n v="34.1"/>
    <n v="75"/>
    <n v="30"/>
    <n v="60"/>
    <n v="40.950000000000003"/>
    <n v="90"/>
    <n v="2"/>
  </r>
  <r>
    <x v="0"/>
    <s v="VN000BVZ1N81"/>
    <s v="VN000BVZ1N81012"/>
    <s v="Classic Slip-On"/>
    <s v="Purple Magic"/>
    <s v="VN000BVZ1N81M  110"/>
    <n v="110"/>
    <s v="CHECKERBOARD"/>
    <x v="3"/>
    <s v="WOMENS LIFESTYLE FOOTWEAR"/>
    <x v="51"/>
    <x v="3"/>
    <m/>
    <s v="60 - Discontinued"/>
    <x v="2"/>
    <s v="VN000BVZ1N81012 - Classic Slip-On CTHR CHBD DK, 11, Medium"/>
    <x v="3"/>
    <s v="123 - FTW_Shoe"/>
    <s v="6115 - UX Shoes Low"/>
    <n v="197063265283"/>
    <s v="VN - Vietnam"/>
    <n v="44.5"/>
    <s v="501 - DARK PURPLE"/>
    <s v="Textile"/>
    <n v="34.1"/>
    <n v="75"/>
    <n v="30"/>
    <n v="60"/>
    <n v="40.950000000000003"/>
    <n v="90"/>
    <n v="1"/>
  </r>
  <r>
    <x v="0"/>
    <s v="VN000BVZ1N81"/>
    <s v="VN000BVZ1N81010"/>
    <s v="Classic Slip-On"/>
    <s v="Purple Magic"/>
    <s v="VN000BVZ1N81M  120"/>
    <n v="120"/>
    <s v="CHECKERBOARD"/>
    <x v="3"/>
    <s v="WOMENS LIFESTYLE FOOTWEAR"/>
    <x v="51"/>
    <x v="3"/>
    <m/>
    <s v="60 - Discontinued"/>
    <x v="2"/>
    <s v="VN000BVZ1N81010 - Classic Slip-On CTHR CHBD DK, 12, Medium"/>
    <x v="3"/>
    <s v="123 - FTW_Shoe"/>
    <s v="6115 - UX Shoes Low"/>
    <n v="197063265498"/>
    <s v="VN - Vietnam"/>
    <n v="46"/>
    <s v="501 - DARK PURPLE"/>
    <s v="Textile"/>
    <n v="34.1"/>
    <n v="75"/>
    <n v="30"/>
    <n v="60"/>
    <n v="40.950000000000003"/>
    <n v="90"/>
    <n v="1"/>
  </r>
  <r>
    <x v="0"/>
    <s v="VN000BVZ5QJ1"/>
    <s v="VN000BVZ5QJ1010"/>
    <s v="Classic Slip-On"/>
    <s v="ANTELOPE"/>
    <s v="VN000BVZ5QJ1M  080"/>
    <n v="80"/>
    <s v="GUM"/>
    <x v="3"/>
    <s v="MENS LIFESTYLE FOOTWEAR"/>
    <x v="56"/>
    <x v="3"/>
    <m/>
    <s v="60 - Discontinued"/>
    <x v="2"/>
    <s v="VN000BVZ5QJ1010 - Classic Slip-On PSDE GUM ANTE, 8, Medium"/>
    <x v="3"/>
    <s v="123 - FTW_Shoe"/>
    <s v="6115 - UX Shoes Low"/>
    <n v="197063264842"/>
    <s v="KH - Cambodia"/>
    <n v="40.5"/>
    <s v="210 - MEDIUM BROWN"/>
    <s v="Leather"/>
    <n v="38.65"/>
    <n v="85"/>
    <n v="35"/>
    <n v="70"/>
    <n v="45.5"/>
    <n v="100"/>
    <n v="4"/>
  </r>
  <r>
    <x v="0"/>
    <s v="VN000BVZ5QJ1"/>
    <s v="VN000BVZ5QJ1008"/>
    <s v="Classic Slip-On"/>
    <s v="ANTELOPE"/>
    <s v="VN000BVZ5QJ1M  090"/>
    <n v="90"/>
    <s v="GUM"/>
    <x v="3"/>
    <s v="MENS LIFESTYLE FOOTWEAR"/>
    <x v="56"/>
    <x v="3"/>
    <m/>
    <s v="60 - Discontinued"/>
    <x v="2"/>
    <s v="VN000BVZ5QJ1008 - Classic Slip-On PSDE GUM ANTE, 9, Medium"/>
    <x v="3"/>
    <s v="123 - FTW_Shoe"/>
    <s v="6115 - UX Shoes Low"/>
    <n v="197063265221"/>
    <s v="KH - Cambodia"/>
    <n v="42"/>
    <s v="210 - MEDIUM BROWN"/>
    <s v="Leather"/>
    <n v="38.65"/>
    <n v="85"/>
    <n v="35"/>
    <n v="70"/>
    <n v="45.5"/>
    <n v="100"/>
    <n v="2"/>
  </r>
  <r>
    <x v="0"/>
    <s v="VN000BVZ5QJ1"/>
    <s v="VN000BVZ5QJ1006"/>
    <s v="Classic Slip-On"/>
    <s v="ANTELOPE"/>
    <s v="VN000BVZ5QJ1M  100"/>
    <n v="100"/>
    <s v="GUM"/>
    <x v="3"/>
    <s v="MENS LIFESTYLE FOOTWEAR"/>
    <x v="56"/>
    <x v="3"/>
    <m/>
    <s v="60 - Discontinued"/>
    <x v="2"/>
    <s v="VN000BVZ5QJ1006 - Classic Slip-On PSDE GUM ANT, 10, Medium"/>
    <x v="3"/>
    <s v="123 - FTW_Shoe"/>
    <s v="6115 - UX Shoes Low"/>
    <n v="197063265436"/>
    <s v="KH - Cambodia"/>
    <n v="43"/>
    <s v="210 - MEDIUM BROWN"/>
    <s v="Leather"/>
    <n v="38.65"/>
    <n v="85"/>
    <n v="35"/>
    <n v="70"/>
    <n v="45.5"/>
    <n v="100"/>
    <n v="2"/>
  </r>
  <r>
    <x v="0"/>
    <s v="VN000BVZ5QJ1"/>
    <s v="VN000BVZ5QJ1002"/>
    <s v="Classic Slip-On"/>
    <s v="ANTELOPE"/>
    <s v="VN000BVZ5QJ1M  120"/>
    <n v="120"/>
    <s v="GUM"/>
    <x v="3"/>
    <s v="MENS LIFESTYLE FOOTWEAR"/>
    <x v="56"/>
    <x v="3"/>
    <m/>
    <s v="60 - Discontinued"/>
    <x v="2"/>
    <s v="VN000BVZ5QJ1002 - Classic Slip-On PSDE GUM ANT, 12, Medium"/>
    <x v="3"/>
    <s v="123 - FTW_Shoe"/>
    <s v="6115 - UX Shoes Low"/>
    <n v="197063265856"/>
    <s v="KH - Cambodia"/>
    <n v="46"/>
    <s v="210 - MEDIUM BROWN"/>
    <s v="Leather"/>
    <n v="38.65"/>
    <n v="85"/>
    <n v="35"/>
    <n v="70"/>
    <n v="45.5"/>
    <n v="100"/>
    <n v="2"/>
  </r>
  <r>
    <x v="0"/>
    <s v="VN000BVZ5QJ1"/>
    <s v="VN000BVZ5QJ1001"/>
    <s v="Classic Slip-On"/>
    <s v="ANTELOPE"/>
    <s v="VN000BVZ5QJ1M  130"/>
    <n v="130"/>
    <s v="GUM"/>
    <x v="3"/>
    <s v="MENS LIFESTYLE FOOTWEAR"/>
    <x v="56"/>
    <x v="3"/>
    <m/>
    <s v="60 - Discontinued"/>
    <x v="2"/>
    <s v="VN000BVZ5QJ1001 - Classic Slip-On PSDE GUM ANT, 13, Medium"/>
    <x v="3"/>
    <s v="123 - FTW_Shoe"/>
    <s v="6115 - UX Shoes Low"/>
    <n v="197063266020"/>
    <s v="KH - Cambodia"/>
    <n v="47"/>
    <s v="210 - MEDIUM BROWN"/>
    <s v="Leather"/>
    <n v="38.65"/>
    <n v="85"/>
    <n v="35"/>
    <n v="70"/>
    <n v="45.5"/>
    <n v="100"/>
    <n v="2"/>
  </r>
  <r>
    <x v="0"/>
    <s v="VN000BVZ9JC1"/>
    <s v="VN000BVZ9JC1011"/>
    <s v="Classic Slip-On"/>
    <s v="Bungee Cord"/>
    <s v="VN000BVZ9JC1M  085"/>
    <n v="85"/>
    <s v="CHECKERBOARD"/>
    <x v="3"/>
    <s v="MENS LIFESTYLE FOOTWEAR"/>
    <x v="56"/>
    <x v="3"/>
    <m/>
    <s v="60 - Discontinued"/>
    <x v="2"/>
    <s v="VN000BVZ9JC1011 - Classic Slip-On CTHR CHBD B, 8.5, Medium"/>
    <x v="3"/>
    <s v="123 - FTW_Shoe"/>
    <s v="6115 - UX Shoes Low"/>
    <n v="197063264958"/>
    <s v="KH - Cambodia"/>
    <n v="41"/>
    <s v="001 - BLACK"/>
    <s v="Textile"/>
    <n v="34.1"/>
    <n v="75"/>
    <n v="30"/>
    <n v="60"/>
    <n v="40.950000000000003"/>
    <n v="90"/>
    <n v="1"/>
  </r>
  <r>
    <x v="0"/>
    <s v="VN000BVZBPH1"/>
    <s v="VN000BVZBPH1016"/>
    <s v="Classic Slip-On"/>
    <s v="MARSHMALLOW/TRUE WHITE"/>
    <s v="VN000BVZBPH1M  050"/>
    <n v="50"/>
    <s v="Get Outdoors"/>
    <x v="3"/>
    <s v="MENS LIFESTYLE FOOTWEAR"/>
    <x v="56"/>
    <x v="3"/>
    <s v="EXC"/>
    <s v="60 - Discontinued"/>
    <x v="2"/>
    <s v="VN000BVZBPH1016 - Classic Slip-On GETO MSHWH, 5, Medium"/>
    <x v="3"/>
    <s v="123 - FTW_Shoe"/>
    <s v="6115 - UX Shoes Low"/>
    <n v="197064703876"/>
    <s v="VN - Vietnam"/>
    <n v="36.5"/>
    <s v="100 - WHITE"/>
    <s v="Textile"/>
    <n v="34.1"/>
    <n v="75"/>
    <n v="30"/>
    <n v="60"/>
    <n v="40.950000000000003"/>
    <n v="90"/>
    <n v="1"/>
  </r>
  <r>
    <x v="0"/>
    <s v="VN000BVZBPH1"/>
    <s v="VN000BVZBPH1013"/>
    <s v="Classic Slip-On"/>
    <s v="MARSHMALLOW/TRUE WHITE"/>
    <s v="VN000BVZBPH1M  065"/>
    <n v="65"/>
    <s v="Get Outdoors"/>
    <x v="3"/>
    <s v="MENS LIFESTYLE FOOTWEAR"/>
    <x v="56"/>
    <x v="3"/>
    <s v="EXC"/>
    <s v="60 - Discontinued"/>
    <x v="2"/>
    <s v="VN000BVZBPH1013 - Classic Slip-On GETO MSHWH, 6.5, Medium"/>
    <x v="3"/>
    <s v="123 - FTW_Shoe"/>
    <s v="6115 - UX Shoes Low"/>
    <n v="197064704309"/>
    <s v="VN - Vietnam"/>
    <n v="38.5"/>
    <s v="100 - WHITE"/>
    <s v="Textile"/>
    <n v="34.1"/>
    <n v="75"/>
    <n v="30"/>
    <n v="60"/>
    <n v="40.950000000000003"/>
    <n v="90"/>
    <n v="2"/>
  </r>
  <r>
    <x v="0"/>
    <s v="VN000BVZBPH1"/>
    <s v="VN000BVZBPH1012"/>
    <s v="Classic Slip-On"/>
    <s v="MARSHMALLOW/TRUE WHITE"/>
    <s v="VN000BVZBPH1M  070"/>
    <n v="70"/>
    <s v="Get Outdoors"/>
    <x v="3"/>
    <s v="MENS LIFESTYLE FOOTWEAR"/>
    <x v="56"/>
    <x v="3"/>
    <s v="EXC"/>
    <s v="60 - Discontinued"/>
    <x v="2"/>
    <s v="VN000BVZBPH1012 - Classic Slip-On GETO MSHWH, 7, Medium"/>
    <x v="3"/>
    <s v="123 - FTW_Shoe"/>
    <s v="6115 - UX Shoes Low"/>
    <n v="197064704347"/>
    <s v="VN - Vietnam"/>
    <n v="39"/>
    <s v="100 - WHITE"/>
    <s v="Textile"/>
    <n v="34.1"/>
    <n v="75"/>
    <n v="30"/>
    <n v="60"/>
    <n v="40.950000000000003"/>
    <n v="90"/>
    <n v="2"/>
  </r>
  <r>
    <x v="0"/>
    <s v="VN000BVZBPH1"/>
    <s v="VN000BVZBPH1011"/>
    <s v="Classic Slip-On"/>
    <s v="MARSHMALLOW/TRUE WHITE"/>
    <s v="VN000BVZBPH1M  075"/>
    <n v="75"/>
    <s v="Get Outdoors"/>
    <x v="3"/>
    <s v="MENS LIFESTYLE FOOTWEAR"/>
    <x v="56"/>
    <x v="3"/>
    <s v="EXC"/>
    <s v="60 - Discontinued"/>
    <x v="2"/>
    <s v="VN000BVZBPH1011 - Classic Slip-On GETO MSHWH, 7.5, Medium"/>
    <x v="3"/>
    <s v="123 - FTW_Shoe"/>
    <s v="6115 - UX Shoes Low"/>
    <n v="197064704378"/>
    <s v="VN - Vietnam"/>
    <n v="40"/>
    <s v="100 - WHITE"/>
    <s v="Textile"/>
    <n v="34.1"/>
    <n v="75"/>
    <n v="30"/>
    <n v="60"/>
    <n v="40.950000000000003"/>
    <n v="90"/>
    <n v="3"/>
  </r>
  <r>
    <x v="0"/>
    <s v="VN000BVZBPH1"/>
    <s v="VN000BVZBPH1010"/>
    <s v="Classic Slip-On"/>
    <s v="MARSHMALLOW/TRUE WHITE"/>
    <s v="VN000BVZBPH1M  080"/>
    <n v="80"/>
    <s v="Get Outdoors"/>
    <x v="3"/>
    <s v="MENS LIFESTYLE FOOTWEAR"/>
    <x v="56"/>
    <x v="3"/>
    <s v="EXC"/>
    <s v="60 - Discontinued"/>
    <x v="2"/>
    <s v="VN000BVZBPH1010 - Classic Slip-On GETO MSHWH, 8, Medium"/>
    <x v="3"/>
    <s v="123 - FTW_Shoe"/>
    <s v="6115 - UX Shoes Low"/>
    <n v="197064704538"/>
    <s v="VN - Vietnam"/>
    <n v="40.5"/>
    <s v="100 - WHITE"/>
    <s v="Textile"/>
    <n v="34.1"/>
    <n v="75"/>
    <n v="30"/>
    <n v="60"/>
    <n v="40.950000000000003"/>
    <n v="90"/>
    <n v="2"/>
  </r>
  <r>
    <x v="0"/>
    <s v="VN000BVZBPH1"/>
    <s v="VN000BVZBPH1004"/>
    <s v="Classic Slip-On"/>
    <s v="MARSHMALLOW/TRUE WHITE"/>
    <s v="VN000BVZBPH1M  110"/>
    <n v="110"/>
    <s v="Get Outdoors"/>
    <x v="3"/>
    <s v="MENS LIFESTYLE FOOTWEAR"/>
    <x v="56"/>
    <x v="3"/>
    <s v="EXC"/>
    <s v="60 - Discontinued"/>
    <x v="2"/>
    <s v="VN000BVZBPH1004 - Classic Slip-On GETO MSHWH, 11, Medium"/>
    <x v="3"/>
    <s v="123 - FTW_Shoe"/>
    <s v="6115 - UX Shoes Low"/>
    <n v="197064705054"/>
    <s v="VN - Vietnam"/>
    <n v="44.5"/>
    <s v="100 - WHITE"/>
    <s v="Textile"/>
    <n v="34.1"/>
    <n v="75"/>
    <n v="30"/>
    <n v="60"/>
    <n v="40.950000000000003"/>
    <n v="90"/>
    <n v="1"/>
  </r>
  <r>
    <x v="0"/>
    <s v="VN000BVZCH71"/>
    <s v="VN000BVZCH71014"/>
    <s v="Classic Slip-On"/>
    <s v="COFFEE LIQUEUR"/>
    <s v="VN000BVZCH71M  050"/>
    <n v="50"/>
    <m/>
    <x v="3"/>
    <s v="MENS LIFESTYLE FOOTWEAR"/>
    <x v="56"/>
    <x v="3"/>
    <m/>
    <s v="60 - Discontinued"/>
    <x v="2"/>
    <s v="VN000BVZCH71014 - Classic Slip-On PSDE COFFE, 5, Medium"/>
    <x v="3"/>
    <s v="123 - FTW_Shoe"/>
    <s v="6115 - UX Shoes Low"/>
    <n v="197063264200"/>
    <s v="PH - Philippines"/>
    <n v="36.5"/>
    <s v="210 - MEDIUM BROWN"/>
    <s v="Leather"/>
    <n v="38.65"/>
    <n v="85"/>
    <n v="35"/>
    <n v="70"/>
    <n v="45.5"/>
    <n v="100"/>
    <n v="1"/>
  </r>
  <r>
    <x v="0"/>
    <s v="VN000BVZCJI1"/>
    <s v="VN000BVZCJI1002"/>
    <s v="Classic Slip-On"/>
    <s v="BLACK"/>
    <s v="VN000BVZCJI1M  035"/>
    <n v="35"/>
    <s v="90S GRUNGE"/>
    <x v="3"/>
    <s v="WOMENS LIFESTYLE FOOTWEAR"/>
    <x v="51"/>
    <x v="3"/>
    <m/>
    <s v="60 - Discontinued"/>
    <x v="2"/>
    <s v="VN000BVZCJI1002 - Classic Slip-On 90SG BLACK, 3.5, Medium"/>
    <x v="3"/>
    <s v="123 - FTW_Shoe"/>
    <s v="6115 - UX Shoes Low"/>
    <n v="197063262794"/>
    <s v="VN - Vietnam"/>
    <n v="34.5"/>
    <s v="001 - BLACK"/>
    <s v="Textile"/>
    <n v="34.1"/>
    <n v="75"/>
    <n v="30"/>
    <n v="60"/>
    <n v="40.950000000000003"/>
    <n v="90"/>
    <n v="3"/>
  </r>
  <r>
    <x v="0"/>
    <s v="VN000BVZCJI1"/>
    <s v="VN000BVZCJI1005"/>
    <s v="Classic Slip-On"/>
    <s v="BLACK"/>
    <s v="VN000BVZCJI1M  050"/>
    <n v="50"/>
    <s v="90S GRUNGE"/>
    <x v="3"/>
    <s v="WOMENS LIFESTYLE FOOTWEAR"/>
    <x v="51"/>
    <x v="3"/>
    <m/>
    <s v="60 - Discontinued"/>
    <x v="2"/>
    <s v="VN000BVZCJI1005 - Classic Slip-On 90SG BLACK, 5, Medium"/>
    <x v="3"/>
    <s v="123 - FTW_Shoe"/>
    <s v="6115 - UX Shoes Low"/>
    <n v="197063265085"/>
    <s v="VN - Vietnam"/>
    <n v="36.5"/>
    <s v="001 - BLACK"/>
    <s v="Textile"/>
    <n v="34.1"/>
    <n v="75"/>
    <n v="30"/>
    <n v="60"/>
    <n v="40.950000000000003"/>
    <n v="90"/>
    <n v="1"/>
  </r>
  <r>
    <x v="0"/>
    <s v="VN000BVZCYL1"/>
    <s v="VN000BVZCYL1015"/>
    <s v="Classic Slip-On"/>
    <s v="MULTI"/>
    <s v="VN000BVZCYL1M  055"/>
    <n v="55"/>
    <m/>
    <x v="3"/>
    <s v="MENS LIFESTYLE FOOTWEAR"/>
    <x v="56"/>
    <x v="3"/>
    <s v="EXC"/>
    <s v="60 - Discontinued"/>
    <x v="2"/>
    <s v="VN000BVZCYL1015 - Classic Slip-On TGOS MULTI, 5.5, Medium"/>
    <x v="3"/>
    <s v="123 - FTW_Shoe"/>
    <s v="6115 - UX Shoes Low"/>
    <n v="197065179946"/>
    <s v="VN - Vietnam"/>
    <n v="37"/>
    <s v="900 - MISC"/>
    <s v="Textile"/>
    <n v="36.4"/>
    <n v="80"/>
    <n v="32.5"/>
    <n v="65"/>
    <n v="43.2"/>
    <n v="95"/>
    <n v="1"/>
  </r>
  <r>
    <x v="0"/>
    <s v="VN000BVZCYL1"/>
    <s v="VN000BVZCYL1008"/>
    <s v="Classic Slip-On"/>
    <s v="MULTI"/>
    <s v="VN000BVZCYL1M  090"/>
    <n v="90"/>
    <m/>
    <x v="3"/>
    <s v="MENS LIFESTYLE FOOTWEAR"/>
    <x v="56"/>
    <x v="3"/>
    <s v="EXC"/>
    <s v="60 - Discontinued"/>
    <x v="2"/>
    <s v="VN000BVZCYL1008 - Classic Slip-On TGOS MULTI, 9, Medium"/>
    <x v="3"/>
    <s v="123 - FTW_Shoe"/>
    <s v="6115 - UX Shoes Low"/>
    <n v="197065180195"/>
    <s v="VN - Vietnam"/>
    <n v="42"/>
    <s v="900 - MISC"/>
    <s v="Textile"/>
    <n v="36.4"/>
    <n v="80"/>
    <n v="32.5"/>
    <n v="65"/>
    <n v="43.2"/>
    <n v="95"/>
    <n v="3"/>
  </r>
  <r>
    <x v="0"/>
    <s v="VN000BVZCYL1"/>
    <s v="VN000BVZCYL1006"/>
    <s v="Classic Slip-On"/>
    <s v="MULTI"/>
    <s v="VN000BVZCYL1M  100"/>
    <n v="100"/>
    <m/>
    <x v="3"/>
    <s v="MENS LIFESTYLE FOOTWEAR"/>
    <x v="56"/>
    <x v="3"/>
    <s v="EXC"/>
    <s v="60 - Discontinued"/>
    <x v="2"/>
    <s v="VN000BVZCYL1006 - Classic Slip-On TGOS MULTI, 10, Medium"/>
    <x v="3"/>
    <s v="123 - FTW_Shoe"/>
    <s v="6115 - UX Shoes Low"/>
    <n v="197065180218"/>
    <s v="VN - Vietnam"/>
    <n v="43"/>
    <s v="900 - MISC"/>
    <s v="Textile"/>
    <n v="36.4"/>
    <n v="80"/>
    <n v="32.5"/>
    <n v="65"/>
    <n v="43.2"/>
    <n v="95"/>
    <n v="2"/>
  </r>
  <r>
    <x v="0"/>
    <s v="VN000BVZDSB1"/>
    <s v="VN000BVZDSB1018"/>
    <s v="Classic Slip-On"/>
    <s v="Dusty Blue"/>
    <s v="VN000BVZDSB1M  040"/>
    <n v="40"/>
    <s v="CHECKERBOARD"/>
    <x v="3"/>
    <s v="WOMENS LIFESTYLE FOOTWEAR"/>
    <x v="51"/>
    <x v="3"/>
    <m/>
    <s v="60 - Discontinued"/>
    <x v="2"/>
    <s v="VN000BVZDSB1018 - Classic Slip-On CTHR CHBD DBL, 4, Medium"/>
    <x v="3"/>
    <s v="123 - FTW_Shoe"/>
    <s v="6115 - UX Shoes Low"/>
    <n v="197063265573"/>
    <s v="VN - Vietnam"/>
    <n v="35"/>
    <s v="401 - DARK BLUE"/>
    <s v="Textile"/>
    <n v="34.1"/>
    <n v="75"/>
    <n v="30"/>
    <n v="60"/>
    <n v="40.950000000000003"/>
    <n v="90"/>
    <n v="2"/>
  </r>
  <r>
    <x v="0"/>
    <s v="VN000BVZFRL1"/>
    <s v="VN000BVZFRL1009"/>
    <s v="Classic Slip-On"/>
    <s v="classic white/true white"/>
    <s v="VN000BVZFRL1M  035"/>
    <n v="35"/>
    <s v="Get Outdoors"/>
    <x v="3"/>
    <s v="MENS LIFESTYLE FOOTWEAR"/>
    <x v="56"/>
    <x v="3"/>
    <s v="EXC"/>
    <s v="60 - Discontinued"/>
    <x v="2"/>
    <s v="VN000BVZFRL1009 - Classic Slip-On GETO WHITE, 3.5, Medium"/>
    <x v="3"/>
    <s v="123 - FTW_Shoe"/>
    <s v="6115 - UX Shoes Low"/>
    <n v="197064703593"/>
    <s v="VN - Vietnam"/>
    <n v="34.5"/>
    <s v="100 - WHITE"/>
    <s v="Textile"/>
    <n v="34.1"/>
    <n v="75"/>
    <n v="30"/>
    <n v="60"/>
    <n v="40.950000000000003"/>
    <n v="90"/>
    <n v="4"/>
  </r>
  <r>
    <x v="0"/>
    <s v="VN000BVZFRL1"/>
    <s v="VN000BVZFRL1010"/>
    <s v="Classic Slip-On"/>
    <s v="classic white/true white"/>
    <s v="VN000BVZFRL1M  040"/>
    <n v="40"/>
    <s v="Get Outdoors"/>
    <x v="3"/>
    <s v="MENS LIFESTYLE FOOTWEAR"/>
    <x v="56"/>
    <x v="3"/>
    <s v="EXC"/>
    <s v="60 - Discontinued"/>
    <x v="2"/>
    <s v="VN000BVZFRL1010 - Classic Slip-On GETO WHITE, 4, Medium"/>
    <x v="3"/>
    <s v="123 - FTW_Shoe"/>
    <s v="6115 - UX Shoes Low"/>
    <n v="197064703746"/>
    <s v="VN - Vietnam"/>
    <n v="35"/>
    <s v="100 - WHITE"/>
    <s v="Textile"/>
    <n v="34.1"/>
    <n v="75"/>
    <n v="30"/>
    <n v="60"/>
    <n v="40.950000000000003"/>
    <n v="90"/>
    <n v="3"/>
  </r>
  <r>
    <x v="0"/>
    <s v="VN000BVZFRL1"/>
    <s v="VN000BVZFRL1011"/>
    <s v="Classic Slip-On"/>
    <s v="classic white/true white"/>
    <s v="VN000BVZFRL1M  045"/>
    <n v="45"/>
    <s v="Get Outdoors"/>
    <x v="3"/>
    <s v="MENS LIFESTYLE FOOTWEAR"/>
    <x v="56"/>
    <x v="3"/>
    <s v="EXC"/>
    <s v="60 - Discontinued"/>
    <x v="2"/>
    <s v="VN000BVZFRL1011 - Classic Slip-On GETO WHITE, 4.5, Medium"/>
    <x v="3"/>
    <s v="123 - FTW_Shoe"/>
    <s v="6115 - UX Shoes Low"/>
    <n v="197064703784"/>
    <s v="VN - Vietnam"/>
    <n v="36"/>
    <s v="100 - WHITE"/>
    <s v="Textile"/>
    <n v="34.1"/>
    <n v="75"/>
    <n v="30"/>
    <n v="60"/>
    <n v="40.950000000000003"/>
    <n v="90"/>
    <n v="1"/>
  </r>
  <r>
    <x v="0"/>
    <s v="VN000BVZFRL1"/>
    <s v="VN000BVZFRL1018"/>
    <s v="Classic Slip-On"/>
    <s v="classic white/true white"/>
    <s v="VN000BVZFRL1M  080"/>
    <n v="80"/>
    <s v="Get Outdoors"/>
    <x v="3"/>
    <s v="MENS LIFESTYLE FOOTWEAR"/>
    <x v="56"/>
    <x v="3"/>
    <s v="EXC"/>
    <s v="60 - Discontinued"/>
    <x v="2"/>
    <s v="VN000BVZFRL1018 - Classic Slip-On GETO WHITE, 8, Medium"/>
    <x v="3"/>
    <s v="123 - FTW_Shoe"/>
    <s v="6115 - UX Shoes Low"/>
    <n v="197064704422"/>
    <s v="VN - Vietnam"/>
    <n v="40.5"/>
    <s v="100 - WHITE"/>
    <s v="Textile"/>
    <n v="34.1"/>
    <n v="75"/>
    <n v="30"/>
    <n v="60"/>
    <n v="40.950000000000003"/>
    <n v="90"/>
    <n v="15"/>
  </r>
  <r>
    <x v="0"/>
    <s v="VN000BVZFRL1"/>
    <s v="VN000BVZFRL1004"/>
    <s v="Classic Slip-On"/>
    <s v="classic white/true white"/>
    <s v="VN000BVZFRL1M  110"/>
    <n v="110"/>
    <s v="Get Outdoors"/>
    <x v="3"/>
    <s v="MENS LIFESTYLE FOOTWEAR"/>
    <x v="56"/>
    <x v="3"/>
    <s v="EXC"/>
    <s v="60 - Discontinued"/>
    <x v="2"/>
    <s v="VN000BVZFRL1004 - Classic Slip-On GETO WHITE, 11, Medium"/>
    <x v="3"/>
    <s v="123 - FTW_Shoe"/>
    <s v="6115 - UX Shoes Low"/>
    <n v="197064704927"/>
    <s v="VN - Vietnam"/>
    <n v="44.5"/>
    <s v="100 - WHITE"/>
    <s v="Textile"/>
    <n v="34.1"/>
    <n v="75"/>
    <n v="30"/>
    <n v="60"/>
    <n v="40.950000000000003"/>
    <n v="90"/>
    <n v="9"/>
  </r>
  <r>
    <x v="0"/>
    <s v="VN000BVZOVM1"/>
    <s v="VN000BVZOVM1008"/>
    <s v="Classic Slip-On"/>
    <s v="MARSHMALLOW/GUM"/>
    <s v="VN000BVZOVM1M  090"/>
    <n v="90"/>
    <m/>
    <x v="3"/>
    <s v="MENS LIFESTYLE FOOTWEAR"/>
    <x v="56"/>
    <x v="3"/>
    <m/>
    <s v="60 - Discontinued"/>
    <x v="0"/>
    <s v="VN000BVZOVM1008 - Classic Slip-On MARSHMALLOW/G, 9, Medium"/>
    <x v="3"/>
    <s v="123 - FTW_Shoe"/>
    <s v="6115 - UX Shoes Low"/>
    <n v="197063745044"/>
    <s v="VN - Vietnam"/>
    <n v="42"/>
    <s v="100 - WHITE"/>
    <s v="Textile"/>
    <n v="31.85"/>
    <n v="70"/>
    <n v="28.5"/>
    <n v="57"/>
    <n v="36.4"/>
    <n v="80"/>
    <n v="1"/>
  </r>
  <r>
    <x v="0"/>
    <s v="VN000BW5BMC1"/>
    <s v="VN000BW5BMC1007"/>
    <s v="Authentic"/>
    <s v="MULTI"/>
    <s v="VN000BW5BMC1M  035"/>
    <n v="35"/>
    <s v="FESTIVAL DREAM"/>
    <x v="3"/>
    <s v="WOMENS LIFESTYLE FOOTWEAR"/>
    <x v="51"/>
    <x v="3"/>
    <s v="EXC"/>
    <s v="60 - Discontinued"/>
    <x v="2"/>
    <s v="VN000BW5BMC1007 - Authentic FEST MULTI, 3.5, Medium"/>
    <x v="3"/>
    <s v="123 - FTW_Shoe"/>
    <s v="6115 - UX Shoes Low"/>
    <n v="197063266099"/>
    <s v="KH - Cambodia"/>
    <n v="34.5"/>
    <s v="900 - MISC"/>
    <s v="Textile"/>
    <n v="34.1"/>
    <n v="75"/>
    <n v="30"/>
    <n v="60"/>
    <n v="40.950000000000003"/>
    <n v="90"/>
    <n v="1"/>
  </r>
  <r>
    <x v="0"/>
    <s v="VN000BW5BMC1"/>
    <s v="VN000BW5BMC1014"/>
    <s v="Authentic"/>
    <s v="MULTI"/>
    <s v="VN000BW5BMC1M  060"/>
    <n v="60"/>
    <s v="FESTIVAL DREAM"/>
    <x v="3"/>
    <s v="WOMENS LIFESTYLE FOOTWEAR"/>
    <x v="51"/>
    <x v="3"/>
    <s v="EXC"/>
    <s v="60 - Discontinued"/>
    <x v="2"/>
    <s v="VN000BW5BMC1014 - Authentic FEST MULTI, 6, Medium"/>
    <x v="3"/>
    <s v="123 - FTW_Shoe"/>
    <s v="6115 - UX Shoes Low"/>
    <n v="197063267775"/>
    <s v="KH - Cambodia"/>
    <n v="38"/>
    <s v="900 - MISC"/>
    <s v="Textile"/>
    <n v="34.1"/>
    <n v="75"/>
    <n v="30"/>
    <n v="60"/>
    <n v="40.950000000000003"/>
    <n v="90"/>
    <n v="8"/>
  </r>
  <r>
    <x v="0"/>
    <s v="VN000BW5BRO1"/>
    <s v="VN000BW5BRO1009"/>
    <s v="Authentic"/>
    <s v="Brown"/>
    <s v="VN000BW5BRO1M  075"/>
    <n v="75"/>
    <s v="CHECKERBOARD"/>
    <x v="3"/>
    <s v="WOMENS LIFESTYLE FOOTWEAR"/>
    <x v="51"/>
    <x v="3"/>
    <m/>
    <s v="60 - Discontinued"/>
    <x v="2"/>
    <s v="VN000BW5BRO1009 - Authentic CHBD MBRWN, 7.5, Medium"/>
    <x v="3"/>
    <s v="123 - FTW_Shoe"/>
    <s v="6115 - UX Shoes Low"/>
    <n v="197063268390"/>
    <s v="KH - Cambodia"/>
    <n v="40"/>
    <s v="210 - MEDIUM BROWN"/>
    <s v="Textile"/>
    <n v="34.1"/>
    <n v="75"/>
    <n v="30"/>
    <n v="60"/>
    <n v="40.950000000000003"/>
    <n v="90"/>
    <n v="1"/>
  </r>
  <r>
    <x v="0"/>
    <s v="VN000BW5BRO1"/>
    <s v="VN000BW5BRO1016"/>
    <s v="Authentic"/>
    <s v="Brown"/>
    <s v="VN000BW5BRO1M  080"/>
    <n v="80"/>
    <s v="CHECKERBOARD"/>
    <x v="3"/>
    <s v="WOMENS LIFESTYLE FOOTWEAR"/>
    <x v="51"/>
    <x v="3"/>
    <m/>
    <s v="60 - Discontinued"/>
    <x v="2"/>
    <s v="VN000BW5BRO1016 - Authentic CHBD MBRWN, 8, Medium"/>
    <x v="3"/>
    <s v="123 - FTW_Shoe"/>
    <s v="6115 - UX Shoes Low"/>
    <n v="197063268550"/>
    <s v="KH - Cambodia"/>
    <n v="40.5"/>
    <s v="210 - MEDIUM BROWN"/>
    <s v="Textile"/>
    <n v="34.1"/>
    <n v="75"/>
    <n v="30"/>
    <n v="60"/>
    <n v="40.950000000000003"/>
    <n v="90"/>
    <n v="2"/>
  </r>
  <r>
    <x v="0"/>
    <s v="VN000BW5BRO1"/>
    <s v="VN000BW5BRO1015"/>
    <s v="Authentic"/>
    <s v="Brown"/>
    <s v="VN000BW5BRO1M  085"/>
    <n v="85"/>
    <s v="CHECKERBOARD"/>
    <x v="3"/>
    <s v="WOMENS LIFESTYLE FOOTWEAR"/>
    <x v="51"/>
    <x v="3"/>
    <m/>
    <s v="60 - Discontinued"/>
    <x v="2"/>
    <s v="VN000BW5BRO1015 - Authentic CHBD MBRWN, 8.5, Medium"/>
    <x v="3"/>
    <s v="123 - FTW_Shoe"/>
    <s v="6115 - UX Shoes Low"/>
    <n v="197063268727"/>
    <s v="KH - Cambodia"/>
    <n v="41"/>
    <s v="210 - MEDIUM BROWN"/>
    <s v="Textile"/>
    <n v="34.1"/>
    <n v="75"/>
    <n v="30"/>
    <n v="60"/>
    <n v="40.950000000000003"/>
    <n v="90"/>
    <n v="1"/>
  </r>
  <r>
    <x v="0"/>
    <s v="VN000BW5BRO1"/>
    <s v="VN000BW5BRO1005"/>
    <s v="Authentic"/>
    <s v="Brown"/>
    <s v="VN000BW5BRO1M  115"/>
    <n v="115"/>
    <s v="CHECKERBOARD"/>
    <x v="3"/>
    <s v="WOMENS LIFESTYLE FOOTWEAR"/>
    <x v="51"/>
    <x v="3"/>
    <m/>
    <s v="60 - Discontinued"/>
    <x v="2"/>
    <s v="VN000BW5BRO1005 - Authentic CHBD MBRWN, 11.5, Medium"/>
    <x v="3"/>
    <s v="123 - FTW_Shoe"/>
    <s v="6115 - UX Shoes Low"/>
    <n v="197063269373"/>
    <s v="KH - Cambodia"/>
    <n v="45"/>
    <s v="210 - MEDIUM BROWN"/>
    <s v="Textile"/>
    <n v="34.1"/>
    <n v="75"/>
    <n v="30"/>
    <n v="60"/>
    <n v="40.950000000000003"/>
    <n v="90"/>
    <n v="1"/>
  </r>
  <r>
    <x v="0"/>
    <s v="VN000BW5CJH1"/>
    <s v="VN000BW5CJH1003"/>
    <s v="Authentic"/>
    <s v="RED"/>
    <s v="VN000BW5CJH1M  070"/>
    <n v="70"/>
    <s v="WAVE WASHED"/>
    <x v="3"/>
    <s v="MENS LIFESTYLE FOOTWEAR"/>
    <x v="56"/>
    <x v="3"/>
    <m/>
    <s v="60 - Discontinued"/>
    <x v="2"/>
    <s v="VN000BW5CJH1003 - Authentic WAVE RED, 7, Medium"/>
    <x v="3"/>
    <s v="123 - FTW_Shoe"/>
    <s v="6115 - UX Shoes Low"/>
    <n v="197063269793"/>
    <s v="KH - Cambodia"/>
    <n v="39"/>
    <s v="610 - MEDIUM RED"/>
    <s v="Textile"/>
    <n v="31.85"/>
    <n v="70"/>
    <n v="28.5"/>
    <n v="57"/>
    <n v="38.65"/>
    <n v="85"/>
    <n v="1"/>
  </r>
  <r>
    <x v="0"/>
    <s v="VN000BW5CJH1"/>
    <s v="VN000BW5CJH1002"/>
    <s v="Authentic"/>
    <s v="RED"/>
    <s v="VN000BW5CJH1M  075"/>
    <n v="75"/>
    <s v="WAVE WASHED"/>
    <x v="3"/>
    <s v="MENS LIFESTYLE FOOTWEAR"/>
    <x v="56"/>
    <x v="3"/>
    <m/>
    <s v="60 - Discontinued"/>
    <x v="2"/>
    <s v="VN000BW5CJH1002 - Authentic WAVE RED, 7.5, Medium"/>
    <x v="3"/>
    <s v="123 - FTW_Shoe"/>
    <s v="6115 - UX Shoes Low"/>
    <n v="197063269854"/>
    <s v="KH - Cambodia"/>
    <n v="40"/>
    <s v="610 - MEDIUM RED"/>
    <s v="Textile"/>
    <n v="31.85"/>
    <n v="70"/>
    <n v="28.5"/>
    <n v="57"/>
    <n v="38.65"/>
    <n v="85"/>
    <n v="1"/>
  </r>
  <r>
    <x v="0"/>
    <s v="VN000BW5CJH1"/>
    <s v="VN000BW5CJH1009"/>
    <s v="Authentic"/>
    <s v="RED"/>
    <s v="VN000BW5CJH1M  085"/>
    <n v="85"/>
    <s v="WAVE WASHED"/>
    <x v="3"/>
    <s v="MENS LIFESTYLE FOOTWEAR"/>
    <x v="56"/>
    <x v="3"/>
    <m/>
    <s v="60 - Discontinued"/>
    <x v="2"/>
    <s v="VN000BW5CJH1009 - Authentic WAVE RED, 8.5, Medium"/>
    <x v="3"/>
    <s v="123 - FTW_Shoe"/>
    <s v="6115 - UX Shoes Low"/>
    <n v="197063269953"/>
    <s v="KH - Cambodia"/>
    <n v="41"/>
    <s v="610 - MEDIUM RED"/>
    <s v="Textile"/>
    <n v="31.85"/>
    <n v="70"/>
    <n v="28.5"/>
    <n v="57"/>
    <n v="38.65"/>
    <n v="85"/>
    <n v="1"/>
  </r>
  <r>
    <x v="0"/>
    <s v="VN000BW5CJH1"/>
    <s v="VN000BW5CJH1008"/>
    <s v="Authentic"/>
    <s v="RED"/>
    <s v="VN000BW5CJH1M  090"/>
    <n v="90"/>
    <s v="WAVE WASHED"/>
    <x v="3"/>
    <s v="MENS LIFESTYLE FOOTWEAR"/>
    <x v="56"/>
    <x v="3"/>
    <m/>
    <s v="60 - Discontinued"/>
    <x v="2"/>
    <s v="VN000BW5CJH1008 - Authentic WAVE RED, 9, Medium"/>
    <x v="3"/>
    <s v="123 - FTW_Shoe"/>
    <s v="6115 - UX Shoes Low"/>
    <n v="197063270010"/>
    <s v="KH - Cambodia"/>
    <n v="42"/>
    <s v="610 - MEDIUM RED"/>
    <s v="Textile"/>
    <n v="31.85"/>
    <n v="70"/>
    <n v="28.5"/>
    <n v="57"/>
    <n v="38.65"/>
    <n v="85"/>
    <n v="1"/>
  </r>
  <r>
    <x v="0"/>
    <s v="VN000BW5CJH1"/>
    <s v="VN000BW5CJH1015"/>
    <s v="Authentic"/>
    <s v="RED"/>
    <s v="VN000BW5CJH1M  115"/>
    <n v="115"/>
    <s v="WAVE WASHED"/>
    <x v="3"/>
    <s v="MENS LIFESTYLE FOOTWEAR"/>
    <x v="56"/>
    <x v="3"/>
    <m/>
    <s v="60 - Discontinued"/>
    <x v="2"/>
    <s v="VN000BW5CJH1015 - Authentic WAVE RED, 11.5, Medium"/>
    <x v="3"/>
    <s v="123 - FTW_Shoe"/>
    <s v="6115 - UX Shoes Low"/>
    <n v="197063270393"/>
    <s v="KH - Cambodia"/>
    <n v="45"/>
    <s v="610 - MEDIUM RED"/>
    <s v="Textile"/>
    <n v="31.85"/>
    <n v="70"/>
    <n v="28.5"/>
    <n v="57"/>
    <n v="38.65"/>
    <n v="85"/>
    <n v="1"/>
  </r>
  <r>
    <x v="0"/>
    <s v="VN000BW5CJK1"/>
    <s v="VN000BW5CJK1014"/>
    <s v="Authentic"/>
    <s v="BLACK"/>
    <s v="VN000BW5CJK1M  045"/>
    <n v="45"/>
    <s v="WAVE WASHED"/>
    <x v="3"/>
    <s v="MENS LIFESTYLE FOOTWEAR"/>
    <x v="56"/>
    <x v="3"/>
    <m/>
    <s v="60 - Discontinued"/>
    <x v="2"/>
    <s v="VN000BW5CJK1014 - Authentic WAVE BLACK, 4.5, Medium"/>
    <x v="3"/>
    <s v="123 - FTW_Shoe"/>
    <s v="6115 - UX Shoes Low"/>
    <n v="197063269472"/>
    <s v="PH - Philippines"/>
    <n v="36"/>
    <s v="001 - BLACK"/>
    <s v="Textile"/>
    <n v="31.85"/>
    <n v="70"/>
    <n v="28.5"/>
    <n v="57"/>
    <n v="38.65"/>
    <n v="85"/>
    <n v="1"/>
  </r>
  <r>
    <x v="0"/>
    <s v="VN000BW5Y6Z1"/>
    <s v="VN000BW5Y6Z1015"/>
    <s v="Authentic"/>
    <s v="Blue/White"/>
    <s v="VN000BW5Y6Z1M  045"/>
    <n v="45"/>
    <s v="THREADED DENIM"/>
    <x v="3"/>
    <s v="MENS LIFESTYLE FOOTWEAR"/>
    <x v="56"/>
    <x v="3"/>
    <m/>
    <s v="60 - Discontinued"/>
    <x v="2"/>
    <s v="VN000BW5Y6Z1015 - Authentic THRE DBUWH, 4.5, Medium"/>
    <x v="3"/>
    <s v="123 - FTW_Shoe"/>
    <s v="6115 - UX Shoes Low"/>
    <n v="197063270935"/>
    <s v="KH - Cambodia"/>
    <n v="36"/>
    <s v="420 - MEDIUM BLUE"/>
    <s v="Textile"/>
    <n v="36.4"/>
    <n v="80"/>
    <n v="32.5"/>
    <n v="65"/>
    <n v="43.2"/>
    <n v="95"/>
    <n v="2"/>
  </r>
  <r>
    <x v="0"/>
    <s v="VN000BW5Y6Z1"/>
    <s v="VN000BW5Y6Z1012"/>
    <s v="Authentic"/>
    <s v="Blue/White"/>
    <s v="VN000BW5Y6Z1M  060"/>
    <n v="60"/>
    <s v="THREADED DENIM"/>
    <x v="3"/>
    <s v="MENS LIFESTYLE FOOTWEAR"/>
    <x v="56"/>
    <x v="3"/>
    <m/>
    <s v="60 - Discontinued"/>
    <x v="2"/>
    <s v="VN000BW5Y6Z1012 - Authentic THRE DBUWH, 6, Medium"/>
    <x v="3"/>
    <s v="123 - FTW_Shoe"/>
    <s v="6115 - UX Shoes Low"/>
    <n v="197063271437"/>
    <s v="KH - Cambodia"/>
    <n v="38"/>
    <s v="420 - MEDIUM BLUE"/>
    <s v="Textile"/>
    <n v="36.4"/>
    <n v="80"/>
    <n v="32.5"/>
    <n v="65"/>
    <n v="43.2"/>
    <n v="95"/>
    <n v="6"/>
  </r>
  <r>
    <x v="0"/>
    <s v="VN000BW5Y6Z1"/>
    <s v="VN000BW5Y6Z1010"/>
    <s v="Authentic"/>
    <s v="Blue/White"/>
    <s v="VN000BW5Y6Z1M  070"/>
    <n v="70"/>
    <s v="THREADED DENIM"/>
    <x v="3"/>
    <s v="MENS LIFESTYLE FOOTWEAR"/>
    <x v="56"/>
    <x v="3"/>
    <m/>
    <s v="60 - Discontinued"/>
    <x v="2"/>
    <s v="VN000BW5Y6Z1010 - Authentic THRE DBUWH, 7, Medium"/>
    <x v="3"/>
    <s v="123 - FTW_Shoe"/>
    <s v="6115 - UX Shoes Low"/>
    <n v="197063271659"/>
    <s v="KH - Cambodia"/>
    <n v="39"/>
    <s v="420 - MEDIUM BLUE"/>
    <s v="Textile"/>
    <n v="36.4"/>
    <n v="80"/>
    <n v="32.5"/>
    <n v="65"/>
    <n v="43.2"/>
    <n v="95"/>
    <n v="4"/>
  </r>
  <r>
    <x v="0"/>
    <s v="VN000BW5Y6Z1"/>
    <s v="VN000BW5Y6Z1008"/>
    <s v="Authentic"/>
    <s v="Blue/White"/>
    <s v="VN000BW5Y6Z1M  075"/>
    <n v="75"/>
    <s v="THREADED DENIM"/>
    <x v="3"/>
    <s v="MENS LIFESTYLE FOOTWEAR"/>
    <x v="56"/>
    <x v="3"/>
    <m/>
    <s v="60 - Discontinued"/>
    <x v="2"/>
    <s v="VN000BW5Y6Z1008 - Authentic THRE DBUWH, 7.5, Medium"/>
    <x v="3"/>
    <s v="123 - FTW_Shoe"/>
    <s v="6115 - UX Shoes Low"/>
    <n v="197063271918"/>
    <s v="KH - Cambodia"/>
    <n v="40"/>
    <s v="420 - MEDIUM BLUE"/>
    <s v="Textile"/>
    <n v="36.4"/>
    <n v="80"/>
    <n v="32.5"/>
    <n v="65"/>
    <n v="43.2"/>
    <n v="95"/>
    <n v="2"/>
  </r>
  <r>
    <x v="0"/>
    <s v="VN000BW5Y6Z1"/>
    <s v="VN000BW5Y6Z1003"/>
    <s v="Authentic"/>
    <s v="Blue/White"/>
    <s v="VN000BW5Y6Z1M  100"/>
    <n v="100"/>
    <s v="THREADED DENIM"/>
    <x v="3"/>
    <s v="MENS LIFESTYLE FOOTWEAR"/>
    <x v="56"/>
    <x v="3"/>
    <m/>
    <s v="60 - Discontinued"/>
    <x v="2"/>
    <s v="VN000BW5Y6Z1003 - Authentic THRE DBUWH, 10, Medium"/>
    <x v="3"/>
    <s v="123 - FTW_Shoe"/>
    <s v="6115 - UX Shoes Low"/>
    <n v="197063272458"/>
    <s v="KH - Cambodia"/>
    <n v="43"/>
    <s v="420 - MEDIUM BLUE"/>
    <s v="Textile"/>
    <n v="36.4"/>
    <n v="80"/>
    <n v="32.5"/>
    <n v="65"/>
    <n v="43.2"/>
    <n v="95"/>
    <n v="1"/>
  </r>
  <r>
    <x v="0"/>
    <s v="VN000BW5Y6Z1"/>
    <s v="VN000BW5Y6Z1019"/>
    <s v="Authentic"/>
    <s v="Blue/White"/>
    <s v="VN000BW5Y6Z1M  105"/>
    <n v="105"/>
    <s v="THREADED DENIM"/>
    <x v="3"/>
    <s v="MENS LIFESTYLE FOOTWEAR"/>
    <x v="56"/>
    <x v="3"/>
    <m/>
    <s v="60 - Discontinued"/>
    <x v="2"/>
    <s v="VN000BW5Y6Z1019 - Authentic THRE DBUWH, 10.5, Medium"/>
    <x v="3"/>
    <s v="123 - FTW_Shoe"/>
    <s v="6115 - UX Shoes Low"/>
    <n v="197063272496"/>
    <s v="KH - Cambodia"/>
    <n v="44"/>
    <s v="420 - MEDIUM BLUE"/>
    <s v="Textile"/>
    <n v="36.4"/>
    <n v="80"/>
    <n v="32.5"/>
    <n v="65"/>
    <n v="43.2"/>
    <n v="95"/>
    <n v="4"/>
  </r>
  <r>
    <x v="0"/>
    <s v="VN000BW5Y6Z1"/>
    <s v="VN000BW5Y6Z1002"/>
    <s v="Authentic"/>
    <s v="Blue/White"/>
    <s v="VN000BW5Y6Z1M  115"/>
    <n v="115"/>
    <s v="THREADED DENIM"/>
    <x v="3"/>
    <s v="MENS LIFESTYLE FOOTWEAR"/>
    <x v="56"/>
    <x v="3"/>
    <m/>
    <s v="60 - Discontinued"/>
    <x v="2"/>
    <s v="VN000BW5Y6Z1002 - Authentic THRE DBUWH, 11.5, Medium"/>
    <x v="3"/>
    <s v="123 - FTW_Shoe"/>
    <s v="6115 - UX Shoes Low"/>
    <n v="197063272793"/>
    <s v="KH - Cambodia"/>
    <n v="45"/>
    <s v="420 - MEDIUM BLUE"/>
    <s v="Textile"/>
    <n v="36.4"/>
    <n v="80"/>
    <n v="32.5"/>
    <n v="65"/>
    <n v="43.2"/>
    <n v="95"/>
    <n v="1"/>
  </r>
  <r>
    <x v="0"/>
    <s v="VN000BW5Z341"/>
    <s v="VN000BW5Z341007"/>
    <s v="Authentic"/>
    <s v="White/Orange"/>
    <s v="VN000BW5Z341M  090"/>
    <n v="90"/>
    <s v="TRANSLUCENT SIDEWALL"/>
    <x v="3"/>
    <s v="MENS LIFESTYLE FOOTWEAR"/>
    <x v="56"/>
    <x v="3"/>
    <s v="EXC"/>
    <s v="60 - Discontinued"/>
    <x v="2"/>
    <s v="VN000BW5Z341007 - Authentic TRAN WHTOR, 9, Medium"/>
    <x v="3"/>
    <s v="123 - FTW_Shoe"/>
    <s v="6115 - UX Shoes Low"/>
    <n v="197063272502"/>
    <s v="VN - Vietnam"/>
    <n v="42"/>
    <s v="100 - WHITE"/>
    <s v="Textile"/>
    <n v="34.1"/>
    <n v="75"/>
    <n v="30"/>
    <n v="60"/>
    <n v="40.950000000000003"/>
    <n v="90"/>
    <n v="4"/>
  </r>
  <r>
    <x v="0"/>
    <s v="VN000BW7BMB1"/>
    <s v="VN000BW7BMB1006"/>
    <s v="SK8-Hi"/>
    <s v="MULTI"/>
    <s v="VN000BW7BMB1M  100"/>
    <n v="100"/>
    <s v="VILLAINS"/>
    <x v="3"/>
    <s v="MENS LIFESTYLE FOOTWEAR"/>
    <x v="56"/>
    <x v="3"/>
    <s v="COL"/>
    <s v="60 - Discontinued"/>
    <x v="1"/>
    <s v="VN000BW7BMB1006 - SK8-Hi D100 VILL MULTI, 10, Medium"/>
    <x v="3"/>
    <s v="123 - FTW_Shoe"/>
    <s v="6117 - UX Shoes High"/>
    <n v="196575344967"/>
    <s v="VN - Vietnam"/>
    <n v="43"/>
    <s v="900 - MISC"/>
    <s v="Leather"/>
    <n v="47.75"/>
    <n v="105"/>
    <n v="45"/>
    <n v="90"/>
    <n v="56.85"/>
    <n v="125"/>
    <n v="1"/>
  </r>
  <r>
    <x v="0"/>
    <s v="VN000BW7BXC1"/>
    <s v="VN000BW7BXC1013"/>
    <s v="SK8-Hi"/>
    <s v="GRAY"/>
    <s v="VN000BW7BXC1M  040"/>
    <n v="40"/>
    <s v="PIG SUEDE"/>
    <x v="3"/>
    <s v="MENS LIFESTYLE FOOTWEAR"/>
    <x v="56"/>
    <x v="3"/>
    <s v="SMU"/>
    <s v="60 - Discontinued"/>
    <x v="0"/>
    <s v="VN000BW7BXC1013 - SK8-Hi PGSU GRAY, 4, Medium"/>
    <x v="3"/>
    <s v="123 - FTW_Shoe"/>
    <s v="6117 - UX Shoes High"/>
    <n v="197642647066"/>
    <s v="CN - China"/>
    <n v="35"/>
    <s v="030 - MEDIUM GREY"/>
    <s v="Leather"/>
    <n v="47.75"/>
    <n v="105"/>
    <n v="45"/>
    <n v="90"/>
    <n v="52.3"/>
    <n v="115"/>
    <n v="1"/>
  </r>
  <r>
    <x v="0"/>
    <s v="VN000BW7BXC1"/>
    <s v="VN000BW7BXC1019"/>
    <s v="SK8-Hi"/>
    <s v="GRAY"/>
    <s v="VN000BW7BXC1M  070"/>
    <n v="70"/>
    <s v="PIG SUEDE"/>
    <x v="3"/>
    <s v="MENS LIFESTYLE FOOTWEAR"/>
    <x v="56"/>
    <x v="3"/>
    <s v="SMU"/>
    <s v="60 - Discontinued"/>
    <x v="0"/>
    <s v="VN000BW7BXC1019 - SK8-Hi PGSU GRAY, 7, Medium"/>
    <x v="3"/>
    <s v="123 - FTW_Shoe"/>
    <s v="6117 - UX Shoes High"/>
    <n v="197642648162"/>
    <s v="CN - China"/>
    <n v="39"/>
    <s v="030 - MEDIUM GREY"/>
    <s v="Leather"/>
    <n v="47.75"/>
    <n v="105"/>
    <n v="45"/>
    <n v="90"/>
    <n v="52.3"/>
    <n v="115"/>
    <n v="1"/>
  </r>
  <r>
    <x v="0"/>
    <s v="VN000BW7BXC1"/>
    <s v="VN000BW7BXC1001"/>
    <s v="SK8-Hi"/>
    <s v="GRAY"/>
    <s v="VN000BW7BXC1M  080"/>
    <n v="80"/>
    <s v="PIG SUEDE"/>
    <x v="3"/>
    <s v="MENS LIFESTYLE FOOTWEAR"/>
    <x v="56"/>
    <x v="3"/>
    <s v="SMU"/>
    <s v="60 - Discontinued"/>
    <x v="0"/>
    <s v="VN000BW7BXC1001 - SK8-Hi PGSU GRAY, 8, Medium"/>
    <x v="3"/>
    <s v="123 - FTW_Shoe"/>
    <s v="6117 - UX Shoes High"/>
    <n v="197642648506"/>
    <s v="CN - China"/>
    <n v="40.5"/>
    <s v="030 - MEDIUM GREY"/>
    <s v="Leather"/>
    <n v="47.75"/>
    <n v="105"/>
    <n v="45"/>
    <n v="90"/>
    <n v="52.3"/>
    <n v="115"/>
    <n v="13"/>
  </r>
  <r>
    <x v="0"/>
    <s v="VN000BW7BXC1"/>
    <s v="VN000BW7BXC1004"/>
    <s v="SK8-Hi"/>
    <s v="GRAY"/>
    <s v="VN000BW7BXC1M  110"/>
    <n v="110"/>
    <s v="PIG SUEDE"/>
    <x v="3"/>
    <s v="MENS LIFESTYLE FOOTWEAR"/>
    <x v="56"/>
    <x v="3"/>
    <s v="SMU"/>
    <s v="60 - Discontinued"/>
    <x v="0"/>
    <s v="VN000BW7BXC1004 - SK8-Hi PGSU GRAY, 11, Medium"/>
    <x v="3"/>
    <s v="123 - FTW_Shoe"/>
    <s v="6117 - UX Shoes High"/>
    <n v="197642649732"/>
    <s v="CN - China"/>
    <n v="44.5"/>
    <s v="030 - MEDIUM GREY"/>
    <s v="Leather"/>
    <n v="47.75"/>
    <n v="105"/>
    <n v="45"/>
    <n v="90"/>
    <n v="52.3"/>
    <n v="115"/>
    <n v="4"/>
  </r>
  <r>
    <x v="0"/>
    <s v="VN000BW7BXC1"/>
    <s v="VN000BW7BXC1003"/>
    <s v="SK8-Hi"/>
    <s v="GRAY"/>
    <s v="VN000BW7BXC1M  115"/>
    <n v="115"/>
    <s v="PIG SUEDE"/>
    <x v="3"/>
    <s v="MENS LIFESTYLE FOOTWEAR"/>
    <x v="56"/>
    <x v="3"/>
    <s v="SMU"/>
    <s v="60 - Discontinued"/>
    <x v="0"/>
    <s v="VN000BW7BXC1003 - SK8-Hi PGSU GRAY, 11.5, Medium"/>
    <x v="3"/>
    <s v="123 - FTW_Shoe"/>
    <s v="6117 - UX Shoes High"/>
    <n v="197642649794"/>
    <s v="CN - China"/>
    <n v="45"/>
    <s v="030 - MEDIUM GREY"/>
    <s v="Leather"/>
    <n v="47.75"/>
    <n v="105"/>
    <n v="45"/>
    <n v="90"/>
    <n v="52.3"/>
    <n v="115"/>
    <n v="1"/>
  </r>
  <r>
    <x v="0"/>
    <s v="VN000BW7CJL1"/>
    <s v="VN000BW7CJL1010"/>
    <s v="SK8-Hi"/>
    <s v="ICEBERG GREEN"/>
    <s v="VN000BW7CJL1M  070"/>
    <n v="70"/>
    <m/>
    <x v="3"/>
    <s v="MENS LIFESTYLE FOOTWEAR"/>
    <x v="56"/>
    <x v="3"/>
    <m/>
    <s v="60 - Discontinued"/>
    <x v="2"/>
    <s v="VN000BW7CJL1010 - SK8-Hi CTHR ICEBE, 7, Medium"/>
    <x v="3"/>
    <s v="123 - FTW_Shoe"/>
    <s v="6117 - UX Shoes High"/>
    <n v="197063272007"/>
    <s v="VN - Vietnam"/>
    <n v="39"/>
    <s v="310 - MEDIUM GREEN"/>
    <s v="Leather"/>
    <n v="40.950000000000003"/>
    <n v="90"/>
    <n v="37.5"/>
    <n v="75"/>
    <n v="50"/>
    <n v="110"/>
    <n v="2"/>
  </r>
  <r>
    <x v="0"/>
    <s v="VN000BW7CJL1"/>
    <s v="VN000BW7CJL1008"/>
    <s v="SK8-Hi"/>
    <s v="ICEBERG GREEN"/>
    <s v="VN000BW7CJL1M  080"/>
    <n v="80"/>
    <m/>
    <x v="3"/>
    <s v="MENS LIFESTYLE FOOTWEAR"/>
    <x v="56"/>
    <x v="3"/>
    <m/>
    <s v="60 - Discontinued"/>
    <x v="2"/>
    <s v="VN000BW7CJL1008 - SK8-Hi CTHR ICEBE, 8, Medium"/>
    <x v="3"/>
    <s v="123 - FTW_Shoe"/>
    <s v="6117 - UX Shoes High"/>
    <n v="197063272311"/>
    <s v="VN - Vietnam"/>
    <n v="40.5"/>
    <s v="310 - MEDIUM GREEN"/>
    <s v="Leather"/>
    <n v="40.950000000000003"/>
    <n v="90"/>
    <n v="37.5"/>
    <n v="75"/>
    <n v="50"/>
    <n v="110"/>
    <n v="1"/>
  </r>
  <r>
    <x v="0"/>
    <s v="VN000BW7CJL1"/>
    <s v="VN000BW7CJL1007"/>
    <s v="SK8-Hi"/>
    <s v="ICEBERG GREEN"/>
    <s v="VN000BW7CJL1M  085"/>
    <n v="85"/>
    <m/>
    <x v="3"/>
    <s v="MENS LIFESTYLE FOOTWEAR"/>
    <x v="56"/>
    <x v="3"/>
    <m/>
    <s v="60 - Discontinued"/>
    <x v="2"/>
    <s v="VN000BW7CJL1007 - SK8-Hi CTHR ICEBE, 8.5, Medium"/>
    <x v="3"/>
    <s v="123 - FTW_Shoe"/>
    <s v="6117 - UX Shoes High"/>
    <n v="197063272366"/>
    <s v="VN - Vietnam"/>
    <n v="41"/>
    <s v="310 - MEDIUM GREEN"/>
    <s v="Leather"/>
    <n v="40.950000000000003"/>
    <n v="90"/>
    <n v="37.5"/>
    <n v="75"/>
    <n v="50"/>
    <n v="110"/>
    <n v="1"/>
  </r>
  <r>
    <x v="0"/>
    <s v="VN000BW7CJL1"/>
    <s v="VN000BW7CJL1016"/>
    <s v="SK8-Hi"/>
    <s v="ICEBERG GREEN"/>
    <s v="VN000BW7CJL1M  110"/>
    <n v="110"/>
    <m/>
    <x v="3"/>
    <s v="MENS LIFESTYLE FOOTWEAR"/>
    <x v="56"/>
    <x v="3"/>
    <m/>
    <s v="60 - Discontinued"/>
    <x v="2"/>
    <s v="VN000BW7CJL1016 - SK8-Hi CTHR ICEBE, 11, Medium"/>
    <x v="3"/>
    <s v="123 - FTW_Shoe"/>
    <s v="6117 - UX Shoes High"/>
    <n v="197063272885"/>
    <s v="VN - Vietnam"/>
    <n v="44.5"/>
    <s v="310 - MEDIUM GREEN"/>
    <s v="Leather"/>
    <n v="40.950000000000003"/>
    <n v="90"/>
    <n v="37.5"/>
    <n v="75"/>
    <n v="50"/>
    <n v="110"/>
    <n v="1"/>
  </r>
  <r>
    <x v="0"/>
    <s v="VN000BW7CJL1"/>
    <s v="VN000BW7CJL1015"/>
    <s v="SK8-Hi"/>
    <s v="ICEBERG GREEN"/>
    <s v="VN000BW7CJL1M  115"/>
    <n v="115"/>
    <m/>
    <x v="3"/>
    <s v="MENS LIFESTYLE FOOTWEAR"/>
    <x v="56"/>
    <x v="3"/>
    <m/>
    <s v="60 - Discontinued"/>
    <x v="2"/>
    <s v="VN000BW7CJL1015 - SK8-Hi CTHR ICEBE, 11.5, Medium"/>
    <x v="3"/>
    <s v="123 - FTW_Shoe"/>
    <s v="6117 - UX Shoes High"/>
    <n v="197063273028"/>
    <s v="VN - Vietnam"/>
    <n v="45"/>
    <s v="310 - MEDIUM GREEN"/>
    <s v="Leather"/>
    <n v="40.950000000000003"/>
    <n v="90"/>
    <n v="37.5"/>
    <n v="75"/>
    <n v="50"/>
    <n v="110"/>
    <n v="3"/>
  </r>
  <r>
    <x v="0"/>
    <s v="VN000BW7CJL1"/>
    <s v="VN000BW7CJL1002"/>
    <s v="SK8-Hi"/>
    <s v="ICEBERG GREEN"/>
    <s v="VN000BW7CJL1M  120"/>
    <n v="120"/>
    <m/>
    <x v="3"/>
    <s v="MENS LIFESTYLE FOOTWEAR"/>
    <x v="56"/>
    <x v="3"/>
    <m/>
    <s v="60 - Discontinued"/>
    <x v="2"/>
    <s v="VN000BW7CJL1002 - SK8-Hi CTHR ICEBE, 12, Medium"/>
    <x v="3"/>
    <s v="123 - FTW_Shoe"/>
    <s v="6117 - UX Shoes High"/>
    <n v="197063273080"/>
    <s v="VN - Vietnam"/>
    <n v="46"/>
    <s v="310 - MEDIUM GREEN"/>
    <s v="Leather"/>
    <n v="40.950000000000003"/>
    <n v="90"/>
    <n v="37.5"/>
    <n v="75"/>
    <n v="50"/>
    <n v="110"/>
    <n v="4"/>
  </r>
  <r>
    <x v="0"/>
    <s v="VN000BW7CJL1"/>
    <s v="VN000BW7CJL1001"/>
    <s v="SK8-Hi"/>
    <s v="ICEBERG GREEN"/>
    <s v="VN000BW7CJL1M  130"/>
    <n v="130"/>
    <m/>
    <x v="3"/>
    <s v="MENS LIFESTYLE FOOTWEAR"/>
    <x v="56"/>
    <x v="3"/>
    <m/>
    <s v="60 - Discontinued"/>
    <x v="2"/>
    <s v="VN000BW7CJL1001 - SK8-Hi CTHR ICEBE, 13, Medium"/>
    <x v="3"/>
    <s v="123 - FTW_Shoe"/>
    <s v="6117 - UX Shoes High"/>
    <n v="197063273240"/>
    <s v="VN - Vietnam"/>
    <n v="47"/>
    <s v="310 - MEDIUM GREEN"/>
    <s v="Leather"/>
    <n v="40.950000000000003"/>
    <n v="90"/>
    <n v="37.5"/>
    <n v="75"/>
    <n v="50"/>
    <n v="110"/>
    <n v="2"/>
  </r>
  <r>
    <x v="0"/>
    <s v="VN000BWB4581"/>
    <s v="VN000BWB4581008"/>
    <s v="Lowland CC"/>
    <s v="Black/Red"/>
    <s v="VN000BWB4581M  050"/>
    <n v="50"/>
    <s v="Track Sport"/>
    <x v="3"/>
    <s v="MENS LIFESTYLE FOOTWEAR"/>
    <x v="58"/>
    <x v="3"/>
    <s v="EXC"/>
    <s v="60 - Discontinued"/>
    <x v="0"/>
    <s v="VN000BWB4581008 - Lowland CC TRAC BLKRD, 5, Medium"/>
    <x v="3"/>
    <s v="123 - FTW_Shoe"/>
    <s v="6115 - UX Shoes Low"/>
    <n v="197065527075"/>
    <s v="VN - Vietnam"/>
    <n v="36.5"/>
    <s v="001 - BLACK"/>
    <s v="Leather"/>
    <n v="45.5"/>
    <n v="100"/>
    <n v="42.5"/>
    <n v="85"/>
    <n v="50"/>
    <n v="110"/>
    <n v="1"/>
  </r>
  <r>
    <x v="0"/>
    <s v="VN000BWB4581"/>
    <s v="VN000BWB4581007"/>
    <s v="Lowland CC"/>
    <s v="Black/Red"/>
    <s v="VN000BWB4581M  055"/>
    <n v="55"/>
    <s v="Track Sport"/>
    <x v="3"/>
    <s v="MENS LIFESTYLE FOOTWEAR"/>
    <x v="58"/>
    <x v="3"/>
    <s v="EXC"/>
    <s v="60 - Discontinued"/>
    <x v="0"/>
    <s v="VN000BWB4581007 - Lowland CC TRAC BLKRD, 5.5, Medium"/>
    <x v="3"/>
    <s v="123 - FTW_Shoe"/>
    <s v="6115 - UX Shoes Low"/>
    <n v="197065527167"/>
    <s v="VN - Vietnam"/>
    <n v="37"/>
    <s v="001 - BLACK"/>
    <s v="Leather"/>
    <n v="45.5"/>
    <n v="100"/>
    <n v="42.5"/>
    <n v="85"/>
    <n v="50"/>
    <n v="110"/>
    <n v="3"/>
  </r>
  <r>
    <x v="0"/>
    <s v="VN000BWB4581"/>
    <s v="VN000BWB4581006"/>
    <s v="Lowland CC"/>
    <s v="Black/Red"/>
    <s v="VN000BWB4581M  060"/>
    <n v="60"/>
    <s v="Track Sport"/>
    <x v="3"/>
    <s v="MENS LIFESTYLE FOOTWEAR"/>
    <x v="58"/>
    <x v="3"/>
    <s v="EXC"/>
    <s v="60 - Discontinued"/>
    <x v="0"/>
    <s v="VN000BWB4581006 - Lowland CC TRAC BLKRD, 6, Medium"/>
    <x v="3"/>
    <s v="123 - FTW_Shoe"/>
    <s v="6115 - UX Shoes Low"/>
    <n v="197065527365"/>
    <s v="VN - Vietnam"/>
    <n v="38"/>
    <s v="001 - BLACK"/>
    <s v="Leather"/>
    <n v="45.5"/>
    <n v="100"/>
    <n v="42.5"/>
    <n v="85"/>
    <n v="50"/>
    <n v="110"/>
    <n v="1"/>
  </r>
  <r>
    <x v="0"/>
    <s v="VN000BWB4581"/>
    <s v="VN000BWB4581005"/>
    <s v="Lowland CC"/>
    <s v="Black/Red"/>
    <s v="VN000BWB4581M  070"/>
    <n v="70"/>
    <s v="Track Sport"/>
    <x v="3"/>
    <s v="MENS LIFESTYLE FOOTWEAR"/>
    <x v="58"/>
    <x v="3"/>
    <s v="EXC"/>
    <s v="60 - Discontinued"/>
    <x v="0"/>
    <s v="VN000BWB4581005 - Lowland CC TRAC BLKRD, 7, Medium"/>
    <x v="3"/>
    <s v="123 - FTW_Shoe"/>
    <s v="6115 - UX Shoes Low"/>
    <n v="197065527662"/>
    <s v="VN - Vietnam"/>
    <n v="39"/>
    <s v="001 - BLACK"/>
    <s v="Leather"/>
    <n v="45.5"/>
    <n v="100"/>
    <n v="42.5"/>
    <n v="85"/>
    <n v="50"/>
    <n v="110"/>
    <n v="5"/>
  </r>
  <r>
    <x v="0"/>
    <s v="VN000BWB4581"/>
    <s v="VN000BWB4581014"/>
    <s v="Lowland CC"/>
    <s v="Black/Red"/>
    <s v="VN000BWB4581M  075"/>
    <n v="75"/>
    <s v="Track Sport"/>
    <x v="3"/>
    <s v="MENS LIFESTYLE FOOTWEAR"/>
    <x v="58"/>
    <x v="3"/>
    <s v="EXC"/>
    <s v="60 - Discontinued"/>
    <x v="0"/>
    <s v="VN000BWB4581014 - Lowland CC TRAC BLKRD, 7.5, Medium"/>
    <x v="3"/>
    <s v="123 - FTW_Shoe"/>
    <s v="6115 - UX Shoes Low"/>
    <n v="197065527846"/>
    <s v="VN - Vietnam"/>
    <n v="40"/>
    <s v="001 - BLACK"/>
    <s v="Leather"/>
    <n v="45.5"/>
    <n v="100"/>
    <n v="42.5"/>
    <n v="85"/>
    <n v="50"/>
    <n v="110"/>
    <n v="1"/>
  </r>
  <r>
    <x v="0"/>
    <s v="VN000BWB4581"/>
    <s v="VN000BWB4581013"/>
    <s v="Lowland CC"/>
    <s v="Black/Red"/>
    <s v="VN000BWB4581M  080"/>
    <n v="80"/>
    <s v="Track Sport"/>
    <x v="3"/>
    <s v="MENS LIFESTYLE FOOTWEAR"/>
    <x v="58"/>
    <x v="3"/>
    <s v="EXC"/>
    <s v="60 - Discontinued"/>
    <x v="0"/>
    <s v="VN000BWB4581013 - Lowland CC TRAC BLKRD, 8, Medium"/>
    <x v="3"/>
    <s v="123 - FTW_Shoe"/>
    <s v="6115 - UX Shoes Low"/>
    <n v="197065528072"/>
    <s v="VN - Vietnam"/>
    <n v="40.5"/>
    <s v="001 - BLACK"/>
    <s v="Leather"/>
    <n v="45.5"/>
    <n v="100"/>
    <n v="42.5"/>
    <n v="85"/>
    <n v="50"/>
    <n v="110"/>
    <n v="5"/>
  </r>
  <r>
    <x v="0"/>
    <s v="VN000BWB4581"/>
    <s v="VN000BWB4581003"/>
    <s v="Lowland CC"/>
    <s v="Black/Red"/>
    <s v="VN000BWB4581M  090"/>
    <n v="90"/>
    <s v="Track Sport"/>
    <x v="3"/>
    <s v="MENS LIFESTYLE FOOTWEAR"/>
    <x v="58"/>
    <x v="3"/>
    <s v="EXC"/>
    <s v="60 - Discontinued"/>
    <x v="0"/>
    <s v="VN000BWB4581003 - Lowland CC TRAC BLKRD, 9, Medium"/>
    <x v="3"/>
    <s v="123 - FTW_Shoe"/>
    <s v="6115 - UX Shoes Low"/>
    <n v="197065528492"/>
    <s v="VN - Vietnam"/>
    <n v="42"/>
    <s v="001 - BLACK"/>
    <s v="Leather"/>
    <n v="45.5"/>
    <n v="100"/>
    <n v="42.5"/>
    <n v="85"/>
    <n v="50"/>
    <n v="110"/>
    <n v="4"/>
  </r>
  <r>
    <x v="0"/>
    <s v="VN000BWB4MG1"/>
    <s v="VN000BWB4MG1012"/>
    <s v="Lowland CC"/>
    <s v="Incense"/>
    <s v="VN000BWB4MG1M  040"/>
    <n v="40"/>
    <s v="MONO"/>
    <x v="3"/>
    <s v="MENS LIFESTYLE FOOTWEAR"/>
    <x v="58"/>
    <x v="3"/>
    <m/>
    <s v="60 - Discontinued"/>
    <x v="0"/>
    <s v="VN000BWB4MG1012 - Lowland CC MONO BLACK, 4, Medium"/>
    <x v="3"/>
    <s v="123 - FTW_Shoe"/>
    <s v="6115 - UX Shoes Low"/>
    <n v="197065526931"/>
    <s v="KH - Cambodia"/>
    <n v="35"/>
    <s v="001 - BLACK"/>
    <s v="Leather"/>
    <n v="45.5"/>
    <n v="100"/>
    <n v="42.5"/>
    <n v="85"/>
    <n v="50"/>
    <n v="110"/>
    <n v="1"/>
  </r>
  <r>
    <x v="0"/>
    <s v="VN000BWB4MG1"/>
    <s v="VN000BWB4MG1002"/>
    <s v="Lowland CC"/>
    <s v="Incense"/>
    <s v="VN000BWB4MG1M  050"/>
    <n v="50"/>
    <s v="MONO"/>
    <x v="3"/>
    <s v="MENS LIFESTYLE FOOTWEAR"/>
    <x v="58"/>
    <x v="3"/>
    <m/>
    <s v="60 - Discontinued"/>
    <x v="0"/>
    <s v="VN000BWB4MG1002 - Lowland CC MONO BLACK, 5, Medium"/>
    <x v="3"/>
    <s v="123 - FTW_Shoe"/>
    <s v="6115 - UX Shoes Low"/>
    <n v="197065527402"/>
    <s v="KH - Cambodia"/>
    <n v="36.5"/>
    <s v="001 - BLACK"/>
    <s v="Leather"/>
    <n v="45.5"/>
    <n v="100"/>
    <n v="42.5"/>
    <n v="85"/>
    <n v="50"/>
    <n v="110"/>
    <n v="1"/>
  </r>
  <r>
    <x v="0"/>
    <s v="VN000BWB4MG1"/>
    <s v="VN000BWB4MG1019"/>
    <s v="Lowland CC"/>
    <s v="Incense"/>
    <s v="VN000BWB4MG1M  060"/>
    <n v="60"/>
    <s v="MONO"/>
    <x v="3"/>
    <s v="MENS LIFESTYLE FOOTWEAR"/>
    <x v="58"/>
    <x v="3"/>
    <m/>
    <s v="60 - Discontinued"/>
    <x v="0"/>
    <s v="VN000BWB4MG1019 - Lowland CC MONO BLACK, 6, Medium"/>
    <x v="3"/>
    <s v="123 - FTW_Shoe"/>
    <s v="6115 - UX Shoes Low"/>
    <n v="197065527907"/>
    <s v="KH - Cambodia"/>
    <n v="38"/>
    <s v="001 - BLACK"/>
    <s v="Leather"/>
    <n v="45.5"/>
    <n v="100"/>
    <n v="42.5"/>
    <n v="85"/>
    <n v="50"/>
    <n v="110"/>
    <n v="2"/>
  </r>
  <r>
    <x v="0"/>
    <s v="VN000BWB4MG1"/>
    <s v="VN000BWB4MG1018"/>
    <s v="Lowland CC"/>
    <s v="Incense"/>
    <s v="VN000BWB4MG1M  065"/>
    <n v="65"/>
    <s v="MONO"/>
    <x v="3"/>
    <s v="MENS LIFESTYLE FOOTWEAR"/>
    <x v="58"/>
    <x v="3"/>
    <m/>
    <s v="60 - Discontinued"/>
    <x v="0"/>
    <s v="VN000BWB4MG1018 - Lowland CC MONO BLACK, 6.5, Medium"/>
    <x v="3"/>
    <s v="123 - FTW_Shoe"/>
    <s v="6115 - UX Shoes Low"/>
    <n v="197065528102"/>
    <s v="KH - Cambodia"/>
    <n v="38.5"/>
    <s v="001 - BLACK"/>
    <s v="Leather"/>
    <n v="45.5"/>
    <n v="100"/>
    <n v="42.5"/>
    <n v="85"/>
    <n v="50"/>
    <n v="110"/>
    <n v="2"/>
  </r>
  <r>
    <x v="0"/>
    <s v="VN000BWB4MG1"/>
    <s v="VN000BWB4MG1010"/>
    <s v="Lowland CC"/>
    <s v="Incense"/>
    <s v="VN000BWB4MG1M  070"/>
    <n v="70"/>
    <s v="MONO"/>
    <x v="3"/>
    <s v="MENS LIFESTYLE FOOTWEAR"/>
    <x v="58"/>
    <x v="3"/>
    <m/>
    <s v="60 - Discontinued"/>
    <x v="0"/>
    <s v="VN000BWB4MG1010 - Lowland CC MONO BLACK, 7, Medium"/>
    <x v="3"/>
    <s v="123 - FTW_Shoe"/>
    <s v="6115 - UX Shoes Low"/>
    <n v="197065528195"/>
    <s v="KH - Cambodia"/>
    <n v="39"/>
    <s v="001 - BLACK"/>
    <s v="Leather"/>
    <n v="45.5"/>
    <n v="100"/>
    <n v="42.5"/>
    <n v="85"/>
    <n v="50"/>
    <n v="110"/>
    <n v="5"/>
  </r>
  <r>
    <x v="0"/>
    <s v="VN000BWB4MG1"/>
    <s v="VN000BWB4MG1009"/>
    <s v="Lowland CC"/>
    <s v="Incense"/>
    <s v="VN000BWB4MG1M  075"/>
    <n v="75"/>
    <s v="MONO"/>
    <x v="3"/>
    <s v="MENS LIFESTYLE FOOTWEAR"/>
    <x v="58"/>
    <x v="3"/>
    <m/>
    <s v="60 - Discontinued"/>
    <x v="0"/>
    <s v="VN000BWB4MG1009 - Lowland CC MONO BLACK, 7.5, Medium"/>
    <x v="3"/>
    <s v="123 - FTW_Shoe"/>
    <s v="6115 - UX Shoes Low"/>
    <n v="197065528379"/>
    <s v="KH - Cambodia"/>
    <n v="40"/>
    <s v="001 - BLACK"/>
    <s v="Leather"/>
    <n v="45.5"/>
    <n v="100"/>
    <n v="42.5"/>
    <n v="85"/>
    <n v="50"/>
    <n v="110"/>
    <n v="2"/>
  </r>
  <r>
    <x v="0"/>
    <s v="VN000BWB4MG1"/>
    <s v="VN000BWB4MG1017"/>
    <s v="Lowland CC"/>
    <s v="Incense"/>
    <s v="VN000BWB4MG1M  080"/>
    <n v="80"/>
    <s v="MONO"/>
    <x v="3"/>
    <s v="MENS LIFESTYLE FOOTWEAR"/>
    <x v="58"/>
    <x v="3"/>
    <m/>
    <s v="60 - Discontinued"/>
    <x v="0"/>
    <s v="VN000BWB4MG1017 - Lowland CC MONO BLACK, 8, Medium"/>
    <x v="3"/>
    <s v="123 - FTW_Shoe"/>
    <s v="6115 - UX Shoes Low"/>
    <n v="197065528676"/>
    <s v="KH - Cambodia"/>
    <n v="40.5"/>
    <s v="001 - BLACK"/>
    <s v="Leather"/>
    <n v="45.5"/>
    <n v="100"/>
    <n v="42.5"/>
    <n v="85"/>
    <n v="50"/>
    <n v="110"/>
    <n v="4"/>
  </r>
  <r>
    <x v="0"/>
    <s v="VN000BWB4MG1"/>
    <s v="VN000BWB4MG1016"/>
    <s v="Lowland CC"/>
    <s v="Incense"/>
    <s v="VN000BWB4MG1M  085"/>
    <n v="85"/>
    <s v="MONO"/>
    <x v="3"/>
    <s v="MENS LIFESTYLE FOOTWEAR"/>
    <x v="58"/>
    <x v="3"/>
    <m/>
    <s v="60 - Discontinued"/>
    <x v="0"/>
    <s v="VN000BWB4MG1016 - Lowland CC MONO BLACK, 8.5, Medium"/>
    <x v="3"/>
    <s v="123 - FTW_Shoe"/>
    <s v="6115 - UX Shoes Low"/>
    <n v="197065528850"/>
    <s v="KH - Cambodia"/>
    <n v="41"/>
    <s v="001 - BLACK"/>
    <s v="Leather"/>
    <n v="45.5"/>
    <n v="100"/>
    <n v="42.5"/>
    <n v="85"/>
    <n v="50"/>
    <n v="110"/>
    <n v="3"/>
  </r>
  <r>
    <x v="0"/>
    <s v="VN000BWB4MG1"/>
    <s v="VN000BWB4MG1008"/>
    <s v="Lowland CC"/>
    <s v="Incense"/>
    <s v="VN000BWB4MG1M  090"/>
    <n v="90"/>
    <s v="MONO"/>
    <x v="3"/>
    <s v="MENS LIFESTYLE FOOTWEAR"/>
    <x v="58"/>
    <x v="3"/>
    <m/>
    <s v="60 - Discontinued"/>
    <x v="0"/>
    <s v="VN000BWB4MG1008 - Lowland CC MONO BLACK, 9, Medium"/>
    <x v="3"/>
    <s v="123 - FTW_Shoe"/>
    <s v="6115 - UX Shoes Low"/>
    <n v="197065529147"/>
    <s v="KH - Cambodia"/>
    <n v="42"/>
    <s v="001 - BLACK"/>
    <s v="Leather"/>
    <n v="45.5"/>
    <n v="100"/>
    <n v="42.5"/>
    <n v="85"/>
    <n v="50"/>
    <n v="110"/>
    <n v="5"/>
  </r>
  <r>
    <x v="0"/>
    <s v="VN000BWB4MG1"/>
    <s v="VN000BWB4MG1007"/>
    <s v="Lowland CC"/>
    <s v="Incense"/>
    <s v="VN000BWB4MG1M  095"/>
    <n v="95"/>
    <s v="MONO"/>
    <x v="3"/>
    <s v="MENS LIFESTYLE FOOTWEAR"/>
    <x v="58"/>
    <x v="3"/>
    <m/>
    <s v="60 - Discontinued"/>
    <x v="0"/>
    <s v="VN000BWB4MG1007 - Lowland CC MONO BLACK, 9.5, Medium"/>
    <x v="3"/>
    <s v="123 - FTW_Shoe"/>
    <s v="6115 - UX Shoes Low"/>
    <n v="197065529352"/>
    <s v="KH - Cambodia"/>
    <n v="42.5"/>
    <s v="001 - BLACK"/>
    <s v="Leather"/>
    <n v="45.5"/>
    <n v="100"/>
    <n v="42.5"/>
    <n v="85"/>
    <n v="50"/>
    <n v="110"/>
    <n v="4"/>
  </r>
  <r>
    <x v="0"/>
    <s v="VN000BWB4MG1"/>
    <s v="VN000BWB4MG1006"/>
    <s v="Lowland CC"/>
    <s v="Incense"/>
    <s v="VN000BWB4MG1M  100"/>
    <n v="100"/>
    <s v="MONO"/>
    <x v="3"/>
    <s v="MENS LIFESTYLE FOOTWEAR"/>
    <x v="58"/>
    <x v="3"/>
    <m/>
    <s v="60 - Discontinued"/>
    <x v="0"/>
    <s v="VN000BWB4MG1006 - Lowland CC MONO BLACK, 10, Medium"/>
    <x v="3"/>
    <s v="123 - FTW_Shoe"/>
    <s v="6115 - UX Shoes Low"/>
    <n v="197065529550"/>
    <s v="KH - Cambodia"/>
    <n v="43"/>
    <s v="001 - BLACK"/>
    <s v="Leather"/>
    <n v="45.5"/>
    <n v="100"/>
    <n v="42.5"/>
    <n v="85"/>
    <n v="50"/>
    <n v="110"/>
    <n v="7"/>
  </r>
  <r>
    <x v="0"/>
    <s v="VN000BWB4MG1"/>
    <s v="VN000BWB4MG1015"/>
    <s v="Lowland CC"/>
    <s v="Incense"/>
    <s v="VN000BWB4MG1M  105"/>
    <n v="105"/>
    <s v="MONO"/>
    <x v="3"/>
    <s v="MENS LIFESTYLE FOOTWEAR"/>
    <x v="58"/>
    <x v="3"/>
    <m/>
    <s v="60 - Discontinued"/>
    <x v="0"/>
    <s v="VN000BWB4MG1015 - Lowland CC MONO BLACK, 10.5, Medium"/>
    <x v="3"/>
    <s v="123 - FTW_Shoe"/>
    <s v="6115 - UX Shoes Low"/>
    <n v="197065529840"/>
    <s v="KH - Cambodia"/>
    <n v="44"/>
    <s v="001 - BLACK"/>
    <s v="Leather"/>
    <n v="45.5"/>
    <n v="100"/>
    <n v="42.5"/>
    <n v="85"/>
    <n v="50"/>
    <n v="110"/>
    <n v="4"/>
  </r>
  <r>
    <x v="0"/>
    <s v="VN000BWB4MG1"/>
    <s v="VN000BWB4MG1014"/>
    <s v="Lowland CC"/>
    <s v="Incense"/>
    <s v="VN000BWB4MG1M  110"/>
    <n v="110"/>
    <s v="MONO"/>
    <x v="3"/>
    <s v="MENS LIFESTYLE FOOTWEAR"/>
    <x v="58"/>
    <x v="3"/>
    <m/>
    <s v="60 - Discontinued"/>
    <x v="0"/>
    <s v="VN000BWB4MG1014 - Lowland CC MONO BLACK, 11, Medium"/>
    <x v="3"/>
    <s v="123 - FTW_Shoe"/>
    <s v="6115 - UX Shoes Low"/>
    <n v="197065530037"/>
    <s v="KH - Cambodia"/>
    <n v="44.5"/>
    <s v="001 - BLACK"/>
    <s v="Leather"/>
    <n v="45.5"/>
    <n v="100"/>
    <n v="42.5"/>
    <n v="85"/>
    <n v="50"/>
    <n v="110"/>
    <n v="8"/>
  </r>
  <r>
    <x v="0"/>
    <s v="VN000BWB4MG1"/>
    <s v="VN000BWB4MG1013"/>
    <s v="Lowland CC"/>
    <s v="Incense"/>
    <s v="VN000BWB4MG1M  115"/>
    <n v="115"/>
    <s v="MONO"/>
    <x v="3"/>
    <s v="MENS LIFESTYLE FOOTWEAR"/>
    <x v="58"/>
    <x v="3"/>
    <m/>
    <s v="60 - Discontinued"/>
    <x v="0"/>
    <s v="VN000BWB4MG1013 - Lowland CC MONO BLACK, 11.5, Medium"/>
    <x v="3"/>
    <s v="123 - FTW_Shoe"/>
    <s v="6115 - UX Shoes Low"/>
    <n v="197065530211"/>
    <s v="KH - Cambodia"/>
    <n v="45"/>
    <s v="001 - BLACK"/>
    <s v="Leather"/>
    <n v="45.5"/>
    <n v="100"/>
    <n v="42.5"/>
    <n v="85"/>
    <n v="50"/>
    <n v="110"/>
    <n v="3"/>
  </r>
  <r>
    <x v="0"/>
    <s v="VN000BWB4MG1"/>
    <s v="VN000BWB4MG1001"/>
    <s v="Lowland CC"/>
    <s v="Incense"/>
    <s v="VN000BWB4MG1M  120"/>
    <n v="120"/>
    <s v="MONO"/>
    <x v="3"/>
    <s v="MENS LIFESTYLE FOOTWEAR"/>
    <x v="58"/>
    <x v="3"/>
    <m/>
    <s v="60 - Discontinued"/>
    <x v="0"/>
    <s v="VN000BWB4MG1001 - Lowland CC MONO BLACK, 12, Medium"/>
    <x v="3"/>
    <s v="123 - FTW_Shoe"/>
    <s v="6115 - UX Shoes Low"/>
    <n v="197065530297"/>
    <s v="KH - Cambodia"/>
    <n v="46"/>
    <s v="001 - BLACK"/>
    <s v="Leather"/>
    <n v="45.5"/>
    <n v="100"/>
    <n v="42.5"/>
    <n v="85"/>
    <n v="50"/>
    <n v="110"/>
    <n v="5"/>
  </r>
  <r>
    <x v="0"/>
    <s v="VN000BWB4MG1"/>
    <s v="VN000BWB4MG1005"/>
    <s v="Lowland CC"/>
    <s v="Incense"/>
    <s v="VN000BWB4MG1M  130"/>
    <n v="130"/>
    <s v="MONO"/>
    <x v="3"/>
    <s v="MENS LIFESTYLE FOOTWEAR"/>
    <x v="58"/>
    <x v="3"/>
    <m/>
    <s v="60 - Discontinued"/>
    <x v="0"/>
    <s v="VN000BWB4MG1005 - Lowland CC MONO BLACK, 13, Medium"/>
    <x v="3"/>
    <s v="123 - FTW_Shoe"/>
    <s v="6115 - UX Shoes Low"/>
    <n v="197065530358"/>
    <s v="KH - Cambodia"/>
    <n v="47"/>
    <s v="001 - BLACK"/>
    <s v="Leather"/>
    <n v="45.5"/>
    <n v="100"/>
    <n v="42.5"/>
    <n v="85"/>
    <n v="50"/>
    <n v="110"/>
    <n v="2"/>
  </r>
  <r>
    <x v="0"/>
    <s v="VN000BWBBL11"/>
    <s v="VN000BWBBL11018"/>
    <s v="Lowland CC"/>
    <s v="BLUE/LIGHT BLUE"/>
    <s v="VN000BWBBL11M  075"/>
    <n v="75"/>
    <s v="NEW VARSITY"/>
    <x v="3"/>
    <s v="MENS LIFESTYLE FOOTWEAR"/>
    <x v="58"/>
    <x v="3"/>
    <m/>
    <s v="60 - Discontinued"/>
    <x v="2"/>
    <s v="VN000BWBBL11018 - Lowland CC NWVR BLLBL, 7.5, Medium"/>
    <x v="3"/>
    <s v="123 - FTW_Shoe"/>
    <s v="6115 - UX Shoes Low"/>
    <n v="197063273592"/>
    <s v="VN - Vietnam"/>
    <n v="40"/>
    <s v="420 - MEDIUM BLUE"/>
    <s v="Majority Leather w/ Synthetic"/>
    <n v="45.5"/>
    <n v="100"/>
    <n v="42.5"/>
    <n v="85"/>
    <n v="54.55"/>
    <n v="120"/>
    <n v="1"/>
  </r>
  <r>
    <x v="0"/>
    <s v="VN000BWBBL11"/>
    <s v="VN000BWBBL11011"/>
    <s v="Lowland CC"/>
    <s v="BLUE/LIGHT BLUE"/>
    <s v="VN000BWBBL11M  090"/>
    <n v="90"/>
    <s v="NEW VARSITY"/>
    <x v="3"/>
    <s v="MENS LIFESTYLE FOOTWEAR"/>
    <x v="58"/>
    <x v="3"/>
    <m/>
    <s v="60 - Discontinued"/>
    <x v="2"/>
    <s v="VN000BWBBL11011 - Lowland CC NWVR BLLBL, 9, Medium"/>
    <x v="3"/>
    <s v="123 - FTW_Shoe"/>
    <s v="6115 - UX Shoes Low"/>
    <n v="197063273875"/>
    <s v="VN - Vietnam"/>
    <n v="42"/>
    <s v="420 - MEDIUM BLUE"/>
    <s v="Majority Leather w/ Synthetic"/>
    <n v="45.5"/>
    <n v="100"/>
    <n v="42.5"/>
    <n v="85"/>
    <n v="54.55"/>
    <n v="120"/>
    <n v="3"/>
  </r>
  <r>
    <x v="0"/>
    <s v="VN000BWBBL11"/>
    <s v="VN000BWBBL11009"/>
    <s v="Lowland CC"/>
    <s v="BLUE/LIGHT BLUE"/>
    <s v="VN000BWBBL11M  105"/>
    <n v="105"/>
    <s v="NEW VARSITY"/>
    <x v="3"/>
    <s v="MENS LIFESTYLE FOOTWEAR"/>
    <x v="58"/>
    <x v="3"/>
    <m/>
    <s v="60 - Discontinued"/>
    <x v="2"/>
    <s v="VN000BWBBL11009 - Lowland CC NWVR BLLBL, 10.5, Medium"/>
    <x v="3"/>
    <s v="123 - FTW_Shoe"/>
    <s v="6115 - UX Shoes Low"/>
    <n v="197063274032"/>
    <s v="VN - Vietnam"/>
    <n v="44"/>
    <s v="420 - MEDIUM BLUE"/>
    <s v="Majority Leather w/ Synthetic"/>
    <n v="45.5"/>
    <n v="100"/>
    <n v="42.5"/>
    <n v="85"/>
    <n v="54.55"/>
    <n v="120"/>
    <n v="1"/>
  </r>
  <r>
    <x v="0"/>
    <s v="VN000BWBBM81"/>
    <s v="VN000BWBBM81012"/>
    <s v="Lowland CC"/>
    <s v="BLACK"/>
    <s v="VN000BWBBM81M  070"/>
    <n v="70"/>
    <s v="BLACK CHERRY"/>
    <x v="3"/>
    <s v="MENS LIFESTYLE FOOTWEAR"/>
    <x v="58"/>
    <x v="3"/>
    <m/>
    <s v="60 - Discontinued"/>
    <x v="2"/>
    <s v="VN000BWBBM81012 - Lowland CC BLAC BLACK, 7, Medium"/>
    <x v="3"/>
    <s v="123 - FTW_Shoe"/>
    <s v="6115 - UX Shoes Low"/>
    <n v="197063273530"/>
    <s v="VN - Vietnam"/>
    <n v="39"/>
    <s v="001 - BLACK"/>
    <s v="Majority Leather w/ Synthetic"/>
    <n v="45.5"/>
    <n v="100"/>
    <n v="42.5"/>
    <n v="85"/>
    <n v="54.55"/>
    <n v="120"/>
    <n v="13"/>
  </r>
  <r>
    <x v="0"/>
    <s v="VN000BWBBM81"/>
    <s v="VN000BWBBM81011"/>
    <s v="Lowland CC"/>
    <s v="BLACK"/>
    <s v="VN000BWBBM81M  075"/>
    <n v="75"/>
    <s v="BLACK CHERRY"/>
    <x v="3"/>
    <s v="MENS LIFESTYLE FOOTWEAR"/>
    <x v="58"/>
    <x v="3"/>
    <m/>
    <s v="60 - Discontinued"/>
    <x v="2"/>
    <s v="VN000BWBBM81011 - Lowland CC BLAC BLACK, 7.5, Medium"/>
    <x v="3"/>
    <s v="123 - FTW_Shoe"/>
    <s v="6115 - UX Shoes Low"/>
    <n v="197063273585"/>
    <s v="VN - Vietnam"/>
    <n v="40"/>
    <s v="001 - BLACK"/>
    <s v="Majority Leather w/ Synthetic"/>
    <n v="45.5"/>
    <n v="100"/>
    <n v="42.5"/>
    <n v="85"/>
    <n v="54.55"/>
    <n v="120"/>
    <n v="21"/>
  </r>
  <r>
    <x v="0"/>
    <s v="VN000BWBBM81"/>
    <s v="VN000BWBBM81009"/>
    <s v="Lowland CC"/>
    <s v="BLACK"/>
    <s v="VN000BWBBM81M  085"/>
    <n v="85"/>
    <s v="BLACK CHERRY"/>
    <x v="3"/>
    <s v="MENS LIFESTYLE FOOTWEAR"/>
    <x v="58"/>
    <x v="3"/>
    <m/>
    <s v="60 - Discontinued"/>
    <x v="2"/>
    <s v="VN000BWBBM81009 - Lowland CC BLAC BLACK, 8.5, Medium"/>
    <x v="3"/>
    <s v="123 - FTW_Shoe"/>
    <s v="6115 - UX Shoes Low"/>
    <n v="197063273684"/>
    <s v="VN - Vietnam"/>
    <n v="41"/>
    <s v="001 - BLACK"/>
    <s v="Majority Leather w/ Synthetic"/>
    <n v="45.5"/>
    <n v="100"/>
    <n v="42.5"/>
    <n v="85"/>
    <n v="54.55"/>
    <n v="120"/>
    <n v="41"/>
  </r>
  <r>
    <x v="0"/>
    <s v="VN000BWBBM81"/>
    <s v="VN000BWBBM81008"/>
    <s v="Lowland CC"/>
    <s v="BLACK"/>
    <s v="VN000BWBBM81M  090"/>
    <n v="90"/>
    <s v="BLACK CHERRY"/>
    <x v="3"/>
    <s v="MENS LIFESTYLE FOOTWEAR"/>
    <x v="58"/>
    <x v="3"/>
    <m/>
    <s v="60 - Discontinued"/>
    <x v="2"/>
    <s v="VN000BWBBM81008 - Lowland CC BLAC BLACK, 9, Medium"/>
    <x v="3"/>
    <s v="123 - FTW_Shoe"/>
    <s v="6115 - UX Shoes Low"/>
    <n v="197063273844"/>
    <s v="VN - Vietnam"/>
    <n v="42"/>
    <s v="001 - BLACK"/>
    <s v="Majority Leather w/ Synthetic"/>
    <n v="45.5"/>
    <n v="100"/>
    <n v="42.5"/>
    <n v="85"/>
    <n v="54.55"/>
    <n v="120"/>
    <n v="46"/>
  </r>
  <r>
    <x v="0"/>
    <s v="VN000BWBBM81"/>
    <s v="VN000BWBBM81007"/>
    <s v="Lowland CC"/>
    <s v="BLACK"/>
    <s v="VN000BWBBM81M  095"/>
    <n v="95"/>
    <s v="BLACK CHERRY"/>
    <x v="3"/>
    <s v="MENS LIFESTYLE FOOTWEAR"/>
    <x v="58"/>
    <x v="3"/>
    <m/>
    <s v="60 - Discontinued"/>
    <x v="2"/>
    <s v="VN000BWBBM81007 - Lowland CC BLAC BLACK, 9.5, Medium"/>
    <x v="3"/>
    <s v="123 - FTW_Shoe"/>
    <s v="6115 - UX Shoes Low"/>
    <n v="197063273905"/>
    <s v="VN - Vietnam"/>
    <n v="42.5"/>
    <s v="001 - BLACK"/>
    <s v="Majority Leather w/ Synthetic"/>
    <n v="45.5"/>
    <n v="100"/>
    <n v="42.5"/>
    <n v="85"/>
    <n v="54.55"/>
    <n v="120"/>
    <n v="24"/>
  </r>
  <r>
    <x v="0"/>
    <s v="VN000BWBBM81"/>
    <s v="VN000BWBBM81006"/>
    <s v="Lowland CC"/>
    <s v="BLACK"/>
    <s v="VN000BWBBM81M  100"/>
    <n v="100"/>
    <s v="BLACK CHERRY"/>
    <x v="3"/>
    <s v="MENS LIFESTYLE FOOTWEAR"/>
    <x v="58"/>
    <x v="3"/>
    <m/>
    <s v="60 - Discontinued"/>
    <x v="2"/>
    <s v="VN000BWBBM81006 - Lowland CC BLAC BLACK, 10, Medium"/>
    <x v="3"/>
    <s v="123 - FTW_Shoe"/>
    <s v="6115 - UX Shoes Low"/>
    <n v="197063273967"/>
    <s v="VN - Vietnam"/>
    <n v="43"/>
    <s v="001 - BLACK"/>
    <s v="Majority Leather w/ Synthetic"/>
    <n v="45.5"/>
    <n v="100"/>
    <n v="42.5"/>
    <n v="85"/>
    <n v="54.55"/>
    <n v="120"/>
    <n v="38"/>
  </r>
  <r>
    <x v="0"/>
    <s v="VN000BWBBM81"/>
    <s v="VN000BWBBM81005"/>
    <s v="Lowland CC"/>
    <s v="BLACK"/>
    <s v="VN000BWBBM81M  105"/>
    <n v="105"/>
    <s v="BLACK CHERRY"/>
    <x v="3"/>
    <s v="MENS LIFESTYLE FOOTWEAR"/>
    <x v="58"/>
    <x v="3"/>
    <m/>
    <s v="60 - Discontinued"/>
    <x v="2"/>
    <s v="VN000BWBBM81005 - Lowland CC BLAC BLACK, 10.5, Medium"/>
    <x v="3"/>
    <s v="123 - FTW_Shoe"/>
    <s v="6115 - UX Shoes Low"/>
    <n v="197063274025"/>
    <s v="VN - Vietnam"/>
    <n v="44"/>
    <s v="001 - BLACK"/>
    <s v="Majority Leather w/ Synthetic"/>
    <n v="45.5"/>
    <n v="100"/>
    <n v="42.5"/>
    <n v="85"/>
    <n v="54.55"/>
    <n v="120"/>
    <n v="15"/>
  </r>
  <r>
    <x v="0"/>
    <s v="VN000BWBBM81"/>
    <s v="VN000BWBBM81003"/>
    <s v="Lowland CC"/>
    <s v="BLACK"/>
    <s v="VN000BWBBM81M  115"/>
    <n v="115"/>
    <s v="BLACK CHERRY"/>
    <x v="3"/>
    <s v="MENS LIFESTYLE FOOTWEAR"/>
    <x v="58"/>
    <x v="3"/>
    <m/>
    <s v="60 - Discontinued"/>
    <x v="2"/>
    <s v="VN000BWBBM81003 - Lowland CC BLAC BLACK, 11.5, Medium"/>
    <x v="3"/>
    <s v="123 - FTW_Shoe"/>
    <s v="6115 - UX Shoes Low"/>
    <n v="197063274261"/>
    <s v="VN - Vietnam"/>
    <n v="45"/>
    <s v="001 - BLACK"/>
    <s v="Majority Leather w/ Synthetic"/>
    <n v="45.5"/>
    <n v="100"/>
    <n v="42.5"/>
    <n v="85"/>
    <n v="54.55"/>
    <n v="120"/>
    <n v="16"/>
  </r>
  <r>
    <x v="0"/>
    <s v="VN000BWBBM81"/>
    <s v="VN000BWBBM81002"/>
    <s v="Lowland CC"/>
    <s v="BLACK"/>
    <s v="VN000BWBBM81M  120"/>
    <n v="120"/>
    <s v="BLACK CHERRY"/>
    <x v="3"/>
    <s v="MENS LIFESTYLE FOOTWEAR"/>
    <x v="58"/>
    <x v="3"/>
    <m/>
    <s v="60 - Discontinued"/>
    <x v="2"/>
    <s v="VN000BWBBM81002 - Lowland CC BLAC BLACK, 12, Medium"/>
    <x v="3"/>
    <s v="123 - FTW_Shoe"/>
    <s v="6115 - UX Shoes Low"/>
    <n v="197063274339"/>
    <s v="VN - Vietnam"/>
    <n v="46"/>
    <s v="001 - BLACK"/>
    <s v="Majority Leather w/ Synthetic"/>
    <n v="45.5"/>
    <n v="100"/>
    <n v="42.5"/>
    <n v="85"/>
    <n v="54.55"/>
    <n v="120"/>
    <n v="7"/>
  </r>
  <r>
    <x v="0"/>
    <s v="VN000BWBBP11"/>
    <s v="VN000BWBBP11013"/>
    <s v="Lowland CC"/>
    <s v="MARSHMALLOW/MULTI"/>
    <s v="VN000BWBBP11M  070"/>
    <n v="70"/>
    <s v="MIXED POP"/>
    <x v="3"/>
    <s v="MENS LIFESTYLE FOOTWEAR"/>
    <x v="58"/>
    <x v="3"/>
    <m/>
    <s v="60 - Discontinued"/>
    <x v="2"/>
    <s v="VN000BWBBP11013 - Lowland CC MIXE MSHMT, 7, Medium"/>
    <x v="3"/>
    <s v="123 - FTW_Shoe"/>
    <s v="6115 - UX Shoes Low"/>
    <n v="197063273578"/>
    <s v="VN - Vietnam"/>
    <n v="39"/>
    <s v="100 - WHITE"/>
    <s v="Majority Leather w/ Synthetic"/>
    <n v="45.5"/>
    <n v="100"/>
    <n v="42.5"/>
    <n v="85"/>
    <n v="54.55"/>
    <n v="120"/>
    <n v="8"/>
  </r>
  <r>
    <x v="0"/>
    <s v="VN000BWBBP11"/>
    <s v="VN000BWBBP11012"/>
    <s v="Lowland CC"/>
    <s v="MARSHMALLOW/MULTI"/>
    <s v="VN000BWBBP11M  075"/>
    <n v="75"/>
    <s v="MIXED POP"/>
    <x v="3"/>
    <s v="MENS LIFESTYLE FOOTWEAR"/>
    <x v="58"/>
    <x v="3"/>
    <m/>
    <s v="60 - Discontinued"/>
    <x v="2"/>
    <s v="VN000BWBBP11012 - Lowland CC MIXE MSHMT, 7.5, Medium"/>
    <x v="3"/>
    <s v="123 - FTW_Shoe"/>
    <s v="6115 - UX Shoes Low"/>
    <n v="197063273615"/>
    <s v="VN - Vietnam"/>
    <n v="40"/>
    <s v="100 - WHITE"/>
    <s v="Majority Leather w/ Synthetic"/>
    <n v="45.5"/>
    <n v="100"/>
    <n v="42.5"/>
    <n v="85"/>
    <n v="54.55"/>
    <n v="120"/>
    <n v="24"/>
  </r>
  <r>
    <x v="0"/>
    <s v="VN000BWBBP11"/>
    <s v="VN000BWBBP11011"/>
    <s v="Lowland CC"/>
    <s v="MARSHMALLOW/MULTI"/>
    <s v="VN000BWBBP11M  080"/>
    <n v="80"/>
    <s v="MIXED POP"/>
    <x v="3"/>
    <s v="MENS LIFESTYLE FOOTWEAR"/>
    <x v="58"/>
    <x v="3"/>
    <m/>
    <s v="60 - Discontinued"/>
    <x v="2"/>
    <s v="VN000BWBBP11011 - Lowland CC MIXE MSHMT, 8, Medium"/>
    <x v="3"/>
    <s v="123 - FTW_Shoe"/>
    <s v="6115 - UX Shoes Low"/>
    <n v="197063273677"/>
    <s v="VN - Vietnam"/>
    <n v="40.5"/>
    <s v="100 - WHITE"/>
    <s v="Majority Leather w/ Synthetic"/>
    <n v="45.5"/>
    <n v="100"/>
    <n v="42.5"/>
    <n v="85"/>
    <n v="54.55"/>
    <n v="120"/>
    <n v="7"/>
  </r>
  <r>
    <x v="0"/>
    <s v="VN000BWBBP11"/>
    <s v="VN000BWBBP11010"/>
    <s v="Lowland CC"/>
    <s v="MARSHMALLOW/MULTI"/>
    <s v="VN000BWBBP11M  085"/>
    <n v="85"/>
    <s v="MIXED POP"/>
    <x v="3"/>
    <s v="MENS LIFESTYLE FOOTWEAR"/>
    <x v="58"/>
    <x v="3"/>
    <m/>
    <s v="60 - Discontinued"/>
    <x v="2"/>
    <s v="VN000BWBBP11010 - Lowland CC MIXE MSHMT, 8.5, Medium"/>
    <x v="3"/>
    <s v="123 - FTW_Shoe"/>
    <s v="6115 - UX Shoes Low"/>
    <n v="197063273837"/>
    <s v="VN - Vietnam"/>
    <n v="41"/>
    <s v="100 - WHITE"/>
    <s v="Majority Leather w/ Synthetic"/>
    <n v="45.5"/>
    <n v="100"/>
    <n v="42.5"/>
    <n v="85"/>
    <n v="54.55"/>
    <n v="120"/>
    <n v="37"/>
  </r>
  <r>
    <x v="0"/>
    <s v="VN000BWBBP11"/>
    <s v="VN000BWBBP11009"/>
    <s v="Lowland CC"/>
    <s v="MARSHMALLOW/MULTI"/>
    <s v="VN000BWBBP11M  090"/>
    <n v="90"/>
    <s v="MIXED POP"/>
    <x v="3"/>
    <s v="MENS LIFESTYLE FOOTWEAR"/>
    <x v="58"/>
    <x v="3"/>
    <m/>
    <s v="60 - Discontinued"/>
    <x v="2"/>
    <s v="VN000BWBBP11009 - Lowland CC MIXE MSHMT, 9, Medium"/>
    <x v="3"/>
    <s v="123 - FTW_Shoe"/>
    <s v="6115 - UX Shoes Low"/>
    <n v="197063273899"/>
    <s v="VN - Vietnam"/>
    <n v="42"/>
    <s v="100 - WHITE"/>
    <s v="Majority Leather w/ Synthetic"/>
    <n v="45.5"/>
    <n v="100"/>
    <n v="42.5"/>
    <n v="85"/>
    <n v="54.55"/>
    <n v="120"/>
    <n v="32"/>
  </r>
  <r>
    <x v="0"/>
    <s v="VN000BWBBP11"/>
    <s v="VN000BWBBP11008"/>
    <s v="Lowland CC"/>
    <s v="MARSHMALLOW/MULTI"/>
    <s v="VN000BWBBP11M  095"/>
    <n v="95"/>
    <s v="MIXED POP"/>
    <x v="3"/>
    <s v="MENS LIFESTYLE FOOTWEAR"/>
    <x v="58"/>
    <x v="3"/>
    <m/>
    <s v="60 - Discontinued"/>
    <x v="2"/>
    <s v="VN000BWBBP11008 - Lowland CC MIXE MSHMT, 9.5, Medium"/>
    <x v="3"/>
    <s v="123 - FTW_Shoe"/>
    <s v="6115 - UX Shoes Low"/>
    <n v="197063273950"/>
    <s v="VN - Vietnam"/>
    <n v="42.5"/>
    <s v="100 - WHITE"/>
    <s v="Majority Leather w/ Synthetic"/>
    <n v="45.5"/>
    <n v="100"/>
    <n v="42.5"/>
    <n v="85"/>
    <n v="54.55"/>
    <n v="120"/>
    <n v="16"/>
  </r>
  <r>
    <x v="0"/>
    <s v="VN000BWBBP11"/>
    <s v="VN000BWBBP11007"/>
    <s v="Lowland CC"/>
    <s v="MARSHMALLOW/MULTI"/>
    <s v="VN000BWBBP11M  100"/>
    <n v="100"/>
    <s v="MIXED POP"/>
    <x v="3"/>
    <s v="MENS LIFESTYLE FOOTWEAR"/>
    <x v="58"/>
    <x v="3"/>
    <m/>
    <s v="60 - Discontinued"/>
    <x v="2"/>
    <s v="VN000BWBBP11007 - Lowland CC MIXE MSHMT, 10, Medium"/>
    <x v="3"/>
    <s v="123 - FTW_Shoe"/>
    <s v="6115 - UX Shoes Low"/>
    <n v="197063274018"/>
    <s v="VN - Vietnam"/>
    <n v="43"/>
    <s v="100 - WHITE"/>
    <s v="Majority Leather w/ Synthetic"/>
    <n v="45.5"/>
    <n v="100"/>
    <n v="42.5"/>
    <n v="85"/>
    <n v="54.55"/>
    <n v="120"/>
    <n v="23"/>
  </r>
  <r>
    <x v="0"/>
    <s v="VN000BWBBP11"/>
    <s v="VN000BWBBP11006"/>
    <s v="Lowland CC"/>
    <s v="MARSHMALLOW/MULTI"/>
    <s v="VN000BWBBP11M  105"/>
    <n v="105"/>
    <s v="MIXED POP"/>
    <x v="3"/>
    <s v="MENS LIFESTYLE FOOTWEAR"/>
    <x v="58"/>
    <x v="3"/>
    <m/>
    <s v="60 - Discontinued"/>
    <x v="2"/>
    <s v="VN000BWBBP11006 - Lowland CC MIXE MSHMT, 10.5, Medium"/>
    <x v="3"/>
    <s v="123 - FTW_Shoe"/>
    <s v="6115 - UX Shoes Low"/>
    <n v="197063274063"/>
    <s v="VN - Vietnam"/>
    <n v="44"/>
    <s v="100 - WHITE"/>
    <s v="Majority Leather w/ Synthetic"/>
    <n v="45.5"/>
    <n v="100"/>
    <n v="42.5"/>
    <n v="85"/>
    <n v="54.55"/>
    <n v="120"/>
    <n v="13"/>
  </r>
  <r>
    <x v="0"/>
    <s v="VN000BWBBP11"/>
    <s v="VN000BWBBP11004"/>
    <s v="Lowland CC"/>
    <s v="MARSHMALLOW/MULTI"/>
    <s v="VN000BWBBP11M  115"/>
    <n v="115"/>
    <s v="MIXED POP"/>
    <x v="3"/>
    <s v="MENS LIFESTYLE FOOTWEAR"/>
    <x v="58"/>
    <x v="3"/>
    <m/>
    <s v="60 - Discontinued"/>
    <x v="2"/>
    <s v="VN000BWBBP11004 - Lowland CC MIXE MSHMT, 11.5, Medium"/>
    <x v="3"/>
    <s v="123 - FTW_Shoe"/>
    <s v="6115 - UX Shoes Low"/>
    <n v="197063274278"/>
    <s v="VN - Vietnam"/>
    <n v="45"/>
    <s v="100 - WHITE"/>
    <s v="Majority Leather w/ Synthetic"/>
    <n v="45.5"/>
    <n v="100"/>
    <n v="42.5"/>
    <n v="85"/>
    <n v="54.55"/>
    <n v="120"/>
    <n v="20"/>
  </r>
  <r>
    <x v="0"/>
    <s v="VN000BWBBP11"/>
    <s v="VN000BWBBP11003"/>
    <s v="Lowland CC"/>
    <s v="MARSHMALLOW/MULTI"/>
    <s v="VN000BWBBP11M  120"/>
    <n v="120"/>
    <s v="MIXED POP"/>
    <x v="3"/>
    <s v="MENS LIFESTYLE FOOTWEAR"/>
    <x v="58"/>
    <x v="3"/>
    <m/>
    <s v="60 - Discontinued"/>
    <x v="2"/>
    <s v="VN000BWBBP11003 - Lowland CC MIXE MSHMT, 12, Medium"/>
    <x v="3"/>
    <s v="123 - FTW_Shoe"/>
    <s v="6115 - UX Shoes Low"/>
    <n v="197063274346"/>
    <s v="VN - Vietnam"/>
    <n v="46"/>
    <s v="100 - WHITE"/>
    <s v="Majority Leather w/ Synthetic"/>
    <n v="45.5"/>
    <n v="100"/>
    <n v="42.5"/>
    <n v="85"/>
    <n v="54.55"/>
    <n v="120"/>
    <n v="6"/>
  </r>
  <r>
    <x v="0"/>
    <s v="VN000BWBCJF1"/>
    <s v="VN000BWBCJF1013"/>
    <s v="Lowland CC"/>
    <s v="BLUE"/>
    <s v="VN000BWBCJF1M  090"/>
    <n v="90"/>
    <s v="Sport Core"/>
    <x v="3"/>
    <s v="WOMENS LIFESTYLE FOOTWEAR"/>
    <x v="57"/>
    <x v="3"/>
    <m/>
    <s v="60 - Discontinued"/>
    <x v="0"/>
    <s v="VN000BWBCJF1013 - Lowland CC SPOR BLUE, 9, Medium"/>
    <x v="3"/>
    <s v="123 - FTW_Shoe"/>
    <s v="6115 - UX Shoes Low"/>
    <n v="197065528782"/>
    <s v="VN - Vietnam"/>
    <n v="42"/>
    <s v="420 - MEDIUM BLUE"/>
    <s v="Leather"/>
    <n v="45.5"/>
    <n v="100"/>
    <n v="42.5"/>
    <n v="85"/>
    <n v="50"/>
    <n v="110"/>
    <n v="1"/>
  </r>
  <r>
    <x v="0"/>
    <s v="VN000BWBCJF1"/>
    <s v="VN000BWBCJF1009"/>
    <s v="Lowland CC"/>
    <s v="BLUE"/>
    <s v="VN000BWBCJF1M  110"/>
    <n v="110"/>
    <s v="Sport Core"/>
    <x v="3"/>
    <s v="WOMENS LIFESTYLE FOOTWEAR"/>
    <x v="57"/>
    <x v="3"/>
    <m/>
    <s v="60 - Discontinued"/>
    <x v="0"/>
    <s v="VN000BWBCJF1009 - Lowland CC SPOR BLUE, 11, Medium"/>
    <x v="3"/>
    <s v="123 - FTW_Shoe"/>
    <s v="6115 - UX Shoes Low"/>
    <n v="197065529604"/>
    <s v="VN - Vietnam"/>
    <n v="44.5"/>
    <s v="420 - MEDIUM BLUE"/>
    <s v="Leather"/>
    <n v="45.5"/>
    <n v="100"/>
    <n v="42.5"/>
    <n v="85"/>
    <n v="50"/>
    <n v="110"/>
    <n v="5"/>
  </r>
  <r>
    <x v="0"/>
    <s v="VN000BWBE341"/>
    <s v="VN000BWBE341002"/>
    <s v="Lowland CC"/>
    <s v="Honey Yellow/Mrshmallow"/>
    <s v="VN000BWBE341M  035"/>
    <n v="35"/>
    <m/>
    <x v="3"/>
    <s v="MENS LIFESTYLE FOOTWEAR"/>
    <x v="58"/>
    <x v="3"/>
    <s v="SMU"/>
    <s v="60 - Discontinued"/>
    <x v="2"/>
    <s v="VN000BWBE341002 - Lowland CC Honey Yellow/Mr, 3.5, Medium"/>
    <x v="3"/>
    <s v="123 - FTW_Shoe"/>
    <s v="6115 - UX Shoes Low"/>
    <n v="197641026763"/>
    <s v="KH - Cambodia"/>
    <n v="34.5"/>
    <s v="701 - DARK YELLOW"/>
    <s v="Leather"/>
    <n v="45.5"/>
    <n v="100"/>
    <n v="42.5"/>
    <n v="85"/>
    <n v="54.55"/>
    <n v="120"/>
    <n v="2"/>
  </r>
  <r>
    <x v="0"/>
    <s v="VN000BWBE341"/>
    <s v="VN000BWBE341019"/>
    <s v="Lowland CC"/>
    <s v="Honey Yellow/Mrshmallow"/>
    <s v="VN000BWBE341M  050"/>
    <n v="50"/>
    <m/>
    <x v="3"/>
    <s v="MENS LIFESTYLE FOOTWEAR"/>
    <x v="58"/>
    <x v="3"/>
    <s v="SMU"/>
    <s v="60 - Discontinued"/>
    <x v="2"/>
    <s v="VN000BWBE341019 - Lowland CC Honey Yellow/Mr, 5, Medium"/>
    <x v="3"/>
    <s v="123 - FTW_Shoe"/>
    <s v="6115 - UX Shoes Low"/>
    <n v="197641027296"/>
    <s v="KH - Cambodia"/>
    <n v="36.5"/>
    <s v="701 - DARK YELLOW"/>
    <s v="Leather"/>
    <n v="45.5"/>
    <n v="100"/>
    <n v="42.5"/>
    <n v="85"/>
    <n v="54.55"/>
    <n v="120"/>
    <n v="2"/>
  </r>
  <r>
    <x v="0"/>
    <s v="VN000BWBE341"/>
    <s v="VN000BWBE341004"/>
    <s v="Lowland CC"/>
    <s v="Honey Yellow/Mrshmallow"/>
    <s v="VN000BWBE341M  060"/>
    <n v="60"/>
    <m/>
    <x v="3"/>
    <s v="MENS LIFESTYLE FOOTWEAR"/>
    <x v="58"/>
    <x v="3"/>
    <s v="SMU"/>
    <s v="60 - Discontinued"/>
    <x v="2"/>
    <s v="VN000BWBE341004 - Lowland CC Honey Yellow/Mr, 6, Medium"/>
    <x v="3"/>
    <s v="123 - FTW_Shoe"/>
    <s v="6115 - UX Shoes Low"/>
    <n v="197641027623"/>
    <s v="KH - Cambodia"/>
    <n v="38"/>
    <s v="701 - DARK YELLOW"/>
    <s v="Leather"/>
    <n v="45.5"/>
    <n v="100"/>
    <n v="42.5"/>
    <n v="85"/>
    <n v="54.55"/>
    <n v="120"/>
    <n v="2"/>
  </r>
  <r>
    <x v="0"/>
    <s v="VN000BWBE341"/>
    <s v="VN000BWBE341017"/>
    <s v="Lowland CC"/>
    <s v="Honey Yellow/Mrshmallow"/>
    <s v="VN000BWBE341M  070"/>
    <n v="70"/>
    <m/>
    <x v="3"/>
    <s v="MENS LIFESTYLE FOOTWEAR"/>
    <x v="58"/>
    <x v="3"/>
    <s v="SMU"/>
    <s v="60 - Discontinued"/>
    <x v="2"/>
    <s v="VN000BWBE341017 - Lowland CC Honey Yellow/Mr, 7, Medium"/>
    <x v="3"/>
    <s v="123 - FTW_Shoe"/>
    <s v="6115 - UX Shoes Low"/>
    <n v="197641027968"/>
    <s v="KH - Cambodia"/>
    <n v="39"/>
    <s v="701 - DARK YELLOW"/>
    <s v="Leather"/>
    <n v="45.5"/>
    <n v="100"/>
    <n v="42.5"/>
    <n v="85"/>
    <n v="54.55"/>
    <n v="120"/>
    <n v="4"/>
  </r>
  <r>
    <x v="0"/>
    <s v="VN000BWBE341"/>
    <s v="VN000BWBE341016"/>
    <s v="Lowland CC"/>
    <s v="Honey Yellow/Mrshmallow"/>
    <s v="VN000BWBE341M  075"/>
    <n v="75"/>
    <m/>
    <x v="3"/>
    <s v="MENS LIFESTYLE FOOTWEAR"/>
    <x v="58"/>
    <x v="3"/>
    <s v="SMU"/>
    <s v="60 - Discontinued"/>
    <x v="2"/>
    <s v="VN000BWBE341016 - Lowland CC Honey Yellow/Mr, 7.5, Medium"/>
    <x v="3"/>
    <s v="123 - FTW_Shoe"/>
    <s v="6115 - UX Shoes Low"/>
    <n v="197641028064"/>
    <s v="KH - Cambodia"/>
    <n v="40"/>
    <s v="701 - DARK YELLOW"/>
    <s v="Leather"/>
    <n v="45.5"/>
    <n v="100"/>
    <n v="42.5"/>
    <n v="85"/>
    <n v="54.55"/>
    <n v="120"/>
    <n v="1"/>
  </r>
  <r>
    <x v="0"/>
    <s v="VN000BWBE341"/>
    <s v="VN000BWBE341012"/>
    <s v="Lowland CC"/>
    <s v="Honey Yellow/Mrshmallow"/>
    <s v="VN000BWBE341M  080"/>
    <n v="80"/>
    <m/>
    <x v="3"/>
    <s v="MENS LIFESTYLE FOOTWEAR"/>
    <x v="58"/>
    <x v="3"/>
    <s v="SMU"/>
    <s v="60 - Discontinued"/>
    <x v="2"/>
    <s v="VN000BWBE341012 - Lowland CC Honey Yellow/Mr, 8, Medium"/>
    <x v="3"/>
    <s v="123 - FTW_Shoe"/>
    <s v="6115 - UX Shoes Low"/>
    <n v="197641028293"/>
    <s v="KH - Cambodia"/>
    <n v="40.5"/>
    <s v="701 - DARK YELLOW"/>
    <s v="Leather"/>
    <n v="45.5"/>
    <n v="100"/>
    <n v="42.5"/>
    <n v="85"/>
    <n v="54.55"/>
    <n v="120"/>
    <n v="1"/>
  </r>
  <r>
    <x v="0"/>
    <s v="VN000BWBH1W1"/>
    <s v="VN000BWBH1W1015"/>
    <s v="Lowland CC"/>
    <s v="BLACK BLACK"/>
    <s v="VN000BWBH1W1M  100"/>
    <n v="100"/>
    <m/>
    <x v="3"/>
    <s v="MENS LIFESTYLE FOOTWEAR"/>
    <x v="58"/>
    <x v="3"/>
    <s v="SMU"/>
    <s v="60 - Discontinued"/>
    <x v="2"/>
    <s v="VN000BWBH1W1015 - Lowland CC BLACK BLACK, 10, Medium"/>
    <x v="3"/>
    <s v="123 - FTW_Shoe"/>
    <s v="6115 - UX Shoes Low"/>
    <n v="196575363357"/>
    <s v="KH - Cambodia"/>
    <n v="43"/>
    <s v="001 - BLACK"/>
    <s v="Leather"/>
    <n v="45.5"/>
    <n v="100"/>
    <n v="42.5"/>
    <n v="85"/>
    <n v="54.55"/>
    <n v="120"/>
    <n v="1"/>
  </r>
  <r>
    <x v="0"/>
    <s v="VN000BWBORA1"/>
    <s v="VN000BWBORA1003"/>
    <s v="Lowland CC"/>
    <s v="Orange"/>
    <s v="VN000BWBORA1M  075"/>
    <n v="75"/>
    <s v="CREAMSICLE"/>
    <x v="3"/>
    <s v="MENS LIFESTYLE FOOTWEAR"/>
    <x v="58"/>
    <x v="3"/>
    <m/>
    <s v="60 - Discontinued"/>
    <x v="2"/>
    <s v="VN000BWBORA1003 - Lowland CC CREA DORNG, 7.5, Medium"/>
    <x v="3"/>
    <s v="123 - FTW_Shoe"/>
    <s v="6115 - UX Shoes Low"/>
    <n v="197063273820"/>
    <s v="VN - Vietnam"/>
    <n v="40"/>
    <s v="801 - DARK ORANGE"/>
    <s v="Majority Leather w/ Synthetic"/>
    <n v="45.5"/>
    <n v="100"/>
    <n v="42.5"/>
    <n v="85"/>
    <n v="54.55"/>
    <n v="120"/>
    <n v="1"/>
  </r>
  <r>
    <x v="0"/>
    <s v="VN000BWBORA1"/>
    <s v="VN000BWBORA1002"/>
    <s v="Lowland CC"/>
    <s v="Orange"/>
    <s v="VN000BWBORA1M  080"/>
    <n v="80"/>
    <s v="CREAMSICLE"/>
    <x v="3"/>
    <s v="MENS LIFESTYLE FOOTWEAR"/>
    <x v="58"/>
    <x v="3"/>
    <m/>
    <s v="60 - Discontinued"/>
    <x v="2"/>
    <s v="VN000BWBORA1002 - Lowland CC CREA DORNG, 8, Medium"/>
    <x v="3"/>
    <s v="123 - FTW_Shoe"/>
    <s v="6115 - UX Shoes Low"/>
    <n v="197063273882"/>
    <s v="VN - Vietnam"/>
    <n v="40.5"/>
    <s v="801 - DARK ORANGE"/>
    <s v="Majority Leather w/ Synthetic"/>
    <n v="45.5"/>
    <n v="100"/>
    <n v="42.5"/>
    <n v="85"/>
    <n v="54.55"/>
    <n v="120"/>
    <n v="2"/>
  </r>
  <r>
    <x v="0"/>
    <s v="VN000BWBORA1"/>
    <s v="VN000BWBORA1016"/>
    <s v="Lowland CC"/>
    <s v="Orange"/>
    <s v="VN000BWBORA1M  090"/>
    <n v="90"/>
    <s v="CREAMSICLE"/>
    <x v="3"/>
    <s v="MENS LIFESTYLE FOOTWEAR"/>
    <x v="58"/>
    <x v="3"/>
    <m/>
    <s v="60 - Discontinued"/>
    <x v="2"/>
    <s v="VN000BWBORA1016 - Lowland CC CREA DORNG, 9, Medium"/>
    <x v="3"/>
    <s v="123 - FTW_Shoe"/>
    <s v="6115 - UX Shoes Low"/>
    <n v="197063273974"/>
    <s v="VN - Vietnam"/>
    <n v="42"/>
    <s v="801 - DARK ORANGE"/>
    <s v="Majority Leather w/ Synthetic"/>
    <n v="45.5"/>
    <n v="100"/>
    <n v="42.5"/>
    <n v="85"/>
    <n v="54.55"/>
    <n v="120"/>
    <n v="1"/>
  </r>
  <r>
    <x v="0"/>
    <s v="VN000BWBORA1"/>
    <s v="VN000BWBORA1011"/>
    <s v="Lowland CC"/>
    <s v="Orange"/>
    <s v="VN000BWBORA1M  115"/>
    <n v="115"/>
    <s v="CREAMSICLE"/>
    <x v="3"/>
    <s v="MENS LIFESTYLE FOOTWEAR"/>
    <x v="58"/>
    <x v="3"/>
    <m/>
    <s v="60 - Discontinued"/>
    <x v="2"/>
    <s v="VN000BWBORA1011 - Lowland CC CREA DORNG, 11.5, Medium"/>
    <x v="3"/>
    <s v="123 - FTW_Shoe"/>
    <s v="6115 - UX Shoes Low"/>
    <n v="197063274520"/>
    <s v="VN - Vietnam"/>
    <n v="45"/>
    <s v="801 - DARK ORANGE"/>
    <s v="Majority Leather w/ Synthetic"/>
    <n v="45.5"/>
    <n v="100"/>
    <n v="42.5"/>
    <n v="85"/>
    <n v="54.55"/>
    <n v="120"/>
    <n v="2"/>
  </r>
  <r>
    <x v="0"/>
    <s v="VN000BWBORA1"/>
    <s v="VN000BWBORA1010"/>
    <s v="Lowland CC"/>
    <s v="Orange"/>
    <s v="VN000BWBORA1M  120"/>
    <n v="120"/>
    <s v="CREAMSICLE"/>
    <x v="3"/>
    <s v="MENS LIFESTYLE FOOTWEAR"/>
    <x v="58"/>
    <x v="3"/>
    <m/>
    <s v="60 - Discontinued"/>
    <x v="2"/>
    <s v="VN000BWBORA1010 - Lowland CC CREA DORNG, 12, Medium"/>
    <x v="3"/>
    <s v="123 - FTW_Shoe"/>
    <s v="6115 - UX Shoes Low"/>
    <n v="197063274575"/>
    <s v="VN - Vietnam"/>
    <n v="46"/>
    <s v="801 - DARK ORANGE"/>
    <s v="Majority Leather w/ Synthetic"/>
    <n v="45.5"/>
    <n v="100"/>
    <n v="42.5"/>
    <n v="85"/>
    <n v="54.55"/>
    <n v="120"/>
    <n v="3"/>
  </r>
  <r>
    <x v="0"/>
    <s v="VN000BWBORA1"/>
    <s v="VN000BWBORA1009"/>
    <s v="Lowland CC"/>
    <s v="Orange"/>
    <s v="VN000BWBORA1M  130"/>
    <n v="130"/>
    <s v="CREAMSICLE"/>
    <x v="3"/>
    <s v="MENS LIFESTYLE FOOTWEAR"/>
    <x v="58"/>
    <x v="3"/>
    <m/>
    <s v="60 - Discontinued"/>
    <x v="2"/>
    <s v="VN000BWBORA1009 - Lowland CC CREA DORNG, 13, Medium"/>
    <x v="3"/>
    <s v="123 - FTW_Shoe"/>
    <s v="6115 - UX Shoes Low"/>
    <n v="197063274704"/>
    <s v="VN - Vietnam"/>
    <n v="47"/>
    <s v="801 - DARK ORANGE"/>
    <s v="Majority Leather w/ Synthetic"/>
    <n v="45.5"/>
    <n v="100"/>
    <n v="42.5"/>
    <n v="85"/>
    <n v="54.55"/>
    <n v="120"/>
    <n v="1"/>
  </r>
  <r>
    <x v="0"/>
    <s v="VN000BWBOUK1"/>
    <s v="VN000BWBOUK1010"/>
    <s v="Lowland CC"/>
    <s v="BLACK/PEYOTE"/>
    <s v="VN000BWBOUK1M  060"/>
    <n v="60"/>
    <s v="NEW VARSITY"/>
    <x v="3"/>
    <s v="MENS LIFESTYLE FOOTWEAR"/>
    <x v="58"/>
    <x v="3"/>
    <m/>
    <s v="60 - Discontinued"/>
    <x v="0"/>
    <s v="VN000BWBOUK1010 - Lowland CC NWVR BLACK, 6, Medium"/>
    <x v="3"/>
    <s v="123 - FTW_Shoe"/>
    <s v="6115 - UX Shoes Low"/>
    <n v="197065527853"/>
    <s v="VN - Vietnam"/>
    <n v="38"/>
    <s v="001 - BLACK"/>
    <s v="Leather"/>
    <n v="45.5"/>
    <n v="100"/>
    <n v="42.5"/>
    <n v="85"/>
    <n v="50"/>
    <n v="110"/>
    <n v="2"/>
  </r>
  <r>
    <x v="0"/>
    <s v="VN000BWBOUK1"/>
    <s v="VN000BWBOUK1009"/>
    <s v="Lowland CC"/>
    <s v="BLACK/PEYOTE"/>
    <s v="VN000BWBOUK1M  065"/>
    <n v="65"/>
    <s v="NEW VARSITY"/>
    <x v="3"/>
    <s v="MENS LIFESTYLE FOOTWEAR"/>
    <x v="58"/>
    <x v="3"/>
    <m/>
    <s v="60 - Discontinued"/>
    <x v="0"/>
    <s v="VN000BWBOUK1009 - Lowland CC NWVR BLACK, 6.5, Medium"/>
    <x v="3"/>
    <s v="123 - FTW_Shoe"/>
    <s v="6115 - UX Shoes Low"/>
    <n v="197065528089"/>
    <s v="VN - Vietnam"/>
    <n v="38.5"/>
    <s v="001 - BLACK"/>
    <s v="Leather"/>
    <n v="45.5"/>
    <n v="100"/>
    <n v="42.5"/>
    <n v="85"/>
    <n v="50"/>
    <n v="110"/>
    <n v="2"/>
  </r>
  <r>
    <x v="0"/>
    <s v="VN000BWBOUK1"/>
    <s v="VN000BWBOUK1008"/>
    <s v="Lowland CC"/>
    <s v="BLACK/PEYOTE"/>
    <s v="VN000BWBOUK1M  080"/>
    <n v="80"/>
    <s v="NEW VARSITY"/>
    <x v="3"/>
    <s v="MENS LIFESTYLE FOOTWEAR"/>
    <x v="58"/>
    <x v="3"/>
    <m/>
    <s v="60 - Discontinued"/>
    <x v="0"/>
    <s v="VN000BWBOUK1008 - Lowland CC NWVR BLACK, 8, Medium"/>
    <x v="3"/>
    <s v="123 - FTW_Shoe"/>
    <s v="6115 - UX Shoes Low"/>
    <n v="197065528720"/>
    <s v="VN - Vietnam"/>
    <n v="40.5"/>
    <s v="001 - BLACK"/>
    <s v="Leather"/>
    <n v="45.5"/>
    <n v="100"/>
    <n v="42.5"/>
    <n v="85"/>
    <n v="50"/>
    <n v="110"/>
    <n v="3"/>
  </r>
  <r>
    <x v="0"/>
    <s v="VN000BWBPNK1"/>
    <s v="VN000BWBPNK1015"/>
    <s v="Lowland CC"/>
    <s v="Pink"/>
    <s v="VN000BWBPNK1M  065"/>
    <n v="65"/>
    <s v="Court Vibe"/>
    <x v="3"/>
    <s v="WOMENS LIFESTYLE FOOTWEAR"/>
    <x v="57"/>
    <x v="3"/>
    <m/>
    <s v="60 - Discontinued"/>
    <x v="0"/>
    <s v="VN000BWBPNK1015 - Lowland CC COUR DPINK, 6.5, Medium"/>
    <x v="3"/>
    <s v="123 - FTW_Shoe"/>
    <s v="6115 - UX Shoes Low"/>
    <n v="197065528324"/>
    <s v="VN - Vietnam"/>
    <n v="38.5"/>
    <s v="651 - DARK PINK"/>
    <s v="Leather"/>
    <n v="47.75"/>
    <n v="105"/>
    <n v="45"/>
    <n v="90"/>
    <n v="52.3"/>
    <n v="115"/>
    <n v="1"/>
  </r>
  <r>
    <x v="0"/>
    <s v="VN000BWBPNK1"/>
    <s v="VN000BWBPNK1014"/>
    <s v="Lowland CC"/>
    <s v="Pink"/>
    <s v="VN000BWBPNK1M  070"/>
    <n v="70"/>
    <s v="Court Vibe"/>
    <x v="3"/>
    <s v="WOMENS LIFESTYLE FOOTWEAR"/>
    <x v="57"/>
    <x v="3"/>
    <m/>
    <s v="60 - Discontinued"/>
    <x v="0"/>
    <s v="VN000BWBPNK1014 - Lowland CC COUR DPINK, 7, Medium"/>
    <x v="3"/>
    <s v="123 - FTW_Shoe"/>
    <s v="6115 - UX Shoes Low"/>
    <n v="197065528614"/>
    <s v="VN - Vietnam"/>
    <n v="39"/>
    <s v="651 - DARK PINK"/>
    <s v="Leather"/>
    <n v="47.75"/>
    <n v="105"/>
    <n v="45"/>
    <n v="90"/>
    <n v="52.3"/>
    <n v="115"/>
    <n v="1"/>
  </r>
  <r>
    <x v="0"/>
    <s v="VN000BWBPNK1"/>
    <s v="VN000BWBPNK1003"/>
    <s v="Lowland CC"/>
    <s v="Pink"/>
    <s v="VN000BWBPNK1M  075"/>
    <n v="75"/>
    <s v="Court Vibe"/>
    <x v="3"/>
    <s v="WOMENS LIFESTYLE FOOTWEAR"/>
    <x v="57"/>
    <x v="3"/>
    <m/>
    <s v="60 - Discontinued"/>
    <x v="0"/>
    <s v="VN000BWBPNK1003 - Lowland CC COUR DPINK, 7.5, Medium"/>
    <x v="3"/>
    <s v="123 - FTW_Shoe"/>
    <s v="6115 - UX Shoes Low"/>
    <n v="197065528690"/>
    <s v="VN - Vietnam"/>
    <n v="40"/>
    <s v="651 - DARK PINK"/>
    <s v="Leather"/>
    <n v="47.75"/>
    <n v="105"/>
    <n v="45"/>
    <n v="90"/>
    <n v="52.3"/>
    <n v="115"/>
    <n v="1"/>
  </r>
  <r>
    <x v="0"/>
    <s v="VN000BWBPNK1"/>
    <s v="VN000BWBPNK1018"/>
    <s v="Lowland CC"/>
    <s v="Pink"/>
    <s v="VN000BWBPNK1M  085"/>
    <n v="85"/>
    <s v="Court Vibe"/>
    <x v="3"/>
    <s v="WOMENS LIFESTYLE FOOTWEAR"/>
    <x v="57"/>
    <x v="3"/>
    <m/>
    <s v="60 - Discontinued"/>
    <x v="0"/>
    <s v="VN000BWBPNK1018 - Lowland CC COUR DPINK, 8.5, Medium"/>
    <x v="3"/>
    <s v="123 - FTW_Shoe"/>
    <s v="6115 - UX Shoes Low"/>
    <n v="197065529178"/>
    <s v="VN - Vietnam"/>
    <n v="41"/>
    <s v="651 - DARK PINK"/>
    <s v="Leather"/>
    <n v="47.75"/>
    <n v="105"/>
    <n v="45"/>
    <n v="90"/>
    <n v="52.3"/>
    <n v="115"/>
    <n v="1"/>
  </r>
  <r>
    <x v="0"/>
    <s v="VN000BWBPNK1"/>
    <s v="VN000BWBPNK1011"/>
    <s v="Lowland CC"/>
    <s v="Pink"/>
    <s v="VN000BWBPNK1M  090"/>
    <n v="90"/>
    <s v="Court Vibe"/>
    <x v="3"/>
    <s v="WOMENS LIFESTYLE FOOTWEAR"/>
    <x v="57"/>
    <x v="3"/>
    <m/>
    <s v="60 - Discontinued"/>
    <x v="0"/>
    <s v="VN000BWBPNK1011 - Lowland CC COUR DPINK, 9, Medium"/>
    <x v="3"/>
    <s v="123 - FTW_Shoe"/>
    <s v="6115 - UX Shoes Low"/>
    <n v="197065529321"/>
    <s v="VN - Vietnam"/>
    <n v="42"/>
    <s v="651 - DARK PINK"/>
    <s v="Leather"/>
    <n v="47.75"/>
    <n v="105"/>
    <n v="45"/>
    <n v="90"/>
    <n v="52.3"/>
    <n v="115"/>
    <n v="2"/>
  </r>
  <r>
    <x v="0"/>
    <s v="VN000BWBPNK1"/>
    <s v="VN000BWBPNK1010"/>
    <s v="Lowland CC"/>
    <s v="Pink"/>
    <s v="VN000BWBPNK1M  095"/>
    <n v="95"/>
    <s v="Court Vibe"/>
    <x v="3"/>
    <s v="WOMENS LIFESTYLE FOOTWEAR"/>
    <x v="57"/>
    <x v="3"/>
    <m/>
    <s v="60 - Discontinued"/>
    <x v="0"/>
    <s v="VN000BWBPNK1010 - Lowland CC COUR DPINK, 9.5, Medium"/>
    <x v="3"/>
    <s v="123 - FTW_Shoe"/>
    <s v="6115 - UX Shoes Low"/>
    <n v="197065529505"/>
    <s v="VN - Vietnam"/>
    <n v="42.5"/>
    <s v="651 - DARK PINK"/>
    <s v="Leather"/>
    <n v="47.75"/>
    <n v="105"/>
    <n v="45"/>
    <n v="90"/>
    <n v="52.3"/>
    <n v="115"/>
    <n v="1"/>
  </r>
  <r>
    <x v="0"/>
    <s v="VN000BWBPNK1"/>
    <s v="VN000BWBPNK1009"/>
    <s v="Lowland CC"/>
    <s v="Pink"/>
    <s v="VN000BWBPNK1M  100"/>
    <n v="100"/>
    <s v="Court Vibe"/>
    <x v="3"/>
    <s v="WOMENS LIFESTYLE FOOTWEAR"/>
    <x v="57"/>
    <x v="3"/>
    <m/>
    <s v="60 - Discontinued"/>
    <x v="0"/>
    <s v="VN000BWBPNK1009 - Lowland CC COUR DPINK, 10, Medium"/>
    <x v="3"/>
    <s v="123 - FTW_Shoe"/>
    <s v="6115 - UX Shoes Low"/>
    <n v="197065529826"/>
    <s v="VN - Vietnam"/>
    <n v="43"/>
    <s v="651 - DARK PINK"/>
    <s v="Leather"/>
    <n v="47.75"/>
    <n v="105"/>
    <n v="45"/>
    <n v="90"/>
    <n v="52.3"/>
    <n v="115"/>
    <n v="2"/>
  </r>
  <r>
    <x v="0"/>
    <s v="VN000BWBPNK1"/>
    <s v="VN000BWBPNK1008"/>
    <s v="Lowland CC"/>
    <s v="Pink"/>
    <s v="VN000BWBPNK1M  105"/>
    <n v="105"/>
    <s v="Court Vibe"/>
    <x v="3"/>
    <s v="WOMENS LIFESTYLE FOOTWEAR"/>
    <x v="57"/>
    <x v="3"/>
    <m/>
    <s v="60 - Discontinued"/>
    <x v="0"/>
    <s v="VN000BWBPNK1008 - Lowland CC COUR DPINK, 10.5, Medium"/>
    <x v="3"/>
    <s v="123 - FTW_Shoe"/>
    <s v="6115 - UX Shoes Low"/>
    <n v="197065530006"/>
    <s v="VN - Vietnam"/>
    <n v="44"/>
    <s v="651 - DARK PINK"/>
    <s v="Leather"/>
    <n v="47.75"/>
    <n v="105"/>
    <n v="45"/>
    <n v="90"/>
    <n v="52.3"/>
    <n v="115"/>
    <n v="1"/>
  </r>
  <r>
    <x v="0"/>
    <s v="VN000BWBPNK1"/>
    <s v="VN000BWBPNK1007"/>
    <s v="Lowland CC"/>
    <s v="Pink"/>
    <s v="VN000BWBPNK1M  110"/>
    <n v="110"/>
    <s v="Court Vibe"/>
    <x v="3"/>
    <s v="WOMENS LIFESTYLE FOOTWEAR"/>
    <x v="57"/>
    <x v="3"/>
    <m/>
    <s v="60 - Discontinued"/>
    <x v="0"/>
    <s v="VN000BWBPNK1007 - Lowland CC COUR DPINK, 11, Medium"/>
    <x v="3"/>
    <s v="123 - FTW_Shoe"/>
    <s v="6115 - UX Shoes Low"/>
    <n v="197065530082"/>
    <s v="VN - Vietnam"/>
    <n v="44.5"/>
    <s v="651 - DARK PINK"/>
    <s v="Leather"/>
    <n v="47.75"/>
    <n v="105"/>
    <n v="45"/>
    <n v="90"/>
    <n v="52.3"/>
    <n v="115"/>
    <n v="2"/>
  </r>
  <r>
    <x v="0"/>
    <s v="VN000BWBPNK1"/>
    <s v="VN000BWBPNK1001"/>
    <s v="Lowland CC"/>
    <s v="Pink"/>
    <s v="VN000BWBPNK1M  115"/>
    <n v="115"/>
    <s v="Court Vibe"/>
    <x v="3"/>
    <s v="WOMENS LIFESTYLE FOOTWEAR"/>
    <x v="57"/>
    <x v="3"/>
    <m/>
    <s v="60 - Discontinued"/>
    <x v="0"/>
    <s v="VN000BWBPNK1001 - Lowland CC COUR DPINK, 11.5, Medium"/>
    <x v="3"/>
    <s v="123 - FTW_Shoe"/>
    <s v="6115 - UX Shoes Low"/>
    <n v="197065530266"/>
    <s v="VN - Vietnam"/>
    <n v="45"/>
    <s v="651 - DARK PINK"/>
    <s v="Leather"/>
    <n v="47.75"/>
    <n v="105"/>
    <n v="45"/>
    <n v="90"/>
    <n v="52.3"/>
    <n v="115"/>
    <n v="1"/>
  </r>
  <r>
    <x v="0"/>
    <s v="VN000BWBPNK1"/>
    <s v="VN000BWBPNK1013"/>
    <s v="Lowland CC"/>
    <s v="Pink"/>
    <s v="VN000BWBPNK1M  120"/>
    <n v="120"/>
    <s v="Court Vibe"/>
    <x v="3"/>
    <s v="WOMENS LIFESTYLE FOOTWEAR"/>
    <x v="57"/>
    <x v="3"/>
    <m/>
    <s v="60 - Discontinued"/>
    <x v="0"/>
    <s v="VN000BWBPNK1013 - Lowland CC COUR DPINK, 12, Medium"/>
    <x v="3"/>
    <s v="123 - FTW_Shoe"/>
    <s v="6115 - UX Shoes Low"/>
    <n v="197065530365"/>
    <s v="VN - Vietnam"/>
    <n v="46"/>
    <s v="651 - DARK PINK"/>
    <s v="Leather"/>
    <n v="47.75"/>
    <n v="105"/>
    <n v="45"/>
    <n v="90"/>
    <n v="52.3"/>
    <n v="115"/>
    <n v="1"/>
  </r>
  <r>
    <x v="0"/>
    <s v="VN000BWBPNK1"/>
    <s v="VN000BWBPNK1012"/>
    <s v="Lowland CC"/>
    <s v="Pink"/>
    <s v="VN000BWBPNK1M  130"/>
    <n v="130"/>
    <s v="Court Vibe"/>
    <x v="3"/>
    <s v="WOMENS LIFESTYLE FOOTWEAR"/>
    <x v="57"/>
    <x v="3"/>
    <m/>
    <s v="60 - Discontinued"/>
    <x v="0"/>
    <s v="VN000BWBPNK1012 - Lowland CC COUR DPINK, 13, Medium"/>
    <x v="3"/>
    <s v="123 - FTW_Shoe"/>
    <s v="6115 - UX Shoes Low"/>
    <n v="197065530396"/>
    <s v="VN - Vietnam"/>
    <n v="47"/>
    <s v="651 - DARK PINK"/>
    <s v="Leather"/>
    <n v="47.75"/>
    <n v="105"/>
    <n v="45"/>
    <n v="90"/>
    <n v="52.3"/>
    <n v="115"/>
    <n v="1"/>
  </r>
  <r>
    <x v="0"/>
    <s v="VN000BWBPXK1"/>
    <s v="VN000BWBPXK1009"/>
    <s v="Lowland CC"/>
    <s v="Pale Khaki"/>
    <s v="VN000BWBPXK1M  060"/>
    <n v="60"/>
    <s v="NEW VARSITY"/>
    <x v="3"/>
    <s v="MENS LIFESTYLE FOOTWEAR"/>
    <x v="58"/>
    <x v="3"/>
    <m/>
    <s v="60 - Discontinued"/>
    <x v="0"/>
    <s v="VN000BWBPXK1009 - Lowland CC NWVR DBEIG, 6, Medium"/>
    <x v="3"/>
    <s v="123 - FTW_Shoe"/>
    <s v="6115 - UX Shoes Low"/>
    <n v="197065528034"/>
    <s v="VN - Vietnam"/>
    <n v="38"/>
    <s v="251 - DARK BEIGE"/>
    <s v="Leather"/>
    <n v="45.5"/>
    <n v="100"/>
    <n v="42.5"/>
    <n v="85"/>
    <n v="50"/>
    <n v="110"/>
    <n v="2"/>
  </r>
  <r>
    <x v="0"/>
    <s v="VN000BWBPXK1"/>
    <s v="VN000BWBPXK1008"/>
    <s v="Lowland CC"/>
    <s v="Pale Khaki"/>
    <s v="VN000BWBPXK1M  065"/>
    <n v="65"/>
    <s v="NEW VARSITY"/>
    <x v="3"/>
    <s v="MENS LIFESTYLE FOOTWEAR"/>
    <x v="58"/>
    <x v="3"/>
    <m/>
    <s v="60 - Discontinued"/>
    <x v="0"/>
    <s v="VN000BWBPXK1008 - Lowland CC NWVR DBEIG, 6.5, Medium"/>
    <x v="3"/>
    <s v="123 - FTW_Shoe"/>
    <s v="6115 - UX Shoes Low"/>
    <n v="197065528249"/>
    <s v="VN - Vietnam"/>
    <n v="38.5"/>
    <s v="251 - DARK BEIGE"/>
    <s v="Leather"/>
    <n v="45.5"/>
    <n v="100"/>
    <n v="42.5"/>
    <n v="85"/>
    <n v="50"/>
    <n v="110"/>
    <n v="1"/>
  </r>
  <r>
    <x v="0"/>
    <s v="VN000BWBPXK1"/>
    <s v="VN000BWBPXK1007"/>
    <s v="Lowland CC"/>
    <s v="Pale Khaki"/>
    <s v="VN000BWBPXK1M  070"/>
    <n v="70"/>
    <s v="NEW VARSITY"/>
    <x v="3"/>
    <s v="MENS LIFESTYLE FOOTWEAR"/>
    <x v="58"/>
    <x v="3"/>
    <m/>
    <s v="60 - Discontinued"/>
    <x v="0"/>
    <s v="VN000BWBPXK1007 - Lowland CC NWVR DBEIG, 7, Medium"/>
    <x v="3"/>
    <s v="123 - FTW_Shoe"/>
    <s v="6115 - UX Shoes Low"/>
    <n v="197065528485"/>
    <s v="VN - Vietnam"/>
    <n v="39"/>
    <s v="251 - DARK BEIGE"/>
    <s v="Leather"/>
    <n v="45.5"/>
    <n v="100"/>
    <n v="42.5"/>
    <n v="85"/>
    <n v="50"/>
    <n v="110"/>
    <n v="3"/>
  </r>
  <r>
    <x v="0"/>
    <s v="VN000BWBPXK1"/>
    <s v="VN000BWBPXK1016"/>
    <s v="Lowland CC"/>
    <s v="Pale Khaki"/>
    <s v="VN000BWBPXK1M  075"/>
    <n v="75"/>
    <s v="NEW VARSITY"/>
    <x v="3"/>
    <s v="MENS LIFESTYLE FOOTWEAR"/>
    <x v="58"/>
    <x v="3"/>
    <m/>
    <s v="60 - Discontinued"/>
    <x v="0"/>
    <s v="VN000BWBPXK1016 - Lowland CC NWVR DBEIG, 7.5, Medium"/>
    <x v="3"/>
    <s v="123 - FTW_Shoe"/>
    <s v="6115 - UX Shoes Low"/>
    <n v="197065528577"/>
    <s v="VN - Vietnam"/>
    <n v="40"/>
    <s v="251 - DARK BEIGE"/>
    <s v="Leather"/>
    <n v="45.5"/>
    <n v="100"/>
    <n v="42.5"/>
    <n v="85"/>
    <n v="50"/>
    <n v="110"/>
    <n v="2"/>
  </r>
  <r>
    <x v="0"/>
    <s v="VN000BWBPXK1"/>
    <s v="VN000BWBPXK1015"/>
    <s v="Lowland CC"/>
    <s v="Pale Khaki"/>
    <s v="VN000BWBPXK1M  080"/>
    <n v="80"/>
    <s v="NEW VARSITY"/>
    <x v="3"/>
    <s v="MENS LIFESTYLE FOOTWEAR"/>
    <x v="58"/>
    <x v="3"/>
    <m/>
    <s v="60 - Discontinued"/>
    <x v="0"/>
    <s v="VN000BWBPXK1015 - Lowland CC NWVR DBEIG, 8, Medium"/>
    <x v="3"/>
    <s v="123 - FTW_Shoe"/>
    <s v="6115 - UX Shoes Low"/>
    <n v="197065528911"/>
    <s v="VN - Vietnam"/>
    <n v="40.5"/>
    <s v="251 - DARK BEIGE"/>
    <s v="Leather"/>
    <n v="45.5"/>
    <n v="100"/>
    <n v="42.5"/>
    <n v="85"/>
    <n v="50"/>
    <n v="110"/>
    <n v="3"/>
  </r>
  <r>
    <x v="0"/>
    <s v="VN000BWBPXK1"/>
    <s v="VN000BWBPXK1006"/>
    <s v="Lowland CC"/>
    <s v="Pale Khaki"/>
    <s v="VN000BWBPXK1M  090"/>
    <n v="90"/>
    <s v="NEW VARSITY"/>
    <x v="3"/>
    <s v="MENS LIFESTYLE FOOTWEAR"/>
    <x v="58"/>
    <x v="3"/>
    <m/>
    <s v="60 - Discontinued"/>
    <x v="0"/>
    <s v="VN000BWBPXK1006 - Lowland CC NWVR DBEIG, 9, Medium"/>
    <x v="3"/>
    <s v="123 - FTW_Shoe"/>
    <s v="6115 - UX Shoes Low"/>
    <n v="197065529277"/>
    <s v="VN - Vietnam"/>
    <n v="42"/>
    <s v="251 - DARK BEIGE"/>
    <s v="Leather"/>
    <n v="45.5"/>
    <n v="100"/>
    <n v="42.5"/>
    <n v="85"/>
    <n v="50"/>
    <n v="110"/>
    <n v="2"/>
  </r>
  <r>
    <x v="0"/>
    <s v="VN000BWBPXK1"/>
    <s v="VN000BWBPXK1014"/>
    <s v="Lowland CC"/>
    <s v="Pale Khaki"/>
    <s v="VN000BWBPXK1M  095"/>
    <n v="95"/>
    <s v="NEW VARSITY"/>
    <x v="3"/>
    <s v="MENS LIFESTYLE FOOTWEAR"/>
    <x v="58"/>
    <x v="3"/>
    <m/>
    <s v="60 - Discontinued"/>
    <x v="0"/>
    <s v="VN000BWBPXK1014 - Lowland CC NWVR DBEIG, 9.5, Medium"/>
    <x v="3"/>
    <s v="123 - FTW_Shoe"/>
    <s v="6115 - UX Shoes Low"/>
    <n v="197065529499"/>
    <s v="VN - Vietnam"/>
    <n v="42.5"/>
    <s v="251 - DARK BEIGE"/>
    <s v="Leather"/>
    <n v="45.5"/>
    <n v="100"/>
    <n v="42.5"/>
    <n v="85"/>
    <n v="50"/>
    <n v="110"/>
    <n v="3"/>
  </r>
  <r>
    <x v="0"/>
    <s v="VN000BWBPXK1"/>
    <s v="VN000BWBPXK1017"/>
    <s v="Lowland CC"/>
    <s v="Pale Khaki"/>
    <s v="VN000BWBPXK1M  100"/>
    <n v="100"/>
    <s v="NEW VARSITY"/>
    <x v="3"/>
    <s v="MENS LIFESTYLE FOOTWEAR"/>
    <x v="58"/>
    <x v="3"/>
    <m/>
    <s v="60 - Discontinued"/>
    <x v="0"/>
    <s v="VN000BWBPXK1017 - Lowland CC NWVR DBEIG, 10, Medium"/>
    <x v="3"/>
    <s v="123 - FTW_Shoe"/>
    <s v="6115 - UX Shoes Low"/>
    <n v="197065529703"/>
    <s v="VN - Vietnam"/>
    <n v="43"/>
    <s v="251 - DARK BEIGE"/>
    <s v="Leather"/>
    <n v="45.5"/>
    <n v="100"/>
    <n v="42.5"/>
    <n v="85"/>
    <n v="50"/>
    <n v="110"/>
    <n v="4"/>
  </r>
  <r>
    <x v="0"/>
    <s v="VN000BWBPXK1"/>
    <s v="VN000BWBPXK1004"/>
    <s v="Lowland CC"/>
    <s v="Pale Khaki"/>
    <s v="VN000BWBPXK1M  110"/>
    <n v="110"/>
    <s v="NEW VARSITY"/>
    <x v="3"/>
    <s v="MENS LIFESTYLE FOOTWEAR"/>
    <x v="58"/>
    <x v="3"/>
    <m/>
    <s v="60 - Discontinued"/>
    <x v="0"/>
    <s v="VN000BWBPXK1004 - Lowland CC NWVR DBEIG, 11, Medium"/>
    <x v="3"/>
    <s v="123 - FTW_Shoe"/>
    <s v="6115 - UX Shoes Low"/>
    <n v="197065529987"/>
    <s v="VN - Vietnam"/>
    <n v="44.5"/>
    <s v="251 - DARK BEIGE"/>
    <s v="Leather"/>
    <n v="45.5"/>
    <n v="100"/>
    <n v="42.5"/>
    <n v="85"/>
    <n v="50"/>
    <n v="110"/>
    <n v="5"/>
  </r>
  <r>
    <x v="0"/>
    <s v="VN000BWBSYC1"/>
    <s v="VN000BWBSYC1005"/>
    <s v="Lowland CC"/>
    <s v="STRAWBERRY CREAM"/>
    <s v="VN000BWBSYC1M  060"/>
    <n v="60"/>
    <s v="SHORTCAKE"/>
    <x v="3"/>
    <s v="WOMENS LIFESTYLE FOOTWEAR"/>
    <x v="57"/>
    <x v="3"/>
    <m/>
    <s v="60 - Discontinued"/>
    <x v="2"/>
    <s v="VN000BWBSYC1005 - Lowland CC SHOR LBEIG, 6, Medium"/>
    <x v="3"/>
    <s v="123 - FTW_Shoe"/>
    <s v="6115 - UX Shoes Low"/>
    <n v="197063273851"/>
    <s v="VN - Vietnam"/>
    <n v="38"/>
    <s v="270 - LIGHT BEIGE"/>
    <s v="Majority Leather w/ Synthetic"/>
    <n v="45.5"/>
    <n v="100"/>
    <n v="42.5"/>
    <n v="85"/>
    <n v="54.55"/>
    <n v="120"/>
    <n v="2"/>
  </r>
  <r>
    <x v="0"/>
    <s v="VN000BWBSYC1"/>
    <s v="VN000BWBSYC1004"/>
    <s v="Lowland CC"/>
    <s v="STRAWBERRY CREAM"/>
    <s v="VN000BWBSYC1M  065"/>
    <n v="65"/>
    <s v="SHORTCAKE"/>
    <x v="3"/>
    <s v="WOMENS LIFESTYLE FOOTWEAR"/>
    <x v="57"/>
    <x v="3"/>
    <m/>
    <s v="60 - Discontinued"/>
    <x v="2"/>
    <s v="VN000BWBSYC1004 - Lowland CC SHOR LBEIG, 6.5, Medium"/>
    <x v="3"/>
    <s v="123 - FTW_Shoe"/>
    <s v="6115 - UX Shoes Low"/>
    <n v="197063273929"/>
    <s v="VN - Vietnam"/>
    <n v="38.5"/>
    <s v="270 - LIGHT BEIGE"/>
    <s v="Majority Leather w/ Synthetic"/>
    <n v="45.5"/>
    <n v="100"/>
    <n v="42.5"/>
    <n v="85"/>
    <n v="54.55"/>
    <n v="120"/>
    <n v="2"/>
  </r>
  <r>
    <x v="0"/>
    <s v="VN000BWBSYC1"/>
    <s v="VN000BWBSYC1018"/>
    <s v="Lowland CC"/>
    <s v="STRAWBERRY CREAM"/>
    <s v="VN000BWBSYC1M  080"/>
    <n v="80"/>
    <s v="SHORTCAKE"/>
    <x v="3"/>
    <s v="WOMENS LIFESTYLE FOOTWEAR"/>
    <x v="57"/>
    <x v="3"/>
    <m/>
    <s v="60 - Discontinued"/>
    <x v="2"/>
    <s v="VN000BWBSYC1018 - Lowland CC SHOR LBEIG, 8, Medium"/>
    <x v="3"/>
    <s v="123 - FTW_Shoe"/>
    <s v="6115 - UX Shoes Low"/>
    <n v="197063274247"/>
    <s v="VN - Vietnam"/>
    <n v="40.5"/>
    <s v="270 - LIGHT BEIGE"/>
    <s v="Majority Leather w/ Synthetic"/>
    <n v="45.5"/>
    <n v="100"/>
    <n v="42.5"/>
    <n v="85"/>
    <n v="54.55"/>
    <n v="120"/>
    <n v="2"/>
  </r>
  <r>
    <x v="0"/>
    <s v="VN000BWBSYC1"/>
    <s v="VN000BWBSYC1016"/>
    <s v="Lowland CC"/>
    <s v="STRAWBERRY CREAM"/>
    <s v="VN000BWBSYC1M  090"/>
    <n v="90"/>
    <s v="SHORTCAKE"/>
    <x v="3"/>
    <s v="WOMENS LIFESTYLE FOOTWEAR"/>
    <x v="57"/>
    <x v="3"/>
    <m/>
    <s v="60 - Discontinued"/>
    <x v="2"/>
    <s v="VN000BWBSYC1016 - Lowland CC SHOR LBEIG, 9, Medium"/>
    <x v="3"/>
    <s v="123 - FTW_Shoe"/>
    <s v="6115 - UX Shoes Low"/>
    <n v="197063274384"/>
    <s v="VN - Vietnam"/>
    <n v="42"/>
    <s v="270 - LIGHT BEIGE"/>
    <s v="Majority Leather w/ Synthetic"/>
    <n v="45.5"/>
    <n v="100"/>
    <n v="42.5"/>
    <n v="85"/>
    <n v="54.55"/>
    <n v="120"/>
    <n v="1"/>
  </r>
  <r>
    <x v="0"/>
    <s v="VN000BWBSYC1"/>
    <s v="VN000BWBSYC1002"/>
    <s v="Lowland CC"/>
    <s v="STRAWBERRY CREAM"/>
    <s v="VN000BWBSYC1M  095"/>
    <n v="95"/>
    <s v="SHORTCAKE"/>
    <x v="3"/>
    <s v="WOMENS LIFESTYLE FOOTWEAR"/>
    <x v="57"/>
    <x v="3"/>
    <m/>
    <s v="60 - Discontinued"/>
    <x v="2"/>
    <s v="VN000BWBSYC1002 - Lowland CC SHOR LBEIG, 9.5, Medium"/>
    <x v="3"/>
    <s v="123 - FTW_Shoe"/>
    <s v="6115 - UX Shoes Low"/>
    <n v="197063274551"/>
    <s v="VN - Vietnam"/>
    <n v="42.5"/>
    <s v="270 - LIGHT BEIGE"/>
    <s v="Majority Leather w/ Synthetic"/>
    <n v="45.5"/>
    <n v="100"/>
    <n v="42.5"/>
    <n v="85"/>
    <n v="54.55"/>
    <n v="120"/>
    <n v="1"/>
  </r>
  <r>
    <x v="0"/>
    <s v="VN000BWBSYC1"/>
    <s v="VN000BWBSYC1001"/>
    <s v="Lowland CC"/>
    <s v="STRAWBERRY CREAM"/>
    <s v="VN000BWBSYC1M  100"/>
    <n v="100"/>
    <s v="SHORTCAKE"/>
    <x v="3"/>
    <s v="WOMENS LIFESTYLE FOOTWEAR"/>
    <x v="57"/>
    <x v="3"/>
    <m/>
    <s v="60 - Discontinued"/>
    <x v="2"/>
    <s v="VN000BWBSYC1001 - Lowland CC SHOR LBEIG, 10, Medium"/>
    <x v="3"/>
    <s v="123 - FTW_Shoe"/>
    <s v="6115 - UX Shoes Low"/>
    <n v="197063274599"/>
    <s v="VN - Vietnam"/>
    <n v="43"/>
    <s v="270 - LIGHT BEIGE"/>
    <s v="Majority Leather w/ Synthetic"/>
    <n v="45.5"/>
    <n v="100"/>
    <n v="42.5"/>
    <n v="85"/>
    <n v="54.55"/>
    <n v="120"/>
    <n v="2"/>
  </r>
  <r>
    <x v="0"/>
    <s v="VN000BWBWGR1"/>
    <s v="VN000BWBWGR1017"/>
    <s v="Lowland CC"/>
    <s v="White/Green"/>
    <s v="VN000BWBWGR1M  050"/>
    <n v="50"/>
    <s v="SPORT"/>
    <x v="3"/>
    <s v="MENS LIFESTYLE FOOTWEAR"/>
    <x v="58"/>
    <x v="3"/>
    <s v="EXC"/>
    <s v="60 - Discontinued"/>
    <x v="0"/>
    <s v="VN000BWBWGR1017 - Lowland CC SPRT WHTGR, 5, Medium"/>
    <x v="3"/>
    <s v="123 - FTW_Shoe"/>
    <s v="6115 - UX Shoes Low"/>
    <n v="197065527921"/>
    <s v="VN - Vietnam"/>
    <n v="36.5"/>
    <s v="100 - WHITE"/>
    <s v="Leather"/>
    <n v="45.5"/>
    <n v="100"/>
    <n v="42.5"/>
    <n v="85"/>
    <n v="50"/>
    <n v="110"/>
    <n v="1"/>
  </r>
  <r>
    <x v="0"/>
    <s v="VN000BWBWGR1"/>
    <s v="VN000BWBWGR1004"/>
    <s v="Lowland CC"/>
    <s v="White/Green"/>
    <s v="VN000BWBWGR1M  090"/>
    <n v="90"/>
    <s v="SPORT"/>
    <x v="3"/>
    <s v="MENS LIFESTYLE FOOTWEAR"/>
    <x v="58"/>
    <x v="3"/>
    <s v="EXC"/>
    <s v="60 - Discontinued"/>
    <x v="0"/>
    <s v="VN000BWBWGR1004 - Lowland CC SPRT WHTGR, 9, Medium"/>
    <x v="3"/>
    <s v="123 - FTW_Shoe"/>
    <s v="6115 - UX Shoes Low"/>
    <n v="197065529512"/>
    <s v="VN - Vietnam"/>
    <n v="42"/>
    <s v="100 - WHITE"/>
    <s v="Leather"/>
    <n v="45.5"/>
    <n v="100"/>
    <n v="42.5"/>
    <n v="85"/>
    <n v="50"/>
    <n v="110"/>
    <n v="1"/>
  </r>
  <r>
    <x v="0"/>
    <s v="VN000BWBY7T1"/>
    <s v="VN000BWBY7T1016"/>
    <s v="Lowland CC"/>
    <s v="Navy/White/Red"/>
    <s v="VN000BWBY7T1M  050"/>
    <n v="50"/>
    <s v="SPORT"/>
    <x v="3"/>
    <s v="MENS LIFESTYLE FOOTWEAR"/>
    <x v="58"/>
    <x v="3"/>
    <s v="EXC"/>
    <s v="60 - Discontinued"/>
    <x v="0"/>
    <s v="VN000BWBY7T1016 - Lowland CC SPRT NVWH, 5, Medium"/>
    <x v="3"/>
    <s v="123 - FTW_Shoe"/>
    <s v="6115 - UX Shoes Low"/>
    <n v="197065530488"/>
    <s v="VN - Vietnam"/>
    <n v="36.5"/>
    <s v="410 - NAVY"/>
    <s v="Leather"/>
    <n v="45.5"/>
    <n v="100"/>
    <n v="42.5"/>
    <n v="85"/>
    <n v="50"/>
    <n v="110"/>
    <n v="1"/>
  </r>
  <r>
    <x v="0"/>
    <s v="VN000BWBZ1V1"/>
    <s v="VN000BWBZ1V1014"/>
    <s v="Lowland CC"/>
    <s v="GRAPE LEAF/DUSTY OLIVE"/>
    <s v="VN000BWBZ1V1M  060"/>
    <n v="60"/>
    <s v="NEW VARSITY"/>
    <x v="3"/>
    <s v="MENS LIFESTYLE FOOTWEAR"/>
    <x v="58"/>
    <x v="3"/>
    <m/>
    <s v="60 - Discontinued"/>
    <x v="0"/>
    <s v="VN000BWBZ1V1014 - Lowland CC NWVR MDGRN, 6, Medium"/>
    <x v="3"/>
    <s v="123 - FTW_Shoe"/>
    <s v="6115 - UX Shoes Low"/>
    <n v="197065531201"/>
    <s v="VN - Vietnam"/>
    <n v="38"/>
    <s v="310 - MEDIUM GREEN"/>
    <s v="Leather"/>
    <n v="45.5"/>
    <n v="100"/>
    <n v="42.5"/>
    <n v="85"/>
    <n v="50"/>
    <n v="110"/>
    <n v="2"/>
  </r>
  <r>
    <x v="0"/>
    <s v="VN000BWBZ1V1"/>
    <s v="VN000BWBZ1V1013"/>
    <s v="Lowland CC"/>
    <s v="GRAPE LEAF/DUSTY OLIVE"/>
    <s v="VN000BWBZ1V1M  065"/>
    <n v="65"/>
    <s v="NEW VARSITY"/>
    <x v="3"/>
    <s v="MENS LIFESTYLE FOOTWEAR"/>
    <x v="58"/>
    <x v="3"/>
    <m/>
    <s v="60 - Discontinued"/>
    <x v="0"/>
    <s v="VN000BWBZ1V1013 - Lowland CC NWVR MDGRN, 6.5, Medium"/>
    <x v="3"/>
    <s v="123 - FTW_Shoe"/>
    <s v="6115 - UX Shoes Low"/>
    <n v="197065531409"/>
    <s v="VN - Vietnam"/>
    <n v="38.5"/>
    <s v="310 - MEDIUM GREEN"/>
    <s v="Leather"/>
    <n v="45.5"/>
    <n v="100"/>
    <n v="42.5"/>
    <n v="85"/>
    <n v="50"/>
    <n v="110"/>
    <n v="2"/>
  </r>
  <r>
    <x v="0"/>
    <s v="VN000BWBZ1V1"/>
    <s v="VN000BWBZ1V1012"/>
    <s v="Lowland CC"/>
    <s v="GRAPE LEAF/DUSTY OLIVE"/>
    <s v="VN000BWBZ1V1M  070"/>
    <n v="70"/>
    <s v="NEW VARSITY"/>
    <x v="3"/>
    <s v="MENS LIFESTYLE FOOTWEAR"/>
    <x v="58"/>
    <x v="3"/>
    <m/>
    <s v="60 - Discontinued"/>
    <x v="0"/>
    <s v="VN000BWBZ1V1012 - Lowland CC NWVR MDGRN, 7, Medium"/>
    <x v="3"/>
    <s v="123 - FTW_Shoe"/>
    <s v="6115 - UX Shoes Low"/>
    <n v="197065531515"/>
    <s v="VN - Vietnam"/>
    <n v="39"/>
    <s v="310 - MEDIUM GREEN"/>
    <s v="Leather"/>
    <n v="45.5"/>
    <n v="100"/>
    <n v="42.5"/>
    <n v="85"/>
    <n v="50"/>
    <n v="110"/>
    <n v="1"/>
  </r>
  <r>
    <x v="0"/>
    <s v="VN000BWBZ1V1"/>
    <s v="VN000BWBZ1V1011"/>
    <s v="Lowland CC"/>
    <s v="GRAPE LEAF/DUSTY OLIVE"/>
    <s v="VN000BWBZ1V1M  075"/>
    <n v="75"/>
    <s v="NEW VARSITY"/>
    <x v="3"/>
    <s v="MENS LIFESTYLE FOOTWEAR"/>
    <x v="58"/>
    <x v="3"/>
    <m/>
    <s v="60 - Discontinued"/>
    <x v="0"/>
    <s v="VN000BWBZ1V1011 - Lowland CC NWVR MDGRN, 7.5, Medium"/>
    <x v="3"/>
    <s v="123 - FTW_Shoe"/>
    <s v="6115 - UX Shoes Low"/>
    <n v="197065531720"/>
    <s v="VN - Vietnam"/>
    <n v="40"/>
    <s v="310 - MEDIUM GREEN"/>
    <s v="Leather"/>
    <n v="45.5"/>
    <n v="100"/>
    <n v="42.5"/>
    <n v="85"/>
    <n v="50"/>
    <n v="110"/>
    <n v="2"/>
  </r>
  <r>
    <x v="0"/>
    <s v="VN000BWBZ1V1"/>
    <s v="VN000BWBZ1V1010"/>
    <s v="Lowland CC"/>
    <s v="GRAPE LEAF/DUSTY OLIVE"/>
    <s v="VN000BWBZ1V1M  080"/>
    <n v="80"/>
    <s v="NEW VARSITY"/>
    <x v="3"/>
    <s v="MENS LIFESTYLE FOOTWEAR"/>
    <x v="58"/>
    <x v="3"/>
    <m/>
    <s v="60 - Discontinued"/>
    <x v="0"/>
    <s v="VN000BWBZ1V1010 - Lowland CC NWVR MDGRN, 8, Medium"/>
    <x v="3"/>
    <s v="123 - FTW_Shoe"/>
    <s v="6115 - UX Shoes Low"/>
    <n v="197065531959"/>
    <s v="VN - Vietnam"/>
    <n v="40.5"/>
    <s v="310 - MEDIUM GREEN"/>
    <s v="Leather"/>
    <n v="45.5"/>
    <n v="100"/>
    <n v="42.5"/>
    <n v="85"/>
    <n v="50"/>
    <n v="110"/>
    <n v="3"/>
  </r>
  <r>
    <x v="0"/>
    <s v="VN000BWBZ1V1"/>
    <s v="VN000BWBZ1V1008"/>
    <s v="Lowland CC"/>
    <s v="GRAPE LEAF/DUSTY OLIVE"/>
    <s v="VN000BWBZ1V1M  090"/>
    <n v="90"/>
    <s v="NEW VARSITY"/>
    <x v="3"/>
    <s v="MENS LIFESTYLE FOOTWEAR"/>
    <x v="58"/>
    <x v="3"/>
    <m/>
    <s v="60 - Discontinued"/>
    <x v="0"/>
    <s v="VN000BWBZ1V1008 - Lowland CC NWVR MDGRN, 9, Medium"/>
    <x v="3"/>
    <s v="123 - FTW_Shoe"/>
    <s v="6115 - UX Shoes Low"/>
    <n v="197065532291"/>
    <s v="VN - Vietnam"/>
    <n v="42"/>
    <s v="310 - MEDIUM GREEN"/>
    <s v="Leather"/>
    <n v="45.5"/>
    <n v="100"/>
    <n v="42.5"/>
    <n v="85"/>
    <n v="50"/>
    <n v="110"/>
    <n v="4"/>
  </r>
  <r>
    <x v="0"/>
    <s v="VN000BWBZ1V1"/>
    <s v="VN000BWBZ1V1006"/>
    <s v="Lowland CC"/>
    <s v="GRAPE LEAF/DUSTY OLIVE"/>
    <s v="VN000BWBZ1V1M  100"/>
    <n v="100"/>
    <s v="NEW VARSITY"/>
    <x v="3"/>
    <s v="MENS LIFESTYLE FOOTWEAR"/>
    <x v="58"/>
    <x v="3"/>
    <m/>
    <s v="60 - Discontinued"/>
    <x v="0"/>
    <s v="VN000BWBZ1V1006 - Lowland CC NWVR MDGRN, 10, Medium"/>
    <x v="3"/>
    <s v="123 - FTW_Shoe"/>
    <s v="6115 - UX Shoes Low"/>
    <n v="197065532840"/>
    <s v="VN - Vietnam"/>
    <n v="43"/>
    <s v="310 - MEDIUM GREEN"/>
    <s v="Leather"/>
    <n v="45.5"/>
    <n v="100"/>
    <n v="42.5"/>
    <n v="85"/>
    <n v="50"/>
    <n v="110"/>
    <n v="5"/>
  </r>
  <r>
    <x v="0"/>
    <s v="VN000BWBZ1V1"/>
    <s v="VN000BWBZ1V1004"/>
    <s v="Lowland CC"/>
    <s v="GRAPE LEAF/DUSTY OLIVE"/>
    <s v="VN000BWBZ1V1M  110"/>
    <n v="110"/>
    <s v="NEW VARSITY"/>
    <x v="3"/>
    <s v="MENS LIFESTYLE FOOTWEAR"/>
    <x v="58"/>
    <x v="3"/>
    <m/>
    <s v="60 - Discontinued"/>
    <x v="0"/>
    <s v="VN000BWBZ1V1004 - Lowland CC NWVR MDGRN, 11, Medium"/>
    <x v="3"/>
    <s v="123 - FTW_Shoe"/>
    <s v="6115 - UX Shoes Low"/>
    <n v="197065533168"/>
    <s v="VN - Vietnam"/>
    <n v="44.5"/>
    <s v="310 - MEDIUM GREEN"/>
    <s v="Leather"/>
    <n v="45.5"/>
    <n v="100"/>
    <n v="42.5"/>
    <n v="85"/>
    <n v="50"/>
    <n v="110"/>
    <n v="5"/>
  </r>
  <r>
    <x v="0"/>
    <s v="VN000CBQNGV1"/>
    <s v="VN000CBQNGV1016"/>
    <s v="Skate Authentic High"/>
    <s v="Navy/Black"/>
    <s v="VN000CBQNGV1M  050"/>
    <n v="50"/>
    <m/>
    <x v="3"/>
    <s v="MENS ACTION SPORTS"/>
    <x v="52"/>
    <x v="2"/>
    <m/>
    <s v="60 - Discontinued"/>
    <x v="2"/>
    <s v="VN000CBQNGV1016 - Skate Authentic High Navy/Bla, 5, Medium"/>
    <x v="3"/>
    <s v="123 - FTW_Shoe"/>
    <s v="6003 - MN Shoes High"/>
    <n v="197063329619"/>
    <s v="VN - Vietnam"/>
    <n v="36.5"/>
    <s v="410 - NAVY"/>
    <s v="Leather"/>
    <n v="43.2"/>
    <n v="95"/>
    <n v="40"/>
    <n v="80"/>
    <n v="52.3"/>
    <n v="115"/>
    <n v="2"/>
  </r>
  <r>
    <x v="0"/>
    <s v="VN000CBQNGV1"/>
    <s v="VN000CBQNGV1014"/>
    <s v="Skate Authentic High"/>
    <s v="Navy/Black"/>
    <s v="VN000CBQNGV1M  060"/>
    <n v="60"/>
    <m/>
    <x v="3"/>
    <s v="MENS ACTION SPORTS"/>
    <x v="52"/>
    <x v="2"/>
    <m/>
    <s v="60 - Discontinued"/>
    <x v="2"/>
    <s v="VN000CBQNGV1014 - Skate Authentic High Navy/Bla, 6, Medium"/>
    <x v="3"/>
    <s v="123 - FTW_Shoe"/>
    <s v="6003 - MN Shoes High"/>
    <n v="197063329633"/>
    <s v="VN - Vietnam"/>
    <n v="38"/>
    <s v="410 - NAVY"/>
    <s v="Leather"/>
    <n v="43.2"/>
    <n v="95"/>
    <n v="40"/>
    <n v="80"/>
    <n v="52.3"/>
    <n v="115"/>
    <n v="2"/>
  </r>
  <r>
    <x v="0"/>
    <s v="VN000CBQNGV1"/>
    <s v="VN000CBQNGV1008"/>
    <s v="Skate Authentic High"/>
    <s v="Navy/Black"/>
    <s v="VN000CBQNGV1M  090"/>
    <n v="90"/>
    <m/>
    <x v="3"/>
    <s v="MENS ACTION SPORTS"/>
    <x v="52"/>
    <x v="2"/>
    <m/>
    <s v="60 - Discontinued"/>
    <x v="2"/>
    <s v="VN000CBQNGV1008 - Skate Authentic High Navy/Bla, 9, Medium"/>
    <x v="3"/>
    <s v="123 - FTW_Shoe"/>
    <s v="6003 - MN Shoes High"/>
    <n v="197063330073"/>
    <s v="VN - Vietnam"/>
    <n v="42"/>
    <s v="410 - NAVY"/>
    <s v="Leather"/>
    <n v="43.2"/>
    <n v="95"/>
    <n v="40"/>
    <n v="80"/>
    <n v="52.3"/>
    <n v="115"/>
    <n v="1"/>
  </r>
  <r>
    <x v="0"/>
    <s v="VN000CBQNGV1"/>
    <s v="VN000CBQNGV1007"/>
    <s v="Skate Authentic High"/>
    <s v="Navy/Black"/>
    <s v="VN000CBQNGV1M  095"/>
    <n v="95"/>
    <m/>
    <x v="3"/>
    <s v="MENS ACTION SPORTS"/>
    <x v="52"/>
    <x v="2"/>
    <m/>
    <s v="60 - Discontinued"/>
    <x v="2"/>
    <s v="VN000CBQNGV1007 - Skate Authentic High Navy/B, 9.5, Medium"/>
    <x v="3"/>
    <s v="123 - FTW_Shoe"/>
    <s v="6003 - MN Shoes High"/>
    <n v="197063330202"/>
    <s v="VN - Vietnam"/>
    <n v="42.5"/>
    <s v="410 - NAVY"/>
    <s v="Leather"/>
    <n v="43.2"/>
    <n v="95"/>
    <n v="40"/>
    <n v="80"/>
    <n v="52.3"/>
    <n v="115"/>
    <n v="1"/>
  </r>
  <r>
    <x v="0"/>
    <s v="VN000CBQNGV1"/>
    <s v="VN000CBQNGV1006"/>
    <s v="Skate Authentic High"/>
    <s v="Navy/Black"/>
    <s v="VN000CBQNGV1M  100"/>
    <n v="100"/>
    <m/>
    <x v="3"/>
    <s v="MENS ACTION SPORTS"/>
    <x v="52"/>
    <x v="2"/>
    <m/>
    <s v="60 - Discontinued"/>
    <x v="2"/>
    <s v="VN000CBQNGV1006 - Skate Authentic High Navy/Bl, 10, Medium"/>
    <x v="3"/>
    <s v="123 - FTW_Shoe"/>
    <s v="6003 - MN Shoes High"/>
    <n v="197063330233"/>
    <s v="VN - Vietnam"/>
    <n v="43"/>
    <s v="410 - NAVY"/>
    <s v="Leather"/>
    <n v="43.2"/>
    <n v="95"/>
    <n v="40"/>
    <n v="80"/>
    <n v="52.3"/>
    <n v="115"/>
    <n v="1"/>
  </r>
  <r>
    <x v="0"/>
    <s v="VN000CBQNGV1"/>
    <s v="VN000CBQNGV1002"/>
    <s v="Skate Authentic High"/>
    <s v="Navy/Black"/>
    <s v="VN000CBQNGV1M  120"/>
    <n v="120"/>
    <m/>
    <x v="3"/>
    <s v="MENS ACTION SPORTS"/>
    <x v="52"/>
    <x v="2"/>
    <m/>
    <s v="60 - Discontinued"/>
    <x v="2"/>
    <s v="VN000CBQNGV1002 - Skate Authentic High Navy/Bl, 12, Medium"/>
    <x v="3"/>
    <s v="123 - FTW_Shoe"/>
    <s v="6003 - MN Shoes High"/>
    <n v="197063330608"/>
    <s v="VN - Vietnam"/>
    <n v="46"/>
    <s v="410 - NAVY"/>
    <s v="Leather"/>
    <n v="43.2"/>
    <n v="95"/>
    <n v="40"/>
    <n v="80"/>
    <n v="52.3"/>
    <n v="115"/>
    <n v="1"/>
  </r>
  <r>
    <x v="0"/>
    <s v="VN000CBSB7G1"/>
    <s v="VN000CBSB7G1013"/>
    <s v="Zahba Mid"/>
    <s v="Brown/Gum"/>
    <s v="VN000CBSB7G1M  055"/>
    <n v="55"/>
    <m/>
    <x v="3"/>
    <s v="MENS ACTION SPORTS"/>
    <x v="52"/>
    <x v="2"/>
    <m/>
    <s v="60 - Discontinued"/>
    <x v="2"/>
    <s v="VN000CBSB7G1013 - Zahba Mid Brown/Gum, 5.5, Medium"/>
    <x v="3"/>
    <s v="123 - FTW_Shoe"/>
    <s v="6002 - MN Shoes Mid"/>
    <n v="197063329749"/>
    <s v="VN - Vietnam"/>
    <n v="37"/>
    <s v="210 - MEDIUM BROWN"/>
    <s v="Leather"/>
    <n v="52.3"/>
    <n v="115"/>
    <n v="50"/>
    <n v="100"/>
    <n v="63.65"/>
    <n v="140"/>
    <n v="2"/>
  </r>
  <r>
    <x v="0"/>
    <s v="VN000CBSB7G1"/>
    <s v="VN000CBSB7G1010"/>
    <s v="Zahba Mid"/>
    <s v="Brown/Gum"/>
    <s v="VN000CBSB7G1M  065"/>
    <n v="65"/>
    <m/>
    <x v="3"/>
    <s v="MENS ACTION SPORTS"/>
    <x v="52"/>
    <x v="2"/>
    <m/>
    <s v="60 - Discontinued"/>
    <x v="2"/>
    <s v="VN000CBSB7G1010 - Zahba Mid Brown/Gum, 6.5, Medium"/>
    <x v="3"/>
    <s v="123 - FTW_Shoe"/>
    <s v="6002 - MN Shoes Mid"/>
    <n v="197063329794"/>
    <s v="VN - Vietnam"/>
    <n v="38.5"/>
    <s v="210 - MEDIUM BROWN"/>
    <s v="Leather"/>
    <n v="52.3"/>
    <n v="115"/>
    <n v="50"/>
    <n v="100"/>
    <n v="63.65"/>
    <n v="140"/>
    <n v="1"/>
  </r>
  <r>
    <x v="0"/>
    <s v="VN000CBSB7G1"/>
    <s v="VN000CBSB7G1019"/>
    <s v="Zahba Mid"/>
    <s v="Brown/Gum"/>
    <s v="VN000CBSB7G1M  070"/>
    <n v="70"/>
    <m/>
    <x v="3"/>
    <s v="MENS ACTION SPORTS"/>
    <x v="52"/>
    <x v="2"/>
    <m/>
    <s v="60 - Discontinued"/>
    <x v="2"/>
    <s v="VN000CBSB7G1019 - Zahba Mid Brown/Gum, 7, Medium"/>
    <x v="3"/>
    <s v="123 - FTW_Shoe"/>
    <s v="6002 - MN Shoes Mid"/>
    <n v="197063329824"/>
    <s v="VN - Vietnam"/>
    <n v="39"/>
    <s v="210 - MEDIUM BROWN"/>
    <s v="Leather"/>
    <n v="52.3"/>
    <n v="115"/>
    <n v="50"/>
    <n v="100"/>
    <n v="63.65"/>
    <n v="140"/>
    <n v="1"/>
  </r>
  <r>
    <x v="0"/>
    <s v="VN000CBSB7G1"/>
    <s v="VN000CBSB7G1018"/>
    <s v="Zahba Mid"/>
    <s v="Brown/Gum"/>
    <s v="VN000CBSB7G1M  075"/>
    <n v="75"/>
    <m/>
    <x v="3"/>
    <s v="MENS ACTION SPORTS"/>
    <x v="52"/>
    <x v="2"/>
    <m/>
    <s v="60 - Discontinued"/>
    <x v="2"/>
    <s v="VN000CBSB7G1018 - Zahba Mid Brown/Gum, 7.5, Medium"/>
    <x v="3"/>
    <s v="123 - FTW_Shoe"/>
    <s v="6002 - MN Shoes Mid"/>
    <n v="197063329862"/>
    <s v="VN - Vietnam"/>
    <n v="40"/>
    <s v="210 - MEDIUM BROWN"/>
    <s v="Leather"/>
    <n v="52.3"/>
    <n v="115"/>
    <n v="50"/>
    <n v="100"/>
    <n v="63.65"/>
    <n v="140"/>
    <n v="1"/>
  </r>
  <r>
    <x v="0"/>
    <s v="VN000CBSB7G1"/>
    <s v="VN000CBSB7G1008"/>
    <s v="Zahba Mid"/>
    <s v="Brown/Gum"/>
    <s v="VN000CBSB7G1M  080"/>
    <n v="80"/>
    <m/>
    <x v="3"/>
    <s v="MENS ACTION SPORTS"/>
    <x v="52"/>
    <x v="2"/>
    <m/>
    <s v="60 - Discontinued"/>
    <x v="2"/>
    <s v="VN000CBSB7G1008 - Zahba Mid Brown/Gum, 8, Medium"/>
    <x v="3"/>
    <s v="123 - FTW_Shoe"/>
    <s v="6002 - MN Shoes Mid"/>
    <n v="197063329893"/>
    <s v="VN - Vietnam"/>
    <n v="40.5"/>
    <s v="210 - MEDIUM BROWN"/>
    <s v="Leather"/>
    <n v="52.3"/>
    <n v="115"/>
    <n v="50"/>
    <n v="100"/>
    <n v="63.65"/>
    <n v="140"/>
    <n v="1"/>
  </r>
  <r>
    <x v="0"/>
    <s v="VN000CBSB7G1"/>
    <s v="VN000CBSB7G1005"/>
    <s v="Zahba Mid"/>
    <s v="Brown/Gum"/>
    <s v="VN000CBSB7G1M  095"/>
    <n v="95"/>
    <m/>
    <x v="3"/>
    <s v="MENS ACTION SPORTS"/>
    <x v="52"/>
    <x v="2"/>
    <m/>
    <s v="60 - Discontinued"/>
    <x v="2"/>
    <s v="VN000CBSB7G1005 - Zahba Mid Brown/Gum, 9.5, Medium"/>
    <x v="3"/>
    <s v="123 - FTW_Shoe"/>
    <s v="6002 - MN Shoes Mid"/>
    <n v="197063330110"/>
    <s v="VN - Vietnam"/>
    <n v="42.5"/>
    <s v="210 - MEDIUM BROWN"/>
    <s v="Leather"/>
    <n v="52.3"/>
    <n v="115"/>
    <n v="50"/>
    <n v="100"/>
    <n v="63.65"/>
    <n v="140"/>
    <n v="1"/>
  </r>
  <r>
    <x v="0"/>
    <s v="VN000CBSB7G1"/>
    <s v="VN000CBSB7G1003"/>
    <s v="Zahba Mid"/>
    <s v="Brown/Gum"/>
    <s v="VN000CBSB7G1M  115"/>
    <n v="115"/>
    <m/>
    <x v="3"/>
    <s v="MENS ACTION SPORTS"/>
    <x v="52"/>
    <x v="2"/>
    <m/>
    <s v="60 - Discontinued"/>
    <x v="2"/>
    <s v="VN000CBSB7G1003 - Zahba Mid Brown/Gum, 11.5, Medium"/>
    <x v="3"/>
    <s v="123 - FTW_Shoe"/>
    <s v="6002 - MN Shoes Mid"/>
    <n v="197063330370"/>
    <s v="VN - Vietnam"/>
    <n v="45"/>
    <s v="210 - MEDIUM BROWN"/>
    <s v="Leather"/>
    <n v="52.3"/>
    <n v="115"/>
    <n v="50"/>
    <n v="100"/>
    <n v="63.65"/>
    <n v="140"/>
    <n v="1"/>
  </r>
  <r>
    <x v="0"/>
    <s v="VN000CBSB7G1"/>
    <s v="VN000CBSB7G1002"/>
    <s v="Zahba Mid"/>
    <s v="Brown/Gum"/>
    <s v="VN000CBSB7G1M  120"/>
    <n v="120"/>
    <m/>
    <x v="3"/>
    <s v="MENS ACTION SPORTS"/>
    <x v="52"/>
    <x v="2"/>
    <m/>
    <s v="60 - Discontinued"/>
    <x v="2"/>
    <s v="VN000CBSB7G1002 - Zahba Mid Brown/Gum, 12, Medium"/>
    <x v="3"/>
    <s v="123 - FTW_Shoe"/>
    <s v="6002 - MN Shoes Mid"/>
    <n v="197063330523"/>
    <s v="VN - Vietnam"/>
    <n v="46"/>
    <s v="210 - MEDIUM BROWN"/>
    <s v="Leather"/>
    <n v="52.3"/>
    <n v="115"/>
    <n v="50"/>
    <n v="100"/>
    <n v="63.65"/>
    <n v="140"/>
    <n v="3"/>
  </r>
  <r>
    <x v="0"/>
    <s v="VN000CBSBA21"/>
    <s v="VN000CBSBA21015"/>
    <s v="Skate Zahba Mid"/>
    <s v="BLACK/WHITE"/>
    <s v="VN000CBSBA21M  060"/>
    <n v="60"/>
    <m/>
    <x v="3"/>
    <s v="MENS ACTION SPORTS"/>
    <x v="52"/>
    <x v="2"/>
    <m/>
    <s v="60 - Discontinued"/>
    <x v="0"/>
    <s v="VN000CBSBA21015 - Skate Zahba Mid BLACK/WHITE, 6, Medium"/>
    <x v="3"/>
    <s v="123 - FTW_Shoe"/>
    <s v="6002 - MN Shoes Mid"/>
    <n v="196575170085"/>
    <s v="VN - Vietnam"/>
    <n v="38"/>
    <s v="001 - BLACK"/>
    <s v="Leather"/>
    <n v="52.3"/>
    <n v="115"/>
    <n v="50"/>
    <n v="100"/>
    <n v="56.85"/>
    <n v="125"/>
    <n v="1"/>
  </r>
  <r>
    <x v="0"/>
    <s v="VN000CBSBA21"/>
    <s v="VN000CBSBA21014"/>
    <s v="Skate Zahba Mid"/>
    <s v="BLACK/WHITE"/>
    <s v="VN000CBSBA21M  065"/>
    <n v="65"/>
    <m/>
    <x v="3"/>
    <s v="MENS ACTION SPORTS"/>
    <x v="52"/>
    <x v="2"/>
    <m/>
    <s v="60 - Discontinued"/>
    <x v="0"/>
    <s v="VN000CBSBA21014 - Skate Zahba Mid BLACK/WHITE, 6.5, Medium"/>
    <x v="3"/>
    <s v="123 - FTW_Shoe"/>
    <s v="6002 - MN Shoes Mid"/>
    <n v="196575170177"/>
    <s v="VN - Vietnam"/>
    <n v="38.5"/>
    <s v="001 - BLACK"/>
    <s v="Leather"/>
    <n v="52.3"/>
    <n v="115"/>
    <n v="50"/>
    <n v="100"/>
    <n v="56.85"/>
    <n v="125"/>
    <n v="1"/>
  </r>
  <r>
    <x v="0"/>
    <s v="VN000CBSBA21"/>
    <s v="VN000CBSBA21009"/>
    <s v="Skate Zahba Mid"/>
    <s v="BLACK/WHITE"/>
    <s v="VN000CBSBA21M  090"/>
    <n v="90"/>
    <m/>
    <x v="3"/>
    <s v="MENS ACTION SPORTS"/>
    <x v="52"/>
    <x v="2"/>
    <m/>
    <s v="60 - Discontinued"/>
    <x v="0"/>
    <s v="VN000CBSBA21009 - Skate Zahba Mid BLACK/WHITE, 9, Medium"/>
    <x v="3"/>
    <s v="123 - FTW_Shoe"/>
    <s v="6002 - MN Shoes Mid"/>
    <n v="196575170641"/>
    <s v="VN - Vietnam"/>
    <n v="42"/>
    <s v="001 - BLACK"/>
    <s v="Leather"/>
    <n v="52.3"/>
    <n v="115"/>
    <n v="50"/>
    <n v="100"/>
    <n v="56.85"/>
    <n v="125"/>
    <n v="1"/>
  </r>
  <r>
    <x v="0"/>
    <s v="VN000CBSBA21"/>
    <s v="VN000CBSBA21008"/>
    <s v="Skate Zahba Mid"/>
    <s v="BLACK/WHITE"/>
    <s v="VN000CBSBA21M  095"/>
    <n v="95"/>
    <m/>
    <x v="3"/>
    <s v="MENS ACTION SPORTS"/>
    <x v="52"/>
    <x v="2"/>
    <m/>
    <s v="60 - Discontinued"/>
    <x v="0"/>
    <s v="VN000CBSBA21008 - Skate Zahba Mid BLACK/WHITE, 9.5, Medium"/>
    <x v="3"/>
    <s v="123 - FTW_Shoe"/>
    <s v="6002 - MN Shoes Mid"/>
    <n v="196575170702"/>
    <s v="VN - Vietnam"/>
    <n v="42.5"/>
    <s v="001 - BLACK"/>
    <s v="Leather"/>
    <n v="52.3"/>
    <n v="115"/>
    <n v="50"/>
    <n v="100"/>
    <n v="56.85"/>
    <n v="125"/>
    <n v="3"/>
  </r>
  <r>
    <x v="0"/>
    <s v="VN000CBSBA21"/>
    <s v="VN000CBSBA21007"/>
    <s v="Skate Zahba Mid"/>
    <s v="BLACK/WHITE"/>
    <s v="VN000CBSBA21M  120"/>
    <n v="120"/>
    <m/>
    <x v="3"/>
    <s v="MENS ACTION SPORTS"/>
    <x v="52"/>
    <x v="2"/>
    <m/>
    <s v="60 - Discontinued"/>
    <x v="0"/>
    <s v="VN000CBSBA21007 - Skate Zahba Mid BLACK/WHITE, 12, Medium"/>
    <x v="3"/>
    <s v="123 - FTW_Shoe"/>
    <s v="6002 - MN Shoes Mid"/>
    <n v="196575171082"/>
    <s v="VN - Vietnam"/>
    <n v="46"/>
    <s v="001 - BLACK"/>
    <s v="Leather"/>
    <n v="52.3"/>
    <n v="115"/>
    <n v="50"/>
    <n v="100"/>
    <n v="56.85"/>
    <n v="125"/>
    <n v="1"/>
  </r>
  <r>
    <x v="0"/>
    <s v="VN000CBSBA21"/>
    <s v="VN000CBSBA21006"/>
    <s v="Skate Zahba Mid"/>
    <s v="BLACK/WHITE"/>
    <s v="VN000CBSBA21M  130"/>
    <n v="130"/>
    <m/>
    <x v="3"/>
    <s v="MENS ACTION SPORTS"/>
    <x v="52"/>
    <x v="2"/>
    <m/>
    <s v="60 - Discontinued"/>
    <x v="0"/>
    <s v="VN000CBSBA21006 - Skate Zahba Mid BLACK/WHITE, 13, Medium"/>
    <x v="3"/>
    <s v="123 - FTW_Shoe"/>
    <s v="6002 - MN Shoes Mid"/>
    <n v="196575171150"/>
    <s v="VN - Vietnam"/>
    <n v="47"/>
    <s v="001 - BLACK"/>
    <s v="Leather"/>
    <n v="52.3"/>
    <n v="115"/>
    <n v="50"/>
    <n v="100"/>
    <n v="56.85"/>
    <n v="125"/>
    <n v="1"/>
  </r>
  <r>
    <x v="0"/>
    <s v="VN000CBSBWT1"/>
    <s v="VN000CBSBWT1001"/>
    <s v="Zahba Mid"/>
    <s v="Black/White/Red"/>
    <s v="VN000CBSBWT1M  070"/>
    <n v="70"/>
    <m/>
    <x v="3"/>
    <s v="MENS ACTION SPORTS"/>
    <x v="52"/>
    <x v="2"/>
    <m/>
    <s v="60 - Discontinued"/>
    <x v="2"/>
    <s v="VN000CBSBWT1001 - Zahba Mid Black/White/Red, 7, Medium"/>
    <x v="3"/>
    <s v="123 - FTW_Shoe"/>
    <s v="6002 - MN Shoes Mid"/>
    <n v="197063329886"/>
    <s v="VN - Vietnam"/>
    <n v="39"/>
    <s v="001 - BLACK"/>
    <s v="Leather"/>
    <n v="52.3"/>
    <n v="115"/>
    <n v="50"/>
    <n v="100"/>
    <n v="63.65"/>
    <n v="140"/>
    <n v="3"/>
  </r>
  <r>
    <x v="0"/>
    <s v="VN000CBSBWT1"/>
    <s v="VN000CBSBWT1015"/>
    <s v="Zahba Mid"/>
    <s v="Black/White/Red"/>
    <s v="VN000CBSBWT1M  075"/>
    <n v="75"/>
    <m/>
    <x v="3"/>
    <s v="MENS ACTION SPORTS"/>
    <x v="52"/>
    <x v="2"/>
    <m/>
    <s v="60 - Discontinued"/>
    <x v="2"/>
    <s v="VN000CBSBWT1015 - Zahba Mid Black/White/Red, 7.5, Medium"/>
    <x v="3"/>
    <s v="123 - FTW_Shoe"/>
    <s v="6002 - MN Shoes Mid"/>
    <n v="197063329923"/>
    <s v="VN - Vietnam"/>
    <n v="40"/>
    <s v="001 - BLACK"/>
    <s v="Leather"/>
    <n v="52.3"/>
    <n v="115"/>
    <n v="50"/>
    <n v="100"/>
    <n v="63.65"/>
    <n v="140"/>
    <n v="1"/>
  </r>
  <r>
    <x v="0"/>
    <s v="VN000CBSBWT1"/>
    <s v="VN000CBSBWT1014"/>
    <s v="Zahba Mid"/>
    <s v="Black/White/Red"/>
    <s v="VN000CBSBWT1M  080"/>
    <n v="80"/>
    <m/>
    <x v="3"/>
    <s v="MENS ACTION SPORTS"/>
    <x v="52"/>
    <x v="2"/>
    <m/>
    <s v="60 - Discontinued"/>
    <x v="2"/>
    <s v="VN000CBSBWT1014 - Zahba Mid Black/White/Red, 8, Medium"/>
    <x v="3"/>
    <s v="123 - FTW_Shoe"/>
    <s v="6002 - MN Shoes Mid"/>
    <n v="197063329961"/>
    <s v="VN - Vietnam"/>
    <n v="40.5"/>
    <s v="001 - BLACK"/>
    <s v="Leather"/>
    <n v="52.3"/>
    <n v="115"/>
    <n v="50"/>
    <n v="100"/>
    <n v="63.65"/>
    <n v="140"/>
    <n v="1"/>
  </r>
  <r>
    <x v="0"/>
    <s v="VN000CBSBWT1"/>
    <s v="VN000CBSBWT1013"/>
    <s v="Zahba Mid"/>
    <s v="Black/White/Red"/>
    <s v="VN000CBSBWT1M  085"/>
    <n v="85"/>
    <m/>
    <x v="3"/>
    <s v="MENS ACTION SPORTS"/>
    <x v="52"/>
    <x v="2"/>
    <m/>
    <s v="60 - Discontinued"/>
    <x v="2"/>
    <s v="VN000CBSBWT1013 - Zahba Mid Black/White/Red, 8.5, Medium"/>
    <x v="3"/>
    <s v="123 - FTW_Shoe"/>
    <s v="6002 - MN Shoes Mid"/>
    <n v="197063330103"/>
    <s v="VN - Vietnam"/>
    <n v="41"/>
    <s v="001 - BLACK"/>
    <s v="Leather"/>
    <n v="52.3"/>
    <n v="115"/>
    <n v="50"/>
    <n v="100"/>
    <n v="63.65"/>
    <n v="140"/>
    <n v="1"/>
  </r>
  <r>
    <x v="0"/>
    <s v="VN000CBSBWT1"/>
    <s v="VN000CBSBWT1010"/>
    <s v="Zahba Mid"/>
    <s v="Black/White/Red"/>
    <s v="VN000CBSBWT1M  090"/>
    <n v="90"/>
    <m/>
    <x v="3"/>
    <s v="MENS ACTION SPORTS"/>
    <x v="52"/>
    <x v="2"/>
    <m/>
    <s v="60 - Discontinued"/>
    <x v="2"/>
    <s v="VN000CBSBWT1010 - Zahba Mid Black/White/Red, 9, Medium"/>
    <x v="3"/>
    <s v="123 - FTW_Shoe"/>
    <s v="6002 - MN Shoes Mid"/>
    <n v="197063330141"/>
    <s v="VN - Vietnam"/>
    <n v="42"/>
    <s v="001 - BLACK"/>
    <s v="Leather"/>
    <n v="52.3"/>
    <n v="115"/>
    <n v="50"/>
    <n v="100"/>
    <n v="63.65"/>
    <n v="140"/>
    <n v="1"/>
  </r>
  <r>
    <x v="0"/>
    <s v="VN000CBSBWT1"/>
    <s v="VN000CBSBWT1009"/>
    <s v="Zahba Mid"/>
    <s v="Black/White/Red"/>
    <s v="VN000CBSBWT1M  100"/>
    <n v="100"/>
    <m/>
    <x v="3"/>
    <s v="MENS ACTION SPORTS"/>
    <x v="52"/>
    <x v="2"/>
    <m/>
    <s v="60 - Discontinued"/>
    <x v="2"/>
    <s v="VN000CBSBWT1009 - Zahba Mid Black/White/Red, 10, Medium"/>
    <x v="3"/>
    <s v="123 - FTW_Shoe"/>
    <s v="6002 - MN Shoes Mid"/>
    <n v="197063330318"/>
    <s v="VN - Vietnam"/>
    <n v="43"/>
    <s v="001 - BLACK"/>
    <s v="Leather"/>
    <n v="52.3"/>
    <n v="115"/>
    <n v="50"/>
    <n v="100"/>
    <n v="63.65"/>
    <n v="140"/>
    <n v="1"/>
  </r>
  <r>
    <x v="0"/>
    <s v="VN000CBSBWT1"/>
    <s v="VN000CBSBWT1011"/>
    <s v="Zahba Mid"/>
    <s v="Black/White/Red"/>
    <s v="VN000CBSBWT1M  105"/>
    <n v="105"/>
    <m/>
    <x v="3"/>
    <s v="MENS ACTION SPORTS"/>
    <x v="52"/>
    <x v="2"/>
    <m/>
    <s v="60 - Discontinued"/>
    <x v="2"/>
    <s v="VN000CBSBWT1011 - Zahba Mid Black/White/Red, 10.5, Medium"/>
    <x v="3"/>
    <s v="123 - FTW_Shoe"/>
    <s v="6002 - MN Shoes Mid"/>
    <n v="197063330356"/>
    <s v="VN - Vietnam"/>
    <n v="44"/>
    <s v="001 - BLACK"/>
    <s v="Leather"/>
    <n v="52.3"/>
    <n v="115"/>
    <n v="50"/>
    <n v="100"/>
    <n v="63.65"/>
    <n v="140"/>
    <n v="1"/>
  </r>
  <r>
    <x v="0"/>
    <s v="VN000CBSBWT1"/>
    <s v="VN000CBSBWT1007"/>
    <s v="Zahba Mid"/>
    <s v="Black/White/Red"/>
    <s v="VN000CBSBWT1M  115"/>
    <n v="115"/>
    <m/>
    <x v="3"/>
    <s v="MENS ACTION SPORTS"/>
    <x v="52"/>
    <x v="2"/>
    <m/>
    <s v="60 - Discontinued"/>
    <x v="2"/>
    <s v="VN000CBSBWT1007 - Zahba Mid Black/White/Red, 11.5, Medium"/>
    <x v="3"/>
    <s v="123 - FTW_Shoe"/>
    <s v="6002 - MN Shoes Mid"/>
    <n v="197063330530"/>
    <s v="VN - Vietnam"/>
    <n v="45"/>
    <s v="001 - BLACK"/>
    <s v="Leather"/>
    <n v="52.3"/>
    <n v="115"/>
    <n v="50"/>
    <n v="100"/>
    <n v="63.65"/>
    <n v="140"/>
    <n v="2"/>
  </r>
  <r>
    <x v="0"/>
    <s v="VN000CBSBWT1"/>
    <s v="VN000CBSBWT1005"/>
    <s v="Zahba Mid"/>
    <s v="Black/White/Red"/>
    <s v="VN000CBSBWT1M  130"/>
    <n v="130"/>
    <m/>
    <x v="3"/>
    <s v="MENS ACTION SPORTS"/>
    <x v="52"/>
    <x v="2"/>
    <m/>
    <s v="60 - Discontinued"/>
    <x v="2"/>
    <s v="VN000CBSBWT1005 - Zahba Mid Black/White/Red, 13, Medium"/>
    <x v="3"/>
    <s v="123 - FTW_Shoe"/>
    <s v="6002 - MN Shoes Mid"/>
    <n v="197063330752"/>
    <s v="VN - Vietnam"/>
    <n v="47"/>
    <s v="001 - BLACK"/>
    <s v="Leather"/>
    <n v="52.3"/>
    <n v="115"/>
    <n v="50"/>
    <n v="100"/>
    <n v="63.65"/>
    <n v="140"/>
    <n v="2"/>
  </r>
  <r>
    <x v="0"/>
    <s v="VN000CBSDOL1"/>
    <s v="VN000CBSDOL1011"/>
    <s v="Zahba Mid"/>
    <s v="Dark Olive"/>
    <s v="VN000CBSDOL1M  085"/>
    <n v="85"/>
    <s v="BEATRICE DOMOND"/>
    <x v="3"/>
    <s v="MENS ACTION SPORTS"/>
    <x v="52"/>
    <x v="2"/>
    <m/>
    <s v="60 - Discontinued"/>
    <x v="3"/>
    <s v="VN000CBSDOL1011 - Zahba Mid BEDO DGREN, 8.5, Medium"/>
    <x v="3"/>
    <s v="123 - FTW_Shoe"/>
    <s v="6002 - MN Shoes Mid"/>
    <n v="196573490475"/>
    <s v="VN - Vietnam"/>
    <n v="41"/>
    <s v="301 - DARK GREEN"/>
    <s v="Leather"/>
    <n v="54.55"/>
    <n v="120"/>
    <n v="52.5"/>
    <n v="105"/>
    <n v="65.95"/>
    <n v="145"/>
    <n v="1"/>
  </r>
  <r>
    <x v="0"/>
    <s v="VN000CBSHR01"/>
    <s v="VN000CBSHR01018"/>
    <s v="Zahba Mid"/>
    <s v="Black/Pewter"/>
    <s v="VN000CBSHR01M  075"/>
    <n v="75"/>
    <m/>
    <x v="3"/>
    <s v="MENS ACTION SPORTS"/>
    <x v="52"/>
    <x v="2"/>
    <m/>
    <s v="60 - Discontinued"/>
    <x v="2"/>
    <s v="VN000CBSHR01018 - Zahba Mid Black/Pewter, 7.5, Medium"/>
    <x v="3"/>
    <s v="123 - FTW_Shoe"/>
    <s v="6002 - MN Shoes Mid"/>
    <n v="197063330189"/>
    <s v="VN - Vietnam"/>
    <n v="40"/>
    <s v="001 - BLACK"/>
    <s v="Synthetic"/>
    <n v="52.3"/>
    <n v="115"/>
    <n v="50"/>
    <n v="100"/>
    <n v="63.65"/>
    <n v="140"/>
    <n v="1"/>
  </r>
  <r>
    <x v="0"/>
    <s v="VN000CBSHR01"/>
    <s v="VN000CBSHR01009"/>
    <s v="Zahba Mid"/>
    <s v="Black/Pewter"/>
    <s v="VN000CBSHR01M  105"/>
    <n v="105"/>
    <m/>
    <x v="3"/>
    <s v="MENS ACTION SPORTS"/>
    <x v="52"/>
    <x v="2"/>
    <m/>
    <s v="60 - Discontinued"/>
    <x v="2"/>
    <s v="VN000CBSHR01009 - Zahba Mid Black/Pewter, 10.5, Medium"/>
    <x v="3"/>
    <s v="123 - FTW_Shoe"/>
    <s v="6002 - MN Shoes Mid"/>
    <n v="197063330783"/>
    <s v="VN - Vietnam"/>
    <n v="44"/>
    <s v="001 - BLACK"/>
    <s v="Synthetic"/>
    <n v="52.3"/>
    <n v="115"/>
    <n v="50"/>
    <n v="100"/>
    <n v="63.65"/>
    <n v="140"/>
    <n v="1"/>
  </r>
  <r>
    <x v="0"/>
    <s v="VN000CBTAHY1"/>
    <s v="VN000CBTAHY1019"/>
    <s v="Skate Lizzie Low"/>
    <s v="Vintage White/Black"/>
    <s v="VN000CBTAHY1M  070"/>
    <n v="70"/>
    <m/>
    <x v="3"/>
    <s v="MENS ACTION SPORTS"/>
    <x v="52"/>
    <x v="3"/>
    <m/>
    <s v="60 - Discontinued"/>
    <x v="2"/>
    <s v="VN000CBTAHY1019 - Skate Lizzie Low VntgWht/Blac, 7, Medium"/>
    <x v="3"/>
    <s v="123 - FTW_Shoe"/>
    <s v="6115 - UX Shoes Low"/>
    <n v="197063274308"/>
    <s v="KH - Cambodia"/>
    <n v="39"/>
    <s v="100 - WHITE"/>
    <s v="Leather"/>
    <n v="40.950000000000003"/>
    <n v="90"/>
    <n v="37.5"/>
    <n v="75"/>
    <n v="50"/>
    <n v="110"/>
    <n v="1"/>
  </r>
  <r>
    <x v="0"/>
    <s v="VN000CBTAHY1"/>
    <s v="VN000CBTAHY1006"/>
    <s v="Skate Lizzie Low"/>
    <s v="Vintage White/Black"/>
    <s v="VN000CBTAHY1M  105"/>
    <n v="105"/>
    <m/>
    <x v="3"/>
    <s v="MENS ACTION SPORTS"/>
    <x v="52"/>
    <x v="3"/>
    <m/>
    <s v="60 - Discontinued"/>
    <x v="2"/>
    <s v="VN000CBTAHY1006 - Skate Lizzie Low VntgWht/B, 10.5, Medium"/>
    <x v="3"/>
    <s v="123 - FTW_Shoe"/>
    <s v="6115 - UX Shoes Low"/>
    <n v="197063275152"/>
    <s v="KH - Cambodia"/>
    <n v="44"/>
    <s v="100 - WHITE"/>
    <s v="Leather"/>
    <n v="40.950000000000003"/>
    <n v="90"/>
    <n v="37.5"/>
    <n v="75"/>
    <n v="50"/>
    <n v="110"/>
    <n v="3"/>
  </r>
  <r>
    <x v="0"/>
    <s v="VN000CBTAHY1"/>
    <s v="VN000CBTAHY1010"/>
    <s v="Skate Lizzie Low"/>
    <s v="Vintage White/Black"/>
    <s v="VN000CBTAHY1M  115"/>
    <n v="115"/>
    <m/>
    <x v="3"/>
    <s v="MENS ACTION SPORTS"/>
    <x v="52"/>
    <x v="3"/>
    <m/>
    <s v="60 - Discontinued"/>
    <x v="2"/>
    <s v="VN000CBTAHY1010 - Skate Lizzie Low VntgWht/B, 11.5, Medium"/>
    <x v="3"/>
    <s v="123 - FTW_Shoe"/>
    <s v="6115 - UX Shoes Low"/>
    <n v="197063275510"/>
    <s v="KH - Cambodia"/>
    <n v="45"/>
    <s v="100 - WHITE"/>
    <s v="Leather"/>
    <n v="40.950000000000003"/>
    <n v="90"/>
    <n v="37.5"/>
    <n v="75"/>
    <n v="50"/>
    <n v="110"/>
    <n v="1"/>
  </r>
  <r>
    <x v="0"/>
    <s v="VN000CBTAHY1"/>
    <s v="VN000CBTAHY1004"/>
    <s v="Skate Lizzie Low"/>
    <s v="Vintage White/Black"/>
    <s v="VN000CBTAHY1M  130"/>
    <n v="130"/>
    <m/>
    <x v="3"/>
    <s v="MENS ACTION SPORTS"/>
    <x v="52"/>
    <x v="3"/>
    <m/>
    <s v="60 - Discontinued"/>
    <x v="2"/>
    <s v="VN000CBTAHY1004 - Skate Lizzie Low VntgWht/Bla, 13, Medium"/>
    <x v="3"/>
    <s v="123 - FTW_Shoe"/>
    <s v="6115 - UX Shoes Low"/>
    <n v="197063275787"/>
    <s v="KH - Cambodia"/>
    <n v="47"/>
    <s v="100 - WHITE"/>
    <s v="Leather"/>
    <n v="40.950000000000003"/>
    <n v="90"/>
    <n v="37.5"/>
    <n v="75"/>
    <n v="50"/>
    <n v="110"/>
    <n v="1"/>
  </r>
  <r>
    <x v="0"/>
    <s v="VN000CBTBA21"/>
    <s v="VN000CBTBA21014"/>
    <s v="Skate Lizzie Low"/>
    <s v="BLACK/WHITE"/>
    <s v="VN000CBTBA21M  050"/>
    <n v="50"/>
    <m/>
    <x v="3"/>
    <s v="MENS ACTION SPORTS"/>
    <x v="52"/>
    <x v="3"/>
    <m/>
    <s v="60 - Discontinued"/>
    <x v="0"/>
    <s v="VN000CBTBA21014 - Skate Lizzie Low BLACK/WHITE, 5, Medium"/>
    <x v="3"/>
    <s v="123 - FTW_Shoe"/>
    <s v="6115 - UX Shoes Low"/>
    <n v="196575170238"/>
    <s v="KH - Cambodia"/>
    <n v="36.5"/>
    <s v="001 - BLACK"/>
    <s v="Leather"/>
    <n v="40.950000000000003"/>
    <n v="90"/>
    <n v="37.5"/>
    <n v="75"/>
    <n v="45.5"/>
    <n v="100"/>
    <n v="1"/>
  </r>
  <r>
    <x v="0"/>
    <s v="VN000CBTDWN1"/>
    <s v="VN000CBTDWN1008"/>
    <s v="Lizzie Low"/>
    <s v="Mrshmllw/DoubleLightGum"/>
    <s v="VN000CBTDWN1M  095"/>
    <n v="95"/>
    <m/>
    <x v="3"/>
    <s v="MENS ACTION SPORTS"/>
    <x v="52"/>
    <x v="3"/>
    <s v="SMU"/>
    <s v="60 - Discontinued"/>
    <x v="2"/>
    <s v="VN000CBTDWN1008 - Lizzie Low Mrshmllw/Double, 9.5, Medium"/>
    <x v="3"/>
    <s v="123 - FTW_Shoe"/>
    <s v="6115 - UX Shoes Low"/>
    <n v="197065179908"/>
    <s v="KH - Cambodia"/>
    <n v="42.5"/>
    <s v="270 - LIGHT BEIGE"/>
    <s v="Leather"/>
    <n v="40.950000000000003"/>
    <n v="90"/>
    <n v="37.5"/>
    <n v="75"/>
    <n v="50"/>
    <n v="110"/>
    <n v="1"/>
  </r>
  <r>
    <x v="0"/>
    <s v="VN000CC2B5P1"/>
    <s v="VN000CC2B5P1012"/>
    <s v="MN Skate Half Cab"/>
    <s v="Black/Purple"/>
    <s v="VN000CC2B5P1M  070"/>
    <n v="70"/>
    <s v="NEON"/>
    <x v="3"/>
    <s v="MENS ACTION SPORTS"/>
    <x v="52"/>
    <x v="2"/>
    <s v="EXC"/>
    <s v="60 - Discontinued"/>
    <x v="2"/>
    <s v="VN000CC2B5P1012 - MN Skate Half Cab NEON BLKPL, 7, Medium"/>
    <x v="3"/>
    <s v="123 - FTW_Shoe"/>
    <s v="6002 - MN Shoes Mid"/>
    <n v="197064484416"/>
    <s v="VN - Vietnam"/>
    <n v="39"/>
    <s v="001 - BLACK"/>
    <s v="Leather"/>
    <n v="43.2"/>
    <n v="95"/>
    <n v="40"/>
    <n v="80"/>
    <n v="52.3"/>
    <n v="115"/>
    <n v="1"/>
  </r>
  <r>
    <x v="0"/>
    <s v="VN000CC2B5P1"/>
    <s v="VN000CC2B5P1003"/>
    <s v="MN Skate Half Cab"/>
    <s v="Black/Purple"/>
    <s v="VN000CC2B5P1M  115"/>
    <n v="115"/>
    <s v="NEON"/>
    <x v="3"/>
    <s v="MENS ACTION SPORTS"/>
    <x v="52"/>
    <x v="2"/>
    <s v="EXC"/>
    <s v="60 - Discontinued"/>
    <x v="2"/>
    <s v="VN000CC2B5P1003 - MN Skate Half Cab NEON BLK, 11.5, Medium"/>
    <x v="3"/>
    <s v="123 - FTW_Shoe"/>
    <s v="6002 - MN Shoes Mid"/>
    <n v="197064485055"/>
    <s v="VN - Vietnam"/>
    <n v="45"/>
    <s v="001 - BLACK"/>
    <s v="Leather"/>
    <n v="43.2"/>
    <n v="95"/>
    <n v="40"/>
    <n v="80"/>
    <n v="52.3"/>
    <n v="115"/>
    <n v="1"/>
  </r>
  <r>
    <x v="0"/>
    <s v="VN000CC2B5P1"/>
    <s v="VN000CC2B5P1002"/>
    <s v="MN Skate Half Cab"/>
    <s v="Black/Purple"/>
    <s v="VN000CC2B5P1M  120"/>
    <n v="120"/>
    <s v="NEON"/>
    <x v="3"/>
    <s v="MENS ACTION SPORTS"/>
    <x v="52"/>
    <x v="2"/>
    <s v="EXC"/>
    <s v="60 - Discontinued"/>
    <x v="2"/>
    <s v="VN000CC2B5P1002 - MN Skate Half Cab NEON BLKPL, 12, Medium"/>
    <x v="3"/>
    <s v="123 - FTW_Shoe"/>
    <s v="6002 - MN Shoes Mid"/>
    <n v="197064485109"/>
    <s v="VN - Vietnam"/>
    <n v="46"/>
    <s v="001 - BLACK"/>
    <s v="Leather"/>
    <n v="43.2"/>
    <n v="95"/>
    <n v="40"/>
    <n v="80"/>
    <n v="52.3"/>
    <n v="115"/>
    <n v="1"/>
  </r>
  <r>
    <x v="0"/>
    <s v="VN000CC2B5P1"/>
    <s v="VN000CC2B5P1001"/>
    <s v="MN Skate Half Cab"/>
    <s v="Black/Purple"/>
    <s v="VN000CC2B5P1M  130"/>
    <n v="130"/>
    <s v="NEON"/>
    <x v="3"/>
    <s v="MENS ACTION SPORTS"/>
    <x v="52"/>
    <x v="2"/>
    <s v="EXC"/>
    <s v="60 - Discontinued"/>
    <x v="2"/>
    <s v="VN000CC2B5P1001 - MN Skate Half Cab NEON BLKPL, 13, Medium"/>
    <x v="3"/>
    <s v="123 - FTW_Shoe"/>
    <s v="6002 - MN Shoes Mid"/>
    <n v="197064485161"/>
    <s v="VN - Vietnam"/>
    <n v="47"/>
    <s v="001 - BLACK"/>
    <s v="Leather"/>
    <n v="43.2"/>
    <n v="95"/>
    <n v="40"/>
    <n v="80"/>
    <n v="52.3"/>
    <n v="115"/>
    <n v="2"/>
  </r>
  <r>
    <x v="0"/>
    <s v="VN000CMT4MG1"/>
    <s v="VN000CMT4MG1001"/>
    <s v="Cruze Too CC"/>
    <s v="Incense"/>
    <s v="VN000CMT4MG1M  130"/>
    <n v="130"/>
    <s v="SUEDE"/>
    <x v="3"/>
    <s v="MENS LIFESTYLE FOOTWEAR"/>
    <x v="58"/>
    <x v="3"/>
    <m/>
    <s v="60 - Discontinued"/>
    <x v="0"/>
    <s v="VN000CMT4MG1001 - Cruze Too CC SUED BLACK, 13, Medium"/>
    <x v="3"/>
    <s v="123 - FTW_Shoe"/>
    <s v="6115 - UX Shoes Low"/>
    <n v="197065800949"/>
    <s v="KH - Cambodia"/>
    <n v="47"/>
    <s v="001 - BLACK"/>
    <s v="Leather"/>
    <n v="43.2"/>
    <n v="95"/>
    <n v="40"/>
    <n v="80"/>
    <n v="47.75"/>
    <n v="105"/>
    <n v="9"/>
  </r>
  <r>
    <x v="0"/>
    <s v="VN000CMTBGK1"/>
    <s v="VN000CMTBGK1019"/>
    <s v="Cruze Too CC"/>
    <s v="GREEN/MULTI"/>
    <s v="VN000CMTBGK1M  035"/>
    <n v="35"/>
    <s v="MULTI BLOCK"/>
    <x v="3"/>
    <s v="MENS LIFESTYLE FOOTWEAR"/>
    <x v="58"/>
    <x v="3"/>
    <m/>
    <s v="60 - Discontinued"/>
    <x v="2"/>
    <s v="VN000CMTBGK1019 - Cruze Too CC MUBL MULTI, 3.5, Medium"/>
    <x v="3"/>
    <s v="123 - FTW_Shoe"/>
    <s v="6115 - UX Shoes Low"/>
    <n v="197063273745"/>
    <s v="KH - Cambodia"/>
    <n v="34.5"/>
    <s v="310 - MEDIUM GREEN"/>
    <s v="Majority Leather w/ Synthetic"/>
    <n v="40.950000000000003"/>
    <n v="90"/>
    <n v="37.5"/>
    <n v="75"/>
    <n v="50"/>
    <n v="110"/>
    <n v="4"/>
  </r>
  <r>
    <x v="0"/>
    <s v="VN000CMTBGK1"/>
    <s v="VN000CMTBGK1017"/>
    <s v="Cruze Too CC"/>
    <s v="GREEN/MULTI"/>
    <s v="VN000CMTBGK1M  045"/>
    <n v="45"/>
    <s v="MULTI BLOCK"/>
    <x v="3"/>
    <s v="MENS LIFESTYLE FOOTWEAR"/>
    <x v="58"/>
    <x v="3"/>
    <m/>
    <s v="60 - Discontinued"/>
    <x v="2"/>
    <s v="VN000CMTBGK1017 - Cruze Too CC MUBL MULTI, 4.5, Medium"/>
    <x v="3"/>
    <s v="123 - FTW_Shoe"/>
    <s v="6115 - UX Shoes Low"/>
    <n v="197063274100"/>
    <s v="KH - Cambodia"/>
    <n v="36"/>
    <s v="310 - MEDIUM GREEN"/>
    <s v="Majority Leather w/ Synthetic"/>
    <n v="40.950000000000003"/>
    <n v="90"/>
    <n v="37.5"/>
    <n v="75"/>
    <n v="50"/>
    <n v="110"/>
    <n v="1"/>
  </r>
  <r>
    <x v="0"/>
    <s v="VN000CMTBGK1"/>
    <s v="VN000CMTBGK1015"/>
    <s v="Cruze Too CC"/>
    <s v="GREEN/MULTI"/>
    <s v="VN000CMTBGK1M  055"/>
    <n v="55"/>
    <s v="MULTI BLOCK"/>
    <x v="3"/>
    <s v="MENS LIFESTYLE FOOTWEAR"/>
    <x v="58"/>
    <x v="3"/>
    <m/>
    <s v="60 - Discontinued"/>
    <x v="2"/>
    <s v="VN000CMTBGK1015 - Cruze Too CC MUBL MULTI, 5.5, Medium"/>
    <x v="3"/>
    <s v="123 - FTW_Shoe"/>
    <s v="6115 - UX Shoes Low"/>
    <n v="197063274186"/>
    <s v="KH - Cambodia"/>
    <n v="37"/>
    <s v="310 - MEDIUM GREEN"/>
    <s v="Majority Leather w/ Synthetic"/>
    <n v="40.950000000000003"/>
    <n v="90"/>
    <n v="37.5"/>
    <n v="75"/>
    <n v="50"/>
    <n v="110"/>
    <n v="1"/>
  </r>
  <r>
    <x v="0"/>
    <s v="VN000CMTBGK1"/>
    <s v="VN000CMTBGK1012"/>
    <s v="Cruze Too CC"/>
    <s v="GREEN/MULTI"/>
    <s v="VN000CMTBGK1M  070"/>
    <n v="70"/>
    <s v="MULTI BLOCK"/>
    <x v="3"/>
    <s v="MENS LIFESTYLE FOOTWEAR"/>
    <x v="58"/>
    <x v="3"/>
    <m/>
    <s v="60 - Discontinued"/>
    <x v="2"/>
    <s v="VN000CMTBGK1012 - Cruze Too CC MUBL MULTI, 7, Medium"/>
    <x v="3"/>
    <s v="123 - FTW_Shoe"/>
    <s v="6115 - UX Shoes Low"/>
    <n v="197063274629"/>
    <s v="KH - Cambodia"/>
    <n v="39"/>
    <s v="310 - MEDIUM GREEN"/>
    <s v="Majority Leather w/ Synthetic"/>
    <n v="40.950000000000003"/>
    <n v="90"/>
    <n v="37.5"/>
    <n v="75"/>
    <n v="50"/>
    <n v="110"/>
    <n v="1"/>
  </r>
  <r>
    <x v="0"/>
    <s v="VN000CMTBGK1"/>
    <s v="VN000CMTBGK1011"/>
    <s v="Cruze Too CC"/>
    <s v="GREEN/MULTI"/>
    <s v="VN000CMTBGK1M  075"/>
    <n v="75"/>
    <s v="MULTI BLOCK"/>
    <x v="3"/>
    <s v="MENS LIFESTYLE FOOTWEAR"/>
    <x v="58"/>
    <x v="3"/>
    <m/>
    <s v="60 - Discontinued"/>
    <x v="2"/>
    <s v="VN000CMTBGK1011 - Cruze Too CC MUBL MULTI, 7.5, Medium"/>
    <x v="3"/>
    <s v="123 - FTW_Shoe"/>
    <s v="6115 - UX Shoes Low"/>
    <n v="197063274674"/>
    <s v="KH - Cambodia"/>
    <n v="40"/>
    <s v="310 - MEDIUM GREEN"/>
    <s v="Majority Leather w/ Synthetic"/>
    <n v="40.950000000000003"/>
    <n v="90"/>
    <n v="37.5"/>
    <n v="75"/>
    <n v="50"/>
    <n v="110"/>
    <n v="2"/>
  </r>
  <r>
    <x v="0"/>
    <s v="VN000CMTBGO1"/>
    <s v="VN000CMTBGO1017"/>
    <s v="Cruze Too CC"/>
    <s v="KHAKI/MULTI"/>
    <s v="VN000CMTBGO1M  060"/>
    <n v="60"/>
    <s v="MULTI BLOCK"/>
    <x v="3"/>
    <s v="MENS LIFESTYLE FOOTWEAR"/>
    <x v="58"/>
    <x v="3"/>
    <m/>
    <s v="60 - Discontinued"/>
    <x v="2"/>
    <s v="VN000CMTBGO1017 - Cruze Too CC MUBL MULTI, 6, Medium"/>
    <x v="3"/>
    <s v="123 - FTW_Shoe"/>
    <s v="6115 - UX Shoes Low"/>
    <n v="197063274452"/>
    <s v="KH - Cambodia"/>
    <n v="38"/>
    <s v="260 - MEDIUM BEIGE"/>
    <s v="Majority Leather w/ Synthetic"/>
    <n v="40.950000000000003"/>
    <n v="90"/>
    <n v="37.5"/>
    <n v="75"/>
    <n v="50"/>
    <n v="110"/>
    <n v="1"/>
  </r>
  <r>
    <x v="0"/>
    <s v="VN000CMTBGO1"/>
    <s v="VN000CMTBGO1016"/>
    <s v="Cruze Too CC"/>
    <s v="KHAKI/MULTI"/>
    <s v="VN000CMTBGO1M  065"/>
    <n v="65"/>
    <s v="MULTI BLOCK"/>
    <x v="3"/>
    <s v="MENS LIFESTYLE FOOTWEAR"/>
    <x v="58"/>
    <x v="3"/>
    <m/>
    <s v="60 - Discontinued"/>
    <x v="2"/>
    <s v="VN000CMTBGO1016 - Cruze Too CC MUBL MULTI, 6.5, Medium"/>
    <x v="3"/>
    <s v="123 - FTW_Shoe"/>
    <s v="6115 - UX Shoes Low"/>
    <n v="197063274612"/>
    <s v="KH - Cambodia"/>
    <n v="38.5"/>
    <s v="260 - MEDIUM BEIGE"/>
    <s v="Majority Leather w/ Synthetic"/>
    <n v="40.950000000000003"/>
    <n v="90"/>
    <n v="37.5"/>
    <n v="75"/>
    <n v="50"/>
    <n v="110"/>
    <n v="1"/>
  </r>
  <r>
    <x v="0"/>
    <s v="VN000CMTBGO1"/>
    <s v="VN000CMTBGO1015"/>
    <s v="Cruze Too CC"/>
    <s v="KHAKI/MULTI"/>
    <s v="VN000CMTBGO1M  070"/>
    <n v="70"/>
    <s v="MULTI BLOCK"/>
    <x v="3"/>
    <s v="MENS LIFESTYLE FOOTWEAR"/>
    <x v="58"/>
    <x v="3"/>
    <m/>
    <s v="60 - Discontinued"/>
    <x v="2"/>
    <s v="VN000CMTBGO1015 - Cruze Too CC MUBL MULTI, 7, Medium"/>
    <x v="3"/>
    <s v="123 - FTW_Shoe"/>
    <s v="6115 - UX Shoes Low"/>
    <n v="197063274667"/>
    <s v="KH - Cambodia"/>
    <n v="39"/>
    <s v="260 - MEDIUM BEIGE"/>
    <s v="Majority Leather w/ Synthetic"/>
    <n v="40.950000000000003"/>
    <n v="90"/>
    <n v="37.5"/>
    <n v="75"/>
    <n v="50"/>
    <n v="110"/>
    <n v="2"/>
  </r>
  <r>
    <x v="0"/>
    <s v="VN000CMTBGO1"/>
    <s v="VN000CMTBGO1013"/>
    <s v="Cruze Too CC"/>
    <s v="KHAKI/MULTI"/>
    <s v="VN000CMTBGO1M  080"/>
    <n v="80"/>
    <s v="MULTI BLOCK"/>
    <x v="3"/>
    <s v="MENS LIFESTYLE FOOTWEAR"/>
    <x v="58"/>
    <x v="3"/>
    <m/>
    <s v="60 - Discontinued"/>
    <x v="2"/>
    <s v="VN000CMTBGO1013 - Cruze Too CC MUBL MULTI, 8, Medium"/>
    <x v="3"/>
    <s v="123 - FTW_Shoe"/>
    <s v="6115 - UX Shoes Low"/>
    <n v="197063275022"/>
    <s v="KH - Cambodia"/>
    <n v="40.5"/>
    <s v="260 - MEDIUM BEIGE"/>
    <s v="Majority Leather w/ Synthetic"/>
    <n v="40.950000000000003"/>
    <n v="90"/>
    <n v="37.5"/>
    <n v="75"/>
    <n v="50"/>
    <n v="110"/>
    <n v="2"/>
  </r>
  <r>
    <x v="0"/>
    <s v="VN000CMTBGO1"/>
    <s v="VN000CMTBGO1012"/>
    <s v="Cruze Too CC"/>
    <s v="KHAKI/MULTI"/>
    <s v="VN000CMTBGO1M  085"/>
    <n v="85"/>
    <s v="MULTI BLOCK"/>
    <x v="3"/>
    <s v="MENS LIFESTYLE FOOTWEAR"/>
    <x v="58"/>
    <x v="3"/>
    <m/>
    <s v="60 - Discontinued"/>
    <x v="2"/>
    <s v="VN000CMTBGO1012 - Cruze Too CC MUBL MULTI, 8.5, Medium"/>
    <x v="3"/>
    <s v="123 - FTW_Shoe"/>
    <s v="6115 - UX Shoes Low"/>
    <n v="197063275213"/>
    <s v="KH - Cambodia"/>
    <n v="41"/>
    <s v="260 - MEDIUM BEIGE"/>
    <s v="Majority Leather w/ Synthetic"/>
    <n v="40.950000000000003"/>
    <n v="90"/>
    <n v="37.5"/>
    <n v="75"/>
    <n v="50"/>
    <n v="110"/>
    <n v="1"/>
  </r>
  <r>
    <x v="0"/>
    <s v="VN000CMTBGO1"/>
    <s v="VN000CMTBGO1010"/>
    <s v="Cruze Too CC"/>
    <s v="KHAKI/MULTI"/>
    <s v="VN000CMTBGO1M  095"/>
    <n v="95"/>
    <s v="MULTI BLOCK"/>
    <x v="3"/>
    <s v="MENS LIFESTYLE FOOTWEAR"/>
    <x v="58"/>
    <x v="3"/>
    <m/>
    <s v="60 - Discontinued"/>
    <x v="2"/>
    <s v="VN000CMTBGO1010 - Cruze Too CC MUBL MULTI, 9.5, Medium"/>
    <x v="3"/>
    <s v="123 - FTW_Shoe"/>
    <s v="6115 - UX Shoes Low"/>
    <n v="197063275442"/>
    <s v="KH - Cambodia"/>
    <n v="42.5"/>
    <s v="260 - MEDIUM BEIGE"/>
    <s v="Majority Leather w/ Synthetic"/>
    <n v="40.950000000000003"/>
    <n v="90"/>
    <n v="37.5"/>
    <n v="75"/>
    <n v="50"/>
    <n v="110"/>
    <n v="1"/>
  </r>
  <r>
    <x v="0"/>
    <s v="VN000CMTBGO1"/>
    <s v="VN000CMTBGO1008"/>
    <s v="Cruze Too CC"/>
    <s v="KHAKI/MULTI"/>
    <s v="VN000CMTBGO1M  105"/>
    <n v="105"/>
    <s v="MULTI BLOCK"/>
    <x v="3"/>
    <s v="MENS LIFESTYLE FOOTWEAR"/>
    <x v="58"/>
    <x v="3"/>
    <m/>
    <s v="60 - Discontinued"/>
    <x v="2"/>
    <s v="VN000CMTBGO1008 - Cruze Too CC MUBL MULTI, 10.5, Medium"/>
    <x v="3"/>
    <s v="123 - FTW_Shoe"/>
    <s v="6115 - UX Shoes Low"/>
    <n v="197063275688"/>
    <s v="KH - Cambodia"/>
    <n v="44"/>
    <s v="260 - MEDIUM BEIGE"/>
    <s v="Majority Leather w/ Synthetic"/>
    <n v="40.950000000000003"/>
    <n v="90"/>
    <n v="37.5"/>
    <n v="75"/>
    <n v="50"/>
    <n v="110"/>
    <n v="3"/>
  </r>
  <r>
    <x v="0"/>
    <s v="VN000CMTBGO1"/>
    <s v="VN000CMTBGO1005"/>
    <s v="Cruze Too CC"/>
    <s v="KHAKI/MULTI"/>
    <s v="VN000CMTBGO1M  120"/>
    <n v="120"/>
    <s v="MULTI BLOCK"/>
    <x v="3"/>
    <s v="MENS LIFESTYLE FOOTWEAR"/>
    <x v="58"/>
    <x v="3"/>
    <m/>
    <s v="60 - Discontinued"/>
    <x v="2"/>
    <s v="VN000CMTBGO1005 - Cruze Too CC MUBL MULTI, 12, Medium"/>
    <x v="3"/>
    <s v="123 - FTW_Shoe"/>
    <s v="6115 - UX Shoes Low"/>
    <n v="197063276104"/>
    <s v="KH - Cambodia"/>
    <n v="46"/>
    <s v="260 - MEDIUM BEIGE"/>
    <s v="Majority Leather w/ Synthetic"/>
    <n v="40.950000000000003"/>
    <n v="90"/>
    <n v="37.5"/>
    <n v="75"/>
    <n v="50"/>
    <n v="110"/>
    <n v="2"/>
  </r>
  <r>
    <x v="0"/>
    <s v="VN000CMTBGV1"/>
    <s v="VN000CMTBGV1017"/>
    <s v="Cruze Too CC"/>
    <s v="LIGHT BLUE/RED"/>
    <s v="VN000CMTBGV1M  035"/>
    <n v="35"/>
    <s v="TRI-TONE"/>
    <x v="3"/>
    <s v="MENS LIFESTYLE FOOTWEAR"/>
    <x v="58"/>
    <x v="3"/>
    <m/>
    <s v="60 - Discontinued"/>
    <x v="0"/>
    <s v="VN000CMTBGV1017 - Cruze Too CC TRIT BLRED, 3.5, Medium"/>
    <x v="3"/>
    <s v="123 - FTW_Shoe"/>
    <s v="6115 - UX Shoes Low"/>
    <n v="197065530471"/>
    <s v="KH - Cambodia"/>
    <n v="34.5"/>
    <s v="420 - MEDIUM BLUE"/>
    <s v="Leather"/>
    <n v="43.2"/>
    <n v="95"/>
    <n v="40"/>
    <n v="80"/>
    <n v="47.75"/>
    <n v="105"/>
    <n v="1"/>
  </r>
  <r>
    <x v="0"/>
    <s v="VN000CMTBGV1"/>
    <s v="VN000CMTBGV1014"/>
    <s v="Cruze Too CC"/>
    <s v="LIGHT BLUE/RED"/>
    <s v="VN000CMTBGV1M  050"/>
    <n v="50"/>
    <s v="TRI-TONE"/>
    <x v="3"/>
    <s v="MENS LIFESTYLE FOOTWEAR"/>
    <x v="58"/>
    <x v="3"/>
    <m/>
    <s v="60 - Discontinued"/>
    <x v="0"/>
    <s v="VN000CMTBGV1014 - Cruze Too CC TRIT BLRED, 5, Medium"/>
    <x v="3"/>
    <s v="123 - FTW_Shoe"/>
    <s v="6115 - UX Shoes Low"/>
    <n v="197065530778"/>
    <s v="KH - Cambodia"/>
    <n v="36.5"/>
    <s v="420 - MEDIUM BLUE"/>
    <s v="Leather"/>
    <n v="43.2"/>
    <n v="95"/>
    <n v="40"/>
    <n v="80"/>
    <n v="47.75"/>
    <n v="105"/>
    <n v="4"/>
  </r>
  <r>
    <x v="0"/>
    <s v="VN000CMTBGV1"/>
    <s v="VN000CMTBGV1013"/>
    <s v="Cruze Too CC"/>
    <s v="LIGHT BLUE/RED"/>
    <s v="VN000CMTBGV1M  055"/>
    <n v="55"/>
    <s v="TRI-TONE"/>
    <x v="3"/>
    <s v="MENS LIFESTYLE FOOTWEAR"/>
    <x v="58"/>
    <x v="3"/>
    <m/>
    <s v="60 - Discontinued"/>
    <x v="0"/>
    <s v="VN000CMTBGV1013 - Cruze Too CC TRIT BLRED, 5.5, Medium"/>
    <x v="3"/>
    <s v="123 - FTW_Shoe"/>
    <s v="6115 - UX Shoes Low"/>
    <n v="197065530969"/>
    <s v="KH - Cambodia"/>
    <n v="37"/>
    <s v="420 - MEDIUM BLUE"/>
    <s v="Leather"/>
    <n v="43.2"/>
    <n v="95"/>
    <n v="40"/>
    <n v="80"/>
    <n v="47.75"/>
    <n v="105"/>
    <n v="3"/>
  </r>
  <r>
    <x v="0"/>
    <s v="VN000CMTBGV1"/>
    <s v="VN000CMTBGV1012"/>
    <s v="Cruze Too CC"/>
    <s v="LIGHT BLUE/RED"/>
    <s v="VN000CMTBGV1M  060"/>
    <n v="60"/>
    <s v="TRI-TONE"/>
    <x v="3"/>
    <s v="MENS LIFESTYLE FOOTWEAR"/>
    <x v="58"/>
    <x v="3"/>
    <m/>
    <s v="60 - Discontinued"/>
    <x v="0"/>
    <s v="VN000CMTBGV1012 - Cruze Too CC TRIT BLRED, 6, Medium"/>
    <x v="3"/>
    <s v="123 - FTW_Shoe"/>
    <s v="6115 - UX Shoes Low"/>
    <n v="197065531065"/>
    <s v="KH - Cambodia"/>
    <n v="38"/>
    <s v="420 - MEDIUM BLUE"/>
    <s v="Leather"/>
    <n v="43.2"/>
    <n v="95"/>
    <n v="40"/>
    <n v="80"/>
    <n v="47.75"/>
    <n v="105"/>
    <n v="9"/>
  </r>
  <r>
    <x v="0"/>
    <s v="VN000CMTBGV1"/>
    <s v="VN000CMTBGV1011"/>
    <s v="Cruze Too CC"/>
    <s v="LIGHT BLUE/RED"/>
    <s v="VN000CMTBGV1M  065"/>
    <n v="65"/>
    <s v="TRI-TONE"/>
    <x v="3"/>
    <s v="MENS LIFESTYLE FOOTWEAR"/>
    <x v="58"/>
    <x v="3"/>
    <m/>
    <s v="60 - Discontinued"/>
    <x v="0"/>
    <s v="VN000CMTBGV1011 - Cruze Too CC TRIT BLRED, 6.5, Medium"/>
    <x v="3"/>
    <s v="123 - FTW_Shoe"/>
    <s v="6115 - UX Shoes Low"/>
    <n v="197065531287"/>
    <s v="KH - Cambodia"/>
    <n v="38.5"/>
    <s v="420 - MEDIUM BLUE"/>
    <s v="Leather"/>
    <n v="43.2"/>
    <n v="95"/>
    <n v="40"/>
    <n v="80"/>
    <n v="47.75"/>
    <n v="105"/>
    <n v="4"/>
  </r>
  <r>
    <x v="0"/>
    <s v="VN000CMTBGV1"/>
    <s v="VN000CMTBGV1010"/>
    <s v="Cruze Too CC"/>
    <s v="LIGHT BLUE/RED"/>
    <s v="VN000CMTBGV1M  070"/>
    <n v="70"/>
    <s v="TRI-TONE"/>
    <x v="3"/>
    <s v="MENS LIFESTYLE FOOTWEAR"/>
    <x v="58"/>
    <x v="3"/>
    <m/>
    <s v="60 - Discontinued"/>
    <x v="0"/>
    <s v="VN000CMTBGV1010 - Cruze Too CC TRIT BLRED, 7, Medium"/>
    <x v="3"/>
    <s v="123 - FTW_Shoe"/>
    <s v="6115 - UX Shoes Low"/>
    <n v="197065531492"/>
    <s v="KH - Cambodia"/>
    <n v="39"/>
    <s v="420 - MEDIUM BLUE"/>
    <s v="Leather"/>
    <n v="43.2"/>
    <n v="95"/>
    <n v="40"/>
    <n v="80"/>
    <n v="47.75"/>
    <n v="105"/>
    <n v="5"/>
  </r>
  <r>
    <x v="0"/>
    <s v="VN000CMTBGV1"/>
    <s v="VN000CMTBGV1008"/>
    <s v="Cruze Too CC"/>
    <s v="LIGHT BLUE/RED"/>
    <s v="VN000CMTBGV1M  080"/>
    <n v="80"/>
    <s v="TRI-TONE"/>
    <x v="3"/>
    <s v="MENS LIFESTYLE FOOTWEAR"/>
    <x v="58"/>
    <x v="3"/>
    <m/>
    <s v="60 - Discontinued"/>
    <x v="0"/>
    <s v="VN000CMTBGV1008 - Cruze Too CC TRIT BLRED, 8, Medium"/>
    <x v="3"/>
    <s v="123 - FTW_Shoe"/>
    <s v="6115 - UX Shoes Low"/>
    <n v="197065531911"/>
    <s v="KH - Cambodia"/>
    <n v="40.5"/>
    <s v="420 - MEDIUM BLUE"/>
    <s v="Leather"/>
    <n v="43.2"/>
    <n v="95"/>
    <n v="40"/>
    <n v="80"/>
    <n v="47.75"/>
    <n v="105"/>
    <n v="10"/>
  </r>
  <r>
    <x v="0"/>
    <s v="VN000CMTBGV1"/>
    <s v="VN000CMTBGV1007"/>
    <s v="Cruze Too CC"/>
    <s v="LIGHT BLUE/RED"/>
    <s v="VN000CMTBGV1M  095"/>
    <n v="95"/>
    <s v="TRI-TONE"/>
    <x v="3"/>
    <s v="MENS LIFESTYLE FOOTWEAR"/>
    <x v="58"/>
    <x v="3"/>
    <m/>
    <s v="60 - Discontinued"/>
    <x v="0"/>
    <s v="VN000CMTBGV1007 - Cruze Too CC TRIT BLRED, 9.5, Medium"/>
    <x v="3"/>
    <s v="123 - FTW_Shoe"/>
    <s v="6115 - UX Shoes Low"/>
    <n v="197065532406"/>
    <s v="KH - Cambodia"/>
    <n v="42.5"/>
    <s v="420 - MEDIUM BLUE"/>
    <s v="Leather"/>
    <n v="43.2"/>
    <n v="95"/>
    <n v="40"/>
    <n v="80"/>
    <n v="47.75"/>
    <n v="105"/>
    <n v="7"/>
  </r>
  <r>
    <x v="0"/>
    <s v="VN000CMTBGV1"/>
    <s v="VN000CMTBGV1006"/>
    <s v="Cruze Too CC"/>
    <s v="LIGHT BLUE/RED"/>
    <s v="VN000CMTBGV1M  100"/>
    <n v="100"/>
    <s v="TRI-TONE"/>
    <x v="3"/>
    <s v="MENS LIFESTYLE FOOTWEAR"/>
    <x v="58"/>
    <x v="3"/>
    <m/>
    <s v="60 - Discontinued"/>
    <x v="0"/>
    <s v="VN000CMTBGV1006 - Cruze Too CC TRIT BLRED, 10, Medium"/>
    <x v="3"/>
    <s v="123 - FTW_Shoe"/>
    <s v="6115 - UX Shoes Low"/>
    <n v="197065532628"/>
    <s v="KH - Cambodia"/>
    <n v="43"/>
    <s v="420 - MEDIUM BLUE"/>
    <s v="Leather"/>
    <n v="43.2"/>
    <n v="95"/>
    <n v="40"/>
    <n v="80"/>
    <n v="47.75"/>
    <n v="105"/>
    <n v="1"/>
  </r>
  <r>
    <x v="0"/>
    <s v="VN000CMTBGV1"/>
    <s v="VN000CMTBGV1004"/>
    <s v="Cruze Too CC"/>
    <s v="LIGHT BLUE/RED"/>
    <s v="VN000CMTBGV1M  110"/>
    <n v="110"/>
    <s v="TRI-TONE"/>
    <x v="3"/>
    <s v="MENS LIFESTYLE FOOTWEAR"/>
    <x v="58"/>
    <x v="3"/>
    <m/>
    <s v="60 - Discontinued"/>
    <x v="0"/>
    <s v="VN000CMTBGV1004 - Cruze Too CC TRIT BLRED, 11, Medium"/>
    <x v="3"/>
    <s v="123 - FTW_Shoe"/>
    <s v="6115 - UX Shoes Low"/>
    <n v="197065532932"/>
    <s v="KH - Cambodia"/>
    <n v="44.5"/>
    <s v="420 - MEDIUM BLUE"/>
    <s v="Leather"/>
    <n v="43.2"/>
    <n v="95"/>
    <n v="40"/>
    <n v="80"/>
    <n v="47.75"/>
    <n v="105"/>
    <n v="17"/>
  </r>
  <r>
    <x v="0"/>
    <s v="VN000CMTBGV1"/>
    <s v="VN000CMTBGV1002"/>
    <s v="Cruze Too CC"/>
    <s v="LIGHT BLUE/RED"/>
    <s v="VN000CMTBGV1M  120"/>
    <n v="120"/>
    <s v="TRI-TONE"/>
    <x v="3"/>
    <s v="MENS LIFESTYLE FOOTWEAR"/>
    <x v="58"/>
    <x v="3"/>
    <m/>
    <s v="60 - Discontinued"/>
    <x v="0"/>
    <s v="VN000CMTBGV1002 - Cruze Too CC TRIT BLRED, 12, Medium"/>
    <x v="3"/>
    <s v="123 - FTW_Shoe"/>
    <s v="6115 - UX Shoes Low"/>
    <n v="197065533304"/>
    <s v="KH - Cambodia"/>
    <n v="46"/>
    <s v="420 - MEDIUM BLUE"/>
    <s v="Leather"/>
    <n v="43.2"/>
    <n v="95"/>
    <n v="40"/>
    <n v="80"/>
    <n v="47.75"/>
    <n v="105"/>
    <n v="9"/>
  </r>
  <r>
    <x v="0"/>
    <s v="VN000CMTBLS1"/>
    <s v="VN000CMTBLS1005"/>
    <s v="Cruze Too CC"/>
    <s v="HONEY YELLOW"/>
    <s v="VN000CMTBLS1M  075"/>
    <n v="75"/>
    <s v="TRI-TONE"/>
    <x v="3"/>
    <s v="MENS LIFESTYLE FOOTWEAR"/>
    <x v="58"/>
    <x v="3"/>
    <m/>
    <s v="60 - Discontinued"/>
    <x v="0"/>
    <s v="VN000CMTBLS1005 - Cruze Too CC TRIT HONYL, 7.5, Medium"/>
    <x v="3"/>
    <s v="123 - FTW_Shoe"/>
    <s v="6115 - UX Shoes Low"/>
    <n v="197065532536"/>
    <s v="KH - Cambodia"/>
    <n v="40"/>
    <s v="720 - MEDIUM YELLOW"/>
    <s v="Leather"/>
    <n v="43.2"/>
    <n v="95"/>
    <n v="40"/>
    <n v="80"/>
    <n v="47.75"/>
    <n v="105"/>
    <n v="1"/>
  </r>
  <r>
    <x v="0"/>
    <s v="VN000CMTKAQ1"/>
    <s v="VN000CMTKAQ1017"/>
    <s v="Cruze Too CC"/>
    <s v="DRIZZLE"/>
    <s v="VN000CMTKAQ1M  060"/>
    <n v="60"/>
    <s v="CANVAS/SUEDE"/>
    <x v="3"/>
    <s v="MENS LIFESTYLE FOOTWEAR"/>
    <x v="58"/>
    <x v="3"/>
    <m/>
    <s v="60 - Discontinued"/>
    <x v="0"/>
    <s v="VN000CMTKAQ1017 - Cruze Too CC CSUE LGREY, 6, Medium"/>
    <x v="3"/>
    <s v="123 - FTW_Shoe"/>
    <s v="6115 - UX Shoes Low"/>
    <n v="197065531898"/>
    <s v="VN - Vietnam"/>
    <n v="38"/>
    <s v="050 - LIGHT GREY"/>
    <s v="Leather"/>
    <n v="40.950000000000003"/>
    <n v="90"/>
    <n v="37.5"/>
    <n v="75"/>
    <n v="45.5"/>
    <n v="100"/>
    <n v="4"/>
  </r>
  <r>
    <x v="0"/>
    <s v="VN000CMTKAQ1"/>
    <s v="VN000CMTKAQ1016"/>
    <s v="Cruze Too CC"/>
    <s v="DRIZZLE"/>
    <s v="VN000CMTKAQ1M  065"/>
    <n v="65"/>
    <s v="CANVAS/SUEDE"/>
    <x v="3"/>
    <s v="MENS LIFESTYLE FOOTWEAR"/>
    <x v="58"/>
    <x v="3"/>
    <m/>
    <s v="60 - Discontinued"/>
    <x v="0"/>
    <s v="VN000CMTKAQ1016 - Cruze Too CC CSUE LGREY, 6.5, Medium"/>
    <x v="3"/>
    <s v="123 - FTW_Shoe"/>
    <s v="6115 - UX Shoes Low"/>
    <n v="197065532192"/>
    <s v="VN - Vietnam"/>
    <n v="38.5"/>
    <s v="050 - LIGHT GREY"/>
    <s v="Leather"/>
    <n v="40.950000000000003"/>
    <n v="90"/>
    <n v="37.5"/>
    <n v="75"/>
    <n v="45.5"/>
    <n v="100"/>
    <n v="2"/>
  </r>
  <r>
    <x v="0"/>
    <s v="VN000CMTKHK1"/>
    <s v="VN000CMTKHK1006"/>
    <s v="Cruze Too CC"/>
    <s v="Khaki"/>
    <s v="VN000CMTKHK1M  050"/>
    <n v="50"/>
    <s v="BLACK OUTSOLE"/>
    <x v="3"/>
    <s v="MENS LIFESTYLE FOOTWEAR"/>
    <x v="58"/>
    <x v="3"/>
    <m/>
    <s v="60 - Discontinued"/>
    <x v="2"/>
    <s v="VN000CMTKHK1006 - Cruze Too CC BLOS DBEIG, 5, Medium"/>
    <x v="3"/>
    <s v="123 - FTW_Shoe"/>
    <s v="6115 - UX Shoes Low"/>
    <n v="197063275244"/>
    <s v="VN - Vietnam"/>
    <n v="36.5"/>
    <s v="251 - DARK BEIGE"/>
    <s v="Majority Leather w/ Synthetic"/>
    <n v="43.2"/>
    <n v="95"/>
    <n v="40"/>
    <n v="80"/>
    <n v="52.3"/>
    <n v="115"/>
    <n v="1"/>
  </r>
  <r>
    <x v="0"/>
    <s v="VN000CMTKHK1"/>
    <s v="VN000CMTKHK1004"/>
    <s v="Cruze Too CC"/>
    <s v="Khaki"/>
    <s v="VN000CMTKHK1M  060"/>
    <n v="60"/>
    <s v="BLACK OUTSOLE"/>
    <x v="3"/>
    <s v="MENS LIFESTYLE FOOTWEAR"/>
    <x v="58"/>
    <x v="3"/>
    <m/>
    <s v="60 - Discontinued"/>
    <x v="2"/>
    <s v="VN000CMTKHK1004 - Cruze Too CC BLOS DBEIG, 6, Medium"/>
    <x v="3"/>
    <s v="123 - FTW_Shoe"/>
    <s v="6115 - UX Shoes Low"/>
    <n v="197063275619"/>
    <s v="VN - Vietnam"/>
    <n v="38"/>
    <s v="251 - DARK BEIGE"/>
    <s v="Majority Leather w/ Synthetic"/>
    <n v="43.2"/>
    <n v="95"/>
    <n v="40"/>
    <n v="80"/>
    <n v="52.3"/>
    <n v="115"/>
    <n v="2"/>
  </r>
  <r>
    <x v="0"/>
    <s v="VN000CMTKHK1"/>
    <s v="VN000CMTKHK1012"/>
    <s v="Cruze Too CC"/>
    <s v="Khaki"/>
    <s v="VN000CMTKHK1M  080"/>
    <n v="80"/>
    <s v="BLACK OUTSOLE"/>
    <x v="3"/>
    <s v="MENS LIFESTYLE FOOTWEAR"/>
    <x v="58"/>
    <x v="3"/>
    <m/>
    <s v="60 - Discontinued"/>
    <x v="2"/>
    <s v="VN000CMTKHK1012 - Cruze Too CC BLOS DBEIG, 8, Medium"/>
    <x v="3"/>
    <s v="123 - FTW_Shoe"/>
    <s v="6115 - UX Shoes Low"/>
    <n v="197063276159"/>
    <s v="VN - Vietnam"/>
    <n v="40.5"/>
    <s v="251 - DARK BEIGE"/>
    <s v="Majority Leather w/ Synthetic"/>
    <n v="43.2"/>
    <n v="95"/>
    <n v="40"/>
    <n v="80"/>
    <n v="52.3"/>
    <n v="115"/>
    <n v="1"/>
  </r>
  <r>
    <x v="0"/>
    <s v="VN000CMTNGV1"/>
    <s v="VN000CMTNGV1010"/>
    <s v="Cruze Too CC"/>
    <s v="Navy/Black"/>
    <s v="VN000CMTNGV1M  055"/>
    <n v="55"/>
    <s v="PERF SPORT"/>
    <x v="3"/>
    <s v="MENS LIFESTYLE FOOTWEAR"/>
    <x v="58"/>
    <x v="3"/>
    <m/>
    <s v="60 - Discontinued"/>
    <x v="0"/>
    <s v="VN000CMTNGV1010 - Cruze Too CC PRFS NVBL, 5.5, Medium"/>
    <x v="3"/>
    <s v="123 - FTW_Shoe"/>
    <s v="6115 - UX Shoes Low"/>
    <n v="197065531683"/>
    <s v="KH - Cambodia"/>
    <n v="37"/>
    <s v="410 - NAVY"/>
    <s v="Leather"/>
    <n v="43.2"/>
    <n v="95"/>
    <n v="40"/>
    <n v="80"/>
    <n v="47.75"/>
    <n v="105"/>
    <n v="1"/>
  </r>
  <r>
    <x v="0"/>
    <s v="VN000CMTYJ71"/>
    <s v="VN000CMTYJ71014"/>
    <s v="Cruze Too CC"/>
    <s v="Black/Green"/>
    <s v="VN000CMTYJ71M  060"/>
    <n v="60"/>
    <s v="SUEDE"/>
    <x v="3"/>
    <s v="MENS LIFESTYLE FOOTWEAR"/>
    <x v="58"/>
    <x v="3"/>
    <m/>
    <s v="60 - Discontinued"/>
    <x v="0"/>
    <s v="VN000CMTYJ71014 - Cruze Too CC SUED BLKGR, 6, Medium"/>
    <x v="3"/>
    <s v="123 - FTW_Shoe"/>
    <s v="6115 - UX Shoes Low"/>
    <n v="197065800550"/>
    <s v="KH - Cambodia"/>
    <n v="38"/>
    <s v="001 - BLACK"/>
    <s v="Leather"/>
    <n v="43.2"/>
    <n v="95"/>
    <n v="40"/>
    <n v="80"/>
    <n v="47.75"/>
    <n v="105"/>
    <n v="1"/>
  </r>
  <r>
    <x v="0"/>
    <s v="VN000CMXBIQ1"/>
    <s v="VN000CMXBIQ1008"/>
    <s v="SK8-Hi"/>
    <s v="OLIVE/BLACK"/>
    <s v="VN000CMXBIQ1M  075"/>
    <n v="75"/>
    <s v="Brushed Plaid"/>
    <x v="3"/>
    <s v="MENS LIFESTYLE FOOTWEAR"/>
    <x v="56"/>
    <x v="3"/>
    <m/>
    <s v="60 - Discontinued"/>
    <x v="0"/>
    <s v="VN000CMXBIQ1008 - SK8-Hi BRUS BLACK, 7.5, Medium"/>
    <x v="3"/>
    <s v="123 - FTW_Shoe"/>
    <s v="6117 - UX Shoes High"/>
    <n v="197065633158"/>
    <s v="PH - Philippines"/>
    <n v="40"/>
    <s v="310 - MEDIUM GREEN"/>
    <s v="Leather"/>
    <n v="45.5"/>
    <n v="100"/>
    <n v="42.5"/>
    <n v="85"/>
    <n v="50"/>
    <n v="110"/>
    <n v="3"/>
  </r>
  <r>
    <x v="0"/>
    <s v="VN000CMXBIQ1"/>
    <s v="VN000CMXBIQ1002"/>
    <s v="SK8-Hi"/>
    <s v="OLIVE/BLACK"/>
    <s v="VN000CMXBIQ1M  095"/>
    <n v="95"/>
    <s v="Brushed Plaid"/>
    <x v="3"/>
    <s v="MENS LIFESTYLE FOOTWEAR"/>
    <x v="56"/>
    <x v="3"/>
    <m/>
    <s v="60 - Discontinued"/>
    <x v="0"/>
    <s v="VN000CMXBIQ1002 - SK8-Hi BRUS BLACK, 9.5, Medium"/>
    <x v="3"/>
    <s v="123 - FTW_Shoe"/>
    <s v="6117 - UX Shoes High"/>
    <n v="197065633462"/>
    <s v="PH - Philippines"/>
    <n v="42.5"/>
    <s v="310 - MEDIUM GREEN"/>
    <s v="Leather"/>
    <n v="45.5"/>
    <n v="100"/>
    <n v="42.5"/>
    <n v="85"/>
    <n v="50"/>
    <n v="110"/>
    <n v="3"/>
  </r>
  <r>
    <x v="0"/>
    <s v="VN000CMXBIQ1"/>
    <s v="VN000CMXBIQ1001"/>
    <s v="SK8-Hi"/>
    <s v="OLIVE/BLACK"/>
    <s v="VN000CMXBIQ1M  100"/>
    <n v="100"/>
    <s v="Brushed Plaid"/>
    <x v="3"/>
    <s v="MENS LIFESTYLE FOOTWEAR"/>
    <x v="56"/>
    <x v="3"/>
    <m/>
    <s v="60 - Discontinued"/>
    <x v="0"/>
    <s v="VN000CMXBIQ1001 - SK8-Hi BRUS BLACK, 10, Medium"/>
    <x v="3"/>
    <s v="123 - FTW_Shoe"/>
    <s v="6117 - UX Shoes High"/>
    <n v="197065633530"/>
    <s v="PH - Philippines"/>
    <n v="43"/>
    <s v="310 - MEDIUM GREEN"/>
    <s v="Leather"/>
    <n v="45.5"/>
    <n v="100"/>
    <n v="42.5"/>
    <n v="85"/>
    <n v="50"/>
    <n v="110"/>
    <n v="4"/>
  </r>
  <r>
    <x v="0"/>
    <s v="VN000CMXBIQ1"/>
    <s v="VN000CMXBIQ1013"/>
    <s v="SK8-Hi"/>
    <s v="OLIVE/BLACK"/>
    <s v="VN000CMXBIQ1M  105"/>
    <n v="105"/>
    <s v="Brushed Plaid"/>
    <x v="3"/>
    <s v="MENS LIFESTYLE FOOTWEAR"/>
    <x v="56"/>
    <x v="3"/>
    <m/>
    <s v="60 - Discontinued"/>
    <x v="0"/>
    <s v="VN000CMXBIQ1013 - SK8-Hi BRUS BLACK, 10.5, Medium"/>
    <x v="3"/>
    <s v="123 - FTW_Shoe"/>
    <s v="6117 - UX Shoes High"/>
    <n v="197065633585"/>
    <s v="PH - Philippines"/>
    <n v="44"/>
    <s v="310 - MEDIUM GREEN"/>
    <s v="Leather"/>
    <n v="45.5"/>
    <n v="100"/>
    <n v="42.5"/>
    <n v="85"/>
    <n v="50"/>
    <n v="110"/>
    <n v="3"/>
  </r>
  <r>
    <x v="0"/>
    <s v="VN000CMXBMB1"/>
    <s v="VN000CMXBMB1009"/>
    <s v="SK8-Hi"/>
    <s v="MULTI"/>
    <s v="VN000CMXBMB1M  055"/>
    <n v="55"/>
    <s v="FESTIVAL DREAM"/>
    <x v="3"/>
    <s v="WOMENS LIFESTYLE FOOTWEAR"/>
    <x v="51"/>
    <x v="3"/>
    <s v="EXC"/>
    <s v="60 - Discontinued"/>
    <x v="2"/>
    <s v="VN000CMXBMB1009 - SK8-Hi FEST MULTI, 5.5, Medium"/>
    <x v="3"/>
    <s v="123 - FTW_Shoe"/>
    <s v="6117 - UX Shoes High"/>
    <n v="197063277842"/>
    <s v="KH - Cambodia"/>
    <n v="37"/>
    <s v="900 - MISC"/>
    <s v="Textile"/>
    <n v="43.2"/>
    <n v="95"/>
    <n v="40"/>
    <n v="80"/>
    <n v="52.3"/>
    <n v="115"/>
    <n v="6"/>
  </r>
  <r>
    <x v="0"/>
    <s v="VN000CMXBMB1"/>
    <s v="VN000CMXBMB1010"/>
    <s v="SK8-Hi"/>
    <s v="MULTI"/>
    <s v="VN000CMXBMB1M  060"/>
    <n v="60"/>
    <s v="FESTIVAL DREAM"/>
    <x v="3"/>
    <s v="WOMENS LIFESTYLE FOOTWEAR"/>
    <x v="51"/>
    <x v="3"/>
    <s v="EXC"/>
    <s v="60 - Discontinued"/>
    <x v="2"/>
    <s v="VN000CMXBMB1010 - SK8-Hi FEST MULTI, 6, Medium"/>
    <x v="3"/>
    <s v="123 - FTW_Shoe"/>
    <s v="6117 - UX Shoes High"/>
    <n v="197063278009"/>
    <s v="KH - Cambodia"/>
    <n v="38"/>
    <s v="900 - MISC"/>
    <s v="Textile"/>
    <n v="43.2"/>
    <n v="95"/>
    <n v="40"/>
    <n v="80"/>
    <n v="52.3"/>
    <n v="115"/>
    <n v="20"/>
  </r>
  <r>
    <x v="0"/>
    <s v="VN000CMXBMB1"/>
    <s v="VN000CMXBMB1019"/>
    <s v="SK8-Hi"/>
    <s v="MULTI"/>
    <s v="VN000CMXBMB1M  065"/>
    <n v="65"/>
    <s v="FESTIVAL DREAM"/>
    <x v="3"/>
    <s v="WOMENS LIFESTYLE FOOTWEAR"/>
    <x v="51"/>
    <x v="3"/>
    <s v="EXC"/>
    <s v="60 - Discontinued"/>
    <x v="2"/>
    <s v="VN000CMXBMB1019 - SK8-Hi FEST MULTI, 6.5, Medium"/>
    <x v="3"/>
    <s v="123 - FTW_Shoe"/>
    <s v="6117 - UX Shoes High"/>
    <n v="197063278092"/>
    <s v="KH - Cambodia"/>
    <n v="38.5"/>
    <s v="900 - MISC"/>
    <s v="Textile"/>
    <n v="43.2"/>
    <n v="95"/>
    <n v="40"/>
    <n v="80"/>
    <n v="52.3"/>
    <n v="115"/>
    <n v="6"/>
  </r>
  <r>
    <x v="0"/>
    <s v="VN000CMXBX91"/>
    <s v="VN000CMXBX91003"/>
    <s v="SK8-Hi"/>
    <s v="NAVY"/>
    <s v="VN000CMXBX91M  075"/>
    <n v="75"/>
    <s v="DENIM CHECK"/>
    <x v="3"/>
    <s v="MENS LIFESTYLE FOOTWEAR"/>
    <x v="56"/>
    <x v="3"/>
    <m/>
    <s v="60 - Discontinued"/>
    <x v="0"/>
    <s v="VN000CMXBX91003 - SK8-Hi DENI NAVY, 7.5, Medium"/>
    <x v="3"/>
    <s v="123 - FTW_Shoe"/>
    <s v="6117 - UX Shoes High"/>
    <n v="197065633271"/>
    <s v="PH - Philippines"/>
    <n v="40"/>
    <s v="420 - MEDIUM BLUE"/>
    <s v="Leather"/>
    <n v="45.5"/>
    <n v="100"/>
    <n v="42.5"/>
    <n v="85"/>
    <n v="50"/>
    <n v="110"/>
    <n v="2"/>
  </r>
  <r>
    <x v="0"/>
    <s v="VN000CMXBX91"/>
    <s v="VN000CMXBX91002"/>
    <s v="SK8-Hi"/>
    <s v="NAVY"/>
    <s v="VN000CMXBX91M  085"/>
    <n v="85"/>
    <s v="DENIM CHECK"/>
    <x v="3"/>
    <s v="MENS LIFESTYLE FOOTWEAR"/>
    <x v="56"/>
    <x v="3"/>
    <m/>
    <s v="60 - Discontinued"/>
    <x v="0"/>
    <s v="VN000CMXBX91002 - SK8-Hi DENI NAVY, 8.5, Medium"/>
    <x v="3"/>
    <s v="123 - FTW_Shoe"/>
    <s v="6117 - UX Shoes High"/>
    <n v="197065633295"/>
    <s v="PH - Philippines"/>
    <n v="41"/>
    <s v="420 - MEDIUM BLUE"/>
    <s v="Leather"/>
    <n v="45.5"/>
    <n v="100"/>
    <n v="42.5"/>
    <n v="85"/>
    <n v="50"/>
    <n v="110"/>
    <n v="3"/>
  </r>
  <r>
    <x v="0"/>
    <s v="VN000CMXBX91"/>
    <s v="VN000CMXBX91019"/>
    <s v="SK8-Hi"/>
    <s v="NAVY"/>
    <s v="VN000CMXBX91M  095"/>
    <n v="95"/>
    <s v="DENIM CHECK"/>
    <x v="3"/>
    <s v="MENS LIFESTYLE FOOTWEAR"/>
    <x v="56"/>
    <x v="3"/>
    <m/>
    <s v="60 - Discontinued"/>
    <x v="0"/>
    <s v="VN000CMXBX91019 - SK8-Hi DENI NAVY, 9.5, Medium"/>
    <x v="3"/>
    <s v="123 - FTW_Shoe"/>
    <s v="6117 - UX Shoes High"/>
    <n v="197065633622"/>
    <s v="PH - Philippines"/>
    <n v="42.5"/>
    <s v="420 - MEDIUM BLUE"/>
    <s v="Leather"/>
    <n v="45.5"/>
    <n v="100"/>
    <n v="42.5"/>
    <n v="85"/>
    <n v="50"/>
    <n v="110"/>
    <n v="2"/>
  </r>
  <r>
    <x v="0"/>
    <s v="VN000CMXBX91"/>
    <s v="VN000CMXBX91015"/>
    <s v="SK8-Hi"/>
    <s v="NAVY"/>
    <s v="VN000CMXBX91M  120"/>
    <n v="120"/>
    <s v="DENIM CHECK"/>
    <x v="3"/>
    <s v="MENS LIFESTYLE FOOTWEAR"/>
    <x v="56"/>
    <x v="3"/>
    <m/>
    <s v="60 - Discontinued"/>
    <x v="0"/>
    <s v="VN000CMXBX91015 - SK8-Hi DENI NAVY, 12, Medium"/>
    <x v="3"/>
    <s v="123 - FTW_Shoe"/>
    <s v="6117 - UX Shoes High"/>
    <n v="197065633943"/>
    <s v="PH - Philippines"/>
    <n v="46"/>
    <s v="420 - MEDIUM BLUE"/>
    <s v="Leather"/>
    <n v="45.5"/>
    <n v="100"/>
    <n v="42.5"/>
    <n v="85"/>
    <n v="50"/>
    <n v="110"/>
    <n v="3"/>
  </r>
  <r>
    <x v="0"/>
    <s v="VN000CMXCHA1"/>
    <s v="VN000CMXCHA1014"/>
    <s v="SK8-Hi"/>
    <s v="HALOGEN BLUE"/>
    <s v="VN000CMXCHA1M  055"/>
    <n v="55"/>
    <s v="PREMIUM LEATHER"/>
    <x v="3"/>
    <s v="WOMENS LIFESTYLE FOOTWEAR"/>
    <x v="51"/>
    <x v="3"/>
    <m/>
    <s v="60 - Discontinued"/>
    <x v="2"/>
    <s v="VN000CMXCHA1014 - SK8-Hi PMLR HALOG, 5.5, Medium"/>
    <x v="3"/>
    <s v="123 - FTW_Shoe"/>
    <s v="6117 - UX Shoes High"/>
    <n v="197063278207"/>
    <s v="KH - Cambodia"/>
    <n v="37"/>
    <s v="420 - MEDIUM BLUE"/>
    <s v="Leather"/>
    <n v="47.75"/>
    <n v="105"/>
    <n v="45"/>
    <n v="90"/>
    <n v="56.85"/>
    <n v="125"/>
    <n v="1"/>
  </r>
  <r>
    <x v="0"/>
    <s v="VN000CMXCHA1"/>
    <s v="VN000CMXCHA1013"/>
    <s v="SK8-Hi"/>
    <s v="HALOGEN BLUE"/>
    <s v="VN000CMXCHA1M  060"/>
    <n v="60"/>
    <s v="PREMIUM LEATHER"/>
    <x v="3"/>
    <s v="WOMENS LIFESTYLE FOOTWEAR"/>
    <x v="51"/>
    <x v="3"/>
    <m/>
    <s v="60 - Discontinued"/>
    <x v="2"/>
    <s v="VN000CMXCHA1013 - SK8-Hi PMLR HALOG, 6, Medium"/>
    <x v="3"/>
    <s v="123 - FTW_Shoe"/>
    <s v="6117 - UX Shoes High"/>
    <n v="197063278306"/>
    <s v="KH - Cambodia"/>
    <n v="38"/>
    <s v="420 - MEDIUM BLUE"/>
    <s v="Leather"/>
    <n v="47.75"/>
    <n v="105"/>
    <n v="45"/>
    <n v="90"/>
    <n v="56.85"/>
    <n v="125"/>
    <n v="1"/>
  </r>
  <r>
    <x v="0"/>
    <s v="VN000CMXCYL1"/>
    <s v="VN000CMXCYL1008"/>
    <s v="SK8-Hi"/>
    <s v="MULTI"/>
    <s v="VN000CMXCYL1M  080"/>
    <n v="80"/>
    <m/>
    <x v="3"/>
    <s v="WOMENS LIFESTYLE FOOTWEAR"/>
    <x v="51"/>
    <x v="3"/>
    <m/>
    <s v="60 - Discontinued"/>
    <x v="2"/>
    <s v="VN000CMXCYL1008 - SK8-Hi TGOS MULTI, 8, Medium"/>
    <x v="3"/>
    <s v="123 - FTW_Shoe"/>
    <s v="6117 - UX Shoes High"/>
    <n v="197065178222"/>
    <s v="VN - Vietnam"/>
    <n v="40.5"/>
    <s v="900 - MISC"/>
    <s v="Textile"/>
    <n v="43.2"/>
    <n v="95"/>
    <n v="40"/>
    <n v="80"/>
    <n v="52.3"/>
    <n v="115"/>
    <n v="1"/>
  </r>
  <r>
    <x v="0"/>
    <s v="VN000CMXCYL1"/>
    <s v="VN000CMXCYL1006"/>
    <s v="SK8-Hi"/>
    <s v="MULTI"/>
    <s v="VN000CMXCYL1M  090"/>
    <n v="90"/>
    <m/>
    <x v="3"/>
    <s v="WOMENS LIFESTYLE FOOTWEAR"/>
    <x v="51"/>
    <x v="3"/>
    <m/>
    <s v="60 - Discontinued"/>
    <x v="2"/>
    <s v="VN000CMXCYL1006 - SK8-Hi TGOS MULTI, 9, Medium"/>
    <x v="3"/>
    <s v="123 - FTW_Shoe"/>
    <s v="6117 - UX Shoes High"/>
    <n v="197065178529"/>
    <s v="VN - Vietnam"/>
    <n v="42"/>
    <s v="900 - MISC"/>
    <s v="Textile"/>
    <n v="43.2"/>
    <n v="95"/>
    <n v="40"/>
    <n v="80"/>
    <n v="52.3"/>
    <n v="115"/>
    <n v="2"/>
  </r>
  <r>
    <x v="0"/>
    <s v="VN000CMXCYL1"/>
    <s v="VN000CMXCYL1001"/>
    <s v="SK8-Hi"/>
    <s v="MULTI"/>
    <s v="VN000CMXCYL1M  130"/>
    <n v="130"/>
    <m/>
    <x v="3"/>
    <s v="WOMENS LIFESTYLE FOOTWEAR"/>
    <x v="51"/>
    <x v="3"/>
    <m/>
    <s v="60 - Discontinued"/>
    <x v="2"/>
    <s v="VN000CMXCYL1001 - SK8-Hi TGOS MULTI, 13, Medium"/>
    <x v="3"/>
    <s v="123 - FTW_Shoe"/>
    <s v="6117 - UX Shoes High"/>
    <n v="197065179168"/>
    <s v="VN - Vietnam"/>
    <n v="47"/>
    <s v="900 - MISC"/>
    <s v="Textile"/>
    <n v="43.2"/>
    <n v="95"/>
    <n v="40"/>
    <n v="80"/>
    <n v="52.3"/>
    <n v="115"/>
    <n v="2"/>
  </r>
  <r>
    <x v="0"/>
    <s v="VN000CMXDNM1"/>
    <s v="VN000CMXDNM1014"/>
    <s v="SK8-Hi"/>
    <s v="Denim"/>
    <s v="VN000CMXDNM1M  045"/>
    <n v="45"/>
    <s v="STARRY NIGHT"/>
    <x v="3"/>
    <s v="WOMENS LIFESTYLE FOOTWEAR"/>
    <x v="51"/>
    <x v="3"/>
    <m/>
    <s v="60 - Discontinued"/>
    <x v="2"/>
    <s v="VN000CMXDNM1014 - SK8-Hi STAR DBLUE, 4.5, Medium"/>
    <x v="3"/>
    <s v="123 - FTW_Shoe"/>
    <s v="6117 - UX Shoes High"/>
    <n v="197063278290"/>
    <s v="VN - Vietnam"/>
    <n v="36"/>
    <s v="401 - DARK BLUE"/>
    <s v="Textile"/>
    <n v="47.75"/>
    <n v="105"/>
    <n v="45"/>
    <n v="90"/>
    <n v="56.85"/>
    <n v="125"/>
    <n v="1"/>
  </r>
  <r>
    <x v="0"/>
    <s v="VN000CMXLKZ1"/>
    <s v="VN000CMXLKZ1015"/>
    <s v="SK8-Hi"/>
    <s v="dress blues"/>
    <s v="VN000CMXLKZ1M  050"/>
    <n v="50"/>
    <s v="CORDURA"/>
    <x v="3"/>
    <s v="MENS LIFESTYLE FOOTWEAR"/>
    <x v="56"/>
    <x v="3"/>
    <m/>
    <s v="60 - Discontinued"/>
    <x v="0"/>
    <s v="VN000CMXLKZ1015 - SK8-Hi CRDA DBLUE, 5, Medium"/>
    <x v="3"/>
    <s v="123 - FTW_Shoe"/>
    <s v="6117 - UX Shoes High"/>
    <n v="197065721879"/>
    <s v="VN - Vietnam"/>
    <n v="36.5"/>
    <s v="401 - DARK BLUE"/>
    <s v="Leather"/>
    <n v="47.75"/>
    <n v="105"/>
    <n v="45"/>
    <n v="90"/>
    <n v="52.3"/>
    <n v="115"/>
    <n v="4"/>
  </r>
  <r>
    <x v="0"/>
    <s v="VN000CMXM8I1"/>
    <s v="VN000CMXM8I1008"/>
    <s v="SK8-Hi"/>
    <s v="GRAY MIST"/>
    <s v="VN000CMXM8I1M  080"/>
    <n v="80"/>
    <m/>
    <x v="3"/>
    <s v="WOMENS LIFESTYLE FOOTWEAR"/>
    <x v="51"/>
    <x v="3"/>
    <m/>
    <s v="60 - Discontinued"/>
    <x v="0"/>
    <s v="VN000CMXM8I1008 - SK8-Hi PSDE MGRGY, 8, Medium"/>
    <x v="3"/>
    <s v="123 - FTW_Shoe"/>
    <s v="6117 - UX Shoes High"/>
    <n v="197065635862"/>
    <s v="VN - Vietnam"/>
    <n v="40.5"/>
    <s v="310 - MEDIUM GREEN"/>
    <s v="Leather"/>
    <n v="47.75"/>
    <n v="105"/>
    <n v="45"/>
    <n v="90"/>
    <n v="52.3"/>
    <n v="115"/>
    <n v="1"/>
  </r>
  <r>
    <x v="0"/>
    <s v="VN000CMXY401"/>
    <s v="VN000CMXY401002"/>
    <s v="SK8-Hi"/>
    <s v="Blue/Black"/>
    <s v="VN000CMXY401M  055"/>
    <n v="55"/>
    <s v="LOGO"/>
    <x v="3"/>
    <s v="MENS LIFESTYLE FOOTWEAR"/>
    <x v="56"/>
    <x v="3"/>
    <m/>
    <s v="60 - Discontinued"/>
    <x v="0"/>
    <s v="VN000CMXY401002 - SK8-Hi LOGO NAVY, 5.5, Medium"/>
    <x v="3"/>
    <s v="123 - FTW_Shoe"/>
    <s v="6117 - UX Shoes High"/>
    <n v="197065634841"/>
    <s v="KH - Cambodia"/>
    <n v="37"/>
    <s v="420 - MEDIUM BLUE"/>
    <s v="Leather"/>
    <n v="43.2"/>
    <n v="95"/>
    <n v="40"/>
    <n v="80"/>
    <n v="47.75"/>
    <n v="105"/>
    <n v="1"/>
  </r>
  <r>
    <x v="0"/>
    <s v="VN000CMXY401"/>
    <s v="VN000CMXY401009"/>
    <s v="SK8-Hi"/>
    <s v="Blue/Black"/>
    <s v="VN000CMXY401M  065"/>
    <n v="65"/>
    <s v="LOGO"/>
    <x v="3"/>
    <s v="MENS LIFESTYLE FOOTWEAR"/>
    <x v="56"/>
    <x v="3"/>
    <m/>
    <s v="60 - Discontinued"/>
    <x v="0"/>
    <s v="VN000CMXY401009 - SK8-Hi LOGO NAVY, 6.5, Medium"/>
    <x v="3"/>
    <s v="123 - FTW_Shoe"/>
    <s v="6117 - UX Shoes High"/>
    <n v="197065634988"/>
    <s v="KH - Cambodia"/>
    <n v="38.5"/>
    <s v="420 - MEDIUM BLUE"/>
    <s v="Leather"/>
    <n v="43.2"/>
    <n v="95"/>
    <n v="40"/>
    <n v="80"/>
    <n v="47.75"/>
    <n v="105"/>
    <n v="2"/>
  </r>
  <r>
    <x v="0"/>
    <s v="VN000CMXY401"/>
    <s v="VN000CMXY401019"/>
    <s v="SK8-Hi"/>
    <s v="Blue/Black"/>
    <s v="VN000CMXY401M  110"/>
    <n v="110"/>
    <s v="LOGO"/>
    <x v="3"/>
    <s v="MENS LIFESTYLE FOOTWEAR"/>
    <x v="56"/>
    <x v="3"/>
    <m/>
    <s v="60 - Discontinued"/>
    <x v="0"/>
    <s v="VN000CMXY401019 - SK8-Hi LOGO NAVY, 11, Medium"/>
    <x v="3"/>
    <s v="123 - FTW_Shoe"/>
    <s v="6117 - UX Shoes High"/>
    <n v="197065635718"/>
    <s v="KH - Cambodia"/>
    <n v="44.5"/>
    <s v="420 - MEDIUM BLUE"/>
    <s v="Leather"/>
    <n v="43.2"/>
    <n v="95"/>
    <n v="40"/>
    <n v="80"/>
    <n v="47.75"/>
    <n v="105"/>
    <n v="3"/>
  </r>
  <r>
    <x v="0"/>
    <s v="VN000CN0BMG1"/>
    <s v="VN000CN0BMG1010"/>
    <s v="Authentic Stackform"/>
    <s v="MULTI COLOR"/>
    <s v="VN000CN0BMG1M  075"/>
    <n v="75"/>
    <s v="EARTHY BLOCKING"/>
    <x v="3"/>
    <s v="WOMENS LIFESTYLE FOOTWEAR"/>
    <x v="51"/>
    <x v="3"/>
    <m/>
    <s v="60 - Discontinued"/>
    <x v="2"/>
    <s v="VN000CN0BMG1010 - Authentic Stackform EART MU, 7.5, Medium"/>
    <x v="3"/>
    <s v="123 - FTW_Shoe"/>
    <s v="6039 - WM Shoes Low"/>
    <n v="197063279693"/>
    <s v="VN - Vietnam"/>
    <n v="40"/>
    <s v="900 - MISC"/>
    <s v="Textile"/>
    <n v="38.65"/>
    <n v="85"/>
    <n v="35"/>
    <n v="70"/>
    <n v="45.5"/>
    <n v="100"/>
    <n v="4"/>
  </r>
  <r>
    <x v="0"/>
    <s v="VN000CN0BMG1"/>
    <s v="VN000CN0BMG1004"/>
    <s v="Authentic Stackform"/>
    <s v="MULTI COLOR"/>
    <s v="VN000CN0BMG1M  085"/>
    <n v="85"/>
    <s v="EARTHY BLOCKING"/>
    <x v="3"/>
    <s v="WOMENS LIFESTYLE FOOTWEAR"/>
    <x v="51"/>
    <x v="3"/>
    <m/>
    <s v="60 - Discontinued"/>
    <x v="2"/>
    <s v="VN000CN0BMG1004 - Authentic Stackform EART MU, 8.5, Medium"/>
    <x v="3"/>
    <s v="123 - FTW_Shoe"/>
    <s v="6039 - WM Shoes Low"/>
    <n v="197063279952"/>
    <s v="VN - Vietnam"/>
    <n v="41"/>
    <s v="900 - MISC"/>
    <s v="Textile"/>
    <n v="38.65"/>
    <n v="85"/>
    <n v="35"/>
    <n v="70"/>
    <n v="45.5"/>
    <n v="100"/>
    <n v="1"/>
  </r>
  <r>
    <x v="0"/>
    <s v="VN000CN5BGF1"/>
    <s v="VN000CN5BGF1004"/>
    <s v="SK8 Hi Tapered Stackform"/>
    <s v="GRAY"/>
    <s v="VN000CN5BGF1M  110"/>
    <n v="110"/>
    <s v="UTILITY"/>
    <x v="3"/>
    <s v="WOMENS LIFESTYLE FOOTWEAR"/>
    <x v="51"/>
    <x v="3"/>
    <m/>
    <s v="60 - Discontinued"/>
    <x v="0"/>
    <s v="VN000CN5BGF1004 - SK8 Hi Tapered Stackform UTL, 11, Medium"/>
    <x v="3"/>
    <s v="123 - FTW_Shoe"/>
    <s v="6041 - WM Shoes High"/>
    <n v="197065635459"/>
    <s v="VN - Vietnam"/>
    <n v="44.5"/>
    <s v="030 - MEDIUM GREY"/>
    <s v="Leather"/>
    <n v="47.75"/>
    <n v="105"/>
    <n v="45"/>
    <n v="90"/>
    <n v="52.3"/>
    <n v="115"/>
    <n v="3"/>
  </r>
  <r>
    <x v="0"/>
    <s v="VN000CN5BMI1"/>
    <s v="VN000CN5BMI1009"/>
    <s v="SK8 Hi Tapered Stackform"/>
    <s v="MULTI COLOR"/>
    <s v="VN000CN5BMI1M  040"/>
    <n v="40"/>
    <s v="EARTHY BLOCKING"/>
    <x v="3"/>
    <s v="WOMENS LIFESTYLE FOOTWEAR"/>
    <x v="51"/>
    <x v="3"/>
    <m/>
    <s v="60 - Discontinued"/>
    <x v="2"/>
    <s v="VN000CN5BMI1009 - SK8 Hi Tapered Stackform EART, 4, Medium"/>
    <x v="3"/>
    <s v="123 - FTW_Shoe"/>
    <s v="6041 - WM Shoes High"/>
    <n v="197063278870"/>
    <s v="VN - Vietnam"/>
    <n v="35"/>
    <s v="900 - MISC"/>
    <s v="Textile"/>
    <n v="47.75"/>
    <n v="105"/>
    <n v="45"/>
    <n v="90"/>
    <n v="56.85"/>
    <n v="125"/>
    <n v="1"/>
  </r>
  <r>
    <x v="0"/>
    <s v="VN000CN5BMI1"/>
    <s v="VN000CN5BMI1008"/>
    <s v="SK8 Hi Tapered Stackform"/>
    <s v="MULTI COLOR"/>
    <s v="VN000CN5BMI1M  045"/>
    <n v="45"/>
    <s v="EARTHY BLOCKING"/>
    <x v="3"/>
    <s v="WOMENS LIFESTYLE FOOTWEAR"/>
    <x v="51"/>
    <x v="3"/>
    <m/>
    <s v="60 - Discontinued"/>
    <x v="2"/>
    <s v="VN000CN5BMI1008 - SK8 Hi Tapered Stackform EA, 4.5, Medium"/>
    <x v="3"/>
    <s v="123 - FTW_Shoe"/>
    <s v="6041 - WM Shoes High"/>
    <n v="197063279501"/>
    <s v="VN - Vietnam"/>
    <n v="36"/>
    <s v="900 - MISC"/>
    <s v="Textile"/>
    <n v="47.75"/>
    <n v="105"/>
    <n v="45"/>
    <n v="90"/>
    <n v="56.85"/>
    <n v="125"/>
    <n v="2"/>
  </r>
  <r>
    <x v="0"/>
    <s v="VN000CN5BMI1"/>
    <s v="VN000CN5BMI1017"/>
    <s v="SK8 Hi Tapered Stackform"/>
    <s v="MULTI COLOR"/>
    <s v="VN000CN5BMI1M  050"/>
    <n v="50"/>
    <s v="EARTHY BLOCKING"/>
    <x v="3"/>
    <s v="WOMENS LIFESTYLE FOOTWEAR"/>
    <x v="51"/>
    <x v="3"/>
    <m/>
    <s v="60 - Discontinued"/>
    <x v="2"/>
    <s v="VN000CN5BMI1017 - SK8 Hi Tapered Stackform EART, 5, Medium"/>
    <x v="3"/>
    <s v="123 - FTW_Shoe"/>
    <s v="6041 - WM Shoes High"/>
    <n v="197063279525"/>
    <s v="VN - Vietnam"/>
    <n v="36.5"/>
    <s v="900 - MISC"/>
    <s v="Textile"/>
    <n v="47.75"/>
    <n v="105"/>
    <n v="45"/>
    <n v="90"/>
    <n v="56.85"/>
    <n v="125"/>
    <n v="2"/>
  </r>
  <r>
    <x v="0"/>
    <s v="VN000CN5BMI1"/>
    <s v="VN000CN5BMI1016"/>
    <s v="SK8 Hi Tapered Stackform"/>
    <s v="MULTI COLOR"/>
    <s v="VN000CN5BMI1M  055"/>
    <n v="55"/>
    <s v="EARTHY BLOCKING"/>
    <x v="3"/>
    <s v="WOMENS LIFESTYLE FOOTWEAR"/>
    <x v="51"/>
    <x v="3"/>
    <m/>
    <s v="60 - Discontinued"/>
    <x v="2"/>
    <s v="VN000CN5BMI1016 - SK8 Hi Tapered Stackform EA, 5.5, Medium"/>
    <x v="3"/>
    <s v="123 - FTW_Shoe"/>
    <s v="6041 - WM Shoes High"/>
    <n v="197063279532"/>
    <s v="VN - Vietnam"/>
    <n v="37"/>
    <s v="900 - MISC"/>
    <s v="Textile"/>
    <n v="47.75"/>
    <n v="105"/>
    <n v="45"/>
    <n v="90"/>
    <n v="56.85"/>
    <n v="125"/>
    <n v="2"/>
  </r>
  <r>
    <x v="0"/>
    <s v="VN000CN5BMI1"/>
    <s v="VN000CN5BMI1007"/>
    <s v="SK8 Hi Tapered Stackform"/>
    <s v="MULTI COLOR"/>
    <s v="VN000CN5BMI1M  060"/>
    <n v="60"/>
    <s v="EARTHY BLOCKING"/>
    <x v="3"/>
    <s v="WOMENS LIFESTYLE FOOTWEAR"/>
    <x v="51"/>
    <x v="3"/>
    <m/>
    <s v="60 - Discontinued"/>
    <x v="2"/>
    <s v="VN000CN5BMI1007 - SK8 Hi Tapered Stackform EART, 6, Medium"/>
    <x v="3"/>
    <s v="123 - FTW_Shoe"/>
    <s v="6041 - WM Shoes High"/>
    <n v="197063279549"/>
    <s v="VN - Vietnam"/>
    <n v="38"/>
    <s v="900 - MISC"/>
    <s v="Textile"/>
    <n v="47.75"/>
    <n v="105"/>
    <n v="45"/>
    <n v="90"/>
    <n v="56.85"/>
    <n v="125"/>
    <n v="3"/>
  </r>
  <r>
    <x v="0"/>
    <s v="VN000CN5BMI1"/>
    <s v="VN000CN5BMI1006"/>
    <s v="SK8 Hi Tapered Stackform"/>
    <s v="MULTI COLOR"/>
    <s v="VN000CN5BMI1M  065"/>
    <n v="65"/>
    <s v="EARTHY BLOCKING"/>
    <x v="3"/>
    <s v="WOMENS LIFESTYLE FOOTWEAR"/>
    <x v="51"/>
    <x v="3"/>
    <m/>
    <s v="60 - Discontinued"/>
    <x v="2"/>
    <s v="VN000CN5BMI1006 - SK8 Hi Tapered Stackform EA, 6.5, Medium"/>
    <x v="3"/>
    <s v="123 - FTW_Shoe"/>
    <s v="6041 - WM Shoes High"/>
    <n v="197063279556"/>
    <s v="VN - Vietnam"/>
    <n v="38.5"/>
    <s v="900 - MISC"/>
    <s v="Textile"/>
    <n v="47.75"/>
    <n v="105"/>
    <n v="45"/>
    <n v="90"/>
    <n v="56.85"/>
    <n v="125"/>
    <n v="2"/>
  </r>
  <r>
    <x v="0"/>
    <s v="VN000CN5BMI1"/>
    <s v="VN000CN5BMI1005"/>
    <s v="SK8 Hi Tapered Stackform"/>
    <s v="MULTI COLOR"/>
    <s v="VN000CN5BMI1M  070"/>
    <n v="70"/>
    <s v="EARTHY BLOCKING"/>
    <x v="3"/>
    <s v="WOMENS LIFESTYLE FOOTWEAR"/>
    <x v="51"/>
    <x v="3"/>
    <m/>
    <s v="60 - Discontinued"/>
    <x v="2"/>
    <s v="VN000CN5BMI1005 - SK8 Hi Tapered Stackform EART, 7, Medium"/>
    <x v="3"/>
    <s v="123 - FTW_Shoe"/>
    <s v="6041 - WM Shoes High"/>
    <n v="197063279563"/>
    <s v="VN - Vietnam"/>
    <n v="39"/>
    <s v="900 - MISC"/>
    <s v="Textile"/>
    <n v="47.75"/>
    <n v="105"/>
    <n v="45"/>
    <n v="90"/>
    <n v="56.85"/>
    <n v="125"/>
    <n v="2"/>
  </r>
  <r>
    <x v="0"/>
    <s v="VN000CN5BMI1"/>
    <s v="VN000CN5BMI1015"/>
    <s v="SK8 Hi Tapered Stackform"/>
    <s v="MULTI COLOR"/>
    <s v="VN000CN5BMI1M  075"/>
    <n v="75"/>
    <s v="EARTHY BLOCKING"/>
    <x v="3"/>
    <s v="WOMENS LIFESTYLE FOOTWEAR"/>
    <x v="51"/>
    <x v="3"/>
    <m/>
    <s v="60 - Discontinued"/>
    <x v="2"/>
    <s v="VN000CN5BMI1015 - SK8 Hi Tapered Stackform EA, 7.5, Medium"/>
    <x v="3"/>
    <s v="123 - FTW_Shoe"/>
    <s v="6041 - WM Shoes High"/>
    <n v="197063279570"/>
    <s v="VN - Vietnam"/>
    <n v="40"/>
    <s v="900 - MISC"/>
    <s v="Textile"/>
    <n v="47.75"/>
    <n v="105"/>
    <n v="45"/>
    <n v="90"/>
    <n v="56.85"/>
    <n v="125"/>
    <n v="2"/>
  </r>
  <r>
    <x v="0"/>
    <s v="VN000CN5BMI1"/>
    <s v="VN000CN5BMI1014"/>
    <s v="SK8 Hi Tapered Stackform"/>
    <s v="MULTI COLOR"/>
    <s v="VN000CN5BMI1M  080"/>
    <n v="80"/>
    <s v="EARTHY BLOCKING"/>
    <x v="3"/>
    <s v="WOMENS LIFESTYLE FOOTWEAR"/>
    <x v="51"/>
    <x v="3"/>
    <m/>
    <s v="60 - Discontinued"/>
    <x v="2"/>
    <s v="VN000CN5BMI1014 - SK8 Hi Tapered Stackform EART, 8, Medium"/>
    <x v="3"/>
    <s v="123 - FTW_Shoe"/>
    <s v="6041 - WM Shoes High"/>
    <n v="197063279587"/>
    <s v="VN - Vietnam"/>
    <n v="40.5"/>
    <s v="900 - MISC"/>
    <s v="Textile"/>
    <n v="47.75"/>
    <n v="105"/>
    <n v="45"/>
    <n v="90"/>
    <n v="56.85"/>
    <n v="125"/>
    <n v="2"/>
  </r>
  <r>
    <x v="0"/>
    <s v="VN000CN5BMI1"/>
    <s v="VN000CN5BMI1013"/>
    <s v="SK8 Hi Tapered Stackform"/>
    <s v="MULTI COLOR"/>
    <s v="VN000CN5BMI1M  085"/>
    <n v="85"/>
    <s v="EARTHY BLOCKING"/>
    <x v="3"/>
    <s v="WOMENS LIFESTYLE FOOTWEAR"/>
    <x v="51"/>
    <x v="3"/>
    <m/>
    <s v="60 - Discontinued"/>
    <x v="2"/>
    <s v="VN000CN5BMI1013 - SK8 Hi Tapered Stackform EA, 8.5, Medium"/>
    <x v="3"/>
    <s v="123 - FTW_Shoe"/>
    <s v="6041 - WM Shoes High"/>
    <n v="197063279594"/>
    <s v="VN - Vietnam"/>
    <n v="41"/>
    <s v="900 - MISC"/>
    <s v="Textile"/>
    <n v="47.75"/>
    <n v="105"/>
    <n v="45"/>
    <n v="90"/>
    <n v="56.85"/>
    <n v="125"/>
    <n v="2"/>
  </r>
  <r>
    <x v="0"/>
    <s v="VN000CN5BMI1"/>
    <s v="VN000CN5BMI1012"/>
    <s v="SK8 Hi Tapered Stackform"/>
    <s v="MULTI COLOR"/>
    <s v="VN000CN5BMI1M  090"/>
    <n v="90"/>
    <s v="EARTHY BLOCKING"/>
    <x v="3"/>
    <s v="WOMENS LIFESTYLE FOOTWEAR"/>
    <x v="51"/>
    <x v="3"/>
    <m/>
    <s v="60 - Discontinued"/>
    <x v="2"/>
    <s v="VN000CN5BMI1012 - SK8 Hi Tapered Stackform EART, 9, Medium"/>
    <x v="3"/>
    <s v="123 - FTW_Shoe"/>
    <s v="6041 - WM Shoes High"/>
    <n v="197063280804"/>
    <s v="VN - Vietnam"/>
    <n v="42"/>
    <s v="900 - MISC"/>
    <s v="Textile"/>
    <n v="47.75"/>
    <n v="105"/>
    <n v="45"/>
    <n v="90"/>
    <n v="56.85"/>
    <n v="125"/>
    <n v="2"/>
  </r>
  <r>
    <x v="0"/>
    <s v="VN000CN5BMI1"/>
    <s v="VN000CN5BMI1011"/>
    <s v="SK8 Hi Tapered Stackform"/>
    <s v="MULTI COLOR"/>
    <s v="VN000CN5BMI1M  095"/>
    <n v="95"/>
    <s v="EARTHY BLOCKING"/>
    <x v="3"/>
    <s v="WOMENS LIFESTYLE FOOTWEAR"/>
    <x v="51"/>
    <x v="3"/>
    <m/>
    <s v="60 - Discontinued"/>
    <x v="2"/>
    <s v="VN000CN5BMI1011 - SK8 Hi Tapered Stackform EA, 9.5, Medium"/>
    <x v="3"/>
    <s v="123 - FTW_Shoe"/>
    <s v="6041 - WM Shoes High"/>
    <n v="197063280811"/>
    <s v="VN - Vietnam"/>
    <n v="42.5"/>
    <s v="900 - MISC"/>
    <s v="Textile"/>
    <n v="47.75"/>
    <n v="105"/>
    <n v="45"/>
    <n v="90"/>
    <n v="56.85"/>
    <n v="125"/>
    <n v="2"/>
  </r>
  <r>
    <x v="0"/>
    <s v="VN000CN5BMI1"/>
    <s v="VN000CN5BMI1019"/>
    <s v="SK8 Hi Tapered Stackform"/>
    <s v="MULTI COLOR"/>
    <s v="VN000CN5BMI1M  100"/>
    <n v="100"/>
    <s v="EARTHY BLOCKING"/>
    <x v="3"/>
    <s v="WOMENS LIFESTYLE FOOTWEAR"/>
    <x v="51"/>
    <x v="3"/>
    <m/>
    <s v="60 - Discontinued"/>
    <x v="2"/>
    <s v="VN000CN5BMI1019 - SK8 Hi Tapered Stackform EAR, 10, Medium"/>
    <x v="3"/>
    <s v="123 - FTW_Shoe"/>
    <s v="6041 - WM Shoes High"/>
    <n v="197063280828"/>
    <s v="VN - Vietnam"/>
    <n v="43"/>
    <s v="900 - MISC"/>
    <s v="Textile"/>
    <n v="47.75"/>
    <n v="105"/>
    <n v="45"/>
    <n v="90"/>
    <n v="56.85"/>
    <n v="125"/>
    <n v="2"/>
  </r>
  <r>
    <x v="0"/>
    <s v="VN000CN5TUP1"/>
    <s v="VN000CN5TUP1005"/>
    <s v="SK8 Hi Tapered Stackform"/>
    <s v="Taupe"/>
    <s v="VN000CN5TUP1M  050"/>
    <n v="50"/>
    <s v="TWEED"/>
    <x v="3"/>
    <s v="WOMENS LIFESTYLE FOOTWEAR"/>
    <x v="51"/>
    <x v="3"/>
    <m/>
    <s v="60 - Discontinued"/>
    <x v="0"/>
    <s v="VN000CN5TUP1005 - SK8 Hi Tapered Stackform TWED, 5, Medium"/>
    <x v="3"/>
    <s v="123 - FTW_Shoe"/>
    <s v="6041 - WM Shoes High"/>
    <n v="197065635398"/>
    <s v="VN - Vietnam"/>
    <n v="36.5"/>
    <s v="251 - DARK BEIGE"/>
    <s v="Textile"/>
    <n v="47.75"/>
    <n v="105"/>
    <n v="45"/>
    <n v="90"/>
    <n v="52.3"/>
    <n v="115"/>
    <n v="2"/>
  </r>
  <r>
    <x v="0"/>
    <s v="VN000CN5TUP1"/>
    <s v="VN000CN5TUP1002"/>
    <s v="SK8 Hi Tapered Stackform"/>
    <s v="Taupe"/>
    <s v="VN000CN5TUP1M  065"/>
    <n v="65"/>
    <s v="TWEED"/>
    <x v="3"/>
    <s v="WOMENS LIFESTYLE FOOTWEAR"/>
    <x v="51"/>
    <x v="3"/>
    <m/>
    <s v="60 - Discontinued"/>
    <x v="0"/>
    <s v="VN000CN5TUP1002 - SK8 Hi Tapered Stackform TW, 6.5, Medium"/>
    <x v="3"/>
    <s v="123 - FTW_Shoe"/>
    <s v="6041 - WM Shoes High"/>
    <n v="197065635671"/>
    <s v="VN - Vietnam"/>
    <n v="38.5"/>
    <s v="251 - DARK BEIGE"/>
    <s v="Textile"/>
    <n v="47.75"/>
    <n v="105"/>
    <n v="45"/>
    <n v="90"/>
    <n v="52.3"/>
    <n v="115"/>
    <n v="3"/>
  </r>
  <r>
    <x v="0"/>
    <s v="VN000CN5TUP1"/>
    <s v="VN000CN5TUP1018"/>
    <s v="SK8 Hi Tapered Stackform"/>
    <s v="Taupe"/>
    <s v="VN000CN5TUP1M  080"/>
    <n v="80"/>
    <s v="TWEED"/>
    <x v="3"/>
    <s v="WOMENS LIFESTYLE FOOTWEAR"/>
    <x v="51"/>
    <x v="3"/>
    <m/>
    <s v="60 - Discontinued"/>
    <x v="0"/>
    <s v="VN000CN5TUP1018 - SK8 Hi Tapered Stackform TWED, 8, Medium"/>
    <x v="3"/>
    <s v="123 - FTW_Shoe"/>
    <s v="6041 - WM Shoes High"/>
    <n v="197065635893"/>
    <s v="VN - Vietnam"/>
    <n v="40.5"/>
    <s v="251 - DARK BEIGE"/>
    <s v="Textile"/>
    <n v="47.75"/>
    <n v="105"/>
    <n v="45"/>
    <n v="90"/>
    <n v="52.3"/>
    <n v="115"/>
    <n v="2"/>
  </r>
  <r>
    <x v="0"/>
    <s v="VN000CN5TUP1"/>
    <s v="VN000CN5TUP1016"/>
    <s v="SK8 Hi Tapered Stackform"/>
    <s v="Taupe"/>
    <s v="VN000CN5TUP1M  090"/>
    <n v="90"/>
    <s v="TWEED"/>
    <x v="3"/>
    <s v="WOMENS LIFESTYLE FOOTWEAR"/>
    <x v="51"/>
    <x v="3"/>
    <m/>
    <s v="60 - Discontinued"/>
    <x v="0"/>
    <s v="VN000CN5TUP1016 - SK8 Hi Tapered Stackform TWED, 9, Medium"/>
    <x v="3"/>
    <s v="123 - FTW_Shoe"/>
    <s v="6041 - WM Shoes High"/>
    <n v="197065636043"/>
    <s v="VN - Vietnam"/>
    <n v="42"/>
    <s v="251 - DARK BEIGE"/>
    <s v="Textile"/>
    <n v="47.75"/>
    <n v="105"/>
    <n v="45"/>
    <n v="90"/>
    <n v="52.3"/>
    <n v="115"/>
    <n v="2"/>
  </r>
  <r>
    <x v="0"/>
    <s v="VN000CN5TUP1"/>
    <s v="VN000CN5TUP1014"/>
    <s v="SK8 Hi Tapered Stackform"/>
    <s v="Taupe"/>
    <s v="VN000CN5TUP1M  100"/>
    <n v="100"/>
    <s v="TWEED"/>
    <x v="3"/>
    <s v="WOMENS LIFESTYLE FOOTWEAR"/>
    <x v="51"/>
    <x v="3"/>
    <m/>
    <s v="60 - Discontinued"/>
    <x v="0"/>
    <s v="VN000CN5TUP1014 - SK8 Hi Tapered Stackform TWE, 10, Medium"/>
    <x v="3"/>
    <s v="123 - FTW_Shoe"/>
    <s v="6041 - WM Shoes High"/>
    <n v="197065636302"/>
    <s v="VN - Vietnam"/>
    <n v="43"/>
    <s v="251 - DARK BEIGE"/>
    <s v="Textile"/>
    <n v="47.75"/>
    <n v="105"/>
    <n v="45"/>
    <n v="90"/>
    <n v="52.3"/>
    <n v="115"/>
    <n v="2"/>
  </r>
  <r>
    <x v="0"/>
    <s v="VN000CN5TUP1"/>
    <s v="VN000CN5TUP1012"/>
    <s v="SK8 Hi Tapered Stackform"/>
    <s v="Taupe"/>
    <s v="VN000CN5TUP1M  110"/>
    <n v="110"/>
    <s v="TWEED"/>
    <x v="3"/>
    <s v="WOMENS LIFESTYLE FOOTWEAR"/>
    <x v="51"/>
    <x v="3"/>
    <m/>
    <s v="60 - Discontinued"/>
    <x v="0"/>
    <s v="VN000CN5TUP1012 - SK8 Hi Tapered Stackform TWE, 11, Medium"/>
    <x v="3"/>
    <s v="123 - FTW_Shoe"/>
    <s v="6041 - WM Shoes High"/>
    <n v="197065636333"/>
    <s v="VN - Vietnam"/>
    <n v="44.5"/>
    <s v="251 - DARK BEIGE"/>
    <s v="Textile"/>
    <n v="47.75"/>
    <n v="105"/>
    <n v="45"/>
    <n v="90"/>
    <n v="52.3"/>
    <n v="115"/>
    <n v="2"/>
  </r>
  <r>
    <x v="0"/>
    <s v="VN000CN5TUP1"/>
    <s v="VN000CN5TUP1011"/>
    <s v="SK8 Hi Tapered Stackform"/>
    <s v="Taupe"/>
    <s v="VN000CN5TUP1M  115"/>
    <n v="115"/>
    <s v="TWEED"/>
    <x v="3"/>
    <s v="WOMENS LIFESTYLE FOOTWEAR"/>
    <x v="51"/>
    <x v="3"/>
    <m/>
    <s v="60 - Discontinued"/>
    <x v="0"/>
    <s v="VN000CN5TUP1011 - SK8 Hi Tapered Stackform T, 11.5, Medium"/>
    <x v="3"/>
    <s v="123 - FTW_Shoe"/>
    <s v="6041 - WM Shoes High"/>
    <n v="197065637156"/>
    <s v="VN - Vietnam"/>
    <n v="45"/>
    <s v="251 - DARK BEIGE"/>
    <s v="Textile"/>
    <n v="47.75"/>
    <n v="105"/>
    <n v="45"/>
    <n v="90"/>
    <n v="52.3"/>
    <n v="115"/>
    <n v="1"/>
  </r>
  <r>
    <x v="0"/>
    <s v="VN000CN5TUP1"/>
    <s v="VN000CN5TUP1010"/>
    <s v="SK8 Hi Tapered Stackform"/>
    <s v="Taupe"/>
    <s v="VN000CN5TUP1M  120"/>
    <n v="120"/>
    <s v="TWEED"/>
    <x v="3"/>
    <s v="WOMENS LIFESTYLE FOOTWEAR"/>
    <x v="51"/>
    <x v="3"/>
    <m/>
    <s v="60 - Discontinued"/>
    <x v="0"/>
    <s v="VN000CN5TUP1010 - SK8 Hi Tapered Stackform TWE, 12, Medium"/>
    <x v="3"/>
    <s v="123 - FTW_Shoe"/>
    <s v="6041 - WM Shoes High"/>
    <n v="197065637255"/>
    <s v="VN - Vietnam"/>
    <n v="46"/>
    <s v="251 - DARK BEIGE"/>
    <s v="Textile"/>
    <n v="47.75"/>
    <n v="105"/>
    <n v="45"/>
    <n v="90"/>
    <n v="52.3"/>
    <n v="115"/>
    <n v="2"/>
  </r>
  <r>
    <x v="0"/>
    <s v="VN000CN5TUP1"/>
    <s v="VN000CN5TUP1009"/>
    <s v="SK8 Hi Tapered Stackform"/>
    <s v="Taupe"/>
    <s v="VN000CN5TUP1M  130"/>
    <n v="130"/>
    <s v="TWEED"/>
    <x v="3"/>
    <s v="WOMENS LIFESTYLE FOOTWEAR"/>
    <x v="51"/>
    <x v="3"/>
    <m/>
    <s v="60 - Discontinued"/>
    <x v="0"/>
    <s v="VN000CN5TUP1009 - SK8 Hi Tapered Stackform TWE, 13, Medium"/>
    <x v="3"/>
    <s v="123 - FTW_Shoe"/>
    <s v="6041 - WM Shoes High"/>
    <n v="197065637675"/>
    <s v="VN - Vietnam"/>
    <n v="47"/>
    <s v="251 - DARK BEIGE"/>
    <s v="Textile"/>
    <n v="47.75"/>
    <n v="105"/>
    <n v="45"/>
    <n v="90"/>
    <n v="52.3"/>
    <n v="115"/>
    <n v="1"/>
  </r>
  <r>
    <x v="0"/>
    <s v="VN000CN5YB21"/>
    <s v="VN000CN5YB21010"/>
    <s v="SK8 Hi Tapered Stackform"/>
    <s v="White/Black"/>
    <s v="VN000CN5YB21M  055"/>
    <n v="55"/>
    <s v="SMARTEN UP"/>
    <x v="3"/>
    <s v="WOMENS LIFESTYLE FOOTWEAR"/>
    <x v="51"/>
    <x v="3"/>
    <m/>
    <s v="60 - Discontinued"/>
    <x v="2"/>
    <s v="VN000CN5YB21010 - SK8 Hi Tapered Stackform SM, 5.5, Medium"/>
    <x v="3"/>
    <s v="123 - FTW_Shoe"/>
    <s v="6041 - WM Shoes High"/>
    <n v="197063281030"/>
    <s v="VN - Vietnam"/>
    <n v="37"/>
    <s v="100 - WHITE"/>
    <s v="Textile"/>
    <n v="47.75"/>
    <n v="105"/>
    <n v="45"/>
    <n v="90"/>
    <n v="56.85"/>
    <n v="125"/>
    <n v="2"/>
  </r>
  <r>
    <x v="0"/>
    <s v="VN000CN5YB21"/>
    <s v="VN000CN5YB21018"/>
    <s v="SK8 Hi Tapered Stackform"/>
    <s v="White/Black"/>
    <s v="VN000CN5YB21M  060"/>
    <n v="60"/>
    <s v="SMARTEN UP"/>
    <x v="3"/>
    <s v="WOMENS LIFESTYLE FOOTWEAR"/>
    <x v="51"/>
    <x v="3"/>
    <m/>
    <s v="60 - Discontinued"/>
    <x v="2"/>
    <s v="VN000CN5YB21018 - SK8 Hi Tapered Stackform SMAR, 6, Medium"/>
    <x v="3"/>
    <s v="123 - FTW_Shoe"/>
    <s v="6041 - WM Shoes High"/>
    <n v="197063281061"/>
    <s v="VN - Vietnam"/>
    <n v="38"/>
    <s v="100 - WHITE"/>
    <s v="Textile"/>
    <n v="47.75"/>
    <n v="105"/>
    <n v="45"/>
    <n v="90"/>
    <n v="56.85"/>
    <n v="125"/>
    <n v="4"/>
  </r>
  <r>
    <x v="0"/>
    <s v="VN000CN5YB21"/>
    <s v="VN000CN5YB21016"/>
    <s v="SK8 Hi Tapered Stackform"/>
    <s v="White/Black"/>
    <s v="VN000CN5YB21M  070"/>
    <n v="70"/>
    <s v="SMARTEN UP"/>
    <x v="3"/>
    <s v="WOMENS LIFESTYLE FOOTWEAR"/>
    <x v="51"/>
    <x v="3"/>
    <m/>
    <s v="60 - Discontinued"/>
    <x v="2"/>
    <s v="VN000CN5YB21016 - SK8 Hi Tapered Stackform SMAR, 7, Medium"/>
    <x v="3"/>
    <s v="123 - FTW_Shoe"/>
    <s v="6041 - WM Shoes High"/>
    <n v="197063281139"/>
    <s v="VN - Vietnam"/>
    <n v="39"/>
    <s v="100 - WHITE"/>
    <s v="Textile"/>
    <n v="47.75"/>
    <n v="105"/>
    <n v="45"/>
    <n v="90"/>
    <n v="56.85"/>
    <n v="125"/>
    <n v="3"/>
  </r>
  <r>
    <x v="0"/>
    <s v="VN000CN5YB21"/>
    <s v="VN000CN5YB21015"/>
    <s v="SK8 Hi Tapered Stackform"/>
    <s v="White/Black"/>
    <s v="VN000CN5YB21M  075"/>
    <n v="75"/>
    <s v="SMARTEN UP"/>
    <x v="3"/>
    <s v="WOMENS LIFESTYLE FOOTWEAR"/>
    <x v="51"/>
    <x v="3"/>
    <m/>
    <s v="60 - Discontinued"/>
    <x v="2"/>
    <s v="VN000CN5YB21015 - SK8 Hi Tapered Stackform SM, 7.5, Medium"/>
    <x v="3"/>
    <s v="123 - FTW_Shoe"/>
    <s v="6041 - WM Shoes High"/>
    <n v="197063281160"/>
    <s v="VN - Vietnam"/>
    <n v="40"/>
    <s v="100 - WHITE"/>
    <s v="Textile"/>
    <n v="47.75"/>
    <n v="105"/>
    <n v="45"/>
    <n v="90"/>
    <n v="56.85"/>
    <n v="125"/>
    <n v="3"/>
  </r>
  <r>
    <x v="0"/>
    <s v="VN000CN5YB21"/>
    <s v="VN000CN5YB21009"/>
    <s v="SK8 Hi Tapered Stackform"/>
    <s v="White/Black"/>
    <s v="VN000CN5YB21M  085"/>
    <n v="85"/>
    <s v="SMARTEN UP"/>
    <x v="3"/>
    <s v="WOMENS LIFESTYLE FOOTWEAR"/>
    <x v="51"/>
    <x v="3"/>
    <m/>
    <s v="60 - Discontinued"/>
    <x v="2"/>
    <s v="VN000CN5YB21009 - SK8 Hi Tapered Stackform SM, 8.5, Medium"/>
    <x v="3"/>
    <s v="123 - FTW_Shoe"/>
    <s v="6041 - WM Shoes High"/>
    <n v="197063281221"/>
    <s v="VN - Vietnam"/>
    <n v="41"/>
    <s v="100 - WHITE"/>
    <s v="Textile"/>
    <n v="47.75"/>
    <n v="105"/>
    <n v="45"/>
    <n v="90"/>
    <n v="56.85"/>
    <n v="125"/>
    <n v="1"/>
  </r>
  <r>
    <x v="0"/>
    <s v="VN000CP5BOS1"/>
    <s v="VN000CP5BOS1013"/>
    <s v="Old Skool"/>
    <s v="BLACK/MULTI"/>
    <s v="VN000CP5BOS1M  060"/>
    <n v="60"/>
    <s v="FLORAL EMBROIDERY"/>
    <x v="3"/>
    <s v="WOMENS LIFESTYLE FOOTWEAR"/>
    <x v="51"/>
    <x v="3"/>
    <s v="SMU"/>
    <s v="60 - Discontinued"/>
    <x v="0"/>
    <s v="VN000CP5BOS1013 - Old Skool FLEM BKMLT, 6, Medium"/>
    <x v="3"/>
    <s v="123 - FTW_Shoe"/>
    <s v="6115 - UX Shoes Low"/>
    <n v="197642647974"/>
    <s v="KH - Cambodia"/>
    <n v="38"/>
    <s v="001 - BLACK"/>
    <s v="Leather"/>
    <n v="43.2"/>
    <n v="95"/>
    <n v="40"/>
    <n v="80"/>
    <n v="47.75"/>
    <n v="105"/>
    <n v="1"/>
  </r>
  <r>
    <x v="0"/>
    <s v="VN000CP5BOS1"/>
    <s v="VN000CP5BOS1006"/>
    <s v="Old Skool"/>
    <s v="BLACK/MULTI"/>
    <s v="VN000CP5BOS1M  080"/>
    <n v="80"/>
    <s v="FLORAL EMBROIDERY"/>
    <x v="3"/>
    <s v="WOMENS LIFESTYLE FOOTWEAR"/>
    <x v="51"/>
    <x v="3"/>
    <s v="SMU"/>
    <s v="60 - Discontinued"/>
    <x v="0"/>
    <s v="VN000CP5BOS1006 - Old Skool FLEM BKMLT, 8, Medium"/>
    <x v="3"/>
    <s v="123 - FTW_Shoe"/>
    <s v="6115 - UX Shoes Low"/>
    <n v="197642648735"/>
    <s v="KH - Cambodia"/>
    <n v="40.5"/>
    <s v="001 - BLACK"/>
    <s v="Leather"/>
    <n v="43.2"/>
    <n v="95"/>
    <n v="40"/>
    <n v="80"/>
    <n v="47.75"/>
    <n v="105"/>
    <n v="1"/>
  </r>
  <r>
    <x v="0"/>
    <s v="VN000CP5BOS1"/>
    <s v="VN000CP5BOS1002"/>
    <s v="Old Skool"/>
    <s v="BLACK/MULTI"/>
    <s v="VN000CP5BOS1M  110"/>
    <n v="110"/>
    <s v="FLORAL EMBROIDERY"/>
    <x v="3"/>
    <s v="WOMENS LIFESTYLE FOOTWEAR"/>
    <x v="51"/>
    <x v="3"/>
    <s v="SMU"/>
    <s v="60 - Discontinued"/>
    <x v="0"/>
    <s v="VN000CP5BOS1002 - Old Skool FLEM BKMLT, 11, Medium"/>
    <x v="3"/>
    <s v="123 - FTW_Shoe"/>
    <s v="6115 - UX Shoes Low"/>
    <n v="197642649763"/>
    <s v="KH - Cambodia"/>
    <n v="44.5"/>
    <s v="001 - BLACK"/>
    <s v="Leather"/>
    <n v="43.2"/>
    <n v="95"/>
    <n v="40"/>
    <n v="80"/>
    <n v="47.75"/>
    <n v="105"/>
    <n v="1"/>
  </r>
  <r>
    <x v="0"/>
    <s v="VN000CP5BOS1"/>
    <s v="VN000CP5BOS1012"/>
    <s v="Old Skool"/>
    <s v="BLACK/MULTI"/>
    <s v="VN000CP5BOS1M  120"/>
    <n v="120"/>
    <s v="FLORAL EMBROIDERY"/>
    <x v="3"/>
    <s v="WOMENS LIFESTYLE FOOTWEAR"/>
    <x v="51"/>
    <x v="3"/>
    <s v="SMU"/>
    <s v="60 - Discontinued"/>
    <x v="0"/>
    <s v="VN000CP5BOS1012 - Old Skool FLEM BKMLT, 12, Medium"/>
    <x v="3"/>
    <s v="123 - FTW_Shoe"/>
    <s v="6115 - UX Shoes Low"/>
    <n v="197642650318"/>
    <s v="KH - Cambodia"/>
    <n v="46"/>
    <s v="001 - BLACK"/>
    <s v="Leather"/>
    <n v="43.2"/>
    <n v="95"/>
    <n v="40"/>
    <n v="80"/>
    <n v="47.75"/>
    <n v="105"/>
    <n v="3"/>
  </r>
  <r>
    <x v="0"/>
    <s v="VN000CP5CJ81"/>
    <s v="VN000CP5CJ81008"/>
    <s v="Old Skool"/>
    <s v="neutral gray"/>
    <s v="VN000CP5CJ81M  050"/>
    <n v="50"/>
    <m/>
    <x v="3"/>
    <s v="MENS LIFESTYLE FOOTWEAR"/>
    <x v="56"/>
    <x v="3"/>
    <s v="SMU"/>
    <s v="60 - Discontinued"/>
    <x v="0"/>
    <s v="VN000CP5CJ81008 - Old Skool neutral gray, 5, Medium"/>
    <x v="3"/>
    <s v="123 - FTW_Shoe"/>
    <s v="6115 - UX Shoes Low"/>
    <n v="197642647585"/>
    <s v="KH - Cambodia"/>
    <n v="36.5"/>
    <s v="021 - DARK GREY"/>
    <s v="Leather"/>
    <n v="40.950000000000003"/>
    <n v="90"/>
    <n v="37.5"/>
    <n v="75"/>
    <n v="45.5"/>
    <n v="100"/>
    <n v="1"/>
  </r>
  <r>
    <x v="0"/>
    <s v="VN000CP5CJ81"/>
    <s v="VN000CP5CJ81013"/>
    <s v="Old Skool"/>
    <s v="neutral gray"/>
    <s v="VN000CP5CJ81M  060"/>
    <n v="60"/>
    <m/>
    <x v="3"/>
    <s v="MENS LIFESTYLE FOOTWEAR"/>
    <x v="56"/>
    <x v="3"/>
    <s v="SMU"/>
    <s v="60 - Discontinued"/>
    <x v="0"/>
    <s v="VN000CP5CJ81013 - Old Skool neutral gray, 6, Medium"/>
    <x v="3"/>
    <s v="123 - FTW_Shoe"/>
    <s v="6115 - UX Shoes Low"/>
    <n v="197642648056"/>
    <s v="KH - Cambodia"/>
    <n v="38"/>
    <s v="021 - DARK GREY"/>
    <s v="Leather"/>
    <n v="40.950000000000003"/>
    <n v="90"/>
    <n v="37.5"/>
    <n v="75"/>
    <n v="45.5"/>
    <n v="100"/>
    <n v="1"/>
  </r>
  <r>
    <x v="0"/>
    <s v="VN000CP5CJ81"/>
    <s v="VN000CP5CJ81005"/>
    <s v="Old Skool"/>
    <s v="neutral gray"/>
    <s v="VN000CP5CJ81M  085"/>
    <n v="85"/>
    <m/>
    <x v="3"/>
    <s v="MENS LIFESTYLE FOOTWEAR"/>
    <x v="56"/>
    <x v="3"/>
    <s v="SMU"/>
    <s v="60 - Discontinued"/>
    <x v="0"/>
    <s v="VN000CP5CJ81005 - Old Skool neutral gray, 8.5, Medium"/>
    <x v="3"/>
    <s v="123 - FTW_Shoe"/>
    <s v="6115 - UX Shoes Low"/>
    <n v="197642649367"/>
    <s v="KH - Cambodia"/>
    <n v="41"/>
    <s v="021 - DARK GREY"/>
    <s v="Leather"/>
    <n v="40.950000000000003"/>
    <n v="90"/>
    <n v="37.5"/>
    <n v="75"/>
    <n v="45.5"/>
    <n v="100"/>
    <n v="3"/>
  </r>
  <r>
    <x v="0"/>
    <s v="VN000CP5CJ81"/>
    <s v="VN000CP5CJ81011"/>
    <s v="Old Skool"/>
    <s v="neutral gray"/>
    <s v="VN000CP5CJ81M  095"/>
    <n v="95"/>
    <m/>
    <x v="3"/>
    <s v="MENS LIFESTYLE FOOTWEAR"/>
    <x v="56"/>
    <x v="3"/>
    <s v="SMU"/>
    <s v="60 - Discontinued"/>
    <x v="0"/>
    <s v="VN000CP5CJ81011 - Old Skool neutral gray, 9.5, Medium"/>
    <x v="3"/>
    <s v="123 - FTW_Shoe"/>
    <s v="6115 - UX Shoes Low"/>
    <n v="197642649824"/>
    <s v="KH - Cambodia"/>
    <n v="42.5"/>
    <s v="021 - DARK GREY"/>
    <s v="Leather"/>
    <n v="40.950000000000003"/>
    <n v="90"/>
    <n v="37.5"/>
    <n v="75"/>
    <n v="45.5"/>
    <n v="100"/>
    <n v="1"/>
  </r>
  <r>
    <x v="0"/>
    <s v="VN000CP5F2B1"/>
    <s v="VN000CP5F2B1018"/>
    <s v="Old Skool"/>
    <s v="BLACK FLORAL"/>
    <s v="VN000CP5F2B1M  040"/>
    <n v="40"/>
    <m/>
    <x v="3"/>
    <s v="WOMENS LIFESTYLE FOOTWEAR"/>
    <x v="51"/>
    <x v="3"/>
    <s v="SMU"/>
    <s v="60 - Discontinued"/>
    <x v="0"/>
    <s v="VN000CP5F2B1018 - Old Skool BLACK FLORAL, 4, Medium"/>
    <x v="3"/>
    <s v="123 - FTW_Shoe"/>
    <s v="6115 - UX Shoes Low"/>
    <n v="197642425305"/>
    <s v="CN - China"/>
    <n v="35"/>
    <s v="001 - BLACK"/>
    <s v="Leather"/>
    <n v="40.950000000000003"/>
    <n v="90"/>
    <n v="37.5"/>
    <n v="75"/>
    <n v="45.5"/>
    <n v="100"/>
    <n v="1"/>
  </r>
  <r>
    <x v="0"/>
    <s v="VN000CP5F2B1"/>
    <s v="VN000CP5F2B1016"/>
    <s v="Old Skool"/>
    <s v="BLACK FLORAL"/>
    <s v="VN000CP5F2B1M  050"/>
    <n v="50"/>
    <m/>
    <x v="3"/>
    <s v="WOMENS LIFESTYLE FOOTWEAR"/>
    <x v="51"/>
    <x v="3"/>
    <s v="SMU"/>
    <s v="60 - Discontinued"/>
    <x v="0"/>
    <s v="VN000CP5F2B1016 - Old Skool BLACK FLORAL, 5, Medium"/>
    <x v="3"/>
    <s v="123 - FTW_Shoe"/>
    <s v="6115 - UX Shoes Low"/>
    <n v="197642425756"/>
    <s v="CN - China"/>
    <n v="36.5"/>
    <s v="001 - BLACK"/>
    <s v="Leather"/>
    <n v="40.950000000000003"/>
    <n v="90"/>
    <n v="37.5"/>
    <n v="75"/>
    <n v="45.5"/>
    <n v="100"/>
    <n v="1"/>
  </r>
  <r>
    <x v="0"/>
    <s v="VN000CP5F2B1"/>
    <s v="VN000CP5F2B1010"/>
    <s v="Old Skool"/>
    <s v="BLACK FLORAL"/>
    <s v="VN000CP5F2B1M  080"/>
    <n v="80"/>
    <m/>
    <x v="3"/>
    <s v="WOMENS LIFESTYLE FOOTWEAR"/>
    <x v="51"/>
    <x v="3"/>
    <s v="SMU"/>
    <s v="60 - Discontinued"/>
    <x v="0"/>
    <s v="VN000CP5F2B1010 - Old Skool BLACK FLORAL, 8, Medium"/>
    <x v="3"/>
    <s v="123 - FTW_Shoe"/>
    <s v="6115 - UX Shoes Low"/>
    <n v="197642427002"/>
    <s v="CN - China"/>
    <n v="40.5"/>
    <s v="001 - BLACK"/>
    <s v="Leather"/>
    <n v="40.950000000000003"/>
    <n v="90"/>
    <n v="37.5"/>
    <n v="75"/>
    <n v="45.5"/>
    <n v="100"/>
    <n v="2"/>
  </r>
  <r>
    <x v="0"/>
    <s v="VN000CP65TU1"/>
    <s v="VN000CP65TU1012"/>
    <s v="Knu Stack"/>
    <s v="True Navy"/>
    <s v="VN000CP65TU1M  090"/>
    <n v="90"/>
    <s v="2-TONE"/>
    <x v="3"/>
    <s v="WOMENS LIFESTYLE FOOTWEAR"/>
    <x v="51"/>
    <x v="3"/>
    <s v="EXC"/>
    <s v="60 - Discontinued"/>
    <x v="0"/>
    <s v="VN000CP65TU1012 - Knu Stack 2TNE NAVY, 9, Medium"/>
    <x v="3"/>
    <s v="123 - FTW_Shoe"/>
    <s v="6115 - UX Shoes Low"/>
    <n v="197065535230"/>
    <s v="VN - Vietnam"/>
    <n v="42"/>
    <s v="410 - NAVY"/>
    <s v="Leather"/>
    <n v="52.3"/>
    <n v="115"/>
    <n v="50"/>
    <n v="100"/>
    <n v="56.85"/>
    <n v="125"/>
    <n v="3"/>
  </r>
  <r>
    <x v="0"/>
    <s v="VN000CP65TU1"/>
    <s v="VN000CP65TU1013"/>
    <s v="Knu Stack"/>
    <s v="True Navy"/>
    <s v="VN000CP65TU1M  095"/>
    <n v="95"/>
    <s v="2-TONE"/>
    <x v="3"/>
    <s v="WOMENS LIFESTYLE FOOTWEAR"/>
    <x v="51"/>
    <x v="3"/>
    <s v="EXC"/>
    <s v="60 - Discontinued"/>
    <x v="0"/>
    <s v="VN000CP65TU1013 - Knu Stack 2TNE NAVY, 9.5, Medium"/>
    <x v="3"/>
    <s v="123 - FTW_Shoe"/>
    <s v="6115 - UX Shoes Low"/>
    <n v="197065535407"/>
    <s v="VN - Vietnam"/>
    <n v="42.5"/>
    <s v="410 - NAVY"/>
    <s v="Leather"/>
    <n v="52.3"/>
    <n v="115"/>
    <n v="50"/>
    <n v="100"/>
    <n v="56.85"/>
    <n v="125"/>
    <n v="2"/>
  </r>
  <r>
    <x v="0"/>
    <s v="VN000CP65TU1"/>
    <s v="VN000CP65TU1015"/>
    <s v="Knu Stack"/>
    <s v="True Navy"/>
    <s v="VN000CP65TU1M  105"/>
    <n v="105"/>
    <s v="2-TONE"/>
    <x v="3"/>
    <s v="WOMENS LIFESTYLE FOOTWEAR"/>
    <x v="51"/>
    <x v="3"/>
    <s v="EXC"/>
    <s v="60 - Discontinued"/>
    <x v="0"/>
    <s v="VN000CP65TU1015 - Knu Stack 2TNE NAVY, 10.5, Medium"/>
    <x v="3"/>
    <s v="123 - FTW_Shoe"/>
    <s v="6115 - UX Shoes Low"/>
    <n v="197065535599"/>
    <s v="VN - Vietnam"/>
    <n v="44"/>
    <s v="410 - NAVY"/>
    <s v="Leather"/>
    <n v="52.3"/>
    <n v="115"/>
    <n v="50"/>
    <n v="100"/>
    <n v="56.85"/>
    <n v="125"/>
    <n v="2"/>
  </r>
  <r>
    <x v="0"/>
    <s v="VN000CP65TU1"/>
    <s v="VN000CP65TU1019"/>
    <s v="Knu Stack"/>
    <s v="True Navy"/>
    <s v="VN000CP65TU1M  130"/>
    <n v="130"/>
    <s v="2-TONE"/>
    <x v="3"/>
    <s v="WOMENS LIFESTYLE FOOTWEAR"/>
    <x v="51"/>
    <x v="3"/>
    <s v="EXC"/>
    <s v="60 - Discontinued"/>
    <x v="0"/>
    <s v="VN000CP65TU1019 - Knu Stack 2TNE NAVY, 13, Medium"/>
    <x v="3"/>
    <s v="123 - FTW_Shoe"/>
    <s v="6115 - UX Shoes Low"/>
    <n v="197065536268"/>
    <s v="VN - Vietnam"/>
    <n v="47"/>
    <s v="410 - NAVY"/>
    <s v="Leather"/>
    <n v="52.3"/>
    <n v="115"/>
    <n v="50"/>
    <n v="100"/>
    <n v="56.85"/>
    <n v="125"/>
    <n v="2"/>
  </r>
  <r>
    <x v="0"/>
    <s v="VN000CP67VF1"/>
    <s v="VN000CP67VF1004"/>
    <s v="Knu Stack"/>
    <s v="Lunar Rock"/>
    <s v="VN000CP67VF1M  100"/>
    <n v="100"/>
    <s v="2-TONE"/>
    <x v="3"/>
    <s v="WOMENS LIFESTYLE FOOTWEAR"/>
    <x v="51"/>
    <x v="3"/>
    <m/>
    <s v="60 - Discontinued"/>
    <x v="0"/>
    <s v="VN000CP67VF1004 - Knu Stack 2TNE DGREY, 10, Medium"/>
    <x v="3"/>
    <s v="123 - FTW_Shoe"/>
    <s v="6115 - UX Shoes Low"/>
    <n v="197065536893"/>
    <s v="VN - Vietnam"/>
    <n v="43"/>
    <s v="021 - DARK GREY"/>
    <s v="Leather"/>
    <n v="52.3"/>
    <n v="115"/>
    <n v="50"/>
    <n v="100"/>
    <n v="56.85"/>
    <n v="125"/>
    <n v="1"/>
  </r>
  <r>
    <x v="0"/>
    <s v="VN000CP67VF1"/>
    <s v="VN000CP67VF1002"/>
    <s v="Knu Stack"/>
    <s v="Lunar Rock"/>
    <s v="VN000CP67VF1M  120"/>
    <n v="120"/>
    <s v="2-TONE"/>
    <x v="3"/>
    <s v="WOMENS LIFESTYLE FOOTWEAR"/>
    <x v="51"/>
    <x v="3"/>
    <m/>
    <s v="60 - Discontinued"/>
    <x v="0"/>
    <s v="VN000CP67VF1002 - Knu Stack 2TNE DGREY, 12, Medium"/>
    <x v="3"/>
    <s v="123 - FTW_Shoe"/>
    <s v="6115 - UX Shoes Low"/>
    <n v="197065537609"/>
    <s v="VN - Vietnam"/>
    <n v="46"/>
    <s v="021 - DARK GREY"/>
    <s v="Leather"/>
    <n v="52.3"/>
    <n v="115"/>
    <n v="50"/>
    <n v="100"/>
    <n v="56.85"/>
    <n v="125"/>
    <n v="2"/>
  </r>
  <r>
    <x v="0"/>
    <s v="VN000CP69JC1"/>
    <s v="VN000CP69JC1006"/>
    <s v="Knu Stack"/>
    <s v="Bungee Cord"/>
    <s v="VN000CP69JC1M  040"/>
    <n v="40"/>
    <s v="SUEDE"/>
    <x v="3"/>
    <s v="WOMENS LIFESTYLE FOOTWEAR"/>
    <x v="51"/>
    <x v="3"/>
    <m/>
    <s v="60 - Discontinued"/>
    <x v="0"/>
    <s v="VN000CP69JC1006 - Knu Stack SUED BLACK, 4, Medium"/>
    <x v="3"/>
    <s v="123 - FTW_Shoe"/>
    <s v="6115 - UX Shoes Low"/>
    <n v="197065534486"/>
    <s v="VN - Vietnam"/>
    <n v="35"/>
    <s v="001 - BLACK"/>
    <s v="Leather"/>
    <n v="52.3"/>
    <n v="115"/>
    <n v="50"/>
    <n v="100"/>
    <n v="56.85"/>
    <n v="125"/>
    <n v="1"/>
  </r>
  <r>
    <x v="0"/>
    <s v="VN000CP69JC1"/>
    <s v="VN000CP69JC1019"/>
    <s v="Knu Stack"/>
    <s v="Bungee Cord"/>
    <s v="VN000CP69JC1M  045"/>
    <n v="45"/>
    <s v="SUEDE"/>
    <x v="3"/>
    <s v="WOMENS LIFESTYLE FOOTWEAR"/>
    <x v="51"/>
    <x v="3"/>
    <m/>
    <s v="60 - Discontinued"/>
    <x v="0"/>
    <s v="VN000CP69JC1019 - Knu Stack SUED BLACK, 4.5, Medium"/>
    <x v="3"/>
    <s v="123 - FTW_Shoe"/>
    <s v="6115 - UX Shoes Low"/>
    <n v="197065534547"/>
    <s v="VN - Vietnam"/>
    <n v="36"/>
    <s v="001 - BLACK"/>
    <s v="Leather"/>
    <n v="52.3"/>
    <n v="115"/>
    <n v="50"/>
    <n v="100"/>
    <n v="56.85"/>
    <n v="125"/>
    <n v="2"/>
  </r>
  <r>
    <x v="0"/>
    <s v="VN000CP69JC1"/>
    <s v="VN000CP69JC1017"/>
    <s v="Knu Stack"/>
    <s v="Bungee Cord"/>
    <s v="VN000CP69JC1M  070"/>
    <n v="70"/>
    <s v="SUEDE"/>
    <x v="3"/>
    <s v="WOMENS LIFESTYLE FOOTWEAR"/>
    <x v="51"/>
    <x v="3"/>
    <m/>
    <s v="60 - Discontinued"/>
    <x v="0"/>
    <s v="VN000CP69JC1017 - Knu Stack SUED BLACK, 7, Medium"/>
    <x v="3"/>
    <s v="123 - FTW_Shoe"/>
    <s v="6115 - UX Shoes Low"/>
    <n v="197065535179"/>
    <s v="VN - Vietnam"/>
    <n v="39"/>
    <s v="001 - BLACK"/>
    <s v="Leather"/>
    <n v="52.3"/>
    <n v="115"/>
    <n v="50"/>
    <n v="100"/>
    <n v="56.85"/>
    <n v="125"/>
    <n v="1"/>
  </r>
  <r>
    <x v="0"/>
    <s v="VN000CP69JC1"/>
    <s v="VN000CP69JC1012"/>
    <s v="Knu Stack"/>
    <s v="Bungee Cord"/>
    <s v="VN000CP69JC1M  120"/>
    <n v="120"/>
    <s v="SUEDE"/>
    <x v="3"/>
    <s v="WOMENS LIFESTYLE FOOTWEAR"/>
    <x v="51"/>
    <x v="3"/>
    <m/>
    <s v="60 - Discontinued"/>
    <x v="0"/>
    <s v="VN000CP69JC1012 - Knu Stack SUED BLACK, 12, Medium"/>
    <x v="3"/>
    <s v="123 - FTW_Shoe"/>
    <s v="6115 - UX Shoes Low"/>
    <n v="197065536688"/>
    <s v="VN - Vietnam"/>
    <n v="46"/>
    <s v="001 - BLACK"/>
    <s v="Leather"/>
    <n v="52.3"/>
    <n v="115"/>
    <n v="50"/>
    <n v="100"/>
    <n v="56.85"/>
    <n v="125"/>
    <n v="1"/>
  </r>
  <r>
    <x v="0"/>
    <s v="VN000CP6BSM1"/>
    <s v="VN000CP6BSM1003"/>
    <s v="Knu Stack"/>
    <s v="MOJAVE DESERT"/>
    <s v="VN000CP6BSM1M  090"/>
    <n v="90"/>
    <m/>
    <x v="3"/>
    <s v="WOMENS LIFESTYLE FOOTWEAR"/>
    <x v="51"/>
    <x v="3"/>
    <s v="OMU"/>
    <s v="60 - Discontinued"/>
    <x v="2"/>
    <s v="VN000CP6BSM1003 - Knu Stack MOJAVE DESERT, 9, Medium"/>
    <x v="3"/>
    <s v="123 - FTW_Shoe"/>
    <s v="6115 - UX Shoes Low"/>
    <n v="197063597735"/>
    <s v="VN - Vietnam"/>
    <n v="42"/>
    <s v="260 - MEDIUM BEIGE"/>
    <s v="Leather"/>
    <n v="50"/>
    <n v="110"/>
    <n v="47.5"/>
    <n v="95"/>
    <n v="59.1"/>
    <n v="130"/>
    <n v="2"/>
  </r>
  <r>
    <x v="0"/>
    <s v="VN000CP6BSM1"/>
    <s v="VN000CP6BSM1005"/>
    <s v="Knu Stack"/>
    <s v="MOJAVE DESERT"/>
    <s v="VN000CP6BSM1M  105"/>
    <n v="105"/>
    <m/>
    <x v="3"/>
    <s v="WOMENS LIFESTYLE FOOTWEAR"/>
    <x v="51"/>
    <x v="3"/>
    <s v="OMU"/>
    <s v="60 - Discontinued"/>
    <x v="2"/>
    <s v="VN000CP6BSM1005 - Knu Stack MOJAVE DESERT, 10.5, Medium"/>
    <x v="3"/>
    <s v="123 - FTW_Shoe"/>
    <s v="6115 - UX Shoes Low"/>
    <n v="197063598435"/>
    <s v="VN - Vietnam"/>
    <n v="44"/>
    <s v="260 - MEDIUM BEIGE"/>
    <s v="Leather"/>
    <n v="50"/>
    <n v="110"/>
    <n v="47.5"/>
    <n v="95"/>
    <n v="59.1"/>
    <n v="130"/>
    <n v="2"/>
  </r>
  <r>
    <x v="0"/>
    <s v="VN000CP6BSM1"/>
    <s v="VN000CP6BSM1007"/>
    <s v="Knu Stack"/>
    <s v="MOJAVE DESERT"/>
    <s v="VN000CP6BSM1M  115"/>
    <n v="115"/>
    <m/>
    <x v="3"/>
    <s v="WOMENS LIFESTYLE FOOTWEAR"/>
    <x v="51"/>
    <x v="3"/>
    <s v="OMU"/>
    <s v="60 - Discontinued"/>
    <x v="2"/>
    <s v="VN000CP6BSM1007 - Knu Stack MOJAVE DESERT, 11.5, Medium"/>
    <x v="3"/>
    <s v="123 - FTW_Shoe"/>
    <s v="6115 - UX Shoes Low"/>
    <n v="197063598596"/>
    <s v="VN - Vietnam"/>
    <n v="45"/>
    <s v="260 - MEDIUM BEIGE"/>
    <s v="Leather"/>
    <n v="50"/>
    <n v="110"/>
    <n v="47.5"/>
    <n v="95"/>
    <n v="59.1"/>
    <n v="130"/>
    <n v="1"/>
  </r>
  <r>
    <x v="0"/>
    <s v="VN000CP6CHA1"/>
    <s v="VN000CP6CHA1019"/>
    <s v="Knu Stack"/>
    <s v="HALOGEN BLUE"/>
    <s v="VN000CP6CHA1M  095"/>
    <n v="95"/>
    <s v="SUEDE"/>
    <x v="3"/>
    <s v="WOMENS LIFESTYLE FOOTWEAR"/>
    <x v="51"/>
    <x v="3"/>
    <m/>
    <s v="60 - Discontinued"/>
    <x v="0"/>
    <s v="VN000CP6CHA1019 - Knu Stack SUED HALOG, 9.5, Medium"/>
    <x v="3"/>
    <s v="123 - FTW_Shoe"/>
    <s v="6115 - UX Shoes Low"/>
    <n v="197065536824"/>
    <s v="VN - Vietnam"/>
    <n v="42.5"/>
    <s v="420 - MEDIUM BLUE"/>
    <s v="Leather"/>
    <n v="52.3"/>
    <n v="115"/>
    <n v="50"/>
    <n v="100"/>
    <n v="56.85"/>
    <n v="125"/>
    <n v="1"/>
  </r>
  <r>
    <x v="0"/>
    <s v="VN000CP6CHA1"/>
    <s v="VN000CP6CHA1015"/>
    <s v="Knu Stack"/>
    <s v="HALOGEN BLUE"/>
    <s v="VN000CP6CHA1M  110"/>
    <n v="110"/>
    <s v="SUEDE"/>
    <x v="3"/>
    <s v="WOMENS LIFESTYLE FOOTWEAR"/>
    <x v="51"/>
    <x v="3"/>
    <m/>
    <s v="60 - Discontinued"/>
    <x v="0"/>
    <s v="VN000CP6CHA1015 - Knu Stack SUED HALOG, 11, Medium"/>
    <x v="3"/>
    <s v="123 - FTW_Shoe"/>
    <s v="6115 - UX Shoes Low"/>
    <n v="197065537456"/>
    <s v="VN - Vietnam"/>
    <n v="44.5"/>
    <s v="420 - MEDIUM BLUE"/>
    <s v="Leather"/>
    <n v="52.3"/>
    <n v="115"/>
    <n v="50"/>
    <n v="100"/>
    <n v="56.85"/>
    <n v="125"/>
    <n v="1"/>
  </r>
  <r>
    <x v="0"/>
    <s v="VN000CP6DJR1"/>
    <s v="VN000CP6DJR1014"/>
    <s v="Knu Stack"/>
    <s v="turtledove"/>
    <s v="VN000CP6DJR1M  055"/>
    <n v="55"/>
    <s v="SKATER"/>
    <x v="3"/>
    <s v="WOMENS LIFESTYLE FOOTWEAR"/>
    <x v="51"/>
    <x v="3"/>
    <m/>
    <s v="60 - Discontinued"/>
    <x v="2"/>
    <s v="VN000CP6DJR1014 - Knu Stack SKAT WHITE, 5.5, Medium"/>
    <x v="3"/>
    <s v="123 - FTW_Shoe"/>
    <s v="6115 - UX Shoes Low"/>
    <n v="197063284772"/>
    <s v="VN - Vietnam"/>
    <n v="37"/>
    <s v="100 - WHITE"/>
    <s v="Leather"/>
    <n v="50"/>
    <n v="110"/>
    <n v="47.5"/>
    <n v="95"/>
    <n v="59.1"/>
    <n v="130"/>
    <n v="1"/>
  </r>
  <r>
    <x v="0"/>
    <s v="VN000CP6GLD1"/>
    <s v="VN000CP6GLD1008"/>
    <s v="Knu Stack"/>
    <s v="Gold"/>
    <s v="VN000CP6GLD1M  100"/>
    <n v="100"/>
    <s v="High Shine"/>
    <x v="3"/>
    <s v="WOMENS LIFESTYLE FOOTWEAR"/>
    <x v="51"/>
    <x v="3"/>
    <m/>
    <s v="60 - Discontinued"/>
    <x v="0"/>
    <s v="VN000CP6GLD1008 - Knu Stack HIGH GOLD, 10, Medium"/>
    <x v="3"/>
    <s v="123 - FTW_Shoe"/>
    <s v="6115 - UX Shoes Low"/>
    <n v="197065536206"/>
    <s v="VN - Vietnam"/>
    <n v="43"/>
    <s v="710 - GOLD"/>
    <s v="Leather"/>
    <n v="52.3"/>
    <n v="115"/>
    <n v="50"/>
    <n v="100"/>
    <n v="56.85"/>
    <n v="125"/>
    <n v="1"/>
  </r>
  <r>
    <x v="0"/>
    <s v="VN000CP6N1Z1"/>
    <s v="VN000CP6N1Z1004"/>
    <s v="Knu Stack"/>
    <s v="GLAZED GINGER"/>
    <s v="VN000CP6N1Z1M  110"/>
    <n v="110"/>
    <s v="UTILITY"/>
    <x v="3"/>
    <s v="WOMENS LIFESTYLE FOOTWEAR"/>
    <x v="51"/>
    <x v="3"/>
    <m/>
    <s v="60 - Discontinued"/>
    <x v="0"/>
    <s v="VN000CP6N1Z1004 - Knu Stack UTLY RUST, 11, Medium"/>
    <x v="3"/>
    <s v="123 - FTW_Shoe"/>
    <s v="6115 - UX Shoes Low"/>
    <n v="197065537210"/>
    <s v="VN - Vietnam"/>
    <n v="44.5"/>
    <s v="220 - RUST/COPPER"/>
    <s v="Leather"/>
    <n v="52.3"/>
    <n v="115"/>
    <n v="50"/>
    <n v="100"/>
    <n v="56.85"/>
    <n v="125"/>
    <n v="1"/>
  </r>
  <r>
    <x v="0"/>
    <s v="VN000CP6N1Z1"/>
    <s v="VN000CP6N1Z1003"/>
    <s v="Knu Stack"/>
    <s v="GLAZED GINGER"/>
    <s v="VN000CP6N1Z1M  115"/>
    <n v="115"/>
    <s v="UTILITY"/>
    <x v="3"/>
    <s v="WOMENS LIFESTYLE FOOTWEAR"/>
    <x v="51"/>
    <x v="3"/>
    <m/>
    <s v="60 - Discontinued"/>
    <x v="0"/>
    <s v="VN000CP6N1Z1003 - Knu Stack UTLY RUST, 11.5, Medium"/>
    <x v="3"/>
    <s v="123 - FTW_Shoe"/>
    <s v="6115 - UX Shoes Low"/>
    <n v="197065537401"/>
    <s v="VN - Vietnam"/>
    <n v="45"/>
    <s v="220 - RUST/COPPER"/>
    <s v="Leather"/>
    <n v="52.3"/>
    <n v="115"/>
    <n v="50"/>
    <n v="100"/>
    <n v="56.85"/>
    <n v="125"/>
    <n v="1"/>
  </r>
  <r>
    <x v="0"/>
    <s v="VN000CP6YL71"/>
    <s v="VN000CP6YL71012"/>
    <s v="Knu Stack"/>
    <s v="White/Pink"/>
    <s v="VN000CP6YL71M  080"/>
    <n v="80"/>
    <s v="SMARTEN UP"/>
    <x v="3"/>
    <s v="WOMENS LIFESTYLE FOOTWEAR"/>
    <x v="51"/>
    <x v="3"/>
    <m/>
    <s v="60 - Discontinued"/>
    <x v="2"/>
    <s v="VN000CP6YL71012 - Knu Stack SMAR WHTPK, 8, Medium"/>
    <x v="3"/>
    <s v="123 - FTW_Shoe"/>
    <s v="6115 - UX Shoes Low"/>
    <n v="197063285137"/>
    <s v="VN - Vietnam"/>
    <n v="40.5"/>
    <s v="100 - WHITE"/>
    <s v="Leather"/>
    <n v="52.3"/>
    <n v="115"/>
    <n v="50"/>
    <n v="100"/>
    <n v="63.65"/>
    <n v="140"/>
    <n v="1"/>
  </r>
  <r>
    <x v="0"/>
    <s v="VN000CPUC9F1"/>
    <s v="VN000CPUC9F1015"/>
    <s v="SK8-Hi Zip Flower"/>
    <s v="EGRET"/>
    <s v="VN000CPUC9F1M  040"/>
    <n v="40"/>
    <m/>
    <x v="3"/>
    <s v="KIDS LIFESTYLE FOOTWEAR"/>
    <x v="50"/>
    <x v="9"/>
    <s v="EXC"/>
    <s v="60 - Discontinued"/>
    <x v="2"/>
    <s v="VN000CPUC9F1015 - SK8-Hi Zip Flower EGRET, 4, Medium"/>
    <x v="3"/>
    <s v="123 - FTW_Shoe"/>
    <s v="6079 - KD Shoes High"/>
    <n v="197063285489"/>
    <s v="VN - Vietnam"/>
    <n v="19"/>
    <s v="100 - WHITE"/>
    <s v="Textile"/>
    <n v="25"/>
    <n v="55"/>
    <n v="23"/>
    <n v="40"/>
    <n v="29.55"/>
    <n v="65"/>
    <n v="1"/>
  </r>
  <r>
    <x v="0"/>
    <s v="VN000CPUC9F1"/>
    <s v="VN000CPUC9F1014"/>
    <s v="SK8-Hi Zip Flower"/>
    <s v="EGRET"/>
    <s v="VN000CPUC9F1M  045"/>
    <n v="45"/>
    <m/>
    <x v="3"/>
    <s v="KIDS LIFESTYLE FOOTWEAR"/>
    <x v="50"/>
    <x v="9"/>
    <s v="EXC"/>
    <s v="60 - Discontinued"/>
    <x v="2"/>
    <s v="VN000CPUC9F1014 - SK8-Hi Zip Flower EGRET, 4.5, Medium"/>
    <x v="3"/>
    <s v="123 - FTW_Shoe"/>
    <s v="6079 - KD Shoes High"/>
    <n v="197063285595"/>
    <s v="VN - Vietnam"/>
    <n v="20"/>
    <s v="100 - WHITE"/>
    <s v="Textile"/>
    <n v="25"/>
    <n v="55"/>
    <n v="23"/>
    <n v="40"/>
    <n v="29.55"/>
    <n v="65"/>
    <n v="2"/>
  </r>
  <r>
    <x v="0"/>
    <s v="VN000CPUC9F1"/>
    <s v="VN000CPUC9F1013"/>
    <s v="SK8-Hi Zip Flower"/>
    <s v="EGRET"/>
    <s v="VN000CPUC9F1M  075"/>
    <n v="75"/>
    <m/>
    <x v="3"/>
    <s v="KIDS LIFESTYLE FOOTWEAR"/>
    <x v="50"/>
    <x v="9"/>
    <s v="EXC"/>
    <s v="60 - Discontinued"/>
    <x v="2"/>
    <s v="VN000CPUC9F1013 - SK8-Hi Zip Flower EGRET, 7.5, Medium"/>
    <x v="3"/>
    <s v="123 - FTW_Shoe"/>
    <s v="6079 - KD Shoes High"/>
    <n v="197063286486"/>
    <s v="VN - Vietnam"/>
    <n v="24"/>
    <s v="100 - WHITE"/>
    <s v="Textile"/>
    <n v="25"/>
    <n v="55"/>
    <n v="23"/>
    <n v="40"/>
    <n v="29.55"/>
    <n v="65"/>
    <n v="1"/>
  </r>
  <r>
    <x v="0"/>
    <s v="VN000CPUC9F1"/>
    <s v="VN000CPUC9F1001"/>
    <s v="SK8-Hi Zip Flower"/>
    <s v="EGRET"/>
    <s v="VN000CPUC9F1M  080"/>
    <n v="80"/>
    <m/>
    <x v="3"/>
    <s v="KIDS LIFESTYLE FOOTWEAR"/>
    <x v="50"/>
    <x v="9"/>
    <s v="EXC"/>
    <s v="60 - Discontinued"/>
    <x v="2"/>
    <s v="VN000CPUC9F1001 - SK8-Hi Zip Flower EGRET, 8, Medium"/>
    <x v="3"/>
    <s v="123 - FTW_Shoe"/>
    <s v="6079 - KD Shoes High"/>
    <n v="197063286530"/>
    <s v="VN - Vietnam"/>
    <n v="24.5"/>
    <s v="100 - WHITE"/>
    <s v="Textile"/>
    <n v="25"/>
    <n v="55"/>
    <n v="23"/>
    <n v="40"/>
    <n v="29.55"/>
    <n v="65"/>
    <n v="1"/>
  </r>
  <r>
    <x v="0"/>
    <s v="VN000CPUC9F1"/>
    <s v="VN000CPUC9F1003"/>
    <s v="SK8-Hi Zip Flower"/>
    <s v="EGRET"/>
    <s v="VN000CPUC9F1M  085"/>
    <n v="85"/>
    <m/>
    <x v="3"/>
    <s v="KIDS LIFESTYLE FOOTWEAR"/>
    <x v="50"/>
    <x v="9"/>
    <s v="EXC"/>
    <s v="60 - Discontinued"/>
    <x v="2"/>
    <s v="VN000CPUC9F1003 - SK8-Hi Zip Flower EGRET, 8.5, Medium"/>
    <x v="3"/>
    <s v="123 - FTW_Shoe"/>
    <s v="6079 - KD Shoes High"/>
    <n v="197063286707"/>
    <s v="VN - Vietnam"/>
    <n v="25"/>
    <s v="100 - WHITE"/>
    <s v="Textile"/>
    <n v="25"/>
    <n v="55"/>
    <n v="23"/>
    <n v="40"/>
    <n v="29.55"/>
    <n v="65"/>
    <n v="3"/>
  </r>
  <r>
    <x v="0"/>
    <s v="VN000CPUC9F1"/>
    <s v="VN000CPUC9F1005"/>
    <s v="SK8-Hi Zip Flower"/>
    <s v="EGRET"/>
    <s v="VN000CPUC9F1M  095"/>
    <n v="95"/>
    <m/>
    <x v="3"/>
    <s v="KIDS LIFESTYLE FOOTWEAR"/>
    <x v="50"/>
    <x v="9"/>
    <s v="EXC"/>
    <s v="60 - Discontinued"/>
    <x v="2"/>
    <s v="VN000CPUC9F1005 - SK8-Hi Zip Flower EGRET, 9.5, Medium"/>
    <x v="3"/>
    <s v="123 - FTW_Shoe"/>
    <s v="6079 - KD Shoes High"/>
    <n v="197063286936"/>
    <s v="VN - Vietnam"/>
    <n v="26"/>
    <s v="100 - WHITE"/>
    <s v="Textile"/>
    <n v="25"/>
    <n v="55"/>
    <n v="23"/>
    <n v="40"/>
    <n v="29.55"/>
    <n v="65"/>
    <n v="1"/>
  </r>
  <r>
    <x v="0"/>
    <s v="VN000CPV6GL1"/>
    <s v="VN000CPV6GL1006"/>
    <s v="Old Skool V Flower"/>
    <s v="MULTI/TRUE WHITE"/>
    <s v="VN000CPV6GL1M  050"/>
    <n v="50"/>
    <s v="Glitter Flower Power"/>
    <x v="3"/>
    <s v="KIDS LIFESTYLE FOOTWEAR"/>
    <x v="50"/>
    <x v="9"/>
    <s v="EXC"/>
    <s v="60 - Discontinued"/>
    <x v="0"/>
    <s v="VN000CPV6GL1006 - Old Skool V Flower GLIT MDGRE, 5, Medium"/>
    <x v="3"/>
    <s v="123 - FTW_Shoe"/>
    <s v="6077 - KD Shoes Low"/>
    <n v="197065635411"/>
    <s v="PH - Philippines"/>
    <n v="21"/>
    <s v="030 - MEDIUM GREY"/>
    <s v="Canvas"/>
    <n v="25"/>
    <n v="55"/>
    <n v="23"/>
    <n v="40"/>
    <n v="27.3"/>
    <n v="60"/>
    <n v="6"/>
  </r>
  <r>
    <x v="0"/>
    <s v="VN000CPV6GL1"/>
    <s v="VN000CPV6GL1017"/>
    <s v="Old Skool V Flower"/>
    <s v="MULTI/TRUE WHITE"/>
    <s v="VN000CPV6GL1M  055"/>
    <n v="55"/>
    <s v="Glitter Flower Power"/>
    <x v="3"/>
    <s v="KIDS LIFESTYLE FOOTWEAR"/>
    <x v="50"/>
    <x v="9"/>
    <s v="EXC"/>
    <s v="60 - Discontinued"/>
    <x v="0"/>
    <s v="VN000CPV6GL1017 - Old Skool V Flower GLIT MDG, 5.5, Medium"/>
    <x v="3"/>
    <s v="123 - FTW_Shoe"/>
    <s v="6077 - KD Shoes Low"/>
    <n v="197065635879"/>
    <s v="PH - Philippines"/>
    <n v="21.5"/>
    <s v="030 - MEDIUM GREY"/>
    <s v="Canvas"/>
    <n v="25"/>
    <n v="55"/>
    <n v="23"/>
    <n v="40"/>
    <n v="27.3"/>
    <n v="60"/>
    <n v="6"/>
  </r>
  <r>
    <x v="0"/>
    <s v="VN000CPV6GL1"/>
    <s v="VN000CPV6GL1016"/>
    <s v="Old Skool V Flower"/>
    <s v="MULTI/TRUE WHITE"/>
    <s v="VN000CPV6GL1M  060"/>
    <n v="60"/>
    <s v="Glitter Flower Power"/>
    <x v="3"/>
    <s v="KIDS LIFESTYLE FOOTWEAR"/>
    <x v="50"/>
    <x v="9"/>
    <s v="EXC"/>
    <s v="60 - Discontinued"/>
    <x v="0"/>
    <s v="VN000CPV6GL1016 - Old Skool V Flower GLIT MDGRE, 6, Medium"/>
    <x v="3"/>
    <s v="123 - FTW_Shoe"/>
    <s v="6077 - KD Shoes Low"/>
    <n v="197065635886"/>
    <s v="PH - Philippines"/>
    <n v="22"/>
    <s v="030 - MEDIUM GREY"/>
    <s v="Canvas"/>
    <n v="25"/>
    <n v="55"/>
    <n v="23"/>
    <n v="40"/>
    <n v="27.3"/>
    <n v="60"/>
    <n v="1"/>
  </r>
  <r>
    <x v="0"/>
    <s v="VN000CPV6GL1"/>
    <s v="VN000CPV6GL1005"/>
    <s v="Old Skool V Flower"/>
    <s v="MULTI/TRUE WHITE"/>
    <s v="VN000CPV6GL1M  065"/>
    <n v="65"/>
    <s v="Glitter Flower Power"/>
    <x v="3"/>
    <s v="KIDS LIFESTYLE FOOTWEAR"/>
    <x v="50"/>
    <x v="9"/>
    <s v="EXC"/>
    <s v="60 - Discontinued"/>
    <x v="0"/>
    <s v="VN000CPV6GL1005 - Old Skool V Flower GLIT MDG, 6.5, Medium"/>
    <x v="3"/>
    <s v="123 - FTW_Shoe"/>
    <s v="6077 - KD Shoes Low"/>
    <n v="197065636005"/>
    <s v="PH - Philippines"/>
    <n v="22.5"/>
    <s v="030 - MEDIUM GREY"/>
    <s v="Canvas"/>
    <n v="25"/>
    <n v="55"/>
    <n v="23"/>
    <n v="40"/>
    <n v="27.3"/>
    <n v="60"/>
    <n v="6"/>
  </r>
  <r>
    <x v="0"/>
    <s v="VN000CPV6GL1"/>
    <s v="VN000CPV6GL1002"/>
    <s v="Old Skool V Flower"/>
    <s v="MULTI/TRUE WHITE"/>
    <s v="VN000CPV6GL1M  090"/>
    <n v="90"/>
    <s v="Glitter Flower Power"/>
    <x v="3"/>
    <s v="KIDS LIFESTYLE FOOTWEAR"/>
    <x v="50"/>
    <x v="9"/>
    <s v="EXC"/>
    <s v="60 - Discontinued"/>
    <x v="0"/>
    <s v="VN000CPV6GL1002 - Old Skool V Flower GLIT MDGRE, 9, Medium"/>
    <x v="3"/>
    <s v="123 - FTW_Shoe"/>
    <s v="6077 - KD Shoes Low"/>
    <n v="197065636388"/>
    <s v="PH - Philippines"/>
    <n v="25.5"/>
    <s v="030 - MEDIUM GREY"/>
    <s v="Canvas"/>
    <n v="25"/>
    <n v="55"/>
    <n v="23"/>
    <n v="40"/>
    <n v="27.3"/>
    <n v="60"/>
    <n v="3"/>
  </r>
  <r>
    <x v="0"/>
    <s v="VN000CPV6GL1"/>
    <s v="VN000CPV6GL1011"/>
    <s v="Old Skool V Flower"/>
    <s v="MULTI/TRUE WHITE"/>
    <s v="VN000CPV6GL1M  100"/>
    <n v="100"/>
    <s v="Glitter Flower Power"/>
    <x v="3"/>
    <s v="KIDS LIFESTYLE FOOTWEAR"/>
    <x v="50"/>
    <x v="9"/>
    <s v="EXC"/>
    <s v="60 - Discontinued"/>
    <x v="0"/>
    <s v="VN000CPV6GL1011 - Old Skool V Flower GLIT MDGR, 10, Medium"/>
    <x v="3"/>
    <s v="123 - FTW_Shoe"/>
    <s v="6077 - KD Shoes Low"/>
    <n v="197065636609"/>
    <s v="PH - Philippines"/>
    <n v="26.5"/>
    <s v="030 - MEDIUM GREY"/>
    <s v="Canvas"/>
    <n v="25"/>
    <n v="55"/>
    <n v="23"/>
    <n v="40"/>
    <n v="27.3"/>
    <n v="60"/>
    <n v="5"/>
  </r>
  <r>
    <x v="0"/>
    <s v="VN000CPZC2R1"/>
    <s v="VN000CPZC2R1004"/>
    <s v="Old Skool V"/>
    <s v="LIME SHERB"/>
    <s v="VN000CPZC2R1M  075"/>
    <n v="75"/>
    <s v="GLITTER"/>
    <x v="3"/>
    <s v="KIDS LIFESTYLE FOOTWEAR"/>
    <x v="50"/>
    <x v="9"/>
    <m/>
    <s v="60 - Discontinued"/>
    <x v="0"/>
    <s v="VN000CPZC2R1004 - Old Skool V GLTR LMSHR, 7.5, Medium"/>
    <x v="3"/>
    <s v="123 - FTW_Shoe"/>
    <s v="6077 - KD Shoes Low"/>
    <n v="197065636746"/>
    <s v="KH - Cambodia"/>
    <n v="24"/>
    <s v="720 - MEDIUM YELLOW"/>
    <s v="Synthetic"/>
    <n v="25"/>
    <n v="55"/>
    <n v="23"/>
    <n v="40"/>
    <n v="27.3"/>
    <n v="60"/>
    <n v="1"/>
  </r>
  <r>
    <x v="0"/>
    <s v="VN000CPZC2R1"/>
    <s v="VN000CPZC2R1003"/>
    <s v="Old Skool V"/>
    <s v="LIME SHERB"/>
    <s v="VN000CPZC2R1M  080"/>
    <n v="80"/>
    <s v="GLITTER"/>
    <x v="3"/>
    <s v="KIDS LIFESTYLE FOOTWEAR"/>
    <x v="50"/>
    <x v="9"/>
    <m/>
    <s v="60 - Discontinued"/>
    <x v="0"/>
    <s v="VN000CPZC2R1003 - Old Skool V GLTR LMSHR, 8, Medium"/>
    <x v="3"/>
    <s v="123 - FTW_Shoe"/>
    <s v="6077 - KD Shoes Low"/>
    <n v="197065636777"/>
    <s v="KH - Cambodia"/>
    <n v="24.5"/>
    <s v="720 - MEDIUM YELLOW"/>
    <s v="Synthetic"/>
    <n v="25"/>
    <n v="55"/>
    <n v="23"/>
    <n v="40"/>
    <n v="27.3"/>
    <n v="60"/>
    <n v="2"/>
  </r>
  <r>
    <x v="0"/>
    <s v="VN000CPZC2R1"/>
    <s v="VN000CPZC2R1006"/>
    <s v="Old Skool V"/>
    <s v="LIME SHERB"/>
    <s v="VN000CPZC2R1M  090"/>
    <n v="90"/>
    <s v="GLITTER"/>
    <x v="3"/>
    <s v="KIDS LIFESTYLE FOOTWEAR"/>
    <x v="50"/>
    <x v="9"/>
    <m/>
    <s v="60 - Discontinued"/>
    <x v="0"/>
    <s v="VN000CPZC2R1006 - Old Skool V GLTR LMSHR, 9, Medium"/>
    <x v="3"/>
    <s v="123 - FTW_Shoe"/>
    <s v="6077 - KD Shoes Low"/>
    <n v="197065637033"/>
    <s v="KH - Cambodia"/>
    <n v="25.5"/>
    <s v="720 - MEDIUM YELLOW"/>
    <s v="Synthetic"/>
    <n v="25"/>
    <n v="55"/>
    <n v="23"/>
    <n v="40"/>
    <n v="27.3"/>
    <n v="60"/>
    <n v="4"/>
  </r>
  <r>
    <x v="0"/>
    <s v="VN000CPZC2R1"/>
    <s v="VN000CPZC2R1001"/>
    <s v="Old Skool V"/>
    <s v="LIME SHERB"/>
    <s v="VN000CPZC2R1M  095"/>
    <n v="95"/>
    <s v="GLITTER"/>
    <x v="3"/>
    <s v="KIDS LIFESTYLE FOOTWEAR"/>
    <x v="50"/>
    <x v="9"/>
    <m/>
    <s v="60 - Discontinued"/>
    <x v="0"/>
    <s v="VN000CPZC2R1001 - Old Skool V GLTR LMSHR, 9.5, Medium"/>
    <x v="3"/>
    <s v="123 - FTW_Shoe"/>
    <s v="6077 - KD Shoes Low"/>
    <n v="197065637071"/>
    <s v="KH - Cambodia"/>
    <n v="26"/>
    <s v="720 - MEDIUM YELLOW"/>
    <s v="Synthetic"/>
    <n v="25"/>
    <n v="55"/>
    <n v="23"/>
    <n v="40"/>
    <n v="27.3"/>
    <n v="60"/>
    <n v="9"/>
  </r>
  <r>
    <x v="0"/>
    <s v="VN000CPZC2R1"/>
    <s v="VN000CPZC2R1005"/>
    <s v="Old Skool V"/>
    <s v="LIME SHERB"/>
    <s v="VN000CPZC2R1M  100"/>
    <n v="100"/>
    <s v="GLITTER"/>
    <x v="3"/>
    <s v="KIDS LIFESTYLE FOOTWEAR"/>
    <x v="50"/>
    <x v="9"/>
    <m/>
    <s v="60 - Discontinued"/>
    <x v="0"/>
    <s v="VN000CPZC2R1005 - Old Skool V GLTR LMSHR, 10, Medium"/>
    <x v="3"/>
    <s v="123 - FTW_Shoe"/>
    <s v="6077 - KD Shoes Low"/>
    <n v="197065637095"/>
    <s v="KH - Cambodia"/>
    <n v="26.5"/>
    <s v="720 - MEDIUM YELLOW"/>
    <s v="Synthetic"/>
    <n v="25"/>
    <n v="55"/>
    <n v="23"/>
    <n v="40"/>
    <n v="27.3"/>
    <n v="60"/>
    <n v="3"/>
  </r>
  <r>
    <x v="0"/>
    <s v="VN000CPZDFC1"/>
    <s v="VN000CPZDFC1007"/>
    <s v="Old Skool V"/>
    <s v="CHAMPAGNE GOLD"/>
    <s v="VN000CPZDFC1M  060"/>
    <n v="60"/>
    <s v="GLITTER"/>
    <x v="3"/>
    <s v="KIDS LIFESTYLE FOOTWEAR"/>
    <x v="50"/>
    <x v="9"/>
    <m/>
    <s v="60 - Discontinued"/>
    <x v="0"/>
    <s v="VN000CPZDFC1007 - Old Skool V GLTR CHAMG, 6, Medium"/>
    <x v="3"/>
    <s v="123 - FTW_Shoe"/>
    <s v="6077 - KD Shoes Low"/>
    <n v="197065637996"/>
    <s v="VN - Vietnam"/>
    <n v="22"/>
    <s v="701 - DARK YELLOW"/>
    <s v="Leather"/>
    <n v="25"/>
    <n v="55"/>
    <n v="23"/>
    <n v="40"/>
    <n v="27.3"/>
    <n v="60"/>
    <n v="1"/>
  </r>
  <r>
    <x v="0"/>
    <s v="VN000CPZNVY1"/>
    <s v="VN000CPZNVY1003"/>
    <s v="Old Skool V"/>
    <s v="Navy"/>
    <s v="VN000CPZNVY1M  040"/>
    <n v="40"/>
    <s v="Glow Summer Nights"/>
    <x v="3"/>
    <s v="KIDS LIFESTYLE FOOTWEAR"/>
    <x v="50"/>
    <x v="9"/>
    <s v="EXC"/>
    <s v="60 - Discontinued"/>
    <x v="0"/>
    <s v="VN000CPZNVY1003 - Old Skool V GLOW NAVY, 4, Medium"/>
    <x v="3"/>
    <s v="123 - FTW_Shoe"/>
    <s v="6077 - KD Shoes Low"/>
    <n v="197065636982"/>
    <s v="PH - Philippines"/>
    <n v="19"/>
    <s v="410 - NAVY"/>
    <s v="Leather"/>
    <n v="22.75"/>
    <n v="50"/>
    <n v="21.3"/>
    <n v="37"/>
    <n v="25"/>
    <n v="55"/>
    <n v="2"/>
  </r>
  <r>
    <x v="0"/>
    <s v="VN000CPZRED1"/>
    <s v="VN000CPZRED1013"/>
    <s v="Old Skool V"/>
    <s v="Red"/>
    <s v="VN000CPZRED1M  075"/>
    <n v="75"/>
    <s v="GUM"/>
    <x v="3"/>
    <s v="KIDS LIFESTYLE FOOTWEAR"/>
    <x v="50"/>
    <x v="9"/>
    <m/>
    <s v="60 - Discontinued"/>
    <x v="0"/>
    <s v="VN000CPZRED1013 - Old Skool V GUM DRRED, 7.5, Medium"/>
    <x v="3"/>
    <s v="123 - FTW_Shoe"/>
    <s v="6077 - KD Shoes Low"/>
    <n v="197065637507"/>
    <s v="KH - Cambodia"/>
    <n v="24"/>
    <s v="601 - DARK RED"/>
    <s v="Leather"/>
    <n v="22.75"/>
    <n v="50"/>
    <n v="21.3"/>
    <n v="37"/>
    <n v="25"/>
    <n v="55"/>
    <n v="1"/>
  </r>
  <r>
    <x v="0"/>
    <s v="VN000CPZY271"/>
    <s v="VN000CPZY271012"/>
    <s v="Old Skool V"/>
    <s v="Navy/Grey"/>
    <s v="VN000CPZY271M  075"/>
    <n v="75"/>
    <s v="TONAL BLOCK"/>
    <x v="3"/>
    <s v="KIDS LIFESTYLE FOOTWEAR"/>
    <x v="50"/>
    <x v="9"/>
    <m/>
    <s v="60 - Discontinued"/>
    <x v="0"/>
    <s v="VN000CPZY271012 - Old Skool V TNLB NVGY, 7.5, Medium"/>
    <x v="3"/>
    <s v="123 - FTW_Shoe"/>
    <s v="6077 - KD Shoes Low"/>
    <n v="197065638498"/>
    <s v="PH - Philippines"/>
    <n v="24"/>
    <s v="410 - NAVY"/>
    <s v="Leather"/>
    <n v="20.5"/>
    <n v="45"/>
    <n v="20.149999999999999"/>
    <n v="35"/>
    <n v="22.75"/>
    <n v="50"/>
    <n v="2"/>
  </r>
  <r>
    <x v="0"/>
    <s v="VN000CPZY271"/>
    <s v="VN000CPZY271001"/>
    <s v="Old Skool V"/>
    <s v="Navy/Grey"/>
    <s v="VN000CPZY271M  100"/>
    <n v="100"/>
    <s v="TONAL BLOCK"/>
    <x v="3"/>
    <s v="KIDS LIFESTYLE FOOTWEAR"/>
    <x v="50"/>
    <x v="9"/>
    <m/>
    <s v="60 - Discontinued"/>
    <x v="0"/>
    <s v="VN000CPZY271001 - Old Skool V TNLB NVGY, 10, Medium"/>
    <x v="3"/>
    <s v="123 - FTW_Shoe"/>
    <s v="6077 - KD Shoes Low"/>
    <n v="197065638849"/>
    <s v="PH - Philippines"/>
    <n v="26.5"/>
    <s v="410 - NAVY"/>
    <s v="Leather"/>
    <n v="20.5"/>
    <n v="45"/>
    <n v="20.149999999999999"/>
    <n v="35"/>
    <n v="22.75"/>
    <n v="50"/>
    <n v="1"/>
  </r>
  <r>
    <x v="0"/>
    <s v="VN000CPZYJ71"/>
    <s v="VN000CPZYJ71011"/>
    <s v="Old Skool V"/>
    <s v="Black/Green"/>
    <s v="VN000CPZYJ71M  020"/>
    <n v="20"/>
    <s v="GLOW SLIME"/>
    <x v="3"/>
    <s v="KIDS LIFESTYLE FOOTWEAR"/>
    <x v="50"/>
    <x v="9"/>
    <m/>
    <s v="60 - Discontinued"/>
    <x v="2"/>
    <s v="VN000CPZYJ71011 - Old Skool V GLOW BLKGR, 2, Medium"/>
    <x v="3"/>
    <s v="123 - FTW_Shoe"/>
    <s v="6077 - KD Shoes Low"/>
    <n v="197063285014"/>
    <s v="PH - Philippines"/>
    <n v="17"/>
    <s v="001 - BLACK"/>
    <s v="Leather"/>
    <n v="22.75"/>
    <n v="50"/>
    <n v="21.3"/>
    <n v="37"/>
    <n v="27.3"/>
    <n v="60"/>
    <n v="3"/>
  </r>
  <r>
    <x v="0"/>
    <s v="VN000CPZYJ71"/>
    <s v="VN000CPZYJ71010"/>
    <s v="Old Skool V"/>
    <s v="Black/Green"/>
    <s v="VN000CPZYJ71M  025"/>
    <n v="25"/>
    <s v="GLOW SLIME"/>
    <x v="3"/>
    <s v="KIDS LIFESTYLE FOOTWEAR"/>
    <x v="50"/>
    <x v="9"/>
    <m/>
    <s v="60 - Discontinued"/>
    <x v="2"/>
    <s v="VN000CPZYJ71010 - Old Skool V GLOW BLKGR, 2.5, Medium"/>
    <x v="3"/>
    <s v="123 - FTW_Shoe"/>
    <s v="6077 - KD Shoes Low"/>
    <n v="197063285113"/>
    <s v="PH - Philippines"/>
    <n v="17.5"/>
    <s v="001 - BLACK"/>
    <s v="Leather"/>
    <n v="22.75"/>
    <n v="50"/>
    <n v="21.3"/>
    <n v="37"/>
    <n v="27.3"/>
    <n v="60"/>
    <n v="3"/>
  </r>
  <r>
    <x v="0"/>
    <s v="VN000CPZYJ71"/>
    <s v="VN000CPZYJ71004"/>
    <s v="Old Skool V"/>
    <s v="Black/Green"/>
    <s v="VN000CPZYJ71M  035"/>
    <n v="35"/>
    <s v="GLOW SLIME"/>
    <x v="3"/>
    <s v="KIDS LIFESTYLE FOOTWEAR"/>
    <x v="50"/>
    <x v="9"/>
    <m/>
    <s v="60 - Discontinued"/>
    <x v="2"/>
    <s v="VN000CPZYJ71004 - Old Skool V GLOW BLKGR, 3.5, Medium"/>
    <x v="3"/>
    <s v="123 - FTW_Shoe"/>
    <s v="6077 - KD Shoes Low"/>
    <n v="197063285410"/>
    <s v="PH - Philippines"/>
    <n v="18.5"/>
    <s v="001 - BLACK"/>
    <s v="Leather"/>
    <n v="22.75"/>
    <n v="50"/>
    <n v="21.3"/>
    <n v="37"/>
    <n v="27.3"/>
    <n v="60"/>
    <n v="3"/>
  </r>
  <r>
    <x v="0"/>
    <s v="VN000CQ0HF91"/>
    <s v="VN000CQ0HF91015"/>
    <s v="SK8-Mid Reissue V"/>
    <s v="BLACK MONO"/>
    <s v="VN000CQ0HF91M  060"/>
    <n v="60"/>
    <s v="CLASSIC TUMBLE"/>
    <x v="3"/>
    <s v="KIDS LIFESTYLE FOOTWEAR"/>
    <x v="50"/>
    <x v="9"/>
    <m/>
    <s v="60 - Discontinued"/>
    <x v="0"/>
    <s v="VN000CQ0HF91015 - SK8-Mid Reissue V CLTU BLACK, 6, Medium"/>
    <x v="3"/>
    <s v="123 - FTW_Shoe"/>
    <s v="6078 - KD Shoes Mid"/>
    <n v="197065637804"/>
    <s v="VN - Vietnam"/>
    <n v="22"/>
    <s v="001 - BLACK"/>
    <s v="Leather"/>
    <n v="27.3"/>
    <n v="60"/>
    <n v="25.9"/>
    <n v="45"/>
    <n v="29.55"/>
    <n v="65"/>
    <n v="3"/>
  </r>
  <r>
    <x v="0"/>
    <s v="VN000CQ0HF91"/>
    <s v="VN000CQ0HF91013"/>
    <s v="SK8-Mid Reissue V"/>
    <s v="BLACK MONO"/>
    <s v="VN000CQ0HF91M  070"/>
    <n v="70"/>
    <s v="CLASSIC TUMBLE"/>
    <x v="3"/>
    <s v="KIDS LIFESTYLE FOOTWEAR"/>
    <x v="50"/>
    <x v="9"/>
    <m/>
    <s v="60 - Discontinued"/>
    <x v="0"/>
    <s v="VN000CQ0HF91013 - SK8-Mid Reissue V CLTU BLACK, 7, Medium"/>
    <x v="3"/>
    <s v="123 - FTW_Shoe"/>
    <s v="6078 - KD Shoes Mid"/>
    <n v="197065638047"/>
    <s v="VN - Vietnam"/>
    <n v="23.5"/>
    <s v="001 - BLACK"/>
    <s v="Leather"/>
    <n v="27.3"/>
    <n v="60"/>
    <n v="25.9"/>
    <n v="45"/>
    <n v="29.55"/>
    <n v="65"/>
    <n v="4"/>
  </r>
  <r>
    <x v="0"/>
    <s v="VN000CQ0HF91"/>
    <s v="VN000CQ0HF91017"/>
    <s v="SK8-Mid Reissue V"/>
    <s v="BLACK MONO"/>
    <s v="VN000CQ0HF91M  075"/>
    <n v="75"/>
    <s v="CLASSIC TUMBLE"/>
    <x v="3"/>
    <s v="KIDS LIFESTYLE FOOTWEAR"/>
    <x v="50"/>
    <x v="9"/>
    <m/>
    <s v="60 - Discontinued"/>
    <x v="0"/>
    <s v="VN000CQ0HF91017 - SK8-Mid Reissue V CLTU BLAC, 7.5, Medium"/>
    <x v="3"/>
    <s v="123 - FTW_Shoe"/>
    <s v="6078 - KD Shoes Mid"/>
    <n v="197065638115"/>
    <s v="VN - Vietnam"/>
    <n v="24"/>
    <s v="001 - BLACK"/>
    <s v="Leather"/>
    <n v="27.3"/>
    <n v="60"/>
    <n v="25.9"/>
    <n v="45"/>
    <n v="29.55"/>
    <n v="65"/>
    <n v="9"/>
  </r>
  <r>
    <x v="0"/>
    <s v="VN000CQ0HF91"/>
    <s v="VN000CQ0HF91011"/>
    <s v="SK8-Mid Reissue V"/>
    <s v="BLACK MONO"/>
    <s v="VN000CQ0HF91M  095"/>
    <n v="95"/>
    <s v="CLASSIC TUMBLE"/>
    <x v="3"/>
    <s v="KIDS LIFESTYLE FOOTWEAR"/>
    <x v="50"/>
    <x v="9"/>
    <m/>
    <s v="60 - Discontinued"/>
    <x v="0"/>
    <s v="VN000CQ0HF91011 - SK8-Mid Reissue V CLTU BLAC, 9.5, Medium"/>
    <x v="3"/>
    <s v="123 - FTW_Shoe"/>
    <s v="6078 - KD Shoes Mid"/>
    <n v="197065638368"/>
    <s v="VN - Vietnam"/>
    <n v="26"/>
    <s v="001 - BLACK"/>
    <s v="Leather"/>
    <n v="27.3"/>
    <n v="60"/>
    <n v="25.9"/>
    <n v="45"/>
    <n v="29.55"/>
    <n v="65"/>
    <n v="1"/>
  </r>
  <r>
    <x v="0"/>
    <s v="VN000CQ95SM1"/>
    <s v="VN000CQ95SM1016"/>
    <s v="Knu Mid"/>
    <s v="khaki/gum"/>
    <s v="VN000CQ95SM1M  110"/>
    <n v="110"/>
    <m/>
    <x v="3"/>
    <s v="MENS LIFESTYLE FOOTWEAR"/>
    <x v="56"/>
    <x v="3"/>
    <m/>
    <s v="60 - Discontinued"/>
    <x v="2"/>
    <s v="VN000CQ95SM1016 - Knu Mid khaki/gum, 11, Medium"/>
    <x v="3"/>
    <s v="123 - FTW_Shoe"/>
    <s v="6116 - UX Shoes Mid"/>
    <n v="197063289753"/>
    <s v="PH - Philippines"/>
    <n v="44.5"/>
    <s v="260 - MEDIUM BEIGE"/>
    <s v="Leather"/>
    <n v="45.5"/>
    <n v="100"/>
    <n v="42.5"/>
    <n v="85"/>
    <n v="54.55"/>
    <n v="120"/>
    <n v="1"/>
  </r>
  <r>
    <x v="0"/>
    <s v="VN000CQ9BYS1"/>
    <s v="VN000CQ9BYS1014"/>
    <s v="Knu Mid"/>
    <s v="PEYOTE"/>
    <s v="VN000CQ9BYS1M  060"/>
    <n v="60"/>
    <m/>
    <x v="3"/>
    <s v="MENS LIFESTYLE FOOTWEAR"/>
    <x v="56"/>
    <x v="3"/>
    <m/>
    <s v="60 - Discontinued"/>
    <x v="0"/>
    <s v="VN000CQ9BYS1014 - Knu Mid PEYOTE, 6, Medium"/>
    <x v="3"/>
    <s v="123 - FTW_Shoe"/>
    <s v="6116 - UX Shoes Mid"/>
    <n v="197065535193"/>
    <s v="PH - Philippines"/>
    <n v="38"/>
    <s v="260 - MEDIUM BEIGE"/>
    <s v="Leather"/>
    <n v="47.75"/>
    <n v="105"/>
    <n v="45"/>
    <n v="90"/>
    <n v="52.3"/>
    <n v="115"/>
    <n v="4"/>
  </r>
  <r>
    <x v="0"/>
    <s v="VN000CQ9BYS1"/>
    <s v="VN000CQ9BYS1013"/>
    <s v="Knu Mid"/>
    <s v="PEYOTE"/>
    <s v="VN000CQ9BYS1M  065"/>
    <n v="65"/>
    <m/>
    <x v="3"/>
    <s v="MENS LIFESTYLE FOOTWEAR"/>
    <x v="56"/>
    <x v="3"/>
    <m/>
    <s v="60 - Discontinued"/>
    <x v="0"/>
    <s v="VN000CQ9BYS1013 - Knu Mid PEYOTE, 6.5, Medium"/>
    <x v="3"/>
    <s v="123 - FTW_Shoe"/>
    <s v="6116 - UX Shoes Mid"/>
    <n v="197065535414"/>
    <s v="PH - Philippines"/>
    <n v="38.5"/>
    <s v="260 - MEDIUM BEIGE"/>
    <s v="Leather"/>
    <n v="47.75"/>
    <n v="105"/>
    <n v="45"/>
    <n v="90"/>
    <n v="52.3"/>
    <n v="115"/>
    <n v="3"/>
  </r>
  <r>
    <x v="0"/>
    <s v="VN000CQ9BYS1"/>
    <s v="VN000CQ9BYS1001"/>
    <s v="Knu Mid"/>
    <s v="PEYOTE"/>
    <s v="VN000CQ9BYS1M  130"/>
    <n v="130"/>
    <m/>
    <x v="3"/>
    <s v="MENS LIFESTYLE FOOTWEAR"/>
    <x v="56"/>
    <x v="3"/>
    <m/>
    <s v="60 - Discontinued"/>
    <x v="0"/>
    <s v="VN000CQ9BYS1001 - Knu Mid PEYOTE, 13, Medium"/>
    <x v="3"/>
    <s v="123 - FTW_Shoe"/>
    <s v="6116 - UX Shoes Mid"/>
    <n v="197065537074"/>
    <s v="PH - Philippines"/>
    <n v="47"/>
    <s v="260 - MEDIUM BEIGE"/>
    <s v="Leather"/>
    <n v="47.75"/>
    <n v="105"/>
    <n v="45"/>
    <n v="90"/>
    <n v="52.3"/>
    <n v="115"/>
    <n v="2"/>
  </r>
  <r>
    <x v="0"/>
    <s v="VN000CQ9DJR1"/>
    <s v="VN000CQ9DJR1015"/>
    <s v="Knu Mid"/>
    <s v="turtledove"/>
    <s v="VN000CQ9DJR1M  040"/>
    <n v="40"/>
    <s v="VARSITY"/>
    <x v="3"/>
    <s v="MENS LIFESTYLE FOOTWEAR"/>
    <x v="56"/>
    <x v="3"/>
    <s v="EXC"/>
    <s v="60 - Discontinued"/>
    <x v="0"/>
    <s v="VN000CQ9DJR1015 - Knu Mid VRST WHITE, 4, Medium"/>
    <x v="3"/>
    <s v="123 - FTW_Shoe"/>
    <s v="6116 - UX Shoes Mid"/>
    <n v="197065534837"/>
    <s v="PH - Philippines"/>
    <n v="35"/>
    <s v="100 - WHITE"/>
    <s v="Leather"/>
    <n v="47.75"/>
    <n v="105"/>
    <n v="45"/>
    <n v="90"/>
    <n v="52.3"/>
    <n v="115"/>
    <n v="2"/>
  </r>
  <r>
    <x v="0"/>
    <s v="VN000CQ9DJR1"/>
    <s v="VN000CQ9DJR1014"/>
    <s v="Knu Mid"/>
    <s v="turtledove"/>
    <s v="VN000CQ9DJR1M  045"/>
    <n v="45"/>
    <s v="VARSITY"/>
    <x v="3"/>
    <s v="MENS LIFESTYLE FOOTWEAR"/>
    <x v="56"/>
    <x v="3"/>
    <s v="EXC"/>
    <s v="60 - Discontinued"/>
    <x v="0"/>
    <s v="VN000CQ9DJR1014 - Knu Mid VRST WHITE, 4.5, Medium"/>
    <x v="3"/>
    <s v="123 - FTW_Shoe"/>
    <s v="6116 - UX Shoes Mid"/>
    <n v="197065534882"/>
    <s v="PH - Philippines"/>
    <n v="36"/>
    <s v="100 - WHITE"/>
    <s v="Leather"/>
    <n v="47.75"/>
    <n v="105"/>
    <n v="45"/>
    <n v="90"/>
    <n v="52.3"/>
    <n v="115"/>
    <n v="2"/>
  </r>
  <r>
    <x v="0"/>
    <s v="VN000CQ9DJR1"/>
    <s v="VN000CQ9DJR1013"/>
    <s v="Knu Mid"/>
    <s v="turtledove"/>
    <s v="VN000CQ9DJR1M  050"/>
    <n v="50"/>
    <s v="VARSITY"/>
    <x v="3"/>
    <s v="MENS LIFESTYLE FOOTWEAR"/>
    <x v="56"/>
    <x v="3"/>
    <s v="EXC"/>
    <s v="60 - Discontinued"/>
    <x v="0"/>
    <s v="VN000CQ9DJR1013 - Knu Mid VRST WHITE, 5, Medium"/>
    <x v="3"/>
    <s v="123 - FTW_Shoe"/>
    <s v="6116 - UX Shoes Mid"/>
    <n v="197065535049"/>
    <s v="PH - Philippines"/>
    <n v="36.5"/>
    <s v="100 - WHITE"/>
    <s v="Leather"/>
    <n v="47.75"/>
    <n v="105"/>
    <n v="45"/>
    <n v="90"/>
    <n v="52.3"/>
    <n v="115"/>
    <n v="1"/>
  </r>
  <r>
    <x v="0"/>
    <s v="VN000CQ9DJR1"/>
    <s v="VN000CQ9DJR1019"/>
    <s v="Knu Mid"/>
    <s v="turtledove"/>
    <s v="VN000CQ9DJR1M  060"/>
    <n v="60"/>
    <s v="VARSITY"/>
    <x v="3"/>
    <s v="MENS LIFESTYLE FOOTWEAR"/>
    <x v="56"/>
    <x v="3"/>
    <s v="EXC"/>
    <s v="60 - Discontinued"/>
    <x v="0"/>
    <s v="VN000CQ9DJR1019 - Knu Mid VRST WHITE, 6, Medium"/>
    <x v="3"/>
    <s v="123 - FTW_Shoe"/>
    <s v="6116 - UX Shoes Mid"/>
    <n v="197065535377"/>
    <s v="PH - Philippines"/>
    <n v="38"/>
    <s v="100 - WHITE"/>
    <s v="Leather"/>
    <n v="47.75"/>
    <n v="105"/>
    <n v="45"/>
    <n v="90"/>
    <n v="52.3"/>
    <n v="115"/>
    <n v="4"/>
  </r>
  <r>
    <x v="0"/>
    <s v="VN000CQ9DJR1"/>
    <s v="VN000CQ9DJR1017"/>
    <s v="Knu Mid"/>
    <s v="turtledove"/>
    <s v="VN000CQ9DJR1M  070"/>
    <n v="70"/>
    <s v="VARSITY"/>
    <x v="3"/>
    <s v="MENS LIFESTYLE FOOTWEAR"/>
    <x v="56"/>
    <x v="3"/>
    <s v="EXC"/>
    <s v="60 - Discontinued"/>
    <x v="0"/>
    <s v="VN000CQ9DJR1017 - Knu Mid VRST WHITE, 7, Medium"/>
    <x v="3"/>
    <s v="123 - FTW_Shoe"/>
    <s v="6116 - UX Shoes Mid"/>
    <n v="197065535827"/>
    <s v="PH - Philippines"/>
    <n v="39"/>
    <s v="100 - WHITE"/>
    <s v="Leather"/>
    <n v="47.75"/>
    <n v="105"/>
    <n v="45"/>
    <n v="90"/>
    <n v="52.3"/>
    <n v="115"/>
    <n v="6"/>
  </r>
  <r>
    <x v="0"/>
    <s v="VN000CQ9DJR1"/>
    <s v="VN000CQ9DJR1011"/>
    <s v="Knu Mid"/>
    <s v="turtledove"/>
    <s v="VN000CQ9DJR1M  075"/>
    <n v="75"/>
    <s v="VARSITY"/>
    <x v="3"/>
    <s v="MENS LIFESTYLE FOOTWEAR"/>
    <x v="56"/>
    <x v="3"/>
    <s v="EXC"/>
    <s v="60 - Discontinued"/>
    <x v="0"/>
    <s v="VN000CQ9DJR1011 - Knu Mid VRST WHITE, 7.5, Medium"/>
    <x v="3"/>
    <s v="123 - FTW_Shoe"/>
    <s v="6116 - UX Shoes Mid"/>
    <n v="197065535896"/>
    <s v="PH - Philippines"/>
    <n v="40"/>
    <s v="100 - WHITE"/>
    <s v="Leather"/>
    <n v="47.75"/>
    <n v="105"/>
    <n v="45"/>
    <n v="90"/>
    <n v="52.3"/>
    <n v="115"/>
    <n v="1"/>
  </r>
  <r>
    <x v="0"/>
    <s v="VN000CQ9DJR1"/>
    <s v="VN000CQ9DJR1003"/>
    <s v="Knu Mid"/>
    <s v="turtledove"/>
    <s v="VN000CQ9DJR1M  080"/>
    <n v="80"/>
    <s v="VARSITY"/>
    <x v="3"/>
    <s v="MENS LIFESTYLE FOOTWEAR"/>
    <x v="56"/>
    <x v="3"/>
    <s v="EXC"/>
    <s v="60 - Discontinued"/>
    <x v="0"/>
    <s v="VN000CQ9DJR1003 - Knu Mid VRST WHITE, 8, Medium"/>
    <x v="3"/>
    <s v="123 - FTW_Shoe"/>
    <s v="6116 - UX Shoes Mid"/>
    <n v="197065536077"/>
    <s v="PH - Philippines"/>
    <n v="40.5"/>
    <s v="100 - WHITE"/>
    <s v="Leather"/>
    <n v="47.75"/>
    <n v="105"/>
    <n v="45"/>
    <n v="90"/>
    <n v="52.3"/>
    <n v="115"/>
    <n v="5"/>
  </r>
  <r>
    <x v="0"/>
    <s v="VN000CQ9DJR1"/>
    <s v="VN000CQ9DJR1002"/>
    <s v="Knu Mid"/>
    <s v="turtledove"/>
    <s v="VN000CQ9DJR1M  085"/>
    <n v="85"/>
    <s v="VARSITY"/>
    <x v="3"/>
    <s v="MENS LIFESTYLE FOOTWEAR"/>
    <x v="56"/>
    <x v="3"/>
    <s v="EXC"/>
    <s v="60 - Discontinued"/>
    <x v="0"/>
    <s v="VN000CQ9DJR1002 - Knu Mid VRST WHITE, 8.5, Medium"/>
    <x v="3"/>
    <s v="123 - FTW_Shoe"/>
    <s v="6116 - UX Shoes Mid"/>
    <n v="197065536350"/>
    <s v="PH - Philippines"/>
    <n v="41"/>
    <s v="100 - WHITE"/>
    <s v="Leather"/>
    <n v="47.75"/>
    <n v="105"/>
    <n v="45"/>
    <n v="90"/>
    <n v="52.3"/>
    <n v="115"/>
    <n v="6"/>
  </r>
  <r>
    <x v="0"/>
    <s v="VN000CQ9DJR1"/>
    <s v="VN000CQ9DJR1005"/>
    <s v="Knu Mid"/>
    <s v="turtledove"/>
    <s v="VN000CQ9DJR1M  090"/>
    <n v="90"/>
    <s v="VARSITY"/>
    <x v="3"/>
    <s v="MENS LIFESTYLE FOOTWEAR"/>
    <x v="56"/>
    <x v="3"/>
    <s v="EXC"/>
    <s v="60 - Discontinued"/>
    <x v="0"/>
    <s v="VN000CQ9DJR1005 - Knu Mid VRST WHITE, 9, Medium"/>
    <x v="3"/>
    <s v="123 - FTW_Shoe"/>
    <s v="6116 - UX Shoes Mid"/>
    <n v="197065536534"/>
    <s v="PH - Philippines"/>
    <n v="42"/>
    <s v="100 - WHITE"/>
    <s v="Leather"/>
    <n v="47.75"/>
    <n v="105"/>
    <n v="45"/>
    <n v="90"/>
    <n v="52.3"/>
    <n v="115"/>
    <n v="5"/>
  </r>
  <r>
    <x v="0"/>
    <s v="VN000CQ9DJR1"/>
    <s v="VN000CQ9DJR1001"/>
    <s v="Knu Mid"/>
    <s v="turtledove"/>
    <s v="VN000CQ9DJR1M  100"/>
    <n v="100"/>
    <s v="VARSITY"/>
    <x v="3"/>
    <s v="MENS LIFESTYLE FOOTWEAR"/>
    <x v="56"/>
    <x v="3"/>
    <s v="EXC"/>
    <s v="60 - Discontinued"/>
    <x v="0"/>
    <s v="VN000CQ9DJR1001 - Knu Mid VRST WHITE, 10, Medium"/>
    <x v="3"/>
    <s v="123 - FTW_Shoe"/>
    <s v="6116 - UX Shoes Mid"/>
    <n v="197065536794"/>
    <s v="PH - Philippines"/>
    <n v="43"/>
    <s v="100 - WHITE"/>
    <s v="Leather"/>
    <n v="47.75"/>
    <n v="105"/>
    <n v="45"/>
    <n v="90"/>
    <n v="52.3"/>
    <n v="115"/>
    <n v="7"/>
  </r>
  <r>
    <x v="0"/>
    <s v="VN000CQ9DJR1"/>
    <s v="VN000CQ9DJR1010"/>
    <s v="Knu Mid"/>
    <s v="turtledove"/>
    <s v="VN000CQ9DJR1M  105"/>
    <n v="105"/>
    <s v="VARSITY"/>
    <x v="3"/>
    <s v="MENS LIFESTYLE FOOTWEAR"/>
    <x v="56"/>
    <x v="3"/>
    <s v="EXC"/>
    <s v="60 - Discontinued"/>
    <x v="0"/>
    <s v="VN000CQ9DJR1010 - Knu Mid VRST WHITE, 10.5, Medium"/>
    <x v="3"/>
    <s v="123 - FTW_Shoe"/>
    <s v="6116 - UX Shoes Mid"/>
    <n v="197065536886"/>
    <s v="PH - Philippines"/>
    <n v="44"/>
    <s v="100 - WHITE"/>
    <s v="Leather"/>
    <n v="47.75"/>
    <n v="105"/>
    <n v="45"/>
    <n v="90"/>
    <n v="52.3"/>
    <n v="115"/>
    <n v="4"/>
  </r>
  <r>
    <x v="0"/>
    <s v="VN000CQ9DJR1"/>
    <s v="VN000CQ9DJR1009"/>
    <s v="Knu Mid"/>
    <s v="turtledove"/>
    <s v="VN000CQ9DJR1M  110"/>
    <n v="110"/>
    <s v="VARSITY"/>
    <x v="3"/>
    <s v="MENS LIFESTYLE FOOTWEAR"/>
    <x v="56"/>
    <x v="3"/>
    <s v="EXC"/>
    <s v="60 - Discontinued"/>
    <x v="0"/>
    <s v="VN000CQ9DJR1009 - Knu Mid VRST WHITE, 11, Medium"/>
    <x v="3"/>
    <s v="123 - FTW_Shoe"/>
    <s v="6116 - UX Shoes Mid"/>
    <n v="197065537166"/>
    <s v="PH - Philippines"/>
    <n v="44.5"/>
    <s v="100 - WHITE"/>
    <s v="Leather"/>
    <n v="47.75"/>
    <n v="105"/>
    <n v="45"/>
    <n v="90"/>
    <n v="52.3"/>
    <n v="115"/>
    <n v="6"/>
  </r>
  <r>
    <x v="0"/>
    <s v="VN000CQ9DJR1"/>
    <s v="VN000CQ9DJR1007"/>
    <s v="Knu Mid"/>
    <s v="turtledove"/>
    <s v="VN000CQ9DJR1M  120"/>
    <n v="120"/>
    <s v="VARSITY"/>
    <x v="3"/>
    <s v="MENS LIFESTYLE FOOTWEAR"/>
    <x v="56"/>
    <x v="3"/>
    <s v="EXC"/>
    <s v="60 - Discontinued"/>
    <x v="0"/>
    <s v="VN000CQ9DJR1007 - Knu Mid VRST WHITE, 12, Medium"/>
    <x v="3"/>
    <s v="123 - FTW_Shoe"/>
    <s v="6116 - UX Shoes Mid"/>
    <n v="197065537272"/>
    <s v="PH - Philippines"/>
    <n v="46"/>
    <s v="100 - WHITE"/>
    <s v="Leather"/>
    <n v="47.75"/>
    <n v="105"/>
    <n v="45"/>
    <n v="90"/>
    <n v="52.3"/>
    <n v="115"/>
    <n v="5"/>
  </r>
  <r>
    <x v="0"/>
    <s v="VN000CQ9J921"/>
    <s v="VN000CQ9J921018"/>
    <s v="Knu Mid"/>
    <s v="Rainy Day"/>
    <s v="VN000CQ9J921M  080"/>
    <n v="80"/>
    <s v="UTILITY LACE"/>
    <x v="3"/>
    <s v="MENS LIFESTYLE FOOTWEAR"/>
    <x v="56"/>
    <x v="3"/>
    <m/>
    <s v="60 - Discontinued"/>
    <x v="2"/>
    <s v="VN000CQ9J921018 - Knu Mid UTIL MGREY, 8, Medium"/>
    <x v="3"/>
    <s v="123 - FTW_Shoe"/>
    <s v="6116 - UX Shoes Mid"/>
    <n v="197063289234"/>
    <s v="PH - Philippines"/>
    <n v="40.5"/>
    <s v="030 - MEDIUM GREY"/>
    <s v="Leather"/>
    <n v="45.5"/>
    <n v="100"/>
    <n v="42.5"/>
    <n v="85"/>
    <n v="54.55"/>
    <n v="120"/>
    <n v="3"/>
  </r>
  <r>
    <x v="0"/>
    <s v="VN000CQ9J921"/>
    <s v="VN000CQ9J921019"/>
    <s v="Knu Mid"/>
    <s v="Rainy Day"/>
    <s v="VN000CQ9J921M  090"/>
    <n v="90"/>
    <s v="UTILITY LACE"/>
    <x v="3"/>
    <s v="MENS LIFESTYLE FOOTWEAR"/>
    <x v="56"/>
    <x v="3"/>
    <m/>
    <s v="60 - Discontinued"/>
    <x v="2"/>
    <s v="VN000CQ9J921019 - Knu Mid UTIL MGREY, 9, Medium"/>
    <x v="3"/>
    <s v="123 - FTW_Shoe"/>
    <s v="6116 - UX Shoes Mid"/>
    <n v="197063289609"/>
    <s v="PH - Philippines"/>
    <n v="42"/>
    <s v="030 - MEDIUM GREY"/>
    <s v="Leather"/>
    <n v="45.5"/>
    <n v="100"/>
    <n v="42.5"/>
    <n v="85"/>
    <n v="54.55"/>
    <n v="120"/>
    <n v="3"/>
  </r>
  <r>
    <x v="0"/>
    <s v="VN000CQ9J921"/>
    <s v="VN000CQ9J921012"/>
    <s v="Knu Mid"/>
    <s v="Rainy Day"/>
    <s v="VN000CQ9J921M  105"/>
    <n v="105"/>
    <s v="UTILITY LACE"/>
    <x v="3"/>
    <s v="MENS LIFESTYLE FOOTWEAR"/>
    <x v="56"/>
    <x v="3"/>
    <m/>
    <s v="60 - Discontinued"/>
    <x v="2"/>
    <s v="VN000CQ9J921012 - Knu Mid UTIL MGREY, 10.5, Medium"/>
    <x v="3"/>
    <s v="123 - FTW_Shoe"/>
    <s v="6116 - UX Shoes Mid"/>
    <n v="197063290155"/>
    <s v="PH - Philippines"/>
    <n v="44"/>
    <s v="030 - MEDIUM GREY"/>
    <s v="Leather"/>
    <n v="45.5"/>
    <n v="100"/>
    <n v="42.5"/>
    <n v="85"/>
    <n v="54.55"/>
    <n v="120"/>
    <n v="1"/>
  </r>
  <r>
    <x v="0"/>
    <s v="VN000CQ9J921"/>
    <s v="VN000CQ9J921006"/>
    <s v="Knu Mid"/>
    <s v="Rainy Day"/>
    <s v="VN000CQ9J921M  110"/>
    <n v="110"/>
    <s v="UTILITY LACE"/>
    <x v="3"/>
    <s v="MENS LIFESTYLE FOOTWEAR"/>
    <x v="56"/>
    <x v="3"/>
    <m/>
    <s v="60 - Discontinued"/>
    <x v="2"/>
    <s v="VN000CQ9J921006 - Knu Mid UTIL MGREY, 11, Medium"/>
    <x v="3"/>
    <s v="123 - FTW_Shoe"/>
    <s v="6116 - UX Shoes Mid"/>
    <n v="197063290384"/>
    <s v="PH - Philippines"/>
    <n v="44.5"/>
    <s v="030 - MEDIUM GREY"/>
    <s v="Leather"/>
    <n v="45.5"/>
    <n v="100"/>
    <n v="42.5"/>
    <n v="85"/>
    <n v="54.55"/>
    <n v="120"/>
    <n v="1"/>
  </r>
  <r>
    <x v="0"/>
    <s v="VN000CQ9J921"/>
    <s v="VN000CQ9J921004"/>
    <s v="Knu Mid"/>
    <s v="Rainy Day"/>
    <s v="VN000CQ9J921M  120"/>
    <n v="120"/>
    <s v="UTILITY LACE"/>
    <x v="3"/>
    <s v="MENS LIFESTYLE FOOTWEAR"/>
    <x v="56"/>
    <x v="3"/>
    <m/>
    <s v="60 - Discontinued"/>
    <x v="2"/>
    <s v="VN000CQ9J921004 - Knu Mid UTIL MGREY, 12, Medium"/>
    <x v="3"/>
    <s v="123 - FTW_Shoe"/>
    <s v="6116 - UX Shoes Mid"/>
    <n v="197063290711"/>
    <s v="PH - Philippines"/>
    <n v="46"/>
    <s v="030 - MEDIUM GREY"/>
    <s v="Leather"/>
    <n v="45.5"/>
    <n v="100"/>
    <n v="42.5"/>
    <n v="85"/>
    <n v="54.55"/>
    <n v="120"/>
    <n v="1"/>
  </r>
  <r>
    <x v="0"/>
    <s v="VN000CQ9KAQ1"/>
    <s v="VN000CQ9KAQ1005"/>
    <s v="Knu Mid"/>
    <s v="DRIZZLE"/>
    <s v="VN000CQ9KAQ1M  060"/>
    <n v="60"/>
    <s v="VARSITY"/>
    <x v="3"/>
    <s v="MENS LIFESTYLE FOOTWEAR"/>
    <x v="56"/>
    <x v="3"/>
    <s v="EXC"/>
    <s v="60 - Discontinued"/>
    <x v="0"/>
    <s v="VN000CQ9KAQ1005 - Knu Mid VRST LGREY, 6, Medium"/>
    <x v="3"/>
    <s v="123 - FTW_Shoe"/>
    <s v="6116 - UX Shoes Mid"/>
    <n v="197065535421"/>
    <s v="PH - Philippines"/>
    <n v="38"/>
    <s v="050 - LIGHT GREY"/>
    <s v="Leather"/>
    <n v="47.75"/>
    <n v="105"/>
    <n v="45"/>
    <n v="90"/>
    <n v="52.3"/>
    <n v="115"/>
    <n v="2"/>
  </r>
  <r>
    <x v="0"/>
    <s v="VN000CQ9KAQ1"/>
    <s v="VN000CQ9KAQ1003"/>
    <s v="Knu Mid"/>
    <s v="DRIZZLE"/>
    <s v="VN000CQ9KAQ1M  075"/>
    <n v="75"/>
    <s v="VARSITY"/>
    <x v="3"/>
    <s v="MENS LIFESTYLE FOOTWEAR"/>
    <x v="56"/>
    <x v="3"/>
    <s v="EXC"/>
    <s v="60 - Discontinued"/>
    <x v="0"/>
    <s v="VN000CQ9KAQ1003 - Knu Mid VRST LGREY, 7.5, Medium"/>
    <x v="3"/>
    <s v="123 - FTW_Shoe"/>
    <s v="6116 - UX Shoes Mid"/>
    <n v="197065535957"/>
    <s v="PH - Philippines"/>
    <n v="40"/>
    <s v="050 - LIGHT GREY"/>
    <s v="Leather"/>
    <n v="47.75"/>
    <n v="105"/>
    <n v="45"/>
    <n v="90"/>
    <n v="52.3"/>
    <n v="115"/>
    <n v="1"/>
  </r>
  <r>
    <x v="0"/>
    <s v="VN000CQ9KAQ1"/>
    <s v="VN000CQ9KAQ1018"/>
    <s v="Knu Mid"/>
    <s v="DRIZZLE"/>
    <s v="VN000CQ9KAQ1M  080"/>
    <n v="80"/>
    <s v="VARSITY"/>
    <x v="3"/>
    <s v="MENS LIFESTYLE FOOTWEAR"/>
    <x v="56"/>
    <x v="3"/>
    <s v="EXC"/>
    <s v="60 - Discontinued"/>
    <x v="0"/>
    <s v="VN000CQ9KAQ1018 - Knu Mid VRST LGREY, 8, Medium"/>
    <x v="3"/>
    <s v="123 - FTW_Shoe"/>
    <s v="6116 - UX Shoes Mid"/>
    <n v="197065536152"/>
    <s v="PH - Philippines"/>
    <n v="40.5"/>
    <s v="050 - LIGHT GREY"/>
    <s v="Leather"/>
    <n v="47.75"/>
    <n v="105"/>
    <n v="45"/>
    <n v="90"/>
    <n v="52.3"/>
    <n v="115"/>
    <n v="5"/>
  </r>
  <r>
    <x v="0"/>
    <s v="VN000CQ9T9T1"/>
    <s v="VN000CQ9T9T1013"/>
    <s v="Knu Mid"/>
    <s v="TRUE WHITE/DRESS BLUES"/>
    <s v="VN000CQ9T9T1M  050"/>
    <n v="50"/>
    <s v="TRACK PACK"/>
    <x v="3"/>
    <s v="MENS LIFESTYLE FOOTWEAR"/>
    <x v="56"/>
    <x v="3"/>
    <s v="EXC"/>
    <s v="60 - Discontinued"/>
    <x v="0"/>
    <s v="VN000CQ9T9T1013 - Knu Mid TRPK WHTBU, 5, Medium"/>
    <x v="3"/>
    <s v="123 - FTW_Shoe"/>
    <s v="6116 - UX Shoes Mid"/>
    <n v="197065535353"/>
    <s v="PH - Philippines"/>
    <n v="36.5"/>
    <s v="100 - WHITE"/>
    <s v="Leather"/>
    <n v="47.75"/>
    <n v="105"/>
    <n v="45"/>
    <n v="90"/>
    <n v="52.3"/>
    <n v="115"/>
    <n v="1"/>
  </r>
  <r>
    <x v="0"/>
    <s v="VN000CQ9T9T1"/>
    <s v="VN000CQ9T9T1011"/>
    <s v="Knu Mid"/>
    <s v="TRUE WHITE/DRESS BLUES"/>
    <s v="VN000CQ9T9T1M  060"/>
    <n v="60"/>
    <s v="TRACK PACK"/>
    <x v="3"/>
    <s v="MENS LIFESTYLE FOOTWEAR"/>
    <x v="56"/>
    <x v="3"/>
    <s v="EXC"/>
    <s v="60 - Discontinued"/>
    <x v="0"/>
    <s v="VN000CQ9T9T1011 - Knu Mid TRPK WHTBU, 6, Medium"/>
    <x v="3"/>
    <s v="123 - FTW_Shoe"/>
    <s v="6116 - UX Shoes Mid"/>
    <n v="197065535803"/>
    <s v="PH - Philippines"/>
    <n v="38"/>
    <s v="100 - WHITE"/>
    <s v="Leather"/>
    <n v="47.75"/>
    <n v="105"/>
    <n v="45"/>
    <n v="90"/>
    <n v="52.3"/>
    <n v="115"/>
    <n v="3"/>
  </r>
  <r>
    <x v="0"/>
    <s v="VN000CQ9T9T1"/>
    <s v="VN000CQ9T9T1009"/>
    <s v="Knu Mid"/>
    <s v="TRUE WHITE/DRESS BLUES"/>
    <s v="VN000CQ9T9T1M  070"/>
    <n v="70"/>
    <s v="TRACK PACK"/>
    <x v="3"/>
    <s v="MENS LIFESTYLE FOOTWEAR"/>
    <x v="56"/>
    <x v="3"/>
    <s v="EXC"/>
    <s v="60 - Discontinued"/>
    <x v="0"/>
    <s v="VN000CQ9T9T1009 - Knu Mid TRPK WHTBU, 7, Medium"/>
    <x v="3"/>
    <s v="123 - FTW_Shoe"/>
    <s v="6116 - UX Shoes Mid"/>
    <n v="197065536084"/>
    <s v="PH - Philippines"/>
    <n v="39"/>
    <s v="100 - WHITE"/>
    <s v="Leather"/>
    <n v="47.75"/>
    <n v="105"/>
    <n v="45"/>
    <n v="90"/>
    <n v="52.3"/>
    <n v="115"/>
    <n v="3"/>
  </r>
  <r>
    <x v="0"/>
    <s v="VN000CQ9T9T1"/>
    <s v="VN000CQ9T9T1008"/>
    <s v="Knu Mid"/>
    <s v="TRUE WHITE/DRESS BLUES"/>
    <s v="VN000CQ9T9T1M  075"/>
    <n v="75"/>
    <s v="TRACK PACK"/>
    <x v="3"/>
    <s v="MENS LIFESTYLE FOOTWEAR"/>
    <x v="56"/>
    <x v="3"/>
    <s v="EXC"/>
    <s v="60 - Discontinued"/>
    <x v="0"/>
    <s v="VN000CQ9T9T1008 - Knu Mid TRPK WHTBU, 7.5, Medium"/>
    <x v="3"/>
    <s v="123 - FTW_Shoe"/>
    <s v="6116 - UX Shoes Mid"/>
    <n v="197065536381"/>
    <s v="PH - Philippines"/>
    <n v="40"/>
    <s v="100 - WHITE"/>
    <s v="Leather"/>
    <n v="47.75"/>
    <n v="105"/>
    <n v="45"/>
    <n v="90"/>
    <n v="52.3"/>
    <n v="115"/>
    <n v="1"/>
  </r>
  <r>
    <x v="0"/>
    <s v="VN000CQ9T9T1"/>
    <s v="VN000CQ9T9T1007"/>
    <s v="Knu Mid"/>
    <s v="TRUE WHITE/DRESS BLUES"/>
    <s v="VN000CQ9T9T1M  080"/>
    <n v="80"/>
    <s v="TRACK PACK"/>
    <x v="3"/>
    <s v="MENS LIFESTYLE FOOTWEAR"/>
    <x v="56"/>
    <x v="3"/>
    <s v="EXC"/>
    <s v="60 - Discontinued"/>
    <x v="0"/>
    <s v="VN000CQ9T9T1007 - Knu Mid TRPK WHTBU, 8, Medium"/>
    <x v="3"/>
    <s v="123 - FTW_Shoe"/>
    <s v="6116 - UX Shoes Mid"/>
    <n v="197065536565"/>
    <s v="PH - Philippines"/>
    <n v="40.5"/>
    <s v="100 - WHITE"/>
    <s v="Leather"/>
    <n v="47.75"/>
    <n v="105"/>
    <n v="45"/>
    <n v="90"/>
    <n v="52.3"/>
    <n v="115"/>
    <n v="2"/>
  </r>
  <r>
    <x v="0"/>
    <s v="VN000CQ9T9T1"/>
    <s v="VN000CQ9T9T1005"/>
    <s v="Knu Mid"/>
    <s v="TRUE WHITE/DRESS BLUES"/>
    <s v="VN000CQ9T9T1M  090"/>
    <n v="90"/>
    <s v="TRACK PACK"/>
    <x v="3"/>
    <s v="MENS LIFESTYLE FOOTWEAR"/>
    <x v="56"/>
    <x v="3"/>
    <s v="EXC"/>
    <s v="60 - Discontinued"/>
    <x v="0"/>
    <s v="VN000CQ9T9T1005 - Knu Mid TRPK WHTBU, 9, Medium"/>
    <x v="3"/>
    <s v="123 - FTW_Shoe"/>
    <s v="6116 - UX Shoes Mid"/>
    <n v="197065536848"/>
    <s v="PH - Philippines"/>
    <n v="42"/>
    <s v="100 - WHITE"/>
    <s v="Leather"/>
    <n v="47.75"/>
    <n v="105"/>
    <n v="45"/>
    <n v="90"/>
    <n v="52.3"/>
    <n v="115"/>
    <n v="1"/>
  </r>
  <r>
    <x v="0"/>
    <s v="VN000CQ9T9T1"/>
    <s v="VN000CQ9T9T1003"/>
    <s v="Knu Mid"/>
    <s v="TRUE WHITE/DRESS BLUES"/>
    <s v="VN000CQ9T9T1M  100"/>
    <n v="100"/>
    <s v="TRACK PACK"/>
    <x v="3"/>
    <s v="MENS LIFESTYLE FOOTWEAR"/>
    <x v="56"/>
    <x v="3"/>
    <s v="EXC"/>
    <s v="60 - Discontinued"/>
    <x v="0"/>
    <s v="VN000CQ9T9T1003 - Knu Mid TRPK WHTBU, 10, Medium"/>
    <x v="3"/>
    <s v="123 - FTW_Shoe"/>
    <s v="6116 - UX Shoes Mid"/>
    <n v="197065537180"/>
    <s v="PH - Philippines"/>
    <n v="43"/>
    <s v="100 - WHITE"/>
    <s v="Leather"/>
    <n v="47.75"/>
    <n v="105"/>
    <n v="45"/>
    <n v="90"/>
    <n v="52.3"/>
    <n v="115"/>
    <n v="1"/>
  </r>
  <r>
    <x v="0"/>
    <s v="VN000CQ9T9T1"/>
    <s v="VN000CQ9T9T1019"/>
    <s v="Knu Mid"/>
    <s v="TRUE WHITE/DRESS BLUES"/>
    <s v="VN000CQ9T9T1M  110"/>
    <n v="110"/>
    <s v="TRACK PACK"/>
    <x v="3"/>
    <s v="MENS LIFESTYLE FOOTWEAR"/>
    <x v="56"/>
    <x v="3"/>
    <s v="EXC"/>
    <s v="60 - Discontinued"/>
    <x v="0"/>
    <s v="VN000CQ9T9T1019 - Knu Mid TRPK WHTBU, 11, Medium"/>
    <x v="3"/>
    <s v="123 - FTW_Shoe"/>
    <s v="6116 - UX Shoes Mid"/>
    <n v="197065537494"/>
    <s v="PH - Philippines"/>
    <n v="44.5"/>
    <s v="100 - WHITE"/>
    <s v="Leather"/>
    <n v="47.75"/>
    <n v="105"/>
    <n v="45"/>
    <n v="90"/>
    <n v="52.3"/>
    <n v="115"/>
    <n v="5"/>
  </r>
  <r>
    <x v="0"/>
    <s v="VN000CQ9T9T1"/>
    <s v="VN000CQ9T9T1002"/>
    <s v="Knu Mid"/>
    <s v="TRUE WHITE/DRESS BLUES"/>
    <s v="VN000CQ9T9T1M  120"/>
    <n v="120"/>
    <s v="TRACK PACK"/>
    <x v="3"/>
    <s v="MENS LIFESTYLE FOOTWEAR"/>
    <x v="56"/>
    <x v="3"/>
    <s v="EXC"/>
    <s v="60 - Discontinued"/>
    <x v="0"/>
    <s v="VN000CQ9T9T1002 - Knu Mid TRPK WHTBU, 12, Medium"/>
    <x v="3"/>
    <s v="123 - FTW_Shoe"/>
    <s v="6116 - UX Shoes Mid"/>
    <n v="197065537647"/>
    <s v="PH - Philippines"/>
    <n v="46"/>
    <s v="100 - WHITE"/>
    <s v="Leather"/>
    <n v="47.75"/>
    <n v="105"/>
    <n v="45"/>
    <n v="90"/>
    <n v="52.3"/>
    <n v="115"/>
    <n v="1"/>
  </r>
  <r>
    <x v="0"/>
    <s v="VN000CQ9WHT1"/>
    <s v="VN000CQ9WHT1018"/>
    <s v="Knu Mid"/>
    <s v="White"/>
    <s v="VN000CQ9WHT1M  040"/>
    <n v="40"/>
    <s v="UTILITY LACE"/>
    <x v="3"/>
    <s v="MENS LIFESTYLE FOOTWEAR"/>
    <x v="56"/>
    <x v="3"/>
    <s v="EXC"/>
    <s v="60 - Discontinued"/>
    <x v="2"/>
    <s v="VN000CQ9WHT1018 - Knu Mid UTIL WHITE, 4, Medium"/>
    <x v="3"/>
    <s v="123 - FTW_Shoe"/>
    <s v="6116 - UX Shoes Mid"/>
    <n v="197063287872"/>
    <s v="PH - Philippines"/>
    <n v="35"/>
    <s v="100 - WHITE"/>
    <s v="Leather"/>
    <n v="45.5"/>
    <n v="100"/>
    <n v="42.5"/>
    <n v="85"/>
    <n v="54.55"/>
    <n v="120"/>
    <n v="1"/>
  </r>
  <r>
    <x v="0"/>
    <s v="VN000CQ9WHT1"/>
    <s v="VN000CQ9WHT1017"/>
    <s v="Knu Mid"/>
    <s v="White"/>
    <s v="VN000CQ9WHT1M  045"/>
    <n v="45"/>
    <s v="UTILITY LACE"/>
    <x v="3"/>
    <s v="MENS LIFESTYLE FOOTWEAR"/>
    <x v="56"/>
    <x v="3"/>
    <s v="EXC"/>
    <s v="60 - Discontinued"/>
    <x v="2"/>
    <s v="VN000CQ9WHT1017 - Knu Mid UTIL WHITE, 4.5, Medium"/>
    <x v="3"/>
    <s v="123 - FTW_Shoe"/>
    <s v="6116 - UX Shoes Mid"/>
    <n v="197063288053"/>
    <s v="PH - Philippines"/>
    <n v="36"/>
    <s v="100 - WHITE"/>
    <s v="Leather"/>
    <n v="45.5"/>
    <n v="100"/>
    <n v="42.5"/>
    <n v="85"/>
    <n v="54.55"/>
    <n v="120"/>
    <n v="3"/>
  </r>
  <r>
    <x v="0"/>
    <s v="VN000CQ9WHT1"/>
    <s v="VN000CQ9WHT1015"/>
    <s v="Knu Mid"/>
    <s v="White"/>
    <s v="VN000CQ9WHT1M  055"/>
    <n v="55"/>
    <s v="UTILITY LACE"/>
    <x v="3"/>
    <s v="MENS LIFESTYLE FOOTWEAR"/>
    <x v="56"/>
    <x v="3"/>
    <s v="EXC"/>
    <s v="60 - Discontinued"/>
    <x v="2"/>
    <s v="VN000CQ9WHT1015 - Knu Mid UTIL WHITE, 5.5, Medium"/>
    <x v="3"/>
    <s v="123 - FTW_Shoe"/>
    <s v="6116 - UX Shoes Mid"/>
    <n v="197063288336"/>
    <s v="PH - Philippines"/>
    <n v="37"/>
    <s v="100 - WHITE"/>
    <s v="Leather"/>
    <n v="45.5"/>
    <n v="100"/>
    <n v="42.5"/>
    <n v="85"/>
    <n v="54.55"/>
    <n v="120"/>
    <n v="2"/>
  </r>
  <r>
    <x v="0"/>
    <s v="VN000CQ9WHT1"/>
    <s v="VN000CQ9WHT1014"/>
    <s v="Knu Mid"/>
    <s v="White"/>
    <s v="VN000CQ9WHT1M  060"/>
    <n v="60"/>
    <s v="UTILITY LACE"/>
    <x v="3"/>
    <s v="MENS LIFESTYLE FOOTWEAR"/>
    <x v="56"/>
    <x v="3"/>
    <s v="EXC"/>
    <s v="60 - Discontinued"/>
    <x v="2"/>
    <s v="VN000CQ9WHT1014 - Knu Mid UTIL WHITE, 6, Medium"/>
    <x v="3"/>
    <s v="123 - FTW_Shoe"/>
    <s v="6116 - UX Shoes Mid"/>
    <n v="197063288473"/>
    <s v="PH - Philippines"/>
    <n v="38"/>
    <s v="100 - WHITE"/>
    <s v="Leather"/>
    <n v="45.5"/>
    <n v="100"/>
    <n v="42.5"/>
    <n v="85"/>
    <n v="54.55"/>
    <n v="120"/>
    <n v="4"/>
  </r>
  <r>
    <x v="0"/>
    <s v="VN000CQ9WHT1"/>
    <s v="VN000CQ9WHT1011"/>
    <s v="Knu Mid"/>
    <s v="White"/>
    <s v="VN000CQ9WHT1M  075"/>
    <n v="75"/>
    <s v="UTILITY LACE"/>
    <x v="3"/>
    <s v="MENS LIFESTYLE FOOTWEAR"/>
    <x v="56"/>
    <x v="3"/>
    <s v="EXC"/>
    <s v="60 - Discontinued"/>
    <x v="2"/>
    <s v="VN000CQ9WHT1011 - Knu Mid UTIL WHITE, 7.5, Medium"/>
    <x v="3"/>
    <s v="123 - FTW_Shoe"/>
    <s v="6116 - UX Shoes Mid"/>
    <n v="197063289098"/>
    <s v="PH - Philippines"/>
    <n v="40"/>
    <s v="100 - WHITE"/>
    <s v="Leather"/>
    <n v="45.5"/>
    <n v="100"/>
    <n v="42.5"/>
    <n v="85"/>
    <n v="54.55"/>
    <n v="120"/>
    <n v="2"/>
  </r>
  <r>
    <x v="0"/>
    <s v="VN000CQ9WHT1"/>
    <s v="VN000CQ9WHT1008"/>
    <s v="Knu Mid"/>
    <s v="White"/>
    <s v="VN000CQ9WHT1M  090"/>
    <n v="90"/>
    <s v="UTILITY LACE"/>
    <x v="3"/>
    <s v="MENS LIFESTYLE FOOTWEAR"/>
    <x v="56"/>
    <x v="3"/>
    <s v="EXC"/>
    <s v="60 - Discontinued"/>
    <x v="2"/>
    <s v="VN000CQ9WHT1008 - Knu Mid UTIL WHITE, 9, Medium"/>
    <x v="3"/>
    <s v="123 - FTW_Shoe"/>
    <s v="6116 - UX Shoes Mid"/>
    <n v="197063289579"/>
    <s v="PH - Philippines"/>
    <n v="42"/>
    <s v="100 - WHITE"/>
    <s v="Leather"/>
    <n v="45.5"/>
    <n v="100"/>
    <n v="42.5"/>
    <n v="85"/>
    <n v="54.55"/>
    <n v="120"/>
    <n v="1"/>
  </r>
  <r>
    <x v="0"/>
    <s v="VN000CQ9WHT1"/>
    <s v="VN000CQ9WHT1004"/>
    <s v="Knu Mid"/>
    <s v="White"/>
    <s v="VN000CQ9WHT1M  110"/>
    <n v="110"/>
    <s v="UTILITY LACE"/>
    <x v="3"/>
    <s v="MENS LIFESTYLE FOOTWEAR"/>
    <x v="56"/>
    <x v="3"/>
    <s v="EXC"/>
    <s v="60 - Discontinued"/>
    <x v="2"/>
    <s v="VN000CQ9WHT1004 - Knu Mid UTIL WHITE, 11, Medium"/>
    <x v="3"/>
    <s v="123 - FTW_Shoe"/>
    <s v="6116 - UX Shoes Mid"/>
    <n v="197063290315"/>
    <s v="PH - Philippines"/>
    <n v="44.5"/>
    <s v="100 - WHITE"/>
    <s v="Leather"/>
    <n v="45.5"/>
    <n v="100"/>
    <n v="42.5"/>
    <n v="85"/>
    <n v="54.55"/>
    <n v="120"/>
    <n v="2"/>
  </r>
  <r>
    <x v="0"/>
    <s v="VN000CQFBL21"/>
    <s v="VN000CQFBL21008"/>
    <s v="Rowley XLT"/>
    <s v="HARVEST GOLD"/>
    <s v="VN000CQFBL21M  090"/>
    <n v="90"/>
    <s v="OFF ROAD"/>
    <x v="3"/>
    <s v="MENS LIFESTYLE FOOTWEAR"/>
    <x v="58"/>
    <x v="3"/>
    <m/>
    <s v="60 - Discontinued"/>
    <x v="0"/>
    <s v="VN000CQFBL21008 - Rowley XLT LX OFFR HRVGD, 9, Medium"/>
    <x v="3"/>
    <s v="123 - FTW_Shoe"/>
    <s v="6115 - UX Shoes Low"/>
    <n v="197065725761"/>
    <s v="KH - Cambodia"/>
    <n v="42"/>
    <s v="210 - MEDIUM BROWN"/>
    <s v="Majority Leather w/ Textile"/>
    <n v="62.5"/>
    <n v="150"/>
    <n v="61.4"/>
    <n v="135"/>
    <n v="71.75"/>
    <n v="165"/>
    <n v="1"/>
  </r>
  <r>
    <x v="0"/>
    <s v="VN000CQFBL21"/>
    <s v="VN000CQFBL21006"/>
    <s v="Rowley XLT"/>
    <s v="HARVEST GOLD"/>
    <s v="VN000CQFBL21M  100"/>
    <n v="100"/>
    <s v="OFF ROAD"/>
    <x v="3"/>
    <s v="MENS LIFESTYLE FOOTWEAR"/>
    <x v="58"/>
    <x v="3"/>
    <m/>
    <s v="60 - Discontinued"/>
    <x v="0"/>
    <s v="VN000CQFBL21006 - Rowley XLT LX OFFR HRVGD, 10, Medium"/>
    <x v="3"/>
    <s v="123 - FTW_Shoe"/>
    <s v="6115 - UX Shoes Low"/>
    <n v="197065726096"/>
    <s v="KH - Cambodia"/>
    <n v="43"/>
    <s v="210 - MEDIUM BROWN"/>
    <s v="Majority Leather w/ Textile"/>
    <n v="62.5"/>
    <n v="150"/>
    <n v="61.4"/>
    <n v="135"/>
    <n v="71.75"/>
    <n v="165"/>
    <n v="2"/>
  </r>
  <r>
    <x v="0"/>
    <s v="VN000CQJLK11"/>
    <s v="VN000CQJLK11015"/>
    <s v="Lowland Mid CC JMP"/>
    <s v="BLACK/WHITE/PURPLE"/>
    <s v="VN000CQJLK11M  055"/>
    <n v="55"/>
    <s v="NEW VARSITY"/>
    <x v="3"/>
    <s v="WOMENS LIFESTYLE FOOTWEAR"/>
    <x v="57"/>
    <x v="3"/>
    <m/>
    <s v="60 - Discontinued"/>
    <x v="2"/>
    <s v="VN000CQJLK11015 - Lowland Mid CC JMP NWVR BKW, 5.5, Medium"/>
    <x v="3"/>
    <s v="123 - FTW_Shoe"/>
    <s v="6116 - UX Shoes Mid"/>
    <n v="197063293163"/>
    <s v="KH - Cambodia"/>
    <n v="37"/>
    <s v="001 - BLACK"/>
    <s v="Majority Leather w/ Synthetic"/>
    <n v="50"/>
    <n v="110"/>
    <n v="47.5"/>
    <n v="95"/>
    <n v="59.1"/>
    <n v="130"/>
    <n v="3"/>
  </r>
  <r>
    <x v="0"/>
    <s v="VN000CQJLK11"/>
    <s v="VN000CQJLK11014"/>
    <s v="Lowland Mid CC JMP"/>
    <s v="BLACK/WHITE/PURPLE"/>
    <s v="VN000CQJLK11M  060"/>
    <n v="60"/>
    <s v="NEW VARSITY"/>
    <x v="3"/>
    <s v="WOMENS LIFESTYLE FOOTWEAR"/>
    <x v="57"/>
    <x v="3"/>
    <m/>
    <s v="60 - Discontinued"/>
    <x v="2"/>
    <s v="VN000CQJLK11014 - Lowland Mid CC JMP NWVR BKWHP, 6, Medium"/>
    <x v="3"/>
    <s v="123 - FTW_Shoe"/>
    <s v="6116 - UX Shoes Mid"/>
    <n v="197063293354"/>
    <s v="KH - Cambodia"/>
    <n v="38"/>
    <s v="001 - BLACK"/>
    <s v="Majority Leather w/ Synthetic"/>
    <n v="50"/>
    <n v="110"/>
    <n v="47.5"/>
    <n v="95"/>
    <n v="59.1"/>
    <n v="130"/>
    <n v="2"/>
  </r>
  <r>
    <x v="0"/>
    <s v="VN000CQJLK11"/>
    <s v="VN000CQJLK11010"/>
    <s v="Lowland Mid CC JMP"/>
    <s v="BLACK/WHITE/PURPLE"/>
    <s v="VN000CQJLK11M  080"/>
    <n v="80"/>
    <s v="NEW VARSITY"/>
    <x v="3"/>
    <s v="WOMENS LIFESTYLE FOOTWEAR"/>
    <x v="57"/>
    <x v="3"/>
    <m/>
    <s v="60 - Discontinued"/>
    <x v="2"/>
    <s v="VN000CQJLK11010 - Lowland Mid CC JMP NWVR BKWHP, 8, Medium"/>
    <x v="3"/>
    <s v="123 - FTW_Shoe"/>
    <s v="6116 - UX Shoes Mid"/>
    <n v="197063294016"/>
    <s v="KH - Cambodia"/>
    <n v="40.5"/>
    <s v="001 - BLACK"/>
    <s v="Majority Leather w/ Synthetic"/>
    <n v="50"/>
    <n v="110"/>
    <n v="47.5"/>
    <n v="95"/>
    <n v="59.1"/>
    <n v="130"/>
    <n v="1"/>
  </r>
  <r>
    <x v="0"/>
    <s v="VN000CQJWHE1"/>
    <s v="VN000CQJWHE1017"/>
    <s v="Lowland Mid CC JMP"/>
    <s v="WHITE/LIGHT BLUE"/>
    <s v="VN000CQJWHE1M  040"/>
    <n v="40"/>
    <s v="SPORT"/>
    <x v="3"/>
    <s v="WOMENS LIFESTYLE FOOTWEAR"/>
    <x v="57"/>
    <x v="3"/>
    <s v="EXC"/>
    <s v="60 - Discontinued"/>
    <x v="2"/>
    <s v="VN000CQJWHE1017 - Lowland Mid CC JMP SPRT WHLTB, 4, Medium"/>
    <x v="3"/>
    <s v="123 - FTW_Shoe"/>
    <s v="6116 - UX Shoes Mid"/>
    <n v="197063480600"/>
    <s v="KH - Cambodia"/>
    <n v="35"/>
    <s v="100 - WHITE"/>
    <s v="Majority Leather w/ Synthetic"/>
    <n v="50"/>
    <n v="110"/>
    <n v="47.5"/>
    <n v="95"/>
    <n v="59.1"/>
    <n v="130"/>
    <n v="3"/>
  </r>
  <r>
    <x v="0"/>
    <s v="VN000CQJWHE1"/>
    <s v="VN000CQJWHE1016"/>
    <s v="Lowland Mid CC JMP"/>
    <s v="WHITE/LIGHT BLUE"/>
    <s v="VN000CQJWHE1M  045"/>
    <n v="45"/>
    <s v="SPORT"/>
    <x v="3"/>
    <s v="WOMENS LIFESTYLE FOOTWEAR"/>
    <x v="57"/>
    <x v="3"/>
    <s v="EXC"/>
    <s v="60 - Discontinued"/>
    <x v="2"/>
    <s v="VN000CQJWHE1016 - Lowland Mid CC JMP SPRT WHL, 4.5, Medium"/>
    <x v="3"/>
    <s v="123 - FTW_Shoe"/>
    <s v="6116 - UX Shoes Mid"/>
    <n v="197063480662"/>
    <s v="KH - Cambodia"/>
    <n v="36"/>
    <s v="100 - WHITE"/>
    <s v="Majority Leather w/ Synthetic"/>
    <n v="50"/>
    <n v="110"/>
    <n v="47.5"/>
    <n v="95"/>
    <n v="59.1"/>
    <n v="130"/>
    <n v="1"/>
  </r>
  <r>
    <x v="0"/>
    <s v="VN000CQJWHE1"/>
    <s v="VN000CQJWHE1014"/>
    <s v="Lowland Mid CC JMP"/>
    <s v="WHITE/LIGHT BLUE"/>
    <s v="VN000CQJWHE1M  055"/>
    <n v="55"/>
    <s v="SPORT"/>
    <x v="3"/>
    <s v="WOMENS LIFESTYLE FOOTWEAR"/>
    <x v="57"/>
    <x v="3"/>
    <s v="EXC"/>
    <s v="60 - Discontinued"/>
    <x v="2"/>
    <s v="VN000CQJWHE1014 - Lowland Mid CC JMP SPRT WHL, 5.5, Medium"/>
    <x v="3"/>
    <s v="123 - FTW_Shoe"/>
    <s v="6116 - UX Shoes Mid"/>
    <n v="197063480907"/>
    <s v="KH - Cambodia"/>
    <n v="37"/>
    <s v="100 - WHITE"/>
    <s v="Majority Leather w/ Synthetic"/>
    <n v="50"/>
    <n v="110"/>
    <n v="47.5"/>
    <n v="95"/>
    <n v="59.1"/>
    <n v="130"/>
    <n v="1"/>
  </r>
  <r>
    <x v="0"/>
    <s v="VN000CQJWHE1"/>
    <s v="VN000CQJWHE1012"/>
    <s v="Lowland Mid CC JMP"/>
    <s v="WHITE/LIGHT BLUE"/>
    <s v="VN000CQJWHE1M  065"/>
    <n v="65"/>
    <s v="SPORT"/>
    <x v="3"/>
    <s v="WOMENS LIFESTYLE FOOTWEAR"/>
    <x v="57"/>
    <x v="3"/>
    <s v="EXC"/>
    <s v="60 - Discontinued"/>
    <x v="2"/>
    <s v="VN000CQJWHE1012 - Lowland Mid CC JMP SPRT WHL, 6.5, Medium"/>
    <x v="3"/>
    <s v="123 - FTW_Shoe"/>
    <s v="6116 - UX Shoes Mid"/>
    <n v="197063481126"/>
    <s v="KH - Cambodia"/>
    <n v="38.5"/>
    <s v="100 - WHITE"/>
    <s v="Majority Leather w/ Synthetic"/>
    <n v="50"/>
    <n v="110"/>
    <n v="47.5"/>
    <n v="95"/>
    <n v="59.1"/>
    <n v="130"/>
    <n v="2"/>
  </r>
  <r>
    <x v="0"/>
    <s v="VN000CQJWHE1"/>
    <s v="VN000CQJWHE1010"/>
    <s v="Lowland Mid CC JMP"/>
    <s v="WHITE/LIGHT BLUE"/>
    <s v="VN000CQJWHE1M  075"/>
    <n v="75"/>
    <s v="SPORT"/>
    <x v="3"/>
    <s v="WOMENS LIFESTYLE FOOTWEAR"/>
    <x v="57"/>
    <x v="3"/>
    <s v="EXC"/>
    <s v="60 - Discontinued"/>
    <x v="2"/>
    <s v="VN000CQJWHE1010 - Lowland Mid CC JMP SPRT WHL, 7.5, Medium"/>
    <x v="3"/>
    <s v="123 - FTW_Shoe"/>
    <s v="6116 - UX Shoes Mid"/>
    <n v="197063481362"/>
    <s v="KH - Cambodia"/>
    <n v="40"/>
    <s v="100 - WHITE"/>
    <s v="Majority Leather w/ Synthetic"/>
    <n v="50"/>
    <n v="110"/>
    <n v="47.5"/>
    <n v="95"/>
    <n v="59.1"/>
    <n v="130"/>
    <n v="2"/>
  </r>
  <r>
    <x v="0"/>
    <s v="VN000CQJWHE1"/>
    <s v="VN000CQJWHE1009"/>
    <s v="Lowland Mid CC JMP"/>
    <s v="WHITE/LIGHT BLUE"/>
    <s v="VN000CQJWHE1M  080"/>
    <n v="80"/>
    <s v="SPORT"/>
    <x v="3"/>
    <s v="WOMENS LIFESTYLE FOOTWEAR"/>
    <x v="57"/>
    <x v="3"/>
    <s v="EXC"/>
    <s v="60 - Discontinued"/>
    <x v="2"/>
    <s v="VN000CQJWHE1009 - Lowland Mid CC JMP SPRT WHLTB, 8, Medium"/>
    <x v="3"/>
    <s v="123 - FTW_Shoe"/>
    <s v="6116 - UX Shoes Mid"/>
    <n v="197063481423"/>
    <s v="KH - Cambodia"/>
    <n v="40.5"/>
    <s v="100 - WHITE"/>
    <s v="Majority Leather w/ Synthetic"/>
    <n v="50"/>
    <n v="110"/>
    <n v="47.5"/>
    <n v="95"/>
    <n v="59.1"/>
    <n v="130"/>
    <n v="4"/>
  </r>
  <r>
    <x v="0"/>
    <s v="VN000CQPKHK1"/>
    <s v="VN000CQPKHK1017"/>
    <s v="Style 53"/>
    <s v="Khaki"/>
    <s v="VN000CQPKHK1M  045"/>
    <n v="45"/>
    <s v="PLAID"/>
    <x v="3"/>
    <s v="MENS LIFESTYLE FOOTWEAR"/>
    <x v="56"/>
    <x v="3"/>
    <m/>
    <s v="60 - Discontinued"/>
    <x v="2"/>
    <s v="VN000CQPKHK1017 - Style 53 PLAD DBEIG, 4.5, Medium"/>
    <x v="3"/>
    <s v="123 - FTW_Shoe"/>
    <s v="6001 - MN Shoes Low"/>
    <n v="197063332978"/>
    <s v="PH - Philippines"/>
    <n v="36"/>
    <s v="251 - DARK BEIGE"/>
    <s v="Textile"/>
    <n v="43.2"/>
    <n v="95"/>
    <n v="40"/>
    <n v="80"/>
    <n v="52.3"/>
    <n v="115"/>
    <n v="1"/>
  </r>
  <r>
    <x v="0"/>
    <s v="VN000CQPKHK1"/>
    <s v="VN000CQPKHK1016"/>
    <s v="Style 53"/>
    <s v="Khaki"/>
    <s v="VN000CQPKHK1M  050"/>
    <n v="50"/>
    <s v="PLAID"/>
    <x v="3"/>
    <s v="MENS LIFESTYLE FOOTWEAR"/>
    <x v="56"/>
    <x v="3"/>
    <m/>
    <s v="60 - Discontinued"/>
    <x v="2"/>
    <s v="VN000CQPKHK1016 - Style 53 PLAD DBEIG, 5, Medium"/>
    <x v="3"/>
    <s v="123 - FTW_Shoe"/>
    <s v="6001 - MN Shoes Low"/>
    <n v="197063333128"/>
    <s v="PH - Philippines"/>
    <n v="36.5"/>
    <s v="251 - DARK BEIGE"/>
    <s v="Textile"/>
    <n v="43.2"/>
    <n v="95"/>
    <n v="40"/>
    <n v="80"/>
    <n v="52.3"/>
    <n v="115"/>
    <n v="2"/>
  </r>
  <r>
    <x v="0"/>
    <s v="VN000CQPKHK1"/>
    <s v="VN000CQPKHK1013"/>
    <s v="Style 53"/>
    <s v="Khaki"/>
    <s v="VN000CQPKHK1M  065"/>
    <n v="65"/>
    <s v="PLAID"/>
    <x v="3"/>
    <s v="MENS LIFESTYLE FOOTWEAR"/>
    <x v="56"/>
    <x v="3"/>
    <m/>
    <s v="60 - Discontinued"/>
    <x v="2"/>
    <s v="VN000CQPKHK1013 - Style 53 PLAD DBEIG, 6.5, Medium"/>
    <x v="3"/>
    <s v="123 - FTW_Shoe"/>
    <s v="6001 - MN Shoes Low"/>
    <n v="197063333418"/>
    <s v="PH - Philippines"/>
    <n v="38.5"/>
    <s v="251 - DARK BEIGE"/>
    <s v="Textile"/>
    <n v="43.2"/>
    <n v="95"/>
    <n v="40"/>
    <n v="80"/>
    <n v="52.3"/>
    <n v="115"/>
    <n v="1"/>
  </r>
  <r>
    <x v="0"/>
    <s v="VN000CQPKHK1"/>
    <s v="VN000CQPKHK1012"/>
    <s v="Style 53"/>
    <s v="Khaki"/>
    <s v="VN000CQPKHK1M  070"/>
    <n v="70"/>
    <s v="PLAID"/>
    <x v="3"/>
    <s v="MENS LIFESTYLE FOOTWEAR"/>
    <x v="56"/>
    <x v="3"/>
    <m/>
    <s v="60 - Discontinued"/>
    <x v="2"/>
    <s v="VN000CQPKHK1012 - Style 53 PLAD DBEIG, 7, Medium"/>
    <x v="3"/>
    <s v="123 - FTW_Shoe"/>
    <s v="6001 - MN Shoes Low"/>
    <n v="197063333487"/>
    <s v="PH - Philippines"/>
    <n v="39"/>
    <s v="251 - DARK BEIGE"/>
    <s v="Textile"/>
    <n v="43.2"/>
    <n v="95"/>
    <n v="40"/>
    <n v="80"/>
    <n v="52.3"/>
    <n v="115"/>
    <n v="4"/>
  </r>
  <r>
    <x v="0"/>
    <s v="VN000CQPKHK1"/>
    <s v="VN000CQPKHK1010"/>
    <s v="Style 53"/>
    <s v="Khaki"/>
    <s v="VN000CQPKHK1M  080"/>
    <n v="80"/>
    <s v="PLAID"/>
    <x v="3"/>
    <s v="MENS LIFESTYLE FOOTWEAR"/>
    <x v="56"/>
    <x v="3"/>
    <m/>
    <s v="60 - Discontinued"/>
    <x v="2"/>
    <s v="VN000CQPKHK1010 - Style 53 PLAD DBEIG, 8, Medium"/>
    <x v="3"/>
    <s v="123 - FTW_Shoe"/>
    <s v="6001 - MN Shoes Low"/>
    <n v="197063333722"/>
    <s v="PH - Philippines"/>
    <n v="40.5"/>
    <s v="251 - DARK BEIGE"/>
    <s v="Textile"/>
    <n v="43.2"/>
    <n v="95"/>
    <n v="40"/>
    <n v="80"/>
    <n v="52.3"/>
    <n v="115"/>
    <n v="3"/>
  </r>
  <r>
    <x v="0"/>
    <s v="VN000CQPKHK1"/>
    <s v="VN000CQPKHK1009"/>
    <s v="Style 53"/>
    <s v="Khaki"/>
    <s v="VN000CQPKHK1M  085"/>
    <n v="85"/>
    <s v="PLAID"/>
    <x v="3"/>
    <s v="MENS LIFESTYLE FOOTWEAR"/>
    <x v="56"/>
    <x v="3"/>
    <m/>
    <s v="60 - Discontinued"/>
    <x v="2"/>
    <s v="VN000CQPKHK1009 - Style 53 PLAD DBEIG, 8.5, Medium"/>
    <x v="3"/>
    <s v="123 - FTW_Shoe"/>
    <s v="6001 - MN Shoes Low"/>
    <n v="197063333784"/>
    <s v="PH - Philippines"/>
    <n v="41"/>
    <s v="251 - DARK BEIGE"/>
    <s v="Textile"/>
    <n v="43.2"/>
    <n v="95"/>
    <n v="40"/>
    <n v="80"/>
    <n v="52.3"/>
    <n v="115"/>
    <n v="1"/>
  </r>
  <r>
    <x v="0"/>
    <s v="VN000CQPKHK1"/>
    <s v="VN000CQPKHK1007"/>
    <s v="Style 53"/>
    <s v="Khaki"/>
    <s v="VN000CQPKHK1M  095"/>
    <n v="95"/>
    <s v="PLAID"/>
    <x v="3"/>
    <s v="MENS LIFESTYLE FOOTWEAR"/>
    <x v="56"/>
    <x v="3"/>
    <m/>
    <s v="60 - Discontinued"/>
    <x v="2"/>
    <s v="VN000CQPKHK1007 - Style 53 PLAD DBEIG, 9.5, Medium"/>
    <x v="3"/>
    <s v="123 - FTW_Shoe"/>
    <s v="6001 - MN Shoes Low"/>
    <n v="197063334118"/>
    <s v="PH - Philippines"/>
    <n v="42.5"/>
    <s v="251 - DARK BEIGE"/>
    <s v="Textile"/>
    <n v="43.2"/>
    <n v="95"/>
    <n v="40"/>
    <n v="80"/>
    <n v="52.3"/>
    <n v="115"/>
    <n v="4"/>
  </r>
  <r>
    <x v="0"/>
    <s v="VN000CQPKHK1"/>
    <s v="VN000CQPKHK1005"/>
    <s v="Style 53"/>
    <s v="Khaki"/>
    <s v="VN000CQPKHK1M  105"/>
    <n v="105"/>
    <s v="PLAID"/>
    <x v="3"/>
    <s v="MENS LIFESTYLE FOOTWEAR"/>
    <x v="56"/>
    <x v="3"/>
    <m/>
    <s v="60 - Discontinued"/>
    <x v="2"/>
    <s v="VN000CQPKHK1005 - Style 53 PLAD DBEIG, 10.5, Medium"/>
    <x v="3"/>
    <s v="123 - FTW_Shoe"/>
    <s v="6001 - MN Shoes Low"/>
    <n v="197063334439"/>
    <s v="PH - Philippines"/>
    <n v="44"/>
    <s v="251 - DARK BEIGE"/>
    <s v="Textile"/>
    <n v="43.2"/>
    <n v="95"/>
    <n v="40"/>
    <n v="80"/>
    <n v="52.3"/>
    <n v="115"/>
    <n v="4"/>
  </r>
  <r>
    <x v="0"/>
    <s v="VN000CQPKHK1"/>
    <s v="VN000CQPKHK1003"/>
    <s v="Style 53"/>
    <s v="Khaki"/>
    <s v="VN000CQPKHK1M  115"/>
    <n v="115"/>
    <s v="PLAID"/>
    <x v="3"/>
    <s v="MENS LIFESTYLE FOOTWEAR"/>
    <x v="56"/>
    <x v="3"/>
    <m/>
    <s v="60 - Discontinued"/>
    <x v="2"/>
    <s v="VN000CQPKHK1003 - Style 53 PLAD DBEIG, 11.5, Medium"/>
    <x v="3"/>
    <s v="123 - FTW_Shoe"/>
    <s v="6001 - MN Shoes Low"/>
    <n v="197063334644"/>
    <s v="PH - Philippines"/>
    <n v="45"/>
    <s v="251 - DARK BEIGE"/>
    <s v="Textile"/>
    <n v="43.2"/>
    <n v="95"/>
    <n v="40"/>
    <n v="80"/>
    <n v="52.3"/>
    <n v="115"/>
    <n v="4"/>
  </r>
  <r>
    <x v="0"/>
    <s v="VN000CQPKHK1"/>
    <s v="VN000CQPKHK1002"/>
    <s v="Style 53"/>
    <s v="Khaki"/>
    <s v="VN000CQPKHK1M  120"/>
    <n v="120"/>
    <s v="PLAID"/>
    <x v="3"/>
    <s v="MENS LIFESTYLE FOOTWEAR"/>
    <x v="56"/>
    <x v="3"/>
    <m/>
    <s v="60 - Discontinued"/>
    <x v="2"/>
    <s v="VN000CQPKHK1002 - Style 53 PLAD DBEIG, 12, Medium"/>
    <x v="3"/>
    <s v="123 - FTW_Shoe"/>
    <s v="6001 - MN Shoes Low"/>
    <n v="197063334699"/>
    <s v="PH - Philippines"/>
    <n v="46"/>
    <s v="251 - DARK BEIGE"/>
    <s v="Textile"/>
    <n v="43.2"/>
    <n v="95"/>
    <n v="40"/>
    <n v="80"/>
    <n v="52.3"/>
    <n v="115"/>
    <n v="4"/>
  </r>
  <r>
    <x v="0"/>
    <s v="VN000CQPKHK1"/>
    <s v="VN000CQPKHK1001"/>
    <s v="Style 53"/>
    <s v="Khaki"/>
    <s v="VN000CQPKHK1M  130"/>
    <n v="130"/>
    <s v="PLAID"/>
    <x v="3"/>
    <s v="MENS LIFESTYLE FOOTWEAR"/>
    <x v="56"/>
    <x v="3"/>
    <m/>
    <s v="60 - Discontinued"/>
    <x v="2"/>
    <s v="VN000CQPKHK1001 - Style 53 PLAD DBEIG, 13, Medium"/>
    <x v="3"/>
    <s v="123 - FTW_Shoe"/>
    <s v="6001 - MN Shoes Low"/>
    <n v="197063334842"/>
    <s v="PH - Philippines"/>
    <n v="47"/>
    <s v="251 - DARK BEIGE"/>
    <s v="Textile"/>
    <n v="43.2"/>
    <n v="95"/>
    <n v="40"/>
    <n v="80"/>
    <n v="52.3"/>
    <n v="115"/>
    <n v="3"/>
  </r>
  <r>
    <x v="0"/>
    <s v="VN000CQPYER1"/>
    <s v="VN000CQPYER1004"/>
    <s v="Style 53"/>
    <s v="HOUNDSTOOTH"/>
    <s v="VN000CQPYER1M  045"/>
    <n v="45"/>
    <s v="PLAID"/>
    <x v="3"/>
    <s v="MENS LIFESTYLE FOOTWEAR"/>
    <x v="56"/>
    <x v="3"/>
    <m/>
    <s v="60 - Discontinued"/>
    <x v="2"/>
    <s v="VN000CQPYER1004 - Style 53 PLAD BLACK, 4.5, Medium"/>
    <x v="3"/>
    <s v="123 - FTW_Shoe"/>
    <s v="6001 - MN Shoes Low"/>
    <n v="197063333272"/>
    <s v="PH - Philippines"/>
    <n v="36"/>
    <s v="001 - BLACK"/>
    <s v="Textile"/>
    <n v="43.2"/>
    <n v="95"/>
    <n v="40"/>
    <n v="80"/>
    <n v="52.3"/>
    <n v="115"/>
    <n v="4"/>
  </r>
  <r>
    <x v="0"/>
    <s v="VN000CQPYER1"/>
    <s v="VN000CQPYER1012"/>
    <s v="Style 53"/>
    <s v="HOUNDSTOOTH"/>
    <s v="VN000CQPYER1M  055"/>
    <n v="55"/>
    <s v="PLAID"/>
    <x v="3"/>
    <s v="MENS LIFESTYLE FOOTWEAR"/>
    <x v="56"/>
    <x v="3"/>
    <m/>
    <s v="60 - Discontinued"/>
    <x v="2"/>
    <s v="VN000CQPYER1012 - Style 53 PLAD BLACK, 5.5, Medium"/>
    <x v="3"/>
    <s v="123 - FTW_Shoe"/>
    <s v="6001 - MN Shoes Low"/>
    <n v="197063333609"/>
    <s v="PH - Philippines"/>
    <n v="37"/>
    <s v="001 - BLACK"/>
    <s v="Textile"/>
    <n v="43.2"/>
    <n v="95"/>
    <n v="40"/>
    <n v="80"/>
    <n v="52.3"/>
    <n v="115"/>
    <n v="1"/>
  </r>
  <r>
    <x v="0"/>
    <s v="VN000CQPYER1"/>
    <s v="VN000CQPYER1016"/>
    <s v="Style 53"/>
    <s v="HOUNDSTOOTH"/>
    <s v="VN000CQPYER1M  075"/>
    <n v="75"/>
    <s v="PLAID"/>
    <x v="3"/>
    <s v="MENS LIFESTYLE FOOTWEAR"/>
    <x v="56"/>
    <x v="3"/>
    <m/>
    <s v="60 - Discontinued"/>
    <x v="2"/>
    <s v="VN000CQPYER1016 - Style 53 PLAD BLACK, 7.5, Medium"/>
    <x v="3"/>
    <s v="123 - FTW_Shoe"/>
    <s v="6001 - MN Shoes Low"/>
    <n v="197063333982"/>
    <s v="PH - Philippines"/>
    <n v="40"/>
    <s v="001 - BLACK"/>
    <s v="Textile"/>
    <n v="43.2"/>
    <n v="95"/>
    <n v="40"/>
    <n v="80"/>
    <n v="52.3"/>
    <n v="115"/>
    <n v="2"/>
  </r>
  <r>
    <x v="0"/>
    <s v="VN000CQPYER1"/>
    <s v="VN000CQPYER1015"/>
    <s v="Style 53"/>
    <s v="HOUNDSTOOTH"/>
    <s v="VN000CQPYER1M  080"/>
    <n v="80"/>
    <s v="PLAID"/>
    <x v="3"/>
    <s v="MENS LIFESTYLE FOOTWEAR"/>
    <x v="56"/>
    <x v="3"/>
    <m/>
    <s v="60 - Discontinued"/>
    <x v="2"/>
    <s v="VN000CQPYER1015 - Style 53 PLAD BLACK, 8, Medium"/>
    <x v="3"/>
    <s v="123 - FTW_Shoe"/>
    <s v="6001 - MN Shoes Low"/>
    <n v="197063334149"/>
    <s v="PH - Philippines"/>
    <n v="40.5"/>
    <s v="001 - BLACK"/>
    <s v="Textile"/>
    <n v="43.2"/>
    <n v="95"/>
    <n v="40"/>
    <n v="80"/>
    <n v="52.3"/>
    <n v="115"/>
    <n v="2"/>
  </r>
  <r>
    <x v="0"/>
    <s v="VN000CQPYER1"/>
    <s v="VN000CQPYER1002"/>
    <s v="Style 53"/>
    <s v="HOUNDSTOOTH"/>
    <s v="VN000CQPYER1M  115"/>
    <n v="115"/>
    <s v="PLAID"/>
    <x v="3"/>
    <s v="MENS LIFESTYLE FOOTWEAR"/>
    <x v="56"/>
    <x v="3"/>
    <m/>
    <s v="60 - Discontinued"/>
    <x v="2"/>
    <s v="VN000CQPYER1002 - Style 53 PLAD BLACK, 11.5, Medium"/>
    <x v="3"/>
    <s v="123 - FTW_Shoe"/>
    <s v="6001 - MN Shoes Low"/>
    <n v="197063334897"/>
    <s v="PH - Philippines"/>
    <n v="45"/>
    <s v="001 - BLACK"/>
    <s v="Textile"/>
    <n v="43.2"/>
    <n v="95"/>
    <n v="40"/>
    <n v="80"/>
    <n v="52.3"/>
    <n v="115"/>
    <n v="4"/>
  </r>
  <r>
    <x v="0"/>
    <s v="VN000CQPYER1"/>
    <s v="VN000CQPYER1013"/>
    <s v="Style 53"/>
    <s v="HOUNDSTOOTH"/>
    <s v="VN000CQPYER1M  130"/>
    <n v="130"/>
    <s v="PLAID"/>
    <x v="3"/>
    <s v="MENS LIFESTYLE FOOTWEAR"/>
    <x v="56"/>
    <x v="3"/>
    <m/>
    <s v="60 - Discontinued"/>
    <x v="2"/>
    <s v="VN000CQPYER1013 - Style 53 PLAD BLACK, 13, Medium"/>
    <x v="3"/>
    <s v="123 - FTW_Shoe"/>
    <s v="6001 - MN Shoes Low"/>
    <n v="197063335238"/>
    <s v="PH - Philippines"/>
    <n v="47"/>
    <s v="001 - BLACK"/>
    <s v="Textile"/>
    <n v="43.2"/>
    <n v="95"/>
    <n v="40"/>
    <n v="80"/>
    <n v="52.3"/>
    <n v="115"/>
    <n v="2"/>
  </r>
  <r>
    <x v="0"/>
    <s v="VN000CQQBLK1"/>
    <s v="VN000CQQBLK1017"/>
    <s v="LX Sk8-Mid Reissue 83"/>
    <s v="Black"/>
    <s v="VN000CQQBLK1M  045"/>
    <n v="45"/>
    <s v="UP NORTH TRIP"/>
    <x v="3"/>
    <s v="MENS LIFESTYLE FOOTWEAR"/>
    <x v="56"/>
    <x v="3"/>
    <m/>
    <s v="60 - Discontinued"/>
    <x v="0"/>
    <s v="VN000CQQBLK1017 - LX Sk8-Mid Reissue 83 LX UP, 4.5, Medium"/>
    <x v="3"/>
    <s v="123 - FTW_Shoe"/>
    <s v="6116 - UX Shoes Mid"/>
    <n v="197065724085"/>
    <s v="VN - Vietnam"/>
    <n v="36"/>
    <s v="001 - BLACK"/>
    <s v="Majority Leather w/ Textile"/>
    <n v="47.95"/>
    <n v="115"/>
    <n v="45.5"/>
    <n v="100"/>
    <n v="54.35"/>
    <n v="125"/>
    <n v="1"/>
  </r>
  <r>
    <x v="0"/>
    <s v="VN000CQQBLK1"/>
    <s v="VN000CQQBLK1015"/>
    <s v="LX Sk8-Mid Reissue 83"/>
    <s v="Black"/>
    <s v="VN000CQQBLK1M  055"/>
    <n v="55"/>
    <s v="UP NORTH TRIP"/>
    <x v="3"/>
    <s v="MENS LIFESTYLE FOOTWEAR"/>
    <x v="56"/>
    <x v="3"/>
    <m/>
    <s v="60 - Discontinued"/>
    <x v="0"/>
    <s v="VN000CQQBLK1015 - LX Sk8-Mid Reissue 83 LX UP, 5.5, Medium"/>
    <x v="3"/>
    <s v="123 - FTW_Shoe"/>
    <s v="6116 - UX Shoes Mid"/>
    <n v="197065724542"/>
    <s v="VN - Vietnam"/>
    <n v="37"/>
    <s v="001 - BLACK"/>
    <s v="Majority Leather w/ Textile"/>
    <n v="47.95"/>
    <n v="115"/>
    <n v="45.5"/>
    <n v="100"/>
    <n v="54.35"/>
    <n v="125"/>
    <n v="3"/>
  </r>
  <r>
    <x v="0"/>
    <s v="VN000CQQBLK1"/>
    <s v="VN000CQQBLK1014"/>
    <s v="LX Sk8-Mid Reissue 83"/>
    <s v="Black"/>
    <s v="VN000CQQBLK1M  060"/>
    <n v="60"/>
    <s v="UP NORTH TRIP"/>
    <x v="3"/>
    <s v="MENS LIFESTYLE FOOTWEAR"/>
    <x v="56"/>
    <x v="3"/>
    <m/>
    <s v="60 - Discontinued"/>
    <x v="0"/>
    <s v="VN000CQQBLK1014 - LX Sk8-Mid Reissue 83 LX UPNO, 6, Medium"/>
    <x v="3"/>
    <s v="123 - FTW_Shoe"/>
    <s v="6116 - UX Shoes Mid"/>
    <n v="197065724726"/>
    <s v="VN - Vietnam"/>
    <n v="38"/>
    <s v="001 - BLACK"/>
    <s v="Majority Leather w/ Textile"/>
    <n v="47.95"/>
    <n v="115"/>
    <n v="45.5"/>
    <n v="100"/>
    <n v="54.35"/>
    <n v="125"/>
    <n v="3"/>
  </r>
  <r>
    <x v="0"/>
    <s v="VN000CQQBLK1"/>
    <s v="VN000CQQBLK1013"/>
    <s v="LX Sk8-Mid Reissue 83"/>
    <s v="Black"/>
    <s v="VN000CQQBLK1M  065"/>
    <n v="65"/>
    <s v="UP NORTH TRIP"/>
    <x v="3"/>
    <s v="MENS LIFESTYLE FOOTWEAR"/>
    <x v="56"/>
    <x v="3"/>
    <m/>
    <s v="60 - Discontinued"/>
    <x v="0"/>
    <s v="VN000CQQBLK1013 - LX Sk8-Mid Reissue 83 LX UP, 6.5, Medium"/>
    <x v="3"/>
    <s v="123 - FTW_Shoe"/>
    <s v="6116 - UX Shoes Mid"/>
    <n v="197065725006"/>
    <s v="VN - Vietnam"/>
    <n v="38.5"/>
    <s v="001 - BLACK"/>
    <s v="Majority Leather w/ Textile"/>
    <n v="47.95"/>
    <n v="115"/>
    <n v="45.5"/>
    <n v="100"/>
    <n v="54.35"/>
    <n v="125"/>
    <n v="1"/>
  </r>
  <r>
    <x v="0"/>
    <s v="VN000CQQBLK1"/>
    <s v="VN000CQQBLK1012"/>
    <s v="LX Sk8-Mid Reissue 83"/>
    <s v="Black"/>
    <s v="VN000CQQBLK1M  070"/>
    <n v="70"/>
    <s v="UP NORTH TRIP"/>
    <x v="3"/>
    <s v="MENS LIFESTYLE FOOTWEAR"/>
    <x v="56"/>
    <x v="3"/>
    <m/>
    <s v="60 - Discontinued"/>
    <x v="0"/>
    <s v="VN000CQQBLK1012 - LX Sk8-Mid Reissue 83 LX UPNO, 7, Medium"/>
    <x v="3"/>
    <s v="123 - FTW_Shoe"/>
    <s v="6116 - UX Shoes Mid"/>
    <n v="197065725228"/>
    <s v="VN - Vietnam"/>
    <n v="39"/>
    <s v="001 - BLACK"/>
    <s v="Majority Leather w/ Textile"/>
    <n v="47.95"/>
    <n v="115"/>
    <n v="45.5"/>
    <n v="100"/>
    <n v="54.35"/>
    <n v="125"/>
    <n v="2"/>
  </r>
  <r>
    <x v="0"/>
    <s v="VN000CQQBLK1"/>
    <s v="VN000CQQBLK1011"/>
    <s v="LX Sk8-Mid Reissue 83"/>
    <s v="Black"/>
    <s v="VN000CQQBLK1M  075"/>
    <n v="75"/>
    <s v="UP NORTH TRIP"/>
    <x v="3"/>
    <s v="MENS LIFESTYLE FOOTWEAR"/>
    <x v="56"/>
    <x v="3"/>
    <m/>
    <s v="60 - Discontinued"/>
    <x v="0"/>
    <s v="VN000CQQBLK1011 - LX Sk8-Mid Reissue 83 LX UP, 7.5, Medium"/>
    <x v="3"/>
    <s v="123 - FTW_Shoe"/>
    <s v="6116 - UX Shoes Mid"/>
    <n v="197065725402"/>
    <s v="VN - Vietnam"/>
    <n v="40"/>
    <s v="001 - BLACK"/>
    <s v="Majority Leather w/ Textile"/>
    <n v="47.95"/>
    <n v="115"/>
    <n v="45.5"/>
    <n v="100"/>
    <n v="54.35"/>
    <n v="125"/>
    <n v="3"/>
  </r>
  <r>
    <x v="0"/>
    <s v="VN000CQQBLK1"/>
    <s v="VN000CQQBLK1009"/>
    <s v="LX Sk8-Mid Reissue 83"/>
    <s v="Black"/>
    <s v="VN000CQQBLK1M  085"/>
    <n v="85"/>
    <s v="UP NORTH TRIP"/>
    <x v="3"/>
    <s v="MENS LIFESTYLE FOOTWEAR"/>
    <x v="56"/>
    <x v="3"/>
    <m/>
    <s v="60 - Discontinued"/>
    <x v="0"/>
    <s v="VN000CQQBLK1009 - LX Sk8-Mid Reissue 83 LX UP, 8.5, Medium"/>
    <x v="3"/>
    <s v="123 - FTW_Shoe"/>
    <s v="6116 - UX Shoes Mid"/>
    <n v="197065725808"/>
    <s v="VN - Vietnam"/>
    <n v="41"/>
    <s v="001 - BLACK"/>
    <s v="Majority Leather w/ Textile"/>
    <n v="47.95"/>
    <n v="115"/>
    <n v="45.5"/>
    <n v="100"/>
    <n v="54.35"/>
    <n v="125"/>
    <n v="4"/>
  </r>
  <r>
    <x v="0"/>
    <s v="VN000CQQBLK1"/>
    <s v="VN000CQQBLK1008"/>
    <s v="LX Sk8-Mid Reissue 83"/>
    <s v="Black"/>
    <s v="VN000CQQBLK1M  090"/>
    <n v="90"/>
    <s v="UP NORTH TRIP"/>
    <x v="3"/>
    <s v="MENS LIFESTYLE FOOTWEAR"/>
    <x v="56"/>
    <x v="3"/>
    <m/>
    <s v="60 - Discontinued"/>
    <x v="0"/>
    <s v="VN000CQQBLK1008 - LX Sk8-Mid Reissue 83 LX UPNO, 9, Medium"/>
    <x v="3"/>
    <s v="123 - FTW_Shoe"/>
    <s v="6116 - UX Shoes Mid"/>
    <n v="197065725891"/>
    <s v="VN - Vietnam"/>
    <n v="42"/>
    <s v="001 - BLACK"/>
    <s v="Majority Leather w/ Textile"/>
    <n v="47.95"/>
    <n v="115"/>
    <n v="45.5"/>
    <n v="100"/>
    <n v="54.35"/>
    <n v="125"/>
    <n v="3"/>
  </r>
  <r>
    <x v="0"/>
    <s v="VN000CQQBLK1"/>
    <s v="VN000CQQBLK1007"/>
    <s v="LX Sk8-Mid Reissue 83"/>
    <s v="Black"/>
    <s v="VN000CQQBLK1M  095"/>
    <n v="95"/>
    <s v="UP NORTH TRIP"/>
    <x v="3"/>
    <s v="MENS LIFESTYLE FOOTWEAR"/>
    <x v="56"/>
    <x v="3"/>
    <m/>
    <s v="60 - Discontinued"/>
    <x v="0"/>
    <s v="VN000CQQBLK1007 - LX Sk8-Mid Reissue 83 LX UP, 9.5, Medium"/>
    <x v="3"/>
    <s v="123 - FTW_Shoe"/>
    <s v="6116 - UX Shoes Mid"/>
    <n v="197065726171"/>
    <s v="VN - Vietnam"/>
    <n v="42.5"/>
    <s v="001 - BLACK"/>
    <s v="Majority Leather w/ Textile"/>
    <n v="47.95"/>
    <n v="115"/>
    <n v="45.5"/>
    <n v="100"/>
    <n v="54.35"/>
    <n v="125"/>
    <n v="1"/>
  </r>
  <r>
    <x v="0"/>
    <s v="VN000CQQBLK1"/>
    <s v="VN000CQQBLK1005"/>
    <s v="LX Sk8-Mid Reissue 83"/>
    <s v="Black"/>
    <s v="VN000CQQBLK1M  105"/>
    <n v="105"/>
    <s v="UP NORTH TRIP"/>
    <x v="3"/>
    <s v="MENS LIFESTYLE FOOTWEAR"/>
    <x v="56"/>
    <x v="3"/>
    <m/>
    <s v="60 - Discontinued"/>
    <x v="0"/>
    <s v="VN000CQQBLK1005 - LX Sk8-Mid Reissue 83 LX U, 10.5, Medium"/>
    <x v="3"/>
    <s v="123 - FTW_Shoe"/>
    <s v="6116 - UX Shoes Mid"/>
    <n v="197065726553"/>
    <s v="VN - Vietnam"/>
    <n v="44"/>
    <s v="001 - BLACK"/>
    <s v="Majority Leather w/ Textile"/>
    <n v="47.95"/>
    <n v="115"/>
    <n v="45.5"/>
    <n v="100"/>
    <n v="54.35"/>
    <n v="125"/>
    <n v="2"/>
  </r>
  <r>
    <x v="0"/>
    <s v="VN000CQQBLK1"/>
    <s v="VN000CQQBLK1004"/>
    <s v="LX Sk8-Mid Reissue 83"/>
    <s v="Black"/>
    <s v="VN000CQQBLK1M  110"/>
    <n v="110"/>
    <s v="UP NORTH TRIP"/>
    <x v="3"/>
    <s v="MENS LIFESTYLE FOOTWEAR"/>
    <x v="56"/>
    <x v="3"/>
    <m/>
    <s v="60 - Discontinued"/>
    <x v="0"/>
    <s v="VN000CQQBLK1004 - LX Sk8-Mid Reissue 83 LX UPN, 11, Medium"/>
    <x v="3"/>
    <s v="123 - FTW_Shoe"/>
    <s v="6116 - UX Shoes Mid"/>
    <n v="197065726836"/>
    <s v="VN - Vietnam"/>
    <n v="44.5"/>
    <s v="001 - BLACK"/>
    <s v="Majority Leather w/ Textile"/>
    <n v="47.95"/>
    <n v="115"/>
    <n v="45.5"/>
    <n v="100"/>
    <n v="54.35"/>
    <n v="125"/>
    <n v="1"/>
  </r>
  <r>
    <x v="0"/>
    <s v="VN000CQQBLK1"/>
    <s v="VN000CQQBLK1003"/>
    <s v="LX Sk8-Mid Reissue 83"/>
    <s v="Black"/>
    <s v="VN000CQQBLK1M  115"/>
    <n v="115"/>
    <s v="UP NORTH TRIP"/>
    <x v="3"/>
    <s v="MENS LIFESTYLE FOOTWEAR"/>
    <x v="56"/>
    <x v="3"/>
    <m/>
    <s v="60 - Discontinued"/>
    <x v="0"/>
    <s v="VN000CQQBLK1003 - LX Sk8-Mid Reissue 83 LX U, 11.5, Medium"/>
    <x v="3"/>
    <s v="123 - FTW_Shoe"/>
    <s v="6116 - UX Shoes Mid"/>
    <n v="197065727024"/>
    <s v="VN - Vietnam"/>
    <n v="45"/>
    <s v="001 - BLACK"/>
    <s v="Majority Leather w/ Textile"/>
    <n v="47.95"/>
    <n v="115"/>
    <n v="45.5"/>
    <n v="100"/>
    <n v="54.35"/>
    <n v="125"/>
    <n v="4"/>
  </r>
  <r>
    <x v="0"/>
    <s v="VN000CQQBLK1"/>
    <s v="VN000CQQBLK1002"/>
    <s v="LX Sk8-Mid Reissue 83"/>
    <s v="Black"/>
    <s v="VN000CQQBLK1M  120"/>
    <n v="120"/>
    <s v="UP NORTH TRIP"/>
    <x v="3"/>
    <s v="MENS LIFESTYLE FOOTWEAR"/>
    <x v="56"/>
    <x v="3"/>
    <m/>
    <s v="60 - Discontinued"/>
    <x v="0"/>
    <s v="VN000CQQBLK1002 - LX Sk8-Mid Reissue 83 LX UPN, 12, Medium"/>
    <x v="3"/>
    <s v="123 - FTW_Shoe"/>
    <s v="6116 - UX Shoes Mid"/>
    <n v="197065727093"/>
    <s v="VN - Vietnam"/>
    <n v="46"/>
    <s v="001 - BLACK"/>
    <s v="Majority Leather w/ Textile"/>
    <n v="47.95"/>
    <n v="115"/>
    <n v="45.5"/>
    <n v="100"/>
    <n v="54.35"/>
    <n v="125"/>
    <n v="4"/>
  </r>
  <r>
    <x v="0"/>
    <s v="VN000CQQD6X1"/>
    <s v="VN000CQQD6X1019"/>
    <s v="LX Sk8-Mid Reissue 83"/>
    <s v="POMPEIAN RED"/>
    <s v="VN000CQQD6X1M  045"/>
    <n v="45"/>
    <s v="UP NORTH TRIP"/>
    <x v="3"/>
    <s v="MENS LIFESTYLE FOOTWEAR"/>
    <x v="56"/>
    <x v="3"/>
    <m/>
    <s v="60 - Discontinued"/>
    <x v="0"/>
    <s v="VN000CQQD6X1019 - LX Sk8-Mid Reissue 83 LX UP, 4.5, Medium"/>
    <x v="3"/>
    <s v="123 - FTW_Shoe"/>
    <s v="6116 - UX Shoes Mid"/>
    <n v="197065724306"/>
    <s v="VN - Vietnam"/>
    <n v="36"/>
    <s v="610 - MEDIUM RED"/>
    <s v="Majority Leather w/ Textile"/>
    <n v="47.95"/>
    <n v="115"/>
    <n v="45.5"/>
    <n v="100"/>
    <n v="54.35"/>
    <n v="125"/>
    <n v="1"/>
  </r>
  <r>
    <x v="0"/>
    <s v="VN000CQQD6X1"/>
    <s v="VN000CQQD6X1016"/>
    <s v="LX Sk8-Mid Reissue 83"/>
    <s v="POMPEIAN RED"/>
    <s v="VN000CQQD6X1M  050"/>
    <n v="50"/>
    <s v="UP NORTH TRIP"/>
    <x v="3"/>
    <s v="MENS LIFESTYLE FOOTWEAR"/>
    <x v="56"/>
    <x v="3"/>
    <m/>
    <s v="60 - Discontinued"/>
    <x v="0"/>
    <s v="VN000CQQD6X1016 - LX Sk8-Mid Reissue 83 LX UPNO, 5, Medium"/>
    <x v="3"/>
    <s v="123 - FTW_Shoe"/>
    <s v="6116 - UX Shoes Mid"/>
    <n v="197065724382"/>
    <s v="VN - Vietnam"/>
    <n v="36.5"/>
    <s v="610 - MEDIUM RED"/>
    <s v="Majority Leather w/ Textile"/>
    <n v="47.95"/>
    <n v="115"/>
    <n v="45.5"/>
    <n v="100"/>
    <n v="54.35"/>
    <n v="125"/>
    <n v="1"/>
  </r>
  <r>
    <x v="0"/>
    <s v="VN000CQQD6X1"/>
    <s v="VN000CQQD6X1015"/>
    <s v="LX Sk8-Mid Reissue 83"/>
    <s v="POMPEIAN RED"/>
    <s v="VN000CQQD6X1M  055"/>
    <n v="55"/>
    <s v="UP NORTH TRIP"/>
    <x v="3"/>
    <s v="MENS LIFESTYLE FOOTWEAR"/>
    <x v="56"/>
    <x v="3"/>
    <m/>
    <s v="60 - Discontinued"/>
    <x v="0"/>
    <s v="VN000CQQD6X1015 - LX Sk8-Mid Reissue 83 LX UP, 5.5, Medium"/>
    <x v="3"/>
    <s v="123 - FTW_Shoe"/>
    <s v="6116 - UX Shoes Mid"/>
    <n v="197065724573"/>
    <s v="VN - Vietnam"/>
    <n v="37"/>
    <s v="610 - MEDIUM RED"/>
    <s v="Majority Leather w/ Textile"/>
    <n v="47.95"/>
    <n v="115"/>
    <n v="45.5"/>
    <n v="100"/>
    <n v="54.35"/>
    <n v="125"/>
    <n v="1"/>
  </r>
  <r>
    <x v="0"/>
    <s v="VN000CQQD6X1"/>
    <s v="VN000CQQD6X1014"/>
    <s v="LX Sk8-Mid Reissue 83"/>
    <s v="POMPEIAN RED"/>
    <s v="VN000CQQD6X1M  060"/>
    <n v="60"/>
    <s v="UP NORTH TRIP"/>
    <x v="3"/>
    <s v="MENS LIFESTYLE FOOTWEAR"/>
    <x v="56"/>
    <x v="3"/>
    <m/>
    <s v="60 - Discontinued"/>
    <x v="0"/>
    <s v="VN000CQQD6X1014 - LX Sk8-Mid Reissue 83 LX UPNO, 6, Medium"/>
    <x v="3"/>
    <s v="123 - FTW_Shoe"/>
    <s v="6116 - UX Shoes Mid"/>
    <n v="197065724757"/>
    <s v="VN - Vietnam"/>
    <n v="38"/>
    <s v="610 - MEDIUM RED"/>
    <s v="Majority Leather w/ Textile"/>
    <n v="47.95"/>
    <n v="115"/>
    <n v="45.5"/>
    <n v="100"/>
    <n v="54.35"/>
    <n v="125"/>
    <n v="1"/>
  </r>
  <r>
    <x v="0"/>
    <s v="VN000CQQD6X1"/>
    <s v="VN000CQQD6X1011"/>
    <s v="LX Sk8-Mid Reissue 83"/>
    <s v="POMPEIAN RED"/>
    <s v="VN000CQQD6X1M  075"/>
    <n v="75"/>
    <s v="UP NORTH TRIP"/>
    <x v="3"/>
    <s v="MENS LIFESTYLE FOOTWEAR"/>
    <x v="56"/>
    <x v="3"/>
    <m/>
    <s v="60 - Discontinued"/>
    <x v="0"/>
    <s v="VN000CQQD6X1011 - LX Sk8-Mid Reissue 83 LX UP, 7.5, Medium"/>
    <x v="3"/>
    <s v="123 - FTW_Shoe"/>
    <s v="6116 - UX Shoes Mid"/>
    <n v="197065725297"/>
    <s v="VN - Vietnam"/>
    <n v="40"/>
    <s v="610 - MEDIUM RED"/>
    <s v="Majority Leather w/ Textile"/>
    <n v="47.95"/>
    <n v="115"/>
    <n v="45.5"/>
    <n v="100"/>
    <n v="54.35"/>
    <n v="125"/>
    <n v="1"/>
  </r>
  <r>
    <x v="0"/>
    <s v="VN000CQQD6X1"/>
    <s v="VN000CQQD6X1010"/>
    <s v="LX Sk8-Mid Reissue 83"/>
    <s v="POMPEIAN RED"/>
    <s v="VN000CQQD6X1M  080"/>
    <n v="80"/>
    <s v="UP NORTH TRIP"/>
    <x v="3"/>
    <s v="MENS LIFESTYLE FOOTWEAR"/>
    <x v="56"/>
    <x v="3"/>
    <m/>
    <s v="60 - Discontinued"/>
    <x v="0"/>
    <s v="VN000CQQD6X1010 - LX Sk8-Mid Reissue 83 LX UPNO, 8, Medium"/>
    <x v="3"/>
    <s v="123 - FTW_Shoe"/>
    <s v="6116 - UX Shoes Mid"/>
    <n v="197065725471"/>
    <s v="VN - Vietnam"/>
    <n v="40.5"/>
    <s v="610 - MEDIUM RED"/>
    <s v="Majority Leather w/ Textile"/>
    <n v="47.95"/>
    <n v="115"/>
    <n v="45.5"/>
    <n v="100"/>
    <n v="54.35"/>
    <n v="125"/>
    <n v="1"/>
  </r>
  <r>
    <x v="0"/>
    <s v="VN000CQQD6X1"/>
    <s v="VN000CQQD6X1008"/>
    <s v="LX Sk8-Mid Reissue 83"/>
    <s v="POMPEIAN RED"/>
    <s v="VN000CQQD6X1M  090"/>
    <n v="90"/>
    <s v="UP NORTH TRIP"/>
    <x v="3"/>
    <s v="MENS LIFESTYLE FOOTWEAR"/>
    <x v="56"/>
    <x v="3"/>
    <m/>
    <s v="60 - Discontinued"/>
    <x v="0"/>
    <s v="VN000CQQD6X1008 - LX Sk8-Mid Reissue 83 LX UPNO, 9, Medium"/>
    <x v="3"/>
    <s v="123 - FTW_Shoe"/>
    <s v="6116 - UX Shoes Mid"/>
    <n v="197065725846"/>
    <s v="VN - Vietnam"/>
    <n v="42"/>
    <s v="610 - MEDIUM RED"/>
    <s v="Majority Leather w/ Textile"/>
    <n v="47.95"/>
    <n v="115"/>
    <n v="45.5"/>
    <n v="100"/>
    <n v="54.35"/>
    <n v="125"/>
    <n v="1"/>
  </r>
  <r>
    <x v="0"/>
    <s v="VN000CQQD6X1"/>
    <s v="VN000CQQD6X1007"/>
    <s v="LX Sk8-Mid Reissue 83"/>
    <s v="POMPEIAN RED"/>
    <s v="VN000CQQD6X1M  095"/>
    <n v="95"/>
    <s v="UP NORTH TRIP"/>
    <x v="3"/>
    <s v="MENS LIFESTYLE FOOTWEAR"/>
    <x v="56"/>
    <x v="3"/>
    <m/>
    <s v="60 - Discontinued"/>
    <x v="0"/>
    <s v="VN000CQQD6X1007 - LX Sk8-Mid Reissue 83 LX UP, 9.5, Medium"/>
    <x v="3"/>
    <s v="123 - FTW_Shoe"/>
    <s v="6116 - UX Shoes Mid"/>
    <n v="197065726102"/>
    <s v="VN - Vietnam"/>
    <n v="42.5"/>
    <s v="610 - MEDIUM RED"/>
    <s v="Majority Leather w/ Textile"/>
    <n v="47.95"/>
    <n v="115"/>
    <n v="45.5"/>
    <n v="100"/>
    <n v="54.35"/>
    <n v="125"/>
    <n v="1"/>
  </r>
  <r>
    <x v="0"/>
    <s v="VN000CQQD6X1"/>
    <s v="VN000CQQD6X1006"/>
    <s v="LX Sk8-Mid Reissue 83"/>
    <s v="POMPEIAN RED"/>
    <s v="VN000CQQD6X1M  100"/>
    <n v="100"/>
    <s v="UP NORTH TRIP"/>
    <x v="3"/>
    <s v="MENS LIFESTYLE FOOTWEAR"/>
    <x v="56"/>
    <x v="3"/>
    <m/>
    <s v="60 - Discontinued"/>
    <x v="0"/>
    <s v="VN000CQQD6X1006 - LX Sk8-Mid Reissue 83 LX UPN, 10, Medium"/>
    <x v="3"/>
    <s v="123 - FTW_Shoe"/>
    <s v="6116 - UX Shoes Mid"/>
    <n v="197065726188"/>
    <s v="VN - Vietnam"/>
    <n v="43"/>
    <s v="610 - MEDIUM RED"/>
    <s v="Majority Leather w/ Textile"/>
    <n v="47.95"/>
    <n v="115"/>
    <n v="45.5"/>
    <n v="100"/>
    <n v="54.35"/>
    <n v="125"/>
    <n v="1"/>
  </r>
  <r>
    <x v="0"/>
    <s v="VN000CQQD6X1"/>
    <s v="VN000CQQD6X1005"/>
    <s v="LX Sk8-Mid Reissue 83"/>
    <s v="POMPEIAN RED"/>
    <s v="VN000CQQD6X1M  105"/>
    <n v="105"/>
    <s v="UP NORTH TRIP"/>
    <x v="3"/>
    <s v="MENS LIFESTYLE FOOTWEAR"/>
    <x v="56"/>
    <x v="3"/>
    <m/>
    <s v="60 - Discontinued"/>
    <x v="0"/>
    <s v="VN000CQQD6X1005 - LX Sk8-Mid Reissue 83 LX U, 10.5, Medium"/>
    <x v="3"/>
    <s v="123 - FTW_Shoe"/>
    <s v="6116 - UX Shoes Mid"/>
    <n v="197065726362"/>
    <s v="VN - Vietnam"/>
    <n v="44"/>
    <s v="610 - MEDIUM RED"/>
    <s v="Majority Leather w/ Textile"/>
    <n v="47.95"/>
    <n v="115"/>
    <n v="45.5"/>
    <n v="100"/>
    <n v="54.35"/>
    <n v="125"/>
    <n v="1"/>
  </r>
  <r>
    <x v="0"/>
    <s v="VN000CQQD6X1"/>
    <s v="VN000CQQD6X1004"/>
    <s v="LX Sk8-Mid Reissue 83"/>
    <s v="POMPEIAN RED"/>
    <s v="VN000CQQD6X1M  110"/>
    <n v="110"/>
    <s v="UP NORTH TRIP"/>
    <x v="3"/>
    <s v="MENS LIFESTYLE FOOTWEAR"/>
    <x v="56"/>
    <x v="3"/>
    <m/>
    <s v="60 - Discontinued"/>
    <x v="0"/>
    <s v="VN000CQQD6X1004 - LX Sk8-Mid Reissue 83 LX UPN, 11, Medium"/>
    <x v="3"/>
    <s v="123 - FTW_Shoe"/>
    <s v="6116 - UX Shoes Mid"/>
    <n v="197065726546"/>
    <s v="VN - Vietnam"/>
    <n v="44.5"/>
    <s v="610 - MEDIUM RED"/>
    <s v="Majority Leather w/ Textile"/>
    <n v="47.95"/>
    <n v="115"/>
    <n v="45.5"/>
    <n v="100"/>
    <n v="54.35"/>
    <n v="125"/>
    <n v="1"/>
  </r>
  <r>
    <x v="0"/>
    <s v="VN000CQQD6X1"/>
    <s v="VN000CQQD6X1001"/>
    <s v="LX Sk8-Mid Reissue 83"/>
    <s v="POMPEIAN RED"/>
    <s v="VN000CQQD6X1M  130"/>
    <n v="130"/>
    <s v="UP NORTH TRIP"/>
    <x v="3"/>
    <s v="MENS LIFESTYLE FOOTWEAR"/>
    <x v="56"/>
    <x v="3"/>
    <m/>
    <s v="60 - Discontinued"/>
    <x v="0"/>
    <s v="VN000CQQD6X1001 - LX Sk8-Mid Reissue 83 LX UPN, 13, Medium"/>
    <x v="3"/>
    <s v="123 - FTW_Shoe"/>
    <s v="6116 - UX Shoes Mid"/>
    <n v="197065727086"/>
    <s v="VN - Vietnam"/>
    <n v="47"/>
    <s v="610 - MEDIUM RED"/>
    <s v="Majority Leather w/ Textile"/>
    <n v="47.95"/>
    <n v="115"/>
    <n v="45.5"/>
    <n v="100"/>
    <n v="54.35"/>
    <n v="125"/>
    <n v="1"/>
  </r>
  <r>
    <x v="0"/>
    <s v="VN000CQQDMV1"/>
    <s v="VN000CQQDMV1019"/>
    <s v="LX Sk8-Mid Reissue 83"/>
    <s v="potting soil"/>
    <s v="VN000CQQDMV1M  035"/>
    <n v="35"/>
    <s v="PIG SUEDE"/>
    <x v="3"/>
    <s v="MENS LIFESTYLE FOOTWEAR"/>
    <x v="56"/>
    <x v="3"/>
    <m/>
    <s v="60 - Discontinued"/>
    <x v="0"/>
    <s v="VN000CQQDMV1019 - LX Sk8-Mid Reissue 83 LX PG, 3.5, Medium"/>
    <x v="3"/>
    <s v="123 - FTW_Shoe"/>
    <s v="6116 - UX Shoes Mid"/>
    <n v="197065723835"/>
    <s v="VN - Vietnam"/>
    <n v="34.5"/>
    <s v="001 - BLACK"/>
    <s v="Leather"/>
    <n v="50"/>
    <n v="120"/>
    <n v="47.75"/>
    <n v="105"/>
    <n v="56.55"/>
    <n v="130"/>
    <n v="1"/>
  </r>
  <r>
    <x v="0"/>
    <s v="VN000CQQDMV1"/>
    <s v="VN000CQQDMV1014"/>
    <s v="LX Sk8-Mid Reissue 83"/>
    <s v="potting soil"/>
    <s v="VN000CQQDMV1M  060"/>
    <n v="60"/>
    <s v="PIG SUEDE"/>
    <x v="3"/>
    <s v="MENS LIFESTYLE FOOTWEAR"/>
    <x v="56"/>
    <x v="3"/>
    <m/>
    <s v="60 - Discontinued"/>
    <x v="0"/>
    <s v="VN000CQQDMV1014 - LX Sk8-Mid Reissue 83 LX PGSU, 6, Medium"/>
    <x v="3"/>
    <s v="123 - FTW_Shoe"/>
    <s v="6116 - UX Shoes Mid"/>
    <n v="197065724580"/>
    <s v="VN - Vietnam"/>
    <n v="38"/>
    <s v="001 - BLACK"/>
    <s v="Leather"/>
    <n v="50"/>
    <n v="120"/>
    <n v="47.75"/>
    <n v="105"/>
    <n v="56.55"/>
    <n v="130"/>
    <n v="1"/>
  </r>
  <r>
    <x v="0"/>
    <s v="VN000CQQDMV1"/>
    <s v="VN000CQQDMV1013"/>
    <s v="LX Sk8-Mid Reissue 83"/>
    <s v="potting soil"/>
    <s v="VN000CQQDMV1M  065"/>
    <n v="65"/>
    <s v="PIG SUEDE"/>
    <x v="3"/>
    <s v="MENS LIFESTYLE FOOTWEAR"/>
    <x v="56"/>
    <x v="3"/>
    <m/>
    <s v="60 - Discontinued"/>
    <x v="0"/>
    <s v="VN000CQQDMV1013 - LX Sk8-Mid Reissue 83 LX PG, 6.5, Medium"/>
    <x v="3"/>
    <s v="123 - FTW_Shoe"/>
    <s v="6116 - UX Shoes Mid"/>
    <n v="197065724788"/>
    <s v="VN - Vietnam"/>
    <n v="38.5"/>
    <s v="001 - BLACK"/>
    <s v="Leather"/>
    <n v="50"/>
    <n v="120"/>
    <n v="47.75"/>
    <n v="105"/>
    <n v="56.55"/>
    <n v="130"/>
    <n v="1"/>
  </r>
  <r>
    <x v="0"/>
    <s v="VN000CQQDMV1"/>
    <s v="VN000CQQDMV1012"/>
    <s v="LX Sk8-Mid Reissue 83"/>
    <s v="potting soil"/>
    <s v="VN000CQQDMV1M  070"/>
    <n v="70"/>
    <s v="PIG SUEDE"/>
    <x v="3"/>
    <s v="MENS LIFESTYLE FOOTWEAR"/>
    <x v="56"/>
    <x v="3"/>
    <m/>
    <s v="60 - Discontinued"/>
    <x v="0"/>
    <s v="VN000CQQDMV1012 - LX Sk8-Mid Reissue 83 LX PGSU, 7, Medium"/>
    <x v="3"/>
    <s v="123 - FTW_Shoe"/>
    <s v="6116 - UX Shoes Mid"/>
    <n v="197065725068"/>
    <s v="VN - Vietnam"/>
    <n v="39"/>
    <s v="001 - BLACK"/>
    <s v="Leather"/>
    <n v="50"/>
    <n v="120"/>
    <n v="47.75"/>
    <n v="105"/>
    <n v="56.55"/>
    <n v="130"/>
    <n v="2"/>
  </r>
  <r>
    <x v="0"/>
    <s v="VN000CQQDMV1"/>
    <s v="VN000CQQDMV1010"/>
    <s v="LX Sk8-Mid Reissue 83"/>
    <s v="potting soil"/>
    <s v="VN000CQQDMV1M  080"/>
    <n v="80"/>
    <s v="PIG SUEDE"/>
    <x v="3"/>
    <s v="MENS LIFESTYLE FOOTWEAR"/>
    <x v="56"/>
    <x v="3"/>
    <m/>
    <s v="60 - Discontinued"/>
    <x v="0"/>
    <s v="VN000CQQDMV1010 - LX Sk8-Mid Reissue 83 LX PGSU, 8, Medium"/>
    <x v="3"/>
    <s v="123 - FTW_Shoe"/>
    <s v="6116 - UX Shoes Mid"/>
    <n v="197065725488"/>
    <s v="VN - Vietnam"/>
    <n v="40.5"/>
    <s v="001 - BLACK"/>
    <s v="Leather"/>
    <n v="50"/>
    <n v="120"/>
    <n v="47.75"/>
    <n v="105"/>
    <n v="56.55"/>
    <n v="130"/>
    <n v="3"/>
  </r>
  <r>
    <x v="0"/>
    <s v="VN000CQQDMV1"/>
    <s v="VN000CQQDMV1009"/>
    <s v="LX Sk8-Mid Reissue 83"/>
    <s v="potting soil"/>
    <s v="VN000CQQDMV1M  085"/>
    <n v="85"/>
    <s v="PIG SUEDE"/>
    <x v="3"/>
    <s v="MENS LIFESTYLE FOOTWEAR"/>
    <x v="56"/>
    <x v="3"/>
    <m/>
    <s v="60 - Discontinued"/>
    <x v="0"/>
    <s v="VN000CQQDMV1009 - LX Sk8-Mid Reissue 83 LX PG, 8.5, Medium"/>
    <x v="3"/>
    <s v="123 - FTW_Shoe"/>
    <s v="6116 - UX Shoes Mid"/>
    <n v="197065725686"/>
    <s v="VN - Vietnam"/>
    <n v="41"/>
    <s v="001 - BLACK"/>
    <s v="Leather"/>
    <n v="50"/>
    <n v="120"/>
    <n v="47.75"/>
    <n v="105"/>
    <n v="56.55"/>
    <n v="130"/>
    <n v="4"/>
  </r>
  <r>
    <x v="0"/>
    <s v="VN000CQQDMV1"/>
    <s v="VN000CQQDMV1008"/>
    <s v="LX Sk8-Mid Reissue 83"/>
    <s v="potting soil"/>
    <s v="VN000CQQDMV1M  090"/>
    <n v="90"/>
    <s v="PIG SUEDE"/>
    <x v="3"/>
    <s v="MENS LIFESTYLE FOOTWEAR"/>
    <x v="56"/>
    <x v="3"/>
    <m/>
    <s v="60 - Discontinued"/>
    <x v="0"/>
    <s v="VN000CQQDMV1008 - LX Sk8-Mid Reissue 83 LX PGSU, 9, Medium"/>
    <x v="3"/>
    <s v="123 - FTW_Shoe"/>
    <s v="6116 - UX Shoes Mid"/>
    <n v="197065725877"/>
    <s v="VN - Vietnam"/>
    <n v="42"/>
    <s v="001 - BLACK"/>
    <s v="Leather"/>
    <n v="50"/>
    <n v="120"/>
    <n v="47.75"/>
    <n v="105"/>
    <n v="56.55"/>
    <n v="130"/>
    <n v="3"/>
  </r>
  <r>
    <x v="0"/>
    <s v="VN000CQQDMV1"/>
    <s v="VN000CQQDMV1007"/>
    <s v="LX Sk8-Mid Reissue 83"/>
    <s v="potting soil"/>
    <s v="VN000CQQDMV1M  095"/>
    <n v="95"/>
    <s v="PIG SUEDE"/>
    <x v="3"/>
    <s v="MENS LIFESTYLE FOOTWEAR"/>
    <x v="56"/>
    <x v="3"/>
    <m/>
    <s v="60 - Discontinued"/>
    <x v="0"/>
    <s v="VN000CQQDMV1007 - LX Sk8-Mid Reissue 83 LX PG, 9.5, Medium"/>
    <x v="3"/>
    <s v="123 - FTW_Shoe"/>
    <s v="6116 - UX Shoes Mid"/>
    <n v="197065726140"/>
    <s v="VN - Vietnam"/>
    <n v="42.5"/>
    <s v="001 - BLACK"/>
    <s v="Leather"/>
    <n v="50"/>
    <n v="120"/>
    <n v="47.75"/>
    <n v="105"/>
    <n v="56.55"/>
    <n v="130"/>
    <n v="1"/>
  </r>
  <r>
    <x v="0"/>
    <s v="VN000CQQDMV1"/>
    <s v="VN000CQQDMV1006"/>
    <s v="LX Sk8-Mid Reissue 83"/>
    <s v="potting soil"/>
    <s v="VN000CQQDMV1M  100"/>
    <n v="100"/>
    <s v="PIG SUEDE"/>
    <x v="3"/>
    <s v="MENS LIFESTYLE FOOTWEAR"/>
    <x v="56"/>
    <x v="3"/>
    <m/>
    <s v="60 - Discontinued"/>
    <x v="0"/>
    <s v="VN000CQQDMV1006 - LX Sk8-Mid Reissue 83 LX PGS, 10, Medium"/>
    <x v="3"/>
    <s v="123 - FTW_Shoe"/>
    <s v="6116 - UX Shoes Mid"/>
    <n v="197065726317"/>
    <s v="VN - Vietnam"/>
    <n v="43"/>
    <s v="001 - BLACK"/>
    <s v="Leather"/>
    <n v="50"/>
    <n v="120"/>
    <n v="47.75"/>
    <n v="105"/>
    <n v="56.55"/>
    <n v="130"/>
    <n v="3"/>
  </r>
  <r>
    <x v="0"/>
    <s v="VN000CQQDMV1"/>
    <s v="VN000CQQDMV1005"/>
    <s v="LX Sk8-Mid Reissue 83"/>
    <s v="potting soil"/>
    <s v="VN000CQQDMV1M  105"/>
    <n v="105"/>
    <s v="PIG SUEDE"/>
    <x v="3"/>
    <s v="MENS LIFESTYLE FOOTWEAR"/>
    <x v="56"/>
    <x v="3"/>
    <m/>
    <s v="60 - Discontinued"/>
    <x v="0"/>
    <s v="VN000CQQDMV1005 - LX Sk8-Mid Reissue 83 LX P, 10.5, Medium"/>
    <x v="3"/>
    <s v="123 - FTW_Shoe"/>
    <s v="6116 - UX Shoes Mid"/>
    <n v="197065726386"/>
    <s v="VN - Vietnam"/>
    <n v="44"/>
    <s v="001 - BLACK"/>
    <s v="Leather"/>
    <n v="50"/>
    <n v="120"/>
    <n v="47.75"/>
    <n v="105"/>
    <n v="56.55"/>
    <n v="130"/>
    <n v="3"/>
  </r>
  <r>
    <x v="0"/>
    <s v="VN000CQQDMV1"/>
    <s v="VN000CQQDMV1004"/>
    <s v="LX Sk8-Mid Reissue 83"/>
    <s v="potting soil"/>
    <s v="VN000CQQDMV1M  110"/>
    <n v="110"/>
    <s v="PIG SUEDE"/>
    <x v="3"/>
    <s v="MENS LIFESTYLE FOOTWEAR"/>
    <x v="56"/>
    <x v="3"/>
    <m/>
    <s v="60 - Discontinued"/>
    <x v="0"/>
    <s v="VN000CQQDMV1004 - LX Sk8-Mid Reissue 83 LX PGS, 11, Medium"/>
    <x v="3"/>
    <s v="123 - FTW_Shoe"/>
    <s v="6116 - UX Shoes Mid"/>
    <n v="197065726577"/>
    <s v="VN - Vietnam"/>
    <n v="44.5"/>
    <s v="001 - BLACK"/>
    <s v="Leather"/>
    <n v="50"/>
    <n v="120"/>
    <n v="47.75"/>
    <n v="105"/>
    <n v="56.55"/>
    <n v="130"/>
    <n v="4"/>
  </r>
  <r>
    <x v="0"/>
    <s v="VN000CQQDMV1"/>
    <s v="VN000CQQDMV1002"/>
    <s v="LX Sk8-Mid Reissue 83"/>
    <s v="potting soil"/>
    <s v="VN000CQQDMV1M  120"/>
    <n v="120"/>
    <s v="PIG SUEDE"/>
    <x v="3"/>
    <s v="MENS LIFESTYLE FOOTWEAR"/>
    <x v="56"/>
    <x v="3"/>
    <m/>
    <s v="60 - Discontinued"/>
    <x v="0"/>
    <s v="VN000CQQDMV1002 - LX Sk8-Mid Reissue 83 LX PGS, 12, Medium"/>
    <x v="3"/>
    <s v="123 - FTW_Shoe"/>
    <s v="6116 - UX Shoes Mid"/>
    <n v="197065727031"/>
    <s v="VN - Vietnam"/>
    <n v="46"/>
    <s v="001 - BLACK"/>
    <s v="Leather"/>
    <n v="50"/>
    <n v="120"/>
    <n v="47.75"/>
    <n v="105"/>
    <n v="56.55"/>
    <n v="130"/>
    <n v="1"/>
  </r>
  <r>
    <x v="0"/>
    <s v="VN000CQQDMV1"/>
    <s v="VN000CQQDMV1001"/>
    <s v="LX Sk8-Mid Reissue 83"/>
    <s v="potting soil"/>
    <s v="VN000CQQDMV1M  130"/>
    <n v="130"/>
    <s v="PIG SUEDE"/>
    <x v="3"/>
    <s v="MENS LIFESTYLE FOOTWEAR"/>
    <x v="56"/>
    <x v="3"/>
    <m/>
    <s v="60 - Discontinued"/>
    <x v="0"/>
    <s v="VN000CQQDMV1001 - LX Sk8-Mid Reissue 83 LX PGS, 13, Medium"/>
    <x v="3"/>
    <s v="123 - FTW_Shoe"/>
    <s v="6116 - UX Shoes Mid"/>
    <n v="197065727215"/>
    <s v="VN - Vietnam"/>
    <n v="47"/>
    <s v="001 - BLACK"/>
    <s v="Leather"/>
    <n v="50"/>
    <n v="120"/>
    <n v="47.75"/>
    <n v="105"/>
    <n v="56.55"/>
    <n v="130"/>
    <n v="1"/>
  </r>
  <r>
    <x v="0"/>
    <s v="VN000CQQGPE1"/>
    <s v="VN000CQQGPE1017"/>
    <s v="LX Sk8-Mid Reissue 83"/>
    <s v="Grape"/>
    <s v="VN000CQQGPE1M  045"/>
    <n v="45"/>
    <s v="UP NORTH TRIP"/>
    <x v="3"/>
    <s v="MENS LIFESTYLE FOOTWEAR"/>
    <x v="56"/>
    <x v="3"/>
    <m/>
    <s v="60 - Discontinued"/>
    <x v="0"/>
    <s v="VN000CQQGPE1017 - LX Sk8-Mid Reissue 83 LX UP, 4.5, Medium"/>
    <x v="3"/>
    <s v="123 - FTW_Shoe"/>
    <s v="6116 - UX Shoes Mid"/>
    <n v="197065724221"/>
    <s v="VN - Vietnam"/>
    <n v="36"/>
    <s v="501 - DARK PURPLE"/>
    <s v="Majority Leather w/ Textile"/>
    <n v="47.95"/>
    <n v="115"/>
    <n v="45.5"/>
    <n v="100"/>
    <n v="54.35"/>
    <n v="125"/>
    <n v="2"/>
  </r>
  <r>
    <x v="0"/>
    <s v="VN000CQQGPE1"/>
    <s v="VN000CQQGPE1016"/>
    <s v="LX Sk8-Mid Reissue 83"/>
    <s v="Grape"/>
    <s v="VN000CQQGPE1M  050"/>
    <n v="50"/>
    <s v="UP NORTH TRIP"/>
    <x v="3"/>
    <s v="MENS LIFESTYLE FOOTWEAR"/>
    <x v="56"/>
    <x v="3"/>
    <m/>
    <s v="60 - Discontinued"/>
    <x v="0"/>
    <s v="VN000CQQGPE1016 - LX Sk8-Mid Reissue 83 LX UPNO, 5, Medium"/>
    <x v="3"/>
    <s v="123 - FTW_Shoe"/>
    <s v="6116 - UX Shoes Mid"/>
    <n v="197065724436"/>
    <s v="VN - Vietnam"/>
    <n v="36.5"/>
    <s v="501 - DARK PURPLE"/>
    <s v="Majority Leather w/ Textile"/>
    <n v="47.95"/>
    <n v="115"/>
    <n v="45.5"/>
    <n v="100"/>
    <n v="54.35"/>
    <n v="125"/>
    <n v="1"/>
  </r>
  <r>
    <x v="0"/>
    <s v="VN000CQQGPE1"/>
    <s v="VN000CQQGPE1015"/>
    <s v="LX Sk8-Mid Reissue 83"/>
    <s v="Grape"/>
    <s v="VN000CQQGPE1M  055"/>
    <n v="55"/>
    <s v="UP NORTH TRIP"/>
    <x v="3"/>
    <s v="MENS LIFESTYLE FOOTWEAR"/>
    <x v="56"/>
    <x v="3"/>
    <m/>
    <s v="60 - Discontinued"/>
    <x v="0"/>
    <s v="VN000CQQGPE1015 - LX Sk8-Mid Reissue 83 LX UP, 5.5, Medium"/>
    <x v="3"/>
    <s v="123 - FTW_Shoe"/>
    <s v="6116 - UX Shoes Mid"/>
    <n v="197065724627"/>
    <s v="VN - Vietnam"/>
    <n v="37"/>
    <s v="501 - DARK PURPLE"/>
    <s v="Majority Leather w/ Textile"/>
    <n v="47.95"/>
    <n v="115"/>
    <n v="45.5"/>
    <n v="100"/>
    <n v="54.35"/>
    <n v="125"/>
    <n v="4"/>
  </r>
  <r>
    <x v="0"/>
    <s v="VN000CQQGPE1"/>
    <s v="VN000CQQGPE1013"/>
    <s v="LX Sk8-Mid Reissue 83"/>
    <s v="Grape"/>
    <s v="VN000CQQGPE1M  065"/>
    <n v="65"/>
    <s v="UP NORTH TRIP"/>
    <x v="3"/>
    <s v="MENS LIFESTYLE FOOTWEAR"/>
    <x v="56"/>
    <x v="3"/>
    <m/>
    <s v="60 - Discontinued"/>
    <x v="0"/>
    <s v="VN000CQQGPE1013 - LX Sk8-Mid Reissue 83 LX UP, 6.5, Medium"/>
    <x v="3"/>
    <s v="123 - FTW_Shoe"/>
    <s v="6116 - UX Shoes Mid"/>
    <n v="197065724900"/>
    <s v="VN - Vietnam"/>
    <n v="38.5"/>
    <s v="501 - DARK PURPLE"/>
    <s v="Majority Leather w/ Textile"/>
    <n v="47.95"/>
    <n v="115"/>
    <n v="45.5"/>
    <n v="100"/>
    <n v="54.35"/>
    <n v="125"/>
    <n v="1"/>
  </r>
  <r>
    <x v="0"/>
    <s v="VN000CQQGPE1"/>
    <s v="VN000CQQGPE1012"/>
    <s v="LX Sk8-Mid Reissue 83"/>
    <s v="Grape"/>
    <s v="VN000CQQGPE1M  070"/>
    <n v="70"/>
    <s v="UP NORTH TRIP"/>
    <x v="3"/>
    <s v="MENS LIFESTYLE FOOTWEAR"/>
    <x v="56"/>
    <x v="3"/>
    <m/>
    <s v="60 - Discontinued"/>
    <x v="0"/>
    <s v="VN000CQQGPE1012 - LX Sk8-Mid Reissue 83 LX UPNO, 7, Medium"/>
    <x v="3"/>
    <s v="123 - FTW_Shoe"/>
    <s v="6116 - UX Shoes Mid"/>
    <n v="197065725112"/>
    <s v="VN - Vietnam"/>
    <n v="39"/>
    <s v="501 - DARK PURPLE"/>
    <s v="Majority Leather w/ Textile"/>
    <n v="47.95"/>
    <n v="115"/>
    <n v="45.5"/>
    <n v="100"/>
    <n v="54.35"/>
    <n v="125"/>
    <n v="4"/>
  </r>
  <r>
    <x v="0"/>
    <s v="VN000CQQGPE1"/>
    <s v="VN000CQQGPE1010"/>
    <s v="LX Sk8-Mid Reissue 83"/>
    <s v="Grape"/>
    <s v="VN000CQQGPE1M  080"/>
    <n v="80"/>
    <s v="UP NORTH TRIP"/>
    <x v="3"/>
    <s v="MENS LIFESTYLE FOOTWEAR"/>
    <x v="56"/>
    <x v="3"/>
    <m/>
    <s v="60 - Discontinued"/>
    <x v="0"/>
    <s v="VN000CQQGPE1010 - LX Sk8-Mid Reissue 83 LX UPNO, 8, Medium"/>
    <x v="3"/>
    <s v="123 - FTW_Shoe"/>
    <s v="6116 - UX Shoes Mid"/>
    <n v="197065725525"/>
    <s v="VN - Vietnam"/>
    <n v="40.5"/>
    <s v="501 - DARK PURPLE"/>
    <s v="Majority Leather w/ Textile"/>
    <n v="47.95"/>
    <n v="115"/>
    <n v="45.5"/>
    <n v="100"/>
    <n v="54.35"/>
    <n v="125"/>
    <n v="1"/>
  </r>
  <r>
    <x v="0"/>
    <s v="VN000CQQGPE1"/>
    <s v="VN000CQQGPE1007"/>
    <s v="LX Sk8-Mid Reissue 83"/>
    <s v="Grape"/>
    <s v="VN000CQQGPE1M  095"/>
    <n v="95"/>
    <s v="UP NORTH TRIP"/>
    <x v="3"/>
    <s v="MENS LIFESTYLE FOOTWEAR"/>
    <x v="56"/>
    <x v="3"/>
    <m/>
    <s v="60 - Discontinued"/>
    <x v="0"/>
    <s v="VN000CQQGPE1007 - LX Sk8-Mid Reissue 83 LX UP, 9.5, Medium"/>
    <x v="3"/>
    <s v="123 - FTW_Shoe"/>
    <s v="6116 - UX Shoes Mid"/>
    <n v="197065726010"/>
    <s v="VN - Vietnam"/>
    <n v="42.5"/>
    <s v="501 - DARK PURPLE"/>
    <s v="Majority Leather w/ Textile"/>
    <n v="47.95"/>
    <n v="115"/>
    <n v="45.5"/>
    <n v="100"/>
    <n v="54.35"/>
    <n v="125"/>
    <n v="2"/>
  </r>
  <r>
    <x v="0"/>
    <s v="VN000CQQGPE1"/>
    <s v="VN000CQQGPE1004"/>
    <s v="LX Sk8-Mid Reissue 83"/>
    <s v="Grape"/>
    <s v="VN000CQQGPE1M  110"/>
    <n v="110"/>
    <s v="UP NORTH TRIP"/>
    <x v="3"/>
    <s v="MENS LIFESTYLE FOOTWEAR"/>
    <x v="56"/>
    <x v="3"/>
    <m/>
    <s v="60 - Discontinued"/>
    <x v="0"/>
    <s v="VN000CQQGPE1004 - LX Sk8-Mid Reissue 83 LX UPN, 11, Medium"/>
    <x v="3"/>
    <s v="123 - FTW_Shoe"/>
    <s v="6116 - UX Shoes Mid"/>
    <n v="197065726652"/>
    <s v="VN - Vietnam"/>
    <n v="44.5"/>
    <s v="501 - DARK PURPLE"/>
    <s v="Majority Leather w/ Textile"/>
    <n v="47.95"/>
    <n v="115"/>
    <n v="45.5"/>
    <n v="100"/>
    <n v="54.35"/>
    <n v="125"/>
    <n v="1"/>
  </r>
  <r>
    <x v="0"/>
    <s v="VN000CQQGPE1"/>
    <s v="VN000CQQGPE1003"/>
    <s v="LX Sk8-Mid Reissue 83"/>
    <s v="Grape"/>
    <s v="VN000CQQGPE1M  115"/>
    <n v="115"/>
    <s v="UP NORTH TRIP"/>
    <x v="3"/>
    <s v="MENS LIFESTYLE FOOTWEAR"/>
    <x v="56"/>
    <x v="3"/>
    <m/>
    <s v="60 - Discontinued"/>
    <x v="0"/>
    <s v="VN000CQQGPE1003 - LX Sk8-Mid Reissue 83 LX U, 11.5, Medium"/>
    <x v="3"/>
    <s v="123 - FTW_Shoe"/>
    <s v="6116 - UX Shoes Mid"/>
    <n v="197065726744"/>
    <s v="VN - Vietnam"/>
    <n v="45"/>
    <s v="501 - DARK PURPLE"/>
    <s v="Majority Leather w/ Textile"/>
    <n v="47.95"/>
    <n v="115"/>
    <n v="45.5"/>
    <n v="100"/>
    <n v="54.35"/>
    <n v="125"/>
    <n v="4"/>
  </r>
  <r>
    <x v="0"/>
    <s v="VN000CQQGPE1"/>
    <s v="VN000CQQGPE1002"/>
    <s v="LX Sk8-Mid Reissue 83"/>
    <s v="Grape"/>
    <s v="VN000CQQGPE1M  120"/>
    <n v="120"/>
    <s v="UP NORTH TRIP"/>
    <x v="3"/>
    <s v="MENS LIFESTYLE FOOTWEAR"/>
    <x v="56"/>
    <x v="3"/>
    <m/>
    <s v="60 - Discontinued"/>
    <x v="0"/>
    <s v="VN000CQQGPE1002 - LX Sk8-Mid Reissue 83 LX UPN, 12, Medium"/>
    <x v="3"/>
    <s v="123 - FTW_Shoe"/>
    <s v="6116 - UX Shoes Mid"/>
    <n v="197065726928"/>
    <s v="VN - Vietnam"/>
    <n v="46"/>
    <s v="501 - DARK PURPLE"/>
    <s v="Majority Leather w/ Textile"/>
    <n v="47.95"/>
    <n v="115"/>
    <n v="45.5"/>
    <n v="100"/>
    <n v="54.35"/>
    <n v="125"/>
    <n v="3"/>
  </r>
  <r>
    <x v="0"/>
    <s v="VN000CQQPRM1"/>
    <s v="VN000CQQPRM1019"/>
    <s v="LX Sk8-Mid Reissue 83"/>
    <s v="SCARAB"/>
    <s v="VN000CQQPRM1M  035"/>
    <n v="35"/>
    <s v="PIG SUEDE"/>
    <x v="3"/>
    <s v="MENS LIFESTYLE FOOTWEAR"/>
    <x v="56"/>
    <x v="3"/>
    <m/>
    <s v="60 - Discontinued"/>
    <x v="0"/>
    <s v="VN000CQQPRM1019 - LX Sk8-Mid Reissue 83 LX PG, 3.5, Medium"/>
    <x v="3"/>
    <s v="123 - FTW_Shoe"/>
    <s v="6116 - UX Shoes Mid"/>
    <n v="197065723880"/>
    <s v="VN - Vietnam"/>
    <n v="34.5"/>
    <s v="001 - BLACK"/>
    <s v="Leather"/>
    <n v="50"/>
    <n v="120"/>
    <n v="47.75"/>
    <n v="105"/>
    <n v="56.55"/>
    <n v="130"/>
    <n v="1"/>
  </r>
  <r>
    <x v="0"/>
    <s v="VN000CQQPRM1"/>
    <s v="VN000CQQPRM1016"/>
    <s v="LX Sk8-Mid Reissue 83"/>
    <s v="SCARAB"/>
    <s v="VN000CQQPRM1M  040"/>
    <n v="40"/>
    <s v="PIG SUEDE"/>
    <x v="3"/>
    <s v="MENS LIFESTYLE FOOTWEAR"/>
    <x v="56"/>
    <x v="3"/>
    <m/>
    <s v="60 - Discontinued"/>
    <x v="0"/>
    <s v="VN000CQQPRM1016 - LX Sk8-Mid Reissue 83 LX PGSU, 4, Medium"/>
    <x v="3"/>
    <s v="123 - FTW_Shoe"/>
    <s v="6116 - UX Shoes Mid"/>
    <n v="197065724047"/>
    <s v="VN - Vietnam"/>
    <n v="35"/>
    <s v="001 - BLACK"/>
    <s v="Leather"/>
    <n v="50"/>
    <n v="120"/>
    <n v="47.75"/>
    <n v="105"/>
    <n v="56.55"/>
    <n v="130"/>
    <n v="1"/>
  </r>
  <r>
    <x v="0"/>
    <s v="VN000CQQPRM1"/>
    <s v="VN000CQQPRM1005"/>
    <s v="LX Sk8-Mid Reissue 83"/>
    <s v="SCARAB"/>
    <s v="VN000CQQPRM1M  045"/>
    <n v="45"/>
    <s v="PIG SUEDE"/>
    <x v="3"/>
    <s v="MENS LIFESTYLE FOOTWEAR"/>
    <x v="56"/>
    <x v="3"/>
    <m/>
    <s v="60 - Discontinued"/>
    <x v="0"/>
    <s v="VN000CQQPRM1005 - LX Sk8-Mid Reissue 83 LX PG, 4.5, Medium"/>
    <x v="3"/>
    <s v="123 - FTW_Shoe"/>
    <s v="6116 - UX Shoes Mid"/>
    <n v="197065724337"/>
    <s v="VN - Vietnam"/>
    <n v="36"/>
    <s v="001 - BLACK"/>
    <s v="Leather"/>
    <n v="50"/>
    <n v="120"/>
    <n v="47.75"/>
    <n v="105"/>
    <n v="56.55"/>
    <n v="130"/>
    <n v="1"/>
  </r>
  <r>
    <x v="0"/>
    <s v="VN000CQQPRM1"/>
    <s v="VN000CQQPRM1008"/>
    <s v="LX Sk8-Mid Reissue 83"/>
    <s v="SCARAB"/>
    <s v="VN000CQQPRM1M  080"/>
    <n v="80"/>
    <s v="PIG SUEDE"/>
    <x v="3"/>
    <s v="MENS LIFESTYLE FOOTWEAR"/>
    <x v="56"/>
    <x v="3"/>
    <m/>
    <s v="60 - Discontinued"/>
    <x v="0"/>
    <s v="VN000CQQPRM1008 - LX Sk8-Mid Reissue 83 LX PGSU, 8, Medium"/>
    <x v="3"/>
    <s v="123 - FTW_Shoe"/>
    <s v="6116 - UX Shoes Mid"/>
    <n v="197065725631"/>
    <s v="VN - Vietnam"/>
    <n v="40.5"/>
    <s v="001 - BLACK"/>
    <s v="Leather"/>
    <n v="50"/>
    <n v="120"/>
    <n v="47.75"/>
    <n v="105"/>
    <n v="56.55"/>
    <n v="130"/>
    <n v="1"/>
  </r>
  <r>
    <x v="0"/>
    <s v="VN000CQQPRM1"/>
    <s v="VN000CQQPRM1007"/>
    <s v="LX Sk8-Mid Reissue 83"/>
    <s v="SCARAB"/>
    <s v="VN000CQQPRM1M  085"/>
    <n v="85"/>
    <s v="PIG SUEDE"/>
    <x v="3"/>
    <s v="MENS LIFESTYLE FOOTWEAR"/>
    <x v="56"/>
    <x v="3"/>
    <m/>
    <s v="60 - Discontinued"/>
    <x v="0"/>
    <s v="VN000CQQPRM1007 - LX Sk8-Mid Reissue 83 LX PG, 8.5, Medium"/>
    <x v="3"/>
    <s v="123 - FTW_Shoe"/>
    <s v="6116 - UX Shoes Mid"/>
    <n v="197065725839"/>
    <s v="VN - Vietnam"/>
    <n v="41"/>
    <s v="001 - BLACK"/>
    <s v="Leather"/>
    <n v="50"/>
    <n v="120"/>
    <n v="47.75"/>
    <n v="105"/>
    <n v="56.55"/>
    <n v="130"/>
    <n v="2"/>
  </r>
  <r>
    <x v="0"/>
    <s v="VN000CQQPRM1"/>
    <s v="VN000CQQPRM1014"/>
    <s v="LX Sk8-Mid Reissue 83"/>
    <s v="SCARAB"/>
    <s v="VN000CQQPRM1M  095"/>
    <n v="95"/>
    <s v="PIG SUEDE"/>
    <x v="3"/>
    <s v="MENS LIFESTYLE FOOTWEAR"/>
    <x v="56"/>
    <x v="3"/>
    <m/>
    <s v="60 - Discontinued"/>
    <x v="0"/>
    <s v="VN000CQQPRM1014 - LX Sk8-Mid Reissue 83 LX PG, 9.5, Medium"/>
    <x v="3"/>
    <s v="123 - FTW_Shoe"/>
    <s v="6116 - UX Shoes Mid"/>
    <n v="197065726195"/>
    <s v="VN - Vietnam"/>
    <n v="42.5"/>
    <s v="001 - BLACK"/>
    <s v="Leather"/>
    <n v="50"/>
    <n v="120"/>
    <n v="47.75"/>
    <n v="105"/>
    <n v="56.55"/>
    <n v="130"/>
    <n v="2"/>
  </r>
  <r>
    <x v="0"/>
    <s v="VN000CQQPRM1"/>
    <s v="VN000CQQPRM1013"/>
    <s v="LX Sk8-Mid Reissue 83"/>
    <s v="SCARAB"/>
    <s v="VN000CQQPRM1M  100"/>
    <n v="100"/>
    <s v="PIG SUEDE"/>
    <x v="3"/>
    <s v="MENS LIFESTYLE FOOTWEAR"/>
    <x v="56"/>
    <x v="3"/>
    <m/>
    <s v="60 - Discontinued"/>
    <x v="0"/>
    <s v="VN000CQQPRM1013 - LX Sk8-Mid Reissue 83 LX PGS, 10, Medium"/>
    <x v="3"/>
    <s v="123 - FTW_Shoe"/>
    <s v="6116 - UX Shoes Mid"/>
    <n v="197065726379"/>
    <s v="VN - Vietnam"/>
    <n v="43"/>
    <s v="001 - BLACK"/>
    <s v="Leather"/>
    <n v="50"/>
    <n v="120"/>
    <n v="47.75"/>
    <n v="105"/>
    <n v="56.55"/>
    <n v="130"/>
    <n v="2"/>
  </r>
  <r>
    <x v="0"/>
    <s v="VN000CQQPRM1"/>
    <s v="VN000CQQPRM1012"/>
    <s v="LX Sk8-Mid Reissue 83"/>
    <s v="SCARAB"/>
    <s v="VN000CQQPRM1M  105"/>
    <n v="105"/>
    <s v="PIG SUEDE"/>
    <x v="3"/>
    <s v="MENS LIFESTYLE FOOTWEAR"/>
    <x v="56"/>
    <x v="3"/>
    <m/>
    <s v="60 - Discontinued"/>
    <x v="0"/>
    <s v="VN000CQQPRM1012 - LX Sk8-Mid Reissue 83 LX P, 10.5, Medium"/>
    <x v="3"/>
    <s v="123 - FTW_Shoe"/>
    <s v="6116 - UX Shoes Mid"/>
    <n v="197065726539"/>
    <s v="VN - Vietnam"/>
    <n v="44"/>
    <s v="001 - BLACK"/>
    <s v="Leather"/>
    <n v="50"/>
    <n v="120"/>
    <n v="47.75"/>
    <n v="105"/>
    <n v="56.55"/>
    <n v="130"/>
    <n v="3"/>
  </r>
  <r>
    <x v="0"/>
    <s v="VN000CQQPRM1"/>
    <s v="VN000CQQPRM1011"/>
    <s v="LX Sk8-Mid Reissue 83"/>
    <s v="SCARAB"/>
    <s v="VN000CQQPRM1M  110"/>
    <n v="110"/>
    <s v="PIG SUEDE"/>
    <x v="3"/>
    <s v="MENS LIFESTYLE FOOTWEAR"/>
    <x v="56"/>
    <x v="3"/>
    <m/>
    <s v="60 - Discontinued"/>
    <x v="0"/>
    <s v="VN000CQQPRM1011 - LX Sk8-Mid Reissue 83 LX PGS, 11, Medium"/>
    <x v="3"/>
    <s v="123 - FTW_Shoe"/>
    <s v="6116 - UX Shoes Mid"/>
    <n v="197065726812"/>
    <s v="VN - Vietnam"/>
    <n v="44.5"/>
    <s v="001 - BLACK"/>
    <s v="Leather"/>
    <n v="50"/>
    <n v="120"/>
    <n v="47.75"/>
    <n v="105"/>
    <n v="56.55"/>
    <n v="130"/>
    <n v="2"/>
  </r>
  <r>
    <x v="0"/>
    <s v="VN000CQQPRM1"/>
    <s v="VN000CQQPRM1017"/>
    <s v="LX Sk8-Mid Reissue 83"/>
    <s v="SCARAB"/>
    <s v="VN000CQQPRM1M  120"/>
    <n v="120"/>
    <s v="PIG SUEDE"/>
    <x v="3"/>
    <s v="MENS LIFESTYLE FOOTWEAR"/>
    <x v="56"/>
    <x v="3"/>
    <m/>
    <s v="60 - Discontinued"/>
    <x v="0"/>
    <s v="VN000CQQPRM1017 - LX Sk8-Mid Reissue 83 LX PGS, 12, Medium"/>
    <x v="3"/>
    <s v="123 - FTW_Shoe"/>
    <s v="6116 - UX Shoes Mid"/>
    <n v="197065727062"/>
    <s v="VN - Vietnam"/>
    <n v="46"/>
    <s v="001 - BLACK"/>
    <s v="Leather"/>
    <n v="50"/>
    <n v="120"/>
    <n v="47.75"/>
    <n v="105"/>
    <n v="56.55"/>
    <n v="130"/>
    <n v="1"/>
  </r>
  <r>
    <x v="0"/>
    <s v="VN000CQR5QJ1"/>
    <s v="VN000CQR5QJ1016"/>
    <s v="Sport Low"/>
    <s v="ANTELOPE"/>
    <s v="VN000CQR5QJ1M  045"/>
    <n v="45"/>
    <s v="SUEDE"/>
    <x v="3"/>
    <s v="MENS LIFESTYLE FOOTWEAR"/>
    <x v="56"/>
    <x v="3"/>
    <m/>
    <s v="60 - Discontinued"/>
    <x v="2"/>
    <s v="VN000CQR5QJ1016 - Sport Low SUED ANTEL, 4.5, Medium"/>
    <x v="3"/>
    <s v="123 - FTW_Shoe"/>
    <s v="6115 - UX Shoes Low"/>
    <n v="197063336327"/>
    <s v="VN - Vietnam"/>
    <n v="36"/>
    <s v="210 - MEDIUM BROWN"/>
    <s v="Leather"/>
    <n v="40.950000000000003"/>
    <n v="90"/>
    <n v="37.5"/>
    <n v="75"/>
    <n v="50"/>
    <n v="110"/>
    <n v="18"/>
  </r>
  <r>
    <x v="0"/>
    <s v="VN000CQR5QJ1"/>
    <s v="VN000CQR5QJ1013"/>
    <s v="Sport Low"/>
    <s v="ANTELOPE"/>
    <s v="VN000CQR5QJ1M  060"/>
    <n v="60"/>
    <s v="SUEDE"/>
    <x v="3"/>
    <s v="MENS LIFESTYLE FOOTWEAR"/>
    <x v="56"/>
    <x v="3"/>
    <m/>
    <s v="60 - Discontinued"/>
    <x v="2"/>
    <s v="VN000CQR5QJ1013 - Sport Low SUED ANTEL, 6, Medium"/>
    <x v="3"/>
    <s v="123 - FTW_Shoe"/>
    <s v="6115 - UX Shoes Low"/>
    <n v="197063336549"/>
    <s v="VN - Vietnam"/>
    <n v="38"/>
    <s v="210 - MEDIUM BROWN"/>
    <s v="Leather"/>
    <n v="40.950000000000003"/>
    <n v="90"/>
    <n v="37.5"/>
    <n v="75"/>
    <n v="50"/>
    <n v="110"/>
    <n v="45"/>
  </r>
  <r>
    <x v="0"/>
    <s v="VN000CQRCD31"/>
    <s v="VN000CQRCD31015"/>
    <s v="Sport Low"/>
    <s v="MARSHMALLOW"/>
    <s v="VN000CQRCD31M  055"/>
    <n v="55"/>
    <s v="ZIG ZAG"/>
    <x v="3"/>
    <s v="WOMENS LIFESTYLE FOOTWEAR"/>
    <x v="51"/>
    <x v="3"/>
    <s v="EXC"/>
    <s v="60 - Discontinued"/>
    <x v="0"/>
    <s v="VN000CQRCD31015 - Sport Low ZGZG MSHML, 5.5, Medium"/>
    <x v="3"/>
    <s v="123 - FTW_Shoe"/>
    <s v="6115 - UX Shoes Low"/>
    <n v="197065639402"/>
    <s v="KH - Cambodia"/>
    <n v="37"/>
    <s v="100 - WHITE"/>
    <s v="Leather"/>
    <n v="40.950000000000003"/>
    <n v="90"/>
    <n v="37.5"/>
    <n v="75"/>
    <n v="45.5"/>
    <n v="100"/>
    <n v="2"/>
  </r>
  <r>
    <x v="0"/>
    <s v="VN000CQRCD31"/>
    <s v="VN000CQRCD31014"/>
    <s v="Sport Low"/>
    <s v="MARSHMALLOW"/>
    <s v="VN000CQRCD31M  060"/>
    <n v="60"/>
    <s v="ZIG ZAG"/>
    <x v="3"/>
    <s v="WOMENS LIFESTYLE FOOTWEAR"/>
    <x v="51"/>
    <x v="3"/>
    <s v="EXC"/>
    <s v="60 - Discontinued"/>
    <x v="0"/>
    <s v="VN000CQRCD31014 - Sport Low ZGZG MSHML, 6, Medium"/>
    <x v="3"/>
    <s v="123 - FTW_Shoe"/>
    <s v="6115 - UX Shoes Low"/>
    <n v="197065639495"/>
    <s v="KH - Cambodia"/>
    <n v="38"/>
    <s v="100 - WHITE"/>
    <s v="Leather"/>
    <n v="40.950000000000003"/>
    <n v="90"/>
    <n v="37.5"/>
    <n v="75"/>
    <n v="45.5"/>
    <n v="100"/>
    <n v="1"/>
  </r>
  <r>
    <x v="0"/>
    <s v="VN000CQRCD31"/>
    <s v="VN000CQRCD31013"/>
    <s v="Sport Low"/>
    <s v="MARSHMALLOW"/>
    <s v="VN000CQRCD31M  065"/>
    <n v="65"/>
    <s v="ZIG ZAG"/>
    <x v="3"/>
    <s v="WOMENS LIFESTYLE FOOTWEAR"/>
    <x v="51"/>
    <x v="3"/>
    <s v="EXC"/>
    <s v="60 - Discontinued"/>
    <x v="0"/>
    <s v="VN000CQRCD31013 - Sport Low ZGZG MSHML, 6.5, Medium"/>
    <x v="3"/>
    <s v="123 - FTW_Shoe"/>
    <s v="6115 - UX Shoes Low"/>
    <n v="197065639594"/>
    <s v="KH - Cambodia"/>
    <n v="38.5"/>
    <s v="100 - WHITE"/>
    <s v="Leather"/>
    <n v="40.950000000000003"/>
    <n v="90"/>
    <n v="37.5"/>
    <n v="75"/>
    <n v="45.5"/>
    <n v="100"/>
    <n v="1"/>
  </r>
  <r>
    <x v="0"/>
    <s v="VN000CQRCD31"/>
    <s v="VN000CQRCD31012"/>
    <s v="Sport Low"/>
    <s v="MARSHMALLOW"/>
    <s v="VN000CQRCD31M  070"/>
    <n v="70"/>
    <s v="ZIG ZAG"/>
    <x v="3"/>
    <s v="WOMENS LIFESTYLE FOOTWEAR"/>
    <x v="51"/>
    <x v="3"/>
    <s v="EXC"/>
    <s v="60 - Discontinued"/>
    <x v="0"/>
    <s v="VN000CQRCD31012 - Sport Low ZGZG MSHML, 7, Medium"/>
    <x v="3"/>
    <s v="123 - FTW_Shoe"/>
    <s v="6115 - UX Shoes Low"/>
    <n v="197065639709"/>
    <s v="KH - Cambodia"/>
    <n v="39"/>
    <s v="100 - WHITE"/>
    <s v="Leather"/>
    <n v="40.950000000000003"/>
    <n v="90"/>
    <n v="37.5"/>
    <n v="75"/>
    <n v="45.5"/>
    <n v="100"/>
    <n v="5"/>
  </r>
  <r>
    <x v="0"/>
    <s v="VN000CQRCD31"/>
    <s v="VN000CQRCD31010"/>
    <s v="Sport Low"/>
    <s v="MARSHMALLOW"/>
    <s v="VN000CQRCD31M  080"/>
    <n v="80"/>
    <s v="ZIG ZAG"/>
    <x v="3"/>
    <s v="WOMENS LIFESTYLE FOOTWEAR"/>
    <x v="51"/>
    <x v="3"/>
    <s v="EXC"/>
    <s v="60 - Discontinued"/>
    <x v="0"/>
    <s v="VN000CQRCD31010 - Sport Low ZGZG MSHML, 8, Medium"/>
    <x v="3"/>
    <s v="123 - FTW_Shoe"/>
    <s v="6115 - UX Shoes Low"/>
    <n v="197065640330"/>
    <s v="KH - Cambodia"/>
    <n v="40.5"/>
    <s v="100 - WHITE"/>
    <s v="Leather"/>
    <n v="40.950000000000003"/>
    <n v="90"/>
    <n v="37.5"/>
    <n v="75"/>
    <n v="45.5"/>
    <n v="100"/>
    <n v="2"/>
  </r>
  <r>
    <x v="0"/>
    <s v="VN000CQRCD31"/>
    <s v="VN000CQRCD31009"/>
    <s v="Sport Low"/>
    <s v="MARSHMALLOW"/>
    <s v="VN000CQRCD31M  085"/>
    <n v="85"/>
    <s v="ZIG ZAG"/>
    <x v="3"/>
    <s v="WOMENS LIFESTYLE FOOTWEAR"/>
    <x v="51"/>
    <x v="3"/>
    <s v="EXC"/>
    <s v="60 - Discontinued"/>
    <x v="0"/>
    <s v="VN000CQRCD31009 - Sport Low ZGZG MSHML, 8.5, Medium"/>
    <x v="3"/>
    <s v="123 - FTW_Shoe"/>
    <s v="6115 - UX Shoes Low"/>
    <n v="197065640484"/>
    <s v="KH - Cambodia"/>
    <n v="41"/>
    <s v="100 - WHITE"/>
    <s v="Leather"/>
    <n v="40.950000000000003"/>
    <n v="90"/>
    <n v="37.5"/>
    <n v="75"/>
    <n v="45.5"/>
    <n v="100"/>
    <n v="4"/>
  </r>
  <r>
    <x v="0"/>
    <s v="VN000CQRCD31"/>
    <s v="VN000CQRCD31008"/>
    <s v="Sport Low"/>
    <s v="MARSHMALLOW"/>
    <s v="VN000CQRCD31M  090"/>
    <n v="90"/>
    <s v="ZIG ZAG"/>
    <x v="3"/>
    <s v="WOMENS LIFESTYLE FOOTWEAR"/>
    <x v="51"/>
    <x v="3"/>
    <s v="EXC"/>
    <s v="60 - Discontinued"/>
    <x v="0"/>
    <s v="VN000CQRCD31008 - Sport Low ZGZG MSHML, 9, Medium"/>
    <x v="3"/>
    <s v="123 - FTW_Shoe"/>
    <s v="6115 - UX Shoes Low"/>
    <n v="197065640675"/>
    <s v="KH - Cambodia"/>
    <n v="42"/>
    <s v="100 - WHITE"/>
    <s v="Leather"/>
    <n v="40.950000000000003"/>
    <n v="90"/>
    <n v="37.5"/>
    <n v="75"/>
    <n v="45.5"/>
    <n v="100"/>
    <n v="4"/>
  </r>
  <r>
    <x v="0"/>
    <s v="VN000CQRCD31"/>
    <s v="VN000CQRCD31007"/>
    <s v="Sport Low"/>
    <s v="MARSHMALLOW"/>
    <s v="VN000CQRCD31M  095"/>
    <n v="95"/>
    <s v="ZIG ZAG"/>
    <x v="3"/>
    <s v="WOMENS LIFESTYLE FOOTWEAR"/>
    <x v="51"/>
    <x v="3"/>
    <s v="EXC"/>
    <s v="60 - Discontinued"/>
    <x v="0"/>
    <s v="VN000CQRCD31007 - Sport Low ZGZG MSHML, 9.5, Medium"/>
    <x v="3"/>
    <s v="123 - FTW_Shoe"/>
    <s v="6115 - UX Shoes Low"/>
    <n v="197065640798"/>
    <s v="KH - Cambodia"/>
    <n v="42.5"/>
    <s v="100 - WHITE"/>
    <s v="Leather"/>
    <n v="40.950000000000003"/>
    <n v="90"/>
    <n v="37.5"/>
    <n v="75"/>
    <n v="45.5"/>
    <n v="100"/>
    <n v="2"/>
  </r>
  <r>
    <x v="0"/>
    <s v="VN000CQRCD31"/>
    <s v="VN000CQRCD31006"/>
    <s v="Sport Low"/>
    <s v="MARSHMALLOW"/>
    <s v="VN000CQRCD31M  100"/>
    <n v="100"/>
    <s v="ZIG ZAG"/>
    <x v="3"/>
    <s v="WOMENS LIFESTYLE FOOTWEAR"/>
    <x v="51"/>
    <x v="3"/>
    <s v="EXC"/>
    <s v="60 - Discontinued"/>
    <x v="0"/>
    <s v="VN000CQRCD31006 - Sport Low ZGZG MSHML, 10, Medium"/>
    <x v="3"/>
    <s v="123 - FTW_Shoe"/>
    <s v="6115 - UX Shoes Low"/>
    <n v="197065640903"/>
    <s v="KH - Cambodia"/>
    <n v="43"/>
    <s v="100 - WHITE"/>
    <s v="Leather"/>
    <n v="40.950000000000003"/>
    <n v="90"/>
    <n v="37.5"/>
    <n v="75"/>
    <n v="45.5"/>
    <n v="100"/>
    <n v="7"/>
  </r>
  <r>
    <x v="0"/>
    <s v="VN000CQRCD31"/>
    <s v="VN000CQRCD31005"/>
    <s v="Sport Low"/>
    <s v="MARSHMALLOW"/>
    <s v="VN000CQRCD31M  105"/>
    <n v="105"/>
    <s v="ZIG ZAG"/>
    <x v="3"/>
    <s v="WOMENS LIFESTYLE FOOTWEAR"/>
    <x v="51"/>
    <x v="3"/>
    <s v="EXC"/>
    <s v="60 - Discontinued"/>
    <x v="0"/>
    <s v="VN000CQRCD31005 - Sport Low ZGZG MSHML, 10.5, Medium"/>
    <x v="3"/>
    <s v="123 - FTW_Shoe"/>
    <s v="6115 - UX Shoes Low"/>
    <n v="197065641474"/>
    <s v="KH - Cambodia"/>
    <n v="44"/>
    <s v="100 - WHITE"/>
    <s v="Leather"/>
    <n v="40.950000000000003"/>
    <n v="90"/>
    <n v="37.5"/>
    <n v="75"/>
    <n v="45.5"/>
    <n v="100"/>
    <n v="2"/>
  </r>
  <r>
    <x v="0"/>
    <s v="VN000CQRCD31"/>
    <s v="VN000CQRCD31004"/>
    <s v="Sport Low"/>
    <s v="MARSHMALLOW"/>
    <s v="VN000CQRCD31M  110"/>
    <n v="110"/>
    <s v="ZIG ZAG"/>
    <x v="3"/>
    <s v="WOMENS LIFESTYLE FOOTWEAR"/>
    <x v="51"/>
    <x v="3"/>
    <s v="EXC"/>
    <s v="60 - Discontinued"/>
    <x v="0"/>
    <s v="VN000CQRCD31004 - Sport Low ZGZG MSHML, 11, Medium"/>
    <x v="3"/>
    <s v="123 - FTW_Shoe"/>
    <s v="6115 - UX Shoes Low"/>
    <n v="197065641511"/>
    <s v="KH - Cambodia"/>
    <n v="44.5"/>
    <s v="100 - WHITE"/>
    <s v="Leather"/>
    <n v="40.950000000000003"/>
    <n v="90"/>
    <n v="37.5"/>
    <n v="75"/>
    <n v="45.5"/>
    <n v="100"/>
    <n v="1"/>
  </r>
  <r>
    <x v="0"/>
    <s v="VN000CQRCD31"/>
    <s v="VN000CQRCD31002"/>
    <s v="Sport Low"/>
    <s v="MARSHMALLOW"/>
    <s v="VN000CQRCD31M  120"/>
    <n v="120"/>
    <s v="ZIG ZAG"/>
    <x v="3"/>
    <s v="WOMENS LIFESTYLE FOOTWEAR"/>
    <x v="51"/>
    <x v="3"/>
    <s v="EXC"/>
    <s v="60 - Discontinued"/>
    <x v="0"/>
    <s v="VN000CQRCD31002 - Sport Low ZGZG MSHML, 12, Medium"/>
    <x v="3"/>
    <s v="123 - FTW_Shoe"/>
    <s v="6115 - UX Shoes Low"/>
    <n v="197065641702"/>
    <s v="KH - Cambodia"/>
    <n v="46"/>
    <s v="100 - WHITE"/>
    <s v="Leather"/>
    <n v="40.950000000000003"/>
    <n v="90"/>
    <n v="37.5"/>
    <n v="75"/>
    <n v="45.5"/>
    <n v="100"/>
    <n v="2"/>
  </r>
  <r>
    <x v="0"/>
    <s v="VN000CQRCD31"/>
    <s v="VN000CQRCD31001"/>
    <s v="Sport Low"/>
    <s v="MARSHMALLOW"/>
    <s v="VN000CQRCD31M  130"/>
    <n v="130"/>
    <s v="ZIG ZAG"/>
    <x v="3"/>
    <s v="WOMENS LIFESTYLE FOOTWEAR"/>
    <x v="51"/>
    <x v="3"/>
    <s v="EXC"/>
    <s v="60 - Discontinued"/>
    <x v="0"/>
    <s v="VN000CQRCD31001 - Sport Low ZGZG MSHML, 13, Medium"/>
    <x v="3"/>
    <s v="123 - FTW_Shoe"/>
    <s v="6115 - UX Shoes Low"/>
    <n v="197065641924"/>
    <s v="KH - Cambodia"/>
    <n v="47"/>
    <s v="100 - WHITE"/>
    <s v="Leather"/>
    <n v="40.950000000000003"/>
    <n v="90"/>
    <n v="37.5"/>
    <n v="75"/>
    <n v="45.5"/>
    <n v="100"/>
    <n v="3"/>
  </r>
  <r>
    <x v="0"/>
    <s v="VN000CQRCHL1"/>
    <s v="VN000CQRCHL1019"/>
    <s v="Sport Low"/>
    <s v="HONEYSUCKLE"/>
    <s v="VN000CQRCHL1M  060"/>
    <n v="60"/>
    <s v="BAMBINO"/>
    <x v="3"/>
    <s v="WOMENS LIFESTYLE FOOTWEAR"/>
    <x v="51"/>
    <x v="3"/>
    <m/>
    <s v="60 - Discontinued"/>
    <x v="2"/>
    <s v="VN000CQRCHL1019 - Sport Low BAMB HONEY, 6, Medium"/>
    <x v="3"/>
    <s v="123 - FTW_Shoe"/>
    <s v="6115 - UX Shoes Low"/>
    <n v="197063336990"/>
    <s v="KH - Cambodia"/>
    <n v="38"/>
    <s v="660 - MEDIUM PINK"/>
    <s v="Leather"/>
    <n v="40.950000000000003"/>
    <n v="90"/>
    <n v="37.5"/>
    <n v="75"/>
    <n v="50"/>
    <n v="110"/>
    <n v="1"/>
  </r>
  <r>
    <x v="0"/>
    <s v="VN000CQRD451"/>
    <s v="VN000CQRD451007"/>
    <s v="Sport Low"/>
    <s v="LAVENDER MIST"/>
    <s v="VN000CQRD451M  050"/>
    <n v="50"/>
    <s v="CLASSIC"/>
    <x v="3"/>
    <s v="WOMENS LIFESTYLE FOOTWEAR"/>
    <x v="51"/>
    <x v="3"/>
    <s v="EXC"/>
    <s v="60 - Discontinued"/>
    <x v="0"/>
    <s v="VN000CQRD451007 - Sport Low CLSC LAVEN, 5, Medium"/>
    <x v="3"/>
    <s v="123 - FTW_Shoe"/>
    <s v="6115 - UX Shoes Low"/>
    <n v="197065639563"/>
    <s v="VN - Vietnam"/>
    <n v="36.5"/>
    <s v="530 - LIGHT PURPLE"/>
    <s v="Leather"/>
    <n v="40.950000000000003"/>
    <n v="90"/>
    <n v="37.5"/>
    <n v="75"/>
    <n v="45.5"/>
    <n v="100"/>
    <n v="10"/>
  </r>
  <r>
    <x v="0"/>
    <s v="VN000CQRD451"/>
    <s v="VN000CQRD451006"/>
    <s v="Sport Low"/>
    <s v="LAVENDER MIST"/>
    <s v="VN000CQRD451M  055"/>
    <n v="55"/>
    <s v="CLASSIC"/>
    <x v="3"/>
    <s v="WOMENS LIFESTYLE FOOTWEAR"/>
    <x v="51"/>
    <x v="3"/>
    <s v="EXC"/>
    <s v="60 - Discontinued"/>
    <x v="0"/>
    <s v="VN000CQRD451006 - Sport Low CLSC LAVEN, 5.5, Medium"/>
    <x v="3"/>
    <s v="123 - FTW_Shoe"/>
    <s v="6115 - UX Shoes Low"/>
    <n v="197065639686"/>
    <s v="VN - Vietnam"/>
    <n v="37"/>
    <s v="530 - LIGHT PURPLE"/>
    <s v="Leather"/>
    <n v="40.950000000000003"/>
    <n v="90"/>
    <n v="37.5"/>
    <n v="75"/>
    <n v="45.5"/>
    <n v="100"/>
    <n v="2"/>
  </r>
  <r>
    <x v="0"/>
    <s v="VN000CQRD451"/>
    <s v="VN000CQRD451005"/>
    <s v="Sport Low"/>
    <s v="LAVENDER MIST"/>
    <s v="VN000CQRD451M  060"/>
    <n v="60"/>
    <s v="CLASSIC"/>
    <x v="3"/>
    <s v="WOMENS LIFESTYLE FOOTWEAR"/>
    <x v="51"/>
    <x v="3"/>
    <s v="EXC"/>
    <s v="60 - Discontinued"/>
    <x v="0"/>
    <s v="VN000CQRD451005 - Sport Low CLSC LAVEN, 6, Medium"/>
    <x v="3"/>
    <s v="123 - FTW_Shoe"/>
    <s v="6115 - UX Shoes Low"/>
    <n v="197065640064"/>
    <s v="VN - Vietnam"/>
    <n v="38"/>
    <s v="530 - LIGHT PURPLE"/>
    <s v="Leather"/>
    <n v="40.950000000000003"/>
    <n v="90"/>
    <n v="37.5"/>
    <n v="75"/>
    <n v="45.5"/>
    <n v="100"/>
    <n v="22"/>
  </r>
  <r>
    <x v="0"/>
    <s v="VN000CQRD451"/>
    <s v="VN000CQRD451018"/>
    <s v="Sport Low"/>
    <s v="LAVENDER MIST"/>
    <s v="VN000CQRD451M  065"/>
    <n v="65"/>
    <s v="CLASSIC"/>
    <x v="3"/>
    <s v="WOMENS LIFESTYLE FOOTWEAR"/>
    <x v="51"/>
    <x v="3"/>
    <s v="EXC"/>
    <s v="60 - Discontinued"/>
    <x v="0"/>
    <s v="VN000CQRD451018 - Sport Low CLSC LAVEN, 6.5, Medium"/>
    <x v="3"/>
    <s v="123 - FTW_Shoe"/>
    <s v="6115 - UX Shoes Low"/>
    <n v="197065640170"/>
    <s v="VN - Vietnam"/>
    <n v="38.5"/>
    <s v="530 - LIGHT PURPLE"/>
    <s v="Leather"/>
    <n v="40.950000000000003"/>
    <n v="90"/>
    <n v="37.5"/>
    <n v="75"/>
    <n v="45.5"/>
    <n v="100"/>
    <n v="2"/>
  </r>
  <r>
    <x v="0"/>
    <s v="VN000CQRD451"/>
    <s v="VN000CQRD451004"/>
    <s v="Sport Low"/>
    <s v="LAVENDER MIST"/>
    <s v="VN000CQRD451M  070"/>
    <n v="70"/>
    <s v="CLASSIC"/>
    <x v="3"/>
    <s v="WOMENS LIFESTYLE FOOTWEAR"/>
    <x v="51"/>
    <x v="3"/>
    <s v="EXC"/>
    <s v="60 - Discontinued"/>
    <x v="0"/>
    <s v="VN000CQRD451004 - Sport Low CLSC LAVEN, 7, Medium"/>
    <x v="3"/>
    <s v="123 - FTW_Shoe"/>
    <s v="6115 - UX Shoes Low"/>
    <n v="197065640385"/>
    <s v="VN - Vietnam"/>
    <n v="39"/>
    <s v="530 - LIGHT PURPLE"/>
    <s v="Leather"/>
    <n v="40.950000000000003"/>
    <n v="90"/>
    <n v="37.5"/>
    <n v="75"/>
    <n v="45.5"/>
    <n v="100"/>
    <n v="25"/>
  </r>
  <r>
    <x v="0"/>
    <s v="VN000CQRD451"/>
    <s v="VN000CQRD451017"/>
    <s v="Sport Low"/>
    <s v="LAVENDER MIST"/>
    <s v="VN000CQRD451M  075"/>
    <n v="75"/>
    <s v="CLASSIC"/>
    <x v="3"/>
    <s v="WOMENS LIFESTYLE FOOTWEAR"/>
    <x v="51"/>
    <x v="3"/>
    <s v="EXC"/>
    <s v="60 - Discontinued"/>
    <x v="0"/>
    <s v="VN000CQRD451017 - Sport Low CLSC LAVEN, 7.5, Medium"/>
    <x v="3"/>
    <s v="123 - FTW_Shoe"/>
    <s v="6115 - UX Shoes Low"/>
    <n v="197065640491"/>
    <s v="VN - Vietnam"/>
    <n v="40"/>
    <s v="530 - LIGHT PURPLE"/>
    <s v="Leather"/>
    <n v="40.950000000000003"/>
    <n v="90"/>
    <n v="37.5"/>
    <n v="75"/>
    <n v="45.5"/>
    <n v="100"/>
    <n v="7"/>
  </r>
  <r>
    <x v="0"/>
    <s v="VN000CQRD451"/>
    <s v="VN000CQRD451019"/>
    <s v="Sport Low"/>
    <s v="LAVENDER MIST"/>
    <s v="VN000CQRD451M  080"/>
    <n v="80"/>
    <s v="CLASSIC"/>
    <x v="3"/>
    <s v="WOMENS LIFESTYLE FOOTWEAR"/>
    <x v="51"/>
    <x v="3"/>
    <s v="EXC"/>
    <s v="60 - Discontinued"/>
    <x v="0"/>
    <s v="VN000CQRD451019 - Sport Low CLSC LAVEN, 8, Medium"/>
    <x v="3"/>
    <s v="123 - FTW_Shoe"/>
    <s v="6115 - UX Shoes Low"/>
    <n v="197065640576"/>
    <s v="VN - Vietnam"/>
    <n v="40.5"/>
    <s v="530 - LIGHT PURPLE"/>
    <s v="Leather"/>
    <n v="40.950000000000003"/>
    <n v="90"/>
    <n v="37.5"/>
    <n v="75"/>
    <n v="45.5"/>
    <n v="100"/>
    <n v="16"/>
  </r>
  <r>
    <x v="0"/>
    <s v="VN000CQRD451"/>
    <s v="VN000CQRD451002"/>
    <s v="Sport Low"/>
    <s v="LAVENDER MIST"/>
    <s v="VN000CQRD451M  090"/>
    <n v="90"/>
    <s v="CLASSIC"/>
    <x v="3"/>
    <s v="WOMENS LIFESTYLE FOOTWEAR"/>
    <x v="51"/>
    <x v="3"/>
    <s v="EXC"/>
    <s v="60 - Discontinued"/>
    <x v="0"/>
    <s v="VN000CQRD451002 - Sport Low CLSC LAVEN, 9, Medium"/>
    <x v="3"/>
    <s v="123 - FTW_Shoe"/>
    <s v="6115 - UX Shoes Low"/>
    <n v="197065640736"/>
    <s v="VN - Vietnam"/>
    <n v="42"/>
    <s v="530 - LIGHT PURPLE"/>
    <s v="Leather"/>
    <n v="40.950000000000003"/>
    <n v="90"/>
    <n v="37.5"/>
    <n v="75"/>
    <n v="45.5"/>
    <n v="100"/>
    <n v="18"/>
  </r>
  <r>
    <x v="0"/>
    <s v="VN000CQRD451"/>
    <s v="VN000CQRD451016"/>
    <s v="Sport Low"/>
    <s v="LAVENDER MIST"/>
    <s v="VN000CQRD451M  095"/>
    <n v="95"/>
    <s v="CLASSIC"/>
    <x v="3"/>
    <s v="WOMENS LIFESTYLE FOOTWEAR"/>
    <x v="51"/>
    <x v="3"/>
    <s v="EXC"/>
    <s v="60 - Discontinued"/>
    <x v="0"/>
    <s v="VN000CQRD451016 - Sport Low CLSC LAVEN, 9.5, Medium"/>
    <x v="3"/>
    <s v="123 - FTW_Shoe"/>
    <s v="6115 - UX Shoes Low"/>
    <n v="197065640859"/>
    <s v="VN - Vietnam"/>
    <n v="42.5"/>
    <s v="530 - LIGHT PURPLE"/>
    <s v="Leather"/>
    <n v="40.950000000000003"/>
    <n v="90"/>
    <n v="37.5"/>
    <n v="75"/>
    <n v="45.5"/>
    <n v="100"/>
    <n v="6"/>
  </r>
  <r>
    <x v="0"/>
    <s v="VN000CQRD451"/>
    <s v="VN000CQRD451015"/>
    <s v="Sport Low"/>
    <s v="LAVENDER MIST"/>
    <s v="VN000CQRD451M  100"/>
    <n v="100"/>
    <s v="CLASSIC"/>
    <x v="3"/>
    <s v="WOMENS LIFESTYLE FOOTWEAR"/>
    <x v="51"/>
    <x v="3"/>
    <s v="EXC"/>
    <s v="60 - Discontinued"/>
    <x v="0"/>
    <s v="VN000CQRD451015 - Sport Low CLSC LAVEN, 10, Medium"/>
    <x v="3"/>
    <s v="123 - FTW_Shoe"/>
    <s v="6115 - UX Shoes Low"/>
    <n v="197065640958"/>
    <s v="VN - Vietnam"/>
    <n v="43"/>
    <s v="530 - LIGHT PURPLE"/>
    <s v="Leather"/>
    <n v="40.950000000000003"/>
    <n v="90"/>
    <n v="37.5"/>
    <n v="75"/>
    <n v="45.5"/>
    <n v="100"/>
    <n v="11"/>
  </r>
  <r>
    <x v="0"/>
    <s v="VN000CQRD451"/>
    <s v="VN000CQRD451014"/>
    <s v="Sport Low"/>
    <s v="LAVENDER MIST"/>
    <s v="VN000CQRD451M  105"/>
    <n v="105"/>
    <s v="CLASSIC"/>
    <x v="3"/>
    <s v="WOMENS LIFESTYLE FOOTWEAR"/>
    <x v="51"/>
    <x v="3"/>
    <s v="EXC"/>
    <s v="60 - Discontinued"/>
    <x v="0"/>
    <s v="VN000CQRD451014 - Sport Low CLSC LAVEN, 10.5, Medium"/>
    <x v="3"/>
    <s v="123 - FTW_Shoe"/>
    <s v="6115 - UX Shoes Low"/>
    <n v="197065641153"/>
    <s v="VN - Vietnam"/>
    <n v="44"/>
    <s v="530 - LIGHT PURPLE"/>
    <s v="Leather"/>
    <n v="40.950000000000003"/>
    <n v="90"/>
    <n v="37.5"/>
    <n v="75"/>
    <n v="45.5"/>
    <n v="100"/>
    <n v="5"/>
  </r>
  <r>
    <x v="0"/>
    <s v="VN000CQRD451"/>
    <s v="VN000CQRD451013"/>
    <s v="Sport Low"/>
    <s v="LAVENDER MIST"/>
    <s v="VN000CQRD451M  110"/>
    <n v="110"/>
    <s v="CLASSIC"/>
    <x v="3"/>
    <s v="WOMENS LIFESTYLE FOOTWEAR"/>
    <x v="51"/>
    <x v="3"/>
    <s v="EXC"/>
    <s v="60 - Discontinued"/>
    <x v="0"/>
    <s v="VN000CQRD451013 - Sport Low CLSC LAVEN, 11, Medium"/>
    <x v="3"/>
    <s v="123 - FTW_Shoe"/>
    <s v="6115 - UX Shoes Low"/>
    <n v="197065641238"/>
    <s v="VN - Vietnam"/>
    <n v="44.5"/>
    <s v="530 - LIGHT PURPLE"/>
    <s v="Leather"/>
    <n v="40.950000000000003"/>
    <n v="90"/>
    <n v="37.5"/>
    <n v="75"/>
    <n v="45.5"/>
    <n v="100"/>
    <n v="8"/>
  </r>
  <r>
    <x v="0"/>
    <s v="VN000CQRD451"/>
    <s v="VN000CQRD451012"/>
    <s v="Sport Low"/>
    <s v="LAVENDER MIST"/>
    <s v="VN000CQRD451M  115"/>
    <n v="115"/>
    <s v="CLASSIC"/>
    <x v="3"/>
    <s v="WOMENS LIFESTYLE FOOTWEAR"/>
    <x v="51"/>
    <x v="3"/>
    <s v="EXC"/>
    <s v="60 - Discontinued"/>
    <x v="0"/>
    <s v="VN000CQRD451012 - Sport Low CLSC LAVEN, 11.5, Medium"/>
    <x v="3"/>
    <s v="123 - FTW_Shoe"/>
    <s v="6115 - UX Shoes Low"/>
    <n v="197065641306"/>
    <s v="VN - Vietnam"/>
    <n v="45"/>
    <s v="530 - LIGHT PURPLE"/>
    <s v="Leather"/>
    <n v="40.950000000000003"/>
    <n v="90"/>
    <n v="37.5"/>
    <n v="75"/>
    <n v="45.5"/>
    <n v="100"/>
    <n v="3"/>
  </r>
  <r>
    <x v="0"/>
    <s v="VN000CQRD451"/>
    <s v="VN000CQRD451011"/>
    <s v="Sport Low"/>
    <s v="LAVENDER MIST"/>
    <s v="VN000CQRD451M  120"/>
    <n v="120"/>
    <s v="CLASSIC"/>
    <x v="3"/>
    <s v="WOMENS LIFESTYLE FOOTWEAR"/>
    <x v="51"/>
    <x v="3"/>
    <s v="EXC"/>
    <s v="60 - Discontinued"/>
    <x v="0"/>
    <s v="VN000CQRD451011 - Sport Low CLSC LAVEN, 12, Medium"/>
    <x v="3"/>
    <s v="123 - FTW_Shoe"/>
    <s v="6115 - UX Shoes Low"/>
    <n v="197065641368"/>
    <s v="VN - Vietnam"/>
    <n v="46"/>
    <s v="530 - LIGHT PURPLE"/>
    <s v="Leather"/>
    <n v="40.950000000000003"/>
    <n v="90"/>
    <n v="37.5"/>
    <n v="75"/>
    <n v="45.5"/>
    <n v="100"/>
    <n v="1"/>
  </r>
  <r>
    <x v="0"/>
    <s v="VN000CQRD451"/>
    <s v="VN000CQRD451001"/>
    <s v="Sport Low"/>
    <s v="LAVENDER MIST"/>
    <s v="VN000CQRD451M  130"/>
    <n v="130"/>
    <s v="CLASSIC"/>
    <x v="3"/>
    <s v="WOMENS LIFESTYLE FOOTWEAR"/>
    <x v="51"/>
    <x v="3"/>
    <s v="EXC"/>
    <s v="60 - Discontinued"/>
    <x v="0"/>
    <s v="VN000CQRD451001 - Sport Low CLSC LAVEN, 13, Medium"/>
    <x v="3"/>
    <s v="123 - FTW_Shoe"/>
    <s v="6115 - UX Shoes Low"/>
    <n v="197065641429"/>
    <s v="VN - Vietnam"/>
    <n v="47"/>
    <s v="530 - LIGHT PURPLE"/>
    <s v="Leather"/>
    <n v="40.950000000000003"/>
    <n v="90"/>
    <n v="37.5"/>
    <n v="75"/>
    <n v="45.5"/>
    <n v="100"/>
    <n v="3"/>
  </r>
  <r>
    <x v="0"/>
    <s v="VN000CQRYB21"/>
    <s v="VN000CQRYB21013"/>
    <s v="Sport Low"/>
    <s v="White/Black"/>
    <s v="VN000CQRYB21M  100"/>
    <n v="100"/>
    <s v="SUEDE"/>
    <x v="3"/>
    <s v="MENS LIFESTYLE FOOTWEAR"/>
    <x v="56"/>
    <x v="3"/>
    <m/>
    <s v="60 - Discontinued"/>
    <x v="2"/>
    <s v="VN000CQRYB21013 - Sport Low SUED WHTBL, 10, Medium"/>
    <x v="3"/>
    <s v="123 - FTW_Shoe"/>
    <s v="6115 - UX Shoes Low"/>
    <n v="197063338925"/>
    <s v="VN - Vietnam"/>
    <n v="43"/>
    <s v="100 - WHITE"/>
    <s v="Leather"/>
    <n v="40.950000000000003"/>
    <n v="90"/>
    <n v="37.5"/>
    <n v="75"/>
    <n v="50"/>
    <n v="110"/>
    <n v="1"/>
  </r>
  <r>
    <x v="0"/>
    <s v="VN000CQRYLW1"/>
    <s v="VN000CQRYLW1009"/>
    <s v="Sport Low"/>
    <s v="Yellow"/>
    <s v="VN000CQRYLW1M  050"/>
    <n v="50"/>
    <s v="Gum Multi"/>
    <x v="3"/>
    <s v="WOMENS LIFESTYLE FOOTWEAR"/>
    <x v="51"/>
    <x v="3"/>
    <m/>
    <s v="60 - Discontinued"/>
    <x v="0"/>
    <s v="VN000CQRYLW1009 - Sport Low GUM DYELW, 5, Medium"/>
    <x v="3"/>
    <s v="123 - FTW_Shoe"/>
    <s v="6115 - UX Shoes Low"/>
    <n v="197065639600"/>
    <s v="KH - Cambodia"/>
    <n v="36.5"/>
    <s v="701 - DARK YELLOW"/>
    <s v="Leather"/>
    <n v="40.950000000000003"/>
    <n v="90"/>
    <n v="37.5"/>
    <n v="75"/>
    <n v="45.5"/>
    <n v="100"/>
    <n v="25"/>
  </r>
  <r>
    <x v="0"/>
    <s v="VN000CQRYLW1"/>
    <s v="VN000CQRYLW1006"/>
    <s v="Sport Low"/>
    <s v="Yellow"/>
    <s v="VN000CQRYLW1M  065"/>
    <n v="65"/>
    <s v="Gum Multi"/>
    <x v="3"/>
    <s v="WOMENS LIFESTYLE FOOTWEAR"/>
    <x v="51"/>
    <x v="3"/>
    <m/>
    <s v="60 - Discontinued"/>
    <x v="0"/>
    <s v="VN000CQRYLW1006 - Sport Low GUM DYELW, 6.5, Medium"/>
    <x v="3"/>
    <s v="123 - FTW_Shoe"/>
    <s v="6115 - UX Shoes Low"/>
    <n v="197065639846"/>
    <s v="KH - Cambodia"/>
    <n v="38.5"/>
    <s v="701 - DARK YELLOW"/>
    <s v="Leather"/>
    <n v="40.950000000000003"/>
    <n v="90"/>
    <n v="37.5"/>
    <n v="75"/>
    <n v="45.5"/>
    <n v="100"/>
    <n v="1"/>
  </r>
  <r>
    <x v="0"/>
    <s v="VN000CQRYLW1"/>
    <s v="VN000CQRYLW1005"/>
    <s v="Sport Low"/>
    <s v="Yellow"/>
    <s v="VN000CQRYLW1M  070"/>
    <n v="70"/>
    <s v="Gum Multi"/>
    <x v="3"/>
    <s v="WOMENS LIFESTYLE FOOTWEAR"/>
    <x v="51"/>
    <x v="3"/>
    <m/>
    <s v="60 - Discontinued"/>
    <x v="0"/>
    <s v="VN000CQRYLW1005 - Sport Low GUM DYELW, 7, Medium"/>
    <x v="3"/>
    <s v="123 - FTW_Shoe"/>
    <s v="6115 - UX Shoes Low"/>
    <n v="197065639891"/>
    <s v="KH - Cambodia"/>
    <n v="39"/>
    <s v="701 - DARK YELLOW"/>
    <s v="Leather"/>
    <n v="40.950000000000003"/>
    <n v="90"/>
    <n v="37.5"/>
    <n v="75"/>
    <n v="45.5"/>
    <n v="100"/>
    <n v="13"/>
  </r>
  <r>
    <x v="0"/>
    <s v="VN000CQRYLW1"/>
    <s v="VN000CQRYLW1016"/>
    <s v="Sport Low"/>
    <s v="Yellow"/>
    <s v="VN000CQRYLW1M  080"/>
    <n v="80"/>
    <s v="Gum Multi"/>
    <x v="3"/>
    <s v="WOMENS LIFESTYLE FOOTWEAR"/>
    <x v="51"/>
    <x v="3"/>
    <m/>
    <s v="60 - Discontinued"/>
    <x v="0"/>
    <s v="VN000CQRYLW1016 - Sport Low GUM DYELW, 8, Medium"/>
    <x v="3"/>
    <s v="123 - FTW_Shoe"/>
    <s v="6115 - UX Shoes Low"/>
    <n v="197065639990"/>
    <s v="KH - Cambodia"/>
    <n v="40.5"/>
    <s v="701 - DARK YELLOW"/>
    <s v="Leather"/>
    <n v="40.950000000000003"/>
    <n v="90"/>
    <n v="37.5"/>
    <n v="75"/>
    <n v="45.5"/>
    <n v="100"/>
    <n v="3"/>
  </r>
  <r>
    <x v="0"/>
    <s v="VN000CQRYLW1"/>
    <s v="VN000CQRYLW1015"/>
    <s v="Sport Low"/>
    <s v="Yellow"/>
    <s v="VN000CQRYLW1M  100"/>
    <n v="100"/>
    <s v="Gum Multi"/>
    <x v="3"/>
    <s v="WOMENS LIFESTYLE FOOTWEAR"/>
    <x v="51"/>
    <x v="3"/>
    <m/>
    <s v="60 - Discontinued"/>
    <x v="0"/>
    <s v="VN000CQRYLW1015 - Sport Low GUM DYELW, 10, Medium"/>
    <x v="3"/>
    <s v="123 - FTW_Shoe"/>
    <s v="6115 - UX Shoes Low"/>
    <n v="197065640545"/>
    <s v="KH - Cambodia"/>
    <n v="43"/>
    <s v="701 - DARK YELLOW"/>
    <s v="Leather"/>
    <n v="40.950000000000003"/>
    <n v="90"/>
    <n v="37.5"/>
    <n v="75"/>
    <n v="45.5"/>
    <n v="100"/>
    <n v="2"/>
  </r>
  <r>
    <x v="0"/>
    <s v="VN000CQRYLW1"/>
    <s v="VN000CQRYLW1013"/>
    <s v="Sport Low"/>
    <s v="Yellow"/>
    <s v="VN000CQRYLW1M  110"/>
    <n v="110"/>
    <s v="Gum Multi"/>
    <x v="3"/>
    <s v="WOMENS LIFESTYLE FOOTWEAR"/>
    <x v="51"/>
    <x v="3"/>
    <m/>
    <s v="60 - Discontinued"/>
    <x v="0"/>
    <s v="VN000CQRYLW1013 - Sport Low GUM DYELW, 11, Medium"/>
    <x v="3"/>
    <s v="123 - FTW_Shoe"/>
    <s v="6115 - UX Shoes Low"/>
    <n v="197065640781"/>
    <s v="KH - Cambodia"/>
    <n v="44.5"/>
    <s v="701 - DARK YELLOW"/>
    <s v="Leather"/>
    <n v="40.950000000000003"/>
    <n v="90"/>
    <n v="37.5"/>
    <n v="75"/>
    <n v="45.5"/>
    <n v="100"/>
    <n v="1"/>
  </r>
  <r>
    <x v="0"/>
    <s v="VN000CQRYLW1"/>
    <s v="VN000CQRYLW1011"/>
    <s v="Sport Low"/>
    <s v="Yellow"/>
    <s v="VN000CQRYLW1M  120"/>
    <n v="120"/>
    <s v="Gum Multi"/>
    <x v="3"/>
    <s v="WOMENS LIFESTYLE FOOTWEAR"/>
    <x v="51"/>
    <x v="3"/>
    <m/>
    <s v="60 - Discontinued"/>
    <x v="0"/>
    <s v="VN000CQRYLW1011 - Sport Low GUM DYELW, 12, Medium"/>
    <x v="3"/>
    <s v="123 - FTW_Shoe"/>
    <s v="6115 - UX Shoes Low"/>
    <n v="197065640989"/>
    <s v="KH - Cambodia"/>
    <n v="46"/>
    <s v="701 - DARK YELLOW"/>
    <s v="Leather"/>
    <n v="40.950000000000003"/>
    <n v="90"/>
    <n v="37.5"/>
    <n v="75"/>
    <n v="45.5"/>
    <n v="100"/>
    <n v="1"/>
  </r>
  <r>
    <x v="0"/>
    <s v="VN000CQULKZ1"/>
    <s v="VN000CQULKZ1007"/>
    <s v="Seldan"/>
    <s v="dress blues"/>
    <s v="VN000CQULKZ1M  070"/>
    <n v="70"/>
    <s v="GUM"/>
    <x v="3"/>
    <s v="KIDS LIFESTYLE FOOTWEAR"/>
    <x v="55"/>
    <x v="7"/>
    <m/>
    <s v="60 - Discontinued"/>
    <x v="2"/>
    <s v="VN000CQULKZ1007 - Seldan GUM DBLUE, 7, Medium"/>
    <x v="3"/>
    <s v="123 - FTW_Shoe"/>
    <s v="6077 - KD Shoes Low"/>
    <n v="197063358053"/>
    <s v="VN - Vietnam"/>
    <n v="39"/>
    <s v="401 - DARK BLUE"/>
    <s v="Textile"/>
    <n v="23.85"/>
    <n v="50"/>
    <n v="21.3"/>
    <n v="37"/>
    <n v="28.6"/>
    <n v="60"/>
    <n v="1"/>
  </r>
  <r>
    <x v="0"/>
    <s v="VN000CQULKZ1"/>
    <s v="VN000CQULKZ1003"/>
    <s v="Seldan"/>
    <s v="dress blues"/>
    <s v="VN000CQULKZ1M  125"/>
    <n v="125"/>
    <s v="GUM"/>
    <x v="3"/>
    <s v="KIDS LIFESTYLE FOOTWEAR"/>
    <x v="55"/>
    <x v="7"/>
    <m/>
    <s v="60 - Discontinued"/>
    <x v="2"/>
    <s v="VN000CQULKZ1003 - Seldan GUM DBLUE, 12.5, Medium"/>
    <x v="3"/>
    <s v="123 - FTW_Shoe"/>
    <s v="6077 - KD Shoes Low"/>
    <n v="197063358527"/>
    <s v="VN - Vietnam"/>
    <n v="30"/>
    <s v="401 - DARK BLUE"/>
    <s v="Textile"/>
    <n v="23.85"/>
    <n v="50"/>
    <n v="21.3"/>
    <n v="37"/>
    <n v="28.6"/>
    <n v="60"/>
    <n v="1"/>
  </r>
  <r>
    <x v="0"/>
    <s v="VN000CR27051"/>
    <s v="VN000CR27051019"/>
    <s v="Authentic Creeper"/>
    <s v="CHECKERBOARD"/>
    <s v="VN000CR27051M  050"/>
    <n v="50"/>
    <s v="PUNK"/>
    <x v="3"/>
    <s v="MENS LIFESTYLE FOOTWEAR"/>
    <x v="56"/>
    <x v="3"/>
    <m/>
    <s v="60 - Discontinued"/>
    <x v="0"/>
    <s v="VN000CR27051019 - Authentic Creeper PUNK BLACK, 5, Medium"/>
    <x v="3"/>
    <s v="123 - FTW_Shoe"/>
    <s v="6115 - UX Shoes Low"/>
    <n v="197065535278"/>
    <s v="VN - Vietnam"/>
    <n v="36.5"/>
    <s v="001 - BLACK"/>
    <s v="Canvas"/>
    <n v="36.4"/>
    <n v="80"/>
    <n v="32.5"/>
    <n v="65"/>
    <n v="40.950000000000003"/>
    <n v="90"/>
    <n v="1"/>
  </r>
  <r>
    <x v="0"/>
    <s v="VN000CR27051"/>
    <s v="VN000CR27051022"/>
    <s v="Authentic Creeper"/>
    <s v="CHECKERBOARD"/>
    <s v="VN000CR27051M  110"/>
    <n v="110"/>
    <s v="PUNK"/>
    <x v="3"/>
    <s v="MENS LIFESTYLE FOOTWEAR"/>
    <x v="56"/>
    <x v="3"/>
    <m/>
    <s v="60 - Discontinued"/>
    <x v="0"/>
    <s v="VN000CR27051022 - Authentic Creeper PUNK BLACK, 11, Medium"/>
    <x v="3"/>
    <s v="123 - FTW_Shoe"/>
    <s v="6115 - UX Shoes Low"/>
    <n v="197065537852"/>
    <s v="VN - Vietnam"/>
    <n v="44.5"/>
    <s v="001 - BLACK"/>
    <s v="Canvas"/>
    <n v="36.4"/>
    <n v="80"/>
    <n v="32.5"/>
    <n v="65"/>
    <n v="40.950000000000003"/>
    <n v="90"/>
    <n v="2"/>
  </r>
  <r>
    <x v="0"/>
    <s v="VN000CR2LPR1"/>
    <s v="VN000CR2LPR1019"/>
    <s v="Authentic Creeper"/>
    <s v="Leopard"/>
    <s v="VN000CR2LPR1M  090"/>
    <n v="90"/>
    <s v="PUNK"/>
    <x v="3"/>
    <s v="MENS LIFESTYLE FOOTWEAR"/>
    <x v="56"/>
    <x v="3"/>
    <m/>
    <s v="60 - Discontinued"/>
    <x v="0"/>
    <s v="VN000CR2LPR1019 - Authentic Creeper PUNK MISC, 9, Medium"/>
    <x v="3"/>
    <s v="123 - FTW_Shoe"/>
    <s v="6115 - UX Shoes Low"/>
    <n v="197065537708"/>
    <s v="VN - Vietnam"/>
    <n v="42"/>
    <s v="900 - MISC"/>
    <s v="Canvas"/>
    <n v="36.4"/>
    <n v="80"/>
    <n v="32.5"/>
    <n v="65"/>
    <n v="40.950000000000003"/>
    <n v="90"/>
    <n v="1"/>
  </r>
  <r>
    <x v="0"/>
    <s v="VN000CR50ZB1"/>
    <s v="VN000CR50ZB1016"/>
    <s v="Old Skool"/>
    <s v="black multi"/>
    <s v="VN000CR50ZB1M  065"/>
    <n v="65"/>
    <m/>
    <x v="3"/>
    <s v="MENS LIFESTYLE FOOTWEAR"/>
    <x v="56"/>
    <x v="3"/>
    <s v="OMU"/>
    <s v="60 - Discontinued"/>
    <x v="2"/>
    <s v="VN000CR50ZB1016 - Old Skool black multi, 6.5, Medium"/>
    <x v="3"/>
    <s v="123 - FTW_Shoe"/>
    <s v="6115 - UX Shoes Low"/>
    <n v="197063697107"/>
    <s v="VN - Vietnam"/>
    <n v="38.5"/>
    <s v="001 - BLACK"/>
    <s v="Leather"/>
    <n v="40.950000000000003"/>
    <n v="90"/>
    <n v="37.5"/>
    <n v="75"/>
    <n v="50"/>
    <n v="110"/>
    <n v="1"/>
  </r>
  <r>
    <x v="0"/>
    <s v="VN000CR52VM1"/>
    <s v="VN000CR52VM1013"/>
    <s v="Old Skool"/>
    <s v="Gunmetal"/>
    <s v="VN000CR52VM1M  075"/>
    <n v="75"/>
    <s v="High Shine"/>
    <x v="3"/>
    <s v="WOMENS LIFESTYLE FOOTWEAR"/>
    <x v="51"/>
    <x v="3"/>
    <m/>
    <s v="60 - Discontinued"/>
    <x v="0"/>
    <s v="VN000CR52VM1013 - Old Skool HIGH DGREY, 7.5, Medium"/>
    <x v="3"/>
    <s v="123 - FTW_Shoe"/>
    <s v="6115 - UX Shoes Low"/>
    <n v="197065640002"/>
    <s v="PH - Philippines"/>
    <n v="40"/>
    <s v="021 - DARK GREY"/>
    <s v="Leather"/>
    <n v="38.65"/>
    <n v="85"/>
    <n v="35"/>
    <n v="70"/>
    <n v="43.2"/>
    <n v="95"/>
    <n v="1"/>
  </r>
  <r>
    <x v="0"/>
    <s v="VN000CR52VM1"/>
    <s v="VN000CR52VM1012"/>
    <s v="Old Skool"/>
    <s v="Gunmetal"/>
    <s v="VN000CR52VM1M  080"/>
    <n v="80"/>
    <s v="High Shine"/>
    <x v="3"/>
    <s v="WOMENS LIFESTYLE FOOTWEAR"/>
    <x v="51"/>
    <x v="3"/>
    <m/>
    <s v="60 - Discontinued"/>
    <x v="0"/>
    <s v="VN000CR52VM1012 - Old Skool HIGH DGREY, 8, Medium"/>
    <x v="3"/>
    <s v="123 - FTW_Shoe"/>
    <s v="6115 - UX Shoes Low"/>
    <n v="197065640149"/>
    <s v="PH - Philippines"/>
    <n v="40.5"/>
    <s v="021 - DARK GREY"/>
    <s v="Leather"/>
    <n v="38.65"/>
    <n v="85"/>
    <n v="35"/>
    <n v="70"/>
    <n v="43.2"/>
    <n v="95"/>
    <n v="1"/>
  </r>
  <r>
    <x v="0"/>
    <s v="VN000CR52VM1"/>
    <s v="VN000CR52VM1004"/>
    <s v="Old Skool"/>
    <s v="Gunmetal"/>
    <s v="VN000CR52VM1M  085"/>
    <n v="85"/>
    <s v="High Shine"/>
    <x v="3"/>
    <s v="WOMENS LIFESTYLE FOOTWEAR"/>
    <x v="51"/>
    <x v="3"/>
    <m/>
    <s v="60 - Discontinued"/>
    <x v="0"/>
    <s v="VN000CR52VM1004 - Old Skool HIGH DGREY, 8.5, Medium"/>
    <x v="3"/>
    <s v="123 - FTW_Shoe"/>
    <s v="6115 - UX Shoes Low"/>
    <n v="197065640361"/>
    <s v="PH - Philippines"/>
    <n v="41"/>
    <s v="021 - DARK GREY"/>
    <s v="Leather"/>
    <n v="38.65"/>
    <n v="85"/>
    <n v="35"/>
    <n v="70"/>
    <n v="43.2"/>
    <n v="95"/>
    <n v="1"/>
  </r>
  <r>
    <x v="0"/>
    <s v="VN000CR52VM1"/>
    <s v="VN000CR52VM1003"/>
    <s v="Old Skool"/>
    <s v="Gunmetal"/>
    <s v="VN000CR52VM1M  090"/>
    <n v="90"/>
    <s v="High Shine"/>
    <x v="3"/>
    <s v="WOMENS LIFESTYLE FOOTWEAR"/>
    <x v="51"/>
    <x v="3"/>
    <m/>
    <s v="60 - Discontinued"/>
    <x v="0"/>
    <s v="VN000CR52VM1003 - Old Skool HIGH DGREY, 9, Medium"/>
    <x v="3"/>
    <s v="123 - FTW_Shoe"/>
    <s v="6115 - UX Shoes Low"/>
    <n v="197065640460"/>
    <s v="PH - Philippines"/>
    <n v="42"/>
    <s v="021 - DARK GREY"/>
    <s v="Leather"/>
    <n v="38.65"/>
    <n v="85"/>
    <n v="35"/>
    <n v="70"/>
    <n v="43.2"/>
    <n v="95"/>
    <n v="1"/>
  </r>
  <r>
    <x v="0"/>
    <s v="VN000CR52VM1"/>
    <s v="VN000CR52VM1002"/>
    <s v="Old Skool"/>
    <s v="Gunmetal"/>
    <s v="VN000CR52VM1M  095"/>
    <n v="95"/>
    <s v="High Shine"/>
    <x v="3"/>
    <s v="WOMENS LIFESTYLE FOOTWEAR"/>
    <x v="51"/>
    <x v="3"/>
    <m/>
    <s v="60 - Discontinued"/>
    <x v="0"/>
    <s v="VN000CR52VM1002 - Old Skool HIGH DGREY, 9.5, Medium"/>
    <x v="3"/>
    <s v="123 - FTW_Shoe"/>
    <s v="6115 - UX Shoes Low"/>
    <n v="197065640910"/>
    <s v="PH - Philippines"/>
    <n v="42.5"/>
    <s v="021 - DARK GREY"/>
    <s v="Leather"/>
    <n v="38.65"/>
    <n v="85"/>
    <n v="35"/>
    <n v="70"/>
    <n v="43.2"/>
    <n v="95"/>
    <n v="1"/>
  </r>
  <r>
    <x v="0"/>
    <s v="VN000CR52VM1"/>
    <s v="VN000CR52VM1011"/>
    <s v="Old Skool"/>
    <s v="Gunmetal"/>
    <s v="VN000CR52VM1M  100"/>
    <n v="100"/>
    <s v="High Shine"/>
    <x v="3"/>
    <s v="WOMENS LIFESTYLE FOOTWEAR"/>
    <x v="51"/>
    <x v="3"/>
    <m/>
    <s v="60 - Discontinued"/>
    <x v="0"/>
    <s v="VN000CR52VM1011 - Old Skool HIGH DGREY, 10, Medium"/>
    <x v="3"/>
    <s v="123 - FTW_Shoe"/>
    <s v="6115 - UX Shoes Low"/>
    <n v="197065641269"/>
    <s v="PH - Philippines"/>
    <n v="43"/>
    <s v="021 - DARK GREY"/>
    <s v="Leather"/>
    <n v="38.65"/>
    <n v="85"/>
    <n v="35"/>
    <n v="70"/>
    <n v="43.2"/>
    <n v="95"/>
    <n v="1"/>
  </r>
  <r>
    <x v="0"/>
    <s v="VN000CR52VM1"/>
    <s v="VN000CR52VM1010"/>
    <s v="Old Skool"/>
    <s v="Gunmetal"/>
    <s v="VN000CR52VM1M  105"/>
    <n v="105"/>
    <s v="High Shine"/>
    <x v="3"/>
    <s v="WOMENS LIFESTYLE FOOTWEAR"/>
    <x v="51"/>
    <x v="3"/>
    <m/>
    <s v="60 - Discontinued"/>
    <x v="0"/>
    <s v="VN000CR52VM1010 - Old Skool HIGH DGREY, 10.5, Medium"/>
    <x v="3"/>
    <s v="123 - FTW_Shoe"/>
    <s v="6115 - UX Shoes Low"/>
    <n v="197065641320"/>
    <s v="PH - Philippines"/>
    <n v="44"/>
    <s v="021 - DARK GREY"/>
    <s v="Leather"/>
    <n v="38.65"/>
    <n v="85"/>
    <n v="35"/>
    <n v="70"/>
    <n v="43.2"/>
    <n v="95"/>
    <n v="1"/>
  </r>
  <r>
    <x v="0"/>
    <s v="VN000CR52VM1"/>
    <s v="VN000CR52VM1009"/>
    <s v="Old Skool"/>
    <s v="Gunmetal"/>
    <s v="VN000CR52VM1M  110"/>
    <n v="110"/>
    <s v="High Shine"/>
    <x v="3"/>
    <s v="WOMENS LIFESTYLE FOOTWEAR"/>
    <x v="51"/>
    <x v="3"/>
    <m/>
    <s v="60 - Discontinued"/>
    <x v="0"/>
    <s v="VN000CR52VM1009 - Old Skool HIGH DGREY, 11, Medium"/>
    <x v="3"/>
    <s v="123 - FTW_Shoe"/>
    <s v="6115 - UX Shoes Low"/>
    <n v="197065641382"/>
    <s v="PH - Philippines"/>
    <n v="44.5"/>
    <s v="021 - DARK GREY"/>
    <s v="Leather"/>
    <n v="38.65"/>
    <n v="85"/>
    <n v="35"/>
    <n v="70"/>
    <n v="43.2"/>
    <n v="95"/>
    <n v="1"/>
  </r>
  <r>
    <x v="0"/>
    <s v="VN000CR5BGK1"/>
    <s v="VN000CR5BGK1017"/>
    <s v="Old Skool"/>
    <s v="GREEN/MULTI"/>
    <s v="VN000CR5BGK1M  040"/>
    <n v="40"/>
    <s v="Industrial Prep"/>
    <x v="3"/>
    <s v="MENS LIFESTYLE FOOTWEAR"/>
    <x v="56"/>
    <x v="3"/>
    <s v="EXC"/>
    <s v="60 - Discontinued"/>
    <x v="0"/>
    <s v="VN000CR5BGK1017 - Old Skool INDU MULTI, 4, Medium"/>
    <x v="3"/>
    <s v="123 - FTW_Shoe"/>
    <s v="6115 - UX Shoes Low"/>
    <n v="197065639570"/>
    <s v="KH - Cambodia"/>
    <n v="35"/>
    <s v="310 - MEDIUM GREEN"/>
    <s v="Textile"/>
    <n v="40.950000000000003"/>
    <n v="90"/>
    <n v="37.5"/>
    <n v="75"/>
    <n v="45.5"/>
    <n v="100"/>
    <n v="5"/>
  </r>
  <r>
    <x v="0"/>
    <s v="VN000CR5BGK1"/>
    <s v="VN000CR5BGK1016"/>
    <s v="Old Skool"/>
    <s v="GREEN/MULTI"/>
    <s v="VN000CR5BGK1M  045"/>
    <n v="45"/>
    <s v="Industrial Prep"/>
    <x v="3"/>
    <s v="MENS LIFESTYLE FOOTWEAR"/>
    <x v="56"/>
    <x v="3"/>
    <s v="EXC"/>
    <s v="60 - Discontinued"/>
    <x v="0"/>
    <s v="VN000CR5BGK1016 - Old Skool INDU MULTI, 4.5, Medium"/>
    <x v="3"/>
    <s v="123 - FTW_Shoe"/>
    <s v="6115 - UX Shoes Low"/>
    <n v="197065639679"/>
    <s v="KH - Cambodia"/>
    <n v="36"/>
    <s v="310 - MEDIUM GREEN"/>
    <s v="Textile"/>
    <n v="40.950000000000003"/>
    <n v="90"/>
    <n v="37.5"/>
    <n v="75"/>
    <n v="45.5"/>
    <n v="100"/>
    <n v="6"/>
  </r>
  <r>
    <x v="0"/>
    <s v="VN000CR5BGK1"/>
    <s v="VN000CR5BGK1015"/>
    <s v="Old Skool"/>
    <s v="GREEN/MULTI"/>
    <s v="VN000CR5BGK1M  050"/>
    <n v="50"/>
    <s v="Industrial Prep"/>
    <x v="3"/>
    <s v="MENS LIFESTYLE FOOTWEAR"/>
    <x v="56"/>
    <x v="3"/>
    <s v="EXC"/>
    <s v="60 - Discontinued"/>
    <x v="0"/>
    <s v="VN000CR5BGK1015 - Old Skool INDU MULTI, 5, Medium"/>
    <x v="3"/>
    <s v="123 - FTW_Shoe"/>
    <s v="6115 - UX Shoes Low"/>
    <n v="197065639754"/>
    <s v="KH - Cambodia"/>
    <n v="36.5"/>
    <s v="310 - MEDIUM GREEN"/>
    <s v="Textile"/>
    <n v="40.950000000000003"/>
    <n v="90"/>
    <n v="37.5"/>
    <n v="75"/>
    <n v="45.5"/>
    <n v="100"/>
    <n v="11"/>
  </r>
  <r>
    <x v="0"/>
    <s v="VN000CR5BGK1"/>
    <s v="VN000CR5BGK1014"/>
    <s v="Old Skool"/>
    <s v="GREEN/MULTI"/>
    <s v="VN000CR5BGK1M  055"/>
    <n v="55"/>
    <s v="Industrial Prep"/>
    <x v="3"/>
    <s v="MENS LIFESTYLE FOOTWEAR"/>
    <x v="56"/>
    <x v="3"/>
    <s v="EXC"/>
    <s v="60 - Discontinued"/>
    <x v="0"/>
    <s v="VN000CR5BGK1014 - Old Skool INDU MULTI, 5.5, Medium"/>
    <x v="3"/>
    <s v="123 - FTW_Shoe"/>
    <s v="6115 - UX Shoes Low"/>
    <n v="197065639808"/>
    <s v="KH - Cambodia"/>
    <n v="37"/>
    <s v="310 - MEDIUM GREEN"/>
    <s v="Textile"/>
    <n v="40.950000000000003"/>
    <n v="90"/>
    <n v="37.5"/>
    <n v="75"/>
    <n v="45.5"/>
    <n v="100"/>
    <n v="6"/>
  </r>
  <r>
    <x v="0"/>
    <s v="VN000CR5BGK1"/>
    <s v="VN000CR5BGK1013"/>
    <s v="Old Skool"/>
    <s v="GREEN/MULTI"/>
    <s v="VN000CR5BGK1M  060"/>
    <n v="60"/>
    <s v="Industrial Prep"/>
    <x v="3"/>
    <s v="MENS LIFESTYLE FOOTWEAR"/>
    <x v="56"/>
    <x v="3"/>
    <s v="EXC"/>
    <s v="60 - Discontinued"/>
    <x v="0"/>
    <s v="VN000CR5BGK1013 - Old Skool INDU MULTI, 6, Medium"/>
    <x v="3"/>
    <s v="123 - FTW_Shoe"/>
    <s v="6115 - UX Shoes Low"/>
    <n v="197065639853"/>
    <s v="KH - Cambodia"/>
    <n v="38"/>
    <s v="310 - MEDIUM GREEN"/>
    <s v="Textile"/>
    <n v="40.950000000000003"/>
    <n v="90"/>
    <n v="37.5"/>
    <n v="75"/>
    <n v="45.5"/>
    <n v="100"/>
    <n v="16"/>
  </r>
  <r>
    <x v="0"/>
    <s v="VN000CR5BGK1"/>
    <s v="VN000CR5BGK1012"/>
    <s v="Old Skool"/>
    <s v="GREEN/MULTI"/>
    <s v="VN000CR5BGK1M  065"/>
    <n v="65"/>
    <s v="Industrial Prep"/>
    <x v="3"/>
    <s v="MENS LIFESTYLE FOOTWEAR"/>
    <x v="56"/>
    <x v="3"/>
    <s v="EXC"/>
    <s v="60 - Discontinued"/>
    <x v="0"/>
    <s v="VN000CR5BGK1012 - Old Skool INDU MULTI, 6.5, Medium"/>
    <x v="3"/>
    <s v="123 - FTW_Shoe"/>
    <s v="6115 - UX Shoes Low"/>
    <n v="197065639914"/>
    <s v="KH - Cambodia"/>
    <n v="38.5"/>
    <s v="310 - MEDIUM GREEN"/>
    <s v="Textile"/>
    <n v="40.950000000000003"/>
    <n v="90"/>
    <n v="37.5"/>
    <n v="75"/>
    <n v="45.5"/>
    <n v="100"/>
    <n v="13"/>
  </r>
  <r>
    <x v="0"/>
    <s v="VN000CR5BGK1"/>
    <s v="VN000CR5BGK1011"/>
    <s v="Old Skool"/>
    <s v="GREEN/MULTI"/>
    <s v="VN000CR5BGK1M  070"/>
    <n v="70"/>
    <s v="Industrial Prep"/>
    <x v="3"/>
    <s v="MENS LIFESTYLE FOOTWEAR"/>
    <x v="56"/>
    <x v="3"/>
    <s v="EXC"/>
    <s v="60 - Discontinued"/>
    <x v="0"/>
    <s v="VN000CR5BGK1011 - Old Skool INDU MULTI, 7, Medium"/>
    <x v="3"/>
    <s v="123 - FTW_Shoe"/>
    <s v="6115 - UX Shoes Low"/>
    <n v="197065639969"/>
    <s v="KH - Cambodia"/>
    <n v="39"/>
    <s v="310 - MEDIUM GREEN"/>
    <s v="Textile"/>
    <n v="40.950000000000003"/>
    <n v="90"/>
    <n v="37.5"/>
    <n v="75"/>
    <n v="45.5"/>
    <n v="100"/>
    <n v="19"/>
  </r>
  <r>
    <x v="0"/>
    <s v="VN000CR5BGK1"/>
    <s v="VN000CR5BGK1009"/>
    <s v="Old Skool"/>
    <s v="GREEN/MULTI"/>
    <s v="VN000CR5BGK1M  080"/>
    <n v="80"/>
    <s v="Industrial Prep"/>
    <x v="3"/>
    <s v="MENS LIFESTYLE FOOTWEAR"/>
    <x v="56"/>
    <x v="3"/>
    <s v="EXC"/>
    <s v="60 - Discontinued"/>
    <x v="0"/>
    <s v="VN000CR5BGK1009 - Old Skool INDU MULTI, 8, Medium"/>
    <x v="3"/>
    <s v="123 - FTW_Shoe"/>
    <s v="6115 - UX Shoes Low"/>
    <n v="197065640132"/>
    <s v="KH - Cambodia"/>
    <n v="40.5"/>
    <s v="310 - MEDIUM GREEN"/>
    <s v="Textile"/>
    <n v="40.950000000000003"/>
    <n v="90"/>
    <n v="37.5"/>
    <n v="75"/>
    <n v="45.5"/>
    <n v="100"/>
    <n v="26"/>
  </r>
  <r>
    <x v="0"/>
    <s v="VN000CR5BGK1"/>
    <s v="VN000CR5BGK1005"/>
    <s v="Old Skool"/>
    <s v="GREEN/MULTI"/>
    <s v="VN000CR5BGK1M  100"/>
    <n v="100"/>
    <s v="Industrial Prep"/>
    <x v="3"/>
    <s v="MENS LIFESTYLE FOOTWEAR"/>
    <x v="56"/>
    <x v="3"/>
    <s v="EXC"/>
    <s v="60 - Discontinued"/>
    <x v="0"/>
    <s v="VN000CR5BGK1005 - Old Skool INDU MULTI, 10, Medium"/>
    <x v="3"/>
    <s v="123 - FTW_Shoe"/>
    <s v="6115 - UX Shoes Low"/>
    <n v="197065640613"/>
    <s v="KH - Cambodia"/>
    <n v="43"/>
    <s v="310 - MEDIUM GREEN"/>
    <s v="Textile"/>
    <n v="40.950000000000003"/>
    <n v="90"/>
    <n v="37.5"/>
    <n v="75"/>
    <n v="45.5"/>
    <n v="100"/>
    <n v="6"/>
  </r>
  <r>
    <x v="0"/>
    <s v="VN000CR5BGK1"/>
    <s v="VN000CR5BGK1004"/>
    <s v="Old Skool"/>
    <s v="GREEN/MULTI"/>
    <s v="VN000CR5BGK1M  105"/>
    <n v="105"/>
    <s v="Industrial Prep"/>
    <x v="3"/>
    <s v="MENS LIFESTYLE FOOTWEAR"/>
    <x v="56"/>
    <x v="3"/>
    <s v="EXC"/>
    <s v="60 - Discontinued"/>
    <x v="0"/>
    <s v="VN000CR5BGK1004 - Old Skool INDU MULTI, 10.5, Medium"/>
    <x v="3"/>
    <s v="123 - FTW_Shoe"/>
    <s v="6115 - UX Shoes Low"/>
    <n v="197065640750"/>
    <s v="KH - Cambodia"/>
    <n v="44"/>
    <s v="310 - MEDIUM GREEN"/>
    <s v="Textile"/>
    <n v="40.950000000000003"/>
    <n v="90"/>
    <n v="37.5"/>
    <n v="75"/>
    <n v="45.5"/>
    <n v="100"/>
    <n v="1"/>
  </r>
  <r>
    <x v="0"/>
    <s v="VN000CR5BGK1"/>
    <s v="VN000CR5BGK1003"/>
    <s v="Old Skool"/>
    <s v="GREEN/MULTI"/>
    <s v="VN000CR5BGK1M  110"/>
    <n v="110"/>
    <s v="Industrial Prep"/>
    <x v="3"/>
    <s v="MENS LIFESTYLE FOOTWEAR"/>
    <x v="56"/>
    <x v="3"/>
    <s v="EXC"/>
    <s v="60 - Discontinued"/>
    <x v="0"/>
    <s v="VN000CR5BGK1003 - Old Skool INDU MULTI, 11, Medium"/>
    <x v="3"/>
    <s v="123 - FTW_Shoe"/>
    <s v="6115 - UX Shoes Low"/>
    <n v="197065640842"/>
    <s v="KH - Cambodia"/>
    <n v="44.5"/>
    <s v="310 - MEDIUM GREEN"/>
    <s v="Textile"/>
    <n v="40.950000000000003"/>
    <n v="90"/>
    <n v="37.5"/>
    <n v="75"/>
    <n v="45.5"/>
    <n v="100"/>
    <n v="19"/>
  </r>
  <r>
    <x v="0"/>
    <s v="VN000CR5BGK1"/>
    <s v="VN000CR5BGK1019"/>
    <s v="Old Skool"/>
    <s v="GREEN/MULTI"/>
    <s v="VN000CR5BGK1M  130"/>
    <n v="130"/>
    <s v="Industrial Prep"/>
    <x v="3"/>
    <s v="MENS LIFESTYLE FOOTWEAR"/>
    <x v="56"/>
    <x v="3"/>
    <s v="EXC"/>
    <s v="60 - Discontinued"/>
    <x v="0"/>
    <s v="VN000CR5BGK1019 - Old Skool INDU MULTI, 13, Medium"/>
    <x v="3"/>
    <s v="123 - FTW_Shoe"/>
    <s v="6115 - UX Shoes Low"/>
    <n v="197065641191"/>
    <s v="KH - Cambodia"/>
    <n v="47"/>
    <s v="310 - MEDIUM GREEN"/>
    <s v="Textile"/>
    <n v="40.950000000000003"/>
    <n v="90"/>
    <n v="37.5"/>
    <n v="75"/>
    <n v="45.5"/>
    <n v="100"/>
    <n v="1"/>
  </r>
  <r>
    <x v="0"/>
    <s v="VN000CR5BOU1"/>
    <s v="VN000CR5BOU1012"/>
    <s v="Old Skool"/>
    <s v="BLACK/MULTI"/>
    <s v="VN000CR5BOU1M  070"/>
    <n v="70"/>
    <s v="DITSY FLORAL"/>
    <x v="3"/>
    <s v="WOMENS LIFESTYLE FOOTWEAR"/>
    <x v="51"/>
    <x v="3"/>
    <m/>
    <s v="60 - Discontinued"/>
    <x v="2"/>
    <s v="VN000CR5BOU1012 - Old Skool DSFL BKMLT, 7, Medium"/>
    <x v="3"/>
    <s v="123 - FTW_Shoe"/>
    <s v="6115 - UX Shoes Low"/>
    <n v="197063598985"/>
    <s v="PH - Philippines"/>
    <n v="39"/>
    <s v="001 - BLACK"/>
    <s v="Leather"/>
    <n v="38.65"/>
    <n v="85"/>
    <n v="35"/>
    <n v="70"/>
    <n v="45.5"/>
    <n v="100"/>
    <n v="1"/>
  </r>
  <r>
    <x v="0"/>
    <s v="VN000CR5CCZ1"/>
    <s v="VN000CR5CCZ1011"/>
    <s v="Old Skool"/>
    <s v="MARSHMALLOW"/>
    <s v="VN000CR5CCZ1M  075"/>
    <n v="75"/>
    <s v="HAIRY SUEDE"/>
    <x v="3"/>
    <s v="MENS LIFESTYLE FOOTWEAR"/>
    <x v="56"/>
    <x v="3"/>
    <m/>
    <s v="60 - Discontinued"/>
    <x v="0"/>
    <s v="VN000CR5CCZ1011 - Old Skool HRYS MSHML, 7.5, Medium"/>
    <x v="3"/>
    <s v="123 - FTW_Shoe"/>
    <s v="6115 - UX Shoes Low"/>
    <n v="197065537500"/>
    <s v="PH - Philippines"/>
    <n v="40"/>
    <s v="100 - WHITE"/>
    <s v="Leather"/>
    <n v="40.950000000000003"/>
    <n v="90"/>
    <n v="37.5"/>
    <n v="75"/>
    <n v="45.5"/>
    <n v="100"/>
    <n v="1"/>
  </r>
  <r>
    <x v="0"/>
    <s v="VN000CR5CJE1"/>
    <s v="VN000CR5CJE1001"/>
    <s v="Old Skool"/>
    <s v="BLUE"/>
    <s v="VN000CR5CJE1M  045"/>
    <n v="45"/>
    <s v="WAVE WASHED"/>
    <x v="3"/>
    <s v="MENS LIFESTYLE FOOTWEAR"/>
    <x v="56"/>
    <x v="3"/>
    <m/>
    <s v="60 - Discontinued"/>
    <x v="2"/>
    <s v="VN000CR5CJE1001 - Old Skool WAVE BLUE, 4.5, Medium"/>
    <x v="3"/>
    <s v="123 - FTW_Shoe"/>
    <s v="6115 - UX Shoes Low"/>
    <n v="197063295525"/>
    <s v="KH - Cambodia"/>
    <n v="36"/>
    <s v="420 - MEDIUM BLUE"/>
    <s v="Leather"/>
    <n v="36.4"/>
    <n v="80"/>
    <n v="32.5"/>
    <n v="65"/>
    <n v="43.2"/>
    <n v="95"/>
    <n v="3"/>
  </r>
  <r>
    <x v="0"/>
    <s v="VN000CR5CJE1"/>
    <s v="VN000CR5CJE1019"/>
    <s v="Old Skool"/>
    <s v="BLUE"/>
    <s v="VN000CR5CJE1M  050"/>
    <n v="50"/>
    <s v="WAVE WASHED"/>
    <x v="3"/>
    <s v="MENS LIFESTYLE FOOTWEAR"/>
    <x v="56"/>
    <x v="3"/>
    <m/>
    <s v="60 - Discontinued"/>
    <x v="2"/>
    <s v="VN000CR5CJE1019 - Old Skool WAVE BLUE, 5, Medium"/>
    <x v="3"/>
    <s v="123 - FTW_Shoe"/>
    <s v="6115 - UX Shoes Low"/>
    <n v="197063295617"/>
    <s v="KH - Cambodia"/>
    <n v="36.5"/>
    <s v="420 - MEDIUM BLUE"/>
    <s v="Leather"/>
    <n v="36.4"/>
    <n v="80"/>
    <n v="32.5"/>
    <n v="65"/>
    <n v="43.2"/>
    <n v="95"/>
    <n v="1"/>
  </r>
  <r>
    <x v="0"/>
    <s v="VN000CR5CJE1"/>
    <s v="VN000CR5CJE1017"/>
    <s v="Old Skool"/>
    <s v="BLUE"/>
    <s v="VN000CR5CJE1M  060"/>
    <n v="60"/>
    <s v="WAVE WASHED"/>
    <x v="3"/>
    <s v="MENS LIFESTYLE FOOTWEAR"/>
    <x v="56"/>
    <x v="3"/>
    <m/>
    <s v="60 - Discontinued"/>
    <x v="2"/>
    <s v="VN000CR5CJE1017 - Old Skool WAVE BLUE, 6, Medium"/>
    <x v="3"/>
    <s v="123 - FTW_Shoe"/>
    <s v="6115 - UX Shoes Low"/>
    <n v="197063296010"/>
    <s v="KH - Cambodia"/>
    <n v="38"/>
    <s v="420 - MEDIUM BLUE"/>
    <s v="Leather"/>
    <n v="36.4"/>
    <n v="80"/>
    <n v="32.5"/>
    <n v="65"/>
    <n v="43.2"/>
    <n v="95"/>
    <n v="1"/>
  </r>
  <r>
    <x v="0"/>
    <s v="VN000CR5CJE1"/>
    <s v="VN000CR5CJE1016"/>
    <s v="Old Skool"/>
    <s v="BLUE"/>
    <s v="VN000CR5CJE1M  065"/>
    <n v="65"/>
    <s v="WAVE WASHED"/>
    <x v="3"/>
    <s v="MENS LIFESTYLE FOOTWEAR"/>
    <x v="56"/>
    <x v="3"/>
    <m/>
    <s v="60 - Discontinued"/>
    <x v="2"/>
    <s v="VN000CR5CJE1016 - Old Skool WAVE BLUE, 6.5, Medium"/>
    <x v="3"/>
    <s v="123 - FTW_Shoe"/>
    <s v="6115 - UX Shoes Low"/>
    <n v="197063296102"/>
    <s v="KH - Cambodia"/>
    <n v="38.5"/>
    <s v="420 - MEDIUM BLUE"/>
    <s v="Leather"/>
    <n v="36.4"/>
    <n v="80"/>
    <n v="32.5"/>
    <n v="65"/>
    <n v="43.2"/>
    <n v="95"/>
    <n v="3"/>
  </r>
  <r>
    <x v="0"/>
    <s v="VN000CR5CJE1"/>
    <s v="VN000CR5CJE1015"/>
    <s v="Old Skool"/>
    <s v="BLUE"/>
    <s v="VN000CR5CJE1M  070"/>
    <n v="70"/>
    <s v="WAVE WASHED"/>
    <x v="3"/>
    <s v="MENS LIFESTYLE FOOTWEAR"/>
    <x v="56"/>
    <x v="3"/>
    <m/>
    <s v="60 - Discontinued"/>
    <x v="2"/>
    <s v="VN000CR5CJE1015 - Old Skool WAVE BLUE, 7, Medium"/>
    <x v="3"/>
    <s v="123 - FTW_Shoe"/>
    <s v="6115 - UX Shoes Low"/>
    <n v="197063296324"/>
    <s v="KH - Cambodia"/>
    <n v="39"/>
    <s v="420 - MEDIUM BLUE"/>
    <s v="Leather"/>
    <n v="36.4"/>
    <n v="80"/>
    <n v="32.5"/>
    <n v="65"/>
    <n v="43.2"/>
    <n v="95"/>
    <n v="2"/>
  </r>
  <r>
    <x v="0"/>
    <s v="VN000CR5CJE1"/>
    <s v="VN000CR5CJE1014"/>
    <s v="Old Skool"/>
    <s v="BLUE"/>
    <s v="VN000CR5CJE1M  075"/>
    <n v="75"/>
    <s v="WAVE WASHED"/>
    <x v="3"/>
    <s v="MENS LIFESTYLE FOOTWEAR"/>
    <x v="56"/>
    <x v="3"/>
    <m/>
    <s v="60 - Discontinued"/>
    <x v="2"/>
    <s v="VN000CR5CJE1014 - Old Skool WAVE BLUE, 7.5, Medium"/>
    <x v="3"/>
    <s v="123 - FTW_Shoe"/>
    <s v="6115 - UX Shoes Low"/>
    <n v="197063296546"/>
    <s v="KH - Cambodia"/>
    <n v="40"/>
    <s v="420 - MEDIUM BLUE"/>
    <s v="Leather"/>
    <n v="36.4"/>
    <n v="80"/>
    <n v="32.5"/>
    <n v="65"/>
    <n v="43.2"/>
    <n v="95"/>
    <n v="4"/>
  </r>
  <r>
    <x v="0"/>
    <s v="VN000CR5CJE1"/>
    <s v="VN000CR5CJE1013"/>
    <s v="Old Skool"/>
    <s v="BLUE"/>
    <s v="VN000CR5CJE1M  080"/>
    <n v="80"/>
    <s v="WAVE WASHED"/>
    <x v="3"/>
    <s v="MENS LIFESTYLE FOOTWEAR"/>
    <x v="56"/>
    <x v="3"/>
    <m/>
    <s v="60 - Discontinued"/>
    <x v="2"/>
    <s v="VN000CR5CJE1013 - Old Skool WAVE BLUE, 8, Medium"/>
    <x v="3"/>
    <s v="123 - FTW_Shoe"/>
    <s v="6115 - UX Shoes Low"/>
    <n v="197063296744"/>
    <s v="KH - Cambodia"/>
    <n v="40.5"/>
    <s v="420 - MEDIUM BLUE"/>
    <s v="Leather"/>
    <n v="36.4"/>
    <n v="80"/>
    <n v="32.5"/>
    <n v="65"/>
    <n v="43.2"/>
    <n v="95"/>
    <n v="1"/>
  </r>
  <r>
    <x v="0"/>
    <s v="VN000CR5CJE1"/>
    <s v="VN000CR5CJE1012"/>
    <s v="Old Skool"/>
    <s v="BLUE"/>
    <s v="VN000CR5CJE1M  085"/>
    <n v="85"/>
    <s v="WAVE WASHED"/>
    <x v="3"/>
    <s v="MENS LIFESTYLE FOOTWEAR"/>
    <x v="56"/>
    <x v="3"/>
    <m/>
    <s v="60 - Discontinued"/>
    <x v="2"/>
    <s v="VN000CR5CJE1012 - Old Skool WAVE BLUE, 8.5, Medium"/>
    <x v="3"/>
    <s v="123 - FTW_Shoe"/>
    <s v="6115 - UX Shoes Low"/>
    <n v="197063296843"/>
    <s v="KH - Cambodia"/>
    <n v="41"/>
    <s v="420 - MEDIUM BLUE"/>
    <s v="Leather"/>
    <n v="36.4"/>
    <n v="80"/>
    <n v="32.5"/>
    <n v="65"/>
    <n v="43.2"/>
    <n v="95"/>
    <n v="3"/>
  </r>
  <r>
    <x v="0"/>
    <s v="VN000CR5CJE1"/>
    <s v="VN000CR5CJE1010"/>
    <s v="Old Skool"/>
    <s v="BLUE"/>
    <s v="VN000CR5CJE1M  095"/>
    <n v="95"/>
    <s v="WAVE WASHED"/>
    <x v="3"/>
    <s v="MENS LIFESTYLE FOOTWEAR"/>
    <x v="56"/>
    <x v="3"/>
    <m/>
    <s v="60 - Discontinued"/>
    <x v="2"/>
    <s v="VN000CR5CJE1010 - Old Skool WAVE BLUE, 9.5, Medium"/>
    <x v="3"/>
    <s v="123 - FTW_Shoe"/>
    <s v="6115 - UX Shoes Low"/>
    <n v="197063297154"/>
    <s v="KH - Cambodia"/>
    <n v="42.5"/>
    <s v="420 - MEDIUM BLUE"/>
    <s v="Leather"/>
    <n v="36.4"/>
    <n v="80"/>
    <n v="32.5"/>
    <n v="65"/>
    <n v="43.2"/>
    <n v="95"/>
    <n v="4"/>
  </r>
  <r>
    <x v="0"/>
    <s v="VN000CR5CJE1"/>
    <s v="VN000CR5CJE1007"/>
    <s v="Old Skool"/>
    <s v="BLUE"/>
    <s v="VN000CR5CJE1M  110"/>
    <n v="110"/>
    <s v="WAVE WASHED"/>
    <x v="3"/>
    <s v="MENS LIFESTYLE FOOTWEAR"/>
    <x v="56"/>
    <x v="3"/>
    <m/>
    <s v="60 - Discontinued"/>
    <x v="2"/>
    <s v="VN000CR5CJE1007 - Old Skool WAVE BLUE, 11, Medium"/>
    <x v="3"/>
    <s v="123 - FTW_Shoe"/>
    <s v="6115 - UX Shoes Low"/>
    <n v="197063297727"/>
    <s v="KH - Cambodia"/>
    <n v="44.5"/>
    <s v="420 - MEDIUM BLUE"/>
    <s v="Leather"/>
    <n v="36.4"/>
    <n v="80"/>
    <n v="32.5"/>
    <n v="65"/>
    <n v="43.2"/>
    <n v="95"/>
    <n v="1"/>
  </r>
  <r>
    <x v="0"/>
    <s v="VN000CR5CJE1"/>
    <s v="VN000CR5CJE1004"/>
    <s v="Old Skool"/>
    <s v="BLUE"/>
    <s v="VN000CR5CJE1M  130"/>
    <n v="130"/>
    <s v="WAVE WASHED"/>
    <x v="3"/>
    <s v="MENS LIFESTYLE FOOTWEAR"/>
    <x v="56"/>
    <x v="3"/>
    <m/>
    <s v="60 - Discontinued"/>
    <x v="2"/>
    <s v="VN000CR5CJE1004 - Old Skool WAVE BLUE, 13, Medium"/>
    <x v="3"/>
    <s v="123 - FTW_Shoe"/>
    <s v="6115 - UX Shoes Low"/>
    <n v="197063297956"/>
    <s v="KH - Cambodia"/>
    <n v="47"/>
    <s v="420 - MEDIUM BLUE"/>
    <s v="Leather"/>
    <n v="36.4"/>
    <n v="80"/>
    <n v="32.5"/>
    <n v="65"/>
    <n v="43.2"/>
    <n v="95"/>
    <n v="1"/>
  </r>
  <r>
    <x v="0"/>
    <s v="VN000CR5CX11"/>
    <s v="VN000CR5CX11011"/>
    <s v="Old Skool"/>
    <s v="GREEN"/>
    <s v="VN000CR5CX11M  075"/>
    <n v="75"/>
    <s v="TRI-TONE"/>
    <x v="3"/>
    <s v="MENS LIFESTYLE FOOTWEAR"/>
    <x v="56"/>
    <x v="3"/>
    <m/>
    <s v="60 - Discontinued"/>
    <x v="2"/>
    <s v="VN000CR5CX11011 - Old Skool TRIT GREEN, 7.5, Medium"/>
    <x v="3"/>
    <s v="123 - FTW_Shoe"/>
    <s v="6115 - UX Shoes Low"/>
    <n v="197063296911"/>
    <s v="VN - Vietnam"/>
    <n v="40"/>
    <s v="310 - MEDIUM GREEN"/>
    <s v="Leather"/>
    <n v="36.4"/>
    <n v="80"/>
    <n v="32.5"/>
    <n v="65"/>
    <n v="43.2"/>
    <n v="95"/>
    <n v="4"/>
  </r>
  <r>
    <x v="0"/>
    <s v="VN000CR5D4C1"/>
    <s v="VN000CR5D4C1009"/>
    <s v="Old Skool"/>
    <s v="TURKISH COFFEE"/>
    <s v="VN000CR5D4C1M  060"/>
    <n v="60"/>
    <m/>
    <x v="3"/>
    <s v="WOMENS LIFESTYLE FOOTWEAR"/>
    <x v="51"/>
    <x v="3"/>
    <s v="EXC"/>
    <s v="60 - Discontinued"/>
    <x v="0"/>
    <s v="VN000CR5D4C1009 - Old Skool Turkish Coffee, 6, Medium"/>
    <x v="3"/>
    <s v="123 - FTW_Shoe"/>
    <s v="6115 - UX Shoes Low"/>
    <n v="197065639884"/>
    <s v="PH - Philippines"/>
    <n v="38"/>
    <s v="201 - DARK BROWN"/>
    <s v="Leather"/>
    <n v="40.950000000000003"/>
    <n v="90"/>
    <n v="37.5"/>
    <n v="75"/>
    <n v="45.5"/>
    <n v="100"/>
    <n v="9"/>
  </r>
  <r>
    <x v="0"/>
    <s v="VN000CR5D4C1"/>
    <s v="VN000CR5D4C1008"/>
    <s v="Old Skool"/>
    <s v="TURKISH COFFEE"/>
    <s v="VN000CR5D4C1M  065"/>
    <n v="65"/>
    <m/>
    <x v="3"/>
    <s v="WOMENS LIFESTYLE FOOTWEAR"/>
    <x v="51"/>
    <x v="3"/>
    <s v="EXC"/>
    <s v="60 - Discontinued"/>
    <x v="0"/>
    <s v="VN000CR5D4C1008 - Old Skool Turkish Coffee, 6.5, Medium"/>
    <x v="3"/>
    <s v="123 - FTW_Shoe"/>
    <s v="6115 - UX Shoes Low"/>
    <n v="197065639938"/>
    <s v="PH - Philippines"/>
    <n v="38.5"/>
    <s v="201 - DARK BROWN"/>
    <s v="Leather"/>
    <n v="40.950000000000003"/>
    <n v="90"/>
    <n v="37.5"/>
    <n v="75"/>
    <n v="45.5"/>
    <n v="100"/>
    <n v="9"/>
  </r>
  <r>
    <x v="0"/>
    <s v="VN000CR5D4C1"/>
    <s v="VN000CR5D4C1007"/>
    <s v="Old Skool"/>
    <s v="TURKISH COFFEE"/>
    <s v="VN000CR5D4C1M  070"/>
    <n v="70"/>
    <m/>
    <x v="3"/>
    <s v="WOMENS LIFESTYLE FOOTWEAR"/>
    <x v="51"/>
    <x v="3"/>
    <s v="EXC"/>
    <s v="60 - Discontinued"/>
    <x v="0"/>
    <s v="VN000CR5D4C1007 - Old Skool Turkish Coffee, 7, Medium"/>
    <x v="3"/>
    <s v="123 - FTW_Shoe"/>
    <s v="6115 - UX Shoes Low"/>
    <n v="197065639983"/>
    <s v="PH - Philippines"/>
    <n v="39"/>
    <s v="201 - DARK BROWN"/>
    <s v="Leather"/>
    <n v="40.950000000000003"/>
    <n v="90"/>
    <n v="37.5"/>
    <n v="75"/>
    <n v="45.5"/>
    <n v="100"/>
    <n v="9"/>
  </r>
  <r>
    <x v="0"/>
    <s v="VN000CR5D4C1"/>
    <s v="VN000CR5D4C1001"/>
    <s v="Old Skool"/>
    <s v="TURKISH COFFEE"/>
    <s v="VN000CR5D4C1M  075"/>
    <n v="75"/>
    <m/>
    <x v="3"/>
    <s v="WOMENS LIFESTYLE FOOTWEAR"/>
    <x v="51"/>
    <x v="3"/>
    <s v="EXC"/>
    <s v="60 - Discontinued"/>
    <x v="0"/>
    <s v="VN000CR5D4C1001 - Old Skool Turkish Coffee, 7.5, Medium"/>
    <x v="3"/>
    <s v="123 - FTW_Shoe"/>
    <s v="6115 - UX Shoes Low"/>
    <n v="197065640057"/>
    <s v="PH - Philippines"/>
    <n v="40"/>
    <s v="201 - DARK BROWN"/>
    <s v="Leather"/>
    <n v="40.950000000000003"/>
    <n v="90"/>
    <n v="37.5"/>
    <n v="75"/>
    <n v="45.5"/>
    <n v="100"/>
    <n v="9"/>
  </r>
  <r>
    <x v="0"/>
    <s v="VN000CR5D4C1"/>
    <s v="VN000CR5D4C1012"/>
    <s v="Old Skool"/>
    <s v="TURKISH COFFEE"/>
    <s v="VN000CR5D4C1M  080"/>
    <n v="80"/>
    <m/>
    <x v="3"/>
    <s v="WOMENS LIFESTYLE FOOTWEAR"/>
    <x v="51"/>
    <x v="3"/>
    <s v="EXC"/>
    <s v="60 - Discontinued"/>
    <x v="0"/>
    <s v="VN000CR5D4C1012 - Old Skool Turkish Coffee, 8, Medium"/>
    <x v="3"/>
    <s v="123 - FTW_Shoe"/>
    <s v="6115 - UX Shoes Low"/>
    <n v="197065640187"/>
    <s v="PH - Philippines"/>
    <n v="40.5"/>
    <s v="201 - DARK BROWN"/>
    <s v="Leather"/>
    <n v="40.950000000000003"/>
    <n v="90"/>
    <n v="37.5"/>
    <n v="75"/>
    <n v="45.5"/>
    <n v="100"/>
    <n v="9"/>
  </r>
  <r>
    <x v="0"/>
    <s v="VN000CR5D4C1"/>
    <s v="VN000CR5D4C1011"/>
    <s v="Old Skool"/>
    <s v="TURKISH COFFEE"/>
    <s v="VN000CR5D4C1M  085"/>
    <n v="85"/>
    <m/>
    <x v="3"/>
    <s v="WOMENS LIFESTYLE FOOTWEAR"/>
    <x v="51"/>
    <x v="3"/>
    <s v="EXC"/>
    <s v="60 - Discontinued"/>
    <x v="0"/>
    <s v="VN000CR5D4C1011 - Old Skool Turkish Coffee, 8.5, Medium"/>
    <x v="3"/>
    <s v="123 - FTW_Shoe"/>
    <s v="6115 - UX Shoes Low"/>
    <n v="197065640392"/>
    <s v="PH - Philippines"/>
    <n v="41"/>
    <s v="201 - DARK BROWN"/>
    <s v="Leather"/>
    <n v="40.950000000000003"/>
    <n v="90"/>
    <n v="37.5"/>
    <n v="75"/>
    <n v="45.5"/>
    <n v="100"/>
    <n v="9"/>
  </r>
  <r>
    <x v="0"/>
    <s v="VN000CR5D4C1"/>
    <s v="VN000CR5D4C1010"/>
    <s v="Old Skool"/>
    <s v="TURKISH COFFEE"/>
    <s v="VN000CR5D4C1M  090"/>
    <n v="90"/>
    <m/>
    <x v="3"/>
    <s v="WOMENS LIFESTYLE FOOTWEAR"/>
    <x v="51"/>
    <x v="3"/>
    <s v="EXC"/>
    <s v="60 - Discontinued"/>
    <x v="0"/>
    <s v="VN000CR5D4C1010 - Old Skool Turkish Coffee, 9, Medium"/>
    <x v="3"/>
    <s v="123 - FTW_Shoe"/>
    <s v="6115 - UX Shoes Low"/>
    <n v="197065640514"/>
    <s v="PH - Philippines"/>
    <n v="42"/>
    <s v="201 - DARK BROWN"/>
    <s v="Leather"/>
    <n v="40.950000000000003"/>
    <n v="90"/>
    <n v="37.5"/>
    <n v="75"/>
    <n v="45.5"/>
    <n v="100"/>
    <n v="16"/>
  </r>
  <r>
    <x v="0"/>
    <s v="VN000CR5D4C1"/>
    <s v="VN000CR5D4C1019"/>
    <s v="Old Skool"/>
    <s v="TURKISH COFFEE"/>
    <s v="VN000CR5D4C1M  095"/>
    <n v="95"/>
    <m/>
    <x v="3"/>
    <s v="WOMENS LIFESTYLE FOOTWEAR"/>
    <x v="51"/>
    <x v="3"/>
    <s v="EXC"/>
    <s v="60 - Discontinued"/>
    <x v="0"/>
    <s v="VN000CR5D4C1019 - Old Skool Turkish Coffee, 9.5, Medium"/>
    <x v="3"/>
    <s v="123 - FTW_Shoe"/>
    <s v="6115 - UX Shoes Low"/>
    <n v="197065640583"/>
    <s v="PH - Philippines"/>
    <n v="42.5"/>
    <s v="201 - DARK BROWN"/>
    <s v="Leather"/>
    <n v="40.950000000000003"/>
    <n v="90"/>
    <n v="37.5"/>
    <n v="75"/>
    <n v="45.5"/>
    <n v="100"/>
    <n v="9"/>
  </r>
  <r>
    <x v="0"/>
    <s v="VN000CR5D4C1"/>
    <s v="VN000CR5D4C1018"/>
    <s v="Old Skool"/>
    <s v="TURKISH COFFEE"/>
    <s v="VN000CR5D4C1M  100"/>
    <n v="100"/>
    <m/>
    <x v="3"/>
    <s v="WOMENS LIFESTYLE FOOTWEAR"/>
    <x v="51"/>
    <x v="3"/>
    <s v="EXC"/>
    <s v="60 - Discontinued"/>
    <x v="0"/>
    <s v="VN000CR5D4C1018 - Old Skool Turkish Coffee, 10, Medium"/>
    <x v="3"/>
    <s v="123 - FTW_Shoe"/>
    <s v="6115 - UX Shoes Low"/>
    <n v="197065640637"/>
    <s v="PH - Philippines"/>
    <n v="43"/>
    <s v="201 - DARK BROWN"/>
    <s v="Leather"/>
    <n v="40.950000000000003"/>
    <n v="90"/>
    <n v="37.5"/>
    <n v="75"/>
    <n v="45.5"/>
    <n v="100"/>
    <n v="16"/>
  </r>
  <r>
    <x v="0"/>
    <s v="VN000CR5D4C1"/>
    <s v="VN000CR5D4C1017"/>
    <s v="Old Skool"/>
    <s v="TURKISH COFFEE"/>
    <s v="VN000CR5D4C1M  105"/>
    <n v="105"/>
    <m/>
    <x v="3"/>
    <s v="WOMENS LIFESTYLE FOOTWEAR"/>
    <x v="51"/>
    <x v="3"/>
    <s v="EXC"/>
    <s v="60 - Discontinued"/>
    <x v="0"/>
    <s v="VN000CR5D4C1017 - Old Skool Turkish Coffee, 10.5, Medium"/>
    <x v="3"/>
    <s v="123 - FTW_Shoe"/>
    <s v="6115 - UX Shoes Low"/>
    <n v="197065640712"/>
    <s v="PH - Philippines"/>
    <n v="44"/>
    <s v="201 - DARK BROWN"/>
    <s v="Leather"/>
    <n v="40.950000000000003"/>
    <n v="90"/>
    <n v="37.5"/>
    <n v="75"/>
    <n v="45.5"/>
    <n v="100"/>
    <n v="14"/>
  </r>
  <r>
    <x v="0"/>
    <s v="VN000CR5D4C1"/>
    <s v="VN000CR5D4C1016"/>
    <s v="Old Skool"/>
    <s v="TURKISH COFFEE"/>
    <s v="VN000CR5D4C1M  110"/>
    <n v="110"/>
    <m/>
    <x v="3"/>
    <s v="WOMENS LIFESTYLE FOOTWEAR"/>
    <x v="51"/>
    <x v="3"/>
    <s v="EXC"/>
    <s v="60 - Discontinued"/>
    <x v="0"/>
    <s v="VN000CR5D4C1016 - Old Skool Turkish Coffee, 11, Medium"/>
    <x v="3"/>
    <s v="123 - FTW_Shoe"/>
    <s v="6115 - UX Shoes Low"/>
    <n v="197065640811"/>
    <s v="PH - Philippines"/>
    <n v="44.5"/>
    <s v="201 - DARK BROWN"/>
    <s v="Leather"/>
    <n v="40.950000000000003"/>
    <n v="90"/>
    <n v="37.5"/>
    <n v="75"/>
    <n v="45.5"/>
    <n v="100"/>
    <n v="8"/>
  </r>
  <r>
    <x v="0"/>
    <s v="VN000CR5D4C1"/>
    <s v="VN000CR5D4C1015"/>
    <s v="Old Skool"/>
    <s v="TURKISH COFFEE"/>
    <s v="VN000CR5D4C1M  115"/>
    <n v="115"/>
    <m/>
    <x v="3"/>
    <s v="WOMENS LIFESTYLE FOOTWEAR"/>
    <x v="51"/>
    <x v="3"/>
    <s v="EXC"/>
    <s v="60 - Discontinued"/>
    <x v="0"/>
    <s v="VN000CR5D4C1015 - Old Skool Turkish Coffee, 11.5, Medium"/>
    <x v="3"/>
    <s v="123 - FTW_Shoe"/>
    <s v="6115 - UX Shoes Low"/>
    <n v="197065640927"/>
    <s v="PH - Philippines"/>
    <n v="45"/>
    <s v="201 - DARK BROWN"/>
    <s v="Leather"/>
    <n v="40.950000000000003"/>
    <n v="90"/>
    <n v="37.5"/>
    <n v="75"/>
    <n v="45.5"/>
    <n v="100"/>
    <n v="7"/>
  </r>
  <r>
    <x v="0"/>
    <s v="VN000CR5D4C1"/>
    <s v="VN000CR5D4C1014"/>
    <s v="Old Skool"/>
    <s v="TURKISH COFFEE"/>
    <s v="VN000CR5D4C1M  120"/>
    <n v="120"/>
    <m/>
    <x v="3"/>
    <s v="WOMENS LIFESTYLE FOOTWEAR"/>
    <x v="51"/>
    <x v="3"/>
    <s v="EXC"/>
    <s v="60 - Discontinued"/>
    <x v="0"/>
    <s v="VN000CR5D4C1014 - Old Skool Turkish Coffee, 12, Medium"/>
    <x v="3"/>
    <s v="123 - FTW_Shoe"/>
    <s v="6115 - UX Shoes Low"/>
    <n v="197065641122"/>
    <s v="PH - Philippines"/>
    <n v="46"/>
    <s v="201 - DARK BROWN"/>
    <s v="Leather"/>
    <n v="40.950000000000003"/>
    <n v="90"/>
    <n v="37.5"/>
    <n v="75"/>
    <n v="45.5"/>
    <n v="100"/>
    <n v="8"/>
  </r>
  <r>
    <x v="0"/>
    <s v="VN000CR5D4C1"/>
    <s v="VN000CR5D4C1013"/>
    <s v="Old Skool"/>
    <s v="TURKISH COFFEE"/>
    <s v="VN000CR5D4C1M  130"/>
    <n v="130"/>
    <m/>
    <x v="3"/>
    <s v="WOMENS LIFESTYLE FOOTWEAR"/>
    <x v="51"/>
    <x v="3"/>
    <s v="EXC"/>
    <s v="60 - Discontinued"/>
    <x v="0"/>
    <s v="VN000CR5D4C1013 - Old Skool Turkish Coffee, 13, Medium"/>
    <x v="3"/>
    <s v="123 - FTW_Shoe"/>
    <s v="6115 - UX Shoes Low"/>
    <n v="197065641207"/>
    <s v="PH - Philippines"/>
    <n v="47"/>
    <s v="201 - DARK BROWN"/>
    <s v="Leather"/>
    <n v="40.950000000000003"/>
    <n v="90"/>
    <n v="37.5"/>
    <n v="75"/>
    <n v="45.5"/>
    <n v="100"/>
    <n v="8"/>
  </r>
  <r>
    <x v="0"/>
    <s v="VN000CR5KJG1"/>
    <s v="VN000CR5KJG1005"/>
    <s v="Old Skool"/>
    <s v="BLACK ROSES"/>
    <s v="VN000CR5KJG1M  050"/>
    <n v="50"/>
    <m/>
    <x v="3"/>
    <s v="WOMENS LIFESTYLE FOOTWEAR"/>
    <x v="51"/>
    <x v="3"/>
    <s v="SMU"/>
    <s v="60 - Discontinued"/>
    <x v="2"/>
    <s v="VN000CR5KJG1005 - Old Skool BLACK ROSES, 5, Medium"/>
    <x v="3"/>
    <s v="123 - FTW_Shoe"/>
    <s v="6115 - UX Shoes Low"/>
    <n v="197065180409"/>
    <s v="VN - Vietnam"/>
    <n v="36.5"/>
    <s v="001 - BLACK"/>
    <s v="Leather"/>
    <n v="43.2"/>
    <n v="95"/>
    <n v="40"/>
    <n v="80"/>
    <n v="52.3"/>
    <n v="115"/>
    <n v="2"/>
  </r>
  <r>
    <x v="0"/>
    <s v="VN000CR5KJG1"/>
    <s v="VN000CR5KJG1003"/>
    <s v="Old Skool"/>
    <s v="BLACK ROSES"/>
    <s v="VN000CR5KJG1M  060"/>
    <n v="60"/>
    <m/>
    <x v="3"/>
    <s v="WOMENS LIFESTYLE FOOTWEAR"/>
    <x v="51"/>
    <x v="3"/>
    <s v="SMU"/>
    <s v="60 - Discontinued"/>
    <x v="2"/>
    <s v="VN000CR5KJG1003 - Old Skool BLACK ROSES, 6, Medium"/>
    <x v="3"/>
    <s v="123 - FTW_Shoe"/>
    <s v="6115 - UX Shoes Low"/>
    <n v="197065180447"/>
    <s v="VN - Vietnam"/>
    <n v="38"/>
    <s v="001 - BLACK"/>
    <s v="Leather"/>
    <n v="43.2"/>
    <n v="95"/>
    <n v="40"/>
    <n v="80"/>
    <n v="52.3"/>
    <n v="115"/>
    <n v="1"/>
  </r>
  <r>
    <x v="0"/>
    <s v="VN000CR5RML1"/>
    <s v="VN000CR5RML1018"/>
    <s v="Old Skool"/>
    <s v="BROWN/MULTI"/>
    <s v="VN000CR5RML1M  040"/>
    <n v="40"/>
    <s v="Industrial Prep"/>
    <x v="3"/>
    <s v="MENS LIFESTYLE FOOTWEAR"/>
    <x v="56"/>
    <x v="3"/>
    <s v="EXC"/>
    <s v="60 - Discontinued"/>
    <x v="0"/>
    <s v="VN000CR5RML1018 - Old Skool INDU BRNML, 4, Medium"/>
    <x v="3"/>
    <s v="123 - FTW_Shoe"/>
    <s v="6115 - UX Shoes Low"/>
    <n v="197065640125"/>
    <s v="KH - Cambodia"/>
    <n v="35"/>
    <s v="210 - MEDIUM BROWN"/>
    <s v="Textile"/>
    <n v="40.950000000000003"/>
    <n v="90"/>
    <n v="37.5"/>
    <n v="75"/>
    <n v="45.5"/>
    <n v="100"/>
    <n v="3"/>
  </r>
  <r>
    <x v="0"/>
    <s v="VN000CR5RML1"/>
    <s v="VN000CR5RML1017"/>
    <s v="Old Skool"/>
    <s v="BROWN/MULTI"/>
    <s v="VN000CR5RML1M  045"/>
    <n v="45"/>
    <s v="Industrial Prep"/>
    <x v="3"/>
    <s v="MENS LIFESTYLE FOOTWEAR"/>
    <x v="56"/>
    <x v="3"/>
    <s v="EXC"/>
    <s v="60 - Discontinued"/>
    <x v="0"/>
    <s v="VN000CR5RML1017 - Old Skool INDU BRNML, 4.5, Medium"/>
    <x v="3"/>
    <s v="123 - FTW_Shoe"/>
    <s v="6115 - UX Shoes Low"/>
    <n v="197065640323"/>
    <s v="KH - Cambodia"/>
    <n v="36"/>
    <s v="210 - MEDIUM BROWN"/>
    <s v="Textile"/>
    <n v="40.950000000000003"/>
    <n v="90"/>
    <n v="37.5"/>
    <n v="75"/>
    <n v="45.5"/>
    <n v="100"/>
    <n v="2"/>
  </r>
  <r>
    <x v="0"/>
    <s v="VN000CR5RML1"/>
    <s v="VN000CR5RML1016"/>
    <s v="Old Skool"/>
    <s v="BROWN/MULTI"/>
    <s v="VN000CR5RML1M  050"/>
    <n v="50"/>
    <s v="Industrial Prep"/>
    <x v="3"/>
    <s v="MENS LIFESTYLE FOOTWEAR"/>
    <x v="56"/>
    <x v="3"/>
    <s v="EXC"/>
    <s v="60 - Discontinued"/>
    <x v="0"/>
    <s v="VN000CR5RML1016 - Old Skool INDU BRNML, 5, Medium"/>
    <x v="3"/>
    <s v="123 - FTW_Shoe"/>
    <s v="6115 - UX Shoes Low"/>
    <n v="197065640439"/>
    <s v="KH - Cambodia"/>
    <n v="36.5"/>
    <s v="210 - MEDIUM BROWN"/>
    <s v="Textile"/>
    <n v="40.950000000000003"/>
    <n v="90"/>
    <n v="37.5"/>
    <n v="75"/>
    <n v="45.5"/>
    <n v="100"/>
    <n v="8"/>
  </r>
  <r>
    <x v="0"/>
    <s v="VN000CR5RML1"/>
    <s v="VN000CR5RML1015"/>
    <s v="Old Skool"/>
    <s v="BROWN/MULTI"/>
    <s v="VN000CR5RML1M  055"/>
    <n v="55"/>
    <s v="Industrial Prep"/>
    <x v="3"/>
    <s v="MENS LIFESTYLE FOOTWEAR"/>
    <x v="56"/>
    <x v="3"/>
    <s v="EXC"/>
    <s v="60 - Discontinued"/>
    <x v="0"/>
    <s v="VN000CR5RML1015 - Old Skool INDU BRNML, 5.5, Medium"/>
    <x v="3"/>
    <s v="123 - FTW_Shoe"/>
    <s v="6115 - UX Shoes Low"/>
    <n v="197065640521"/>
    <s v="KH - Cambodia"/>
    <n v="37"/>
    <s v="210 - MEDIUM BROWN"/>
    <s v="Textile"/>
    <n v="40.950000000000003"/>
    <n v="90"/>
    <n v="37.5"/>
    <n v="75"/>
    <n v="45.5"/>
    <n v="100"/>
    <n v="1"/>
  </r>
  <r>
    <x v="0"/>
    <s v="VN000CR5RML1"/>
    <s v="VN000CR5RML1014"/>
    <s v="Old Skool"/>
    <s v="BROWN/MULTI"/>
    <s v="VN000CR5RML1M  060"/>
    <n v="60"/>
    <s v="Industrial Prep"/>
    <x v="3"/>
    <s v="MENS LIFESTYLE FOOTWEAR"/>
    <x v="56"/>
    <x v="3"/>
    <s v="EXC"/>
    <s v="60 - Discontinued"/>
    <x v="0"/>
    <s v="VN000CR5RML1014 - Old Skool INDU BRNML, 6, Medium"/>
    <x v="3"/>
    <s v="123 - FTW_Shoe"/>
    <s v="6115 - UX Shoes Low"/>
    <n v="197065640682"/>
    <s v="KH - Cambodia"/>
    <n v="38"/>
    <s v="210 - MEDIUM BROWN"/>
    <s v="Textile"/>
    <n v="40.950000000000003"/>
    <n v="90"/>
    <n v="37.5"/>
    <n v="75"/>
    <n v="45.5"/>
    <n v="100"/>
    <n v="3"/>
  </r>
  <r>
    <x v="0"/>
    <s v="VN000CR5RML1"/>
    <s v="VN000CR5RML1010"/>
    <s v="Old Skool"/>
    <s v="BROWN/MULTI"/>
    <s v="VN000CR5RML1M  080"/>
    <n v="80"/>
    <s v="Industrial Prep"/>
    <x v="3"/>
    <s v="MENS LIFESTYLE FOOTWEAR"/>
    <x v="56"/>
    <x v="3"/>
    <s v="EXC"/>
    <s v="60 - Discontinued"/>
    <x v="0"/>
    <s v="VN000CR5RML1010 - Old Skool INDU BRNML, 8, Medium"/>
    <x v="3"/>
    <s v="123 - FTW_Shoe"/>
    <s v="6115 - UX Shoes Low"/>
    <n v="197065641245"/>
    <s v="KH - Cambodia"/>
    <n v="40.5"/>
    <s v="210 - MEDIUM BROWN"/>
    <s v="Textile"/>
    <n v="40.950000000000003"/>
    <n v="90"/>
    <n v="37.5"/>
    <n v="75"/>
    <n v="45.5"/>
    <n v="100"/>
    <n v="11"/>
  </r>
  <r>
    <x v="0"/>
    <s v="VN000CR5RML1"/>
    <s v="VN000CR5RML1004"/>
    <s v="Old Skool"/>
    <s v="BROWN/MULTI"/>
    <s v="VN000CR5RML1M  110"/>
    <n v="110"/>
    <s v="Industrial Prep"/>
    <x v="3"/>
    <s v="MENS LIFESTYLE FOOTWEAR"/>
    <x v="56"/>
    <x v="3"/>
    <s v="EXC"/>
    <s v="60 - Discontinued"/>
    <x v="0"/>
    <s v="VN000CR5RML1004 - Old Skool INDU BRNML, 11, Medium"/>
    <x v="3"/>
    <s v="123 - FTW_Shoe"/>
    <s v="6115 - UX Shoes Low"/>
    <n v="197065641733"/>
    <s v="KH - Cambodia"/>
    <n v="44.5"/>
    <s v="210 - MEDIUM BROWN"/>
    <s v="Textile"/>
    <n v="40.950000000000003"/>
    <n v="90"/>
    <n v="37.5"/>
    <n v="75"/>
    <n v="45.5"/>
    <n v="100"/>
    <n v="21"/>
  </r>
  <r>
    <x v="0"/>
    <s v="VN000CR5RML1"/>
    <s v="VN000CR5RML1002"/>
    <s v="Old Skool"/>
    <s v="BROWN/MULTI"/>
    <s v="VN000CR5RML1M  120"/>
    <n v="120"/>
    <s v="Industrial Prep"/>
    <x v="3"/>
    <s v="MENS LIFESTYLE FOOTWEAR"/>
    <x v="56"/>
    <x v="3"/>
    <s v="EXC"/>
    <s v="60 - Discontinued"/>
    <x v="0"/>
    <s v="VN000CR5RML1002 - Old Skool INDU BRNML, 12, Medium"/>
    <x v="3"/>
    <s v="123 - FTW_Shoe"/>
    <s v="6115 - UX Shoes Low"/>
    <n v="197065641788"/>
    <s v="KH - Cambodia"/>
    <n v="46"/>
    <s v="210 - MEDIUM BROWN"/>
    <s v="Textile"/>
    <n v="40.950000000000003"/>
    <n v="90"/>
    <n v="37.5"/>
    <n v="75"/>
    <n v="45.5"/>
    <n v="100"/>
    <n v="2"/>
  </r>
  <r>
    <x v="0"/>
    <s v="VN000CR5WGR1"/>
    <s v="VN000CR5WGR1019"/>
    <s v="Old Skool"/>
    <s v="White/Green"/>
    <s v="VN000CR5WGR1M  035"/>
    <n v="35"/>
    <s v="LEATHER"/>
    <x v="3"/>
    <s v="MENS LIFESTYLE FOOTWEAR"/>
    <x v="56"/>
    <x v="3"/>
    <s v="EXC"/>
    <s v="60 - Discontinued"/>
    <x v="2"/>
    <s v="VN000CR5WGR1019 - Old Skool LTHR WHTGR, 3.5, Medium"/>
    <x v="3"/>
    <s v="123 - FTW_Shoe"/>
    <s v="6115 - UX Shoes Low"/>
    <n v="197063297994"/>
    <s v="VN - Vietnam"/>
    <n v="34.5"/>
    <s v="100 - WHITE"/>
    <s v="Leather"/>
    <n v="43.2"/>
    <n v="95"/>
    <n v="40"/>
    <n v="80"/>
    <n v="52.3"/>
    <n v="115"/>
    <n v="4"/>
  </r>
  <r>
    <x v="0"/>
    <s v="VN000CR5WGR1"/>
    <s v="VN000CR5WGR1018"/>
    <s v="Old Skool"/>
    <s v="White/Green"/>
    <s v="VN000CR5WGR1M  040"/>
    <n v="40"/>
    <s v="LEATHER"/>
    <x v="3"/>
    <s v="MENS LIFESTYLE FOOTWEAR"/>
    <x v="56"/>
    <x v="3"/>
    <s v="EXC"/>
    <s v="60 - Discontinued"/>
    <x v="2"/>
    <s v="VN000CR5WGR1018 - Old Skool LTHR WHTGR, 4, Medium"/>
    <x v="3"/>
    <s v="123 - FTW_Shoe"/>
    <s v="6115 - UX Shoes Low"/>
    <n v="197063298212"/>
    <s v="VN - Vietnam"/>
    <n v="35"/>
    <s v="100 - WHITE"/>
    <s v="Leather"/>
    <n v="43.2"/>
    <n v="95"/>
    <n v="40"/>
    <n v="80"/>
    <n v="52.3"/>
    <n v="115"/>
    <n v="1"/>
  </r>
  <r>
    <x v="0"/>
    <s v="VN000CR5WGR1"/>
    <s v="VN000CR5WGR1017"/>
    <s v="Old Skool"/>
    <s v="White/Green"/>
    <s v="VN000CR5WGR1M  045"/>
    <n v="45"/>
    <s v="LEATHER"/>
    <x v="3"/>
    <s v="MENS LIFESTYLE FOOTWEAR"/>
    <x v="56"/>
    <x v="3"/>
    <s v="EXC"/>
    <s v="60 - Discontinued"/>
    <x v="2"/>
    <s v="VN000CR5WGR1017 - Old Skool LTHR WHTGR, 4.5, Medium"/>
    <x v="3"/>
    <s v="123 - FTW_Shoe"/>
    <s v="6115 - UX Shoes Low"/>
    <n v="197063298236"/>
    <s v="VN - Vietnam"/>
    <n v="36"/>
    <s v="100 - WHITE"/>
    <s v="Leather"/>
    <n v="43.2"/>
    <n v="95"/>
    <n v="40"/>
    <n v="80"/>
    <n v="52.3"/>
    <n v="115"/>
    <n v="1"/>
  </r>
  <r>
    <x v="0"/>
    <s v="VN000CR5WGR1"/>
    <s v="VN000CR5WGR1016"/>
    <s v="Old Skool"/>
    <s v="White/Green"/>
    <s v="VN000CR5WGR1M  050"/>
    <n v="50"/>
    <s v="LEATHER"/>
    <x v="3"/>
    <s v="MENS LIFESTYLE FOOTWEAR"/>
    <x v="56"/>
    <x v="3"/>
    <s v="EXC"/>
    <s v="60 - Discontinued"/>
    <x v="2"/>
    <s v="VN000CR5WGR1016 - Old Skool LTHR WHTGR, 5, Medium"/>
    <x v="3"/>
    <s v="123 - FTW_Shoe"/>
    <s v="6115 - UX Shoes Low"/>
    <n v="197063298243"/>
    <s v="VN - Vietnam"/>
    <n v="36.5"/>
    <s v="100 - WHITE"/>
    <s v="Leather"/>
    <n v="43.2"/>
    <n v="95"/>
    <n v="40"/>
    <n v="80"/>
    <n v="52.3"/>
    <n v="115"/>
    <n v="2"/>
  </r>
  <r>
    <x v="0"/>
    <s v="VN000CR5WGR1"/>
    <s v="VN000CR5WGR1015"/>
    <s v="Old Skool"/>
    <s v="White/Green"/>
    <s v="VN000CR5WGR1M  055"/>
    <n v="55"/>
    <s v="LEATHER"/>
    <x v="3"/>
    <s v="MENS LIFESTYLE FOOTWEAR"/>
    <x v="56"/>
    <x v="3"/>
    <s v="EXC"/>
    <s v="60 - Discontinued"/>
    <x v="2"/>
    <s v="VN000CR5WGR1015 - Old Skool LTHR WHTGR, 5.5, Medium"/>
    <x v="3"/>
    <s v="123 - FTW_Shoe"/>
    <s v="6115 - UX Shoes Low"/>
    <n v="197063298267"/>
    <s v="VN - Vietnam"/>
    <n v="37"/>
    <s v="100 - WHITE"/>
    <s v="Leather"/>
    <n v="43.2"/>
    <n v="95"/>
    <n v="40"/>
    <n v="80"/>
    <n v="52.3"/>
    <n v="115"/>
    <n v="1"/>
  </r>
  <r>
    <x v="0"/>
    <s v="VN000CR5WGR1"/>
    <s v="VN000CR5WGR1011"/>
    <s v="Old Skool"/>
    <s v="White/Green"/>
    <s v="VN000CR5WGR1M  075"/>
    <n v="75"/>
    <s v="LEATHER"/>
    <x v="3"/>
    <s v="MENS LIFESTYLE FOOTWEAR"/>
    <x v="56"/>
    <x v="3"/>
    <s v="EXC"/>
    <s v="60 - Discontinued"/>
    <x v="2"/>
    <s v="VN000CR5WGR1011 - Old Skool LTHR WHTGR, 7.5, Medium"/>
    <x v="3"/>
    <s v="123 - FTW_Shoe"/>
    <s v="6115 - UX Shoes Low"/>
    <n v="197063298441"/>
    <s v="VN - Vietnam"/>
    <n v="40"/>
    <s v="100 - WHITE"/>
    <s v="Leather"/>
    <n v="43.2"/>
    <n v="95"/>
    <n v="40"/>
    <n v="80"/>
    <n v="52.3"/>
    <n v="115"/>
    <n v="3"/>
  </r>
  <r>
    <x v="0"/>
    <s v="VN000CR5WGR1"/>
    <s v="VN000CR5WGR1009"/>
    <s v="Old Skool"/>
    <s v="White/Green"/>
    <s v="VN000CR5WGR1M  085"/>
    <n v="85"/>
    <s v="LEATHER"/>
    <x v="3"/>
    <s v="MENS LIFESTYLE FOOTWEAR"/>
    <x v="56"/>
    <x v="3"/>
    <s v="EXC"/>
    <s v="60 - Discontinued"/>
    <x v="2"/>
    <s v="VN000CR5WGR1009 - Old Skool LTHR WHTGR, 8.5, Medium"/>
    <x v="3"/>
    <s v="123 - FTW_Shoe"/>
    <s v="6115 - UX Shoes Low"/>
    <n v="197063298496"/>
    <s v="VN - Vietnam"/>
    <n v="41"/>
    <s v="100 - WHITE"/>
    <s v="Leather"/>
    <n v="43.2"/>
    <n v="95"/>
    <n v="40"/>
    <n v="80"/>
    <n v="52.3"/>
    <n v="115"/>
    <n v="3"/>
  </r>
  <r>
    <x v="0"/>
    <s v="VN000CR5WGR1"/>
    <s v="VN000CR5WGR1008"/>
    <s v="Old Skool"/>
    <s v="White/Green"/>
    <s v="VN000CR5WGR1M  090"/>
    <n v="90"/>
    <s v="LEATHER"/>
    <x v="3"/>
    <s v="MENS LIFESTYLE FOOTWEAR"/>
    <x v="56"/>
    <x v="3"/>
    <s v="EXC"/>
    <s v="60 - Discontinued"/>
    <x v="2"/>
    <s v="VN000CR5WGR1008 - Old Skool LTHR WHTGR, 9, Medium"/>
    <x v="3"/>
    <s v="123 - FTW_Shoe"/>
    <s v="6115 - UX Shoes Low"/>
    <n v="197063298724"/>
    <s v="VN - Vietnam"/>
    <n v="42"/>
    <s v="100 - WHITE"/>
    <s v="Leather"/>
    <n v="43.2"/>
    <n v="95"/>
    <n v="40"/>
    <n v="80"/>
    <n v="52.3"/>
    <n v="115"/>
    <n v="1"/>
  </r>
  <r>
    <x v="0"/>
    <s v="VN000CR5WGR1"/>
    <s v="VN000CR5WGR1007"/>
    <s v="Old Skool"/>
    <s v="White/Green"/>
    <s v="VN000CR5WGR1M  095"/>
    <n v="95"/>
    <s v="LEATHER"/>
    <x v="3"/>
    <s v="MENS LIFESTYLE FOOTWEAR"/>
    <x v="56"/>
    <x v="3"/>
    <s v="EXC"/>
    <s v="60 - Discontinued"/>
    <x v="2"/>
    <s v="VN000CR5WGR1007 - Old Skool LTHR WHTGR, 9.5, Medium"/>
    <x v="3"/>
    <s v="123 - FTW_Shoe"/>
    <s v="6115 - UX Shoes Low"/>
    <n v="197063298755"/>
    <s v="VN - Vietnam"/>
    <n v="42.5"/>
    <s v="100 - WHITE"/>
    <s v="Leather"/>
    <n v="43.2"/>
    <n v="95"/>
    <n v="40"/>
    <n v="80"/>
    <n v="52.3"/>
    <n v="115"/>
    <n v="3"/>
  </r>
  <r>
    <x v="0"/>
    <s v="VN000CR5WGR1"/>
    <s v="VN000CR5WGR1005"/>
    <s v="Old Skool"/>
    <s v="White/Green"/>
    <s v="VN000CR5WGR1M  105"/>
    <n v="105"/>
    <s v="LEATHER"/>
    <x v="3"/>
    <s v="MENS LIFESTYLE FOOTWEAR"/>
    <x v="56"/>
    <x v="3"/>
    <s v="EXC"/>
    <s v="60 - Discontinued"/>
    <x v="2"/>
    <s v="VN000CR5WGR1005 - Old Skool LTHR WHTGR, 10.5, Medium"/>
    <x v="3"/>
    <s v="123 - FTW_Shoe"/>
    <s v="6115 - UX Shoes Low"/>
    <n v="197063298939"/>
    <s v="VN - Vietnam"/>
    <n v="44"/>
    <s v="100 - WHITE"/>
    <s v="Leather"/>
    <n v="43.2"/>
    <n v="95"/>
    <n v="40"/>
    <n v="80"/>
    <n v="52.3"/>
    <n v="115"/>
    <n v="1"/>
  </r>
  <r>
    <x v="0"/>
    <s v="VN000CR5WGR1"/>
    <s v="VN000CR5WGR1003"/>
    <s v="Old Skool"/>
    <s v="White/Green"/>
    <s v="VN000CR5WGR1M  115"/>
    <n v="115"/>
    <s v="LEATHER"/>
    <x v="3"/>
    <s v="MENS LIFESTYLE FOOTWEAR"/>
    <x v="56"/>
    <x v="3"/>
    <s v="EXC"/>
    <s v="60 - Discontinued"/>
    <x v="2"/>
    <s v="VN000CR5WGR1003 - Old Skool LTHR WHTGR, 11.5, Medium"/>
    <x v="3"/>
    <s v="123 - FTW_Shoe"/>
    <s v="6115 - UX Shoes Low"/>
    <n v="197063299110"/>
    <s v="VN - Vietnam"/>
    <n v="45"/>
    <s v="100 - WHITE"/>
    <s v="Leather"/>
    <n v="43.2"/>
    <n v="95"/>
    <n v="40"/>
    <n v="80"/>
    <n v="52.3"/>
    <n v="115"/>
    <n v="1"/>
  </r>
  <r>
    <x v="0"/>
    <s v="VN000CR5WGR1"/>
    <s v="VN000CR5WGR1002"/>
    <s v="Old Skool"/>
    <s v="White/Green"/>
    <s v="VN000CR5WGR1M  120"/>
    <n v="120"/>
    <s v="LEATHER"/>
    <x v="3"/>
    <s v="MENS LIFESTYLE FOOTWEAR"/>
    <x v="56"/>
    <x v="3"/>
    <s v="EXC"/>
    <s v="60 - Discontinued"/>
    <x v="2"/>
    <s v="VN000CR5WGR1002 - Old Skool LTHR WHTGR, 12, Medium"/>
    <x v="3"/>
    <s v="123 - FTW_Shoe"/>
    <s v="6115 - UX Shoes Low"/>
    <n v="197063299158"/>
    <s v="VN - Vietnam"/>
    <n v="46"/>
    <s v="100 - WHITE"/>
    <s v="Leather"/>
    <n v="43.2"/>
    <n v="95"/>
    <n v="40"/>
    <n v="80"/>
    <n v="52.3"/>
    <n v="115"/>
    <n v="1"/>
  </r>
  <r>
    <x v="0"/>
    <s v="VN000CRNCD31"/>
    <s v="VN000CRNCD31017"/>
    <s v="SK8-Low Rearrange"/>
    <s v="MARSHMALLOW"/>
    <s v="VN000CRNCD31M  045"/>
    <n v="45"/>
    <s v="CANVAS/SUEDE"/>
    <x v="3"/>
    <s v="MENS LIFESTYLE FOOTWEAR"/>
    <x v="56"/>
    <x v="3"/>
    <m/>
    <s v="60 - Discontinued"/>
    <x v="2"/>
    <s v="VN000CRNCD31017 - SK8-Low Rearrange CSUE MSHM, 4.5, Medium"/>
    <x v="3"/>
    <s v="123 - FTW_Shoe"/>
    <s v="6115 - UX Shoes Low"/>
    <n v="197063298953"/>
    <s v="PH - Philippines"/>
    <n v="36"/>
    <s v="100 - WHITE"/>
    <s v="Leather"/>
    <n v="45.5"/>
    <n v="100"/>
    <n v="42.5"/>
    <n v="85"/>
    <n v="54.55"/>
    <n v="120"/>
    <n v="1"/>
  </r>
  <r>
    <x v="0"/>
    <s v="VN000CRNCD31"/>
    <s v="VN000CRNCD31015"/>
    <s v="SK8-Low Rearrange"/>
    <s v="MARSHMALLOW"/>
    <s v="VN000CRNCD31M  055"/>
    <n v="55"/>
    <s v="CANVAS/SUEDE"/>
    <x v="3"/>
    <s v="MENS LIFESTYLE FOOTWEAR"/>
    <x v="56"/>
    <x v="3"/>
    <m/>
    <s v="60 - Discontinued"/>
    <x v="2"/>
    <s v="VN000CRNCD31015 - SK8-Low Rearrange CSUE MSHM, 5.5, Medium"/>
    <x v="3"/>
    <s v="123 - FTW_Shoe"/>
    <s v="6115 - UX Shoes Low"/>
    <n v="197063299134"/>
    <s v="PH - Philippines"/>
    <n v="37"/>
    <s v="100 - WHITE"/>
    <s v="Leather"/>
    <n v="45.5"/>
    <n v="100"/>
    <n v="42.5"/>
    <n v="85"/>
    <n v="54.55"/>
    <n v="120"/>
    <n v="2"/>
  </r>
  <r>
    <x v="0"/>
    <s v="VN000CRNCD31"/>
    <s v="VN000CRNCD31014"/>
    <s v="SK8-Low Rearrange"/>
    <s v="MARSHMALLOW"/>
    <s v="VN000CRNCD31M  060"/>
    <n v="60"/>
    <s v="CANVAS/SUEDE"/>
    <x v="3"/>
    <s v="MENS LIFESTYLE FOOTWEAR"/>
    <x v="56"/>
    <x v="3"/>
    <m/>
    <s v="60 - Discontinued"/>
    <x v="2"/>
    <s v="VN000CRNCD31014 - SK8-Low Rearrange CSUE MSHML, 6, Medium"/>
    <x v="3"/>
    <s v="123 - FTW_Shoe"/>
    <s v="6115 - UX Shoes Low"/>
    <n v="197063299189"/>
    <s v="PH - Philippines"/>
    <n v="38"/>
    <s v="100 - WHITE"/>
    <s v="Leather"/>
    <n v="45.5"/>
    <n v="100"/>
    <n v="42.5"/>
    <n v="85"/>
    <n v="54.55"/>
    <n v="120"/>
    <n v="4"/>
  </r>
  <r>
    <x v="0"/>
    <s v="VN000CRNCD31"/>
    <s v="VN000CRNCD31012"/>
    <s v="SK8-Low Rearrange"/>
    <s v="MARSHMALLOW"/>
    <s v="VN000CRNCD31M  070"/>
    <n v="70"/>
    <s v="CANVAS/SUEDE"/>
    <x v="3"/>
    <s v="MENS LIFESTYLE FOOTWEAR"/>
    <x v="56"/>
    <x v="3"/>
    <m/>
    <s v="60 - Discontinued"/>
    <x v="2"/>
    <s v="VN000CRNCD31012 - SK8-Low Rearrange CSUE MSHML, 7, Medium"/>
    <x v="3"/>
    <s v="123 - FTW_Shoe"/>
    <s v="6115 - UX Shoes Low"/>
    <n v="197063299578"/>
    <s v="PH - Philippines"/>
    <n v="39"/>
    <s v="100 - WHITE"/>
    <s v="Leather"/>
    <n v="45.5"/>
    <n v="100"/>
    <n v="42.5"/>
    <n v="85"/>
    <n v="54.55"/>
    <n v="120"/>
    <n v="4"/>
  </r>
  <r>
    <x v="0"/>
    <s v="VN000CRNCD31"/>
    <s v="VN000CRNCD31011"/>
    <s v="SK8-Low Rearrange"/>
    <s v="MARSHMALLOW"/>
    <s v="VN000CRNCD31M  075"/>
    <n v="75"/>
    <s v="CANVAS/SUEDE"/>
    <x v="3"/>
    <s v="MENS LIFESTYLE FOOTWEAR"/>
    <x v="56"/>
    <x v="3"/>
    <m/>
    <s v="60 - Discontinued"/>
    <x v="2"/>
    <s v="VN000CRNCD31011 - SK8-Low Rearrange CSUE MSHM, 7.5, Medium"/>
    <x v="3"/>
    <s v="123 - FTW_Shoe"/>
    <s v="6115 - UX Shoes Low"/>
    <n v="197063300021"/>
    <s v="PH - Philippines"/>
    <n v="40"/>
    <s v="100 - WHITE"/>
    <s v="Leather"/>
    <n v="45.5"/>
    <n v="100"/>
    <n v="42.5"/>
    <n v="85"/>
    <n v="54.55"/>
    <n v="120"/>
    <n v="2"/>
  </r>
  <r>
    <x v="0"/>
    <s v="VN000CRNCD31"/>
    <s v="VN000CRNCD31008"/>
    <s v="SK8-Low Rearrange"/>
    <s v="MARSHMALLOW"/>
    <s v="VN000CRNCD31M  090"/>
    <n v="90"/>
    <s v="CANVAS/SUEDE"/>
    <x v="3"/>
    <s v="MENS LIFESTYLE FOOTWEAR"/>
    <x v="56"/>
    <x v="3"/>
    <m/>
    <s v="60 - Discontinued"/>
    <x v="2"/>
    <s v="VN000CRNCD31008 - SK8-Low Rearrange CSUE MSHML, 9, Medium"/>
    <x v="3"/>
    <s v="123 - FTW_Shoe"/>
    <s v="6115 - UX Shoes Low"/>
    <n v="197063300601"/>
    <s v="PH - Philippines"/>
    <n v="42"/>
    <s v="100 - WHITE"/>
    <s v="Leather"/>
    <n v="45.5"/>
    <n v="100"/>
    <n v="42.5"/>
    <n v="85"/>
    <n v="54.55"/>
    <n v="120"/>
    <n v="1"/>
  </r>
  <r>
    <x v="0"/>
    <s v="VN000CRNCD31"/>
    <s v="VN000CRNCD31006"/>
    <s v="SK8-Low Rearrange"/>
    <s v="MARSHMALLOW"/>
    <s v="VN000CRNCD31M  100"/>
    <n v="100"/>
    <s v="CANVAS/SUEDE"/>
    <x v="3"/>
    <s v="MENS LIFESTYLE FOOTWEAR"/>
    <x v="56"/>
    <x v="3"/>
    <m/>
    <s v="60 - Discontinued"/>
    <x v="2"/>
    <s v="VN000CRNCD31006 - SK8-Low Rearrange CSUE MSHML, 10, Medium"/>
    <x v="3"/>
    <s v="123 - FTW_Shoe"/>
    <s v="6115 - UX Shoes Low"/>
    <n v="197063300656"/>
    <s v="PH - Philippines"/>
    <n v="43"/>
    <s v="100 - WHITE"/>
    <s v="Leather"/>
    <n v="45.5"/>
    <n v="100"/>
    <n v="42.5"/>
    <n v="85"/>
    <n v="54.55"/>
    <n v="120"/>
    <n v="3"/>
  </r>
  <r>
    <x v="0"/>
    <s v="VN000CRNCD31"/>
    <s v="VN000CRNCD31005"/>
    <s v="SK8-Low Rearrange"/>
    <s v="MARSHMALLOW"/>
    <s v="VN000CRNCD31M  105"/>
    <n v="105"/>
    <s v="CANVAS/SUEDE"/>
    <x v="3"/>
    <s v="MENS LIFESTYLE FOOTWEAR"/>
    <x v="56"/>
    <x v="3"/>
    <m/>
    <s v="60 - Discontinued"/>
    <x v="2"/>
    <s v="VN000CRNCD31005 - SK8-Low Rearrange CSUE MSH, 10.5, Medium"/>
    <x v="3"/>
    <s v="123 - FTW_Shoe"/>
    <s v="6115 - UX Shoes Low"/>
    <n v="197063300694"/>
    <s v="PH - Philippines"/>
    <n v="44"/>
    <s v="100 - WHITE"/>
    <s v="Leather"/>
    <n v="45.5"/>
    <n v="100"/>
    <n v="42.5"/>
    <n v="85"/>
    <n v="54.55"/>
    <n v="120"/>
    <n v="4"/>
  </r>
  <r>
    <x v="0"/>
    <s v="VN000CRNCD31"/>
    <s v="VN000CRNCD31003"/>
    <s v="SK8-Low Rearrange"/>
    <s v="MARSHMALLOW"/>
    <s v="VN000CRNCD31M  115"/>
    <n v="115"/>
    <s v="CANVAS/SUEDE"/>
    <x v="3"/>
    <s v="MENS LIFESTYLE FOOTWEAR"/>
    <x v="56"/>
    <x v="3"/>
    <m/>
    <s v="60 - Discontinued"/>
    <x v="2"/>
    <s v="VN000CRNCD31003 - SK8-Low Rearrange CSUE MSH, 11.5, Medium"/>
    <x v="3"/>
    <s v="123 - FTW_Shoe"/>
    <s v="6115 - UX Shoes Low"/>
    <n v="197063301240"/>
    <s v="PH - Philippines"/>
    <n v="45"/>
    <s v="100 - WHITE"/>
    <s v="Leather"/>
    <n v="45.5"/>
    <n v="100"/>
    <n v="42.5"/>
    <n v="85"/>
    <n v="54.55"/>
    <n v="120"/>
    <n v="2"/>
  </r>
  <r>
    <x v="0"/>
    <s v="VN000CRPBMA1"/>
    <s v="VN000CRPBMA1019"/>
    <s v="Knu Skool"/>
    <s v="BLACK"/>
    <s v="VN000CRPBMA1M  060"/>
    <n v="60"/>
    <s v="Cordura Mix"/>
    <x v="3"/>
    <s v="MENS LIFESTYLE FOOTWEAR"/>
    <x v="56"/>
    <x v="3"/>
    <m/>
    <s v="60 - Discontinued"/>
    <x v="0"/>
    <s v="VN000CRPBMA1019 - Knu Skool CORD BLACK, 6, Medium"/>
    <x v="3"/>
    <s v="123 - FTW_Shoe"/>
    <s v="6115 - UX Shoes Low"/>
    <n v="197065725266"/>
    <s v="VN - Vietnam"/>
    <n v="38"/>
    <s v="001 - BLACK"/>
    <s v="Leather"/>
    <n v="47.75"/>
    <n v="105"/>
    <n v="45"/>
    <n v="90"/>
    <n v="52.3"/>
    <n v="115"/>
    <n v="2"/>
  </r>
  <r>
    <x v="0"/>
    <s v="VN000CRPBMA1"/>
    <s v="VN000CRPBMA1022"/>
    <s v="Knu Skool"/>
    <s v="BLACK"/>
    <s v="VN000CRPBMA1M  090"/>
    <n v="90"/>
    <s v="Cordura Mix"/>
    <x v="3"/>
    <s v="MENS LIFESTYLE FOOTWEAR"/>
    <x v="56"/>
    <x v="3"/>
    <m/>
    <s v="60 - Discontinued"/>
    <x v="0"/>
    <s v="VN000CRPBMA1022 - Knu Skool CORD BLACK, 9, Medium"/>
    <x v="3"/>
    <s v="123 - FTW_Shoe"/>
    <s v="6115 - UX Shoes Low"/>
    <n v="197065727222"/>
    <s v="VN - Vietnam"/>
    <n v="42"/>
    <s v="001 - BLACK"/>
    <s v="Leather"/>
    <n v="47.75"/>
    <n v="105"/>
    <n v="45"/>
    <n v="90"/>
    <n v="52.3"/>
    <n v="115"/>
    <n v="3"/>
  </r>
  <r>
    <x v="0"/>
    <s v="VN000CRPBMA1"/>
    <s v="VN000CRPBMA1024"/>
    <s v="Knu Skool"/>
    <s v="BLACK"/>
    <s v="VN000CRPBMA1M  095"/>
    <n v="95"/>
    <s v="Cordura Mix"/>
    <x v="3"/>
    <s v="MENS LIFESTYLE FOOTWEAR"/>
    <x v="56"/>
    <x v="3"/>
    <m/>
    <s v="60 - Discontinued"/>
    <x v="0"/>
    <s v="VN000CRPBMA1024 - Knu Skool CORD BLACK, 9.5, Medium"/>
    <x v="3"/>
    <s v="123 - FTW_Shoe"/>
    <s v="6115 - UX Shoes Low"/>
    <n v="197065727291"/>
    <s v="VN - Vietnam"/>
    <n v="42.5"/>
    <s v="001 - BLACK"/>
    <s v="Leather"/>
    <n v="47.75"/>
    <n v="105"/>
    <n v="45"/>
    <n v="90"/>
    <n v="52.3"/>
    <n v="115"/>
    <n v="1"/>
  </r>
  <r>
    <x v="0"/>
    <s v="VN000CRPBMA1"/>
    <s v="VN000CRPBMA1012"/>
    <s v="Knu Skool"/>
    <s v="BLACK"/>
    <s v="VN000CRPBMA1M  100"/>
    <n v="100"/>
    <s v="Cordura Mix"/>
    <x v="3"/>
    <s v="MENS LIFESTYLE FOOTWEAR"/>
    <x v="56"/>
    <x v="3"/>
    <m/>
    <s v="60 - Discontinued"/>
    <x v="0"/>
    <s v="VN000CRPBMA1012 - Knu Skool CORD BLACK, 10, Medium"/>
    <x v="3"/>
    <s v="123 - FTW_Shoe"/>
    <s v="6115 - UX Shoes Low"/>
    <n v="197065727437"/>
    <s v="VN - Vietnam"/>
    <n v="43"/>
    <s v="001 - BLACK"/>
    <s v="Leather"/>
    <n v="47.75"/>
    <n v="105"/>
    <n v="45"/>
    <n v="90"/>
    <n v="52.3"/>
    <n v="115"/>
    <n v="2"/>
  </r>
  <r>
    <x v="0"/>
    <s v="VN000CRPBMA1"/>
    <s v="VN000CRPBMA1003"/>
    <s v="Knu Skool"/>
    <s v="BLACK"/>
    <s v="VN000CRPBMA1M  105"/>
    <n v="105"/>
    <s v="Cordura Mix"/>
    <x v="3"/>
    <s v="MENS LIFESTYLE FOOTWEAR"/>
    <x v="56"/>
    <x v="3"/>
    <m/>
    <s v="60 - Discontinued"/>
    <x v="0"/>
    <s v="VN000CRPBMA1003 - Knu Skool CORD BLACK, 10.5, Medium"/>
    <x v="3"/>
    <s v="123 - FTW_Shoe"/>
    <s v="6115 - UX Shoes Low"/>
    <n v="197065727475"/>
    <s v="VN - Vietnam"/>
    <n v="44"/>
    <s v="001 - BLACK"/>
    <s v="Leather"/>
    <n v="47.75"/>
    <n v="105"/>
    <n v="45"/>
    <n v="90"/>
    <n v="52.3"/>
    <n v="115"/>
    <n v="2"/>
  </r>
  <r>
    <x v="0"/>
    <s v="VN000CRPBMA1"/>
    <s v="VN000CRPBMA1001"/>
    <s v="Knu Skool"/>
    <s v="BLACK"/>
    <s v="VN000CRPBMA1M  110"/>
    <n v="110"/>
    <s v="Cordura Mix"/>
    <x v="3"/>
    <s v="MENS LIFESTYLE FOOTWEAR"/>
    <x v="56"/>
    <x v="3"/>
    <m/>
    <s v="60 - Discontinued"/>
    <x v="0"/>
    <s v="VN000CRPBMA1001 - Knu Skool CORD BLACK, 11, Medium"/>
    <x v="3"/>
    <s v="123 - FTW_Shoe"/>
    <s v="6115 - UX Shoes Low"/>
    <n v="197065727635"/>
    <s v="VN - Vietnam"/>
    <n v="44.5"/>
    <s v="001 - BLACK"/>
    <s v="Leather"/>
    <n v="47.75"/>
    <n v="105"/>
    <n v="45"/>
    <n v="90"/>
    <n v="52.3"/>
    <n v="115"/>
    <n v="4"/>
  </r>
  <r>
    <x v="0"/>
    <s v="VN000CRPBMA1"/>
    <s v="VN000CRPBMA1027"/>
    <s v="Knu Skool"/>
    <s v="BLACK"/>
    <s v="VN000CRPBMA1M  115"/>
    <n v="115"/>
    <s v="Cordura Mix"/>
    <x v="3"/>
    <s v="MENS LIFESTYLE FOOTWEAR"/>
    <x v="56"/>
    <x v="3"/>
    <m/>
    <s v="60 - Discontinued"/>
    <x v="0"/>
    <s v="VN000CRPBMA1027 - Knu Skool CORD BLACK, 11.5, Medium"/>
    <x v="3"/>
    <s v="123 - FTW_Shoe"/>
    <s v="6115 - UX Shoes Low"/>
    <n v="197065727673"/>
    <s v="VN - Vietnam"/>
    <n v="45"/>
    <s v="001 - BLACK"/>
    <s v="Leather"/>
    <n v="47.75"/>
    <n v="105"/>
    <n v="45"/>
    <n v="90"/>
    <n v="52.3"/>
    <n v="115"/>
    <n v="1"/>
  </r>
  <r>
    <x v="0"/>
    <s v="VN000CRPBMA1"/>
    <s v="VN000CRPBMA1029"/>
    <s v="Knu Skool"/>
    <s v="BLACK"/>
    <s v="VN000CRPBMA1M  120"/>
    <n v="120"/>
    <s v="Cordura Mix"/>
    <x v="3"/>
    <s v="MENS LIFESTYLE FOOTWEAR"/>
    <x v="56"/>
    <x v="3"/>
    <m/>
    <s v="60 - Discontinued"/>
    <x v="0"/>
    <s v="VN000CRPBMA1029 - Knu Skool CORD BLACK, 12, Medium"/>
    <x v="3"/>
    <s v="123 - FTW_Shoe"/>
    <s v="6115 - UX Shoes Low"/>
    <n v="197065727758"/>
    <s v="VN - Vietnam"/>
    <n v="46"/>
    <s v="001 - BLACK"/>
    <s v="Leather"/>
    <n v="47.75"/>
    <n v="105"/>
    <n v="45"/>
    <n v="90"/>
    <n v="52.3"/>
    <n v="115"/>
    <n v="1"/>
  </r>
  <r>
    <x v="0"/>
    <s v="VN000CRPBMA1"/>
    <s v="VN000CRPBMA1011"/>
    <s v="Knu Skool"/>
    <s v="BLACK"/>
    <s v="VN000CRPBMA1M  130"/>
    <n v="130"/>
    <s v="Cordura Mix"/>
    <x v="3"/>
    <s v="MENS LIFESTYLE FOOTWEAR"/>
    <x v="56"/>
    <x v="3"/>
    <m/>
    <s v="60 - Discontinued"/>
    <x v="0"/>
    <s v="VN000CRPBMA1011 - Knu Skool CORD BLACK, 13, Medium"/>
    <x v="3"/>
    <s v="123 - FTW_Shoe"/>
    <s v="6115 - UX Shoes Low"/>
    <n v="197065727857"/>
    <s v="VN - Vietnam"/>
    <n v="47"/>
    <s v="001 - BLACK"/>
    <s v="Leather"/>
    <n v="47.75"/>
    <n v="105"/>
    <n v="45"/>
    <n v="90"/>
    <n v="52.3"/>
    <n v="115"/>
    <n v="1"/>
  </r>
  <r>
    <x v="0"/>
    <s v="VN000CRPBXC1"/>
    <s v="VN000CRPBXC1018"/>
    <s v="Knu Skool"/>
    <s v="GRAY"/>
    <s v="VN000CRPBXC1M  040"/>
    <n v="40"/>
    <s v="Cordura Mix"/>
    <x v="3"/>
    <s v="MENS LIFESTYLE FOOTWEAR"/>
    <x v="56"/>
    <x v="3"/>
    <s v="EXC"/>
    <s v="60 - Discontinued"/>
    <x v="0"/>
    <s v="VN000CRPBXC1018 - Knu Skool CORD GRAY, 4, Medium"/>
    <x v="3"/>
    <s v="123 - FTW_Shoe"/>
    <s v="6115 - UX Shoes Low"/>
    <n v="197065724429"/>
    <s v="PH - Philippines"/>
    <n v="35"/>
    <s v="030 - MEDIUM GREY"/>
    <s v="Leather"/>
    <n v="47.75"/>
    <n v="105"/>
    <n v="45"/>
    <n v="90"/>
    <n v="52.3"/>
    <n v="115"/>
    <n v="1"/>
  </r>
  <r>
    <x v="0"/>
    <s v="VN000CRPBXC1"/>
    <s v="VN000CRPBXC1016"/>
    <s v="Knu Skool"/>
    <s v="GRAY"/>
    <s v="VN000CRPBXC1M  050"/>
    <n v="50"/>
    <s v="Cordura Mix"/>
    <x v="3"/>
    <s v="MENS LIFESTYLE FOOTWEAR"/>
    <x v="56"/>
    <x v="3"/>
    <s v="EXC"/>
    <s v="60 - Discontinued"/>
    <x v="0"/>
    <s v="VN000CRPBXC1016 - Knu Skool CORD GRAY, 5, Medium"/>
    <x v="3"/>
    <s v="123 - FTW_Shoe"/>
    <s v="6115 - UX Shoes Low"/>
    <n v="197065724849"/>
    <s v="PH - Philippines"/>
    <n v="36.5"/>
    <s v="030 - MEDIUM GREY"/>
    <s v="Leather"/>
    <n v="47.75"/>
    <n v="105"/>
    <n v="45"/>
    <n v="90"/>
    <n v="52.3"/>
    <n v="115"/>
    <n v="3"/>
  </r>
  <r>
    <x v="0"/>
    <s v="VN000CRPBXC1"/>
    <s v="VN000CRPBXC1015"/>
    <s v="Knu Skool"/>
    <s v="GRAY"/>
    <s v="VN000CRPBXC1M  055"/>
    <n v="55"/>
    <s v="Cordura Mix"/>
    <x v="3"/>
    <s v="MENS LIFESTYLE FOOTWEAR"/>
    <x v="56"/>
    <x v="3"/>
    <s v="EXC"/>
    <s v="60 - Discontinued"/>
    <x v="0"/>
    <s v="VN000CRPBXC1015 - Knu Skool CORD GRAY, 5.5, Medium"/>
    <x v="3"/>
    <s v="123 - FTW_Shoe"/>
    <s v="6115 - UX Shoes Low"/>
    <n v="197065724948"/>
    <s v="PH - Philippines"/>
    <n v="37"/>
    <s v="030 - MEDIUM GREY"/>
    <s v="Leather"/>
    <n v="47.75"/>
    <n v="105"/>
    <n v="45"/>
    <n v="90"/>
    <n v="52.3"/>
    <n v="115"/>
    <n v="1"/>
  </r>
  <r>
    <x v="0"/>
    <s v="VN000CRPBXC1"/>
    <s v="VN000CRPBXC1012"/>
    <s v="Knu Skool"/>
    <s v="GRAY"/>
    <s v="VN000CRPBXC1M  070"/>
    <n v="70"/>
    <s v="Cordura Mix"/>
    <x v="3"/>
    <s v="MENS LIFESTYLE FOOTWEAR"/>
    <x v="56"/>
    <x v="3"/>
    <s v="EXC"/>
    <s v="60 - Discontinued"/>
    <x v="0"/>
    <s v="VN000CRPBXC1012 - Knu Skool CORD GRAY, 7, Medium"/>
    <x v="3"/>
    <s v="123 - FTW_Shoe"/>
    <s v="6115 - UX Shoes Low"/>
    <n v="197065725594"/>
    <s v="PH - Philippines"/>
    <n v="39"/>
    <s v="030 - MEDIUM GREY"/>
    <s v="Leather"/>
    <n v="47.75"/>
    <n v="105"/>
    <n v="45"/>
    <n v="90"/>
    <n v="52.3"/>
    <n v="115"/>
    <n v="12"/>
  </r>
  <r>
    <x v="0"/>
    <s v="VN000CRPBXC1"/>
    <s v="VN000CRPBXC1008"/>
    <s v="Knu Skool"/>
    <s v="GRAY"/>
    <s v="VN000CRPBXC1M  090"/>
    <n v="90"/>
    <s v="Cordura Mix"/>
    <x v="3"/>
    <s v="MENS LIFESTYLE FOOTWEAR"/>
    <x v="56"/>
    <x v="3"/>
    <s v="EXC"/>
    <s v="60 - Discontinued"/>
    <x v="0"/>
    <s v="VN000CRPBXC1008 - Knu Skool CORD GRAY, 9, Medium"/>
    <x v="3"/>
    <s v="123 - FTW_Shoe"/>
    <s v="6115 - UX Shoes Low"/>
    <n v="197065726430"/>
    <s v="PH - Philippines"/>
    <n v="42"/>
    <s v="030 - MEDIUM GREY"/>
    <s v="Leather"/>
    <n v="47.75"/>
    <n v="105"/>
    <n v="45"/>
    <n v="90"/>
    <n v="52.3"/>
    <n v="115"/>
    <n v="1"/>
  </r>
  <r>
    <x v="0"/>
    <s v="VN000CRPBYS1"/>
    <s v="VN000CRPBYS1012"/>
    <s v="Knu Skool"/>
    <s v="PEYOTE"/>
    <s v="VN000CRPBYS1M  040"/>
    <n v="40"/>
    <s v="2-TONE"/>
    <x v="3"/>
    <s v="WOMENS LIFESTYLE FOOTWEAR"/>
    <x v="51"/>
    <x v="3"/>
    <m/>
    <s v="60 - Discontinued"/>
    <x v="0"/>
    <s v="VN000CRPBYS1012 - Knu Skool 2TNE PEYOT, 4, Medium"/>
    <x v="3"/>
    <s v="123 - FTW_Shoe"/>
    <s v="6115 - UX Shoes Low"/>
    <n v="197065538163"/>
    <s v="PH - Philippines"/>
    <n v="35"/>
    <s v="260 - MEDIUM BEIGE"/>
    <s v="Leather"/>
    <n v="43.2"/>
    <n v="95"/>
    <n v="40"/>
    <n v="80"/>
    <n v="47.75"/>
    <n v="105"/>
    <n v="1"/>
  </r>
  <r>
    <x v="0"/>
    <s v="VN000CRPBYS1"/>
    <s v="VN000CRPBYS1010"/>
    <s v="Knu Skool"/>
    <s v="PEYOTE"/>
    <s v="VN000CRPBYS1M  050"/>
    <n v="50"/>
    <s v="2-TONE"/>
    <x v="3"/>
    <s v="WOMENS LIFESTYLE FOOTWEAR"/>
    <x v="51"/>
    <x v="3"/>
    <m/>
    <s v="60 - Discontinued"/>
    <x v="0"/>
    <s v="VN000CRPBYS1010 - Knu Skool 2TNE PEYOT, 5, Medium"/>
    <x v="3"/>
    <s v="123 - FTW_Shoe"/>
    <s v="6115 - UX Shoes Low"/>
    <n v="197065538286"/>
    <s v="PH - Philippines"/>
    <n v="36.5"/>
    <s v="260 - MEDIUM BEIGE"/>
    <s v="Leather"/>
    <n v="43.2"/>
    <n v="95"/>
    <n v="40"/>
    <n v="80"/>
    <n v="47.75"/>
    <n v="105"/>
    <n v="8"/>
  </r>
  <r>
    <x v="0"/>
    <s v="VN000CRPBYS1"/>
    <s v="VN000CRPBYS1008"/>
    <s v="Knu Skool"/>
    <s v="PEYOTE"/>
    <s v="VN000CRPBYS1M  060"/>
    <n v="60"/>
    <s v="2-TONE"/>
    <x v="3"/>
    <s v="WOMENS LIFESTYLE FOOTWEAR"/>
    <x v="51"/>
    <x v="3"/>
    <m/>
    <s v="60 - Discontinued"/>
    <x v="0"/>
    <s v="VN000CRPBYS1008 - Knu Skool 2TNE PEYOT, 6, Medium"/>
    <x v="3"/>
    <s v="123 - FTW_Shoe"/>
    <s v="6115 - UX Shoes Low"/>
    <n v="197065538491"/>
    <s v="PH - Philippines"/>
    <n v="38"/>
    <s v="260 - MEDIUM BEIGE"/>
    <s v="Leather"/>
    <n v="43.2"/>
    <n v="95"/>
    <n v="40"/>
    <n v="80"/>
    <n v="47.75"/>
    <n v="105"/>
    <n v="14"/>
  </r>
  <r>
    <x v="0"/>
    <s v="VN000CRPBYS1"/>
    <s v="VN000CRPBYS1006"/>
    <s v="Knu Skool"/>
    <s v="PEYOTE"/>
    <s v="VN000CRPBYS1M  070"/>
    <n v="70"/>
    <s v="2-TONE"/>
    <x v="3"/>
    <s v="WOMENS LIFESTYLE FOOTWEAR"/>
    <x v="51"/>
    <x v="3"/>
    <m/>
    <s v="60 - Discontinued"/>
    <x v="0"/>
    <s v="VN000CRPBYS1006 - Knu Skool 2TNE PEYOT, 7, Medium"/>
    <x v="3"/>
    <s v="123 - FTW_Shoe"/>
    <s v="6115 - UX Shoes Low"/>
    <n v="197065538743"/>
    <s v="PH - Philippines"/>
    <n v="39"/>
    <s v="260 - MEDIUM BEIGE"/>
    <s v="Leather"/>
    <n v="43.2"/>
    <n v="95"/>
    <n v="40"/>
    <n v="80"/>
    <n v="47.75"/>
    <n v="105"/>
    <n v="24"/>
  </r>
  <r>
    <x v="0"/>
    <s v="VN000CRPBYS1"/>
    <s v="VN000CRPBYS1019"/>
    <s v="Knu Skool"/>
    <s v="PEYOTE"/>
    <s v="VN000CRPBYS1M  075"/>
    <n v="75"/>
    <s v="2-TONE"/>
    <x v="3"/>
    <s v="WOMENS LIFESTYLE FOOTWEAR"/>
    <x v="51"/>
    <x v="3"/>
    <m/>
    <s v="60 - Discontinued"/>
    <x v="0"/>
    <s v="VN000CRPBYS1019 - Knu Skool 2TNE PEYOT, 7.5, Medium"/>
    <x v="3"/>
    <s v="123 - FTW_Shoe"/>
    <s v="6115 - UX Shoes Low"/>
    <n v="197065538910"/>
    <s v="PH - Philippines"/>
    <n v="40"/>
    <s v="260 - MEDIUM BEIGE"/>
    <s v="Leather"/>
    <n v="43.2"/>
    <n v="95"/>
    <n v="40"/>
    <n v="80"/>
    <n v="47.75"/>
    <n v="105"/>
    <n v="9"/>
  </r>
  <r>
    <x v="0"/>
    <s v="VN000CRPBYS1"/>
    <s v="VN000CRPBYS1018"/>
    <s v="Knu Skool"/>
    <s v="PEYOTE"/>
    <s v="VN000CRPBYS1M  080"/>
    <n v="80"/>
    <s v="2-TONE"/>
    <x v="3"/>
    <s v="WOMENS LIFESTYLE FOOTWEAR"/>
    <x v="51"/>
    <x v="3"/>
    <m/>
    <s v="60 - Discontinued"/>
    <x v="0"/>
    <s v="VN000CRPBYS1018 - Knu Skool 2TNE PEYOT, 8, Medium"/>
    <x v="3"/>
    <s v="123 - FTW_Shoe"/>
    <s v="6115 - UX Shoes Low"/>
    <n v="197065538996"/>
    <s v="PH - Philippines"/>
    <n v="40.5"/>
    <s v="260 - MEDIUM BEIGE"/>
    <s v="Leather"/>
    <n v="43.2"/>
    <n v="95"/>
    <n v="40"/>
    <n v="80"/>
    <n v="47.75"/>
    <n v="105"/>
    <n v="14"/>
  </r>
  <r>
    <x v="0"/>
    <s v="VN000CRPBYS1"/>
    <s v="VN000CRPBYS1017"/>
    <s v="Knu Skool"/>
    <s v="PEYOTE"/>
    <s v="VN000CRPBYS1M  100"/>
    <n v="100"/>
    <s v="2-TONE"/>
    <x v="3"/>
    <s v="WOMENS LIFESTYLE FOOTWEAR"/>
    <x v="51"/>
    <x v="3"/>
    <m/>
    <s v="60 - Discontinued"/>
    <x v="0"/>
    <s v="VN000CRPBYS1017 - Knu Skool 2TNE PEYOT, 10, Medium"/>
    <x v="3"/>
    <s v="123 - FTW_Shoe"/>
    <s v="6115 - UX Shoes Low"/>
    <n v="197065539658"/>
    <s v="PH - Philippines"/>
    <n v="43"/>
    <s v="260 - MEDIUM BEIGE"/>
    <s v="Leather"/>
    <n v="43.2"/>
    <n v="95"/>
    <n v="40"/>
    <n v="80"/>
    <n v="47.75"/>
    <n v="105"/>
    <n v="1"/>
  </r>
  <r>
    <x v="0"/>
    <s v="VN000CRPBYS1"/>
    <s v="VN000CRPBYS1001"/>
    <s v="Knu Skool"/>
    <s v="PEYOTE"/>
    <s v="VN000CRPBYS1M  115"/>
    <n v="115"/>
    <s v="2-TONE"/>
    <x v="3"/>
    <s v="WOMENS LIFESTYLE FOOTWEAR"/>
    <x v="51"/>
    <x v="3"/>
    <m/>
    <s v="60 - Discontinued"/>
    <x v="0"/>
    <s v="VN000CRPBYS1001 - Knu Skool 2TNE PEYOT, 11.5, Medium"/>
    <x v="3"/>
    <s v="123 - FTW_Shoe"/>
    <s v="6115 - UX Shoes Low"/>
    <n v="197065540166"/>
    <s v="PH - Philippines"/>
    <n v="45"/>
    <s v="260 - MEDIUM BEIGE"/>
    <s v="Leather"/>
    <n v="43.2"/>
    <n v="95"/>
    <n v="40"/>
    <n v="80"/>
    <n v="47.75"/>
    <n v="105"/>
    <n v="4"/>
  </r>
  <r>
    <x v="0"/>
    <s v="VN000CRPCIF1"/>
    <s v="VN000CRPCIF1009"/>
    <s v="Knu Skool"/>
    <s v="GRAPE JAM"/>
    <s v="VN000CRPCIF1M  060"/>
    <n v="60"/>
    <s v="CORDUROY"/>
    <x v="3"/>
    <s v="WOMENS LIFESTYLE FOOTWEAR"/>
    <x v="51"/>
    <x v="3"/>
    <m/>
    <s v="60 - Discontinued"/>
    <x v="0"/>
    <s v="VN000CRPCIF1009 - Knu Skool CRDR GRAPE, 6, Medium"/>
    <x v="3"/>
    <s v="123 - FTW_Shoe"/>
    <s v="6115 - UX Shoes Low"/>
    <n v="197065538729"/>
    <s v="VN - Vietnam"/>
    <n v="38"/>
    <s v="510 - MEDIUM PURPLE"/>
    <s v="Textile"/>
    <n v="45.5"/>
    <n v="100"/>
    <n v="42.5"/>
    <n v="85"/>
    <n v="50"/>
    <n v="110"/>
    <n v="2"/>
  </r>
  <r>
    <x v="0"/>
    <s v="VN000CRPCIF1"/>
    <s v="VN000CRPCIF1008"/>
    <s v="Knu Skool"/>
    <s v="GRAPE JAM"/>
    <s v="VN000CRPCIF1M  065"/>
    <n v="65"/>
    <s v="CORDUROY"/>
    <x v="3"/>
    <s v="WOMENS LIFESTYLE FOOTWEAR"/>
    <x v="51"/>
    <x v="3"/>
    <m/>
    <s v="60 - Discontinued"/>
    <x v="0"/>
    <s v="VN000CRPCIF1008 - Knu Skool CRDR GRAPE, 6.5, Medium"/>
    <x v="3"/>
    <s v="123 - FTW_Shoe"/>
    <s v="6115 - UX Shoes Low"/>
    <n v="197065538798"/>
    <s v="VN - Vietnam"/>
    <n v="38.5"/>
    <s v="510 - MEDIUM PURPLE"/>
    <s v="Textile"/>
    <n v="45.5"/>
    <n v="100"/>
    <n v="42.5"/>
    <n v="85"/>
    <n v="50"/>
    <n v="110"/>
    <n v="2"/>
  </r>
  <r>
    <x v="0"/>
    <s v="VN000CRPCIF1"/>
    <s v="VN000CRPCIF1019"/>
    <s v="Knu Skool"/>
    <s v="GRAPE JAM"/>
    <s v="VN000CRPCIF1M  070"/>
    <n v="70"/>
    <s v="CORDUROY"/>
    <x v="3"/>
    <s v="WOMENS LIFESTYLE FOOTWEAR"/>
    <x v="51"/>
    <x v="3"/>
    <m/>
    <s v="60 - Discontinued"/>
    <x v="0"/>
    <s v="VN000CRPCIF1019 - Knu Skool CRDR GRAPE, 7, Medium"/>
    <x v="3"/>
    <s v="123 - FTW_Shoe"/>
    <s v="6115 - UX Shoes Low"/>
    <n v="197065538965"/>
    <s v="VN - Vietnam"/>
    <n v="39"/>
    <s v="510 - MEDIUM PURPLE"/>
    <s v="Textile"/>
    <n v="45.5"/>
    <n v="100"/>
    <n v="42.5"/>
    <n v="85"/>
    <n v="50"/>
    <n v="110"/>
    <n v="2"/>
  </r>
  <r>
    <x v="0"/>
    <s v="VN000CRPCIF1"/>
    <s v="VN000CRPCIF1015"/>
    <s v="Knu Skool"/>
    <s v="GRAPE JAM"/>
    <s v="VN000CRPCIF1M  075"/>
    <n v="75"/>
    <s v="CORDUROY"/>
    <x v="3"/>
    <s v="WOMENS LIFESTYLE FOOTWEAR"/>
    <x v="51"/>
    <x v="3"/>
    <m/>
    <s v="60 - Discontinued"/>
    <x v="0"/>
    <s v="VN000CRPCIF1015 - Knu Skool CRDR GRAPE, 7.5, Medium"/>
    <x v="3"/>
    <s v="123 - FTW_Shoe"/>
    <s v="6115 - UX Shoes Low"/>
    <n v="197065539146"/>
    <s v="VN - Vietnam"/>
    <n v="40"/>
    <s v="510 - MEDIUM PURPLE"/>
    <s v="Textile"/>
    <n v="45.5"/>
    <n v="100"/>
    <n v="42.5"/>
    <n v="85"/>
    <n v="50"/>
    <n v="110"/>
    <n v="3"/>
  </r>
  <r>
    <x v="0"/>
    <s v="VN000CRPD3Z1"/>
    <s v="VN000CRPD3Z1004"/>
    <s v="Knu Skool"/>
    <s v="ELM"/>
    <s v="VN000CRPD3Z1M  070"/>
    <n v="70"/>
    <s v="SUEDE"/>
    <x v="3"/>
    <s v="WOMENS LIFESTYLE FOOTWEAR"/>
    <x v="51"/>
    <x v="3"/>
    <m/>
    <s v="60 - Discontinued"/>
    <x v="0"/>
    <s v="VN000CRPD3Z1004 - Knu Skool SUED ELM, 7, Medium"/>
    <x v="3"/>
    <s v="123 - FTW_Shoe"/>
    <s v="6115 - UX Shoes Low"/>
    <n v="197065538859"/>
    <s v="VN - Vietnam"/>
    <n v="39"/>
    <s v="312 - OLIVE"/>
    <s v="Leather"/>
    <n v="43.2"/>
    <n v="95"/>
    <n v="40"/>
    <n v="80"/>
    <n v="47.75"/>
    <n v="105"/>
    <n v="1"/>
  </r>
  <r>
    <x v="0"/>
    <s v="VN000CRPD3Z1"/>
    <s v="VN000CRPD3Z1012"/>
    <s v="Knu Skool"/>
    <s v="ELM"/>
    <s v="VN000CRPD3Z1M  120"/>
    <n v="120"/>
    <s v="SUEDE"/>
    <x v="3"/>
    <s v="WOMENS LIFESTYLE FOOTWEAR"/>
    <x v="51"/>
    <x v="3"/>
    <m/>
    <s v="60 - Discontinued"/>
    <x v="0"/>
    <s v="VN000CRPD3Z1012 - Knu Skool SUED ELM, 12, Medium"/>
    <x v="3"/>
    <s v="123 - FTW_Shoe"/>
    <s v="6115 - UX Shoes Low"/>
    <n v="197065540265"/>
    <s v="VN - Vietnam"/>
    <n v="46"/>
    <s v="312 - OLIVE"/>
    <s v="Leather"/>
    <n v="43.2"/>
    <n v="95"/>
    <n v="40"/>
    <n v="80"/>
    <n v="47.75"/>
    <n v="105"/>
    <n v="1"/>
  </r>
  <r>
    <x v="0"/>
    <s v="VN000CRPKAQ1"/>
    <s v="VN000CRPKAQ1016"/>
    <s v="Knu Skool"/>
    <s v="DRIZZLE"/>
    <s v="VN000CRPKAQ1M  045"/>
    <n v="45"/>
    <s v="RETRO SKATE"/>
    <x v="3"/>
    <s v="MENS LIFESTYLE FOOTWEAR"/>
    <x v="56"/>
    <x v="3"/>
    <s v="EXC"/>
    <s v="60 - Discontinued"/>
    <x v="2"/>
    <s v="VN000CRPKAQ1016 - Knu Skool RTSK LGREY, 4.5, Medium"/>
    <x v="3"/>
    <s v="123 - FTW_Shoe"/>
    <s v="6115 - UX Shoes Low"/>
    <n v="197063299097"/>
    <s v="VN - Vietnam"/>
    <n v="36"/>
    <s v="050 - LIGHT GREY"/>
    <s v="Leather"/>
    <n v="40.950000000000003"/>
    <n v="90"/>
    <n v="37.5"/>
    <n v="75"/>
    <n v="50"/>
    <n v="110"/>
    <n v="1"/>
  </r>
  <r>
    <x v="0"/>
    <s v="VN000CRPKAQ1"/>
    <s v="VN000CRPKAQ1014"/>
    <s v="Knu Skool"/>
    <s v="DRIZZLE"/>
    <s v="VN000CRPKAQ1M  055"/>
    <n v="55"/>
    <s v="RETRO SKATE"/>
    <x v="3"/>
    <s v="MENS LIFESTYLE FOOTWEAR"/>
    <x v="56"/>
    <x v="3"/>
    <s v="EXC"/>
    <s v="60 - Discontinued"/>
    <x v="2"/>
    <s v="VN000CRPKAQ1014 - Knu Skool RTSK LGREY, 5.5, Medium"/>
    <x v="3"/>
    <s v="123 - FTW_Shoe"/>
    <s v="6115 - UX Shoes Low"/>
    <n v="197063299417"/>
    <s v="VN - Vietnam"/>
    <n v="37"/>
    <s v="050 - LIGHT GREY"/>
    <s v="Leather"/>
    <n v="40.950000000000003"/>
    <n v="90"/>
    <n v="37.5"/>
    <n v="75"/>
    <n v="50"/>
    <n v="110"/>
    <n v="1"/>
  </r>
  <r>
    <x v="0"/>
    <s v="VN000CRPKAQ1"/>
    <s v="VN000CRPKAQ1013"/>
    <s v="Knu Skool"/>
    <s v="DRIZZLE"/>
    <s v="VN000CRPKAQ1M  060"/>
    <n v="60"/>
    <s v="RETRO SKATE"/>
    <x v="3"/>
    <s v="MENS LIFESTYLE FOOTWEAR"/>
    <x v="56"/>
    <x v="3"/>
    <s v="EXC"/>
    <s v="60 - Discontinued"/>
    <x v="2"/>
    <s v="VN000CRPKAQ1013 - Knu Skool RTSK LGREY, 6, Medium"/>
    <x v="3"/>
    <s v="123 - FTW_Shoe"/>
    <s v="6115 - UX Shoes Low"/>
    <n v="197063299622"/>
    <s v="VN - Vietnam"/>
    <n v="38"/>
    <s v="050 - LIGHT GREY"/>
    <s v="Leather"/>
    <n v="40.950000000000003"/>
    <n v="90"/>
    <n v="37.5"/>
    <n v="75"/>
    <n v="50"/>
    <n v="110"/>
    <n v="1"/>
  </r>
  <r>
    <x v="0"/>
    <s v="VN000CRPKAQ1"/>
    <s v="VN000CRPKAQ1012"/>
    <s v="Knu Skool"/>
    <s v="DRIZZLE"/>
    <s v="VN000CRPKAQ1M  065"/>
    <n v="65"/>
    <s v="RETRO SKATE"/>
    <x v="3"/>
    <s v="MENS LIFESTYLE FOOTWEAR"/>
    <x v="56"/>
    <x v="3"/>
    <s v="EXC"/>
    <s v="60 - Discontinued"/>
    <x v="2"/>
    <s v="VN000CRPKAQ1012 - Knu Skool RTSK LGREY, 6.5, Medium"/>
    <x v="3"/>
    <s v="123 - FTW_Shoe"/>
    <s v="6115 - UX Shoes Low"/>
    <n v="197063299745"/>
    <s v="VN - Vietnam"/>
    <n v="38.5"/>
    <s v="050 - LIGHT GREY"/>
    <s v="Leather"/>
    <n v="40.950000000000003"/>
    <n v="90"/>
    <n v="37.5"/>
    <n v="75"/>
    <n v="50"/>
    <n v="110"/>
    <n v="1"/>
  </r>
  <r>
    <x v="0"/>
    <s v="VN000CRPKAQ1"/>
    <s v="VN000CRPKAQ1011"/>
    <s v="Knu Skool"/>
    <s v="DRIZZLE"/>
    <s v="VN000CRPKAQ1M  070"/>
    <n v="70"/>
    <s v="RETRO SKATE"/>
    <x v="3"/>
    <s v="MENS LIFESTYLE FOOTWEAR"/>
    <x v="56"/>
    <x v="3"/>
    <s v="EXC"/>
    <s v="60 - Discontinued"/>
    <x v="2"/>
    <s v="VN000CRPKAQ1011 - Knu Skool RTSK LGREY, 7, Medium"/>
    <x v="3"/>
    <s v="123 - FTW_Shoe"/>
    <s v="6115 - UX Shoes Low"/>
    <n v="197063299875"/>
    <s v="VN - Vietnam"/>
    <n v="39"/>
    <s v="050 - LIGHT GREY"/>
    <s v="Leather"/>
    <n v="40.950000000000003"/>
    <n v="90"/>
    <n v="37.5"/>
    <n v="75"/>
    <n v="50"/>
    <n v="110"/>
    <n v="1"/>
  </r>
  <r>
    <x v="0"/>
    <s v="VN000CRPKAQ1"/>
    <s v="VN000CRPKAQ1010"/>
    <s v="Knu Skool"/>
    <s v="DRIZZLE"/>
    <s v="VN000CRPKAQ1M  075"/>
    <n v="75"/>
    <s v="RETRO SKATE"/>
    <x v="3"/>
    <s v="MENS LIFESTYLE FOOTWEAR"/>
    <x v="56"/>
    <x v="3"/>
    <s v="EXC"/>
    <s v="60 - Discontinued"/>
    <x v="2"/>
    <s v="VN000CRPKAQ1010 - Knu Skool RTSK LGREY, 7.5, Medium"/>
    <x v="3"/>
    <s v="123 - FTW_Shoe"/>
    <s v="6115 - UX Shoes Low"/>
    <n v="197063300106"/>
    <s v="VN - Vietnam"/>
    <n v="40"/>
    <s v="050 - LIGHT GREY"/>
    <s v="Leather"/>
    <n v="40.950000000000003"/>
    <n v="90"/>
    <n v="37.5"/>
    <n v="75"/>
    <n v="50"/>
    <n v="110"/>
    <n v="4"/>
  </r>
  <r>
    <x v="0"/>
    <s v="VN000CRPKAQ1"/>
    <s v="VN000CRPKAQ1019"/>
    <s v="Knu Skool"/>
    <s v="DRIZZLE"/>
    <s v="VN000CRPKAQ1M  080"/>
    <n v="80"/>
    <s v="RETRO SKATE"/>
    <x v="3"/>
    <s v="MENS LIFESTYLE FOOTWEAR"/>
    <x v="56"/>
    <x v="3"/>
    <s v="EXC"/>
    <s v="60 - Discontinued"/>
    <x v="2"/>
    <s v="VN000CRPKAQ1019 - Knu Skool RTSK LGREY, 8, Medium"/>
    <x v="3"/>
    <s v="123 - FTW_Shoe"/>
    <s v="6115 - UX Shoes Low"/>
    <n v="197063300267"/>
    <s v="VN - Vietnam"/>
    <n v="40.5"/>
    <s v="050 - LIGHT GREY"/>
    <s v="Leather"/>
    <n v="40.950000000000003"/>
    <n v="90"/>
    <n v="37.5"/>
    <n v="75"/>
    <n v="50"/>
    <n v="110"/>
    <n v="1"/>
  </r>
  <r>
    <x v="0"/>
    <s v="VN000CRPPRP1"/>
    <s v="VN000CRPPRP1014"/>
    <s v="Knu Skool"/>
    <s v="Purple"/>
    <s v="VN000CRPPRP1M  065"/>
    <n v="65"/>
    <s v="2-TONE"/>
    <x v="3"/>
    <s v="WOMENS LIFESTYLE FOOTWEAR"/>
    <x v="51"/>
    <x v="3"/>
    <m/>
    <s v="60 - Discontinued"/>
    <x v="0"/>
    <s v="VN000CRPPRP1014 - Knu Skool 2TNE DPRPL, 6.5, Medium"/>
    <x v="3"/>
    <s v="123 - FTW_Shoe"/>
    <s v="6115 - UX Shoes Low"/>
    <n v="197065539740"/>
    <s v="VN - Vietnam"/>
    <n v="38.5"/>
    <s v="501 - DARK PURPLE"/>
    <s v="Leather"/>
    <n v="43.2"/>
    <n v="95"/>
    <n v="40"/>
    <n v="80"/>
    <n v="47.75"/>
    <n v="105"/>
    <n v="5"/>
  </r>
  <r>
    <x v="0"/>
    <s v="VN000CRPPRP1"/>
    <s v="VN000CRPPRP1016"/>
    <s v="Knu Skool"/>
    <s v="Purple"/>
    <s v="VN000CRPPRP1M  070"/>
    <n v="70"/>
    <s v="2-TONE"/>
    <x v="3"/>
    <s v="WOMENS LIFESTYLE FOOTWEAR"/>
    <x v="51"/>
    <x v="3"/>
    <m/>
    <s v="60 - Discontinued"/>
    <x v="0"/>
    <s v="VN000CRPPRP1016 - Knu Skool 2TNE DPRPL, 7, Medium"/>
    <x v="3"/>
    <s v="123 - FTW_Shoe"/>
    <s v="6115 - UX Shoes Low"/>
    <n v="197065539832"/>
    <s v="VN - Vietnam"/>
    <n v="39"/>
    <s v="501 - DARK PURPLE"/>
    <s v="Leather"/>
    <n v="43.2"/>
    <n v="95"/>
    <n v="40"/>
    <n v="80"/>
    <n v="47.75"/>
    <n v="105"/>
    <n v="8"/>
  </r>
  <r>
    <x v="0"/>
    <s v="VN000CRPPRP1"/>
    <s v="VN000CRPPRP1010"/>
    <s v="Knu Skool"/>
    <s v="Purple"/>
    <s v="VN000CRPPRP1M  080"/>
    <n v="80"/>
    <s v="2-TONE"/>
    <x v="3"/>
    <s v="WOMENS LIFESTYLE FOOTWEAR"/>
    <x v="51"/>
    <x v="3"/>
    <m/>
    <s v="60 - Discontinued"/>
    <x v="0"/>
    <s v="VN000CRPPRP1010 - Knu Skool 2TNE DPRPL, 8, Medium"/>
    <x v="3"/>
    <s v="123 - FTW_Shoe"/>
    <s v="6115 - UX Shoes Low"/>
    <n v="197065540081"/>
    <s v="VN - Vietnam"/>
    <n v="40.5"/>
    <s v="501 - DARK PURPLE"/>
    <s v="Leather"/>
    <n v="43.2"/>
    <n v="95"/>
    <n v="40"/>
    <n v="80"/>
    <n v="47.75"/>
    <n v="105"/>
    <n v="8"/>
  </r>
  <r>
    <x v="0"/>
    <s v="VN000CRPPRP1"/>
    <s v="VN000CRPPRP1004"/>
    <s v="Knu Skool"/>
    <s v="Purple"/>
    <s v="VN000CRPPRP1M  110"/>
    <n v="110"/>
    <s v="2-TONE"/>
    <x v="3"/>
    <s v="WOMENS LIFESTYLE FOOTWEAR"/>
    <x v="51"/>
    <x v="3"/>
    <m/>
    <s v="60 - Discontinued"/>
    <x v="0"/>
    <s v="VN000CRPPRP1004 - Knu Skool 2TNE DPRPL, 11, Medium"/>
    <x v="3"/>
    <s v="123 - FTW_Shoe"/>
    <s v="6115 - UX Shoes Low"/>
    <n v="197065540913"/>
    <s v="VN - Vietnam"/>
    <n v="44.5"/>
    <s v="501 - DARK PURPLE"/>
    <s v="Leather"/>
    <n v="43.2"/>
    <n v="95"/>
    <n v="40"/>
    <n v="80"/>
    <n v="47.75"/>
    <n v="105"/>
    <n v="1"/>
  </r>
  <r>
    <x v="0"/>
    <s v="VN000CRQLKZ1"/>
    <s v="VN000CRQLKZ1001"/>
    <s v="Authentic"/>
    <s v="dress blues"/>
    <s v="VN000CRQLKZ1M  040"/>
    <n v="40"/>
    <s v="CORDURA"/>
    <x v="3"/>
    <s v="MENS LIFESTYLE FOOTWEAR"/>
    <x v="56"/>
    <x v="3"/>
    <m/>
    <s v="60 - Discontinued"/>
    <x v="0"/>
    <s v="VN000CRQLKZ1001 - Authentic CRDA DBLUE, 4, Medium"/>
    <x v="3"/>
    <s v="123 - FTW_Shoe"/>
    <s v="6115 - UX Shoes Low"/>
    <n v="197065724931"/>
    <s v="VN - Vietnam"/>
    <n v="35"/>
    <s v="401 - DARK BLUE"/>
    <s v="Textile"/>
    <n v="38.65"/>
    <n v="85"/>
    <n v="35"/>
    <n v="70"/>
    <n v="43.2"/>
    <n v="95"/>
    <n v="1"/>
  </r>
  <r>
    <x v="0"/>
    <s v="VN000CRQLKZ1"/>
    <s v="VN000CRQLKZ1012"/>
    <s v="Authentic"/>
    <s v="dress blues"/>
    <s v="VN000CRQLKZ1M  050"/>
    <n v="50"/>
    <s v="CORDURA"/>
    <x v="3"/>
    <s v="MENS LIFESTYLE FOOTWEAR"/>
    <x v="56"/>
    <x v="3"/>
    <m/>
    <s v="60 - Discontinued"/>
    <x v="0"/>
    <s v="VN000CRQLKZ1012 - Authentic CRDA DBLUE, 5, Medium"/>
    <x v="3"/>
    <s v="123 - FTW_Shoe"/>
    <s v="6115 - UX Shoes Low"/>
    <n v="197065725358"/>
    <s v="VN - Vietnam"/>
    <n v="36.5"/>
    <s v="401 - DARK BLUE"/>
    <s v="Textile"/>
    <n v="38.65"/>
    <n v="85"/>
    <n v="35"/>
    <n v="70"/>
    <n v="43.2"/>
    <n v="95"/>
    <n v="1"/>
  </r>
  <r>
    <x v="0"/>
    <s v="VN000CRQLKZ1"/>
    <s v="VN000CRQLKZ1016"/>
    <s v="Authentic"/>
    <s v="dress blues"/>
    <s v="VN000CRQLKZ1M  055"/>
    <n v="55"/>
    <s v="CORDURA"/>
    <x v="3"/>
    <s v="MENS LIFESTYLE FOOTWEAR"/>
    <x v="56"/>
    <x v="3"/>
    <m/>
    <s v="60 - Discontinued"/>
    <x v="0"/>
    <s v="VN000CRQLKZ1016 - Authentic CRDA DBLUE, 5.5, Medium"/>
    <x v="3"/>
    <s v="123 - FTW_Shoe"/>
    <s v="6115 - UX Shoes Low"/>
    <n v="197065725563"/>
    <s v="VN - Vietnam"/>
    <n v="37"/>
    <s v="401 - DARK BLUE"/>
    <s v="Textile"/>
    <n v="38.65"/>
    <n v="85"/>
    <n v="35"/>
    <n v="70"/>
    <n v="43.2"/>
    <n v="95"/>
    <n v="1"/>
  </r>
  <r>
    <x v="0"/>
    <s v="VN000CRQLKZ1"/>
    <s v="VN000CRQLKZ1015"/>
    <s v="Authentic"/>
    <s v="dress blues"/>
    <s v="VN000CRQLKZ1M  060"/>
    <n v="60"/>
    <s v="CORDURA"/>
    <x v="3"/>
    <s v="MENS LIFESTYLE FOOTWEAR"/>
    <x v="56"/>
    <x v="3"/>
    <m/>
    <s v="60 - Discontinued"/>
    <x v="0"/>
    <s v="VN000CRQLKZ1015 - Authentic CRDA DBLUE, 6, Medium"/>
    <x v="3"/>
    <s v="123 - FTW_Shoe"/>
    <s v="6115 - UX Shoes Low"/>
    <n v="197065725778"/>
    <s v="VN - Vietnam"/>
    <n v="38"/>
    <s v="401 - DARK BLUE"/>
    <s v="Textile"/>
    <n v="38.65"/>
    <n v="85"/>
    <n v="35"/>
    <n v="70"/>
    <n v="43.2"/>
    <n v="95"/>
    <n v="2"/>
  </r>
  <r>
    <x v="0"/>
    <s v="VN000CRQLKZ1"/>
    <s v="VN000CRQLKZ1014"/>
    <s v="Authentic"/>
    <s v="dress blues"/>
    <s v="VN000CRQLKZ1M  065"/>
    <n v="65"/>
    <s v="CORDURA"/>
    <x v="3"/>
    <s v="MENS LIFESTYLE FOOTWEAR"/>
    <x v="56"/>
    <x v="3"/>
    <m/>
    <s v="60 - Discontinued"/>
    <x v="0"/>
    <s v="VN000CRQLKZ1014 - Authentic CRDA DBLUE, 6.5, Medium"/>
    <x v="3"/>
    <s v="123 - FTW_Shoe"/>
    <s v="6115 - UX Shoes Low"/>
    <n v="197065725983"/>
    <s v="VN - Vietnam"/>
    <n v="38.5"/>
    <s v="401 - DARK BLUE"/>
    <s v="Textile"/>
    <n v="38.65"/>
    <n v="85"/>
    <n v="35"/>
    <n v="70"/>
    <n v="43.2"/>
    <n v="95"/>
    <n v="1"/>
  </r>
  <r>
    <x v="0"/>
    <s v="VN000CRQLKZ1"/>
    <s v="VN000CRQLKZ1009"/>
    <s v="Authentic"/>
    <s v="dress blues"/>
    <s v="VN000CRQLKZ1M  080"/>
    <n v="80"/>
    <s v="CORDURA"/>
    <x v="3"/>
    <s v="MENS LIFESTYLE FOOTWEAR"/>
    <x v="56"/>
    <x v="3"/>
    <m/>
    <s v="60 - Discontinued"/>
    <x v="0"/>
    <s v="VN000CRQLKZ1009 - Authentic CRDA DBLUE, 8, Medium"/>
    <x v="3"/>
    <s v="123 - FTW_Shoe"/>
    <s v="6115 - UX Shoes Low"/>
    <n v="197065726638"/>
    <s v="VN - Vietnam"/>
    <n v="40.5"/>
    <s v="401 - DARK BLUE"/>
    <s v="Textile"/>
    <n v="38.65"/>
    <n v="85"/>
    <n v="35"/>
    <n v="70"/>
    <n v="43.2"/>
    <n v="95"/>
    <n v="1"/>
  </r>
  <r>
    <x v="0"/>
    <s v="VN000CRQLKZ1"/>
    <s v="VN000CRQLKZ1007"/>
    <s v="Authentic"/>
    <s v="dress blues"/>
    <s v="VN000CRQLKZ1M  090"/>
    <n v="90"/>
    <s v="CORDURA"/>
    <x v="3"/>
    <s v="MENS LIFESTYLE FOOTWEAR"/>
    <x v="56"/>
    <x v="3"/>
    <m/>
    <s v="60 - Discontinued"/>
    <x v="0"/>
    <s v="VN000CRQLKZ1007 - Authentic CRDA DBLUE, 9, Medium"/>
    <x v="3"/>
    <s v="123 - FTW_Shoe"/>
    <s v="6115 - UX Shoes Low"/>
    <n v="197065726911"/>
    <s v="VN - Vietnam"/>
    <n v="42"/>
    <s v="401 - DARK BLUE"/>
    <s v="Textile"/>
    <n v="38.65"/>
    <n v="85"/>
    <n v="35"/>
    <n v="70"/>
    <n v="43.2"/>
    <n v="95"/>
    <n v="1"/>
  </r>
  <r>
    <x v="0"/>
    <s v="VN000CRQLKZ1"/>
    <s v="VN000CRQLKZ1013"/>
    <s v="Authentic"/>
    <s v="dress blues"/>
    <s v="VN000CRQLKZ1M  095"/>
    <n v="95"/>
    <s v="CORDURA"/>
    <x v="3"/>
    <s v="MENS LIFESTYLE FOOTWEAR"/>
    <x v="56"/>
    <x v="3"/>
    <m/>
    <s v="60 - Discontinued"/>
    <x v="0"/>
    <s v="VN000CRQLKZ1013 - Authentic CRDA DBLUE, 9.5, Medium"/>
    <x v="3"/>
    <s v="123 - FTW_Shoe"/>
    <s v="6115 - UX Shoes Low"/>
    <n v="197065726997"/>
    <s v="VN - Vietnam"/>
    <n v="42.5"/>
    <s v="401 - DARK BLUE"/>
    <s v="Textile"/>
    <n v="38.65"/>
    <n v="85"/>
    <n v="35"/>
    <n v="70"/>
    <n v="43.2"/>
    <n v="95"/>
    <n v="1"/>
  </r>
  <r>
    <x v="0"/>
    <s v="VN000CRQLKZ1"/>
    <s v="VN000CRQLKZ1006"/>
    <s v="Authentic"/>
    <s v="dress blues"/>
    <s v="VN000CRQLKZ1M  105"/>
    <n v="105"/>
    <s v="CORDURA"/>
    <x v="3"/>
    <s v="MENS LIFESTYLE FOOTWEAR"/>
    <x v="56"/>
    <x v="3"/>
    <m/>
    <s v="60 - Discontinued"/>
    <x v="0"/>
    <s v="VN000CRQLKZ1006 - Authentic CRDA DBLUE, 10.5, Medium"/>
    <x v="3"/>
    <s v="123 - FTW_Shoe"/>
    <s v="6115 - UX Shoes Low"/>
    <n v="197065727338"/>
    <s v="VN - Vietnam"/>
    <n v="44"/>
    <s v="401 - DARK BLUE"/>
    <s v="Textile"/>
    <n v="38.65"/>
    <n v="85"/>
    <n v="35"/>
    <n v="70"/>
    <n v="43.2"/>
    <n v="95"/>
    <n v="1"/>
  </r>
  <r>
    <x v="0"/>
    <s v="VN000CRQLKZ1"/>
    <s v="VN000CRQLKZ1018"/>
    <s v="Authentic"/>
    <s v="dress blues"/>
    <s v="VN000CRQLKZ1M  110"/>
    <n v="110"/>
    <s v="CORDURA"/>
    <x v="3"/>
    <s v="MENS LIFESTYLE FOOTWEAR"/>
    <x v="56"/>
    <x v="3"/>
    <m/>
    <s v="60 - Discontinued"/>
    <x v="0"/>
    <s v="VN000CRQLKZ1018 - Authentic CRDA DBLUE, 11, Medium"/>
    <x v="3"/>
    <s v="123 - FTW_Shoe"/>
    <s v="6115 - UX Shoes Low"/>
    <n v="197065727383"/>
    <s v="VN - Vietnam"/>
    <n v="44.5"/>
    <s v="401 - DARK BLUE"/>
    <s v="Textile"/>
    <n v="38.65"/>
    <n v="85"/>
    <n v="35"/>
    <n v="70"/>
    <n v="43.2"/>
    <n v="95"/>
    <n v="1"/>
  </r>
  <r>
    <x v="0"/>
    <s v="VN000CRQLKZ1"/>
    <s v="VN000CRQLKZ1017"/>
    <s v="Authentic"/>
    <s v="dress blues"/>
    <s v="VN000CRQLKZ1M  115"/>
    <n v="115"/>
    <s v="CORDURA"/>
    <x v="3"/>
    <s v="MENS LIFESTYLE FOOTWEAR"/>
    <x v="56"/>
    <x v="3"/>
    <m/>
    <s v="60 - Discontinued"/>
    <x v="0"/>
    <s v="VN000CRQLKZ1017 - Authentic CRDA DBLUE, 11.5, Medium"/>
    <x v="3"/>
    <s v="123 - FTW_Shoe"/>
    <s v="6115 - UX Shoes Low"/>
    <n v="197065727505"/>
    <s v="VN - Vietnam"/>
    <n v="45"/>
    <s v="401 - DARK BLUE"/>
    <s v="Textile"/>
    <n v="38.65"/>
    <n v="85"/>
    <n v="35"/>
    <n v="70"/>
    <n v="43.2"/>
    <n v="95"/>
    <n v="1"/>
  </r>
  <r>
    <x v="0"/>
    <s v="VN000CRQLKZ1"/>
    <s v="VN000CRQLKZ1005"/>
    <s v="Authentic"/>
    <s v="dress blues"/>
    <s v="VN000CRQLKZ1M  120"/>
    <n v="120"/>
    <s v="CORDURA"/>
    <x v="3"/>
    <s v="MENS LIFESTYLE FOOTWEAR"/>
    <x v="56"/>
    <x v="3"/>
    <m/>
    <s v="60 - Discontinued"/>
    <x v="0"/>
    <s v="VN000CRQLKZ1005 - Authentic CRDA DBLUE, 12, Medium"/>
    <x v="3"/>
    <s v="123 - FTW_Shoe"/>
    <s v="6115 - UX Shoes Low"/>
    <n v="197065727512"/>
    <s v="VN - Vietnam"/>
    <n v="46"/>
    <s v="401 - DARK BLUE"/>
    <s v="Textile"/>
    <n v="38.65"/>
    <n v="85"/>
    <n v="35"/>
    <n v="70"/>
    <n v="43.2"/>
    <n v="95"/>
    <n v="1"/>
  </r>
  <r>
    <x v="0"/>
    <s v="VN000CRRB0Z1"/>
    <s v="VN000CRRB0Z1018"/>
    <s v="Mary Jane"/>
    <s v="Bronze"/>
    <s v="VN000CRRB0Z1M  090"/>
    <n v="90"/>
    <s v="Velvet Touch"/>
    <x v="3"/>
    <s v="WOMENS LIFESTYLE FOOTWEAR"/>
    <x v="51"/>
    <x v="3"/>
    <m/>
    <s v="60 - Discontinued"/>
    <x v="0"/>
    <s v="VN000CRRB0Z1018 - Mary Jane VELV BRONZ, 9, Medium"/>
    <x v="3"/>
    <s v="123 - FTW_Shoe"/>
    <s v="6115 - UX Shoes Low"/>
    <n v="197065540685"/>
    <s v="VN - Vietnam"/>
    <n v="42"/>
    <s v="710 - GOLD"/>
    <s v="Textile"/>
    <n v="36.4"/>
    <n v="80"/>
    <n v="32.5"/>
    <n v="65"/>
    <n v="40.950000000000003"/>
    <n v="90"/>
    <n v="2"/>
  </r>
  <r>
    <x v="0"/>
    <s v="VN000CRRB0Z1"/>
    <s v="VN000CRRB0Z1005"/>
    <s v="Mary Jane"/>
    <s v="Bronze"/>
    <s v="VN000CRRB0Z1M  095"/>
    <n v="95"/>
    <s v="Velvet Touch"/>
    <x v="3"/>
    <s v="WOMENS LIFESTYLE FOOTWEAR"/>
    <x v="51"/>
    <x v="3"/>
    <m/>
    <s v="60 - Discontinued"/>
    <x v="0"/>
    <s v="VN000CRRB0Z1005 - Mary Jane VELV BRONZ, 9.5, Medium"/>
    <x v="3"/>
    <s v="123 - FTW_Shoe"/>
    <s v="6115 - UX Shoes Low"/>
    <n v="197065540784"/>
    <s v="VN - Vietnam"/>
    <n v="42.5"/>
    <s v="710 - GOLD"/>
    <s v="Textile"/>
    <n v="36.4"/>
    <n v="80"/>
    <n v="32.5"/>
    <n v="65"/>
    <n v="40.950000000000003"/>
    <n v="90"/>
    <n v="1"/>
  </r>
  <r>
    <x v="0"/>
    <s v="VN000CRRB0Z1"/>
    <s v="VN000CRRB0Z1002"/>
    <s v="Mary Jane"/>
    <s v="Bronze"/>
    <s v="VN000CRRB0Z1M  110"/>
    <n v="110"/>
    <s v="Velvet Touch"/>
    <x v="3"/>
    <s v="WOMENS LIFESTYLE FOOTWEAR"/>
    <x v="51"/>
    <x v="3"/>
    <m/>
    <s v="60 - Discontinued"/>
    <x v="0"/>
    <s v="VN000CRRB0Z1002 - Mary Jane VELV BRONZ, 11, Medium"/>
    <x v="3"/>
    <s v="123 - FTW_Shoe"/>
    <s v="6115 - UX Shoes Low"/>
    <n v="197065541095"/>
    <s v="VN - Vietnam"/>
    <n v="44.5"/>
    <s v="710 - GOLD"/>
    <s v="Textile"/>
    <n v="36.4"/>
    <n v="80"/>
    <n v="32.5"/>
    <n v="65"/>
    <n v="40.950000000000003"/>
    <n v="90"/>
    <n v="4"/>
  </r>
  <r>
    <x v="0"/>
    <s v="VN000CRRB0Z1"/>
    <s v="VN000CRRB0Z1001"/>
    <s v="Mary Jane"/>
    <s v="Bronze"/>
    <s v="VN000CRRB0Z1M  115"/>
    <n v="115"/>
    <s v="Velvet Touch"/>
    <x v="3"/>
    <s v="WOMENS LIFESTYLE FOOTWEAR"/>
    <x v="51"/>
    <x v="3"/>
    <m/>
    <s v="60 - Discontinued"/>
    <x v="0"/>
    <s v="VN000CRRB0Z1001 - Mary Jane VELV BRONZ, 11.5, Medium"/>
    <x v="3"/>
    <s v="123 - FTW_Shoe"/>
    <s v="6115 - UX Shoes Low"/>
    <n v="197065541293"/>
    <s v="VN - Vietnam"/>
    <n v="45"/>
    <s v="710 - GOLD"/>
    <s v="Textile"/>
    <n v="36.4"/>
    <n v="80"/>
    <n v="32.5"/>
    <n v="65"/>
    <n v="40.950000000000003"/>
    <n v="90"/>
    <n v="1"/>
  </r>
  <r>
    <x v="0"/>
    <s v="VN000CRRB0Z1"/>
    <s v="VN000CRRB0Z1008"/>
    <s v="Mary Jane"/>
    <s v="Bronze"/>
    <s v="VN000CRRB0Z1M  130"/>
    <n v="130"/>
    <s v="Velvet Touch"/>
    <x v="3"/>
    <s v="WOMENS LIFESTYLE FOOTWEAR"/>
    <x v="51"/>
    <x v="3"/>
    <m/>
    <s v="60 - Discontinued"/>
    <x v="0"/>
    <s v="VN000CRRB0Z1008 - Mary Jane VELV BRONZ, 13, Medium"/>
    <x v="3"/>
    <s v="123 - FTW_Shoe"/>
    <s v="6115 - UX Shoes Low"/>
    <n v="197065541422"/>
    <s v="VN - Vietnam"/>
    <n v="47"/>
    <s v="710 - GOLD"/>
    <s v="Textile"/>
    <n v="36.4"/>
    <n v="80"/>
    <n v="32.5"/>
    <n v="65"/>
    <n v="40.950000000000003"/>
    <n v="90"/>
    <n v="1"/>
  </r>
  <r>
    <x v="0"/>
    <s v="VN000CRRBLK1"/>
    <s v="VN000CRRBLK1006"/>
    <s v="Mary Jane"/>
    <s v="Black"/>
    <s v="VN000CRRBLK1M  075"/>
    <n v="75"/>
    <s v="BALLET"/>
    <x v="3"/>
    <s v="WOMENS LIFESTYLE FOOTWEAR"/>
    <x v="51"/>
    <x v="3"/>
    <m/>
    <s v="60 - Discontinued"/>
    <x v="2"/>
    <s v="VN000CRRBLK1006 - Mary Jane BALL BLACK, 7.5, Medium"/>
    <x v="3"/>
    <s v="123 - FTW_Shoe"/>
    <s v="6115 - UX Shoes Low"/>
    <n v="197063300274"/>
    <s v="VN - Vietnam"/>
    <n v="40"/>
    <s v="001 - BLACK"/>
    <s v="Textile"/>
    <n v="36.4"/>
    <n v="80"/>
    <n v="32.5"/>
    <n v="65"/>
    <n v="43.2"/>
    <n v="95"/>
    <n v="1"/>
  </r>
  <r>
    <x v="0"/>
    <s v="VN000CRRBMA1"/>
    <s v="VN000CRRBMA1007"/>
    <s v="Mary Jane"/>
    <s v="BLACK"/>
    <s v="VN000CRRBMA1M  045"/>
    <n v="45"/>
    <s v="BALLERINA"/>
    <x v="3"/>
    <s v="WOMENS LIFESTYLE FOOTWEAR"/>
    <x v="51"/>
    <x v="3"/>
    <m/>
    <s v="60 - Discontinued"/>
    <x v="0"/>
    <s v="VN000CRRBMA1007 - Mary Jane BLRN BLACK, 4.5, Medium"/>
    <x v="3"/>
    <s v="123 - FTW_Shoe"/>
    <s v="6115 - UX Shoes Low"/>
    <n v="197065539726"/>
    <s v="VN - Vietnam"/>
    <n v="36"/>
    <s v="001 - BLACK"/>
    <s v="Canvas"/>
    <n v="34.1"/>
    <n v="75"/>
    <n v="30"/>
    <n v="60"/>
    <n v="38.65"/>
    <n v="85"/>
    <n v="2"/>
  </r>
  <r>
    <x v="0"/>
    <s v="VN000CRRBMA1"/>
    <s v="VN000CRRBMA1006"/>
    <s v="Mary Jane"/>
    <s v="BLACK"/>
    <s v="VN000CRRBMA1M  050"/>
    <n v="50"/>
    <s v="BALLERINA"/>
    <x v="3"/>
    <s v="WOMENS LIFESTYLE FOOTWEAR"/>
    <x v="51"/>
    <x v="3"/>
    <m/>
    <s v="60 - Discontinued"/>
    <x v="0"/>
    <s v="VN000CRRBMA1006 - Mary Jane BLRN BLACK, 5, Medium"/>
    <x v="3"/>
    <s v="123 - FTW_Shoe"/>
    <s v="6115 - UX Shoes Low"/>
    <n v="197065539818"/>
    <s v="VN - Vietnam"/>
    <n v="36.5"/>
    <s v="001 - BLACK"/>
    <s v="Canvas"/>
    <n v="34.1"/>
    <n v="75"/>
    <n v="30"/>
    <n v="60"/>
    <n v="38.65"/>
    <n v="85"/>
    <n v="1"/>
  </r>
  <r>
    <x v="0"/>
    <s v="VN000CRRBMA1"/>
    <s v="VN000CRRBMA1014"/>
    <s v="Mary Jane"/>
    <s v="BLACK"/>
    <s v="VN000CRRBMA1M  065"/>
    <n v="65"/>
    <s v="BALLERINA"/>
    <x v="3"/>
    <s v="WOMENS LIFESTYLE FOOTWEAR"/>
    <x v="51"/>
    <x v="3"/>
    <m/>
    <s v="60 - Discontinued"/>
    <x v="0"/>
    <s v="VN000CRRBMA1014 - Mary Jane BLRN BLACK, 6.5, Medium"/>
    <x v="3"/>
    <s v="123 - FTW_Shoe"/>
    <s v="6115 - UX Shoes Low"/>
    <n v="197065540258"/>
    <s v="VN - Vietnam"/>
    <n v="38.5"/>
    <s v="001 - BLACK"/>
    <s v="Canvas"/>
    <n v="34.1"/>
    <n v="75"/>
    <n v="30"/>
    <n v="60"/>
    <n v="38.65"/>
    <n v="85"/>
    <n v="1"/>
  </r>
  <r>
    <x v="0"/>
    <s v="VN000CRRBMA1"/>
    <s v="VN000CRRBMA1003"/>
    <s v="Mary Jane"/>
    <s v="BLACK"/>
    <s v="VN000CRRBMA1M  075"/>
    <n v="75"/>
    <s v="BALLERINA"/>
    <x v="3"/>
    <s v="WOMENS LIFESTYLE FOOTWEAR"/>
    <x v="51"/>
    <x v="3"/>
    <m/>
    <s v="60 - Discontinued"/>
    <x v="0"/>
    <s v="VN000CRRBMA1003 - Mary Jane BLRN BLACK, 7.5, Medium"/>
    <x v="3"/>
    <s v="123 - FTW_Shoe"/>
    <s v="6115 - UX Shoes Low"/>
    <n v="197065540586"/>
    <s v="VN - Vietnam"/>
    <n v="40"/>
    <s v="001 - BLACK"/>
    <s v="Canvas"/>
    <n v="34.1"/>
    <n v="75"/>
    <n v="30"/>
    <n v="60"/>
    <n v="38.65"/>
    <n v="85"/>
    <n v="2"/>
  </r>
  <r>
    <x v="0"/>
    <s v="VN000CRRBMA1"/>
    <s v="VN000CRRBMA1010"/>
    <s v="Mary Jane"/>
    <s v="BLACK"/>
    <s v="VN000CRRBMA1M  080"/>
    <n v="80"/>
    <s v="BALLERINA"/>
    <x v="3"/>
    <s v="WOMENS LIFESTYLE FOOTWEAR"/>
    <x v="51"/>
    <x v="3"/>
    <m/>
    <s v="60 - Discontinued"/>
    <x v="0"/>
    <s v="VN000CRRBMA1010 - Mary Jane BLRN BLACK, 8, Medium"/>
    <x v="3"/>
    <s v="123 - FTW_Shoe"/>
    <s v="6115 - UX Shoes Low"/>
    <n v="197065540654"/>
    <s v="VN - Vietnam"/>
    <n v="40.5"/>
    <s v="001 - BLACK"/>
    <s v="Canvas"/>
    <n v="34.1"/>
    <n v="75"/>
    <n v="30"/>
    <n v="60"/>
    <n v="38.65"/>
    <n v="85"/>
    <n v="1"/>
  </r>
  <r>
    <x v="0"/>
    <s v="VN000CRRBMA1"/>
    <s v="VN000CRRBMA1002"/>
    <s v="Mary Jane"/>
    <s v="BLACK"/>
    <s v="VN000CRRBMA1M  085"/>
    <n v="85"/>
    <s v="BALLERINA"/>
    <x v="3"/>
    <s v="WOMENS LIFESTYLE FOOTWEAR"/>
    <x v="51"/>
    <x v="3"/>
    <m/>
    <s v="60 - Discontinued"/>
    <x v="0"/>
    <s v="VN000CRRBMA1002 - Mary Jane BLRN BLACK, 8.5, Medium"/>
    <x v="3"/>
    <s v="123 - FTW_Shoe"/>
    <s v="6115 - UX Shoes Low"/>
    <n v="197065540746"/>
    <s v="VN - Vietnam"/>
    <n v="41"/>
    <s v="001 - BLACK"/>
    <s v="Canvas"/>
    <n v="34.1"/>
    <n v="75"/>
    <n v="30"/>
    <n v="60"/>
    <n v="38.65"/>
    <n v="85"/>
    <n v="2"/>
  </r>
  <r>
    <x v="0"/>
    <s v="VN000CRRHCZ1"/>
    <s v="VN000CRRHCZ1018"/>
    <s v="Mary Jane"/>
    <s v="ATMOSPHERE"/>
    <s v="VN000CRRHCZ1M  050"/>
    <n v="50"/>
    <s v="SUEDE"/>
    <x v="3"/>
    <s v="WOMENS LIFESTYLE FOOTWEAR"/>
    <x v="51"/>
    <x v="3"/>
    <m/>
    <s v="60 - Discontinued"/>
    <x v="0"/>
    <s v="VN000CRRHCZ1018 - Mary Jane SUED ATMOS, 5, Medium"/>
    <x v="3"/>
    <s v="123 - FTW_Shoe"/>
    <s v="6115 - UX Shoes Low"/>
    <n v="197065541521"/>
    <s v="VN - Vietnam"/>
    <n v="36.5"/>
    <s v="030 - MEDIUM GREY"/>
    <s v="Canvas"/>
    <n v="34.1"/>
    <n v="75"/>
    <n v="30"/>
    <n v="60"/>
    <n v="38.65"/>
    <n v="85"/>
    <n v="1"/>
  </r>
  <r>
    <x v="0"/>
    <s v="VN000CRRHCZ1"/>
    <s v="VN000CRRHCZ1008"/>
    <s v="Mary Jane"/>
    <s v="ATMOSPHERE"/>
    <s v="VN000CRRHCZ1M  080"/>
    <n v="80"/>
    <s v="SUEDE"/>
    <x v="3"/>
    <s v="WOMENS LIFESTYLE FOOTWEAR"/>
    <x v="51"/>
    <x v="3"/>
    <m/>
    <s v="60 - Discontinued"/>
    <x v="0"/>
    <s v="VN000CRRHCZ1008 - Mary Jane SUED ATMOS, 8, Medium"/>
    <x v="3"/>
    <s v="123 - FTW_Shoe"/>
    <s v="6115 - UX Shoes Low"/>
    <n v="197065542023"/>
    <s v="VN - Vietnam"/>
    <n v="40.5"/>
    <s v="030 - MEDIUM GREY"/>
    <s v="Canvas"/>
    <n v="34.1"/>
    <n v="75"/>
    <n v="30"/>
    <n v="60"/>
    <n v="38.65"/>
    <n v="85"/>
    <n v="4"/>
  </r>
  <r>
    <x v="0"/>
    <s v="VN000CRRHCZ1"/>
    <s v="VN000CRRHCZ1006"/>
    <s v="Mary Jane"/>
    <s v="ATMOSPHERE"/>
    <s v="VN000CRRHCZ1M  090"/>
    <n v="90"/>
    <s v="SUEDE"/>
    <x v="3"/>
    <s v="WOMENS LIFESTYLE FOOTWEAR"/>
    <x v="51"/>
    <x v="3"/>
    <m/>
    <s v="60 - Discontinued"/>
    <x v="0"/>
    <s v="VN000CRRHCZ1006 - Mary Jane SUED ATMOS, 9, Medium"/>
    <x v="3"/>
    <s v="123 - FTW_Shoe"/>
    <s v="6115 - UX Shoes Low"/>
    <n v="197065542214"/>
    <s v="VN - Vietnam"/>
    <n v="42"/>
    <s v="030 - MEDIUM GREY"/>
    <s v="Canvas"/>
    <n v="34.1"/>
    <n v="75"/>
    <n v="30"/>
    <n v="60"/>
    <n v="38.65"/>
    <n v="85"/>
    <n v="2"/>
  </r>
  <r>
    <x v="0"/>
    <s v="VN000CRS4481"/>
    <s v="VN000CRS4481024"/>
    <s v="Knu Stack"/>
    <s v="Multi"/>
    <s v="VN000CRS4481M  055"/>
    <n v="55"/>
    <s v="LACES"/>
    <x v="3"/>
    <s v="WOMENS LIFESTYLE FOOTWEAR"/>
    <x v="51"/>
    <x v="3"/>
    <m/>
    <s v="60 - Discontinued"/>
    <x v="1"/>
    <s v="VN000CRS4481024 - Knu Stack LACE WHITE, 5.5, Medium"/>
    <x v="3"/>
    <s v="123 - FTW_Shoe"/>
    <s v="6115 - UX Shoes Low"/>
    <n v="196575328950"/>
    <s v="VN - Vietnam"/>
    <n v="37"/>
    <s v="100 - WHITE"/>
    <s v="Leather"/>
    <n v="50"/>
    <n v="110"/>
    <n v="47.5"/>
    <n v="95"/>
    <n v="59.1"/>
    <n v="130"/>
    <n v="3"/>
  </r>
  <r>
    <x v="0"/>
    <s v="VN000CRT0V71"/>
    <s v="VN000CRT0V71011"/>
    <s v="Authentic"/>
    <s v="Rose"/>
    <s v="VN000CRT0V71M  060"/>
    <n v="60"/>
    <s v="Halftone"/>
    <x v="3"/>
    <s v="MENS LIFESTYLE FOOTWEAR"/>
    <x v="56"/>
    <x v="3"/>
    <m/>
    <s v="60 - Discontinued"/>
    <x v="0"/>
    <s v="VN000CRT0V71011 - Authentic HALF ROSE, 6, Medium"/>
    <x v="3"/>
    <s v="123 - FTW_Shoe"/>
    <s v="6115 - UX Shoes Low"/>
    <n v="197065726157"/>
    <s v="VN - Vietnam"/>
    <n v="38"/>
    <s v="651 - DARK PINK"/>
    <s v="Canvas"/>
    <n v="34.1"/>
    <n v="75"/>
    <n v="30"/>
    <n v="60"/>
    <n v="38.65"/>
    <n v="85"/>
    <n v="3"/>
  </r>
  <r>
    <x v="0"/>
    <s v="VN000CRT0V71"/>
    <s v="VN000CRT0V71010"/>
    <s v="Authentic"/>
    <s v="Rose"/>
    <s v="VN000CRT0V71M  065"/>
    <n v="65"/>
    <s v="Halftone"/>
    <x v="3"/>
    <s v="MENS LIFESTYLE FOOTWEAR"/>
    <x v="56"/>
    <x v="3"/>
    <m/>
    <s v="60 - Discontinued"/>
    <x v="0"/>
    <s v="VN000CRT0V71010 - Authentic HALF ROSE, 6.5, Medium"/>
    <x v="3"/>
    <s v="123 - FTW_Shoe"/>
    <s v="6115 - UX Shoes Low"/>
    <n v="197065726331"/>
    <s v="VN - Vietnam"/>
    <n v="38.5"/>
    <s v="651 - DARK PINK"/>
    <s v="Canvas"/>
    <n v="34.1"/>
    <n v="75"/>
    <n v="30"/>
    <n v="60"/>
    <n v="38.65"/>
    <n v="85"/>
    <n v="2"/>
  </r>
  <r>
    <x v="0"/>
    <s v="VN000CRT0V71"/>
    <s v="VN000CRT0V71009"/>
    <s v="Authentic"/>
    <s v="Rose"/>
    <s v="VN000CRT0V71M  070"/>
    <n v="70"/>
    <s v="Halftone"/>
    <x v="3"/>
    <s v="MENS LIFESTYLE FOOTWEAR"/>
    <x v="56"/>
    <x v="3"/>
    <m/>
    <s v="60 - Discontinued"/>
    <x v="0"/>
    <s v="VN000CRT0V71009 - Authentic HALF ROSE, 7, Medium"/>
    <x v="3"/>
    <s v="123 - FTW_Shoe"/>
    <s v="6115 - UX Shoes Low"/>
    <n v="197065726515"/>
    <s v="VN - Vietnam"/>
    <n v="39"/>
    <s v="651 - DARK PINK"/>
    <s v="Canvas"/>
    <n v="34.1"/>
    <n v="75"/>
    <n v="30"/>
    <n v="60"/>
    <n v="38.65"/>
    <n v="85"/>
    <n v="3"/>
  </r>
  <r>
    <x v="0"/>
    <s v="VN000CRT0V71"/>
    <s v="VN000CRT0V71019"/>
    <s v="Authentic"/>
    <s v="Rose"/>
    <s v="VN000CRT0V71M  080"/>
    <n v="80"/>
    <s v="Halftone"/>
    <x v="3"/>
    <s v="MENS LIFESTYLE FOOTWEAR"/>
    <x v="56"/>
    <x v="3"/>
    <m/>
    <s v="60 - Discontinued"/>
    <x v="0"/>
    <s v="VN000CRT0V71019 - Authentic HALF ROSE, 8, Medium"/>
    <x v="3"/>
    <s v="123 - FTW_Shoe"/>
    <s v="6115 - UX Shoes Low"/>
    <n v="197065726874"/>
    <s v="VN - Vietnam"/>
    <n v="40.5"/>
    <s v="651 - DARK PINK"/>
    <s v="Canvas"/>
    <n v="34.1"/>
    <n v="75"/>
    <n v="30"/>
    <n v="60"/>
    <n v="38.65"/>
    <n v="85"/>
    <n v="3"/>
  </r>
  <r>
    <x v="0"/>
    <s v="VN000CRT0V71"/>
    <s v="VN000CRT0V71004"/>
    <s v="Authentic"/>
    <s v="Rose"/>
    <s v="VN000CRT0V71M  110"/>
    <n v="110"/>
    <s v="Halftone"/>
    <x v="3"/>
    <s v="MENS LIFESTYLE FOOTWEAR"/>
    <x v="56"/>
    <x v="3"/>
    <m/>
    <s v="60 - Discontinued"/>
    <x v="0"/>
    <s v="VN000CRT0V71004 - Authentic HALF ROSE, 11, Medium"/>
    <x v="3"/>
    <s v="123 - FTW_Shoe"/>
    <s v="6115 - UX Shoes Low"/>
    <n v="197065727444"/>
    <s v="VN - Vietnam"/>
    <n v="44.5"/>
    <s v="651 - DARK PINK"/>
    <s v="Canvas"/>
    <n v="34.1"/>
    <n v="75"/>
    <n v="30"/>
    <n v="60"/>
    <n v="38.65"/>
    <n v="85"/>
    <n v="1"/>
  </r>
  <r>
    <x v="0"/>
    <s v="VN000CRT6RJ1"/>
    <s v="VN000CRT6RJ1014"/>
    <s v="Authentic"/>
    <s v="Phantom"/>
    <s v="VN000CRT6RJ1M  060"/>
    <n v="60"/>
    <s v="HAIRY SUEDE"/>
    <x v="3"/>
    <s v="MENS LIFESTYLE FOOTWEAR"/>
    <x v="56"/>
    <x v="3"/>
    <m/>
    <s v="60 - Discontinued"/>
    <x v="0"/>
    <s v="VN000CRT6RJ1014 - Authentic HRYS BLACK, 6, Medium"/>
    <x v="3"/>
    <s v="123 - FTW_Shoe"/>
    <s v="6115 - UX Shoes Low"/>
    <n v="197065541897"/>
    <s v="KH - Cambodia"/>
    <n v="38"/>
    <s v="001 - BLACK"/>
    <s v="Leather"/>
    <n v="36.4"/>
    <n v="80"/>
    <n v="32.5"/>
    <n v="65"/>
    <n v="40.950000000000003"/>
    <n v="90"/>
    <n v="1"/>
  </r>
  <r>
    <x v="0"/>
    <s v="VN000CRT6RJ1"/>
    <s v="VN000CRT6RJ1009"/>
    <s v="Authentic"/>
    <s v="Phantom"/>
    <s v="VN000CRT6RJ1M  080"/>
    <n v="80"/>
    <s v="HAIRY SUEDE"/>
    <x v="3"/>
    <s v="MENS LIFESTYLE FOOTWEAR"/>
    <x v="56"/>
    <x v="3"/>
    <m/>
    <s v="60 - Discontinued"/>
    <x v="0"/>
    <s v="VN000CRT6RJ1009 - Authentic HRYS BLACK, 8, Medium"/>
    <x v="3"/>
    <s v="123 - FTW_Shoe"/>
    <s v="6115 - UX Shoes Low"/>
    <n v="197065542269"/>
    <s v="KH - Cambodia"/>
    <n v="40.5"/>
    <s v="001 - BLACK"/>
    <s v="Leather"/>
    <n v="36.4"/>
    <n v="80"/>
    <n v="32.5"/>
    <n v="65"/>
    <n v="40.950000000000003"/>
    <n v="90"/>
    <n v="1"/>
  </r>
  <r>
    <x v="0"/>
    <s v="VN000CRTCX21"/>
    <s v="VN000CRTCX21018"/>
    <s v="Authentic"/>
    <s v="GREEN"/>
    <s v="VN000CRTCX21M  040"/>
    <n v="40"/>
    <s v="Fat Lace Checker"/>
    <x v="3"/>
    <s v="MENS LIFESTYLE FOOTWEAR"/>
    <x v="56"/>
    <x v="3"/>
    <m/>
    <s v="60 - Discontinued"/>
    <x v="0"/>
    <s v="VN000CRTCX21018 - Authentic FATL GREEN, 4, Medium"/>
    <x v="3"/>
    <s v="123 - FTW_Shoe"/>
    <s v="6115 - UX Shoes Low"/>
    <n v="197065542160"/>
    <s v="VN - Vietnam"/>
    <n v="35"/>
    <s v="301 - DARK GREEN"/>
    <s v="Textile"/>
    <n v="34.1"/>
    <n v="75"/>
    <n v="30"/>
    <n v="60"/>
    <n v="38.65"/>
    <n v="85"/>
    <n v="3"/>
  </r>
  <r>
    <x v="0"/>
    <s v="VN000CRTCX21"/>
    <s v="VN000CRTCX21014"/>
    <s v="Authentic"/>
    <s v="GREEN"/>
    <s v="VN000CRTCX21M  050"/>
    <n v="50"/>
    <s v="Fat Lace Checker"/>
    <x v="3"/>
    <s v="MENS LIFESTYLE FOOTWEAR"/>
    <x v="56"/>
    <x v="3"/>
    <m/>
    <s v="60 - Discontinued"/>
    <x v="0"/>
    <s v="VN000CRTCX21014 - Authentic FATL GREEN, 5, Medium"/>
    <x v="3"/>
    <s v="123 - FTW_Shoe"/>
    <s v="6115 - UX Shoes Low"/>
    <n v="197065542375"/>
    <s v="VN - Vietnam"/>
    <n v="36.5"/>
    <s v="301 - DARK GREEN"/>
    <s v="Textile"/>
    <n v="34.1"/>
    <n v="75"/>
    <n v="30"/>
    <n v="60"/>
    <n v="38.65"/>
    <n v="85"/>
    <n v="6"/>
  </r>
  <r>
    <x v="0"/>
    <s v="VN000CRTCX21"/>
    <s v="VN000CRTCX21013"/>
    <s v="Authentic"/>
    <s v="GREEN"/>
    <s v="VN000CRTCX21M  055"/>
    <n v="55"/>
    <s v="Fat Lace Checker"/>
    <x v="3"/>
    <s v="MENS LIFESTYLE FOOTWEAR"/>
    <x v="56"/>
    <x v="3"/>
    <m/>
    <s v="60 - Discontinued"/>
    <x v="0"/>
    <s v="VN000CRTCX21013 - Authentic FATL GREEN, 5.5, Medium"/>
    <x v="3"/>
    <s v="123 - FTW_Shoe"/>
    <s v="6115 - UX Shoes Low"/>
    <n v="197065542566"/>
    <s v="VN - Vietnam"/>
    <n v="37"/>
    <s v="301 - DARK GREEN"/>
    <s v="Textile"/>
    <n v="34.1"/>
    <n v="75"/>
    <n v="30"/>
    <n v="60"/>
    <n v="38.65"/>
    <n v="85"/>
    <n v="6"/>
  </r>
  <r>
    <x v="0"/>
    <s v="VN000CRTCX21"/>
    <s v="VN000CRTCX21012"/>
    <s v="Authentic"/>
    <s v="GREEN"/>
    <s v="VN000CRTCX21M  060"/>
    <n v="60"/>
    <s v="Fat Lace Checker"/>
    <x v="3"/>
    <s v="MENS LIFESTYLE FOOTWEAR"/>
    <x v="56"/>
    <x v="3"/>
    <m/>
    <s v="60 - Discontinued"/>
    <x v="0"/>
    <s v="VN000CRTCX21012 - Authentic FATL GREEN, 6, Medium"/>
    <x v="3"/>
    <s v="123 - FTW_Shoe"/>
    <s v="6115 - UX Shoes Low"/>
    <n v="197065542719"/>
    <s v="VN - Vietnam"/>
    <n v="38"/>
    <s v="301 - DARK GREEN"/>
    <s v="Textile"/>
    <n v="34.1"/>
    <n v="75"/>
    <n v="30"/>
    <n v="60"/>
    <n v="38.65"/>
    <n v="85"/>
    <n v="12"/>
  </r>
  <r>
    <x v="0"/>
    <s v="VN000CRTCX21"/>
    <s v="VN000CRTCX21011"/>
    <s v="Authentic"/>
    <s v="GREEN"/>
    <s v="VN000CRTCX21M  065"/>
    <n v="65"/>
    <s v="Fat Lace Checker"/>
    <x v="3"/>
    <s v="MENS LIFESTYLE FOOTWEAR"/>
    <x v="56"/>
    <x v="3"/>
    <m/>
    <s v="60 - Discontinued"/>
    <x v="0"/>
    <s v="VN000CRTCX21011 - Authentic FATL GREEN, 6.5, Medium"/>
    <x v="3"/>
    <s v="123 - FTW_Shoe"/>
    <s v="6115 - UX Shoes Low"/>
    <n v="197065542764"/>
    <s v="VN - Vietnam"/>
    <n v="38.5"/>
    <s v="301 - DARK GREEN"/>
    <s v="Textile"/>
    <n v="34.1"/>
    <n v="75"/>
    <n v="30"/>
    <n v="60"/>
    <n v="38.65"/>
    <n v="85"/>
    <n v="9"/>
  </r>
  <r>
    <x v="0"/>
    <s v="VN000CRTCX21"/>
    <s v="VN000CRTCX21010"/>
    <s v="Authentic"/>
    <s v="GREEN"/>
    <s v="VN000CRTCX21M  070"/>
    <n v="70"/>
    <s v="Fat Lace Checker"/>
    <x v="3"/>
    <s v="MENS LIFESTYLE FOOTWEAR"/>
    <x v="56"/>
    <x v="3"/>
    <m/>
    <s v="60 - Discontinued"/>
    <x v="0"/>
    <s v="VN000CRTCX21010 - Authentic FATL GREEN, 7, Medium"/>
    <x v="3"/>
    <s v="123 - FTW_Shoe"/>
    <s v="6115 - UX Shoes Low"/>
    <n v="197065542948"/>
    <s v="VN - Vietnam"/>
    <n v="39"/>
    <s v="301 - DARK GREEN"/>
    <s v="Textile"/>
    <n v="34.1"/>
    <n v="75"/>
    <n v="30"/>
    <n v="60"/>
    <n v="38.65"/>
    <n v="85"/>
    <n v="4"/>
  </r>
  <r>
    <x v="0"/>
    <s v="VN000CRTCX21"/>
    <s v="VN000CRTCX21008"/>
    <s v="Authentic"/>
    <s v="GREEN"/>
    <s v="VN000CRTCX21M  080"/>
    <n v="80"/>
    <s v="Fat Lace Checker"/>
    <x v="3"/>
    <s v="MENS LIFESTYLE FOOTWEAR"/>
    <x v="56"/>
    <x v="3"/>
    <m/>
    <s v="60 - Discontinued"/>
    <x v="0"/>
    <s v="VN000CRTCX21008 - Authentic FATL GREEN, 8, Medium"/>
    <x v="3"/>
    <s v="123 - FTW_Shoe"/>
    <s v="6115 - UX Shoes Low"/>
    <n v="197065543181"/>
    <s v="VN - Vietnam"/>
    <n v="40.5"/>
    <s v="301 - DARK GREEN"/>
    <s v="Textile"/>
    <n v="34.1"/>
    <n v="75"/>
    <n v="30"/>
    <n v="60"/>
    <n v="38.65"/>
    <n v="85"/>
    <n v="8"/>
  </r>
  <r>
    <x v="0"/>
    <s v="VN000CRTCX21"/>
    <s v="VN000CRTCX21016"/>
    <s v="Authentic"/>
    <s v="GREEN"/>
    <s v="VN000CRTCX21M  110"/>
    <n v="110"/>
    <s v="Fat Lace Checker"/>
    <x v="3"/>
    <s v="MENS LIFESTYLE FOOTWEAR"/>
    <x v="56"/>
    <x v="3"/>
    <m/>
    <s v="60 - Discontinued"/>
    <x v="0"/>
    <s v="VN000CRTCX21016 - Authentic FATL GREEN, 11, Medium"/>
    <x v="3"/>
    <s v="123 - FTW_Shoe"/>
    <s v="6115 - UX Shoes Low"/>
    <n v="197065544096"/>
    <s v="VN - Vietnam"/>
    <n v="44.5"/>
    <s v="301 - DARK GREEN"/>
    <s v="Textile"/>
    <n v="34.1"/>
    <n v="75"/>
    <n v="30"/>
    <n v="60"/>
    <n v="38.65"/>
    <n v="85"/>
    <n v="8"/>
  </r>
  <r>
    <x v="0"/>
    <s v="VN000CRTCX21"/>
    <s v="VN000CRTCX21015"/>
    <s v="Authentic"/>
    <s v="GREEN"/>
    <s v="VN000CRTCX21M  120"/>
    <n v="120"/>
    <s v="Fat Lace Checker"/>
    <x v="3"/>
    <s v="MENS LIFESTYLE FOOTWEAR"/>
    <x v="56"/>
    <x v="3"/>
    <m/>
    <s v="60 - Discontinued"/>
    <x v="0"/>
    <s v="VN000CRTCX21015 - Authentic FATL GREEN, 12, Medium"/>
    <x v="3"/>
    <s v="123 - FTW_Shoe"/>
    <s v="6115 - UX Shoes Low"/>
    <n v="197065544294"/>
    <s v="VN - Vietnam"/>
    <n v="46"/>
    <s v="301 - DARK GREEN"/>
    <s v="Textile"/>
    <n v="34.1"/>
    <n v="75"/>
    <n v="30"/>
    <n v="60"/>
    <n v="38.65"/>
    <n v="85"/>
    <n v="3"/>
  </r>
  <r>
    <x v="0"/>
    <s v="VN000CRUBS71"/>
    <s v="VN000CRUBS71004"/>
    <s v="Slip-On V Crib"/>
    <s v="MULTI/TRUE WHITE"/>
    <s v="VN000CRUBS71M  010"/>
    <n v="10"/>
    <s v="RAINBOW"/>
    <x v="3"/>
    <s v="KIDS LIFESTYLE FOOTWEAR"/>
    <x v="50"/>
    <x v="10"/>
    <s v="EXC"/>
    <s v="60 - Discontinued"/>
    <x v="0"/>
    <s v="VN000CRUBS71004 - Slip-On V Crib RNBW MTWHT, 1, Medium"/>
    <x v="3"/>
    <s v="123 - FTW_Shoe"/>
    <s v="6077 - KD Shoes Low"/>
    <n v="197065641696"/>
    <s v="VN - Vietnam"/>
    <n v="16"/>
    <s v="900 - MISC"/>
    <s v="Canvas"/>
    <n v="15.95"/>
    <n v="35"/>
    <n v="17.25"/>
    <n v="30"/>
    <n v="17.3"/>
    <n v="38"/>
    <n v="6"/>
  </r>
  <r>
    <x v="0"/>
    <s v="VN000CRUBS71"/>
    <s v="VN000CRUBS71003"/>
    <s v="Slip-On V Crib"/>
    <s v="MULTI/TRUE WHITE"/>
    <s v="VN000CRUBS71M  020"/>
    <n v="20"/>
    <s v="RAINBOW"/>
    <x v="3"/>
    <s v="KIDS LIFESTYLE FOOTWEAR"/>
    <x v="50"/>
    <x v="10"/>
    <s v="EXC"/>
    <s v="60 - Discontinued"/>
    <x v="0"/>
    <s v="VN000CRUBS71003 - Slip-On V Crib RNBW MTWHT, 2, Medium"/>
    <x v="3"/>
    <s v="123 - FTW_Shoe"/>
    <s v="6077 - KD Shoes Low"/>
    <n v="197065641825"/>
    <s v="VN - Vietnam"/>
    <n v="17"/>
    <s v="900 - MISC"/>
    <s v="Canvas"/>
    <n v="15.95"/>
    <n v="35"/>
    <n v="17.25"/>
    <n v="30"/>
    <n v="17.3"/>
    <n v="38"/>
    <n v="5"/>
  </r>
  <r>
    <x v="0"/>
    <s v="VN000CRUBS71"/>
    <s v="VN000CRUBS71002"/>
    <s v="Slip-On V Crib"/>
    <s v="MULTI/TRUE WHITE"/>
    <s v="VN000CRUBS71M  030"/>
    <n v="30"/>
    <s v="RAINBOW"/>
    <x v="3"/>
    <s v="KIDS LIFESTYLE FOOTWEAR"/>
    <x v="50"/>
    <x v="10"/>
    <s v="EXC"/>
    <s v="60 - Discontinued"/>
    <x v="0"/>
    <s v="VN000CRUBS71002 - Slip-On V Crib RNBW MTWHT, 3, Medium"/>
    <x v="3"/>
    <s v="123 - FTW_Shoe"/>
    <s v="6077 - KD Shoes Low"/>
    <n v="197065641832"/>
    <s v="VN - Vietnam"/>
    <n v="18"/>
    <s v="900 - MISC"/>
    <s v="Canvas"/>
    <n v="15.95"/>
    <n v="35"/>
    <n v="17.25"/>
    <n v="30"/>
    <n v="17.3"/>
    <n v="38"/>
    <n v="6"/>
  </r>
  <r>
    <x v="0"/>
    <s v="VN000CRUBS71"/>
    <s v="VN000CRUBS71001"/>
    <s v="Slip-On V Crib"/>
    <s v="MULTI/TRUE WHITE"/>
    <s v="VN000CRUBS71M  040"/>
    <n v="40"/>
    <s v="RAINBOW"/>
    <x v="3"/>
    <s v="KIDS LIFESTYLE FOOTWEAR"/>
    <x v="50"/>
    <x v="10"/>
    <s v="EXC"/>
    <s v="60 - Discontinued"/>
    <x v="0"/>
    <s v="VN000CRUBS71001 - Slip-On V Crib RNBW MTWHT, 4, Medium"/>
    <x v="3"/>
    <s v="123 - FTW_Shoe"/>
    <s v="6077 - KD Shoes Low"/>
    <n v="197065641856"/>
    <s v="VN - Vietnam"/>
    <n v="19"/>
    <s v="900 - MISC"/>
    <s v="Canvas"/>
    <n v="15.95"/>
    <n v="35"/>
    <n v="17.25"/>
    <n v="30"/>
    <n v="17.3"/>
    <n v="38"/>
    <n v="7"/>
  </r>
  <r>
    <x v="0"/>
    <s v="VN000CRW5QJ1"/>
    <s v="VN000CRW5QJ1008"/>
    <s v="Old Skool V"/>
    <s v="ANTELOPE"/>
    <s v="VN000CRW5QJ1M  060"/>
    <n v="60"/>
    <s v="GUM"/>
    <x v="3"/>
    <s v="KIDS LIFESTYLE FOOTWEAR"/>
    <x v="50"/>
    <x v="9"/>
    <m/>
    <s v="60 - Discontinued"/>
    <x v="2"/>
    <s v="VN000CRW5QJ1008 - Old Skool V GUM ANTEL, 6, Medium"/>
    <x v="3"/>
    <s v="123 - FTW_Shoe"/>
    <s v="6077 - KD Shoes Low"/>
    <n v="197063464686"/>
    <s v="KH - Cambodia"/>
    <n v="22"/>
    <s v="210 - MEDIUM BROWN"/>
    <s v="Leather"/>
    <n v="20.5"/>
    <n v="45"/>
    <n v="20.149999999999999"/>
    <n v="35"/>
    <n v="25"/>
    <n v="55"/>
    <n v="17"/>
  </r>
  <r>
    <x v="0"/>
    <s v="VN000CRW5QJ1"/>
    <s v="VN000CRW5QJ1006"/>
    <s v="Old Skool V"/>
    <s v="ANTELOPE"/>
    <s v="VN000CRW5QJ1M  070"/>
    <n v="70"/>
    <s v="GUM"/>
    <x v="3"/>
    <s v="KIDS LIFESTYLE FOOTWEAR"/>
    <x v="50"/>
    <x v="9"/>
    <m/>
    <s v="60 - Discontinued"/>
    <x v="2"/>
    <s v="VN000CRW5QJ1006 - Old Skool V GUM ANTEL, 7, Medium"/>
    <x v="3"/>
    <s v="123 - FTW_Shoe"/>
    <s v="6077 - KD Shoes Low"/>
    <n v="197063464846"/>
    <s v="KH - Cambodia"/>
    <n v="23.5"/>
    <s v="210 - MEDIUM BROWN"/>
    <s v="Leather"/>
    <n v="20.5"/>
    <n v="45"/>
    <n v="20.149999999999999"/>
    <n v="35"/>
    <n v="25"/>
    <n v="55"/>
    <n v="3"/>
  </r>
  <r>
    <x v="0"/>
    <s v="VN000CRW5QJ1"/>
    <s v="VN000CRW5QJ1001"/>
    <s v="Old Skool V"/>
    <s v="ANTELOPE"/>
    <s v="VN000CRW5QJ1M  100"/>
    <n v="100"/>
    <s v="GUM"/>
    <x v="3"/>
    <s v="KIDS LIFESTYLE FOOTWEAR"/>
    <x v="50"/>
    <x v="9"/>
    <m/>
    <s v="60 - Discontinued"/>
    <x v="2"/>
    <s v="VN000CRW5QJ1001 - Old Skool V GUM ANTEL, 10, Medium"/>
    <x v="3"/>
    <s v="123 - FTW_Shoe"/>
    <s v="6077 - KD Shoes Low"/>
    <n v="197063465195"/>
    <s v="KH - Cambodia"/>
    <n v="26.5"/>
    <s v="210 - MEDIUM BROWN"/>
    <s v="Leather"/>
    <n v="20.5"/>
    <n v="45"/>
    <n v="20.149999999999999"/>
    <n v="35"/>
    <n v="25"/>
    <n v="55"/>
    <n v="17"/>
  </r>
  <r>
    <x v="0"/>
    <s v="VN000CRX6BT1"/>
    <s v="VN000CRX6BT1002"/>
    <s v="Mary Jane"/>
    <s v="Black/True White"/>
    <s v="VN000CRX6BT1M  010"/>
    <n v="10"/>
    <m/>
    <x v="3"/>
    <s v="KIDS LIFESTYLE FOOTWEAR"/>
    <x v="50"/>
    <x v="1"/>
    <m/>
    <s v="60 - Discontinued"/>
    <x v="2"/>
    <s v="VN000CRX6BT1002 - Mary Jane Black/True Whit, 1, Medium"/>
    <x v="3"/>
    <s v="123 - FTW_Shoe"/>
    <s v="6077 - KD Shoes Low"/>
    <n v="197063300090"/>
    <s v="VN - Vietnam"/>
    <n v="31.5"/>
    <s v="001 - BLACK"/>
    <s v="Canvas"/>
    <n v="25"/>
    <n v="55"/>
    <n v="23"/>
    <n v="40"/>
    <n v="29.55"/>
    <n v="65"/>
    <n v="20"/>
  </r>
  <r>
    <x v="0"/>
    <s v="VN000CRX6BT1"/>
    <s v="VN000CRX6BT1003"/>
    <s v="Mary Jane"/>
    <s v="Black/True White"/>
    <s v="VN000CRX6BT1M  015"/>
    <n v="15"/>
    <m/>
    <x v="3"/>
    <s v="KIDS LIFESTYLE FOOTWEAR"/>
    <x v="50"/>
    <x v="1"/>
    <m/>
    <s v="60 - Discontinued"/>
    <x v="2"/>
    <s v="VN000CRX6BT1003 - Mary Jane Black/True Whit, 1.5, Medium"/>
    <x v="3"/>
    <s v="123 - FTW_Shoe"/>
    <s v="6077 - KD Shoes Low"/>
    <n v="197063300632"/>
    <s v="VN - Vietnam"/>
    <n v="32"/>
    <s v="001 - BLACK"/>
    <s v="Canvas"/>
    <n v="25"/>
    <n v="55"/>
    <n v="23"/>
    <n v="40"/>
    <n v="29.55"/>
    <n v="65"/>
    <n v="27"/>
  </r>
  <r>
    <x v="0"/>
    <s v="VN000CRX6BT1"/>
    <s v="VN000CRX6BT1001"/>
    <s v="Mary Jane"/>
    <s v="Black/True White"/>
    <s v="VN000CRX6BT1M  020"/>
    <n v="20"/>
    <m/>
    <x v="3"/>
    <s v="KIDS LIFESTYLE FOOTWEAR"/>
    <x v="50"/>
    <x v="1"/>
    <m/>
    <s v="60 - Discontinued"/>
    <x v="2"/>
    <s v="VN000CRX6BT1001 - Mary Jane Black/True Whit, 2, Medium"/>
    <x v="3"/>
    <s v="123 - FTW_Shoe"/>
    <s v="6077 - KD Shoes Low"/>
    <n v="197063300663"/>
    <s v="VN - Vietnam"/>
    <n v="32.5"/>
    <s v="001 - BLACK"/>
    <s v="Canvas"/>
    <n v="25"/>
    <n v="55"/>
    <n v="23"/>
    <n v="40"/>
    <n v="29.55"/>
    <n v="65"/>
    <n v="20"/>
  </r>
  <r>
    <x v="0"/>
    <s v="VN000CRX6BT1"/>
    <s v="VN000CRX6BT1010"/>
    <s v="Mary Jane"/>
    <s v="Black/True White"/>
    <s v="VN000CRX6BT1M  025"/>
    <n v="25"/>
    <m/>
    <x v="3"/>
    <s v="KIDS LIFESTYLE FOOTWEAR"/>
    <x v="50"/>
    <x v="1"/>
    <m/>
    <s v="60 - Discontinued"/>
    <x v="2"/>
    <s v="VN000CRX6BT1010 - Mary Jane Black/True Whit, 2.5, Medium"/>
    <x v="3"/>
    <s v="123 - FTW_Shoe"/>
    <s v="6077 - KD Shoes Low"/>
    <n v="197063300687"/>
    <s v="VN - Vietnam"/>
    <n v="33"/>
    <s v="001 - BLACK"/>
    <s v="Canvas"/>
    <n v="25"/>
    <n v="55"/>
    <n v="23"/>
    <n v="40"/>
    <n v="29.55"/>
    <n v="65"/>
    <n v="21"/>
  </r>
  <r>
    <x v="0"/>
    <s v="VN000CRX6BT1"/>
    <s v="VN000CRX6BT1004"/>
    <s v="Mary Jane"/>
    <s v="Black/True White"/>
    <s v="VN000CRX6BT1M  030"/>
    <n v="30"/>
    <m/>
    <x v="3"/>
    <s v="KIDS LIFESTYLE FOOTWEAR"/>
    <x v="50"/>
    <x v="1"/>
    <m/>
    <s v="60 - Discontinued"/>
    <x v="2"/>
    <s v="VN000CRX6BT1004 - Mary Jane Black/True Whit, 3, Medium"/>
    <x v="3"/>
    <s v="123 - FTW_Shoe"/>
    <s v="6077 - KD Shoes Low"/>
    <n v="197063301219"/>
    <s v="VN - Vietnam"/>
    <n v="34"/>
    <s v="001 - BLACK"/>
    <s v="Canvas"/>
    <n v="25"/>
    <n v="55"/>
    <n v="23"/>
    <n v="40"/>
    <n v="29.55"/>
    <n v="65"/>
    <n v="19"/>
  </r>
  <r>
    <x v="0"/>
    <s v="VN000CRYBKA1"/>
    <s v="VN000CRYBKA1006"/>
    <s v="Mary Jane"/>
    <s v="Black/Black"/>
    <s v="VN000CRYBKA1M  090"/>
    <n v="90"/>
    <m/>
    <x v="3"/>
    <s v="KIDS LIFESTYLE FOOTWEAR"/>
    <x v="50"/>
    <x v="9"/>
    <m/>
    <s v="60 - Discontinued"/>
    <x v="0"/>
    <s v="VN000CRYBKA1006 - Mary Jane Black/Black, 9, Medium"/>
    <x v="3"/>
    <s v="123 - FTW_Shoe"/>
    <s v="6077 - KD Shoes Low"/>
    <n v="197065544270"/>
    <s v="VN - Vietnam"/>
    <n v="25.5"/>
    <s v="001 - BLACK"/>
    <s v="Canvas"/>
    <n v="20.5"/>
    <n v="45"/>
    <n v="20.149999999999999"/>
    <n v="35"/>
    <n v="22.75"/>
    <n v="50"/>
    <n v="6"/>
  </r>
  <r>
    <x v="0"/>
    <s v="VN000CRYDFC1"/>
    <s v="VN000CRYDFC1010"/>
    <s v="Mary Jane"/>
    <s v="CHAMPAGNE GOLD"/>
    <s v="VN000CRYDFC1M  045"/>
    <n v="45"/>
    <s v="GLITTER"/>
    <x v="3"/>
    <s v="KIDS LIFESTYLE FOOTWEAR"/>
    <x v="50"/>
    <x v="9"/>
    <m/>
    <s v="60 - Discontinued"/>
    <x v="0"/>
    <s v="VN000CRYDFC1010 - Mary Jane GLTR CHAMG, 4.5, Medium"/>
    <x v="3"/>
    <s v="123 - FTW_Shoe"/>
    <s v="6077 - KD Shoes Low"/>
    <n v="197065543600"/>
    <s v="VN - Vietnam"/>
    <n v="20"/>
    <s v="701 - DARK YELLOW"/>
    <s v="Synthetic"/>
    <n v="25"/>
    <n v="55"/>
    <n v="23"/>
    <n v="40"/>
    <n v="27.3"/>
    <n v="60"/>
    <n v="2"/>
  </r>
  <r>
    <x v="0"/>
    <s v="VN000CRYDFC1"/>
    <s v="VN000CRYDFC1009"/>
    <s v="Mary Jane"/>
    <s v="CHAMPAGNE GOLD"/>
    <s v="VN000CRYDFC1M  050"/>
    <n v="50"/>
    <s v="GLITTER"/>
    <x v="3"/>
    <s v="KIDS LIFESTYLE FOOTWEAR"/>
    <x v="50"/>
    <x v="9"/>
    <m/>
    <s v="60 - Discontinued"/>
    <x v="0"/>
    <s v="VN000CRYDFC1009 - Mary Jane GLTR CHAMG, 5, Medium"/>
    <x v="3"/>
    <s v="123 - FTW_Shoe"/>
    <s v="6077 - KD Shoes Low"/>
    <n v="197065543693"/>
    <s v="VN - Vietnam"/>
    <n v="21"/>
    <s v="701 - DARK YELLOW"/>
    <s v="Synthetic"/>
    <n v="25"/>
    <n v="55"/>
    <n v="23"/>
    <n v="40"/>
    <n v="27.3"/>
    <n v="60"/>
    <n v="2"/>
  </r>
  <r>
    <x v="0"/>
    <s v="VN000CRYDFC1"/>
    <s v="VN000CRYDFC1008"/>
    <s v="Mary Jane"/>
    <s v="CHAMPAGNE GOLD"/>
    <s v="VN000CRYDFC1M  055"/>
    <n v="55"/>
    <s v="GLITTER"/>
    <x v="3"/>
    <s v="KIDS LIFESTYLE FOOTWEAR"/>
    <x v="50"/>
    <x v="9"/>
    <m/>
    <s v="60 - Discontinued"/>
    <x v="0"/>
    <s v="VN000CRYDFC1008 - Mary Jane GLTR CHAMG, 5.5, Medium"/>
    <x v="3"/>
    <s v="123 - FTW_Shoe"/>
    <s v="6077 - KD Shoes Low"/>
    <n v="197065543907"/>
    <s v="VN - Vietnam"/>
    <n v="21.5"/>
    <s v="701 - DARK YELLOW"/>
    <s v="Synthetic"/>
    <n v="25"/>
    <n v="55"/>
    <n v="23"/>
    <n v="40"/>
    <n v="27.3"/>
    <n v="60"/>
    <n v="1"/>
  </r>
  <r>
    <x v="0"/>
    <s v="VN000CRYDFC1"/>
    <s v="VN000CRYDFC1005"/>
    <s v="Mary Jane"/>
    <s v="CHAMPAGNE GOLD"/>
    <s v="VN000CRYDFC1M  070"/>
    <n v="70"/>
    <s v="GLITTER"/>
    <x v="3"/>
    <s v="KIDS LIFESTYLE FOOTWEAR"/>
    <x v="50"/>
    <x v="9"/>
    <m/>
    <s v="60 - Discontinued"/>
    <x v="0"/>
    <s v="VN000CRYDFC1005 - Mary Jane GLTR CHAMG, 7, Medium"/>
    <x v="3"/>
    <s v="123 - FTW_Shoe"/>
    <s v="6077 - KD Shoes Low"/>
    <n v="197065544492"/>
    <s v="VN - Vietnam"/>
    <n v="23.5"/>
    <s v="701 - DARK YELLOW"/>
    <s v="Synthetic"/>
    <n v="25"/>
    <n v="55"/>
    <n v="23"/>
    <n v="40"/>
    <n v="27.3"/>
    <n v="60"/>
    <n v="1"/>
  </r>
  <r>
    <x v="0"/>
    <s v="VN000CRYDFC1"/>
    <s v="VN000CRYDFC1013"/>
    <s v="Mary Jane"/>
    <s v="CHAMPAGNE GOLD"/>
    <s v="VN000CRYDFC1M  075"/>
    <n v="75"/>
    <s v="GLITTER"/>
    <x v="3"/>
    <s v="KIDS LIFESTYLE FOOTWEAR"/>
    <x v="50"/>
    <x v="9"/>
    <m/>
    <s v="60 - Discontinued"/>
    <x v="0"/>
    <s v="VN000CRYDFC1013 - Mary Jane GLTR CHAMG, 7.5, Medium"/>
    <x v="3"/>
    <s v="123 - FTW_Shoe"/>
    <s v="6077 - KD Shoes Low"/>
    <n v="197065544676"/>
    <s v="VN - Vietnam"/>
    <n v="24"/>
    <s v="701 - DARK YELLOW"/>
    <s v="Synthetic"/>
    <n v="25"/>
    <n v="55"/>
    <n v="23"/>
    <n v="40"/>
    <n v="27.3"/>
    <n v="60"/>
    <n v="3"/>
  </r>
  <r>
    <x v="0"/>
    <s v="VN000CRYDFC1"/>
    <s v="VN000CRYDFC1012"/>
    <s v="Mary Jane"/>
    <s v="CHAMPAGNE GOLD"/>
    <s v="VN000CRYDFC1M  080"/>
    <n v="80"/>
    <s v="GLITTER"/>
    <x v="3"/>
    <s v="KIDS LIFESTYLE FOOTWEAR"/>
    <x v="50"/>
    <x v="9"/>
    <m/>
    <s v="60 - Discontinued"/>
    <x v="0"/>
    <s v="VN000CRYDFC1012 - Mary Jane GLTR CHAMG, 8, Medium"/>
    <x v="3"/>
    <s v="123 - FTW_Shoe"/>
    <s v="6077 - KD Shoes Low"/>
    <n v="197065544744"/>
    <s v="VN - Vietnam"/>
    <n v="24.5"/>
    <s v="701 - DARK YELLOW"/>
    <s v="Synthetic"/>
    <n v="25"/>
    <n v="55"/>
    <n v="23"/>
    <n v="40"/>
    <n v="27.3"/>
    <n v="60"/>
    <n v="2"/>
  </r>
  <r>
    <x v="0"/>
    <s v="VN000CRYRED1"/>
    <s v="VN000CRYRED1004"/>
    <s v="Mary Jane"/>
    <s v="Red"/>
    <s v="VN000CRYRED1M  050"/>
    <n v="50"/>
    <s v="GLITTER"/>
    <x v="3"/>
    <s v="KIDS LIFESTYLE FOOTWEAR"/>
    <x v="50"/>
    <x v="9"/>
    <m/>
    <s v="60 - Discontinued"/>
    <x v="0"/>
    <s v="VN000CRYRED1004 - Mary Jane GLTR DRRED, 5, Medium"/>
    <x v="3"/>
    <s v="123 - FTW_Shoe"/>
    <s v="6077 - KD Shoes Low"/>
    <n v="197065543730"/>
    <s v="VN - Vietnam"/>
    <n v="21"/>
    <s v="601 - DARK RED"/>
    <s v="Synthetic"/>
    <n v="25"/>
    <n v="55"/>
    <n v="23"/>
    <n v="40"/>
    <n v="27.3"/>
    <n v="60"/>
    <n v="2"/>
  </r>
  <r>
    <x v="0"/>
    <s v="VN000CRYRED1"/>
    <s v="VN000CRYRED1015"/>
    <s v="Mary Jane"/>
    <s v="Red"/>
    <s v="VN000CRYRED1M  060"/>
    <n v="60"/>
    <s v="GLITTER"/>
    <x v="3"/>
    <s v="KIDS LIFESTYLE FOOTWEAR"/>
    <x v="50"/>
    <x v="9"/>
    <m/>
    <s v="60 - Discontinued"/>
    <x v="0"/>
    <s v="VN000CRYRED1015 - Mary Jane GLTR DRRED, 6, Medium"/>
    <x v="3"/>
    <s v="123 - FTW_Shoe"/>
    <s v="6077 - KD Shoes Low"/>
    <n v="197065544058"/>
    <s v="VN - Vietnam"/>
    <n v="22"/>
    <s v="601 - DARK RED"/>
    <s v="Synthetic"/>
    <n v="25"/>
    <n v="55"/>
    <n v="23"/>
    <n v="40"/>
    <n v="27.3"/>
    <n v="60"/>
    <n v="3"/>
  </r>
  <r>
    <x v="0"/>
    <s v="VN000CRYRED1"/>
    <s v="VN000CRYRED1010"/>
    <s v="Mary Jane"/>
    <s v="Red"/>
    <s v="VN000CRYRED1M  070"/>
    <n v="70"/>
    <s v="GLITTER"/>
    <x v="3"/>
    <s v="KIDS LIFESTYLE FOOTWEAR"/>
    <x v="50"/>
    <x v="9"/>
    <m/>
    <s v="60 - Discontinued"/>
    <x v="0"/>
    <s v="VN000CRYRED1010 - Mary Jane GLTR DRRED, 7, Medium"/>
    <x v="3"/>
    <s v="123 - FTW_Shoe"/>
    <s v="6077 - KD Shoes Low"/>
    <n v="197065544263"/>
    <s v="VN - Vietnam"/>
    <n v="23.5"/>
    <s v="601 - DARK RED"/>
    <s v="Synthetic"/>
    <n v="25"/>
    <n v="55"/>
    <n v="23"/>
    <n v="40"/>
    <n v="27.3"/>
    <n v="60"/>
    <n v="4"/>
  </r>
  <r>
    <x v="0"/>
    <s v="VN000CRYRED1"/>
    <s v="VN000CRYRED1009"/>
    <s v="Mary Jane"/>
    <s v="Red"/>
    <s v="VN000CRYRED1M  075"/>
    <n v="75"/>
    <s v="GLITTER"/>
    <x v="3"/>
    <s v="KIDS LIFESTYLE FOOTWEAR"/>
    <x v="50"/>
    <x v="9"/>
    <m/>
    <s v="60 - Discontinued"/>
    <x v="0"/>
    <s v="VN000CRYRED1009 - Mary Jane GLTR DRRED, 7.5, Medium"/>
    <x v="3"/>
    <s v="123 - FTW_Shoe"/>
    <s v="6077 - KD Shoes Low"/>
    <n v="197065544508"/>
    <s v="VN - Vietnam"/>
    <n v="24"/>
    <s v="601 - DARK RED"/>
    <s v="Synthetic"/>
    <n v="25"/>
    <n v="55"/>
    <n v="23"/>
    <n v="40"/>
    <n v="27.3"/>
    <n v="60"/>
    <n v="3"/>
  </r>
  <r>
    <x v="0"/>
    <s v="VN000CRYRED1"/>
    <s v="VN000CRYRED1008"/>
    <s v="Mary Jane"/>
    <s v="Red"/>
    <s v="VN000CRYRED1M  080"/>
    <n v="80"/>
    <s v="GLITTER"/>
    <x v="3"/>
    <s v="KIDS LIFESTYLE FOOTWEAR"/>
    <x v="50"/>
    <x v="9"/>
    <m/>
    <s v="60 - Discontinued"/>
    <x v="0"/>
    <s v="VN000CRYRED1008 - Mary Jane GLTR DRRED, 8, Medium"/>
    <x v="3"/>
    <s v="123 - FTW_Shoe"/>
    <s v="6077 - KD Shoes Low"/>
    <n v="197065544553"/>
    <s v="VN - Vietnam"/>
    <n v="24.5"/>
    <s v="601 - DARK RED"/>
    <s v="Synthetic"/>
    <n v="25"/>
    <n v="55"/>
    <n v="23"/>
    <n v="40"/>
    <n v="27.3"/>
    <n v="60"/>
    <n v="2"/>
  </r>
  <r>
    <x v="0"/>
    <s v="VN000CRYRED1"/>
    <s v="VN000CRYRED1002"/>
    <s v="Mary Jane"/>
    <s v="Red"/>
    <s v="VN000CRYRED1M  090"/>
    <n v="90"/>
    <s v="GLITTER"/>
    <x v="3"/>
    <s v="KIDS LIFESTYLE FOOTWEAR"/>
    <x v="50"/>
    <x v="9"/>
    <m/>
    <s v="60 - Discontinued"/>
    <x v="0"/>
    <s v="VN000CRYRED1002 - Mary Jane GLTR DRRED, 9, Medium"/>
    <x v="3"/>
    <s v="123 - FTW_Shoe"/>
    <s v="6077 - KD Shoes Low"/>
    <n v="197065544812"/>
    <s v="VN - Vietnam"/>
    <n v="25.5"/>
    <s v="601 - DARK RED"/>
    <s v="Synthetic"/>
    <n v="25"/>
    <n v="55"/>
    <n v="23"/>
    <n v="40"/>
    <n v="27.3"/>
    <n v="60"/>
    <n v="2"/>
  </r>
  <r>
    <x v="0"/>
    <s v="VN000CRYRED1"/>
    <s v="VN000CRYRED1001"/>
    <s v="Mary Jane"/>
    <s v="Red"/>
    <s v="VN000CRYRED1M  095"/>
    <n v="95"/>
    <s v="GLITTER"/>
    <x v="3"/>
    <s v="KIDS LIFESTYLE FOOTWEAR"/>
    <x v="50"/>
    <x v="9"/>
    <m/>
    <s v="60 - Discontinued"/>
    <x v="0"/>
    <s v="VN000CRYRED1001 - Mary Jane GLTR DRRED, 9.5, Medium"/>
    <x v="3"/>
    <s v="123 - FTW_Shoe"/>
    <s v="6077 - KD Shoes Low"/>
    <n v="197065544843"/>
    <s v="VN - Vietnam"/>
    <n v="26"/>
    <s v="601 - DARK RED"/>
    <s v="Synthetic"/>
    <n v="25"/>
    <n v="55"/>
    <n v="23"/>
    <n v="40"/>
    <n v="27.3"/>
    <n v="60"/>
    <n v="3"/>
  </r>
  <r>
    <x v="0"/>
    <s v="VN000CRYRED1"/>
    <s v="VN000CRYRED1007"/>
    <s v="Mary Jane"/>
    <s v="Red"/>
    <s v="VN000CRYRED1M  100"/>
    <n v="100"/>
    <s v="GLITTER"/>
    <x v="3"/>
    <s v="KIDS LIFESTYLE FOOTWEAR"/>
    <x v="50"/>
    <x v="9"/>
    <m/>
    <s v="60 - Discontinued"/>
    <x v="0"/>
    <s v="VN000CRYRED1007 - Mary Jane GLTR DRRED, 10, Medium"/>
    <x v="3"/>
    <s v="123 - FTW_Shoe"/>
    <s v="6077 - KD Shoes Low"/>
    <n v="197065544867"/>
    <s v="VN - Vietnam"/>
    <n v="26.5"/>
    <s v="601 - DARK RED"/>
    <s v="Synthetic"/>
    <n v="25"/>
    <n v="55"/>
    <n v="23"/>
    <n v="40"/>
    <n v="27.3"/>
    <n v="60"/>
    <n v="2"/>
  </r>
  <r>
    <x v="0"/>
    <s v="VN000CS07VF1"/>
    <s v="VN000CS07VF1013"/>
    <s v="Knu Skool"/>
    <s v="Lunar Rock"/>
    <s v="VN000CS07VF1M  075"/>
    <n v="75"/>
    <m/>
    <x v="3"/>
    <s v="MENS LIFESTYLE FOOTWEAR"/>
    <x v="56"/>
    <x v="3"/>
    <s v="SMU"/>
    <s v="60 - Discontinued"/>
    <x v="0"/>
    <s v="VN000CS07VF1013 - Knu Skool Lunar Rock, 7.5, Medium"/>
    <x v="3"/>
    <s v="123 - FTW_Shoe"/>
    <s v="6115 - UX Shoes Low"/>
    <n v="197643533627"/>
    <s v="KH - Cambodia"/>
    <n v="40"/>
    <s v="021 - DARK GREY"/>
    <s v="Leather"/>
    <n v="43.2"/>
    <n v="95"/>
    <n v="40"/>
    <n v="80"/>
    <n v="47.75"/>
    <n v="105"/>
    <n v="2"/>
  </r>
  <r>
    <x v="0"/>
    <s v="VN000CS07VF1"/>
    <s v="VN000CS07VF1012"/>
    <s v="Knu Skool"/>
    <s v="Lunar Rock"/>
    <s v="VN000CS07VF1M  080"/>
    <n v="80"/>
    <m/>
    <x v="3"/>
    <s v="MENS LIFESTYLE FOOTWEAR"/>
    <x v="56"/>
    <x v="3"/>
    <s v="SMU"/>
    <s v="60 - Discontinued"/>
    <x v="0"/>
    <s v="VN000CS07VF1012 - Knu Skool Lunar Rock, 8, Medium"/>
    <x v="3"/>
    <s v="123 - FTW_Shoe"/>
    <s v="6115 - UX Shoes Low"/>
    <n v="197643533689"/>
    <s v="KH - Cambodia"/>
    <n v="40.5"/>
    <s v="021 - DARK GREY"/>
    <s v="Leather"/>
    <n v="43.2"/>
    <n v="95"/>
    <n v="40"/>
    <n v="80"/>
    <n v="47.75"/>
    <n v="105"/>
    <n v="2"/>
  </r>
  <r>
    <x v="0"/>
    <s v="VN000CS07VF1"/>
    <s v="VN000CS07VF1002"/>
    <s v="Knu Skool"/>
    <s v="Lunar Rock"/>
    <s v="VN000CS07VF1M  110"/>
    <n v="110"/>
    <m/>
    <x v="3"/>
    <s v="MENS LIFESTYLE FOOTWEAR"/>
    <x v="56"/>
    <x v="3"/>
    <s v="SMU"/>
    <s v="60 - Discontinued"/>
    <x v="0"/>
    <s v="VN000CS07VF1002 - Knu Skool Lunar Rock, 11, Medium"/>
    <x v="3"/>
    <s v="123 - FTW_Shoe"/>
    <s v="6115 - UX Shoes Low"/>
    <n v="197643534174"/>
    <s v="KH - Cambodia"/>
    <n v="44.5"/>
    <s v="021 - DARK GREY"/>
    <s v="Leather"/>
    <n v="43.2"/>
    <n v="95"/>
    <n v="40"/>
    <n v="80"/>
    <n v="47.75"/>
    <n v="105"/>
    <n v="2"/>
  </r>
  <r>
    <x v="0"/>
    <s v="VN000CS0BGK1"/>
    <s v="VN000CS0BGK1014"/>
    <s v="Knu Skool"/>
    <s v="GREEN/MULTI"/>
    <s v="VN000CS0BGK1M  035"/>
    <n v="35"/>
    <s v="MESH"/>
    <x v="3"/>
    <s v="MENS LIFESTYLE FOOTWEAR"/>
    <x v="56"/>
    <x v="3"/>
    <s v="EXC"/>
    <s v="60 - Discontinued"/>
    <x v="0"/>
    <s v="VN000CS0BGK1014 - Knu Skool MESH MULTI, 3.5, Medium"/>
    <x v="3"/>
    <s v="123 - FTW_Shoe"/>
    <s v="6115 - UX Shoes Low"/>
    <n v="197065545468"/>
    <s v="KH - Cambodia"/>
    <n v="34.5"/>
    <s v="310 - MEDIUM GREEN"/>
    <s v="Leather"/>
    <n v="43.2"/>
    <n v="95"/>
    <n v="40"/>
    <n v="80"/>
    <n v="47.75"/>
    <n v="105"/>
    <n v="3"/>
  </r>
  <r>
    <x v="0"/>
    <s v="VN000CS0BGK1"/>
    <s v="VN000CS0BGK1018"/>
    <s v="Knu Skool"/>
    <s v="GREEN/MULTI"/>
    <s v="VN000CS0BGK1M  050"/>
    <n v="50"/>
    <s v="MESH"/>
    <x v="3"/>
    <s v="MENS LIFESTYLE FOOTWEAR"/>
    <x v="56"/>
    <x v="3"/>
    <s v="EXC"/>
    <s v="60 - Discontinued"/>
    <x v="0"/>
    <s v="VN000CS0BGK1018 - Knu Skool MESH MULTI, 5, Medium"/>
    <x v="3"/>
    <s v="123 - FTW_Shoe"/>
    <s v="6115 - UX Shoes Low"/>
    <n v="197065545697"/>
    <s v="KH - Cambodia"/>
    <n v="36.5"/>
    <s v="310 - MEDIUM GREEN"/>
    <s v="Leather"/>
    <n v="43.2"/>
    <n v="95"/>
    <n v="40"/>
    <n v="80"/>
    <n v="47.75"/>
    <n v="105"/>
    <n v="2"/>
  </r>
  <r>
    <x v="0"/>
    <s v="VN000CS0BGK1"/>
    <s v="VN000CS0BGK1017"/>
    <s v="Knu Skool"/>
    <s v="GREEN/MULTI"/>
    <s v="VN000CS0BGK1M  060"/>
    <n v="60"/>
    <s v="MESH"/>
    <x v="3"/>
    <s v="MENS LIFESTYLE FOOTWEAR"/>
    <x v="56"/>
    <x v="3"/>
    <s v="EXC"/>
    <s v="60 - Discontinued"/>
    <x v="0"/>
    <s v="VN000CS0BGK1017 - Knu Skool MESH MULTI, 6, Medium"/>
    <x v="3"/>
    <s v="123 - FTW_Shoe"/>
    <s v="6115 - UX Shoes Low"/>
    <n v="197065545864"/>
    <s v="KH - Cambodia"/>
    <n v="38"/>
    <s v="310 - MEDIUM GREEN"/>
    <s v="Leather"/>
    <n v="43.2"/>
    <n v="95"/>
    <n v="40"/>
    <n v="80"/>
    <n v="47.75"/>
    <n v="105"/>
    <n v="4"/>
  </r>
  <r>
    <x v="0"/>
    <s v="VN000CS0BGK1"/>
    <s v="VN000CS0BGK1016"/>
    <s v="Knu Skool"/>
    <s v="GREEN/MULTI"/>
    <s v="VN000CS0BGK1M  065"/>
    <n v="65"/>
    <s v="MESH"/>
    <x v="3"/>
    <s v="MENS LIFESTYLE FOOTWEAR"/>
    <x v="56"/>
    <x v="3"/>
    <s v="EXC"/>
    <s v="60 - Discontinued"/>
    <x v="0"/>
    <s v="VN000CS0BGK1016 - Knu Skool MESH MULTI, 6.5, Medium"/>
    <x v="3"/>
    <s v="123 - FTW_Shoe"/>
    <s v="6115 - UX Shoes Low"/>
    <n v="197065546014"/>
    <s v="KH - Cambodia"/>
    <n v="38.5"/>
    <s v="310 - MEDIUM GREEN"/>
    <s v="Leather"/>
    <n v="43.2"/>
    <n v="95"/>
    <n v="40"/>
    <n v="80"/>
    <n v="47.75"/>
    <n v="105"/>
    <n v="5"/>
  </r>
  <r>
    <x v="0"/>
    <s v="VN000CS0BGK1"/>
    <s v="VN000CS0BGK1012"/>
    <s v="Knu Skool"/>
    <s v="GREEN/MULTI"/>
    <s v="VN000CS0BGK1M  070"/>
    <n v="70"/>
    <s v="MESH"/>
    <x v="3"/>
    <s v="MENS LIFESTYLE FOOTWEAR"/>
    <x v="56"/>
    <x v="3"/>
    <s v="EXC"/>
    <s v="60 - Discontinued"/>
    <x v="0"/>
    <s v="VN000CS0BGK1012 - Knu Skool MESH MULTI, 7, Medium"/>
    <x v="3"/>
    <s v="123 - FTW_Shoe"/>
    <s v="6115 - UX Shoes Low"/>
    <n v="197065546045"/>
    <s v="KH - Cambodia"/>
    <n v="39"/>
    <s v="310 - MEDIUM GREEN"/>
    <s v="Leather"/>
    <n v="43.2"/>
    <n v="95"/>
    <n v="40"/>
    <n v="80"/>
    <n v="47.75"/>
    <n v="105"/>
    <n v="10"/>
  </r>
  <r>
    <x v="0"/>
    <s v="VN000CS0BGK1"/>
    <s v="VN000CS0BGK1004"/>
    <s v="Knu Skool"/>
    <s v="GREEN/MULTI"/>
    <s v="VN000CS0BGK1M  080"/>
    <n v="80"/>
    <s v="MESH"/>
    <x v="3"/>
    <s v="MENS LIFESTYLE FOOTWEAR"/>
    <x v="56"/>
    <x v="3"/>
    <s v="EXC"/>
    <s v="60 - Discontinued"/>
    <x v="0"/>
    <s v="VN000CS0BGK1004 - Knu Skool MESH MULTI, 8, Medium"/>
    <x v="3"/>
    <s v="123 - FTW_Shoe"/>
    <s v="6115 - UX Shoes Low"/>
    <n v="197065546281"/>
    <s v="KH - Cambodia"/>
    <n v="40.5"/>
    <s v="310 - MEDIUM GREEN"/>
    <s v="Leather"/>
    <n v="43.2"/>
    <n v="95"/>
    <n v="40"/>
    <n v="80"/>
    <n v="47.75"/>
    <n v="105"/>
    <n v="4"/>
  </r>
  <r>
    <x v="0"/>
    <s v="VN000CS0BGK1"/>
    <s v="VN000CS0BGK1003"/>
    <s v="Knu Skool"/>
    <s v="GREEN/MULTI"/>
    <s v="VN000CS0BGK1M  090"/>
    <n v="90"/>
    <s v="MESH"/>
    <x v="3"/>
    <s v="MENS LIFESTYLE FOOTWEAR"/>
    <x v="56"/>
    <x v="3"/>
    <s v="EXC"/>
    <s v="60 - Discontinued"/>
    <x v="0"/>
    <s v="VN000CS0BGK1003 - Knu Skool MESH MULTI, 9, Medium"/>
    <x v="3"/>
    <s v="123 - FTW_Shoe"/>
    <s v="6115 - UX Shoes Low"/>
    <n v="197065546694"/>
    <s v="KH - Cambodia"/>
    <n v="42"/>
    <s v="310 - MEDIUM GREEN"/>
    <s v="Leather"/>
    <n v="43.2"/>
    <n v="95"/>
    <n v="40"/>
    <n v="80"/>
    <n v="47.75"/>
    <n v="105"/>
    <n v="10"/>
  </r>
  <r>
    <x v="0"/>
    <s v="VN000CS0BGK1"/>
    <s v="VN000CS0BGK1002"/>
    <s v="Knu Skool"/>
    <s v="GREEN/MULTI"/>
    <s v="VN000CS0BGK1M  100"/>
    <n v="100"/>
    <s v="MESH"/>
    <x v="3"/>
    <s v="MENS LIFESTYLE FOOTWEAR"/>
    <x v="56"/>
    <x v="3"/>
    <s v="EXC"/>
    <s v="60 - Discontinued"/>
    <x v="0"/>
    <s v="VN000CS0BGK1002 - Knu Skool MESH MULTI, 10, Medium"/>
    <x v="3"/>
    <s v="123 - FTW_Shoe"/>
    <s v="6115 - UX Shoes Low"/>
    <n v="197065547059"/>
    <s v="KH - Cambodia"/>
    <n v="43"/>
    <s v="310 - MEDIUM GREEN"/>
    <s v="Leather"/>
    <n v="43.2"/>
    <n v="95"/>
    <n v="40"/>
    <n v="80"/>
    <n v="47.75"/>
    <n v="105"/>
    <n v="15"/>
  </r>
  <r>
    <x v="0"/>
    <s v="VN000CS0BGK1"/>
    <s v="VN000CS0BGK1001"/>
    <s v="Knu Skool"/>
    <s v="GREEN/MULTI"/>
    <s v="VN000CS0BGK1M  105"/>
    <n v="105"/>
    <s v="MESH"/>
    <x v="3"/>
    <s v="MENS LIFESTYLE FOOTWEAR"/>
    <x v="56"/>
    <x v="3"/>
    <s v="EXC"/>
    <s v="60 - Discontinued"/>
    <x v="0"/>
    <s v="VN000CS0BGK1001 - Knu Skool MESH MULTI, 10.5, Medium"/>
    <x v="3"/>
    <s v="123 - FTW_Shoe"/>
    <s v="6115 - UX Shoes Low"/>
    <n v="197065547233"/>
    <s v="KH - Cambodia"/>
    <n v="44"/>
    <s v="310 - MEDIUM GREEN"/>
    <s v="Leather"/>
    <n v="43.2"/>
    <n v="95"/>
    <n v="40"/>
    <n v="80"/>
    <n v="47.75"/>
    <n v="105"/>
    <n v="1"/>
  </r>
  <r>
    <x v="0"/>
    <s v="VN000CS0BGK1"/>
    <s v="VN000CS0BGK1008"/>
    <s v="Knu Skool"/>
    <s v="GREEN/MULTI"/>
    <s v="VN000CS0BGK1M  110"/>
    <n v="110"/>
    <s v="MESH"/>
    <x v="3"/>
    <s v="MENS LIFESTYLE FOOTWEAR"/>
    <x v="56"/>
    <x v="3"/>
    <s v="EXC"/>
    <s v="60 - Discontinued"/>
    <x v="0"/>
    <s v="VN000CS0BGK1008 - Knu Skool MESH MULTI, 11, Medium"/>
    <x v="3"/>
    <s v="123 - FTW_Shoe"/>
    <s v="6115 - UX Shoes Low"/>
    <n v="197065547417"/>
    <s v="KH - Cambodia"/>
    <n v="44.5"/>
    <s v="310 - MEDIUM GREEN"/>
    <s v="Leather"/>
    <n v="43.2"/>
    <n v="95"/>
    <n v="40"/>
    <n v="80"/>
    <n v="47.75"/>
    <n v="105"/>
    <n v="13"/>
  </r>
  <r>
    <x v="0"/>
    <s v="VN000CS0BGK1"/>
    <s v="VN000CS0BGK1007"/>
    <s v="Knu Skool"/>
    <s v="GREEN/MULTI"/>
    <s v="VN000CS0BGK1M  115"/>
    <n v="115"/>
    <s v="MESH"/>
    <x v="3"/>
    <s v="MENS LIFESTYLE FOOTWEAR"/>
    <x v="56"/>
    <x v="3"/>
    <s v="EXC"/>
    <s v="60 - Discontinued"/>
    <x v="0"/>
    <s v="VN000CS0BGK1007 - Knu Skool MESH MULTI, 11.5, Medium"/>
    <x v="3"/>
    <s v="123 - FTW_Shoe"/>
    <s v="6115 - UX Shoes Low"/>
    <n v="197065547493"/>
    <s v="KH - Cambodia"/>
    <n v="45"/>
    <s v="310 - MEDIUM GREEN"/>
    <s v="Leather"/>
    <n v="43.2"/>
    <n v="95"/>
    <n v="40"/>
    <n v="80"/>
    <n v="47.75"/>
    <n v="105"/>
    <n v="1"/>
  </r>
  <r>
    <x v="0"/>
    <s v="VN000CS0BGK1"/>
    <s v="VN000CS0BGK1006"/>
    <s v="Knu Skool"/>
    <s v="GREEN/MULTI"/>
    <s v="VN000CS0BGK1M  120"/>
    <n v="120"/>
    <s v="MESH"/>
    <x v="3"/>
    <s v="MENS LIFESTYLE FOOTWEAR"/>
    <x v="56"/>
    <x v="3"/>
    <s v="EXC"/>
    <s v="60 - Discontinued"/>
    <x v="0"/>
    <s v="VN000CS0BGK1006 - Knu Skool MESH MULTI, 12, Medium"/>
    <x v="3"/>
    <s v="123 - FTW_Shoe"/>
    <s v="6115 - UX Shoes Low"/>
    <n v="197065547677"/>
    <s v="KH - Cambodia"/>
    <n v="46"/>
    <s v="310 - MEDIUM GREEN"/>
    <s v="Leather"/>
    <n v="43.2"/>
    <n v="95"/>
    <n v="40"/>
    <n v="80"/>
    <n v="47.75"/>
    <n v="105"/>
    <n v="9"/>
  </r>
  <r>
    <x v="0"/>
    <s v="VN000CS0BGK1"/>
    <s v="VN000CS0BGK1005"/>
    <s v="Knu Skool"/>
    <s v="GREEN/MULTI"/>
    <s v="VN000CS0BGK1M  130"/>
    <n v="130"/>
    <s v="MESH"/>
    <x v="3"/>
    <s v="MENS LIFESTYLE FOOTWEAR"/>
    <x v="56"/>
    <x v="3"/>
    <s v="EXC"/>
    <s v="60 - Discontinued"/>
    <x v="0"/>
    <s v="VN000CS0BGK1005 - Knu Skool MESH MULTI, 13, Medium"/>
    <x v="3"/>
    <s v="123 - FTW_Shoe"/>
    <s v="6115 - UX Shoes Low"/>
    <n v="197065547837"/>
    <s v="KH - Cambodia"/>
    <n v="47"/>
    <s v="310 - MEDIUM GREEN"/>
    <s v="Leather"/>
    <n v="43.2"/>
    <n v="95"/>
    <n v="40"/>
    <n v="80"/>
    <n v="47.75"/>
    <n v="105"/>
    <n v="5"/>
  </r>
  <r>
    <x v="0"/>
    <s v="VN000CS0BH41"/>
    <s v="VN000CS0BH41011"/>
    <s v="Knu Skool"/>
    <s v="Black/Pewter/White"/>
    <s v="VN000CS0BH41M  110"/>
    <n v="110"/>
    <m/>
    <x v="3"/>
    <s v="MENS LIFESTYLE FOOTWEAR"/>
    <x v="56"/>
    <x v="3"/>
    <s v="SMU"/>
    <s v="60 - Discontinued"/>
    <x v="0"/>
    <s v="VN000CS0BH41011 - Knu Skool Black/Pewter/Wh, 11, Medium"/>
    <x v="3"/>
    <s v="123 - FTW_Shoe"/>
    <s v="6115 - UX Shoes Low"/>
    <n v="197065181277"/>
    <s v="KH - Cambodia"/>
    <n v="44.5"/>
    <s v="001 - BLACK"/>
    <s v="Leather"/>
    <n v="43.2"/>
    <n v="95"/>
    <n v="40"/>
    <n v="80"/>
    <n v="47.75"/>
    <n v="105"/>
    <n v="4"/>
  </r>
  <r>
    <x v="0"/>
    <s v="VN000CS0BH41"/>
    <s v="VN000CS0BH41006"/>
    <s v="Knu Skool"/>
    <s v="Black/Pewter/White"/>
    <s v="VN000CS0BH41M  130"/>
    <n v="130"/>
    <m/>
    <x v="3"/>
    <s v="MENS LIFESTYLE FOOTWEAR"/>
    <x v="56"/>
    <x v="3"/>
    <s v="SMU"/>
    <s v="60 - Discontinued"/>
    <x v="0"/>
    <s v="VN000CS0BH41006 - Knu Skool Black/Pewter/Wh, 13, Medium"/>
    <x v="3"/>
    <s v="123 - FTW_Shoe"/>
    <s v="6115 - UX Shoes Low"/>
    <n v="197065181659"/>
    <s v="KH - Cambodia"/>
    <n v="47"/>
    <s v="001 - BLACK"/>
    <s v="Leather"/>
    <n v="43.2"/>
    <n v="95"/>
    <n v="40"/>
    <n v="80"/>
    <n v="47.75"/>
    <n v="105"/>
    <n v="1"/>
  </r>
  <r>
    <x v="0"/>
    <s v="VN000CS0BKA1"/>
    <s v="VN000CS0BKA1015"/>
    <s v="Knu Skool"/>
    <s v="Black/Black"/>
    <s v="VN000CS0BKA1M  040"/>
    <n v="40"/>
    <s v="Y2K"/>
    <x v="3"/>
    <s v="WOMENS LIFESTYLE FOOTWEAR"/>
    <x v="51"/>
    <x v="3"/>
    <m/>
    <s v="60 - Discontinued"/>
    <x v="2"/>
    <s v="VN000CS0BKA1015 - Knu Skool Y2K BLACK, 4, Medium"/>
    <x v="3"/>
    <s v="123 - FTW_Shoe"/>
    <s v="6115 - UX Shoes Low"/>
    <n v="197063302421"/>
    <s v="VN - Vietnam"/>
    <n v="35"/>
    <s v="001 - BLACK"/>
    <s v="Leather"/>
    <n v="45.5"/>
    <n v="100"/>
    <n v="42.5"/>
    <n v="85"/>
    <n v="54.55"/>
    <n v="120"/>
    <n v="1"/>
  </r>
  <r>
    <x v="0"/>
    <s v="VN000CS0BKA1"/>
    <s v="VN000CS0BKA1017"/>
    <s v="Knu Skool"/>
    <s v="Black/Black"/>
    <s v="VN000CS0BKA1M  050"/>
    <n v="50"/>
    <s v="Y2K"/>
    <x v="3"/>
    <s v="WOMENS LIFESTYLE FOOTWEAR"/>
    <x v="51"/>
    <x v="3"/>
    <m/>
    <s v="60 - Discontinued"/>
    <x v="2"/>
    <s v="VN000CS0BKA1017 - Knu Skool Y2K BLACK, 5, Medium"/>
    <x v="3"/>
    <s v="123 - FTW_Shoe"/>
    <s v="6115 - UX Shoes Low"/>
    <n v="197063302469"/>
    <s v="VN - Vietnam"/>
    <n v="36.5"/>
    <s v="001 - BLACK"/>
    <s v="Leather"/>
    <n v="45.5"/>
    <n v="100"/>
    <n v="42.5"/>
    <n v="85"/>
    <n v="54.55"/>
    <n v="120"/>
    <n v="2"/>
  </r>
  <r>
    <x v="0"/>
    <s v="VN000CS0BKA1"/>
    <s v="VN000CS0BKA1018"/>
    <s v="Knu Skool"/>
    <s v="Black/Black"/>
    <s v="VN000CS0BKA1M  055"/>
    <n v="55"/>
    <s v="Y2K"/>
    <x v="3"/>
    <s v="WOMENS LIFESTYLE FOOTWEAR"/>
    <x v="51"/>
    <x v="3"/>
    <m/>
    <s v="60 - Discontinued"/>
    <x v="2"/>
    <s v="VN000CS0BKA1018 - Knu Skool Y2K BLACK, 5.5, Medium"/>
    <x v="3"/>
    <s v="123 - FTW_Shoe"/>
    <s v="6115 - UX Shoes Low"/>
    <n v="197063302483"/>
    <s v="VN - Vietnam"/>
    <n v="37"/>
    <s v="001 - BLACK"/>
    <s v="Leather"/>
    <n v="45.5"/>
    <n v="100"/>
    <n v="42.5"/>
    <n v="85"/>
    <n v="54.55"/>
    <n v="120"/>
    <n v="1"/>
  </r>
  <r>
    <x v="0"/>
    <s v="VN000CS0BKA1"/>
    <s v="VN000CS0BKA1002"/>
    <s v="Knu Skool"/>
    <s v="Black/Black"/>
    <s v="VN000CS0BKA1M  060"/>
    <n v="60"/>
    <s v="Y2K"/>
    <x v="3"/>
    <s v="WOMENS LIFESTYLE FOOTWEAR"/>
    <x v="51"/>
    <x v="3"/>
    <m/>
    <s v="60 - Discontinued"/>
    <x v="2"/>
    <s v="VN000CS0BKA1002 - Knu Skool Y2K BLACK, 6, Medium"/>
    <x v="3"/>
    <s v="123 - FTW_Shoe"/>
    <s v="6115 - UX Shoes Low"/>
    <n v="197063302803"/>
    <s v="VN - Vietnam"/>
    <n v="38"/>
    <s v="001 - BLACK"/>
    <s v="Leather"/>
    <n v="45.5"/>
    <n v="100"/>
    <n v="42.5"/>
    <n v="85"/>
    <n v="54.55"/>
    <n v="120"/>
    <n v="1"/>
  </r>
  <r>
    <x v="0"/>
    <s v="VN000CS0BKA1"/>
    <s v="VN000CS0BKA1013"/>
    <s v="Knu Skool"/>
    <s v="Black/Black"/>
    <s v="VN000CS0BKA1M  110"/>
    <n v="110"/>
    <s v="Y2K"/>
    <x v="3"/>
    <s v="WOMENS LIFESTYLE FOOTWEAR"/>
    <x v="51"/>
    <x v="3"/>
    <m/>
    <s v="60 - Discontinued"/>
    <x v="2"/>
    <s v="VN000CS0BKA1013 - Knu Skool Y2K BLACK, 11, Medium"/>
    <x v="3"/>
    <s v="123 - FTW_Shoe"/>
    <s v="6115 - UX Shoes Low"/>
    <n v="197063303183"/>
    <s v="VN - Vietnam"/>
    <n v="44.5"/>
    <s v="001 - BLACK"/>
    <s v="Leather"/>
    <n v="45.5"/>
    <n v="100"/>
    <n v="42.5"/>
    <n v="85"/>
    <n v="54.55"/>
    <n v="120"/>
    <n v="1"/>
  </r>
  <r>
    <x v="0"/>
    <s v="VN000CS0BMV1"/>
    <s v="VN000CS0BMV1014"/>
    <s v="Knu Skool"/>
    <s v="BLACK/MULTI"/>
    <s v="VN000CS0BMV1M  050"/>
    <n v="50"/>
    <s v="TRACK PACK"/>
    <x v="3"/>
    <s v="MENS LIFESTYLE FOOTWEAR"/>
    <x v="56"/>
    <x v="3"/>
    <s v="EXC"/>
    <s v="60 - Discontinued"/>
    <x v="0"/>
    <s v="VN000CS0BMV1014 - Knu Skool TRPK BLKML, 5, Medium"/>
    <x v="3"/>
    <s v="123 - FTW_Shoe"/>
    <s v="6115 - UX Shoes Low"/>
    <n v="197065545949"/>
    <s v="KH - Cambodia"/>
    <n v="36.5"/>
    <s v="001 - BLACK"/>
    <s v="Leather"/>
    <n v="43.2"/>
    <n v="95"/>
    <n v="40"/>
    <n v="80"/>
    <n v="47.75"/>
    <n v="105"/>
    <n v="1"/>
  </r>
  <r>
    <x v="0"/>
    <s v="VN000CS0BMV1"/>
    <s v="VN000CS0BMV1012"/>
    <s v="Knu Skool"/>
    <s v="BLACK/MULTI"/>
    <s v="VN000CS0BMV1M  060"/>
    <n v="60"/>
    <s v="TRACK PACK"/>
    <x v="3"/>
    <s v="MENS LIFESTYLE FOOTWEAR"/>
    <x v="56"/>
    <x v="3"/>
    <s v="EXC"/>
    <s v="60 - Discontinued"/>
    <x v="0"/>
    <s v="VN000CS0BMV1012 - Knu Skool TRPK BLKML, 6, Medium"/>
    <x v="3"/>
    <s v="123 - FTW_Shoe"/>
    <s v="6115 - UX Shoes Low"/>
    <n v="197065546151"/>
    <s v="KH - Cambodia"/>
    <n v="38"/>
    <s v="001 - BLACK"/>
    <s v="Leather"/>
    <n v="43.2"/>
    <n v="95"/>
    <n v="40"/>
    <n v="80"/>
    <n v="47.75"/>
    <n v="105"/>
    <n v="3"/>
  </r>
  <r>
    <x v="0"/>
    <s v="VN000CS0BMV1"/>
    <s v="VN000CS0BMV1019"/>
    <s v="Knu Skool"/>
    <s v="BLACK/MULTI"/>
    <s v="VN000CS0BMV1M  080"/>
    <n v="80"/>
    <s v="TRACK PACK"/>
    <x v="3"/>
    <s v="MENS LIFESTYLE FOOTWEAR"/>
    <x v="56"/>
    <x v="3"/>
    <s v="EXC"/>
    <s v="60 - Discontinued"/>
    <x v="0"/>
    <s v="VN000CS0BMV1019 - Knu Skool TRPK BLKML, 8, Medium"/>
    <x v="3"/>
    <s v="123 - FTW_Shoe"/>
    <s v="6115 - UX Shoes Low"/>
    <n v="197065546724"/>
    <s v="KH - Cambodia"/>
    <n v="40.5"/>
    <s v="001 - BLACK"/>
    <s v="Leather"/>
    <n v="43.2"/>
    <n v="95"/>
    <n v="40"/>
    <n v="80"/>
    <n v="47.75"/>
    <n v="105"/>
    <n v="5"/>
  </r>
  <r>
    <x v="0"/>
    <s v="VN000CS0BMV1"/>
    <s v="VN000CS0BMV1017"/>
    <s v="Knu Skool"/>
    <s v="BLACK/MULTI"/>
    <s v="VN000CS0BMV1M  090"/>
    <n v="90"/>
    <s v="TRACK PACK"/>
    <x v="3"/>
    <s v="MENS LIFESTYLE FOOTWEAR"/>
    <x v="56"/>
    <x v="3"/>
    <s v="EXC"/>
    <s v="60 - Discontinued"/>
    <x v="0"/>
    <s v="VN000CS0BMV1017 - Knu Skool TRPK BLKML, 9, Medium"/>
    <x v="3"/>
    <s v="123 - FTW_Shoe"/>
    <s v="6115 - UX Shoes Low"/>
    <n v="197065546977"/>
    <s v="KH - Cambodia"/>
    <n v="42"/>
    <s v="001 - BLACK"/>
    <s v="Leather"/>
    <n v="43.2"/>
    <n v="95"/>
    <n v="40"/>
    <n v="80"/>
    <n v="47.75"/>
    <n v="105"/>
    <n v="3"/>
  </r>
  <r>
    <x v="0"/>
    <s v="VN000CS0BMV1"/>
    <s v="VN000CS0BMV1015"/>
    <s v="Knu Skool"/>
    <s v="BLACK/MULTI"/>
    <s v="VN000CS0BMV1M  100"/>
    <n v="100"/>
    <s v="TRACK PACK"/>
    <x v="3"/>
    <s v="MENS LIFESTYLE FOOTWEAR"/>
    <x v="56"/>
    <x v="3"/>
    <s v="EXC"/>
    <s v="60 - Discontinued"/>
    <x v="0"/>
    <s v="VN000CS0BMV1015 - Knu Skool TRPK BLKML, 10, Medium"/>
    <x v="3"/>
    <s v="123 - FTW_Shoe"/>
    <s v="6115 - UX Shoes Low"/>
    <n v="197065547349"/>
    <s v="KH - Cambodia"/>
    <n v="43"/>
    <s v="001 - BLACK"/>
    <s v="Leather"/>
    <n v="43.2"/>
    <n v="95"/>
    <n v="40"/>
    <n v="80"/>
    <n v="47.75"/>
    <n v="105"/>
    <n v="8"/>
  </r>
  <r>
    <x v="0"/>
    <s v="VN000CS0BMV1"/>
    <s v="VN000CS0BMV1009"/>
    <s v="Knu Skool"/>
    <s v="BLACK/MULTI"/>
    <s v="VN000CS0BMV1M  110"/>
    <n v="110"/>
    <s v="TRACK PACK"/>
    <x v="3"/>
    <s v="MENS LIFESTYLE FOOTWEAR"/>
    <x v="56"/>
    <x v="3"/>
    <s v="EXC"/>
    <s v="60 - Discontinued"/>
    <x v="0"/>
    <s v="VN000CS0BMV1009 - Knu Skool TRPK BLKML, 11, Medium"/>
    <x v="3"/>
    <s v="123 - FTW_Shoe"/>
    <s v="6115 - UX Shoes Low"/>
    <n v="197065547592"/>
    <s v="KH - Cambodia"/>
    <n v="44.5"/>
    <s v="001 - BLACK"/>
    <s v="Leather"/>
    <n v="43.2"/>
    <n v="95"/>
    <n v="40"/>
    <n v="80"/>
    <n v="47.75"/>
    <n v="105"/>
    <n v="6"/>
  </r>
  <r>
    <x v="0"/>
    <s v="VN000CS0CJY1"/>
    <s v="VN000CS0CJY1019"/>
    <s v="Knu Skool"/>
    <s v="OLIVE/MARSHMALLOW"/>
    <s v="VN000CS0CJY1M  080"/>
    <n v="80"/>
    <m/>
    <x v="3"/>
    <s v="MENS LIFESTYLE FOOTWEAR"/>
    <x v="56"/>
    <x v="3"/>
    <s v="SMU"/>
    <s v="60 - Discontinued"/>
    <x v="0"/>
    <s v="VN000CS0CJY1019 - Knu Skool OLIVE/MARSHMALL, 8, Medium"/>
    <x v="3"/>
    <s v="123 - FTW_Shoe"/>
    <s v="6115 - UX Shoes Low"/>
    <n v="197643533795"/>
    <s v="KH - Cambodia"/>
    <n v="40.5"/>
    <s v="260 - MEDIUM BEIGE"/>
    <s v="Leather"/>
    <n v="43.2"/>
    <n v="95"/>
    <n v="40"/>
    <n v="80"/>
    <n v="47.75"/>
    <n v="105"/>
    <n v="1"/>
  </r>
  <r>
    <x v="0"/>
    <s v="VN000CS0CJY1"/>
    <s v="VN000CS0CJY1014"/>
    <s v="Knu Skool"/>
    <s v="OLIVE/MARSHMALLOW"/>
    <s v="VN000CS0CJY1M  100"/>
    <n v="100"/>
    <m/>
    <x v="3"/>
    <s v="MENS LIFESTYLE FOOTWEAR"/>
    <x v="56"/>
    <x v="3"/>
    <s v="SMU"/>
    <s v="60 - Discontinued"/>
    <x v="0"/>
    <s v="VN000CS0CJY1014 - Knu Skool OLIVE/MARSHMALL, 10, Medium"/>
    <x v="3"/>
    <s v="123 - FTW_Shoe"/>
    <s v="6115 - UX Shoes Low"/>
    <n v="197643534211"/>
    <s v="KH - Cambodia"/>
    <n v="43"/>
    <s v="260 - MEDIUM BEIGE"/>
    <s v="Leather"/>
    <n v="43.2"/>
    <n v="95"/>
    <n v="40"/>
    <n v="80"/>
    <n v="47.75"/>
    <n v="105"/>
    <n v="2"/>
  </r>
  <r>
    <x v="0"/>
    <s v="VN000CS0CJY1"/>
    <s v="VN000CS0CJY1013"/>
    <s v="Knu Skool"/>
    <s v="OLIVE/MARSHMALLOW"/>
    <s v="VN000CS0CJY1M  105"/>
    <n v="105"/>
    <m/>
    <x v="3"/>
    <s v="MENS LIFESTYLE FOOTWEAR"/>
    <x v="56"/>
    <x v="3"/>
    <s v="SMU"/>
    <s v="60 - Discontinued"/>
    <x v="0"/>
    <s v="VN000CS0CJY1013 - Knu Skool OLIVE/MARSHMALL, 10.5, Medium"/>
    <x v="3"/>
    <s v="123 - FTW_Shoe"/>
    <s v="6115 - UX Shoes Low"/>
    <n v="197643534242"/>
    <s v="KH - Cambodia"/>
    <n v="44"/>
    <s v="260 - MEDIUM BEIGE"/>
    <s v="Leather"/>
    <n v="43.2"/>
    <n v="95"/>
    <n v="40"/>
    <n v="80"/>
    <n v="47.75"/>
    <n v="105"/>
    <n v="2"/>
  </r>
  <r>
    <x v="0"/>
    <s v="VN000CS0CJY1"/>
    <s v="VN000CS0CJY1003"/>
    <s v="Knu Skool"/>
    <s v="OLIVE/MARSHMALLOW"/>
    <s v="VN000CS0CJY1M  115"/>
    <n v="115"/>
    <m/>
    <x v="3"/>
    <s v="MENS LIFESTYLE FOOTWEAR"/>
    <x v="56"/>
    <x v="3"/>
    <s v="SMU"/>
    <s v="60 - Discontinued"/>
    <x v="0"/>
    <s v="VN000CS0CJY1003 - Knu Skool OLIVE/MARSHMALL, 11.5, Medium"/>
    <x v="3"/>
    <s v="123 - FTW_Shoe"/>
    <s v="6115 - UX Shoes Low"/>
    <n v="197643534402"/>
    <s v="KH - Cambodia"/>
    <n v="45"/>
    <s v="260 - MEDIUM BEIGE"/>
    <s v="Leather"/>
    <n v="43.2"/>
    <n v="95"/>
    <n v="40"/>
    <n v="80"/>
    <n v="47.75"/>
    <n v="105"/>
    <n v="1"/>
  </r>
  <r>
    <x v="0"/>
    <s v="VN000CS0DFN1"/>
    <s v="VN000CS0DFN1014"/>
    <s v="Knu Skool"/>
    <s v="BROWN"/>
    <s v="VN000CS0DFN1M  035"/>
    <n v="35"/>
    <s v="PIG SUEDE PLAID"/>
    <x v="3"/>
    <s v="MENS LIFESTYLE FOOTWEAR"/>
    <x v="56"/>
    <x v="3"/>
    <s v="EXC"/>
    <s v="60 - Discontinued"/>
    <x v="0"/>
    <s v="VN000CS0DFN1014 - Knu Skool PIGS BROWN, 3.5, Medium"/>
    <x v="3"/>
    <s v="123 - FTW_Shoe"/>
    <s v="6115 - UX Shoes Low"/>
    <n v="197065545895"/>
    <s v="PH - Philippines"/>
    <n v="34.5"/>
    <s v="201 - DARK BROWN"/>
    <s v="Leather"/>
    <n v="45.5"/>
    <n v="100"/>
    <n v="42.5"/>
    <n v="85"/>
    <n v="50"/>
    <n v="110"/>
    <n v="1"/>
  </r>
  <r>
    <x v="0"/>
    <s v="VN000CS0DFN1"/>
    <s v="VN000CS0DFN1018"/>
    <s v="Knu Skool"/>
    <s v="BROWN"/>
    <s v="VN000CS0DFN1M  050"/>
    <n v="50"/>
    <s v="PIG SUEDE PLAID"/>
    <x v="3"/>
    <s v="MENS LIFESTYLE FOOTWEAR"/>
    <x v="56"/>
    <x v="3"/>
    <s v="EXC"/>
    <s v="60 - Discontinued"/>
    <x v="0"/>
    <s v="VN000CS0DFN1018 - Knu Skool PIGS BROWN, 5, Medium"/>
    <x v="3"/>
    <s v="123 - FTW_Shoe"/>
    <s v="6115 - UX Shoes Low"/>
    <n v="197065546267"/>
    <s v="PH - Philippines"/>
    <n v="36.5"/>
    <s v="201 - DARK BROWN"/>
    <s v="Leather"/>
    <n v="45.5"/>
    <n v="100"/>
    <n v="42.5"/>
    <n v="85"/>
    <n v="50"/>
    <n v="110"/>
    <n v="1"/>
  </r>
  <r>
    <x v="0"/>
    <s v="VN000CS0DFN1"/>
    <s v="VN000CS0DFN1005"/>
    <s v="Knu Skool"/>
    <s v="BROWN"/>
    <s v="VN000CS0DFN1M  055"/>
    <n v="55"/>
    <s v="PIG SUEDE PLAID"/>
    <x v="3"/>
    <s v="MENS LIFESTYLE FOOTWEAR"/>
    <x v="56"/>
    <x v="3"/>
    <s v="EXC"/>
    <s v="60 - Discontinued"/>
    <x v="0"/>
    <s v="VN000CS0DFN1005 - Knu Skool PIGS BROWN, 5.5, Medium"/>
    <x v="3"/>
    <s v="123 - FTW_Shoe"/>
    <s v="6115 - UX Shoes Low"/>
    <n v="197065546441"/>
    <s v="PH - Philippines"/>
    <n v="37"/>
    <s v="201 - DARK BROWN"/>
    <s v="Leather"/>
    <n v="45.5"/>
    <n v="100"/>
    <n v="42.5"/>
    <n v="85"/>
    <n v="50"/>
    <n v="110"/>
    <n v="1"/>
  </r>
  <r>
    <x v="0"/>
    <s v="VN000CS0DFN1"/>
    <s v="VN000CS0DFN1016"/>
    <s v="Knu Skool"/>
    <s v="BROWN"/>
    <s v="VN000CS0DFN1M  070"/>
    <n v="70"/>
    <s v="PIG SUEDE PLAID"/>
    <x v="3"/>
    <s v="MENS LIFESTYLE FOOTWEAR"/>
    <x v="56"/>
    <x v="3"/>
    <s v="EXC"/>
    <s v="60 - Discontinued"/>
    <x v="0"/>
    <s v="VN000CS0DFN1016 - Knu Skool PIGS BROWN, 7, Medium"/>
    <x v="3"/>
    <s v="123 - FTW_Shoe"/>
    <s v="6115 - UX Shoes Low"/>
    <n v="197065547004"/>
    <s v="PH - Philippines"/>
    <n v="39"/>
    <s v="201 - DARK BROWN"/>
    <s v="Leather"/>
    <n v="45.5"/>
    <n v="100"/>
    <n v="42.5"/>
    <n v="85"/>
    <n v="50"/>
    <n v="110"/>
    <n v="7"/>
  </r>
  <r>
    <x v="0"/>
    <s v="VN000CS0DFN1"/>
    <s v="VN000CS0DFN1007"/>
    <s v="Knu Skool"/>
    <s v="BROWN"/>
    <s v="VN000CS0DFN1M  090"/>
    <n v="90"/>
    <s v="PIG SUEDE PLAID"/>
    <x v="3"/>
    <s v="MENS LIFESTYLE FOOTWEAR"/>
    <x v="56"/>
    <x v="3"/>
    <s v="EXC"/>
    <s v="60 - Discontinued"/>
    <x v="0"/>
    <s v="VN000CS0DFN1007 - Knu Skool PIGS BROWN, 9, Medium"/>
    <x v="3"/>
    <s v="123 - FTW_Shoe"/>
    <s v="6115 - UX Shoes Low"/>
    <n v="197065547660"/>
    <s v="PH - Philippines"/>
    <n v="42"/>
    <s v="201 - DARK BROWN"/>
    <s v="Leather"/>
    <n v="45.5"/>
    <n v="100"/>
    <n v="42.5"/>
    <n v="85"/>
    <n v="50"/>
    <n v="110"/>
    <n v="1"/>
  </r>
  <r>
    <x v="0"/>
    <s v="VN000CS0DFN1"/>
    <s v="VN000CS0DFN1012"/>
    <s v="Knu Skool"/>
    <s v="BROWN"/>
    <s v="VN000CS0DFN1M  100"/>
    <n v="100"/>
    <s v="PIG SUEDE PLAID"/>
    <x v="3"/>
    <s v="MENS LIFESTYLE FOOTWEAR"/>
    <x v="56"/>
    <x v="3"/>
    <s v="EXC"/>
    <s v="60 - Discontinued"/>
    <x v="0"/>
    <s v="VN000CS0DFN1012 - Knu Skool PIGS BROWN, 10, Medium"/>
    <x v="3"/>
    <s v="123 - FTW_Shoe"/>
    <s v="6115 - UX Shoes Low"/>
    <n v="197065548100"/>
    <s v="PH - Philippines"/>
    <n v="43"/>
    <s v="201 - DARK BROWN"/>
    <s v="Leather"/>
    <n v="45.5"/>
    <n v="100"/>
    <n v="42.5"/>
    <n v="85"/>
    <n v="50"/>
    <n v="110"/>
    <n v="13"/>
  </r>
  <r>
    <x v="0"/>
    <s v="VN000CS0DFN1"/>
    <s v="VN000CS0DFN1004"/>
    <s v="Knu Skool"/>
    <s v="BROWN"/>
    <s v="VN000CS0DFN1M  110"/>
    <n v="110"/>
    <s v="PIG SUEDE PLAID"/>
    <x v="3"/>
    <s v="MENS LIFESTYLE FOOTWEAR"/>
    <x v="56"/>
    <x v="3"/>
    <s v="EXC"/>
    <s v="60 - Discontinued"/>
    <x v="0"/>
    <s v="VN000CS0DFN1004 - Knu Skool PIGS BROWN, 11, Medium"/>
    <x v="3"/>
    <s v="123 - FTW_Shoe"/>
    <s v="6115 - UX Shoes Low"/>
    <n v="197065548339"/>
    <s v="PH - Philippines"/>
    <n v="44.5"/>
    <s v="201 - DARK BROWN"/>
    <s v="Leather"/>
    <n v="45.5"/>
    <n v="100"/>
    <n v="42.5"/>
    <n v="85"/>
    <n v="50"/>
    <n v="110"/>
    <n v="8"/>
  </r>
  <r>
    <x v="0"/>
    <s v="VN000CS0DFN1"/>
    <s v="VN000CS0DFN1002"/>
    <s v="Knu Skool"/>
    <s v="BROWN"/>
    <s v="VN000CS0DFN1M  120"/>
    <n v="120"/>
    <s v="PIG SUEDE PLAID"/>
    <x v="3"/>
    <s v="MENS LIFESTYLE FOOTWEAR"/>
    <x v="56"/>
    <x v="3"/>
    <s v="EXC"/>
    <s v="60 - Discontinued"/>
    <x v="0"/>
    <s v="VN000CS0DFN1002 - Knu Skool PIGS BROWN, 12, Medium"/>
    <x v="3"/>
    <s v="123 - FTW_Shoe"/>
    <s v="6115 - UX Shoes Low"/>
    <n v="197065548636"/>
    <s v="PH - Philippines"/>
    <n v="46"/>
    <s v="201 - DARK BROWN"/>
    <s v="Leather"/>
    <n v="45.5"/>
    <n v="100"/>
    <n v="42.5"/>
    <n v="85"/>
    <n v="50"/>
    <n v="110"/>
    <n v="1"/>
  </r>
  <r>
    <x v="0"/>
    <s v="VN000CS0DFN1"/>
    <s v="VN000CS0DFN1001"/>
    <s v="Knu Skool"/>
    <s v="BROWN"/>
    <s v="VN000CS0DFN1M  130"/>
    <n v="130"/>
    <s v="PIG SUEDE PLAID"/>
    <x v="3"/>
    <s v="MENS LIFESTYLE FOOTWEAR"/>
    <x v="56"/>
    <x v="3"/>
    <s v="EXC"/>
    <s v="60 - Discontinued"/>
    <x v="0"/>
    <s v="VN000CS0DFN1001 - Knu Skool PIGS BROWN, 13, Medium"/>
    <x v="3"/>
    <s v="123 - FTW_Shoe"/>
    <s v="6115 - UX Shoes Low"/>
    <n v="197065548698"/>
    <s v="PH - Philippines"/>
    <n v="47"/>
    <s v="201 - DARK BROWN"/>
    <s v="Leather"/>
    <n v="45.5"/>
    <n v="100"/>
    <n v="42.5"/>
    <n v="85"/>
    <n v="50"/>
    <n v="110"/>
    <n v="9"/>
  </r>
  <r>
    <x v="0"/>
    <s v="VN000CS0DSB1"/>
    <s v="VN000CS0DSB1016"/>
    <s v="Knu Skool"/>
    <s v="Dusty Blue"/>
    <s v="VN000CS0DSB1M  050"/>
    <n v="50"/>
    <m/>
    <x v="3"/>
    <s v="WOMENS LIFESTYLE FOOTWEAR"/>
    <x v="51"/>
    <x v="3"/>
    <s v="OMU"/>
    <s v="60 - Discontinued"/>
    <x v="2"/>
    <s v="VN000CS0DSB1016 - Knu Skool Dusty Blue, 5, Medium"/>
    <x v="3"/>
    <s v="123 - FTW_Shoe"/>
    <s v="6115 - UX Shoes Low"/>
    <n v="197064724802"/>
    <s v="KH - Cambodia"/>
    <n v="36.5"/>
    <s v="401 - DARK BLUE"/>
    <s v="Leather"/>
    <n v="40.950000000000003"/>
    <n v="90"/>
    <n v="37.5"/>
    <n v="75"/>
    <n v="50"/>
    <n v="110"/>
    <n v="3"/>
  </r>
  <r>
    <x v="0"/>
    <s v="VN000CS0DSB1"/>
    <s v="VN000CS0DSB1015"/>
    <s v="Knu Skool"/>
    <s v="Dusty Blue"/>
    <s v="VN000CS0DSB1M  055"/>
    <n v="55"/>
    <m/>
    <x v="3"/>
    <s v="WOMENS LIFESTYLE FOOTWEAR"/>
    <x v="51"/>
    <x v="3"/>
    <s v="OMU"/>
    <s v="60 - Discontinued"/>
    <x v="2"/>
    <s v="VN000CS0DSB1015 - Knu Skool Dusty Blue, 5.5, Medium"/>
    <x v="3"/>
    <s v="123 - FTW_Shoe"/>
    <s v="6115 - UX Shoes Low"/>
    <n v="197064725052"/>
    <s v="KH - Cambodia"/>
    <n v="37"/>
    <s v="401 - DARK BLUE"/>
    <s v="Leather"/>
    <n v="40.950000000000003"/>
    <n v="90"/>
    <n v="37.5"/>
    <n v="75"/>
    <n v="50"/>
    <n v="110"/>
    <n v="3"/>
  </r>
  <r>
    <x v="0"/>
    <s v="VN000CS0DSB1"/>
    <s v="VN000CS0DSB1010"/>
    <s v="Knu Skool"/>
    <s v="Dusty Blue"/>
    <s v="VN000CS0DSB1M  080"/>
    <n v="80"/>
    <m/>
    <x v="3"/>
    <s v="WOMENS LIFESTYLE FOOTWEAR"/>
    <x v="51"/>
    <x v="3"/>
    <s v="OMU"/>
    <s v="60 - Discontinued"/>
    <x v="2"/>
    <s v="VN000CS0DSB1010 - Knu Skool Dusty Blue, 8, Medium"/>
    <x v="3"/>
    <s v="123 - FTW_Shoe"/>
    <s v="6115 - UX Shoes Low"/>
    <n v="197064726028"/>
    <s v="KH - Cambodia"/>
    <n v="40.5"/>
    <s v="401 - DARK BLUE"/>
    <s v="Leather"/>
    <n v="40.950000000000003"/>
    <n v="90"/>
    <n v="37.5"/>
    <n v="75"/>
    <n v="50"/>
    <n v="110"/>
    <n v="1"/>
  </r>
  <r>
    <x v="0"/>
    <s v="VN000CS0JDU1"/>
    <s v="VN000CS0JDU1015"/>
    <s v="Knu Skool"/>
    <s v="PARISIAN NIGHT"/>
    <s v="VN000CS0JDU1M  060"/>
    <n v="60"/>
    <m/>
    <x v="3"/>
    <s v="MENS LIFESTYLE FOOTWEAR"/>
    <x v="56"/>
    <x v="3"/>
    <s v="SMU"/>
    <s v="60 - Discontinued"/>
    <x v="0"/>
    <s v="VN000CS0JDU1015 - Knu Skool PARISIAN NIGHT, 6, Medium"/>
    <x v="3"/>
    <s v="123 - FTW_Shoe"/>
    <s v="6115 - UX Shoes Low"/>
    <n v="197642648353"/>
    <s v="KH - Cambodia"/>
    <n v="38"/>
    <s v="401 - DARK BLUE"/>
    <s v="Leather"/>
    <n v="43.2"/>
    <n v="95"/>
    <n v="40"/>
    <n v="80"/>
    <n v="47.75"/>
    <n v="105"/>
    <n v="1"/>
  </r>
  <r>
    <x v="0"/>
    <s v="VN000CS0JDU1"/>
    <s v="VN000CS0JDU1014"/>
    <s v="Knu Skool"/>
    <s v="PARISIAN NIGHT"/>
    <s v="VN000CS0JDU1M  065"/>
    <n v="65"/>
    <m/>
    <x v="3"/>
    <s v="MENS LIFESTYLE FOOTWEAR"/>
    <x v="56"/>
    <x v="3"/>
    <s v="SMU"/>
    <s v="60 - Discontinued"/>
    <x v="0"/>
    <s v="VN000CS0JDU1014 - Knu Skool PARISIAN NIGHT, 6.5, Medium"/>
    <x v="3"/>
    <s v="123 - FTW_Shoe"/>
    <s v="6115 - UX Shoes Low"/>
    <n v="197642648599"/>
    <s v="KH - Cambodia"/>
    <n v="38.5"/>
    <s v="401 - DARK BLUE"/>
    <s v="Leather"/>
    <n v="43.2"/>
    <n v="95"/>
    <n v="40"/>
    <n v="80"/>
    <n v="47.75"/>
    <n v="105"/>
    <n v="1"/>
  </r>
  <r>
    <x v="0"/>
    <s v="VN000CS0JDU1"/>
    <s v="VN000CS0JDU1005"/>
    <s v="Knu Skool"/>
    <s v="PARISIAN NIGHT"/>
    <s v="VN000CS0JDU1M  080"/>
    <n v="80"/>
    <m/>
    <x v="3"/>
    <s v="MENS LIFESTYLE FOOTWEAR"/>
    <x v="56"/>
    <x v="3"/>
    <s v="SMU"/>
    <s v="60 - Discontinued"/>
    <x v="0"/>
    <s v="VN000CS0JDU1005 - Knu Skool PARISIAN NIGHT, 8, Medium"/>
    <x v="3"/>
    <s v="123 - FTW_Shoe"/>
    <s v="6115 - UX Shoes Low"/>
    <n v="197642649206"/>
    <s v="KH - Cambodia"/>
    <n v="40.5"/>
    <s v="401 - DARK BLUE"/>
    <s v="Leather"/>
    <n v="43.2"/>
    <n v="95"/>
    <n v="40"/>
    <n v="80"/>
    <n v="47.75"/>
    <n v="105"/>
    <n v="1"/>
  </r>
  <r>
    <x v="0"/>
    <s v="VN000CS0JDU1"/>
    <s v="VN000CS0JDU1003"/>
    <s v="Knu Skool"/>
    <s v="PARISIAN NIGHT"/>
    <s v="VN000CS0JDU1M  105"/>
    <n v="105"/>
    <m/>
    <x v="3"/>
    <s v="MENS LIFESTYLE FOOTWEAR"/>
    <x v="56"/>
    <x v="3"/>
    <s v="SMU"/>
    <s v="60 - Discontinued"/>
    <x v="0"/>
    <s v="VN000CS0JDU1003 - Knu Skool PARISIAN NIGHT, 10.5, Medium"/>
    <x v="3"/>
    <s v="123 - FTW_Shoe"/>
    <s v="6115 - UX Shoes Low"/>
    <n v="197642650172"/>
    <s v="KH - Cambodia"/>
    <n v="44"/>
    <s v="401 - DARK BLUE"/>
    <s v="Leather"/>
    <n v="43.2"/>
    <n v="95"/>
    <n v="40"/>
    <n v="80"/>
    <n v="47.75"/>
    <n v="105"/>
    <n v="2"/>
  </r>
  <r>
    <x v="0"/>
    <s v="VN000CS0M8I1"/>
    <s v="VN000CS0M8I1015"/>
    <s v="Knu Skool"/>
    <s v="GRAY MIST"/>
    <s v="VN000CS0M8I1M  060"/>
    <n v="60"/>
    <m/>
    <x v="3"/>
    <s v="WOMENS LIFESTYLE FOOTWEAR"/>
    <x v="51"/>
    <x v="3"/>
    <m/>
    <s v="60 - Discontinued"/>
    <x v="0"/>
    <s v="VN000CS0M8I1015 - Knu Skool PSDE MGRGY, 6, Medium"/>
    <x v="3"/>
    <s v="123 - FTW_Shoe"/>
    <s v="6115 - UX Shoes Low"/>
    <n v="197065728403"/>
    <s v="PH - Philippines"/>
    <n v="38"/>
    <s v="310 - MEDIUM GREEN"/>
    <s v="Leather"/>
    <n v="45.5"/>
    <n v="100"/>
    <n v="42.5"/>
    <n v="85"/>
    <n v="50"/>
    <n v="110"/>
    <n v="34"/>
  </r>
  <r>
    <x v="0"/>
    <s v="VN000CS0PRP1"/>
    <s v="VN000CS0PRP1015"/>
    <s v="Knu Skool"/>
    <s v="Purple"/>
    <s v="VN000CS0PRP1M  050"/>
    <n v="50"/>
    <s v="TRI BLOCK"/>
    <x v="3"/>
    <s v="WOMENS LIFESTYLE FOOTWEAR"/>
    <x v="51"/>
    <x v="3"/>
    <m/>
    <s v="60 - Discontinued"/>
    <x v="2"/>
    <s v="VN000CS0PRP1015 - Knu Skool TRBL DPRPL, 5, Medium"/>
    <x v="3"/>
    <s v="123 - FTW_Shoe"/>
    <s v="6115 - UX Shoes Low"/>
    <n v="197063302964"/>
    <s v="VN - Vietnam"/>
    <n v="36.5"/>
    <s v="501 - DARK PURPLE"/>
    <s v="Leather"/>
    <n v="40.950000000000003"/>
    <n v="90"/>
    <n v="37.5"/>
    <n v="75"/>
    <n v="50"/>
    <n v="110"/>
    <n v="1"/>
  </r>
  <r>
    <x v="0"/>
    <s v="VN000CS0PRP1"/>
    <s v="VN000CS0PRP1018"/>
    <s v="Knu Skool"/>
    <s v="Purple"/>
    <s v="VN000CS0PRP1M  070"/>
    <n v="70"/>
    <s v="TRI BLOCK"/>
    <x v="3"/>
    <s v="WOMENS LIFESTYLE FOOTWEAR"/>
    <x v="51"/>
    <x v="3"/>
    <m/>
    <s v="60 - Discontinued"/>
    <x v="2"/>
    <s v="VN000CS0PRP1018 - Knu Skool TRBL DPRPL, 7, Medium"/>
    <x v="3"/>
    <s v="123 - FTW_Shoe"/>
    <s v="6115 - UX Shoes Low"/>
    <n v="197063303343"/>
    <s v="VN - Vietnam"/>
    <n v="39"/>
    <s v="501 - DARK PURPLE"/>
    <s v="Leather"/>
    <n v="40.950000000000003"/>
    <n v="90"/>
    <n v="37.5"/>
    <n v="75"/>
    <n v="50"/>
    <n v="110"/>
    <n v="1"/>
  </r>
  <r>
    <x v="0"/>
    <s v="VN000CS0PRP1"/>
    <s v="VN000CS0PRP1019"/>
    <s v="Knu Skool"/>
    <s v="Purple"/>
    <s v="VN000CS0PRP1M  075"/>
    <n v="75"/>
    <s v="TRI BLOCK"/>
    <x v="3"/>
    <s v="WOMENS LIFESTYLE FOOTWEAR"/>
    <x v="51"/>
    <x v="3"/>
    <m/>
    <s v="60 - Discontinued"/>
    <x v="2"/>
    <s v="VN000CS0PRP1019 - Knu Skool TRBL DPRPL, 7.5, Medium"/>
    <x v="3"/>
    <s v="123 - FTW_Shoe"/>
    <s v="6115 - UX Shoes Low"/>
    <n v="197063303411"/>
    <s v="VN - Vietnam"/>
    <n v="40"/>
    <s v="501 - DARK PURPLE"/>
    <s v="Leather"/>
    <n v="40.950000000000003"/>
    <n v="90"/>
    <n v="37.5"/>
    <n v="75"/>
    <n v="50"/>
    <n v="110"/>
    <n v="1"/>
  </r>
  <r>
    <x v="0"/>
    <s v="VN000CS0PRP1"/>
    <s v="VN000CS0PRP1011"/>
    <s v="Knu Skool"/>
    <s v="Purple"/>
    <s v="VN000CS0PRP1M  080"/>
    <n v="80"/>
    <s v="TRI BLOCK"/>
    <x v="3"/>
    <s v="WOMENS LIFESTYLE FOOTWEAR"/>
    <x v="51"/>
    <x v="3"/>
    <m/>
    <s v="60 - Discontinued"/>
    <x v="2"/>
    <s v="VN000CS0PRP1011 - Knu Skool TRBL DPRPL, 8, Medium"/>
    <x v="3"/>
    <s v="123 - FTW_Shoe"/>
    <s v="6115 - UX Shoes Low"/>
    <n v="197063303497"/>
    <s v="VN - Vietnam"/>
    <n v="40.5"/>
    <s v="501 - DARK PURPLE"/>
    <s v="Leather"/>
    <n v="40.950000000000003"/>
    <n v="90"/>
    <n v="37.5"/>
    <n v="75"/>
    <n v="50"/>
    <n v="110"/>
    <n v="1"/>
  </r>
  <r>
    <x v="0"/>
    <s v="VN000CSE5T21"/>
    <s v="VN000CSE5T21009"/>
    <s v="LX Slip-On Reissue 98"/>
    <s v="Maroon/Pink"/>
    <s v="VN000CSE5T21M  050"/>
    <n v="50"/>
    <s v="BMX"/>
    <x v="3"/>
    <s v="MENS LIFESTYLE FOOTWEAR"/>
    <x v="56"/>
    <x v="3"/>
    <m/>
    <s v="60 - Discontinued"/>
    <x v="0"/>
    <s v="VN000CSE5T21009 - LX Slip-On Reissue 98 LX BMX, 5, Medium"/>
    <x v="3"/>
    <s v="123 - FTW_Shoe"/>
    <s v="6115 - UX Shoes Low"/>
    <n v="197065642389"/>
    <s v="PH - Philippines"/>
    <n v="36.5"/>
    <s v="601 - DARK RED"/>
    <s v="Majority Textile w/ Leather"/>
    <n v="37.5"/>
    <n v="90"/>
    <n v="34.1"/>
    <n v="75"/>
    <n v="43.5"/>
    <n v="100"/>
    <n v="1"/>
  </r>
  <r>
    <x v="0"/>
    <s v="VN000CSE5T21"/>
    <s v="VN000CSE5T21019"/>
    <s v="LX Slip-On Reissue 98"/>
    <s v="Maroon/Pink"/>
    <s v="VN000CSE5T21M  080"/>
    <n v="80"/>
    <s v="BMX"/>
    <x v="3"/>
    <s v="MENS LIFESTYLE FOOTWEAR"/>
    <x v="56"/>
    <x v="3"/>
    <m/>
    <s v="60 - Discontinued"/>
    <x v="0"/>
    <s v="VN000CSE5T21019 - LX Slip-On Reissue 98 LX BMX, 8, Medium"/>
    <x v="3"/>
    <s v="123 - FTW_Shoe"/>
    <s v="6115 - UX Shoes Low"/>
    <n v="197065642693"/>
    <s v="PH - Philippines"/>
    <n v="40.5"/>
    <s v="601 - DARK RED"/>
    <s v="Majority Textile w/ Leather"/>
    <n v="37.5"/>
    <n v="90"/>
    <n v="34.1"/>
    <n v="75"/>
    <n v="43.5"/>
    <n v="100"/>
    <n v="1"/>
  </r>
  <r>
    <x v="0"/>
    <s v="VN000CSE5T21"/>
    <s v="VN000CSE5T21018"/>
    <s v="LX Slip-On Reissue 98"/>
    <s v="Maroon/Pink"/>
    <s v="VN000CSE5T21M  085"/>
    <n v="85"/>
    <s v="BMX"/>
    <x v="3"/>
    <s v="MENS LIFESTYLE FOOTWEAR"/>
    <x v="56"/>
    <x v="3"/>
    <m/>
    <s v="60 - Discontinued"/>
    <x v="0"/>
    <s v="VN000CSE5T21018 - LX Slip-On Reissue 98 LX BM, 8.5, Medium"/>
    <x v="3"/>
    <s v="123 - FTW_Shoe"/>
    <s v="6115 - UX Shoes Low"/>
    <n v="197065642730"/>
    <s v="PH - Philippines"/>
    <n v="41"/>
    <s v="601 - DARK RED"/>
    <s v="Majority Textile w/ Leather"/>
    <n v="37.5"/>
    <n v="90"/>
    <n v="34.1"/>
    <n v="75"/>
    <n v="43.5"/>
    <n v="100"/>
    <n v="1"/>
  </r>
  <r>
    <x v="0"/>
    <s v="VN000CSE5T21"/>
    <s v="VN000CSE5T21003"/>
    <s v="LX Slip-On Reissue 98"/>
    <s v="Maroon/Pink"/>
    <s v="VN000CSE5T21M  090"/>
    <n v="90"/>
    <s v="BMX"/>
    <x v="3"/>
    <s v="MENS LIFESTYLE FOOTWEAR"/>
    <x v="56"/>
    <x v="3"/>
    <m/>
    <s v="60 - Discontinued"/>
    <x v="0"/>
    <s v="VN000CSE5T21003 - LX Slip-On Reissue 98 LX BMX, 9, Medium"/>
    <x v="3"/>
    <s v="123 - FTW_Shoe"/>
    <s v="6115 - UX Shoes Low"/>
    <n v="197065642778"/>
    <s v="PH - Philippines"/>
    <n v="42"/>
    <s v="601 - DARK RED"/>
    <s v="Majority Textile w/ Leather"/>
    <n v="37.5"/>
    <n v="90"/>
    <n v="34.1"/>
    <n v="75"/>
    <n v="43.5"/>
    <n v="100"/>
    <n v="1"/>
  </r>
  <r>
    <x v="0"/>
    <s v="VN000CSE5T21"/>
    <s v="VN000CSE5T21017"/>
    <s v="LX Slip-On Reissue 98"/>
    <s v="Maroon/Pink"/>
    <s v="VN000CSE5T21M  095"/>
    <n v="95"/>
    <s v="BMX"/>
    <x v="3"/>
    <s v="MENS LIFESTYLE FOOTWEAR"/>
    <x v="56"/>
    <x v="3"/>
    <m/>
    <s v="60 - Discontinued"/>
    <x v="0"/>
    <s v="VN000CSE5T21017 - LX Slip-On Reissue 98 LX BM, 9.5, Medium"/>
    <x v="3"/>
    <s v="123 - FTW_Shoe"/>
    <s v="6115 - UX Shoes Low"/>
    <n v="197065642822"/>
    <s v="PH - Philippines"/>
    <n v="42.5"/>
    <s v="601 - DARK RED"/>
    <s v="Majority Textile w/ Leather"/>
    <n v="37.5"/>
    <n v="90"/>
    <n v="34.1"/>
    <n v="75"/>
    <n v="43.5"/>
    <n v="100"/>
    <n v="1"/>
  </r>
  <r>
    <x v="0"/>
    <s v="VN000CSE5T21"/>
    <s v="VN000CSE5T21016"/>
    <s v="LX Slip-On Reissue 98"/>
    <s v="Maroon/Pink"/>
    <s v="VN000CSE5T21M  100"/>
    <n v="100"/>
    <s v="BMX"/>
    <x v="3"/>
    <s v="MENS LIFESTYLE FOOTWEAR"/>
    <x v="56"/>
    <x v="3"/>
    <m/>
    <s v="60 - Discontinued"/>
    <x v="0"/>
    <s v="VN000CSE5T21016 - LX Slip-On Reissue 98 LX BMX, 10, Medium"/>
    <x v="3"/>
    <s v="123 - FTW_Shoe"/>
    <s v="6115 - UX Shoes Low"/>
    <n v="197065642860"/>
    <s v="PH - Philippines"/>
    <n v="43"/>
    <s v="601 - DARK RED"/>
    <s v="Majority Textile w/ Leather"/>
    <n v="37.5"/>
    <n v="90"/>
    <n v="34.1"/>
    <n v="75"/>
    <n v="43.5"/>
    <n v="100"/>
    <n v="1"/>
  </r>
  <r>
    <x v="0"/>
    <s v="VN000CSE5T21"/>
    <s v="VN000CSE5T21013"/>
    <s v="LX Slip-On Reissue 98"/>
    <s v="Maroon/Pink"/>
    <s v="VN000CSE5T21M  110"/>
    <n v="110"/>
    <s v="BMX"/>
    <x v="3"/>
    <s v="MENS LIFESTYLE FOOTWEAR"/>
    <x v="56"/>
    <x v="3"/>
    <m/>
    <s v="60 - Discontinued"/>
    <x v="0"/>
    <s v="VN000CSE5T21013 - LX Slip-On Reissue 98 LX BMX, 11, Medium"/>
    <x v="3"/>
    <s v="123 - FTW_Shoe"/>
    <s v="6115 - UX Shoes Low"/>
    <n v="197065642952"/>
    <s v="PH - Philippines"/>
    <n v="44.5"/>
    <s v="601 - DARK RED"/>
    <s v="Majority Textile w/ Leather"/>
    <n v="37.5"/>
    <n v="90"/>
    <n v="34.1"/>
    <n v="75"/>
    <n v="43.5"/>
    <n v="100"/>
    <n v="1"/>
  </r>
  <r>
    <x v="0"/>
    <s v="VN000CSE5T21"/>
    <s v="VN000CSE5T21002"/>
    <s v="LX Slip-On Reissue 98"/>
    <s v="Maroon/Pink"/>
    <s v="VN000CSE5T21M  120"/>
    <n v="120"/>
    <s v="BMX"/>
    <x v="3"/>
    <s v="MENS LIFESTYLE FOOTWEAR"/>
    <x v="56"/>
    <x v="3"/>
    <m/>
    <s v="60 - Discontinued"/>
    <x v="0"/>
    <s v="VN000CSE5T21002 - LX Slip-On Reissue 98 LX BMX, 12, Medium"/>
    <x v="3"/>
    <s v="123 - FTW_Shoe"/>
    <s v="6115 - UX Shoes Low"/>
    <n v="197065643058"/>
    <s v="PH - Philippines"/>
    <n v="46"/>
    <s v="601 - DARK RED"/>
    <s v="Majority Textile w/ Leather"/>
    <n v="37.5"/>
    <n v="90"/>
    <n v="34.1"/>
    <n v="75"/>
    <n v="43.5"/>
    <n v="100"/>
    <n v="4"/>
  </r>
  <r>
    <x v="0"/>
    <s v="VN000CSE5T21"/>
    <s v="VN000CSE5T21001"/>
    <s v="LX Slip-On Reissue 98"/>
    <s v="Maroon/Pink"/>
    <s v="VN000CSE5T21M  130"/>
    <n v="130"/>
    <s v="BMX"/>
    <x v="3"/>
    <s v="MENS LIFESTYLE FOOTWEAR"/>
    <x v="56"/>
    <x v="3"/>
    <m/>
    <s v="60 - Discontinued"/>
    <x v="0"/>
    <s v="VN000CSE5T21001 - LX Slip-On Reissue 98 LX BMX, 13, Medium"/>
    <x v="3"/>
    <s v="123 - FTW_Shoe"/>
    <s v="6115 - UX Shoes Low"/>
    <n v="197065643096"/>
    <s v="PH - Philippines"/>
    <n v="47"/>
    <s v="601 - DARK RED"/>
    <s v="Majority Textile w/ Leather"/>
    <n v="37.5"/>
    <n v="90"/>
    <n v="34.1"/>
    <n v="75"/>
    <n v="43.5"/>
    <n v="100"/>
    <n v="1"/>
  </r>
  <r>
    <x v="0"/>
    <s v="VN000CSEBLK1"/>
    <s v="VN000CSEBLK1017"/>
    <s v="LX Slip-On Reissue 98"/>
    <s v="Black"/>
    <s v="VN000CSEBLK1M  040"/>
    <n v="40"/>
    <s v="HOUNDSTOOTH"/>
    <x v="3"/>
    <s v="MENS LIFESTYLE FOOTWEAR"/>
    <x v="56"/>
    <x v="3"/>
    <m/>
    <s v="60 - Discontinued"/>
    <x v="0"/>
    <s v="VN000CSEBLK1017 - LX Slip-On Reissue 98 LX HDTH, 4, Medium"/>
    <x v="3"/>
    <s v="123 - FTW_Shoe"/>
    <s v="6115 - UX Shoes Low"/>
    <n v="197065727963"/>
    <s v="PH - Philippines"/>
    <n v="35"/>
    <s v="001 - BLACK"/>
    <s v="Majority Textile w/ Leather"/>
    <n v="41.7"/>
    <n v="100"/>
    <n v="38.65"/>
    <n v="85"/>
    <n v="47.85"/>
    <n v="110"/>
    <n v="3"/>
  </r>
  <r>
    <x v="0"/>
    <s v="VN000CSEBLK1"/>
    <s v="VN000CSEBLK1012"/>
    <s v="LX Slip-On Reissue 98"/>
    <s v="Black"/>
    <s v="VN000CSEBLK1M  045"/>
    <n v="45"/>
    <s v="HOUNDSTOOTH"/>
    <x v="3"/>
    <s v="MENS LIFESTYLE FOOTWEAR"/>
    <x v="56"/>
    <x v="3"/>
    <m/>
    <s v="60 - Discontinued"/>
    <x v="0"/>
    <s v="VN000CSEBLK1012 - LX Slip-On Reissue 98 LX HD, 4.5, Medium"/>
    <x v="3"/>
    <s v="123 - FTW_Shoe"/>
    <s v="6115 - UX Shoes Low"/>
    <n v="197065728144"/>
    <s v="PH - Philippines"/>
    <n v="36"/>
    <s v="001 - BLACK"/>
    <s v="Majority Textile w/ Leather"/>
    <n v="41.7"/>
    <n v="100"/>
    <n v="38.65"/>
    <n v="85"/>
    <n v="47.85"/>
    <n v="110"/>
    <n v="1"/>
  </r>
  <r>
    <x v="0"/>
    <s v="VN000CSEBLK1"/>
    <s v="VN000CSEBLK1011"/>
    <s v="LX Slip-On Reissue 98"/>
    <s v="Black"/>
    <s v="VN000CSEBLK1M  050"/>
    <n v="50"/>
    <s v="HOUNDSTOOTH"/>
    <x v="3"/>
    <s v="MENS LIFESTYLE FOOTWEAR"/>
    <x v="56"/>
    <x v="3"/>
    <m/>
    <s v="60 - Discontinued"/>
    <x v="0"/>
    <s v="VN000CSEBLK1011 - LX Slip-On Reissue 98 LX HDTH, 5, Medium"/>
    <x v="3"/>
    <s v="123 - FTW_Shoe"/>
    <s v="6115 - UX Shoes Low"/>
    <n v="197065728236"/>
    <s v="PH - Philippines"/>
    <n v="36.5"/>
    <s v="001 - BLACK"/>
    <s v="Majority Textile w/ Leather"/>
    <n v="41.7"/>
    <n v="100"/>
    <n v="38.65"/>
    <n v="85"/>
    <n v="47.85"/>
    <n v="110"/>
    <n v="3"/>
  </r>
  <r>
    <x v="0"/>
    <s v="VN000CSEBLK1"/>
    <s v="VN000CSEBLK1016"/>
    <s v="LX Slip-On Reissue 98"/>
    <s v="Black"/>
    <s v="VN000CSEBLK1M  060"/>
    <n v="60"/>
    <s v="HOUNDSTOOTH"/>
    <x v="3"/>
    <s v="MENS LIFESTYLE FOOTWEAR"/>
    <x v="56"/>
    <x v="3"/>
    <m/>
    <s v="60 - Discontinued"/>
    <x v="0"/>
    <s v="VN000CSEBLK1016 - LX Slip-On Reissue 98 LX HDTH, 6, Medium"/>
    <x v="3"/>
    <s v="123 - FTW_Shoe"/>
    <s v="6115 - UX Shoes Low"/>
    <n v="197065728656"/>
    <s v="PH - Philippines"/>
    <n v="38"/>
    <s v="001 - BLACK"/>
    <s v="Majority Textile w/ Leather"/>
    <n v="41.7"/>
    <n v="100"/>
    <n v="38.65"/>
    <n v="85"/>
    <n v="47.85"/>
    <n v="110"/>
    <n v="1"/>
  </r>
  <r>
    <x v="0"/>
    <s v="VN000CSEBLK1"/>
    <s v="VN000CSEBLK1014"/>
    <s v="LX Slip-On Reissue 98"/>
    <s v="Black"/>
    <s v="VN000CSEBLK1M  070"/>
    <n v="70"/>
    <s v="HOUNDSTOOTH"/>
    <x v="3"/>
    <s v="MENS LIFESTYLE FOOTWEAR"/>
    <x v="56"/>
    <x v="3"/>
    <m/>
    <s v="60 - Discontinued"/>
    <x v="0"/>
    <s v="VN000CSEBLK1014 - LX Slip-On Reissue 98 LX HDTH, 7, Medium"/>
    <x v="3"/>
    <s v="123 - FTW_Shoe"/>
    <s v="6115 - UX Shoes Low"/>
    <n v="197065728953"/>
    <s v="PH - Philippines"/>
    <n v="39"/>
    <s v="001 - BLACK"/>
    <s v="Majority Textile w/ Leather"/>
    <n v="41.7"/>
    <n v="100"/>
    <n v="38.65"/>
    <n v="85"/>
    <n v="47.85"/>
    <n v="110"/>
    <n v="3"/>
  </r>
  <r>
    <x v="0"/>
    <s v="VN000CSEBLK1"/>
    <s v="VN000CSEBLK1008"/>
    <s v="LX Slip-On Reissue 98"/>
    <s v="Black"/>
    <s v="VN000CSEBLK1M  080"/>
    <n v="80"/>
    <s v="HOUNDSTOOTH"/>
    <x v="3"/>
    <s v="MENS LIFESTYLE FOOTWEAR"/>
    <x v="56"/>
    <x v="3"/>
    <m/>
    <s v="60 - Discontinued"/>
    <x v="0"/>
    <s v="VN000CSEBLK1008 - LX Slip-On Reissue 98 LX HDTH, 8, Medium"/>
    <x v="3"/>
    <s v="123 - FTW_Shoe"/>
    <s v="6115 - UX Shoes Low"/>
    <n v="197065729394"/>
    <s v="PH - Philippines"/>
    <n v="40.5"/>
    <s v="001 - BLACK"/>
    <s v="Majority Textile w/ Leather"/>
    <n v="41.7"/>
    <n v="100"/>
    <n v="38.65"/>
    <n v="85"/>
    <n v="47.85"/>
    <n v="110"/>
    <n v="2"/>
  </r>
  <r>
    <x v="0"/>
    <s v="VN000CSEBLK1"/>
    <s v="VN000CSEBLK1006"/>
    <s v="LX Slip-On Reissue 98"/>
    <s v="Black"/>
    <s v="VN000CSEBLK1M  090"/>
    <n v="90"/>
    <s v="HOUNDSTOOTH"/>
    <x v="3"/>
    <s v="MENS LIFESTYLE FOOTWEAR"/>
    <x v="56"/>
    <x v="3"/>
    <m/>
    <s v="60 - Discontinued"/>
    <x v="0"/>
    <s v="VN000CSEBLK1006 - LX Slip-On Reissue 98 LX HDTH, 9, Medium"/>
    <x v="3"/>
    <s v="123 - FTW_Shoe"/>
    <s v="6115 - UX Shoes Low"/>
    <n v="197065729790"/>
    <s v="PH - Philippines"/>
    <n v="42"/>
    <s v="001 - BLACK"/>
    <s v="Majority Textile w/ Leather"/>
    <n v="41.7"/>
    <n v="100"/>
    <n v="38.65"/>
    <n v="85"/>
    <n v="47.85"/>
    <n v="110"/>
    <n v="1"/>
  </r>
  <r>
    <x v="0"/>
    <s v="VN000CSEBLK1"/>
    <s v="VN000CSEBLK1005"/>
    <s v="LX Slip-On Reissue 98"/>
    <s v="Black"/>
    <s v="VN000CSEBLK1M  095"/>
    <n v="95"/>
    <s v="HOUNDSTOOTH"/>
    <x v="3"/>
    <s v="MENS LIFESTYLE FOOTWEAR"/>
    <x v="56"/>
    <x v="3"/>
    <m/>
    <s v="60 - Discontinued"/>
    <x v="0"/>
    <s v="VN000CSEBLK1005 - LX Slip-On Reissue 98 LX HD, 9.5, Medium"/>
    <x v="3"/>
    <s v="123 - FTW_Shoe"/>
    <s v="6115 - UX Shoes Low"/>
    <n v="197065729998"/>
    <s v="PH - Philippines"/>
    <n v="42.5"/>
    <s v="001 - BLACK"/>
    <s v="Majority Textile w/ Leather"/>
    <n v="41.7"/>
    <n v="100"/>
    <n v="38.65"/>
    <n v="85"/>
    <n v="47.85"/>
    <n v="110"/>
    <n v="3"/>
  </r>
  <r>
    <x v="0"/>
    <s v="VN000CSEBLK1"/>
    <s v="VN000CSEBLK1004"/>
    <s v="LX Slip-On Reissue 98"/>
    <s v="Black"/>
    <s v="VN000CSEBLK1M  100"/>
    <n v="100"/>
    <s v="HOUNDSTOOTH"/>
    <x v="3"/>
    <s v="MENS LIFESTYLE FOOTWEAR"/>
    <x v="56"/>
    <x v="3"/>
    <m/>
    <s v="60 - Discontinued"/>
    <x v="0"/>
    <s v="VN000CSEBLK1004 - LX Slip-On Reissue 98 LX HDT, 10, Medium"/>
    <x v="3"/>
    <s v="123 - FTW_Shoe"/>
    <s v="6115 - UX Shoes Low"/>
    <n v="197065730093"/>
    <s v="PH - Philippines"/>
    <n v="43"/>
    <s v="001 - BLACK"/>
    <s v="Majority Textile w/ Leather"/>
    <n v="41.7"/>
    <n v="100"/>
    <n v="38.65"/>
    <n v="85"/>
    <n v="47.85"/>
    <n v="110"/>
    <n v="2"/>
  </r>
  <r>
    <x v="0"/>
    <s v="VN000CSEY7G1"/>
    <s v="VN000CSEY7G1002"/>
    <s v="LX Slip-On Reissue 98"/>
    <s v="DEEP TEAL PLAID"/>
    <s v="VN000CSEY7G1M  040"/>
    <n v="40"/>
    <s v="BMX"/>
    <x v="3"/>
    <s v="MENS LIFESTYLE FOOTWEAR"/>
    <x v="56"/>
    <x v="3"/>
    <m/>
    <s v="60 - Discontinued"/>
    <x v="0"/>
    <s v="VN000CSEY7G1002 - LX Slip-On Reissue 98 LX BMX, 4, Medium"/>
    <x v="3"/>
    <s v="123 - FTW_Shoe"/>
    <s v="6115 - UX Shoes Low"/>
    <n v="197065728007"/>
    <s v="PH - Philippines"/>
    <n v="35"/>
    <s v="900 - MISC"/>
    <s v="Majority Textile w/ Leather"/>
    <n v="37.5"/>
    <n v="90"/>
    <n v="34.1"/>
    <n v="75"/>
    <n v="43.5"/>
    <n v="100"/>
    <n v="1"/>
  </r>
  <r>
    <x v="0"/>
    <s v="VN000CSEY7G1"/>
    <s v="VN000CSEY7G1019"/>
    <s v="LX Slip-On Reissue 98"/>
    <s v="DEEP TEAL PLAID"/>
    <s v="VN000CSEY7G1M  045"/>
    <n v="45"/>
    <s v="BMX"/>
    <x v="3"/>
    <s v="MENS LIFESTYLE FOOTWEAR"/>
    <x v="56"/>
    <x v="3"/>
    <m/>
    <s v="60 - Discontinued"/>
    <x v="0"/>
    <s v="VN000CSEY7G1019 - LX Slip-On Reissue 98 LX BM, 4.5, Medium"/>
    <x v="3"/>
    <s v="123 - FTW_Shoe"/>
    <s v="6115 - UX Shoes Low"/>
    <n v="197065728069"/>
    <s v="PH - Philippines"/>
    <n v="36"/>
    <s v="900 - MISC"/>
    <s v="Majority Textile w/ Leather"/>
    <n v="37.5"/>
    <n v="90"/>
    <n v="34.1"/>
    <n v="75"/>
    <n v="43.5"/>
    <n v="100"/>
    <n v="1"/>
  </r>
  <r>
    <x v="0"/>
    <s v="VN000CSEY7G1"/>
    <s v="VN000CSEY7G1015"/>
    <s v="LX Slip-On Reissue 98"/>
    <s v="DEEP TEAL PLAID"/>
    <s v="VN000CSEY7G1M  060"/>
    <n v="60"/>
    <s v="BMX"/>
    <x v="3"/>
    <s v="MENS LIFESTYLE FOOTWEAR"/>
    <x v="56"/>
    <x v="3"/>
    <m/>
    <s v="60 - Discontinued"/>
    <x v="0"/>
    <s v="VN000CSEY7G1015 - LX Slip-On Reissue 98 LX BMX, 6, Medium"/>
    <x v="3"/>
    <s v="123 - FTW_Shoe"/>
    <s v="6115 - UX Shoes Low"/>
    <n v="197065728540"/>
    <s v="PH - Philippines"/>
    <n v="38"/>
    <s v="900 - MISC"/>
    <s v="Majority Textile w/ Leather"/>
    <n v="37.5"/>
    <n v="90"/>
    <n v="34.1"/>
    <n v="75"/>
    <n v="43.5"/>
    <n v="100"/>
    <n v="1"/>
  </r>
  <r>
    <x v="0"/>
    <s v="VN000CSEY7G1"/>
    <s v="VN000CSEY7G1014"/>
    <s v="LX Slip-On Reissue 98"/>
    <s v="DEEP TEAL PLAID"/>
    <s v="VN000CSEY7G1M  065"/>
    <n v="65"/>
    <s v="BMX"/>
    <x v="3"/>
    <s v="MENS LIFESTYLE FOOTWEAR"/>
    <x v="56"/>
    <x v="3"/>
    <m/>
    <s v="60 - Discontinued"/>
    <x v="0"/>
    <s v="VN000CSEY7G1014 - LX Slip-On Reissue 98 LX BM, 6.5, Medium"/>
    <x v="3"/>
    <s v="123 - FTW_Shoe"/>
    <s v="6115 - UX Shoes Low"/>
    <n v="197065728717"/>
    <s v="PH - Philippines"/>
    <n v="38.5"/>
    <s v="900 - MISC"/>
    <s v="Majority Textile w/ Leather"/>
    <n v="37.5"/>
    <n v="90"/>
    <n v="34.1"/>
    <n v="75"/>
    <n v="43.5"/>
    <n v="100"/>
    <n v="3"/>
  </r>
  <r>
    <x v="0"/>
    <s v="VN000CSEY7G1"/>
    <s v="VN000CSEY7G1013"/>
    <s v="LX Slip-On Reissue 98"/>
    <s v="DEEP TEAL PLAID"/>
    <s v="VN000CSEY7G1M  070"/>
    <n v="70"/>
    <s v="BMX"/>
    <x v="3"/>
    <s v="MENS LIFESTYLE FOOTWEAR"/>
    <x v="56"/>
    <x v="3"/>
    <m/>
    <s v="60 - Discontinued"/>
    <x v="0"/>
    <s v="VN000CSEY7G1013 - LX Slip-On Reissue 98 LX BMX, 7, Medium"/>
    <x v="3"/>
    <s v="123 - FTW_Shoe"/>
    <s v="6115 - UX Shoes Low"/>
    <n v="197065728793"/>
    <s v="PH - Philippines"/>
    <n v="39"/>
    <s v="900 - MISC"/>
    <s v="Majority Textile w/ Leather"/>
    <n v="37.5"/>
    <n v="90"/>
    <n v="34.1"/>
    <n v="75"/>
    <n v="43.5"/>
    <n v="100"/>
    <n v="1"/>
  </r>
  <r>
    <x v="0"/>
    <s v="VN000CSEY7G1"/>
    <s v="VN000CSEY7G1011"/>
    <s v="LX Slip-On Reissue 98"/>
    <s v="DEEP TEAL PLAID"/>
    <s v="VN000CSEY7G1M  080"/>
    <n v="80"/>
    <s v="BMX"/>
    <x v="3"/>
    <s v="MENS LIFESTYLE FOOTWEAR"/>
    <x v="56"/>
    <x v="3"/>
    <m/>
    <s v="60 - Discontinued"/>
    <x v="0"/>
    <s v="VN000CSEY7G1011 - LX Slip-On Reissue 98 LX BMX, 8, Medium"/>
    <x v="3"/>
    <s v="123 - FTW_Shoe"/>
    <s v="6115 - UX Shoes Low"/>
    <n v="197065729257"/>
    <s v="PH - Philippines"/>
    <n v="40.5"/>
    <s v="900 - MISC"/>
    <s v="Majority Textile w/ Leather"/>
    <n v="37.5"/>
    <n v="90"/>
    <n v="34.1"/>
    <n v="75"/>
    <n v="43.5"/>
    <n v="100"/>
    <n v="1"/>
  </r>
  <r>
    <x v="0"/>
    <s v="VN000CSEY7G1"/>
    <s v="VN000CSEY7G1009"/>
    <s v="LX Slip-On Reissue 98"/>
    <s v="DEEP TEAL PLAID"/>
    <s v="VN000CSEY7G1M  090"/>
    <n v="90"/>
    <s v="BMX"/>
    <x v="3"/>
    <s v="MENS LIFESTYLE FOOTWEAR"/>
    <x v="56"/>
    <x v="3"/>
    <m/>
    <s v="60 - Discontinued"/>
    <x v="0"/>
    <s v="VN000CSEY7G1009 - LX Slip-On Reissue 98 LX BMX, 9, Medium"/>
    <x v="3"/>
    <s v="123 - FTW_Shoe"/>
    <s v="6115 - UX Shoes Low"/>
    <n v="197065729486"/>
    <s v="PH - Philippines"/>
    <n v="42"/>
    <s v="900 - MISC"/>
    <s v="Majority Textile w/ Leather"/>
    <n v="37.5"/>
    <n v="90"/>
    <n v="34.1"/>
    <n v="75"/>
    <n v="43.5"/>
    <n v="100"/>
    <n v="1"/>
  </r>
  <r>
    <x v="0"/>
    <s v="VN000CSEY7G1"/>
    <s v="VN000CSEY7G1008"/>
    <s v="LX Slip-On Reissue 98"/>
    <s v="DEEP TEAL PLAID"/>
    <s v="VN000CSEY7G1M  100"/>
    <n v="100"/>
    <s v="BMX"/>
    <x v="3"/>
    <s v="MENS LIFESTYLE FOOTWEAR"/>
    <x v="56"/>
    <x v="3"/>
    <m/>
    <s v="60 - Discontinued"/>
    <x v="0"/>
    <s v="VN000CSEY7G1008 - LX Slip-On Reissue 98 LX BMX, 10, Medium"/>
    <x v="3"/>
    <s v="123 - FTW_Shoe"/>
    <s v="6115 - UX Shoes Low"/>
    <n v="197065729851"/>
    <s v="PH - Philippines"/>
    <n v="43"/>
    <s v="900 - MISC"/>
    <s v="Majority Textile w/ Leather"/>
    <n v="37.5"/>
    <n v="90"/>
    <n v="34.1"/>
    <n v="75"/>
    <n v="43.5"/>
    <n v="100"/>
    <n v="1"/>
  </r>
  <r>
    <x v="0"/>
    <s v="VN000CSEY7G1"/>
    <s v="VN000CSEY7G1001"/>
    <s v="LX Slip-On Reissue 98"/>
    <s v="DEEP TEAL PLAID"/>
    <s v="VN000CSEY7G1M  110"/>
    <n v="110"/>
    <s v="BMX"/>
    <x v="3"/>
    <s v="MENS LIFESTYLE FOOTWEAR"/>
    <x v="56"/>
    <x v="3"/>
    <m/>
    <s v="60 - Discontinued"/>
    <x v="0"/>
    <s v="VN000CSEY7G1001 - LX Slip-On Reissue 98 LX BMX, 11, Medium"/>
    <x v="3"/>
    <s v="123 - FTW_Shoe"/>
    <s v="6115 - UX Shoes Low"/>
    <n v="197065730352"/>
    <s v="PH - Philippines"/>
    <n v="44.5"/>
    <s v="900 - MISC"/>
    <s v="Majority Textile w/ Leather"/>
    <n v="37.5"/>
    <n v="90"/>
    <n v="34.1"/>
    <n v="75"/>
    <n v="43.5"/>
    <n v="100"/>
    <n v="1"/>
  </r>
  <r>
    <x v="0"/>
    <s v="VN000CSEY7G1"/>
    <s v="VN000CSEY7G1006"/>
    <s v="LX Slip-On Reissue 98"/>
    <s v="DEEP TEAL PLAID"/>
    <s v="VN000CSEY7G1M  115"/>
    <n v="115"/>
    <s v="BMX"/>
    <x v="3"/>
    <s v="MENS LIFESTYLE FOOTWEAR"/>
    <x v="56"/>
    <x v="3"/>
    <m/>
    <s v="60 - Discontinued"/>
    <x v="0"/>
    <s v="VN000CSEY7G1006 - LX Slip-On Reissue 98 LX B, 11.5, Medium"/>
    <x v="3"/>
    <s v="123 - FTW_Shoe"/>
    <s v="6115 - UX Shoes Low"/>
    <n v="197065730536"/>
    <s v="PH - Philippines"/>
    <n v="45"/>
    <s v="900 - MISC"/>
    <s v="Majority Textile w/ Leather"/>
    <n v="37.5"/>
    <n v="90"/>
    <n v="34.1"/>
    <n v="75"/>
    <n v="43.5"/>
    <n v="100"/>
    <n v="1"/>
  </r>
  <r>
    <x v="0"/>
    <s v="VN000CSEY7G1"/>
    <s v="VN000CSEY7G1005"/>
    <s v="LX Slip-On Reissue 98"/>
    <s v="DEEP TEAL PLAID"/>
    <s v="VN000CSEY7G1M  120"/>
    <n v="120"/>
    <s v="BMX"/>
    <x v="3"/>
    <s v="MENS LIFESTYLE FOOTWEAR"/>
    <x v="56"/>
    <x v="3"/>
    <m/>
    <s v="60 - Discontinued"/>
    <x v="0"/>
    <s v="VN000CSEY7G1005 - LX Slip-On Reissue 98 LX BMX, 12, Medium"/>
    <x v="3"/>
    <s v="123 - FTW_Shoe"/>
    <s v="6115 - UX Shoes Low"/>
    <n v="197065730710"/>
    <s v="PH - Philippines"/>
    <n v="46"/>
    <s v="900 - MISC"/>
    <s v="Majority Textile w/ Leather"/>
    <n v="37.5"/>
    <n v="90"/>
    <n v="34.1"/>
    <n v="75"/>
    <n v="43.5"/>
    <n v="100"/>
    <n v="5"/>
  </r>
  <r>
    <x v="0"/>
    <s v="VN000CSEY7G1"/>
    <s v="VN000CSEY7G1004"/>
    <s v="LX Slip-On Reissue 98"/>
    <s v="DEEP TEAL PLAID"/>
    <s v="VN000CSEY7G1M  130"/>
    <n v="130"/>
    <s v="BMX"/>
    <x v="3"/>
    <s v="MENS LIFESTYLE FOOTWEAR"/>
    <x v="56"/>
    <x v="3"/>
    <m/>
    <s v="60 - Discontinued"/>
    <x v="0"/>
    <s v="VN000CSEY7G1004 - LX Slip-On Reissue 98 LX BMX, 13, Medium"/>
    <x v="3"/>
    <s v="123 - FTW_Shoe"/>
    <s v="6115 - UX Shoes Low"/>
    <n v="197065730772"/>
    <s v="PH - Philippines"/>
    <n v="47"/>
    <s v="900 - MISC"/>
    <s v="Majority Textile w/ Leather"/>
    <n v="37.5"/>
    <n v="90"/>
    <n v="34.1"/>
    <n v="75"/>
    <n v="43.5"/>
    <n v="100"/>
    <n v="2"/>
  </r>
  <r>
    <x v="0"/>
    <s v="VN000CSEYWC1"/>
    <s v="VN000CSEYWC1019"/>
    <s v="LX Slip-On Reissue 98"/>
    <s v="BLUSH"/>
    <s v="VN000CSEYWC1M  035"/>
    <n v="35"/>
    <s v="HOUNDSTOOTH"/>
    <x v="3"/>
    <s v="MENS LIFESTYLE FOOTWEAR"/>
    <x v="56"/>
    <x v="3"/>
    <m/>
    <s v="60 - Discontinued"/>
    <x v="0"/>
    <s v="VN000CSEYWC1019 - LX Slip-On Reissue 98 LX HD, 3.5, Medium"/>
    <x v="3"/>
    <s v="123 - FTW_Shoe"/>
    <s v="6115 - UX Shoes Low"/>
    <n v="197065727581"/>
    <s v="PH - Philippines"/>
    <n v="34.5"/>
    <s v="420 - MEDIUM BLUE"/>
    <s v="Majority Textile w/ Leather"/>
    <n v="41.7"/>
    <n v="100"/>
    <n v="38.65"/>
    <n v="85"/>
    <n v="47.85"/>
    <n v="110"/>
    <n v="1"/>
  </r>
  <r>
    <x v="0"/>
    <s v="VN000CSEYWC1"/>
    <s v="VN000CSEYWC1006"/>
    <s v="LX Slip-On Reissue 98"/>
    <s v="BLUSH"/>
    <s v="VN000CSEYWC1M  090"/>
    <n v="90"/>
    <s v="HOUNDSTOOTH"/>
    <x v="3"/>
    <s v="MENS LIFESTYLE FOOTWEAR"/>
    <x v="56"/>
    <x v="3"/>
    <m/>
    <s v="60 - Discontinued"/>
    <x v="0"/>
    <s v="VN000CSEYWC1006 - LX Slip-On Reissue 98 LX HDTH, 9, Medium"/>
    <x v="3"/>
    <s v="123 - FTW_Shoe"/>
    <s v="6115 - UX Shoes Low"/>
    <n v="197065729837"/>
    <s v="PH - Philippines"/>
    <n v="42"/>
    <s v="420 - MEDIUM BLUE"/>
    <s v="Majority Textile w/ Leather"/>
    <n v="41.7"/>
    <n v="100"/>
    <n v="38.65"/>
    <n v="85"/>
    <n v="47.85"/>
    <n v="110"/>
    <n v="3"/>
  </r>
  <r>
    <x v="0"/>
    <s v="VN000CSEYWC1"/>
    <s v="VN000CSEYWC1003"/>
    <s v="LX Slip-On Reissue 98"/>
    <s v="BLUSH"/>
    <s v="VN000CSEYWC1M  105"/>
    <n v="105"/>
    <s v="HOUNDSTOOTH"/>
    <x v="3"/>
    <s v="MENS LIFESTYLE FOOTWEAR"/>
    <x v="56"/>
    <x v="3"/>
    <m/>
    <s v="60 - Discontinued"/>
    <x v="0"/>
    <s v="VN000CSEYWC1003 - LX Slip-On Reissue 98 LX H, 10.5, Medium"/>
    <x v="3"/>
    <s v="123 - FTW_Shoe"/>
    <s v="6115 - UX Shoes Low"/>
    <n v="197065730369"/>
    <s v="PH - Philippines"/>
    <n v="44"/>
    <s v="420 - MEDIUM BLUE"/>
    <s v="Majority Textile w/ Leather"/>
    <n v="41.7"/>
    <n v="100"/>
    <n v="38.65"/>
    <n v="85"/>
    <n v="47.85"/>
    <n v="110"/>
    <n v="1"/>
  </r>
  <r>
    <x v="0"/>
    <s v="VN000CSEYWC1"/>
    <s v="VN000CSEYWC1002"/>
    <s v="LX Slip-On Reissue 98"/>
    <s v="BLUSH"/>
    <s v="VN000CSEYWC1M  110"/>
    <n v="110"/>
    <s v="HOUNDSTOOTH"/>
    <x v="3"/>
    <s v="MENS LIFESTYLE FOOTWEAR"/>
    <x v="56"/>
    <x v="3"/>
    <m/>
    <s v="60 - Discontinued"/>
    <x v="0"/>
    <s v="VN000CSEYWC1002 - LX Slip-On Reissue 98 LX HDT, 11, Medium"/>
    <x v="3"/>
    <s v="123 - FTW_Shoe"/>
    <s v="6115 - UX Shoes Low"/>
    <n v="197065730550"/>
    <s v="PH - Philippines"/>
    <n v="44.5"/>
    <s v="420 - MEDIUM BLUE"/>
    <s v="Majority Textile w/ Leather"/>
    <n v="41.7"/>
    <n v="100"/>
    <n v="38.65"/>
    <n v="85"/>
    <n v="47.85"/>
    <n v="110"/>
    <n v="1"/>
  </r>
  <r>
    <x v="0"/>
    <s v="VN000CSEYWC1"/>
    <s v="VN000CSEYWC1018"/>
    <s v="LX Slip-On Reissue 98"/>
    <s v="BLUSH"/>
    <s v="VN000CSEYWC1M  120"/>
    <n v="120"/>
    <s v="HOUNDSTOOTH"/>
    <x v="3"/>
    <s v="MENS LIFESTYLE FOOTWEAR"/>
    <x v="56"/>
    <x v="3"/>
    <m/>
    <s v="60 - Discontinued"/>
    <x v="0"/>
    <s v="VN000CSEYWC1018 - LX Slip-On Reissue 98 LX HDT, 12, Medium"/>
    <x v="3"/>
    <s v="123 - FTW_Shoe"/>
    <s v="6115 - UX Shoes Low"/>
    <n v="197065730789"/>
    <s v="PH - Philippines"/>
    <n v="46"/>
    <s v="420 - MEDIUM BLUE"/>
    <s v="Majority Textile w/ Leather"/>
    <n v="41.7"/>
    <n v="100"/>
    <n v="38.65"/>
    <n v="85"/>
    <n v="47.85"/>
    <n v="110"/>
    <n v="2"/>
  </r>
  <r>
    <x v="0"/>
    <s v="VN000CSMDDF1"/>
    <s v="VN000CSMDDF1006"/>
    <s v="Filmore Hi"/>
    <s v="SCARAB/WHITE"/>
    <s v="VN000CSMDDF1M  130"/>
    <n v="130"/>
    <s v="SUEDE"/>
    <x v="3"/>
    <s v="MENS LIFESTYLE FOOTWEAR"/>
    <x v="60"/>
    <x v="2"/>
    <m/>
    <s v="60 - Discontinued"/>
    <x v="0"/>
    <s v="VN000CSMDDF1006 - Filmore Hi SUED SCARA, 13, Medium"/>
    <x v="3"/>
    <s v="123 - FTW_Shoe"/>
    <s v="6003 - MN Shoes High"/>
    <n v="197065548285"/>
    <s v="KH - Cambodia"/>
    <n v="47"/>
    <s v="301 - DARK GREEN"/>
    <s v="Leather"/>
    <n v="42.9"/>
    <n v="90"/>
    <n v="37.5"/>
    <n v="75"/>
    <n v="47.65"/>
    <n v="100"/>
    <n v="2"/>
  </r>
  <r>
    <x v="0"/>
    <s v="VN000CSMDDF1"/>
    <s v="VN000CSMDDF1016"/>
    <s v="Filmore Hi"/>
    <s v="SCARAB/WHITE"/>
    <s v="VN000CSMDDF1M  150"/>
    <n v="150"/>
    <s v="SUEDE"/>
    <x v="3"/>
    <s v="MENS LIFESTYLE FOOTWEAR"/>
    <x v="60"/>
    <x v="2"/>
    <m/>
    <s v="60 - Discontinued"/>
    <x v="0"/>
    <s v="VN000CSMDDF1016 - Filmore Hi SUED SCARA, 15, Medium"/>
    <x v="3"/>
    <s v="123 - FTW_Shoe"/>
    <s v="6003 - MN Shoes High"/>
    <n v="197065548506"/>
    <s v="KH - Cambodia"/>
    <n v="49"/>
    <s v="301 - DARK GREEN"/>
    <s v="Leather"/>
    <n v="42.9"/>
    <n v="90"/>
    <n v="37.5"/>
    <n v="75"/>
    <n v="47.65"/>
    <n v="100"/>
    <n v="4"/>
  </r>
  <r>
    <x v="0"/>
    <s v="VN000CSMDDF1"/>
    <s v="VN000CSMDDF1015"/>
    <s v="Filmore Hi"/>
    <s v="SCARAB/WHITE"/>
    <s v="VN000CSMDDF1M  160"/>
    <n v="160"/>
    <s v="SUEDE"/>
    <x v="3"/>
    <s v="MENS LIFESTYLE FOOTWEAR"/>
    <x v="60"/>
    <x v="2"/>
    <m/>
    <s v="60 - Discontinued"/>
    <x v="0"/>
    <s v="VN000CSMDDF1015 - Filmore Hi SUED SCARA, 16, Medium"/>
    <x v="3"/>
    <s v="123 - FTW_Shoe"/>
    <s v="6003 - MN Shoes High"/>
    <n v="197065548568"/>
    <s v="KH - Cambodia"/>
    <n v="50"/>
    <s v="301 - DARK GREEN"/>
    <s v="Leather"/>
    <n v="42.9"/>
    <n v="90"/>
    <n v="37.5"/>
    <n v="75"/>
    <n v="47.65"/>
    <n v="100"/>
    <n v="2"/>
  </r>
  <r>
    <x v="0"/>
    <s v="VN000CT8BXC1"/>
    <s v="VN000CT8BXC1016"/>
    <s v="Old Skool"/>
    <s v="GRAY"/>
    <s v="VN000CT8BXC1M  050"/>
    <n v="50"/>
    <s v="PIG SUEDE"/>
    <x v="3"/>
    <s v="MENS LIFESTYLE FOOTWEAR"/>
    <x v="56"/>
    <x v="3"/>
    <s v="SMU"/>
    <s v="60 - Discontinued"/>
    <x v="0"/>
    <s v="VN000CT8BXC1016 - Old Skool PGSU GRAY, 5, Medium"/>
    <x v="3"/>
    <s v="123 - FTW_Shoe"/>
    <s v="6115 - UX Shoes Low"/>
    <n v="197642647714"/>
    <s v="CN - China"/>
    <n v="36.5"/>
    <s v="030 - MEDIUM GREY"/>
    <s v="Leather"/>
    <n v="43.2"/>
    <n v="95"/>
    <n v="40"/>
    <n v="80"/>
    <n v="47.75"/>
    <n v="105"/>
    <n v="5"/>
  </r>
  <r>
    <x v="0"/>
    <s v="VN000CT8BXC1"/>
    <s v="VN000CT8BXC1006"/>
    <s v="Old Skool"/>
    <s v="GRAY"/>
    <s v="VN000CT8BXC1M  060"/>
    <n v="60"/>
    <s v="PIG SUEDE"/>
    <x v="3"/>
    <s v="MENS LIFESTYLE FOOTWEAR"/>
    <x v="56"/>
    <x v="3"/>
    <s v="SMU"/>
    <s v="60 - Discontinued"/>
    <x v="0"/>
    <s v="VN000CT8BXC1006 - Old Skool PGSU GRAY, 6, Medium"/>
    <x v="3"/>
    <s v="123 - FTW_Shoe"/>
    <s v="6115 - UX Shoes Low"/>
    <n v="197642648100"/>
    <s v="CN - China"/>
    <n v="38"/>
    <s v="030 - MEDIUM GREY"/>
    <s v="Leather"/>
    <n v="43.2"/>
    <n v="95"/>
    <n v="40"/>
    <n v="80"/>
    <n v="47.75"/>
    <n v="105"/>
    <n v="3"/>
  </r>
  <r>
    <x v="0"/>
    <s v="VN000CT8C9J1"/>
    <s v="VN000CT8C9J1018"/>
    <s v="Old Skool"/>
    <s v="AUBURN"/>
    <s v="VN000CT8C9J1M  040"/>
    <n v="40"/>
    <m/>
    <x v="3"/>
    <s v="MENS LIFESTYLE FOOTWEAR"/>
    <x v="56"/>
    <x v="3"/>
    <m/>
    <s v="60 - Discontinued"/>
    <x v="0"/>
    <s v="VN000CT8C9J1018 - Old Skool CTHR AUBRN, 4, Medium"/>
    <x v="3"/>
    <s v="123 - FTW_Shoe"/>
    <s v="6115 - UX Shoes Low"/>
    <n v="197065645298"/>
    <s v="KH - Cambodia"/>
    <n v="35"/>
    <s v="210 - MEDIUM BROWN"/>
    <s v="Leather"/>
    <n v="36.4"/>
    <n v="80"/>
    <n v="32.5"/>
    <n v="65"/>
    <n v="40.950000000000003"/>
    <n v="90"/>
    <n v="1"/>
  </r>
  <r>
    <x v="0"/>
    <s v="VN000CT8C9J1"/>
    <s v="VN000CT8C9J1010"/>
    <s v="Old Skool"/>
    <s v="AUBURN"/>
    <s v="VN000CT8C9J1M  080"/>
    <n v="80"/>
    <m/>
    <x v="3"/>
    <s v="MENS LIFESTYLE FOOTWEAR"/>
    <x v="56"/>
    <x v="3"/>
    <m/>
    <s v="60 - Discontinued"/>
    <x v="0"/>
    <s v="VN000CT8C9J1010 - Old Skool CTHR AUBRN, 8, Medium"/>
    <x v="3"/>
    <s v="123 - FTW_Shoe"/>
    <s v="6115 - UX Shoes Low"/>
    <n v="197065646172"/>
    <s v="KH - Cambodia"/>
    <n v="40.5"/>
    <s v="210 - MEDIUM BROWN"/>
    <s v="Leather"/>
    <n v="36.4"/>
    <n v="80"/>
    <n v="32.5"/>
    <n v="65"/>
    <n v="40.950000000000003"/>
    <n v="90"/>
    <n v="1"/>
  </r>
  <r>
    <x v="0"/>
    <s v="VN000CT8CDA1"/>
    <s v="VN000CT8CDA1006"/>
    <s v="Old Skool"/>
    <s v="MARSHMALLOW"/>
    <s v="VN000CT8CDA1M  100"/>
    <n v="100"/>
    <s v="LINEN"/>
    <x v="3"/>
    <s v="MENS LIFESTYLE FOOTWEAR"/>
    <x v="56"/>
    <x v="3"/>
    <s v="EXC"/>
    <s v="60 - Discontinued"/>
    <x v="0"/>
    <s v="VN000CT8CDA1006 - Old Skool LINN MSHML, 10, Medium"/>
    <x v="3"/>
    <s v="123 - FTW_Shoe"/>
    <s v="6115 - UX Shoes Low"/>
    <n v="197065730505"/>
    <s v="VN - Vietnam"/>
    <n v="43"/>
    <s v="100 - WHITE"/>
    <s v="Textile"/>
    <n v="40.950000000000003"/>
    <n v="90"/>
    <n v="37.5"/>
    <n v="75"/>
    <n v="45.5"/>
    <n v="100"/>
    <n v="1"/>
  </r>
  <r>
    <x v="0"/>
    <s v="VN000CT8CG41"/>
    <s v="VN000CT8CG41016"/>
    <s v="Old Skool"/>
    <s v="surf the web"/>
    <s v="VN000CT8CG41M  050"/>
    <n v="50"/>
    <s v="CANVAS/SUEDE"/>
    <x v="3"/>
    <s v="MENS LIFESTYLE FOOTWEAR"/>
    <x v="56"/>
    <x v="3"/>
    <m/>
    <s v="60 - Discontinued"/>
    <x v="0"/>
    <s v="VN000CT8CG41016 - Old Skool CSUE BLACK, 5, Medium"/>
    <x v="3"/>
    <s v="123 - FTW_Shoe"/>
    <s v="6115 - UX Shoes Low"/>
    <n v="197065556457"/>
    <s v="VN - Vietnam"/>
    <n v="36.5"/>
    <s v="001 - BLACK"/>
    <s v="Leather"/>
    <n v="36.4"/>
    <n v="80"/>
    <n v="32.5"/>
    <n v="65"/>
    <n v="40.950000000000003"/>
    <n v="90"/>
    <n v="4"/>
  </r>
  <r>
    <x v="0"/>
    <s v="VN000CT8Y6Z1"/>
    <s v="VN000CT8Y6Z1003"/>
    <s v="Old Skool"/>
    <s v="Blue/White"/>
    <s v="VN000CT8Y6Z1M  080"/>
    <n v="80"/>
    <s v="Jumbo Vans"/>
    <x v="3"/>
    <s v="MENS LIFESTYLE FOOTWEAR"/>
    <x v="56"/>
    <x v="3"/>
    <m/>
    <s v="60 - Discontinued"/>
    <x v="2"/>
    <s v="VN000CT8Y6Z1003 - Old Skool JUMB DBUWH, 8, Medium"/>
    <x v="3"/>
    <s v="123 - FTW_Shoe"/>
    <s v="6115 - UX Shoes Low"/>
    <n v="197063309154"/>
    <s v="VN - Vietnam"/>
    <n v="40.5"/>
    <s v="420 - MEDIUM BLUE"/>
    <s v="Leather"/>
    <n v="38.65"/>
    <n v="85"/>
    <n v="35"/>
    <n v="70"/>
    <n v="45.5"/>
    <n v="100"/>
    <n v="3"/>
  </r>
  <r>
    <x v="0"/>
    <s v="VN000CT8Y6Z1"/>
    <s v="VN000CT8Y6Z1001"/>
    <s v="Old Skool"/>
    <s v="Blue/White"/>
    <s v="VN000CT8Y6Z1M  090"/>
    <n v="90"/>
    <s v="Jumbo Vans"/>
    <x v="3"/>
    <s v="MENS LIFESTYLE FOOTWEAR"/>
    <x v="56"/>
    <x v="3"/>
    <m/>
    <s v="60 - Discontinued"/>
    <x v="2"/>
    <s v="VN000CT8Y6Z1001 - Old Skool JUMB DBUWH, 9, Medium"/>
    <x v="3"/>
    <s v="123 - FTW_Shoe"/>
    <s v="6115 - UX Shoes Low"/>
    <n v="197063309369"/>
    <s v="VN - Vietnam"/>
    <n v="42"/>
    <s v="420 - MEDIUM BLUE"/>
    <s v="Leather"/>
    <n v="38.65"/>
    <n v="85"/>
    <n v="35"/>
    <n v="70"/>
    <n v="45.5"/>
    <n v="100"/>
    <n v="3"/>
  </r>
  <r>
    <x v="0"/>
    <s v="VN000CT8Y6Z1"/>
    <s v="VN000CT8Y6Z1004"/>
    <s v="Old Skool"/>
    <s v="Blue/White"/>
    <s v="VN000CT8Y6Z1M  095"/>
    <n v="95"/>
    <s v="Jumbo Vans"/>
    <x v="3"/>
    <s v="MENS LIFESTYLE FOOTWEAR"/>
    <x v="56"/>
    <x v="3"/>
    <m/>
    <s v="60 - Discontinued"/>
    <x v="2"/>
    <s v="VN000CT8Y6Z1004 - Old Skool JUMB DBUWH, 9.5, Medium"/>
    <x v="3"/>
    <s v="123 - FTW_Shoe"/>
    <s v="6115 - UX Shoes Low"/>
    <n v="197063309468"/>
    <s v="VN - Vietnam"/>
    <n v="42.5"/>
    <s v="420 - MEDIUM BLUE"/>
    <s v="Leather"/>
    <n v="38.65"/>
    <n v="85"/>
    <n v="35"/>
    <n v="70"/>
    <n v="45.5"/>
    <n v="100"/>
    <n v="1"/>
  </r>
  <r>
    <x v="0"/>
    <s v="VN000CT8Y6Z1"/>
    <s v="VN000CT8Y6Z1008"/>
    <s v="Old Skool"/>
    <s v="Blue/White"/>
    <s v="VN000CT8Y6Z1M  100"/>
    <n v="100"/>
    <s v="Jumbo Vans"/>
    <x v="3"/>
    <s v="MENS LIFESTYLE FOOTWEAR"/>
    <x v="56"/>
    <x v="3"/>
    <m/>
    <s v="60 - Discontinued"/>
    <x v="2"/>
    <s v="VN000CT8Y6Z1008 - Old Skool JUMB DBUWH, 10, Medium"/>
    <x v="3"/>
    <s v="123 - FTW_Shoe"/>
    <s v="6115 - UX Shoes Low"/>
    <n v="197063309567"/>
    <s v="VN - Vietnam"/>
    <n v="43"/>
    <s v="420 - MEDIUM BLUE"/>
    <s v="Leather"/>
    <n v="38.65"/>
    <n v="85"/>
    <n v="35"/>
    <n v="70"/>
    <n v="45.5"/>
    <n v="100"/>
    <n v="1"/>
  </r>
  <r>
    <x v="0"/>
    <s v="VN000CT8Y6Z1"/>
    <s v="VN000CT8Y6Z1016"/>
    <s v="Old Skool"/>
    <s v="Blue/White"/>
    <s v="VN000CT8Y6Z1M  105"/>
    <n v="105"/>
    <s v="Jumbo Vans"/>
    <x v="3"/>
    <s v="MENS LIFESTYLE FOOTWEAR"/>
    <x v="56"/>
    <x v="3"/>
    <m/>
    <s v="60 - Discontinued"/>
    <x v="2"/>
    <s v="VN000CT8Y6Z1016 - Old Skool JUMB DBUWH, 10.5, Medium"/>
    <x v="3"/>
    <s v="123 - FTW_Shoe"/>
    <s v="6115 - UX Shoes Low"/>
    <n v="197063309758"/>
    <s v="VN - Vietnam"/>
    <n v="44"/>
    <s v="420 - MEDIUM BLUE"/>
    <s v="Leather"/>
    <n v="38.65"/>
    <n v="85"/>
    <n v="35"/>
    <n v="70"/>
    <n v="45.5"/>
    <n v="100"/>
    <n v="2"/>
  </r>
  <r>
    <x v="0"/>
    <s v="VN000CT8Y6Z1"/>
    <s v="VN000CT8Y6Z1009"/>
    <s v="Old Skool"/>
    <s v="Blue/White"/>
    <s v="VN000CT8Y6Z1M  110"/>
    <n v="110"/>
    <s v="Jumbo Vans"/>
    <x v="3"/>
    <s v="MENS LIFESTYLE FOOTWEAR"/>
    <x v="56"/>
    <x v="3"/>
    <m/>
    <s v="60 - Discontinued"/>
    <x v="2"/>
    <s v="VN000CT8Y6Z1009 - Old Skool JUMB DBUWH, 11, Medium"/>
    <x v="3"/>
    <s v="123 - FTW_Shoe"/>
    <s v="6115 - UX Shoes Low"/>
    <n v="197063309857"/>
    <s v="VN - Vietnam"/>
    <n v="44.5"/>
    <s v="420 - MEDIUM BLUE"/>
    <s v="Leather"/>
    <n v="38.65"/>
    <n v="85"/>
    <n v="35"/>
    <n v="70"/>
    <n v="45.5"/>
    <n v="100"/>
    <n v="2"/>
  </r>
  <r>
    <x v="0"/>
    <s v="VN000CT8Y6Z1"/>
    <s v="VN000CT8Y6Z1015"/>
    <s v="Old Skool"/>
    <s v="Blue/White"/>
    <s v="VN000CT8Y6Z1M  115"/>
    <n v="115"/>
    <s v="Jumbo Vans"/>
    <x v="3"/>
    <s v="MENS LIFESTYLE FOOTWEAR"/>
    <x v="56"/>
    <x v="3"/>
    <m/>
    <s v="60 - Discontinued"/>
    <x v="2"/>
    <s v="VN000CT8Y6Z1015 - Old Skool JUMB DBUWH, 11.5, Medium"/>
    <x v="3"/>
    <s v="123 - FTW_Shoe"/>
    <s v="6115 - UX Shoes Low"/>
    <n v="197063309970"/>
    <s v="VN - Vietnam"/>
    <n v="45"/>
    <s v="420 - MEDIUM BLUE"/>
    <s v="Leather"/>
    <n v="38.65"/>
    <n v="85"/>
    <n v="35"/>
    <n v="70"/>
    <n v="45.5"/>
    <n v="100"/>
    <n v="2"/>
  </r>
  <r>
    <x v="0"/>
    <s v="VN000CT8Y6Z1"/>
    <s v="VN000CT8Y6Z1010"/>
    <s v="Old Skool"/>
    <s v="Blue/White"/>
    <s v="VN000CT8Y6Z1M  120"/>
    <n v="120"/>
    <s v="Jumbo Vans"/>
    <x v="3"/>
    <s v="MENS LIFESTYLE FOOTWEAR"/>
    <x v="56"/>
    <x v="3"/>
    <m/>
    <s v="60 - Discontinued"/>
    <x v="2"/>
    <s v="VN000CT8Y6Z1010 - Old Skool JUMB DBUWH, 12, Medium"/>
    <x v="3"/>
    <s v="123 - FTW_Shoe"/>
    <s v="6115 - UX Shoes Low"/>
    <n v="197063310068"/>
    <s v="VN - Vietnam"/>
    <n v="46"/>
    <s v="420 - MEDIUM BLUE"/>
    <s v="Leather"/>
    <n v="38.65"/>
    <n v="85"/>
    <n v="35"/>
    <n v="70"/>
    <n v="45.5"/>
    <n v="100"/>
    <n v="2"/>
  </r>
  <r>
    <x v="0"/>
    <s v="VN000CT97BF1"/>
    <s v="VN000CT97BF1008"/>
    <s v="MTE Old Skool"/>
    <s v="russet brown"/>
    <s v="VN000CT97BF1M  090"/>
    <n v="90"/>
    <s v="TWILL"/>
    <x v="3"/>
    <s v="MENS ACTION SPORTS"/>
    <x v="53"/>
    <x v="3"/>
    <m/>
    <s v="60 - Discontinued"/>
    <x v="2"/>
    <s v="VN000CT97BF1008 - MTE Old Skool TWIL MDBRN, 9, Medium"/>
    <x v="3"/>
    <s v="123 - FTW_Shoe"/>
    <s v="6115 - UX Shoes Low"/>
    <n v="197063309987"/>
    <s v="PH - Philippines"/>
    <n v="42"/>
    <s v="210 - MEDIUM BROWN"/>
    <s v="Leather"/>
    <n v="43.2"/>
    <n v="95"/>
    <n v="40"/>
    <n v="80"/>
    <n v="52.3"/>
    <n v="115"/>
    <n v="2"/>
  </r>
  <r>
    <x v="0"/>
    <s v="VN000CT97BF1"/>
    <s v="VN000CT97BF1018"/>
    <s v="MTE Old Skool"/>
    <s v="russet brown"/>
    <s v="VN000CT97BF1M  100"/>
    <n v="100"/>
    <s v="TWILL"/>
    <x v="3"/>
    <s v="MENS ACTION SPORTS"/>
    <x v="53"/>
    <x v="3"/>
    <m/>
    <s v="60 - Discontinued"/>
    <x v="2"/>
    <s v="VN000CT97BF1018 - MTE Old Skool TWIL MDBRN, 10, Medium"/>
    <x v="3"/>
    <s v="123 - FTW_Shoe"/>
    <s v="6115 - UX Shoes Low"/>
    <n v="197063310259"/>
    <s v="PH - Philippines"/>
    <n v="43"/>
    <s v="210 - MEDIUM BROWN"/>
    <s v="Leather"/>
    <n v="43.2"/>
    <n v="95"/>
    <n v="40"/>
    <n v="80"/>
    <n v="52.3"/>
    <n v="115"/>
    <n v="2"/>
  </r>
  <r>
    <x v="0"/>
    <s v="VN000CT97BF1"/>
    <s v="VN000CT97BF1017"/>
    <s v="MTE Old Skool"/>
    <s v="russet brown"/>
    <s v="VN000CT97BF1M  110"/>
    <n v="110"/>
    <s v="TWILL"/>
    <x v="3"/>
    <s v="MENS ACTION SPORTS"/>
    <x v="53"/>
    <x v="3"/>
    <m/>
    <s v="60 - Discontinued"/>
    <x v="2"/>
    <s v="VN000CT97BF1017 - MTE Old Skool TWIL MDBRN, 11, Medium"/>
    <x v="3"/>
    <s v="123 - FTW_Shoe"/>
    <s v="6115 - UX Shoes Low"/>
    <n v="197063310365"/>
    <s v="PH - Philippines"/>
    <n v="44.5"/>
    <s v="210 - MEDIUM BROWN"/>
    <s v="Leather"/>
    <n v="43.2"/>
    <n v="95"/>
    <n v="40"/>
    <n v="80"/>
    <n v="52.3"/>
    <n v="115"/>
    <n v="1"/>
  </r>
  <r>
    <x v="0"/>
    <s v="VN000CT97BF1"/>
    <s v="VN000CT97BF1016"/>
    <s v="MTE Old Skool"/>
    <s v="russet brown"/>
    <s v="VN000CT97BF1M  115"/>
    <n v="115"/>
    <s v="TWILL"/>
    <x v="3"/>
    <s v="MENS ACTION SPORTS"/>
    <x v="53"/>
    <x v="3"/>
    <m/>
    <s v="60 - Discontinued"/>
    <x v="2"/>
    <s v="VN000CT97BF1016 - MTE Old Skool TWIL MDBRN, 11.5, Medium"/>
    <x v="3"/>
    <s v="123 - FTW_Shoe"/>
    <s v="6115 - UX Shoes Low"/>
    <n v="197063310532"/>
    <s v="PH - Philippines"/>
    <n v="45"/>
    <s v="210 - MEDIUM BROWN"/>
    <s v="Leather"/>
    <n v="43.2"/>
    <n v="95"/>
    <n v="40"/>
    <n v="80"/>
    <n v="52.3"/>
    <n v="115"/>
    <n v="1"/>
  </r>
  <r>
    <x v="0"/>
    <s v="VN000CT97BF1"/>
    <s v="VN000CT97BF1004"/>
    <s v="MTE Old Skool"/>
    <s v="russet brown"/>
    <s v="VN000CT97BF1M  130"/>
    <n v="130"/>
    <s v="TWILL"/>
    <x v="3"/>
    <s v="MENS ACTION SPORTS"/>
    <x v="53"/>
    <x v="3"/>
    <m/>
    <s v="60 - Discontinued"/>
    <x v="2"/>
    <s v="VN000CT97BF1004 - MTE Old Skool TWIL MDBRN, 13, Medium"/>
    <x v="3"/>
    <s v="123 - FTW_Shoe"/>
    <s v="6115 - UX Shoes Low"/>
    <n v="197063310716"/>
    <s v="PH - Philippines"/>
    <n v="47"/>
    <s v="210 - MEDIUM BROWN"/>
    <s v="Leather"/>
    <n v="43.2"/>
    <n v="95"/>
    <n v="40"/>
    <n v="80"/>
    <n v="52.3"/>
    <n v="115"/>
    <n v="2"/>
  </r>
  <r>
    <x v="0"/>
    <s v="VN000CT9MBL1"/>
    <s v="VN000CT9MBL1009"/>
    <s v="MTE Old Skool"/>
    <s v="Medium Blue"/>
    <s v="VN000CT9MBL1M  080"/>
    <n v="80"/>
    <s v="CHECKERBOARD"/>
    <x v="3"/>
    <s v="MENS ACTION SPORTS"/>
    <x v="53"/>
    <x v="3"/>
    <m/>
    <s v="60 - Discontinued"/>
    <x v="2"/>
    <s v="VN000CT9MBL1009 - MTE Old Skool CHBD MBLUE, 8, Medium"/>
    <x v="3"/>
    <s v="123 - FTW_Shoe"/>
    <s v="6115 - UX Shoes Low"/>
    <n v="197063310952"/>
    <s v="PH - Philippines"/>
    <n v="40.5"/>
    <s v="420 - MEDIUM BLUE"/>
    <s v="Leather"/>
    <n v="43.2"/>
    <n v="95"/>
    <n v="40"/>
    <n v="80"/>
    <n v="52.3"/>
    <n v="115"/>
    <n v="1"/>
  </r>
  <r>
    <x v="0"/>
    <s v="VN000CT9MBL1"/>
    <s v="VN000CT9MBL1005"/>
    <s v="MTE Old Skool"/>
    <s v="Medium Blue"/>
    <s v="VN000CT9MBL1M  100"/>
    <n v="100"/>
    <s v="CHECKERBOARD"/>
    <x v="3"/>
    <s v="MENS ACTION SPORTS"/>
    <x v="53"/>
    <x v="3"/>
    <m/>
    <s v="60 - Discontinued"/>
    <x v="2"/>
    <s v="VN000CT9MBL1005 - MTE Old Skool CHBD MBLUE, 10, Medium"/>
    <x v="3"/>
    <s v="123 - FTW_Shoe"/>
    <s v="6115 - UX Shoes Low"/>
    <n v="197063311270"/>
    <s v="PH - Philippines"/>
    <n v="43"/>
    <s v="420 - MEDIUM BLUE"/>
    <s v="Leather"/>
    <n v="43.2"/>
    <n v="95"/>
    <n v="40"/>
    <n v="80"/>
    <n v="52.3"/>
    <n v="115"/>
    <n v="1"/>
  </r>
  <r>
    <x v="0"/>
    <s v="VN000CT9MBL1"/>
    <s v="VN000CT9MBL1003"/>
    <s v="MTE Old Skool"/>
    <s v="Medium Blue"/>
    <s v="VN000CT9MBL1M  110"/>
    <n v="110"/>
    <s v="CHECKERBOARD"/>
    <x v="3"/>
    <s v="MENS ACTION SPORTS"/>
    <x v="53"/>
    <x v="3"/>
    <m/>
    <s v="60 - Discontinued"/>
    <x v="2"/>
    <s v="VN000CT9MBL1003 - MTE Old Skool CHBD MBLUE, 11, Medium"/>
    <x v="3"/>
    <s v="123 - FTW_Shoe"/>
    <s v="6115 - UX Shoes Low"/>
    <n v="197063311492"/>
    <s v="PH - Philippines"/>
    <n v="44.5"/>
    <s v="420 - MEDIUM BLUE"/>
    <s v="Leather"/>
    <n v="43.2"/>
    <n v="95"/>
    <n v="40"/>
    <n v="80"/>
    <n v="52.3"/>
    <n v="115"/>
    <n v="2"/>
  </r>
  <r>
    <x v="0"/>
    <s v="VN000CT9MBL1"/>
    <s v="VN000CT9MBL1016"/>
    <s v="MTE Old Skool"/>
    <s v="Medium Blue"/>
    <s v="VN000CT9MBL1M  120"/>
    <n v="120"/>
    <s v="CHECKERBOARD"/>
    <x v="3"/>
    <s v="MENS ACTION SPORTS"/>
    <x v="53"/>
    <x v="3"/>
    <m/>
    <s v="60 - Discontinued"/>
    <x v="2"/>
    <s v="VN000CT9MBL1016 - MTE Old Skool CHBD MBLUE, 12, Medium"/>
    <x v="3"/>
    <s v="123 - FTW_Shoe"/>
    <s v="6115 - UX Shoes Low"/>
    <n v="197063311690"/>
    <s v="PH - Philippines"/>
    <n v="46"/>
    <s v="420 - MEDIUM BLUE"/>
    <s v="Leather"/>
    <n v="43.2"/>
    <n v="95"/>
    <n v="40"/>
    <n v="80"/>
    <n v="52.3"/>
    <n v="115"/>
    <n v="2"/>
  </r>
  <r>
    <x v="0"/>
    <s v="VN000CT9MBL1"/>
    <s v="VN000CT9MBL1015"/>
    <s v="MTE Old Skool"/>
    <s v="Medium Blue"/>
    <s v="VN000CT9MBL1M  130"/>
    <n v="130"/>
    <s v="CHECKERBOARD"/>
    <x v="3"/>
    <s v="MENS ACTION SPORTS"/>
    <x v="53"/>
    <x v="3"/>
    <m/>
    <s v="60 - Discontinued"/>
    <x v="2"/>
    <s v="VN000CT9MBL1015 - MTE Old Skool CHBD MBLUE, 13, Medium"/>
    <x v="3"/>
    <s v="123 - FTW_Shoe"/>
    <s v="6115 - UX Shoes Low"/>
    <n v="197063311799"/>
    <s v="PH - Philippines"/>
    <n v="47"/>
    <s v="420 - MEDIUM BLUE"/>
    <s v="Leather"/>
    <n v="43.2"/>
    <n v="95"/>
    <n v="40"/>
    <n v="80"/>
    <n v="52.3"/>
    <n v="115"/>
    <n v="2"/>
  </r>
  <r>
    <x v="0"/>
    <s v="VN000CTBBOD1"/>
    <s v="VN000CTBBOD1017"/>
    <s v="MTE Sk8-Hi Reissue 38"/>
    <s v="PEACH"/>
    <s v="VN000CTBBOD1M  045"/>
    <n v="45"/>
    <s v="GROOVY FLORAL"/>
    <x v="3"/>
    <s v="WOMENS ACTION SPORTS"/>
    <x v="54"/>
    <x v="3"/>
    <m/>
    <s v="60 - Discontinued"/>
    <x v="2"/>
    <s v="VN000CTBBOD1017 - MTE Sk8-Hi Reissue 38 GROV, 4.5, Medium"/>
    <x v="3"/>
    <s v="123 - FTW_Shoe"/>
    <s v="6117 - UX Shoes High"/>
    <n v="197063340652"/>
    <s v="PH - Philippines"/>
    <n v="36"/>
    <s v="810 - MEDIUM ORANGE"/>
    <s v="Textile"/>
    <n v="43.2"/>
    <n v="95"/>
    <n v="40"/>
    <n v="80"/>
    <n v="52.3"/>
    <n v="115"/>
    <n v="1"/>
  </r>
  <r>
    <x v="0"/>
    <s v="VN000CTBBOD1"/>
    <s v="VN000CTBBOD1015"/>
    <s v="MTE Sk8-Hi Reissue 38"/>
    <s v="PEACH"/>
    <s v="VN000CTBBOD1M  055"/>
    <n v="55"/>
    <s v="GROOVY FLORAL"/>
    <x v="3"/>
    <s v="WOMENS ACTION SPORTS"/>
    <x v="54"/>
    <x v="3"/>
    <m/>
    <s v="60 - Discontinued"/>
    <x v="2"/>
    <s v="VN000CTBBOD1015 - MTE Sk8-Hi Reissue 38 GROV, 5.5, Medium"/>
    <x v="3"/>
    <s v="123 - FTW_Shoe"/>
    <s v="6117 - UX Shoes High"/>
    <n v="197063340997"/>
    <s v="PH - Philippines"/>
    <n v="37"/>
    <s v="810 - MEDIUM ORANGE"/>
    <s v="Textile"/>
    <n v="43.2"/>
    <n v="95"/>
    <n v="40"/>
    <n v="80"/>
    <n v="52.3"/>
    <n v="115"/>
    <n v="1"/>
  </r>
  <r>
    <x v="0"/>
    <s v="VN000CTBBOD1"/>
    <s v="VN000CTBBOD1014"/>
    <s v="MTE Sk8-Hi Reissue 38"/>
    <s v="PEACH"/>
    <s v="VN000CTBBOD1M  060"/>
    <n v="60"/>
    <s v="GROOVY FLORAL"/>
    <x v="3"/>
    <s v="WOMENS ACTION SPORTS"/>
    <x v="54"/>
    <x v="3"/>
    <m/>
    <s v="60 - Discontinued"/>
    <x v="2"/>
    <s v="VN000CTBBOD1014 - MTE Sk8-Hi Reissue 38 GROV PE, 6, Medium"/>
    <x v="3"/>
    <s v="123 - FTW_Shoe"/>
    <s v="6117 - UX Shoes High"/>
    <n v="197063341154"/>
    <s v="PH - Philippines"/>
    <n v="38"/>
    <s v="810 - MEDIUM ORANGE"/>
    <s v="Textile"/>
    <n v="43.2"/>
    <n v="95"/>
    <n v="40"/>
    <n v="80"/>
    <n v="52.3"/>
    <n v="115"/>
    <n v="1"/>
  </r>
  <r>
    <x v="0"/>
    <s v="VN000CTBBOD1"/>
    <s v="VN000CTBBOD1012"/>
    <s v="MTE Sk8-Hi Reissue 38"/>
    <s v="PEACH"/>
    <s v="VN000CTBBOD1M  070"/>
    <n v="70"/>
    <s v="GROOVY FLORAL"/>
    <x v="3"/>
    <s v="WOMENS ACTION SPORTS"/>
    <x v="54"/>
    <x v="3"/>
    <m/>
    <s v="60 - Discontinued"/>
    <x v="2"/>
    <s v="VN000CTBBOD1012 - MTE Sk8-Hi Reissue 38 GROV PE, 7, Medium"/>
    <x v="3"/>
    <s v="123 - FTW_Shoe"/>
    <s v="6117 - UX Shoes High"/>
    <n v="197063341512"/>
    <s v="PH - Philippines"/>
    <n v="39"/>
    <s v="810 - MEDIUM ORANGE"/>
    <s v="Textile"/>
    <n v="43.2"/>
    <n v="95"/>
    <n v="40"/>
    <n v="80"/>
    <n v="52.3"/>
    <n v="115"/>
    <n v="2"/>
  </r>
  <r>
    <x v="0"/>
    <s v="VN000CTBBOD1"/>
    <s v="VN000CTBBOD1009"/>
    <s v="MTE Sk8-Hi Reissue 38"/>
    <s v="PEACH"/>
    <s v="VN000CTBBOD1M  085"/>
    <n v="85"/>
    <s v="GROOVY FLORAL"/>
    <x v="3"/>
    <s v="WOMENS ACTION SPORTS"/>
    <x v="54"/>
    <x v="3"/>
    <m/>
    <s v="60 - Discontinued"/>
    <x v="2"/>
    <s v="VN000CTBBOD1009 - MTE Sk8-Hi Reissue 38 GROV, 8.5, Medium"/>
    <x v="3"/>
    <s v="123 - FTW_Shoe"/>
    <s v="6117 - UX Shoes High"/>
    <n v="197063341871"/>
    <s v="PH - Philippines"/>
    <n v="41"/>
    <s v="810 - MEDIUM ORANGE"/>
    <s v="Textile"/>
    <n v="43.2"/>
    <n v="95"/>
    <n v="40"/>
    <n v="80"/>
    <n v="52.3"/>
    <n v="115"/>
    <n v="1"/>
  </r>
  <r>
    <x v="0"/>
    <s v="VN000CTBMBL1"/>
    <s v="VN000CTBMBL1019"/>
    <s v="MTE Sk8-Hi Reissue 38"/>
    <s v="Medium Blue"/>
    <s v="VN000CTBMBL1M  035"/>
    <n v="35"/>
    <s v="CHECKERBOARD"/>
    <x v="3"/>
    <s v="MENS ACTION SPORTS"/>
    <x v="53"/>
    <x v="3"/>
    <m/>
    <s v="60 - Discontinued"/>
    <x v="2"/>
    <s v="VN000CTBMBL1019 - MTE Sk8-Hi Reissue 38 CHBD, 3.5, Medium"/>
    <x v="3"/>
    <s v="123 - FTW_Shoe"/>
    <s v="6117 - UX Shoes High"/>
    <n v="197063341093"/>
    <s v="PH - Philippines"/>
    <n v="34.5"/>
    <s v="420 - MEDIUM BLUE"/>
    <s v="Leather"/>
    <n v="47.75"/>
    <n v="105"/>
    <n v="45"/>
    <n v="90"/>
    <n v="56.85"/>
    <n v="125"/>
    <n v="4"/>
  </r>
  <r>
    <x v="0"/>
    <s v="VN000CTBMBL1"/>
    <s v="VN000CTBMBL1010"/>
    <s v="MTE Sk8-Hi Reissue 38"/>
    <s v="Medium Blue"/>
    <s v="VN000CTBMBL1M  080"/>
    <n v="80"/>
    <s v="CHECKERBOARD"/>
    <x v="3"/>
    <s v="MENS ACTION SPORTS"/>
    <x v="53"/>
    <x v="3"/>
    <m/>
    <s v="60 - Discontinued"/>
    <x v="2"/>
    <s v="VN000CTBMBL1010 - MTE Sk8-Hi Reissue 38 CHBD MB, 8, Medium"/>
    <x v="3"/>
    <s v="123 - FTW_Shoe"/>
    <s v="6117 - UX Shoes High"/>
    <n v="197063342359"/>
    <s v="PH - Philippines"/>
    <n v="40.5"/>
    <s v="420 - MEDIUM BLUE"/>
    <s v="Leather"/>
    <n v="47.75"/>
    <n v="105"/>
    <n v="45"/>
    <n v="90"/>
    <n v="56.85"/>
    <n v="125"/>
    <n v="1"/>
  </r>
  <r>
    <x v="0"/>
    <s v="VN000CTBMBL1"/>
    <s v="VN000CTBMBL1008"/>
    <s v="MTE Sk8-Hi Reissue 38"/>
    <s v="Medium Blue"/>
    <s v="VN000CTBMBL1M  090"/>
    <n v="90"/>
    <s v="CHECKERBOARD"/>
    <x v="3"/>
    <s v="MENS ACTION SPORTS"/>
    <x v="53"/>
    <x v="3"/>
    <m/>
    <s v="60 - Discontinued"/>
    <x v="2"/>
    <s v="VN000CTBMBL1008 - MTE Sk8-Hi Reissue 38 CHBD MB, 9, Medium"/>
    <x v="3"/>
    <s v="123 - FTW_Shoe"/>
    <s v="6117 - UX Shoes High"/>
    <n v="197063342526"/>
    <s v="PH - Philippines"/>
    <n v="42"/>
    <s v="420 - MEDIUM BLUE"/>
    <s v="Leather"/>
    <n v="47.75"/>
    <n v="105"/>
    <n v="45"/>
    <n v="90"/>
    <n v="56.85"/>
    <n v="125"/>
    <n v="1"/>
  </r>
  <r>
    <x v="0"/>
    <s v="VN000CTBMBL1"/>
    <s v="VN000CTBMBL1006"/>
    <s v="MTE Sk8-Hi Reissue 38"/>
    <s v="Medium Blue"/>
    <s v="VN000CTBMBL1M  100"/>
    <n v="100"/>
    <s v="CHECKERBOARD"/>
    <x v="3"/>
    <s v="MENS ACTION SPORTS"/>
    <x v="53"/>
    <x v="3"/>
    <m/>
    <s v="60 - Discontinued"/>
    <x v="2"/>
    <s v="VN000CTBMBL1006 - MTE Sk8-Hi Reissue 38 CHBD M, 10, Medium"/>
    <x v="3"/>
    <s v="123 - FTW_Shoe"/>
    <s v="6117 - UX Shoes High"/>
    <n v="197063342731"/>
    <s v="PH - Philippines"/>
    <n v="43"/>
    <s v="420 - MEDIUM BLUE"/>
    <s v="Leather"/>
    <n v="47.75"/>
    <n v="105"/>
    <n v="45"/>
    <n v="90"/>
    <n v="56.85"/>
    <n v="125"/>
    <n v="2"/>
  </r>
  <r>
    <x v="0"/>
    <s v="VN000CTBMBL1"/>
    <s v="VN000CTBMBL1004"/>
    <s v="MTE Sk8-Hi Reissue 38"/>
    <s v="Medium Blue"/>
    <s v="VN000CTBMBL1M  110"/>
    <n v="110"/>
    <s v="CHECKERBOARD"/>
    <x v="3"/>
    <s v="MENS ACTION SPORTS"/>
    <x v="53"/>
    <x v="3"/>
    <m/>
    <s v="60 - Discontinued"/>
    <x v="2"/>
    <s v="VN000CTBMBL1004 - MTE Sk8-Hi Reissue 38 CHBD M, 11, Medium"/>
    <x v="3"/>
    <s v="123 - FTW_Shoe"/>
    <s v="6117 - UX Shoes High"/>
    <n v="197063342878"/>
    <s v="PH - Philippines"/>
    <n v="44.5"/>
    <s v="420 - MEDIUM BLUE"/>
    <s v="Leather"/>
    <n v="47.75"/>
    <n v="105"/>
    <n v="45"/>
    <n v="90"/>
    <n v="56.85"/>
    <n v="125"/>
    <n v="2"/>
  </r>
  <r>
    <x v="0"/>
    <s v="VN000CTBMBL1"/>
    <s v="VN000CTBMBL1002"/>
    <s v="MTE Sk8-Hi Reissue 38"/>
    <s v="Medium Blue"/>
    <s v="VN000CTBMBL1M  120"/>
    <n v="120"/>
    <s v="CHECKERBOARD"/>
    <x v="3"/>
    <s v="MENS ACTION SPORTS"/>
    <x v="53"/>
    <x v="3"/>
    <m/>
    <s v="60 - Discontinued"/>
    <x v="2"/>
    <s v="VN000CTBMBL1002 - MTE Sk8-Hi Reissue 38 CHBD M, 12, Medium"/>
    <x v="3"/>
    <s v="123 - FTW_Shoe"/>
    <s v="6117 - UX Shoes High"/>
    <n v="197063342991"/>
    <s v="PH - Philippines"/>
    <n v="46"/>
    <s v="420 - MEDIUM BLUE"/>
    <s v="Leather"/>
    <n v="47.75"/>
    <n v="105"/>
    <n v="45"/>
    <n v="90"/>
    <n v="56.85"/>
    <n v="125"/>
    <n v="4"/>
  </r>
  <r>
    <x v="0"/>
    <s v="VN000CTBMBL1"/>
    <s v="VN000CTBMBL1001"/>
    <s v="MTE Sk8-Hi Reissue 38"/>
    <s v="Medium Blue"/>
    <s v="VN000CTBMBL1M  130"/>
    <n v="130"/>
    <s v="CHECKERBOARD"/>
    <x v="3"/>
    <s v="MENS ACTION SPORTS"/>
    <x v="53"/>
    <x v="3"/>
    <m/>
    <s v="60 - Discontinued"/>
    <x v="2"/>
    <s v="VN000CTBMBL1001 - MTE Sk8-Hi Reissue 38 CHBD M, 13, Medium"/>
    <x v="3"/>
    <s v="123 - FTW_Shoe"/>
    <s v="6117 - UX Shoes High"/>
    <n v="197063343059"/>
    <s v="PH - Philippines"/>
    <n v="47"/>
    <s v="420 - MEDIUM BLUE"/>
    <s v="Leather"/>
    <n v="47.75"/>
    <n v="105"/>
    <n v="45"/>
    <n v="90"/>
    <n v="56.85"/>
    <n v="125"/>
    <n v="1"/>
  </r>
  <r>
    <x v="0"/>
    <s v="VN000CTCOVM1"/>
    <s v="VN000CTCOVM1019"/>
    <s v="MTE Slip-On Reissue 98"/>
    <s v="MARSHMALLOW/GUM"/>
    <s v="VN000CTCOVM1M  035"/>
    <n v="35"/>
    <m/>
    <x v="3"/>
    <s v="MENS ACTION SPORTS"/>
    <x v="53"/>
    <x v="3"/>
    <m/>
    <s v="60 - Discontinued"/>
    <x v="2"/>
    <s v="VN000CTCOVM1019 - MTE Slip-On Reissue 98 MARS, 3.5, Medium"/>
    <x v="3"/>
    <s v="123 - FTW_Shoe"/>
    <s v="6115 - UX Shoes Low"/>
    <n v="197063339236"/>
    <s v="PH - Philippines"/>
    <n v="34.5"/>
    <s v="100 - WHITE"/>
    <s v="Leather"/>
    <n v="36.4"/>
    <n v="80"/>
    <n v="32.5"/>
    <n v="65"/>
    <n v="43.2"/>
    <n v="95"/>
    <n v="2"/>
  </r>
  <r>
    <x v="0"/>
    <s v="VN000CTCOVM1"/>
    <s v="VN000CTCOVM1009"/>
    <s v="MTE Slip-On Reissue 98"/>
    <s v="MARSHMALLOW/GUM"/>
    <s v="VN000CTCOVM1M  065"/>
    <n v="65"/>
    <m/>
    <x v="3"/>
    <s v="MENS ACTION SPORTS"/>
    <x v="53"/>
    <x v="3"/>
    <m/>
    <s v="60 - Discontinued"/>
    <x v="2"/>
    <s v="VN000CTCOVM1009 - MTE Slip-On Reissue 98 MARS, 6.5, Medium"/>
    <x v="3"/>
    <s v="123 - FTW_Shoe"/>
    <s v="6115 - UX Shoes Low"/>
    <n v="197063343509"/>
    <s v="PH - Philippines"/>
    <n v="38.5"/>
    <s v="100 - WHITE"/>
    <s v="Leather"/>
    <n v="36.4"/>
    <n v="80"/>
    <n v="32.5"/>
    <n v="65"/>
    <n v="43.2"/>
    <n v="95"/>
    <n v="1"/>
  </r>
  <r>
    <x v="0"/>
    <s v="VN000CTCOVM1"/>
    <s v="VN000CTCOVM1008"/>
    <s v="MTE Slip-On Reissue 98"/>
    <s v="MARSHMALLOW/GUM"/>
    <s v="VN000CTCOVM1M  070"/>
    <n v="70"/>
    <m/>
    <x v="3"/>
    <s v="MENS ACTION SPORTS"/>
    <x v="53"/>
    <x v="3"/>
    <m/>
    <s v="60 - Discontinued"/>
    <x v="2"/>
    <s v="VN000CTCOVM1008 - MTE Slip-On Reissue 98 MARSHM, 7, Medium"/>
    <x v="3"/>
    <s v="123 - FTW_Shoe"/>
    <s v="6115 - UX Shoes Low"/>
    <n v="197063343585"/>
    <s v="PH - Philippines"/>
    <n v="39"/>
    <s v="100 - WHITE"/>
    <s v="Leather"/>
    <n v="36.4"/>
    <n v="80"/>
    <n v="32.5"/>
    <n v="65"/>
    <n v="43.2"/>
    <n v="95"/>
    <n v="1"/>
  </r>
  <r>
    <x v="0"/>
    <s v="VN000CTCOVM1"/>
    <s v="VN000CTCOVM1001"/>
    <s v="MTE Slip-On Reissue 98"/>
    <s v="MARSHMALLOW/GUM"/>
    <s v="VN000CTCOVM1M  130"/>
    <n v="130"/>
    <m/>
    <x v="3"/>
    <s v="MENS ACTION SPORTS"/>
    <x v="53"/>
    <x v="3"/>
    <m/>
    <s v="60 - Discontinued"/>
    <x v="2"/>
    <s v="VN000CTCOVM1001 - MTE Slip-On Reissue 98 MARSH, 13, Medium"/>
    <x v="3"/>
    <s v="123 - FTW_Shoe"/>
    <s v="6115 - UX Shoes Low"/>
    <n v="197063344964"/>
    <s v="PH - Philippines"/>
    <n v="47"/>
    <s v="100 - WHITE"/>
    <s v="Leather"/>
    <n v="36.4"/>
    <n v="80"/>
    <n v="32.5"/>
    <n v="65"/>
    <n v="43.2"/>
    <n v="95"/>
    <n v="4"/>
  </r>
  <r>
    <x v="0"/>
    <s v="VN000CTDBD41"/>
    <s v="VN000CTDBD41006"/>
    <s v="Sport Low"/>
    <s v="GREEN OLIVE"/>
    <s v="VN000CTDBD41M  100"/>
    <n v="100"/>
    <m/>
    <x v="3"/>
    <s v="MENS LIFESTYLE FOOTWEAR"/>
    <x v="56"/>
    <x v="3"/>
    <s v="OMU"/>
    <s v="60 - Discontinued"/>
    <x v="2"/>
    <s v="VN000CTDBD41006 - Sport Low GREEN OLIVE, 10, Medium"/>
    <x v="3"/>
    <s v="123 - FTW_Shoe"/>
    <s v="6115 - UX Shoes Low"/>
    <n v="197063600459"/>
    <s v="KH - Cambodia"/>
    <n v="43"/>
    <s v="310 - MEDIUM GREEN"/>
    <s v="Leather"/>
    <n v="40.950000000000003"/>
    <n v="90"/>
    <n v="37.5"/>
    <n v="75"/>
    <n v="50"/>
    <n v="110"/>
    <n v="1"/>
  </r>
  <r>
    <x v="0"/>
    <s v="VN000CTDBIS1"/>
    <s v="VN000CTDBIS1016"/>
    <s v="Sport Low"/>
    <s v="OLIVE/RED"/>
    <s v="VN000CTDBIS1M  050"/>
    <n v="50"/>
    <s v="GUM POP"/>
    <x v="3"/>
    <s v="MENS LIFESTYLE FOOTWEAR"/>
    <x v="56"/>
    <x v="3"/>
    <m/>
    <s v="60 - Discontinued"/>
    <x v="0"/>
    <s v="VN000CTDBIS1016 - Sport Low GMPP OLRED, 5, Medium"/>
    <x v="3"/>
    <s v="123 - FTW_Shoe"/>
    <s v="6115 - UX Shoes Low"/>
    <n v="197065647735"/>
    <s v="VN - Vietnam"/>
    <n v="36.5"/>
    <s v="310 - MEDIUM GREEN"/>
    <s v="Leather"/>
    <n v="40.950000000000003"/>
    <n v="90"/>
    <n v="37.5"/>
    <n v="75"/>
    <n v="45.5"/>
    <n v="100"/>
    <n v="2"/>
  </r>
  <r>
    <x v="0"/>
    <s v="VN000CTDBIS1"/>
    <s v="VN000CTDBIS1014"/>
    <s v="Sport Low"/>
    <s v="OLIVE/RED"/>
    <s v="VN000CTDBIS1M  060"/>
    <n v="60"/>
    <s v="GUM POP"/>
    <x v="3"/>
    <s v="MENS LIFESTYLE FOOTWEAR"/>
    <x v="56"/>
    <x v="3"/>
    <m/>
    <s v="60 - Discontinued"/>
    <x v="0"/>
    <s v="VN000CTDBIS1014 - Sport Low GMPP OLRED, 6, Medium"/>
    <x v="3"/>
    <s v="123 - FTW_Shoe"/>
    <s v="6115 - UX Shoes Low"/>
    <n v="197065648442"/>
    <s v="VN - Vietnam"/>
    <n v="38"/>
    <s v="310 - MEDIUM GREEN"/>
    <s v="Leather"/>
    <n v="40.950000000000003"/>
    <n v="90"/>
    <n v="37.5"/>
    <n v="75"/>
    <n v="45.5"/>
    <n v="100"/>
    <n v="3"/>
  </r>
  <r>
    <x v="0"/>
    <s v="VN000CTDBIS1"/>
    <s v="VN000CTDBIS1012"/>
    <s v="Sport Low"/>
    <s v="OLIVE/RED"/>
    <s v="VN000CTDBIS1M  070"/>
    <n v="70"/>
    <s v="GUM POP"/>
    <x v="3"/>
    <s v="MENS LIFESTYLE FOOTWEAR"/>
    <x v="56"/>
    <x v="3"/>
    <m/>
    <s v="60 - Discontinued"/>
    <x v="0"/>
    <s v="VN000CTDBIS1012 - Sport Low GMPP OLRED, 7, Medium"/>
    <x v="3"/>
    <s v="123 - FTW_Shoe"/>
    <s v="6115 - UX Shoes Low"/>
    <n v="197065648770"/>
    <s v="VN - Vietnam"/>
    <n v="39"/>
    <s v="310 - MEDIUM GREEN"/>
    <s v="Leather"/>
    <n v="40.950000000000003"/>
    <n v="90"/>
    <n v="37.5"/>
    <n v="75"/>
    <n v="45.5"/>
    <n v="100"/>
    <n v="6"/>
  </r>
  <r>
    <x v="0"/>
    <s v="VN000CTDBIS1"/>
    <s v="VN000CTDBIS1010"/>
    <s v="Sport Low"/>
    <s v="OLIVE/RED"/>
    <s v="VN000CTDBIS1M  080"/>
    <n v="80"/>
    <s v="GUM POP"/>
    <x v="3"/>
    <s v="MENS LIFESTYLE FOOTWEAR"/>
    <x v="56"/>
    <x v="3"/>
    <m/>
    <s v="60 - Discontinued"/>
    <x v="0"/>
    <s v="VN000CTDBIS1010 - Sport Low GMPP OLRED, 8, Medium"/>
    <x v="3"/>
    <s v="123 - FTW_Shoe"/>
    <s v="6115 - UX Shoes Low"/>
    <n v="197065649340"/>
    <s v="VN - Vietnam"/>
    <n v="40.5"/>
    <s v="310 - MEDIUM GREEN"/>
    <s v="Leather"/>
    <n v="40.950000000000003"/>
    <n v="90"/>
    <n v="37.5"/>
    <n v="75"/>
    <n v="45.5"/>
    <n v="100"/>
    <n v="6"/>
  </r>
  <r>
    <x v="0"/>
    <s v="VN000CTDBIS1"/>
    <s v="VN000CTDBIS1008"/>
    <s v="Sport Low"/>
    <s v="OLIVE/RED"/>
    <s v="VN000CTDBIS1M  090"/>
    <n v="90"/>
    <s v="GUM POP"/>
    <x v="3"/>
    <s v="MENS LIFESTYLE FOOTWEAR"/>
    <x v="56"/>
    <x v="3"/>
    <m/>
    <s v="60 - Discontinued"/>
    <x v="0"/>
    <s v="VN000CTDBIS1008 - Sport Low GMPP OLRED, 9, Medium"/>
    <x v="3"/>
    <s v="123 - FTW_Shoe"/>
    <s v="6115 - UX Shoes Low"/>
    <n v="197065649470"/>
    <s v="VN - Vietnam"/>
    <n v="42"/>
    <s v="310 - MEDIUM GREEN"/>
    <s v="Leather"/>
    <n v="40.950000000000003"/>
    <n v="90"/>
    <n v="37.5"/>
    <n v="75"/>
    <n v="45.5"/>
    <n v="100"/>
    <n v="4"/>
  </r>
  <r>
    <x v="0"/>
    <s v="VN000CTDBIS1"/>
    <s v="VN000CTDBIS1006"/>
    <s v="Sport Low"/>
    <s v="OLIVE/RED"/>
    <s v="VN000CTDBIS1M  100"/>
    <n v="100"/>
    <s v="GUM POP"/>
    <x v="3"/>
    <s v="MENS LIFESTYLE FOOTWEAR"/>
    <x v="56"/>
    <x v="3"/>
    <m/>
    <s v="60 - Discontinued"/>
    <x v="0"/>
    <s v="VN000CTDBIS1006 - Sport Low GMPP OLRED, 10, Medium"/>
    <x v="3"/>
    <s v="123 - FTW_Shoe"/>
    <s v="6115 - UX Shoes Low"/>
    <n v="197065649692"/>
    <s v="VN - Vietnam"/>
    <n v="43"/>
    <s v="310 - MEDIUM GREEN"/>
    <s v="Leather"/>
    <n v="40.950000000000003"/>
    <n v="90"/>
    <n v="37.5"/>
    <n v="75"/>
    <n v="45.5"/>
    <n v="100"/>
    <n v="8"/>
  </r>
  <r>
    <x v="0"/>
    <s v="VN000CTDBIS1"/>
    <s v="VN000CTDBIS1004"/>
    <s v="Sport Low"/>
    <s v="OLIVE/RED"/>
    <s v="VN000CTDBIS1M  110"/>
    <n v="110"/>
    <s v="GUM POP"/>
    <x v="3"/>
    <s v="MENS LIFESTYLE FOOTWEAR"/>
    <x v="56"/>
    <x v="3"/>
    <m/>
    <s v="60 - Discontinued"/>
    <x v="0"/>
    <s v="VN000CTDBIS1004 - Sport Low GMPP OLRED, 11, Medium"/>
    <x v="3"/>
    <s v="123 - FTW_Shoe"/>
    <s v="6115 - UX Shoes Low"/>
    <n v="197065649890"/>
    <s v="VN - Vietnam"/>
    <n v="44.5"/>
    <s v="310 - MEDIUM GREEN"/>
    <s v="Leather"/>
    <n v="40.950000000000003"/>
    <n v="90"/>
    <n v="37.5"/>
    <n v="75"/>
    <n v="45.5"/>
    <n v="100"/>
    <n v="13"/>
  </r>
  <r>
    <x v="0"/>
    <s v="VN000CTDBIS1"/>
    <s v="VN000CTDBIS1002"/>
    <s v="Sport Low"/>
    <s v="OLIVE/RED"/>
    <s v="VN000CTDBIS1M  120"/>
    <n v="120"/>
    <s v="GUM POP"/>
    <x v="3"/>
    <s v="MENS LIFESTYLE FOOTWEAR"/>
    <x v="56"/>
    <x v="3"/>
    <m/>
    <s v="60 - Discontinued"/>
    <x v="0"/>
    <s v="VN000CTDBIS1002 - Sport Low GMPP OLRED, 12, Medium"/>
    <x v="3"/>
    <s v="123 - FTW_Shoe"/>
    <s v="6115 - UX Shoes Low"/>
    <n v="197065649982"/>
    <s v="VN - Vietnam"/>
    <n v="46"/>
    <s v="310 - MEDIUM GREEN"/>
    <s v="Leather"/>
    <n v="40.950000000000003"/>
    <n v="90"/>
    <n v="37.5"/>
    <n v="75"/>
    <n v="45.5"/>
    <n v="100"/>
    <n v="3"/>
  </r>
  <r>
    <x v="0"/>
    <s v="VN000CTDBLK1"/>
    <s v="VN000CTDBLK1003"/>
    <s v="Sport Low"/>
    <s v="Black"/>
    <s v="VN000CTDBLK1M  105"/>
    <n v="105"/>
    <s v="LEOPARD"/>
    <x v="3"/>
    <s v="MENS LIFESTYLE FOOTWEAR"/>
    <x v="56"/>
    <x v="3"/>
    <m/>
    <s v="60 - Discontinued"/>
    <x v="0"/>
    <s v="VN000CTDBLK1003 - Sport Low LPRD BLACK, 10.5, Medium"/>
    <x v="3"/>
    <s v="123 - FTW_Shoe"/>
    <s v="6115 - UX Shoes Low"/>
    <n v="197065648824"/>
    <s v="KH - Cambodia"/>
    <n v="44"/>
    <s v="001 - BLACK"/>
    <s v="Textile"/>
    <n v="43.2"/>
    <n v="95"/>
    <n v="40"/>
    <n v="80"/>
    <n v="47.75"/>
    <n v="105"/>
    <n v="1"/>
  </r>
  <r>
    <x v="0"/>
    <s v="VN000CTDFYN1"/>
    <s v="VN000CTDFYN1003"/>
    <s v="Sport Low"/>
    <s v="Plein Air"/>
    <s v="VN000CTDFYN1M  055"/>
    <n v="55"/>
    <m/>
    <x v="3"/>
    <s v="WOMENS LIFESTYLE FOOTWEAR"/>
    <x v="51"/>
    <x v="3"/>
    <s v="SMU"/>
    <s v="60 - Discontinued"/>
    <x v="2"/>
    <s v="VN000CTDFYN1003 - Sport Low Plein Air, 5.5, Medium"/>
    <x v="3"/>
    <s v="123 - FTW_Shoe"/>
    <s v="6115 - UX Shoes Low"/>
    <n v="197064656073"/>
    <s v="KH - Cambodia"/>
    <n v="37"/>
    <s v="001 - BLACK"/>
    <s v="Leather"/>
    <n v="40.950000000000003"/>
    <n v="90"/>
    <n v="37.5"/>
    <n v="75"/>
    <n v="50"/>
    <n v="110"/>
    <n v="24"/>
  </r>
  <r>
    <x v="0"/>
    <s v="VN000CTDFYN1"/>
    <s v="VN000CTDFYN1002"/>
    <s v="Sport Low"/>
    <s v="Plein Air"/>
    <s v="VN000CTDFYN1M  060"/>
    <n v="60"/>
    <m/>
    <x v="3"/>
    <s v="WOMENS LIFESTYLE FOOTWEAR"/>
    <x v="51"/>
    <x v="3"/>
    <s v="SMU"/>
    <s v="60 - Discontinued"/>
    <x v="2"/>
    <s v="VN000CTDFYN1002 - Sport Low Plein Air, 6, Medium"/>
    <x v="3"/>
    <s v="123 - FTW_Shoe"/>
    <s v="6115 - UX Shoes Low"/>
    <n v="197064656257"/>
    <s v="KH - Cambodia"/>
    <n v="38"/>
    <s v="001 - BLACK"/>
    <s v="Leather"/>
    <n v="40.950000000000003"/>
    <n v="90"/>
    <n v="37.5"/>
    <n v="75"/>
    <n v="50"/>
    <n v="110"/>
    <n v="43"/>
  </r>
  <r>
    <x v="0"/>
    <s v="VN000CTDFYN1"/>
    <s v="VN000CTDFYN1019"/>
    <s v="Sport Low"/>
    <s v="Plein Air"/>
    <s v="VN000CTDFYN1M  070"/>
    <n v="70"/>
    <m/>
    <x v="3"/>
    <s v="WOMENS LIFESTYLE FOOTWEAR"/>
    <x v="51"/>
    <x v="3"/>
    <s v="SMU"/>
    <s v="60 - Discontinued"/>
    <x v="2"/>
    <s v="VN000CTDFYN1019 - Sport Low Plein Air, 7, Medium"/>
    <x v="3"/>
    <s v="123 - FTW_Shoe"/>
    <s v="6115 - UX Shoes Low"/>
    <n v="197064656622"/>
    <s v="KH - Cambodia"/>
    <n v="39"/>
    <s v="001 - BLACK"/>
    <s v="Leather"/>
    <n v="40.950000000000003"/>
    <n v="90"/>
    <n v="37.5"/>
    <n v="75"/>
    <n v="50"/>
    <n v="110"/>
    <n v="52"/>
  </r>
  <r>
    <x v="0"/>
    <s v="VN000CTDPRP1"/>
    <s v="VN000CTDPRP1017"/>
    <s v="Sport Low"/>
    <s v="Purple"/>
    <s v="VN000CTDPRP1M  035"/>
    <n v="35"/>
    <s v="ZIG ZAG"/>
    <x v="3"/>
    <s v="WOMENS LIFESTYLE FOOTWEAR"/>
    <x v="51"/>
    <x v="3"/>
    <s v="EXC"/>
    <s v="60 - Discontinued"/>
    <x v="0"/>
    <s v="VN000CTDPRP1017 - Sport Low ZGZG DPRPL, 3.5, Medium"/>
    <x v="3"/>
    <s v="123 - FTW_Shoe"/>
    <s v="6115 - UX Shoes Low"/>
    <n v="197065648459"/>
    <s v="KH - Cambodia"/>
    <n v="34.5"/>
    <s v="501 - DARK PURPLE"/>
    <s v="Leather"/>
    <n v="40.950000000000003"/>
    <n v="90"/>
    <n v="37.5"/>
    <n v="75"/>
    <n v="45.5"/>
    <n v="100"/>
    <n v="1"/>
  </r>
  <r>
    <x v="0"/>
    <s v="VN000CTDPRP1"/>
    <s v="VN000CTDPRP1015"/>
    <s v="Sport Low"/>
    <s v="Purple"/>
    <s v="VN000CTDPRP1M  045"/>
    <n v="45"/>
    <s v="ZIG ZAG"/>
    <x v="3"/>
    <s v="WOMENS LIFESTYLE FOOTWEAR"/>
    <x v="51"/>
    <x v="3"/>
    <s v="EXC"/>
    <s v="60 - Discontinued"/>
    <x v="0"/>
    <s v="VN000CTDPRP1015 - Sport Low ZGZG DPRPL, 4.5, Medium"/>
    <x v="3"/>
    <s v="123 - FTW_Shoe"/>
    <s v="6115 - UX Shoes Low"/>
    <n v="197065648596"/>
    <s v="KH - Cambodia"/>
    <n v="36"/>
    <s v="501 - DARK PURPLE"/>
    <s v="Leather"/>
    <n v="40.950000000000003"/>
    <n v="90"/>
    <n v="37.5"/>
    <n v="75"/>
    <n v="45.5"/>
    <n v="100"/>
    <n v="15"/>
  </r>
  <r>
    <x v="0"/>
    <s v="VN000CTDPRP1"/>
    <s v="VN000CTDPRP1014"/>
    <s v="Sport Low"/>
    <s v="Purple"/>
    <s v="VN000CTDPRP1M  050"/>
    <n v="50"/>
    <s v="ZIG ZAG"/>
    <x v="3"/>
    <s v="WOMENS LIFESTYLE FOOTWEAR"/>
    <x v="51"/>
    <x v="3"/>
    <s v="EXC"/>
    <s v="60 - Discontinued"/>
    <x v="0"/>
    <s v="VN000CTDPRP1014 - Sport Low ZGZG DPRPL, 5, Medium"/>
    <x v="3"/>
    <s v="123 - FTW_Shoe"/>
    <s v="6115 - UX Shoes Low"/>
    <n v="197065648657"/>
    <s v="KH - Cambodia"/>
    <n v="36.5"/>
    <s v="501 - DARK PURPLE"/>
    <s v="Leather"/>
    <n v="40.950000000000003"/>
    <n v="90"/>
    <n v="37.5"/>
    <n v="75"/>
    <n v="45.5"/>
    <n v="100"/>
    <n v="11"/>
  </r>
  <r>
    <x v="0"/>
    <s v="VN000CTDPRP1"/>
    <s v="VN000CTDPRP1013"/>
    <s v="Sport Low"/>
    <s v="Purple"/>
    <s v="VN000CTDPRP1M  055"/>
    <n v="55"/>
    <s v="ZIG ZAG"/>
    <x v="3"/>
    <s v="WOMENS LIFESTYLE FOOTWEAR"/>
    <x v="51"/>
    <x v="3"/>
    <s v="EXC"/>
    <s v="60 - Discontinued"/>
    <x v="0"/>
    <s v="VN000CTDPRP1013 - Sport Low ZGZG DPRPL, 5.5, Medium"/>
    <x v="3"/>
    <s v="123 - FTW_Shoe"/>
    <s v="6115 - UX Shoes Low"/>
    <n v="197065648732"/>
    <s v="KH - Cambodia"/>
    <n v="37"/>
    <s v="501 - DARK PURPLE"/>
    <s v="Leather"/>
    <n v="40.950000000000003"/>
    <n v="90"/>
    <n v="37.5"/>
    <n v="75"/>
    <n v="45.5"/>
    <n v="100"/>
    <n v="40"/>
  </r>
  <r>
    <x v="0"/>
    <s v="VN000CTDPRP1"/>
    <s v="VN000CTDPRP1012"/>
    <s v="Sport Low"/>
    <s v="Purple"/>
    <s v="VN000CTDPRP1M  060"/>
    <n v="60"/>
    <s v="ZIG ZAG"/>
    <x v="3"/>
    <s v="WOMENS LIFESTYLE FOOTWEAR"/>
    <x v="51"/>
    <x v="3"/>
    <s v="EXC"/>
    <s v="60 - Discontinued"/>
    <x v="0"/>
    <s v="VN000CTDPRP1012 - Sport Low ZGZG DPRPL, 6, Medium"/>
    <x v="3"/>
    <s v="123 - FTW_Shoe"/>
    <s v="6115 - UX Shoes Low"/>
    <n v="197065648817"/>
    <s v="KH - Cambodia"/>
    <n v="38"/>
    <s v="501 - DARK PURPLE"/>
    <s v="Leather"/>
    <n v="40.950000000000003"/>
    <n v="90"/>
    <n v="37.5"/>
    <n v="75"/>
    <n v="45.5"/>
    <n v="100"/>
    <n v="30"/>
  </r>
  <r>
    <x v="0"/>
    <s v="VN000CTDPRP1"/>
    <s v="VN000CTDPRP1011"/>
    <s v="Sport Low"/>
    <s v="Purple"/>
    <s v="VN000CTDPRP1M  065"/>
    <n v="65"/>
    <s v="ZIG ZAG"/>
    <x v="3"/>
    <s v="WOMENS LIFESTYLE FOOTWEAR"/>
    <x v="51"/>
    <x v="3"/>
    <s v="EXC"/>
    <s v="60 - Discontinued"/>
    <x v="0"/>
    <s v="VN000CTDPRP1011 - Sport Low ZGZG DPRPL, 6.5, Medium"/>
    <x v="3"/>
    <s v="123 - FTW_Shoe"/>
    <s v="6115 - UX Shoes Low"/>
    <n v="197065648909"/>
    <s v="KH - Cambodia"/>
    <n v="38.5"/>
    <s v="501 - DARK PURPLE"/>
    <s v="Leather"/>
    <n v="40.950000000000003"/>
    <n v="90"/>
    <n v="37.5"/>
    <n v="75"/>
    <n v="45.5"/>
    <n v="100"/>
    <n v="38"/>
  </r>
  <r>
    <x v="0"/>
    <s v="VN000CTDPRP1"/>
    <s v="VN000CTDPRP1010"/>
    <s v="Sport Low"/>
    <s v="Purple"/>
    <s v="VN000CTDPRP1M  070"/>
    <n v="70"/>
    <s v="ZIG ZAG"/>
    <x v="3"/>
    <s v="WOMENS LIFESTYLE FOOTWEAR"/>
    <x v="51"/>
    <x v="3"/>
    <s v="EXC"/>
    <s v="60 - Discontinued"/>
    <x v="0"/>
    <s v="VN000CTDPRP1010 - Sport Low ZGZG DPRPL, 7, Medium"/>
    <x v="3"/>
    <s v="123 - FTW_Shoe"/>
    <s v="6115 - UX Shoes Low"/>
    <n v="197065648961"/>
    <s v="KH - Cambodia"/>
    <n v="39"/>
    <s v="501 - DARK PURPLE"/>
    <s v="Leather"/>
    <n v="40.950000000000003"/>
    <n v="90"/>
    <n v="37.5"/>
    <n v="75"/>
    <n v="45.5"/>
    <n v="100"/>
    <n v="57"/>
  </r>
  <r>
    <x v="0"/>
    <s v="VN000CTDPRP1"/>
    <s v="VN000CTDPRP1009"/>
    <s v="Sport Low"/>
    <s v="Purple"/>
    <s v="VN000CTDPRP1M  075"/>
    <n v="75"/>
    <s v="ZIG ZAG"/>
    <x v="3"/>
    <s v="WOMENS LIFESTYLE FOOTWEAR"/>
    <x v="51"/>
    <x v="3"/>
    <s v="EXC"/>
    <s v="60 - Discontinued"/>
    <x v="0"/>
    <s v="VN000CTDPRP1009 - Sport Low ZGZG DPRPL, 7.5, Medium"/>
    <x v="3"/>
    <s v="123 - FTW_Shoe"/>
    <s v="6115 - UX Shoes Low"/>
    <n v="197065649036"/>
    <s v="KH - Cambodia"/>
    <n v="40"/>
    <s v="501 - DARK PURPLE"/>
    <s v="Leather"/>
    <n v="40.950000000000003"/>
    <n v="90"/>
    <n v="37.5"/>
    <n v="75"/>
    <n v="45.5"/>
    <n v="100"/>
    <n v="40"/>
  </r>
  <r>
    <x v="0"/>
    <s v="VN000CTDPRP1"/>
    <s v="VN000CTDPRP1008"/>
    <s v="Sport Low"/>
    <s v="Purple"/>
    <s v="VN000CTDPRP1M  080"/>
    <n v="80"/>
    <s v="ZIG ZAG"/>
    <x v="3"/>
    <s v="WOMENS LIFESTYLE FOOTWEAR"/>
    <x v="51"/>
    <x v="3"/>
    <s v="EXC"/>
    <s v="60 - Discontinued"/>
    <x v="0"/>
    <s v="VN000CTDPRP1008 - Sport Low ZGZG DPRPL, 8, Medium"/>
    <x v="3"/>
    <s v="123 - FTW_Shoe"/>
    <s v="6115 - UX Shoes Low"/>
    <n v="197065649166"/>
    <s v="KH - Cambodia"/>
    <n v="40.5"/>
    <s v="501 - DARK PURPLE"/>
    <s v="Leather"/>
    <n v="40.950000000000003"/>
    <n v="90"/>
    <n v="37.5"/>
    <n v="75"/>
    <n v="45.5"/>
    <n v="100"/>
    <n v="29"/>
  </r>
  <r>
    <x v="0"/>
    <s v="VN000CTDPRP1"/>
    <s v="VN000CTDPRP1007"/>
    <s v="Sport Low"/>
    <s v="Purple"/>
    <s v="VN000CTDPRP1M  085"/>
    <n v="85"/>
    <s v="ZIG ZAG"/>
    <x v="3"/>
    <s v="WOMENS LIFESTYLE FOOTWEAR"/>
    <x v="51"/>
    <x v="3"/>
    <s v="EXC"/>
    <s v="60 - Discontinued"/>
    <x v="0"/>
    <s v="VN000CTDPRP1007 - Sport Low ZGZG DPRPL, 8.5, Medium"/>
    <x v="3"/>
    <s v="123 - FTW_Shoe"/>
    <s v="6115 - UX Shoes Low"/>
    <n v="197065649357"/>
    <s v="KH - Cambodia"/>
    <n v="41"/>
    <s v="501 - DARK PURPLE"/>
    <s v="Leather"/>
    <n v="40.950000000000003"/>
    <n v="90"/>
    <n v="37.5"/>
    <n v="75"/>
    <n v="45.5"/>
    <n v="100"/>
    <n v="40"/>
  </r>
  <r>
    <x v="0"/>
    <s v="VN000CTDPRP1"/>
    <s v="VN000CTDPRP1006"/>
    <s v="Sport Low"/>
    <s v="Purple"/>
    <s v="VN000CTDPRP1M  090"/>
    <n v="90"/>
    <s v="ZIG ZAG"/>
    <x v="3"/>
    <s v="WOMENS LIFESTYLE FOOTWEAR"/>
    <x v="51"/>
    <x v="3"/>
    <s v="EXC"/>
    <s v="60 - Discontinued"/>
    <x v="0"/>
    <s v="VN000CTDPRP1006 - Sport Low ZGZG DPRPL, 9, Medium"/>
    <x v="3"/>
    <s v="123 - FTW_Shoe"/>
    <s v="6115 - UX Shoes Low"/>
    <n v="197065649395"/>
    <s v="KH - Cambodia"/>
    <n v="42"/>
    <s v="501 - DARK PURPLE"/>
    <s v="Leather"/>
    <n v="40.950000000000003"/>
    <n v="90"/>
    <n v="37.5"/>
    <n v="75"/>
    <n v="45.5"/>
    <n v="100"/>
    <n v="31"/>
  </r>
  <r>
    <x v="0"/>
    <s v="VN000CTDPRP1"/>
    <s v="VN000CTDPRP1005"/>
    <s v="Sport Low"/>
    <s v="Purple"/>
    <s v="VN000CTDPRP1M  095"/>
    <n v="95"/>
    <s v="ZIG ZAG"/>
    <x v="3"/>
    <s v="WOMENS LIFESTYLE FOOTWEAR"/>
    <x v="51"/>
    <x v="3"/>
    <s v="EXC"/>
    <s v="60 - Discontinued"/>
    <x v="0"/>
    <s v="VN000CTDPRP1005 - Sport Low ZGZG DPRPL, 9.5, Medium"/>
    <x v="3"/>
    <s v="123 - FTW_Shoe"/>
    <s v="6115 - UX Shoes Low"/>
    <n v="197065649494"/>
    <s v="KH - Cambodia"/>
    <n v="42.5"/>
    <s v="501 - DARK PURPLE"/>
    <s v="Leather"/>
    <n v="40.950000000000003"/>
    <n v="90"/>
    <n v="37.5"/>
    <n v="75"/>
    <n v="45.5"/>
    <n v="100"/>
    <n v="27"/>
  </r>
  <r>
    <x v="0"/>
    <s v="VN000CTDPRP1"/>
    <s v="VN000CTDPRP1004"/>
    <s v="Sport Low"/>
    <s v="Purple"/>
    <s v="VN000CTDPRP1M  100"/>
    <n v="100"/>
    <s v="ZIG ZAG"/>
    <x v="3"/>
    <s v="WOMENS LIFESTYLE FOOTWEAR"/>
    <x v="51"/>
    <x v="3"/>
    <s v="EXC"/>
    <s v="60 - Discontinued"/>
    <x v="0"/>
    <s v="VN000CTDPRP1004 - Sport Low ZGZG DPRPL, 10, Medium"/>
    <x v="3"/>
    <s v="123 - FTW_Shoe"/>
    <s v="6115 - UX Shoes Low"/>
    <n v="197065649647"/>
    <s v="KH - Cambodia"/>
    <n v="43"/>
    <s v="501 - DARK PURPLE"/>
    <s v="Leather"/>
    <n v="40.950000000000003"/>
    <n v="90"/>
    <n v="37.5"/>
    <n v="75"/>
    <n v="45.5"/>
    <n v="100"/>
    <n v="49"/>
  </r>
  <r>
    <x v="0"/>
    <s v="VN000CTDPRP1"/>
    <s v="VN000CTDPRP1003"/>
    <s v="Sport Low"/>
    <s v="Purple"/>
    <s v="VN000CTDPRP1M  105"/>
    <n v="105"/>
    <s v="ZIG ZAG"/>
    <x v="3"/>
    <s v="WOMENS LIFESTYLE FOOTWEAR"/>
    <x v="51"/>
    <x v="3"/>
    <s v="EXC"/>
    <s v="60 - Discontinued"/>
    <x v="0"/>
    <s v="VN000CTDPRP1003 - Sport Low ZGZG DPRPL, 10.5, Medium"/>
    <x v="3"/>
    <s v="123 - FTW_Shoe"/>
    <s v="6115 - UX Shoes Low"/>
    <n v="197065649838"/>
    <s v="KH - Cambodia"/>
    <n v="44"/>
    <s v="501 - DARK PURPLE"/>
    <s v="Leather"/>
    <n v="40.950000000000003"/>
    <n v="90"/>
    <n v="37.5"/>
    <n v="75"/>
    <n v="45.5"/>
    <n v="100"/>
    <n v="24"/>
  </r>
  <r>
    <x v="0"/>
    <s v="VN000CTDPRP1"/>
    <s v="VN000CTDPRP1002"/>
    <s v="Sport Low"/>
    <s v="Purple"/>
    <s v="VN000CTDPRP1M  110"/>
    <n v="110"/>
    <s v="ZIG ZAG"/>
    <x v="3"/>
    <s v="WOMENS LIFESTYLE FOOTWEAR"/>
    <x v="51"/>
    <x v="3"/>
    <s v="EXC"/>
    <s v="60 - Discontinued"/>
    <x v="0"/>
    <s v="VN000CTDPRP1002 - Sport Low ZGZG DPRPL, 11, Medium"/>
    <x v="3"/>
    <s v="123 - FTW_Shoe"/>
    <s v="6115 - UX Shoes Low"/>
    <n v="197065649883"/>
    <s v="KH - Cambodia"/>
    <n v="44.5"/>
    <s v="501 - DARK PURPLE"/>
    <s v="Leather"/>
    <n v="40.950000000000003"/>
    <n v="90"/>
    <n v="37.5"/>
    <n v="75"/>
    <n v="45.5"/>
    <n v="100"/>
    <n v="20"/>
  </r>
  <r>
    <x v="0"/>
    <s v="VN000CTDPRP1"/>
    <s v="VN000CTDPRP1001"/>
    <s v="Sport Low"/>
    <s v="Purple"/>
    <s v="VN000CTDPRP1M  115"/>
    <n v="115"/>
    <s v="ZIG ZAG"/>
    <x v="3"/>
    <s v="WOMENS LIFESTYLE FOOTWEAR"/>
    <x v="51"/>
    <x v="3"/>
    <s v="EXC"/>
    <s v="60 - Discontinued"/>
    <x v="0"/>
    <s v="VN000CTDPRP1001 - Sport Low ZGZG DPRPL, 11.5, Medium"/>
    <x v="3"/>
    <s v="123 - FTW_Shoe"/>
    <s v="6115 - UX Shoes Low"/>
    <n v="197065649920"/>
    <s v="KH - Cambodia"/>
    <n v="45"/>
    <s v="501 - DARK PURPLE"/>
    <s v="Leather"/>
    <n v="40.950000000000003"/>
    <n v="90"/>
    <n v="37.5"/>
    <n v="75"/>
    <n v="45.5"/>
    <n v="100"/>
    <n v="24"/>
  </r>
  <r>
    <x v="0"/>
    <s v="VN000CTDPRP1"/>
    <s v="VN000CTDPRP1018"/>
    <s v="Sport Low"/>
    <s v="Purple"/>
    <s v="VN000CTDPRP1M  120"/>
    <n v="120"/>
    <s v="ZIG ZAG"/>
    <x v="3"/>
    <s v="WOMENS LIFESTYLE FOOTWEAR"/>
    <x v="51"/>
    <x v="3"/>
    <s v="EXC"/>
    <s v="60 - Discontinued"/>
    <x v="0"/>
    <s v="VN000CTDPRP1018 - Sport Low ZGZG DPRPL, 12, Medium"/>
    <x v="3"/>
    <s v="123 - FTW_Shoe"/>
    <s v="6115 - UX Shoes Low"/>
    <n v="197065649975"/>
    <s v="KH - Cambodia"/>
    <n v="46"/>
    <s v="501 - DARK PURPLE"/>
    <s v="Leather"/>
    <n v="40.950000000000003"/>
    <n v="90"/>
    <n v="37.5"/>
    <n v="75"/>
    <n v="45.5"/>
    <n v="100"/>
    <n v="22"/>
  </r>
  <r>
    <x v="0"/>
    <s v="VN000CTDPRP1"/>
    <s v="VN000CTDPRP1019"/>
    <s v="Sport Low"/>
    <s v="Purple"/>
    <s v="VN000CTDPRP1M  130"/>
    <n v="130"/>
    <s v="ZIG ZAG"/>
    <x v="3"/>
    <s v="WOMENS LIFESTYLE FOOTWEAR"/>
    <x v="51"/>
    <x v="3"/>
    <s v="EXC"/>
    <s v="60 - Discontinued"/>
    <x v="0"/>
    <s v="VN000CTDPRP1019 - Sport Low ZGZG DPRPL, 13, Medium"/>
    <x v="3"/>
    <s v="123 - FTW_Shoe"/>
    <s v="6115 - UX Shoes Low"/>
    <n v="197065650155"/>
    <s v="KH - Cambodia"/>
    <n v="47"/>
    <s v="501 - DARK PURPLE"/>
    <s v="Leather"/>
    <n v="40.950000000000003"/>
    <n v="90"/>
    <n v="37.5"/>
    <n v="75"/>
    <n v="45.5"/>
    <n v="100"/>
    <n v="7"/>
  </r>
  <r>
    <x v="0"/>
    <s v="VN000CTDY231"/>
    <s v="VN000CTDY231012"/>
    <s v="Sport Low"/>
    <s v="Black/Yellow"/>
    <s v="VN000CTDY231M  060"/>
    <n v="60"/>
    <s v="GUM POP"/>
    <x v="3"/>
    <s v="MENS LIFESTYLE FOOTWEAR"/>
    <x v="56"/>
    <x v="3"/>
    <m/>
    <s v="60 - Discontinued"/>
    <x v="0"/>
    <s v="VN000CTDY231012 - Sport Low GMPP BLKYL, 6, Medium"/>
    <x v="3"/>
    <s v="123 - FTW_Shoe"/>
    <s v="6115 - UX Shoes Low"/>
    <n v="197065649081"/>
    <s v="VN - Vietnam"/>
    <n v="38"/>
    <s v="001 - BLACK"/>
    <s v="Leather"/>
    <n v="40.950000000000003"/>
    <n v="90"/>
    <n v="37.5"/>
    <n v="75"/>
    <n v="45.5"/>
    <n v="100"/>
    <n v="2"/>
  </r>
  <r>
    <x v="0"/>
    <s v="VN000CTDY231"/>
    <s v="VN000CTDY231011"/>
    <s v="Sport Low"/>
    <s v="Black/Yellow"/>
    <s v="VN000CTDY231M  065"/>
    <n v="65"/>
    <s v="GUM POP"/>
    <x v="3"/>
    <s v="MENS LIFESTYLE FOOTWEAR"/>
    <x v="56"/>
    <x v="3"/>
    <m/>
    <s v="60 - Discontinued"/>
    <x v="0"/>
    <s v="VN000CTDY231011 - Sport Low GMPP BLKYL, 6.5, Medium"/>
    <x v="3"/>
    <s v="123 - FTW_Shoe"/>
    <s v="6115 - UX Shoes Low"/>
    <n v="197065649135"/>
    <s v="VN - Vietnam"/>
    <n v="38.5"/>
    <s v="001 - BLACK"/>
    <s v="Leather"/>
    <n v="40.950000000000003"/>
    <n v="90"/>
    <n v="37.5"/>
    <n v="75"/>
    <n v="45.5"/>
    <n v="100"/>
    <n v="1"/>
  </r>
  <r>
    <x v="0"/>
    <s v="VN000CTDY231"/>
    <s v="VN000CTDY231009"/>
    <s v="Sport Low"/>
    <s v="Black/Yellow"/>
    <s v="VN000CTDY231M  075"/>
    <n v="75"/>
    <s v="GUM POP"/>
    <x v="3"/>
    <s v="MENS LIFESTYLE FOOTWEAR"/>
    <x v="56"/>
    <x v="3"/>
    <m/>
    <s v="60 - Discontinued"/>
    <x v="0"/>
    <s v="VN000CTDY231009 - Sport Low GMPP BLKYL, 7.5, Medium"/>
    <x v="3"/>
    <s v="123 - FTW_Shoe"/>
    <s v="6115 - UX Shoes Low"/>
    <n v="197065649333"/>
    <s v="VN - Vietnam"/>
    <n v="40"/>
    <s v="001 - BLACK"/>
    <s v="Leather"/>
    <n v="40.950000000000003"/>
    <n v="90"/>
    <n v="37.5"/>
    <n v="75"/>
    <n v="45.5"/>
    <n v="100"/>
    <n v="1"/>
  </r>
  <r>
    <x v="0"/>
    <s v="VN000CTEPNK1"/>
    <s v="VN000CTEPNK1004"/>
    <s v="Sport Low"/>
    <s v="Pink"/>
    <s v="VN000CTEPNK1M  045"/>
    <n v="45"/>
    <s v="CARAMELLA"/>
    <x v="3"/>
    <s v="WOMENS LIFESTYLE FOOTWEAR"/>
    <x v="51"/>
    <x v="3"/>
    <s v="EXC"/>
    <s v="60 - Discontinued"/>
    <x v="2"/>
    <s v="VN000CTEPNK1004 - Sport Low CARM DPINK, 4.5, Medium"/>
    <x v="3"/>
    <s v="123 - FTW_Shoe"/>
    <s v="6115 - UX Shoes Low"/>
    <n v="197063343561"/>
    <s v="KH - Cambodia"/>
    <n v="36"/>
    <s v="651 - DARK PINK"/>
    <s v="Leather"/>
    <n v="40.950000000000003"/>
    <n v="90"/>
    <n v="37.5"/>
    <n v="75"/>
    <n v="50"/>
    <n v="110"/>
    <n v="1"/>
  </r>
  <r>
    <x v="0"/>
    <s v="VN000CTEPNK1"/>
    <s v="VN000CTEPNK1018"/>
    <s v="Sport Low"/>
    <s v="Pink"/>
    <s v="VN000CTEPNK1M  065"/>
    <n v="65"/>
    <s v="CARAMELLA"/>
    <x v="3"/>
    <s v="WOMENS LIFESTYLE FOOTWEAR"/>
    <x v="51"/>
    <x v="3"/>
    <s v="EXC"/>
    <s v="60 - Discontinued"/>
    <x v="2"/>
    <s v="VN000CTEPNK1018 - Sport Low CARM DPINK, 6.5, Medium"/>
    <x v="3"/>
    <s v="123 - FTW_Shoe"/>
    <s v="6115 - UX Shoes Low"/>
    <n v="197063343936"/>
    <s v="KH - Cambodia"/>
    <n v="38.5"/>
    <s v="651 - DARK PINK"/>
    <s v="Leather"/>
    <n v="40.950000000000003"/>
    <n v="90"/>
    <n v="37.5"/>
    <n v="75"/>
    <n v="50"/>
    <n v="110"/>
    <n v="1"/>
  </r>
  <r>
    <x v="0"/>
    <s v="VN000CTEPNK1"/>
    <s v="VN000CTEPNK1016"/>
    <s v="Sport Low"/>
    <s v="Pink"/>
    <s v="VN000CTEPNK1M  075"/>
    <n v="75"/>
    <s v="CARAMELLA"/>
    <x v="3"/>
    <s v="WOMENS LIFESTYLE FOOTWEAR"/>
    <x v="51"/>
    <x v="3"/>
    <s v="EXC"/>
    <s v="60 - Discontinued"/>
    <x v="2"/>
    <s v="VN000CTEPNK1016 - Sport Low CARM DPINK, 7.5, Medium"/>
    <x v="3"/>
    <s v="123 - FTW_Shoe"/>
    <s v="6115 - UX Shoes Low"/>
    <n v="197063344261"/>
    <s v="KH - Cambodia"/>
    <n v="40"/>
    <s v="651 - DARK PINK"/>
    <s v="Leather"/>
    <n v="40.950000000000003"/>
    <n v="90"/>
    <n v="37.5"/>
    <n v="75"/>
    <n v="50"/>
    <n v="110"/>
    <n v="1"/>
  </r>
  <r>
    <x v="0"/>
    <s v="VN000CTEPNK1"/>
    <s v="VN000CTEPNK1015"/>
    <s v="Sport Low"/>
    <s v="Pink"/>
    <s v="VN000CTEPNK1M  080"/>
    <n v="80"/>
    <s v="CARAMELLA"/>
    <x v="3"/>
    <s v="WOMENS LIFESTYLE FOOTWEAR"/>
    <x v="51"/>
    <x v="3"/>
    <s v="EXC"/>
    <s v="60 - Discontinued"/>
    <x v="2"/>
    <s v="VN000CTEPNK1015 - Sport Low CARM DPINK, 8, Medium"/>
    <x v="3"/>
    <s v="123 - FTW_Shoe"/>
    <s v="6115 - UX Shoes Low"/>
    <n v="197063344407"/>
    <s v="KH - Cambodia"/>
    <n v="40.5"/>
    <s v="651 - DARK PINK"/>
    <s v="Leather"/>
    <n v="40.950000000000003"/>
    <n v="90"/>
    <n v="37.5"/>
    <n v="75"/>
    <n v="50"/>
    <n v="110"/>
    <n v="1"/>
  </r>
  <r>
    <x v="0"/>
    <s v="VN000CTEPNK1"/>
    <s v="VN000CTEPNK1006"/>
    <s v="Sport Low"/>
    <s v="Pink"/>
    <s v="VN000CTEPNK1M  085"/>
    <n v="85"/>
    <s v="CARAMELLA"/>
    <x v="3"/>
    <s v="WOMENS LIFESTYLE FOOTWEAR"/>
    <x v="51"/>
    <x v="3"/>
    <s v="EXC"/>
    <s v="60 - Discontinued"/>
    <x v="2"/>
    <s v="VN000CTEPNK1006 - Sport Low CARM DPINK, 8.5, Medium"/>
    <x v="3"/>
    <s v="123 - FTW_Shoe"/>
    <s v="6115 - UX Shoes Low"/>
    <n v="197063344513"/>
    <s v="KH - Cambodia"/>
    <n v="41"/>
    <s v="651 - DARK PINK"/>
    <s v="Leather"/>
    <n v="40.950000000000003"/>
    <n v="90"/>
    <n v="37.5"/>
    <n v="75"/>
    <n v="50"/>
    <n v="110"/>
    <n v="1"/>
  </r>
  <r>
    <x v="0"/>
    <s v="VN000CTEPNK1"/>
    <s v="VN000CTEPNK1005"/>
    <s v="Sport Low"/>
    <s v="Pink"/>
    <s v="VN000CTEPNK1M  090"/>
    <n v="90"/>
    <s v="CARAMELLA"/>
    <x v="3"/>
    <s v="WOMENS LIFESTYLE FOOTWEAR"/>
    <x v="51"/>
    <x v="3"/>
    <s v="EXC"/>
    <s v="60 - Discontinued"/>
    <x v="2"/>
    <s v="VN000CTEPNK1005 - Sport Low CARM DPINK, 9, Medium"/>
    <x v="3"/>
    <s v="123 - FTW_Shoe"/>
    <s v="6115 - UX Shoes Low"/>
    <n v="197063344650"/>
    <s v="KH - Cambodia"/>
    <n v="42"/>
    <s v="651 - DARK PINK"/>
    <s v="Leather"/>
    <n v="40.950000000000003"/>
    <n v="90"/>
    <n v="37.5"/>
    <n v="75"/>
    <n v="50"/>
    <n v="110"/>
    <n v="1"/>
  </r>
  <r>
    <x v="0"/>
    <s v="VN000CTEPNK1"/>
    <s v="VN000CTEPNK1012"/>
    <s v="Sport Low"/>
    <s v="Pink"/>
    <s v="VN000CTEPNK1M  100"/>
    <n v="100"/>
    <s v="CARAMELLA"/>
    <x v="3"/>
    <s v="WOMENS LIFESTYLE FOOTWEAR"/>
    <x v="51"/>
    <x v="3"/>
    <s v="EXC"/>
    <s v="60 - Discontinued"/>
    <x v="2"/>
    <s v="VN000CTEPNK1012 - Sport Low CARM DPINK, 10, Medium"/>
    <x v="3"/>
    <s v="123 - FTW_Shoe"/>
    <s v="6115 - UX Shoes Low"/>
    <n v="197063345015"/>
    <s v="KH - Cambodia"/>
    <n v="43"/>
    <s v="651 - DARK PINK"/>
    <s v="Leather"/>
    <n v="40.950000000000003"/>
    <n v="90"/>
    <n v="37.5"/>
    <n v="75"/>
    <n v="50"/>
    <n v="110"/>
    <n v="1"/>
  </r>
  <r>
    <x v="0"/>
    <s v="VN000CTJCHO1"/>
    <s v="VN000CTJCHO1003"/>
    <s v="Speed LS"/>
    <s v="WITHERED ROSE"/>
    <s v="VN000CTJCHO1M  065"/>
    <n v="65"/>
    <s v="CORDUROY"/>
    <x v="3"/>
    <s v="WOMENS LIFESTYLE FOOTWEAR"/>
    <x v="57"/>
    <x v="3"/>
    <m/>
    <s v="60 - Discontinued"/>
    <x v="2"/>
    <s v="VN000CTJCHO1003 - Speed LS CRDR WITHE, 6.5, Medium"/>
    <x v="3"/>
    <s v="123 - FTW_Shoe"/>
    <s v="6115 - UX Shoes Low"/>
    <n v="197063344667"/>
    <s v="VN - Vietnam"/>
    <n v="38.5"/>
    <s v="660 - MEDIUM PINK"/>
    <s v="Majority Textile w/ Leather"/>
    <n v="47.75"/>
    <n v="105"/>
    <n v="45"/>
    <n v="90"/>
    <n v="56.85"/>
    <n v="125"/>
    <n v="1"/>
  </r>
  <r>
    <x v="0"/>
    <s v="VN000CTMBA21"/>
    <s v="VN000CTMBA21008"/>
    <s v="Rowley XLT"/>
    <s v="BLACK/WHITE"/>
    <s v="VN000CTMBA21M  055"/>
    <n v="55"/>
    <m/>
    <x v="3"/>
    <s v="MENS LIFESTYLE FOOTWEAR"/>
    <x v="58"/>
    <x v="3"/>
    <m/>
    <s v="60 - Discontinued"/>
    <x v="0"/>
    <s v="VN000CTMBA21008 - Rowley XLT BLACK/WHITE, 5.5, Medium"/>
    <x v="3"/>
    <s v="123 - FTW_Shoe"/>
    <s v="6115 - UX Shoes Low"/>
    <n v="197063312062"/>
    <s v="KH - Cambodia"/>
    <n v="37"/>
    <s v="001 - BLACK"/>
    <s v="Majority Leather w/ Synthetic"/>
    <n v="59.1"/>
    <n v="130"/>
    <n v="57.5"/>
    <n v="115"/>
    <n v="65.95"/>
    <n v="145"/>
    <n v="2"/>
  </r>
  <r>
    <x v="0"/>
    <s v="VN000CTMSN01"/>
    <s v="VN000CTMSN01013"/>
    <s v="Rowley XLT"/>
    <s v="STV Navy"/>
    <s v="VN000CTMSN01M  080"/>
    <n v="80"/>
    <m/>
    <x v="3"/>
    <s v="MENS LIFESTYLE FOOTWEAR"/>
    <x v="58"/>
    <x v="3"/>
    <m/>
    <s v="60 - Discontinued"/>
    <x v="0"/>
    <s v="VN000CTMSN01013 - Rowley XLT STV Navy, 8, Medium"/>
    <x v="3"/>
    <s v="123 - FTW_Shoe"/>
    <s v="6115 - UX Shoes Low"/>
    <n v="197065650063"/>
    <s v="KH - Cambodia"/>
    <n v="40.5"/>
    <s v="410 - NAVY"/>
    <s v="Leather"/>
    <n v="59.1"/>
    <n v="130"/>
    <n v="57.5"/>
    <n v="115"/>
    <n v="65.95"/>
    <n v="145"/>
    <n v="5"/>
  </r>
  <r>
    <x v="0"/>
    <s v="VN000CTN2NC1"/>
    <s v="VN000CTN2NC1010"/>
    <s v="Speed LS"/>
    <s v="BISTRO GREEN/TRUE WHITE"/>
    <s v="VN000CTN2NC1M  100"/>
    <n v="100"/>
    <s v="CORDURA"/>
    <x v="3"/>
    <s v="MENS LIFESTYLE FOOTWEAR"/>
    <x v="58"/>
    <x v="3"/>
    <s v="OMU"/>
    <s v="60 - Discontinued"/>
    <x v="0"/>
    <s v="VN000CTN2NC1010 - Speed LS CRDA MGRWH, 10, Medium"/>
    <x v="3"/>
    <s v="123 - FTW_Shoe"/>
    <s v="6115 - UX Shoes Low"/>
    <n v="197641028811"/>
    <s v="VN - Vietnam"/>
    <n v="43"/>
    <s v="310 - MEDIUM GREEN"/>
    <s v="Leather"/>
    <n v="50"/>
    <n v="110"/>
    <n v="47.5"/>
    <n v="95"/>
    <n v="54.55"/>
    <n v="120"/>
    <n v="3"/>
  </r>
  <r>
    <x v="0"/>
    <s v="VN000CTN4581"/>
    <s v="VN000CTN4581002"/>
    <s v="Speed LS"/>
    <s v="Black/Red"/>
    <s v="VN000CTN4581M  120"/>
    <n v="120"/>
    <s v="POP"/>
    <x v="3"/>
    <s v="MENS LIFESTYLE FOOTWEAR"/>
    <x v="58"/>
    <x v="3"/>
    <m/>
    <s v="60 - Discontinued"/>
    <x v="2"/>
    <s v="VN000CTN4581002 - Speed LS POP BLKRD, 12, Medium"/>
    <x v="3"/>
    <s v="123 - FTW_Shoe"/>
    <s v="6115 - UX Shoes Low"/>
    <n v="197063346258"/>
    <s v="VN - Vietnam"/>
    <n v="46"/>
    <s v="001 - BLACK"/>
    <s v="Majority Leather w/ Synthetic"/>
    <n v="45.5"/>
    <n v="100"/>
    <n v="42.5"/>
    <n v="85"/>
    <n v="54.55"/>
    <n v="120"/>
    <n v="6"/>
  </r>
  <r>
    <x v="0"/>
    <s v="VN000CTN4MG1"/>
    <s v="VN000CTN4MG1014"/>
    <s v="Speed LS"/>
    <s v="Incense"/>
    <s v="VN000CTN4MG1M  060"/>
    <n v="60"/>
    <s v="UTILITY"/>
    <x v="3"/>
    <s v="MENS LIFESTYLE FOOTWEAR"/>
    <x v="58"/>
    <x v="3"/>
    <m/>
    <s v="60 - Discontinued"/>
    <x v="0"/>
    <s v="VN000CTN4MG1014 - Speed LS UTLY BLACK, 6, Medium"/>
    <x v="3"/>
    <s v="123 - FTW_Shoe"/>
    <s v="6115 - UX Shoes Low"/>
    <n v="197065650438"/>
    <s v="VN - Vietnam"/>
    <n v="38"/>
    <s v="001 - BLACK"/>
    <s v="Leather"/>
    <n v="45.5"/>
    <n v="100"/>
    <n v="42.5"/>
    <n v="85"/>
    <n v="50"/>
    <n v="110"/>
    <n v="1"/>
  </r>
  <r>
    <x v="0"/>
    <s v="VN000CTN4MG1"/>
    <s v="VN000CTN4MG1012"/>
    <s v="Speed LS"/>
    <s v="Incense"/>
    <s v="VN000CTN4MG1M  070"/>
    <n v="70"/>
    <s v="UTILITY"/>
    <x v="3"/>
    <s v="MENS LIFESTYLE FOOTWEAR"/>
    <x v="58"/>
    <x v="3"/>
    <m/>
    <s v="60 - Discontinued"/>
    <x v="0"/>
    <s v="VN000CTN4MG1012 - Speed LS UTLY BLACK, 7, Medium"/>
    <x v="3"/>
    <s v="123 - FTW_Shoe"/>
    <s v="6115 - UX Shoes Low"/>
    <n v="197065650551"/>
    <s v="VN - Vietnam"/>
    <n v="39"/>
    <s v="001 - BLACK"/>
    <s v="Leather"/>
    <n v="45.5"/>
    <n v="100"/>
    <n v="42.5"/>
    <n v="85"/>
    <n v="50"/>
    <n v="110"/>
    <n v="1"/>
  </r>
  <r>
    <x v="0"/>
    <s v="VN000CTN4MG1"/>
    <s v="VN000CTN4MG1009"/>
    <s v="Speed LS"/>
    <s v="Incense"/>
    <s v="VN000CTN4MG1M  085"/>
    <n v="85"/>
    <s v="UTILITY"/>
    <x v="3"/>
    <s v="MENS LIFESTYLE FOOTWEAR"/>
    <x v="58"/>
    <x v="3"/>
    <m/>
    <s v="60 - Discontinued"/>
    <x v="0"/>
    <s v="VN000CTN4MG1009 - Speed LS UTLY BLACK, 8.5, Medium"/>
    <x v="3"/>
    <s v="123 - FTW_Shoe"/>
    <s v="6115 - UX Shoes Low"/>
    <n v="197065650742"/>
    <s v="VN - Vietnam"/>
    <n v="41"/>
    <s v="001 - BLACK"/>
    <s v="Leather"/>
    <n v="45.5"/>
    <n v="100"/>
    <n v="42.5"/>
    <n v="85"/>
    <n v="50"/>
    <n v="110"/>
    <n v="1"/>
  </r>
  <r>
    <x v="0"/>
    <s v="VN000CTNBP61"/>
    <s v="VN000CTNBP61010"/>
    <s v="Speed LS"/>
    <s v="BLACK/TRUE WHITE"/>
    <s v="VN000CTNBP61M  080"/>
    <n v="80"/>
    <m/>
    <x v="3"/>
    <s v="MENS LIFESTYLE FOOTWEAR"/>
    <x v="58"/>
    <x v="3"/>
    <m/>
    <s v="60 - Discontinued"/>
    <x v="0"/>
    <s v="VN000CTNBP61010 - Speed LS BLACK/TRUE WHIT, 8, Medium"/>
    <x v="3"/>
    <s v="123 - FTW_Shoe"/>
    <s v="6115 - UX Shoes Low"/>
    <n v="197063345947"/>
    <s v="VN - Vietnam"/>
    <n v="40.5"/>
    <s v="001 - BLACK"/>
    <s v="Majority Leather w/ Synthetic"/>
    <n v="45.5"/>
    <n v="100"/>
    <n v="42.5"/>
    <n v="85"/>
    <n v="50"/>
    <n v="110"/>
    <n v="48"/>
  </r>
  <r>
    <x v="0"/>
    <s v="VN000CTNBP61"/>
    <s v="VN000CTNBP61009"/>
    <s v="Speed LS"/>
    <s v="BLACK/TRUE WHITE"/>
    <s v="VN000CTNBP61M  085"/>
    <n v="85"/>
    <m/>
    <x v="3"/>
    <s v="MENS LIFESTYLE FOOTWEAR"/>
    <x v="58"/>
    <x v="3"/>
    <m/>
    <s v="60 - Discontinued"/>
    <x v="0"/>
    <s v="VN000CTNBP61009 - Speed LS BLACK/TRUE WHIT, 8.5, Medium"/>
    <x v="3"/>
    <s v="123 - FTW_Shoe"/>
    <s v="6115 - UX Shoes Low"/>
    <n v="197063345992"/>
    <s v="VN - Vietnam"/>
    <n v="41"/>
    <s v="001 - BLACK"/>
    <s v="Majority Leather w/ Synthetic"/>
    <n v="45.5"/>
    <n v="100"/>
    <n v="42.5"/>
    <n v="85"/>
    <n v="50"/>
    <n v="110"/>
    <n v="53"/>
  </r>
  <r>
    <x v="0"/>
    <s v="VN000CTNBP61"/>
    <s v="VN000CTNBP61008"/>
    <s v="Speed LS"/>
    <s v="BLACK/TRUE WHITE"/>
    <s v="VN000CTNBP61M  090"/>
    <n v="90"/>
    <m/>
    <x v="3"/>
    <s v="MENS LIFESTYLE FOOTWEAR"/>
    <x v="58"/>
    <x v="3"/>
    <m/>
    <s v="60 - Discontinued"/>
    <x v="0"/>
    <s v="VN000CTNBP61008 - Speed LS BLACK/TRUE WHIT, 9, Medium"/>
    <x v="3"/>
    <s v="123 - FTW_Shoe"/>
    <s v="6115 - UX Shoes Low"/>
    <n v="197063346142"/>
    <s v="VN - Vietnam"/>
    <n v="42"/>
    <s v="001 - BLACK"/>
    <s v="Majority Leather w/ Synthetic"/>
    <n v="45.5"/>
    <n v="100"/>
    <n v="42.5"/>
    <n v="85"/>
    <n v="50"/>
    <n v="110"/>
    <n v="226"/>
  </r>
  <r>
    <x v="0"/>
    <s v="VN000CTNBP61"/>
    <s v="VN000CTNBP61006"/>
    <s v="Speed LS"/>
    <s v="BLACK/TRUE WHITE"/>
    <s v="VN000CTNBP61M  100"/>
    <n v="100"/>
    <m/>
    <x v="3"/>
    <s v="MENS LIFESTYLE FOOTWEAR"/>
    <x v="58"/>
    <x v="3"/>
    <m/>
    <s v="60 - Discontinued"/>
    <x v="0"/>
    <s v="VN000CTNBP61006 - Speed LS BLACK/TRUE WHIT, 10, Medium"/>
    <x v="3"/>
    <s v="123 - FTW_Shoe"/>
    <s v="6115 - UX Shoes Low"/>
    <n v="197063346319"/>
    <s v="VN - Vietnam"/>
    <n v="43"/>
    <s v="001 - BLACK"/>
    <s v="Majority Leather w/ Synthetic"/>
    <n v="45.5"/>
    <n v="100"/>
    <n v="42.5"/>
    <n v="85"/>
    <n v="50"/>
    <n v="110"/>
    <n v="380"/>
  </r>
  <r>
    <x v="0"/>
    <s v="VN000CTNCHA1"/>
    <s v="VN000CTNCHA1014"/>
    <s v="Speed LS"/>
    <s v="HALOGEN BLUE"/>
    <s v="VN000CTNCHA1M  045"/>
    <n v="45"/>
    <s v="UTILITY"/>
    <x v="3"/>
    <s v="MENS LIFESTYLE FOOTWEAR"/>
    <x v="58"/>
    <x v="3"/>
    <m/>
    <s v="60 - Discontinued"/>
    <x v="2"/>
    <s v="VN000CTNCHA1014 - Speed LS UTLY HALOG, 4.5, Medium"/>
    <x v="3"/>
    <s v="123 - FTW_Shoe"/>
    <s v="6115 - UX Shoes Low"/>
    <n v="197063344872"/>
    <s v="VN - Vietnam"/>
    <n v="36"/>
    <s v="420 - MEDIUM BLUE"/>
    <s v="Majority Leather w/ Synthetic"/>
    <n v="45.5"/>
    <n v="100"/>
    <n v="42.5"/>
    <n v="85"/>
    <n v="54.55"/>
    <n v="120"/>
    <n v="1"/>
  </r>
  <r>
    <x v="0"/>
    <s v="VN000CTNCHA1"/>
    <s v="VN000CTNCHA1013"/>
    <s v="Speed LS"/>
    <s v="HALOGEN BLUE"/>
    <s v="VN000CTNCHA1M  050"/>
    <n v="50"/>
    <s v="UTILITY"/>
    <x v="3"/>
    <s v="MENS LIFESTYLE FOOTWEAR"/>
    <x v="58"/>
    <x v="3"/>
    <m/>
    <s v="60 - Discontinued"/>
    <x v="2"/>
    <s v="VN000CTNCHA1013 - Speed LS UTLY HALOG, 5, Medium"/>
    <x v="3"/>
    <s v="123 - FTW_Shoe"/>
    <s v="6115 - UX Shoes Low"/>
    <n v="197063345213"/>
    <s v="VN - Vietnam"/>
    <n v="36.5"/>
    <s v="420 - MEDIUM BLUE"/>
    <s v="Majority Leather w/ Synthetic"/>
    <n v="45.5"/>
    <n v="100"/>
    <n v="42.5"/>
    <n v="85"/>
    <n v="54.55"/>
    <n v="120"/>
    <n v="1"/>
  </r>
  <r>
    <x v="0"/>
    <s v="VN000CTNCHA1"/>
    <s v="VN000CTNCHA1012"/>
    <s v="Speed LS"/>
    <s v="HALOGEN BLUE"/>
    <s v="VN000CTNCHA1M  055"/>
    <n v="55"/>
    <s v="UTILITY"/>
    <x v="3"/>
    <s v="MENS LIFESTYLE FOOTWEAR"/>
    <x v="58"/>
    <x v="3"/>
    <m/>
    <s v="60 - Discontinued"/>
    <x v="2"/>
    <s v="VN000CTNCHA1012 - Speed LS UTLY HALOG, 5.5, Medium"/>
    <x v="3"/>
    <s v="123 - FTW_Shoe"/>
    <s v="6115 - UX Shoes Low"/>
    <n v="197063345251"/>
    <s v="VN - Vietnam"/>
    <n v="37"/>
    <s v="420 - MEDIUM BLUE"/>
    <s v="Majority Leather w/ Synthetic"/>
    <n v="45.5"/>
    <n v="100"/>
    <n v="42.5"/>
    <n v="85"/>
    <n v="54.55"/>
    <n v="120"/>
    <n v="1"/>
  </r>
  <r>
    <x v="0"/>
    <s v="VN000CTNCHA1"/>
    <s v="VN000CTNCHA1011"/>
    <s v="Speed LS"/>
    <s v="HALOGEN BLUE"/>
    <s v="VN000CTNCHA1M  060"/>
    <n v="60"/>
    <s v="UTILITY"/>
    <x v="3"/>
    <s v="MENS LIFESTYLE FOOTWEAR"/>
    <x v="58"/>
    <x v="3"/>
    <m/>
    <s v="60 - Discontinued"/>
    <x v="2"/>
    <s v="VN000CTNCHA1011 - Speed LS UTLY HALOG, 6, Medium"/>
    <x v="3"/>
    <s v="123 - FTW_Shoe"/>
    <s v="6115 - UX Shoes Low"/>
    <n v="197063345602"/>
    <s v="VN - Vietnam"/>
    <n v="38"/>
    <s v="420 - MEDIUM BLUE"/>
    <s v="Majority Leather w/ Synthetic"/>
    <n v="45.5"/>
    <n v="100"/>
    <n v="42.5"/>
    <n v="85"/>
    <n v="54.55"/>
    <n v="120"/>
    <n v="1"/>
  </r>
  <r>
    <x v="0"/>
    <s v="VN000CTNCHA1"/>
    <s v="VN000CTNCHA1010"/>
    <s v="Speed LS"/>
    <s v="HALOGEN BLUE"/>
    <s v="VN000CTNCHA1M  065"/>
    <n v="65"/>
    <s v="UTILITY"/>
    <x v="3"/>
    <s v="MENS LIFESTYLE FOOTWEAR"/>
    <x v="58"/>
    <x v="3"/>
    <m/>
    <s v="60 - Discontinued"/>
    <x v="2"/>
    <s v="VN000CTNCHA1010 - Speed LS UTLY HALOG, 6.5, Medium"/>
    <x v="3"/>
    <s v="123 - FTW_Shoe"/>
    <s v="6115 - UX Shoes Low"/>
    <n v="197063345657"/>
    <s v="VN - Vietnam"/>
    <n v="38.5"/>
    <s v="420 - MEDIUM BLUE"/>
    <s v="Majority Leather w/ Synthetic"/>
    <n v="45.5"/>
    <n v="100"/>
    <n v="42.5"/>
    <n v="85"/>
    <n v="54.55"/>
    <n v="120"/>
    <n v="1"/>
  </r>
  <r>
    <x v="0"/>
    <s v="VN000CTNCHA1"/>
    <s v="VN000CTNCHA1009"/>
    <s v="Speed LS"/>
    <s v="HALOGEN BLUE"/>
    <s v="VN000CTNCHA1M  070"/>
    <n v="70"/>
    <s v="UTILITY"/>
    <x v="3"/>
    <s v="MENS LIFESTYLE FOOTWEAR"/>
    <x v="58"/>
    <x v="3"/>
    <m/>
    <s v="60 - Discontinued"/>
    <x v="2"/>
    <s v="VN000CTNCHA1009 - Speed LS UTLY HALOG, 7, Medium"/>
    <x v="3"/>
    <s v="123 - FTW_Shoe"/>
    <s v="6115 - UX Shoes Low"/>
    <n v="197063345909"/>
    <s v="VN - Vietnam"/>
    <n v="39"/>
    <s v="420 - MEDIUM BLUE"/>
    <s v="Majority Leather w/ Synthetic"/>
    <n v="45.5"/>
    <n v="100"/>
    <n v="42.5"/>
    <n v="85"/>
    <n v="54.55"/>
    <n v="120"/>
    <n v="1"/>
  </r>
  <r>
    <x v="0"/>
    <s v="VN000CTNCHA1"/>
    <s v="VN000CTNCHA1008"/>
    <s v="Speed LS"/>
    <s v="HALOGEN BLUE"/>
    <s v="VN000CTNCHA1M  075"/>
    <n v="75"/>
    <s v="UTILITY"/>
    <x v="3"/>
    <s v="MENS LIFESTYLE FOOTWEAR"/>
    <x v="58"/>
    <x v="3"/>
    <m/>
    <s v="60 - Discontinued"/>
    <x v="2"/>
    <s v="VN000CTNCHA1008 - Speed LS UTLY HALOG, 7.5, Medium"/>
    <x v="3"/>
    <s v="123 - FTW_Shoe"/>
    <s v="6115 - UX Shoes Low"/>
    <n v="197063345954"/>
    <s v="VN - Vietnam"/>
    <n v="40"/>
    <s v="420 - MEDIUM BLUE"/>
    <s v="Majority Leather w/ Synthetic"/>
    <n v="45.5"/>
    <n v="100"/>
    <n v="42.5"/>
    <n v="85"/>
    <n v="54.55"/>
    <n v="120"/>
    <n v="1"/>
  </r>
  <r>
    <x v="0"/>
    <s v="VN000CTNCHA1"/>
    <s v="VN000CTNCHA1007"/>
    <s v="Speed LS"/>
    <s v="HALOGEN BLUE"/>
    <s v="VN000CTNCHA1M  080"/>
    <n v="80"/>
    <s v="UTILITY"/>
    <x v="3"/>
    <s v="MENS LIFESTYLE FOOTWEAR"/>
    <x v="58"/>
    <x v="3"/>
    <m/>
    <s v="60 - Discontinued"/>
    <x v="2"/>
    <s v="VN000CTNCHA1007 - Speed LS UTLY HALOG, 8, Medium"/>
    <x v="3"/>
    <s v="123 - FTW_Shoe"/>
    <s v="6115 - UX Shoes Low"/>
    <n v="197063346104"/>
    <s v="VN - Vietnam"/>
    <n v="40.5"/>
    <s v="420 - MEDIUM BLUE"/>
    <s v="Majority Leather w/ Synthetic"/>
    <n v="45.5"/>
    <n v="100"/>
    <n v="42.5"/>
    <n v="85"/>
    <n v="54.55"/>
    <n v="120"/>
    <n v="1"/>
  </r>
  <r>
    <x v="0"/>
    <s v="VN000CTNCIF1"/>
    <s v="VN000CTNCIF1015"/>
    <s v="Speed LS"/>
    <s v="GRAPE JAM"/>
    <s v="VN000CTNCIF1M  045"/>
    <n v="45"/>
    <s v="UTILITY"/>
    <x v="3"/>
    <s v="MENS LIFESTYLE FOOTWEAR"/>
    <x v="58"/>
    <x v="3"/>
    <m/>
    <s v="60 - Discontinued"/>
    <x v="0"/>
    <s v="VN000CTNCIF1015 - Speed LS UTLY GRAPE, 4.5, Medium"/>
    <x v="3"/>
    <s v="123 - FTW_Shoe"/>
    <s v="6115 - UX Shoes Low"/>
    <n v="197065651251"/>
    <s v="VN - Vietnam"/>
    <n v="36"/>
    <s v="510 - MEDIUM PURPLE"/>
    <s v="Leather"/>
    <n v="45.5"/>
    <n v="100"/>
    <n v="42.5"/>
    <n v="85"/>
    <n v="50"/>
    <n v="110"/>
    <n v="1"/>
  </r>
  <r>
    <x v="0"/>
    <s v="VN000CTNCIF1"/>
    <s v="VN000CTNCIF1019"/>
    <s v="Speed LS"/>
    <s v="GRAPE JAM"/>
    <s v="VN000CTNCIF1M  050"/>
    <n v="50"/>
    <s v="UTILITY"/>
    <x v="3"/>
    <s v="MENS LIFESTYLE FOOTWEAR"/>
    <x v="58"/>
    <x v="3"/>
    <m/>
    <s v="60 - Discontinued"/>
    <x v="0"/>
    <s v="VN000CTNCIF1019 - Speed LS UTLY GRAPE, 5, Medium"/>
    <x v="3"/>
    <s v="123 - FTW_Shoe"/>
    <s v="6115 - UX Shoes Low"/>
    <n v="197065651299"/>
    <s v="VN - Vietnam"/>
    <n v="36.5"/>
    <s v="510 - MEDIUM PURPLE"/>
    <s v="Leather"/>
    <n v="45.5"/>
    <n v="100"/>
    <n v="42.5"/>
    <n v="85"/>
    <n v="50"/>
    <n v="110"/>
    <n v="1"/>
  </r>
  <r>
    <x v="0"/>
    <s v="VN000CTNCIF1"/>
    <s v="VN000CTNCIF1014"/>
    <s v="Speed LS"/>
    <s v="GRAPE JAM"/>
    <s v="VN000CTNCIF1M  055"/>
    <n v="55"/>
    <s v="UTILITY"/>
    <x v="3"/>
    <s v="MENS LIFESTYLE FOOTWEAR"/>
    <x v="58"/>
    <x v="3"/>
    <m/>
    <s v="60 - Discontinued"/>
    <x v="0"/>
    <s v="VN000CTNCIF1014 - Speed LS UTLY GRAPE, 5.5, Medium"/>
    <x v="3"/>
    <s v="123 - FTW_Shoe"/>
    <s v="6115 - UX Shoes Low"/>
    <n v="197065651435"/>
    <s v="VN - Vietnam"/>
    <n v="37"/>
    <s v="510 - MEDIUM PURPLE"/>
    <s v="Leather"/>
    <n v="45.5"/>
    <n v="100"/>
    <n v="42.5"/>
    <n v="85"/>
    <n v="50"/>
    <n v="110"/>
    <n v="1"/>
  </r>
  <r>
    <x v="0"/>
    <s v="VN000CTNCIF1"/>
    <s v="VN000CTNCIF1013"/>
    <s v="Speed LS"/>
    <s v="GRAPE JAM"/>
    <s v="VN000CTNCIF1M  060"/>
    <n v="60"/>
    <s v="UTILITY"/>
    <x v="3"/>
    <s v="MENS LIFESTYLE FOOTWEAR"/>
    <x v="58"/>
    <x v="3"/>
    <m/>
    <s v="60 - Discontinued"/>
    <x v="0"/>
    <s v="VN000CTNCIF1013 - Speed LS UTLY GRAPE, 6, Medium"/>
    <x v="3"/>
    <s v="123 - FTW_Shoe"/>
    <s v="6115 - UX Shoes Low"/>
    <n v="197065651473"/>
    <s v="VN - Vietnam"/>
    <n v="38"/>
    <s v="510 - MEDIUM PURPLE"/>
    <s v="Leather"/>
    <n v="45.5"/>
    <n v="100"/>
    <n v="42.5"/>
    <n v="85"/>
    <n v="50"/>
    <n v="110"/>
    <n v="1"/>
  </r>
  <r>
    <x v="0"/>
    <s v="VN000CTNCIF1"/>
    <s v="VN000CTNCIF1011"/>
    <s v="Speed LS"/>
    <s v="GRAPE JAM"/>
    <s v="VN000CTNCIF1M  070"/>
    <n v="70"/>
    <s v="UTILITY"/>
    <x v="3"/>
    <s v="MENS LIFESTYLE FOOTWEAR"/>
    <x v="58"/>
    <x v="3"/>
    <m/>
    <s v="60 - Discontinued"/>
    <x v="0"/>
    <s v="VN000CTNCIF1011 - Speed LS UTLY GRAPE, 7, Medium"/>
    <x v="3"/>
    <s v="123 - FTW_Shoe"/>
    <s v="6115 - UX Shoes Low"/>
    <n v="197065651633"/>
    <s v="VN - Vietnam"/>
    <n v="39"/>
    <s v="510 - MEDIUM PURPLE"/>
    <s v="Leather"/>
    <n v="45.5"/>
    <n v="100"/>
    <n v="42.5"/>
    <n v="85"/>
    <n v="50"/>
    <n v="110"/>
    <n v="1"/>
  </r>
  <r>
    <x v="0"/>
    <s v="VN000CTNCIF1"/>
    <s v="VN000CTNCIF1010"/>
    <s v="Speed LS"/>
    <s v="GRAPE JAM"/>
    <s v="VN000CTNCIF1M  075"/>
    <n v="75"/>
    <s v="UTILITY"/>
    <x v="3"/>
    <s v="MENS LIFESTYLE FOOTWEAR"/>
    <x v="58"/>
    <x v="3"/>
    <m/>
    <s v="60 - Discontinued"/>
    <x v="0"/>
    <s v="VN000CTNCIF1010 - Speed LS UTLY GRAPE, 7.5, Medium"/>
    <x v="3"/>
    <s v="123 - FTW_Shoe"/>
    <s v="6115 - UX Shoes Low"/>
    <n v="197065651671"/>
    <s v="VN - Vietnam"/>
    <n v="40"/>
    <s v="510 - MEDIUM PURPLE"/>
    <s v="Leather"/>
    <n v="45.5"/>
    <n v="100"/>
    <n v="42.5"/>
    <n v="85"/>
    <n v="50"/>
    <n v="110"/>
    <n v="2"/>
  </r>
  <r>
    <x v="0"/>
    <s v="VN000CTNCIF1"/>
    <s v="VN000CTNCIF1009"/>
    <s v="Speed LS"/>
    <s v="GRAPE JAM"/>
    <s v="VN000CTNCIF1M  080"/>
    <n v="80"/>
    <s v="UTILITY"/>
    <x v="3"/>
    <s v="MENS LIFESTYLE FOOTWEAR"/>
    <x v="58"/>
    <x v="3"/>
    <m/>
    <s v="60 - Discontinued"/>
    <x v="0"/>
    <s v="VN000CTNCIF1009 - Speed LS UTLY GRAPE, 8, Medium"/>
    <x v="3"/>
    <s v="123 - FTW_Shoe"/>
    <s v="6115 - UX Shoes Low"/>
    <n v="197065651916"/>
    <s v="VN - Vietnam"/>
    <n v="40.5"/>
    <s v="510 - MEDIUM PURPLE"/>
    <s v="Leather"/>
    <n v="45.5"/>
    <n v="100"/>
    <n v="42.5"/>
    <n v="85"/>
    <n v="50"/>
    <n v="110"/>
    <n v="2"/>
  </r>
  <r>
    <x v="0"/>
    <s v="VN000CTNCIF1"/>
    <s v="VN000CTNCIF1008"/>
    <s v="Speed LS"/>
    <s v="GRAPE JAM"/>
    <s v="VN000CTNCIF1M  085"/>
    <n v="85"/>
    <s v="UTILITY"/>
    <x v="3"/>
    <s v="MENS LIFESTYLE FOOTWEAR"/>
    <x v="58"/>
    <x v="3"/>
    <m/>
    <s v="60 - Discontinued"/>
    <x v="0"/>
    <s v="VN000CTNCIF1008 - Speed LS UTLY GRAPE, 8.5, Medium"/>
    <x v="3"/>
    <s v="123 - FTW_Shoe"/>
    <s v="6115 - UX Shoes Low"/>
    <n v="197065651947"/>
    <s v="VN - Vietnam"/>
    <n v="41"/>
    <s v="510 - MEDIUM PURPLE"/>
    <s v="Leather"/>
    <n v="45.5"/>
    <n v="100"/>
    <n v="42.5"/>
    <n v="85"/>
    <n v="50"/>
    <n v="110"/>
    <n v="1"/>
  </r>
  <r>
    <x v="0"/>
    <s v="VN000CTNCIF1"/>
    <s v="VN000CTNCIF1018"/>
    <s v="Speed LS"/>
    <s v="GRAPE JAM"/>
    <s v="VN000CTNCIF1M  090"/>
    <n v="90"/>
    <s v="UTILITY"/>
    <x v="3"/>
    <s v="MENS LIFESTYLE FOOTWEAR"/>
    <x v="58"/>
    <x v="3"/>
    <m/>
    <s v="60 - Discontinued"/>
    <x v="0"/>
    <s v="VN000CTNCIF1018 - Speed LS UTLY GRAPE, 9, Medium"/>
    <x v="3"/>
    <s v="123 - FTW_Shoe"/>
    <s v="6115 - UX Shoes Low"/>
    <n v="197065651978"/>
    <s v="VN - Vietnam"/>
    <n v="42"/>
    <s v="510 - MEDIUM PURPLE"/>
    <s v="Leather"/>
    <n v="45.5"/>
    <n v="100"/>
    <n v="42.5"/>
    <n v="85"/>
    <n v="50"/>
    <n v="110"/>
    <n v="2"/>
  </r>
  <r>
    <x v="0"/>
    <s v="VN000CTNCIF1"/>
    <s v="VN000CTNCIF1017"/>
    <s v="Speed LS"/>
    <s v="GRAPE JAM"/>
    <s v="VN000CTNCIF1M  095"/>
    <n v="95"/>
    <s v="UTILITY"/>
    <x v="3"/>
    <s v="MENS LIFESTYLE FOOTWEAR"/>
    <x v="58"/>
    <x v="3"/>
    <m/>
    <s v="60 - Discontinued"/>
    <x v="0"/>
    <s v="VN000CTNCIF1017 - Speed LS UTLY GRAPE, 9.5, Medium"/>
    <x v="3"/>
    <s v="123 - FTW_Shoe"/>
    <s v="6115 - UX Shoes Low"/>
    <n v="197065652227"/>
    <s v="VN - Vietnam"/>
    <n v="42.5"/>
    <s v="510 - MEDIUM PURPLE"/>
    <s v="Leather"/>
    <n v="45.5"/>
    <n v="100"/>
    <n v="42.5"/>
    <n v="85"/>
    <n v="50"/>
    <n v="110"/>
    <n v="1"/>
  </r>
  <r>
    <x v="0"/>
    <s v="VN000CTNCIF1"/>
    <s v="VN000CTNCIF1007"/>
    <s v="Speed LS"/>
    <s v="GRAPE JAM"/>
    <s v="VN000CTNCIF1M  100"/>
    <n v="100"/>
    <s v="UTILITY"/>
    <x v="3"/>
    <s v="MENS LIFESTYLE FOOTWEAR"/>
    <x v="58"/>
    <x v="3"/>
    <m/>
    <s v="60 - Discontinued"/>
    <x v="0"/>
    <s v="VN000CTNCIF1007 - Speed LS UTLY GRAPE, 10, Medium"/>
    <x v="3"/>
    <s v="123 - FTW_Shoe"/>
    <s v="6115 - UX Shoes Low"/>
    <n v="197065652241"/>
    <s v="VN - Vietnam"/>
    <n v="43"/>
    <s v="510 - MEDIUM PURPLE"/>
    <s v="Leather"/>
    <n v="45.5"/>
    <n v="100"/>
    <n v="42.5"/>
    <n v="85"/>
    <n v="50"/>
    <n v="110"/>
    <n v="3"/>
  </r>
  <r>
    <x v="0"/>
    <s v="VN000CTNCIF1"/>
    <s v="VN000CTNCIF1006"/>
    <s v="Speed LS"/>
    <s v="GRAPE JAM"/>
    <s v="VN000CTNCIF1M  105"/>
    <n v="105"/>
    <s v="UTILITY"/>
    <x v="3"/>
    <s v="MENS LIFESTYLE FOOTWEAR"/>
    <x v="58"/>
    <x v="3"/>
    <m/>
    <s v="60 - Discontinued"/>
    <x v="0"/>
    <s v="VN000CTNCIF1006 - Speed LS UTLY GRAPE, 10.5, Medium"/>
    <x v="3"/>
    <s v="123 - FTW_Shoe"/>
    <s v="6115 - UX Shoes Low"/>
    <n v="197065652265"/>
    <s v="VN - Vietnam"/>
    <n v="44"/>
    <s v="510 - MEDIUM PURPLE"/>
    <s v="Leather"/>
    <n v="45.5"/>
    <n v="100"/>
    <n v="42.5"/>
    <n v="85"/>
    <n v="50"/>
    <n v="110"/>
    <n v="3"/>
  </r>
  <r>
    <x v="0"/>
    <s v="VN000CTNCIF1"/>
    <s v="VN000CTNCIF1004"/>
    <s v="Speed LS"/>
    <s v="GRAPE JAM"/>
    <s v="VN000CTNCIF1M  115"/>
    <n v="115"/>
    <s v="UTILITY"/>
    <x v="3"/>
    <s v="MENS LIFESTYLE FOOTWEAR"/>
    <x v="58"/>
    <x v="3"/>
    <m/>
    <s v="60 - Discontinued"/>
    <x v="0"/>
    <s v="VN000CTNCIF1004 - Speed LS UTLY GRAPE, 11.5, Medium"/>
    <x v="3"/>
    <s v="123 - FTW_Shoe"/>
    <s v="6115 - UX Shoes Low"/>
    <n v="197065652296"/>
    <s v="VN - Vietnam"/>
    <n v="45"/>
    <s v="510 - MEDIUM PURPLE"/>
    <s v="Leather"/>
    <n v="45.5"/>
    <n v="100"/>
    <n v="42.5"/>
    <n v="85"/>
    <n v="50"/>
    <n v="110"/>
    <n v="2"/>
  </r>
  <r>
    <x v="0"/>
    <s v="VN000CTNCIF1"/>
    <s v="VN000CTNCIF1003"/>
    <s v="Speed LS"/>
    <s v="GRAPE JAM"/>
    <s v="VN000CTNCIF1M  120"/>
    <n v="120"/>
    <s v="UTILITY"/>
    <x v="3"/>
    <s v="MENS LIFESTYLE FOOTWEAR"/>
    <x v="58"/>
    <x v="3"/>
    <m/>
    <s v="60 - Discontinued"/>
    <x v="0"/>
    <s v="VN000CTNCIF1003 - Speed LS UTLY GRAPE, 12, Medium"/>
    <x v="3"/>
    <s v="123 - FTW_Shoe"/>
    <s v="6115 - UX Shoes Low"/>
    <n v="197065652517"/>
    <s v="VN - Vietnam"/>
    <n v="46"/>
    <s v="510 - MEDIUM PURPLE"/>
    <s v="Leather"/>
    <n v="45.5"/>
    <n v="100"/>
    <n v="42.5"/>
    <n v="85"/>
    <n v="50"/>
    <n v="110"/>
    <n v="1"/>
  </r>
  <r>
    <x v="0"/>
    <s v="VN000CTNCIF1"/>
    <s v="VN000CTNCIF1001"/>
    <s v="Speed LS"/>
    <s v="GRAPE JAM"/>
    <s v="VN000CTNCIF1M  130"/>
    <n v="130"/>
    <s v="UTILITY"/>
    <x v="3"/>
    <s v="MENS LIFESTYLE FOOTWEAR"/>
    <x v="58"/>
    <x v="3"/>
    <m/>
    <s v="60 - Discontinued"/>
    <x v="0"/>
    <s v="VN000CTNCIF1001 - Speed LS UTLY GRAPE, 13, Medium"/>
    <x v="3"/>
    <s v="123 - FTW_Shoe"/>
    <s v="6115 - UX Shoes Low"/>
    <n v="197065652548"/>
    <s v="VN - Vietnam"/>
    <n v="47"/>
    <s v="510 - MEDIUM PURPLE"/>
    <s v="Leather"/>
    <n v="45.5"/>
    <n v="100"/>
    <n v="42.5"/>
    <n v="85"/>
    <n v="50"/>
    <n v="110"/>
    <n v="1"/>
  </r>
  <r>
    <x v="0"/>
    <s v="VN000CTNPRT1"/>
    <s v="VN000CTNPRT1016"/>
    <s v="Speed LS"/>
    <s v="Port"/>
    <s v="VN000CTNPRT1M  035"/>
    <n v="35"/>
    <s v="Cordura Mix"/>
    <x v="3"/>
    <s v="MENS LIFESTYLE FOOTWEAR"/>
    <x v="58"/>
    <x v="3"/>
    <m/>
    <s v="60 - Discontinued"/>
    <x v="0"/>
    <s v="VN000CTNPRT1016 - Speed LS CORD MISC, 3.5, Medium"/>
    <x v="3"/>
    <s v="123 - FTW_Shoe"/>
    <s v="6115 - UX Shoes Low"/>
    <n v="197065728946"/>
    <s v="VN - Vietnam"/>
    <n v="34.5"/>
    <s v="900 - MISC"/>
    <s v="Majority Textile w/ Leather"/>
    <n v="50"/>
    <n v="110"/>
    <n v="47.5"/>
    <n v="95"/>
    <n v="54.55"/>
    <n v="120"/>
    <n v="1"/>
  </r>
  <r>
    <x v="0"/>
    <s v="VN000CTNPRT1"/>
    <s v="VN000CTNPRT1012"/>
    <s v="Speed LS"/>
    <s v="Port"/>
    <s v="VN000CTNPRT1M  070"/>
    <n v="70"/>
    <s v="Cordura Mix"/>
    <x v="3"/>
    <s v="MENS LIFESTYLE FOOTWEAR"/>
    <x v="58"/>
    <x v="3"/>
    <m/>
    <s v="60 - Discontinued"/>
    <x v="0"/>
    <s v="VN000CTNPRT1012 - Speed LS CORD MISC, 7, Medium"/>
    <x v="3"/>
    <s v="123 - FTW_Shoe"/>
    <s v="6115 - UX Shoes Low"/>
    <n v="197065730239"/>
    <s v="VN - Vietnam"/>
    <n v="39"/>
    <s v="900 - MISC"/>
    <s v="Majority Textile w/ Leather"/>
    <n v="50"/>
    <n v="110"/>
    <n v="47.5"/>
    <n v="95"/>
    <n v="54.55"/>
    <n v="120"/>
    <n v="2"/>
  </r>
  <r>
    <x v="0"/>
    <s v="VN000CTNPRT1"/>
    <s v="VN000CTNPRT1008"/>
    <s v="Speed LS"/>
    <s v="Port"/>
    <s v="VN000CTNPRT1M  090"/>
    <n v="90"/>
    <s v="Cordura Mix"/>
    <x v="3"/>
    <s v="MENS LIFESTYLE FOOTWEAR"/>
    <x v="58"/>
    <x v="3"/>
    <m/>
    <s v="60 - Discontinued"/>
    <x v="0"/>
    <s v="VN000CTNPRT1008 - Speed LS CORD MISC, 9, Medium"/>
    <x v="3"/>
    <s v="123 - FTW_Shoe"/>
    <s v="6115 - UX Shoes Low"/>
    <n v="197065730857"/>
    <s v="VN - Vietnam"/>
    <n v="42"/>
    <s v="900 - MISC"/>
    <s v="Majority Textile w/ Leather"/>
    <n v="50"/>
    <n v="110"/>
    <n v="47.5"/>
    <n v="95"/>
    <n v="54.55"/>
    <n v="120"/>
    <n v="7"/>
  </r>
  <r>
    <x v="0"/>
    <s v="VN000CTNPRT1"/>
    <s v="VN000CTNPRT1007"/>
    <s v="Speed LS"/>
    <s v="Port"/>
    <s v="VN000CTNPRT1M  095"/>
    <n v="95"/>
    <s v="Cordura Mix"/>
    <x v="3"/>
    <s v="MENS LIFESTYLE FOOTWEAR"/>
    <x v="58"/>
    <x v="3"/>
    <m/>
    <s v="60 - Discontinued"/>
    <x v="0"/>
    <s v="VN000CTNPRT1007 - Speed LS CORD MISC, 9.5, Medium"/>
    <x v="3"/>
    <s v="123 - FTW_Shoe"/>
    <s v="6115 - UX Shoes Low"/>
    <n v="197065731014"/>
    <s v="VN - Vietnam"/>
    <n v="42.5"/>
    <s v="900 - MISC"/>
    <s v="Majority Textile w/ Leather"/>
    <n v="50"/>
    <n v="110"/>
    <n v="47.5"/>
    <n v="95"/>
    <n v="54.55"/>
    <n v="120"/>
    <n v="3"/>
  </r>
  <r>
    <x v="0"/>
    <s v="VN000CTNPRT1"/>
    <s v="VN000CTNPRT1006"/>
    <s v="Speed LS"/>
    <s v="Port"/>
    <s v="VN000CTNPRT1M  100"/>
    <n v="100"/>
    <s v="Cordura Mix"/>
    <x v="3"/>
    <s v="MENS LIFESTYLE FOOTWEAR"/>
    <x v="58"/>
    <x v="3"/>
    <m/>
    <s v="60 - Discontinued"/>
    <x v="0"/>
    <s v="VN000CTNPRT1006 - Speed LS CORD MISC, 10, Medium"/>
    <x v="3"/>
    <s v="123 - FTW_Shoe"/>
    <s v="6115 - UX Shoes Low"/>
    <n v="197065731052"/>
    <s v="VN - Vietnam"/>
    <n v="43"/>
    <s v="900 - MISC"/>
    <s v="Majority Textile w/ Leather"/>
    <n v="50"/>
    <n v="110"/>
    <n v="47.5"/>
    <n v="95"/>
    <n v="54.55"/>
    <n v="120"/>
    <n v="12"/>
  </r>
  <r>
    <x v="0"/>
    <s v="VN000CTNPRT1"/>
    <s v="VN000CTNPRT1005"/>
    <s v="Speed LS"/>
    <s v="Port"/>
    <s v="VN000CTNPRT1M  105"/>
    <n v="105"/>
    <s v="Cordura Mix"/>
    <x v="3"/>
    <s v="MENS LIFESTYLE FOOTWEAR"/>
    <x v="58"/>
    <x v="3"/>
    <m/>
    <s v="60 - Discontinued"/>
    <x v="0"/>
    <s v="VN000CTNPRT1005 - Speed LS CORD MISC, 10.5, Medium"/>
    <x v="3"/>
    <s v="123 - FTW_Shoe"/>
    <s v="6115 - UX Shoes Low"/>
    <n v="197065731090"/>
    <s v="VN - Vietnam"/>
    <n v="44"/>
    <s v="900 - MISC"/>
    <s v="Majority Textile w/ Leather"/>
    <n v="50"/>
    <n v="110"/>
    <n v="47.5"/>
    <n v="95"/>
    <n v="54.55"/>
    <n v="120"/>
    <n v="17"/>
  </r>
  <r>
    <x v="0"/>
    <s v="VN000CTNPRT1"/>
    <s v="VN000CTNPRT1004"/>
    <s v="Speed LS"/>
    <s v="Port"/>
    <s v="VN000CTNPRT1M  110"/>
    <n v="110"/>
    <s v="Cordura Mix"/>
    <x v="3"/>
    <s v="MENS LIFESTYLE FOOTWEAR"/>
    <x v="58"/>
    <x v="3"/>
    <m/>
    <s v="60 - Discontinued"/>
    <x v="0"/>
    <s v="VN000CTNPRT1004 - Speed LS CORD MISC, 11, Medium"/>
    <x v="3"/>
    <s v="123 - FTW_Shoe"/>
    <s v="6115 - UX Shoes Low"/>
    <n v="197065731137"/>
    <s v="VN - Vietnam"/>
    <n v="44.5"/>
    <s v="900 - MISC"/>
    <s v="Majority Textile w/ Leather"/>
    <n v="50"/>
    <n v="110"/>
    <n v="47.5"/>
    <n v="95"/>
    <n v="54.55"/>
    <n v="120"/>
    <n v="12"/>
  </r>
  <r>
    <x v="0"/>
    <s v="VN000CTNPRT1"/>
    <s v="VN000CTNPRT1002"/>
    <s v="Speed LS"/>
    <s v="Port"/>
    <s v="VN000CTNPRT1M  120"/>
    <n v="120"/>
    <s v="Cordura Mix"/>
    <x v="3"/>
    <s v="MENS LIFESTYLE FOOTWEAR"/>
    <x v="58"/>
    <x v="3"/>
    <m/>
    <s v="60 - Discontinued"/>
    <x v="0"/>
    <s v="VN000CTNPRT1002 - Speed LS CORD MISC, 12, Medium"/>
    <x v="3"/>
    <s v="123 - FTW_Shoe"/>
    <s v="6115 - UX Shoes Low"/>
    <n v="197065731304"/>
    <s v="VN - Vietnam"/>
    <n v="46"/>
    <s v="900 - MISC"/>
    <s v="Majority Textile w/ Leather"/>
    <n v="50"/>
    <n v="110"/>
    <n v="47.5"/>
    <n v="95"/>
    <n v="54.55"/>
    <n v="120"/>
    <n v="9"/>
  </r>
  <r>
    <x v="0"/>
    <s v="VN000CTNPRT1"/>
    <s v="VN000CTNPRT1001"/>
    <s v="Speed LS"/>
    <s v="Port"/>
    <s v="VN000CTNPRT1M  130"/>
    <n v="130"/>
    <s v="Cordura Mix"/>
    <x v="3"/>
    <s v="MENS LIFESTYLE FOOTWEAR"/>
    <x v="58"/>
    <x v="3"/>
    <m/>
    <s v="60 - Discontinued"/>
    <x v="0"/>
    <s v="VN000CTNPRT1001 - Speed LS CORD MISC, 13, Medium"/>
    <x v="3"/>
    <s v="123 - FTW_Shoe"/>
    <s v="6115 - UX Shoes Low"/>
    <n v="197065731335"/>
    <s v="VN - Vietnam"/>
    <n v="47"/>
    <s v="900 - MISC"/>
    <s v="Majority Textile w/ Leather"/>
    <n v="50"/>
    <n v="110"/>
    <n v="47.5"/>
    <n v="95"/>
    <n v="54.55"/>
    <n v="120"/>
    <n v="14"/>
  </r>
  <r>
    <x v="0"/>
    <s v="VN000CTNSKQ1"/>
    <s v="VN000CTNSKQ1007"/>
    <s v="Speed LS"/>
    <s v="MULTI/BLACK"/>
    <s v="VN000CTNSKQ1M  035"/>
    <n v="35"/>
    <s v="OUTDOORS"/>
    <x v="3"/>
    <s v="MENS LIFESTYLE FOOTWEAR"/>
    <x v="58"/>
    <x v="3"/>
    <m/>
    <s v="60 - Discontinued"/>
    <x v="0"/>
    <s v="VN000CTNSKQ1007 - Speed LS OTDR BLACK, 3.5, Medium"/>
    <x v="3"/>
    <s v="123 - FTW_Shoe"/>
    <s v="6115 - UX Shoes Low"/>
    <n v="197065651718"/>
    <s v="VN - Vietnam"/>
    <n v="34.5"/>
    <s v="001 - BLACK"/>
    <s v="Leather"/>
    <n v="45.5"/>
    <n v="100"/>
    <n v="42.5"/>
    <n v="85"/>
    <n v="50"/>
    <n v="110"/>
    <n v="1"/>
  </r>
  <r>
    <x v="0"/>
    <s v="VN000CTNSKQ1"/>
    <s v="VN000CTNSKQ1014"/>
    <s v="Speed LS"/>
    <s v="MULTI/BLACK"/>
    <s v="VN000CTNSKQ1M  075"/>
    <n v="75"/>
    <s v="OUTDOORS"/>
    <x v="3"/>
    <s v="MENS LIFESTYLE FOOTWEAR"/>
    <x v="58"/>
    <x v="3"/>
    <m/>
    <s v="60 - Discontinued"/>
    <x v="0"/>
    <s v="VN000CTNSKQ1014 - Speed LS OTDR BLACK, 7.5, Medium"/>
    <x v="3"/>
    <s v="123 - FTW_Shoe"/>
    <s v="6115 - UX Shoes Low"/>
    <n v="197065652814"/>
    <s v="VN - Vietnam"/>
    <n v="40"/>
    <s v="001 - BLACK"/>
    <s v="Leather"/>
    <n v="45.5"/>
    <n v="100"/>
    <n v="42.5"/>
    <n v="85"/>
    <n v="50"/>
    <n v="110"/>
    <n v="2"/>
  </r>
  <r>
    <x v="0"/>
    <s v="VN000CTNSKQ1"/>
    <s v="VN000CTNSKQ1012"/>
    <s v="Speed LS"/>
    <s v="MULTI/BLACK"/>
    <s v="VN000CTNSKQ1M  085"/>
    <n v="85"/>
    <s v="OUTDOORS"/>
    <x v="3"/>
    <s v="MENS LIFESTYLE FOOTWEAR"/>
    <x v="58"/>
    <x v="3"/>
    <m/>
    <s v="60 - Discontinued"/>
    <x v="0"/>
    <s v="VN000CTNSKQ1012 - Speed LS OTDR BLACK, 8.5, Medium"/>
    <x v="3"/>
    <s v="123 - FTW_Shoe"/>
    <s v="6115 - UX Shoes Low"/>
    <n v="197065652906"/>
    <s v="VN - Vietnam"/>
    <n v="41"/>
    <s v="001 - BLACK"/>
    <s v="Leather"/>
    <n v="45.5"/>
    <n v="100"/>
    <n v="42.5"/>
    <n v="85"/>
    <n v="50"/>
    <n v="110"/>
    <n v="2"/>
  </r>
  <r>
    <x v="0"/>
    <s v="VN000CTNSKQ1"/>
    <s v="VN000CTNSKQ1008"/>
    <s v="Speed LS"/>
    <s v="MULTI/BLACK"/>
    <s v="VN000CTNSKQ1M  105"/>
    <n v="105"/>
    <s v="OUTDOORS"/>
    <x v="3"/>
    <s v="MENS LIFESTYLE FOOTWEAR"/>
    <x v="58"/>
    <x v="3"/>
    <m/>
    <s v="60 - Discontinued"/>
    <x v="0"/>
    <s v="VN000CTNSKQ1008 - Speed LS OTDR BLACK, 10.5, Medium"/>
    <x v="3"/>
    <s v="123 - FTW_Shoe"/>
    <s v="6115 - UX Shoes Low"/>
    <n v="197065653071"/>
    <s v="VN - Vietnam"/>
    <n v="44"/>
    <s v="001 - BLACK"/>
    <s v="Leather"/>
    <n v="45.5"/>
    <n v="100"/>
    <n v="42.5"/>
    <n v="85"/>
    <n v="50"/>
    <n v="110"/>
    <n v="3"/>
  </r>
  <r>
    <x v="0"/>
    <s v="VN000CTNSKQ1"/>
    <s v="VN000CTNSKQ1001"/>
    <s v="Speed LS"/>
    <s v="MULTI/BLACK"/>
    <s v="VN000CTNSKQ1M  115"/>
    <n v="115"/>
    <s v="OUTDOORS"/>
    <x v="3"/>
    <s v="MENS LIFESTYLE FOOTWEAR"/>
    <x v="58"/>
    <x v="3"/>
    <m/>
    <s v="60 - Discontinued"/>
    <x v="0"/>
    <s v="VN000CTNSKQ1001 - Speed LS OTDR BLACK, 11.5, Medium"/>
    <x v="3"/>
    <s v="123 - FTW_Shoe"/>
    <s v="6115 - UX Shoes Low"/>
    <n v="197065653149"/>
    <s v="VN - Vietnam"/>
    <n v="45"/>
    <s v="001 - BLACK"/>
    <s v="Leather"/>
    <n v="45.5"/>
    <n v="100"/>
    <n v="42.5"/>
    <n v="85"/>
    <n v="50"/>
    <n v="110"/>
    <n v="4"/>
  </r>
  <r>
    <x v="0"/>
    <s v="VN000CTNYA61"/>
    <s v="VN000CTNYA61001"/>
    <s v="Speed LS"/>
    <s v="Black/Navy"/>
    <s v="VN000CTNYA61M  090"/>
    <n v="90"/>
    <m/>
    <x v="3"/>
    <s v="MENS LIFESTYLE FOOTWEAR"/>
    <x v="58"/>
    <x v="3"/>
    <m/>
    <s v="60 - Discontinued"/>
    <x v="2"/>
    <s v="VN000CTNYA61001 - Speed LS Black/Navy, 9, Medium"/>
    <x v="3"/>
    <s v="123 - FTW_Shoe"/>
    <s v="6115 - UX Shoes Low"/>
    <n v="197063346449"/>
    <s v="VN - Vietnam"/>
    <n v="42"/>
    <s v="001 - BLACK"/>
    <s v="Majority Leather w/ Synthetic"/>
    <n v="45.5"/>
    <n v="100"/>
    <n v="42.5"/>
    <n v="85"/>
    <n v="54.55"/>
    <n v="120"/>
    <n v="4"/>
  </r>
  <r>
    <x v="0"/>
    <s v="VN000CU2D451"/>
    <s v="VN000CU2D451013"/>
    <s v="Filmore Hi"/>
    <s v="LAVENDER MIST"/>
    <s v="VN000CU2D451M  115"/>
    <n v="115"/>
    <s v="Glossy"/>
    <x v="3"/>
    <s v="KIDS LIFESTYLE FOOTWEAR"/>
    <x v="55"/>
    <x v="11"/>
    <m/>
    <s v="60 - Discontinued"/>
    <x v="0"/>
    <s v="VN000CU2D451013 - Filmore Hi GLOS LAVEN, 11.5, Medium"/>
    <x v="3"/>
    <s v="123 - FTW_Shoe"/>
    <s v="6079 - KD Shoes High"/>
    <n v="197065732998"/>
    <s v="VN - Vietnam"/>
    <n v="28"/>
    <s v="530 - LIGHT PURPLE"/>
    <s v="Leather"/>
    <n v="28.6"/>
    <n v="60"/>
    <n v="25.9"/>
    <n v="45"/>
    <n v="31"/>
    <n v="65"/>
    <n v="2"/>
  </r>
  <r>
    <x v="0"/>
    <s v="VN000CU2D451"/>
    <s v="VN000CU2D451017"/>
    <s v="Filmore Hi"/>
    <s v="LAVENDER MIST"/>
    <s v="VN000CU2D451M  130"/>
    <n v="130"/>
    <s v="Glossy"/>
    <x v="3"/>
    <s v="KIDS LIFESTYLE FOOTWEAR"/>
    <x v="55"/>
    <x v="11"/>
    <m/>
    <s v="60 - Discontinued"/>
    <x v="0"/>
    <s v="VN000CU2D451017 - Filmore Hi GLOS LAVEN, 13, Medium"/>
    <x v="3"/>
    <s v="123 - FTW_Shoe"/>
    <s v="6079 - KD Shoes High"/>
    <n v="197065733452"/>
    <s v="VN - Vietnam"/>
    <n v="30.5"/>
    <s v="530 - LIGHT PURPLE"/>
    <s v="Leather"/>
    <n v="28.6"/>
    <n v="60"/>
    <n v="25.9"/>
    <n v="45"/>
    <n v="31"/>
    <n v="65"/>
    <n v="3"/>
  </r>
  <r>
    <x v="0"/>
    <s v="VN000CUKGLD1"/>
    <s v="VN000CUKGLD1002"/>
    <s v="Ward"/>
    <s v="Gold"/>
    <s v="VN000CUKGLD1M  010"/>
    <n v="10"/>
    <s v="SHIMMER"/>
    <x v="3"/>
    <s v="KIDS LIFESTYLE FOOTWEAR"/>
    <x v="55"/>
    <x v="11"/>
    <m/>
    <s v="60 - Discontinued"/>
    <x v="0"/>
    <s v="VN000CUKGLD1002 - Ward SHMR GOLD, 1, Medium"/>
    <x v="3"/>
    <s v="123 - FTW_Shoe"/>
    <s v="6077 - KD Shoes Low"/>
    <n v="197065734336"/>
    <s v="PH - Philippines"/>
    <n v="31.5"/>
    <s v="710 - GOLD"/>
    <s v="Textile"/>
    <n v="26.2"/>
    <n v="55"/>
    <n v="23"/>
    <n v="40"/>
    <n v="28.6"/>
    <n v="60"/>
    <n v="1"/>
  </r>
  <r>
    <x v="0"/>
    <s v="VN000CUKGLD1"/>
    <s v="VN000CUKGLD1004"/>
    <s v="Ward"/>
    <s v="Gold"/>
    <s v="VN000CUKGLD1M  020"/>
    <n v="20"/>
    <s v="SHIMMER"/>
    <x v="3"/>
    <s v="KIDS LIFESTYLE FOOTWEAR"/>
    <x v="55"/>
    <x v="11"/>
    <m/>
    <s v="60 - Discontinued"/>
    <x v="0"/>
    <s v="VN000CUKGLD1004 - Ward SHMR GOLD, 2, Medium"/>
    <x v="3"/>
    <s v="123 - FTW_Shoe"/>
    <s v="6077 - KD Shoes Low"/>
    <n v="197065734527"/>
    <s v="PH - Philippines"/>
    <n v="32.5"/>
    <s v="710 - GOLD"/>
    <s v="Textile"/>
    <n v="26.2"/>
    <n v="55"/>
    <n v="23"/>
    <n v="40"/>
    <n v="28.6"/>
    <n v="60"/>
    <n v="1"/>
  </r>
  <r>
    <x v="0"/>
    <s v="VN000CUKGLD1"/>
    <s v="VN000CUKGLD1016"/>
    <s v="Ward"/>
    <s v="Gold"/>
    <s v="VN000CUKGLD1M  040"/>
    <n v="40"/>
    <s v="SHIMMER"/>
    <x v="3"/>
    <s v="KIDS LIFESTYLE FOOTWEAR"/>
    <x v="55"/>
    <x v="11"/>
    <m/>
    <s v="60 - Discontinued"/>
    <x v="0"/>
    <s v="VN000CUKGLD1016 - Ward SHMR GOLD, 4, Medium"/>
    <x v="3"/>
    <s v="123 - FTW_Shoe"/>
    <s v="6077 - KD Shoes Low"/>
    <n v="197065735180"/>
    <s v="PH - Philippines"/>
    <n v="35"/>
    <s v="710 - GOLD"/>
    <s v="Textile"/>
    <n v="26.2"/>
    <n v="55"/>
    <n v="23"/>
    <n v="40"/>
    <n v="28.6"/>
    <n v="60"/>
    <n v="1"/>
  </r>
  <r>
    <x v="0"/>
    <s v="VN000CUKGLD1"/>
    <s v="VN000CUKGLD1017"/>
    <s v="Ward"/>
    <s v="Gold"/>
    <s v="VN000CUKGLD1M  045"/>
    <n v="45"/>
    <s v="SHIMMER"/>
    <x v="3"/>
    <s v="KIDS LIFESTYLE FOOTWEAR"/>
    <x v="55"/>
    <x v="11"/>
    <m/>
    <s v="60 - Discontinued"/>
    <x v="0"/>
    <s v="VN000CUKGLD1017 - Ward SHMR GOLD, 4.5, Medium"/>
    <x v="3"/>
    <s v="123 - FTW_Shoe"/>
    <s v="6077 - KD Shoes Low"/>
    <n v="197065735265"/>
    <s v="PH - Philippines"/>
    <n v="36"/>
    <s v="710 - GOLD"/>
    <s v="Textile"/>
    <n v="26.2"/>
    <n v="55"/>
    <n v="23"/>
    <n v="40"/>
    <n v="28.6"/>
    <n v="60"/>
    <n v="4"/>
  </r>
  <r>
    <x v="0"/>
    <s v="VN000CUKGLD1"/>
    <s v="VN000CUKGLD1011"/>
    <s v="Ward"/>
    <s v="Gold"/>
    <s v="VN000CUKGLD1M  050"/>
    <n v="50"/>
    <s v="SHIMMER"/>
    <x v="3"/>
    <s v="KIDS LIFESTYLE FOOTWEAR"/>
    <x v="55"/>
    <x v="11"/>
    <m/>
    <s v="60 - Discontinued"/>
    <x v="0"/>
    <s v="VN000CUKGLD1011 - Ward SHMR GOLD, 5, Medium"/>
    <x v="3"/>
    <s v="123 - FTW_Shoe"/>
    <s v="6077 - KD Shoes Low"/>
    <n v="197065735463"/>
    <s v="PH - Philippines"/>
    <n v="36.5"/>
    <s v="710 - GOLD"/>
    <s v="Textile"/>
    <n v="26.2"/>
    <n v="55"/>
    <n v="23"/>
    <n v="40"/>
    <n v="28.6"/>
    <n v="60"/>
    <n v="1"/>
  </r>
  <r>
    <x v="0"/>
    <s v="VN000CUKGLD1"/>
    <s v="VN000CUKGLD1012"/>
    <s v="Ward"/>
    <s v="Gold"/>
    <s v="VN000CUKGLD1M  055"/>
    <n v="55"/>
    <s v="SHIMMER"/>
    <x v="3"/>
    <s v="KIDS LIFESTYLE FOOTWEAR"/>
    <x v="55"/>
    <x v="11"/>
    <m/>
    <s v="60 - Discontinued"/>
    <x v="0"/>
    <s v="VN000CUKGLD1012 - Ward SHMR GOLD, 5.5, Medium"/>
    <x v="3"/>
    <s v="123 - FTW_Shoe"/>
    <s v="6077 - KD Shoes Low"/>
    <n v="197065735661"/>
    <s v="PH - Philippines"/>
    <n v="37"/>
    <s v="710 - GOLD"/>
    <s v="Textile"/>
    <n v="26.2"/>
    <n v="55"/>
    <n v="23"/>
    <n v="40"/>
    <n v="28.6"/>
    <n v="60"/>
    <n v="8"/>
  </r>
  <r>
    <x v="0"/>
    <s v="VN000CUKGLD1"/>
    <s v="VN000CUKGLD1001"/>
    <s v="Ward"/>
    <s v="Gold"/>
    <s v="VN000CUKGLD1M  060"/>
    <n v="60"/>
    <s v="SHIMMER"/>
    <x v="3"/>
    <s v="KIDS LIFESTYLE FOOTWEAR"/>
    <x v="55"/>
    <x v="11"/>
    <m/>
    <s v="60 - Discontinued"/>
    <x v="0"/>
    <s v="VN000CUKGLD1001 - Ward SHMR GOLD, 6, Medium"/>
    <x v="3"/>
    <s v="123 - FTW_Shoe"/>
    <s v="6077 - KD Shoes Low"/>
    <n v="197065735852"/>
    <s v="PH - Philippines"/>
    <n v="38"/>
    <s v="710 - GOLD"/>
    <s v="Textile"/>
    <n v="26.2"/>
    <n v="55"/>
    <n v="23"/>
    <n v="40"/>
    <n v="28.6"/>
    <n v="60"/>
    <n v="8"/>
  </r>
  <r>
    <x v="0"/>
    <s v="VN000CUKGLD1"/>
    <s v="VN000CUKGLD1008"/>
    <s v="Ward"/>
    <s v="Gold"/>
    <s v="VN000CUKGLD1M  105"/>
    <n v="105"/>
    <s v="SHIMMER"/>
    <x v="3"/>
    <s v="KIDS LIFESTYLE FOOTWEAR"/>
    <x v="55"/>
    <x v="11"/>
    <m/>
    <s v="60 - Discontinued"/>
    <x v="0"/>
    <s v="VN000CUKGLD1008 - Ward SHMR GOLD, 10.5, Medium"/>
    <x v="3"/>
    <s v="123 - FTW_Shoe"/>
    <s v="6077 - KD Shoes Low"/>
    <n v="197065736071"/>
    <s v="PH - Philippines"/>
    <n v="27"/>
    <s v="710 - GOLD"/>
    <s v="Textile"/>
    <n v="26.2"/>
    <n v="55"/>
    <n v="23"/>
    <n v="40"/>
    <n v="28.6"/>
    <n v="60"/>
    <n v="3"/>
  </r>
  <r>
    <x v="0"/>
    <s v="VN000CUKGLD1"/>
    <s v="VN000CUKGLD1009"/>
    <s v="Ward"/>
    <s v="Gold"/>
    <s v="VN000CUKGLD1M  110"/>
    <n v="110"/>
    <s v="SHIMMER"/>
    <x v="3"/>
    <s v="KIDS LIFESTYLE FOOTWEAR"/>
    <x v="55"/>
    <x v="11"/>
    <m/>
    <s v="60 - Discontinued"/>
    <x v="0"/>
    <s v="VN000CUKGLD1009 - Ward SHMR GOLD, 11, Medium"/>
    <x v="3"/>
    <s v="123 - FTW_Shoe"/>
    <s v="6077 - KD Shoes Low"/>
    <n v="197065736156"/>
    <s v="PH - Philippines"/>
    <n v="27.5"/>
    <s v="710 - GOLD"/>
    <s v="Textile"/>
    <n v="26.2"/>
    <n v="55"/>
    <n v="23"/>
    <n v="40"/>
    <n v="28.6"/>
    <n v="60"/>
    <n v="1"/>
  </r>
  <r>
    <x v="0"/>
    <s v="VN000CUKGLD1"/>
    <s v="VN000CUKGLD1010"/>
    <s v="Ward"/>
    <s v="Gold"/>
    <s v="VN000CUKGLD1M  115"/>
    <n v="115"/>
    <s v="SHIMMER"/>
    <x v="3"/>
    <s v="KIDS LIFESTYLE FOOTWEAR"/>
    <x v="55"/>
    <x v="11"/>
    <m/>
    <s v="60 - Discontinued"/>
    <x v="0"/>
    <s v="VN000CUKGLD1010 - Ward SHMR GOLD, 11.5, Medium"/>
    <x v="3"/>
    <s v="123 - FTW_Shoe"/>
    <s v="6077 - KD Shoes Low"/>
    <n v="197065736330"/>
    <s v="PH - Philippines"/>
    <n v="28"/>
    <s v="710 - GOLD"/>
    <s v="Textile"/>
    <n v="26.2"/>
    <n v="55"/>
    <n v="23"/>
    <n v="40"/>
    <n v="28.6"/>
    <n v="60"/>
    <n v="2"/>
  </r>
  <r>
    <x v="0"/>
    <s v="VN000CUKGLD1"/>
    <s v="VN000CUKGLD1018"/>
    <s v="Ward"/>
    <s v="Gold"/>
    <s v="VN000CUKGLD1M  120"/>
    <n v="120"/>
    <s v="SHIMMER"/>
    <x v="3"/>
    <s v="KIDS LIFESTYLE FOOTWEAR"/>
    <x v="55"/>
    <x v="11"/>
    <m/>
    <s v="60 - Discontinued"/>
    <x v="0"/>
    <s v="VN000CUKGLD1018 - Ward SHMR GOLD, 12, Medium"/>
    <x v="3"/>
    <s v="123 - FTW_Shoe"/>
    <s v="6077 - KD Shoes Low"/>
    <n v="197065736538"/>
    <s v="PH - Philippines"/>
    <n v="29"/>
    <s v="710 - GOLD"/>
    <s v="Textile"/>
    <n v="26.2"/>
    <n v="55"/>
    <n v="23"/>
    <n v="40"/>
    <n v="28.6"/>
    <n v="60"/>
    <n v="3"/>
  </r>
  <r>
    <x v="0"/>
    <s v="VN000CUKGLD1"/>
    <s v="VN000CUKGLD1013"/>
    <s v="Ward"/>
    <s v="Gold"/>
    <s v="VN000CUKGLD1M  125"/>
    <n v="125"/>
    <s v="SHIMMER"/>
    <x v="3"/>
    <s v="KIDS LIFESTYLE FOOTWEAR"/>
    <x v="55"/>
    <x v="11"/>
    <m/>
    <s v="60 - Discontinued"/>
    <x v="0"/>
    <s v="VN000CUKGLD1013 - Ward SHMR GOLD, 12.5, Medium"/>
    <x v="3"/>
    <s v="123 - FTW_Shoe"/>
    <s v="6077 - KD Shoes Low"/>
    <n v="197065736729"/>
    <s v="PH - Philippines"/>
    <n v="30"/>
    <s v="710 - GOLD"/>
    <s v="Textile"/>
    <n v="26.2"/>
    <n v="55"/>
    <n v="23"/>
    <n v="40"/>
    <n v="28.6"/>
    <n v="60"/>
    <n v="4"/>
  </r>
  <r>
    <x v="0"/>
    <s v="VN000CUKGLD1"/>
    <s v="VN000CUKGLD1014"/>
    <s v="Ward"/>
    <s v="Gold"/>
    <s v="VN000CUKGLD1M  130"/>
    <n v="130"/>
    <s v="SHIMMER"/>
    <x v="3"/>
    <s v="KIDS LIFESTYLE FOOTWEAR"/>
    <x v="55"/>
    <x v="11"/>
    <m/>
    <s v="60 - Discontinued"/>
    <x v="0"/>
    <s v="VN000CUKGLD1014 - Ward SHMR GOLD, 13, Medium"/>
    <x v="3"/>
    <s v="123 - FTW_Shoe"/>
    <s v="6077 - KD Shoes Low"/>
    <n v="197065736798"/>
    <s v="PH - Philippines"/>
    <n v="30.5"/>
    <s v="710 - GOLD"/>
    <s v="Textile"/>
    <n v="26.2"/>
    <n v="55"/>
    <n v="23"/>
    <n v="40"/>
    <n v="28.6"/>
    <n v="60"/>
    <n v="1"/>
  </r>
  <r>
    <x v="0"/>
    <s v="VN000CUMD3X1"/>
    <s v="VN000CUMD3X1001"/>
    <s v="Ward"/>
    <s v="CORAL BLUSH"/>
    <s v="VN000CUMD3X1M  040"/>
    <n v="40"/>
    <s v="Glossy"/>
    <x v="3"/>
    <s v="KIDS LIFESTYLE FOOTWEAR"/>
    <x v="55"/>
    <x v="11"/>
    <m/>
    <s v="60 - Discontinued"/>
    <x v="0"/>
    <s v="VN000CUMD3X1001 - Ward GLOS CORAL, 4, Medium"/>
    <x v="3"/>
    <s v="123 - FTW_Shoe"/>
    <s v="6077 - KD Shoes Low"/>
    <n v="197065735630"/>
    <s v="VN - Vietnam"/>
    <n v="35"/>
    <s v="680 - LIGHT PINK"/>
    <s v="Leather"/>
    <n v="26.2"/>
    <n v="55"/>
    <n v="23"/>
    <n v="40"/>
    <n v="28.6"/>
    <n v="60"/>
    <n v="2"/>
  </r>
  <r>
    <x v="0"/>
    <s v="VN000CUMD3X1"/>
    <s v="VN000CUMD3X1009"/>
    <s v="Ward"/>
    <s v="CORAL BLUSH"/>
    <s v="VN000CUMD3X1M  045"/>
    <n v="45"/>
    <s v="Glossy"/>
    <x v="3"/>
    <s v="KIDS LIFESTYLE FOOTWEAR"/>
    <x v="55"/>
    <x v="11"/>
    <m/>
    <s v="60 - Discontinued"/>
    <x v="0"/>
    <s v="VN000CUMD3X1009 - Ward GLOS CORAL, 4.5, Medium"/>
    <x v="3"/>
    <s v="123 - FTW_Shoe"/>
    <s v="6077 - KD Shoes Low"/>
    <n v="197065735821"/>
    <s v="VN - Vietnam"/>
    <n v="36"/>
    <s v="680 - LIGHT PINK"/>
    <s v="Leather"/>
    <n v="26.2"/>
    <n v="55"/>
    <n v="23"/>
    <n v="40"/>
    <n v="28.6"/>
    <n v="60"/>
    <n v="2"/>
  </r>
  <r>
    <x v="0"/>
    <s v="VN000CUMD3X1"/>
    <s v="VN000CUMD3X1002"/>
    <s v="Ward"/>
    <s v="CORAL BLUSH"/>
    <s v="VN000CUMD3X1M  050"/>
    <n v="50"/>
    <s v="Glossy"/>
    <x v="3"/>
    <s v="KIDS LIFESTYLE FOOTWEAR"/>
    <x v="55"/>
    <x v="11"/>
    <m/>
    <s v="60 - Discontinued"/>
    <x v="0"/>
    <s v="VN000CUMD3X1002 - Ward GLOS CORAL, 5, Medium"/>
    <x v="3"/>
    <s v="123 - FTW_Shoe"/>
    <s v="6077 - KD Shoes Low"/>
    <n v="197065736019"/>
    <s v="VN - Vietnam"/>
    <n v="36.5"/>
    <s v="680 - LIGHT PINK"/>
    <s v="Leather"/>
    <n v="26.2"/>
    <n v="55"/>
    <n v="23"/>
    <n v="40"/>
    <n v="28.6"/>
    <n v="60"/>
    <n v="1"/>
  </r>
  <r>
    <x v="0"/>
    <s v="VN000CUSGLD1"/>
    <s v="VN000CUSGLD1009"/>
    <s v="Ward V"/>
    <s v="Gold"/>
    <s v="VN000CUSGLD1M  020"/>
    <n v="20"/>
    <s v="SHIMMER"/>
    <x v="3"/>
    <s v="KIDS LIFESTYLE FOOTWEAR"/>
    <x v="55"/>
    <x v="9"/>
    <m/>
    <s v="60 - Discontinued"/>
    <x v="0"/>
    <s v="VN000CUSGLD1009 - Ward V SHMR GOLD, 2, Medium"/>
    <x v="3"/>
    <s v="123 - FTW_Shoe"/>
    <s v="6077 - KD Shoes Low"/>
    <n v="197065734695"/>
    <s v="PH - Philippines"/>
    <n v="17"/>
    <s v="710 - GOLD"/>
    <s v="Textile"/>
    <n v="19.05"/>
    <n v="40"/>
    <n v="19"/>
    <n v="33"/>
    <n v="21.45"/>
    <n v="45"/>
    <n v="1"/>
  </r>
  <r>
    <x v="0"/>
    <s v="VN000CUSGLD1"/>
    <s v="VN000CUSGLD1008"/>
    <s v="Ward V"/>
    <s v="Gold"/>
    <s v="VN000CUSGLD1M  025"/>
    <n v="25"/>
    <s v="SHIMMER"/>
    <x v="3"/>
    <s v="KIDS LIFESTYLE FOOTWEAR"/>
    <x v="55"/>
    <x v="9"/>
    <m/>
    <s v="60 - Discontinued"/>
    <x v="0"/>
    <s v="VN000CUSGLD1008 - Ward V SHMR GOLD, 2.5, Medium"/>
    <x v="3"/>
    <s v="123 - FTW_Shoe"/>
    <s v="6077 - KD Shoes Low"/>
    <n v="197065734879"/>
    <s v="PH - Philippines"/>
    <n v="17.5"/>
    <s v="710 - GOLD"/>
    <s v="Textile"/>
    <n v="19.05"/>
    <n v="40"/>
    <n v="19"/>
    <n v="33"/>
    <n v="21.45"/>
    <n v="45"/>
    <n v="1"/>
  </r>
  <r>
    <x v="0"/>
    <s v="VN000CUSGLD1"/>
    <s v="VN000CUSGLD1007"/>
    <s v="Ward V"/>
    <s v="Gold"/>
    <s v="VN000CUSGLD1M  030"/>
    <n v="30"/>
    <s v="SHIMMER"/>
    <x v="3"/>
    <s v="KIDS LIFESTYLE FOOTWEAR"/>
    <x v="55"/>
    <x v="9"/>
    <m/>
    <s v="60 - Discontinued"/>
    <x v="0"/>
    <s v="VN000CUSGLD1007 - Ward V SHMR GOLD, 3, Medium"/>
    <x v="3"/>
    <s v="123 - FTW_Shoe"/>
    <s v="6077 - KD Shoes Low"/>
    <n v="197065735067"/>
    <s v="PH - Philippines"/>
    <n v="18"/>
    <s v="710 - GOLD"/>
    <s v="Textile"/>
    <n v="19.05"/>
    <n v="40"/>
    <n v="19"/>
    <n v="33"/>
    <n v="21.45"/>
    <n v="45"/>
    <n v="1"/>
  </r>
  <r>
    <x v="0"/>
    <s v="VN000CUSGLD1"/>
    <s v="VN000CUSGLD1006"/>
    <s v="Ward V"/>
    <s v="Gold"/>
    <s v="VN000CUSGLD1M  035"/>
    <n v="35"/>
    <s v="SHIMMER"/>
    <x v="3"/>
    <s v="KIDS LIFESTYLE FOOTWEAR"/>
    <x v="55"/>
    <x v="9"/>
    <m/>
    <s v="60 - Discontinued"/>
    <x v="0"/>
    <s v="VN000CUSGLD1006 - Ward V SHMR GOLD, 3.5, Medium"/>
    <x v="3"/>
    <s v="123 - FTW_Shoe"/>
    <s v="6077 - KD Shoes Low"/>
    <n v="197065735357"/>
    <s v="PH - Philippines"/>
    <n v="18.5"/>
    <s v="710 - GOLD"/>
    <s v="Textile"/>
    <n v="19.05"/>
    <n v="40"/>
    <n v="19"/>
    <n v="33"/>
    <n v="21.45"/>
    <n v="45"/>
    <n v="1"/>
  </r>
  <r>
    <x v="0"/>
    <s v="VN000CUSGLD1"/>
    <s v="VN000CUSGLD1005"/>
    <s v="Ward V"/>
    <s v="Gold"/>
    <s v="VN000CUSGLD1M  040"/>
    <n v="40"/>
    <s v="SHIMMER"/>
    <x v="3"/>
    <s v="KIDS LIFESTYLE FOOTWEAR"/>
    <x v="55"/>
    <x v="9"/>
    <m/>
    <s v="60 - Discontinued"/>
    <x v="0"/>
    <s v="VN000CUSGLD1005 - Ward V SHMR GOLD, 4, Medium"/>
    <x v="3"/>
    <s v="123 - FTW_Shoe"/>
    <s v="6077 - KD Shoes Low"/>
    <n v="197065735531"/>
    <s v="PH - Philippines"/>
    <n v="19"/>
    <s v="710 - GOLD"/>
    <s v="Textile"/>
    <n v="19.05"/>
    <n v="40"/>
    <n v="19"/>
    <n v="33"/>
    <n v="21.45"/>
    <n v="45"/>
    <n v="3"/>
  </r>
  <r>
    <x v="0"/>
    <s v="VN000CUSGLD1"/>
    <s v="VN000CUSGLD1004"/>
    <s v="Ward V"/>
    <s v="Gold"/>
    <s v="VN000CUSGLD1M  045"/>
    <n v="45"/>
    <s v="SHIMMER"/>
    <x v="3"/>
    <s v="KIDS LIFESTYLE FOOTWEAR"/>
    <x v="55"/>
    <x v="9"/>
    <m/>
    <s v="60 - Discontinued"/>
    <x v="0"/>
    <s v="VN000CUSGLD1004 - Ward V SHMR GOLD, 4.5, Medium"/>
    <x v="3"/>
    <s v="123 - FTW_Shoe"/>
    <s v="6077 - KD Shoes Low"/>
    <n v="197065735715"/>
    <s v="PH - Philippines"/>
    <n v="20"/>
    <s v="710 - GOLD"/>
    <s v="Textile"/>
    <n v="19.05"/>
    <n v="40"/>
    <n v="19"/>
    <n v="33"/>
    <n v="21.45"/>
    <n v="45"/>
    <n v="4"/>
  </r>
  <r>
    <x v="0"/>
    <s v="VN000CUSGLD1"/>
    <s v="VN000CUSGLD1003"/>
    <s v="Ward V"/>
    <s v="Gold"/>
    <s v="VN000CUSGLD1M  050"/>
    <n v="50"/>
    <s v="SHIMMER"/>
    <x v="3"/>
    <s v="KIDS LIFESTYLE FOOTWEAR"/>
    <x v="55"/>
    <x v="9"/>
    <m/>
    <s v="60 - Discontinued"/>
    <x v="0"/>
    <s v="VN000CUSGLD1003 - Ward V SHMR GOLD, 5, Medium"/>
    <x v="3"/>
    <s v="123 - FTW_Shoe"/>
    <s v="6077 - KD Shoes Low"/>
    <n v="197065735777"/>
    <s v="PH - Philippines"/>
    <n v="21"/>
    <s v="710 - GOLD"/>
    <s v="Textile"/>
    <n v="19.05"/>
    <n v="40"/>
    <n v="19"/>
    <n v="33"/>
    <n v="21.45"/>
    <n v="45"/>
    <n v="2"/>
  </r>
  <r>
    <x v="0"/>
    <s v="VN000CUSGLD1"/>
    <s v="VN000CUSGLD1002"/>
    <s v="Ward V"/>
    <s v="Gold"/>
    <s v="VN000CUSGLD1M  055"/>
    <n v="55"/>
    <s v="SHIMMER"/>
    <x v="3"/>
    <s v="KIDS LIFESTYLE FOOTWEAR"/>
    <x v="55"/>
    <x v="9"/>
    <m/>
    <s v="60 - Discontinued"/>
    <x v="0"/>
    <s v="VN000CUSGLD1002 - Ward V SHMR GOLD, 5.5, Medium"/>
    <x v="3"/>
    <s v="123 - FTW_Shoe"/>
    <s v="6077 - KD Shoes Low"/>
    <n v="197065735944"/>
    <s v="PH - Philippines"/>
    <n v="21.5"/>
    <s v="710 - GOLD"/>
    <s v="Textile"/>
    <n v="19.05"/>
    <n v="40"/>
    <n v="19"/>
    <n v="33"/>
    <n v="21.45"/>
    <n v="45"/>
    <n v="2"/>
  </r>
  <r>
    <x v="0"/>
    <s v="VN000CUSGLD1"/>
    <s v="VN000CUSGLD1016"/>
    <s v="Ward V"/>
    <s v="Gold"/>
    <s v="VN000CUSGLD1M  065"/>
    <n v="65"/>
    <s v="SHIMMER"/>
    <x v="3"/>
    <s v="KIDS LIFESTYLE FOOTWEAR"/>
    <x v="55"/>
    <x v="9"/>
    <m/>
    <s v="60 - Discontinued"/>
    <x v="0"/>
    <s v="VN000CUSGLD1016 - Ward V SHMR GOLD, 6.5, Medium"/>
    <x v="3"/>
    <s v="123 - FTW_Shoe"/>
    <s v="6077 - KD Shoes Low"/>
    <n v="197065736262"/>
    <s v="PH - Philippines"/>
    <n v="22.5"/>
    <s v="710 - GOLD"/>
    <s v="Textile"/>
    <n v="19.05"/>
    <n v="40"/>
    <n v="19"/>
    <n v="33"/>
    <n v="21.45"/>
    <n v="45"/>
    <n v="3"/>
  </r>
  <r>
    <x v="0"/>
    <s v="VN000CUSGLD1"/>
    <s v="VN000CUSGLD1015"/>
    <s v="Ward V"/>
    <s v="Gold"/>
    <s v="VN000CUSGLD1M  070"/>
    <n v="70"/>
    <s v="SHIMMER"/>
    <x v="3"/>
    <s v="KIDS LIFESTYLE FOOTWEAR"/>
    <x v="55"/>
    <x v="9"/>
    <m/>
    <s v="60 - Discontinued"/>
    <x v="0"/>
    <s v="VN000CUSGLD1015 - Ward V SHMR GOLD, 7, Medium"/>
    <x v="3"/>
    <s v="123 - FTW_Shoe"/>
    <s v="6077 - KD Shoes Low"/>
    <n v="197065736453"/>
    <s v="PH - Philippines"/>
    <n v="23.5"/>
    <s v="710 - GOLD"/>
    <s v="Textile"/>
    <n v="19.05"/>
    <n v="40"/>
    <n v="19"/>
    <n v="33"/>
    <n v="21.45"/>
    <n v="45"/>
    <n v="6"/>
  </r>
  <r>
    <x v="0"/>
    <s v="VN000CUSGLD1"/>
    <s v="VN000CUSGLD1014"/>
    <s v="Ward V"/>
    <s v="Gold"/>
    <s v="VN000CUSGLD1M  075"/>
    <n v="75"/>
    <s v="SHIMMER"/>
    <x v="3"/>
    <s v="KIDS LIFESTYLE FOOTWEAR"/>
    <x v="55"/>
    <x v="9"/>
    <m/>
    <s v="60 - Discontinued"/>
    <x v="0"/>
    <s v="VN000CUSGLD1014 - Ward V SHMR GOLD, 7.5, Medium"/>
    <x v="3"/>
    <s v="123 - FTW_Shoe"/>
    <s v="6077 - KD Shoes Low"/>
    <n v="197065736613"/>
    <s v="PH - Philippines"/>
    <n v="24"/>
    <s v="710 - GOLD"/>
    <s v="Textile"/>
    <n v="19.05"/>
    <n v="40"/>
    <n v="19"/>
    <n v="33"/>
    <n v="21.45"/>
    <n v="45"/>
    <n v="9"/>
  </r>
  <r>
    <x v="0"/>
    <s v="VN000CUSGLD1"/>
    <s v="VN000CUSGLD1017"/>
    <s v="Ward V"/>
    <s v="Gold"/>
    <s v="VN000CUSGLD1M  080"/>
    <n v="80"/>
    <s v="SHIMMER"/>
    <x v="3"/>
    <s v="KIDS LIFESTYLE FOOTWEAR"/>
    <x v="55"/>
    <x v="9"/>
    <m/>
    <s v="60 - Discontinued"/>
    <x v="0"/>
    <s v="VN000CUSGLD1017 - Ward V SHMR GOLD, 8, Medium"/>
    <x v="3"/>
    <s v="123 - FTW_Shoe"/>
    <s v="6077 - KD Shoes Low"/>
    <n v="197065736668"/>
    <s v="PH - Philippines"/>
    <n v="24.5"/>
    <s v="710 - GOLD"/>
    <s v="Textile"/>
    <n v="19.05"/>
    <n v="40"/>
    <n v="19"/>
    <n v="33"/>
    <n v="21.45"/>
    <n v="45"/>
    <n v="4"/>
  </r>
  <r>
    <x v="0"/>
    <s v="VN000CUSGLD1"/>
    <s v="VN000CUSGLD1001"/>
    <s v="Ward V"/>
    <s v="Gold"/>
    <s v="VN000CUSGLD1M  085"/>
    <n v="85"/>
    <s v="SHIMMER"/>
    <x v="3"/>
    <s v="KIDS LIFESTYLE FOOTWEAR"/>
    <x v="55"/>
    <x v="9"/>
    <m/>
    <s v="60 - Discontinued"/>
    <x v="0"/>
    <s v="VN000CUSGLD1001 - Ward V SHMR GOLD, 8.5, Medium"/>
    <x v="3"/>
    <s v="123 - FTW_Shoe"/>
    <s v="6077 - KD Shoes Low"/>
    <n v="197065736927"/>
    <s v="PH - Philippines"/>
    <n v="25"/>
    <s v="710 - GOLD"/>
    <s v="Textile"/>
    <n v="19.05"/>
    <n v="40"/>
    <n v="19"/>
    <n v="33"/>
    <n v="21.45"/>
    <n v="45"/>
    <n v="10"/>
  </r>
  <r>
    <x v="0"/>
    <s v="VN000CUSGLD1"/>
    <s v="VN000CUSGLD1011"/>
    <s v="Ward V"/>
    <s v="Gold"/>
    <s v="VN000CUSGLD1M  095"/>
    <n v="95"/>
    <s v="SHIMMER"/>
    <x v="3"/>
    <s v="KIDS LIFESTYLE FOOTWEAR"/>
    <x v="55"/>
    <x v="9"/>
    <m/>
    <s v="60 - Discontinued"/>
    <x v="0"/>
    <s v="VN000CUSGLD1011 - Ward V SHMR GOLD, 9.5, Medium"/>
    <x v="3"/>
    <s v="123 - FTW_Shoe"/>
    <s v="6077 - KD Shoes Low"/>
    <n v="197065737115"/>
    <s v="PH - Philippines"/>
    <n v="26"/>
    <s v="710 - GOLD"/>
    <s v="Textile"/>
    <n v="19.05"/>
    <n v="40"/>
    <n v="19"/>
    <n v="33"/>
    <n v="21.45"/>
    <n v="45"/>
    <n v="10"/>
  </r>
  <r>
    <x v="0"/>
    <s v="VN000CUSGLD1"/>
    <s v="VN000CUSGLD1010"/>
    <s v="Ward V"/>
    <s v="Gold"/>
    <s v="VN000CUSGLD1M  100"/>
    <n v="100"/>
    <s v="SHIMMER"/>
    <x v="3"/>
    <s v="KIDS LIFESTYLE FOOTWEAR"/>
    <x v="55"/>
    <x v="9"/>
    <m/>
    <s v="60 - Discontinued"/>
    <x v="0"/>
    <s v="VN000CUSGLD1010 - Ward V SHMR GOLD, 10, Medium"/>
    <x v="3"/>
    <s v="123 - FTW_Shoe"/>
    <s v="6077 - KD Shoes Low"/>
    <n v="197065737153"/>
    <s v="PH - Philippines"/>
    <n v="26.5"/>
    <s v="710 - GOLD"/>
    <s v="Textile"/>
    <n v="19.05"/>
    <n v="40"/>
    <n v="19"/>
    <n v="33"/>
    <n v="21.45"/>
    <n v="45"/>
    <n v="2"/>
  </r>
  <r>
    <x v="0"/>
    <s v="VN000CUY85T1"/>
    <s v="VN000CUY85T1007"/>
    <s v="Skate Mixxa"/>
    <s v="Frost Gray"/>
    <s v="VN000CUY85T1M  040"/>
    <n v="40"/>
    <m/>
    <x v="3"/>
    <s v="MENS ACTION SPORTS"/>
    <x v="52"/>
    <x v="3"/>
    <m/>
    <s v="60 - Discontinued"/>
    <x v="0"/>
    <s v="VN000CUY85T1007 - Skate Mixxa Frost Gray, 4, Medium"/>
    <x v="3"/>
    <s v="123 - FTW_Shoe"/>
    <s v="6001 - MN Shoes Low"/>
    <n v="197065800765"/>
    <s v="VN - Vietnam"/>
    <n v="35"/>
    <s v="021 - DARK GREY"/>
    <s v="Leather"/>
    <n v="45.5"/>
    <n v="100"/>
    <n v="42.5"/>
    <n v="85"/>
    <n v="50"/>
    <n v="110"/>
    <n v="21"/>
  </r>
  <r>
    <x v="0"/>
    <s v="VN000CUY85T1"/>
    <s v="VN000CUY85T1012"/>
    <s v="Skate Mixxa"/>
    <s v="Frost Gray"/>
    <s v="VN000CUY85T1M  045"/>
    <n v="45"/>
    <m/>
    <x v="3"/>
    <s v="MENS ACTION SPORTS"/>
    <x v="52"/>
    <x v="3"/>
    <m/>
    <s v="60 - Discontinued"/>
    <x v="0"/>
    <s v="VN000CUY85T1012 - Skate Mixxa Frost Gray, 4.5, Medium"/>
    <x v="3"/>
    <s v="123 - FTW_Shoe"/>
    <s v="6001 - MN Shoes Low"/>
    <n v="197065800796"/>
    <s v="VN - Vietnam"/>
    <n v="36"/>
    <s v="021 - DARK GREY"/>
    <s v="Leather"/>
    <n v="45.5"/>
    <n v="100"/>
    <n v="42.5"/>
    <n v="85"/>
    <n v="50"/>
    <n v="110"/>
    <n v="20"/>
  </r>
  <r>
    <x v="0"/>
    <s v="VN000CUY85T1"/>
    <s v="VN000CUY85T1011"/>
    <s v="Skate Mixxa"/>
    <s v="Frost Gray"/>
    <s v="VN000CUY85T1M  050"/>
    <n v="50"/>
    <m/>
    <x v="3"/>
    <s v="MENS ACTION SPORTS"/>
    <x v="52"/>
    <x v="3"/>
    <m/>
    <s v="60 - Discontinued"/>
    <x v="0"/>
    <s v="VN000CUY85T1011 - Skate Mixxa Frost Gray, 5, Medium"/>
    <x v="3"/>
    <s v="123 - FTW_Shoe"/>
    <s v="6001 - MN Shoes Low"/>
    <n v="197065801120"/>
    <s v="VN - Vietnam"/>
    <n v="36.5"/>
    <s v="021 - DARK GREY"/>
    <s v="Leather"/>
    <n v="45.5"/>
    <n v="100"/>
    <n v="42.5"/>
    <n v="85"/>
    <n v="50"/>
    <n v="110"/>
    <n v="20"/>
  </r>
  <r>
    <x v="0"/>
    <s v="VN000CUY85T1"/>
    <s v="VN000CUY85T1010"/>
    <s v="Skate Mixxa"/>
    <s v="Frost Gray"/>
    <s v="VN000CUY85T1M  055"/>
    <n v="55"/>
    <m/>
    <x v="3"/>
    <s v="MENS ACTION SPORTS"/>
    <x v="52"/>
    <x v="3"/>
    <m/>
    <s v="60 - Discontinued"/>
    <x v="0"/>
    <s v="VN000CUY85T1010 - Skate Mixxa Frost Gray, 5.5, Medium"/>
    <x v="3"/>
    <s v="123 - FTW_Shoe"/>
    <s v="6001 - MN Shoes Low"/>
    <n v="197065801151"/>
    <s v="VN - Vietnam"/>
    <n v="37"/>
    <s v="021 - DARK GREY"/>
    <s v="Leather"/>
    <n v="45.5"/>
    <n v="100"/>
    <n v="42.5"/>
    <n v="85"/>
    <n v="50"/>
    <n v="110"/>
    <n v="19"/>
  </r>
  <r>
    <x v="0"/>
    <s v="VN000CUY85T1"/>
    <s v="VN000CUY85T1018"/>
    <s v="Skate Mixxa"/>
    <s v="Frost Gray"/>
    <s v="VN000CUY85T1M  060"/>
    <n v="60"/>
    <m/>
    <x v="3"/>
    <s v="MENS ACTION SPORTS"/>
    <x v="52"/>
    <x v="3"/>
    <m/>
    <s v="60 - Discontinued"/>
    <x v="0"/>
    <s v="VN000CUY85T1018 - Skate Mixxa Frost Gray, 6, Medium"/>
    <x v="3"/>
    <s v="123 - FTW_Shoe"/>
    <s v="6001 - MN Shoes Low"/>
    <n v="197065801182"/>
    <s v="VN - Vietnam"/>
    <n v="38"/>
    <s v="021 - DARK GREY"/>
    <s v="Leather"/>
    <n v="45.5"/>
    <n v="100"/>
    <n v="42.5"/>
    <n v="85"/>
    <n v="50"/>
    <n v="110"/>
    <n v="20"/>
  </r>
  <r>
    <x v="0"/>
    <s v="VN000CUY85T1"/>
    <s v="VN000CUY85T1019"/>
    <s v="Skate Mixxa"/>
    <s v="Frost Gray"/>
    <s v="VN000CUY85T1M  065"/>
    <n v="65"/>
    <m/>
    <x v="3"/>
    <s v="MENS ACTION SPORTS"/>
    <x v="52"/>
    <x v="3"/>
    <m/>
    <s v="60 - Discontinued"/>
    <x v="0"/>
    <s v="VN000CUY85T1019 - Skate Mixxa Frost Gray, 6.5, Medium"/>
    <x v="3"/>
    <s v="123 - FTW_Shoe"/>
    <s v="6001 - MN Shoes Low"/>
    <n v="197065801212"/>
    <s v="VN - Vietnam"/>
    <n v="38.5"/>
    <s v="021 - DARK GREY"/>
    <s v="Leather"/>
    <n v="45.5"/>
    <n v="100"/>
    <n v="42.5"/>
    <n v="85"/>
    <n v="50"/>
    <n v="110"/>
    <n v="21"/>
  </r>
  <r>
    <x v="0"/>
    <s v="VN000CUY85T1"/>
    <s v="VN000CUY85T1017"/>
    <s v="Skate Mixxa"/>
    <s v="Frost Gray"/>
    <s v="VN000CUY85T1M  070"/>
    <n v="70"/>
    <m/>
    <x v="3"/>
    <s v="MENS ACTION SPORTS"/>
    <x v="52"/>
    <x v="3"/>
    <m/>
    <s v="60 - Discontinued"/>
    <x v="0"/>
    <s v="VN000CUY85T1017 - Skate Mixxa Frost Gray, 7, Medium"/>
    <x v="3"/>
    <s v="123 - FTW_Shoe"/>
    <s v="6001 - MN Shoes Low"/>
    <n v="197065801243"/>
    <s v="VN - Vietnam"/>
    <n v="39"/>
    <s v="021 - DARK GREY"/>
    <s v="Leather"/>
    <n v="45.5"/>
    <n v="100"/>
    <n v="42.5"/>
    <n v="85"/>
    <n v="50"/>
    <n v="110"/>
    <n v="15"/>
  </r>
  <r>
    <x v="0"/>
    <s v="VN000CUY85T1"/>
    <s v="VN000CUY85T1016"/>
    <s v="Skate Mixxa"/>
    <s v="Frost Gray"/>
    <s v="VN000CUY85T1M  075"/>
    <n v="75"/>
    <m/>
    <x v="3"/>
    <s v="MENS ACTION SPORTS"/>
    <x v="52"/>
    <x v="3"/>
    <m/>
    <s v="60 - Discontinued"/>
    <x v="0"/>
    <s v="VN000CUY85T1016 - Skate Mixxa Frost Gray, 7.5, Medium"/>
    <x v="3"/>
    <s v="123 - FTW_Shoe"/>
    <s v="6001 - MN Shoes Low"/>
    <n v="197065801274"/>
    <s v="VN - Vietnam"/>
    <n v="40"/>
    <s v="021 - DARK GREY"/>
    <s v="Leather"/>
    <n v="45.5"/>
    <n v="100"/>
    <n v="42.5"/>
    <n v="85"/>
    <n v="50"/>
    <n v="110"/>
    <n v="16"/>
  </r>
  <r>
    <x v="0"/>
    <s v="VN000CUY85T1"/>
    <s v="VN000CUY85T1015"/>
    <s v="Skate Mixxa"/>
    <s v="Frost Gray"/>
    <s v="VN000CUY85T1M  080"/>
    <n v="80"/>
    <m/>
    <x v="3"/>
    <s v="MENS ACTION SPORTS"/>
    <x v="52"/>
    <x v="3"/>
    <m/>
    <s v="60 - Discontinued"/>
    <x v="0"/>
    <s v="VN000CUY85T1015 - Skate Mixxa Frost Gray, 8, Medium"/>
    <x v="3"/>
    <s v="123 - FTW_Shoe"/>
    <s v="6001 - MN Shoes Low"/>
    <n v="197065801304"/>
    <s v="VN - Vietnam"/>
    <n v="40.5"/>
    <s v="021 - DARK GREY"/>
    <s v="Leather"/>
    <n v="45.5"/>
    <n v="100"/>
    <n v="42.5"/>
    <n v="85"/>
    <n v="50"/>
    <n v="110"/>
    <n v="28"/>
  </r>
  <r>
    <x v="0"/>
    <s v="VN000CUY85T1"/>
    <s v="VN000CUY85T1006"/>
    <s v="Skate Mixxa"/>
    <s v="Frost Gray"/>
    <s v="VN000CUY85T1M  085"/>
    <n v="85"/>
    <m/>
    <x v="3"/>
    <s v="MENS ACTION SPORTS"/>
    <x v="52"/>
    <x v="3"/>
    <m/>
    <s v="60 - Discontinued"/>
    <x v="0"/>
    <s v="VN000CUY85T1006 - Skate Mixxa Frost Gray, 8.5, Medium"/>
    <x v="3"/>
    <s v="123 - FTW_Shoe"/>
    <s v="6001 - MN Shoes Low"/>
    <n v="197065801335"/>
    <s v="VN - Vietnam"/>
    <n v="41"/>
    <s v="021 - DARK GREY"/>
    <s v="Leather"/>
    <n v="45.5"/>
    <n v="100"/>
    <n v="42.5"/>
    <n v="85"/>
    <n v="50"/>
    <n v="110"/>
    <n v="18"/>
  </r>
  <r>
    <x v="0"/>
    <s v="VN000CUY85T1"/>
    <s v="VN000CUY85T1005"/>
    <s v="Skate Mixxa"/>
    <s v="Frost Gray"/>
    <s v="VN000CUY85T1M  090"/>
    <n v="90"/>
    <m/>
    <x v="3"/>
    <s v="MENS ACTION SPORTS"/>
    <x v="52"/>
    <x v="3"/>
    <m/>
    <s v="60 - Discontinued"/>
    <x v="0"/>
    <s v="VN000CUY85T1005 - Skate Mixxa Frost Gray, 9, Medium"/>
    <x v="3"/>
    <s v="123 - FTW_Shoe"/>
    <s v="6001 - MN Shoes Low"/>
    <n v="197065801366"/>
    <s v="VN - Vietnam"/>
    <n v="42"/>
    <s v="021 - DARK GREY"/>
    <s v="Leather"/>
    <n v="45.5"/>
    <n v="100"/>
    <n v="42.5"/>
    <n v="85"/>
    <n v="50"/>
    <n v="110"/>
    <n v="31"/>
  </r>
  <r>
    <x v="0"/>
    <s v="VN000CUY85T1"/>
    <s v="VN000CUY85T1004"/>
    <s v="Skate Mixxa"/>
    <s v="Frost Gray"/>
    <s v="VN000CUY85T1M  095"/>
    <n v="95"/>
    <m/>
    <x v="3"/>
    <s v="MENS ACTION SPORTS"/>
    <x v="52"/>
    <x v="3"/>
    <m/>
    <s v="60 - Discontinued"/>
    <x v="0"/>
    <s v="VN000CUY85T1004 - Skate Mixxa Frost Gray, 9.5, Medium"/>
    <x v="3"/>
    <s v="123 - FTW_Shoe"/>
    <s v="6001 - MN Shoes Low"/>
    <n v="197065801397"/>
    <s v="VN - Vietnam"/>
    <n v="42.5"/>
    <s v="021 - DARK GREY"/>
    <s v="Leather"/>
    <n v="45.5"/>
    <n v="100"/>
    <n v="42.5"/>
    <n v="85"/>
    <n v="50"/>
    <n v="110"/>
    <n v="29"/>
  </r>
  <r>
    <x v="0"/>
    <s v="VN000CUY85T1"/>
    <s v="VN000CUY85T1003"/>
    <s v="Skate Mixxa"/>
    <s v="Frost Gray"/>
    <s v="VN000CUY85T1M  100"/>
    <n v="100"/>
    <m/>
    <x v="3"/>
    <s v="MENS ACTION SPORTS"/>
    <x v="52"/>
    <x v="3"/>
    <m/>
    <s v="60 - Discontinued"/>
    <x v="0"/>
    <s v="VN000CUY85T1003 - Skate Mixxa Frost Gray, 10, Medium"/>
    <x v="3"/>
    <s v="123 - FTW_Shoe"/>
    <s v="6001 - MN Shoes Low"/>
    <n v="197065801427"/>
    <s v="VN - Vietnam"/>
    <n v="43"/>
    <s v="021 - DARK GREY"/>
    <s v="Leather"/>
    <n v="45.5"/>
    <n v="100"/>
    <n v="42.5"/>
    <n v="85"/>
    <n v="50"/>
    <n v="110"/>
    <n v="45"/>
  </r>
  <r>
    <x v="0"/>
    <s v="VN000CUY85T1"/>
    <s v="VN000CUY85T1002"/>
    <s v="Skate Mixxa"/>
    <s v="Frost Gray"/>
    <s v="VN000CUY85T1M  105"/>
    <n v="105"/>
    <m/>
    <x v="3"/>
    <s v="MENS ACTION SPORTS"/>
    <x v="52"/>
    <x v="3"/>
    <m/>
    <s v="60 - Discontinued"/>
    <x v="0"/>
    <s v="VN000CUY85T1002 - Skate Mixxa Frost Gray, 10.5, Medium"/>
    <x v="3"/>
    <s v="123 - FTW_Shoe"/>
    <s v="6001 - MN Shoes Low"/>
    <n v="197065801458"/>
    <s v="VN - Vietnam"/>
    <n v="44"/>
    <s v="021 - DARK GREY"/>
    <s v="Leather"/>
    <n v="45.5"/>
    <n v="100"/>
    <n v="42.5"/>
    <n v="85"/>
    <n v="50"/>
    <n v="110"/>
    <n v="23"/>
  </r>
  <r>
    <x v="0"/>
    <s v="VN000CUY85T1"/>
    <s v="VN000CUY85T1001"/>
    <s v="Skate Mixxa"/>
    <s v="Frost Gray"/>
    <s v="VN000CUY85T1M  110"/>
    <n v="110"/>
    <m/>
    <x v="3"/>
    <s v="MENS ACTION SPORTS"/>
    <x v="52"/>
    <x v="3"/>
    <m/>
    <s v="60 - Discontinued"/>
    <x v="0"/>
    <s v="VN000CUY85T1001 - Skate Mixxa Frost Gray, 11, Medium"/>
    <x v="3"/>
    <s v="123 - FTW_Shoe"/>
    <s v="6001 - MN Shoes Low"/>
    <n v="197065801489"/>
    <s v="VN - Vietnam"/>
    <n v="44.5"/>
    <s v="021 - DARK GREY"/>
    <s v="Leather"/>
    <n v="45.5"/>
    <n v="100"/>
    <n v="42.5"/>
    <n v="85"/>
    <n v="50"/>
    <n v="110"/>
    <n v="39"/>
  </r>
  <r>
    <x v="0"/>
    <s v="VN000CUY85T1"/>
    <s v="VN000CUY85T1014"/>
    <s v="Skate Mixxa"/>
    <s v="Frost Gray"/>
    <s v="VN000CUY85T1M  115"/>
    <n v="115"/>
    <m/>
    <x v="3"/>
    <s v="MENS ACTION SPORTS"/>
    <x v="52"/>
    <x v="3"/>
    <m/>
    <s v="60 - Discontinued"/>
    <x v="0"/>
    <s v="VN000CUY85T1014 - Skate Mixxa Frost Gray, 11.5, Medium"/>
    <x v="3"/>
    <s v="123 - FTW_Shoe"/>
    <s v="6001 - MN Shoes Low"/>
    <n v="197065801519"/>
    <s v="VN - Vietnam"/>
    <n v="45"/>
    <s v="021 - DARK GREY"/>
    <s v="Leather"/>
    <n v="45.5"/>
    <n v="100"/>
    <n v="42.5"/>
    <n v="85"/>
    <n v="50"/>
    <n v="110"/>
    <n v="13"/>
  </r>
  <r>
    <x v="0"/>
    <s v="VN000CUY85T1"/>
    <s v="VN000CUY85T1013"/>
    <s v="Skate Mixxa"/>
    <s v="Frost Gray"/>
    <s v="VN000CUY85T1M  120"/>
    <n v="120"/>
    <m/>
    <x v="3"/>
    <s v="MENS ACTION SPORTS"/>
    <x v="52"/>
    <x v="3"/>
    <m/>
    <s v="60 - Discontinued"/>
    <x v="0"/>
    <s v="VN000CUY85T1013 - Skate Mixxa Frost Gray, 12, Medium"/>
    <x v="3"/>
    <s v="123 - FTW_Shoe"/>
    <s v="6001 - MN Shoes Low"/>
    <n v="197065801557"/>
    <s v="VN - Vietnam"/>
    <n v="46"/>
    <s v="021 - DARK GREY"/>
    <s v="Leather"/>
    <n v="45.5"/>
    <n v="100"/>
    <n v="42.5"/>
    <n v="85"/>
    <n v="50"/>
    <n v="110"/>
    <n v="27"/>
  </r>
  <r>
    <x v="0"/>
    <s v="VN000CUY85T1"/>
    <s v="VN000CUY85T1009"/>
    <s v="Skate Mixxa"/>
    <s v="Frost Gray"/>
    <s v="VN000CUY85T1M  130"/>
    <n v="130"/>
    <m/>
    <x v="3"/>
    <s v="MENS ACTION SPORTS"/>
    <x v="52"/>
    <x v="3"/>
    <m/>
    <s v="60 - Discontinued"/>
    <x v="0"/>
    <s v="VN000CUY85T1009 - Skate Mixxa Frost Gray, 13, Medium"/>
    <x v="3"/>
    <s v="123 - FTW_Shoe"/>
    <s v="6001 - MN Shoes Low"/>
    <n v="197065801595"/>
    <s v="VN - Vietnam"/>
    <n v="47"/>
    <s v="021 - DARK GREY"/>
    <s v="Leather"/>
    <n v="45.5"/>
    <n v="100"/>
    <n v="42.5"/>
    <n v="85"/>
    <n v="50"/>
    <n v="110"/>
    <n v="17"/>
  </r>
  <r>
    <x v="0"/>
    <s v="VN000CUYN421"/>
    <s v="VN000CUYN421006"/>
    <s v="Skate Mixxa"/>
    <s v="BLACK/GREY"/>
    <s v="VN000CUYN421M  040"/>
    <n v="40"/>
    <m/>
    <x v="3"/>
    <s v="MENS ACTION SPORTS"/>
    <x v="52"/>
    <x v="2"/>
    <m/>
    <s v="60 - Discontinued"/>
    <x v="0"/>
    <s v="VN000CUYN421006 - Skate Mixxa BLACK/GREY, 4, Medium"/>
    <x v="3"/>
    <s v="123 - FTW_Shoe"/>
    <s v="6001 - MN Shoes Low"/>
    <n v="197065652630"/>
    <s v="VN - Vietnam"/>
    <n v="35"/>
    <s v="001 - BLACK"/>
    <s v="Leather"/>
    <n v="45.5"/>
    <n v="100"/>
    <n v="42.5"/>
    <n v="85"/>
    <n v="50"/>
    <n v="110"/>
    <n v="13"/>
  </r>
  <r>
    <x v="0"/>
    <s v="VN000CUYN421"/>
    <s v="VN000CUYN421005"/>
    <s v="Skate Mixxa"/>
    <s v="BLACK/GREY"/>
    <s v="VN000CUYN421M  045"/>
    <n v="45"/>
    <m/>
    <x v="3"/>
    <s v="MENS ACTION SPORTS"/>
    <x v="52"/>
    <x v="2"/>
    <m/>
    <s v="60 - Discontinued"/>
    <x v="0"/>
    <s v="VN000CUYN421005 - Skate Mixxa BLACK/GREY, 4.5, Medium"/>
    <x v="3"/>
    <s v="123 - FTW_Shoe"/>
    <s v="6001 - MN Shoes Low"/>
    <n v="197065652678"/>
    <s v="VN - Vietnam"/>
    <n v="36"/>
    <s v="001 - BLACK"/>
    <s v="Leather"/>
    <n v="45.5"/>
    <n v="100"/>
    <n v="42.5"/>
    <n v="85"/>
    <n v="50"/>
    <n v="110"/>
    <n v="13"/>
  </r>
  <r>
    <x v="0"/>
    <s v="VN000CUYN421"/>
    <s v="VN000CUYN421004"/>
    <s v="Skate Mixxa"/>
    <s v="BLACK/GREY"/>
    <s v="VN000CUYN421M  050"/>
    <n v="50"/>
    <m/>
    <x v="3"/>
    <s v="MENS ACTION SPORTS"/>
    <x v="52"/>
    <x v="2"/>
    <m/>
    <s v="60 - Discontinued"/>
    <x v="0"/>
    <s v="VN000CUYN421004 - Skate Mixxa BLACK/GREY, 5, Medium"/>
    <x v="3"/>
    <s v="123 - FTW_Shoe"/>
    <s v="6001 - MN Shoes Low"/>
    <n v="197065652722"/>
    <s v="VN - Vietnam"/>
    <n v="36.5"/>
    <s v="001 - BLACK"/>
    <s v="Leather"/>
    <n v="45.5"/>
    <n v="100"/>
    <n v="42.5"/>
    <n v="85"/>
    <n v="50"/>
    <n v="110"/>
    <n v="14"/>
  </r>
  <r>
    <x v="0"/>
    <s v="VN000CUYN421"/>
    <s v="VN000CUYN421003"/>
    <s v="Skate Mixxa"/>
    <s v="BLACK/GREY"/>
    <s v="VN000CUYN421M  055"/>
    <n v="55"/>
    <m/>
    <x v="3"/>
    <s v="MENS ACTION SPORTS"/>
    <x v="52"/>
    <x v="2"/>
    <m/>
    <s v="60 - Discontinued"/>
    <x v="0"/>
    <s v="VN000CUYN421003 - Skate Mixxa BLACK/GREY, 5.5, Medium"/>
    <x v="3"/>
    <s v="123 - FTW_Shoe"/>
    <s v="6001 - MN Shoes Low"/>
    <n v="197065652777"/>
    <s v="VN - Vietnam"/>
    <n v="37"/>
    <s v="001 - BLACK"/>
    <s v="Leather"/>
    <n v="45.5"/>
    <n v="100"/>
    <n v="42.5"/>
    <n v="85"/>
    <n v="50"/>
    <n v="110"/>
    <n v="15"/>
  </r>
  <r>
    <x v="0"/>
    <s v="VN000CUYN421"/>
    <s v="VN000CUYN421002"/>
    <s v="Skate Mixxa"/>
    <s v="BLACK/GREY"/>
    <s v="VN000CUYN421M  060"/>
    <n v="60"/>
    <m/>
    <x v="3"/>
    <s v="MENS ACTION SPORTS"/>
    <x v="52"/>
    <x v="2"/>
    <m/>
    <s v="60 - Discontinued"/>
    <x v="0"/>
    <s v="VN000CUYN421002 - Skate Mixxa BLACK/GREY, 6, Medium"/>
    <x v="3"/>
    <s v="123 - FTW_Shoe"/>
    <s v="6001 - MN Shoes Low"/>
    <n v="197065652821"/>
    <s v="VN - Vietnam"/>
    <n v="38"/>
    <s v="001 - BLACK"/>
    <s v="Leather"/>
    <n v="45.5"/>
    <n v="100"/>
    <n v="42.5"/>
    <n v="85"/>
    <n v="50"/>
    <n v="110"/>
    <n v="20"/>
  </r>
  <r>
    <x v="0"/>
    <s v="VN000CUYN421"/>
    <s v="VN000CUYN421001"/>
    <s v="Skate Mixxa"/>
    <s v="BLACK/GREY"/>
    <s v="VN000CUYN421M  065"/>
    <n v="65"/>
    <m/>
    <x v="3"/>
    <s v="MENS ACTION SPORTS"/>
    <x v="52"/>
    <x v="2"/>
    <m/>
    <s v="60 - Discontinued"/>
    <x v="0"/>
    <s v="VN000CUYN421001 - Skate Mixxa BLACK/GREY, 6.5, Medium"/>
    <x v="3"/>
    <s v="123 - FTW_Shoe"/>
    <s v="6001 - MN Shoes Low"/>
    <n v="197065652876"/>
    <s v="VN - Vietnam"/>
    <n v="38.5"/>
    <s v="001 - BLACK"/>
    <s v="Leather"/>
    <n v="45.5"/>
    <n v="100"/>
    <n v="42.5"/>
    <n v="85"/>
    <n v="50"/>
    <n v="110"/>
    <n v="16"/>
  </r>
  <r>
    <x v="0"/>
    <s v="VN000CUYN421"/>
    <s v="VN000CUYN421010"/>
    <s v="Skate Mixxa"/>
    <s v="BLACK/GREY"/>
    <s v="VN000CUYN421M  080"/>
    <n v="80"/>
    <m/>
    <x v="3"/>
    <s v="MENS ACTION SPORTS"/>
    <x v="52"/>
    <x v="2"/>
    <m/>
    <s v="60 - Discontinued"/>
    <x v="0"/>
    <s v="VN000CUYN421010 - Skate Mixxa BLACK/GREY, 8, Medium"/>
    <x v="3"/>
    <s v="123 - FTW_Shoe"/>
    <s v="6001 - MN Shoes Low"/>
    <n v="197065653002"/>
    <s v="VN - Vietnam"/>
    <n v="40.5"/>
    <s v="001 - BLACK"/>
    <s v="Leather"/>
    <n v="45.5"/>
    <n v="100"/>
    <n v="42.5"/>
    <n v="85"/>
    <n v="50"/>
    <n v="110"/>
    <n v="14"/>
  </r>
  <r>
    <x v="0"/>
    <s v="VN000CUYN421"/>
    <s v="VN000CUYN421016"/>
    <s v="Skate Mixxa"/>
    <s v="BLACK/GREY"/>
    <s v="VN000CUYN421M  090"/>
    <n v="90"/>
    <m/>
    <x v="3"/>
    <s v="MENS ACTION SPORTS"/>
    <x v="52"/>
    <x v="2"/>
    <m/>
    <s v="60 - Discontinued"/>
    <x v="0"/>
    <s v="VN000CUYN421016 - Skate Mixxa BLACK/GREY, 9, Medium"/>
    <x v="3"/>
    <s v="123 - FTW_Shoe"/>
    <s v="6001 - MN Shoes Low"/>
    <n v="197065653101"/>
    <s v="VN - Vietnam"/>
    <n v="42"/>
    <s v="001 - BLACK"/>
    <s v="Leather"/>
    <n v="45.5"/>
    <n v="100"/>
    <n v="42.5"/>
    <n v="85"/>
    <n v="50"/>
    <n v="110"/>
    <n v="12"/>
  </r>
  <r>
    <x v="0"/>
    <s v="VN000CUYN421"/>
    <s v="VN000CUYN421015"/>
    <s v="Skate Mixxa"/>
    <s v="BLACK/GREY"/>
    <s v="VN000CUYN421M  095"/>
    <n v="95"/>
    <m/>
    <x v="3"/>
    <s v="MENS ACTION SPORTS"/>
    <x v="52"/>
    <x v="2"/>
    <m/>
    <s v="60 - Discontinued"/>
    <x v="0"/>
    <s v="VN000CUYN421015 - Skate Mixxa BLACK/GREY, 9.5, Medium"/>
    <x v="3"/>
    <s v="123 - FTW_Shoe"/>
    <s v="6001 - MN Shoes Low"/>
    <n v="197065653262"/>
    <s v="VN - Vietnam"/>
    <n v="42.5"/>
    <s v="001 - BLACK"/>
    <s v="Leather"/>
    <n v="45.5"/>
    <n v="100"/>
    <n v="42.5"/>
    <n v="85"/>
    <n v="50"/>
    <n v="110"/>
    <n v="10"/>
  </r>
  <r>
    <x v="0"/>
    <s v="VN000CUYN421"/>
    <s v="VN000CUYN421014"/>
    <s v="Skate Mixxa"/>
    <s v="BLACK/GREY"/>
    <s v="VN000CUYN421M  100"/>
    <n v="100"/>
    <m/>
    <x v="3"/>
    <s v="MENS ACTION SPORTS"/>
    <x v="52"/>
    <x v="2"/>
    <m/>
    <s v="60 - Discontinued"/>
    <x v="0"/>
    <s v="VN000CUYN421014 - Skate Mixxa BLACK/GREY, 10, Medium"/>
    <x v="3"/>
    <s v="123 - FTW_Shoe"/>
    <s v="6001 - MN Shoes Low"/>
    <n v="197065653446"/>
    <s v="VN - Vietnam"/>
    <n v="43"/>
    <s v="001 - BLACK"/>
    <s v="Leather"/>
    <n v="45.5"/>
    <n v="100"/>
    <n v="42.5"/>
    <n v="85"/>
    <n v="50"/>
    <n v="110"/>
    <n v="20"/>
  </r>
  <r>
    <x v="0"/>
    <s v="VN000CUYN421"/>
    <s v="VN000CUYN421012"/>
    <s v="Skate Mixxa"/>
    <s v="BLACK/GREY"/>
    <s v="VN000CUYN421M  110"/>
    <n v="110"/>
    <m/>
    <x v="3"/>
    <s v="MENS ACTION SPORTS"/>
    <x v="52"/>
    <x v="2"/>
    <m/>
    <s v="60 - Discontinued"/>
    <x v="0"/>
    <s v="VN000CUYN421012 - Skate Mixxa BLACK/GREY, 11, Medium"/>
    <x v="3"/>
    <s v="123 - FTW_Shoe"/>
    <s v="6001 - MN Shoes Low"/>
    <n v="197065653583"/>
    <s v="VN - Vietnam"/>
    <n v="44.5"/>
    <s v="001 - BLACK"/>
    <s v="Leather"/>
    <n v="45.5"/>
    <n v="100"/>
    <n v="42.5"/>
    <n v="85"/>
    <n v="50"/>
    <n v="110"/>
    <n v="20"/>
  </r>
  <r>
    <x v="0"/>
    <s v="VN000CUYN421"/>
    <s v="VN000CUYN421008"/>
    <s v="Skate Mixxa"/>
    <s v="BLACK/GREY"/>
    <s v="VN000CUYN421M  120"/>
    <n v="120"/>
    <m/>
    <x v="3"/>
    <s v="MENS ACTION SPORTS"/>
    <x v="52"/>
    <x v="2"/>
    <m/>
    <s v="60 - Discontinued"/>
    <x v="0"/>
    <s v="VN000CUYN421008 - Skate Mixxa BLACK/GREY, 12, Medium"/>
    <x v="3"/>
    <s v="123 - FTW_Shoe"/>
    <s v="6001 - MN Shoes Low"/>
    <n v="197065653811"/>
    <s v="VN - Vietnam"/>
    <n v="46"/>
    <s v="001 - BLACK"/>
    <s v="Leather"/>
    <n v="45.5"/>
    <n v="100"/>
    <n v="42.5"/>
    <n v="85"/>
    <n v="50"/>
    <n v="110"/>
    <n v="14"/>
  </r>
  <r>
    <x v="0"/>
    <s v="VN000CUYN421"/>
    <s v="VN000CUYN421019"/>
    <s v="Skate Mixxa"/>
    <s v="BLACK/GREY"/>
    <s v="VN000CUYN421M  130"/>
    <n v="130"/>
    <m/>
    <x v="3"/>
    <s v="MENS ACTION SPORTS"/>
    <x v="52"/>
    <x v="2"/>
    <m/>
    <s v="60 - Discontinued"/>
    <x v="0"/>
    <s v="VN000CUYN421019 - Skate Mixxa BLACK/GREY, 13, Medium"/>
    <x v="3"/>
    <s v="123 - FTW_Shoe"/>
    <s v="6001 - MN Shoes Low"/>
    <n v="197065653903"/>
    <s v="VN - Vietnam"/>
    <n v="47"/>
    <s v="001 - BLACK"/>
    <s v="Leather"/>
    <n v="45.5"/>
    <n v="100"/>
    <n v="42.5"/>
    <n v="85"/>
    <n v="50"/>
    <n v="110"/>
    <n v="7"/>
  </r>
  <r>
    <x v="0"/>
    <s v="VN000CUYWHE1"/>
    <s v="VN000CUYWHE1013"/>
    <s v="Skate Mixxa"/>
    <s v="WHITE/LIGHT BLUE"/>
    <s v="VN000CUYWHE1M  060"/>
    <n v="60"/>
    <m/>
    <x v="3"/>
    <s v="MENS ACTION SPORTS"/>
    <x v="52"/>
    <x v="3"/>
    <m/>
    <s v="60 - Discontinued"/>
    <x v="0"/>
    <s v="VN000CUYWHE1013 - Skate Mixxa White/Light Blu, 6, Medium"/>
    <x v="3"/>
    <s v="123 - FTW_Shoe"/>
    <s v="6001 - MN Shoes Low"/>
    <n v="197065801199"/>
    <s v="VN - Vietnam"/>
    <n v="38"/>
    <s v="100 - WHITE"/>
    <s v="Leather"/>
    <n v="45.5"/>
    <n v="100"/>
    <n v="42.5"/>
    <n v="85"/>
    <n v="50"/>
    <n v="110"/>
    <n v="1"/>
  </r>
  <r>
    <x v="0"/>
    <s v="VN000CUYWHE1"/>
    <s v="VN000CUYWHE1009"/>
    <s v="Skate Mixxa"/>
    <s v="WHITE/LIGHT BLUE"/>
    <s v="VN000CUYWHE1M  065"/>
    <n v="65"/>
    <m/>
    <x v="3"/>
    <s v="MENS ACTION SPORTS"/>
    <x v="52"/>
    <x v="3"/>
    <m/>
    <s v="60 - Discontinued"/>
    <x v="0"/>
    <s v="VN000CUYWHE1009 - Skate Mixxa White/Light Blu, 6.5, Medium"/>
    <x v="3"/>
    <s v="123 - FTW_Shoe"/>
    <s v="6001 - MN Shoes Low"/>
    <n v="197065801229"/>
    <s v="VN - Vietnam"/>
    <n v="38.5"/>
    <s v="100 - WHITE"/>
    <s v="Leather"/>
    <n v="45.5"/>
    <n v="100"/>
    <n v="42.5"/>
    <n v="85"/>
    <n v="50"/>
    <n v="110"/>
    <n v="1"/>
  </r>
  <r>
    <x v="0"/>
    <s v="VN000CUYWHE1"/>
    <s v="VN000CUYWHE1008"/>
    <s v="Skate Mixxa"/>
    <s v="WHITE/LIGHT BLUE"/>
    <s v="VN000CUYWHE1M  070"/>
    <n v="70"/>
    <m/>
    <x v="3"/>
    <s v="MENS ACTION SPORTS"/>
    <x v="52"/>
    <x v="3"/>
    <m/>
    <s v="60 - Discontinued"/>
    <x v="0"/>
    <s v="VN000CUYWHE1008 - Skate Mixxa White/Light Blu, 7, Medium"/>
    <x v="3"/>
    <s v="123 - FTW_Shoe"/>
    <s v="6001 - MN Shoes Low"/>
    <n v="197065801250"/>
    <s v="VN - Vietnam"/>
    <n v="39"/>
    <s v="100 - WHITE"/>
    <s v="Leather"/>
    <n v="45.5"/>
    <n v="100"/>
    <n v="42.5"/>
    <n v="85"/>
    <n v="50"/>
    <n v="110"/>
    <n v="1"/>
  </r>
  <r>
    <x v="0"/>
    <s v="VN000CUYWHE1"/>
    <s v="VN000CUYWHE1005"/>
    <s v="Skate Mixxa"/>
    <s v="WHITE/LIGHT BLUE"/>
    <s v="VN000CUYWHE1M  075"/>
    <n v="75"/>
    <m/>
    <x v="3"/>
    <s v="MENS ACTION SPORTS"/>
    <x v="52"/>
    <x v="3"/>
    <m/>
    <s v="60 - Discontinued"/>
    <x v="0"/>
    <s v="VN000CUYWHE1005 - Skate Mixxa White/Light Blu, 7.5, Medium"/>
    <x v="3"/>
    <s v="123 - FTW_Shoe"/>
    <s v="6001 - MN Shoes Low"/>
    <n v="197065801281"/>
    <s v="VN - Vietnam"/>
    <n v="40"/>
    <s v="100 - WHITE"/>
    <s v="Leather"/>
    <n v="45.5"/>
    <n v="100"/>
    <n v="42.5"/>
    <n v="85"/>
    <n v="50"/>
    <n v="110"/>
    <n v="2"/>
  </r>
  <r>
    <x v="0"/>
    <s v="VN000CUYWHE1"/>
    <s v="VN000CUYWHE1004"/>
    <s v="Skate Mixxa"/>
    <s v="WHITE/LIGHT BLUE"/>
    <s v="VN000CUYWHE1M  080"/>
    <n v="80"/>
    <m/>
    <x v="3"/>
    <s v="MENS ACTION SPORTS"/>
    <x v="52"/>
    <x v="3"/>
    <m/>
    <s v="60 - Discontinued"/>
    <x v="0"/>
    <s v="VN000CUYWHE1004 - Skate Mixxa White/Light Blu, 8, Medium"/>
    <x v="3"/>
    <s v="123 - FTW_Shoe"/>
    <s v="6001 - MN Shoes Low"/>
    <n v="197065801311"/>
    <s v="VN - Vietnam"/>
    <n v="40.5"/>
    <s v="100 - WHITE"/>
    <s v="Leather"/>
    <n v="45.5"/>
    <n v="100"/>
    <n v="42.5"/>
    <n v="85"/>
    <n v="50"/>
    <n v="110"/>
    <n v="1"/>
  </r>
  <r>
    <x v="0"/>
    <s v="VN000CUYWHE1"/>
    <s v="VN000CUYWHE1003"/>
    <s v="Skate Mixxa"/>
    <s v="WHITE/LIGHT BLUE"/>
    <s v="VN000CUYWHE1M  085"/>
    <n v="85"/>
    <m/>
    <x v="3"/>
    <s v="MENS ACTION SPORTS"/>
    <x v="52"/>
    <x v="3"/>
    <m/>
    <s v="60 - Discontinued"/>
    <x v="0"/>
    <s v="VN000CUYWHE1003 - Skate Mixxa White/Light Blu, 8.5, Medium"/>
    <x v="3"/>
    <s v="123 - FTW_Shoe"/>
    <s v="6001 - MN Shoes Low"/>
    <n v="197065801359"/>
    <s v="VN - Vietnam"/>
    <n v="41"/>
    <s v="100 - WHITE"/>
    <s v="Leather"/>
    <n v="45.5"/>
    <n v="100"/>
    <n v="42.5"/>
    <n v="85"/>
    <n v="50"/>
    <n v="110"/>
    <n v="1"/>
  </r>
  <r>
    <x v="0"/>
    <s v="VN000CUYWHE1"/>
    <s v="VN000CUYWHE1002"/>
    <s v="Skate Mixxa"/>
    <s v="WHITE/LIGHT BLUE"/>
    <s v="VN000CUYWHE1M  090"/>
    <n v="90"/>
    <m/>
    <x v="3"/>
    <s v="MENS ACTION SPORTS"/>
    <x v="52"/>
    <x v="3"/>
    <m/>
    <s v="60 - Discontinued"/>
    <x v="0"/>
    <s v="VN000CUYWHE1002 - Skate Mixxa White/Light Blu, 9, Medium"/>
    <x v="3"/>
    <s v="123 - FTW_Shoe"/>
    <s v="6001 - MN Shoes Low"/>
    <n v="197065801380"/>
    <s v="VN - Vietnam"/>
    <n v="42"/>
    <s v="100 - WHITE"/>
    <s v="Leather"/>
    <n v="45.5"/>
    <n v="100"/>
    <n v="42.5"/>
    <n v="85"/>
    <n v="50"/>
    <n v="110"/>
    <n v="2"/>
  </r>
  <r>
    <x v="0"/>
    <s v="VN000CUYWHE1"/>
    <s v="VN000CUYWHE1017"/>
    <s v="Skate Mixxa"/>
    <s v="WHITE/LIGHT BLUE"/>
    <s v="VN000CUYWHE1M  100"/>
    <n v="100"/>
    <m/>
    <x v="3"/>
    <s v="MENS ACTION SPORTS"/>
    <x v="52"/>
    <x v="3"/>
    <m/>
    <s v="60 - Discontinued"/>
    <x v="0"/>
    <s v="VN000CUYWHE1017 - Skate Mixxa White/Light Blu, 10, Medium"/>
    <x v="3"/>
    <s v="123 - FTW_Shoe"/>
    <s v="6001 - MN Shoes Low"/>
    <n v="197065801434"/>
    <s v="VN - Vietnam"/>
    <n v="43"/>
    <s v="100 - WHITE"/>
    <s v="Leather"/>
    <n v="45.5"/>
    <n v="100"/>
    <n v="42.5"/>
    <n v="85"/>
    <n v="50"/>
    <n v="110"/>
    <n v="2"/>
  </r>
  <r>
    <x v="0"/>
    <s v="VN000CUYWHE1"/>
    <s v="VN000CUYWHE1012"/>
    <s v="Skate Mixxa"/>
    <s v="WHITE/LIGHT BLUE"/>
    <s v="VN000CUYWHE1M  105"/>
    <n v="105"/>
    <m/>
    <x v="3"/>
    <s v="MENS ACTION SPORTS"/>
    <x v="52"/>
    <x v="3"/>
    <m/>
    <s v="60 - Discontinued"/>
    <x v="0"/>
    <s v="VN000CUYWHE1012 - Skate Mixxa White/Light Bl, 10.5, Medium"/>
    <x v="3"/>
    <s v="123 - FTW_Shoe"/>
    <s v="6001 - MN Shoes Low"/>
    <n v="197065801465"/>
    <s v="VN - Vietnam"/>
    <n v="44"/>
    <s v="100 - WHITE"/>
    <s v="Leather"/>
    <n v="45.5"/>
    <n v="100"/>
    <n v="42.5"/>
    <n v="85"/>
    <n v="50"/>
    <n v="110"/>
    <n v="1"/>
  </r>
  <r>
    <x v="0"/>
    <s v="VN000CUYWHE1"/>
    <s v="VN000CUYWHE1001"/>
    <s v="Skate Mixxa"/>
    <s v="WHITE/LIGHT BLUE"/>
    <s v="VN000CUYWHE1M  110"/>
    <n v="110"/>
    <m/>
    <x v="3"/>
    <s v="MENS ACTION SPORTS"/>
    <x v="52"/>
    <x v="3"/>
    <m/>
    <s v="60 - Discontinued"/>
    <x v="0"/>
    <s v="VN000CUYWHE1001 - Skate Mixxa White/Light Blu, 11, Medium"/>
    <x v="3"/>
    <s v="123 - FTW_Shoe"/>
    <s v="6001 - MN Shoes Low"/>
    <n v="197065801496"/>
    <s v="VN - Vietnam"/>
    <n v="44.5"/>
    <s v="100 - WHITE"/>
    <s v="Leather"/>
    <n v="45.5"/>
    <n v="100"/>
    <n v="42.5"/>
    <n v="85"/>
    <n v="50"/>
    <n v="110"/>
    <n v="2"/>
  </r>
  <r>
    <x v="0"/>
    <s v="VN000CUYWTM1"/>
    <s v="VN000CUYWTM1002"/>
    <s v="Skate Mixxa"/>
    <s v="White/Multi"/>
    <s v="VN000CUYWTM1M  040"/>
    <n v="40"/>
    <s v="ATHLETIC"/>
    <x v="3"/>
    <s v="MENS ACTION SPORTS"/>
    <x v="52"/>
    <x v="3"/>
    <m/>
    <s v="60 - Discontinued"/>
    <x v="0"/>
    <s v="VN000CUYWTM1002 - Skate Mixxa White/Multi, 4, Medium"/>
    <x v="3"/>
    <s v="123 - FTW_Shoe"/>
    <s v="6001 - MN Shoes Low"/>
    <n v="197065800789"/>
    <s v="VN - Vietnam"/>
    <n v="35"/>
    <s v="100 - WHITE"/>
    <s v="Leather"/>
    <n v="45.5"/>
    <n v="100"/>
    <n v="42.5"/>
    <n v="85"/>
    <n v="50"/>
    <n v="110"/>
    <n v="23"/>
  </r>
  <r>
    <x v="0"/>
    <s v="VN000CUYWTM1"/>
    <s v="VN000CUYWTM1009"/>
    <s v="Skate Mixxa"/>
    <s v="White/Multi"/>
    <s v="VN000CUYWTM1M  045"/>
    <n v="45"/>
    <s v="ATHLETIC"/>
    <x v="3"/>
    <s v="MENS ACTION SPORTS"/>
    <x v="52"/>
    <x v="3"/>
    <m/>
    <s v="60 - Discontinued"/>
    <x v="0"/>
    <s v="VN000CUYWTM1009 - Skate Mixxa White/Multi, 4.5, Medium"/>
    <x v="3"/>
    <s v="123 - FTW_Shoe"/>
    <s v="6001 - MN Shoes Low"/>
    <n v="197065801113"/>
    <s v="VN - Vietnam"/>
    <n v="36"/>
    <s v="100 - WHITE"/>
    <s v="Leather"/>
    <n v="45.5"/>
    <n v="100"/>
    <n v="42.5"/>
    <n v="85"/>
    <n v="50"/>
    <n v="110"/>
    <n v="19"/>
  </r>
  <r>
    <x v="0"/>
    <s v="VN000CUYWTM1"/>
    <s v="VN000CUYWTM1008"/>
    <s v="Skate Mixxa"/>
    <s v="White/Multi"/>
    <s v="VN000CUYWTM1M  050"/>
    <n v="50"/>
    <s v="ATHLETIC"/>
    <x v="3"/>
    <s v="MENS ACTION SPORTS"/>
    <x v="52"/>
    <x v="3"/>
    <m/>
    <s v="60 - Discontinued"/>
    <x v="0"/>
    <s v="VN000CUYWTM1008 - Skate Mixxa White/Multi, 5, Medium"/>
    <x v="3"/>
    <s v="123 - FTW_Shoe"/>
    <s v="6001 - MN Shoes Low"/>
    <n v="197065801144"/>
    <s v="VN - Vietnam"/>
    <n v="36.5"/>
    <s v="100 - WHITE"/>
    <s v="Leather"/>
    <n v="45.5"/>
    <n v="100"/>
    <n v="42.5"/>
    <n v="85"/>
    <n v="50"/>
    <n v="110"/>
    <n v="21"/>
  </r>
  <r>
    <x v="0"/>
    <s v="VN000CUYWTM1"/>
    <s v="VN000CUYWTM1007"/>
    <s v="Skate Mixxa"/>
    <s v="White/Multi"/>
    <s v="VN000CUYWTM1M  055"/>
    <n v="55"/>
    <s v="ATHLETIC"/>
    <x v="3"/>
    <s v="MENS ACTION SPORTS"/>
    <x v="52"/>
    <x v="3"/>
    <m/>
    <s v="60 - Discontinued"/>
    <x v="0"/>
    <s v="VN000CUYWTM1007 - Skate Mixxa White/Multi, 5.5, Medium"/>
    <x v="3"/>
    <s v="123 - FTW_Shoe"/>
    <s v="6001 - MN Shoes Low"/>
    <n v="197065801175"/>
    <s v="VN - Vietnam"/>
    <n v="37"/>
    <s v="100 - WHITE"/>
    <s v="Leather"/>
    <n v="45.5"/>
    <n v="100"/>
    <n v="42.5"/>
    <n v="85"/>
    <n v="50"/>
    <n v="110"/>
    <n v="25"/>
  </r>
  <r>
    <x v="0"/>
    <s v="VN000CUYWTM1"/>
    <s v="VN000CUYWTM1006"/>
    <s v="Skate Mixxa"/>
    <s v="White/Multi"/>
    <s v="VN000CUYWTM1M  060"/>
    <n v="60"/>
    <s v="ATHLETIC"/>
    <x v="3"/>
    <s v="MENS ACTION SPORTS"/>
    <x v="52"/>
    <x v="3"/>
    <m/>
    <s v="60 - Discontinued"/>
    <x v="0"/>
    <s v="VN000CUYWTM1006 - Skate Mixxa White/Multi, 6, Medium"/>
    <x v="3"/>
    <s v="123 - FTW_Shoe"/>
    <s v="6001 - MN Shoes Low"/>
    <n v="197065801205"/>
    <s v="VN - Vietnam"/>
    <n v="38"/>
    <s v="100 - WHITE"/>
    <s v="Leather"/>
    <n v="45.5"/>
    <n v="100"/>
    <n v="42.5"/>
    <n v="85"/>
    <n v="50"/>
    <n v="110"/>
    <n v="38"/>
  </r>
  <r>
    <x v="0"/>
    <s v="VN000CUYWTM1"/>
    <s v="VN000CUYWTM1001"/>
    <s v="Skate Mixxa"/>
    <s v="White/Multi"/>
    <s v="VN000CUYWTM1M  065"/>
    <n v="65"/>
    <s v="ATHLETIC"/>
    <x v="3"/>
    <s v="MENS ACTION SPORTS"/>
    <x v="52"/>
    <x v="3"/>
    <m/>
    <s v="60 - Discontinued"/>
    <x v="0"/>
    <s v="VN000CUYWTM1001 - Skate Mixxa White/Multi, 6.5, Medium"/>
    <x v="3"/>
    <s v="123 - FTW_Shoe"/>
    <s v="6001 - MN Shoes Low"/>
    <n v="197065801236"/>
    <s v="VN - Vietnam"/>
    <n v="38.5"/>
    <s v="100 - WHITE"/>
    <s v="Leather"/>
    <n v="45.5"/>
    <n v="100"/>
    <n v="42.5"/>
    <n v="85"/>
    <n v="50"/>
    <n v="110"/>
    <n v="29"/>
  </r>
  <r>
    <x v="0"/>
    <s v="VN000CUYWTM1"/>
    <s v="VN000CUYWTM1005"/>
    <s v="Skate Mixxa"/>
    <s v="White/Multi"/>
    <s v="VN000CUYWTM1M  070"/>
    <n v="70"/>
    <s v="ATHLETIC"/>
    <x v="3"/>
    <s v="MENS ACTION SPORTS"/>
    <x v="52"/>
    <x v="3"/>
    <m/>
    <s v="60 - Discontinued"/>
    <x v="0"/>
    <s v="VN000CUYWTM1005 - Skate Mixxa White/Multi, 7, Medium"/>
    <x v="3"/>
    <s v="123 - FTW_Shoe"/>
    <s v="6001 - MN Shoes Low"/>
    <n v="197065801267"/>
    <s v="VN - Vietnam"/>
    <n v="39"/>
    <s v="100 - WHITE"/>
    <s v="Leather"/>
    <n v="45.5"/>
    <n v="100"/>
    <n v="42.5"/>
    <n v="85"/>
    <n v="50"/>
    <n v="110"/>
    <n v="18"/>
  </r>
  <r>
    <x v="0"/>
    <s v="VN000CUYWTM1"/>
    <s v="VN000CUYWTM1004"/>
    <s v="Skate Mixxa"/>
    <s v="White/Multi"/>
    <s v="VN000CUYWTM1M  075"/>
    <n v="75"/>
    <s v="ATHLETIC"/>
    <x v="3"/>
    <s v="MENS ACTION SPORTS"/>
    <x v="52"/>
    <x v="3"/>
    <m/>
    <s v="60 - Discontinued"/>
    <x v="0"/>
    <s v="VN000CUYWTM1004 - Skate Mixxa White/Multi, 7.5, Medium"/>
    <x v="3"/>
    <s v="123 - FTW_Shoe"/>
    <s v="6001 - MN Shoes Low"/>
    <n v="197065801298"/>
    <s v="VN - Vietnam"/>
    <n v="40"/>
    <s v="100 - WHITE"/>
    <s v="Leather"/>
    <n v="45.5"/>
    <n v="100"/>
    <n v="42.5"/>
    <n v="85"/>
    <n v="50"/>
    <n v="110"/>
    <n v="12"/>
  </r>
  <r>
    <x v="0"/>
    <s v="VN000CUYWTM1"/>
    <s v="VN000CUYWTM1003"/>
    <s v="Skate Mixxa"/>
    <s v="White/Multi"/>
    <s v="VN000CUYWTM1M  080"/>
    <n v="80"/>
    <s v="ATHLETIC"/>
    <x v="3"/>
    <s v="MENS ACTION SPORTS"/>
    <x v="52"/>
    <x v="3"/>
    <m/>
    <s v="60 - Discontinued"/>
    <x v="0"/>
    <s v="VN000CUYWTM1003 - Skate Mixxa White/Multi, 8, Medium"/>
    <x v="3"/>
    <s v="123 - FTW_Shoe"/>
    <s v="6001 - MN Shoes Low"/>
    <n v="197065801328"/>
    <s v="VN - Vietnam"/>
    <n v="40.5"/>
    <s v="100 - WHITE"/>
    <s v="Leather"/>
    <n v="45.5"/>
    <n v="100"/>
    <n v="42.5"/>
    <n v="85"/>
    <n v="50"/>
    <n v="110"/>
    <n v="37"/>
  </r>
  <r>
    <x v="0"/>
    <s v="VN000CUYWTM1"/>
    <s v="VN000CUYWTM1019"/>
    <s v="Skate Mixxa"/>
    <s v="White/Multi"/>
    <s v="VN000CUYWTM1M  085"/>
    <n v="85"/>
    <s v="ATHLETIC"/>
    <x v="3"/>
    <s v="MENS ACTION SPORTS"/>
    <x v="52"/>
    <x v="3"/>
    <m/>
    <s v="60 - Discontinued"/>
    <x v="0"/>
    <s v="VN000CUYWTM1019 - Skate Mixxa White/Multi, 8.5, Medium"/>
    <x v="3"/>
    <s v="123 - FTW_Shoe"/>
    <s v="6001 - MN Shoes Low"/>
    <n v="197065801342"/>
    <s v="VN - Vietnam"/>
    <n v="41"/>
    <s v="100 - WHITE"/>
    <s v="Leather"/>
    <n v="45.5"/>
    <n v="100"/>
    <n v="42.5"/>
    <n v="85"/>
    <n v="50"/>
    <n v="110"/>
    <n v="19"/>
  </r>
  <r>
    <x v="0"/>
    <s v="VN000CUYWTM1"/>
    <s v="VN000CUYWTM1018"/>
    <s v="Skate Mixxa"/>
    <s v="White/Multi"/>
    <s v="VN000CUYWTM1M  090"/>
    <n v="90"/>
    <s v="ATHLETIC"/>
    <x v="3"/>
    <s v="MENS ACTION SPORTS"/>
    <x v="52"/>
    <x v="3"/>
    <m/>
    <s v="60 - Discontinued"/>
    <x v="0"/>
    <s v="VN000CUYWTM1018 - Skate Mixxa White/Multi, 9, Medium"/>
    <x v="3"/>
    <s v="123 - FTW_Shoe"/>
    <s v="6001 - MN Shoes Low"/>
    <n v="197065801373"/>
    <s v="VN - Vietnam"/>
    <n v="42"/>
    <s v="100 - WHITE"/>
    <s v="Leather"/>
    <n v="45.5"/>
    <n v="100"/>
    <n v="42.5"/>
    <n v="85"/>
    <n v="50"/>
    <n v="110"/>
    <n v="66"/>
  </r>
  <r>
    <x v="0"/>
    <s v="VN000CUYWTM1"/>
    <s v="VN000CUYWTM1017"/>
    <s v="Skate Mixxa"/>
    <s v="White/Multi"/>
    <s v="VN000CUYWTM1M  095"/>
    <n v="95"/>
    <s v="ATHLETIC"/>
    <x v="3"/>
    <s v="MENS ACTION SPORTS"/>
    <x v="52"/>
    <x v="3"/>
    <m/>
    <s v="60 - Discontinued"/>
    <x v="0"/>
    <s v="VN000CUYWTM1017 - Skate Mixxa White/Multi, 9.5, Medium"/>
    <x v="3"/>
    <s v="123 - FTW_Shoe"/>
    <s v="6001 - MN Shoes Low"/>
    <n v="197065801410"/>
    <s v="VN - Vietnam"/>
    <n v="42.5"/>
    <s v="100 - WHITE"/>
    <s v="Leather"/>
    <n v="45.5"/>
    <n v="100"/>
    <n v="42.5"/>
    <n v="85"/>
    <n v="50"/>
    <n v="110"/>
    <n v="43"/>
  </r>
  <r>
    <x v="0"/>
    <s v="VN000CUYWTM1"/>
    <s v="VN000CUYWTM1016"/>
    <s v="Skate Mixxa"/>
    <s v="White/Multi"/>
    <s v="VN000CUYWTM1M  100"/>
    <n v="100"/>
    <s v="ATHLETIC"/>
    <x v="3"/>
    <s v="MENS ACTION SPORTS"/>
    <x v="52"/>
    <x v="3"/>
    <m/>
    <s v="60 - Discontinued"/>
    <x v="0"/>
    <s v="VN000CUYWTM1016 - Skate Mixxa White/Multi, 10, Medium"/>
    <x v="3"/>
    <s v="123 - FTW_Shoe"/>
    <s v="6001 - MN Shoes Low"/>
    <n v="197065801441"/>
    <s v="VN - Vietnam"/>
    <n v="43"/>
    <s v="100 - WHITE"/>
    <s v="Leather"/>
    <n v="45.5"/>
    <n v="100"/>
    <n v="42.5"/>
    <n v="85"/>
    <n v="50"/>
    <n v="110"/>
    <n v="104"/>
  </r>
  <r>
    <x v="0"/>
    <s v="VN000CUYWTM1"/>
    <s v="VN000CUYWTM1015"/>
    <s v="Skate Mixxa"/>
    <s v="White/Multi"/>
    <s v="VN000CUYWTM1M  105"/>
    <n v="105"/>
    <s v="ATHLETIC"/>
    <x v="3"/>
    <s v="MENS ACTION SPORTS"/>
    <x v="52"/>
    <x v="3"/>
    <m/>
    <s v="60 - Discontinued"/>
    <x v="0"/>
    <s v="VN000CUYWTM1015 - Skate Mixxa White/Multi, 10.5, Medium"/>
    <x v="3"/>
    <s v="123 - FTW_Shoe"/>
    <s v="6001 - MN Shoes Low"/>
    <n v="197065801472"/>
    <s v="VN - Vietnam"/>
    <n v="44"/>
    <s v="100 - WHITE"/>
    <s v="Leather"/>
    <n v="45.5"/>
    <n v="100"/>
    <n v="42.5"/>
    <n v="85"/>
    <n v="50"/>
    <n v="110"/>
    <n v="56"/>
  </r>
  <r>
    <x v="0"/>
    <s v="VN000CUYWTM1"/>
    <s v="VN000CUYWTM1014"/>
    <s v="Skate Mixxa"/>
    <s v="White/Multi"/>
    <s v="VN000CUYWTM1M  110"/>
    <n v="110"/>
    <s v="ATHLETIC"/>
    <x v="3"/>
    <s v="MENS ACTION SPORTS"/>
    <x v="52"/>
    <x v="3"/>
    <m/>
    <s v="60 - Discontinued"/>
    <x v="0"/>
    <s v="VN000CUYWTM1014 - Skate Mixxa White/Multi, 11, Medium"/>
    <x v="3"/>
    <s v="123 - FTW_Shoe"/>
    <s v="6001 - MN Shoes Low"/>
    <n v="197065801502"/>
    <s v="VN - Vietnam"/>
    <n v="44.5"/>
    <s v="100 - WHITE"/>
    <s v="Leather"/>
    <n v="45.5"/>
    <n v="100"/>
    <n v="42.5"/>
    <n v="85"/>
    <n v="50"/>
    <n v="110"/>
    <n v="98"/>
  </r>
  <r>
    <x v="0"/>
    <s v="VN000CUYWTM1"/>
    <s v="VN000CUYWTM1013"/>
    <s v="Skate Mixxa"/>
    <s v="White/Multi"/>
    <s v="VN000CUYWTM1M  115"/>
    <n v="115"/>
    <s v="ATHLETIC"/>
    <x v="3"/>
    <s v="MENS ACTION SPORTS"/>
    <x v="52"/>
    <x v="3"/>
    <m/>
    <s v="60 - Discontinued"/>
    <x v="0"/>
    <s v="VN000CUYWTM1013 - Skate Mixxa White/Multi, 11.5, Medium"/>
    <x v="3"/>
    <s v="123 - FTW_Shoe"/>
    <s v="6001 - MN Shoes Low"/>
    <n v="197065801533"/>
    <s v="VN - Vietnam"/>
    <n v="45"/>
    <s v="100 - WHITE"/>
    <s v="Leather"/>
    <n v="45.5"/>
    <n v="100"/>
    <n v="42.5"/>
    <n v="85"/>
    <n v="50"/>
    <n v="110"/>
    <n v="32"/>
  </r>
  <r>
    <x v="0"/>
    <s v="VN000CUYWTM1"/>
    <s v="VN000CUYWTM1012"/>
    <s v="Skate Mixxa"/>
    <s v="White/Multi"/>
    <s v="VN000CUYWTM1M  120"/>
    <n v="120"/>
    <s v="ATHLETIC"/>
    <x v="3"/>
    <s v="MENS ACTION SPORTS"/>
    <x v="52"/>
    <x v="3"/>
    <m/>
    <s v="60 - Discontinued"/>
    <x v="0"/>
    <s v="VN000CUYWTM1012 - Skate Mixxa White/Multi, 12, Medium"/>
    <x v="3"/>
    <s v="123 - FTW_Shoe"/>
    <s v="6001 - MN Shoes Low"/>
    <n v="197065801564"/>
    <s v="VN - Vietnam"/>
    <n v="46"/>
    <s v="100 - WHITE"/>
    <s v="Leather"/>
    <n v="45.5"/>
    <n v="100"/>
    <n v="42.5"/>
    <n v="85"/>
    <n v="50"/>
    <n v="110"/>
    <n v="60"/>
  </r>
  <r>
    <x v="0"/>
    <s v="VN000CUYWTM1"/>
    <s v="VN000CUYWTM1011"/>
    <s v="Skate Mixxa"/>
    <s v="White/Multi"/>
    <s v="VN000CUYWTM1M  130"/>
    <n v="130"/>
    <s v="ATHLETIC"/>
    <x v="3"/>
    <s v="MENS ACTION SPORTS"/>
    <x v="52"/>
    <x v="3"/>
    <m/>
    <s v="60 - Discontinued"/>
    <x v="0"/>
    <s v="VN000CUYWTM1011 - Skate Mixxa White/Multi, 13, Medium"/>
    <x v="3"/>
    <s v="123 - FTW_Shoe"/>
    <s v="6001 - MN Shoes Low"/>
    <n v="197065801588"/>
    <s v="VN - Vietnam"/>
    <n v="47"/>
    <s v="100 - WHITE"/>
    <s v="Leather"/>
    <n v="45.5"/>
    <n v="100"/>
    <n v="42.5"/>
    <n v="85"/>
    <n v="50"/>
    <n v="110"/>
    <n v="12"/>
  </r>
  <r>
    <x v="0"/>
    <s v="VN000CUYY271"/>
    <s v="VN000CUYY271018"/>
    <s v="Skate Mixxa"/>
    <s v="Navy/Grey"/>
    <s v="VN000CUYY271M  040"/>
    <n v="40"/>
    <m/>
    <x v="3"/>
    <s v="MENS ACTION SPORTS"/>
    <x v="52"/>
    <x v="2"/>
    <m/>
    <s v="60 - Discontinued"/>
    <x v="0"/>
    <s v="VN000CUYY271018 - Skate Mixxa Navy/Grey, 4, Medium"/>
    <x v="3"/>
    <s v="123 - FTW_Shoe"/>
    <s v="6001 - MN Shoes Low"/>
    <n v="197065652838"/>
    <s v="VN - Vietnam"/>
    <n v="35"/>
    <s v="410 - NAVY"/>
    <s v="Leather"/>
    <n v="45.5"/>
    <n v="100"/>
    <n v="42.5"/>
    <n v="85"/>
    <n v="50"/>
    <n v="110"/>
    <n v="12"/>
  </r>
  <r>
    <x v="0"/>
    <s v="VN000CUYY271"/>
    <s v="VN000CUYY271017"/>
    <s v="Skate Mixxa"/>
    <s v="Navy/Grey"/>
    <s v="VN000CUYY271M  045"/>
    <n v="45"/>
    <m/>
    <x v="3"/>
    <s v="MENS ACTION SPORTS"/>
    <x v="52"/>
    <x v="2"/>
    <m/>
    <s v="60 - Discontinued"/>
    <x v="0"/>
    <s v="VN000CUYY271017 - Skate Mixxa Navy/Grey, 4.5, Medium"/>
    <x v="3"/>
    <s v="123 - FTW_Shoe"/>
    <s v="6001 - MN Shoes Low"/>
    <n v="197065652944"/>
    <s v="VN - Vietnam"/>
    <n v="36"/>
    <s v="410 - NAVY"/>
    <s v="Leather"/>
    <n v="45.5"/>
    <n v="100"/>
    <n v="42.5"/>
    <n v="85"/>
    <n v="50"/>
    <n v="110"/>
    <n v="13"/>
  </r>
  <r>
    <x v="0"/>
    <s v="VN000CUYY271"/>
    <s v="VN000CUYY271008"/>
    <s v="Skate Mixxa"/>
    <s v="Navy/Grey"/>
    <s v="VN000CUYY271M  050"/>
    <n v="50"/>
    <m/>
    <x v="3"/>
    <s v="MENS ACTION SPORTS"/>
    <x v="52"/>
    <x v="2"/>
    <m/>
    <s v="60 - Discontinued"/>
    <x v="0"/>
    <s v="VN000CUYY271008 - Skate Mixxa Navy/Grey, 5, Medium"/>
    <x v="3"/>
    <s v="123 - FTW_Shoe"/>
    <s v="6001 - MN Shoes Low"/>
    <n v="197065652982"/>
    <s v="VN - Vietnam"/>
    <n v="36.5"/>
    <s v="410 - NAVY"/>
    <s v="Leather"/>
    <n v="45.5"/>
    <n v="100"/>
    <n v="42.5"/>
    <n v="85"/>
    <n v="50"/>
    <n v="110"/>
    <n v="13"/>
  </r>
  <r>
    <x v="0"/>
    <s v="VN000CUYY271"/>
    <s v="VN000CUYY271007"/>
    <s v="Skate Mixxa"/>
    <s v="Navy/Grey"/>
    <s v="VN000CUYY271M  055"/>
    <n v="55"/>
    <m/>
    <x v="3"/>
    <s v="MENS ACTION SPORTS"/>
    <x v="52"/>
    <x v="2"/>
    <m/>
    <s v="60 - Discontinued"/>
    <x v="0"/>
    <s v="VN000CUYY271007 - Skate Mixxa Navy/Grey, 5.5, Medium"/>
    <x v="3"/>
    <s v="123 - FTW_Shoe"/>
    <s v="6001 - MN Shoes Low"/>
    <n v="197065653040"/>
    <s v="VN - Vietnam"/>
    <n v="37"/>
    <s v="410 - NAVY"/>
    <s v="Leather"/>
    <n v="45.5"/>
    <n v="100"/>
    <n v="42.5"/>
    <n v="85"/>
    <n v="50"/>
    <n v="110"/>
    <n v="13"/>
  </r>
  <r>
    <x v="0"/>
    <s v="VN000CUYY271"/>
    <s v="VN000CUYY271006"/>
    <s v="Skate Mixxa"/>
    <s v="Navy/Grey"/>
    <s v="VN000CUYY271M  060"/>
    <n v="60"/>
    <m/>
    <x v="3"/>
    <s v="MENS ACTION SPORTS"/>
    <x v="52"/>
    <x v="2"/>
    <m/>
    <s v="60 - Discontinued"/>
    <x v="0"/>
    <s v="VN000CUYY271006 - Skate Mixxa Navy/Grey, 6, Medium"/>
    <x v="3"/>
    <s v="123 - FTW_Shoe"/>
    <s v="6001 - MN Shoes Low"/>
    <n v="197065653088"/>
    <s v="VN - Vietnam"/>
    <n v="38"/>
    <s v="410 - NAVY"/>
    <s v="Leather"/>
    <n v="45.5"/>
    <n v="100"/>
    <n v="42.5"/>
    <n v="85"/>
    <n v="50"/>
    <n v="110"/>
    <n v="14"/>
  </r>
  <r>
    <x v="0"/>
    <s v="VN000CUYY271"/>
    <s v="VN000CUYY271016"/>
    <s v="Skate Mixxa"/>
    <s v="Navy/Grey"/>
    <s v="VN000CUYY271M  065"/>
    <n v="65"/>
    <m/>
    <x v="3"/>
    <s v="MENS ACTION SPORTS"/>
    <x v="52"/>
    <x v="2"/>
    <m/>
    <s v="60 - Discontinued"/>
    <x v="0"/>
    <s v="VN000CUYY271016 - Skate Mixxa Navy/Grey, 6.5, Medium"/>
    <x v="3"/>
    <s v="123 - FTW_Shoe"/>
    <s v="6001 - MN Shoes Low"/>
    <n v="197065653125"/>
    <s v="VN - Vietnam"/>
    <n v="38.5"/>
    <s v="410 - NAVY"/>
    <s v="Leather"/>
    <n v="45.5"/>
    <n v="100"/>
    <n v="42.5"/>
    <n v="85"/>
    <n v="50"/>
    <n v="110"/>
    <n v="13"/>
  </r>
  <r>
    <x v="0"/>
    <s v="VN000CUYY271"/>
    <s v="VN000CUYY271015"/>
    <s v="Skate Mixxa"/>
    <s v="Navy/Grey"/>
    <s v="VN000CUYY271M  070"/>
    <n v="70"/>
    <m/>
    <x v="3"/>
    <s v="MENS ACTION SPORTS"/>
    <x v="52"/>
    <x v="2"/>
    <m/>
    <s v="60 - Discontinued"/>
    <x v="0"/>
    <s v="VN000CUYY271015 - Skate Mixxa Navy/Grey, 7, Medium"/>
    <x v="3"/>
    <s v="123 - FTW_Shoe"/>
    <s v="6001 - MN Shoes Low"/>
    <n v="197065653156"/>
    <s v="VN - Vietnam"/>
    <n v="39"/>
    <s v="410 - NAVY"/>
    <s v="Leather"/>
    <n v="45.5"/>
    <n v="100"/>
    <n v="42.5"/>
    <n v="85"/>
    <n v="50"/>
    <n v="110"/>
    <n v="5"/>
  </r>
  <r>
    <x v="0"/>
    <s v="VN000CUYY271"/>
    <s v="VN000CUYY271014"/>
    <s v="Skate Mixxa"/>
    <s v="Navy/Grey"/>
    <s v="VN000CUYY271M  075"/>
    <n v="75"/>
    <m/>
    <x v="3"/>
    <s v="MENS ACTION SPORTS"/>
    <x v="52"/>
    <x v="2"/>
    <m/>
    <s v="60 - Discontinued"/>
    <x v="0"/>
    <s v="VN000CUYY271014 - Skate Mixxa Navy/Grey, 7.5, Medium"/>
    <x v="3"/>
    <s v="123 - FTW_Shoe"/>
    <s v="6001 - MN Shoes Low"/>
    <n v="197065653293"/>
    <s v="VN - Vietnam"/>
    <n v="40"/>
    <s v="410 - NAVY"/>
    <s v="Leather"/>
    <n v="45.5"/>
    <n v="100"/>
    <n v="42.5"/>
    <n v="85"/>
    <n v="50"/>
    <n v="110"/>
    <n v="4"/>
  </r>
  <r>
    <x v="0"/>
    <s v="VN000CUYY271"/>
    <s v="VN000CUYY271013"/>
    <s v="Skate Mixxa"/>
    <s v="Navy/Grey"/>
    <s v="VN000CUYY271M  080"/>
    <n v="80"/>
    <m/>
    <x v="3"/>
    <s v="MENS ACTION SPORTS"/>
    <x v="52"/>
    <x v="2"/>
    <m/>
    <s v="60 - Discontinued"/>
    <x v="0"/>
    <s v="VN000CUYY271013 - Skate Mixxa Navy/Grey, 8, Medium"/>
    <x v="3"/>
    <s v="123 - FTW_Shoe"/>
    <s v="6001 - MN Shoes Low"/>
    <n v="197065653453"/>
    <s v="VN - Vietnam"/>
    <n v="40.5"/>
    <s v="410 - NAVY"/>
    <s v="Leather"/>
    <n v="45.5"/>
    <n v="100"/>
    <n v="42.5"/>
    <n v="85"/>
    <n v="50"/>
    <n v="110"/>
    <n v="5"/>
  </r>
  <r>
    <x v="0"/>
    <s v="VN000CUYY271"/>
    <s v="VN000CUYY271012"/>
    <s v="Skate Mixxa"/>
    <s v="Navy/Grey"/>
    <s v="VN000CUYY271M  085"/>
    <n v="85"/>
    <m/>
    <x v="3"/>
    <s v="MENS ACTION SPORTS"/>
    <x v="52"/>
    <x v="2"/>
    <m/>
    <s v="60 - Discontinued"/>
    <x v="0"/>
    <s v="VN000CUYY271012 - Skate Mixxa Navy/Grey, 8.5, Medium"/>
    <x v="3"/>
    <s v="123 - FTW_Shoe"/>
    <s v="6001 - MN Shoes Low"/>
    <n v="197065653774"/>
    <s v="VN - Vietnam"/>
    <n v="41"/>
    <s v="410 - NAVY"/>
    <s v="Leather"/>
    <n v="45.5"/>
    <n v="100"/>
    <n v="42.5"/>
    <n v="85"/>
    <n v="50"/>
    <n v="110"/>
    <n v="1"/>
  </r>
  <r>
    <x v="0"/>
    <s v="VN000CUYY271"/>
    <s v="VN000CUYY271011"/>
    <s v="Skate Mixxa"/>
    <s v="Navy/Grey"/>
    <s v="VN000CUYY271M  090"/>
    <n v="90"/>
    <m/>
    <x v="3"/>
    <s v="MENS ACTION SPORTS"/>
    <x v="52"/>
    <x v="2"/>
    <m/>
    <s v="60 - Discontinued"/>
    <x v="0"/>
    <s v="VN000CUYY271011 - Skate Mixxa Navy/Grey, 9, Medium"/>
    <x v="3"/>
    <s v="123 - FTW_Shoe"/>
    <s v="6001 - MN Shoes Low"/>
    <n v="197065653873"/>
    <s v="VN - Vietnam"/>
    <n v="42"/>
    <s v="410 - NAVY"/>
    <s v="Leather"/>
    <n v="45.5"/>
    <n v="100"/>
    <n v="42.5"/>
    <n v="85"/>
    <n v="50"/>
    <n v="110"/>
    <n v="13"/>
  </r>
  <r>
    <x v="0"/>
    <s v="VN000CUYY271"/>
    <s v="VN000CUYY271010"/>
    <s v="Skate Mixxa"/>
    <s v="Navy/Grey"/>
    <s v="VN000CUYY271M  095"/>
    <n v="95"/>
    <m/>
    <x v="3"/>
    <s v="MENS ACTION SPORTS"/>
    <x v="52"/>
    <x v="2"/>
    <m/>
    <s v="60 - Discontinued"/>
    <x v="0"/>
    <s v="VN000CUYY271010 - Skate Mixxa Navy/Grey, 9.5, Medium"/>
    <x v="3"/>
    <s v="123 - FTW_Shoe"/>
    <s v="6001 - MN Shoes Low"/>
    <n v="197065653972"/>
    <s v="VN - Vietnam"/>
    <n v="42.5"/>
    <s v="410 - NAVY"/>
    <s v="Leather"/>
    <n v="45.5"/>
    <n v="100"/>
    <n v="42.5"/>
    <n v="85"/>
    <n v="50"/>
    <n v="110"/>
    <n v="7"/>
  </r>
  <r>
    <x v="0"/>
    <s v="VN000CUYY271"/>
    <s v="VN000CUYY271005"/>
    <s v="Skate Mixxa"/>
    <s v="Navy/Grey"/>
    <s v="VN000CUYY271M  100"/>
    <n v="100"/>
    <m/>
    <x v="3"/>
    <s v="MENS ACTION SPORTS"/>
    <x v="52"/>
    <x v="2"/>
    <m/>
    <s v="60 - Discontinued"/>
    <x v="0"/>
    <s v="VN000CUYY271005 - Skate Mixxa Navy/Grey, 10, Medium"/>
    <x v="3"/>
    <s v="123 - FTW_Shoe"/>
    <s v="6001 - MN Shoes Low"/>
    <n v="197065654160"/>
    <s v="VN - Vietnam"/>
    <n v="43"/>
    <s v="410 - NAVY"/>
    <s v="Leather"/>
    <n v="45.5"/>
    <n v="100"/>
    <n v="42.5"/>
    <n v="85"/>
    <n v="50"/>
    <n v="110"/>
    <n v="26"/>
  </r>
  <r>
    <x v="0"/>
    <s v="VN000CUYY271"/>
    <s v="VN000CUYY271004"/>
    <s v="Skate Mixxa"/>
    <s v="Navy/Grey"/>
    <s v="VN000CUYY271M  105"/>
    <n v="105"/>
    <m/>
    <x v="3"/>
    <s v="MENS ACTION SPORTS"/>
    <x v="52"/>
    <x v="2"/>
    <m/>
    <s v="60 - Discontinued"/>
    <x v="0"/>
    <s v="VN000CUYY271004 - Skate Mixxa Navy/Grey, 10.5, Medium"/>
    <x v="3"/>
    <s v="123 - FTW_Shoe"/>
    <s v="6001 - MN Shoes Low"/>
    <n v="197065654252"/>
    <s v="VN - Vietnam"/>
    <n v="44"/>
    <s v="410 - NAVY"/>
    <s v="Leather"/>
    <n v="45.5"/>
    <n v="100"/>
    <n v="42.5"/>
    <n v="85"/>
    <n v="50"/>
    <n v="110"/>
    <n v="10"/>
  </r>
  <r>
    <x v="0"/>
    <s v="VN000CUYY271"/>
    <s v="VN000CUYY271003"/>
    <s v="Skate Mixxa"/>
    <s v="Navy/Grey"/>
    <s v="VN000CUYY271M  110"/>
    <n v="110"/>
    <m/>
    <x v="3"/>
    <s v="MENS ACTION SPORTS"/>
    <x v="52"/>
    <x v="2"/>
    <m/>
    <s v="60 - Discontinued"/>
    <x v="0"/>
    <s v="VN000CUYY271003 - Skate Mixxa Navy/Grey, 11, Medium"/>
    <x v="3"/>
    <s v="123 - FTW_Shoe"/>
    <s v="6001 - MN Shoes Low"/>
    <n v="197065655693"/>
    <s v="VN - Vietnam"/>
    <n v="44.5"/>
    <s v="410 - NAVY"/>
    <s v="Leather"/>
    <n v="45.5"/>
    <n v="100"/>
    <n v="42.5"/>
    <n v="85"/>
    <n v="50"/>
    <n v="110"/>
    <n v="29"/>
  </r>
  <r>
    <x v="0"/>
    <s v="VN000CUYY271"/>
    <s v="VN000CUYY271002"/>
    <s v="Skate Mixxa"/>
    <s v="Navy/Grey"/>
    <s v="VN000CUYY271M  115"/>
    <n v="115"/>
    <m/>
    <x v="3"/>
    <s v="MENS ACTION SPORTS"/>
    <x v="52"/>
    <x v="2"/>
    <m/>
    <s v="60 - Discontinued"/>
    <x v="0"/>
    <s v="VN000CUYY271002 - Skate Mixxa Navy/Grey, 11.5, Medium"/>
    <x v="3"/>
    <s v="123 - FTW_Shoe"/>
    <s v="6001 - MN Shoes Low"/>
    <n v="197065655877"/>
    <s v="VN - Vietnam"/>
    <n v="45"/>
    <s v="410 - NAVY"/>
    <s v="Leather"/>
    <n v="45.5"/>
    <n v="100"/>
    <n v="42.5"/>
    <n v="85"/>
    <n v="50"/>
    <n v="110"/>
    <n v="6"/>
  </r>
  <r>
    <x v="0"/>
    <s v="VN000CUYY271"/>
    <s v="VN000CUYY271001"/>
    <s v="Skate Mixxa"/>
    <s v="Navy/Grey"/>
    <s v="VN000CUYY271M  120"/>
    <n v="120"/>
    <m/>
    <x v="3"/>
    <s v="MENS ACTION SPORTS"/>
    <x v="52"/>
    <x v="2"/>
    <m/>
    <s v="60 - Discontinued"/>
    <x v="0"/>
    <s v="VN000CUYY271001 - Skate Mixxa Navy/Grey, 12, Medium"/>
    <x v="3"/>
    <s v="123 - FTW_Shoe"/>
    <s v="6001 - MN Shoes Low"/>
    <n v="197065655990"/>
    <s v="VN - Vietnam"/>
    <n v="46"/>
    <s v="410 - NAVY"/>
    <s v="Leather"/>
    <n v="45.5"/>
    <n v="100"/>
    <n v="42.5"/>
    <n v="85"/>
    <n v="50"/>
    <n v="110"/>
    <n v="16"/>
  </r>
  <r>
    <x v="0"/>
    <s v="VN000CUYY271"/>
    <s v="VN000CUYY271009"/>
    <s v="Skate Mixxa"/>
    <s v="Navy/Grey"/>
    <s v="VN000CUYY271M  130"/>
    <n v="130"/>
    <m/>
    <x v="3"/>
    <s v="MENS ACTION SPORTS"/>
    <x v="52"/>
    <x v="2"/>
    <m/>
    <s v="60 - Discontinued"/>
    <x v="0"/>
    <s v="VN000CUYY271009 - Skate Mixxa Navy/Grey, 13, Medium"/>
    <x v="3"/>
    <s v="123 - FTW_Shoe"/>
    <s v="6001 - MN Shoes Low"/>
    <n v="197065656546"/>
    <s v="VN - Vietnam"/>
    <n v="47"/>
    <s v="410 - NAVY"/>
    <s v="Leather"/>
    <n v="45.5"/>
    <n v="100"/>
    <n v="42.5"/>
    <n v="85"/>
    <n v="50"/>
    <n v="110"/>
    <n v="4"/>
  </r>
  <r>
    <x v="0"/>
    <s v="VN000CUYY491"/>
    <s v="VN000CUYY491004"/>
    <s v="Skate Mixxa"/>
    <s v="Brown/Black"/>
    <s v="VN000CUYY491M  040"/>
    <n v="40"/>
    <m/>
    <x v="3"/>
    <s v="MENS ACTION SPORTS"/>
    <x v="52"/>
    <x v="2"/>
    <m/>
    <s v="60 - Discontinued"/>
    <x v="0"/>
    <s v="VN000CUYY491004 - Skate Mixxa Brown/Black, 4, Medium"/>
    <x v="3"/>
    <s v="123 - FTW_Shoe"/>
    <s v="6001 - MN Shoes Low"/>
    <n v="197065653255"/>
    <s v="VN - Vietnam"/>
    <n v="35"/>
    <s v="210 - MEDIUM BROWN"/>
    <s v="Leather"/>
    <n v="45.5"/>
    <n v="100"/>
    <n v="42.5"/>
    <n v="85"/>
    <n v="50"/>
    <n v="110"/>
    <n v="15"/>
  </r>
  <r>
    <x v="0"/>
    <s v="VN000CUYY491"/>
    <s v="VN000CUYY491011"/>
    <s v="Skate Mixxa"/>
    <s v="Brown/Black"/>
    <s v="VN000CUYY491M  045"/>
    <n v="45"/>
    <m/>
    <x v="3"/>
    <s v="MENS ACTION SPORTS"/>
    <x v="52"/>
    <x v="2"/>
    <m/>
    <s v="60 - Discontinued"/>
    <x v="0"/>
    <s v="VN000CUYY491011 - Skate Mixxa Brown/Black, 4.5, Medium"/>
    <x v="3"/>
    <s v="123 - FTW_Shoe"/>
    <s v="6001 - MN Shoes Low"/>
    <n v="197065653552"/>
    <s v="VN - Vietnam"/>
    <n v="36"/>
    <s v="210 - MEDIUM BROWN"/>
    <s v="Leather"/>
    <n v="45.5"/>
    <n v="100"/>
    <n v="42.5"/>
    <n v="85"/>
    <n v="50"/>
    <n v="110"/>
    <n v="15"/>
  </r>
  <r>
    <x v="0"/>
    <s v="VN000CUYY491"/>
    <s v="VN000CUYY491019"/>
    <s v="Skate Mixxa"/>
    <s v="Brown/Black"/>
    <s v="VN000CUYY491M  050"/>
    <n v="50"/>
    <m/>
    <x v="3"/>
    <s v="MENS ACTION SPORTS"/>
    <x v="52"/>
    <x v="2"/>
    <m/>
    <s v="60 - Discontinued"/>
    <x v="0"/>
    <s v="VN000CUYY491019 - Skate Mixxa Brown/Black, 5, Medium"/>
    <x v="3"/>
    <s v="123 - FTW_Shoe"/>
    <s v="6001 - MN Shoes Low"/>
    <n v="197065653705"/>
    <s v="VN - Vietnam"/>
    <n v="36.5"/>
    <s v="210 - MEDIUM BROWN"/>
    <s v="Leather"/>
    <n v="45.5"/>
    <n v="100"/>
    <n v="42.5"/>
    <n v="85"/>
    <n v="50"/>
    <n v="110"/>
    <n v="15"/>
  </r>
  <r>
    <x v="0"/>
    <s v="VN000CUYY491"/>
    <s v="VN000CUYY491018"/>
    <s v="Skate Mixxa"/>
    <s v="Brown/Black"/>
    <s v="VN000CUYY491M  055"/>
    <n v="55"/>
    <m/>
    <x v="3"/>
    <s v="MENS ACTION SPORTS"/>
    <x v="52"/>
    <x v="2"/>
    <m/>
    <s v="60 - Discontinued"/>
    <x v="0"/>
    <s v="VN000CUYY491018 - Skate Mixxa Brown/Black, 5.5, Medium"/>
    <x v="3"/>
    <s v="123 - FTW_Shoe"/>
    <s v="6001 - MN Shoes Low"/>
    <n v="197065653798"/>
    <s v="VN - Vietnam"/>
    <n v="37"/>
    <s v="210 - MEDIUM BROWN"/>
    <s v="Leather"/>
    <n v="45.5"/>
    <n v="100"/>
    <n v="42.5"/>
    <n v="85"/>
    <n v="50"/>
    <n v="110"/>
    <n v="16"/>
  </r>
  <r>
    <x v="0"/>
    <s v="VN000CUYY491"/>
    <s v="VN000CUYY491017"/>
    <s v="Skate Mixxa"/>
    <s v="Brown/Black"/>
    <s v="VN000CUYY491M  060"/>
    <n v="60"/>
    <m/>
    <x v="3"/>
    <s v="MENS ACTION SPORTS"/>
    <x v="52"/>
    <x v="2"/>
    <m/>
    <s v="60 - Discontinued"/>
    <x v="0"/>
    <s v="VN000CUYY491017 - Skate Mixxa Brown/Black, 6, Medium"/>
    <x v="3"/>
    <s v="123 - FTW_Shoe"/>
    <s v="6001 - MN Shoes Low"/>
    <n v="197065653859"/>
    <s v="VN - Vietnam"/>
    <n v="38"/>
    <s v="210 - MEDIUM BROWN"/>
    <s v="Leather"/>
    <n v="45.5"/>
    <n v="100"/>
    <n v="42.5"/>
    <n v="85"/>
    <n v="50"/>
    <n v="110"/>
    <n v="16"/>
  </r>
  <r>
    <x v="0"/>
    <s v="VN000CUYY491"/>
    <s v="VN000CUYY491010"/>
    <s v="Skate Mixxa"/>
    <s v="Brown/Black"/>
    <s v="VN000CUYY491M  065"/>
    <n v="65"/>
    <m/>
    <x v="3"/>
    <s v="MENS ACTION SPORTS"/>
    <x v="52"/>
    <x v="2"/>
    <m/>
    <s v="60 - Discontinued"/>
    <x v="0"/>
    <s v="VN000CUYY491010 - Skate Mixxa Brown/Black, 6.5, Medium"/>
    <x v="3"/>
    <s v="123 - FTW_Shoe"/>
    <s v="6001 - MN Shoes Low"/>
    <n v="197065653958"/>
    <s v="VN - Vietnam"/>
    <n v="38.5"/>
    <s v="210 - MEDIUM BROWN"/>
    <s v="Leather"/>
    <n v="45.5"/>
    <n v="100"/>
    <n v="42.5"/>
    <n v="85"/>
    <n v="50"/>
    <n v="110"/>
    <n v="16"/>
  </r>
  <r>
    <x v="0"/>
    <s v="VN000CUYY491"/>
    <s v="VN000CUYY491009"/>
    <s v="Skate Mixxa"/>
    <s v="Brown/Black"/>
    <s v="VN000CUYY491M  070"/>
    <n v="70"/>
    <m/>
    <x v="3"/>
    <s v="MENS ACTION SPORTS"/>
    <x v="52"/>
    <x v="2"/>
    <m/>
    <s v="60 - Discontinued"/>
    <x v="0"/>
    <s v="VN000CUYY491009 - Skate Mixxa Brown/Black, 7, Medium"/>
    <x v="3"/>
    <s v="123 - FTW_Shoe"/>
    <s v="6001 - MN Shoes Low"/>
    <n v="197065654122"/>
    <s v="VN - Vietnam"/>
    <n v="39"/>
    <s v="210 - MEDIUM BROWN"/>
    <s v="Leather"/>
    <n v="45.5"/>
    <n v="100"/>
    <n v="42.5"/>
    <n v="85"/>
    <n v="50"/>
    <n v="110"/>
    <n v="19"/>
  </r>
  <r>
    <x v="0"/>
    <s v="VN000CUYY491"/>
    <s v="VN000CUYY491008"/>
    <s v="Skate Mixxa"/>
    <s v="Brown/Black"/>
    <s v="VN000CUYY491M  075"/>
    <n v="75"/>
    <m/>
    <x v="3"/>
    <s v="MENS ACTION SPORTS"/>
    <x v="52"/>
    <x v="2"/>
    <m/>
    <s v="60 - Discontinued"/>
    <x v="0"/>
    <s v="VN000CUYY491008 - Skate Mixxa Brown/Black, 7.5, Medium"/>
    <x v="3"/>
    <s v="123 - FTW_Shoe"/>
    <s v="6001 - MN Shoes Low"/>
    <n v="197065654184"/>
    <s v="VN - Vietnam"/>
    <n v="40"/>
    <s v="210 - MEDIUM BROWN"/>
    <s v="Leather"/>
    <n v="45.5"/>
    <n v="100"/>
    <n v="42.5"/>
    <n v="85"/>
    <n v="50"/>
    <n v="110"/>
    <n v="18"/>
  </r>
  <r>
    <x v="0"/>
    <s v="VN000CUYY491"/>
    <s v="VN000CUYY491007"/>
    <s v="Skate Mixxa"/>
    <s v="Brown/Black"/>
    <s v="VN000CUYY491M  080"/>
    <n v="80"/>
    <m/>
    <x v="3"/>
    <s v="MENS ACTION SPORTS"/>
    <x v="52"/>
    <x v="2"/>
    <m/>
    <s v="60 - Discontinued"/>
    <x v="0"/>
    <s v="VN000CUYY491007 - Skate Mixxa Brown/Black, 8, Medium"/>
    <x v="3"/>
    <s v="123 - FTW_Shoe"/>
    <s v="6001 - MN Shoes Low"/>
    <n v="197065654269"/>
    <s v="VN - Vietnam"/>
    <n v="40.5"/>
    <s v="210 - MEDIUM BROWN"/>
    <s v="Leather"/>
    <n v="45.5"/>
    <n v="100"/>
    <n v="42.5"/>
    <n v="85"/>
    <n v="50"/>
    <n v="110"/>
    <n v="20"/>
  </r>
  <r>
    <x v="0"/>
    <s v="VN000CUYY491"/>
    <s v="VN000CUYY491006"/>
    <s v="Skate Mixxa"/>
    <s v="Brown/Black"/>
    <s v="VN000CUYY491M  085"/>
    <n v="85"/>
    <m/>
    <x v="3"/>
    <s v="MENS ACTION SPORTS"/>
    <x v="52"/>
    <x v="2"/>
    <m/>
    <s v="60 - Discontinued"/>
    <x v="0"/>
    <s v="VN000CUYY491006 - Skate Mixxa Brown/Black, 8.5, Medium"/>
    <x v="3"/>
    <s v="123 - FTW_Shoe"/>
    <s v="6001 - MN Shoes Low"/>
    <n v="197065654320"/>
    <s v="VN - Vietnam"/>
    <n v="41"/>
    <s v="210 - MEDIUM BROWN"/>
    <s v="Leather"/>
    <n v="45.5"/>
    <n v="100"/>
    <n v="42.5"/>
    <n v="85"/>
    <n v="50"/>
    <n v="110"/>
    <n v="17"/>
  </r>
  <r>
    <x v="0"/>
    <s v="VN000CUYY491"/>
    <s v="VN000CUYY491016"/>
    <s v="Skate Mixxa"/>
    <s v="Brown/Black"/>
    <s v="VN000CUYY491M  090"/>
    <n v="90"/>
    <m/>
    <x v="3"/>
    <s v="MENS ACTION SPORTS"/>
    <x v="52"/>
    <x v="2"/>
    <m/>
    <s v="60 - Discontinued"/>
    <x v="0"/>
    <s v="VN000CUYY491016 - Skate Mixxa Brown/Black, 9, Medium"/>
    <x v="3"/>
    <s v="123 - FTW_Shoe"/>
    <s v="6001 - MN Shoes Low"/>
    <n v="197065654542"/>
    <s v="VN - Vietnam"/>
    <n v="42"/>
    <s v="210 - MEDIUM BROWN"/>
    <s v="Leather"/>
    <n v="45.5"/>
    <n v="100"/>
    <n v="42.5"/>
    <n v="85"/>
    <n v="50"/>
    <n v="110"/>
    <n v="26"/>
  </r>
  <r>
    <x v="0"/>
    <s v="VN000CUYY491"/>
    <s v="VN000CUYY491015"/>
    <s v="Skate Mixxa"/>
    <s v="Brown/Black"/>
    <s v="VN000CUYY491M  095"/>
    <n v="95"/>
    <m/>
    <x v="3"/>
    <s v="MENS ACTION SPORTS"/>
    <x v="52"/>
    <x v="2"/>
    <m/>
    <s v="60 - Discontinued"/>
    <x v="0"/>
    <s v="VN000CUYY491015 - Skate Mixxa Brown/Black, 9.5, Medium"/>
    <x v="3"/>
    <s v="123 - FTW_Shoe"/>
    <s v="6001 - MN Shoes Low"/>
    <n v="197065655068"/>
    <s v="VN - Vietnam"/>
    <n v="42.5"/>
    <s v="210 - MEDIUM BROWN"/>
    <s v="Leather"/>
    <n v="45.5"/>
    <n v="100"/>
    <n v="42.5"/>
    <n v="85"/>
    <n v="50"/>
    <n v="110"/>
    <n v="19"/>
  </r>
  <r>
    <x v="0"/>
    <s v="VN000CUYY491"/>
    <s v="VN000CUYY491014"/>
    <s v="Skate Mixxa"/>
    <s v="Brown/Black"/>
    <s v="VN000CUYY491M  100"/>
    <n v="100"/>
    <m/>
    <x v="3"/>
    <s v="MENS ACTION SPORTS"/>
    <x v="52"/>
    <x v="2"/>
    <m/>
    <s v="60 - Discontinued"/>
    <x v="0"/>
    <s v="VN000CUYY491014 - Skate Mixxa Brown/Black, 10, Medium"/>
    <x v="3"/>
    <s v="123 - FTW_Shoe"/>
    <s v="6001 - MN Shoes Low"/>
    <n v="197065655228"/>
    <s v="VN - Vietnam"/>
    <n v="43"/>
    <s v="210 - MEDIUM BROWN"/>
    <s v="Leather"/>
    <n v="45.5"/>
    <n v="100"/>
    <n v="42.5"/>
    <n v="85"/>
    <n v="50"/>
    <n v="110"/>
    <n v="39"/>
  </r>
  <r>
    <x v="0"/>
    <s v="VN000CUYY491"/>
    <s v="VN000CUYY491013"/>
    <s v="Skate Mixxa"/>
    <s v="Brown/Black"/>
    <s v="VN000CUYY491M  105"/>
    <n v="105"/>
    <m/>
    <x v="3"/>
    <s v="MENS ACTION SPORTS"/>
    <x v="52"/>
    <x v="2"/>
    <m/>
    <s v="60 - Discontinued"/>
    <x v="0"/>
    <s v="VN000CUYY491013 - Skate Mixxa Brown/Black, 10.5, Medium"/>
    <x v="3"/>
    <s v="123 - FTW_Shoe"/>
    <s v="6001 - MN Shoes Low"/>
    <n v="197065655297"/>
    <s v="VN - Vietnam"/>
    <n v="44"/>
    <s v="210 - MEDIUM BROWN"/>
    <s v="Leather"/>
    <n v="45.5"/>
    <n v="100"/>
    <n v="42.5"/>
    <n v="85"/>
    <n v="50"/>
    <n v="110"/>
    <n v="23"/>
  </r>
  <r>
    <x v="0"/>
    <s v="VN000CUYY491"/>
    <s v="VN000CUYY491003"/>
    <s v="Skate Mixxa"/>
    <s v="Brown/Black"/>
    <s v="VN000CUYY491M  110"/>
    <n v="110"/>
    <m/>
    <x v="3"/>
    <s v="MENS ACTION SPORTS"/>
    <x v="52"/>
    <x v="2"/>
    <m/>
    <s v="60 - Discontinued"/>
    <x v="0"/>
    <s v="VN000CUYY491003 - Skate Mixxa Brown/Black, 11, Medium"/>
    <x v="3"/>
    <s v="123 - FTW_Shoe"/>
    <s v="6001 - MN Shoes Low"/>
    <n v="197065655396"/>
    <s v="VN - Vietnam"/>
    <n v="44.5"/>
    <s v="210 - MEDIUM BROWN"/>
    <s v="Leather"/>
    <n v="45.5"/>
    <n v="100"/>
    <n v="42.5"/>
    <n v="85"/>
    <n v="50"/>
    <n v="110"/>
    <n v="29"/>
  </r>
  <r>
    <x v="0"/>
    <s v="VN000CUYY491"/>
    <s v="VN000CUYY491002"/>
    <s v="Skate Mixxa"/>
    <s v="Brown/Black"/>
    <s v="VN000CUYY491M  115"/>
    <n v="115"/>
    <m/>
    <x v="3"/>
    <s v="MENS ACTION SPORTS"/>
    <x v="52"/>
    <x v="2"/>
    <m/>
    <s v="60 - Discontinued"/>
    <x v="0"/>
    <s v="VN000CUYY491002 - Skate Mixxa Brown/Black, 11.5, Medium"/>
    <x v="3"/>
    <s v="123 - FTW_Shoe"/>
    <s v="6001 - MN Shoes Low"/>
    <n v="197065655600"/>
    <s v="VN - Vietnam"/>
    <n v="45"/>
    <s v="210 - MEDIUM BROWN"/>
    <s v="Leather"/>
    <n v="45.5"/>
    <n v="100"/>
    <n v="42.5"/>
    <n v="85"/>
    <n v="50"/>
    <n v="110"/>
    <n v="15"/>
  </r>
  <r>
    <x v="0"/>
    <s v="VN000CUYY491"/>
    <s v="VN000CUYY491001"/>
    <s v="Skate Mixxa"/>
    <s v="Brown/Black"/>
    <s v="VN000CUYY491M  120"/>
    <n v="120"/>
    <m/>
    <x v="3"/>
    <s v="MENS ACTION SPORTS"/>
    <x v="52"/>
    <x v="2"/>
    <m/>
    <s v="60 - Discontinued"/>
    <x v="0"/>
    <s v="VN000CUYY491001 - Skate Mixxa Brown/Black, 12, Medium"/>
    <x v="3"/>
    <s v="123 - FTW_Shoe"/>
    <s v="6001 - MN Shoes Low"/>
    <n v="197065655747"/>
    <s v="VN - Vietnam"/>
    <n v="46"/>
    <s v="210 - MEDIUM BROWN"/>
    <s v="Leather"/>
    <n v="45.5"/>
    <n v="100"/>
    <n v="42.5"/>
    <n v="85"/>
    <n v="50"/>
    <n v="110"/>
    <n v="23"/>
  </r>
  <r>
    <x v="0"/>
    <s v="VN000CUYY491"/>
    <s v="VN000CUYY491012"/>
    <s v="Skate Mixxa"/>
    <s v="Brown/Black"/>
    <s v="VN000CUYY491M  130"/>
    <n v="130"/>
    <m/>
    <x v="3"/>
    <s v="MENS ACTION SPORTS"/>
    <x v="52"/>
    <x v="2"/>
    <m/>
    <s v="60 - Discontinued"/>
    <x v="0"/>
    <s v="VN000CUYY491012 - Skate Mixxa Brown/Black, 13, Medium"/>
    <x v="3"/>
    <s v="123 - FTW_Shoe"/>
    <s v="6001 - MN Shoes Low"/>
    <n v="197065655853"/>
    <s v="VN - Vietnam"/>
    <n v="47"/>
    <s v="210 - MEDIUM BROWN"/>
    <s v="Leather"/>
    <n v="45.5"/>
    <n v="100"/>
    <n v="42.5"/>
    <n v="85"/>
    <n v="50"/>
    <n v="110"/>
    <n v="13"/>
  </r>
  <r>
    <x v="0"/>
    <s v="VN000CUZE1D1"/>
    <s v="VN000CUZE1D1002"/>
    <s v="Seldan"/>
    <s v="Gray/Creme Brulee"/>
    <s v="VN000CUZE1D1M  060"/>
    <n v="60"/>
    <s v="RETRO POP"/>
    <x v="3"/>
    <s v="WOMENS LIFESTYLE FOOTWEAR"/>
    <x v="61"/>
    <x v="5"/>
    <m/>
    <s v="60 - Discontinued"/>
    <x v="0"/>
    <s v="VN000CUZE1D1002 - Seldan RETR GRABR, 6, Medium"/>
    <x v="3"/>
    <s v="123 - FTW_Shoe"/>
    <s v="6039 - WM Shoes Low"/>
    <n v="197065737535"/>
    <s v="VN - Vietnam"/>
    <n v="36"/>
    <s v="040 - SILVER"/>
    <s v="Leather"/>
    <n v="35.75"/>
    <n v="75"/>
    <n v="30"/>
    <n v="60"/>
    <n v="40.5"/>
    <n v="85"/>
    <n v="2"/>
  </r>
  <r>
    <x v="0"/>
    <s v="VN000CUZE1D1"/>
    <s v="VN000CUZE1D1006"/>
    <s v="Seldan"/>
    <s v="Gray/Creme Brulee"/>
    <s v="VN000CUZE1D1M  065"/>
    <n v="65"/>
    <s v="RETRO POP"/>
    <x v="3"/>
    <s v="WOMENS LIFESTYLE FOOTWEAR"/>
    <x v="61"/>
    <x v="5"/>
    <m/>
    <s v="60 - Discontinued"/>
    <x v="0"/>
    <s v="VN000CUZE1D1006 - Seldan RETR GRABR, 6.5, Medium"/>
    <x v="3"/>
    <s v="123 - FTW_Shoe"/>
    <s v="6039 - WM Shoes Low"/>
    <n v="197065737573"/>
    <s v="VN - Vietnam"/>
    <n v="36.5"/>
    <s v="040 - SILVER"/>
    <s v="Leather"/>
    <n v="35.75"/>
    <n v="75"/>
    <n v="30"/>
    <n v="60"/>
    <n v="40.5"/>
    <n v="85"/>
    <n v="3"/>
  </r>
  <r>
    <x v="0"/>
    <s v="VN000CUZE1D1"/>
    <s v="VN000CUZE1D1003"/>
    <s v="Seldan"/>
    <s v="Gray/Creme Brulee"/>
    <s v="VN000CUZE1D1M  070"/>
    <n v="70"/>
    <s v="RETRO POP"/>
    <x v="3"/>
    <s v="WOMENS LIFESTYLE FOOTWEAR"/>
    <x v="61"/>
    <x v="5"/>
    <m/>
    <s v="60 - Discontinued"/>
    <x v="0"/>
    <s v="VN000CUZE1D1003 - Seldan RETR GRABR, 7, Medium"/>
    <x v="3"/>
    <s v="123 - FTW_Shoe"/>
    <s v="6039 - WM Shoes Low"/>
    <n v="197065737627"/>
    <s v="VN - Vietnam"/>
    <n v="37"/>
    <s v="040 - SILVER"/>
    <s v="Leather"/>
    <n v="35.75"/>
    <n v="75"/>
    <n v="30"/>
    <n v="60"/>
    <n v="40.5"/>
    <n v="85"/>
    <n v="4"/>
  </r>
  <r>
    <x v="0"/>
    <s v="VN000CUZE1D1"/>
    <s v="VN000CUZE1D1007"/>
    <s v="Seldan"/>
    <s v="Gray/Creme Brulee"/>
    <s v="VN000CUZE1D1M  075"/>
    <n v="75"/>
    <s v="RETRO POP"/>
    <x v="3"/>
    <s v="WOMENS LIFESTYLE FOOTWEAR"/>
    <x v="61"/>
    <x v="5"/>
    <m/>
    <s v="60 - Discontinued"/>
    <x v="0"/>
    <s v="VN000CUZE1D1007 - Seldan RETR GRABR, 7.5, Medium"/>
    <x v="3"/>
    <s v="123 - FTW_Shoe"/>
    <s v="6039 - WM Shoes Low"/>
    <n v="197065737672"/>
    <s v="VN - Vietnam"/>
    <n v="38"/>
    <s v="040 - SILVER"/>
    <s v="Leather"/>
    <n v="35.75"/>
    <n v="75"/>
    <n v="30"/>
    <n v="60"/>
    <n v="40.5"/>
    <n v="85"/>
    <n v="10"/>
  </r>
  <r>
    <x v="0"/>
    <s v="VN000CUZE1D1"/>
    <s v="VN000CUZE1D1008"/>
    <s v="Seldan"/>
    <s v="Gray/Creme Brulee"/>
    <s v="VN000CUZE1D1M  085"/>
    <n v="85"/>
    <s v="RETRO POP"/>
    <x v="3"/>
    <s v="WOMENS LIFESTYLE FOOTWEAR"/>
    <x v="61"/>
    <x v="5"/>
    <m/>
    <s v="60 - Discontinued"/>
    <x v="0"/>
    <s v="VN000CUZE1D1008 - Seldan RETR GRABR, 8.5, Medium"/>
    <x v="3"/>
    <s v="123 - FTW_Shoe"/>
    <s v="6039 - WM Shoes Low"/>
    <n v="197065737887"/>
    <s v="VN - Vietnam"/>
    <n v="39"/>
    <s v="040 - SILVER"/>
    <s v="Leather"/>
    <n v="35.75"/>
    <n v="75"/>
    <n v="30"/>
    <n v="60"/>
    <n v="40.5"/>
    <n v="85"/>
    <n v="28"/>
  </r>
  <r>
    <x v="0"/>
    <s v="VN000CUZE1D1"/>
    <s v="VN000CUZE1D1011"/>
    <s v="Seldan"/>
    <s v="Gray/Creme Brulee"/>
    <s v="VN000CUZE1D1M  100"/>
    <n v="100"/>
    <s v="RETRO POP"/>
    <x v="3"/>
    <s v="WOMENS LIFESTYLE FOOTWEAR"/>
    <x v="61"/>
    <x v="5"/>
    <m/>
    <s v="60 - Discontinued"/>
    <x v="0"/>
    <s v="VN000CUZE1D1011 - Seldan RETR GRABR, 10, Medium"/>
    <x v="3"/>
    <s v="123 - FTW_Shoe"/>
    <s v="6039 - WM Shoes Low"/>
    <n v="197065738419"/>
    <s v="VN - Vietnam"/>
    <n v="41"/>
    <s v="040 - SILVER"/>
    <s v="Leather"/>
    <n v="35.75"/>
    <n v="75"/>
    <n v="30"/>
    <n v="60"/>
    <n v="40.5"/>
    <n v="85"/>
    <n v="2"/>
  </r>
  <r>
    <x v="0"/>
    <s v="VN000CUZE1D1"/>
    <s v="VN000CUZE1D1012"/>
    <s v="Seldan"/>
    <s v="Gray/Creme Brulee"/>
    <s v="VN000CUZE1D1M  105"/>
    <n v="105"/>
    <s v="RETRO POP"/>
    <x v="3"/>
    <s v="WOMENS LIFESTYLE FOOTWEAR"/>
    <x v="61"/>
    <x v="5"/>
    <m/>
    <s v="60 - Discontinued"/>
    <x v="0"/>
    <s v="VN000CUZE1D1012 - Seldan RETR GRABR, 10.5, Medium"/>
    <x v="3"/>
    <s v="123 - FTW_Shoe"/>
    <s v="6039 - WM Shoes Low"/>
    <n v="197065738488"/>
    <s v="VN - Vietnam"/>
    <n v="42"/>
    <s v="040 - SILVER"/>
    <s v="Leather"/>
    <n v="35.75"/>
    <n v="75"/>
    <n v="30"/>
    <n v="60"/>
    <n v="40.5"/>
    <n v="85"/>
    <n v="3"/>
  </r>
  <r>
    <x v="0"/>
    <s v="VN000CVM7YO1"/>
    <s v="VN000CVM7YO1018"/>
    <s v="MTE Half Cab GORE-TEX"/>
    <s v="BITTER CHOCOLATE"/>
    <s v="VN000CVM7YO1M  075"/>
    <n v="75"/>
    <m/>
    <x v="3"/>
    <s v="MENS ACTION SPORTS"/>
    <x v="53"/>
    <x v="3"/>
    <m/>
    <s v="60 - Discontinued"/>
    <x v="0"/>
    <s v="VN000CVM7YO1018 - MTE Half Cab GORE-TEX BITTE, 7.5, Medium"/>
    <x v="3"/>
    <s v="123 - FTW_Shoe"/>
    <s v="6002 - MN Shoes Mid"/>
    <n v="197065558147"/>
    <s v="VN - Vietnam"/>
    <n v="40"/>
    <s v="201 - DARK BROWN"/>
    <s v="Leather"/>
    <n v="86.4"/>
    <n v="190"/>
    <n v="87.5"/>
    <n v="175"/>
    <n v="95.5"/>
    <n v="210"/>
    <n v="1"/>
  </r>
  <r>
    <x v="0"/>
    <s v="VN000CVMBKA1"/>
    <s v="VN000CVMBKA1017"/>
    <s v="MTE Half Cab GORE-TEX"/>
    <s v="Black/Black"/>
    <s v="VN000CVMBKA1M  045"/>
    <n v="45"/>
    <m/>
    <x v="3"/>
    <s v="MENS ACTION SPORTS"/>
    <x v="53"/>
    <x v="3"/>
    <m/>
    <s v="60 - Discontinued"/>
    <x v="0"/>
    <s v="VN000CVMBKA1017 - MTE Half Cab GORE-TEX Black, 4.5, Medium"/>
    <x v="3"/>
    <s v="123 - FTW_Shoe"/>
    <s v="6002 - MN Shoes Mid"/>
    <n v="197065558291"/>
    <s v="VN - Vietnam"/>
    <n v="36"/>
    <s v="001 - BLACK"/>
    <s v="Leather"/>
    <n v="86.4"/>
    <n v="190"/>
    <n v="87.5"/>
    <n v="175"/>
    <n v="95.5"/>
    <n v="210"/>
    <n v="1"/>
  </r>
  <r>
    <x v="0"/>
    <s v="VN000CVMBKA1"/>
    <s v="VN000CVMBKA1016"/>
    <s v="MTE Half Cab GORE-TEX"/>
    <s v="Black/Black"/>
    <s v="VN000CVMBKA1M  050"/>
    <n v="50"/>
    <m/>
    <x v="3"/>
    <s v="MENS ACTION SPORTS"/>
    <x v="53"/>
    <x v="3"/>
    <m/>
    <s v="60 - Discontinued"/>
    <x v="0"/>
    <s v="VN000CVMBKA1016 - MTE Half Cab GORE-TEX Black/B, 5, Medium"/>
    <x v="3"/>
    <s v="123 - FTW_Shoe"/>
    <s v="6002 - MN Shoes Mid"/>
    <n v="197065558413"/>
    <s v="VN - Vietnam"/>
    <n v="36.5"/>
    <s v="001 - BLACK"/>
    <s v="Leather"/>
    <n v="86.4"/>
    <n v="190"/>
    <n v="87.5"/>
    <n v="175"/>
    <n v="95.5"/>
    <n v="210"/>
    <n v="1"/>
  </r>
  <r>
    <x v="0"/>
    <s v="VN000CVMBKA1"/>
    <s v="VN000CVMBKA1015"/>
    <s v="MTE Half Cab GORE-TEX"/>
    <s v="Black/Black"/>
    <s v="VN000CVMBKA1M  055"/>
    <n v="55"/>
    <m/>
    <x v="3"/>
    <s v="MENS ACTION SPORTS"/>
    <x v="53"/>
    <x v="3"/>
    <m/>
    <s v="60 - Discontinued"/>
    <x v="0"/>
    <s v="VN000CVMBKA1015 - MTE Half Cab GORE-TEX Black, 5.5, Medium"/>
    <x v="3"/>
    <s v="123 - FTW_Shoe"/>
    <s v="6002 - MN Shoes Mid"/>
    <n v="197065558444"/>
    <s v="VN - Vietnam"/>
    <n v="37"/>
    <s v="001 - BLACK"/>
    <s v="Leather"/>
    <n v="86.4"/>
    <n v="190"/>
    <n v="87.5"/>
    <n v="175"/>
    <n v="95.5"/>
    <n v="210"/>
    <n v="1"/>
  </r>
  <r>
    <x v="0"/>
    <s v="VN000CVMBKA1"/>
    <s v="VN000CVMBKA1014"/>
    <s v="MTE Half Cab GORE-TEX"/>
    <s v="Black/Black"/>
    <s v="VN000CVMBKA1M  060"/>
    <n v="60"/>
    <m/>
    <x v="3"/>
    <s v="MENS ACTION SPORTS"/>
    <x v="53"/>
    <x v="3"/>
    <m/>
    <s v="60 - Discontinued"/>
    <x v="0"/>
    <s v="VN000CVMBKA1014 - MTE Half Cab GORE-TEX Black/B, 6, Medium"/>
    <x v="3"/>
    <s v="123 - FTW_Shoe"/>
    <s v="6002 - MN Shoes Mid"/>
    <n v="197065558475"/>
    <s v="VN - Vietnam"/>
    <n v="38"/>
    <s v="001 - BLACK"/>
    <s v="Leather"/>
    <n v="86.4"/>
    <n v="190"/>
    <n v="87.5"/>
    <n v="175"/>
    <n v="95.5"/>
    <n v="210"/>
    <n v="1"/>
  </r>
  <r>
    <x v="0"/>
    <s v="VN000CVMBKA1"/>
    <s v="VN000CVMBKA1013"/>
    <s v="MTE Half Cab GORE-TEX"/>
    <s v="Black/Black"/>
    <s v="VN000CVMBKA1M  065"/>
    <n v="65"/>
    <m/>
    <x v="3"/>
    <s v="MENS ACTION SPORTS"/>
    <x v="53"/>
    <x v="3"/>
    <m/>
    <s v="60 - Discontinued"/>
    <x v="0"/>
    <s v="VN000CVMBKA1013 - MTE Half Cab GORE-TEX Black, 6.5, Medium"/>
    <x v="3"/>
    <s v="123 - FTW_Shoe"/>
    <s v="6002 - MN Shoes Mid"/>
    <n v="197065558703"/>
    <s v="VN - Vietnam"/>
    <n v="38.5"/>
    <s v="001 - BLACK"/>
    <s v="Leather"/>
    <n v="86.4"/>
    <n v="190"/>
    <n v="87.5"/>
    <n v="175"/>
    <n v="95.5"/>
    <n v="210"/>
    <n v="1"/>
  </r>
  <r>
    <x v="0"/>
    <s v="VN000CVMBKA1"/>
    <s v="VN000CVMBKA1012"/>
    <s v="MTE Half Cab GORE-TEX"/>
    <s v="Black/Black"/>
    <s v="VN000CVMBKA1M  070"/>
    <n v="70"/>
    <m/>
    <x v="3"/>
    <s v="MENS ACTION SPORTS"/>
    <x v="53"/>
    <x v="3"/>
    <m/>
    <s v="60 - Discontinued"/>
    <x v="0"/>
    <s v="VN000CVMBKA1012 - MTE Half Cab GORE-TEX Black/B, 7, Medium"/>
    <x v="3"/>
    <s v="123 - FTW_Shoe"/>
    <s v="6002 - MN Shoes Mid"/>
    <n v="197065558727"/>
    <s v="VN - Vietnam"/>
    <n v="39"/>
    <s v="001 - BLACK"/>
    <s v="Leather"/>
    <n v="86.4"/>
    <n v="190"/>
    <n v="87.5"/>
    <n v="175"/>
    <n v="95.5"/>
    <n v="210"/>
    <n v="3"/>
  </r>
  <r>
    <x v="0"/>
    <s v="VN000CVMBKA1"/>
    <s v="VN000CVMBKA1010"/>
    <s v="MTE Half Cab GORE-TEX"/>
    <s v="Black/Black"/>
    <s v="VN000CVMBKA1M  080"/>
    <n v="80"/>
    <m/>
    <x v="3"/>
    <s v="MENS ACTION SPORTS"/>
    <x v="53"/>
    <x v="3"/>
    <m/>
    <s v="60 - Discontinued"/>
    <x v="0"/>
    <s v="VN000CVMBKA1010 - MTE Half Cab GORE-TEX Black/B, 8, Medium"/>
    <x v="3"/>
    <s v="123 - FTW_Shoe"/>
    <s v="6002 - MN Shoes Mid"/>
    <n v="197065558765"/>
    <s v="VN - Vietnam"/>
    <n v="40.5"/>
    <s v="001 - BLACK"/>
    <s v="Leather"/>
    <n v="86.4"/>
    <n v="190"/>
    <n v="87.5"/>
    <n v="175"/>
    <n v="95.5"/>
    <n v="210"/>
    <n v="3"/>
  </r>
  <r>
    <x v="0"/>
    <s v="VN000CVMBKA1"/>
    <s v="VN000CVMBKA1003"/>
    <s v="MTE Half Cab GORE-TEX"/>
    <s v="Black/Black"/>
    <s v="VN000CVMBKA1M  115"/>
    <n v="115"/>
    <m/>
    <x v="3"/>
    <s v="MENS ACTION SPORTS"/>
    <x v="53"/>
    <x v="3"/>
    <m/>
    <s v="60 - Discontinued"/>
    <x v="0"/>
    <s v="VN000CVMBKA1003 - MTE Half Cab GORE-TEX Blac, 11.5, Medium"/>
    <x v="3"/>
    <s v="123 - FTW_Shoe"/>
    <s v="6002 - MN Shoes Mid"/>
    <n v="197065559717"/>
    <s v="VN - Vietnam"/>
    <n v="45"/>
    <s v="001 - BLACK"/>
    <s v="Leather"/>
    <n v="86.4"/>
    <n v="190"/>
    <n v="87.5"/>
    <n v="175"/>
    <n v="95.5"/>
    <n v="210"/>
    <n v="8"/>
  </r>
  <r>
    <x v="0"/>
    <s v="VN000CVMBKA1"/>
    <s v="VN000CVMBKA1001"/>
    <s v="MTE Half Cab GORE-TEX"/>
    <s v="Black/Black"/>
    <s v="VN000CVMBKA1M  130"/>
    <n v="130"/>
    <m/>
    <x v="3"/>
    <s v="MENS ACTION SPORTS"/>
    <x v="53"/>
    <x v="3"/>
    <m/>
    <s v="60 - Discontinued"/>
    <x v="0"/>
    <s v="VN000CVMBKA1001 - MTE Half Cab GORE-TEX Black/, 13, Medium"/>
    <x v="3"/>
    <s v="123 - FTW_Shoe"/>
    <s v="6002 - MN Shoes Mid"/>
    <n v="197065559991"/>
    <s v="VN - Vietnam"/>
    <n v="47"/>
    <s v="001 - BLACK"/>
    <s v="Leather"/>
    <n v="86.4"/>
    <n v="190"/>
    <n v="87.5"/>
    <n v="175"/>
    <n v="95.5"/>
    <n v="210"/>
    <n v="1"/>
  </r>
  <r>
    <x v="0"/>
    <s v="VN000CVNBKA1"/>
    <s v="VN000CVNBKA1019"/>
    <s v="MTE Old Skool Waterproof"/>
    <s v="Black/Black"/>
    <s v="VN000CVNBKA1M  035"/>
    <n v="35"/>
    <m/>
    <x v="3"/>
    <s v="MENS ACTION SPORTS"/>
    <x v="53"/>
    <x v="3"/>
    <m/>
    <s v="60 - Discontinued"/>
    <x v="0"/>
    <s v="VN000CVNBKA1019 - MTE Old Skool Waterproof Bl, 3.5, Medium"/>
    <x v="3"/>
    <s v="123 - FTW_Shoe"/>
    <s v="6115 - UX Shoes Low"/>
    <n v="197065558376"/>
    <s v="VN - Vietnam"/>
    <n v="34.5"/>
    <s v="001 - BLACK"/>
    <s v="Leather"/>
    <n v="61.4"/>
    <n v="135"/>
    <n v="60"/>
    <n v="120"/>
    <n v="68.2"/>
    <n v="150"/>
    <n v="1"/>
  </r>
  <r>
    <x v="0"/>
    <s v="VN000CVNBKA1"/>
    <s v="VN000CVNBKA1017"/>
    <s v="MTE Old Skool Waterproof"/>
    <s v="Black/Black"/>
    <s v="VN000CVNBKA1M  045"/>
    <n v="45"/>
    <m/>
    <x v="3"/>
    <s v="MENS ACTION SPORTS"/>
    <x v="53"/>
    <x v="3"/>
    <m/>
    <s v="60 - Discontinued"/>
    <x v="0"/>
    <s v="VN000CVNBKA1017 - MTE Old Skool Waterproof Bl, 4.5, Medium"/>
    <x v="3"/>
    <s v="123 - FTW_Shoe"/>
    <s v="6115 - UX Shoes Low"/>
    <n v="197065558574"/>
    <s v="VN - Vietnam"/>
    <n v="36"/>
    <s v="001 - BLACK"/>
    <s v="Leather"/>
    <n v="61.4"/>
    <n v="135"/>
    <n v="60"/>
    <n v="120"/>
    <n v="68.2"/>
    <n v="150"/>
    <n v="1"/>
  </r>
  <r>
    <x v="0"/>
    <s v="VN000CVNBKA1"/>
    <s v="VN000CVNBKA1003"/>
    <s v="MTE Old Skool Waterproof"/>
    <s v="Black/Black"/>
    <s v="VN000CVNBKA1M  055"/>
    <n v="55"/>
    <m/>
    <x v="3"/>
    <s v="MENS ACTION SPORTS"/>
    <x v="53"/>
    <x v="3"/>
    <m/>
    <s v="60 - Discontinued"/>
    <x v="0"/>
    <s v="VN000CVNBKA1003 - MTE Old Skool Waterproof Bl, 5.5, Medium"/>
    <x v="3"/>
    <s v="123 - FTW_Shoe"/>
    <s v="6115 - UX Shoes Low"/>
    <n v="197065558802"/>
    <s v="VN - Vietnam"/>
    <n v="37"/>
    <s v="001 - BLACK"/>
    <s v="Leather"/>
    <n v="61.4"/>
    <n v="135"/>
    <n v="60"/>
    <n v="120"/>
    <n v="68.2"/>
    <n v="150"/>
    <n v="5"/>
  </r>
  <r>
    <x v="0"/>
    <s v="VN000CVNBKA1"/>
    <s v="VN000CVNBKA1002"/>
    <s v="MTE Old Skool Waterproof"/>
    <s v="Black/Black"/>
    <s v="VN000CVNBKA1M  060"/>
    <n v="60"/>
    <m/>
    <x v="3"/>
    <s v="MENS ACTION SPORTS"/>
    <x v="53"/>
    <x v="3"/>
    <m/>
    <s v="60 - Discontinued"/>
    <x v="0"/>
    <s v="VN000CVNBKA1002 - MTE Old Skool Waterproof Blac, 6, Medium"/>
    <x v="3"/>
    <s v="123 - FTW_Shoe"/>
    <s v="6115 - UX Shoes Low"/>
    <n v="197065558871"/>
    <s v="VN - Vietnam"/>
    <n v="38"/>
    <s v="001 - BLACK"/>
    <s v="Leather"/>
    <n v="61.4"/>
    <n v="135"/>
    <n v="60"/>
    <n v="120"/>
    <n v="68.2"/>
    <n v="150"/>
    <n v="9"/>
  </r>
  <r>
    <x v="0"/>
    <s v="VN000CVNBKA1"/>
    <s v="VN000CVNBKA1001"/>
    <s v="MTE Old Skool Waterproof"/>
    <s v="Black/Black"/>
    <s v="VN000CVNBKA1M  065"/>
    <n v="65"/>
    <m/>
    <x v="3"/>
    <s v="MENS ACTION SPORTS"/>
    <x v="53"/>
    <x v="3"/>
    <m/>
    <s v="60 - Discontinued"/>
    <x v="0"/>
    <s v="VN000CVNBKA1001 - MTE Old Skool Waterproof Bl, 6.5, Medium"/>
    <x v="3"/>
    <s v="123 - FTW_Shoe"/>
    <s v="6115 - UX Shoes Low"/>
    <n v="197065558932"/>
    <s v="VN - Vietnam"/>
    <n v="38.5"/>
    <s v="001 - BLACK"/>
    <s v="Leather"/>
    <n v="61.4"/>
    <n v="135"/>
    <n v="60"/>
    <n v="120"/>
    <n v="68.2"/>
    <n v="150"/>
    <n v="1"/>
  </r>
  <r>
    <x v="0"/>
    <s v="VN000CVNBKA1"/>
    <s v="VN000CVNBKA1011"/>
    <s v="MTE Old Skool Waterproof"/>
    <s v="Black/Black"/>
    <s v="VN000CVNBKA1M  090"/>
    <n v="90"/>
    <m/>
    <x v="3"/>
    <s v="MENS ACTION SPORTS"/>
    <x v="53"/>
    <x v="3"/>
    <m/>
    <s v="60 - Discontinued"/>
    <x v="0"/>
    <s v="VN000CVNBKA1011 - MTE Old Skool Waterproof Blac, 9, Medium"/>
    <x v="3"/>
    <s v="123 - FTW_Shoe"/>
    <s v="6115 - UX Shoes Low"/>
    <n v="197065559656"/>
    <s v="VN - Vietnam"/>
    <n v="42"/>
    <s v="001 - BLACK"/>
    <s v="Leather"/>
    <n v="61.4"/>
    <n v="135"/>
    <n v="60"/>
    <n v="120"/>
    <n v="68.2"/>
    <n v="150"/>
    <n v="1"/>
  </r>
  <r>
    <x v="0"/>
    <s v="VN000CVNBKA1"/>
    <s v="VN000CVNBKA1009"/>
    <s v="MTE Old Skool Waterproof"/>
    <s v="Black/Black"/>
    <s v="VN000CVNBKA1M  100"/>
    <n v="100"/>
    <m/>
    <x v="3"/>
    <s v="MENS ACTION SPORTS"/>
    <x v="53"/>
    <x v="3"/>
    <m/>
    <s v="60 - Discontinued"/>
    <x v="0"/>
    <s v="VN000CVNBKA1009 - MTE Old Skool Waterproof Bla, 10, Medium"/>
    <x v="3"/>
    <s v="123 - FTW_Shoe"/>
    <s v="6115 - UX Shoes Low"/>
    <n v="197065560003"/>
    <s v="VN - Vietnam"/>
    <n v="43"/>
    <s v="001 - BLACK"/>
    <s v="Leather"/>
    <n v="61.4"/>
    <n v="135"/>
    <n v="60"/>
    <n v="120"/>
    <n v="68.2"/>
    <n v="150"/>
    <n v="1"/>
  </r>
  <r>
    <x v="0"/>
    <s v="VN000CVR2PR1"/>
    <s v="VN000CVR2PR1019"/>
    <s v="MTE Sk8-Hi DR Waterproof"/>
    <s v="Teak"/>
    <s v="VN000CVR2PR1M  035"/>
    <n v="35"/>
    <m/>
    <x v="3"/>
    <s v="WOMENS ACTION SPORTS"/>
    <x v="54"/>
    <x v="3"/>
    <m/>
    <s v="60 - Discontinued"/>
    <x v="0"/>
    <s v="VN000CVR2PR1019 - MTE Sk8-Hi DR Waterproof Te, 3.5, Medium"/>
    <x v="3"/>
    <s v="123 - FTW_Shoe"/>
    <s v="6117 - UX Shoes High"/>
    <n v="197065562441"/>
    <s v="VN - Vietnam"/>
    <n v="34.5"/>
    <s v="210 - MEDIUM BROWN"/>
    <s v="Leather"/>
    <n v="72.75"/>
    <n v="160"/>
    <n v="72.5"/>
    <n v="145"/>
    <n v="79.55"/>
    <n v="175"/>
    <n v="1"/>
  </r>
  <r>
    <x v="0"/>
    <s v="VN000CVR2PR1"/>
    <s v="VN000CVR2PR1018"/>
    <s v="MTE Sk8-Hi DR Waterproof"/>
    <s v="Teak"/>
    <s v="VN000CVR2PR1M  040"/>
    <n v="40"/>
    <m/>
    <x v="3"/>
    <s v="WOMENS ACTION SPORTS"/>
    <x v="54"/>
    <x v="3"/>
    <m/>
    <s v="60 - Discontinued"/>
    <x v="0"/>
    <s v="VN000CVR2PR1018 - MTE Sk8-Hi DR Waterproof Teak, 4, Medium"/>
    <x v="3"/>
    <s v="123 - FTW_Shoe"/>
    <s v="6117 - UX Shoes High"/>
    <n v="197065562601"/>
    <s v="VN - Vietnam"/>
    <n v="35"/>
    <s v="210 - MEDIUM BROWN"/>
    <s v="Leather"/>
    <n v="72.75"/>
    <n v="160"/>
    <n v="72.5"/>
    <n v="145"/>
    <n v="79.55"/>
    <n v="175"/>
    <n v="2"/>
  </r>
  <r>
    <x v="0"/>
    <s v="VN000CVR2PR1"/>
    <s v="VN000CVR2PR1017"/>
    <s v="MTE Sk8-Hi DR Waterproof"/>
    <s v="Teak"/>
    <s v="VN000CVR2PR1M  045"/>
    <n v="45"/>
    <m/>
    <x v="3"/>
    <s v="WOMENS ACTION SPORTS"/>
    <x v="54"/>
    <x v="3"/>
    <m/>
    <s v="60 - Discontinued"/>
    <x v="0"/>
    <s v="VN000CVR2PR1017 - MTE Sk8-Hi DR Waterproof Te, 4.5, Medium"/>
    <x v="3"/>
    <s v="123 - FTW_Shoe"/>
    <s v="6117 - UX Shoes High"/>
    <n v="197065562670"/>
    <s v="VN - Vietnam"/>
    <n v="36"/>
    <s v="210 - MEDIUM BROWN"/>
    <s v="Leather"/>
    <n v="72.75"/>
    <n v="160"/>
    <n v="72.5"/>
    <n v="145"/>
    <n v="79.55"/>
    <n v="175"/>
    <n v="11"/>
  </r>
  <r>
    <x v="0"/>
    <s v="VN000CVR2PR1"/>
    <s v="VN000CVR2PR1016"/>
    <s v="MTE Sk8-Hi DR Waterproof"/>
    <s v="Teak"/>
    <s v="VN000CVR2PR1M  050"/>
    <n v="50"/>
    <m/>
    <x v="3"/>
    <s v="WOMENS ACTION SPORTS"/>
    <x v="54"/>
    <x v="3"/>
    <m/>
    <s v="60 - Discontinued"/>
    <x v="0"/>
    <s v="VN000CVR2PR1016 - MTE Sk8-Hi DR Waterproof Teak, 5, Medium"/>
    <x v="3"/>
    <s v="123 - FTW_Shoe"/>
    <s v="6117 - UX Shoes High"/>
    <n v="197065562830"/>
    <s v="VN - Vietnam"/>
    <n v="36.5"/>
    <s v="210 - MEDIUM BROWN"/>
    <s v="Leather"/>
    <n v="72.75"/>
    <n v="160"/>
    <n v="72.5"/>
    <n v="145"/>
    <n v="79.55"/>
    <n v="175"/>
    <n v="20"/>
  </r>
  <r>
    <x v="0"/>
    <s v="VN000CVR2PR1"/>
    <s v="VN000CVR2PR1015"/>
    <s v="MTE Sk8-Hi DR Waterproof"/>
    <s v="Teak"/>
    <s v="VN000CVR2PR1M  055"/>
    <n v="55"/>
    <m/>
    <x v="3"/>
    <s v="WOMENS ACTION SPORTS"/>
    <x v="54"/>
    <x v="3"/>
    <m/>
    <s v="60 - Discontinued"/>
    <x v="0"/>
    <s v="VN000CVR2PR1015 - MTE Sk8-Hi DR Waterproof Te, 5.5, Medium"/>
    <x v="3"/>
    <s v="123 - FTW_Shoe"/>
    <s v="6117 - UX Shoes High"/>
    <n v="197065563103"/>
    <s v="VN - Vietnam"/>
    <n v="37"/>
    <s v="210 - MEDIUM BROWN"/>
    <s v="Leather"/>
    <n v="72.75"/>
    <n v="160"/>
    <n v="72.5"/>
    <n v="145"/>
    <n v="79.55"/>
    <n v="175"/>
    <n v="18"/>
  </r>
  <r>
    <x v="0"/>
    <s v="VN000CVR2PR1"/>
    <s v="VN000CVR2PR1003"/>
    <s v="MTE Sk8-Hi DR Waterproof"/>
    <s v="Teak"/>
    <s v="VN000CVR2PR1M  060"/>
    <n v="60"/>
    <m/>
    <x v="3"/>
    <s v="WOMENS ACTION SPORTS"/>
    <x v="54"/>
    <x v="3"/>
    <m/>
    <s v="60 - Discontinued"/>
    <x v="0"/>
    <s v="VN000CVR2PR1003 - MTE Sk8-Hi DR Waterproof Teak, 6, Medium"/>
    <x v="3"/>
    <s v="123 - FTW_Shoe"/>
    <s v="6117 - UX Shoes High"/>
    <n v="197065563196"/>
    <s v="VN - Vietnam"/>
    <n v="38"/>
    <s v="210 - MEDIUM BROWN"/>
    <s v="Leather"/>
    <n v="72.75"/>
    <n v="160"/>
    <n v="72.5"/>
    <n v="145"/>
    <n v="79.55"/>
    <n v="175"/>
    <n v="30"/>
  </r>
  <r>
    <x v="0"/>
    <s v="VN000CVR2PR1"/>
    <s v="VN000CVR2PR1002"/>
    <s v="MTE Sk8-Hi DR Waterproof"/>
    <s v="Teak"/>
    <s v="VN000CVR2PR1M  065"/>
    <n v="65"/>
    <m/>
    <x v="3"/>
    <s v="WOMENS ACTION SPORTS"/>
    <x v="54"/>
    <x v="3"/>
    <m/>
    <s v="60 - Discontinued"/>
    <x v="0"/>
    <s v="VN000CVR2PR1002 - MTE Sk8-Hi DR Waterproof Te, 6.5, Medium"/>
    <x v="3"/>
    <s v="123 - FTW_Shoe"/>
    <s v="6117 - UX Shoes High"/>
    <n v="197065563288"/>
    <s v="VN - Vietnam"/>
    <n v="38.5"/>
    <s v="210 - MEDIUM BROWN"/>
    <s v="Leather"/>
    <n v="72.75"/>
    <n v="160"/>
    <n v="72.5"/>
    <n v="145"/>
    <n v="79.55"/>
    <n v="175"/>
    <n v="23"/>
  </r>
  <r>
    <x v="0"/>
    <s v="VN000CVR2PR1"/>
    <s v="VN000CVR2PR1001"/>
    <s v="MTE Sk8-Hi DR Waterproof"/>
    <s v="Teak"/>
    <s v="VN000CVR2PR1M  070"/>
    <n v="70"/>
    <m/>
    <x v="3"/>
    <s v="WOMENS ACTION SPORTS"/>
    <x v="54"/>
    <x v="3"/>
    <m/>
    <s v="60 - Discontinued"/>
    <x v="0"/>
    <s v="VN000CVR2PR1001 - MTE Sk8-Hi DR Waterproof Teak, 7, Medium"/>
    <x v="3"/>
    <s v="123 - FTW_Shoe"/>
    <s v="6117 - UX Shoes High"/>
    <n v="197065563479"/>
    <s v="VN - Vietnam"/>
    <n v="39"/>
    <s v="210 - MEDIUM BROWN"/>
    <s v="Leather"/>
    <n v="72.75"/>
    <n v="160"/>
    <n v="72.5"/>
    <n v="145"/>
    <n v="79.55"/>
    <n v="175"/>
    <n v="44"/>
  </r>
  <r>
    <x v="0"/>
    <s v="VN000CVR2PR1"/>
    <s v="VN000CVR2PR1014"/>
    <s v="MTE Sk8-Hi DR Waterproof"/>
    <s v="Teak"/>
    <s v="VN000CVR2PR1M  075"/>
    <n v="75"/>
    <m/>
    <x v="3"/>
    <s v="WOMENS ACTION SPORTS"/>
    <x v="54"/>
    <x v="3"/>
    <m/>
    <s v="60 - Discontinued"/>
    <x v="0"/>
    <s v="VN000CVR2PR1014 - MTE Sk8-Hi DR Waterproof Te, 7.5, Medium"/>
    <x v="3"/>
    <s v="123 - FTW_Shoe"/>
    <s v="6117 - UX Shoes High"/>
    <n v="197065563646"/>
    <s v="VN - Vietnam"/>
    <n v="40"/>
    <s v="210 - MEDIUM BROWN"/>
    <s v="Leather"/>
    <n v="72.75"/>
    <n v="160"/>
    <n v="72.5"/>
    <n v="145"/>
    <n v="79.55"/>
    <n v="175"/>
    <n v="25"/>
  </r>
  <r>
    <x v="0"/>
    <s v="VN000CVR2PR1"/>
    <s v="VN000CVR2PR1013"/>
    <s v="MTE Sk8-Hi DR Waterproof"/>
    <s v="Teak"/>
    <s v="VN000CVR2PR1M  080"/>
    <n v="80"/>
    <m/>
    <x v="3"/>
    <s v="WOMENS ACTION SPORTS"/>
    <x v="54"/>
    <x v="3"/>
    <m/>
    <s v="60 - Discontinued"/>
    <x v="0"/>
    <s v="VN000CVR2PR1013 - MTE Sk8-Hi DR Waterproof Teak, 8, Medium"/>
    <x v="3"/>
    <s v="123 - FTW_Shoe"/>
    <s v="6117 - UX Shoes High"/>
    <n v="197065563837"/>
    <s v="VN - Vietnam"/>
    <n v="40.5"/>
    <s v="210 - MEDIUM BROWN"/>
    <s v="Leather"/>
    <n v="72.75"/>
    <n v="160"/>
    <n v="72.5"/>
    <n v="145"/>
    <n v="79.55"/>
    <n v="175"/>
    <n v="18"/>
  </r>
  <r>
    <x v="0"/>
    <s v="VN000CVR2PR1"/>
    <s v="VN000CVR2PR1012"/>
    <s v="MTE Sk8-Hi DR Waterproof"/>
    <s v="Teak"/>
    <s v="VN000CVR2PR1M  085"/>
    <n v="85"/>
    <m/>
    <x v="3"/>
    <s v="WOMENS ACTION SPORTS"/>
    <x v="54"/>
    <x v="3"/>
    <m/>
    <s v="60 - Discontinued"/>
    <x v="0"/>
    <s v="VN000CVR2PR1012 - MTE Sk8-Hi DR Waterproof Te, 8.5, Medium"/>
    <x v="3"/>
    <s v="123 - FTW_Shoe"/>
    <s v="6117 - UX Shoes High"/>
    <n v="197065563929"/>
    <s v="VN - Vietnam"/>
    <n v="41"/>
    <s v="210 - MEDIUM BROWN"/>
    <s v="Leather"/>
    <n v="72.75"/>
    <n v="160"/>
    <n v="72.5"/>
    <n v="145"/>
    <n v="79.55"/>
    <n v="175"/>
    <n v="5"/>
  </r>
  <r>
    <x v="0"/>
    <s v="VN000CVR2PR1"/>
    <s v="VN000CVR2PR1011"/>
    <s v="MTE Sk8-Hi DR Waterproof"/>
    <s v="Teak"/>
    <s v="VN000CVR2PR1M  090"/>
    <n v="90"/>
    <m/>
    <x v="3"/>
    <s v="WOMENS ACTION SPORTS"/>
    <x v="54"/>
    <x v="3"/>
    <m/>
    <s v="60 - Discontinued"/>
    <x v="0"/>
    <s v="VN000CVR2PR1011 - MTE Sk8-Hi DR Waterproof Teak, 9, Medium"/>
    <x v="3"/>
    <s v="123 - FTW_Shoe"/>
    <s v="6117 - UX Shoes High"/>
    <n v="197065564117"/>
    <s v="VN - Vietnam"/>
    <n v="42"/>
    <s v="210 - MEDIUM BROWN"/>
    <s v="Leather"/>
    <n v="72.75"/>
    <n v="160"/>
    <n v="72.5"/>
    <n v="145"/>
    <n v="79.55"/>
    <n v="175"/>
    <n v="3"/>
  </r>
  <r>
    <x v="0"/>
    <s v="VN000CVR2PR1"/>
    <s v="VN000CVR2PR1010"/>
    <s v="MTE Sk8-Hi DR Waterproof"/>
    <s v="Teak"/>
    <s v="VN000CVR2PR1M  095"/>
    <n v="95"/>
    <m/>
    <x v="3"/>
    <s v="WOMENS ACTION SPORTS"/>
    <x v="54"/>
    <x v="3"/>
    <m/>
    <s v="60 - Discontinued"/>
    <x v="0"/>
    <s v="VN000CVR2PR1010 - MTE Sk8-Hi DR Waterproof Te, 9.5, Medium"/>
    <x v="3"/>
    <s v="123 - FTW_Shoe"/>
    <s v="6117 - UX Shoes High"/>
    <n v="197065564308"/>
    <s v="VN - Vietnam"/>
    <n v="42.5"/>
    <s v="210 - MEDIUM BROWN"/>
    <s v="Leather"/>
    <n v="72.75"/>
    <n v="160"/>
    <n v="72.5"/>
    <n v="145"/>
    <n v="79.55"/>
    <n v="175"/>
    <n v="5"/>
  </r>
  <r>
    <x v="0"/>
    <s v="VN000CVR2PR1"/>
    <s v="VN000CVR2PR1008"/>
    <s v="MTE Sk8-Hi DR Waterproof"/>
    <s v="Teak"/>
    <s v="VN000CVR2PR1M  105"/>
    <n v="105"/>
    <m/>
    <x v="3"/>
    <s v="WOMENS ACTION SPORTS"/>
    <x v="54"/>
    <x v="3"/>
    <m/>
    <s v="60 - Discontinued"/>
    <x v="0"/>
    <s v="VN000CVR2PR1008 - MTE Sk8-Hi DR Waterproof T, 10.5, Medium"/>
    <x v="3"/>
    <s v="123 - FTW_Shoe"/>
    <s v="6117 - UX Shoes High"/>
    <n v="197065564452"/>
    <s v="VN - Vietnam"/>
    <n v="44"/>
    <s v="210 - MEDIUM BROWN"/>
    <s v="Leather"/>
    <n v="72.75"/>
    <n v="160"/>
    <n v="72.5"/>
    <n v="145"/>
    <n v="79.55"/>
    <n v="175"/>
    <n v="2"/>
  </r>
  <r>
    <x v="0"/>
    <s v="VN000CVR2PR1"/>
    <s v="VN000CVR2PR1007"/>
    <s v="MTE Sk8-Hi DR Waterproof"/>
    <s v="Teak"/>
    <s v="VN000CVR2PR1M  110"/>
    <n v="110"/>
    <m/>
    <x v="3"/>
    <s v="WOMENS ACTION SPORTS"/>
    <x v="54"/>
    <x v="3"/>
    <m/>
    <s v="60 - Discontinued"/>
    <x v="0"/>
    <s v="VN000CVR2PR1007 - MTE Sk8-Hi DR Waterproof Tea, 11, Medium"/>
    <x v="3"/>
    <s v="123 - FTW_Shoe"/>
    <s v="6117 - UX Shoes High"/>
    <n v="197065564629"/>
    <s v="VN - Vietnam"/>
    <n v="44.5"/>
    <s v="210 - MEDIUM BROWN"/>
    <s v="Leather"/>
    <n v="72.75"/>
    <n v="160"/>
    <n v="72.5"/>
    <n v="145"/>
    <n v="79.55"/>
    <n v="175"/>
    <n v="4"/>
  </r>
  <r>
    <x v="0"/>
    <s v="VN000CVRBLK1"/>
    <s v="VN000CVRBLK1016"/>
    <s v="MTE Sk8-Hi DR Waterproof"/>
    <s v="Black"/>
    <s v="VN000CVRBLK1M  050"/>
    <n v="50"/>
    <m/>
    <x v="3"/>
    <s v="MENS ACTION SPORTS"/>
    <x v="53"/>
    <x v="3"/>
    <m/>
    <s v="60 - Discontinued"/>
    <x v="0"/>
    <s v="VN000CVRBLK1016 - MTE Sk8-Hi DR Waterproof Blac, 5, Medium"/>
    <x v="3"/>
    <s v="123 - FTW_Shoe"/>
    <s v="6117 - UX Shoes High"/>
    <n v="197065562946"/>
    <s v="VN - Vietnam"/>
    <n v="36.5"/>
    <s v="001 - BLACK"/>
    <s v="Leather"/>
    <n v="72.75"/>
    <n v="160"/>
    <n v="72.5"/>
    <n v="145"/>
    <n v="79.55"/>
    <n v="175"/>
    <n v="2"/>
  </r>
  <r>
    <x v="0"/>
    <s v="VN000CVRBLK1"/>
    <s v="VN000CVRBLK1014"/>
    <s v="MTE Sk8-Hi DR Waterproof"/>
    <s v="Black"/>
    <s v="VN000CVRBLK1M  060"/>
    <n v="60"/>
    <m/>
    <x v="3"/>
    <s v="MENS ACTION SPORTS"/>
    <x v="53"/>
    <x v="3"/>
    <m/>
    <s v="60 - Discontinued"/>
    <x v="0"/>
    <s v="VN000CVRBLK1014 - MTE Sk8-Hi DR Waterproof Blac, 6, Medium"/>
    <x v="3"/>
    <s v="123 - FTW_Shoe"/>
    <s v="6117 - UX Shoes High"/>
    <n v="197065563080"/>
    <s v="VN - Vietnam"/>
    <n v="38"/>
    <s v="001 - BLACK"/>
    <s v="Leather"/>
    <n v="72.75"/>
    <n v="160"/>
    <n v="72.5"/>
    <n v="145"/>
    <n v="79.55"/>
    <n v="175"/>
    <n v="2"/>
  </r>
  <r>
    <x v="0"/>
    <s v="VN000CVRBLK1"/>
    <s v="VN000CVRBLK1013"/>
    <s v="MTE Sk8-Hi DR Waterproof"/>
    <s v="Black"/>
    <s v="VN000CVRBLK1M  065"/>
    <n v="65"/>
    <m/>
    <x v="3"/>
    <s v="MENS ACTION SPORTS"/>
    <x v="53"/>
    <x v="3"/>
    <m/>
    <s v="60 - Discontinued"/>
    <x v="0"/>
    <s v="VN000CVRBLK1013 - MTE Sk8-Hi DR Waterproof Bl, 6.5, Medium"/>
    <x v="3"/>
    <s v="123 - FTW_Shoe"/>
    <s v="6117 - UX Shoes High"/>
    <n v="197065563356"/>
    <s v="VN - Vietnam"/>
    <n v="38.5"/>
    <s v="001 - BLACK"/>
    <s v="Leather"/>
    <n v="72.75"/>
    <n v="160"/>
    <n v="72.5"/>
    <n v="145"/>
    <n v="79.55"/>
    <n v="175"/>
    <n v="3"/>
  </r>
  <r>
    <x v="0"/>
    <s v="VN000CVRBLK1"/>
    <s v="VN000CVRBLK1007"/>
    <s v="MTE Sk8-Hi DR Waterproof"/>
    <s v="Black"/>
    <s v="VN000CVRBLK1M  100"/>
    <n v="100"/>
    <m/>
    <x v="3"/>
    <s v="MENS ACTION SPORTS"/>
    <x v="53"/>
    <x v="3"/>
    <m/>
    <s v="60 - Discontinued"/>
    <x v="0"/>
    <s v="VN000CVRBLK1007 - MTE Sk8-Hi DR Waterproof Bla, 10, Medium"/>
    <x v="3"/>
    <s v="123 - FTW_Shoe"/>
    <s v="6117 - UX Shoes High"/>
    <n v="197065564230"/>
    <s v="VN - Vietnam"/>
    <n v="43"/>
    <s v="001 - BLACK"/>
    <s v="Leather"/>
    <n v="72.75"/>
    <n v="160"/>
    <n v="72.5"/>
    <n v="145"/>
    <n v="79.55"/>
    <n v="175"/>
    <n v="2"/>
  </r>
  <r>
    <x v="0"/>
    <s v="VN000CVRBLK1"/>
    <s v="VN000CVRBLK1003"/>
    <s v="MTE Sk8-Hi DR Waterproof"/>
    <s v="Black"/>
    <s v="VN000CVRBLK1M  115"/>
    <n v="115"/>
    <m/>
    <x v="3"/>
    <s v="MENS ACTION SPORTS"/>
    <x v="53"/>
    <x v="3"/>
    <m/>
    <s v="60 - Discontinued"/>
    <x v="0"/>
    <s v="VN000CVRBLK1003 - MTE Sk8-Hi DR Waterproof B, 11.5, Medium"/>
    <x v="3"/>
    <s v="123 - FTW_Shoe"/>
    <s v="6117 - UX Shoes High"/>
    <n v="197065564568"/>
    <s v="VN - Vietnam"/>
    <n v="45"/>
    <s v="001 - BLACK"/>
    <s v="Leather"/>
    <n v="72.75"/>
    <n v="160"/>
    <n v="72.5"/>
    <n v="145"/>
    <n v="79.55"/>
    <n v="175"/>
    <n v="4"/>
  </r>
  <r>
    <x v="0"/>
    <s v="VN000CVRBLK1"/>
    <s v="VN000CVRBLK1002"/>
    <s v="MTE Sk8-Hi DR Waterproof"/>
    <s v="Black"/>
    <s v="VN000CVRBLK1M  120"/>
    <n v="120"/>
    <m/>
    <x v="3"/>
    <s v="MENS ACTION SPORTS"/>
    <x v="53"/>
    <x v="3"/>
    <m/>
    <s v="60 - Discontinued"/>
    <x v="0"/>
    <s v="VN000CVRBLK1002 - MTE Sk8-Hi DR Waterproof Bla, 12, Medium"/>
    <x v="3"/>
    <s v="123 - FTW_Shoe"/>
    <s v="6117 - UX Shoes High"/>
    <n v="197065564599"/>
    <s v="VN - Vietnam"/>
    <n v="46"/>
    <s v="001 - BLACK"/>
    <s v="Leather"/>
    <n v="72.75"/>
    <n v="160"/>
    <n v="72.5"/>
    <n v="145"/>
    <n v="79.55"/>
    <n v="175"/>
    <n v="4"/>
  </r>
  <r>
    <x v="0"/>
    <s v="VN000CVRBLK1"/>
    <s v="VN000CVRBLK1001"/>
    <s v="MTE Sk8-Hi DR Waterproof"/>
    <s v="Black"/>
    <s v="VN000CVRBLK1M  130"/>
    <n v="130"/>
    <m/>
    <x v="3"/>
    <s v="MENS ACTION SPORTS"/>
    <x v="53"/>
    <x v="3"/>
    <m/>
    <s v="60 - Discontinued"/>
    <x v="0"/>
    <s v="VN000CVRBLK1001 - MTE Sk8-Hi DR Waterproof Bla, 13, Medium"/>
    <x v="3"/>
    <s v="123 - FTW_Shoe"/>
    <s v="6117 - UX Shoes High"/>
    <n v="197065564810"/>
    <s v="VN - Vietnam"/>
    <n v="47"/>
    <s v="001 - BLACK"/>
    <s v="Leather"/>
    <n v="72.75"/>
    <n v="160"/>
    <n v="72.5"/>
    <n v="145"/>
    <n v="79.55"/>
    <n v="175"/>
    <n v="3"/>
  </r>
  <r>
    <x v="0"/>
    <s v="VN000CVRC5F1"/>
    <s v="VN000CVRC5F1014"/>
    <s v="MTE Sk8-Hi DR Waterproof"/>
    <s v="CHOCOLATE/BLACK"/>
    <s v="VN000CVRC5F1M  090"/>
    <n v="90"/>
    <m/>
    <x v="3"/>
    <s v="MENS ACTION SPORTS"/>
    <x v="53"/>
    <x v="3"/>
    <m/>
    <s v="60 - Discontinued"/>
    <x v="0"/>
    <s v="VN000CVRC5F1014 - MTE Sk8-Hi DR Waterproof CHOC, 9, Medium"/>
    <x v="3"/>
    <s v="123 - FTW_Shoe"/>
    <s v="6117 - UX Shoes High"/>
    <n v="197065564001"/>
    <s v="VN - Vietnam"/>
    <n v="42"/>
    <s v="210 - MEDIUM BROWN"/>
    <s v="Leather"/>
    <n v="72.75"/>
    <n v="160"/>
    <n v="72.5"/>
    <n v="145"/>
    <n v="79.55"/>
    <n v="175"/>
    <n v="2"/>
  </r>
  <r>
    <x v="0"/>
    <s v="VN000CVRC5F1"/>
    <s v="VN000CVRC5F1004"/>
    <s v="MTE Sk8-Hi DR Waterproof"/>
    <s v="CHOCOLATE/BLACK"/>
    <s v="VN000CVRC5F1M  095"/>
    <n v="95"/>
    <m/>
    <x v="3"/>
    <s v="MENS ACTION SPORTS"/>
    <x v="53"/>
    <x v="3"/>
    <m/>
    <s v="60 - Discontinued"/>
    <x v="0"/>
    <s v="VN000CVRC5F1004 - MTE Sk8-Hi DR Waterproof CH, 9.5, Medium"/>
    <x v="3"/>
    <s v="123 - FTW_Shoe"/>
    <s v="6117 - UX Shoes High"/>
    <n v="197065564056"/>
    <s v="VN - Vietnam"/>
    <n v="42.5"/>
    <s v="210 - MEDIUM BROWN"/>
    <s v="Leather"/>
    <n v="72.75"/>
    <n v="160"/>
    <n v="72.5"/>
    <n v="145"/>
    <n v="79.55"/>
    <n v="175"/>
    <n v="3"/>
  </r>
  <r>
    <x v="0"/>
    <s v="VN000CVRC5F1"/>
    <s v="VN000CVRC5F1003"/>
    <s v="MTE Sk8-Hi DR Waterproof"/>
    <s v="CHOCOLATE/BLACK"/>
    <s v="VN000CVRC5F1M  100"/>
    <n v="100"/>
    <m/>
    <x v="3"/>
    <s v="MENS ACTION SPORTS"/>
    <x v="53"/>
    <x v="3"/>
    <m/>
    <s v="60 - Discontinued"/>
    <x v="0"/>
    <s v="VN000CVRC5F1003 - MTE Sk8-Hi DR Waterproof CHO, 10, Medium"/>
    <x v="3"/>
    <s v="123 - FTW_Shoe"/>
    <s v="6117 - UX Shoes High"/>
    <n v="197065564094"/>
    <s v="VN - Vietnam"/>
    <n v="43"/>
    <s v="210 - MEDIUM BROWN"/>
    <s v="Leather"/>
    <n v="72.75"/>
    <n v="160"/>
    <n v="72.5"/>
    <n v="145"/>
    <n v="79.55"/>
    <n v="175"/>
    <n v="2"/>
  </r>
  <r>
    <x v="0"/>
    <s v="VN000CVRC5F1"/>
    <s v="VN000CVRC5F1002"/>
    <s v="MTE Sk8-Hi DR Waterproof"/>
    <s v="CHOCOLATE/BLACK"/>
    <s v="VN000CVRC5F1M  105"/>
    <n v="105"/>
    <m/>
    <x v="3"/>
    <s v="MENS ACTION SPORTS"/>
    <x v="53"/>
    <x v="3"/>
    <m/>
    <s v="60 - Discontinued"/>
    <x v="0"/>
    <s v="VN000CVRC5F1002 - MTE Sk8-Hi DR Waterproof C, 10.5, Medium"/>
    <x v="3"/>
    <s v="123 - FTW_Shoe"/>
    <s v="6117 - UX Shoes High"/>
    <n v="197065564247"/>
    <s v="VN - Vietnam"/>
    <n v="44"/>
    <s v="210 - MEDIUM BROWN"/>
    <s v="Leather"/>
    <n v="72.75"/>
    <n v="160"/>
    <n v="72.5"/>
    <n v="145"/>
    <n v="79.55"/>
    <n v="175"/>
    <n v="2"/>
  </r>
  <r>
    <x v="0"/>
    <s v="VN000CVRC5F1"/>
    <s v="VN000CVRC5F1001"/>
    <s v="MTE Sk8-Hi DR Waterproof"/>
    <s v="CHOCOLATE/BLACK"/>
    <s v="VN000CVRC5F1M  110"/>
    <n v="110"/>
    <m/>
    <x v="3"/>
    <s v="MENS ACTION SPORTS"/>
    <x v="53"/>
    <x v="3"/>
    <m/>
    <s v="60 - Discontinued"/>
    <x v="0"/>
    <s v="VN000CVRC5F1001 - MTE Sk8-Hi DR Waterproof CHO, 11, Medium"/>
    <x v="3"/>
    <s v="123 - FTW_Shoe"/>
    <s v="6117 - UX Shoes High"/>
    <n v="197065564278"/>
    <s v="VN - Vietnam"/>
    <n v="44.5"/>
    <s v="210 - MEDIUM BROWN"/>
    <s v="Leather"/>
    <n v="72.75"/>
    <n v="160"/>
    <n v="72.5"/>
    <n v="145"/>
    <n v="79.55"/>
    <n v="175"/>
    <n v="2"/>
  </r>
  <r>
    <x v="0"/>
    <s v="VN000CVRC5F1"/>
    <s v="VN000CVRC5F1013"/>
    <s v="MTE Sk8-Hi DR Waterproof"/>
    <s v="CHOCOLATE/BLACK"/>
    <s v="VN000CVRC5F1M  115"/>
    <n v="115"/>
    <m/>
    <x v="3"/>
    <s v="MENS ACTION SPORTS"/>
    <x v="53"/>
    <x v="3"/>
    <m/>
    <s v="60 - Discontinued"/>
    <x v="0"/>
    <s v="VN000CVRC5F1013 - MTE Sk8-Hi DR Waterproof C, 11.5, Medium"/>
    <x v="3"/>
    <s v="123 - FTW_Shoe"/>
    <s v="6117 - UX Shoes High"/>
    <n v="197065564513"/>
    <s v="VN - Vietnam"/>
    <n v="45"/>
    <s v="210 - MEDIUM BROWN"/>
    <s v="Leather"/>
    <n v="72.75"/>
    <n v="160"/>
    <n v="72.5"/>
    <n v="145"/>
    <n v="79.55"/>
    <n v="175"/>
    <n v="2"/>
  </r>
  <r>
    <x v="0"/>
    <s v="VN000CVRC5F1"/>
    <s v="VN000CVRC5F1012"/>
    <s v="MTE Sk8-Hi DR Waterproof"/>
    <s v="CHOCOLATE/BLACK"/>
    <s v="VN000CVRC5F1M  120"/>
    <n v="120"/>
    <m/>
    <x v="3"/>
    <s v="MENS ACTION SPORTS"/>
    <x v="53"/>
    <x v="3"/>
    <m/>
    <s v="60 - Discontinued"/>
    <x v="0"/>
    <s v="VN000CVRC5F1012 - MTE Sk8-Hi DR Waterproof CHO, 12, Medium"/>
    <x v="3"/>
    <s v="123 - FTW_Shoe"/>
    <s v="6117 - UX Shoes High"/>
    <n v="197065564551"/>
    <s v="VN - Vietnam"/>
    <n v="46"/>
    <s v="210 - MEDIUM BROWN"/>
    <s v="Leather"/>
    <n v="72.75"/>
    <n v="160"/>
    <n v="72.5"/>
    <n v="145"/>
    <n v="79.55"/>
    <n v="175"/>
    <n v="1"/>
  </r>
  <r>
    <x v="0"/>
    <s v="VN000CVRN1Z1"/>
    <s v="VN000CVRN1Z1005"/>
    <s v="MTE Sk8-Hi DR Waterproof"/>
    <s v="GLAZED GINGER"/>
    <s v="VN000CVRN1Z1M  035"/>
    <n v="35"/>
    <m/>
    <x v="3"/>
    <s v="MENS ACTION SPORTS"/>
    <x v="53"/>
    <x v="3"/>
    <m/>
    <s v="60 - Discontinued"/>
    <x v="0"/>
    <s v="VN000CVRN1Z1005 - MTE Sk8-Hi DR Waterproof GL, 3.5, Medium"/>
    <x v="3"/>
    <s v="123 - FTW_Shoe"/>
    <s v="6117 - UX Shoes High"/>
    <n v="197065562809"/>
    <s v="VN - Vietnam"/>
    <n v="34.5"/>
    <s v="220 - RUST/COPPER"/>
    <s v="Leather"/>
    <n v="72.75"/>
    <n v="160"/>
    <n v="72.5"/>
    <n v="145"/>
    <n v="79.55"/>
    <n v="175"/>
    <n v="1"/>
  </r>
  <r>
    <x v="0"/>
    <s v="VN000CVRN1Z1"/>
    <s v="VN000CVRN1Z1014"/>
    <s v="MTE Sk8-Hi DR Waterproof"/>
    <s v="GLAZED GINGER"/>
    <s v="VN000CVRN1Z1M  050"/>
    <n v="50"/>
    <m/>
    <x v="3"/>
    <s v="MENS ACTION SPORTS"/>
    <x v="53"/>
    <x v="3"/>
    <m/>
    <s v="60 - Discontinued"/>
    <x v="0"/>
    <s v="VN000CVRN1Z1014 - MTE Sk8-Hi DR Waterproof GLAZ, 5, Medium"/>
    <x v="3"/>
    <s v="123 - FTW_Shoe"/>
    <s v="6117 - UX Shoes High"/>
    <n v="197065563240"/>
    <s v="VN - Vietnam"/>
    <n v="36.5"/>
    <s v="220 - RUST/COPPER"/>
    <s v="Leather"/>
    <n v="72.75"/>
    <n v="160"/>
    <n v="72.5"/>
    <n v="145"/>
    <n v="79.55"/>
    <n v="175"/>
    <n v="1"/>
  </r>
  <r>
    <x v="0"/>
    <s v="VN000CVRN1Z1"/>
    <s v="VN000CVRN1Z1012"/>
    <s v="MTE Sk8-Hi DR Waterproof"/>
    <s v="GLAZED GINGER"/>
    <s v="VN000CVRN1Z1M  060"/>
    <n v="60"/>
    <m/>
    <x v="3"/>
    <s v="MENS ACTION SPORTS"/>
    <x v="53"/>
    <x v="3"/>
    <m/>
    <s v="60 - Discontinued"/>
    <x v="0"/>
    <s v="VN000CVRN1Z1012 - MTE Sk8-Hi DR Waterproof GLAZ, 6, Medium"/>
    <x v="3"/>
    <s v="123 - FTW_Shoe"/>
    <s v="6117 - UX Shoes High"/>
    <n v="197065563608"/>
    <s v="VN - Vietnam"/>
    <n v="38"/>
    <s v="220 - RUST/COPPER"/>
    <s v="Leather"/>
    <n v="72.75"/>
    <n v="160"/>
    <n v="72.5"/>
    <n v="145"/>
    <n v="79.55"/>
    <n v="175"/>
    <n v="1"/>
  </r>
  <r>
    <x v="0"/>
    <s v="VN000CVRN1Z1"/>
    <s v="VN000CVRN1Z1010"/>
    <s v="MTE Sk8-Hi DR Waterproof"/>
    <s v="GLAZED GINGER"/>
    <s v="VN000CVRN1Z1M  070"/>
    <n v="70"/>
    <m/>
    <x v="3"/>
    <s v="MENS ACTION SPORTS"/>
    <x v="53"/>
    <x v="3"/>
    <m/>
    <s v="60 - Discontinued"/>
    <x v="0"/>
    <s v="VN000CVRN1Z1010 - MTE Sk8-Hi DR Waterproof GLAZ, 7, Medium"/>
    <x v="3"/>
    <s v="123 - FTW_Shoe"/>
    <s v="6117 - UX Shoes High"/>
    <n v="197065563905"/>
    <s v="VN - Vietnam"/>
    <n v="39"/>
    <s v="220 - RUST/COPPER"/>
    <s v="Leather"/>
    <n v="72.75"/>
    <n v="160"/>
    <n v="72.5"/>
    <n v="145"/>
    <n v="79.55"/>
    <n v="175"/>
    <n v="5"/>
  </r>
  <r>
    <x v="0"/>
    <s v="VN000CVRN1Z1"/>
    <s v="VN000CVRN1Z1002"/>
    <s v="MTE Sk8-Hi DR Waterproof"/>
    <s v="GLAZED GINGER"/>
    <s v="VN000CVRN1Z1M  120"/>
    <n v="120"/>
    <m/>
    <x v="3"/>
    <s v="MENS ACTION SPORTS"/>
    <x v="53"/>
    <x v="3"/>
    <m/>
    <s v="60 - Discontinued"/>
    <x v="0"/>
    <s v="VN000CVRN1Z1002 - MTE Sk8-Hi DR Waterproof GLA, 12, Medium"/>
    <x v="3"/>
    <s v="123 - FTW_Shoe"/>
    <s v="6117 - UX Shoes High"/>
    <n v="197065565084"/>
    <s v="VN - Vietnam"/>
    <n v="46"/>
    <s v="220 - RUST/COPPER"/>
    <s v="Leather"/>
    <n v="72.75"/>
    <n v="160"/>
    <n v="72.5"/>
    <n v="145"/>
    <n v="79.55"/>
    <n v="175"/>
    <n v="2"/>
  </r>
  <r>
    <x v="0"/>
    <s v="VN000CVRZA61"/>
    <s v="VN000CVRZA61008"/>
    <s v="MTE Sk8-Hi DR Waterproof"/>
    <s v="SCARAB/BLACK"/>
    <s v="VN000CVRZA61M  080"/>
    <n v="80"/>
    <m/>
    <x v="3"/>
    <s v="MENS ACTION SPORTS"/>
    <x v="53"/>
    <x v="3"/>
    <m/>
    <s v="60 - Discontinued"/>
    <x v="0"/>
    <s v="VN000CVRZA61008 - MTE Sk8-Hi DR Waterproof SCAR, 8, Medium"/>
    <x v="3"/>
    <s v="123 - FTW_Shoe"/>
    <s v="6117 - UX Shoes High"/>
    <n v="197065564322"/>
    <s v="VN - Vietnam"/>
    <n v="40.5"/>
    <s v="310 - MEDIUM GREEN"/>
    <s v="Leather"/>
    <n v="72.75"/>
    <n v="160"/>
    <n v="72.5"/>
    <n v="145"/>
    <n v="79.55"/>
    <n v="175"/>
    <n v="1"/>
  </r>
  <r>
    <x v="0"/>
    <s v="VN000CVRZA61"/>
    <s v="VN000CVRZA61005"/>
    <s v="MTE Sk8-Hi DR Waterproof"/>
    <s v="SCARAB/BLACK"/>
    <s v="VN000CVRZA61M  100"/>
    <n v="100"/>
    <m/>
    <x v="3"/>
    <s v="MENS ACTION SPORTS"/>
    <x v="53"/>
    <x v="3"/>
    <m/>
    <s v="60 - Discontinued"/>
    <x v="0"/>
    <s v="VN000CVRZA61005 - MTE Sk8-Hi DR Waterproof SCA, 10, Medium"/>
    <x v="3"/>
    <s v="123 - FTW_Shoe"/>
    <s v="6117 - UX Shoes High"/>
    <n v="197065564735"/>
    <s v="VN - Vietnam"/>
    <n v="43"/>
    <s v="310 - MEDIUM GREEN"/>
    <s v="Leather"/>
    <n v="72.75"/>
    <n v="160"/>
    <n v="72.5"/>
    <n v="145"/>
    <n v="79.55"/>
    <n v="175"/>
    <n v="5"/>
  </r>
  <r>
    <x v="0"/>
    <s v="VN000CVRZA61"/>
    <s v="VN000CVRZA61004"/>
    <s v="MTE Sk8-Hi DR Waterproof"/>
    <s v="SCARAB/BLACK"/>
    <s v="VN000CVRZA61M  105"/>
    <n v="105"/>
    <m/>
    <x v="3"/>
    <s v="MENS ACTION SPORTS"/>
    <x v="53"/>
    <x v="3"/>
    <m/>
    <s v="60 - Discontinued"/>
    <x v="0"/>
    <s v="VN000CVRZA61004 - MTE Sk8-Hi DR Waterproof S, 10.5, Medium"/>
    <x v="3"/>
    <s v="123 - FTW_Shoe"/>
    <s v="6117 - UX Shoes High"/>
    <n v="197065564919"/>
    <s v="VN - Vietnam"/>
    <n v="44"/>
    <s v="310 - MEDIUM GREEN"/>
    <s v="Leather"/>
    <n v="72.75"/>
    <n v="160"/>
    <n v="72.5"/>
    <n v="145"/>
    <n v="79.55"/>
    <n v="175"/>
    <n v="6"/>
  </r>
  <r>
    <x v="0"/>
    <s v="VN000CVS1OJ1"/>
    <s v="VN000CVS1OJ1009"/>
    <s v="MTE Sk8-Hi GORE-TEX"/>
    <s v="Blackout"/>
    <s v="VN000CVS1OJ1M  050"/>
    <n v="50"/>
    <m/>
    <x v="3"/>
    <s v="MENS ACTION SPORTS"/>
    <x v="53"/>
    <x v="3"/>
    <m/>
    <s v="60 - Discontinued"/>
    <x v="0"/>
    <s v="VN000CVS1OJ1009 - MTE Sk8-Hi GORE-TEX Blackout, 5, Medium"/>
    <x v="3"/>
    <s v="123 - FTW_Shoe"/>
    <s v="6117 - UX Shoes High"/>
    <n v="197065563462"/>
    <s v="VN - Vietnam"/>
    <n v="36.5"/>
    <s v="001 - BLACK"/>
    <s v="Leather"/>
    <n v="84.1"/>
    <n v="185"/>
    <n v="85"/>
    <n v="170"/>
    <n v="93.2"/>
    <n v="205"/>
    <n v="3"/>
  </r>
  <r>
    <x v="0"/>
    <s v="VN000CVS1OJ1"/>
    <s v="VN000CVS1OJ1007"/>
    <s v="MTE Sk8-Hi GORE-TEX"/>
    <s v="Blackout"/>
    <s v="VN000CVS1OJ1M  060"/>
    <n v="60"/>
    <m/>
    <x v="3"/>
    <s v="MENS ACTION SPORTS"/>
    <x v="53"/>
    <x v="3"/>
    <m/>
    <s v="60 - Discontinued"/>
    <x v="0"/>
    <s v="VN000CVS1OJ1007 - MTE Sk8-Hi GORE-TEX Blackout, 6, Medium"/>
    <x v="3"/>
    <s v="123 - FTW_Shoe"/>
    <s v="6117 - UX Shoes High"/>
    <n v="197065563844"/>
    <s v="VN - Vietnam"/>
    <n v="38"/>
    <s v="001 - BLACK"/>
    <s v="Leather"/>
    <n v="84.1"/>
    <n v="185"/>
    <n v="85"/>
    <n v="170"/>
    <n v="93.2"/>
    <n v="205"/>
    <n v="13"/>
  </r>
  <r>
    <x v="0"/>
    <s v="VN000CVS1OJ1"/>
    <s v="VN000CVS1OJ1003"/>
    <s v="MTE Sk8-Hi GORE-TEX"/>
    <s v="Blackout"/>
    <s v="VN000CVS1OJ1M  080"/>
    <n v="80"/>
    <m/>
    <x v="3"/>
    <s v="MENS ACTION SPORTS"/>
    <x v="53"/>
    <x v="3"/>
    <m/>
    <s v="60 - Discontinued"/>
    <x v="0"/>
    <s v="VN000CVS1OJ1003 - MTE Sk8-Hi GORE-TEX Blackout, 8, Medium"/>
    <x v="3"/>
    <s v="123 - FTW_Shoe"/>
    <s v="6117 - UX Shoes High"/>
    <n v="197065564445"/>
    <s v="VN - Vietnam"/>
    <n v="40.5"/>
    <s v="001 - BLACK"/>
    <s v="Leather"/>
    <n v="84.1"/>
    <n v="185"/>
    <n v="85"/>
    <n v="170"/>
    <n v="93.2"/>
    <n v="205"/>
    <n v="6"/>
  </r>
  <r>
    <x v="0"/>
    <s v="VN000CVS4MG1"/>
    <s v="VN000CVS4MG1011"/>
    <s v="MTE Sk8-Hi GORE-TEX"/>
    <s v="Incense"/>
    <s v="VN000CVS4MG1M  040"/>
    <n v="40"/>
    <m/>
    <x v="3"/>
    <s v="MENS ACTION SPORTS"/>
    <x v="53"/>
    <x v="3"/>
    <m/>
    <s v="60 - Discontinued"/>
    <x v="0"/>
    <s v="VN000CVS4MG1011 - MTE Sk8-Hi GORE-TEX Incense, 4, Medium"/>
    <x v="3"/>
    <s v="123 - FTW_Shoe"/>
    <s v="6117 - UX Shoes High"/>
    <n v="197065563271"/>
    <s v="VN - Vietnam"/>
    <n v="35"/>
    <s v="001 - BLACK"/>
    <s v="Leather"/>
    <n v="84.1"/>
    <n v="185"/>
    <n v="85"/>
    <n v="170"/>
    <n v="93.2"/>
    <n v="205"/>
    <n v="1"/>
  </r>
  <r>
    <x v="0"/>
    <s v="VN000CVS4MG1"/>
    <s v="VN000CVS4MG1019"/>
    <s v="MTE Sk8-Hi GORE-TEX"/>
    <s v="Incense"/>
    <s v="VN000CVS4MG1M  060"/>
    <n v="60"/>
    <m/>
    <x v="3"/>
    <s v="MENS ACTION SPORTS"/>
    <x v="53"/>
    <x v="3"/>
    <m/>
    <s v="60 - Discontinued"/>
    <x v="0"/>
    <s v="VN000CVS4MG1019 - MTE Sk8-Hi GORE-TEX Incense, 6, Medium"/>
    <x v="3"/>
    <s v="123 - FTW_Shoe"/>
    <s v="6117 - UX Shoes High"/>
    <n v="197065563882"/>
    <s v="VN - Vietnam"/>
    <n v="38"/>
    <s v="001 - BLACK"/>
    <s v="Leather"/>
    <n v="84.1"/>
    <n v="185"/>
    <n v="85"/>
    <n v="170"/>
    <n v="93.2"/>
    <n v="205"/>
    <n v="2"/>
  </r>
  <r>
    <x v="0"/>
    <s v="VN000CVS7YO1"/>
    <s v="VN000CVS7YO1008"/>
    <s v="MTE Sk8-Hi GORE-TEX"/>
    <s v="BITTER CHOCOLATE"/>
    <s v="VN000CVS7YO1M  070"/>
    <n v="70"/>
    <m/>
    <x v="3"/>
    <s v="MENS ACTION SPORTS"/>
    <x v="53"/>
    <x v="3"/>
    <m/>
    <s v="60 - Discontinued"/>
    <x v="0"/>
    <s v="VN000CVS7YO1008 - MTE Sk8-Hi GORE-TEX BITTER CH, 7, Medium"/>
    <x v="3"/>
    <s v="123 - FTW_Shoe"/>
    <s v="6117 - UX Shoes High"/>
    <n v="197065716578"/>
    <s v="VN - Vietnam"/>
    <n v="39"/>
    <s v="201 - DARK BROWN"/>
    <s v="Leather"/>
    <n v="84.1"/>
    <n v="185"/>
    <n v="85"/>
    <n v="170"/>
    <n v="93.2"/>
    <n v="205"/>
    <n v="1"/>
  </r>
  <r>
    <x v="0"/>
    <s v="VN000CVSBIQ1"/>
    <s v="VN000CVSBIQ1013"/>
    <s v="MTE Sk8-Hi GORE-TEX"/>
    <s v="OLIVE/BLACK"/>
    <s v="VN000CVSBIQ1M  045"/>
    <n v="45"/>
    <m/>
    <x v="3"/>
    <s v="MENS ACTION SPORTS"/>
    <x v="53"/>
    <x v="3"/>
    <s v="SMU"/>
    <s v="60 - Discontinued"/>
    <x v="0"/>
    <s v="VN000CVSBIQ1013 - MTE Sk8-Hi GORE-TEX OLIVE/B, 4.5, Medium"/>
    <x v="3"/>
    <s v="123 - FTW_Shoe"/>
    <s v="6117 - UX Shoes High"/>
    <n v="197642693049"/>
    <s v="VN - Vietnam"/>
    <n v="36"/>
    <s v="310 - MEDIUM GREEN"/>
    <s v="Leather"/>
    <n v="84.1"/>
    <n v="185"/>
    <n v="85"/>
    <n v="170"/>
    <n v="93.2"/>
    <n v="205"/>
    <n v="3"/>
  </r>
  <r>
    <x v="0"/>
    <s v="VN000CVSBK91"/>
    <s v="VN000CVSBK91018"/>
    <s v="MTE Sk8-Hi GORE-TEX"/>
    <s v="DEMITASSE/GUM"/>
    <s v="VN000CVSBK91M  045"/>
    <n v="45"/>
    <m/>
    <x v="3"/>
    <s v="MENS ACTION SPORTS"/>
    <x v="53"/>
    <x v="3"/>
    <s v="SMU"/>
    <s v="60 - Discontinued"/>
    <x v="0"/>
    <s v="VN000CVSBK91018 - MTE Sk8-Hi GORE-TEX DEMITAS, 4.5, Medium"/>
    <x v="3"/>
    <s v="123 - FTW_Shoe"/>
    <s v="6117 - UX Shoes High"/>
    <n v="197642692936"/>
    <s v="VN - Vietnam"/>
    <n v="36"/>
    <s v="900 - MISC"/>
    <s v="Leather"/>
    <n v="84.1"/>
    <n v="185"/>
    <n v="85"/>
    <n v="170"/>
    <n v="93.2"/>
    <n v="205"/>
    <n v="3"/>
  </r>
  <r>
    <x v="0"/>
    <s v="VN000CVSBK91"/>
    <s v="VN000CVSBK91017"/>
    <s v="MTE Sk8-Hi GORE-TEX"/>
    <s v="DEMITASSE/GUM"/>
    <s v="VN000CVSBK91M  050"/>
    <n v="50"/>
    <m/>
    <x v="3"/>
    <s v="MENS ACTION SPORTS"/>
    <x v="53"/>
    <x v="3"/>
    <s v="SMU"/>
    <s v="60 - Discontinued"/>
    <x v="0"/>
    <s v="VN000CVSBK91017 - MTE Sk8-Hi GORE-TEX DEMITASSE, 5, Medium"/>
    <x v="3"/>
    <s v="123 - FTW_Shoe"/>
    <s v="6117 - UX Shoes High"/>
    <n v="197642693124"/>
    <s v="VN - Vietnam"/>
    <n v="36.5"/>
    <s v="900 - MISC"/>
    <s v="Leather"/>
    <n v="84.1"/>
    <n v="185"/>
    <n v="85"/>
    <n v="170"/>
    <n v="93.2"/>
    <n v="205"/>
    <n v="4"/>
  </r>
  <r>
    <x v="0"/>
    <s v="VN000CVSBK91"/>
    <s v="VN000CVSBK91012"/>
    <s v="MTE Sk8-Hi GORE-TEX"/>
    <s v="DEMITASSE/GUM"/>
    <s v="VN000CVSBK91M  060"/>
    <n v="60"/>
    <m/>
    <x v="3"/>
    <s v="MENS ACTION SPORTS"/>
    <x v="53"/>
    <x v="3"/>
    <s v="SMU"/>
    <s v="60 - Discontinued"/>
    <x v="0"/>
    <s v="VN000CVSBK91012 - MTE Sk8-Hi GORE-TEX DEMITASSE, 6, Medium"/>
    <x v="3"/>
    <s v="123 - FTW_Shoe"/>
    <s v="6117 - UX Shoes High"/>
    <n v="197642693407"/>
    <s v="VN - Vietnam"/>
    <n v="38"/>
    <s v="900 - MISC"/>
    <s v="Leather"/>
    <n v="84.1"/>
    <n v="185"/>
    <n v="85"/>
    <n v="170"/>
    <n v="93.2"/>
    <n v="205"/>
    <n v="4"/>
  </r>
  <r>
    <x v="0"/>
    <s v="VN000CVSBK91"/>
    <s v="VN000CVSBK91008"/>
    <s v="MTE Sk8-Hi GORE-TEX"/>
    <s v="DEMITASSE/GUM"/>
    <s v="VN000CVSBK91M  065"/>
    <n v="65"/>
    <m/>
    <x v="3"/>
    <s v="MENS ACTION SPORTS"/>
    <x v="53"/>
    <x v="3"/>
    <s v="SMU"/>
    <s v="60 - Discontinued"/>
    <x v="0"/>
    <s v="VN000CVSBK91008 - MTE Sk8-Hi GORE-TEX DEMITAS, 6.5, Medium"/>
    <x v="3"/>
    <s v="123 - FTW_Shoe"/>
    <s v="6117 - UX Shoes High"/>
    <n v="197642693599"/>
    <s v="VN - Vietnam"/>
    <n v="38.5"/>
    <s v="900 - MISC"/>
    <s v="Leather"/>
    <n v="84.1"/>
    <n v="185"/>
    <n v="85"/>
    <n v="170"/>
    <n v="93.2"/>
    <n v="205"/>
    <n v="1"/>
  </r>
  <r>
    <x v="0"/>
    <s v="VN000CVSBK91"/>
    <s v="VN000CVSBK91016"/>
    <s v="MTE Sk8-Hi GORE-TEX"/>
    <s v="DEMITASSE/GUM"/>
    <s v="VN000CVSBK91M  070"/>
    <n v="70"/>
    <m/>
    <x v="3"/>
    <s v="MENS ACTION SPORTS"/>
    <x v="53"/>
    <x v="3"/>
    <s v="SMU"/>
    <s v="60 - Discontinued"/>
    <x v="0"/>
    <s v="VN000CVSBK91016 - MTE Sk8-Hi GORE-TEX DEMITASSE, 7, Medium"/>
    <x v="3"/>
    <s v="123 - FTW_Shoe"/>
    <s v="6117 - UX Shoes High"/>
    <n v="197642693780"/>
    <s v="VN - Vietnam"/>
    <n v="39"/>
    <s v="900 - MISC"/>
    <s v="Leather"/>
    <n v="84.1"/>
    <n v="185"/>
    <n v="85"/>
    <n v="170"/>
    <n v="93.2"/>
    <n v="205"/>
    <n v="8"/>
  </r>
  <r>
    <x v="0"/>
    <s v="VN000CVSBK91"/>
    <s v="VN000CVSBK91007"/>
    <s v="MTE Sk8-Hi GORE-TEX"/>
    <s v="DEMITASSE/GUM"/>
    <s v="VN000CVSBK91M  080"/>
    <n v="80"/>
    <m/>
    <x v="3"/>
    <s v="MENS ACTION SPORTS"/>
    <x v="53"/>
    <x v="3"/>
    <s v="SMU"/>
    <s v="60 - Discontinued"/>
    <x v="0"/>
    <s v="VN000CVSBK91007 - MTE Sk8-Hi GORE-TEX DEMITASSE, 8, Medium"/>
    <x v="3"/>
    <s v="123 - FTW_Shoe"/>
    <s v="6117 - UX Shoes High"/>
    <n v="197642694268"/>
    <s v="VN - Vietnam"/>
    <n v="40.5"/>
    <s v="900 - MISC"/>
    <s v="Leather"/>
    <n v="84.1"/>
    <n v="185"/>
    <n v="85"/>
    <n v="170"/>
    <n v="93.2"/>
    <n v="205"/>
    <n v="4"/>
  </r>
  <r>
    <x v="0"/>
    <s v="VN000CVSZAA1"/>
    <s v="VN000CVSZAA1019"/>
    <s v="MTE Sk8-Hi GORE-TEX"/>
    <s v="SCARAB/GRAPE LEAF"/>
    <s v="VN000CVSZAA1M  045"/>
    <n v="45"/>
    <m/>
    <x v="3"/>
    <s v="MENS ACTION SPORTS"/>
    <x v="53"/>
    <x v="3"/>
    <m/>
    <s v="60 - Discontinued"/>
    <x v="0"/>
    <s v="VN000CVSZAA1019 - MTE Sk8-Hi GORE-TEX SCARAB/, 4.5, Medium"/>
    <x v="3"/>
    <s v="123 - FTW_Shoe"/>
    <s v="6117 - UX Shoes High"/>
    <n v="197065563936"/>
    <s v="VN - Vietnam"/>
    <n v="36"/>
    <s v="310 - MEDIUM GREEN"/>
    <s v="Leather"/>
    <n v="84.1"/>
    <n v="185"/>
    <n v="85"/>
    <n v="170"/>
    <n v="93.2"/>
    <n v="205"/>
    <n v="1"/>
  </r>
  <r>
    <x v="0"/>
    <s v="VN000CVSZAA1"/>
    <s v="VN000CVSZAA1010"/>
    <s v="MTE Sk8-Hi GORE-TEX"/>
    <s v="SCARAB/GRAPE LEAF"/>
    <s v="VN000CVSZAA1M  060"/>
    <n v="60"/>
    <m/>
    <x v="3"/>
    <s v="MENS ACTION SPORTS"/>
    <x v="53"/>
    <x v="3"/>
    <m/>
    <s v="60 - Discontinued"/>
    <x v="0"/>
    <s v="VN000CVSZAA1010 - MTE Sk8-Hi GORE-TEX SCARAB/GR, 6, Medium"/>
    <x v="3"/>
    <s v="123 - FTW_Shoe"/>
    <s v="6117 - UX Shoes High"/>
    <n v="197065564414"/>
    <s v="VN - Vietnam"/>
    <n v="38"/>
    <s v="310 - MEDIUM GREEN"/>
    <s v="Leather"/>
    <n v="84.1"/>
    <n v="185"/>
    <n v="85"/>
    <n v="170"/>
    <n v="93.2"/>
    <n v="205"/>
    <n v="2"/>
  </r>
  <r>
    <x v="0"/>
    <s v="VN000CVSZAA1"/>
    <s v="VN000CVSZAA1009"/>
    <s v="MTE Sk8-Hi GORE-TEX"/>
    <s v="SCARAB/GRAPE LEAF"/>
    <s v="VN000CVSZAA1M  065"/>
    <n v="65"/>
    <m/>
    <x v="3"/>
    <s v="MENS ACTION SPORTS"/>
    <x v="53"/>
    <x v="3"/>
    <m/>
    <s v="60 - Discontinued"/>
    <x v="0"/>
    <s v="VN000CVSZAA1009 - MTE Sk8-Hi GORE-TEX SCARAB/, 6.5, Medium"/>
    <x v="3"/>
    <s v="123 - FTW_Shoe"/>
    <s v="6117 - UX Shoes High"/>
    <n v="197065564490"/>
    <s v="VN - Vietnam"/>
    <n v="38.5"/>
    <s v="310 - MEDIUM GREEN"/>
    <s v="Leather"/>
    <n v="84.1"/>
    <n v="185"/>
    <n v="85"/>
    <n v="170"/>
    <n v="93.2"/>
    <n v="205"/>
    <n v="2"/>
  </r>
  <r>
    <x v="0"/>
    <s v="VN000CVSZAA1"/>
    <s v="VN000CVSZAA1008"/>
    <s v="MTE Sk8-Hi GORE-TEX"/>
    <s v="SCARAB/GRAPE LEAF"/>
    <s v="VN000CVSZAA1M  070"/>
    <n v="70"/>
    <m/>
    <x v="3"/>
    <s v="MENS ACTION SPORTS"/>
    <x v="53"/>
    <x v="3"/>
    <m/>
    <s v="60 - Discontinued"/>
    <x v="0"/>
    <s v="VN000CVSZAA1008 - MTE Sk8-Hi GORE-TEX SCARAB/GR, 7, Medium"/>
    <x v="3"/>
    <s v="123 - FTW_Shoe"/>
    <s v="6117 - UX Shoes High"/>
    <n v="197065564674"/>
    <s v="VN - Vietnam"/>
    <n v="39"/>
    <s v="310 - MEDIUM GREEN"/>
    <s v="Leather"/>
    <n v="84.1"/>
    <n v="185"/>
    <n v="85"/>
    <n v="170"/>
    <n v="93.2"/>
    <n v="205"/>
    <n v="5"/>
  </r>
  <r>
    <x v="0"/>
    <s v="VN000CVT0BU1"/>
    <s v="VN000CVT0BU1017"/>
    <s v="MTE Sk8-Hi Waterproof"/>
    <s v="CAMO/CHECKERBOARD"/>
    <s v="VN000CVT0BU1M  040"/>
    <n v="40"/>
    <m/>
    <x v="3"/>
    <s v="MENS ACTION SPORTS"/>
    <x v="53"/>
    <x v="3"/>
    <s v="SMU"/>
    <s v="60 - Discontinued"/>
    <x v="0"/>
    <s v="VN000CVT0BU1017 - MTE Sk8-Hi Waterproof CAMO/CH, 4, Medium"/>
    <x v="3"/>
    <s v="123 - FTW_Shoe"/>
    <s v="6117 - UX Shoes High"/>
    <n v="197642692660"/>
    <s v="VN - Vietnam"/>
    <n v="35"/>
    <s v="900 - MISC"/>
    <s v="Leather"/>
    <n v="65.95"/>
    <n v="145"/>
    <n v="65"/>
    <n v="130"/>
    <n v="72.75"/>
    <n v="160"/>
    <n v="2"/>
  </r>
  <r>
    <x v="0"/>
    <s v="VN000CVT0BU1"/>
    <s v="VN000CVT0BU1019"/>
    <s v="MTE Sk8-Hi Waterproof"/>
    <s v="CAMO/CHECKERBOARD"/>
    <s v="VN000CVT0BU1M  045"/>
    <n v="45"/>
    <m/>
    <x v="3"/>
    <s v="MENS ACTION SPORTS"/>
    <x v="53"/>
    <x v="3"/>
    <s v="SMU"/>
    <s v="60 - Discontinued"/>
    <x v="0"/>
    <s v="VN000CVT0BU1019 - MTE Sk8-Hi Waterproof CAMO/, 4.5, Medium"/>
    <x v="3"/>
    <s v="123 - FTW_Shoe"/>
    <s v="6117 - UX Shoes High"/>
    <n v="197642692950"/>
    <s v="VN - Vietnam"/>
    <n v="36"/>
    <s v="900 - MISC"/>
    <s v="Leather"/>
    <n v="65.95"/>
    <n v="145"/>
    <n v="65"/>
    <n v="130"/>
    <n v="72.75"/>
    <n v="160"/>
    <n v="3"/>
  </r>
  <r>
    <x v="0"/>
    <s v="VN000CVT0BU1"/>
    <s v="VN000CVT0BU1016"/>
    <s v="MTE Sk8-Hi Waterproof"/>
    <s v="CAMO/CHECKERBOARD"/>
    <s v="VN000CVT0BU1M  050"/>
    <n v="50"/>
    <m/>
    <x v="3"/>
    <s v="MENS ACTION SPORTS"/>
    <x v="53"/>
    <x v="3"/>
    <s v="SMU"/>
    <s v="60 - Discontinued"/>
    <x v="0"/>
    <s v="VN000CVT0BU1016 - MTE Sk8-Hi Waterproof CAMO/CH, 5, Medium"/>
    <x v="3"/>
    <s v="123 - FTW_Shoe"/>
    <s v="6117 - UX Shoes High"/>
    <n v="197642693155"/>
    <s v="VN - Vietnam"/>
    <n v="36.5"/>
    <s v="900 - MISC"/>
    <s v="Leather"/>
    <n v="65.95"/>
    <n v="145"/>
    <n v="65"/>
    <n v="130"/>
    <n v="72.75"/>
    <n v="160"/>
    <n v="2"/>
  </r>
  <r>
    <x v="0"/>
    <s v="VN000CVT0BU1"/>
    <s v="VN000CVT0BU1014"/>
    <s v="MTE Sk8-Hi Waterproof"/>
    <s v="CAMO/CHECKERBOARD"/>
    <s v="VN000CVT0BU1M  060"/>
    <n v="60"/>
    <m/>
    <x v="3"/>
    <s v="MENS ACTION SPORTS"/>
    <x v="53"/>
    <x v="3"/>
    <s v="SMU"/>
    <s v="60 - Discontinued"/>
    <x v="0"/>
    <s v="VN000CVT0BU1014 - MTE Sk8-Hi Waterproof CAMO/CH, 6, Medium"/>
    <x v="3"/>
    <s v="123 - FTW_Shoe"/>
    <s v="6117 - UX Shoes High"/>
    <n v="197642693582"/>
    <s v="VN - Vietnam"/>
    <n v="38"/>
    <s v="900 - MISC"/>
    <s v="Leather"/>
    <n v="65.95"/>
    <n v="145"/>
    <n v="65"/>
    <n v="130"/>
    <n v="72.75"/>
    <n v="160"/>
    <n v="9"/>
  </r>
  <r>
    <x v="0"/>
    <s v="VN000CVT0BU1"/>
    <s v="VN000CVT0BU1013"/>
    <s v="MTE Sk8-Hi Waterproof"/>
    <s v="CAMO/CHECKERBOARD"/>
    <s v="VN000CVT0BU1M  065"/>
    <n v="65"/>
    <m/>
    <x v="3"/>
    <s v="MENS ACTION SPORTS"/>
    <x v="53"/>
    <x v="3"/>
    <s v="SMU"/>
    <s v="60 - Discontinued"/>
    <x v="0"/>
    <s v="VN000CVT0BU1013 - MTE Sk8-Hi Waterproof CAMO/, 6.5, Medium"/>
    <x v="3"/>
    <s v="123 - FTW_Shoe"/>
    <s v="6117 - UX Shoes High"/>
    <n v="197642693773"/>
    <s v="VN - Vietnam"/>
    <n v="38.5"/>
    <s v="900 - MISC"/>
    <s v="Leather"/>
    <n v="65.95"/>
    <n v="145"/>
    <n v="65"/>
    <n v="130"/>
    <n v="72.75"/>
    <n v="160"/>
    <n v="4"/>
  </r>
  <r>
    <x v="0"/>
    <s v="VN000CVT0BU1"/>
    <s v="VN000CVT0BU1012"/>
    <s v="MTE Sk8-Hi Waterproof"/>
    <s v="CAMO/CHECKERBOARD"/>
    <s v="VN000CVT0BU1M  070"/>
    <n v="70"/>
    <m/>
    <x v="3"/>
    <s v="MENS ACTION SPORTS"/>
    <x v="53"/>
    <x v="3"/>
    <s v="SMU"/>
    <s v="60 - Discontinued"/>
    <x v="0"/>
    <s v="VN000CVT0BU1012 - MTE Sk8-Hi Waterproof CAMO/CH, 7, Medium"/>
    <x v="3"/>
    <s v="123 - FTW_Shoe"/>
    <s v="6117 - UX Shoes High"/>
    <n v="197642693964"/>
    <s v="VN - Vietnam"/>
    <n v="39"/>
    <s v="900 - MISC"/>
    <s v="Leather"/>
    <n v="65.95"/>
    <n v="145"/>
    <n v="65"/>
    <n v="130"/>
    <n v="72.75"/>
    <n v="160"/>
    <n v="14"/>
  </r>
  <r>
    <x v="0"/>
    <s v="VN000CVT0BU1"/>
    <s v="VN000CVT0BU1011"/>
    <s v="MTE Sk8-Hi Waterproof"/>
    <s v="CAMO/CHECKERBOARD"/>
    <s v="VN000CVT0BU1M  075"/>
    <n v="75"/>
    <m/>
    <x v="3"/>
    <s v="MENS ACTION SPORTS"/>
    <x v="53"/>
    <x v="3"/>
    <s v="SMU"/>
    <s v="60 - Discontinued"/>
    <x v="0"/>
    <s v="VN000CVT0BU1011 - MTE Sk8-Hi Waterproof CAMO/, 7.5, Medium"/>
    <x v="3"/>
    <s v="123 - FTW_Shoe"/>
    <s v="6117 - UX Shoes High"/>
    <n v="197642694251"/>
    <s v="VN - Vietnam"/>
    <n v="40"/>
    <s v="900 - MISC"/>
    <s v="Leather"/>
    <n v="65.95"/>
    <n v="145"/>
    <n v="65"/>
    <n v="130"/>
    <n v="72.75"/>
    <n v="160"/>
    <n v="8"/>
  </r>
  <r>
    <x v="0"/>
    <s v="VN000CVT0BU1"/>
    <s v="VN000CVT0BU1010"/>
    <s v="MTE Sk8-Hi Waterproof"/>
    <s v="CAMO/CHECKERBOARD"/>
    <s v="VN000CVT0BU1M  080"/>
    <n v="80"/>
    <m/>
    <x v="3"/>
    <s v="MENS ACTION SPORTS"/>
    <x v="53"/>
    <x v="3"/>
    <s v="SMU"/>
    <s v="60 - Discontinued"/>
    <x v="0"/>
    <s v="VN000CVT0BU1010 - MTE Sk8-Hi Waterproof CAMO/CH, 8, Medium"/>
    <x v="3"/>
    <s v="123 - FTW_Shoe"/>
    <s v="6117 - UX Shoes High"/>
    <n v="197642694442"/>
    <s v="VN - Vietnam"/>
    <n v="40.5"/>
    <s v="900 - MISC"/>
    <s v="Leather"/>
    <n v="65.95"/>
    <n v="145"/>
    <n v="65"/>
    <n v="130"/>
    <n v="72.75"/>
    <n v="160"/>
    <n v="6"/>
  </r>
  <r>
    <x v="0"/>
    <s v="VN000CVT0BU1"/>
    <s v="VN000CVT0BU1009"/>
    <s v="MTE Sk8-Hi Waterproof"/>
    <s v="CAMO/CHECKERBOARD"/>
    <s v="VN000CVT0BU1M  085"/>
    <n v="85"/>
    <m/>
    <x v="3"/>
    <s v="MENS ACTION SPORTS"/>
    <x v="53"/>
    <x v="3"/>
    <s v="SMU"/>
    <s v="60 - Discontinued"/>
    <x v="0"/>
    <s v="VN000CVT0BU1009 - MTE Sk8-Hi Waterproof CAMO/, 8.5, Medium"/>
    <x v="3"/>
    <s v="123 - FTW_Shoe"/>
    <s v="6117 - UX Shoes High"/>
    <n v="197642694633"/>
    <s v="VN - Vietnam"/>
    <n v="41"/>
    <s v="900 - MISC"/>
    <s v="Leather"/>
    <n v="65.95"/>
    <n v="145"/>
    <n v="65"/>
    <n v="130"/>
    <n v="72.75"/>
    <n v="160"/>
    <n v="15"/>
  </r>
  <r>
    <x v="0"/>
    <s v="VN000CVT0BU1"/>
    <s v="VN000CVT0BU1008"/>
    <s v="MTE Sk8-Hi Waterproof"/>
    <s v="CAMO/CHECKERBOARD"/>
    <s v="VN000CVT0BU1M  090"/>
    <n v="90"/>
    <m/>
    <x v="3"/>
    <s v="MENS ACTION SPORTS"/>
    <x v="53"/>
    <x v="3"/>
    <s v="SMU"/>
    <s v="60 - Discontinued"/>
    <x v="0"/>
    <s v="VN000CVT0BU1008 - MTE Sk8-Hi Waterproof CAMO/CH, 9, Medium"/>
    <x v="3"/>
    <s v="123 - FTW_Shoe"/>
    <s v="6117 - UX Shoes High"/>
    <n v="197642694695"/>
    <s v="VN - Vietnam"/>
    <n v="42"/>
    <s v="900 - MISC"/>
    <s v="Leather"/>
    <n v="65.95"/>
    <n v="145"/>
    <n v="65"/>
    <n v="130"/>
    <n v="72.75"/>
    <n v="160"/>
    <n v="14"/>
  </r>
  <r>
    <x v="0"/>
    <s v="VN000CVT0BU1"/>
    <s v="VN000CVT0BU1007"/>
    <s v="MTE Sk8-Hi Waterproof"/>
    <s v="CAMO/CHECKERBOARD"/>
    <s v="VN000CVT0BU1M  095"/>
    <n v="95"/>
    <m/>
    <x v="3"/>
    <s v="MENS ACTION SPORTS"/>
    <x v="53"/>
    <x v="3"/>
    <s v="SMU"/>
    <s v="60 - Discontinued"/>
    <x v="0"/>
    <s v="VN000CVT0BU1007 - MTE Sk8-Hi Waterproof CAMO/, 9.5, Medium"/>
    <x v="3"/>
    <s v="123 - FTW_Shoe"/>
    <s v="6117 - UX Shoes High"/>
    <n v="197642694886"/>
    <s v="VN - Vietnam"/>
    <n v="42.5"/>
    <s v="900 - MISC"/>
    <s v="Leather"/>
    <n v="65.95"/>
    <n v="145"/>
    <n v="65"/>
    <n v="130"/>
    <n v="72.75"/>
    <n v="160"/>
    <n v="15"/>
  </r>
  <r>
    <x v="0"/>
    <s v="VN000CVT0BU1"/>
    <s v="VN000CVT0BU1006"/>
    <s v="MTE Sk8-Hi Waterproof"/>
    <s v="CAMO/CHECKERBOARD"/>
    <s v="VN000CVT0BU1M  100"/>
    <n v="100"/>
    <m/>
    <x v="3"/>
    <s v="MENS ACTION SPORTS"/>
    <x v="53"/>
    <x v="3"/>
    <s v="SMU"/>
    <s v="60 - Discontinued"/>
    <x v="0"/>
    <s v="VN000CVT0BU1006 - MTE Sk8-Hi Waterproof CAMO/C, 10, Medium"/>
    <x v="3"/>
    <s v="123 - FTW_Shoe"/>
    <s v="6117 - UX Shoes High"/>
    <n v="197642695074"/>
    <s v="VN - Vietnam"/>
    <n v="43"/>
    <s v="900 - MISC"/>
    <s v="Leather"/>
    <n v="65.95"/>
    <n v="145"/>
    <n v="65"/>
    <n v="130"/>
    <n v="72.75"/>
    <n v="160"/>
    <n v="22"/>
  </r>
  <r>
    <x v="0"/>
    <s v="VN000CVT0BU1"/>
    <s v="VN000CVT0BU1005"/>
    <s v="MTE Sk8-Hi Waterproof"/>
    <s v="CAMO/CHECKERBOARD"/>
    <s v="VN000CVT0BU1M  105"/>
    <n v="105"/>
    <m/>
    <x v="3"/>
    <s v="MENS ACTION SPORTS"/>
    <x v="53"/>
    <x v="3"/>
    <s v="SMU"/>
    <s v="60 - Discontinued"/>
    <x v="0"/>
    <s v="VN000CVT0BU1005 - MTE Sk8-Hi Waterproof CAMO, 10.5, Medium"/>
    <x v="3"/>
    <s v="123 - FTW_Shoe"/>
    <s v="6117 - UX Shoes High"/>
    <n v="197642695371"/>
    <s v="VN - Vietnam"/>
    <n v="44"/>
    <s v="900 - MISC"/>
    <s v="Leather"/>
    <n v="65.95"/>
    <n v="145"/>
    <n v="65"/>
    <n v="130"/>
    <n v="72.75"/>
    <n v="160"/>
    <n v="17"/>
  </r>
  <r>
    <x v="0"/>
    <s v="VN000CVT0BU1"/>
    <s v="VN000CVT0BU1004"/>
    <s v="MTE Sk8-Hi Waterproof"/>
    <s v="CAMO/CHECKERBOARD"/>
    <s v="VN000CVT0BU1M  110"/>
    <n v="110"/>
    <m/>
    <x v="3"/>
    <s v="MENS ACTION SPORTS"/>
    <x v="53"/>
    <x v="3"/>
    <s v="SMU"/>
    <s v="60 - Discontinued"/>
    <x v="0"/>
    <s v="VN000CVT0BU1004 - MTE Sk8-Hi Waterproof CAMO/C, 11, Medium"/>
    <x v="3"/>
    <s v="123 - FTW_Shoe"/>
    <s v="6117 - UX Shoes High"/>
    <n v="197642695555"/>
    <s v="VN - Vietnam"/>
    <n v="44.5"/>
    <s v="900 - MISC"/>
    <s v="Leather"/>
    <n v="65.95"/>
    <n v="145"/>
    <n v="65"/>
    <n v="130"/>
    <n v="72.75"/>
    <n v="160"/>
    <n v="10"/>
  </r>
  <r>
    <x v="0"/>
    <s v="VN000CVT0BU1"/>
    <s v="VN000CVT0BU1003"/>
    <s v="MTE Sk8-Hi Waterproof"/>
    <s v="CAMO/CHECKERBOARD"/>
    <s v="VN000CVT0BU1M  115"/>
    <n v="115"/>
    <m/>
    <x v="3"/>
    <s v="MENS ACTION SPORTS"/>
    <x v="53"/>
    <x v="3"/>
    <s v="SMU"/>
    <s v="60 - Discontinued"/>
    <x v="0"/>
    <s v="VN000CVT0BU1003 - MTE Sk8-Hi Waterproof CAMO, 11.5, Medium"/>
    <x v="3"/>
    <s v="123 - FTW_Shoe"/>
    <s v="6117 - UX Shoes High"/>
    <n v="197642695746"/>
    <s v="VN - Vietnam"/>
    <n v="45"/>
    <s v="900 - MISC"/>
    <s v="Leather"/>
    <n v="65.95"/>
    <n v="145"/>
    <n v="65"/>
    <n v="130"/>
    <n v="72.75"/>
    <n v="160"/>
    <n v="14"/>
  </r>
  <r>
    <x v="0"/>
    <s v="VN000CVT0BU1"/>
    <s v="VN000CVT0BU1002"/>
    <s v="MTE Sk8-Hi Waterproof"/>
    <s v="CAMO/CHECKERBOARD"/>
    <s v="VN000CVT0BU1M  120"/>
    <n v="120"/>
    <m/>
    <x v="3"/>
    <s v="MENS ACTION SPORTS"/>
    <x v="53"/>
    <x v="3"/>
    <s v="SMU"/>
    <s v="60 - Discontinued"/>
    <x v="0"/>
    <s v="VN000CVT0BU1002 - MTE Sk8-Hi Waterproof CAMO/C, 12, Medium"/>
    <x v="3"/>
    <s v="123 - FTW_Shoe"/>
    <s v="6117 - UX Shoes High"/>
    <n v="197642695807"/>
    <s v="VN - Vietnam"/>
    <n v="46"/>
    <s v="900 - MISC"/>
    <s v="Leather"/>
    <n v="65.95"/>
    <n v="145"/>
    <n v="65"/>
    <n v="130"/>
    <n v="72.75"/>
    <n v="160"/>
    <n v="12"/>
  </r>
  <r>
    <x v="0"/>
    <s v="VN000CVT0BU1"/>
    <s v="VN000CVT0BU1001"/>
    <s v="MTE Sk8-Hi Waterproof"/>
    <s v="CAMO/CHECKERBOARD"/>
    <s v="VN000CVT0BU1M  130"/>
    <n v="130"/>
    <m/>
    <x v="3"/>
    <s v="MENS ACTION SPORTS"/>
    <x v="53"/>
    <x v="3"/>
    <s v="SMU"/>
    <s v="60 - Discontinued"/>
    <x v="0"/>
    <s v="VN000CVT0BU1001 - MTE Sk8-Hi Waterproof CAMO/C, 13, Medium"/>
    <x v="3"/>
    <s v="123 - FTW_Shoe"/>
    <s v="6117 - UX Shoes High"/>
    <n v="197642696040"/>
    <s v="VN - Vietnam"/>
    <n v="47"/>
    <s v="900 - MISC"/>
    <s v="Leather"/>
    <n v="65.95"/>
    <n v="145"/>
    <n v="65"/>
    <n v="130"/>
    <n v="72.75"/>
    <n v="160"/>
    <n v="6"/>
  </r>
  <r>
    <x v="0"/>
    <s v="VN000CVT12S1"/>
    <s v="VN000CVT12S1003"/>
    <s v="MTE Sk8-Hi Waterproof"/>
    <s v="stargazer"/>
    <s v="VN000CVT12S1M  045"/>
    <n v="45"/>
    <m/>
    <x v="3"/>
    <s v="MENS ACTION SPORTS"/>
    <x v="53"/>
    <x v="3"/>
    <m/>
    <s v="60 - Discontinued"/>
    <x v="0"/>
    <s v="VN000CVT12S1003 - MTE Sk8-Hi Waterproof starg, 4.5, Medium"/>
    <x v="3"/>
    <s v="123 - FTW_Shoe"/>
    <s v="6117 - UX Shoes High"/>
    <n v="197065564070"/>
    <s v="VN - Vietnam"/>
    <n v="36"/>
    <s v="401 - DARK BLUE"/>
    <s v="Leather"/>
    <n v="65.95"/>
    <n v="145"/>
    <n v="65"/>
    <n v="130"/>
    <n v="72.75"/>
    <n v="160"/>
    <n v="1"/>
  </r>
  <r>
    <x v="0"/>
    <s v="VN000CVT12S1"/>
    <s v="VN000CVT12S1019"/>
    <s v="MTE Sk8-Hi Waterproof"/>
    <s v="stargazer"/>
    <s v="VN000CVT12S1M  130"/>
    <n v="130"/>
    <m/>
    <x v="3"/>
    <s v="MENS ACTION SPORTS"/>
    <x v="53"/>
    <x v="3"/>
    <m/>
    <s v="60 - Discontinued"/>
    <x v="0"/>
    <s v="VN000CVT12S1019 - MTE Sk8-Hi Waterproof starga, 13, Medium"/>
    <x v="3"/>
    <s v="123 - FTW_Shoe"/>
    <s v="6117 - UX Shoes High"/>
    <n v="197065565411"/>
    <s v="VN - Vietnam"/>
    <n v="47"/>
    <s v="401 - DARK BLUE"/>
    <s v="Leather"/>
    <n v="65.95"/>
    <n v="145"/>
    <n v="65"/>
    <n v="130"/>
    <n v="72.75"/>
    <n v="160"/>
    <n v="1"/>
  </r>
  <r>
    <x v="0"/>
    <s v="VN000CVT2391"/>
    <s v="VN000CVT2391018"/>
    <s v="MTE Sk8-Hi Waterproof"/>
    <s v="GRAY/BLACK"/>
    <s v="VN000CVT2391M  110"/>
    <n v="110"/>
    <m/>
    <x v="3"/>
    <s v="MENS ACTION SPORTS"/>
    <x v="53"/>
    <x v="3"/>
    <m/>
    <s v="60 - Discontinued"/>
    <x v="0"/>
    <s v="VN000CVT2391018 - MTE Sk8-Hi Waterproof GRAY/B, 11, Medium"/>
    <x v="3"/>
    <s v="123 - FTW_Shoe"/>
    <s v="6117 - UX Shoes High"/>
    <n v="197065565732"/>
    <s v="VN - Vietnam"/>
    <n v="44.5"/>
    <s v="030 - MEDIUM GREY"/>
    <s v="Leather"/>
    <n v="65.95"/>
    <n v="145"/>
    <n v="65"/>
    <n v="130"/>
    <n v="72.75"/>
    <n v="160"/>
    <n v="11"/>
  </r>
  <r>
    <x v="0"/>
    <s v="VN000CVT3PY1"/>
    <s v="VN000CVT3PY1014"/>
    <s v="MTE Sk8-Hi Waterproof"/>
    <s v="GRAPE LEAF/GUM"/>
    <s v="VN000CVT3PY1M  045"/>
    <n v="45"/>
    <m/>
    <x v="3"/>
    <s v="MENS ACTION SPORTS"/>
    <x v="53"/>
    <x v="3"/>
    <m/>
    <s v="60 - Discontinued"/>
    <x v="0"/>
    <s v="VN000CVT3PY1014 - MTE Sk8-Hi Waterproof GRAPE, 4.5, Medium"/>
    <x v="3"/>
    <s v="123 - FTW_Shoe"/>
    <s v="6117 - UX Shoes High"/>
    <n v="197065565251"/>
    <s v="VN - Vietnam"/>
    <n v="36"/>
    <s v="310 - MEDIUM GREEN"/>
    <s v="Leather"/>
    <n v="65.95"/>
    <n v="145"/>
    <n v="65"/>
    <n v="130"/>
    <n v="72.75"/>
    <n v="160"/>
    <n v="1"/>
  </r>
  <r>
    <x v="0"/>
    <s v="VN000CVT3PY1"/>
    <s v="VN000CVT3PY1003"/>
    <s v="MTE Sk8-Hi Waterproof"/>
    <s v="GRAPE LEAF/GUM"/>
    <s v="VN000CVT3PY1M  070"/>
    <n v="70"/>
    <m/>
    <x v="3"/>
    <s v="MENS ACTION SPORTS"/>
    <x v="53"/>
    <x v="3"/>
    <m/>
    <s v="60 - Discontinued"/>
    <x v="0"/>
    <s v="VN000CVT3PY1003 - MTE Sk8-Hi Waterproof GRAPE L, 7, Medium"/>
    <x v="3"/>
    <s v="123 - FTW_Shoe"/>
    <s v="6117 - UX Shoes High"/>
    <n v="197065565657"/>
    <s v="VN - Vietnam"/>
    <n v="39"/>
    <s v="310 - MEDIUM GREEN"/>
    <s v="Leather"/>
    <n v="65.95"/>
    <n v="145"/>
    <n v="65"/>
    <n v="130"/>
    <n v="72.75"/>
    <n v="160"/>
    <n v="2"/>
  </r>
  <r>
    <x v="0"/>
    <s v="VN000CVT3PY1"/>
    <s v="VN000CVT3PY1008"/>
    <s v="MTE Sk8-Hi Waterproof"/>
    <s v="GRAPE LEAF/GUM"/>
    <s v="VN000CVT3PY1M  110"/>
    <n v="110"/>
    <m/>
    <x v="3"/>
    <s v="MENS ACTION SPORTS"/>
    <x v="53"/>
    <x v="3"/>
    <m/>
    <s v="60 - Discontinued"/>
    <x v="0"/>
    <s v="VN000CVT3PY1008 - MTE Sk8-Hi Waterproof GRAPE, 11, Medium"/>
    <x v="3"/>
    <s v="123 - FTW_Shoe"/>
    <s v="6117 - UX Shoes High"/>
    <n v="197065566326"/>
    <s v="VN - Vietnam"/>
    <n v="44.5"/>
    <s v="310 - MEDIUM GREEN"/>
    <s v="Leather"/>
    <n v="65.95"/>
    <n v="145"/>
    <n v="65"/>
    <n v="130"/>
    <n v="72.75"/>
    <n v="160"/>
    <n v="1"/>
  </r>
  <r>
    <x v="0"/>
    <s v="VN000CVT6BT1"/>
    <s v="VN000CVT6BT1003"/>
    <s v="MTE Sk8-Hi Waterproof"/>
    <s v="Black/True White"/>
    <s v="VN000CVT6BT1M  100"/>
    <n v="100"/>
    <m/>
    <x v="3"/>
    <s v="MENS ACTION SPORTS"/>
    <x v="53"/>
    <x v="3"/>
    <m/>
    <s v="60 - Discontinued"/>
    <x v="0"/>
    <s v="VN000CVT6BT1003 - MTE Sk8-Hi Waterproof Black/, 10, Medium"/>
    <x v="3"/>
    <s v="123 - FTW_Shoe"/>
    <s v="6117 - UX Shoes High"/>
    <n v="197065567859"/>
    <s v="VN - Vietnam"/>
    <n v="43"/>
    <s v="001 - BLACK"/>
    <s v="Leather"/>
    <n v="65.95"/>
    <n v="145"/>
    <n v="65"/>
    <n v="130"/>
    <n v="72.75"/>
    <n v="160"/>
    <n v="1"/>
  </r>
  <r>
    <x v="0"/>
    <s v="VN000CVT6BT1"/>
    <s v="VN000CVT6BT1001"/>
    <s v="MTE Sk8-Hi Waterproof"/>
    <s v="Black/True White"/>
    <s v="VN000CVT6BT1M  110"/>
    <n v="110"/>
    <m/>
    <x v="3"/>
    <s v="MENS ACTION SPORTS"/>
    <x v="53"/>
    <x v="3"/>
    <m/>
    <s v="60 - Discontinued"/>
    <x v="0"/>
    <s v="VN000CVT6BT1001 - MTE Sk8-Hi Waterproof Black/, 11, Medium"/>
    <x v="3"/>
    <s v="123 - FTW_Shoe"/>
    <s v="6117 - UX Shoes High"/>
    <n v="197065568528"/>
    <s v="VN - Vietnam"/>
    <n v="44.5"/>
    <s v="001 - BLACK"/>
    <s v="Leather"/>
    <n v="65.95"/>
    <n v="145"/>
    <n v="65"/>
    <n v="130"/>
    <n v="72.75"/>
    <n v="160"/>
    <n v="2"/>
  </r>
  <r>
    <x v="0"/>
    <s v="VN000CVT6I71"/>
    <s v="VN000CVT6I71004"/>
    <s v="MTE Sk8-Hi Waterproof"/>
    <s v="black leopard"/>
    <s v="VN000CVT6I71M  045"/>
    <n v="45"/>
    <m/>
    <x v="3"/>
    <s v="WOMENS ACTION SPORTS"/>
    <x v="54"/>
    <x v="3"/>
    <s v="SMU"/>
    <s v="60 - Discontinued"/>
    <x v="0"/>
    <s v="VN000CVT6I71004 - MTE Sk8-Hi Waterproof black, 4.5, Medium"/>
    <x v="3"/>
    <s v="123 - FTW_Shoe"/>
    <s v="6117 - UX Shoes High"/>
    <n v="197642647516"/>
    <s v="VN - Vietnam"/>
    <n v="36"/>
    <s v="001 - BLACK"/>
    <s v="Leather"/>
    <n v="65.95"/>
    <n v="145"/>
    <n v="65"/>
    <n v="130"/>
    <n v="72.75"/>
    <n v="160"/>
    <n v="1"/>
  </r>
  <r>
    <x v="0"/>
    <s v="VN000CVT6I71"/>
    <s v="VN000CVT6I71019"/>
    <s v="MTE Sk8-Hi Waterproof"/>
    <s v="black leopard"/>
    <s v="VN000CVT6I71M  050"/>
    <n v="50"/>
    <m/>
    <x v="3"/>
    <s v="WOMENS ACTION SPORTS"/>
    <x v="54"/>
    <x v="3"/>
    <s v="SMU"/>
    <s v="60 - Discontinued"/>
    <x v="0"/>
    <s v="VN000CVT6I71019 - MTE Sk8-Hi Waterproof black l, 5, Medium"/>
    <x v="3"/>
    <s v="123 - FTW_Shoe"/>
    <s v="6117 - UX Shoes High"/>
    <n v="197642647769"/>
    <s v="VN - Vietnam"/>
    <n v="36.5"/>
    <s v="001 - BLACK"/>
    <s v="Leather"/>
    <n v="65.95"/>
    <n v="145"/>
    <n v="65"/>
    <n v="130"/>
    <n v="72.75"/>
    <n v="160"/>
    <n v="6"/>
  </r>
  <r>
    <x v="0"/>
    <s v="VN000CVT6I71"/>
    <s v="VN000CVT6I71018"/>
    <s v="MTE Sk8-Hi Waterproof"/>
    <s v="black leopard"/>
    <s v="VN000CVT6I71M  060"/>
    <n v="60"/>
    <m/>
    <x v="3"/>
    <s v="WOMENS ACTION SPORTS"/>
    <x v="54"/>
    <x v="3"/>
    <s v="SMU"/>
    <s v="60 - Discontinued"/>
    <x v="0"/>
    <s v="VN000CVT6I71018 - MTE Sk8-Hi Waterproof black l, 6, Medium"/>
    <x v="3"/>
    <s v="123 - FTW_Shoe"/>
    <s v="6117 - UX Shoes High"/>
    <n v="197642648223"/>
    <s v="VN - Vietnam"/>
    <n v="38"/>
    <s v="001 - BLACK"/>
    <s v="Leather"/>
    <n v="65.95"/>
    <n v="145"/>
    <n v="65"/>
    <n v="130"/>
    <n v="72.75"/>
    <n v="160"/>
    <n v="17"/>
  </r>
  <r>
    <x v="0"/>
    <s v="VN000CVT6I71"/>
    <s v="VN000CVT6I71015"/>
    <s v="MTE Sk8-Hi Waterproof"/>
    <s v="black leopard"/>
    <s v="VN000CVT6I71M  065"/>
    <n v="65"/>
    <m/>
    <x v="3"/>
    <s v="WOMENS ACTION SPORTS"/>
    <x v="54"/>
    <x v="3"/>
    <s v="SMU"/>
    <s v="60 - Discontinued"/>
    <x v="0"/>
    <s v="VN000CVT6I71015 - MTE Sk8-Hi Waterproof black, 6.5, Medium"/>
    <x v="3"/>
    <s v="123 - FTW_Shoe"/>
    <s v="6117 - UX Shoes High"/>
    <n v="197642648339"/>
    <s v="VN - Vietnam"/>
    <n v="38.5"/>
    <s v="001 - BLACK"/>
    <s v="Leather"/>
    <n v="65.95"/>
    <n v="145"/>
    <n v="65"/>
    <n v="130"/>
    <n v="72.75"/>
    <n v="160"/>
    <n v="4"/>
  </r>
  <r>
    <x v="0"/>
    <s v="VN000CVT6I71"/>
    <s v="VN000CVT6I71014"/>
    <s v="MTE Sk8-Hi Waterproof"/>
    <s v="black leopard"/>
    <s v="VN000CVT6I71M  070"/>
    <n v="70"/>
    <m/>
    <x v="3"/>
    <s v="WOMENS ACTION SPORTS"/>
    <x v="54"/>
    <x v="3"/>
    <s v="SMU"/>
    <s v="60 - Discontinued"/>
    <x v="0"/>
    <s v="VN000CVT6I71014 - MTE Sk8-Hi Waterproof black l, 7, Medium"/>
    <x v="3"/>
    <s v="123 - FTW_Shoe"/>
    <s v="6117 - UX Shoes High"/>
    <n v="197642648575"/>
    <s v="VN - Vietnam"/>
    <n v="39"/>
    <s v="001 - BLACK"/>
    <s v="Leather"/>
    <n v="65.95"/>
    <n v="145"/>
    <n v="65"/>
    <n v="130"/>
    <n v="72.75"/>
    <n v="160"/>
    <n v="23"/>
  </r>
  <r>
    <x v="0"/>
    <s v="VN000CVT6I71"/>
    <s v="VN000CVT6I71011"/>
    <s v="MTE Sk8-Hi Waterproof"/>
    <s v="black leopard"/>
    <s v="VN000CVT6I71M  080"/>
    <n v="80"/>
    <m/>
    <x v="3"/>
    <s v="WOMENS ACTION SPORTS"/>
    <x v="54"/>
    <x v="3"/>
    <s v="SMU"/>
    <s v="60 - Discontinued"/>
    <x v="0"/>
    <s v="VN000CVT6I71011 - MTE Sk8-Hi Waterproof black l, 8, Medium"/>
    <x v="3"/>
    <s v="123 - FTW_Shoe"/>
    <s v="6117 - UX Shoes High"/>
    <n v="197642648926"/>
    <s v="VN - Vietnam"/>
    <n v="40.5"/>
    <s v="001 - BLACK"/>
    <s v="Leather"/>
    <n v="65.95"/>
    <n v="145"/>
    <n v="65"/>
    <n v="130"/>
    <n v="72.75"/>
    <n v="160"/>
    <n v="13"/>
  </r>
  <r>
    <x v="0"/>
    <s v="VN000CVT6I71"/>
    <s v="VN000CVT6I71017"/>
    <s v="MTE Sk8-Hi Waterproof"/>
    <s v="black leopard"/>
    <s v="VN000CVT6I71M  085"/>
    <n v="85"/>
    <m/>
    <x v="3"/>
    <s v="WOMENS ACTION SPORTS"/>
    <x v="54"/>
    <x v="3"/>
    <s v="SMU"/>
    <s v="60 - Discontinued"/>
    <x v="0"/>
    <s v="VN000CVT6I71017 - MTE Sk8-Hi Waterproof black, 8.5, Medium"/>
    <x v="3"/>
    <s v="123 - FTW_Shoe"/>
    <s v="6117 - UX Shoes High"/>
    <n v="197642649152"/>
    <s v="VN - Vietnam"/>
    <n v="41"/>
    <s v="001 - BLACK"/>
    <s v="Leather"/>
    <n v="65.95"/>
    <n v="145"/>
    <n v="65"/>
    <n v="130"/>
    <n v="72.75"/>
    <n v="160"/>
    <n v="7"/>
  </r>
  <r>
    <x v="0"/>
    <s v="VN000CVT6I71"/>
    <s v="VN000CVT6I71012"/>
    <s v="MTE Sk8-Hi Waterproof"/>
    <s v="black leopard"/>
    <s v="VN000CVT6I71M  090"/>
    <n v="90"/>
    <m/>
    <x v="3"/>
    <s v="WOMENS ACTION SPORTS"/>
    <x v="54"/>
    <x v="3"/>
    <s v="SMU"/>
    <s v="60 - Discontinued"/>
    <x v="0"/>
    <s v="VN000CVT6I71012 - MTE Sk8-Hi Waterproof black l, 9, Medium"/>
    <x v="3"/>
    <s v="123 - FTW_Shoe"/>
    <s v="6117 - UX Shoes High"/>
    <n v="197642649350"/>
    <s v="VN - Vietnam"/>
    <n v="42"/>
    <s v="001 - BLACK"/>
    <s v="Leather"/>
    <n v="65.95"/>
    <n v="145"/>
    <n v="65"/>
    <n v="130"/>
    <n v="72.75"/>
    <n v="160"/>
    <n v="9"/>
  </r>
  <r>
    <x v="0"/>
    <s v="VN000CVT6I71"/>
    <s v="VN000CVT6I71007"/>
    <s v="MTE Sk8-Hi Waterproof"/>
    <s v="black leopard"/>
    <s v="VN000CVT6I71M  100"/>
    <n v="100"/>
    <m/>
    <x v="3"/>
    <s v="WOMENS ACTION SPORTS"/>
    <x v="54"/>
    <x v="3"/>
    <s v="SMU"/>
    <s v="60 - Discontinued"/>
    <x v="0"/>
    <s v="VN000CVT6I71007 - MTE Sk8-Hi Waterproof black, 10, Medium"/>
    <x v="3"/>
    <s v="123 - FTW_Shoe"/>
    <s v="6117 - UX Shoes High"/>
    <n v="197642649664"/>
    <s v="VN - Vietnam"/>
    <n v="43"/>
    <s v="001 - BLACK"/>
    <s v="Leather"/>
    <n v="65.95"/>
    <n v="145"/>
    <n v="65"/>
    <n v="130"/>
    <n v="72.75"/>
    <n v="160"/>
    <n v="8"/>
  </r>
  <r>
    <x v="0"/>
    <s v="VN000CVT6I71"/>
    <s v="VN000CVT6I71006"/>
    <s v="MTE Sk8-Hi Waterproof"/>
    <s v="black leopard"/>
    <s v="VN000CVT6I71M  105"/>
    <n v="105"/>
    <m/>
    <x v="3"/>
    <s v="WOMENS ACTION SPORTS"/>
    <x v="54"/>
    <x v="3"/>
    <s v="SMU"/>
    <s v="60 - Discontinued"/>
    <x v="0"/>
    <s v="VN000CVT6I71006 - MTE Sk8-Hi Waterproof blac, 10.5, Medium"/>
    <x v="3"/>
    <s v="123 - FTW_Shoe"/>
    <s v="6117 - UX Shoes High"/>
    <n v="197642649893"/>
    <s v="VN - Vietnam"/>
    <n v="44"/>
    <s v="001 - BLACK"/>
    <s v="Leather"/>
    <n v="65.95"/>
    <n v="145"/>
    <n v="65"/>
    <n v="130"/>
    <n v="72.75"/>
    <n v="160"/>
    <n v="3"/>
  </r>
  <r>
    <x v="0"/>
    <s v="VN000CVT6I71"/>
    <s v="VN000CVT6I71013"/>
    <s v="MTE Sk8-Hi Waterproof"/>
    <s v="black leopard"/>
    <s v="VN000CVT6I71M  110"/>
    <n v="110"/>
    <m/>
    <x v="3"/>
    <s v="WOMENS ACTION SPORTS"/>
    <x v="54"/>
    <x v="3"/>
    <s v="SMU"/>
    <s v="60 - Discontinued"/>
    <x v="0"/>
    <s v="VN000CVT6I71013 - MTE Sk8-Hi Waterproof black, 11, Medium"/>
    <x v="3"/>
    <s v="123 - FTW_Shoe"/>
    <s v="6117 - UX Shoes High"/>
    <n v="197642650110"/>
    <s v="VN - Vietnam"/>
    <n v="44.5"/>
    <s v="001 - BLACK"/>
    <s v="Leather"/>
    <n v="65.95"/>
    <n v="145"/>
    <n v="65"/>
    <n v="130"/>
    <n v="72.75"/>
    <n v="160"/>
    <n v="5"/>
  </r>
  <r>
    <x v="0"/>
    <s v="VN000CVT6I71"/>
    <s v="VN000CVT6I71016"/>
    <s v="MTE Sk8-Hi Waterproof"/>
    <s v="black leopard"/>
    <s v="VN000CVT6I71M  115"/>
    <n v="115"/>
    <m/>
    <x v="3"/>
    <s v="WOMENS ACTION SPORTS"/>
    <x v="54"/>
    <x v="3"/>
    <s v="SMU"/>
    <s v="60 - Discontinued"/>
    <x v="0"/>
    <s v="VN000CVT6I71016 - MTE Sk8-Hi Waterproof blac, 11.5, Medium"/>
    <x v="3"/>
    <s v="123 - FTW_Shoe"/>
    <s v="6117 - UX Shoes High"/>
    <n v="197642650226"/>
    <s v="VN - Vietnam"/>
    <n v="45"/>
    <s v="001 - BLACK"/>
    <s v="Leather"/>
    <n v="65.95"/>
    <n v="145"/>
    <n v="65"/>
    <n v="130"/>
    <n v="72.75"/>
    <n v="160"/>
    <n v="2"/>
  </r>
  <r>
    <x v="0"/>
    <s v="VN000CVT6I71"/>
    <s v="VN000CVT6I71010"/>
    <s v="MTE Sk8-Hi Waterproof"/>
    <s v="black leopard"/>
    <s v="VN000CVT6I71M  120"/>
    <n v="120"/>
    <m/>
    <x v="3"/>
    <s v="WOMENS ACTION SPORTS"/>
    <x v="54"/>
    <x v="3"/>
    <s v="SMU"/>
    <s v="60 - Discontinued"/>
    <x v="0"/>
    <s v="VN000CVT6I71010 - MTE Sk8-Hi Waterproof black, 12, Medium"/>
    <x v="3"/>
    <s v="123 - FTW_Shoe"/>
    <s v="6117 - UX Shoes High"/>
    <n v="197642650431"/>
    <s v="VN - Vietnam"/>
    <n v="46"/>
    <s v="001 - BLACK"/>
    <s v="Leather"/>
    <n v="65.95"/>
    <n v="145"/>
    <n v="65"/>
    <n v="130"/>
    <n v="72.75"/>
    <n v="160"/>
    <n v="3"/>
  </r>
  <r>
    <x v="0"/>
    <s v="VN000CVT7YO1"/>
    <s v="VN000CVT7YO1006"/>
    <s v="MTE Sk8-Hi Waterproof"/>
    <s v="BITTER CHOCOLATE"/>
    <s v="VN000CVT7YO1M  045"/>
    <n v="45"/>
    <m/>
    <x v="3"/>
    <s v="MENS ACTION SPORTS"/>
    <x v="53"/>
    <x v="3"/>
    <m/>
    <s v="60 - Discontinued"/>
    <x v="0"/>
    <s v="VN000CVT7YO1006 - MTE Sk8-Hi Waterproof BITTE, 4.5, Medium"/>
    <x v="3"/>
    <s v="123 - FTW_Shoe"/>
    <s v="6117 - UX Shoes High"/>
    <n v="197065565510"/>
    <s v="VN - Vietnam"/>
    <n v="36"/>
    <s v="201 - DARK BROWN"/>
    <s v="Leather"/>
    <n v="65.95"/>
    <n v="145"/>
    <n v="65"/>
    <n v="130"/>
    <n v="72.75"/>
    <n v="160"/>
    <n v="2"/>
  </r>
  <r>
    <x v="0"/>
    <s v="VN000CVT7YO1"/>
    <s v="VN000CVT7YO1007"/>
    <s v="MTE Sk8-Hi Waterproof"/>
    <s v="BITTER CHOCOLATE"/>
    <s v="VN000CVT7YO1M  050"/>
    <n v="50"/>
    <m/>
    <x v="3"/>
    <s v="MENS ACTION SPORTS"/>
    <x v="53"/>
    <x v="3"/>
    <m/>
    <s v="60 - Discontinued"/>
    <x v="0"/>
    <s v="VN000CVT7YO1007 - MTE Sk8-Hi Waterproof BITTER, 5, Medium"/>
    <x v="3"/>
    <s v="123 - FTW_Shoe"/>
    <s v="6117 - UX Shoes High"/>
    <n v="197065565572"/>
    <s v="VN - Vietnam"/>
    <n v="36.5"/>
    <s v="201 - DARK BROWN"/>
    <s v="Leather"/>
    <n v="65.95"/>
    <n v="145"/>
    <n v="65"/>
    <n v="130"/>
    <n v="72.75"/>
    <n v="160"/>
    <n v="1"/>
  </r>
  <r>
    <x v="0"/>
    <s v="VN000CVTBD21"/>
    <s v="VN000CVTBD21019"/>
    <s v="MTE Sk8-Hi Waterproof"/>
    <s v="ASHLEY BLUE"/>
    <s v="VN000CVTBD21M  040"/>
    <n v="40"/>
    <m/>
    <x v="3"/>
    <s v="WOMENS ACTION SPORTS"/>
    <x v="54"/>
    <x v="3"/>
    <s v="SMU"/>
    <s v="60 - Discontinued"/>
    <x v="0"/>
    <s v="VN000CVTBD21019 - MTE Sk8-Hi Waterproof ASHLEY, 4, Medium"/>
    <x v="3"/>
    <s v="123 - FTW_Shoe"/>
    <s v="6117 - UX Shoes High"/>
    <n v="197642647271"/>
    <s v="VN - Vietnam"/>
    <n v="35"/>
    <s v="420 - MEDIUM BLUE"/>
    <s v="Leather"/>
    <n v="65.95"/>
    <n v="145"/>
    <n v="65"/>
    <n v="130"/>
    <n v="72.75"/>
    <n v="160"/>
    <n v="3"/>
  </r>
  <r>
    <x v="0"/>
    <s v="VN000CVTBD21"/>
    <s v="VN000CVTBD21018"/>
    <s v="MTE Sk8-Hi Waterproof"/>
    <s v="ASHLEY BLUE"/>
    <s v="VN000CVTBD21M  045"/>
    <n v="45"/>
    <m/>
    <x v="3"/>
    <s v="WOMENS ACTION SPORTS"/>
    <x v="54"/>
    <x v="3"/>
    <s v="SMU"/>
    <s v="60 - Discontinued"/>
    <x v="0"/>
    <s v="VN000CVTBD21018 - MTE Sk8-Hi Waterproof ASHLE, 4.5, Medium"/>
    <x v="3"/>
    <s v="123 - FTW_Shoe"/>
    <s v="6117 - UX Shoes High"/>
    <n v="197642647394"/>
    <s v="VN - Vietnam"/>
    <n v="36"/>
    <s v="420 - MEDIUM BLUE"/>
    <s v="Leather"/>
    <n v="65.95"/>
    <n v="145"/>
    <n v="65"/>
    <n v="130"/>
    <n v="72.75"/>
    <n v="160"/>
    <n v="2"/>
  </r>
  <r>
    <x v="0"/>
    <s v="VN000CVTBD21"/>
    <s v="VN000CVTBD21005"/>
    <s v="MTE Sk8-Hi Waterproof"/>
    <s v="ASHLEY BLUE"/>
    <s v="VN000CVTBD21M  050"/>
    <n v="50"/>
    <m/>
    <x v="3"/>
    <s v="WOMENS ACTION SPORTS"/>
    <x v="54"/>
    <x v="3"/>
    <s v="SMU"/>
    <s v="60 - Discontinued"/>
    <x v="0"/>
    <s v="VN000CVTBD21005 - MTE Sk8-Hi Waterproof ASHLEY, 5, Medium"/>
    <x v="3"/>
    <s v="123 - FTW_Shoe"/>
    <s v="6117 - UX Shoes High"/>
    <n v="197642647608"/>
    <s v="VN - Vietnam"/>
    <n v="36.5"/>
    <s v="420 - MEDIUM BLUE"/>
    <s v="Leather"/>
    <n v="65.95"/>
    <n v="145"/>
    <n v="65"/>
    <n v="130"/>
    <n v="72.75"/>
    <n v="160"/>
    <n v="5"/>
  </r>
  <r>
    <x v="0"/>
    <s v="VN000CVTBD21"/>
    <s v="VN000CVTBD21004"/>
    <s v="MTE Sk8-Hi Waterproof"/>
    <s v="ASHLEY BLUE"/>
    <s v="VN000CVTBD21M  055"/>
    <n v="55"/>
    <m/>
    <x v="3"/>
    <s v="WOMENS ACTION SPORTS"/>
    <x v="54"/>
    <x v="3"/>
    <s v="SMU"/>
    <s v="60 - Discontinued"/>
    <x v="0"/>
    <s v="VN000CVTBD21004 - MTE Sk8-Hi Waterproof ASHLE, 5.5, Medium"/>
    <x v="3"/>
    <s v="123 - FTW_Shoe"/>
    <s v="6117 - UX Shoes High"/>
    <n v="197642647820"/>
    <s v="VN - Vietnam"/>
    <n v="37"/>
    <s v="420 - MEDIUM BLUE"/>
    <s v="Leather"/>
    <n v="65.95"/>
    <n v="145"/>
    <n v="65"/>
    <n v="130"/>
    <n v="72.75"/>
    <n v="160"/>
    <n v="12"/>
  </r>
  <r>
    <x v="0"/>
    <s v="VN000CVTBD21"/>
    <s v="VN000CVTBD21003"/>
    <s v="MTE Sk8-Hi Waterproof"/>
    <s v="ASHLEY BLUE"/>
    <s v="VN000CVTBD21M  060"/>
    <n v="60"/>
    <m/>
    <x v="3"/>
    <s v="WOMENS ACTION SPORTS"/>
    <x v="54"/>
    <x v="3"/>
    <s v="SMU"/>
    <s v="60 - Discontinued"/>
    <x v="0"/>
    <s v="VN000CVTBD21003 - MTE Sk8-Hi Waterproof ASHLEY, 6, Medium"/>
    <x v="3"/>
    <s v="123 - FTW_Shoe"/>
    <s v="6117 - UX Shoes High"/>
    <n v="197642648063"/>
    <s v="VN - Vietnam"/>
    <n v="38"/>
    <s v="420 - MEDIUM BLUE"/>
    <s v="Leather"/>
    <n v="65.95"/>
    <n v="145"/>
    <n v="65"/>
    <n v="130"/>
    <n v="72.75"/>
    <n v="160"/>
    <n v="22"/>
  </r>
  <r>
    <x v="0"/>
    <s v="VN000CVTBD21"/>
    <s v="VN000CVTBD21002"/>
    <s v="MTE Sk8-Hi Waterproof"/>
    <s v="ASHLEY BLUE"/>
    <s v="VN000CVTBD21M  065"/>
    <n v="65"/>
    <m/>
    <x v="3"/>
    <s v="WOMENS ACTION SPORTS"/>
    <x v="54"/>
    <x v="3"/>
    <s v="SMU"/>
    <s v="60 - Discontinued"/>
    <x v="0"/>
    <s v="VN000CVTBD21002 - MTE Sk8-Hi Waterproof ASHLE, 6.5, Medium"/>
    <x v="3"/>
    <s v="123 - FTW_Shoe"/>
    <s v="6117 - UX Shoes High"/>
    <n v="197642648292"/>
    <s v="VN - Vietnam"/>
    <n v="38.5"/>
    <s v="420 - MEDIUM BLUE"/>
    <s v="Leather"/>
    <n v="65.95"/>
    <n v="145"/>
    <n v="65"/>
    <n v="130"/>
    <n v="72.75"/>
    <n v="160"/>
    <n v="13"/>
  </r>
  <r>
    <x v="0"/>
    <s v="VN000CVTBD21"/>
    <s v="VN000CVTBD21001"/>
    <s v="MTE Sk8-Hi Waterproof"/>
    <s v="ASHLEY BLUE"/>
    <s v="VN000CVTBD21M  070"/>
    <n v="70"/>
    <m/>
    <x v="3"/>
    <s v="WOMENS ACTION SPORTS"/>
    <x v="54"/>
    <x v="3"/>
    <s v="SMU"/>
    <s v="60 - Discontinued"/>
    <x v="0"/>
    <s v="VN000CVTBD21001 - MTE Sk8-Hi Waterproof ASHLEY, 7, Medium"/>
    <x v="3"/>
    <s v="123 - FTW_Shoe"/>
    <s v="6117 - UX Shoes High"/>
    <n v="197642648537"/>
    <s v="VN - Vietnam"/>
    <n v="39"/>
    <s v="420 - MEDIUM BLUE"/>
    <s v="Leather"/>
    <n v="65.95"/>
    <n v="145"/>
    <n v="65"/>
    <n v="130"/>
    <n v="72.75"/>
    <n v="160"/>
    <n v="26"/>
  </r>
  <r>
    <x v="0"/>
    <s v="VN000CVTBD21"/>
    <s v="VN000CVTBD21017"/>
    <s v="MTE Sk8-Hi Waterproof"/>
    <s v="ASHLEY BLUE"/>
    <s v="VN000CVTBD21M  075"/>
    <n v="75"/>
    <m/>
    <x v="3"/>
    <s v="WOMENS ACTION SPORTS"/>
    <x v="54"/>
    <x v="3"/>
    <s v="SMU"/>
    <s v="60 - Discontinued"/>
    <x v="0"/>
    <s v="VN000CVTBD21017 - MTE Sk8-Hi Waterproof ASHLE, 7.5, Medium"/>
    <x v="3"/>
    <s v="123 - FTW_Shoe"/>
    <s v="6117 - UX Shoes High"/>
    <n v="197642648667"/>
    <s v="VN - Vietnam"/>
    <n v="40"/>
    <s v="420 - MEDIUM BLUE"/>
    <s v="Leather"/>
    <n v="65.95"/>
    <n v="145"/>
    <n v="65"/>
    <n v="130"/>
    <n v="72.75"/>
    <n v="160"/>
    <n v="26"/>
  </r>
  <r>
    <x v="0"/>
    <s v="VN000CVTBD21"/>
    <s v="VN000CVTBD21016"/>
    <s v="MTE Sk8-Hi Waterproof"/>
    <s v="ASHLEY BLUE"/>
    <s v="VN000CVTBD21M  080"/>
    <n v="80"/>
    <m/>
    <x v="3"/>
    <s v="WOMENS ACTION SPORTS"/>
    <x v="54"/>
    <x v="3"/>
    <s v="SMU"/>
    <s v="60 - Discontinued"/>
    <x v="0"/>
    <s v="VN000CVTBD21016 - MTE Sk8-Hi Waterproof ASHLEY, 8, Medium"/>
    <x v="3"/>
    <s v="123 - FTW_Shoe"/>
    <s v="6117 - UX Shoes High"/>
    <n v="197642648889"/>
    <s v="VN - Vietnam"/>
    <n v="40.5"/>
    <s v="420 - MEDIUM BLUE"/>
    <s v="Leather"/>
    <n v="65.95"/>
    <n v="145"/>
    <n v="65"/>
    <n v="130"/>
    <n v="72.75"/>
    <n v="160"/>
    <n v="18"/>
  </r>
  <r>
    <x v="0"/>
    <s v="VN000CVTBD21"/>
    <s v="VN000CVTBD21015"/>
    <s v="MTE Sk8-Hi Waterproof"/>
    <s v="ASHLEY BLUE"/>
    <s v="VN000CVTBD21M  085"/>
    <n v="85"/>
    <m/>
    <x v="3"/>
    <s v="WOMENS ACTION SPORTS"/>
    <x v="54"/>
    <x v="3"/>
    <s v="SMU"/>
    <s v="60 - Discontinued"/>
    <x v="0"/>
    <s v="VN000CVTBD21015 - MTE Sk8-Hi Waterproof ASHLE, 8.5, Medium"/>
    <x v="3"/>
    <s v="123 - FTW_Shoe"/>
    <s v="6117 - UX Shoes High"/>
    <n v="197642649114"/>
    <s v="VN - Vietnam"/>
    <n v="41"/>
    <s v="420 - MEDIUM BLUE"/>
    <s v="Leather"/>
    <n v="65.95"/>
    <n v="145"/>
    <n v="65"/>
    <n v="130"/>
    <n v="72.75"/>
    <n v="160"/>
    <n v="18"/>
  </r>
  <r>
    <x v="0"/>
    <s v="VN000CVTBD21"/>
    <s v="VN000CVTBD21014"/>
    <s v="MTE Sk8-Hi Waterproof"/>
    <s v="ASHLEY BLUE"/>
    <s v="VN000CVTBD21M  090"/>
    <n v="90"/>
    <m/>
    <x v="3"/>
    <s v="WOMENS ACTION SPORTS"/>
    <x v="54"/>
    <x v="3"/>
    <s v="SMU"/>
    <s v="60 - Discontinued"/>
    <x v="0"/>
    <s v="VN000CVTBD21014 - MTE Sk8-Hi Waterproof ASHLEY, 9, Medium"/>
    <x v="3"/>
    <s v="123 - FTW_Shoe"/>
    <s v="6117 - UX Shoes High"/>
    <n v="197642649343"/>
    <s v="VN - Vietnam"/>
    <n v="42"/>
    <s v="420 - MEDIUM BLUE"/>
    <s v="Leather"/>
    <n v="65.95"/>
    <n v="145"/>
    <n v="65"/>
    <n v="130"/>
    <n v="72.75"/>
    <n v="160"/>
    <n v="16"/>
  </r>
  <r>
    <x v="0"/>
    <s v="VN000CVTBD21"/>
    <s v="VN000CVTBD21013"/>
    <s v="MTE Sk8-Hi Waterproof"/>
    <s v="ASHLEY BLUE"/>
    <s v="VN000CVTBD21M  095"/>
    <n v="95"/>
    <m/>
    <x v="3"/>
    <s v="WOMENS ACTION SPORTS"/>
    <x v="54"/>
    <x v="3"/>
    <s v="SMU"/>
    <s v="60 - Discontinued"/>
    <x v="0"/>
    <s v="VN000CVTBD21013 - MTE Sk8-Hi Waterproof ASHLE, 9.5, Medium"/>
    <x v="3"/>
    <s v="123 - FTW_Shoe"/>
    <s v="6117 - UX Shoes High"/>
    <n v="197642649466"/>
    <s v="VN - Vietnam"/>
    <n v="42.5"/>
    <s v="420 - MEDIUM BLUE"/>
    <s v="Leather"/>
    <n v="65.95"/>
    <n v="145"/>
    <n v="65"/>
    <n v="130"/>
    <n v="72.75"/>
    <n v="160"/>
    <n v="6"/>
  </r>
  <r>
    <x v="0"/>
    <s v="VN000CVTBD21"/>
    <s v="VN000CVTBD21012"/>
    <s v="MTE Sk8-Hi Waterproof"/>
    <s v="ASHLEY BLUE"/>
    <s v="VN000CVTBD21M  100"/>
    <n v="100"/>
    <m/>
    <x v="3"/>
    <s v="WOMENS ACTION SPORTS"/>
    <x v="54"/>
    <x v="3"/>
    <s v="SMU"/>
    <s v="60 - Discontinued"/>
    <x v="0"/>
    <s v="VN000CVTBD21012 - MTE Sk8-Hi Waterproof ASHLEY, 10, Medium"/>
    <x v="3"/>
    <s v="123 - FTW_Shoe"/>
    <s v="6117 - UX Shoes High"/>
    <n v="197642649695"/>
    <s v="VN - Vietnam"/>
    <n v="43"/>
    <s v="420 - MEDIUM BLUE"/>
    <s v="Leather"/>
    <n v="65.95"/>
    <n v="145"/>
    <n v="65"/>
    <n v="130"/>
    <n v="72.75"/>
    <n v="160"/>
    <n v="12"/>
  </r>
  <r>
    <x v="0"/>
    <s v="VN000CVTBD21"/>
    <s v="VN000CVTBD21011"/>
    <s v="MTE Sk8-Hi Waterproof"/>
    <s v="ASHLEY BLUE"/>
    <s v="VN000CVTBD21M  105"/>
    <n v="105"/>
    <m/>
    <x v="3"/>
    <s v="WOMENS ACTION SPORTS"/>
    <x v="54"/>
    <x v="3"/>
    <s v="SMU"/>
    <s v="60 - Discontinued"/>
    <x v="0"/>
    <s v="VN000CVTBD21011 - MTE Sk8-Hi Waterproof ASHL, 10.5, Medium"/>
    <x v="3"/>
    <s v="123 - FTW_Shoe"/>
    <s v="6117 - UX Shoes High"/>
    <n v="197642649879"/>
    <s v="VN - Vietnam"/>
    <n v="44"/>
    <s v="420 - MEDIUM BLUE"/>
    <s v="Leather"/>
    <n v="65.95"/>
    <n v="145"/>
    <n v="65"/>
    <n v="130"/>
    <n v="72.75"/>
    <n v="160"/>
    <n v="2"/>
  </r>
  <r>
    <x v="0"/>
    <s v="VN000CVTBD21"/>
    <s v="VN000CVTBD21010"/>
    <s v="MTE Sk8-Hi Waterproof"/>
    <s v="ASHLEY BLUE"/>
    <s v="VN000CVTBD21M  110"/>
    <n v="110"/>
    <m/>
    <x v="3"/>
    <s v="WOMENS ACTION SPORTS"/>
    <x v="54"/>
    <x v="3"/>
    <s v="SMU"/>
    <s v="60 - Discontinued"/>
    <x v="0"/>
    <s v="VN000CVTBD21010 - MTE Sk8-Hi Waterproof ASHLEY, 11, Medium"/>
    <x v="3"/>
    <s v="123 - FTW_Shoe"/>
    <s v="6117 - UX Shoes High"/>
    <n v="197642650004"/>
    <s v="VN - Vietnam"/>
    <n v="44.5"/>
    <s v="420 - MEDIUM BLUE"/>
    <s v="Leather"/>
    <n v="65.95"/>
    <n v="145"/>
    <n v="65"/>
    <n v="130"/>
    <n v="72.75"/>
    <n v="160"/>
    <n v="7"/>
  </r>
  <r>
    <x v="0"/>
    <s v="VN000CVTBD21"/>
    <s v="VN000CVTBD21009"/>
    <s v="MTE Sk8-Hi Waterproof"/>
    <s v="ASHLEY BLUE"/>
    <s v="VN000CVTBD21M  115"/>
    <n v="115"/>
    <m/>
    <x v="3"/>
    <s v="WOMENS ACTION SPORTS"/>
    <x v="54"/>
    <x v="3"/>
    <s v="SMU"/>
    <s v="60 - Discontinued"/>
    <x v="0"/>
    <s v="VN000CVTBD21009 - MTE Sk8-Hi Waterproof ASHL, 11.5, Medium"/>
    <x v="3"/>
    <s v="123 - FTW_Shoe"/>
    <s v="6117 - UX Shoes High"/>
    <n v="197642650219"/>
    <s v="VN - Vietnam"/>
    <n v="45"/>
    <s v="420 - MEDIUM BLUE"/>
    <s v="Leather"/>
    <n v="65.95"/>
    <n v="145"/>
    <n v="65"/>
    <n v="130"/>
    <n v="72.75"/>
    <n v="160"/>
    <n v="4"/>
  </r>
  <r>
    <x v="0"/>
    <s v="VN000CVTBD21"/>
    <s v="VN000CVTBD21008"/>
    <s v="MTE Sk8-Hi Waterproof"/>
    <s v="ASHLEY BLUE"/>
    <s v="VN000CVTBD21M  120"/>
    <n v="120"/>
    <m/>
    <x v="3"/>
    <s v="WOMENS ACTION SPORTS"/>
    <x v="54"/>
    <x v="3"/>
    <s v="SMU"/>
    <s v="60 - Discontinued"/>
    <x v="0"/>
    <s v="VN000CVTBD21008 - MTE Sk8-Hi Waterproof ASHLEY, 12, Medium"/>
    <x v="3"/>
    <s v="123 - FTW_Shoe"/>
    <s v="6117 - UX Shoes High"/>
    <n v="197642650424"/>
    <s v="VN - Vietnam"/>
    <n v="46"/>
    <s v="420 - MEDIUM BLUE"/>
    <s v="Leather"/>
    <n v="65.95"/>
    <n v="145"/>
    <n v="65"/>
    <n v="130"/>
    <n v="72.75"/>
    <n v="160"/>
    <n v="4"/>
  </r>
  <r>
    <x v="0"/>
    <s v="VN000CVTBGF1"/>
    <s v="VN000CVTBGF1018"/>
    <s v="MTE Sk8-Hi Waterproof"/>
    <s v="GRAY"/>
    <s v="VN000CVTBGF1M  045"/>
    <n v="45"/>
    <m/>
    <x v="3"/>
    <s v="WOMENS ACTION SPORTS"/>
    <x v="54"/>
    <x v="3"/>
    <m/>
    <s v="60 - Discontinued"/>
    <x v="0"/>
    <s v="VN000CVTBGF1018 - MTE Sk8-Hi Waterproof GRAY, 4.5, Medium"/>
    <x v="3"/>
    <s v="123 - FTW_Shoe"/>
    <s v="6117 - UX Shoes High"/>
    <n v="197065565565"/>
    <s v="VN - Vietnam"/>
    <n v="36"/>
    <s v="030 - MEDIUM GREY"/>
    <s v="Leather"/>
    <n v="65.95"/>
    <n v="145"/>
    <n v="65"/>
    <n v="130"/>
    <n v="72.75"/>
    <n v="160"/>
    <n v="2"/>
  </r>
  <r>
    <x v="0"/>
    <s v="VN000CVTBGF1"/>
    <s v="VN000CVTBGF1016"/>
    <s v="MTE Sk8-Hi Waterproof"/>
    <s v="GRAY"/>
    <s v="VN000CVTBGF1M  055"/>
    <n v="55"/>
    <m/>
    <x v="3"/>
    <s v="WOMENS ACTION SPORTS"/>
    <x v="54"/>
    <x v="3"/>
    <m/>
    <s v="60 - Discontinued"/>
    <x v="0"/>
    <s v="VN000CVTBGF1016 - MTE Sk8-Hi Waterproof GRAY, 5.5, Medium"/>
    <x v="3"/>
    <s v="123 - FTW_Shoe"/>
    <s v="6117 - UX Shoes High"/>
    <n v="197065565664"/>
    <s v="VN - Vietnam"/>
    <n v="37"/>
    <s v="030 - MEDIUM GREY"/>
    <s v="Leather"/>
    <n v="65.95"/>
    <n v="145"/>
    <n v="65"/>
    <n v="130"/>
    <n v="72.75"/>
    <n v="160"/>
    <n v="1"/>
  </r>
  <r>
    <x v="0"/>
    <s v="VN000CVTBGF1"/>
    <s v="VN000CVTBGF1015"/>
    <s v="MTE Sk8-Hi Waterproof"/>
    <s v="GRAY"/>
    <s v="VN000CVTBGF1M  060"/>
    <n v="60"/>
    <m/>
    <x v="3"/>
    <s v="WOMENS ACTION SPORTS"/>
    <x v="54"/>
    <x v="3"/>
    <m/>
    <s v="60 - Discontinued"/>
    <x v="0"/>
    <s v="VN000CVTBGF1015 - MTE Sk8-Hi Waterproof GRAY, 6, Medium"/>
    <x v="3"/>
    <s v="123 - FTW_Shoe"/>
    <s v="6117 - UX Shoes High"/>
    <n v="197065565718"/>
    <s v="VN - Vietnam"/>
    <n v="38"/>
    <s v="030 - MEDIUM GREY"/>
    <s v="Leather"/>
    <n v="65.95"/>
    <n v="145"/>
    <n v="65"/>
    <n v="130"/>
    <n v="72.75"/>
    <n v="160"/>
    <n v="8"/>
  </r>
  <r>
    <x v="0"/>
    <s v="VN000CVTBGF1"/>
    <s v="VN000CVTBGF1014"/>
    <s v="MTE Sk8-Hi Waterproof"/>
    <s v="GRAY"/>
    <s v="VN000CVTBGF1M  065"/>
    <n v="65"/>
    <m/>
    <x v="3"/>
    <s v="WOMENS ACTION SPORTS"/>
    <x v="54"/>
    <x v="3"/>
    <m/>
    <s v="60 - Discontinued"/>
    <x v="0"/>
    <s v="VN000CVTBGF1014 - MTE Sk8-Hi Waterproof GRAY, 6.5, Medium"/>
    <x v="3"/>
    <s v="123 - FTW_Shoe"/>
    <s v="6117 - UX Shoes High"/>
    <n v="197065565763"/>
    <s v="VN - Vietnam"/>
    <n v="38.5"/>
    <s v="030 - MEDIUM GREY"/>
    <s v="Leather"/>
    <n v="65.95"/>
    <n v="145"/>
    <n v="65"/>
    <n v="130"/>
    <n v="72.75"/>
    <n v="160"/>
    <n v="2"/>
  </r>
  <r>
    <x v="0"/>
    <s v="VN000CVTBGF1"/>
    <s v="VN000CVTBGF1013"/>
    <s v="MTE Sk8-Hi Waterproof"/>
    <s v="GRAY"/>
    <s v="VN000CVTBGF1M  070"/>
    <n v="70"/>
    <m/>
    <x v="3"/>
    <s v="WOMENS ACTION SPORTS"/>
    <x v="54"/>
    <x v="3"/>
    <m/>
    <s v="60 - Discontinued"/>
    <x v="0"/>
    <s v="VN000CVTBGF1013 - MTE Sk8-Hi Waterproof GRAY, 7, Medium"/>
    <x v="3"/>
    <s v="123 - FTW_Shoe"/>
    <s v="6117 - UX Shoes High"/>
    <n v="197065565800"/>
    <s v="VN - Vietnam"/>
    <n v="39"/>
    <s v="030 - MEDIUM GREY"/>
    <s v="Leather"/>
    <n v="65.95"/>
    <n v="145"/>
    <n v="65"/>
    <n v="130"/>
    <n v="72.75"/>
    <n v="160"/>
    <n v="8"/>
  </r>
  <r>
    <x v="0"/>
    <s v="VN000CVTBGF1"/>
    <s v="VN000CVTBGF1011"/>
    <s v="MTE Sk8-Hi Waterproof"/>
    <s v="GRAY"/>
    <s v="VN000CVTBGF1M  080"/>
    <n v="80"/>
    <m/>
    <x v="3"/>
    <s v="WOMENS ACTION SPORTS"/>
    <x v="54"/>
    <x v="3"/>
    <m/>
    <s v="60 - Discontinued"/>
    <x v="0"/>
    <s v="VN000CVTBGF1011 - MTE Sk8-Hi Waterproof GRAY, 8, Medium"/>
    <x v="3"/>
    <s v="123 - FTW_Shoe"/>
    <s v="6117 - UX Shoes High"/>
    <n v="197065566029"/>
    <s v="VN - Vietnam"/>
    <n v="40.5"/>
    <s v="030 - MEDIUM GREY"/>
    <s v="Leather"/>
    <n v="65.95"/>
    <n v="145"/>
    <n v="65"/>
    <n v="130"/>
    <n v="72.75"/>
    <n v="160"/>
    <n v="1"/>
  </r>
  <r>
    <x v="0"/>
    <s v="VN000CVTBLS1"/>
    <s v="VN000CVTBLS1013"/>
    <s v="MTE Sk8-Hi Waterproof"/>
    <s v="HONEY YELLOW"/>
    <s v="VN000CVTBLS1M  100"/>
    <n v="100"/>
    <m/>
    <x v="3"/>
    <s v="WOMENS ACTION SPORTS"/>
    <x v="54"/>
    <x v="3"/>
    <s v="SMU"/>
    <s v="60 - Discontinued"/>
    <x v="0"/>
    <s v="VN000CVTBLS1013 - MTE Sk8-Hi Waterproof HONEY, 10, Medium"/>
    <x v="3"/>
    <s v="123 - FTW_Shoe"/>
    <s v="6117 - UX Shoes High"/>
    <n v="197642649626"/>
    <s v="VN - Vietnam"/>
    <n v="43"/>
    <s v="720 - MEDIUM YELLOW"/>
    <s v="Leather"/>
    <n v="65.95"/>
    <n v="145"/>
    <n v="65"/>
    <n v="130"/>
    <n v="72.75"/>
    <n v="160"/>
    <n v="8"/>
  </r>
  <r>
    <x v="0"/>
    <s v="VN000CVTBLS1"/>
    <s v="VN000CVTBLS1010"/>
    <s v="MTE Sk8-Hi Waterproof"/>
    <s v="HONEY YELLOW"/>
    <s v="VN000CVTBLS1M  110"/>
    <n v="110"/>
    <m/>
    <x v="3"/>
    <s v="WOMENS ACTION SPORTS"/>
    <x v="54"/>
    <x v="3"/>
    <s v="SMU"/>
    <s v="60 - Discontinued"/>
    <x v="0"/>
    <s v="VN000CVTBLS1010 - MTE Sk8-Hi Waterproof HONEY, 11, Medium"/>
    <x v="3"/>
    <s v="123 - FTW_Shoe"/>
    <s v="6117 - UX Shoes High"/>
    <n v="197642649923"/>
    <s v="VN - Vietnam"/>
    <n v="44.5"/>
    <s v="720 - MEDIUM YELLOW"/>
    <s v="Leather"/>
    <n v="65.95"/>
    <n v="145"/>
    <n v="65"/>
    <n v="130"/>
    <n v="72.75"/>
    <n v="160"/>
    <n v="7"/>
  </r>
  <r>
    <x v="0"/>
    <s v="VN000CVTBLS1"/>
    <s v="VN000CVTBLS1009"/>
    <s v="MTE Sk8-Hi Waterproof"/>
    <s v="HONEY YELLOW"/>
    <s v="VN000CVTBLS1M  115"/>
    <n v="115"/>
    <m/>
    <x v="3"/>
    <s v="WOMENS ACTION SPORTS"/>
    <x v="54"/>
    <x v="3"/>
    <s v="SMU"/>
    <s v="60 - Discontinued"/>
    <x v="0"/>
    <s v="VN000CVTBLS1009 - MTE Sk8-Hi Waterproof HONE, 11.5, Medium"/>
    <x v="3"/>
    <s v="123 - FTW_Shoe"/>
    <s v="6117 - UX Shoes High"/>
    <n v="197642650158"/>
    <s v="VN - Vietnam"/>
    <n v="45"/>
    <s v="720 - MEDIUM YELLOW"/>
    <s v="Leather"/>
    <n v="65.95"/>
    <n v="145"/>
    <n v="65"/>
    <n v="130"/>
    <n v="72.75"/>
    <n v="160"/>
    <n v="3"/>
  </r>
  <r>
    <x v="0"/>
    <s v="VN000CVTBLS1"/>
    <s v="VN000CVTBLS1008"/>
    <s v="MTE Sk8-Hi Waterproof"/>
    <s v="HONEY YELLOW"/>
    <s v="VN000CVTBLS1M  120"/>
    <n v="120"/>
    <m/>
    <x v="3"/>
    <s v="WOMENS ACTION SPORTS"/>
    <x v="54"/>
    <x v="3"/>
    <s v="SMU"/>
    <s v="60 - Discontinued"/>
    <x v="0"/>
    <s v="VN000CVTBLS1008 - MTE Sk8-Hi Waterproof HONEY, 12, Medium"/>
    <x v="3"/>
    <s v="123 - FTW_Shoe"/>
    <s v="6117 - UX Shoes High"/>
    <n v="197642650240"/>
    <s v="VN - Vietnam"/>
    <n v="46"/>
    <s v="720 - MEDIUM YELLOW"/>
    <s v="Leather"/>
    <n v="65.95"/>
    <n v="145"/>
    <n v="65"/>
    <n v="130"/>
    <n v="72.75"/>
    <n v="160"/>
    <n v="1"/>
  </r>
  <r>
    <x v="0"/>
    <s v="VN000CVTBLS1"/>
    <s v="VN000CVTBLS1019"/>
    <s v="MTE Sk8-Hi Waterproof"/>
    <s v="HONEY YELLOW"/>
    <s v="VN000CVTBLS1M  130"/>
    <n v="130"/>
    <m/>
    <x v="3"/>
    <s v="WOMENS ACTION SPORTS"/>
    <x v="54"/>
    <x v="3"/>
    <s v="SMU"/>
    <s v="60 - Discontinued"/>
    <x v="0"/>
    <s v="VN000CVTBLS1019 - MTE Sk8-Hi Waterproof HONEY, 13, Medium"/>
    <x v="3"/>
    <s v="123 - FTW_Shoe"/>
    <s v="6117 - UX Shoes High"/>
    <n v="197642650462"/>
    <s v="VN - Vietnam"/>
    <n v="47"/>
    <s v="720 - MEDIUM YELLOW"/>
    <s v="Leather"/>
    <n v="65.95"/>
    <n v="145"/>
    <n v="65"/>
    <n v="130"/>
    <n v="72.75"/>
    <n v="160"/>
    <n v="3"/>
  </r>
  <r>
    <x v="0"/>
    <s v="VN000CVTBRO1"/>
    <s v="VN000CVTBRO1017"/>
    <s v="MTE Sk8-Hi Waterproof"/>
    <s v="Brown"/>
    <s v="VN000CVTBRO1M  045"/>
    <n v="45"/>
    <m/>
    <x v="3"/>
    <s v="WOMENS ACTION SPORTS"/>
    <x v="54"/>
    <x v="3"/>
    <m/>
    <s v="60 - Discontinued"/>
    <x v="0"/>
    <s v="VN000CVTBRO1017 - MTE Sk8-Hi Waterproof Brown, 4.5, Medium"/>
    <x v="3"/>
    <s v="123 - FTW_Shoe"/>
    <s v="6117 - UX Shoes High"/>
    <n v="197065715496"/>
    <s v="VN - Vietnam"/>
    <n v="36"/>
    <s v="210 - MEDIUM BROWN"/>
    <s v="Leather"/>
    <n v="65.95"/>
    <n v="145"/>
    <n v="65"/>
    <n v="130"/>
    <n v="72.75"/>
    <n v="160"/>
    <n v="1"/>
  </r>
  <r>
    <x v="0"/>
    <s v="VN000CVTCX61"/>
    <s v="VN000CVTCX61012"/>
    <s v="MTE Sk8-Hi Waterproof"/>
    <s v="Olive Drab"/>
    <s v="VN000CVTCX61M  065"/>
    <n v="65"/>
    <m/>
    <x v="3"/>
    <s v="MENS ACTION SPORTS"/>
    <x v="53"/>
    <x v="3"/>
    <m/>
    <s v="60 - Discontinued"/>
    <x v="0"/>
    <s v="VN000CVTCX61012 - MTE Sk8-Hi Waterproof Olive, 6.5, Medium"/>
    <x v="3"/>
    <s v="123 - FTW_Shoe"/>
    <s v="6117 - UX Shoes High"/>
    <n v="197065715755"/>
    <s v="VN - Vietnam"/>
    <n v="38.5"/>
    <s v="301 - DARK GREEN"/>
    <s v="Leather"/>
    <n v="65.95"/>
    <n v="145"/>
    <n v="65"/>
    <n v="130"/>
    <n v="72.75"/>
    <n v="160"/>
    <n v="5"/>
  </r>
  <r>
    <x v="0"/>
    <s v="VN000CVTCX61"/>
    <s v="VN000CVTCX61008"/>
    <s v="MTE Sk8-Hi Waterproof"/>
    <s v="Olive Drab"/>
    <s v="VN000CVTCX61M  090"/>
    <n v="90"/>
    <m/>
    <x v="3"/>
    <s v="MENS ACTION SPORTS"/>
    <x v="53"/>
    <x v="3"/>
    <m/>
    <s v="60 - Discontinued"/>
    <x v="0"/>
    <s v="VN000CVTCX61008 - MTE Sk8-Hi Waterproof Olive D, 9, Medium"/>
    <x v="3"/>
    <s v="123 - FTW_Shoe"/>
    <s v="6117 - UX Shoes High"/>
    <n v="197065715953"/>
    <s v="VN - Vietnam"/>
    <n v="42"/>
    <s v="301 - DARK GREEN"/>
    <s v="Leather"/>
    <n v="65.95"/>
    <n v="145"/>
    <n v="65"/>
    <n v="130"/>
    <n v="72.75"/>
    <n v="160"/>
    <n v="2"/>
  </r>
  <r>
    <x v="0"/>
    <s v="VN000CVTCX61"/>
    <s v="VN000CVTCX61007"/>
    <s v="MTE Sk8-Hi Waterproof"/>
    <s v="Olive Drab"/>
    <s v="VN000CVTCX61M  095"/>
    <n v="95"/>
    <m/>
    <x v="3"/>
    <s v="MENS ACTION SPORTS"/>
    <x v="53"/>
    <x v="3"/>
    <m/>
    <s v="60 - Discontinued"/>
    <x v="0"/>
    <s v="VN000CVTCX61007 - MTE Sk8-Hi Waterproof Olive, 9.5, Medium"/>
    <x v="3"/>
    <s v="123 - FTW_Shoe"/>
    <s v="6117 - UX Shoes High"/>
    <n v="197065715977"/>
    <s v="VN - Vietnam"/>
    <n v="42.5"/>
    <s v="301 - DARK GREEN"/>
    <s v="Leather"/>
    <n v="65.95"/>
    <n v="145"/>
    <n v="65"/>
    <n v="130"/>
    <n v="72.75"/>
    <n v="160"/>
    <n v="2"/>
  </r>
  <r>
    <x v="0"/>
    <s v="VN000CVTCX61"/>
    <s v="VN000CVTCX61005"/>
    <s v="MTE Sk8-Hi Waterproof"/>
    <s v="Olive Drab"/>
    <s v="VN000CVTCX61M  105"/>
    <n v="105"/>
    <m/>
    <x v="3"/>
    <s v="MENS ACTION SPORTS"/>
    <x v="53"/>
    <x v="3"/>
    <m/>
    <s v="60 - Discontinued"/>
    <x v="0"/>
    <s v="VN000CVTCX61005 - MTE Sk8-Hi Waterproof Oliv, 10.5, Medium"/>
    <x v="3"/>
    <s v="123 - FTW_Shoe"/>
    <s v="6117 - UX Shoes High"/>
    <n v="197065716110"/>
    <s v="VN - Vietnam"/>
    <n v="44"/>
    <s v="301 - DARK GREEN"/>
    <s v="Leather"/>
    <n v="65.95"/>
    <n v="145"/>
    <n v="65"/>
    <n v="130"/>
    <n v="72.75"/>
    <n v="160"/>
    <n v="2"/>
  </r>
  <r>
    <x v="0"/>
    <s v="VN000CVTCX61"/>
    <s v="VN000CVTCX61004"/>
    <s v="MTE Sk8-Hi Waterproof"/>
    <s v="Olive Drab"/>
    <s v="VN000CVTCX61M  110"/>
    <n v="110"/>
    <m/>
    <x v="3"/>
    <s v="MENS ACTION SPORTS"/>
    <x v="53"/>
    <x v="3"/>
    <m/>
    <s v="60 - Discontinued"/>
    <x v="0"/>
    <s v="VN000CVTCX61004 - MTE Sk8-Hi Waterproof Olive, 11, Medium"/>
    <x v="3"/>
    <s v="123 - FTW_Shoe"/>
    <s v="6117 - UX Shoes High"/>
    <n v="197065716127"/>
    <s v="VN - Vietnam"/>
    <n v="44.5"/>
    <s v="301 - DARK GREEN"/>
    <s v="Leather"/>
    <n v="65.95"/>
    <n v="145"/>
    <n v="65"/>
    <n v="130"/>
    <n v="72.75"/>
    <n v="160"/>
    <n v="2"/>
  </r>
  <r>
    <x v="0"/>
    <s v="VN000CVTCX61"/>
    <s v="VN000CVTCX61002"/>
    <s v="MTE Sk8-Hi Waterproof"/>
    <s v="Olive Drab"/>
    <s v="VN000CVTCX61M  120"/>
    <n v="120"/>
    <m/>
    <x v="3"/>
    <s v="MENS ACTION SPORTS"/>
    <x v="53"/>
    <x v="3"/>
    <m/>
    <s v="60 - Discontinued"/>
    <x v="0"/>
    <s v="VN000CVTCX61002 - MTE Sk8-Hi Waterproof Olive, 12, Medium"/>
    <x v="3"/>
    <s v="123 - FTW_Shoe"/>
    <s v="6117 - UX Shoes High"/>
    <n v="197065716165"/>
    <s v="VN - Vietnam"/>
    <n v="46"/>
    <s v="301 - DARK GREEN"/>
    <s v="Leather"/>
    <n v="65.95"/>
    <n v="145"/>
    <n v="65"/>
    <n v="130"/>
    <n v="72.75"/>
    <n v="160"/>
    <n v="2"/>
  </r>
  <r>
    <x v="0"/>
    <s v="VN000CVTCX61"/>
    <s v="VN000CVTCX61001"/>
    <s v="MTE Sk8-Hi Waterproof"/>
    <s v="Olive Drab"/>
    <s v="VN000CVTCX61M  130"/>
    <n v="130"/>
    <m/>
    <x v="3"/>
    <s v="MENS ACTION SPORTS"/>
    <x v="53"/>
    <x v="3"/>
    <m/>
    <s v="60 - Discontinued"/>
    <x v="0"/>
    <s v="VN000CVTCX61001 - MTE Sk8-Hi Waterproof Olive, 13, Medium"/>
    <x v="3"/>
    <s v="123 - FTW_Shoe"/>
    <s v="6117 - UX Shoes High"/>
    <n v="197065716189"/>
    <s v="VN - Vietnam"/>
    <n v="47"/>
    <s v="301 - DARK GREEN"/>
    <s v="Leather"/>
    <n v="65.95"/>
    <n v="145"/>
    <n v="65"/>
    <n v="130"/>
    <n v="72.75"/>
    <n v="160"/>
    <n v="2"/>
  </r>
  <r>
    <x v="0"/>
    <s v="VN000CVTI6Y1"/>
    <s v="VN000CVTI6Y1011"/>
    <s v="MTE Sk8-Hi Waterproof"/>
    <s v="GLAZED GINGER/MARSHMALLOW"/>
    <s v="VN000CVTI6Y1M  050"/>
    <n v="50"/>
    <m/>
    <x v="3"/>
    <s v="MENS ACTION SPORTS"/>
    <x v="53"/>
    <x v="3"/>
    <m/>
    <s v="60 - Discontinued"/>
    <x v="0"/>
    <s v="VN000CVTI6Y1011 - MTE Sk8-Hi Waterproof GLAZED, 5, Medium"/>
    <x v="3"/>
    <s v="123 - FTW_Shoe"/>
    <s v="6117 - UX Shoes High"/>
    <n v="197065565497"/>
    <s v="VN - Vietnam"/>
    <n v="36.5"/>
    <s v="701 - DARK YELLOW"/>
    <s v="Leather"/>
    <n v="65.95"/>
    <n v="145"/>
    <n v="65"/>
    <n v="130"/>
    <n v="72.75"/>
    <n v="160"/>
    <n v="3"/>
  </r>
  <r>
    <x v="0"/>
    <s v="VN000CVTI6Y1"/>
    <s v="VN000CVTI6Y1014"/>
    <s v="MTE Sk8-Hi Waterproof"/>
    <s v="GLAZED GINGER/MARSHMALLOW"/>
    <s v="VN000CVTI6Y1M  065"/>
    <n v="65"/>
    <m/>
    <x v="3"/>
    <s v="MENS ACTION SPORTS"/>
    <x v="53"/>
    <x v="3"/>
    <m/>
    <s v="60 - Discontinued"/>
    <x v="0"/>
    <s v="VN000CVTI6Y1014 - MTE Sk8-Hi Waterproof GLAZE, 6.5, Medium"/>
    <x v="3"/>
    <s v="123 - FTW_Shoe"/>
    <s v="6117 - UX Shoes High"/>
    <n v="197065565985"/>
    <s v="VN - Vietnam"/>
    <n v="38.5"/>
    <s v="701 - DARK YELLOW"/>
    <s v="Leather"/>
    <n v="65.95"/>
    <n v="145"/>
    <n v="65"/>
    <n v="130"/>
    <n v="72.75"/>
    <n v="160"/>
    <n v="3"/>
  </r>
  <r>
    <x v="0"/>
    <s v="VN000CVTI6Y1"/>
    <s v="VN000CVTI6Y1015"/>
    <s v="MTE Sk8-Hi Waterproof"/>
    <s v="GLAZED GINGER/MARSHMALLOW"/>
    <s v="VN000CVTI6Y1M  070"/>
    <n v="70"/>
    <m/>
    <x v="3"/>
    <s v="MENS ACTION SPORTS"/>
    <x v="53"/>
    <x v="3"/>
    <m/>
    <s v="60 - Discontinued"/>
    <x v="0"/>
    <s v="VN000CVTI6Y1015 - MTE Sk8-Hi Waterproof GLAZED, 7, Medium"/>
    <x v="3"/>
    <s v="123 - FTW_Shoe"/>
    <s v="6117 - UX Shoes High"/>
    <n v="197065566135"/>
    <s v="VN - Vietnam"/>
    <n v="39"/>
    <s v="701 - DARK YELLOW"/>
    <s v="Leather"/>
    <n v="65.95"/>
    <n v="145"/>
    <n v="65"/>
    <n v="130"/>
    <n v="72.75"/>
    <n v="160"/>
    <n v="6"/>
  </r>
  <r>
    <x v="0"/>
    <s v="VN000CVTI6Y1"/>
    <s v="VN000CVTI6Y1016"/>
    <s v="MTE Sk8-Hi Waterproof"/>
    <s v="GLAZED GINGER/MARSHMALLOW"/>
    <s v="VN000CVTI6Y1M  075"/>
    <n v="75"/>
    <m/>
    <x v="3"/>
    <s v="MENS ACTION SPORTS"/>
    <x v="53"/>
    <x v="3"/>
    <m/>
    <s v="60 - Discontinued"/>
    <x v="0"/>
    <s v="VN000CVTI6Y1016 - MTE Sk8-Hi Waterproof GLAZE, 7.5, Medium"/>
    <x v="3"/>
    <s v="123 - FTW_Shoe"/>
    <s v="6117 - UX Shoes High"/>
    <n v="197065566180"/>
    <s v="VN - Vietnam"/>
    <n v="40"/>
    <s v="701 - DARK YELLOW"/>
    <s v="Leather"/>
    <n v="65.95"/>
    <n v="145"/>
    <n v="65"/>
    <n v="130"/>
    <n v="72.75"/>
    <n v="160"/>
    <n v="1"/>
  </r>
  <r>
    <x v="0"/>
    <s v="VN000CVTI6Y1"/>
    <s v="VN000CVTI6Y1006"/>
    <s v="MTE Sk8-Hi Waterproof"/>
    <s v="GLAZED GINGER/MARSHMALLOW"/>
    <s v="VN000CVTI6Y1M  095"/>
    <n v="95"/>
    <m/>
    <x v="3"/>
    <s v="MENS ACTION SPORTS"/>
    <x v="53"/>
    <x v="3"/>
    <m/>
    <s v="60 - Discontinued"/>
    <x v="0"/>
    <s v="VN000CVTI6Y1006 - MTE Sk8-Hi Waterproof GLAZE, 9.5, Medium"/>
    <x v="3"/>
    <s v="123 - FTW_Shoe"/>
    <s v="6117 - UX Shoes High"/>
    <n v="197065566821"/>
    <s v="VN - Vietnam"/>
    <n v="42.5"/>
    <s v="701 - DARK YELLOW"/>
    <s v="Leather"/>
    <n v="65.95"/>
    <n v="145"/>
    <n v="65"/>
    <n v="130"/>
    <n v="72.75"/>
    <n v="160"/>
    <n v="1"/>
  </r>
  <r>
    <x v="0"/>
    <s v="VN000CVTI6Y1"/>
    <s v="VN000CVTI6Y1017"/>
    <s v="MTE Sk8-Hi Waterproof"/>
    <s v="GLAZED GINGER/MARSHMALLOW"/>
    <s v="VN000CVTI6Y1M  105"/>
    <n v="105"/>
    <m/>
    <x v="3"/>
    <s v="MENS ACTION SPORTS"/>
    <x v="53"/>
    <x v="3"/>
    <m/>
    <s v="60 - Discontinued"/>
    <x v="0"/>
    <s v="VN000CVTI6Y1017 - MTE Sk8-Hi Waterproof GLAZ, 10.5, Medium"/>
    <x v="3"/>
    <s v="123 - FTW_Shoe"/>
    <s v="6117 - UX Shoes High"/>
    <n v="197065567088"/>
    <s v="VN - Vietnam"/>
    <n v="44"/>
    <s v="701 - DARK YELLOW"/>
    <s v="Leather"/>
    <n v="65.95"/>
    <n v="145"/>
    <n v="65"/>
    <n v="130"/>
    <n v="72.75"/>
    <n v="160"/>
    <n v="4"/>
  </r>
  <r>
    <x v="0"/>
    <s v="VN000CVTI6Y1"/>
    <s v="VN000CVTI6Y1018"/>
    <s v="MTE Sk8-Hi Waterproof"/>
    <s v="GLAZED GINGER/MARSHMALLOW"/>
    <s v="VN000CVTI6Y1M  110"/>
    <n v="110"/>
    <m/>
    <x v="3"/>
    <s v="MENS ACTION SPORTS"/>
    <x v="53"/>
    <x v="3"/>
    <m/>
    <s v="60 - Discontinued"/>
    <x v="0"/>
    <s v="VN000CVTI6Y1018 - MTE Sk8-Hi Waterproof GLAZED, 11, Medium"/>
    <x v="3"/>
    <s v="123 - FTW_Shoe"/>
    <s v="6117 - UX Shoes High"/>
    <n v="197065567262"/>
    <s v="VN - Vietnam"/>
    <n v="44.5"/>
    <s v="701 - DARK YELLOW"/>
    <s v="Leather"/>
    <n v="65.95"/>
    <n v="145"/>
    <n v="65"/>
    <n v="130"/>
    <n v="72.75"/>
    <n v="160"/>
    <n v="10"/>
  </r>
  <r>
    <x v="0"/>
    <s v="VN000CVTI6Y1"/>
    <s v="VN000CVTI6Y1019"/>
    <s v="MTE Sk8-Hi Waterproof"/>
    <s v="GLAZED GINGER/MARSHMALLOW"/>
    <s v="VN000CVTI6Y1M  115"/>
    <n v="115"/>
    <m/>
    <x v="3"/>
    <s v="MENS ACTION SPORTS"/>
    <x v="53"/>
    <x v="3"/>
    <m/>
    <s v="60 - Discontinued"/>
    <x v="0"/>
    <s v="VN000CVTI6Y1019 - MTE Sk8-Hi Waterproof GLAZ, 11.5, Medium"/>
    <x v="3"/>
    <s v="123 - FTW_Shoe"/>
    <s v="6117 - UX Shoes High"/>
    <n v="197065567446"/>
    <s v="VN - Vietnam"/>
    <n v="45"/>
    <s v="701 - DARK YELLOW"/>
    <s v="Leather"/>
    <n v="65.95"/>
    <n v="145"/>
    <n v="65"/>
    <n v="130"/>
    <n v="72.75"/>
    <n v="160"/>
    <n v="1"/>
  </r>
  <r>
    <x v="0"/>
    <s v="VN000CVTI6Y1"/>
    <s v="VN000CVTI6Y1001"/>
    <s v="MTE Sk8-Hi Waterproof"/>
    <s v="GLAZED GINGER/MARSHMALLOW"/>
    <s v="VN000CVTI6Y1M  120"/>
    <n v="120"/>
    <m/>
    <x v="3"/>
    <s v="MENS ACTION SPORTS"/>
    <x v="53"/>
    <x v="3"/>
    <m/>
    <s v="60 - Discontinued"/>
    <x v="0"/>
    <s v="VN000CVTI6Y1001 - MTE Sk8-Hi Waterproof GLAZED, 12, Medium"/>
    <x v="3"/>
    <s v="123 - FTW_Shoe"/>
    <s v="6117 - UX Shoes High"/>
    <n v="197065567521"/>
    <s v="VN - Vietnam"/>
    <n v="46"/>
    <s v="701 - DARK YELLOW"/>
    <s v="Leather"/>
    <n v="65.95"/>
    <n v="145"/>
    <n v="65"/>
    <n v="130"/>
    <n v="72.75"/>
    <n v="160"/>
    <n v="12"/>
  </r>
  <r>
    <x v="0"/>
    <s v="VN000CVTI6Y1"/>
    <s v="VN000CVTI6Y1002"/>
    <s v="MTE Sk8-Hi Waterproof"/>
    <s v="GLAZED GINGER/MARSHMALLOW"/>
    <s v="VN000CVTI6Y1M  130"/>
    <n v="130"/>
    <m/>
    <x v="3"/>
    <s v="MENS ACTION SPORTS"/>
    <x v="53"/>
    <x v="3"/>
    <m/>
    <s v="60 - Discontinued"/>
    <x v="0"/>
    <s v="VN000CVTI6Y1002 - MTE Sk8-Hi Waterproof GLAZED, 13, Medium"/>
    <x v="3"/>
    <s v="123 - FTW_Shoe"/>
    <s v="6117 - UX Shoes High"/>
    <n v="197065567705"/>
    <s v="VN - Vietnam"/>
    <n v="47"/>
    <s v="701 - DARK YELLOW"/>
    <s v="Leather"/>
    <n v="65.95"/>
    <n v="145"/>
    <n v="65"/>
    <n v="130"/>
    <n v="72.75"/>
    <n v="160"/>
    <n v="2"/>
  </r>
  <r>
    <x v="0"/>
    <s v="VN000CVTTUP1"/>
    <s v="VN000CVTTUP1021"/>
    <s v="MTE Sk8-Hi Waterproof"/>
    <s v="Taupe"/>
    <s v="VN000CVTTUP1M  090"/>
    <n v="90"/>
    <m/>
    <x v="3"/>
    <s v="WOMENS ACTION SPORTS"/>
    <x v="54"/>
    <x v="3"/>
    <m/>
    <s v="60 - Discontinued"/>
    <x v="0"/>
    <s v="VN000CVTTUP1021 - MTE Sk8-Hi Waterproof Taupe, 9, Medium"/>
    <x v="3"/>
    <s v="123 - FTW_Shoe"/>
    <s v="6117 - UX Shoes High"/>
    <n v="197065568597"/>
    <s v="VN - Vietnam"/>
    <n v="42"/>
    <s v="251 - DARK BEIGE"/>
    <s v="Leather"/>
    <n v="65.95"/>
    <n v="145"/>
    <n v="65"/>
    <n v="130"/>
    <n v="72.75"/>
    <n v="160"/>
    <n v="3"/>
  </r>
  <r>
    <x v="0"/>
    <s v="VN000CVTUOV1"/>
    <s v="VN000CVTUOV1013"/>
    <s v="MTE Sk8-Hi Waterproof"/>
    <s v="MARSHMALLOW/LEOPARD"/>
    <s v="VN000CVTUOV1M  100"/>
    <n v="100"/>
    <m/>
    <x v="3"/>
    <s v="WOMENS ACTION SPORTS"/>
    <x v="54"/>
    <x v="3"/>
    <s v="SMU"/>
    <s v="60 - Discontinued"/>
    <x v="0"/>
    <s v="VN000CVTUOV1013 - MTE Sk8-Hi Waterproof MARSHM, 10, Medium"/>
    <x v="3"/>
    <s v="123 - FTW_Shoe"/>
    <s v="6117 - UX Shoes High"/>
    <n v="197642649480"/>
    <s v="VN - Vietnam"/>
    <n v="43"/>
    <s v="100 - WHITE"/>
    <s v="Leather"/>
    <n v="65.95"/>
    <n v="145"/>
    <n v="65"/>
    <n v="130"/>
    <n v="72.75"/>
    <n v="160"/>
    <n v="4"/>
  </r>
  <r>
    <x v="0"/>
    <s v="VN000CVTUOV1"/>
    <s v="VN000CVTUOV1012"/>
    <s v="MTE Sk8-Hi Waterproof"/>
    <s v="MARSHMALLOW/LEOPARD"/>
    <s v="VN000CVTUOV1M  105"/>
    <n v="105"/>
    <m/>
    <x v="3"/>
    <s v="WOMENS ACTION SPORTS"/>
    <x v="54"/>
    <x v="3"/>
    <s v="SMU"/>
    <s v="60 - Discontinued"/>
    <x v="0"/>
    <s v="VN000CVTUOV1012 - MTE Sk8-Hi Waterproof MARS, 10.5, Medium"/>
    <x v="3"/>
    <s v="123 - FTW_Shoe"/>
    <s v="6117 - UX Shoes High"/>
    <n v="197642649688"/>
    <s v="VN - Vietnam"/>
    <n v="44"/>
    <s v="100 - WHITE"/>
    <s v="Leather"/>
    <n v="65.95"/>
    <n v="145"/>
    <n v="65"/>
    <n v="130"/>
    <n v="72.75"/>
    <n v="160"/>
    <n v="1"/>
  </r>
  <r>
    <x v="0"/>
    <s v="VN000CVTUOV1"/>
    <s v="VN000CVTUOV1005"/>
    <s v="MTE Sk8-Hi Waterproof"/>
    <s v="MARSHMALLOW/LEOPARD"/>
    <s v="VN000CVTUOV1M  110"/>
    <n v="110"/>
    <m/>
    <x v="3"/>
    <s v="WOMENS ACTION SPORTS"/>
    <x v="54"/>
    <x v="3"/>
    <s v="SMU"/>
    <s v="60 - Discontinued"/>
    <x v="0"/>
    <s v="VN000CVTUOV1005 - MTE Sk8-Hi Waterproof MARSHM, 11, Medium"/>
    <x v="3"/>
    <s v="123 - FTW_Shoe"/>
    <s v="6117 - UX Shoes High"/>
    <n v="197642649886"/>
    <s v="VN - Vietnam"/>
    <n v="44.5"/>
    <s v="100 - WHITE"/>
    <s v="Leather"/>
    <n v="65.95"/>
    <n v="145"/>
    <n v="65"/>
    <n v="130"/>
    <n v="72.75"/>
    <n v="160"/>
    <n v="4"/>
  </r>
  <r>
    <x v="0"/>
    <s v="VN000CVTUOV1"/>
    <s v="VN000CVTUOV1010"/>
    <s v="MTE Sk8-Hi Waterproof"/>
    <s v="MARSHMALLOW/LEOPARD"/>
    <s v="VN000CVTUOV1M  120"/>
    <n v="120"/>
    <m/>
    <x v="3"/>
    <s v="WOMENS ACTION SPORTS"/>
    <x v="54"/>
    <x v="3"/>
    <s v="SMU"/>
    <s v="60 - Discontinued"/>
    <x v="0"/>
    <s v="VN000CVTUOV1010 - MTE Sk8-Hi Waterproof MARSHM, 12, Medium"/>
    <x v="3"/>
    <s v="123 - FTW_Shoe"/>
    <s v="6117 - UX Shoes High"/>
    <n v="197642650196"/>
    <s v="VN - Vietnam"/>
    <n v="46"/>
    <s v="100 - WHITE"/>
    <s v="Leather"/>
    <n v="65.95"/>
    <n v="145"/>
    <n v="65"/>
    <n v="130"/>
    <n v="72.75"/>
    <n v="160"/>
    <n v="2"/>
  </r>
  <r>
    <x v="0"/>
    <s v="VN000CVTUOV1"/>
    <s v="VN000CVTUOV1011"/>
    <s v="MTE Sk8-Hi Waterproof"/>
    <s v="MARSHMALLOW/LEOPARD"/>
    <s v="VN000CVTUOV1M  130"/>
    <n v="130"/>
    <m/>
    <x v="3"/>
    <s v="WOMENS ACTION SPORTS"/>
    <x v="54"/>
    <x v="3"/>
    <s v="SMU"/>
    <s v="60 - Discontinued"/>
    <x v="0"/>
    <s v="VN000CVTUOV1011 - MTE Sk8-Hi Waterproof MARSHM, 13, Medium"/>
    <x v="3"/>
    <s v="123 - FTW_Shoe"/>
    <s v="6117 - UX Shoes High"/>
    <n v="197642650301"/>
    <s v="VN - Vietnam"/>
    <n v="47"/>
    <s v="100 - WHITE"/>
    <s v="Leather"/>
    <n v="65.95"/>
    <n v="145"/>
    <n v="65"/>
    <n v="130"/>
    <n v="72.75"/>
    <n v="160"/>
    <n v="1"/>
  </r>
  <r>
    <x v="0"/>
    <s v="VN000CVTWHP1"/>
    <s v="VN000CVTWHP1018"/>
    <s v="MTE Sk8-Hi Waterproof"/>
    <s v="White/Purple"/>
    <s v="VN000CVTWHP1M  090"/>
    <n v="90"/>
    <m/>
    <x v="3"/>
    <s v="WOMENS ACTION SPORTS"/>
    <x v="54"/>
    <x v="3"/>
    <m/>
    <s v="60 - Discontinued"/>
    <x v="0"/>
    <s v="VN000CVTWHP1018 - MTE Sk8-Hi Waterproof White/P, 9, Medium"/>
    <x v="3"/>
    <s v="123 - FTW_Shoe"/>
    <s v="6117 - UX Shoes High"/>
    <n v="197065568856"/>
    <s v="VN - Vietnam"/>
    <n v="42"/>
    <s v="100 - WHITE"/>
    <s v="Leather"/>
    <n v="65.95"/>
    <n v="145"/>
    <n v="65"/>
    <n v="130"/>
    <n v="72.75"/>
    <n v="160"/>
    <n v="1"/>
  </r>
  <r>
    <x v="0"/>
    <s v="VN000CVTWHP1"/>
    <s v="VN000CVTWHP1033"/>
    <s v="MTE Sk8-Hi Waterproof"/>
    <s v="White/Purple"/>
    <s v="VN000CVTWHP1M  110"/>
    <n v="110"/>
    <m/>
    <x v="3"/>
    <s v="WOMENS ACTION SPORTS"/>
    <x v="54"/>
    <x v="3"/>
    <m/>
    <s v="60 - Discontinued"/>
    <x v="0"/>
    <s v="VN000CVTWHP1033 - MTE Sk8-Hi Waterproof White/, 11, Medium"/>
    <x v="3"/>
    <s v="123 - FTW_Shoe"/>
    <s v="6117 - UX Shoes High"/>
    <n v="197065569921"/>
    <s v="VN - Vietnam"/>
    <n v="44.5"/>
    <s v="100 - WHITE"/>
    <s v="Leather"/>
    <n v="65.95"/>
    <n v="145"/>
    <n v="65"/>
    <n v="130"/>
    <n v="72.75"/>
    <n v="160"/>
    <n v="1"/>
  </r>
  <r>
    <x v="0"/>
    <s v="VN000CVTY231"/>
    <s v="VN000CVTY231007"/>
    <s v="MTE Sk8-Hi Waterproof"/>
    <s v="Black/Yellow"/>
    <s v="VN000CVTY231M  080"/>
    <n v="80"/>
    <m/>
    <x v="3"/>
    <s v="MENS ACTION SPORTS"/>
    <x v="53"/>
    <x v="3"/>
    <m/>
    <s v="60 - Discontinued"/>
    <x v="0"/>
    <s v="VN000CVTY231007 - MTE Sk8-Hi Waterproof Black/Y, 8, Medium"/>
    <x v="3"/>
    <s v="123 - FTW_Shoe"/>
    <s v="6117 - UX Shoes High"/>
    <n v="197065567385"/>
    <s v="VN - Vietnam"/>
    <n v="40.5"/>
    <s v="001 - BLACK"/>
    <s v="Leather"/>
    <n v="65.95"/>
    <n v="145"/>
    <n v="65"/>
    <n v="130"/>
    <n v="72.75"/>
    <n v="160"/>
    <n v="5"/>
  </r>
  <r>
    <x v="0"/>
    <s v="VN000CVTY231"/>
    <s v="VN000CVTY231008"/>
    <s v="MTE Sk8-Hi Waterproof"/>
    <s v="Black/Yellow"/>
    <s v="VN000CVTY231M  085"/>
    <n v="85"/>
    <m/>
    <x v="3"/>
    <s v="MENS ACTION SPORTS"/>
    <x v="53"/>
    <x v="3"/>
    <m/>
    <s v="60 - Discontinued"/>
    <x v="0"/>
    <s v="VN000CVTY231008 - MTE Sk8-Hi Waterproof Black, 8.5, Medium"/>
    <x v="3"/>
    <s v="123 - FTW_Shoe"/>
    <s v="6117 - UX Shoes High"/>
    <n v="197065567675"/>
    <s v="VN - Vietnam"/>
    <n v="41"/>
    <s v="001 - BLACK"/>
    <s v="Leather"/>
    <n v="65.95"/>
    <n v="145"/>
    <n v="65"/>
    <n v="130"/>
    <n v="72.75"/>
    <n v="160"/>
    <n v="1"/>
  </r>
  <r>
    <x v="0"/>
    <s v="VN000CVTY231"/>
    <s v="VN000CVTY231009"/>
    <s v="MTE Sk8-Hi Waterproof"/>
    <s v="Black/Yellow"/>
    <s v="VN000CVTY231M  090"/>
    <n v="90"/>
    <m/>
    <x v="3"/>
    <s v="MENS ACTION SPORTS"/>
    <x v="53"/>
    <x v="3"/>
    <m/>
    <s v="60 - Discontinued"/>
    <x v="0"/>
    <s v="VN000CVTY231009 - MTE Sk8-Hi Waterproof Black/Y, 9, Medium"/>
    <x v="3"/>
    <s v="123 - FTW_Shoe"/>
    <s v="6117 - UX Shoes High"/>
    <n v="197065567835"/>
    <s v="VN - Vietnam"/>
    <n v="42"/>
    <s v="001 - BLACK"/>
    <s v="Leather"/>
    <n v="65.95"/>
    <n v="145"/>
    <n v="65"/>
    <n v="130"/>
    <n v="72.75"/>
    <n v="160"/>
    <n v="5"/>
  </r>
  <r>
    <x v="0"/>
    <s v="VN000CVTY231"/>
    <s v="VN000CVTY231011"/>
    <s v="MTE Sk8-Hi Waterproof"/>
    <s v="Black/Yellow"/>
    <s v="VN000CVTY231M  100"/>
    <n v="100"/>
    <m/>
    <x v="3"/>
    <s v="MENS ACTION SPORTS"/>
    <x v="53"/>
    <x v="3"/>
    <m/>
    <s v="60 - Discontinued"/>
    <x v="0"/>
    <s v="VN000CVTY231011 - MTE Sk8-Hi Waterproof Black/, 10, Medium"/>
    <x v="3"/>
    <s v="123 - FTW_Shoe"/>
    <s v="6117 - UX Shoes High"/>
    <n v="197065568214"/>
    <s v="VN - Vietnam"/>
    <n v="43"/>
    <s v="001 - BLACK"/>
    <s v="Leather"/>
    <n v="65.95"/>
    <n v="145"/>
    <n v="65"/>
    <n v="130"/>
    <n v="72.75"/>
    <n v="160"/>
    <n v="13"/>
  </r>
  <r>
    <x v="0"/>
    <s v="VN000CVTY231"/>
    <s v="VN000CVTY231001"/>
    <s v="MTE Sk8-Hi Waterproof"/>
    <s v="Black/Yellow"/>
    <s v="VN000CVTY231M  110"/>
    <n v="110"/>
    <m/>
    <x v="3"/>
    <s v="MENS ACTION SPORTS"/>
    <x v="53"/>
    <x v="3"/>
    <m/>
    <s v="60 - Discontinued"/>
    <x v="0"/>
    <s v="VN000CVTY231001 - MTE Sk8-Hi Waterproof Black/, 11, Medium"/>
    <x v="3"/>
    <s v="123 - FTW_Shoe"/>
    <s v="6117 - UX Shoes High"/>
    <n v="197065568580"/>
    <s v="VN - Vietnam"/>
    <n v="44.5"/>
    <s v="001 - BLACK"/>
    <s v="Leather"/>
    <n v="65.95"/>
    <n v="145"/>
    <n v="65"/>
    <n v="130"/>
    <n v="72.75"/>
    <n v="160"/>
    <n v="7"/>
  </r>
  <r>
    <x v="0"/>
    <s v="VN000CVU7YO1"/>
    <s v="VN000CVU7YO1016"/>
    <s v="MTE Crosspath"/>
    <s v="BITTER CHOCOLATE"/>
    <s v="VN000CVU7YO1M  060"/>
    <n v="60"/>
    <m/>
    <x v="3"/>
    <s v="MENS ACTION SPORTS"/>
    <x v="53"/>
    <x v="3"/>
    <m/>
    <s v="60 - Discontinued"/>
    <x v="0"/>
    <s v="VN000CVU7YO1016 - MTE Crosspath BITTER CHOCOLAT, 6, Medium"/>
    <x v="3"/>
    <s v="123 - FTW_Shoe"/>
    <s v="6116 - UX Shoes Mid"/>
    <n v="197065566838"/>
    <s v="VN - Vietnam"/>
    <n v="38"/>
    <s v="201 - DARK BROWN"/>
    <s v="Synthetic"/>
    <n v="63.65"/>
    <n v="140"/>
    <n v="62.5"/>
    <n v="125"/>
    <n v="70.5"/>
    <n v="155"/>
    <n v="1"/>
  </r>
  <r>
    <x v="0"/>
    <s v="VN000CVU7YO1"/>
    <s v="VN000CVU7YO1010"/>
    <s v="MTE Crosspath"/>
    <s v="BITTER CHOCOLATE"/>
    <s v="VN000CVU7YO1M  105"/>
    <n v="105"/>
    <m/>
    <x v="3"/>
    <s v="MENS ACTION SPORTS"/>
    <x v="53"/>
    <x v="3"/>
    <m/>
    <s v="60 - Discontinued"/>
    <x v="0"/>
    <s v="VN000CVU7YO1010 - MTE Crosspath BITTER CHOCO, 10.5, Medium"/>
    <x v="3"/>
    <s v="123 - FTW_Shoe"/>
    <s v="6116 - UX Shoes Mid"/>
    <n v="197065568115"/>
    <s v="VN - Vietnam"/>
    <n v="44"/>
    <s v="201 - DARK BROWN"/>
    <s v="Synthetic"/>
    <n v="63.65"/>
    <n v="140"/>
    <n v="62.5"/>
    <n v="125"/>
    <n v="70.5"/>
    <n v="155"/>
    <n v="1"/>
  </r>
  <r>
    <x v="0"/>
    <s v="VN000CVUBFB1"/>
    <s v="VN000CVUBFB1033"/>
    <s v="MTE Crosspath"/>
    <s v="DARK GRAY"/>
    <s v="VN000CVUBFB1M  040"/>
    <n v="40"/>
    <m/>
    <x v="3"/>
    <s v="WOMENS ACTION SPORTS"/>
    <x v="54"/>
    <x v="3"/>
    <m/>
    <s v="60 - Discontinued"/>
    <x v="0"/>
    <s v="VN000CVUBFB1033 - MTE Crosspath DARK GRAY, 4, Medium"/>
    <x v="3"/>
    <s v="123 - FTW_Shoe"/>
    <s v="6116 - UX Shoes Mid"/>
    <n v="197065566869"/>
    <s v="VN - Vietnam"/>
    <n v="35"/>
    <s v="030 - MEDIUM GREY"/>
    <s v="Synthetic"/>
    <n v="63.65"/>
    <n v="140"/>
    <n v="62.5"/>
    <n v="125"/>
    <n v="70.5"/>
    <n v="155"/>
    <n v="1"/>
  </r>
  <r>
    <x v="0"/>
    <s v="VN000CVUBFB1"/>
    <s v="VN000CVUBFB1032"/>
    <s v="MTE Crosspath"/>
    <s v="DARK GRAY"/>
    <s v="VN000CVUBFB1M  045"/>
    <n v="45"/>
    <m/>
    <x v="3"/>
    <s v="WOMENS ACTION SPORTS"/>
    <x v="54"/>
    <x v="3"/>
    <m/>
    <s v="60 - Discontinued"/>
    <x v="0"/>
    <s v="VN000CVUBFB1032 - MTE Crosspath DARK GRAY, 4.5, Medium"/>
    <x v="3"/>
    <s v="123 - FTW_Shoe"/>
    <s v="6116 - UX Shoes Mid"/>
    <n v="197065567033"/>
    <s v="VN - Vietnam"/>
    <n v="36"/>
    <s v="030 - MEDIUM GREY"/>
    <s v="Synthetic"/>
    <n v="63.65"/>
    <n v="140"/>
    <n v="62.5"/>
    <n v="125"/>
    <n v="70.5"/>
    <n v="155"/>
    <n v="3"/>
  </r>
  <r>
    <x v="0"/>
    <s v="VN000CVUBFB1"/>
    <s v="VN000CVUBFB1026"/>
    <s v="MTE Crosspath"/>
    <s v="DARK GRAY"/>
    <s v="VN000CVUBFB1M  050"/>
    <n v="50"/>
    <m/>
    <x v="3"/>
    <s v="WOMENS ACTION SPORTS"/>
    <x v="54"/>
    <x v="3"/>
    <m/>
    <s v="60 - Discontinued"/>
    <x v="0"/>
    <s v="VN000CVUBFB1026 - MTE Crosspath DARK GRAY, 5, Medium"/>
    <x v="3"/>
    <s v="123 - FTW_Shoe"/>
    <s v="6116 - UX Shoes Mid"/>
    <n v="197065567200"/>
    <s v="VN - Vietnam"/>
    <n v="36.5"/>
    <s v="030 - MEDIUM GREY"/>
    <s v="Synthetic"/>
    <n v="63.65"/>
    <n v="140"/>
    <n v="62.5"/>
    <n v="125"/>
    <n v="70.5"/>
    <n v="155"/>
    <n v="7"/>
  </r>
  <r>
    <x v="0"/>
    <s v="VN000CVUBFB1"/>
    <s v="VN000CVUBFB1035"/>
    <s v="MTE Crosspath"/>
    <s v="DARK GRAY"/>
    <s v="VN000CVUBFB1M  055"/>
    <n v="55"/>
    <m/>
    <x v="3"/>
    <s v="WOMENS ACTION SPORTS"/>
    <x v="54"/>
    <x v="3"/>
    <m/>
    <s v="60 - Discontinued"/>
    <x v="0"/>
    <s v="VN000CVUBFB1035 - MTE Crosspath DARK GRAY, 5.5, Medium"/>
    <x v="3"/>
    <s v="123 - FTW_Shoe"/>
    <s v="6116 - UX Shoes Mid"/>
    <n v="197065567415"/>
    <s v="VN - Vietnam"/>
    <n v="37"/>
    <s v="030 - MEDIUM GREY"/>
    <s v="Synthetic"/>
    <n v="63.65"/>
    <n v="140"/>
    <n v="62.5"/>
    <n v="125"/>
    <n v="70.5"/>
    <n v="155"/>
    <n v="10"/>
  </r>
  <r>
    <x v="0"/>
    <s v="VN000CVUBFB1"/>
    <s v="VN000CVUBFB1025"/>
    <s v="MTE Crosspath"/>
    <s v="DARK GRAY"/>
    <s v="VN000CVUBFB1M  060"/>
    <n v="60"/>
    <m/>
    <x v="3"/>
    <s v="WOMENS ACTION SPORTS"/>
    <x v="54"/>
    <x v="3"/>
    <m/>
    <s v="60 - Discontinued"/>
    <x v="0"/>
    <s v="VN000CVUBFB1025 - MTE Crosspath DARK GRAY, 6, Medium"/>
    <x v="3"/>
    <s v="123 - FTW_Shoe"/>
    <s v="6116 - UX Shoes Mid"/>
    <n v="197065567484"/>
    <s v="VN - Vietnam"/>
    <n v="38"/>
    <s v="030 - MEDIUM GREY"/>
    <s v="Synthetic"/>
    <n v="63.65"/>
    <n v="140"/>
    <n v="62.5"/>
    <n v="125"/>
    <n v="70.5"/>
    <n v="155"/>
    <n v="11"/>
  </r>
  <r>
    <x v="0"/>
    <s v="VN000CVUBFB1"/>
    <s v="VN000CVUBFB1024"/>
    <s v="MTE Crosspath"/>
    <s v="DARK GRAY"/>
    <s v="VN000CVUBFB1M  065"/>
    <n v="65"/>
    <m/>
    <x v="3"/>
    <s v="WOMENS ACTION SPORTS"/>
    <x v="54"/>
    <x v="3"/>
    <m/>
    <s v="60 - Discontinued"/>
    <x v="0"/>
    <s v="VN000CVUBFB1024 - MTE Crosspath DARK GRAY, 6.5, Medium"/>
    <x v="3"/>
    <s v="123 - FTW_Shoe"/>
    <s v="6116 - UX Shoes Mid"/>
    <n v="197065567569"/>
    <s v="VN - Vietnam"/>
    <n v="38.5"/>
    <s v="030 - MEDIUM GREY"/>
    <s v="Synthetic"/>
    <n v="63.65"/>
    <n v="140"/>
    <n v="62.5"/>
    <n v="125"/>
    <n v="70.5"/>
    <n v="155"/>
    <n v="10"/>
  </r>
  <r>
    <x v="0"/>
    <s v="VN000CVUBFB1"/>
    <s v="VN000CVUBFB1023"/>
    <s v="MTE Crosspath"/>
    <s v="DARK GRAY"/>
    <s v="VN000CVUBFB1M  070"/>
    <n v="70"/>
    <m/>
    <x v="3"/>
    <s v="WOMENS ACTION SPORTS"/>
    <x v="54"/>
    <x v="3"/>
    <m/>
    <s v="60 - Discontinued"/>
    <x v="0"/>
    <s v="VN000CVUBFB1023 - MTE Crosspath DARK GRAY, 7, Medium"/>
    <x v="3"/>
    <s v="123 - FTW_Shoe"/>
    <s v="6116 - UX Shoes Mid"/>
    <n v="197065567736"/>
    <s v="VN - Vietnam"/>
    <n v="39"/>
    <s v="030 - MEDIUM GREY"/>
    <s v="Synthetic"/>
    <n v="63.65"/>
    <n v="140"/>
    <n v="62.5"/>
    <n v="125"/>
    <n v="70.5"/>
    <n v="155"/>
    <n v="15"/>
  </r>
  <r>
    <x v="0"/>
    <s v="VN000CVUBFB1"/>
    <s v="VN000CVUBFB1021"/>
    <s v="MTE Crosspath"/>
    <s v="DARK GRAY"/>
    <s v="VN000CVUBFB1M  075"/>
    <n v="75"/>
    <m/>
    <x v="3"/>
    <s v="WOMENS ACTION SPORTS"/>
    <x v="54"/>
    <x v="3"/>
    <m/>
    <s v="60 - Discontinued"/>
    <x v="0"/>
    <s v="VN000CVUBFB1021 - MTE Crosspath DARK GRAY, 7.5, Medium"/>
    <x v="3"/>
    <s v="123 - FTW_Shoe"/>
    <s v="6116 - UX Shoes Mid"/>
    <n v="197065567965"/>
    <s v="VN - Vietnam"/>
    <n v="40"/>
    <s v="030 - MEDIUM GREY"/>
    <s v="Synthetic"/>
    <n v="63.65"/>
    <n v="140"/>
    <n v="62.5"/>
    <n v="125"/>
    <n v="70.5"/>
    <n v="155"/>
    <n v="12"/>
  </r>
  <r>
    <x v="0"/>
    <s v="VN000CVUBFB1"/>
    <s v="VN000CVUBFB1019"/>
    <s v="MTE Crosspath"/>
    <s v="DARK GRAY"/>
    <s v="VN000CVUBFB1M  080"/>
    <n v="80"/>
    <m/>
    <x v="3"/>
    <s v="WOMENS ACTION SPORTS"/>
    <x v="54"/>
    <x v="3"/>
    <m/>
    <s v="60 - Discontinued"/>
    <x v="0"/>
    <s v="VN000CVUBFB1019 - MTE Crosspath DARK GRAY, 8, Medium"/>
    <x v="3"/>
    <s v="123 - FTW_Shoe"/>
    <s v="6116 - UX Shoes Mid"/>
    <n v="197065568191"/>
    <s v="VN - Vietnam"/>
    <n v="40.5"/>
    <s v="030 - MEDIUM GREY"/>
    <s v="Synthetic"/>
    <n v="63.65"/>
    <n v="140"/>
    <n v="62.5"/>
    <n v="125"/>
    <n v="70.5"/>
    <n v="155"/>
    <n v="3"/>
  </r>
  <r>
    <x v="0"/>
    <s v="VN000CVUBFB1"/>
    <s v="VN000CVUBFB1001"/>
    <s v="MTE Crosspath"/>
    <s v="DARK GRAY"/>
    <s v="VN000CVUBFB1M  085"/>
    <n v="85"/>
    <m/>
    <x v="3"/>
    <s v="WOMENS ACTION SPORTS"/>
    <x v="54"/>
    <x v="3"/>
    <m/>
    <s v="60 - Discontinued"/>
    <x v="0"/>
    <s v="VN000CVUBFB1001 - MTE Crosspath DARK GRAY, 8.5, Medium"/>
    <x v="3"/>
    <s v="123 - FTW_Shoe"/>
    <s v="6116 - UX Shoes Mid"/>
    <n v="197065568436"/>
    <s v="VN - Vietnam"/>
    <n v="41"/>
    <s v="030 - MEDIUM GREY"/>
    <s v="Synthetic"/>
    <n v="63.65"/>
    <n v="140"/>
    <n v="62.5"/>
    <n v="125"/>
    <n v="70.5"/>
    <n v="155"/>
    <n v="6"/>
  </r>
  <r>
    <x v="0"/>
    <s v="VN000CVUBFB1"/>
    <s v="VN000CVUBFB1013"/>
    <s v="MTE Crosspath"/>
    <s v="DARK GRAY"/>
    <s v="VN000CVUBFB1M  110"/>
    <n v="110"/>
    <m/>
    <x v="3"/>
    <s v="WOMENS ACTION SPORTS"/>
    <x v="54"/>
    <x v="3"/>
    <m/>
    <s v="60 - Discontinued"/>
    <x v="0"/>
    <s v="VN000CVUBFB1013 - MTE Crosspath DARK GRAY, 11, Medium"/>
    <x v="3"/>
    <s v="123 - FTW_Shoe"/>
    <s v="6116 - UX Shoes Mid"/>
    <n v="197065569464"/>
    <s v="VN - Vietnam"/>
    <n v="44.5"/>
    <s v="030 - MEDIUM GREY"/>
    <s v="Synthetic"/>
    <n v="63.65"/>
    <n v="140"/>
    <n v="62.5"/>
    <n v="125"/>
    <n v="70.5"/>
    <n v="155"/>
    <n v="1"/>
  </r>
  <r>
    <x v="0"/>
    <s v="VN000CVUBLU1"/>
    <s v="VN000CVUBLU1003"/>
    <s v="MTE Crosspath"/>
    <s v="Blue"/>
    <s v="VN000CVUBLU1M  105"/>
    <n v="105"/>
    <m/>
    <x v="3"/>
    <s v="MENS ACTION SPORTS"/>
    <x v="53"/>
    <x v="3"/>
    <m/>
    <s v="60 - Discontinued"/>
    <x v="0"/>
    <s v="VN000CVUBLU1003 - MTE Crosspath Blue, 10.5, Medium"/>
    <x v="3"/>
    <s v="123 - FTW_Shoe"/>
    <s v="6116 - UX Shoes Mid"/>
    <n v="197065568443"/>
    <s v="VN - Vietnam"/>
    <n v="44"/>
    <s v="401 - DARK BLUE"/>
    <s v="Synthetic"/>
    <n v="63.65"/>
    <n v="140"/>
    <n v="62.5"/>
    <n v="125"/>
    <n v="70.5"/>
    <n v="155"/>
    <n v="5"/>
  </r>
  <r>
    <x v="0"/>
    <s v="VN000CVUCRM1"/>
    <s v="VN000CVUCRM1005"/>
    <s v="MTE Crosspath"/>
    <s v="Cream"/>
    <s v="VN000CVUCRM1M  060"/>
    <n v="60"/>
    <m/>
    <x v="3"/>
    <s v="WOMENS ACTION SPORTS"/>
    <x v="54"/>
    <x v="3"/>
    <m/>
    <s v="60 - Discontinued"/>
    <x v="0"/>
    <s v="VN000CVUCRM1005 - MTE Crosspath Cream, 6, Medium"/>
    <x v="3"/>
    <s v="123 - FTW_Shoe"/>
    <s v="6116 - UX Shoes Mid"/>
    <n v="197065568221"/>
    <s v="VN - Vietnam"/>
    <n v="38"/>
    <s v="251 - DARK BEIGE"/>
    <s v="Synthetic"/>
    <n v="63.65"/>
    <n v="140"/>
    <n v="62.5"/>
    <n v="125"/>
    <n v="70.5"/>
    <n v="155"/>
    <n v="4"/>
  </r>
  <r>
    <x v="0"/>
    <s v="VN000CVUCRM1"/>
    <s v="VN000CVUCRM1003"/>
    <s v="MTE Crosspath"/>
    <s v="Cream"/>
    <s v="VN000CVUCRM1M  070"/>
    <n v="70"/>
    <m/>
    <x v="3"/>
    <s v="WOMENS ACTION SPORTS"/>
    <x v="54"/>
    <x v="3"/>
    <m/>
    <s v="60 - Discontinued"/>
    <x v="0"/>
    <s v="VN000CVUCRM1003 - MTE Crosspath Cream, 7, Medium"/>
    <x v="3"/>
    <s v="123 - FTW_Shoe"/>
    <s v="6116 - UX Shoes Mid"/>
    <n v="197065568559"/>
    <s v="VN - Vietnam"/>
    <n v="39"/>
    <s v="251 - DARK BEIGE"/>
    <s v="Synthetic"/>
    <n v="63.65"/>
    <n v="140"/>
    <n v="62.5"/>
    <n v="125"/>
    <n v="70.5"/>
    <n v="155"/>
    <n v="20"/>
  </r>
  <r>
    <x v="0"/>
    <s v="VN000CVUCRM1"/>
    <s v="VN000CVUCRM1013"/>
    <s v="MTE Crosspath"/>
    <s v="Cream"/>
    <s v="VN000CVUCRM1M  120"/>
    <n v="120"/>
    <m/>
    <x v="3"/>
    <s v="WOMENS ACTION SPORTS"/>
    <x v="54"/>
    <x v="3"/>
    <m/>
    <s v="60 - Discontinued"/>
    <x v="0"/>
    <s v="VN000CVUCRM1013 - MTE Crosspath Cream, 12, Medium"/>
    <x v="3"/>
    <s v="123 - FTW_Shoe"/>
    <s v="6116 - UX Shoes Mid"/>
    <n v="197065570620"/>
    <s v="VN - Vietnam"/>
    <n v="46"/>
    <s v="251 - DARK BEIGE"/>
    <s v="Synthetic"/>
    <n v="63.65"/>
    <n v="140"/>
    <n v="62.5"/>
    <n v="125"/>
    <n v="70.5"/>
    <n v="155"/>
    <n v="3"/>
  </r>
  <r>
    <x v="0"/>
    <s v="VN000CVUN1Z1"/>
    <s v="VN000CVUN1Z1007"/>
    <s v="MTE Crosspath"/>
    <s v="GLAZED GINGER"/>
    <s v="VN000CVUN1Z1M  050"/>
    <n v="50"/>
    <m/>
    <x v="3"/>
    <s v="MENS ACTION SPORTS"/>
    <x v="53"/>
    <x v="3"/>
    <m/>
    <s v="60 - Discontinued"/>
    <x v="0"/>
    <s v="VN000CVUN1Z1007 - MTE Crosspath GLAZED GINGER, 5, Medium"/>
    <x v="3"/>
    <s v="123 - FTW_Shoe"/>
    <s v="6116 - UX Shoes Mid"/>
    <n v="197065569563"/>
    <s v="VN - Vietnam"/>
    <n v="36.5"/>
    <s v="220 - RUST/COPPER"/>
    <s v="Synthetic"/>
    <n v="63.65"/>
    <n v="140"/>
    <n v="62.5"/>
    <n v="125"/>
    <n v="70.5"/>
    <n v="155"/>
    <n v="4"/>
  </r>
  <r>
    <x v="0"/>
    <s v="VN000CVUN1Z1"/>
    <s v="VN000CVUN1Z1015"/>
    <s v="MTE Crosspath"/>
    <s v="GLAZED GINGER"/>
    <s v="VN000CVUN1Z1M  060"/>
    <n v="60"/>
    <m/>
    <x v="3"/>
    <s v="MENS ACTION SPORTS"/>
    <x v="53"/>
    <x v="3"/>
    <m/>
    <s v="60 - Discontinued"/>
    <x v="0"/>
    <s v="VN000CVUN1Z1015 - MTE Crosspath GLAZED GINGER, 6, Medium"/>
    <x v="3"/>
    <s v="123 - FTW_Shoe"/>
    <s v="6116 - UX Shoes Mid"/>
    <n v="197065569839"/>
    <s v="VN - Vietnam"/>
    <n v="38"/>
    <s v="220 - RUST/COPPER"/>
    <s v="Synthetic"/>
    <n v="63.65"/>
    <n v="140"/>
    <n v="62.5"/>
    <n v="125"/>
    <n v="70.5"/>
    <n v="155"/>
    <n v="2"/>
  </r>
  <r>
    <x v="0"/>
    <s v="VN000CVUN1Z1"/>
    <s v="VN000CVUN1Z1014"/>
    <s v="MTE Crosspath"/>
    <s v="GLAZED GINGER"/>
    <s v="VN000CVUN1Z1M  065"/>
    <n v="65"/>
    <m/>
    <x v="3"/>
    <s v="MENS ACTION SPORTS"/>
    <x v="53"/>
    <x v="3"/>
    <m/>
    <s v="60 - Discontinued"/>
    <x v="0"/>
    <s v="VN000CVUN1Z1014 - MTE Crosspath GLAZED GINGER, 6.5, Medium"/>
    <x v="3"/>
    <s v="123 - FTW_Shoe"/>
    <s v="6116 - UX Shoes Mid"/>
    <n v="197065569914"/>
    <s v="VN - Vietnam"/>
    <n v="38.5"/>
    <s v="220 - RUST/COPPER"/>
    <s v="Synthetic"/>
    <n v="63.65"/>
    <n v="140"/>
    <n v="62.5"/>
    <n v="125"/>
    <n v="70.5"/>
    <n v="155"/>
    <n v="1"/>
  </r>
  <r>
    <x v="0"/>
    <s v="VN000CVUN1Z1"/>
    <s v="VN000CVUN1Z1013"/>
    <s v="MTE Crosspath"/>
    <s v="GLAZED GINGER"/>
    <s v="VN000CVUN1Z1M  070"/>
    <n v="70"/>
    <m/>
    <x v="3"/>
    <s v="MENS ACTION SPORTS"/>
    <x v="53"/>
    <x v="3"/>
    <m/>
    <s v="60 - Discontinued"/>
    <x v="0"/>
    <s v="VN000CVUN1Z1013 - MTE Crosspath GLAZED GINGER, 7, Medium"/>
    <x v="3"/>
    <s v="123 - FTW_Shoe"/>
    <s v="6116 - UX Shoes Mid"/>
    <n v="197065569990"/>
    <s v="VN - Vietnam"/>
    <n v="39"/>
    <s v="220 - RUST/COPPER"/>
    <s v="Synthetic"/>
    <n v="63.65"/>
    <n v="140"/>
    <n v="62.5"/>
    <n v="125"/>
    <n v="70.5"/>
    <n v="155"/>
    <n v="2"/>
  </r>
  <r>
    <x v="0"/>
    <s v="VN000CVUOLV1"/>
    <s v="VN000CVUOLV1004"/>
    <s v="MTE Crosspath"/>
    <s v="Olive"/>
    <s v="VN000CVUOLV1M  040"/>
    <n v="40"/>
    <m/>
    <x v="3"/>
    <s v="MENS ACTION SPORTS"/>
    <x v="53"/>
    <x v="3"/>
    <m/>
    <s v="60 - Discontinued"/>
    <x v="0"/>
    <s v="VN000CVUOLV1004 - MTE Crosspath Olive, 4, Medium"/>
    <x v="3"/>
    <s v="123 - FTW_Shoe"/>
    <s v="6116 - UX Shoes Mid"/>
    <n v="197065569631"/>
    <s v="VN - Vietnam"/>
    <n v="35"/>
    <s v="301 - DARK GREEN"/>
    <s v="Synthetic"/>
    <n v="63.65"/>
    <n v="140"/>
    <n v="62.5"/>
    <n v="125"/>
    <n v="70.5"/>
    <n v="155"/>
    <n v="3"/>
  </r>
  <r>
    <x v="0"/>
    <s v="VN000CVUOLV1"/>
    <s v="VN000CVUOLV1006"/>
    <s v="MTE Crosspath"/>
    <s v="Olive"/>
    <s v="VN000CVUOLV1M  050"/>
    <n v="50"/>
    <m/>
    <x v="3"/>
    <s v="MENS ACTION SPORTS"/>
    <x v="53"/>
    <x v="3"/>
    <m/>
    <s v="60 - Discontinued"/>
    <x v="0"/>
    <s v="VN000CVUOLV1006 - MTE Crosspath Olive, 5, Medium"/>
    <x v="3"/>
    <s v="123 - FTW_Shoe"/>
    <s v="6116 - UX Shoes Mid"/>
    <n v="197065569907"/>
    <s v="VN - Vietnam"/>
    <n v="36.5"/>
    <s v="301 - DARK GREEN"/>
    <s v="Synthetic"/>
    <n v="63.65"/>
    <n v="140"/>
    <n v="62.5"/>
    <n v="125"/>
    <n v="70.5"/>
    <n v="155"/>
    <n v="6"/>
  </r>
  <r>
    <x v="0"/>
    <s v="VN000CVUOLV1"/>
    <s v="VN000CVUOLV1008"/>
    <s v="MTE Crosspath"/>
    <s v="Olive"/>
    <s v="VN000CVUOLV1M  060"/>
    <n v="60"/>
    <m/>
    <x v="3"/>
    <s v="MENS ACTION SPORTS"/>
    <x v="53"/>
    <x v="3"/>
    <m/>
    <s v="60 - Discontinued"/>
    <x v="0"/>
    <s v="VN000CVUOLV1008 - MTE Crosspath Olive, 6, Medium"/>
    <x v="3"/>
    <s v="123 - FTW_Shoe"/>
    <s v="6116 - UX Shoes Mid"/>
    <n v="197065570071"/>
    <s v="VN - Vietnam"/>
    <n v="38"/>
    <s v="301 - DARK GREEN"/>
    <s v="Synthetic"/>
    <n v="63.65"/>
    <n v="140"/>
    <n v="62.5"/>
    <n v="125"/>
    <n v="70.5"/>
    <n v="155"/>
    <n v="8"/>
  </r>
  <r>
    <x v="0"/>
    <s v="VN000CVUOLV1"/>
    <s v="VN000CVUOLV1009"/>
    <s v="MTE Crosspath"/>
    <s v="Olive"/>
    <s v="VN000CVUOLV1M  065"/>
    <n v="65"/>
    <m/>
    <x v="3"/>
    <s v="MENS ACTION SPORTS"/>
    <x v="53"/>
    <x v="3"/>
    <m/>
    <s v="60 - Discontinued"/>
    <x v="0"/>
    <s v="VN000CVUOLV1009 - MTE Crosspath Olive, 6.5, Medium"/>
    <x v="3"/>
    <s v="123 - FTW_Shoe"/>
    <s v="6116 - UX Shoes Mid"/>
    <n v="197065570262"/>
    <s v="VN - Vietnam"/>
    <n v="38.5"/>
    <s v="301 - DARK GREEN"/>
    <s v="Synthetic"/>
    <n v="63.65"/>
    <n v="140"/>
    <n v="62.5"/>
    <n v="125"/>
    <n v="70.5"/>
    <n v="155"/>
    <n v="1"/>
  </r>
  <r>
    <x v="0"/>
    <s v="VN000CVUOLV1"/>
    <s v="VN000CVUOLV1010"/>
    <s v="MTE Crosspath"/>
    <s v="Olive"/>
    <s v="VN000CVUOLV1M  070"/>
    <n v="70"/>
    <m/>
    <x v="3"/>
    <s v="MENS ACTION SPORTS"/>
    <x v="53"/>
    <x v="3"/>
    <m/>
    <s v="60 - Discontinued"/>
    <x v="0"/>
    <s v="VN000CVUOLV1010 - MTE Crosspath Olive, 7, Medium"/>
    <x v="3"/>
    <s v="123 - FTW_Shoe"/>
    <s v="6116 - UX Shoes Mid"/>
    <n v="197065570330"/>
    <s v="VN - Vietnam"/>
    <n v="39"/>
    <s v="301 - DARK GREEN"/>
    <s v="Synthetic"/>
    <n v="63.65"/>
    <n v="140"/>
    <n v="62.5"/>
    <n v="125"/>
    <n v="70.5"/>
    <n v="155"/>
    <n v="6"/>
  </r>
  <r>
    <x v="0"/>
    <s v="VN000CVUYLW1"/>
    <s v="VN000CVUYLW1004"/>
    <s v="MTE Crosspath"/>
    <s v="Yellow"/>
    <s v="VN000CVUYLW1M  060"/>
    <n v="60"/>
    <m/>
    <x v="3"/>
    <s v="MENS ACTION SPORTS"/>
    <x v="53"/>
    <x v="3"/>
    <m/>
    <s v="60 - Discontinued"/>
    <x v="0"/>
    <s v="VN000CVUYLW1004 - MTE Crosspath Yellow, 6, Medium"/>
    <x v="3"/>
    <s v="123 - FTW_Shoe"/>
    <s v="6116 - UX Shoes Mid"/>
    <n v="197065570354"/>
    <s v="VN - Vietnam"/>
    <n v="38"/>
    <s v="701 - DARK YELLOW"/>
    <s v="Synthetic"/>
    <n v="63.65"/>
    <n v="140"/>
    <n v="62.5"/>
    <n v="125"/>
    <n v="70.5"/>
    <n v="155"/>
    <n v="2"/>
  </r>
  <r>
    <x v="0"/>
    <s v="VN000CVUYLW1"/>
    <s v="VN000CVUYLW1015"/>
    <s v="MTE Crosspath"/>
    <s v="Yellow"/>
    <s v="VN000CVUYLW1M  085"/>
    <n v="85"/>
    <m/>
    <x v="3"/>
    <s v="MENS ACTION SPORTS"/>
    <x v="53"/>
    <x v="3"/>
    <m/>
    <s v="60 - Discontinued"/>
    <x v="0"/>
    <s v="VN000CVUYLW1015 - MTE Crosspath Yellow, 8.5, Medium"/>
    <x v="3"/>
    <s v="123 - FTW_Shoe"/>
    <s v="6116 - UX Shoes Mid"/>
    <n v="197065571139"/>
    <s v="VN - Vietnam"/>
    <n v="41"/>
    <s v="701 - DARK YELLOW"/>
    <s v="Synthetic"/>
    <n v="63.65"/>
    <n v="140"/>
    <n v="62.5"/>
    <n v="125"/>
    <n v="70.5"/>
    <n v="155"/>
    <n v="3"/>
  </r>
  <r>
    <x v="0"/>
    <s v="VN000CVUYLW1"/>
    <s v="VN000CVUYLW1014"/>
    <s v="MTE Crosspath"/>
    <s v="Yellow"/>
    <s v="VN000CVUYLW1M  090"/>
    <n v="90"/>
    <m/>
    <x v="3"/>
    <s v="MENS ACTION SPORTS"/>
    <x v="53"/>
    <x v="3"/>
    <m/>
    <s v="60 - Discontinued"/>
    <x v="0"/>
    <s v="VN000CVUYLW1014 - MTE Crosspath Yellow, 9, Medium"/>
    <x v="3"/>
    <s v="123 - FTW_Shoe"/>
    <s v="6116 - UX Shoes Mid"/>
    <n v="197065571320"/>
    <s v="VN - Vietnam"/>
    <n v="42"/>
    <s v="701 - DARK YELLOW"/>
    <s v="Synthetic"/>
    <n v="63.65"/>
    <n v="140"/>
    <n v="62.5"/>
    <n v="125"/>
    <n v="70.5"/>
    <n v="155"/>
    <n v="5"/>
  </r>
  <r>
    <x v="0"/>
    <s v="VN000CVUYLW1"/>
    <s v="VN000CVUYLW1002"/>
    <s v="MTE Crosspath"/>
    <s v="Yellow"/>
    <s v="VN000CVUYLW1M  100"/>
    <n v="100"/>
    <m/>
    <x v="3"/>
    <s v="MENS ACTION SPORTS"/>
    <x v="53"/>
    <x v="3"/>
    <m/>
    <s v="60 - Discontinued"/>
    <x v="0"/>
    <s v="VN000CVUYLW1002 - MTE Crosspath Yellow, 10, Medium"/>
    <x v="3"/>
    <s v="123 - FTW_Shoe"/>
    <s v="6116 - UX Shoes Mid"/>
    <n v="197065571610"/>
    <s v="VN - Vietnam"/>
    <n v="43"/>
    <s v="701 - DARK YELLOW"/>
    <s v="Synthetic"/>
    <n v="63.65"/>
    <n v="140"/>
    <n v="62.5"/>
    <n v="125"/>
    <n v="70.5"/>
    <n v="155"/>
    <n v="7"/>
  </r>
  <r>
    <x v="0"/>
    <s v="VN000CVUYLW1"/>
    <s v="VN000CVUYLW1010"/>
    <s v="MTE Crosspath"/>
    <s v="Yellow"/>
    <s v="VN000CVUYLW1M  130"/>
    <n v="130"/>
    <m/>
    <x v="3"/>
    <s v="MENS ACTION SPORTS"/>
    <x v="53"/>
    <x v="3"/>
    <m/>
    <s v="60 - Discontinued"/>
    <x v="0"/>
    <s v="VN000CVUYLW1010 - MTE Crosspath Yellow, 13, Medium"/>
    <x v="3"/>
    <s v="123 - FTW_Shoe"/>
    <s v="6116 - UX Shoes Mid"/>
    <n v="197065572297"/>
    <s v="VN - Vietnam"/>
    <n v="47"/>
    <s v="701 - DARK YELLOW"/>
    <s v="Synthetic"/>
    <n v="63.65"/>
    <n v="140"/>
    <n v="62.5"/>
    <n v="125"/>
    <n v="70.5"/>
    <n v="155"/>
    <n v="2"/>
  </r>
  <r>
    <x v="0"/>
    <s v="VN000CVV1O71"/>
    <s v="VN000CVV1O71016"/>
    <s v="MTE Crosspath Mid"/>
    <s v="Asphalt"/>
    <s v="VN000CVV1O71M  050"/>
    <n v="50"/>
    <m/>
    <x v="3"/>
    <s v="MENS ACTION SPORTS"/>
    <x v="53"/>
    <x v="3"/>
    <m/>
    <s v="60 - Discontinued"/>
    <x v="0"/>
    <s v="VN000CVV1O71016 - MTE Crosspath Mid Asphalt, 5, Medium"/>
    <x v="3"/>
    <s v="123 - FTW_Shoe"/>
    <s v="6115 - UX Shoes Low"/>
    <n v="197065570118"/>
    <s v="VN - Vietnam"/>
    <n v="36.5"/>
    <s v="001 - BLACK"/>
    <s v="Synthetic"/>
    <n v="68.2"/>
    <n v="150"/>
    <n v="67.5"/>
    <n v="135"/>
    <n v="75"/>
    <n v="165"/>
    <n v="1"/>
  </r>
  <r>
    <x v="0"/>
    <s v="VN000CVV1O71"/>
    <s v="VN000CVV1O71014"/>
    <s v="MTE Crosspath Mid"/>
    <s v="Asphalt"/>
    <s v="VN000CVV1O71M  060"/>
    <n v="60"/>
    <m/>
    <x v="3"/>
    <s v="MENS ACTION SPORTS"/>
    <x v="53"/>
    <x v="3"/>
    <m/>
    <s v="60 - Discontinued"/>
    <x v="0"/>
    <s v="VN000CVV1O71014 - MTE Crosspath Mid Asphalt, 6, Medium"/>
    <x v="3"/>
    <s v="123 - FTW_Shoe"/>
    <s v="6115 - UX Shoes Low"/>
    <n v="197065570194"/>
    <s v="VN - Vietnam"/>
    <n v="38"/>
    <s v="001 - BLACK"/>
    <s v="Synthetic"/>
    <n v="68.2"/>
    <n v="150"/>
    <n v="67.5"/>
    <n v="135"/>
    <n v="75"/>
    <n v="165"/>
    <n v="2"/>
  </r>
  <r>
    <x v="0"/>
    <s v="VN000CVV1O71"/>
    <s v="VN000CVV1O71009"/>
    <s v="MTE Crosspath Mid"/>
    <s v="Asphalt"/>
    <s v="VN000CVV1O71M  085"/>
    <n v="85"/>
    <m/>
    <x v="3"/>
    <s v="MENS ACTION SPORTS"/>
    <x v="53"/>
    <x v="3"/>
    <m/>
    <s v="60 - Discontinued"/>
    <x v="0"/>
    <s v="VN000CVV1O71009 - MTE Crosspath Mid Asphalt, 8.5, Medium"/>
    <x v="3"/>
    <s v="123 - FTW_Shoe"/>
    <s v="6115 - UX Shoes Low"/>
    <n v="197065571009"/>
    <s v="VN - Vietnam"/>
    <n v="41"/>
    <s v="001 - BLACK"/>
    <s v="Synthetic"/>
    <n v="68.2"/>
    <n v="150"/>
    <n v="67.5"/>
    <n v="135"/>
    <n v="75"/>
    <n v="165"/>
    <n v="1"/>
  </r>
  <r>
    <x v="0"/>
    <s v="VN000CVV1O71"/>
    <s v="VN000CVV1O71005"/>
    <s v="MTE Crosspath Mid"/>
    <s v="Asphalt"/>
    <s v="VN000CVV1O71M  105"/>
    <n v="105"/>
    <m/>
    <x v="3"/>
    <s v="MENS ACTION SPORTS"/>
    <x v="53"/>
    <x v="3"/>
    <m/>
    <s v="60 - Discontinued"/>
    <x v="0"/>
    <s v="VN000CVV1O71005 - MTE Crosspath Mid Asphalt, 10.5, Medium"/>
    <x v="3"/>
    <s v="123 - FTW_Shoe"/>
    <s v="6115 - UX Shoes Low"/>
    <n v="197065571290"/>
    <s v="VN - Vietnam"/>
    <n v="44"/>
    <s v="001 - BLACK"/>
    <s v="Synthetic"/>
    <n v="68.2"/>
    <n v="150"/>
    <n v="67.5"/>
    <n v="135"/>
    <n v="75"/>
    <n v="165"/>
    <n v="22"/>
  </r>
  <r>
    <x v="0"/>
    <s v="VN000CVV1O71"/>
    <s v="VN000CVV1O71002"/>
    <s v="MTE Crosspath Mid"/>
    <s v="Asphalt"/>
    <s v="VN000CVV1O71M  120"/>
    <n v="120"/>
    <m/>
    <x v="3"/>
    <s v="MENS ACTION SPORTS"/>
    <x v="53"/>
    <x v="3"/>
    <m/>
    <s v="60 - Discontinued"/>
    <x v="0"/>
    <s v="VN000CVV1O71002 - MTE Crosspath Mid Asphalt, 12, Medium"/>
    <x v="3"/>
    <s v="123 - FTW_Shoe"/>
    <s v="6115 - UX Shoes Low"/>
    <n v="197065571740"/>
    <s v="VN - Vietnam"/>
    <n v="46"/>
    <s v="001 - BLACK"/>
    <s v="Synthetic"/>
    <n v="68.2"/>
    <n v="150"/>
    <n v="67.5"/>
    <n v="135"/>
    <n v="75"/>
    <n v="165"/>
    <n v="12"/>
  </r>
  <r>
    <x v="0"/>
    <s v="VN000CVV4481"/>
    <s v="VN000CVV4481012"/>
    <s v="MTE Crosspath Mid"/>
    <s v="Multi"/>
    <s v="VN000CVV4481M  075"/>
    <n v="75"/>
    <m/>
    <x v="3"/>
    <s v="MENS ACTION SPORTS"/>
    <x v="53"/>
    <x v="3"/>
    <s v="EXC"/>
    <s v="60 - Discontinued"/>
    <x v="0"/>
    <s v="VN000CVV4481012 - MTE Crosspath Mid TGOS WHIT, 7.5, Medium"/>
    <x v="3"/>
    <s v="123 - FTW_Shoe"/>
    <s v="6115 - UX Shoes Low"/>
    <n v="197065571030"/>
    <s v="VN - Vietnam"/>
    <n v="40"/>
    <s v="100 - WHITE"/>
    <s v="Synthetic"/>
    <n v="70.5"/>
    <n v="155"/>
    <n v="70"/>
    <n v="140"/>
    <n v="77.3"/>
    <n v="170"/>
    <n v="2"/>
  </r>
  <r>
    <x v="0"/>
    <s v="VN000CVV4481"/>
    <s v="VN000CVV4481010"/>
    <s v="MTE Crosspath Mid"/>
    <s v="Multi"/>
    <s v="VN000CVV4481M  085"/>
    <n v="85"/>
    <m/>
    <x v="3"/>
    <s v="MENS ACTION SPORTS"/>
    <x v="53"/>
    <x v="3"/>
    <s v="EXC"/>
    <s v="60 - Discontinued"/>
    <x v="0"/>
    <s v="VN000CVV4481010 - MTE Crosspath Mid TGOS WHIT, 8.5, Medium"/>
    <x v="3"/>
    <s v="123 - FTW_Shoe"/>
    <s v="6115 - UX Shoes Low"/>
    <n v="197065571221"/>
    <s v="VN - Vietnam"/>
    <n v="41"/>
    <s v="100 - WHITE"/>
    <s v="Synthetic"/>
    <n v="70.5"/>
    <n v="155"/>
    <n v="70"/>
    <n v="140"/>
    <n v="77.3"/>
    <n v="170"/>
    <n v="2"/>
  </r>
  <r>
    <x v="0"/>
    <s v="VN000CVV4481"/>
    <s v="VN000CVV4481008"/>
    <s v="MTE Crosspath Mid"/>
    <s v="Multi"/>
    <s v="VN000CVV4481M  095"/>
    <n v="95"/>
    <m/>
    <x v="3"/>
    <s v="MENS ACTION SPORTS"/>
    <x v="53"/>
    <x v="3"/>
    <s v="EXC"/>
    <s v="60 - Discontinued"/>
    <x v="0"/>
    <s v="VN000CVV4481008 - MTE Crosspath Mid TGOS WHIT, 9.5, Medium"/>
    <x v="3"/>
    <s v="123 - FTW_Shoe"/>
    <s v="6115 - UX Shoes Low"/>
    <n v="197065571429"/>
    <s v="VN - Vietnam"/>
    <n v="42.5"/>
    <s v="100 - WHITE"/>
    <s v="Synthetic"/>
    <n v="70.5"/>
    <n v="155"/>
    <n v="70"/>
    <n v="140"/>
    <n v="77.3"/>
    <n v="170"/>
    <n v="2"/>
  </r>
  <r>
    <x v="0"/>
    <s v="VN000CVV4481"/>
    <s v="VN000CVV4481007"/>
    <s v="MTE Crosspath Mid"/>
    <s v="Multi"/>
    <s v="VN000CVV4481M  100"/>
    <n v="100"/>
    <m/>
    <x v="3"/>
    <s v="MENS ACTION SPORTS"/>
    <x v="53"/>
    <x v="3"/>
    <s v="EXC"/>
    <s v="60 - Discontinued"/>
    <x v="0"/>
    <s v="VN000CVV4481007 - MTE Crosspath Mid TGOS WHITE, 10, Medium"/>
    <x v="3"/>
    <s v="123 - FTW_Shoe"/>
    <s v="6115 - UX Shoes Low"/>
    <n v="197065571481"/>
    <s v="VN - Vietnam"/>
    <n v="43"/>
    <s v="100 - WHITE"/>
    <s v="Synthetic"/>
    <n v="70.5"/>
    <n v="155"/>
    <n v="70"/>
    <n v="140"/>
    <n v="77.3"/>
    <n v="170"/>
    <n v="2"/>
  </r>
  <r>
    <x v="0"/>
    <s v="VN000CVV4481"/>
    <s v="VN000CVV4481006"/>
    <s v="MTE Crosspath Mid"/>
    <s v="Multi"/>
    <s v="VN000CVV4481M  105"/>
    <n v="105"/>
    <m/>
    <x v="3"/>
    <s v="MENS ACTION SPORTS"/>
    <x v="53"/>
    <x v="3"/>
    <s v="EXC"/>
    <s v="60 - Discontinued"/>
    <x v="0"/>
    <s v="VN000CVV4481006 - MTE Crosspath Mid TGOS WHI, 10.5, Medium"/>
    <x v="3"/>
    <s v="123 - FTW_Shoe"/>
    <s v="6115 - UX Shoes Low"/>
    <n v="197065571733"/>
    <s v="VN - Vietnam"/>
    <n v="44"/>
    <s v="100 - WHITE"/>
    <s v="Synthetic"/>
    <n v="70.5"/>
    <n v="155"/>
    <n v="70"/>
    <n v="140"/>
    <n v="77.3"/>
    <n v="170"/>
    <n v="2"/>
  </r>
  <r>
    <x v="0"/>
    <s v="VN000CVV4481"/>
    <s v="VN000CVV4481005"/>
    <s v="MTE Crosspath Mid"/>
    <s v="Multi"/>
    <s v="VN000CVV4481M  110"/>
    <n v="110"/>
    <m/>
    <x v="3"/>
    <s v="MENS ACTION SPORTS"/>
    <x v="53"/>
    <x v="3"/>
    <s v="EXC"/>
    <s v="60 - Discontinued"/>
    <x v="0"/>
    <s v="VN000CVV4481005 - MTE Crosspath Mid TGOS WHITE, 11, Medium"/>
    <x v="3"/>
    <s v="123 - FTW_Shoe"/>
    <s v="6115 - UX Shoes Low"/>
    <n v="197065571795"/>
    <s v="VN - Vietnam"/>
    <n v="44.5"/>
    <s v="100 - WHITE"/>
    <s v="Synthetic"/>
    <n v="70.5"/>
    <n v="155"/>
    <n v="70"/>
    <n v="140"/>
    <n v="77.3"/>
    <n v="170"/>
    <n v="2"/>
  </r>
  <r>
    <x v="0"/>
    <s v="VN000CVV4481"/>
    <s v="VN000CVV4481004"/>
    <s v="MTE Crosspath Mid"/>
    <s v="Multi"/>
    <s v="VN000CVV4481M  115"/>
    <n v="115"/>
    <m/>
    <x v="3"/>
    <s v="MENS ACTION SPORTS"/>
    <x v="53"/>
    <x v="3"/>
    <s v="EXC"/>
    <s v="60 - Discontinued"/>
    <x v="0"/>
    <s v="VN000CVV4481004 - MTE Crosspath Mid TGOS WHI, 11.5, Medium"/>
    <x v="3"/>
    <s v="123 - FTW_Shoe"/>
    <s v="6115 - UX Shoes Low"/>
    <n v="197065571955"/>
    <s v="VN - Vietnam"/>
    <n v="45"/>
    <s v="100 - WHITE"/>
    <s v="Synthetic"/>
    <n v="70.5"/>
    <n v="155"/>
    <n v="70"/>
    <n v="140"/>
    <n v="77.3"/>
    <n v="170"/>
    <n v="2"/>
  </r>
  <r>
    <x v="0"/>
    <s v="VN000CVV4481"/>
    <s v="VN000CVV4481003"/>
    <s v="MTE Crosspath Mid"/>
    <s v="Multi"/>
    <s v="VN000CVV4481M  120"/>
    <n v="120"/>
    <m/>
    <x v="3"/>
    <s v="MENS ACTION SPORTS"/>
    <x v="53"/>
    <x v="3"/>
    <s v="EXC"/>
    <s v="60 - Discontinued"/>
    <x v="0"/>
    <s v="VN000CVV4481003 - MTE Crosspath Mid TGOS WHITE, 12, Medium"/>
    <x v="3"/>
    <s v="123 - FTW_Shoe"/>
    <s v="6115 - UX Shoes Low"/>
    <n v="197065572105"/>
    <s v="VN - Vietnam"/>
    <n v="46"/>
    <s v="100 - WHITE"/>
    <s v="Synthetic"/>
    <n v="70.5"/>
    <n v="155"/>
    <n v="70"/>
    <n v="140"/>
    <n v="77.3"/>
    <n v="170"/>
    <n v="2"/>
  </r>
  <r>
    <x v="0"/>
    <s v="VN000CVV7YO1"/>
    <s v="VN000CVV7YO1017"/>
    <s v="MTE Crosspath Mid"/>
    <s v="BITTER CHOCOLATE"/>
    <s v="VN000CVV7YO1M  085"/>
    <n v="85"/>
    <m/>
    <x v="3"/>
    <s v="MENS ACTION SPORTS"/>
    <x v="53"/>
    <x v="3"/>
    <m/>
    <s v="60 - Discontinued"/>
    <x v="0"/>
    <s v="VN000CVV7YO1017 - MTE Crosspath Mid BITTER CH, 8.5, Medium"/>
    <x v="3"/>
    <s v="123 - FTW_Shoe"/>
    <s v="6115 - UX Shoes Low"/>
    <n v="197065571252"/>
    <s v="VN - Vietnam"/>
    <n v="41"/>
    <s v="201 - DARK BROWN"/>
    <s v="Synthetic"/>
    <n v="68.2"/>
    <n v="150"/>
    <n v="67.5"/>
    <n v="135"/>
    <n v="75"/>
    <n v="165"/>
    <n v="1"/>
  </r>
  <r>
    <x v="0"/>
    <s v="VN000CVV7YO1"/>
    <s v="VN000CVV7YO1016"/>
    <s v="MTE Crosspath Mid"/>
    <s v="BITTER CHOCOLATE"/>
    <s v="VN000CVV7YO1M  090"/>
    <n v="90"/>
    <m/>
    <x v="3"/>
    <s v="MENS ACTION SPORTS"/>
    <x v="53"/>
    <x v="3"/>
    <m/>
    <s v="60 - Discontinued"/>
    <x v="0"/>
    <s v="VN000CVV7YO1016 - MTE Crosspath Mid BITTER CHOC, 9, Medium"/>
    <x v="3"/>
    <s v="123 - FTW_Shoe"/>
    <s v="6115 - UX Shoes Low"/>
    <n v="197065571405"/>
    <s v="VN - Vietnam"/>
    <n v="42"/>
    <s v="201 - DARK BROWN"/>
    <s v="Synthetic"/>
    <n v="68.2"/>
    <n v="150"/>
    <n v="67.5"/>
    <n v="135"/>
    <n v="75"/>
    <n v="165"/>
    <n v="1"/>
  </r>
  <r>
    <x v="0"/>
    <s v="VN000CVV7YO1"/>
    <s v="VN000CVV7YO1015"/>
    <s v="MTE Crosspath Mid"/>
    <s v="BITTER CHOCOLATE"/>
    <s v="VN000CVV7YO1M  095"/>
    <n v="95"/>
    <m/>
    <x v="3"/>
    <s v="MENS ACTION SPORTS"/>
    <x v="53"/>
    <x v="3"/>
    <m/>
    <s v="60 - Discontinued"/>
    <x v="0"/>
    <s v="VN000CVV7YO1015 - MTE Crosspath Mid BITTER CH, 9.5, Medium"/>
    <x v="3"/>
    <s v="123 - FTW_Shoe"/>
    <s v="6115 - UX Shoes Low"/>
    <n v="197065571450"/>
    <s v="VN - Vietnam"/>
    <n v="42.5"/>
    <s v="201 - DARK BROWN"/>
    <s v="Synthetic"/>
    <n v="68.2"/>
    <n v="150"/>
    <n v="67.5"/>
    <n v="135"/>
    <n v="75"/>
    <n v="165"/>
    <n v="1"/>
  </r>
  <r>
    <x v="0"/>
    <s v="VN000CVV7YO1"/>
    <s v="VN000CVV7YO1014"/>
    <s v="MTE Crosspath Mid"/>
    <s v="BITTER CHOCOLATE"/>
    <s v="VN000CVV7YO1M  100"/>
    <n v="100"/>
    <m/>
    <x v="3"/>
    <s v="MENS ACTION SPORTS"/>
    <x v="53"/>
    <x v="3"/>
    <m/>
    <s v="60 - Discontinued"/>
    <x v="0"/>
    <s v="VN000CVV7YO1014 - MTE Crosspath Mid BITTER CHO, 10, Medium"/>
    <x v="3"/>
    <s v="123 - FTW_Shoe"/>
    <s v="6115 - UX Shoes Low"/>
    <n v="197065571702"/>
    <s v="VN - Vietnam"/>
    <n v="43"/>
    <s v="201 - DARK BROWN"/>
    <s v="Synthetic"/>
    <n v="68.2"/>
    <n v="150"/>
    <n v="67.5"/>
    <n v="135"/>
    <n v="75"/>
    <n v="165"/>
    <n v="2"/>
  </r>
  <r>
    <x v="0"/>
    <s v="VN000CVVBLU1"/>
    <s v="VN000CVVBLU1008"/>
    <s v="MTE Crosspath Mid"/>
    <s v="Blue"/>
    <s v="VN000CVVBLU1M  055"/>
    <n v="55"/>
    <m/>
    <x v="3"/>
    <s v="MENS ACTION SPORTS"/>
    <x v="53"/>
    <x v="3"/>
    <m/>
    <s v="60 - Discontinued"/>
    <x v="0"/>
    <s v="VN000CVVBLU1008 - MTE Crosspath Mid Blue, 5.5, Medium"/>
    <x v="3"/>
    <s v="123 - FTW_Shoe"/>
    <s v="6115 - UX Shoes Low"/>
    <n v="197065571689"/>
    <s v="VN - Vietnam"/>
    <n v="37"/>
    <s v="401 - DARK BLUE"/>
    <s v="Synthetic"/>
    <n v="68.2"/>
    <n v="150"/>
    <n v="67.5"/>
    <n v="135"/>
    <n v="75"/>
    <n v="165"/>
    <n v="1"/>
  </r>
  <r>
    <x v="0"/>
    <s v="VN000CVVBLU1"/>
    <s v="VN000CVVBLU1009"/>
    <s v="MTE Crosspath Mid"/>
    <s v="Blue"/>
    <s v="VN000CVVBLU1M  060"/>
    <n v="60"/>
    <m/>
    <x v="3"/>
    <s v="MENS ACTION SPORTS"/>
    <x v="53"/>
    <x v="3"/>
    <m/>
    <s v="60 - Discontinued"/>
    <x v="0"/>
    <s v="VN000CVVBLU1009 - MTE Crosspath Mid Blue, 6, Medium"/>
    <x v="3"/>
    <s v="123 - FTW_Shoe"/>
    <s v="6115 - UX Shoes Low"/>
    <n v="197065571856"/>
    <s v="VN - Vietnam"/>
    <n v="38"/>
    <s v="401 - DARK BLUE"/>
    <s v="Synthetic"/>
    <n v="68.2"/>
    <n v="150"/>
    <n v="67.5"/>
    <n v="135"/>
    <n v="75"/>
    <n v="165"/>
    <n v="2"/>
  </r>
  <r>
    <x v="0"/>
    <s v="VN000CVVBLU1"/>
    <s v="VN000CVVBLU1010"/>
    <s v="MTE Crosspath Mid"/>
    <s v="Blue"/>
    <s v="VN000CVVBLU1M  065"/>
    <n v="65"/>
    <m/>
    <x v="3"/>
    <s v="MENS ACTION SPORTS"/>
    <x v="53"/>
    <x v="3"/>
    <m/>
    <s v="60 - Discontinued"/>
    <x v="0"/>
    <s v="VN000CVVBLU1010 - MTE Crosspath Mid Blue, 6.5, Medium"/>
    <x v="3"/>
    <s v="123 - FTW_Shoe"/>
    <s v="6115 - UX Shoes Low"/>
    <n v="197065572013"/>
    <s v="VN - Vietnam"/>
    <n v="38.5"/>
    <s v="401 - DARK BLUE"/>
    <s v="Synthetic"/>
    <n v="68.2"/>
    <n v="150"/>
    <n v="67.5"/>
    <n v="135"/>
    <n v="75"/>
    <n v="165"/>
    <n v="1"/>
  </r>
  <r>
    <x v="0"/>
    <s v="VN000CVVBLU1"/>
    <s v="VN000CVVBLU1011"/>
    <s v="MTE Crosspath Mid"/>
    <s v="Blue"/>
    <s v="VN000CVVBLU1M  070"/>
    <n v="70"/>
    <m/>
    <x v="3"/>
    <s v="MENS ACTION SPORTS"/>
    <x v="53"/>
    <x v="3"/>
    <m/>
    <s v="60 - Discontinued"/>
    <x v="0"/>
    <s v="VN000CVVBLU1011 - MTE Crosspath Mid Blue, 7, Medium"/>
    <x v="3"/>
    <s v="123 - FTW_Shoe"/>
    <s v="6115 - UX Shoes Low"/>
    <n v="197065572099"/>
    <s v="VN - Vietnam"/>
    <n v="39"/>
    <s v="401 - DARK BLUE"/>
    <s v="Synthetic"/>
    <n v="68.2"/>
    <n v="150"/>
    <n v="67.5"/>
    <n v="135"/>
    <n v="75"/>
    <n v="165"/>
    <n v="4"/>
  </r>
  <r>
    <x v="0"/>
    <s v="VN000CVVBLU1"/>
    <s v="VN000CVVBLU1012"/>
    <s v="MTE Crosspath Mid"/>
    <s v="Blue"/>
    <s v="VN000CVVBLU1M  075"/>
    <n v="75"/>
    <m/>
    <x v="3"/>
    <s v="MENS ACTION SPORTS"/>
    <x v="53"/>
    <x v="3"/>
    <m/>
    <s v="60 - Discontinued"/>
    <x v="0"/>
    <s v="VN000CVVBLU1012 - MTE Crosspath Mid Blue, 7.5, Medium"/>
    <x v="3"/>
    <s v="123 - FTW_Shoe"/>
    <s v="6115 - UX Shoes Low"/>
    <n v="197065572266"/>
    <s v="VN - Vietnam"/>
    <n v="40"/>
    <s v="401 - DARK BLUE"/>
    <s v="Synthetic"/>
    <n v="68.2"/>
    <n v="150"/>
    <n v="67.5"/>
    <n v="135"/>
    <n v="75"/>
    <n v="165"/>
    <n v="3"/>
  </r>
  <r>
    <x v="0"/>
    <s v="VN000CVVBLU1"/>
    <s v="VN000CVVBLU1018"/>
    <s v="MTE Crosspath Mid"/>
    <s v="Blue"/>
    <s v="VN000CVVBLU1M  080"/>
    <n v="80"/>
    <m/>
    <x v="3"/>
    <s v="MENS ACTION SPORTS"/>
    <x v="53"/>
    <x v="3"/>
    <m/>
    <s v="60 - Discontinued"/>
    <x v="0"/>
    <s v="VN000CVVBLU1018 - MTE Crosspath Mid Blue, 8, Medium"/>
    <x v="3"/>
    <s v="123 - FTW_Shoe"/>
    <s v="6115 - UX Shoes Low"/>
    <n v="197065572426"/>
    <s v="VN - Vietnam"/>
    <n v="40.5"/>
    <s v="401 - DARK BLUE"/>
    <s v="Synthetic"/>
    <n v="68.2"/>
    <n v="150"/>
    <n v="67.5"/>
    <n v="135"/>
    <n v="75"/>
    <n v="165"/>
    <n v="4"/>
  </r>
  <r>
    <x v="0"/>
    <s v="VN000CVVBLU1"/>
    <s v="VN000CVVBLU1019"/>
    <s v="MTE Crosspath Mid"/>
    <s v="Blue"/>
    <s v="VN000CVVBLU1M  085"/>
    <n v="85"/>
    <m/>
    <x v="3"/>
    <s v="MENS ACTION SPORTS"/>
    <x v="53"/>
    <x v="3"/>
    <m/>
    <s v="60 - Discontinued"/>
    <x v="0"/>
    <s v="VN000CVVBLU1019 - MTE Crosspath Mid Blue, 8.5, Medium"/>
    <x v="3"/>
    <s v="123 - FTW_Shoe"/>
    <s v="6115 - UX Shoes Low"/>
    <n v="197065572464"/>
    <s v="VN - Vietnam"/>
    <n v="41"/>
    <s v="401 - DARK BLUE"/>
    <s v="Synthetic"/>
    <n v="68.2"/>
    <n v="150"/>
    <n v="67.5"/>
    <n v="135"/>
    <n v="75"/>
    <n v="165"/>
    <n v="5"/>
  </r>
  <r>
    <x v="0"/>
    <s v="VN000CVVBLU1"/>
    <s v="VN000CVVBLU1003"/>
    <s v="MTE Crosspath Mid"/>
    <s v="Blue"/>
    <s v="VN000CVVBLU1M  100"/>
    <n v="100"/>
    <m/>
    <x v="3"/>
    <s v="MENS ACTION SPORTS"/>
    <x v="53"/>
    <x v="3"/>
    <m/>
    <s v="60 - Discontinued"/>
    <x v="0"/>
    <s v="VN000CVVBLU1003 - MTE Crosspath Mid Blue, 10, Medium"/>
    <x v="3"/>
    <s v="123 - FTW_Shoe"/>
    <s v="6115 - UX Shoes Low"/>
    <n v="197065572846"/>
    <s v="VN - Vietnam"/>
    <n v="43"/>
    <s v="401 - DARK BLUE"/>
    <s v="Synthetic"/>
    <n v="68.2"/>
    <n v="150"/>
    <n v="67.5"/>
    <n v="135"/>
    <n v="75"/>
    <n v="165"/>
    <n v="1"/>
  </r>
  <r>
    <x v="0"/>
    <s v="VN000CVVBLU1"/>
    <s v="VN000CVVBLU1005"/>
    <s v="MTE Crosspath Mid"/>
    <s v="Blue"/>
    <s v="VN000CVVBLU1M  120"/>
    <n v="120"/>
    <m/>
    <x v="3"/>
    <s v="MENS ACTION SPORTS"/>
    <x v="53"/>
    <x v="3"/>
    <m/>
    <s v="60 - Discontinued"/>
    <x v="0"/>
    <s v="VN000CVVBLU1005 - MTE Crosspath Mid Blue, 12, Medium"/>
    <x v="3"/>
    <s v="123 - FTW_Shoe"/>
    <s v="6115 - UX Shoes Low"/>
    <n v="197065573317"/>
    <s v="VN - Vietnam"/>
    <n v="46"/>
    <s v="401 - DARK BLUE"/>
    <s v="Synthetic"/>
    <n v="68.2"/>
    <n v="150"/>
    <n v="67.5"/>
    <n v="135"/>
    <n v="75"/>
    <n v="165"/>
    <n v="8"/>
  </r>
  <r>
    <x v="0"/>
    <s v="VN000CVVBLU1"/>
    <s v="VN000CVVBLU1006"/>
    <s v="MTE Crosspath Mid"/>
    <s v="Blue"/>
    <s v="VN000CVVBLU1M  130"/>
    <n v="130"/>
    <m/>
    <x v="3"/>
    <s v="MENS ACTION SPORTS"/>
    <x v="53"/>
    <x v="3"/>
    <m/>
    <s v="60 - Discontinued"/>
    <x v="0"/>
    <s v="VN000CVVBLU1006 - MTE Crosspath Mid Blue, 13, Medium"/>
    <x v="3"/>
    <s v="123 - FTW_Shoe"/>
    <s v="6115 - UX Shoes Low"/>
    <n v="197065573355"/>
    <s v="VN - Vietnam"/>
    <n v="47"/>
    <s v="401 - DARK BLUE"/>
    <s v="Synthetic"/>
    <n v="68.2"/>
    <n v="150"/>
    <n v="67.5"/>
    <n v="135"/>
    <n v="75"/>
    <n v="165"/>
    <n v="3"/>
  </r>
  <r>
    <x v="0"/>
    <s v="VN000CVVBRO1"/>
    <s v="VN000CVVBRO1001"/>
    <s v="MTE Crosspath Mid"/>
    <s v="Brown"/>
    <s v="VN000CVVBRO1M  035"/>
    <n v="35"/>
    <m/>
    <x v="3"/>
    <s v="WOMENS ACTION SPORTS"/>
    <x v="54"/>
    <x v="3"/>
    <m/>
    <s v="60 - Discontinued"/>
    <x v="0"/>
    <s v="VN000CVVBRO1001 - MTE Crosspath Mid Brown, 3.5, Medium"/>
    <x v="3"/>
    <s v="123 - FTW_Shoe"/>
    <s v="6115 - UX Shoes Low"/>
    <n v="197065571085"/>
    <s v="VN - Vietnam"/>
    <n v="34.5"/>
    <s v="210 - MEDIUM BROWN"/>
    <s v="Synthetic"/>
    <n v="68.2"/>
    <n v="150"/>
    <n v="67.5"/>
    <n v="135"/>
    <n v="75"/>
    <n v="165"/>
    <n v="1"/>
  </r>
  <r>
    <x v="0"/>
    <s v="VN000CVVBRO1"/>
    <s v="VN000CVVBRO1003"/>
    <s v="MTE Crosspath Mid"/>
    <s v="Brown"/>
    <s v="VN000CVVBRO1M  045"/>
    <n v="45"/>
    <m/>
    <x v="3"/>
    <s v="WOMENS ACTION SPORTS"/>
    <x v="54"/>
    <x v="3"/>
    <m/>
    <s v="60 - Discontinued"/>
    <x v="0"/>
    <s v="VN000CVVBRO1003 - MTE Crosspath Mid Brown, 4.5, Medium"/>
    <x v="3"/>
    <s v="123 - FTW_Shoe"/>
    <s v="6115 - UX Shoes Low"/>
    <n v="197065571283"/>
    <s v="VN - Vietnam"/>
    <n v="36"/>
    <s v="210 - MEDIUM BROWN"/>
    <s v="Synthetic"/>
    <n v="68.2"/>
    <n v="150"/>
    <n v="67.5"/>
    <n v="135"/>
    <n v="75"/>
    <n v="165"/>
    <n v="1"/>
  </r>
  <r>
    <x v="0"/>
    <s v="VN000CVVBRO1"/>
    <s v="VN000CVVBRO1004"/>
    <s v="MTE Crosspath Mid"/>
    <s v="Brown"/>
    <s v="VN000CVVBRO1M  050"/>
    <n v="50"/>
    <m/>
    <x v="3"/>
    <s v="WOMENS ACTION SPORTS"/>
    <x v="54"/>
    <x v="3"/>
    <m/>
    <s v="60 - Discontinued"/>
    <x v="0"/>
    <s v="VN000CVVBRO1004 - MTE Crosspath Mid Brown, 5, Medium"/>
    <x v="3"/>
    <s v="123 - FTW_Shoe"/>
    <s v="6115 - UX Shoes Low"/>
    <n v="197065571436"/>
    <s v="VN - Vietnam"/>
    <n v="36.5"/>
    <s v="210 - MEDIUM BROWN"/>
    <s v="Synthetic"/>
    <n v="68.2"/>
    <n v="150"/>
    <n v="67.5"/>
    <n v="135"/>
    <n v="75"/>
    <n v="165"/>
    <n v="3"/>
  </r>
  <r>
    <x v="0"/>
    <s v="VN000CVVBRO1"/>
    <s v="VN000CVVBRO1005"/>
    <s v="MTE Crosspath Mid"/>
    <s v="Brown"/>
    <s v="VN000CVVBRO1M  055"/>
    <n v="55"/>
    <m/>
    <x v="3"/>
    <s v="WOMENS ACTION SPORTS"/>
    <x v="54"/>
    <x v="3"/>
    <m/>
    <s v="60 - Discontinued"/>
    <x v="0"/>
    <s v="VN000CVVBRO1005 - MTE Crosspath Mid Brown, 5.5, Medium"/>
    <x v="3"/>
    <s v="123 - FTW_Shoe"/>
    <s v="6115 - UX Shoes Low"/>
    <n v="197065571474"/>
    <s v="VN - Vietnam"/>
    <n v="37"/>
    <s v="210 - MEDIUM BROWN"/>
    <s v="Synthetic"/>
    <n v="68.2"/>
    <n v="150"/>
    <n v="67.5"/>
    <n v="135"/>
    <n v="75"/>
    <n v="165"/>
    <n v="5"/>
  </r>
  <r>
    <x v="0"/>
    <s v="VN000CVVBRO1"/>
    <s v="VN000CVVBRO1006"/>
    <s v="MTE Crosspath Mid"/>
    <s v="Brown"/>
    <s v="VN000CVVBRO1M  060"/>
    <n v="60"/>
    <m/>
    <x v="3"/>
    <s v="WOMENS ACTION SPORTS"/>
    <x v="54"/>
    <x v="3"/>
    <m/>
    <s v="60 - Discontinued"/>
    <x v="0"/>
    <s v="VN000CVVBRO1006 - MTE Crosspath Mid Brown, 6, Medium"/>
    <x v="3"/>
    <s v="123 - FTW_Shoe"/>
    <s v="6115 - UX Shoes Low"/>
    <n v="197065571726"/>
    <s v="VN - Vietnam"/>
    <n v="38"/>
    <s v="210 - MEDIUM BROWN"/>
    <s v="Synthetic"/>
    <n v="68.2"/>
    <n v="150"/>
    <n v="67.5"/>
    <n v="135"/>
    <n v="75"/>
    <n v="165"/>
    <n v="8"/>
  </r>
  <r>
    <x v="0"/>
    <s v="VN000CVVBRO1"/>
    <s v="VN000CVVBRO1007"/>
    <s v="MTE Crosspath Mid"/>
    <s v="Brown"/>
    <s v="VN000CVVBRO1M  065"/>
    <n v="65"/>
    <m/>
    <x v="3"/>
    <s v="WOMENS ACTION SPORTS"/>
    <x v="54"/>
    <x v="3"/>
    <m/>
    <s v="60 - Discontinued"/>
    <x v="0"/>
    <s v="VN000CVVBRO1007 - MTE Crosspath Mid Brown, 6.5, Medium"/>
    <x v="3"/>
    <s v="123 - FTW_Shoe"/>
    <s v="6115 - UX Shoes Low"/>
    <n v="197065571771"/>
    <s v="VN - Vietnam"/>
    <n v="38.5"/>
    <s v="210 - MEDIUM BROWN"/>
    <s v="Synthetic"/>
    <n v="68.2"/>
    <n v="150"/>
    <n v="67.5"/>
    <n v="135"/>
    <n v="75"/>
    <n v="165"/>
    <n v="6"/>
  </r>
  <r>
    <x v="0"/>
    <s v="VN000CVVBRO1"/>
    <s v="VN000CVVBRO1008"/>
    <s v="MTE Crosspath Mid"/>
    <s v="Brown"/>
    <s v="VN000CVVBRO1M  070"/>
    <n v="70"/>
    <m/>
    <x v="3"/>
    <s v="WOMENS ACTION SPORTS"/>
    <x v="54"/>
    <x v="3"/>
    <m/>
    <s v="60 - Discontinued"/>
    <x v="0"/>
    <s v="VN000CVVBRO1008 - MTE Crosspath Mid Brown, 7, Medium"/>
    <x v="3"/>
    <s v="123 - FTW_Shoe"/>
    <s v="6115 - UX Shoes Low"/>
    <n v="197065571931"/>
    <s v="VN - Vietnam"/>
    <n v="39"/>
    <s v="210 - MEDIUM BROWN"/>
    <s v="Synthetic"/>
    <n v="68.2"/>
    <n v="150"/>
    <n v="67.5"/>
    <n v="135"/>
    <n v="75"/>
    <n v="165"/>
    <n v="12"/>
  </r>
  <r>
    <x v="0"/>
    <s v="VN000CVVBRO1"/>
    <s v="VN000CVVBRO1009"/>
    <s v="MTE Crosspath Mid"/>
    <s v="Brown"/>
    <s v="VN000CVVBRO1M  075"/>
    <n v="75"/>
    <m/>
    <x v="3"/>
    <s v="WOMENS ACTION SPORTS"/>
    <x v="54"/>
    <x v="3"/>
    <m/>
    <s v="60 - Discontinued"/>
    <x v="0"/>
    <s v="VN000CVVBRO1009 - MTE Crosspath Mid Brown, 7.5, Medium"/>
    <x v="3"/>
    <s v="123 - FTW_Shoe"/>
    <s v="6115 - UX Shoes Low"/>
    <n v="197065572143"/>
    <s v="VN - Vietnam"/>
    <n v="40"/>
    <s v="210 - MEDIUM BROWN"/>
    <s v="Synthetic"/>
    <n v="68.2"/>
    <n v="150"/>
    <n v="67.5"/>
    <n v="135"/>
    <n v="75"/>
    <n v="165"/>
    <n v="7"/>
  </r>
  <r>
    <x v="0"/>
    <s v="VN000CVVBRO1"/>
    <s v="VN000CVVBRO1027"/>
    <s v="MTE Crosspath Mid"/>
    <s v="Brown"/>
    <s v="VN000CVVBRO1M  080"/>
    <n v="80"/>
    <m/>
    <x v="3"/>
    <s v="WOMENS ACTION SPORTS"/>
    <x v="54"/>
    <x v="3"/>
    <m/>
    <s v="60 - Discontinued"/>
    <x v="0"/>
    <s v="VN000CVVBRO1027 - MTE Crosspath Mid Brown, 8, Medium"/>
    <x v="3"/>
    <s v="123 - FTW_Shoe"/>
    <s v="6115 - UX Shoes Low"/>
    <n v="197065572341"/>
    <s v="VN - Vietnam"/>
    <n v="40.5"/>
    <s v="210 - MEDIUM BROWN"/>
    <s v="Synthetic"/>
    <n v="68.2"/>
    <n v="150"/>
    <n v="67.5"/>
    <n v="135"/>
    <n v="75"/>
    <n v="165"/>
    <n v="4"/>
  </r>
  <r>
    <x v="0"/>
    <s v="VN000CVVBRO1"/>
    <s v="VN000CVVBRO1011"/>
    <s v="MTE Crosspath Mid"/>
    <s v="Brown"/>
    <s v="VN000CVVBRO1M  085"/>
    <n v="85"/>
    <m/>
    <x v="3"/>
    <s v="WOMENS ACTION SPORTS"/>
    <x v="54"/>
    <x v="3"/>
    <m/>
    <s v="60 - Discontinued"/>
    <x v="0"/>
    <s v="VN000CVVBRO1011 - MTE Crosspath Mid Brown, 8.5, Medium"/>
    <x v="3"/>
    <s v="123 - FTW_Shoe"/>
    <s v="6115 - UX Shoes Low"/>
    <n v="197065572556"/>
    <s v="VN - Vietnam"/>
    <n v="41"/>
    <s v="210 - MEDIUM BROWN"/>
    <s v="Synthetic"/>
    <n v="68.2"/>
    <n v="150"/>
    <n v="67.5"/>
    <n v="135"/>
    <n v="75"/>
    <n v="165"/>
    <n v="4"/>
  </r>
  <r>
    <x v="0"/>
    <s v="VN000CVVCRM1"/>
    <s v="VN000CVVCRM1009"/>
    <s v="MTE Crosspath Mid"/>
    <s v="Cream"/>
    <s v="VN000CVVCRM1M  060"/>
    <n v="60"/>
    <m/>
    <x v="3"/>
    <s v="WOMENS ACTION SPORTS"/>
    <x v="54"/>
    <x v="3"/>
    <m/>
    <s v="60 - Discontinued"/>
    <x v="0"/>
    <s v="VN000CVVCRM1009 - MTE Crosspath Mid Cream, 6, Medium"/>
    <x v="3"/>
    <s v="123 - FTW_Shoe"/>
    <s v="6115 - UX Shoes Low"/>
    <n v="197065572228"/>
    <s v="VN - Vietnam"/>
    <n v="38"/>
    <s v="251 - DARK BEIGE"/>
    <s v="Synthetic"/>
    <n v="68.2"/>
    <n v="150"/>
    <n v="67.5"/>
    <n v="135"/>
    <n v="75"/>
    <n v="165"/>
    <n v="30"/>
  </r>
  <r>
    <x v="0"/>
    <s v="VN000CVVCRM1"/>
    <s v="VN000CVVCRM1027"/>
    <s v="MTE Crosspath Mid"/>
    <s v="Cream"/>
    <s v="VN000CVVCRM1M  070"/>
    <n v="70"/>
    <m/>
    <x v="3"/>
    <s v="WOMENS ACTION SPORTS"/>
    <x v="54"/>
    <x v="3"/>
    <m/>
    <s v="60 - Discontinued"/>
    <x v="0"/>
    <s v="VN000CVVCRM1027 - MTE Crosspath Mid Cream, 7, Medium"/>
    <x v="3"/>
    <s v="123 - FTW_Shoe"/>
    <s v="6115 - UX Shoes Low"/>
    <n v="197065572457"/>
    <s v="VN - Vietnam"/>
    <n v="39"/>
    <s v="251 - DARK BEIGE"/>
    <s v="Synthetic"/>
    <n v="68.2"/>
    <n v="150"/>
    <n v="67.5"/>
    <n v="135"/>
    <n v="75"/>
    <n v="165"/>
    <n v="27"/>
  </r>
  <r>
    <x v="0"/>
    <s v="VN000CVVCRM1"/>
    <s v="VN000CVVCRM1007"/>
    <s v="MTE Crosspath Mid"/>
    <s v="Cream"/>
    <s v="VN000CVVCRM1M  075"/>
    <n v="75"/>
    <m/>
    <x v="3"/>
    <s v="WOMENS ACTION SPORTS"/>
    <x v="54"/>
    <x v="3"/>
    <m/>
    <s v="60 - Discontinued"/>
    <x v="0"/>
    <s v="VN000CVVCRM1007 - MTE Crosspath Mid Cream, 7.5, Medium"/>
    <x v="3"/>
    <s v="123 - FTW_Shoe"/>
    <s v="6115 - UX Shoes Low"/>
    <n v="197065572662"/>
    <s v="VN - Vietnam"/>
    <n v="40"/>
    <s v="251 - DARK BEIGE"/>
    <s v="Synthetic"/>
    <n v="68.2"/>
    <n v="150"/>
    <n v="67.5"/>
    <n v="135"/>
    <n v="75"/>
    <n v="165"/>
    <n v="12"/>
  </r>
  <r>
    <x v="0"/>
    <s v="VN000CVVGPE1"/>
    <s v="VN000CVVGPE1034"/>
    <s v="MTE Crosspath Mid"/>
    <s v="Grape"/>
    <s v="VN000CVVGPE1M  045"/>
    <n v="45"/>
    <m/>
    <x v="3"/>
    <s v="WOMENS ACTION SPORTS"/>
    <x v="54"/>
    <x v="3"/>
    <m/>
    <s v="60 - Discontinued"/>
    <x v="0"/>
    <s v="VN000CVVGPE1034 - MTE Crosspath Mid Grape, 4.5, Medium"/>
    <x v="3"/>
    <s v="123 - FTW_Shoe"/>
    <s v="6115 - UX Shoes Low"/>
    <n v="197065572402"/>
    <s v="VN - Vietnam"/>
    <n v="36"/>
    <s v="501 - DARK PURPLE"/>
    <s v="Synthetic"/>
    <n v="68.2"/>
    <n v="150"/>
    <n v="67.5"/>
    <n v="135"/>
    <n v="75"/>
    <n v="165"/>
    <n v="1"/>
  </r>
  <r>
    <x v="0"/>
    <s v="VN000CVVGPE1"/>
    <s v="VN000CVVGPE1033"/>
    <s v="MTE Crosspath Mid"/>
    <s v="Grape"/>
    <s v="VN000CVVGPE1M  050"/>
    <n v="50"/>
    <m/>
    <x v="3"/>
    <s v="WOMENS ACTION SPORTS"/>
    <x v="54"/>
    <x v="3"/>
    <m/>
    <s v="60 - Discontinued"/>
    <x v="0"/>
    <s v="VN000CVVGPE1033 - MTE Crosspath Mid Grape, 5, Medium"/>
    <x v="3"/>
    <s v="123 - FTW_Shoe"/>
    <s v="6115 - UX Shoes Low"/>
    <n v="197065572600"/>
    <s v="VN - Vietnam"/>
    <n v="36.5"/>
    <s v="501 - DARK PURPLE"/>
    <s v="Synthetic"/>
    <n v="68.2"/>
    <n v="150"/>
    <n v="67.5"/>
    <n v="135"/>
    <n v="75"/>
    <n v="165"/>
    <n v="3"/>
  </r>
  <r>
    <x v="0"/>
    <s v="VN000CVVGPE1"/>
    <s v="VN000CVVGPE1032"/>
    <s v="MTE Crosspath Mid"/>
    <s v="Grape"/>
    <s v="VN000CVVGPE1M  055"/>
    <n v="55"/>
    <m/>
    <x v="3"/>
    <s v="WOMENS ACTION SPORTS"/>
    <x v="54"/>
    <x v="3"/>
    <m/>
    <s v="60 - Discontinued"/>
    <x v="0"/>
    <s v="VN000CVVGPE1032 - MTE Crosspath Mid Grape, 5.5, Medium"/>
    <x v="3"/>
    <s v="123 - FTW_Shoe"/>
    <s v="6115 - UX Shoes Low"/>
    <n v="197065572655"/>
    <s v="VN - Vietnam"/>
    <n v="37"/>
    <s v="501 - DARK PURPLE"/>
    <s v="Synthetic"/>
    <n v="68.2"/>
    <n v="150"/>
    <n v="67.5"/>
    <n v="135"/>
    <n v="75"/>
    <n v="165"/>
    <n v="2"/>
  </r>
  <r>
    <x v="0"/>
    <s v="VN000CVVGPE1"/>
    <s v="VN000CVVGPE1022"/>
    <s v="MTE Crosspath Mid"/>
    <s v="Grape"/>
    <s v="VN000CVVGPE1M  060"/>
    <n v="60"/>
    <m/>
    <x v="3"/>
    <s v="WOMENS ACTION SPORTS"/>
    <x v="54"/>
    <x v="3"/>
    <m/>
    <s v="60 - Discontinued"/>
    <x v="0"/>
    <s v="VN000CVVGPE1022 - MTE Crosspath Mid Grape, 6, Medium"/>
    <x v="3"/>
    <s v="123 - FTW_Shoe"/>
    <s v="6115 - UX Shoes Low"/>
    <n v="197065572808"/>
    <s v="VN - Vietnam"/>
    <n v="38"/>
    <s v="501 - DARK PURPLE"/>
    <s v="Synthetic"/>
    <n v="68.2"/>
    <n v="150"/>
    <n v="67.5"/>
    <n v="135"/>
    <n v="75"/>
    <n v="165"/>
    <n v="7"/>
  </r>
  <r>
    <x v="0"/>
    <s v="VN000CVVGPE1"/>
    <s v="VN000CVVGPE1021"/>
    <s v="MTE Crosspath Mid"/>
    <s v="Grape"/>
    <s v="VN000CVVGPE1M  065"/>
    <n v="65"/>
    <m/>
    <x v="3"/>
    <s v="WOMENS ACTION SPORTS"/>
    <x v="54"/>
    <x v="3"/>
    <m/>
    <s v="60 - Discontinued"/>
    <x v="0"/>
    <s v="VN000CVVGPE1021 - MTE Crosspath Mid Grape, 6.5, Medium"/>
    <x v="3"/>
    <s v="123 - FTW_Shoe"/>
    <s v="6115 - UX Shoes Low"/>
    <n v="197065572853"/>
    <s v="VN - Vietnam"/>
    <n v="38.5"/>
    <s v="501 - DARK PURPLE"/>
    <s v="Synthetic"/>
    <n v="68.2"/>
    <n v="150"/>
    <n v="67.5"/>
    <n v="135"/>
    <n v="75"/>
    <n v="165"/>
    <n v="3"/>
  </r>
  <r>
    <x v="0"/>
    <s v="VN000CVVGPE1"/>
    <s v="VN000CVVGPE1020"/>
    <s v="MTE Crosspath Mid"/>
    <s v="Grape"/>
    <s v="VN000CVVGPE1M  070"/>
    <n v="70"/>
    <m/>
    <x v="3"/>
    <s v="WOMENS ACTION SPORTS"/>
    <x v="54"/>
    <x v="3"/>
    <m/>
    <s v="60 - Discontinued"/>
    <x v="0"/>
    <s v="VN000CVVGPE1020 - MTE Crosspath Mid Grape, 7, Medium"/>
    <x v="3"/>
    <s v="123 - FTW_Shoe"/>
    <s v="6115 - UX Shoes Low"/>
    <n v="197065572891"/>
    <s v="VN - Vietnam"/>
    <n v="39"/>
    <s v="501 - DARK PURPLE"/>
    <s v="Synthetic"/>
    <n v="68.2"/>
    <n v="150"/>
    <n v="67.5"/>
    <n v="135"/>
    <n v="75"/>
    <n v="165"/>
    <n v="5"/>
  </r>
  <r>
    <x v="0"/>
    <s v="VN000CVVGPE1"/>
    <s v="VN000CVVGPE1030"/>
    <s v="MTE Crosspath Mid"/>
    <s v="Grape"/>
    <s v="VN000CVVGPE1M  075"/>
    <n v="75"/>
    <m/>
    <x v="3"/>
    <s v="WOMENS ACTION SPORTS"/>
    <x v="54"/>
    <x v="3"/>
    <m/>
    <s v="60 - Discontinued"/>
    <x v="0"/>
    <s v="VN000CVVGPE1030 - MTE Crosspath Mid Grape, 7.5, Medium"/>
    <x v="3"/>
    <s v="123 - FTW_Shoe"/>
    <s v="6115 - UX Shoes Low"/>
    <n v="197065573300"/>
    <s v="VN - Vietnam"/>
    <n v="40"/>
    <s v="501 - DARK PURPLE"/>
    <s v="Synthetic"/>
    <n v="68.2"/>
    <n v="150"/>
    <n v="67.5"/>
    <n v="135"/>
    <n v="75"/>
    <n v="165"/>
    <n v="2"/>
  </r>
  <r>
    <x v="0"/>
    <s v="VN000CVVGPE1"/>
    <s v="VN000CVVGPE1024"/>
    <s v="MTE Crosspath Mid"/>
    <s v="Grape"/>
    <s v="VN000CVVGPE1M  080"/>
    <n v="80"/>
    <m/>
    <x v="3"/>
    <s v="WOMENS ACTION SPORTS"/>
    <x v="54"/>
    <x v="3"/>
    <m/>
    <s v="60 - Discontinued"/>
    <x v="0"/>
    <s v="VN000CVVGPE1024 - MTE Crosspath Mid Grape, 8, Medium"/>
    <x v="3"/>
    <s v="123 - FTW_Shoe"/>
    <s v="6115 - UX Shoes Low"/>
    <n v="197065573393"/>
    <s v="VN - Vietnam"/>
    <n v="40.5"/>
    <s v="501 - DARK PURPLE"/>
    <s v="Synthetic"/>
    <n v="68.2"/>
    <n v="150"/>
    <n v="67.5"/>
    <n v="135"/>
    <n v="75"/>
    <n v="165"/>
    <n v="2"/>
  </r>
  <r>
    <x v="0"/>
    <s v="VN000CVVGPE1"/>
    <s v="VN000CVVGPE1028"/>
    <s v="MTE Crosspath Mid"/>
    <s v="Grape"/>
    <s v="VN000CVVGPE1M  085"/>
    <n v="85"/>
    <m/>
    <x v="3"/>
    <s v="WOMENS ACTION SPORTS"/>
    <x v="54"/>
    <x v="3"/>
    <m/>
    <s v="60 - Discontinued"/>
    <x v="0"/>
    <s v="VN000CVVGPE1028 - MTE Crosspath Mid Grape, 8.5, Medium"/>
    <x v="3"/>
    <s v="123 - FTW_Shoe"/>
    <s v="6115 - UX Shoes Low"/>
    <n v="197065573775"/>
    <s v="VN - Vietnam"/>
    <n v="41"/>
    <s v="501 - DARK PURPLE"/>
    <s v="Synthetic"/>
    <n v="68.2"/>
    <n v="150"/>
    <n v="67.5"/>
    <n v="135"/>
    <n v="75"/>
    <n v="165"/>
    <n v="5"/>
  </r>
  <r>
    <x v="0"/>
    <s v="VN000CVVGPE1"/>
    <s v="VN000CVVGPE1018"/>
    <s v="MTE Crosspath Mid"/>
    <s v="Grape"/>
    <s v="VN000CVVGPE1M  090"/>
    <n v="90"/>
    <m/>
    <x v="3"/>
    <s v="WOMENS ACTION SPORTS"/>
    <x v="54"/>
    <x v="3"/>
    <m/>
    <s v="60 - Discontinued"/>
    <x v="0"/>
    <s v="VN000CVVGPE1018 - MTE Crosspath Mid Grape, 9, Medium"/>
    <x v="3"/>
    <s v="123 - FTW_Shoe"/>
    <s v="6115 - UX Shoes Low"/>
    <n v="197065574086"/>
    <s v="VN - Vietnam"/>
    <n v="42"/>
    <s v="501 - DARK PURPLE"/>
    <s v="Synthetic"/>
    <n v="68.2"/>
    <n v="150"/>
    <n v="67.5"/>
    <n v="135"/>
    <n v="75"/>
    <n v="165"/>
    <n v="1"/>
  </r>
  <r>
    <x v="0"/>
    <s v="VN000CVVGPE1"/>
    <s v="VN000CVVGPE1014"/>
    <s v="MTE Crosspath Mid"/>
    <s v="Grape"/>
    <s v="VN000CVVGPE1M  100"/>
    <n v="100"/>
    <m/>
    <x v="3"/>
    <s v="WOMENS ACTION SPORTS"/>
    <x v="54"/>
    <x v="3"/>
    <m/>
    <s v="60 - Discontinued"/>
    <x v="0"/>
    <s v="VN000CVVGPE1014 - MTE Crosspath Mid Grape, 10, Medium"/>
    <x v="3"/>
    <s v="123 - FTW_Shoe"/>
    <s v="6115 - UX Shoes Low"/>
    <n v="197065574901"/>
    <s v="VN - Vietnam"/>
    <n v="43"/>
    <s v="501 - DARK PURPLE"/>
    <s v="Synthetic"/>
    <n v="68.2"/>
    <n v="150"/>
    <n v="67.5"/>
    <n v="135"/>
    <n v="75"/>
    <n v="165"/>
    <n v="1"/>
  </r>
  <r>
    <x v="0"/>
    <s v="VN000CVVGPE1"/>
    <s v="VN000CVVGPE1031"/>
    <s v="MTE Crosspath Mid"/>
    <s v="Grape"/>
    <s v="VN000CVVGPE1M  105"/>
    <n v="105"/>
    <m/>
    <x v="3"/>
    <s v="WOMENS ACTION SPORTS"/>
    <x v="54"/>
    <x v="3"/>
    <m/>
    <s v="60 - Discontinued"/>
    <x v="0"/>
    <s v="VN000CVVGPE1031 - MTE Crosspath Mid Grape, 10.5, Medium"/>
    <x v="3"/>
    <s v="123 - FTW_Shoe"/>
    <s v="6115 - UX Shoes Low"/>
    <n v="197065574994"/>
    <s v="VN - Vietnam"/>
    <n v="44"/>
    <s v="501 - DARK PURPLE"/>
    <s v="Synthetic"/>
    <n v="68.2"/>
    <n v="150"/>
    <n v="67.5"/>
    <n v="135"/>
    <n v="75"/>
    <n v="165"/>
    <n v="4"/>
  </r>
  <r>
    <x v="0"/>
    <s v="VN000CVVGPE1"/>
    <s v="VN000CVVGPE1012"/>
    <s v="MTE Crosspath Mid"/>
    <s v="Grape"/>
    <s v="VN000CVVGPE1M  110"/>
    <n v="110"/>
    <m/>
    <x v="3"/>
    <s v="WOMENS ACTION SPORTS"/>
    <x v="54"/>
    <x v="3"/>
    <m/>
    <s v="60 - Discontinued"/>
    <x v="0"/>
    <s v="VN000CVVGPE1012 - MTE Crosspath Mid Grape, 11, Medium"/>
    <x v="3"/>
    <s v="123 - FTW_Shoe"/>
    <s v="6115 - UX Shoes Low"/>
    <n v="197065575298"/>
    <s v="VN - Vietnam"/>
    <n v="44.5"/>
    <s v="501 - DARK PURPLE"/>
    <s v="Synthetic"/>
    <n v="68.2"/>
    <n v="150"/>
    <n v="67.5"/>
    <n v="135"/>
    <n v="75"/>
    <n v="165"/>
    <n v="1"/>
  </r>
  <r>
    <x v="0"/>
    <s v="VN000CVVGPE1"/>
    <s v="VN000CVVGPE1010"/>
    <s v="MTE Crosspath Mid"/>
    <s v="Grape"/>
    <s v="VN000CVVGPE1M  115"/>
    <n v="115"/>
    <m/>
    <x v="3"/>
    <s v="WOMENS ACTION SPORTS"/>
    <x v="54"/>
    <x v="3"/>
    <m/>
    <s v="60 - Discontinued"/>
    <x v="0"/>
    <s v="VN000CVVGPE1010 - MTE Crosspath Mid Grape, 11.5, Medium"/>
    <x v="3"/>
    <s v="123 - FTW_Shoe"/>
    <s v="6115 - UX Shoes Low"/>
    <n v="197065575731"/>
    <s v="VN - Vietnam"/>
    <n v="45"/>
    <s v="501 - DARK PURPLE"/>
    <s v="Synthetic"/>
    <n v="68.2"/>
    <n v="150"/>
    <n v="67.5"/>
    <n v="135"/>
    <n v="75"/>
    <n v="165"/>
    <n v="2"/>
  </r>
  <r>
    <x v="0"/>
    <s v="VN000CVVGPE1"/>
    <s v="VN000CVVGPE1008"/>
    <s v="MTE Crosspath Mid"/>
    <s v="Grape"/>
    <s v="VN000CVVGPE1M  120"/>
    <n v="120"/>
    <m/>
    <x v="3"/>
    <s v="WOMENS ACTION SPORTS"/>
    <x v="54"/>
    <x v="3"/>
    <m/>
    <s v="60 - Discontinued"/>
    <x v="0"/>
    <s v="VN000CVVGPE1008 - MTE Crosspath Mid Grape, 12, Medium"/>
    <x v="3"/>
    <s v="123 - FTW_Shoe"/>
    <s v="6115 - UX Shoes Low"/>
    <n v="197065575960"/>
    <s v="VN - Vietnam"/>
    <n v="46"/>
    <s v="501 - DARK PURPLE"/>
    <s v="Synthetic"/>
    <n v="68.2"/>
    <n v="150"/>
    <n v="67.5"/>
    <n v="135"/>
    <n v="75"/>
    <n v="165"/>
    <n v="1"/>
  </r>
  <r>
    <x v="0"/>
    <s v="VN000CVVGPE1"/>
    <s v="VN000CVVGPE1006"/>
    <s v="MTE Crosspath Mid"/>
    <s v="Grape"/>
    <s v="VN000CVVGPE1M  130"/>
    <n v="130"/>
    <m/>
    <x v="3"/>
    <s v="WOMENS ACTION SPORTS"/>
    <x v="54"/>
    <x v="3"/>
    <m/>
    <s v="60 - Discontinued"/>
    <x v="0"/>
    <s v="VN000CVVGPE1006 - MTE Crosspath Mid Grape, 13, Medium"/>
    <x v="3"/>
    <s v="123 - FTW_Shoe"/>
    <s v="6115 - UX Shoes Low"/>
    <n v="197065576257"/>
    <s v="VN - Vietnam"/>
    <n v="47"/>
    <s v="501 - DARK PURPLE"/>
    <s v="Synthetic"/>
    <n v="68.2"/>
    <n v="150"/>
    <n v="67.5"/>
    <n v="135"/>
    <n v="75"/>
    <n v="165"/>
    <n v="1"/>
  </r>
  <r>
    <x v="0"/>
    <s v="VN000CVVKAQ1"/>
    <s v="VN000CVVKAQ1022"/>
    <s v="MTE Crosspath Mid"/>
    <s v="DRIZZLE"/>
    <s v="VN000CVVKAQ1M  115"/>
    <n v="115"/>
    <m/>
    <x v="3"/>
    <s v="WOMENS ACTION SPORTS"/>
    <x v="54"/>
    <x v="3"/>
    <m/>
    <s v="60 - Discontinued"/>
    <x v="0"/>
    <s v="VN000CVVKAQ1022 - MTE Crosspath Mid DRIZZLE, 11.5, Medium"/>
    <x v="3"/>
    <s v="123 - FTW_Shoe"/>
    <s v="6115 - UX Shoes Low"/>
    <n v="197065574291"/>
    <s v="VN - Vietnam"/>
    <n v="45"/>
    <s v="050 - LIGHT GREY"/>
    <s v="Synthetic"/>
    <n v="68.2"/>
    <n v="150"/>
    <n v="67.5"/>
    <n v="135"/>
    <n v="75"/>
    <n v="165"/>
    <n v="2"/>
  </r>
  <r>
    <x v="0"/>
    <s v="VN000CVVN1Z1"/>
    <s v="VN000CVVN1Z1011"/>
    <s v="MTE Crosspath Mid"/>
    <s v="GLAZED GINGER"/>
    <s v="VN000CVVN1Z1M  050"/>
    <n v="50"/>
    <m/>
    <x v="3"/>
    <s v="MENS ACTION SPORTS"/>
    <x v="53"/>
    <x v="3"/>
    <m/>
    <s v="60 - Discontinued"/>
    <x v="0"/>
    <s v="VN000CVVN1Z1011 - MTE Crosspath Mid GLAZED GING, 5, Medium"/>
    <x v="3"/>
    <s v="123 - FTW_Shoe"/>
    <s v="6115 - UX Shoes Low"/>
    <n v="197065572532"/>
    <s v="VN - Vietnam"/>
    <n v="36.5"/>
    <s v="220 - RUST/COPPER"/>
    <s v="Synthetic"/>
    <n v="68.2"/>
    <n v="150"/>
    <n v="67.5"/>
    <n v="135"/>
    <n v="75"/>
    <n v="165"/>
    <n v="5"/>
  </r>
  <r>
    <x v="0"/>
    <s v="VN000CVVN1Z1"/>
    <s v="VN000CVVN1Z1010"/>
    <s v="MTE Crosspath Mid"/>
    <s v="GLAZED GINGER"/>
    <s v="VN000CVVN1Z1M  055"/>
    <n v="55"/>
    <m/>
    <x v="3"/>
    <s v="MENS ACTION SPORTS"/>
    <x v="53"/>
    <x v="3"/>
    <m/>
    <s v="60 - Discontinued"/>
    <x v="0"/>
    <s v="VN000CVVN1Z1010 - MTE Crosspath Mid GLAZED GI, 5.5, Medium"/>
    <x v="3"/>
    <s v="123 - FTW_Shoe"/>
    <s v="6115 - UX Shoes Low"/>
    <n v="197065572570"/>
    <s v="VN - Vietnam"/>
    <n v="37"/>
    <s v="220 - RUST/COPPER"/>
    <s v="Synthetic"/>
    <n v="68.2"/>
    <n v="150"/>
    <n v="67.5"/>
    <n v="135"/>
    <n v="75"/>
    <n v="165"/>
    <n v="5"/>
  </r>
  <r>
    <x v="0"/>
    <s v="VN000CVVN1Z1"/>
    <s v="VN000CVVN1Z1019"/>
    <s v="MTE Crosspath Mid"/>
    <s v="GLAZED GINGER"/>
    <s v="VN000CVVN1Z1M  060"/>
    <n v="60"/>
    <m/>
    <x v="3"/>
    <s v="MENS ACTION SPORTS"/>
    <x v="53"/>
    <x v="3"/>
    <m/>
    <s v="60 - Discontinued"/>
    <x v="0"/>
    <s v="VN000CVVN1Z1019 - MTE Crosspath Mid GLAZED GING, 6, Medium"/>
    <x v="3"/>
    <s v="123 - FTW_Shoe"/>
    <s v="6115 - UX Shoes Low"/>
    <n v="197065572709"/>
    <s v="VN - Vietnam"/>
    <n v="38"/>
    <s v="220 - RUST/COPPER"/>
    <s v="Synthetic"/>
    <n v="68.2"/>
    <n v="150"/>
    <n v="67.5"/>
    <n v="135"/>
    <n v="75"/>
    <n v="165"/>
    <n v="3"/>
  </r>
  <r>
    <x v="0"/>
    <s v="VN000CVVN1Z1"/>
    <s v="VN000CVVN1Z1018"/>
    <s v="MTE Crosspath Mid"/>
    <s v="GLAZED GINGER"/>
    <s v="VN000CVVN1Z1M  065"/>
    <n v="65"/>
    <m/>
    <x v="3"/>
    <s v="MENS ACTION SPORTS"/>
    <x v="53"/>
    <x v="3"/>
    <m/>
    <s v="60 - Discontinued"/>
    <x v="0"/>
    <s v="VN000CVVN1Z1018 - MTE Crosspath Mid GLAZED GI, 6.5, Medium"/>
    <x v="3"/>
    <s v="123 - FTW_Shoe"/>
    <s v="6115 - UX Shoes Low"/>
    <n v="197065572761"/>
    <s v="VN - Vietnam"/>
    <n v="38.5"/>
    <s v="220 - RUST/COPPER"/>
    <s v="Synthetic"/>
    <n v="68.2"/>
    <n v="150"/>
    <n v="67.5"/>
    <n v="135"/>
    <n v="75"/>
    <n v="165"/>
    <n v="2"/>
  </r>
  <r>
    <x v="0"/>
    <s v="VN000CVVN1Z1"/>
    <s v="VN000CVVN1Z1005"/>
    <s v="MTE Crosspath Mid"/>
    <s v="GLAZED GINGER"/>
    <s v="VN000CVVN1Z1M  070"/>
    <n v="70"/>
    <m/>
    <x v="3"/>
    <s v="MENS ACTION SPORTS"/>
    <x v="53"/>
    <x v="3"/>
    <m/>
    <s v="60 - Discontinued"/>
    <x v="0"/>
    <s v="VN000CVVN1Z1005 - MTE Crosspath Mid GLAZED GING, 7, Medium"/>
    <x v="3"/>
    <s v="123 - FTW_Shoe"/>
    <s v="6115 - UX Shoes Low"/>
    <n v="197065572792"/>
    <s v="VN - Vietnam"/>
    <n v="39"/>
    <s v="220 - RUST/COPPER"/>
    <s v="Synthetic"/>
    <n v="68.2"/>
    <n v="150"/>
    <n v="67.5"/>
    <n v="135"/>
    <n v="75"/>
    <n v="165"/>
    <n v="6"/>
  </r>
  <r>
    <x v="0"/>
    <s v="VN000CVVN1Z1"/>
    <s v="VN000CVVN1Z1003"/>
    <s v="MTE Crosspath Mid"/>
    <s v="GLAZED GINGER"/>
    <s v="VN000CVVN1Z1M  080"/>
    <n v="80"/>
    <m/>
    <x v="3"/>
    <s v="MENS ACTION SPORTS"/>
    <x v="53"/>
    <x v="3"/>
    <m/>
    <s v="60 - Discontinued"/>
    <x v="0"/>
    <s v="VN000CVVN1Z1003 - MTE Crosspath Mid GLAZED GING, 8, Medium"/>
    <x v="3"/>
    <s v="123 - FTW_Shoe"/>
    <s v="6115 - UX Shoes Low"/>
    <n v="197065572976"/>
    <s v="VN - Vietnam"/>
    <n v="40.5"/>
    <s v="220 - RUST/COPPER"/>
    <s v="Synthetic"/>
    <n v="68.2"/>
    <n v="150"/>
    <n v="67.5"/>
    <n v="135"/>
    <n v="75"/>
    <n v="165"/>
    <n v="4"/>
  </r>
  <r>
    <x v="0"/>
    <s v="VN000CVVN1Z1"/>
    <s v="VN000CVVN1Z1002"/>
    <s v="MTE Crosspath Mid"/>
    <s v="GLAZED GINGER"/>
    <s v="VN000CVVN1Z1M  085"/>
    <n v="85"/>
    <m/>
    <x v="3"/>
    <s v="MENS ACTION SPORTS"/>
    <x v="53"/>
    <x v="3"/>
    <m/>
    <s v="60 - Discontinued"/>
    <x v="0"/>
    <s v="VN000CVVN1Z1002 - MTE Crosspath Mid GLAZED GI, 8.5, Medium"/>
    <x v="3"/>
    <s v="123 - FTW_Shoe"/>
    <s v="6115 - UX Shoes Low"/>
    <n v="197065573126"/>
    <s v="VN - Vietnam"/>
    <n v="41"/>
    <s v="220 - RUST/COPPER"/>
    <s v="Synthetic"/>
    <n v="68.2"/>
    <n v="150"/>
    <n v="67.5"/>
    <n v="135"/>
    <n v="75"/>
    <n v="165"/>
    <n v="2"/>
  </r>
  <r>
    <x v="0"/>
    <s v="VN000CVVN1Z1"/>
    <s v="VN000CVVN1Z1008"/>
    <s v="MTE Crosspath Mid"/>
    <s v="GLAZED GINGER"/>
    <s v="VN000CVVN1Z1M  100"/>
    <n v="100"/>
    <m/>
    <x v="3"/>
    <s v="MENS ACTION SPORTS"/>
    <x v="53"/>
    <x v="3"/>
    <m/>
    <s v="60 - Discontinued"/>
    <x v="0"/>
    <s v="VN000CVVN1Z1008 - MTE Crosspath Mid GLAZED GIN, 10, Medium"/>
    <x v="3"/>
    <s v="123 - FTW_Shoe"/>
    <s v="6115 - UX Shoes Low"/>
    <n v="197065573430"/>
    <s v="VN - Vietnam"/>
    <n v="43"/>
    <s v="220 - RUST/COPPER"/>
    <s v="Synthetic"/>
    <n v="68.2"/>
    <n v="150"/>
    <n v="67.5"/>
    <n v="135"/>
    <n v="75"/>
    <n v="165"/>
    <n v="5"/>
  </r>
  <r>
    <x v="0"/>
    <s v="VN000CVVN1Z1"/>
    <s v="VN000CVVN1Z1007"/>
    <s v="MTE Crosspath Mid"/>
    <s v="GLAZED GINGER"/>
    <s v="VN000CVVN1Z1M  105"/>
    <n v="105"/>
    <m/>
    <x v="3"/>
    <s v="MENS ACTION SPORTS"/>
    <x v="53"/>
    <x v="3"/>
    <m/>
    <s v="60 - Discontinued"/>
    <x v="0"/>
    <s v="VN000CVVN1Z1007 - MTE Crosspath Mid GLAZED G, 10.5, Medium"/>
    <x v="3"/>
    <s v="123 - FTW_Shoe"/>
    <s v="6115 - UX Shoes Low"/>
    <n v="197065573508"/>
    <s v="VN - Vietnam"/>
    <n v="44"/>
    <s v="220 - RUST/COPPER"/>
    <s v="Synthetic"/>
    <n v="68.2"/>
    <n v="150"/>
    <n v="67.5"/>
    <n v="135"/>
    <n v="75"/>
    <n v="165"/>
    <n v="3"/>
  </r>
  <r>
    <x v="0"/>
    <s v="VN000CVVN1Z1"/>
    <s v="VN000CVVN1Z1017"/>
    <s v="MTE Crosspath Mid"/>
    <s v="GLAZED GINGER"/>
    <s v="VN000CVVN1Z1M  110"/>
    <n v="110"/>
    <m/>
    <x v="3"/>
    <s v="MENS ACTION SPORTS"/>
    <x v="53"/>
    <x v="3"/>
    <m/>
    <s v="60 - Discontinued"/>
    <x v="0"/>
    <s v="VN000CVVN1Z1017 - MTE Crosspath Mid GLAZED GIN, 11, Medium"/>
    <x v="3"/>
    <s v="123 - FTW_Shoe"/>
    <s v="6115 - UX Shoes Low"/>
    <n v="197065573591"/>
    <s v="VN - Vietnam"/>
    <n v="44.5"/>
    <s v="220 - RUST/COPPER"/>
    <s v="Synthetic"/>
    <n v="68.2"/>
    <n v="150"/>
    <n v="67.5"/>
    <n v="135"/>
    <n v="75"/>
    <n v="165"/>
    <n v="2"/>
  </r>
  <r>
    <x v="0"/>
    <s v="VN000CVVN1Z1"/>
    <s v="VN000CVVN1Z1016"/>
    <s v="MTE Crosspath Mid"/>
    <s v="GLAZED GINGER"/>
    <s v="VN000CVVN1Z1M  115"/>
    <n v="115"/>
    <m/>
    <x v="3"/>
    <s v="MENS ACTION SPORTS"/>
    <x v="53"/>
    <x v="3"/>
    <m/>
    <s v="60 - Discontinued"/>
    <x v="0"/>
    <s v="VN000CVVN1Z1016 - MTE Crosspath Mid GLAZED G, 11.5, Medium"/>
    <x v="3"/>
    <s v="123 - FTW_Shoe"/>
    <s v="6115 - UX Shoes Low"/>
    <n v="197065573676"/>
    <s v="VN - Vietnam"/>
    <n v="45"/>
    <s v="220 - RUST/COPPER"/>
    <s v="Synthetic"/>
    <n v="68.2"/>
    <n v="150"/>
    <n v="67.5"/>
    <n v="135"/>
    <n v="75"/>
    <n v="165"/>
    <n v="15"/>
  </r>
  <r>
    <x v="0"/>
    <s v="VN000CVVN1Z1"/>
    <s v="VN000CVVN1Z1006"/>
    <s v="MTE Crosspath Mid"/>
    <s v="GLAZED GINGER"/>
    <s v="VN000CVVN1Z1M  120"/>
    <n v="120"/>
    <m/>
    <x v="3"/>
    <s v="MENS ACTION SPORTS"/>
    <x v="53"/>
    <x v="3"/>
    <m/>
    <s v="60 - Discontinued"/>
    <x v="0"/>
    <s v="VN000CVVN1Z1006 - MTE Crosspath Mid GLAZED GIN, 12, Medium"/>
    <x v="3"/>
    <s v="123 - FTW_Shoe"/>
    <s v="6115 - UX Shoes Low"/>
    <n v="197065573874"/>
    <s v="VN - Vietnam"/>
    <n v="46"/>
    <s v="220 - RUST/COPPER"/>
    <s v="Synthetic"/>
    <n v="68.2"/>
    <n v="150"/>
    <n v="67.5"/>
    <n v="135"/>
    <n v="75"/>
    <n v="165"/>
    <n v="31"/>
  </r>
  <r>
    <x v="0"/>
    <s v="VN000CVVN1Z1"/>
    <s v="VN000CVVN1Z1015"/>
    <s v="MTE Crosspath Mid"/>
    <s v="GLAZED GINGER"/>
    <s v="VN000CVVN1Z1M  130"/>
    <n v="130"/>
    <m/>
    <x v="3"/>
    <s v="MENS ACTION SPORTS"/>
    <x v="53"/>
    <x v="3"/>
    <m/>
    <s v="60 - Discontinued"/>
    <x v="0"/>
    <s v="VN000CVVN1Z1015 - MTE Crosspath Mid GLAZED GIN, 13, Medium"/>
    <x v="3"/>
    <s v="123 - FTW_Shoe"/>
    <s v="6115 - UX Shoes Low"/>
    <n v="197065573997"/>
    <s v="VN - Vietnam"/>
    <n v="47"/>
    <s v="220 - RUST/COPPER"/>
    <s v="Synthetic"/>
    <n v="68.2"/>
    <n v="150"/>
    <n v="67.5"/>
    <n v="135"/>
    <n v="75"/>
    <n v="165"/>
    <n v="17"/>
  </r>
  <r>
    <x v="0"/>
    <s v="VN000CVVOLV1"/>
    <s v="VN000CVVOLV1014"/>
    <s v="MTE Crosspath Mid"/>
    <s v="Olive"/>
    <s v="VN000CVVOLV1M  070"/>
    <n v="70"/>
    <m/>
    <x v="3"/>
    <s v="MENS ACTION SPORTS"/>
    <x v="53"/>
    <x v="3"/>
    <m/>
    <s v="60 - Discontinued"/>
    <x v="0"/>
    <s v="VN000CVVOLV1014 - MTE Crosspath Mid Olive, 7, Medium"/>
    <x v="3"/>
    <s v="123 - FTW_Shoe"/>
    <s v="6115 - UX Shoes Low"/>
    <n v="197065572945"/>
    <s v="VN - Vietnam"/>
    <n v="39"/>
    <s v="301 - DARK GREEN"/>
    <s v="Synthetic"/>
    <n v="68.2"/>
    <n v="150"/>
    <n v="67.5"/>
    <n v="135"/>
    <n v="75"/>
    <n v="165"/>
    <n v="1"/>
  </r>
  <r>
    <x v="0"/>
    <s v="VN000CVVOLV1"/>
    <s v="VN000CVVOLV1003"/>
    <s v="MTE Crosspath Mid"/>
    <s v="Olive"/>
    <s v="VN000CVVOLV1M  090"/>
    <n v="90"/>
    <m/>
    <x v="3"/>
    <s v="MENS ACTION SPORTS"/>
    <x v="53"/>
    <x v="3"/>
    <m/>
    <s v="60 - Discontinued"/>
    <x v="0"/>
    <s v="VN000CVVOLV1003 - MTE Crosspath Mid Olive, 9, Medium"/>
    <x v="3"/>
    <s v="123 - FTW_Shoe"/>
    <s v="6115 - UX Shoes Low"/>
    <n v="197065573294"/>
    <s v="VN - Vietnam"/>
    <n v="42"/>
    <s v="301 - DARK GREEN"/>
    <s v="Synthetic"/>
    <n v="68.2"/>
    <n v="150"/>
    <n v="67.5"/>
    <n v="135"/>
    <n v="75"/>
    <n v="165"/>
    <n v="11"/>
  </r>
  <r>
    <x v="0"/>
    <s v="VN000CVVOLV1"/>
    <s v="VN000CVVOLV1017"/>
    <s v="MTE Crosspath Mid"/>
    <s v="Olive"/>
    <s v="VN000CVVOLV1M  095"/>
    <n v="95"/>
    <m/>
    <x v="3"/>
    <s v="MENS ACTION SPORTS"/>
    <x v="53"/>
    <x v="3"/>
    <m/>
    <s v="60 - Discontinued"/>
    <x v="0"/>
    <s v="VN000CVVOLV1017 - MTE Crosspath Mid Olive, 9.5, Medium"/>
    <x v="3"/>
    <s v="123 - FTW_Shoe"/>
    <s v="6115 - UX Shoes Low"/>
    <n v="197065573478"/>
    <s v="VN - Vietnam"/>
    <n v="42.5"/>
    <s v="301 - DARK GREEN"/>
    <s v="Synthetic"/>
    <n v="68.2"/>
    <n v="150"/>
    <n v="67.5"/>
    <n v="135"/>
    <n v="75"/>
    <n v="165"/>
    <n v="1"/>
  </r>
  <r>
    <x v="0"/>
    <s v="VN000CVVOLV1"/>
    <s v="VN000CVVOLV1002"/>
    <s v="MTE Crosspath Mid"/>
    <s v="Olive"/>
    <s v="VN000CVVOLV1M  100"/>
    <n v="100"/>
    <m/>
    <x v="3"/>
    <s v="MENS ACTION SPORTS"/>
    <x v="53"/>
    <x v="3"/>
    <m/>
    <s v="60 - Discontinued"/>
    <x v="0"/>
    <s v="VN000CVVOLV1002 - MTE Crosspath Mid Olive, 10, Medium"/>
    <x v="3"/>
    <s v="123 - FTW_Shoe"/>
    <s v="6115 - UX Shoes Low"/>
    <n v="197065573560"/>
    <s v="VN - Vietnam"/>
    <n v="43"/>
    <s v="301 - DARK GREEN"/>
    <s v="Synthetic"/>
    <n v="68.2"/>
    <n v="150"/>
    <n v="67.5"/>
    <n v="135"/>
    <n v="75"/>
    <n v="165"/>
    <n v="12"/>
  </r>
  <r>
    <x v="0"/>
    <s v="VN000CVVOLV1"/>
    <s v="VN000CVVOLV1001"/>
    <s v="MTE Crosspath Mid"/>
    <s v="Olive"/>
    <s v="VN000CVVOLV1M  105"/>
    <n v="105"/>
    <m/>
    <x v="3"/>
    <s v="MENS ACTION SPORTS"/>
    <x v="53"/>
    <x v="3"/>
    <m/>
    <s v="60 - Discontinued"/>
    <x v="0"/>
    <s v="VN000CVVOLV1001 - MTE Crosspath Mid Olive, 10.5, Medium"/>
    <x v="3"/>
    <s v="123 - FTW_Shoe"/>
    <s v="6115 - UX Shoes Low"/>
    <n v="197065573652"/>
    <s v="VN - Vietnam"/>
    <n v="44"/>
    <s v="301 - DARK GREEN"/>
    <s v="Synthetic"/>
    <n v="68.2"/>
    <n v="150"/>
    <n v="67.5"/>
    <n v="135"/>
    <n v="75"/>
    <n v="165"/>
    <n v="5"/>
  </r>
  <r>
    <x v="0"/>
    <s v="VN000CVVORB1"/>
    <s v="VN000CVVORB1007"/>
    <s v="MTE Crosspath Mid"/>
    <s v="Orange/Black"/>
    <s v="VN000CVVORB1M  065"/>
    <n v="65"/>
    <m/>
    <x v="3"/>
    <s v="MENS ACTION SPORTS"/>
    <x v="53"/>
    <x v="3"/>
    <m/>
    <s v="60 - Discontinued"/>
    <x v="0"/>
    <s v="VN000CVVORB1007 - MTE Crosspath Mid Orange/Bl, 6.5, Medium"/>
    <x v="3"/>
    <s v="123 - FTW_Shoe"/>
    <s v="6115 - UX Shoes Low"/>
    <n v="197065573829"/>
    <s v="VN - Vietnam"/>
    <n v="38.5"/>
    <s v="810 - MEDIUM ORANGE"/>
    <s v="Synthetic"/>
    <n v="68.2"/>
    <n v="150"/>
    <n v="67.5"/>
    <n v="135"/>
    <n v="75"/>
    <n v="165"/>
    <n v="1"/>
  </r>
  <r>
    <x v="0"/>
    <s v="VN000CVVORB1"/>
    <s v="VN000CVVORB1008"/>
    <s v="MTE Crosspath Mid"/>
    <s v="Orange/Black"/>
    <s v="VN000CVVORB1M  070"/>
    <n v="70"/>
    <m/>
    <x v="3"/>
    <s v="MENS ACTION SPORTS"/>
    <x v="53"/>
    <x v="3"/>
    <m/>
    <s v="60 - Discontinued"/>
    <x v="0"/>
    <s v="VN000CVVORB1008 - MTE Crosspath Mid Orange/Blac, 7, Medium"/>
    <x v="3"/>
    <s v="123 - FTW_Shoe"/>
    <s v="6115 - UX Shoes Low"/>
    <n v="197065573904"/>
    <s v="VN - Vietnam"/>
    <n v="39"/>
    <s v="810 - MEDIUM ORANGE"/>
    <s v="Synthetic"/>
    <n v="68.2"/>
    <n v="150"/>
    <n v="67.5"/>
    <n v="135"/>
    <n v="75"/>
    <n v="165"/>
    <n v="2"/>
  </r>
  <r>
    <x v="0"/>
    <s v="VN000CVVORB1"/>
    <s v="VN000CVVORB1009"/>
    <s v="MTE Crosspath Mid"/>
    <s v="Orange/Black"/>
    <s v="VN000CVVORB1M  080"/>
    <n v="80"/>
    <m/>
    <x v="3"/>
    <s v="MENS ACTION SPORTS"/>
    <x v="53"/>
    <x v="3"/>
    <m/>
    <s v="60 - Discontinued"/>
    <x v="0"/>
    <s v="VN000CVVORB1009 - MTE Crosspath Mid Orange/Blac, 8, Medium"/>
    <x v="3"/>
    <s v="123 - FTW_Shoe"/>
    <s v="6115 - UX Shoes Low"/>
    <n v="197065574178"/>
    <s v="VN - Vietnam"/>
    <n v="40.5"/>
    <s v="810 - MEDIUM ORANGE"/>
    <s v="Synthetic"/>
    <n v="68.2"/>
    <n v="150"/>
    <n v="67.5"/>
    <n v="135"/>
    <n v="75"/>
    <n v="165"/>
    <n v="1"/>
  </r>
  <r>
    <x v="0"/>
    <s v="VN000CVVORB1"/>
    <s v="VN000CVVORB1010"/>
    <s v="MTE Crosspath Mid"/>
    <s v="Orange/Black"/>
    <s v="VN000CVVORB1M  085"/>
    <n v="85"/>
    <m/>
    <x v="3"/>
    <s v="MENS ACTION SPORTS"/>
    <x v="53"/>
    <x v="3"/>
    <m/>
    <s v="60 - Discontinued"/>
    <x v="0"/>
    <s v="VN000CVVORB1010 - MTE Crosspath Mid Orange/Bl, 8.5, Medium"/>
    <x v="3"/>
    <s v="123 - FTW_Shoe"/>
    <s v="6115 - UX Shoes Low"/>
    <n v="197065574260"/>
    <s v="VN - Vietnam"/>
    <n v="41"/>
    <s v="810 - MEDIUM ORANGE"/>
    <s v="Synthetic"/>
    <n v="68.2"/>
    <n v="150"/>
    <n v="67.5"/>
    <n v="135"/>
    <n v="75"/>
    <n v="165"/>
    <n v="3"/>
  </r>
  <r>
    <x v="0"/>
    <s v="VN000CVVORB1"/>
    <s v="VN000CVVORB1011"/>
    <s v="MTE Crosspath Mid"/>
    <s v="Orange/Black"/>
    <s v="VN000CVVORB1M  090"/>
    <n v="90"/>
    <m/>
    <x v="3"/>
    <s v="MENS ACTION SPORTS"/>
    <x v="53"/>
    <x v="3"/>
    <m/>
    <s v="60 - Discontinued"/>
    <x v="0"/>
    <s v="VN000CVVORB1011 - MTE Crosspath Mid Orange/Blac, 9, Medium"/>
    <x v="3"/>
    <s v="123 - FTW_Shoe"/>
    <s v="6115 - UX Shoes Low"/>
    <n v="197065574437"/>
    <s v="VN - Vietnam"/>
    <n v="42"/>
    <s v="810 - MEDIUM ORANGE"/>
    <s v="Synthetic"/>
    <n v="68.2"/>
    <n v="150"/>
    <n v="67.5"/>
    <n v="135"/>
    <n v="75"/>
    <n v="165"/>
    <n v="2"/>
  </r>
  <r>
    <x v="0"/>
    <s v="VN000CVVORB1"/>
    <s v="VN000CVVORB1014"/>
    <s v="MTE Crosspath Mid"/>
    <s v="Orange/Black"/>
    <s v="VN000CVVORB1M  100"/>
    <n v="100"/>
    <m/>
    <x v="3"/>
    <s v="MENS ACTION SPORTS"/>
    <x v="53"/>
    <x v="3"/>
    <m/>
    <s v="60 - Discontinued"/>
    <x v="0"/>
    <s v="VN000CVVORB1014 - MTE Crosspath Mid Orange/Bla, 10, Medium"/>
    <x v="3"/>
    <s v="123 - FTW_Shoe"/>
    <s v="6115 - UX Shoes Low"/>
    <n v="197065574703"/>
    <s v="VN - Vietnam"/>
    <n v="43"/>
    <s v="810 - MEDIUM ORANGE"/>
    <s v="Synthetic"/>
    <n v="68.2"/>
    <n v="150"/>
    <n v="67.5"/>
    <n v="135"/>
    <n v="75"/>
    <n v="165"/>
    <n v="8"/>
  </r>
  <r>
    <x v="0"/>
    <s v="VN000CVVORB1"/>
    <s v="VN000CVVORB1016"/>
    <s v="MTE Crosspath Mid"/>
    <s v="Orange/Black"/>
    <s v="VN000CVVORB1M  110"/>
    <n v="110"/>
    <m/>
    <x v="3"/>
    <s v="MENS ACTION SPORTS"/>
    <x v="53"/>
    <x v="3"/>
    <m/>
    <s v="60 - Discontinued"/>
    <x v="0"/>
    <s v="VN000CVVORB1016 - MTE Crosspath Mid Orange/Bla, 11, Medium"/>
    <x v="3"/>
    <s v="123 - FTW_Shoe"/>
    <s v="6115 - UX Shoes Low"/>
    <n v="197065574833"/>
    <s v="VN - Vietnam"/>
    <n v="44.5"/>
    <s v="810 - MEDIUM ORANGE"/>
    <s v="Synthetic"/>
    <n v="68.2"/>
    <n v="150"/>
    <n v="67.5"/>
    <n v="135"/>
    <n v="75"/>
    <n v="165"/>
    <n v="1"/>
  </r>
  <r>
    <x v="0"/>
    <s v="VN000CVVORB1"/>
    <s v="VN000CVVORB1017"/>
    <s v="MTE Crosspath Mid"/>
    <s v="Orange/Black"/>
    <s v="VN000CVVORB1M  115"/>
    <n v="115"/>
    <m/>
    <x v="3"/>
    <s v="MENS ACTION SPORTS"/>
    <x v="53"/>
    <x v="3"/>
    <m/>
    <s v="60 - Discontinued"/>
    <x v="0"/>
    <s v="VN000CVVORB1017 - MTE Crosspath Mid Orange/B, 11.5, Medium"/>
    <x v="3"/>
    <s v="123 - FTW_Shoe"/>
    <s v="6115 - UX Shoes Low"/>
    <n v="197065575014"/>
    <s v="VN - Vietnam"/>
    <n v="45"/>
    <s v="810 - MEDIUM ORANGE"/>
    <s v="Synthetic"/>
    <n v="68.2"/>
    <n v="150"/>
    <n v="67.5"/>
    <n v="135"/>
    <n v="75"/>
    <n v="165"/>
    <n v="2"/>
  </r>
  <r>
    <x v="0"/>
    <s v="VN000CVVORB1"/>
    <s v="VN000CVVORB1018"/>
    <s v="MTE Crosspath Mid"/>
    <s v="Orange/Black"/>
    <s v="VN000CVVORB1M  120"/>
    <n v="120"/>
    <m/>
    <x v="3"/>
    <s v="MENS ACTION SPORTS"/>
    <x v="53"/>
    <x v="3"/>
    <m/>
    <s v="60 - Discontinued"/>
    <x v="0"/>
    <s v="VN000CVVORB1018 - MTE Crosspath Mid Orange/Bla, 12, Medium"/>
    <x v="3"/>
    <s v="123 - FTW_Shoe"/>
    <s v="6115 - UX Shoes Low"/>
    <n v="197065575106"/>
    <s v="VN - Vietnam"/>
    <n v="46"/>
    <s v="810 - MEDIUM ORANGE"/>
    <s v="Synthetic"/>
    <n v="68.2"/>
    <n v="150"/>
    <n v="67.5"/>
    <n v="135"/>
    <n v="75"/>
    <n v="165"/>
    <n v="11"/>
  </r>
  <r>
    <x v="0"/>
    <s v="VN000CVVORB1"/>
    <s v="VN000CVVORB1019"/>
    <s v="MTE Crosspath Mid"/>
    <s v="Orange/Black"/>
    <s v="VN000CVVORB1M  130"/>
    <n v="130"/>
    <m/>
    <x v="3"/>
    <s v="MENS ACTION SPORTS"/>
    <x v="53"/>
    <x v="3"/>
    <m/>
    <s v="60 - Discontinued"/>
    <x v="0"/>
    <s v="VN000CVVORB1019 - MTE Crosspath Mid Orange/Bla, 13, Medium"/>
    <x v="3"/>
    <s v="123 - FTW_Shoe"/>
    <s v="6115 - UX Shoes Low"/>
    <n v="197065575168"/>
    <s v="VN - Vietnam"/>
    <n v="47"/>
    <s v="810 - MEDIUM ORANGE"/>
    <s v="Synthetic"/>
    <n v="68.2"/>
    <n v="150"/>
    <n v="67.5"/>
    <n v="135"/>
    <n v="75"/>
    <n v="165"/>
    <n v="9"/>
  </r>
  <r>
    <x v="0"/>
    <s v="VN000CVVYZO1"/>
    <s v="VN000CVVYZO1017"/>
    <s v="MTE Crosspath Mid"/>
    <s v="TERRA COTTA"/>
    <s v="VN000CVVYZO1M  065"/>
    <n v="65"/>
    <m/>
    <x v="3"/>
    <s v="WOMENS ACTION SPORTS"/>
    <x v="54"/>
    <x v="3"/>
    <m/>
    <s v="60 - Discontinued"/>
    <x v="0"/>
    <s v="VN000CVVYZO1017 - MTE Crosspath Mid TERRA COT, 6.5, Medium"/>
    <x v="3"/>
    <s v="123 - FTW_Shoe"/>
    <s v="6115 - UX Shoes Low"/>
    <n v="197065573928"/>
    <s v="VN - Vietnam"/>
    <n v="38.5"/>
    <s v="900 - MISC"/>
    <s v="Synthetic"/>
    <n v="68.2"/>
    <n v="150"/>
    <n v="67.5"/>
    <n v="135"/>
    <n v="75"/>
    <n v="165"/>
    <n v="3"/>
  </r>
  <r>
    <x v="0"/>
    <s v="VN000CVVYZO1"/>
    <s v="VN000CVVYZO1013"/>
    <s v="MTE Crosspath Mid"/>
    <s v="TERRA COTTA"/>
    <s v="VN000CVVYZO1M  085"/>
    <n v="85"/>
    <m/>
    <x v="3"/>
    <s v="WOMENS ACTION SPORTS"/>
    <x v="54"/>
    <x v="3"/>
    <m/>
    <s v="60 - Discontinued"/>
    <x v="0"/>
    <s v="VN000CVVYZO1013 - MTE Crosspath Mid TERRA COT, 8.5, Medium"/>
    <x v="3"/>
    <s v="123 - FTW_Shoe"/>
    <s v="6115 - UX Shoes Low"/>
    <n v="197065574451"/>
    <s v="VN - Vietnam"/>
    <n v="41"/>
    <s v="900 - MISC"/>
    <s v="Synthetic"/>
    <n v="68.2"/>
    <n v="150"/>
    <n v="67.5"/>
    <n v="135"/>
    <n v="75"/>
    <n v="165"/>
    <n v="4"/>
  </r>
  <r>
    <x v="0"/>
    <s v="VN000CVX1P01"/>
    <s v="VN000CVX1P01009"/>
    <s v="MTE La Costa Slide-On"/>
    <s v="Classic Navy"/>
    <s v="VN000CVX1P01M  070"/>
    <n v="70"/>
    <s v="RADIAL CHECKERBOARD"/>
    <x v="3"/>
    <s v="MENS ACTION SPORTS"/>
    <x v="53"/>
    <x v="3"/>
    <s v="EXC"/>
    <s v="60 - Discontinued"/>
    <x v="0"/>
    <s v="VN000CVX1P01009 - MTE La Costa Slide-On RADI NA, 7, Medium"/>
    <x v="3"/>
    <s v="122 - FTW_Sandal"/>
    <s v="6007 - MN Sandals Slide"/>
    <n v="197065789305"/>
    <s v="KH - Cambodia"/>
    <n v="39"/>
    <s v="410 - NAVY"/>
    <s v="Synthetic"/>
    <n v="18.2"/>
    <n v="40"/>
    <n v="17.5"/>
    <n v="35"/>
    <n v="20.5"/>
    <n v="45"/>
    <n v="5"/>
  </r>
  <r>
    <x v="0"/>
    <s v="VN000CVX1P01"/>
    <s v="VN000CVX1P01007"/>
    <s v="MTE La Costa Slide-On"/>
    <s v="Classic Navy"/>
    <s v="VN000CVX1P01M  080"/>
    <n v="80"/>
    <s v="RADIAL CHECKERBOARD"/>
    <x v="3"/>
    <s v="MENS ACTION SPORTS"/>
    <x v="53"/>
    <x v="3"/>
    <s v="EXC"/>
    <s v="60 - Discontinued"/>
    <x v="0"/>
    <s v="VN000CVX1P01007 - MTE La Costa Slide-On RADI NA, 8, Medium"/>
    <x v="3"/>
    <s v="122 - FTW_Sandal"/>
    <s v="6007 - MN Sandals Slide"/>
    <n v="197065789367"/>
    <s v="KH - Cambodia"/>
    <n v="40.5"/>
    <s v="410 - NAVY"/>
    <s v="Synthetic"/>
    <n v="18.2"/>
    <n v="40"/>
    <n v="17.5"/>
    <n v="35"/>
    <n v="20.5"/>
    <n v="45"/>
    <n v="8"/>
  </r>
  <r>
    <x v="0"/>
    <s v="VN000CVX1P01"/>
    <s v="VN000CVX1P01005"/>
    <s v="MTE La Costa Slide-On"/>
    <s v="Classic Navy"/>
    <s v="VN000CVX1P01M  090"/>
    <n v="90"/>
    <s v="RADIAL CHECKERBOARD"/>
    <x v="3"/>
    <s v="MENS ACTION SPORTS"/>
    <x v="53"/>
    <x v="3"/>
    <s v="EXC"/>
    <s v="60 - Discontinued"/>
    <x v="0"/>
    <s v="VN000CVX1P01005 - MTE La Costa Slide-On RADI NA, 9, Medium"/>
    <x v="3"/>
    <s v="122 - FTW_Sandal"/>
    <s v="6007 - MN Sandals Slide"/>
    <n v="197065789428"/>
    <s v="KH - Cambodia"/>
    <n v="42"/>
    <s v="410 - NAVY"/>
    <s v="Synthetic"/>
    <n v="18.2"/>
    <n v="40"/>
    <n v="17.5"/>
    <n v="35"/>
    <n v="20.5"/>
    <n v="45"/>
    <n v="14"/>
  </r>
  <r>
    <x v="0"/>
    <s v="VN000CVX1P01"/>
    <s v="VN000CVX1P01003"/>
    <s v="MTE La Costa Slide-On"/>
    <s v="Classic Navy"/>
    <s v="VN000CVX1P01M  100"/>
    <n v="100"/>
    <s v="RADIAL CHECKERBOARD"/>
    <x v="3"/>
    <s v="MENS ACTION SPORTS"/>
    <x v="53"/>
    <x v="3"/>
    <s v="EXC"/>
    <s v="60 - Discontinued"/>
    <x v="0"/>
    <s v="VN000CVX1P01003 - MTE La Costa Slide-On RADI N, 10, Medium"/>
    <x v="3"/>
    <s v="122 - FTW_Sandal"/>
    <s v="6007 - MN Sandals Slide"/>
    <n v="197065789480"/>
    <s v="KH - Cambodia"/>
    <n v="43"/>
    <s v="410 - NAVY"/>
    <s v="Synthetic"/>
    <n v="18.2"/>
    <n v="40"/>
    <n v="17.5"/>
    <n v="35"/>
    <n v="20.5"/>
    <n v="45"/>
    <n v="22"/>
  </r>
  <r>
    <x v="0"/>
    <s v="VN000CVX1P01"/>
    <s v="VN000CVX1P01001"/>
    <s v="MTE La Costa Slide-On"/>
    <s v="Classic Navy"/>
    <s v="VN000CVX1P01M  110"/>
    <n v="110"/>
    <s v="RADIAL CHECKERBOARD"/>
    <x v="3"/>
    <s v="MENS ACTION SPORTS"/>
    <x v="53"/>
    <x v="3"/>
    <s v="EXC"/>
    <s v="60 - Discontinued"/>
    <x v="0"/>
    <s v="VN000CVX1P01001 - MTE La Costa Slide-On RADI N, 11, Medium"/>
    <x v="3"/>
    <s v="122 - FTW_Sandal"/>
    <s v="6007 - MN Sandals Slide"/>
    <n v="197065789633"/>
    <s v="KH - Cambodia"/>
    <n v="44.5"/>
    <s v="410 - NAVY"/>
    <s v="Synthetic"/>
    <n v="18.2"/>
    <n v="40"/>
    <n v="17.5"/>
    <n v="35"/>
    <n v="20.5"/>
    <n v="45"/>
    <n v="19"/>
  </r>
  <r>
    <x v="0"/>
    <s v="VN000CVX1P01"/>
    <s v="VN000CVX1P01016"/>
    <s v="MTE La Costa Slide-On"/>
    <s v="Classic Navy"/>
    <s v="VN000CVX1P01M  120"/>
    <n v="120"/>
    <s v="RADIAL CHECKERBOARD"/>
    <x v="3"/>
    <s v="MENS ACTION SPORTS"/>
    <x v="53"/>
    <x v="3"/>
    <s v="EXC"/>
    <s v="60 - Discontinued"/>
    <x v="0"/>
    <s v="VN000CVX1P01016 - MTE La Costa Slide-On RADI N, 12, Medium"/>
    <x v="3"/>
    <s v="122 - FTW_Sandal"/>
    <s v="6007 - MN Sandals Slide"/>
    <n v="197065789688"/>
    <s v="KH - Cambodia"/>
    <n v="46"/>
    <s v="410 - NAVY"/>
    <s v="Synthetic"/>
    <n v="18.2"/>
    <n v="40"/>
    <n v="17.5"/>
    <n v="35"/>
    <n v="20.5"/>
    <n v="45"/>
    <n v="14"/>
  </r>
  <r>
    <x v="0"/>
    <s v="VN000CVX1P01"/>
    <s v="VN000CVX1P01015"/>
    <s v="MTE La Costa Slide-On"/>
    <s v="Classic Navy"/>
    <s v="VN000CVX1P01M  130"/>
    <n v="130"/>
    <s v="RADIAL CHECKERBOARD"/>
    <x v="3"/>
    <s v="MENS ACTION SPORTS"/>
    <x v="53"/>
    <x v="3"/>
    <s v="EXC"/>
    <s v="60 - Discontinued"/>
    <x v="0"/>
    <s v="VN000CVX1P01015 - MTE La Costa Slide-On RADI N, 13, Medium"/>
    <x v="3"/>
    <s v="122 - FTW_Sandal"/>
    <s v="6007 - MN Sandals Slide"/>
    <n v="197065789718"/>
    <s v="KH - Cambodia"/>
    <n v="47"/>
    <s v="410 - NAVY"/>
    <s v="Synthetic"/>
    <n v="18.2"/>
    <n v="40"/>
    <n v="17.5"/>
    <n v="35"/>
    <n v="20.5"/>
    <n v="45"/>
    <n v="1"/>
  </r>
  <r>
    <x v="0"/>
    <s v="VN000CW8BD41"/>
    <s v="VN000CW8BD41031"/>
    <s v="MTE Slip-On Mule TRK"/>
    <s v="GREEN OLIVE"/>
    <s v="VN000CW8BD41M  040"/>
    <n v="40"/>
    <m/>
    <x v="3"/>
    <s v="MENS ACTION SPORTS"/>
    <x v="53"/>
    <x v="3"/>
    <s v="EXC"/>
    <s v="60 - Discontinued"/>
    <x v="0"/>
    <s v="VN000CW8BD41031 - MTE Slip-On Mule TRK GREEN OL, 4, Medium"/>
    <x v="3"/>
    <s v="123 - FTW_Shoe"/>
    <s v="6115 - UX Shoes Low"/>
    <n v="197065655471"/>
    <s v="CN - China"/>
    <n v="35"/>
    <s v="310 - MEDIUM GREEN"/>
    <s v="Synthetic"/>
    <n v="25"/>
    <n v="55"/>
    <n v="25"/>
    <n v="50"/>
    <n v="27.3"/>
    <n v="60"/>
    <n v="5"/>
  </r>
  <r>
    <x v="0"/>
    <s v="VN000CW8BD41"/>
    <s v="VN000CW8BD41028"/>
    <s v="MTE Slip-On Mule TRK"/>
    <s v="GREEN OLIVE"/>
    <s v="VN000CW8BD41M  070"/>
    <n v="70"/>
    <m/>
    <x v="3"/>
    <s v="MENS ACTION SPORTS"/>
    <x v="53"/>
    <x v="3"/>
    <s v="EXC"/>
    <s v="60 - Discontinued"/>
    <x v="0"/>
    <s v="VN000CW8BD41028 - MTE Slip-On Mule TRK GREEN OL, 7, Medium"/>
    <x v="3"/>
    <s v="123 - FTW_Shoe"/>
    <s v="6115 - UX Shoes Low"/>
    <n v="197065655907"/>
    <s v="CN - China"/>
    <n v="39"/>
    <s v="310 - MEDIUM GREEN"/>
    <s v="Synthetic"/>
    <n v="25"/>
    <n v="55"/>
    <n v="25"/>
    <n v="50"/>
    <n v="27.3"/>
    <n v="60"/>
    <n v="3"/>
  </r>
  <r>
    <x v="0"/>
    <s v="VN000CW8BD41"/>
    <s v="VN000CW8BD41016"/>
    <s v="MTE Slip-On Mule TRK"/>
    <s v="GREEN OLIVE"/>
    <s v="VN000CW8BD41M  100"/>
    <n v="100"/>
    <m/>
    <x v="3"/>
    <s v="MENS ACTION SPORTS"/>
    <x v="53"/>
    <x v="3"/>
    <s v="EXC"/>
    <s v="60 - Discontinued"/>
    <x v="0"/>
    <s v="VN000CW8BD41016 - MTE Slip-On Mule TRK GREEN O, 10, Medium"/>
    <x v="3"/>
    <s v="123 - FTW_Shoe"/>
    <s v="6115 - UX Shoes Low"/>
    <n v="197065657246"/>
    <s v="CN - China"/>
    <n v="43"/>
    <s v="310 - MEDIUM GREEN"/>
    <s v="Synthetic"/>
    <n v="25"/>
    <n v="55"/>
    <n v="25"/>
    <n v="50"/>
    <n v="27.3"/>
    <n v="60"/>
    <n v="7"/>
  </r>
  <r>
    <x v="0"/>
    <s v="VN000CW8BD41"/>
    <s v="VN000CW8BD41008"/>
    <s v="MTE Slip-On Mule TRK"/>
    <s v="GREEN OLIVE"/>
    <s v="VN000CW8BD41M  120"/>
    <n v="120"/>
    <m/>
    <x v="3"/>
    <s v="MENS ACTION SPORTS"/>
    <x v="53"/>
    <x v="3"/>
    <s v="EXC"/>
    <s v="60 - Discontinued"/>
    <x v="0"/>
    <s v="VN000CW8BD41008 - MTE Slip-On Mule TRK GREEN O, 12, Medium"/>
    <x v="3"/>
    <s v="123 - FTW_Shoe"/>
    <s v="6115 - UX Shoes Low"/>
    <n v="197065658403"/>
    <s v="CN - China"/>
    <n v="46"/>
    <s v="310 - MEDIUM GREEN"/>
    <s v="Synthetic"/>
    <n v="25"/>
    <n v="55"/>
    <n v="25"/>
    <n v="50"/>
    <n v="27.3"/>
    <n v="60"/>
    <n v="5"/>
  </r>
  <r>
    <x v="0"/>
    <s v="VN000CWC4481"/>
    <s v="VN000CWC4481035"/>
    <s v="MTE UltraRange EXO"/>
    <s v="Multi"/>
    <s v="VN000CWC4481M  035"/>
    <n v="35"/>
    <s v="SPECKLE"/>
    <x v="3"/>
    <s v="WOMENS ACTION SPORTS"/>
    <x v="54"/>
    <x v="3"/>
    <m/>
    <s v="60 - Discontinued"/>
    <x v="0"/>
    <s v="VN000CWC4481035 - MTE UltraRange EXO SPKL WHI, 3.5, Medium"/>
    <x v="3"/>
    <s v="123 - FTW_Shoe"/>
    <s v="6115 - UX Shoes Low"/>
    <n v="197065661106"/>
    <s v="VN - Vietnam"/>
    <n v="34.5"/>
    <s v="100 - WHITE"/>
    <s v="Synthetic"/>
    <n v="52.3"/>
    <n v="115"/>
    <n v="50"/>
    <n v="100"/>
    <n v="56.85"/>
    <n v="125"/>
    <n v="1"/>
  </r>
  <r>
    <x v="0"/>
    <s v="VN000CWC7Z61"/>
    <s v="VN000CWC7Z61003"/>
    <s v="MTE UltraRange EXO"/>
    <s v="bright blue/white"/>
    <s v="VN000CWC7Z61M  060"/>
    <n v="60"/>
    <m/>
    <x v="3"/>
    <s v="MENS ACTION SPORTS"/>
    <x v="53"/>
    <x v="3"/>
    <m/>
    <s v="60 - Discontinued"/>
    <x v="0"/>
    <s v="VN000CWC7Z61003 - MTE UltraRange EXO bright blu, 6, Medium"/>
    <x v="3"/>
    <s v="123 - FTW_Shoe"/>
    <s v="6115 - UX Shoes Low"/>
    <n v="197065661830"/>
    <s v="KH - Cambodia"/>
    <n v="38"/>
    <s v="401 - DARK BLUE"/>
    <s v="Synthetic"/>
    <n v="52.3"/>
    <n v="115"/>
    <n v="50"/>
    <n v="100"/>
    <n v="56.85"/>
    <n v="125"/>
    <n v="1"/>
  </r>
  <r>
    <x v="0"/>
    <s v="VN000CWC7Z61"/>
    <s v="VN000CWC7Z61010"/>
    <s v="MTE UltraRange EXO"/>
    <s v="bright blue/white"/>
    <s v="VN000CWC7Z61M  110"/>
    <n v="110"/>
    <m/>
    <x v="3"/>
    <s v="MENS ACTION SPORTS"/>
    <x v="53"/>
    <x v="3"/>
    <m/>
    <s v="60 - Discontinued"/>
    <x v="0"/>
    <s v="VN000CWC7Z61010 - MTE UltraRange EXO bright bl, 11, Medium"/>
    <x v="3"/>
    <s v="123 - FTW_Shoe"/>
    <s v="6115 - UX Shoes Low"/>
    <n v="197065663438"/>
    <s v="KH - Cambodia"/>
    <n v="44.5"/>
    <s v="401 - DARK BLUE"/>
    <s v="Synthetic"/>
    <n v="52.3"/>
    <n v="115"/>
    <n v="50"/>
    <n v="100"/>
    <n v="56.85"/>
    <n v="125"/>
    <n v="1"/>
  </r>
  <r>
    <x v="0"/>
    <s v="VN000CWCDRK1"/>
    <s v="VN000CWCDRK1014"/>
    <s v="MTE UltraRange EXO"/>
    <s v="Dark Green"/>
    <s v="VN000CWCDRK1M  050"/>
    <n v="50"/>
    <m/>
    <x v="3"/>
    <s v="MENS ACTION SPORTS"/>
    <x v="53"/>
    <x v="3"/>
    <m/>
    <s v="60 - Discontinued"/>
    <x v="0"/>
    <s v="VN000CWCDRK1014 - MTE UltraRange EXO Dark Green, 5, Medium"/>
    <x v="3"/>
    <s v="123 - FTW_Shoe"/>
    <s v="6115 - UX Shoes Low"/>
    <n v="197065740436"/>
    <s v="KH - Cambodia"/>
    <n v="36.5"/>
    <s v="301 - DARK GREEN"/>
    <s v="Synthetic"/>
    <n v="52.3"/>
    <n v="115"/>
    <n v="50"/>
    <n v="100"/>
    <n v="56.85"/>
    <n v="125"/>
    <n v="2"/>
  </r>
  <r>
    <x v="0"/>
    <s v="VN000CWCDRK1"/>
    <s v="VN000CWCDRK1019"/>
    <s v="MTE UltraRange EXO"/>
    <s v="Dark Green"/>
    <s v="VN000CWCDRK1M  055"/>
    <n v="55"/>
    <m/>
    <x v="3"/>
    <s v="MENS ACTION SPORTS"/>
    <x v="53"/>
    <x v="3"/>
    <m/>
    <s v="60 - Discontinued"/>
    <x v="0"/>
    <s v="VN000CWCDRK1019 - MTE UltraRange EXO Dark Gre, 5.5, Medium"/>
    <x v="3"/>
    <s v="123 - FTW_Shoe"/>
    <s v="6115 - UX Shoes Low"/>
    <n v="197065740450"/>
    <s v="KH - Cambodia"/>
    <n v="37"/>
    <s v="301 - DARK GREEN"/>
    <s v="Synthetic"/>
    <n v="52.3"/>
    <n v="115"/>
    <n v="50"/>
    <n v="100"/>
    <n v="56.85"/>
    <n v="125"/>
    <n v="8"/>
  </r>
  <r>
    <x v="0"/>
    <s v="VN000CWCDRK1"/>
    <s v="VN000CWCDRK1016"/>
    <s v="MTE UltraRange EXO"/>
    <s v="Dark Green"/>
    <s v="VN000CWCDRK1M  060"/>
    <n v="60"/>
    <m/>
    <x v="3"/>
    <s v="MENS ACTION SPORTS"/>
    <x v="53"/>
    <x v="3"/>
    <m/>
    <s v="60 - Discontinued"/>
    <x v="0"/>
    <s v="VN000CWCDRK1016 - MTE UltraRange EXO Dark Green, 6, Medium"/>
    <x v="3"/>
    <s v="123 - FTW_Shoe"/>
    <s v="6115 - UX Shoes Low"/>
    <n v="197065740467"/>
    <s v="KH - Cambodia"/>
    <n v="38"/>
    <s v="301 - DARK GREEN"/>
    <s v="Synthetic"/>
    <n v="52.3"/>
    <n v="115"/>
    <n v="50"/>
    <n v="100"/>
    <n v="56.85"/>
    <n v="125"/>
    <n v="11"/>
  </r>
  <r>
    <x v="0"/>
    <s v="VN000CWCDRK1"/>
    <s v="VN000CWCDRK1012"/>
    <s v="MTE UltraRange EXO"/>
    <s v="Dark Green"/>
    <s v="VN000CWCDRK1M  070"/>
    <n v="70"/>
    <m/>
    <x v="3"/>
    <s v="MENS ACTION SPORTS"/>
    <x v="53"/>
    <x v="3"/>
    <m/>
    <s v="60 - Discontinued"/>
    <x v="0"/>
    <s v="VN000CWCDRK1012 - MTE UltraRange EXO Dark Green, 7, Medium"/>
    <x v="3"/>
    <s v="123 - FTW_Shoe"/>
    <s v="6115 - UX Shoes Low"/>
    <n v="197065740481"/>
    <s v="KH - Cambodia"/>
    <n v="39"/>
    <s v="301 - DARK GREEN"/>
    <s v="Synthetic"/>
    <n v="52.3"/>
    <n v="115"/>
    <n v="50"/>
    <n v="100"/>
    <n v="56.85"/>
    <n v="125"/>
    <n v="10"/>
  </r>
  <r>
    <x v="0"/>
    <s v="VN000CWCDRK1"/>
    <s v="VN000CWCDRK1010"/>
    <s v="MTE UltraRange EXO"/>
    <s v="Dark Green"/>
    <s v="VN000CWCDRK1M  080"/>
    <n v="80"/>
    <m/>
    <x v="3"/>
    <s v="MENS ACTION SPORTS"/>
    <x v="53"/>
    <x v="3"/>
    <m/>
    <s v="60 - Discontinued"/>
    <x v="0"/>
    <s v="VN000CWCDRK1010 - MTE UltraRange EXO Dark Green, 8, Medium"/>
    <x v="3"/>
    <s v="123 - FTW_Shoe"/>
    <s v="6115 - UX Shoes Low"/>
    <n v="197065740702"/>
    <s v="KH - Cambodia"/>
    <n v="40.5"/>
    <s v="301 - DARK GREEN"/>
    <s v="Synthetic"/>
    <n v="52.3"/>
    <n v="115"/>
    <n v="50"/>
    <n v="100"/>
    <n v="56.85"/>
    <n v="125"/>
    <n v="7"/>
  </r>
  <r>
    <x v="0"/>
    <s v="VN000CWCDRK1"/>
    <s v="VN000CWCDRK1009"/>
    <s v="MTE UltraRange EXO"/>
    <s v="Dark Green"/>
    <s v="VN000CWCDRK1M  085"/>
    <n v="85"/>
    <m/>
    <x v="3"/>
    <s v="MENS ACTION SPORTS"/>
    <x v="53"/>
    <x v="3"/>
    <m/>
    <s v="60 - Discontinued"/>
    <x v="0"/>
    <s v="VN000CWCDRK1009 - MTE UltraRange EXO Dark Gre, 8.5, Medium"/>
    <x v="3"/>
    <s v="123 - FTW_Shoe"/>
    <s v="6115 - UX Shoes Low"/>
    <n v="197065740719"/>
    <s v="KH - Cambodia"/>
    <n v="41"/>
    <s v="301 - DARK GREEN"/>
    <s v="Synthetic"/>
    <n v="52.3"/>
    <n v="115"/>
    <n v="50"/>
    <n v="100"/>
    <n v="56.85"/>
    <n v="125"/>
    <n v="11"/>
  </r>
  <r>
    <x v="0"/>
    <s v="VN000CWCDRK1"/>
    <s v="VN000CWCDRK1008"/>
    <s v="MTE UltraRange EXO"/>
    <s v="Dark Green"/>
    <s v="VN000CWCDRK1M  090"/>
    <n v="90"/>
    <m/>
    <x v="3"/>
    <s v="MENS ACTION SPORTS"/>
    <x v="53"/>
    <x v="3"/>
    <m/>
    <s v="60 - Discontinued"/>
    <x v="0"/>
    <s v="VN000CWCDRK1008 - MTE UltraRange EXO Dark Green, 9, Medium"/>
    <x v="3"/>
    <s v="123 - FTW_Shoe"/>
    <s v="6115 - UX Shoes Low"/>
    <n v="197065740726"/>
    <s v="KH - Cambodia"/>
    <n v="42"/>
    <s v="301 - DARK GREEN"/>
    <s v="Synthetic"/>
    <n v="52.3"/>
    <n v="115"/>
    <n v="50"/>
    <n v="100"/>
    <n v="56.85"/>
    <n v="125"/>
    <n v="32"/>
  </r>
  <r>
    <x v="0"/>
    <s v="VN000CWCDRK1"/>
    <s v="VN000CWCDRK1007"/>
    <s v="MTE UltraRange EXO"/>
    <s v="Dark Green"/>
    <s v="VN000CWCDRK1M  095"/>
    <n v="95"/>
    <m/>
    <x v="3"/>
    <s v="MENS ACTION SPORTS"/>
    <x v="53"/>
    <x v="3"/>
    <m/>
    <s v="60 - Discontinued"/>
    <x v="0"/>
    <s v="VN000CWCDRK1007 - MTE UltraRange EXO Dark Gre, 9.5, Medium"/>
    <x v="3"/>
    <s v="123 - FTW_Shoe"/>
    <s v="6115 - UX Shoes Low"/>
    <n v="197065740733"/>
    <s v="KH - Cambodia"/>
    <n v="42.5"/>
    <s v="301 - DARK GREEN"/>
    <s v="Synthetic"/>
    <n v="52.3"/>
    <n v="115"/>
    <n v="50"/>
    <n v="100"/>
    <n v="56.85"/>
    <n v="125"/>
    <n v="13"/>
  </r>
  <r>
    <x v="0"/>
    <s v="VN000CWCDRK1"/>
    <s v="VN000CWCDRK1006"/>
    <s v="MTE UltraRange EXO"/>
    <s v="Dark Green"/>
    <s v="VN000CWCDRK1M  100"/>
    <n v="100"/>
    <m/>
    <x v="3"/>
    <s v="MENS ACTION SPORTS"/>
    <x v="53"/>
    <x v="3"/>
    <m/>
    <s v="60 - Discontinued"/>
    <x v="0"/>
    <s v="VN000CWCDRK1006 - MTE UltraRange EXO Dark Gree, 10, Medium"/>
    <x v="3"/>
    <s v="123 - FTW_Shoe"/>
    <s v="6115 - UX Shoes Low"/>
    <n v="197065740740"/>
    <s v="KH - Cambodia"/>
    <n v="43"/>
    <s v="301 - DARK GREEN"/>
    <s v="Synthetic"/>
    <n v="52.3"/>
    <n v="115"/>
    <n v="50"/>
    <n v="100"/>
    <n v="56.85"/>
    <n v="125"/>
    <n v="41"/>
  </r>
  <r>
    <x v="0"/>
    <s v="VN000CWCDRK1"/>
    <s v="VN000CWCDRK1005"/>
    <s v="MTE UltraRange EXO"/>
    <s v="Dark Green"/>
    <s v="VN000CWCDRK1M  105"/>
    <n v="105"/>
    <m/>
    <x v="3"/>
    <s v="MENS ACTION SPORTS"/>
    <x v="53"/>
    <x v="3"/>
    <m/>
    <s v="60 - Discontinued"/>
    <x v="0"/>
    <s v="VN000CWCDRK1005 - MTE UltraRange EXO Dark Gr, 10.5, Medium"/>
    <x v="3"/>
    <s v="123 - FTW_Shoe"/>
    <s v="6115 - UX Shoes Low"/>
    <n v="197065740757"/>
    <s v="KH - Cambodia"/>
    <n v="44"/>
    <s v="301 - DARK GREEN"/>
    <s v="Synthetic"/>
    <n v="52.3"/>
    <n v="115"/>
    <n v="50"/>
    <n v="100"/>
    <n v="56.85"/>
    <n v="125"/>
    <n v="24"/>
  </r>
  <r>
    <x v="0"/>
    <s v="VN000CWCDRK1"/>
    <s v="VN000CWCDRK1004"/>
    <s v="MTE UltraRange EXO"/>
    <s v="Dark Green"/>
    <s v="VN000CWCDRK1M  110"/>
    <n v="110"/>
    <m/>
    <x v="3"/>
    <s v="MENS ACTION SPORTS"/>
    <x v="53"/>
    <x v="3"/>
    <m/>
    <s v="60 - Discontinued"/>
    <x v="0"/>
    <s v="VN000CWCDRK1004 - MTE UltraRange EXO Dark Gree, 11, Medium"/>
    <x v="3"/>
    <s v="123 - FTW_Shoe"/>
    <s v="6115 - UX Shoes Low"/>
    <n v="197065740771"/>
    <s v="KH - Cambodia"/>
    <n v="44.5"/>
    <s v="301 - DARK GREEN"/>
    <s v="Synthetic"/>
    <n v="52.3"/>
    <n v="115"/>
    <n v="50"/>
    <n v="100"/>
    <n v="56.85"/>
    <n v="125"/>
    <n v="15"/>
  </r>
  <r>
    <x v="0"/>
    <s v="VN000CWCDRK1"/>
    <s v="VN000CWCDRK1003"/>
    <s v="MTE UltraRange EXO"/>
    <s v="Dark Green"/>
    <s v="VN000CWCDRK1M  115"/>
    <n v="115"/>
    <m/>
    <x v="3"/>
    <s v="MENS ACTION SPORTS"/>
    <x v="53"/>
    <x v="3"/>
    <m/>
    <s v="60 - Discontinued"/>
    <x v="0"/>
    <s v="VN000CWCDRK1003 - MTE UltraRange EXO Dark Gr, 11.5, Medium"/>
    <x v="3"/>
    <s v="123 - FTW_Shoe"/>
    <s v="6115 - UX Shoes Low"/>
    <n v="197065740801"/>
    <s v="KH - Cambodia"/>
    <n v="45"/>
    <s v="301 - DARK GREEN"/>
    <s v="Synthetic"/>
    <n v="52.3"/>
    <n v="115"/>
    <n v="50"/>
    <n v="100"/>
    <n v="56.85"/>
    <n v="125"/>
    <n v="11"/>
  </r>
  <r>
    <x v="0"/>
    <s v="VN000CWCDRK1"/>
    <s v="VN000CWCDRK1002"/>
    <s v="MTE UltraRange EXO"/>
    <s v="Dark Green"/>
    <s v="VN000CWCDRK1M  120"/>
    <n v="120"/>
    <m/>
    <x v="3"/>
    <s v="MENS ACTION SPORTS"/>
    <x v="53"/>
    <x v="3"/>
    <m/>
    <s v="60 - Discontinued"/>
    <x v="0"/>
    <s v="VN000CWCDRK1002 - MTE UltraRange EXO Dark Gree, 12, Medium"/>
    <x v="3"/>
    <s v="123 - FTW_Shoe"/>
    <s v="6115 - UX Shoes Low"/>
    <n v="197065740832"/>
    <s v="KH - Cambodia"/>
    <n v="46"/>
    <s v="301 - DARK GREEN"/>
    <s v="Synthetic"/>
    <n v="52.3"/>
    <n v="115"/>
    <n v="50"/>
    <n v="100"/>
    <n v="56.85"/>
    <n v="125"/>
    <n v="25"/>
  </r>
  <r>
    <x v="0"/>
    <s v="VN000CWCDRV1"/>
    <s v="VN000CWCDRV1012"/>
    <s v="MTE UltraRange EXO"/>
    <s v="Dark Purple"/>
    <s v="VN000CWCDRV1M  110"/>
    <n v="110"/>
    <m/>
    <x v="3"/>
    <s v="WOMENS ACTION SPORTS"/>
    <x v="54"/>
    <x v="3"/>
    <m/>
    <s v="60 - Discontinued"/>
    <x v="0"/>
    <s v="VN000CWCDRV1012 - MTE UltraRange EXO Dark Purp, 11, Medium"/>
    <x v="3"/>
    <s v="123 - FTW_Shoe"/>
    <s v="6115 - UX Shoes Low"/>
    <n v="197065852009"/>
    <s v="VN - Vietnam"/>
    <n v="44.5"/>
    <s v="501 - DARK PURPLE"/>
    <s v="Synthetic"/>
    <n v="52.3"/>
    <n v="115"/>
    <n v="50"/>
    <n v="100"/>
    <n v="56.85"/>
    <n v="125"/>
    <n v="1"/>
  </r>
  <r>
    <x v="0"/>
    <s v="VN000CWCY491"/>
    <s v="VN000CWCY491015"/>
    <s v="MTE UltraRange EXO"/>
    <s v="Brown/Black"/>
    <s v="VN000CWCY491M  055"/>
    <n v="55"/>
    <m/>
    <x v="3"/>
    <s v="MENS ACTION SPORTS"/>
    <x v="53"/>
    <x v="3"/>
    <m/>
    <s v="60 - Discontinued"/>
    <x v="0"/>
    <s v="VN000CWCY491015 - MTE UltraRange EXO Brown/Bl, 5.5, Medium"/>
    <x v="3"/>
    <s v="123 - FTW_Shoe"/>
    <s v="6115 - UX Shoes Low"/>
    <n v="197065662370"/>
    <s v="KH - Cambodia"/>
    <n v="37"/>
    <s v="210 - MEDIUM BROWN"/>
    <s v="Synthetic"/>
    <n v="52.3"/>
    <n v="115"/>
    <n v="50"/>
    <n v="100"/>
    <n v="56.85"/>
    <n v="125"/>
    <n v="1"/>
  </r>
  <r>
    <x v="0"/>
    <s v="VN000CWCY491"/>
    <s v="VN000CWCY491014"/>
    <s v="MTE UltraRange EXO"/>
    <s v="Brown/Black"/>
    <s v="VN000CWCY491M  060"/>
    <n v="60"/>
    <m/>
    <x v="3"/>
    <s v="MENS ACTION SPORTS"/>
    <x v="53"/>
    <x v="3"/>
    <m/>
    <s v="60 - Discontinued"/>
    <x v="0"/>
    <s v="VN000CWCY491014 - MTE UltraRange EXO Brown/Blac, 6, Medium"/>
    <x v="3"/>
    <s v="123 - FTW_Shoe"/>
    <s v="6115 - UX Shoes Low"/>
    <n v="197065662462"/>
    <s v="KH - Cambodia"/>
    <n v="38"/>
    <s v="210 - MEDIUM BROWN"/>
    <s v="Synthetic"/>
    <n v="52.3"/>
    <n v="115"/>
    <n v="50"/>
    <n v="100"/>
    <n v="56.85"/>
    <n v="125"/>
    <n v="6"/>
  </r>
  <r>
    <x v="0"/>
    <s v="VN000CWCY491"/>
    <s v="VN000CWCY491013"/>
    <s v="MTE UltraRange EXO"/>
    <s v="Brown/Black"/>
    <s v="VN000CWCY491M  065"/>
    <n v="65"/>
    <m/>
    <x v="3"/>
    <s v="MENS ACTION SPORTS"/>
    <x v="53"/>
    <x v="3"/>
    <m/>
    <s v="60 - Discontinued"/>
    <x v="0"/>
    <s v="VN000CWCY491013 - MTE UltraRange EXO Brown/Bl, 6.5, Medium"/>
    <x v="3"/>
    <s v="123 - FTW_Shoe"/>
    <s v="6115 - UX Shoes Low"/>
    <n v="197065662660"/>
    <s v="KH - Cambodia"/>
    <n v="38.5"/>
    <s v="210 - MEDIUM BROWN"/>
    <s v="Synthetic"/>
    <n v="52.3"/>
    <n v="115"/>
    <n v="50"/>
    <n v="100"/>
    <n v="56.85"/>
    <n v="125"/>
    <n v="1"/>
  </r>
  <r>
    <x v="0"/>
    <s v="VN000CWCY491"/>
    <s v="VN000CWCY491012"/>
    <s v="MTE UltraRange EXO"/>
    <s v="Brown/Black"/>
    <s v="VN000CWCY491M  070"/>
    <n v="70"/>
    <m/>
    <x v="3"/>
    <s v="MENS ACTION SPORTS"/>
    <x v="53"/>
    <x v="3"/>
    <m/>
    <s v="60 - Discontinued"/>
    <x v="0"/>
    <s v="VN000CWCY491012 - MTE UltraRange EXO Brown/Blac, 7, Medium"/>
    <x v="3"/>
    <s v="123 - FTW_Shoe"/>
    <s v="6115 - UX Shoes Low"/>
    <n v="197065662738"/>
    <s v="KH - Cambodia"/>
    <n v="39"/>
    <s v="210 - MEDIUM BROWN"/>
    <s v="Synthetic"/>
    <n v="52.3"/>
    <n v="115"/>
    <n v="50"/>
    <n v="100"/>
    <n v="56.85"/>
    <n v="125"/>
    <n v="8"/>
  </r>
  <r>
    <x v="0"/>
    <s v="VN000CWCY491"/>
    <s v="VN000CWCY491010"/>
    <s v="MTE UltraRange EXO"/>
    <s v="Brown/Black"/>
    <s v="VN000CWCY491M  080"/>
    <n v="80"/>
    <m/>
    <x v="3"/>
    <s v="MENS ACTION SPORTS"/>
    <x v="53"/>
    <x v="3"/>
    <m/>
    <s v="60 - Discontinued"/>
    <x v="0"/>
    <s v="VN000CWCY491010 - MTE UltraRange EXO Brown/Blac, 8, Medium"/>
    <x v="3"/>
    <s v="123 - FTW_Shoe"/>
    <s v="6115 - UX Shoes Low"/>
    <n v="197065663001"/>
    <s v="KH - Cambodia"/>
    <n v="40.5"/>
    <s v="210 - MEDIUM BROWN"/>
    <s v="Synthetic"/>
    <n v="52.3"/>
    <n v="115"/>
    <n v="50"/>
    <n v="100"/>
    <n v="56.85"/>
    <n v="125"/>
    <n v="8"/>
  </r>
  <r>
    <x v="0"/>
    <s v="VN000CWCY491"/>
    <s v="VN000CWCY491004"/>
    <s v="MTE UltraRange EXO"/>
    <s v="Brown/Black"/>
    <s v="VN000CWCY491M  110"/>
    <n v="110"/>
    <m/>
    <x v="3"/>
    <s v="MENS ACTION SPORTS"/>
    <x v="53"/>
    <x v="3"/>
    <m/>
    <s v="60 - Discontinued"/>
    <x v="0"/>
    <s v="VN000CWCY491004 - MTE UltraRange EXO Brown/Bla, 11, Medium"/>
    <x v="3"/>
    <s v="123 - FTW_Shoe"/>
    <s v="6115 - UX Shoes Low"/>
    <n v="197065663629"/>
    <s v="KH - Cambodia"/>
    <n v="44.5"/>
    <s v="210 - MEDIUM BROWN"/>
    <s v="Synthetic"/>
    <n v="52.3"/>
    <n v="115"/>
    <n v="50"/>
    <n v="100"/>
    <n v="56.85"/>
    <n v="125"/>
    <n v="1"/>
  </r>
  <r>
    <x v="0"/>
    <s v="VN000CWD0CL1"/>
    <s v="VN000CWD0CL1008"/>
    <s v="MTE UltraRange EXO SE"/>
    <s v="GRAPE LEAF/BROWN"/>
    <s v="VN000CWD0CL1M  040"/>
    <n v="40"/>
    <s v="MESH"/>
    <x v="3"/>
    <s v="MENS ACTION SPORTS"/>
    <x v="53"/>
    <x v="3"/>
    <m/>
    <s v="60 - Discontinued"/>
    <x v="0"/>
    <s v="VN000CWD0CL1008 - MTE UltraRange EXO SE MESH MG, 4, Medium"/>
    <x v="3"/>
    <s v="123 - FTW_Shoe"/>
    <s v="6115 - UX Shoes Low"/>
    <n v="197065662943"/>
    <s v="KH - Cambodia"/>
    <n v="35"/>
    <s v="310 - MEDIUM GREEN"/>
    <s v="Leather"/>
    <n v="54.55"/>
    <n v="120"/>
    <n v="52.5"/>
    <n v="105"/>
    <n v="59.1"/>
    <n v="130"/>
    <n v="1"/>
  </r>
  <r>
    <x v="0"/>
    <s v="VN000CWD0CL1"/>
    <s v="VN000CWD0CL1010"/>
    <s v="MTE UltraRange EXO SE"/>
    <s v="GRAPE LEAF/BROWN"/>
    <s v="VN000CWD0CL1M  060"/>
    <n v="60"/>
    <s v="MESH"/>
    <x v="3"/>
    <s v="MENS ACTION SPORTS"/>
    <x v="53"/>
    <x v="3"/>
    <m/>
    <s v="60 - Discontinued"/>
    <x v="0"/>
    <s v="VN000CWD0CL1010 - MTE UltraRange EXO SE MESH MG, 6, Medium"/>
    <x v="3"/>
    <s v="123 - FTW_Shoe"/>
    <s v="6115 - UX Shoes Low"/>
    <n v="197065663360"/>
    <s v="KH - Cambodia"/>
    <n v="38"/>
    <s v="310 - MEDIUM GREEN"/>
    <s v="Leather"/>
    <n v="54.55"/>
    <n v="120"/>
    <n v="52.5"/>
    <n v="105"/>
    <n v="59.1"/>
    <n v="130"/>
    <n v="1"/>
  </r>
  <r>
    <x v="0"/>
    <s v="VN000CWDCRM1"/>
    <s v="VN000CWDCRM1021"/>
    <s v="MTE UltraRange EXO SE"/>
    <s v="Cream"/>
    <s v="VN000CWDCRM1M  060"/>
    <n v="60"/>
    <s v="SPECKLE"/>
    <x v="3"/>
    <s v="WOMENS ACTION SPORTS"/>
    <x v="54"/>
    <x v="3"/>
    <m/>
    <s v="60 - Discontinued"/>
    <x v="0"/>
    <s v="VN000CWDCRM1021 - MTE UltraRange EXO SE SPKL DB, 6, Medium"/>
    <x v="3"/>
    <s v="123 - FTW_Shoe"/>
    <s v="6115 - UX Shoes Low"/>
    <n v="197065664411"/>
    <s v="VN - Vietnam"/>
    <n v="38"/>
    <s v="251 - DARK BEIGE"/>
    <s v="Leather"/>
    <n v="54.55"/>
    <n v="120"/>
    <n v="52.5"/>
    <n v="105"/>
    <n v="59.1"/>
    <n v="130"/>
    <n v="3"/>
  </r>
  <r>
    <x v="0"/>
    <s v="VN000CWDCRM1"/>
    <s v="VN000CWDCRM1020"/>
    <s v="MTE UltraRange EXO SE"/>
    <s v="Cream"/>
    <s v="VN000CWDCRM1M  065"/>
    <n v="65"/>
    <s v="SPECKLE"/>
    <x v="3"/>
    <s v="WOMENS ACTION SPORTS"/>
    <x v="54"/>
    <x v="3"/>
    <m/>
    <s v="60 - Discontinued"/>
    <x v="0"/>
    <s v="VN000CWDCRM1020 - MTE UltraRange EXO SE SPKL, 6.5, Medium"/>
    <x v="3"/>
    <s v="123 - FTW_Shoe"/>
    <s v="6115 - UX Shoes Low"/>
    <n v="197065664473"/>
    <s v="VN - Vietnam"/>
    <n v="38.5"/>
    <s v="251 - DARK BEIGE"/>
    <s v="Leather"/>
    <n v="54.55"/>
    <n v="120"/>
    <n v="52.5"/>
    <n v="105"/>
    <n v="59.1"/>
    <n v="130"/>
    <n v="1"/>
  </r>
  <r>
    <x v="0"/>
    <s v="VN000CWDCRM1"/>
    <s v="VN000CWDCRM1032"/>
    <s v="MTE UltraRange EXO SE"/>
    <s v="Cream"/>
    <s v="VN000CWDCRM1M  080"/>
    <n v="80"/>
    <s v="SPECKLE"/>
    <x v="3"/>
    <s v="WOMENS ACTION SPORTS"/>
    <x v="54"/>
    <x v="3"/>
    <m/>
    <s v="60 - Discontinued"/>
    <x v="0"/>
    <s v="VN000CWDCRM1032 - MTE UltraRange EXO SE SPKL DB, 8, Medium"/>
    <x v="3"/>
    <s v="123 - FTW_Shoe"/>
    <s v="6115 - UX Shoes Low"/>
    <n v="197065664855"/>
    <s v="VN - Vietnam"/>
    <n v="40.5"/>
    <s v="251 - DARK BEIGE"/>
    <s v="Leather"/>
    <n v="54.55"/>
    <n v="120"/>
    <n v="52.5"/>
    <n v="105"/>
    <n v="59.1"/>
    <n v="130"/>
    <n v="5"/>
  </r>
  <r>
    <x v="0"/>
    <s v="VN000CWDCRM1"/>
    <s v="VN000CWDCRM1003"/>
    <s v="MTE UltraRange EXO SE"/>
    <s v="Cream"/>
    <s v="VN000CWDCRM1M  095"/>
    <n v="95"/>
    <s v="SPECKLE"/>
    <x v="3"/>
    <s v="WOMENS ACTION SPORTS"/>
    <x v="54"/>
    <x v="3"/>
    <m/>
    <s v="60 - Discontinued"/>
    <x v="0"/>
    <s v="VN000CWDCRM1003 - MTE UltraRange EXO SE SPKL, 9.5, Medium"/>
    <x v="3"/>
    <s v="123 - FTW_Shoe"/>
    <s v="6115 - UX Shoes Low"/>
    <n v="197065665241"/>
    <s v="VN - Vietnam"/>
    <n v="42.5"/>
    <s v="251 - DARK BEIGE"/>
    <s v="Leather"/>
    <n v="54.55"/>
    <n v="120"/>
    <n v="52.5"/>
    <n v="105"/>
    <n v="59.1"/>
    <n v="130"/>
    <n v="2"/>
  </r>
  <r>
    <x v="0"/>
    <s v="VN000CWDCRM1"/>
    <s v="VN000CWDCRM1014"/>
    <s v="MTE UltraRange EXO SE"/>
    <s v="Cream"/>
    <s v="VN000CWDCRM1M  105"/>
    <n v="105"/>
    <s v="SPECKLE"/>
    <x v="3"/>
    <s v="WOMENS ACTION SPORTS"/>
    <x v="54"/>
    <x v="3"/>
    <m/>
    <s v="60 - Discontinued"/>
    <x v="0"/>
    <s v="VN000CWDCRM1014 - MTE UltraRange EXO SE SPKL, 10.5, Medium"/>
    <x v="3"/>
    <s v="123 - FTW_Shoe"/>
    <s v="6115 - UX Shoes Low"/>
    <n v="197065665500"/>
    <s v="VN - Vietnam"/>
    <n v="44"/>
    <s v="251 - DARK BEIGE"/>
    <s v="Leather"/>
    <n v="54.55"/>
    <n v="120"/>
    <n v="52.5"/>
    <n v="105"/>
    <n v="59.1"/>
    <n v="130"/>
    <n v="33"/>
  </r>
  <r>
    <x v="0"/>
    <s v="VN000CWDCRM1"/>
    <s v="VN000CWDCRM1028"/>
    <s v="MTE UltraRange EXO SE"/>
    <s v="Cream"/>
    <s v="VN000CWDCRM1M  110"/>
    <n v="110"/>
    <s v="SPECKLE"/>
    <x v="3"/>
    <s v="WOMENS ACTION SPORTS"/>
    <x v="54"/>
    <x v="3"/>
    <m/>
    <s v="60 - Discontinued"/>
    <x v="0"/>
    <s v="VN000CWDCRM1028 - MTE UltraRange EXO SE SPKL D, 11, Medium"/>
    <x v="3"/>
    <s v="123 - FTW_Shoe"/>
    <s v="6115 - UX Shoes Low"/>
    <n v="197065665586"/>
    <s v="VN - Vietnam"/>
    <n v="44.5"/>
    <s v="251 - DARK BEIGE"/>
    <s v="Leather"/>
    <n v="54.55"/>
    <n v="120"/>
    <n v="52.5"/>
    <n v="105"/>
    <n v="59.1"/>
    <n v="130"/>
    <n v="1"/>
  </r>
  <r>
    <x v="0"/>
    <s v="VN000CWDCRM1"/>
    <s v="VN000CWDCRM1002"/>
    <s v="MTE UltraRange EXO SE"/>
    <s v="Cream"/>
    <s v="VN000CWDCRM1M  115"/>
    <n v="115"/>
    <s v="SPECKLE"/>
    <x v="3"/>
    <s v="WOMENS ACTION SPORTS"/>
    <x v="54"/>
    <x v="3"/>
    <m/>
    <s v="60 - Discontinued"/>
    <x v="0"/>
    <s v="VN000CWDCRM1002 - MTE UltraRange EXO SE SPKL, 11.5, Medium"/>
    <x v="3"/>
    <s v="123 - FTW_Shoe"/>
    <s v="6115 - UX Shoes Low"/>
    <n v="197065665814"/>
    <s v="VN - Vietnam"/>
    <n v="45"/>
    <s v="251 - DARK BEIGE"/>
    <s v="Leather"/>
    <n v="54.55"/>
    <n v="120"/>
    <n v="52.5"/>
    <n v="105"/>
    <n v="59.1"/>
    <n v="130"/>
    <n v="1"/>
  </r>
  <r>
    <x v="0"/>
    <s v="VN000CWDCRM1"/>
    <s v="VN000CWDCRM1026"/>
    <s v="MTE UltraRange EXO SE"/>
    <s v="Cream"/>
    <s v="VN000CWDCRM1M  120"/>
    <n v="120"/>
    <s v="SPECKLE"/>
    <x v="3"/>
    <s v="WOMENS ACTION SPORTS"/>
    <x v="54"/>
    <x v="3"/>
    <m/>
    <s v="60 - Discontinued"/>
    <x v="0"/>
    <s v="VN000CWDCRM1026 - MTE UltraRange EXO SE SPKL D, 12, Medium"/>
    <x v="3"/>
    <s v="123 - FTW_Shoe"/>
    <s v="6115 - UX Shoes Low"/>
    <n v="197065666057"/>
    <s v="VN - Vietnam"/>
    <n v="46"/>
    <s v="251 - DARK BEIGE"/>
    <s v="Leather"/>
    <n v="54.55"/>
    <n v="120"/>
    <n v="52.5"/>
    <n v="105"/>
    <n v="59.1"/>
    <n v="130"/>
    <n v="1"/>
  </r>
  <r>
    <x v="0"/>
    <s v="VN000CWDDRB1"/>
    <s v="VN000CWDDRB1007"/>
    <s v="MTE UltraRange EXO SE"/>
    <s v="Dark Brown"/>
    <s v="VN000CWDDRB1M  060"/>
    <n v="60"/>
    <s v="PERF SUEDE"/>
    <x v="3"/>
    <s v="MENS ACTION SPORTS"/>
    <x v="53"/>
    <x v="3"/>
    <m/>
    <s v="60 - Discontinued"/>
    <x v="0"/>
    <s v="VN000CWDDRB1007 - MTE UltraRange EXO SE PFSU MB, 6, Medium"/>
    <x v="3"/>
    <s v="123 - FTW_Shoe"/>
    <s v="6115 - UX Shoes Low"/>
    <n v="197065664312"/>
    <s v="VN - Vietnam"/>
    <n v="38"/>
    <s v="210 - MEDIUM BROWN"/>
    <s v="Leather"/>
    <n v="54.55"/>
    <n v="120"/>
    <n v="52.5"/>
    <n v="105"/>
    <n v="59.1"/>
    <n v="130"/>
    <n v="1"/>
  </r>
  <r>
    <x v="0"/>
    <s v="VN000CWDDRB1"/>
    <s v="VN000CWDDRB1005"/>
    <s v="MTE UltraRange EXO SE"/>
    <s v="Dark Brown"/>
    <s v="VN000CWDDRB1M  070"/>
    <n v="70"/>
    <s v="PERF SUEDE"/>
    <x v="3"/>
    <s v="MENS ACTION SPORTS"/>
    <x v="53"/>
    <x v="3"/>
    <m/>
    <s v="60 - Discontinued"/>
    <x v="0"/>
    <s v="VN000CWDDRB1005 - MTE UltraRange EXO SE PFSU MB, 7, Medium"/>
    <x v="3"/>
    <s v="123 - FTW_Shoe"/>
    <s v="6115 - UX Shoes Low"/>
    <n v="197065664466"/>
    <s v="VN - Vietnam"/>
    <n v="39"/>
    <s v="210 - MEDIUM BROWN"/>
    <s v="Leather"/>
    <n v="54.55"/>
    <n v="120"/>
    <n v="52.5"/>
    <n v="105"/>
    <n v="59.1"/>
    <n v="130"/>
    <n v="3"/>
  </r>
  <r>
    <x v="0"/>
    <s v="VN000CWDDRB1"/>
    <s v="VN000CWDDRB1012"/>
    <s v="MTE UltraRange EXO SE"/>
    <s v="Dark Brown"/>
    <s v="VN000CWDDRB1M  090"/>
    <n v="90"/>
    <s v="PERF SUEDE"/>
    <x v="3"/>
    <s v="MENS ACTION SPORTS"/>
    <x v="53"/>
    <x v="3"/>
    <m/>
    <s v="60 - Discontinued"/>
    <x v="0"/>
    <s v="VN000CWDDRB1012 - MTE UltraRange EXO SE PFSU MB, 9, Medium"/>
    <x v="3"/>
    <s v="123 - FTW_Shoe"/>
    <s v="6115 - UX Shoes Low"/>
    <n v="197065664749"/>
    <s v="VN - Vietnam"/>
    <n v="42"/>
    <s v="210 - MEDIUM BROWN"/>
    <s v="Leather"/>
    <n v="54.55"/>
    <n v="120"/>
    <n v="52.5"/>
    <n v="105"/>
    <n v="59.1"/>
    <n v="130"/>
    <n v="2"/>
  </r>
  <r>
    <x v="0"/>
    <s v="VN000CWDDRB1"/>
    <s v="VN000CWDDRB1019"/>
    <s v="MTE UltraRange EXO SE"/>
    <s v="Dark Brown"/>
    <s v="VN000CWDDRB1M  110"/>
    <n v="110"/>
    <s v="PERF SUEDE"/>
    <x v="3"/>
    <s v="MENS ACTION SPORTS"/>
    <x v="53"/>
    <x v="3"/>
    <m/>
    <s v="60 - Discontinued"/>
    <x v="0"/>
    <s v="VN000CWDDRB1019 - MTE UltraRange EXO SE PFSU M, 11, Medium"/>
    <x v="3"/>
    <s v="123 - FTW_Shoe"/>
    <s v="6115 - UX Shoes Low"/>
    <n v="197065665005"/>
    <s v="VN - Vietnam"/>
    <n v="44.5"/>
    <s v="210 - MEDIUM BROWN"/>
    <s v="Leather"/>
    <n v="54.55"/>
    <n v="120"/>
    <n v="52.5"/>
    <n v="105"/>
    <n v="59.1"/>
    <n v="130"/>
    <n v="2"/>
  </r>
  <r>
    <x v="0"/>
    <s v="VN000CWDRML1"/>
    <s v="VN000CWDRML1002"/>
    <s v="MTE UltraRange EXO SE"/>
    <s v="BROWN/MULTI"/>
    <s v="VN000CWDRML1M  050"/>
    <n v="50"/>
    <s v="MESH"/>
    <x v="3"/>
    <s v="MENS ACTION SPORTS"/>
    <x v="53"/>
    <x v="3"/>
    <m/>
    <s v="60 - Discontinued"/>
    <x v="0"/>
    <s v="VN000CWDRML1002 - MTE UltraRange EXO SE MESH BR, 5, Medium"/>
    <x v="3"/>
    <s v="123 - FTW_Shoe"/>
    <s v="6115 - UX Shoes Low"/>
    <n v="197065664190"/>
    <s v="KH - Cambodia"/>
    <n v="36.5"/>
    <s v="210 - MEDIUM BROWN"/>
    <s v="Leather"/>
    <n v="54.55"/>
    <n v="120"/>
    <n v="52.5"/>
    <n v="105"/>
    <n v="59.1"/>
    <n v="130"/>
    <n v="1"/>
  </r>
  <r>
    <x v="0"/>
    <s v="VN000CWDRML1"/>
    <s v="VN000CWDRML1006"/>
    <s v="MTE UltraRange EXO SE"/>
    <s v="BROWN/MULTI"/>
    <s v="VN000CWDRML1M  060"/>
    <n v="60"/>
    <s v="MESH"/>
    <x v="3"/>
    <s v="MENS ACTION SPORTS"/>
    <x v="53"/>
    <x v="3"/>
    <m/>
    <s v="60 - Discontinued"/>
    <x v="0"/>
    <s v="VN000CWDRML1006 - MTE UltraRange EXO SE MESH BR, 6, Medium"/>
    <x v="3"/>
    <s v="123 - FTW_Shoe"/>
    <s v="6115 - UX Shoes Low"/>
    <n v="197065664343"/>
    <s v="KH - Cambodia"/>
    <n v="38"/>
    <s v="210 - MEDIUM BROWN"/>
    <s v="Leather"/>
    <n v="54.55"/>
    <n v="120"/>
    <n v="52.5"/>
    <n v="105"/>
    <n v="59.1"/>
    <n v="130"/>
    <n v="2"/>
  </r>
  <r>
    <x v="0"/>
    <s v="VN000CWDTUP1"/>
    <s v="VN000CWDTUP1026"/>
    <s v="MTE UltraRange EXO SE"/>
    <s v="Taupe"/>
    <s v="VN000CWDTUP1M  055"/>
    <n v="55"/>
    <s v="PYTHON"/>
    <x v="3"/>
    <s v="WOMENS ACTION SPORTS"/>
    <x v="54"/>
    <x v="3"/>
    <m/>
    <s v="60 - Discontinued"/>
    <x v="0"/>
    <s v="VN000CWDTUP1026 - MTE UltraRange EXO SE PTHN, 5.5, Medium"/>
    <x v="3"/>
    <s v="123 - FTW_Shoe"/>
    <s v="6115 - UX Shoes Low"/>
    <n v="197065664862"/>
    <s v="VN - Vietnam"/>
    <n v="37"/>
    <s v="251 - DARK BEIGE"/>
    <s v="Leather"/>
    <n v="54.55"/>
    <n v="120"/>
    <n v="52.5"/>
    <n v="105"/>
    <n v="59.1"/>
    <n v="130"/>
    <n v="1"/>
  </r>
  <r>
    <x v="0"/>
    <s v="VN000CWE0VW1"/>
    <s v="VN000CWE0VW1001"/>
    <s v="MTE UltraRange Neo VR3"/>
    <s v="Vintage White"/>
    <s v="VN000CWE0VW1M  050"/>
    <n v="50"/>
    <s v="PYTHON"/>
    <x v="3"/>
    <s v="WOMENS ACTION SPORTS"/>
    <x v="54"/>
    <x v="3"/>
    <s v="EXC"/>
    <s v="60 - Discontinued"/>
    <x v="0"/>
    <s v="VN000CWE0VW1001 - MTE UltraRange Neo VR3 PTHN W, 5, Medium"/>
    <x v="3"/>
    <s v="123 - FTW_Shoe"/>
    <s v="6115 - UX Shoes Low"/>
    <n v="197065666507"/>
    <s v="VN - Vietnam"/>
    <n v="36.5"/>
    <s v="100 - WHITE"/>
    <s v="Leather"/>
    <n v="59.1"/>
    <n v="130"/>
    <n v="57.5"/>
    <n v="115"/>
    <n v="65.95"/>
    <n v="145"/>
    <n v="3"/>
  </r>
  <r>
    <x v="0"/>
    <s v="VN000CWE0VW1"/>
    <s v="VN000CWE0VW1004"/>
    <s v="MTE UltraRange Neo VR3"/>
    <s v="Vintage White"/>
    <s v="VN000CWE0VW1M  065"/>
    <n v="65"/>
    <s v="PYTHON"/>
    <x v="3"/>
    <s v="WOMENS ACTION SPORTS"/>
    <x v="54"/>
    <x v="3"/>
    <s v="EXC"/>
    <s v="60 - Discontinued"/>
    <x v="0"/>
    <s v="VN000CWE0VW1004 - MTE UltraRange Neo VR3 PTHN, 6.5, Medium"/>
    <x v="3"/>
    <s v="123 - FTW_Shoe"/>
    <s v="6115 - UX Shoes Low"/>
    <n v="197065666774"/>
    <s v="VN - Vietnam"/>
    <n v="38.5"/>
    <s v="100 - WHITE"/>
    <s v="Leather"/>
    <n v="59.1"/>
    <n v="130"/>
    <n v="57.5"/>
    <n v="115"/>
    <n v="65.95"/>
    <n v="145"/>
    <n v="4"/>
  </r>
  <r>
    <x v="0"/>
    <s v="VN000CWE0VW1"/>
    <s v="VN000CWE0VW1016"/>
    <s v="MTE UltraRange Neo VR3"/>
    <s v="Vintage White"/>
    <s v="VN000CWE0VW1M  080"/>
    <n v="80"/>
    <s v="PYTHON"/>
    <x v="3"/>
    <s v="WOMENS ACTION SPORTS"/>
    <x v="54"/>
    <x v="3"/>
    <s v="EXC"/>
    <s v="60 - Discontinued"/>
    <x v="0"/>
    <s v="VN000CWE0VW1016 - MTE UltraRange Neo VR3 PTHN W, 8, Medium"/>
    <x v="3"/>
    <s v="123 - FTW_Shoe"/>
    <s v="6115 - UX Shoes Low"/>
    <n v="197065667238"/>
    <s v="VN - Vietnam"/>
    <n v="40.5"/>
    <s v="100 - WHITE"/>
    <s v="Leather"/>
    <n v="59.1"/>
    <n v="130"/>
    <n v="57.5"/>
    <n v="115"/>
    <n v="65.95"/>
    <n v="145"/>
    <n v="7"/>
  </r>
  <r>
    <x v="0"/>
    <s v="VN000CWE0VW1"/>
    <s v="VN000CWE0VW1008"/>
    <s v="MTE UltraRange Neo VR3"/>
    <s v="Vintage White"/>
    <s v="VN000CWE0VW1M  090"/>
    <n v="90"/>
    <s v="PYTHON"/>
    <x v="3"/>
    <s v="WOMENS ACTION SPORTS"/>
    <x v="54"/>
    <x v="3"/>
    <s v="EXC"/>
    <s v="60 - Discontinued"/>
    <x v="0"/>
    <s v="VN000CWE0VW1008 - MTE UltraRange Neo VR3 PTHN W, 9, Medium"/>
    <x v="3"/>
    <s v="123 - FTW_Shoe"/>
    <s v="6115 - UX Shoes Low"/>
    <n v="197065667726"/>
    <s v="VN - Vietnam"/>
    <n v="42"/>
    <s v="100 - WHITE"/>
    <s v="Leather"/>
    <n v="59.1"/>
    <n v="130"/>
    <n v="57.5"/>
    <n v="115"/>
    <n v="65.95"/>
    <n v="145"/>
    <n v="6"/>
  </r>
  <r>
    <x v="0"/>
    <s v="VN000CWE0VW1"/>
    <s v="VN000CWE0VW1019"/>
    <s v="MTE UltraRange Neo VR3"/>
    <s v="Vintage White"/>
    <s v="VN000CWE0VW1M  100"/>
    <n v="100"/>
    <s v="PYTHON"/>
    <x v="3"/>
    <s v="WOMENS ACTION SPORTS"/>
    <x v="54"/>
    <x v="3"/>
    <s v="EXC"/>
    <s v="60 - Discontinued"/>
    <x v="0"/>
    <s v="VN000CWE0VW1019 - MTE UltraRange Neo VR3 PTHN, 10, Medium"/>
    <x v="3"/>
    <s v="123 - FTW_Shoe"/>
    <s v="6115 - UX Shoes Low"/>
    <n v="197065668013"/>
    <s v="VN - Vietnam"/>
    <n v="43"/>
    <s v="100 - WHITE"/>
    <s v="Leather"/>
    <n v="59.1"/>
    <n v="130"/>
    <n v="57.5"/>
    <n v="115"/>
    <n v="65.95"/>
    <n v="145"/>
    <n v="2"/>
  </r>
  <r>
    <x v="0"/>
    <s v="VN000CWE0VW1"/>
    <s v="VN000CWE0VW1022"/>
    <s v="MTE UltraRange Neo VR3"/>
    <s v="Vintage White"/>
    <s v="VN000CWE0VW1M  110"/>
    <n v="110"/>
    <s v="PYTHON"/>
    <x v="3"/>
    <s v="WOMENS ACTION SPORTS"/>
    <x v="54"/>
    <x v="3"/>
    <s v="EXC"/>
    <s v="60 - Discontinued"/>
    <x v="0"/>
    <s v="VN000CWE0VW1022 - MTE UltraRange Neo VR3 PTHN, 11, Medium"/>
    <x v="3"/>
    <s v="123 - FTW_Shoe"/>
    <s v="6115 - UX Shoes Low"/>
    <n v="197065668600"/>
    <s v="VN - Vietnam"/>
    <n v="44.5"/>
    <s v="100 - WHITE"/>
    <s v="Leather"/>
    <n v="59.1"/>
    <n v="130"/>
    <n v="57.5"/>
    <n v="115"/>
    <n v="65.95"/>
    <n v="145"/>
    <n v="4"/>
  </r>
  <r>
    <x v="0"/>
    <s v="VN000CWE0VW1"/>
    <s v="VN000CWE0VW1024"/>
    <s v="MTE UltraRange Neo VR3"/>
    <s v="Vintage White"/>
    <s v="VN000CWE0VW1M  115"/>
    <n v="115"/>
    <s v="PYTHON"/>
    <x v="3"/>
    <s v="WOMENS ACTION SPORTS"/>
    <x v="54"/>
    <x v="3"/>
    <s v="EXC"/>
    <s v="60 - Discontinued"/>
    <x v="0"/>
    <s v="VN000CWE0VW1024 - MTE UltraRange Neo VR3 PTH, 11.5, Medium"/>
    <x v="3"/>
    <s v="123 - FTW_Shoe"/>
    <s v="6115 - UX Shoes Low"/>
    <n v="197065668686"/>
    <s v="VN - Vietnam"/>
    <n v="45"/>
    <s v="100 - WHITE"/>
    <s v="Leather"/>
    <n v="59.1"/>
    <n v="130"/>
    <n v="57.5"/>
    <n v="115"/>
    <n v="65.95"/>
    <n v="145"/>
    <n v="2"/>
  </r>
  <r>
    <x v="0"/>
    <s v="VN000CWE0VW1"/>
    <s v="VN000CWE0VW1026"/>
    <s v="MTE UltraRange Neo VR3"/>
    <s v="Vintage White"/>
    <s v="VN000CWE0VW1M  120"/>
    <n v="120"/>
    <s v="PYTHON"/>
    <x v="3"/>
    <s v="WOMENS ACTION SPORTS"/>
    <x v="54"/>
    <x v="3"/>
    <s v="EXC"/>
    <s v="60 - Discontinued"/>
    <x v="0"/>
    <s v="VN000CWE0VW1026 - MTE UltraRange Neo VR3 PTHN, 12, Medium"/>
    <x v="3"/>
    <s v="123 - FTW_Shoe"/>
    <s v="6115 - UX Shoes Low"/>
    <n v="197065668938"/>
    <s v="VN - Vietnam"/>
    <n v="46"/>
    <s v="100 - WHITE"/>
    <s v="Leather"/>
    <n v="59.1"/>
    <n v="130"/>
    <n v="57.5"/>
    <n v="115"/>
    <n v="65.95"/>
    <n v="145"/>
    <n v="1"/>
  </r>
  <r>
    <x v="0"/>
    <s v="VN000CWE11H1"/>
    <s v="VN000CWE11H1017"/>
    <s v="MTE UltraRange Neo VR3"/>
    <s v="GRAY MULTI"/>
    <s v="VN000CWE11H1M  045"/>
    <n v="45"/>
    <m/>
    <x v="3"/>
    <s v="MENS ACTION SPORTS"/>
    <x v="53"/>
    <x v="3"/>
    <s v="SMU"/>
    <s v="60 - Discontinued"/>
    <x v="0"/>
    <s v="VN000CWE11H1017 - MTE UltraRange Neo VR3 gray, 4.5, Medium"/>
    <x v="3"/>
    <s v="123 - FTW_Shoe"/>
    <s v="6115 - UX Shoes Low"/>
    <n v="197642588017"/>
    <s v="KH - Cambodia"/>
    <n v="36"/>
    <s v="021 - DARK GREY"/>
    <s v="Leather"/>
    <n v="59.1"/>
    <n v="130"/>
    <n v="57.5"/>
    <n v="115"/>
    <n v="65.95"/>
    <n v="145"/>
    <n v="1"/>
  </r>
  <r>
    <x v="0"/>
    <s v="VN000CWE11H1"/>
    <s v="VN000CWE11H1013"/>
    <s v="MTE UltraRange Neo VR3"/>
    <s v="GRAY MULTI"/>
    <s v="VN000CWE11H1M  065"/>
    <n v="65"/>
    <m/>
    <x v="3"/>
    <s v="MENS ACTION SPORTS"/>
    <x v="53"/>
    <x v="3"/>
    <s v="SMU"/>
    <s v="60 - Discontinued"/>
    <x v="0"/>
    <s v="VN000CWE11H1013 - MTE UltraRange Neo VR3 gray, 6.5, Medium"/>
    <x v="3"/>
    <s v="123 - FTW_Shoe"/>
    <s v="6115 - UX Shoes Low"/>
    <n v="197642588482"/>
    <s v="KH - Cambodia"/>
    <n v="38.5"/>
    <s v="021 - DARK GREY"/>
    <s v="Leather"/>
    <n v="59.1"/>
    <n v="130"/>
    <n v="57.5"/>
    <n v="115"/>
    <n v="65.95"/>
    <n v="145"/>
    <n v="1"/>
  </r>
  <r>
    <x v="0"/>
    <s v="VN000CWE11H1"/>
    <s v="VN000CWE11H1010"/>
    <s v="MTE UltraRange Neo VR3"/>
    <s v="GRAY MULTI"/>
    <s v="VN000CWE11H1M  080"/>
    <n v="80"/>
    <m/>
    <x v="3"/>
    <s v="MENS ACTION SPORTS"/>
    <x v="53"/>
    <x v="3"/>
    <s v="SMU"/>
    <s v="60 - Discontinued"/>
    <x v="0"/>
    <s v="VN000CWE11H1010 - MTE UltraRange Neo VR3 gray m, 8, Medium"/>
    <x v="3"/>
    <s v="123 - FTW_Shoe"/>
    <s v="6115 - UX Shoes Low"/>
    <n v="197642588987"/>
    <s v="KH - Cambodia"/>
    <n v="40.5"/>
    <s v="021 - DARK GREY"/>
    <s v="Leather"/>
    <n v="59.1"/>
    <n v="130"/>
    <n v="57.5"/>
    <n v="115"/>
    <n v="65.95"/>
    <n v="145"/>
    <n v="6"/>
  </r>
  <r>
    <x v="0"/>
    <s v="VN000CWE11H1"/>
    <s v="VN000CWE11H1004"/>
    <s v="MTE UltraRange Neo VR3"/>
    <s v="GRAY MULTI"/>
    <s v="VN000CWE11H1M  110"/>
    <n v="110"/>
    <m/>
    <x v="3"/>
    <s v="MENS ACTION SPORTS"/>
    <x v="53"/>
    <x v="3"/>
    <s v="SMU"/>
    <s v="60 - Discontinued"/>
    <x v="0"/>
    <s v="VN000CWE11H1004 - MTE UltraRange Neo VR3 gray, 11, Medium"/>
    <x v="3"/>
    <s v="123 - FTW_Shoe"/>
    <s v="6115 - UX Shoes Low"/>
    <n v="197642589861"/>
    <s v="KH - Cambodia"/>
    <n v="44.5"/>
    <s v="021 - DARK GREY"/>
    <s v="Leather"/>
    <n v="59.1"/>
    <n v="130"/>
    <n v="57.5"/>
    <n v="115"/>
    <n v="65.95"/>
    <n v="145"/>
    <n v="13"/>
  </r>
  <r>
    <x v="0"/>
    <s v="VN000CWE98L1"/>
    <s v="VN000CWE98L1016"/>
    <s v="MTE UltraRange Neo VR3"/>
    <s v="Faded Orange"/>
    <s v="VN000CWE98L1M  045"/>
    <n v="45"/>
    <m/>
    <x v="3"/>
    <s v="MENS ACTION SPORTS"/>
    <x v="53"/>
    <x v="3"/>
    <s v="SMU"/>
    <s v="60 - Discontinued"/>
    <x v="0"/>
    <s v="VN000CWE98L1016 - MTE UltraRange Neo VR3 Fade, 4.5, Medium"/>
    <x v="3"/>
    <s v="123 - FTW_Shoe"/>
    <s v="6115 - UX Shoes Low"/>
    <n v="197642836262"/>
    <s v="KH - Cambodia"/>
    <n v="36"/>
    <s v="830 - LIGHT ORANGE"/>
    <s v="Leather"/>
    <n v="59.1"/>
    <n v="130"/>
    <n v="57.5"/>
    <n v="115"/>
    <n v="65.95"/>
    <n v="145"/>
    <n v="4"/>
  </r>
  <r>
    <x v="0"/>
    <s v="VN000CWE98L1"/>
    <s v="VN000CWE98L1019"/>
    <s v="MTE UltraRange Neo VR3"/>
    <s v="Faded Orange"/>
    <s v="VN000CWE98L1M  050"/>
    <n v="50"/>
    <m/>
    <x v="3"/>
    <s v="MENS ACTION SPORTS"/>
    <x v="53"/>
    <x v="3"/>
    <s v="SMU"/>
    <s v="60 - Discontinued"/>
    <x v="0"/>
    <s v="VN000CWE98L1019 - MTE UltraRange Neo VR3 Faded, 5, Medium"/>
    <x v="3"/>
    <s v="123 - FTW_Shoe"/>
    <s v="6115 - UX Shoes Low"/>
    <n v="197642836521"/>
    <s v="KH - Cambodia"/>
    <n v="36.5"/>
    <s v="830 - LIGHT ORANGE"/>
    <s v="Leather"/>
    <n v="59.1"/>
    <n v="130"/>
    <n v="57.5"/>
    <n v="115"/>
    <n v="65.95"/>
    <n v="145"/>
    <n v="3"/>
  </r>
  <r>
    <x v="0"/>
    <s v="VN000CWE98L1"/>
    <s v="VN000CWE98L1007"/>
    <s v="MTE UltraRange Neo VR3"/>
    <s v="Faded Orange"/>
    <s v="VN000CWE98L1M  095"/>
    <n v="95"/>
    <m/>
    <x v="3"/>
    <s v="MENS ACTION SPORTS"/>
    <x v="53"/>
    <x v="3"/>
    <s v="SMU"/>
    <s v="60 - Discontinued"/>
    <x v="0"/>
    <s v="VN000CWE98L1007 - MTE UltraRange Neo VR3 Fade, 9.5, Medium"/>
    <x v="3"/>
    <s v="123 - FTW_Shoe"/>
    <s v="6115 - UX Shoes Low"/>
    <n v="197642837955"/>
    <s v="KH - Cambodia"/>
    <n v="42.5"/>
    <s v="830 - LIGHT ORANGE"/>
    <s v="Leather"/>
    <n v="59.1"/>
    <n v="130"/>
    <n v="57.5"/>
    <n v="115"/>
    <n v="65.95"/>
    <n v="145"/>
    <n v="1"/>
  </r>
  <r>
    <x v="0"/>
    <s v="VN000CWE98L1"/>
    <s v="VN000CWE98L1006"/>
    <s v="MTE UltraRange Neo VR3"/>
    <s v="Faded Orange"/>
    <s v="VN000CWE98L1M  100"/>
    <n v="100"/>
    <m/>
    <x v="3"/>
    <s v="MENS ACTION SPORTS"/>
    <x v="53"/>
    <x v="3"/>
    <s v="SMU"/>
    <s v="60 - Discontinued"/>
    <x v="0"/>
    <s v="VN000CWE98L1006 - MTE UltraRange Neo VR3 Faded, 10, Medium"/>
    <x v="3"/>
    <s v="123 - FTW_Shoe"/>
    <s v="6115 - UX Shoes Low"/>
    <n v="197642838211"/>
    <s v="KH - Cambodia"/>
    <n v="43"/>
    <s v="830 - LIGHT ORANGE"/>
    <s v="Leather"/>
    <n v="59.1"/>
    <n v="130"/>
    <n v="57.5"/>
    <n v="115"/>
    <n v="65.95"/>
    <n v="145"/>
    <n v="10"/>
  </r>
  <r>
    <x v="0"/>
    <s v="VN000CWE98L1"/>
    <s v="VN000CWE98L1005"/>
    <s v="MTE UltraRange Neo VR3"/>
    <s v="Faded Orange"/>
    <s v="VN000CWE98L1M  105"/>
    <n v="105"/>
    <m/>
    <x v="3"/>
    <s v="MENS ACTION SPORTS"/>
    <x v="53"/>
    <x v="3"/>
    <s v="SMU"/>
    <s v="60 - Discontinued"/>
    <x v="0"/>
    <s v="VN000CWE98L1005 - MTE UltraRange Neo VR3 Fad, 10.5, Medium"/>
    <x v="3"/>
    <s v="123 - FTW_Shoe"/>
    <s v="6115 - UX Shoes Low"/>
    <n v="197642838297"/>
    <s v="KH - Cambodia"/>
    <n v="44"/>
    <s v="830 - LIGHT ORANGE"/>
    <s v="Leather"/>
    <n v="59.1"/>
    <n v="130"/>
    <n v="57.5"/>
    <n v="115"/>
    <n v="65.95"/>
    <n v="145"/>
    <n v="4"/>
  </r>
  <r>
    <x v="0"/>
    <s v="VN000CWE98L1"/>
    <s v="VN000CWE98L1004"/>
    <s v="MTE UltraRange Neo VR3"/>
    <s v="Faded Orange"/>
    <s v="VN000CWE98L1M  110"/>
    <n v="110"/>
    <m/>
    <x v="3"/>
    <s v="MENS ACTION SPORTS"/>
    <x v="53"/>
    <x v="3"/>
    <s v="SMU"/>
    <s v="60 - Discontinued"/>
    <x v="0"/>
    <s v="VN000CWE98L1004 - MTE UltraRange Neo VR3 Faded, 11, Medium"/>
    <x v="3"/>
    <s v="123 - FTW_Shoe"/>
    <s v="6115 - UX Shoes Low"/>
    <n v="197642838440"/>
    <s v="KH - Cambodia"/>
    <n v="44.5"/>
    <s v="830 - LIGHT ORANGE"/>
    <s v="Leather"/>
    <n v="59.1"/>
    <n v="130"/>
    <n v="57.5"/>
    <n v="115"/>
    <n v="65.95"/>
    <n v="145"/>
    <n v="6"/>
  </r>
  <r>
    <x v="0"/>
    <s v="VN000CWE98L1"/>
    <s v="VN000CWE98L1003"/>
    <s v="MTE UltraRange Neo VR3"/>
    <s v="Faded Orange"/>
    <s v="VN000CWE98L1M  115"/>
    <n v="115"/>
    <m/>
    <x v="3"/>
    <s v="MENS ACTION SPORTS"/>
    <x v="53"/>
    <x v="3"/>
    <s v="SMU"/>
    <s v="60 - Discontinued"/>
    <x v="0"/>
    <s v="VN000CWE98L1003 - MTE UltraRange Neo VR3 Fad, 11.5, Medium"/>
    <x v="3"/>
    <s v="123 - FTW_Shoe"/>
    <s v="6115 - UX Shoes Low"/>
    <n v="197642838501"/>
    <s v="KH - Cambodia"/>
    <n v="45"/>
    <s v="830 - LIGHT ORANGE"/>
    <s v="Leather"/>
    <n v="59.1"/>
    <n v="130"/>
    <n v="57.5"/>
    <n v="115"/>
    <n v="65.95"/>
    <n v="145"/>
    <n v="1"/>
  </r>
  <r>
    <x v="0"/>
    <s v="VN000CWE98L1"/>
    <s v="VN000CWE98L1002"/>
    <s v="MTE UltraRange Neo VR3"/>
    <s v="Faded Orange"/>
    <s v="VN000CWE98L1M  120"/>
    <n v="120"/>
    <m/>
    <x v="3"/>
    <s v="MENS ACTION SPORTS"/>
    <x v="53"/>
    <x v="3"/>
    <s v="SMU"/>
    <s v="60 - Discontinued"/>
    <x v="0"/>
    <s v="VN000CWE98L1002 - MTE UltraRange Neo VR3 Faded, 12, Medium"/>
    <x v="3"/>
    <s v="123 - FTW_Shoe"/>
    <s v="6115 - UX Shoes Low"/>
    <n v="197642838754"/>
    <s v="KH - Cambodia"/>
    <n v="46"/>
    <s v="830 - LIGHT ORANGE"/>
    <s v="Leather"/>
    <n v="59.1"/>
    <n v="130"/>
    <n v="57.5"/>
    <n v="115"/>
    <n v="65.95"/>
    <n v="145"/>
    <n v="5"/>
  </r>
  <r>
    <x v="0"/>
    <s v="VN000CWE9JC1"/>
    <s v="VN000CWE9JC1016"/>
    <s v="MTE UltraRange Neo VR3"/>
    <s v="Bungee Cord"/>
    <s v="VN000CWE9JC1M  100"/>
    <n v="100"/>
    <s v="MONO"/>
    <x v="3"/>
    <s v="MENS ACTION SPORTS"/>
    <x v="53"/>
    <x v="3"/>
    <m/>
    <s v="60 - Discontinued"/>
    <x v="0"/>
    <s v="VN000CWE9JC1016 - MTE UltraRange Neo VR3 MONO, 10, Medium"/>
    <x v="3"/>
    <s v="123 - FTW_Shoe"/>
    <s v="6115 - UX Shoes Low"/>
    <n v="197065668983"/>
    <s v="VN - Vietnam"/>
    <n v="43"/>
    <s v="001 - BLACK"/>
    <s v="Leather"/>
    <n v="59.1"/>
    <n v="130"/>
    <n v="57.5"/>
    <n v="115"/>
    <n v="65.95"/>
    <n v="145"/>
    <n v="1"/>
  </r>
  <r>
    <x v="0"/>
    <s v="VN000CWEBLU1"/>
    <s v="VN000CWEBLU1016"/>
    <s v="MTE UltraRange Neo VR3"/>
    <s v="Blue"/>
    <s v="VN000CWEBLU1M  060"/>
    <n v="60"/>
    <s v="MONO"/>
    <x v="3"/>
    <s v="WOMENS ACTION SPORTS"/>
    <x v="54"/>
    <x v="3"/>
    <m/>
    <s v="60 - Discontinued"/>
    <x v="0"/>
    <s v="VN000CWEBLU1016 - MTE UltraRange Neo VR3 MONO D, 6, Medium"/>
    <x v="3"/>
    <s v="123 - FTW_Shoe"/>
    <s v="6115 - UX Shoes Low"/>
    <n v="197065665630"/>
    <s v="VN - Vietnam"/>
    <n v="38"/>
    <s v="401 - DARK BLUE"/>
    <s v="Leather"/>
    <n v="59.1"/>
    <n v="130"/>
    <n v="57.5"/>
    <n v="115"/>
    <n v="65.95"/>
    <n v="145"/>
    <n v="2"/>
  </r>
  <r>
    <x v="0"/>
    <s v="VN000CWECFF1"/>
    <s v="VN000CWECFF1016"/>
    <s v="MTE UltraRange Neo VR3"/>
    <s v="Coffee"/>
    <s v="VN000CWECFF1M  055"/>
    <n v="55"/>
    <m/>
    <x v="3"/>
    <s v="WOMENS ACTION SPORTS"/>
    <x v="54"/>
    <x v="3"/>
    <m/>
    <s v="60 - Discontinued"/>
    <x v="0"/>
    <s v="VN000CWECFF1016 - MTE UltraRange Neo VR3 Coff, 5.5, Medium"/>
    <x v="3"/>
    <s v="123 - FTW_Shoe"/>
    <s v="6115 - UX Shoes Low"/>
    <n v="197065665913"/>
    <s v="VN - Vietnam"/>
    <n v="37"/>
    <s v="210 - MEDIUM BROWN"/>
    <s v="Leather"/>
    <n v="59.1"/>
    <n v="130"/>
    <n v="57.5"/>
    <n v="115"/>
    <n v="65.95"/>
    <n v="145"/>
    <n v="1"/>
  </r>
  <r>
    <x v="0"/>
    <s v="VN000CWECFF1"/>
    <s v="VN000CWECFF1014"/>
    <s v="MTE UltraRange Neo VR3"/>
    <s v="Coffee"/>
    <s v="VN000CWECFF1M  060"/>
    <n v="60"/>
    <m/>
    <x v="3"/>
    <s v="WOMENS ACTION SPORTS"/>
    <x v="54"/>
    <x v="3"/>
    <m/>
    <s v="60 - Discontinued"/>
    <x v="0"/>
    <s v="VN000CWECFF1014 - MTE UltraRange Neo VR3 Coffee, 6, Medium"/>
    <x v="3"/>
    <s v="123 - FTW_Shoe"/>
    <s v="6115 - UX Shoes Low"/>
    <n v="197065665937"/>
    <s v="VN - Vietnam"/>
    <n v="38"/>
    <s v="210 - MEDIUM BROWN"/>
    <s v="Leather"/>
    <n v="59.1"/>
    <n v="130"/>
    <n v="57.5"/>
    <n v="115"/>
    <n v="65.95"/>
    <n v="145"/>
    <n v="1"/>
  </r>
  <r>
    <x v="0"/>
    <s v="VN000CWECFF1"/>
    <s v="VN000CWECFF1013"/>
    <s v="MTE UltraRange Neo VR3"/>
    <s v="Coffee"/>
    <s v="VN000CWECFF1M  065"/>
    <n v="65"/>
    <m/>
    <x v="3"/>
    <s v="WOMENS ACTION SPORTS"/>
    <x v="54"/>
    <x v="3"/>
    <m/>
    <s v="60 - Discontinued"/>
    <x v="0"/>
    <s v="VN000CWECFF1013 - MTE UltraRange Neo VR3 Coff, 6.5, Medium"/>
    <x v="3"/>
    <s v="123 - FTW_Shoe"/>
    <s v="6115 - UX Shoes Low"/>
    <n v="197065665968"/>
    <s v="VN - Vietnam"/>
    <n v="38.5"/>
    <s v="210 - MEDIUM BROWN"/>
    <s v="Leather"/>
    <n v="59.1"/>
    <n v="130"/>
    <n v="57.5"/>
    <n v="115"/>
    <n v="65.95"/>
    <n v="145"/>
    <n v="1"/>
  </r>
  <r>
    <x v="0"/>
    <s v="VN000CWECFF1"/>
    <s v="VN000CWECFF1012"/>
    <s v="MTE UltraRange Neo VR3"/>
    <s v="Coffee"/>
    <s v="VN000CWECFF1M  070"/>
    <n v="70"/>
    <m/>
    <x v="3"/>
    <s v="WOMENS ACTION SPORTS"/>
    <x v="54"/>
    <x v="3"/>
    <m/>
    <s v="60 - Discontinued"/>
    <x v="0"/>
    <s v="VN000CWECFF1012 - MTE UltraRange Neo VR3 Coffee, 7, Medium"/>
    <x v="3"/>
    <s v="123 - FTW_Shoe"/>
    <s v="6115 - UX Shoes Low"/>
    <n v="197065665999"/>
    <s v="VN - Vietnam"/>
    <n v="39"/>
    <s v="210 - MEDIUM BROWN"/>
    <s v="Leather"/>
    <n v="59.1"/>
    <n v="130"/>
    <n v="57.5"/>
    <n v="115"/>
    <n v="65.95"/>
    <n v="145"/>
    <n v="1"/>
  </r>
  <r>
    <x v="0"/>
    <s v="VN000CWECFF1"/>
    <s v="VN000CWECFF1011"/>
    <s v="MTE UltraRange Neo VR3"/>
    <s v="Coffee"/>
    <s v="VN000CWECFF1M  075"/>
    <n v="75"/>
    <m/>
    <x v="3"/>
    <s v="WOMENS ACTION SPORTS"/>
    <x v="54"/>
    <x v="3"/>
    <m/>
    <s v="60 - Discontinued"/>
    <x v="0"/>
    <s v="VN000CWECFF1011 - MTE UltraRange Neo VR3 Coff, 7.5, Medium"/>
    <x v="3"/>
    <s v="123 - FTW_Shoe"/>
    <s v="6115 - UX Shoes Low"/>
    <n v="197065666330"/>
    <s v="VN - Vietnam"/>
    <n v="40"/>
    <s v="210 - MEDIUM BROWN"/>
    <s v="Leather"/>
    <n v="59.1"/>
    <n v="130"/>
    <n v="57.5"/>
    <n v="115"/>
    <n v="65.95"/>
    <n v="145"/>
    <n v="1"/>
  </r>
  <r>
    <x v="0"/>
    <s v="VN000CWECFF1"/>
    <s v="VN000CWECFF1010"/>
    <s v="MTE UltraRange Neo VR3"/>
    <s v="Coffee"/>
    <s v="VN000CWECFF1M  080"/>
    <n v="80"/>
    <m/>
    <x v="3"/>
    <s v="WOMENS ACTION SPORTS"/>
    <x v="54"/>
    <x v="3"/>
    <m/>
    <s v="60 - Discontinued"/>
    <x v="0"/>
    <s v="VN000CWECFF1010 - MTE UltraRange Neo VR3 Coffee, 8, Medium"/>
    <x v="3"/>
    <s v="123 - FTW_Shoe"/>
    <s v="6115 - UX Shoes Low"/>
    <n v="197065666378"/>
    <s v="VN - Vietnam"/>
    <n v="40.5"/>
    <s v="210 - MEDIUM BROWN"/>
    <s v="Leather"/>
    <n v="59.1"/>
    <n v="130"/>
    <n v="57.5"/>
    <n v="115"/>
    <n v="65.95"/>
    <n v="145"/>
    <n v="1"/>
  </r>
  <r>
    <x v="0"/>
    <s v="VN000CWECFF1"/>
    <s v="VN000CWECFF1008"/>
    <s v="MTE UltraRange Neo VR3"/>
    <s v="Coffee"/>
    <s v="VN000CWECFF1M  085"/>
    <n v="85"/>
    <m/>
    <x v="3"/>
    <s v="WOMENS ACTION SPORTS"/>
    <x v="54"/>
    <x v="3"/>
    <m/>
    <s v="60 - Discontinued"/>
    <x v="0"/>
    <s v="VN000CWECFF1008 - MTE UltraRange Neo VR3 Coff, 8.5, Medium"/>
    <x v="3"/>
    <s v="123 - FTW_Shoe"/>
    <s v="6115 - UX Shoes Low"/>
    <n v="197065666521"/>
    <s v="VN - Vietnam"/>
    <n v="41"/>
    <s v="210 - MEDIUM BROWN"/>
    <s v="Leather"/>
    <n v="59.1"/>
    <n v="130"/>
    <n v="57.5"/>
    <n v="115"/>
    <n v="65.95"/>
    <n v="145"/>
    <n v="6"/>
  </r>
  <r>
    <x v="0"/>
    <s v="VN000CWECFF1"/>
    <s v="VN000CWECFF1007"/>
    <s v="MTE UltraRange Neo VR3"/>
    <s v="Coffee"/>
    <s v="VN000CWECFF1M  090"/>
    <n v="90"/>
    <m/>
    <x v="3"/>
    <s v="WOMENS ACTION SPORTS"/>
    <x v="54"/>
    <x v="3"/>
    <m/>
    <s v="60 - Discontinued"/>
    <x v="0"/>
    <s v="VN000CWECFF1007 - MTE UltraRange Neo VR3 Coffee, 9, Medium"/>
    <x v="3"/>
    <s v="123 - FTW_Shoe"/>
    <s v="6115 - UX Shoes Low"/>
    <n v="197065666583"/>
    <s v="VN - Vietnam"/>
    <n v="42"/>
    <s v="210 - MEDIUM BROWN"/>
    <s v="Leather"/>
    <n v="59.1"/>
    <n v="130"/>
    <n v="57.5"/>
    <n v="115"/>
    <n v="65.95"/>
    <n v="145"/>
    <n v="6"/>
  </r>
  <r>
    <x v="0"/>
    <s v="VN000CWECFF1"/>
    <s v="VN000CWECFF1006"/>
    <s v="MTE UltraRange Neo VR3"/>
    <s v="Coffee"/>
    <s v="VN000CWECFF1M  095"/>
    <n v="95"/>
    <m/>
    <x v="3"/>
    <s v="WOMENS ACTION SPORTS"/>
    <x v="54"/>
    <x v="3"/>
    <m/>
    <s v="60 - Discontinued"/>
    <x v="0"/>
    <s v="VN000CWECFF1006 - MTE UltraRange Neo VR3 Coff, 9.5, Medium"/>
    <x v="3"/>
    <s v="123 - FTW_Shoe"/>
    <s v="6115 - UX Shoes Low"/>
    <n v="197065666743"/>
    <s v="VN - Vietnam"/>
    <n v="42.5"/>
    <s v="210 - MEDIUM BROWN"/>
    <s v="Leather"/>
    <n v="59.1"/>
    <n v="130"/>
    <n v="57.5"/>
    <n v="115"/>
    <n v="65.95"/>
    <n v="145"/>
    <n v="6"/>
  </r>
  <r>
    <x v="0"/>
    <s v="VN000CWECFF1"/>
    <s v="VN000CWECFF1005"/>
    <s v="MTE UltraRange Neo VR3"/>
    <s v="Coffee"/>
    <s v="VN000CWECFF1M  100"/>
    <n v="100"/>
    <m/>
    <x v="3"/>
    <s v="WOMENS ACTION SPORTS"/>
    <x v="54"/>
    <x v="3"/>
    <m/>
    <s v="60 - Discontinued"/>
    <x v="0"/>
    <s v="VN000CWECFF1005 - MTE UltraRange Neo VR3 Coffe, 10, Medium"/>
    <x v="3"/>
    <s v="123 - FTW_Shoe"/>
    <s v="6115 - UX Shoes Low"/>
    <n v="197065667009"/>
    <s v="VN - Vietnam"/>
    <n v="43"/>
    <s v="210 - MEDIUM BROWN"/>
    <s v="Leather"/>
    <n v="59.1"/>
    <n v="130"/>
    <n v="57.5"/>
    <n v="115"/>
    <n v="65.95"/>
    <n v="145"/>
    <n v="8"/>
  </r>
  <r>
    <x v="0"/>
    <s v="VN000CWECFF1"/>
    <s v="VN000CWECFF1004"/>
    <s v="MTE UltraRange Neo VR3"/>
    <s v="Coffee"/>
    <s v="VN000CWECFF1M  105"/>
    <n v="105"/>
    <m/>
    <x v="3"/>
    <s v="WOMENS ACTION SPORTS"/>
    <x v="54"/>
    <x v="3"/>
    <m/>
    <s v="60 - Discontinued"/>
    <x v="0"/>
    <s v="VN000CWECFF1004 - MTE UltraRange Neo VR3 Cof, 10.5, Medium"/>
    <x v="3"/>
    <s v="123 - FTW_Shoe"/>
    <s v="6115 - UX Shoes Low"/>
    <n v="197065667054"/>
    <s v="VN - Vietnam"/>
    <n v="44"/>
    <s v="210 - MEDIUM BROWN"/>
    <s v="Leather"/>
    <n v="59.1"/>
    <n v="130"/>
    <n v="57.5"/>
    <n v="115"/>
    <n v="65.95"/>
    <n v="145"/>
    <n v="6"/>
  </r>
  <r>
    <x v="0"/>
    <s v="VN000CWECFF1"/>
    <s v="VN000CWECFF1003"/>
    <s v="MTE UltraRange Neo VR3"/>
    <s v="Coffee"/>
    <s v="VN000CWECFF1M  110"/>
    <n v="110"/>
    <m/>
    <x v="3"/>
    <s v="WOMENS ACTION SPORTS"/>
    <x v="54"/>
    <x v="3"/>
    <m/>
    <s v="60 - Discontinued"/>
    <x v="0"/>
    <s v="VN000CWECFF1003 - MTE UltraRange Neo VR3 Coffe, 11, Medium"/>
    <x v="3"/>
    <s v="123 - FTW_Shoe"/>
    <s v="6115 - UX Shoes Low"/>
    <n v="197065667108"/>
    <s v="VN - Vietnam"/>
    <n v="44.5"/>
    <s v="210 - MEDIUM BROWN"/>
    <s v="Leather"/>
    <n v="59.1"/>
    <n v="130"/>
    <n v="57.5"/>
    <n v="115"/>
    <n v="65.95"/>
    <n v="145"/>
    <n v="2"/>
  </r>
  <r>
    <x v="0"/>
    <s v="VN000CWECFF1"/>
    <s v="VN000CWECFF1002"/>
    <s v="MTE UltraRange Neo VR3"/>
    <s v="Coffee"/>
    <s v="VN000CWECFF1M  115"/>
    <n v="115"/>
    <m/>
    <x v="3"/>
    <s v="WOMENS ACTION SPORTS"/>
    <x v="54"/>
    <x v="3"/>
    <m/>
    <s v="60 - Discontinued"/>
    <x v="0"/>
    <s v="VN000CWECFF1002 - MTE UltraRange Neo VR3 Cof, 11.5, Medium"/>
    <x v="3"/>
    <s v="123 - FTW_Shoe"/>
    <s v="6115 - UX Shoes Low"/>
    <n v="197065667153"/>
    <s v="VN - Vietnam"/>
    <n v="45"/>
    <s v="210 - MEDIUM BROWN"/>
    <s v="Leather"/>
    <n v="59.1"/>
    <n v="130"/>
    <n v="57.5"/>
    <n v="115"/>
    <n v="65.95"/>
    <n v="145"/>
    <n v="5"/>
  </r>
  <r>
    <x v="0"/>
    <s v="VN000CWECFF1"/>
    <s v="VN000CWECFF1001"/>
    <s v="MTE UltraRange Neo VR3"/>
    <s v="Coffee"/>
    <s v="VN000CWECFF1M  120"/>
    <n v="120"/>
    <m/>
    <x v="3"/>
    <s v="WOMENS ACTION SPORTS"/>
    <x v="54"/>
    <x v="3"/>
    <m/>
    <s v="60 - Discontinued"/>
    <x v="0"/>
    <s v="VN000CWECFF1001 - MTE UltraRange Neo VR3 Coffe, 12, Medium"/>
    <x v="3"/>
    <s v="123 - FTW_Shoe"/>
    <s v="6115 - UX Shoes Low"/>
    <n v="197065667207"/>
    <s v="VN - Vietnam"/>
    <n v="46"/>
    <s v="210 - MEDIUM BROWN"/>
    <s v="Leather"/>
    <n v="59.1"/>
    <n v="130"/>
    <n v="57.5"/>
    <n v="115"/>
    <n v="65.95"/>
    <n v="145"/>
    <n v="2"/>
  </r>
  <r>
    <x v="0"/>
    <s v="VN000CWECFF1"/>
    <s v="VN000CWECFF1009"/>
    <s v="MTE UltraRange Neo VR3"/>
    <s v="Coffee"/>
    <s v="VN000CWECFF1M  130"/>
    <n v="130"/>
    <m/>
    <x v="3"/>
    <s v="WOMENS ACTION SPORTS"/>
    <x v="54"/>
    <x v="3"/>
    <m/>
    <s v="60 - Discontinued"/>
    <x v="0"/>
    <s v="VN000CWECFF1009 - MTE UltraRange Neo VR3 Coffe, 13, Medium"/>
    <x v="3"/>
    <s v="123 - FTW_Shoe"/>
    <s v="6115 - UX Shoes Low"/>
    <n v="197065667252"/>
    <s v="VN - Vietnam"/>
    <n v="47"/>
    <s v="210 - MEDIUM BROWN"/>
    <s v="Leather"/>
    <n v="59.1"/>
    <n v="130"/>
    <n v="57.5"/>
    <n v="115"/>
    <n v="65.95"/>
    <n v="145"/>
    <n v="1"/>
  </r>
  <r>
    <x v="0"/>
    <s v="VN000CWEDRK1"/>
    <s v="VN000CWEDRK1002"/>
    <s v="MTE UltraRange Neo VR3"/>
    <s v="Dark Green"/>
    <s v="VN000CWEDRK1M  090"/>
    <n v="90"/>
    <s v="MONO"/>
    <x v="3"/>
    <s v="MENS ACTION SPORTS"/>
    <x v="53"/>
    <x v="3"/>
    <m/>
    <s v="60 - Discontinued"/>
    <x v="0"/>
    <s v="VN000CWEDRK1002 - MTE UltraRange Neo VR3 MONO D, 9, Medium"/>
    <x v="3"/>
    <s v="123 - FTW_Shoe"/>
    <s v="6115 - UX Shoes Low"/>
    <n v="197065666699"/>
    <s v="VN - Vietnam"/>
    <n v="42"/>
    <s v="301 - DARK GREEN"/>
    <s v="Leather"/>
    <n v="59.1"/>
    <n v="130"/>
    <n v="57.5"/>
    <n v="115"/>
    <n v="65.95"/>
    <n v="145"/>
    <n v="8"/>
  </r>
  <r>
    <x v="0"/>
    <s v="VN000CWEDRK1"/>
    <s v="VN000CWEDRK1019"/>
    <s v="MTE UltraRange Neo VR3"/>
    <s v="Dark Green"/>
    <s v="VN000CWEDRK1M  100"/>
    <n v="100"/>
    <s v="MONO"/>
    <x v="3"/>
    <s v="MENS ACTION SPORTS"/>
    <x v="53"/>
    <x v="3"/>
    <m/>
    <s v="60 - Discontinued"/>
    <x v="0"/>
    <s v="VN000CWEDRK1019 - MTE UltraRange Neo VR3 MONO, 10, Medium"/>
    <x v="3"/>
    <s v="123 - FTW_Shoe"/>
    <s v="6115 - UX Shoes Low"/>
    <n v="197065666941"/>
    <s v="VN - Vietnam"/>
    <n v="43"/>
    <s v="301 - DARK GREEN"/>
    <s v="Leather"/>
    <n v="59.1"/>
    <n v="130"/>
    <n v="57.5"/>
    <n v="115"/>
    <n v="65.95"/>
    <n v="145"/>
    <n v="16"/>
  </r>
  <r>
    <x v="0"/>
    <s v="VN000CWEDRK1"/>
    <s v="VN000CWEDRK1005"/>
    <s v="MTE UltraRange Neo VR3"/>
    <s v="Dark Green"/>
    <s v="VN000CWEDRK1M  115"/>
    <n v="115"/>
    <s v="MONO"/>
    <x v="3"/>
    <s v="MENS ACTION SPORTS"/>
    <x v="53"/>
    <x v="3"/>
    <m/>
    <s v="60 - Discontinued"/>
    <x v="0"/>
    <s v="VN000CWEDRK1005 - MTE UltraRange Neo VR3 MON, 11.5, Medium"/>
    <x v="3"/>
    <s v="123 - FTW_Shoe"/>
    <s v="6115 - UX Shoes Low"/>
    <n v="197065667443"/>
    <s v="VN - Vietnam"/>
    <n v="45"/>
    <s v="301 - DARK GREEN"/>
    <s v="Leather"/>
    <n v="59.1"/>
    <n v="130"/>
    <n v="57.5"/>
    <n v="115"/>
    <n v="65.95"/>
    <n v="145"/>
    <n v="11"/>
  </r>
  <r>
    <x v="0"/>
    <s v="VN000CWEM8I1"/>
    <s v="VN000CWEM8I1008"/>
    <s v="MTE UltraRange Neo VR3"/>
    <s v="GRAY MIST"/>
    <s v="VN000CWEM8I1M  060"/>
    <n v="60"/>
    <m/>
    <x v="3"/>
    <s v="MENS ACTION SPORTS"/>
    <x v="53"/>
    <x v="3"/>
    <m/>
    <s v="60 - Discontinued"/>
    <x v="0"/>
    <s v="VN000CWEM8I1008 - MTE UltraRange Neo VR3 GRAY M, 6, Medium"/>
    <x v="3"/>
    <s v="123 - FTW_Shoe"/>
    <s v="6115 - UX Shoes Low"/>
    <n v="197065666934"/>
    <s v="VN - Vietnam"/>
    <n v="38"/>
    <s v="310 - MEDIUM GREEN"/>
    <s v="Leather"/>
    <n v="59.1"/>
    <n v="130"/>
    <n v="57.5"/>
    <n v="115"/>
    <n v="65.95"/>
    <n v="145"/>
    <n v="1"/>
  </r>
  <r>
    <x v="0"/>
    <s v="VN000CWEM8I1"/>
    <s v="VN000CWEM8I1011"/>
    <s v="MTE UltraRange Neo VR3"/>
    <s v="GRAY MIST"/>
    <s v="VN000CWEM8I1M  090"/>
    <n v="90"/>
    <m/>
    <x v="3"/>
    <s v="MENS ACTION SPORTS"/>
    <x v="53"/>
    <x v="3"/>
    <m/>
    <s v="60 - Discontinued"/>
    <x v="0"/>
    <s v="VN000CWEM8I1011 - MTE UltraRange Neo VR3 GRAY M, 9, Medium"/>
    <x v="3"/>
    <s v="123 - FTW_Shoe"/>
    <s v="6115 - UX Shoes Low"/>
    <n v="197065668358"/>
    <s v="VN - Vietnam"/>
    <n v="42"/>
    <s v="310 - MEDIUM GREEN"/>
    <s v="Leather"/>
    <n v="59.1"/>
    <n v="130"/>
    <n v="57.5"/>
    <n v="115"/>
    <n v="65.95"/>
    <n v="145"/>
    <n v="1"/>
  </r>
  <r>
    <x v="0"/>
    <s v="VN000CWEM8I1"/>
    <s v="VN000CWEM8I1016"/>
    <s v="MTE UltraRange Neo VR3"/>
    <s v="GRAY MIST"/>
    <s v="VN000CWEM8I1M  100"/>
    <n v="100"/>
    <m/>
    <x v="3"/>
    <s v="MENS ACTION SPORTS"/>
    <x v="53"/>
    <x v="3"/>
    <m/>
    <s v="60 - Discontinued"/>
    <x v="0"/>
    <s v="VN000CWEM8I1016 - MTE UltraRange Neo VR3 GRAY, 10, Medium"/>
    <x v="3"/>
    <s v="123 - FTW_Shoe"/>
    <s v="6115 - UX Shoes Low"/>
    <n v="197065669157"/>
    <s v="VN - Vietnam"/>
    <n v="43"/>
    <s v="310 - MEDIUM GREEN"/>
    <s v="Leather"/>
    <n v="59.1"/>
    <n v="130"/>
    <n v="57.5"/>
    <n v="115"/>
    <n v="65.95"/>
    <n v="145"/>
    <n v="1"/>
  </r>
  <r>
    <x v="0"/>
    <s v="VN000CWEN1Z1"/>
    <s v="VN000CWEN1Z1003"/>
    <s v="MTE UltraRange Neo VR3"/>
    <s v="GLAZED GINGER"/>
    <s v="VN000CWEN1Z1M  100"/>
    <n v="100"/>
    <m/>
    <x v="3"/>
    <s v="MENS ACTION SPORTS"/>
    <x v="53"/>
    <x v="3"/>
    <m/>
    <s v="60 - Discontinued"/>
    <x v="0"/>
    <s v="VN000CWEN1Z1003 - MTE UltraRange Neo VR3 GLAZE, 10, Medium"/>
    <x v="3"/>
    <s v="123 - FTW_Shoe"/>
    <s v="6115 - UX Shoes Low"/>
    <n v="197065668525"/>
    <s v="VN - Vietnam"/>
    <n v="43"/>
    <s v="220 - RUST/COPPER"/>
    <s v="Leather"/>
    <n v="59.1"/>
    <n v="130"/>
    <n v="57.5"/>
    <n v="115"/>
    <n v="65.95"/>
    <n v="145"/>
    <n v="1"/>
  </r>
  <r>
    <x v="0"/>
    <s v="VN000CWEN1Z1"/>
    <s v="VN000CWEN1Z1002"/>
    <s v="MTE UltraRange Neo VR3"/>
    <s v="GLAZED GINGER"/>
    <s v="VN000CWEN1Z1M  105"/>
    <n v="105"/>
    <m/>
    <x v="3"/>
    <s v="MENS ACTION SPORTS"/>
    <x v="53"/>
    <x v="3"/>
    <m/>
    <s v="60 - Discontinued"/>
    <x v="0"/>
    <s v="VN000CWEN1Z1002 - MTE UltraRange Neo VR3 GLA, 10.5, Medium"/>
    <x v="3"/>
    <s v="123 - FTW_Shoe"/>
    <s v="6115 - UX Shoes Low"/>
    <n v="197065668761"/>
    <s v="VN - Vietnam"/>
    <n v="44"/>
    <s v="220 - RUST/COPPER"/>
    <s v="Leather"/>
    <n v="59.1"/>
    <n v="130"/>
    <n v="57.5"/>
    <n v="115"/>
    <n v="65.95"/>
    <n v="145"/>
    <n v="1"/>
  </r>
  <r>
    <x v="0"/>
    <s v="VN000CWEN1Z1"/>
    <s v="VN000CWEN1Z1001"/>
    <s v="MTE UltraRange Neo VR3"/>
    <s v="GLAZED GINGER"/>
    <s v="VN000CWEN1Z1M  110"/>
    <n v="110"/>
    <m/>
    <x v="3"/>
    <s v="MENS ACTION SPORTS"/>
    <x v="53"/>
    <x v="3"/>
    <m/>
    <s v="60 - Discontinued"/>
    <x v="0"/>
    <s v="VN000CWEN1Z1001 - MTE UltraRange Neo VR3 GLAZE, 11, Medium"/>
    <x v="3"/>
    <s v="123 - FTW_Shoe"/>
    <s v="6115 - UX Shoes Low"/>
    <n v="197065668877"/>
    <s v="VN - Vietnam"/>
    <n v="44.5"/>
    <s v="220 - RUST/COPPER"/>
    <s v="Leather"/>
    <n v="59.1"/>
    <n v="130"/>
    <n v="57.5"/>
    <n v="115"/>
    <n v="65.95"/>
    <n v="145"/>
    <n v="2"/>
  </r>
  <r>
    <x v="0"/>
    <s v="VN000CWEN1Z1"/>
    <s v="VN000CWEN1Z1018"/>
    <s v="MTE UltraRange Neo VR3"/>
    <s v="GLAZED GINGER"/>
    <s v="VN000CWEN1Z1M  120"/>
    <n v="120"/>
    <m/>
    <x v="3"/>
    <s v="MENS ACTION SPORTS"/>
    <x v="53"/>
    <x v="3"/>
    <m/>
    <s v="60 - Discontinued"/>
    <x v="0"/>
    <s v="VN000CWEN1Z1018 - MTE UltraRange Neo VR3 GLAZE, 12, Medium"/>
    <x v="3"/>
    <s v="123 - FTW_Shoe"/>
    <s v="6115 - UX Shoes Low"/>
    <n v="197065669072"/>
    <s v="VN - Vietnam"/>
    <n v="46"/>
    <s v="220 - RUST/COPPER"/>
    <s v="Leather"/>
    <n v="59.1"/>
    <n v="130"/>
    <n v="57.5"/>
    <n v="115"/>
    <n v="65.95"/>
    <n v="145"/>
    <n v="2"/>
  </r>
  <r>
    <x v="0"/>
    <s v="VN000CWENE71"/>
    <s v="VN000CWENE71011"/>
    <s v="MTE UltraRange Neo VR3"/>
    <s v="NAVY/TRUE BLUE"/>
    <s v="VN000CWENE71M  055"/>
    <n v="55"/>
    <m/>
    <x v="3"/>
    <s v="MENS ACTION SPORTS"/>
    <x v="53"/>
    <x v="3"/>
    <m/>
    <s v="60 - Discontinued"/>
    <x v="0"/>
    <s v="VN000CWENE71011 - MTE UltraRange Neo VR3 NAVY, 5.5, Medium"/>
    <x v="3"/>
    <s v="123 - FTW_Shoe"/>
    <s v="6115 - UX Shoes Low"/>
    <n v="197065666767"/>
    <s v="VN - Vietnam"/>
    <n v="37"/>
    <s v="410 - NAVY"/>
    <s v="Leather"/>
    <n v="59.1"/>
    <n v="130"/>
    <n v="57.5"/>
    <n v="115"/>
    <n v="65.95"/>
    <n v="145"/>
    <n v="1"/>
  </r>
  <r>
    <x v="0"/>
    <s v="VN000CWENE71"/>
    <s v="VN000CWENE71010"/>
    <s v="MTE UltraRange Neo VR3"/>
    <s v="NAVY/TRUE BLUE"/>
    <s v="VN000CWENE71M  060"/>
    <n v="60"/>
    <m/>
    <x v="3"/>
    <s v="MENS ACTION SPORTS"/>
    <x v="53"/>
    <x v="3"/>
    <m/>
    <s v="60 - Discontinued"/>
    <x v="0"/>
    <s v="VN000CWENE71010 - MTE UltraRange Neo VR3 NAVY/T, 6, Medium"/>
    <x v="3"/>
    <s v="123 - FTW_Shoe"/>
    <s v="6115 - UX Shoes Low"/>
    <n v="197065667016"/>
    <s v="VN - Vietnam"/>
    <n v="38"/>
    <s v="410 - NAVY"/>
    <s v="Leather"/>
    <n v="59.1"/>
    <n v="130"/>
    <n v="57.5"/>
    <n v="115"/>
    <n v="65.95"/>
    <n v="145"/>
    <n v="5"/>
  </r>
  <r>
    <x v="0"/>
    <s v="VN000CWESAG1"/>
    <s v="VN000CWESAG1019"/>
    <s v="MTE UltraRange Neo VR3"/>
    <s v="Sage"/>
    <s v="VN000CWESAG1M  080"/>
    <n v="80"/>
    <s v="MONO"/>
    <x v="3"/>
    <s v="WOMENS ACTION SPORTS"/>
    <x v="54"/>
    <x v="3"/>
    <m/>
    <s v="60 - Discontinued"/>
    <x v="0"/>
    <s v="VN000CWESAG1019 - MTE UltraRange Neo VR3 MONO D, 8, Medium"/>
    <x v="3"/>
    <s v="123 - FTW_Shoe"/>
    <s v="6115 - UX Shoes Low"/>
    <n v="197065667719"/>
    <s v="VN - Vietnam"/>
    <n v="40.5"/>
    <s v="301 - DARK GREEN"/>
    <s v="Leather"/>
    <n v="59.1"/>
    <n v="130"/>
    <n v="57.5"/>
    <n v="115"/>
    <n v="65.95"/>
    <n v="145"/>
    <n v="1"/>
  </r>
  <r>
    <x v="0"/>
    <s v="VN000CWESAG1"/>
    <s v="VN000CWESAG1034"/>
    <s v="MTE UltraRange Neo VR3"/>
    <s v="Sage"/>
    <s v="VN000CWESAG1M  115"/>
    <n v="115"/>
    <s v="MONO"/>
    <x v="3"/>
    <s v="WOMENS ACTION SPORTS"/>
    <x v="54"/>
    <x v="3"/>
    <m/>
    <s v="60 - Discontinued"/>
    <x v="0"/>
    <s v="VN000CWESAG1034 - MTE UltraRange Neo VR3 MON, 11.5, Medium"/>
    <x v="3"/>
    <s v="123 - FTW_Shoe"/>
    <s v="6115 - UX Shoes Low"/>
    <n v="197065669225"/>
    <s v="VN - Vietnam"/>
    <n v="45"/>
    <s v="301 - DARK GREEN"/>
    <s v="Leather"/>
    <n v="59.1"/>
    <n v="130"/>
    <n v="57.5"/>
    <n v="115"/>
    <n v="65.95"/>
    <n v="145"/>
    <n v="1"/>
  </r>
  <r>
    <x v="0"/>
    <s v="VN000CWF11H1"/>
    <s v="VN000CWF11H1011"/>
    <s v="MTE UltraRange VR3"/>
    <s v="GRAY MULTI"/>
    <s v="VN000CWF11H1M  040"/>
    <n v="40"/>
    <s v="SPACE DYE"/>
    <x v="3"/>
    <s v="MENS ACTION SPORTS"/>
    <x v="53"/>
    <x v="3"/>
    <s v="EXC"/>
    <s v="60 - Discontinued"/>
    <x v="0"/>
    <s v="VN000CWF11H1011 - MTE UltraRange VR3 SPDY GRMLT, 4, Medium"/>
    <x v="3"/>
    <s v="123 - FTW_Shoe"/>
    <s v="6115 - UX Shoes Low"/>
    <n v="197065666415"/>
    <s v="VN - Vietnam"/>
    <n v="35"/>
    <s v="021 - DARK GREY"/>
    <s v="Textile"/>
    <n v="56.85"/>
    <n v="125"/>
    <n v="55"/>
    <n v="110"/>
    <n v="63.65"/>
    <n v="140"/>
    <n v="1"/>
  </r>
  <r>
    <x v="0"/>
    <s v="VN000CWF11H1"/>
    <s v="VN000CWF11H1010"/>
    <s v="MTE UltraRange VR3"/>
    <s v="GRAY MULTI"/>
    <s v="VN000CWF11H1M  045"/>
    <n v="45"/>
    <s v="SPACE DYE"/>
    <x v="3"/>
    <s v="MENS ACTION SPORTS"/>
    <x v="53"/>
    <x v="3"/>
    <s v="EXC"/>
    <s v="60 - Discontinued"/>
    <x v="0"/>
    <s v="VN000CWF11H1010 - MTE UltraRange VR3 SPDY GRM, 4.5, Medium"/>
    <x v="3"/>
    <s v="123 - FTW_Shoe"/>
    <s v="6115 - UX Shoes Low"/>
    <n v="197065666637"/>
    <s v="VN - Vietnam"/>
    <n v="36"/>
    <s v="021 - DARK GREY"/>
    <s v="Textile"/>
    <n v="56.85"/>
    <n v="125"/>
    <n v="55"/>
    <n v="110"/>
    <n v="63.65"/>
    <n v="140"/>
    <n v="1"/>
  </r>
  <r>
    <x v="0"/>
    <s v="VN000CWF11H1"/>
    <s v="VN000CWF11H1009"/>
    <s v="MTE UltraRange VR3"/>
    <s v="GRAY MULTI"/>
    <s v="VN000CWF11H1M  050"/>
    <n v="50"/>
    <s v="SPACE DYE"/>
    <x v="3"/>
    <s v="MENS ACTION SPORTS"/>
    <x v="53"/>
    <x v="3"/>
    <s v="EXC"/>
    <s v="60 - Discontinued"/>
    <x v="0"/>
    <s v="VN000CWF11H1009 - MTE UltraRange VR3 SPDY GRMLT, 5, Medium"/>
    <x v="3"/>
    <s v="123 - FTW_Shoe"/>
    <s v="6115 - UX Shoes Low"/>
    <n v="197065666811"/>
    <s v="VN - Vietnam"/>
    <n v="36.5"/>
    <s v="021 - DARK GREY"/>
    <s v="Textile"/>
    <n v="56.85"/>
    <n v="125"/>
    <n v="55"/>
    <n v="110"/>
    <n v="63.65"/>
    <n v="140"/>
    <n v="1"/>
  </r>
  <r>
    <x v="0"/>
    <s v="VN000CWF11H1"/>
    <s v="VN000CWF11H1007"/>
    <s v="MTE UltraRange VR3"/>
    <s v="GRAY MULTI"/>
    <s v="VN000CWF11H1M  060"/>
    <n v="60"/>
    <s v="SPACE DYE"/>
    <x v="3"/>
    <s v="MENS ACTION SPORTS"/>
    <x v="53"/>
    <x v="3"/>
    <s v="EXC"/>
    <s v="60 - Discontinued"/>
    <x v="0"/>
    <s v="VN000CWF11H1007 - MTE UltraRange VR3 SPDY GRMLT, 6, Medium"/>
    <x v="3"/>
    <s v="123 - FTW_Shoe"/>
    <s v="6115 - UX Shoes Low"/>
    <n v="197065666989"/>
    <s v="VN - Vietnam"/>
    <n v="38"/>
    <s v="021 - DARK GREY"/>
    <s v="Textile"/>
    <n v="56.85"/>
    <n v="125"/>
    <n v="55"/>
    <n v="110"/>
    <n v="63.65"/>
    <n v="140"/>
    <n v="1"/>
  </r>
  <r>
    <x v="0"/>
    <s v="VN000CWF11H1"/>
    <s v="VN000CWF11H1006"/>
    <s v="MTE UltraRange VR3"/>
    <s v="GRAY MULTI"/>
    <s v="VN000CWF11H1M  065"/>
    <n v="65"/>
    <s v="SPACE DYE"/>
    <x v="3"/>
    <s v="MENS ACTION SPORTS"/>
    <x v="53"/>
    <x v="3"/>
    <s v="EXC"/>
    <s v="60 - Discontinued"/>
    <x v="0"/>
    <s v="VN000CWF11H1006 - MTE UltraRange VR3 SPDY GRM, 6.5, Medium"/>
    <x v="3"/>
    <s v="123 - FTW_Shoe"/>
    <s v="6115 - UX Shoes Low"/>
    <n v="197065667368"/>
    <s v="VN - Vietnam"/>
    <n v="38.5"/>
    <s v="021 - DARK GREY"/>
    <s v="Textile"/>
    <n v="56.85"/>
    <n v="125"/>
    <n v="55"/>
    <n v="110"/>
    <n v="63.65"/>
    <n v="140"/>
    <n v="3"/>
  </r>
  <r>
    <x v="0"/>
    <s v="VN000CWF11H1"/>
    <s v="VN000CWF11H1005"/>
    <s v="MTE UltraRange VR3"/>
    <s v="GRAY MULTI"/>
    <s v="VN000CWF11H1M  070"/>
    <n v="70"/>
    <s v="SPACE DYE"/>
    <x v="3"/>
    <s v="MENS ACTION SPORTS"/>
    <x v="53"/>
    <x v="3"/>
    <s v="EXC"/>
    <s v="60 - Discontinued"/>
    <x v="0"/>
    <s v="VN000CWF11H1005 - MTE UltraRange VR3 SPDY GRMLT, 7, Medium"/>
    <x v="3"/>
    <s v="123 - FTW_Shoe"/>
    <s v="6115 - UX Shoes Low"/>
    <n v="197065668396"/>
    <s v="VN - Vietnam"/>
    <n v="39"/>
    <s v="021 - DARK GREY"/>
    <s v="Textile"/>
    <n v="56.85"/>
    <n v="125"/>
    <n v="55"/>
    <n v="110"/>
    <n v="63.65"/>
    <n v="140"/>
    <n v="3"/>
  </r>
  <r>
    <x v="0"/>
    <s v="VN000CWF11H1"/>
    <s v="VN000CWF11H1018"/>
    <s v="MTE UltraRange VR3"/>
    <s v="GRAY MULTI"/>
    <s v="VN000CWF11H1M  080"/>
    <n v="80"/>
    <s v="SPACE DYE"/>
    <x v="3"/>
    <s v="MENS ACTION SPORTS"/>
    <x v="53"/>
    <x v="3"/>
    <s v="EXC"/>
    <s v="60 - Discontinued"/>
    <x v="0"/>
    <s v="VN000CWF11H1018 - MTE UltraRange VR3 SPDY GRMLT, 8, Medium"/>
    <x v="3"/>
    <s v="123 - FTW_Shoe"/>
    <s v="6115 - UX Shoes Low"/>
    <n v="197065668808"/>
    <s v="VN - Vietnam"/>
    <n v="40.5"/>
    <s v="021 - DARK GREY"/>
    <s v="Textile"/>
    <n v="56.85"/>
    <n v="125"/>
    <n v="55"/>
    <n v="110"/>
    <n v="63.65"/>
    <n v="140"/>
    <n v="1"/>
  </r>
  <r>
    <x v="0"/>
    <s v="VN000CWF11H1"/>
    <s v="VN000CWF11H1015"/>
    <s v="MTE UltraRange VR3"/>
    <s v="GRAY MULTI"/>
    <s v="VN000CWF11H1M  085"/>
    <n v="85"/>
    <s v="SPACE DYE"/>
    <x v="3"/>
    <s v="MENS ACTION SPORTS"/>
    <x v="53"/>
    <x v="3"/>
    <s v="EXC"/>
    <s v="60 - Discontinued"/>
    <x v="0"/>
    <s v="VN000CWF11H1015 - MTE UltraRange VR3 SPDY GRM, 8.5, Medium"/>
    <x v="3"/>
    <s v="123 - FTW_Shoe"/>
    <s v="6115 - UX Shoes Low"/>
    <n v="197065668884"/>
    <s v="VN - Vietnam"/>
    <n v="41"/>
    <s v="021 - DARK GREY"/>
    <s v="Textile"/>
    <n v="56.85"/>
    <n v="125"/>
    <n v="55"/>
    <n v="110"/>
    <n v="63.65"/>
    <n v="140"/>
    <n v="1"/>
  </r>
  <r>
    <x v="0"/>
    <s v="VN000CWF11H1"/>
    <s v="VN000CWF11H1014"/>
    <s v="MTE UltraRange VR3"/>
    <s v="GRAY MULTI"/>
    <s v="VN000CWF11H1M  090"/>
    <n v="90"/>
    <s v="SPACE DYE"/>
    <x v="3"/>
    <s v="MENS ACTION SPORTS"/>
    <x v="53"/>
    <x v="3"/>
    <s v="EXC"/>
    <s v="60 - Discontinued"/>
    <x v="0"/>
    <s v="VN000CWF11H1014 - MTE UltraRange VR3 SPDY GRMLT, 9, Medium"/>
    <x v="3"/>
    <s v="123 - FTW_Shoe"/>
    <s v="6115 - UX Shoes Low"/>
    <n v="197065669034"/>
    <s v="VN - Vietnam"/>
    <n v="42"/>
    <s v="021 - DARK GREY"/>
    <s v="Textile"/>
    <n v="56.85"/>
    <n v="125"/>
    <n v="55"/>
    <n v="110"/>
    <n v="63.65"/>
    <n v="140"/>
    <n v="7"/>
  </r>
  <r>
    <x v="0"/>
    <s v="VN000CWF11H1"/>
    <s v="VN000CWF11H1004"/>
    <s v="MTE UltraRange VR3"/>
    <s v="GRAY MULTI"/>
    <s v="VN000CWF11H1M  100"/>
    <n v="100"/>
    <s v="SPACE DYE"/>
    <x v="3"/>
    <s v="MENS ACTION SPORTS"/>
    <x v="53"/>
    <x v="3"/>
    <s v="EXC"/>
    <s v="60 - Discontinued"/>
    <x v="0"/>
    <s v="VN000CWF11H1004 - MTE UltraRange VR3 SPDY GRML, 10, Medium"/>
    <x v="3"/>
    <s v="123 - FTW_Shoe"/>
    <s v="6115 - UX Shoes Low"/>
    <n v="197065669812"/>
    <s v="VN - Vietnam"/>
    <n v="43"/>
    <s v="021 - DARK GREY"/>
    <s v="Textile"/>
    <n v="56.85"/>
    <n v="125"/>
    <n v="55"/>
    <n v="110"/>
    <n v="63.65"/>
    <n v="140"/>
    <n v="12"/>
  </r>
  <r>
    <x v="0"/>
    <s v="VN000CWF11H1"/>
    <s v="VN000CWF11H1017"/>
    <s v="MTE UltraRange VR3"/>
    <s v="GRAY MULTI"/>
    <s v="VN000CWF11H1M  110"/>
    <n v="110"/>
    <s v="SPACE DYE"/>
    <x v="3"/>
    <s v="MENS ACTION SPORTS"/>
    <x v="53"/>
    <x v="3"/>
    <s v="EXC"/>
    <s v="60 - Discontinued"/>
    <x v="0"/>
    <s v="VN000CWF11H1017 - MTE UltraRange VR3 SPDY GRML, 11, Medium"/>
    <x v="3"/>
    <s v="123 - FTW_Shoe"/>
    <s v="6115 - UX Shoes Low"/>
    <n v="197065669942"/>
    <s v="VN - Vietnam"/>
    <n v="44.5"/>
    <s v="021 - DARK GREY"/>
    <s v="Textile"/>
    <n v="56.85"/>
    <n v="125"/>
    <n v="55"/>
    <n v="110"/>
    <n v="63.65"/>
    <n v="140"/>
    <n v="8"/>
  </r>
  <r>
    <x v="0"/>
    <s v="VN000CWF11H1"/>
    <s v="VN000CWF11H1002"/>
    <s v="MTE UltraRange VR3"/>
    <s v="GRAY MULTI"/>
    <s v="VN000CWF11H1M  115"/>
    <n v="115"/>
    <s v="SPACE DYE"/>
    <x v="3"/>
    <s v="MENS ACTION SPORTS"/>
    <x v="53"/>
    <x v="3"/>
    <s v="EXC"/>
    <s v="60 - Discontinued"/>
    <x v="0"/>
    <s v="VN000CWF11H1002 - MTE UltraRange VR3 SPDY GR, 11.5, Medium"/>
    <x v="3"/>
    <s v="123 - FTW_Shoe"/>
    <s v="6115 - UX Shoes Low"/>
    <n v="197065670016"/>
    <s v="VN - Vietnam"/>
    <n v="45"/>
    <s v="021 - DARK GREY"/>
    <s v="Textile"/>
    <n v="56.85"/>
    <n v="125"/>
    <n v="55"/>
    <n v="110"/>
    <n v="63.65"/>
    <n v="140"/>
    <n v="10"/>
  </r>
  <r>
    <x v="0"/>
    <s v="VN000CWF11H1"/>
    <s v="VN000CWF11H1001"/>
    <s v="MTE UltraRange VR3"/>
    <s v="GRAY MULTI"/>
    <s v="VN000CWF11H1M  120"/>
    <n v="120"/>
    <s v="SPACE DYE"/>
    <x v="3"/>
    <s v="MENS ACTION SPORTS"/>
    <x v="53"/>
    <x v="3"/>
    <s v="EXC"/>
    <s v="60 - Discontinued"/>
    <x v="0"/>
    <s v="VN000CWF11H1001 - MTE UltraRange VR3 SPDY GRML, 12, Medium"/>
    <x v="3"/>
    <s v="123 - FTW_Shoe"/>
    <s v="6115 - UX Shoes Low"/>
    <n v="197065670108"/>
    <s v="VN - Vietnam"/>
    <n v="46"/>
    <s v="021 - DARK GREY"/>
    <s v="Textile"/>
    <n v="56.85"/>
    <n v="125"/>
    <n v="55"/>
    <n v="110"/>
    <n v="63.65"/>
    <n v="140"/>
    <n v="6"/>
  </r>
  <r>
    <x v="0"/>
    <s v="VN000CWF1P01"/>
    <s v="VN000CWF1P01016"/>
    <s v="MTE UltraRange VR3"/>
    <s v="Classic Navy"/>
    <s v="VN000CWF1P01M  060"/>
    <n v="60"/>
    <m/>
    <x v="3"/>
    <s v="MENS ACTION SPORTS"/>
    <x v="53"/>
    <x v="3"/>
    <s v="EXC"/>
    <s v="60 - Discontinued"/>
    <x v="0"/>
    <s v="VN000CWF1P01016 - MTE UltraRange VR3 Classic Na, 6, Medium"/>
    <x v="3"/>
    <s v="123 - FTW_Shoe"/>
    <s v="6115 - UX Shoes Low"/>
    <n v="197065668549"/>
    <s v="VN - Vietnam"/>
    <n v="38"/>
    <s v="410 - NAVY"/>
    <s v="Textile"/>
    <n v="56.85"/>
    <n v="125"/>
    <n v="55"/>
    <n v="110"/>
    <n v="63.65"/>
    <n v="140"/>
    <n v="4"/>
  </r>
  <r>
    <x v="0"/>
    <s v="VN000CWF1P01"/>
    <s v="VN000CWF1P01014"/>
    <s v="MTE UltraRange VR3"/>
    <s v="Classic Navy"/>
    <s v="VN000CWF1P01M  070"/>
    <n v="70"/>
    <m/>
    <x v="3"/>
    <s v="MENS ACTION SPORTS"/>
    <x v="53"/>
    <x v="3"/>
    <s v="EXC"/>
    <s v="60 - Discontinued"/>
    <x v="0"/>
    <s v="VN000CWF1P01014 - MTE UltraRange VR3 Classic Na, 7, Medium"/>
    <x v="3"/>
    <s v="123 - FTW_Shoe"/>
    <s v="6115 - UX Shoes Low"/>
    <n v="197065668778"/>
    <s v="VN - Vietnam"/>
    <n v="39"/>
    <s v="410 - NAVY"/>
    <s v="Textile"/>
    <n v="56.85"/>
    <n v="125"/>
    <n v="55"/>
    <n v="110"/>
    <n v="63.65"/>
    <n v="140"/>
    <n v="2"/>
  </r>
  <r>
    <x v="0"/>
    <s v="VN000CWF1P01"/>
    <s v="VN000CWF1P01007"/>
    <s v="MTE UltraRange VR3"/>
    <s v="Classic Navy"/>
    <s v="VN000CWF1P01M  080"/>
    <n v="80"/>
    <m/>
    <x v="3"/>
    <s v="MENS ACTION SPORTS"/>
    <x v="53"/>
    <x v="3"/>
    <s v="EXC"/>
    <s v="60 - Discontinued"/>
    <x v="0"/>
    <s v="VN000CWF1P01007 - MTE UltraRange VR3 Classic Na, 8, Medium"/>
    <x v="3"/>
    <s v="123 - FTW_Shoe"/>
    <s v="6115 - UX Shoes Low"/>
    <n v="197065668891"/>
    <s v="VN - Vietnam"/>
    <n v="40.5"/>
    <s v="410 - NAVY"/>
    <s v="Textile"/>
    <n v="56.85"/>
    <n v="125"/>
    <n v="55"/>
    <n v="110"/>
    <n v="63.65"/>
    <n v="140"/>
    <n v="5"/>
  </r>
  <r>
    <x v="0"/>
    <s v="VN000CWF1P01"/>
    <s v="VN000CWF1P01006"/>
    <s v="MTE UltraRange VR3"/>
    <s v="Classic Navy"/>
    <s v="VN000CWF1P01M  085"/>
    <n v="85"/>
    <m/>
    <x v="3"/>
    <s v="MENS ACTION SPORTS"/>
    <x v="53"/>
    <x v="3"/>
    <s v="EXC"/>
    <s v="60 - Discontinued"/>
    <x v="0"/>
    <s v="VN000CWF1P01006 - MTE UltraRange VR3 Classic, 8.5, Medium"/>
    <x v="3"/>
    <s v="123 - FTW_Shoe"/>
    <s v="6115 - UX Shoes Low"/>
    <n v="197065669317"/>
    <s v="VN - Vietnam"/>
    <n v="41"/>
    <s v="410 - NAVY"/>
    <s v="Textile"/>
    <n v="56.85"/>
    <n v="125"/>
    <n v="55"/>
    <n v="110"/>
    <n v="63.65"/>
    <n v="140"/>
    <n v="1"/>
  </r>
  <r>
    <x v="0"/>
    <s v="VN000CWF1P01"/>
    <s v="VN000CWF1P01004"/>
    <s v="MTE UltraRange VR3"/>
    <s v="Classic Navy"/>
    <s v="VN000CWF1P01M  095"/>
    <n v="95"/>
    <m/>
    <x v="3"/>
    <s v="MENS ACTION SPORTS"/>
    <x v="53"/>
    <x v="3"/>
    <s v="EXC"/>
    <s v="60 - Discontinued"/>
    <x v="0"/>
    <s v="VN000CWF1P01004 - MTE UltraRange VR3 Classic, 9.5, Medium"/>
    <x v="3"/>
    <s v="123 - FTW_Shoe"/>
    <s v="6115 - UX Shoes Low"/>
    <n v="197065669539"/>
    <s v="VN - Vietnam"/>
    <n v="42.5"/>
    <s v="410 - NAVY"/>
    <s v="Textile"/>
    <n v="56.85"/>
    <n v="125"/>
    <n v="55"/>
    <n v="110"/>
    <n v="63.65"/>
    <n v="140"/>
    <n v="11"/>
  </r>
  <r>
    <x v="0"/>
    <s v="VN000CWF1P01"/>
    <s v="VN000CWF1P01003"/>
    <s v="MTE UltraRange VR3"/>
    <s v="Classic Navy"/>
    <s v="VN000CWF1P01M  100"/>
    <n v="100"/>
    <m/>
    <x v="3"/>
    <s v="MENS ACTION SPORTS"/>
    <x v="53"/>
    <x v="3"/>
    <s v="EXC"/>
    <s v="60 - Discontinued"/>
    <x v="0"/>
    <s v="VN000CWF1P01003 - MTE UltraRange VR3 Classic N, 10, Medium"/>
    <x v="3"/>
    <s v="123 - FTW_Shoe"/>
    <s v="6115 - UX Shoes Low"/>
    <n v="197065669591"/>
    <s v="VN - Vietnam"/>
    <n v="43"/>
    <s v="410 - NAVY"/>
    <s v="Textile"/>
    <n v="56.85"/>
    <n v="125"/>
    <n v="55"/>
    <n v="110"/>
    <n v="63.65"/>
    <n v="140"/>
    <n v="5"/>
  </r>
  <r>
    <x v="0"/>
    <s v="VN000CWF1P01"/>
    <s v="VN000CWF1P01002"/>
    <s v="MTE UltraRange VR3"/>
    <s v="Classic Navy"/>
    <s v="VN000CWF1P01M  110"/>
    <n v="110"/>
    <m/>
    <x v="3"/>
    <s v="MENS ACTION SPORTS"/>
    <x v="53"/>
    <x v="3"/>
    <s v="EXC"/>
    <s v="60 - Discontinued"/>
    <x v="0"/>
    <s v="VN000CWF1P01002 - MTE UltraRange VR3 Classic N, 11, Medium"/>
    <x v="3"/>
    <s v="123 - FTW_Shoe"/>
    <s v="6115 - UX Shoes Low"/>
    <n v="197065670139"/>
    <s v="VN - Vietnam"/>
    <n v="44.5"/>
    <s v="410 - NAVY"/>
    <s v="Textile"/>
    <n v="56.85"/>
    <n v="125"/>
    <n v="55"/>
    <n v="110"/>
    <n v="63.65"/>
    <n v="140"/>
    <n v="7"/>
  </r>
  <r>
    <x v="0"/>
    <s v="VN000CWF1P01"/>
    <s v="VN000CWF1P01011"/>
    <s v="MTE UltraRange VR3"/>
    <s v="Classic Navy"/>
    <s v="VN000CWF1P01M  120"/>
    <n v="120"/>
    <m/>
    <x v="3"/>
    <s v="MENS ACTION SPORTS"/>
    <x v="53"/>
    <x v="3"/>
    <s v="EXC"/>
    <s v="60 - Discontinued"/>
    <x v="0"/>
    <s v="VN000CWF1P01011 - MTE UltraRange VR3 Classic N, 12, Medium"/>
    <x v="3"/>
    <s v="123 - FTW_Shoe"/>
    <s v="6115 - UX Shoes Low"/>
    <n v="197065670290"/>
    <s v="VN - Vietnam"/>
    <n v="46"/>
    <s v="410 - NAVY"/>
    <s v="Textile"/>
    <n v="56.85"/>
    <n v="125"/>
    <n v="55"/>
    <n v="110"/>
    <n v="63.65"/>
    <n v="140"/>
    <n v="5"/>
  </r>
  <r>
    <x v="0"/>
    <s v="VN000CWF9JC1"/>
    <s v="VN000CWF9JC1006"/>
    <s v="MTE UltraRange VR3"/>
    <s v="Bungee Cord"/>
    <s v="VN000CWF9JC1M  040"/>
    <n v="40"/>
    <m/>
    <x v="3"/>
    <s v="MENS ACTION SPORTS"/>
    <x v="53"/>
    <x v="3"/>
    <s v="EXC"/>
    <s v="60 - Discontinued"/>
    <x v="0"/>
    <s v="VN000CWF9JC1006 - MTE UltraRange VR3 Bungee Cor, 4, Medium"/>
    <x v="3"/>
    <s v="123 - FTW_Shoe"/>
    <s v="6115 - UX Shoes Low"/>
    <n v="197065666972"/>
    <s v="VN - Vietnam"/>
    <n v="35"/>
    <s v="001 - BLACK"/>
    <s v="Textile"/>
    <n v="56.85"/>
    <n v="125"/>
    <n v="55"/>
    <n v="110"/>
    <n v="63.65"/>
    <n v="140"/>
    <n v="1"/>
  </r>
  <r>
    <x v="0"/>
    <s v="VN000CWF9JC1"/>
    <s v="VN000CWF9JC1018"/>
    <s v="MTE UltraRange VR3"/>
    <s v="Bungee Cord"/>
    <s v="VN000CWF9JC1M  050"/>
    <n v="50"/>
    <m/>
    <x v="3"/>
    <s v="MENS ACTION SPORTS"/>
    <x v="53"/>
    <x v="3"/>
    <s v="EXC"/>
    <s v="60 - Discontinued"/>
    <x v="0"/>
    <s v="VN000CWF9JC1018 - MTE UltraRange VR3 Bungee Cor, 5, Medium"/>
    <x v="3"/>
    <s v="123 - FTW_Shoe"/>
    <s v="6115 - UX Shoes Low"/>
    <n v="197065667412"/>
    <s v="VN - Vietnam"/>
    <n v="36.5"/>
    <s v="001 - BLACK"/>
    <s v="Textile"/>
    <n v="56.85"/>
    <n v="125"/>
    <n v="55"/>
    <n v="110"/>
    <n v="63.65"/>
    <n v="140"/>
    <n v="1"/>
  </r>
  <r>
    <x v="0"/>
    <s v="VN000CWF9JC1"/>
    <s v="VN000CWF9JC1017"/>
    <s v="MTE UltraRange VR3"/>
    <s v="Bungee Cord"/>
    <s v="VN000CWF9JC1M  055"/>
    <n v="55"/>
    <m/>
    <x v="3"/>
    <s v="MENS ACTION SPORTS"/>
    <x v="53"/>
    <x v="3"/>
    <s v="EXC"/>
    <s v="60 - Discontinued"/>
    <x v="0"/>
    <s v="VN000CWF9JC1017 - MTE UltraRange VR3 Bungee C, 5.5, Medium"/>
    <x v="3"/>
    <s v="123 - FTW_Shoe"/>
    <s v="6115 - UX Shoes Low"/>
    <n v="197065667467"/>
    <s v="VN - Vietnam"/>
    <n v="37"/>
    <s v="001 - BLACK"/>
    <s v="Textile"/>
    <n v="56.85"/>
    <n v="125"/>
    <n v="55"/>
    <n v="110"/>
    <n v="63.65"/>
    <n v="140"/>
    <n v="2"/>
  </r>
  <r>
    <x v="0"/>
    <s v="VN000CWF9JC1"/>
    <s v="VN000CWF9JC1005"/>
    <s v="MTE UltraRange VR3"/>
    <s v="Bungee Cord"/>
    <s v="VN000CWF9JC1M  060"/>
    <n v="60"/>
    <m/>
    <x v="3"/>
    <s v="MENS ACTION SPORTS"/>
    <x v="53"/>
    <x v="3"/>
    <s v="EXC"/>
    <s v="60 - Discontinued"/>
    <x v="0"/>
    <s v="VN000CWF9JC1005 - MTE UltraRange VR3 Bungee Cor, 6, Medium"/>
    <x v="3"/>
    <s v="123 - FTW_Shoe"/>
    <s v="6115 - UX Shoes Low"/>
    <n v="197065667610"/>
    <s v="VN - Vietnam"/>
    <n v="38"/>
    <s v="001 - BLACK"/>
    <s v="Textile"/>
    <n v="56.85"/>
    <n v="125"/>
    <n v="55"/>
    <n v="110"/>
    <n v="63.65"/>
    <n v="140"/>
    <n v="3"/>
  </r>
  <r>
    <x v="0"/>
    <s v="VN000CWF9JC1"/>
    <s v="VN000CWF9JC1014"/>
    <s v="MTE UltraRange VR3"/>
    <s v="Bungee Cord"/>
    <s v="VN000CWF9JC1M  065"/>
    <n v="65"/>
    <m/>
    <x v="3"/>
    <s v="MENS ACTION SPORTS"/>
    <x v="53"/>
    <x v="3"/>
    <s v="EXC"/>
    <s v="60 - Discontinued"/>
    <x v="0"/>
    <s v="VN000CWF9JC1014 - MTE UltraRange VR3 Bungee C, 6.5, Medium"/>
    <x v="3"/>
    <s v="123 - FTW_Shoe"/>
    <s v="6115 - UX Shoes Low"/>
    <n v="197065667658"/>
    <s v="VN - Vietnam"/>
    <n v="38.5"/>
    <s v="001 - BLACK"/>
    <s v="Textile"/>
    <n v="56.85"/>
    <n v="125"/>
    <n v="55"/>
    <n v="110"/>
    <n v="63.65"/>
    <n v="140"/>
    <n v="1"/>
  </r>
  <r>
    <x v="0"/>
    <s v="VN000CWF9JC1"/>
    <s v="VN000CWF9JC1013"/>
    <s v="MTE UltraRange VR3"/>
    <s v="Bungee Cord"/>
    <s v="VN000CWF9JC1M  070"/>
    <n v="70"/>
    <m/>
    <x v="3"/>
    <s v="MENS ACTION SPORTS"/>
    <x v="53"/>
    <x v="3"/>
    <s v="EXC"/>
    <s v="60 - Discontinued"/>
    <x v="0"/>
    <s v="VN000CWF9JC1013 - MTE UltraRange VR3 Bungee Cor, 7, Medium"/>
    <x v="3"/>
    <s v="123 - FTW_Shoe"/>
    <s v="6115 - UX Shoes Low"/>
    <n v="197065667689"/>
    <s v="VN - Vietnam"/>
    <n v="39"/>
    <s v="001 - BLACK"/>
    <s v="Textile"/>
    <n v="56.85"/>
    <n v="125"/>
    <n v="55"/>
    <n v="110"/>
    <n v="63.65"/>
    <n v="140"/>
    <n v="7"/>
  </r>
  <r>
    <x v="0"/>
    <s v="VN000CWF9JC1"/>
    <s v="VN000CWF9JC1012"/>
    <s v="MTE UltraRange VR3"/>
    <s v="Bungee Cord"/>
    <s v="VN000CWF9JC1M  075"/>
    <n v="75"/>
    <m/>
    <x v="3"/>
    <s v="MENS ACTION SPORTS"/>
    <x v="53"/>
    <x v="3"/>
    <s v="EXC"/>
    <s v="60 - Discontinued"/>
    <x v="0"/>
    <s v="VN000CWF9JC1012 - MTE UltraRange VR3 Bungee C, 7.5, Medium"/>
    <x v="3"/>
    <s v="123 - FTW_Shoe"/>
    <s v="6115 - UX Shoes Low"/>
    <n v="197065667900"/>
    <s v="VN - Vietnam"/>
    <n v="40"/>
    <s v="001 - BLACK"/>
    <s v="Textile"/>
    <n v="56.85"/>
    <n v="125"/>
    <n v="55"/>
    <n v="110"/>
    <n v="63.65"/>
    <n v="140"/>
    <n v="2"/>
  </r>
  <r>
    <x v="0"/>
    <s v="VN000CWF9JC1"/>
    <s v="VN000CWF9JC1011"/>
    <s v="MTE UltraRange VR3"/>
    <s v="Bungee Cord"/>
    <s v="VN000CWF9JC1M  080"/>
    <n v="80"/>
    <m/>
    <x v="3"/>
    <s v="MENS ACTION SPORTS"/>
    <x v="53"/>
    <x v="3"/>
    <s v="EXC"/>
    <s v="60 - Discontinued"/>
    <x v="0"/>
    <s v="VN000CWF9JC1011 - MTE UltraRange VR3 Bungee Cor, 8, Medium"/>
    <x v="3"/>
    <s v="123 - FTW_Shoe"/>
    <s v="6115 - UX Shoes Low"/>
    <n v="197065667948"/>
    <s v="VN - Vietnam"/>
    <n v="40.5"/>
    <s v="001 - BLACK"/>
    <s v="Textile"/>
    <n v="56.85"/>
    <n v="125"/>
    <n v="55"/>
    <n v="110"/>
    <n v="63.65"/>
    <n v="140"/>
    <n v="6"/>
  </r>
  <r>
    <x v="0"/>
    <s v="VN000CWF9JC1"/>
    <s v="VN000CWF9JC1010"/>
    <s v="MTE UltraRange VR3"/>
    <s v="Bungee Cord"/>
    <s v="VN000CWF9JC1M  085"/>
    <n v="85"/>
    <m/>
    <x v="3"/>
    <s v="MENS ACTION SPORTS"/>
    <x v="53"/>
    <x v="3"/>
    <s v="EXC"/>
    <s v="60 - Discontinued"/>
    <x v="0"/>
    <s v="VN000CWF9JC1010 - MTE UltraRange VR3 Bungee C, 8.5, Medium"/>
    <x v="3"/>
    <s v="123 - FTW_Shoe"/>
    <s v="6115 - UX Shoes Low"/>
    <n v="197065668105"/>
    <s v="VN - Vietnam"/>
    <n v="41"/>
    <s v="001 - BLACK"/>
    <s v="Textile"/>
    <n v="56.85"/>
    <n v="125"/>
    <n v="55"/>
    <n v="110"/>
    <n v="63.65"/>
    <n v="140"/>
    <n v="1"/>
  </r>
  <r>
    <x v="0"/>
    <s v="VN000CWF9JC1"/>
    <s v="VN000CWF9JC1015"/>
    <s v="MTE UltraRange VR3"/>
    <s v="Bungee Cord"/>
    <s v="VN000CWF9JC1M  095"/>
    <n v="95"/>
    <m/>
    <x v="3"/>
    <s v="MENS ACTION SPORTS"/>
    <x v="53"/>
    <x v="3"/>
    <s v="EXC"/>
    <s v="60 - Discontinued"/>
    <x v="0"/>
    <s v="VN000CWF9JC1015 - MTE UltraRange VR3 Bungee C, 9.5, Medium"/>
    <x v="3"/>
    <s v="123 - FTW_Shoe"/>
    <s v="6115 - UX Shoes Low"/>
    <n v="197065668266"/>
    <s v="VN - Vietnam"/>
    <n v="42.5"/>
    <s v="001 - BLACK"/>
    <s v="Textile"/>
    <n v="56.85"/>
    <n v="125"/>
    <n v="55"/>
    <n v="110"/>
    <n v="63.65"/>
    <n v="140"/>
    <n v="8"/>
  </r>
  <r>
    <x v="0"/>
    <s v="VN000CWF9JC1"/>
    <s v="VN000CWF9JC1009"/>
    <s v="MTE UltraRange VR3"/>
    <s v="Bungee Cord"/>
    <s v="VN000CWF9JC1M  100"/>
    <n v="100"/>
    <m/>
    <x v="3"/>
    <s v="MENS ACTION SPORTS"/>
    <x v="53"/>
    <x v="3"/>
    <s v="EXC"/>
    <s v="60 - Discontinued"/>
    <x v="0"/>
    <s v="VN000CWF9JC1009 - MTE UltraRange VR3 Bungee Co, 10, Medium"/>
    <x v="3"/>
    <s v="123 - FTW_Shoe"/>
    <s v="6115 - UX Shoes Low"/>
    <n v="197065668341"/>
    <s v="VN - Vietnam"/>
    <n v="43"/>
    <s v="001 - BLACK"/>
    <s v="Textile"/>
    <n v="56.85"/>
    <n v="125"/>
    <n v="55"/>
    <n v="110"/>
    <n v="63.65"/>
    <n v="140"/>
    <n v="2"/>
  </r>
  <r>
    <x v="0"/>
    <s v="VN000CWF9JC1"/>
    <s v="VN000CWF9JC1004"/>
    <s v="MTE UltraRange VR3"/>
    <s v="Bungee Cord"/>
    <s v="VN000CWF9JC1M  110"/>
    <n v="110"/>
    <m/>
    <x v="3"/>
    <s v="MENS ACTION SPORTS"/>
    <x v="53"/>
    <x v="3"/>
    <s v="EXC"/>
    <s v="60 - Discontinued"/>
    <x v="0"/>
    <s v="VN000CWF9JC1004 - MTE UltraRange VR3 Bungee Co, 11, Medium"/>
    <x v="3"/>
    <s v="123 - FTW_Shoe"/>
    <s v="6115 - UX Shoes Low"/>
    <n v="197065668570"/>
    <s v="VN - Vietnam"/>
    <n v="44.5"/>
    <s v="001 - BLACK"/>
    <s v="Textile"/>
    <n v="56.85"/>
    <n v="125"/>
    <n v="55"/>
    <n v="110"/>
    <n v="63.65"/>
    <n v="140"/>
    <n v="6"/>
  </r>
  <r>
    <x v="0"/>
    <s v="VN000CWF9JC1"/>
    <s v="VN000CWF9JC1002"/>
    <s v="MTE UltraRange VR3"/>
    <s v="Bungee Cord"/>
    <s v="VN000CWF9JC1M  120"/>
    <n v="120"/>
    <m/>
    <x v="3"/>
    <s v="MENS ACTION SPORTS"/>
    <x v="53"/>
    <x v="3"/>
    <s v="EXC"/>
    <s v="60 - Discontinued"/>
    <x v="0"/>
    <s v="VN000CWF9JC1002 - MTE UltraRange VR3 Bungee Co, 12, Medium"/>
    <x v="3"/>
    <s v="123 - FTW_Shoe"/>
    <s v="6115 - UX Shoes Low"/>
    <n v="197065668785"/>
    <s v="VN - Vietnam"/>
    <n v="46"/>
    <s v="001 - BLACK"/>
    <s v="Textile"/>
    <n v="56.85"/>
    <n v="125"/>
    <n v="55"/>
    <n v="110"/>
    <n v="63.65"/>
    <n v="140"/>
    <n v="3"/>
  </r>
  <r>
    <x v="0"/>
    <s v="VN000CWF9JC1"/>
    <s v="VN000CWF9JC1001"/>
    <s v="MTE UltraRange VR3"/>
    <s v="Bungee Cord"/>
    <s v="VN000CWF9JC1M  130"/>
    <n v="130"/>
    <m/>
    <x v="3"/>
    <s v="MENS ACTION SPORTS"/>
    <x v="53"/>
    <x v="3"/>
    <s v="EXC"/>
    <s v="60 - Discontinued"/>
    <x v="0"/>
    <s v="VN000CWF9JC1001 - MTE UltraRange VR3 Bungee Co, 13, Medium"/>
    <x v="3"/>
    <s v="123 - FTW_Shoe"/>
    <s v="6115 - UX Shoes Low"/>
    <n v="197065668846"/>
    <s v="VN - Vietnam"/>
    <n v="47"/>
    <s v="001 - BLACK"/>
    <s v="Textile"/>
    <n v="56.85"/>
    <n v="125"/>
    <n v="55"/>
    <n v="110"/>
    <n v="63.65"/>
    <n v="140"/>
    <n v="3"/>
  </r>
  <r>
    <x v="0"/>
    <s v="VN000CWFSAG1"/>
    <s v="VN000CWFSAG1025"/>
    <s v="MTE UltraRange VR3"/>
    <s v="Sage"/>
    <s v="VN000CWFSAG1M  070"/>
    <n v="70"/>
    <m/>
    <x v="3"/>
    <s v="WOMENS ACTION SPORTS"/>
    <x v="54"/>
    <x v="3"/>
    <s v="EXC"/>
    <s v="60 - Discontinued"/>
    <x v="0"/>
    <s v="VN000CWFSAG1025 - MTE UltraRange VR3 Sage, 7, Medium"/>
    <x v="3"/>
    <s v="123 - FTW_Shoe"/>
    <s v="6115 - UX Shoes Low"/>
    <n v="197065669706"/>
    <s v="VN - Vietnam"/>
    <n v="39"/>
    <s v="301 - DARK GREEN"/>
    <s v="Textile"/>
    <n v="59.1"/>
    <n v="130"/>
    <n v="57.5"/>
    <n v="115"/>
    <n v="65.95"/>
    <n v="145"/>
    <n v="1"/>
  </r>
  <r>
    <x v="0"/>
    <s v="VN000CWFSAG1"/>
    <s v="VN000CWFSAG1032"/>
    <s v="MTE UltraRange VR3"/>
    <s v="Sage"/>
    <s v="VN000CWFSAG1M  080"/>
    <n v="80"/>
    <m/>
    <x v="3"/>
    <s v="WOMENS ACTION SPORTS"/>
    <x v="54"/>
    <x v="3"/>
    <s v="EXC"/>
    <s v="60 - Discontinued"/>
    <x v="0"/>
    <s v="VN000CWFSAG1032 - MTE UltraRange VR3 Sage, 8, Medium"/>
    <x v="3"/>
    <s v="123 - FTW_Shoe"/>
    <s v="6115 - UX Shoes Low"/>
    <n v="197065670009"/>
    <s v="VN - Vietnam"/>
    <n v="40.5"/>
    <s v="301 - DARK GREEN"/>
    <s v="Textile"/>
    <n v="59.1"/>
    <n v="130"/>
    <n v="57.5"/>
    <n v="115"/>
    <n v="65.95"/>
    <n v="145"/>
    <n v="1"/>
  </r>
  <r>
    <x v="0"/>
    <s v="VN000CWFSAG1"/>
    <s v="VN000CWFSAG1033"/>
    <s v="MTE UltraRange VR3"/>
    <s v="Sage"/>
    <s v="VN000CWFSAG1M  085"/>
    <n v="85"/>
    <m/>
    <x v="3"/>
    <s v="WOMENS ACTION SPORTS"/>
    <x v="54"/>
    <x v="3"/>
    <s v="EXC"/>
    <s v="60 - Discontinued"/>
    <x v="0"/>
    <s v="VN000CWFSAG1033 - MTE UltraRange VR3 Sage, 8.5, Medium"/>
    <x v="3"/>
    <s v="123 - FTW_Shoe"/>
    <s v="6115 - UX Shoes Low"/>
    <n v="197065670160"/>
    <s v="VN - Vietnam"/>
    <n v="41"/>
    <s v="301 - DARK GREEN"/>
    <s v="Textile"/>
    <n v="59.1"/>
    <n v="130"/>
    <n v="57.5"/>
    <n v="115"/>
    <n v="65.95"/>
    <n v="145"/>
    <n v="1"/>
  </r>
  <r>
    <x v="0"/>
    <s v="VN000CWFSAG1"/>
    <s v="VN000CWFSAG1018"/>
    <s v="MTE UltraRange VR3"/>
    <s v="Sage"/>
    <s v="VN000CWFSAG1M  095"/>
    <n v="95"/>
    <m/>
    <x v="3"/>
    <s v="WOMENS ACTION SPORTS"/>
    <x v="54"/>
    <x v="3"/>
    <s v="EXC"/>
    <s v="60 - Discontinued"/>
    <x v="0"/>
    <s v="VN000CWFSAG1018 - MTE UltraRange VR3 Sage, 9.5, Medium"/>
    <x v="3"/>
    <s v="123 - FTW_Shoe"/>
    <s v="6115 - UX Shoes Low"/>
    <n v="197065671068"/>
    <s v="VN - Vietnam"/>
    <n v="42.5"/>
    <s v="301 - DARK GREEN"/>
    <s v="Textile"/>
    <n v="59.1"/>
    <n v="130"/>
    <n v="57.5"/>
    <n v="115"/>
    <n v="65.95"/>
    <n v="145"/>
    <n v="1"/>
  </r>
  <r>
    <x v="0"/>
    <s v="VN000CWFSAG1"/>
    <s v="VN000CWFSAG1016"/>
    <s v="MTE UltraRange VR3"/>
    <s v="Sage"/>
    <s v="VN000CWFSAG1M  100"/>
    <n v="100"/>
    <m/>
    <x v="3"/>
    <s v="WOMENS ACTION SPORTS"/>
    <x v="54"/>
    <x v="3"/>
    <s v="EXC"/>
    <s v="60 - Discontinued"/>
    <x v="0"/>
    <s v="VN000CWFSAG1016 - MTE UltraRange VR3 Sage, 10, Medium"/>
    <x v="3"/>
    <s v="123 - FTW_Shoe"/>
    <s v="6115 - UX Shoes Low"/>
    <n v="197065671211"/>
    <s v="VN - Vietnam"/>
    <n v="43"/>
    <s v="301 - DARK GREEN"/>
    <s v="Textile"/>
    <n v="59.1"/>
    <n v="130"/>
    <n v="57.5"/>
    <n v="115"/>
    <n v="65.95"/>
    <n v="145"/>
    <n v="1"/>
  </r>
  <r>
    <x v="0"/>
    <s v="VN000CWFSAG1"/>
    <s v="VN000CWFSAG1014"/>
    <s v="MTE UltraRange VR3"/>
    <s v="Sage"/>
    <s v="VN000CWFSAG1M  105"/>
    <n v="105"/>
    <m/>
    <x v="3"/>
    <s v="WOMENS ACTION SPORTS"/>
    <x v="54"/>
    <x v="3"/>
    <s v="EXC"/>
    <s v="60 - Discontinued"/>
    <x v="0"/>
    <s v="VN000CWFSAG1014 - MTE UltraRange VR3 Sage, 10.5, Medium"/>
    <x v="3"/>
    <s v="123 - FTW_Shoe"/>
    <s v="6115 - UX Shoes Low"/>
    <n v="197065671730"/>
    <s v="VN - Vietnam"/>
    <n v="44"/>
    <s v="301 - DARK GREEN"/>
    <s v="Textile"/>
    <n v="59.1"/>
    <n v="130"/>
    <n v="57.5"/>
    <n v="115"/>
    <n v="65.95"/>
    <n v="145"/>
    <n v="1"/>
  </r>
  <r>
    <x v="0"/>
    <s v="VN000CWFSAG1"/>
    <s v="VN000CWFSAG1012"/>
    <s v="MTE UltraRange VR3"/>
    <s v="Sage"/>
    <s v="VN000CWFSAG1M  110"/>
    <n v="110"/>
    <m/>
    <x v="3"/>
    <s v="WOMENS ACTION SPORTS"/>
    <x v="54"/>
    <x v="3"/>
    <s v="EXC"/>
    <s v="60 - Discontinued"/>
    <x v="0"/>
    <s v="VN000CWFSAG1012 - MTE UltraRange VR3 Sage, 11, Medium"/>
    <x v="3"/>
    <s v="123 - FTW_Shoe"/>
    <s v="6115 - UX Shoes Low"/>
    <n v="197065672034"/>
    <s v="VN - Vietnam"/>
    <n v="44.5"/>
    <s v="301 - DARK GREEN"/>
    <s v="Textile"/>
    <n v="59.1"/>
    <n v="130"/>
    <n v="57.5"/>
    <n v="115"/>
    <n v="65.95"/>
    <n v="145"/>
    <n v="1"/>
  </r>
  <r>
    <x v="0"/>
    <s v="VN000CWFSKQ1"/>
    <s v="VN000CWFSKQ1007"/>
    <s v="MTE UltraRange VR3"/>
    <s v="MULTI/BLACK"/>
    <s v="VN000CWFSKQ1M  090"/>
    <n v="90"/>
    <s v="SPACE DYE"/>
    <x v="3"/>
    <s v="MENS ACTION SPORTS"/>
    <x v="53"/>
    <x v="3"/>
    <s v="EXC"/>
    <s v="60 - Discontinued"/>
    <x v="0"/>
    <s v="VN000CWFSKQ1007 - MTE UltraRange VR3 SPDY BLACK, 9, Medium"/>
    <x v="3"/>
    <s v="123 - FTW_Shoe"/>
    <s v="6115 - UX Shoes Low"/>
    <n v="197065670603"/>
    <s v="VN - Vietnam"/>
    <n v="42"/>
    <s v="001 - BLACK"/>
    <s v="Textile"/>
    <n v="56.85"/>
    <n v="125"/>
    <n v="55"/>
    <n v="110"/>
    <n v="63.65"/>
    <n v="140"/>
    <n v="1"/>
  </r>
  <r>
    <x v="0"/>
    <s v="VN000CWFSKQ1"/>
    <s v="VN000CWFSKQ1003"/>
    <s v="MTE UltraRange VR3"/>
    <s v="MULTI/BLACK"/>
    <s v="VN000CWFSKQ1M  105"/>
    <n v="105"/>
    <s v="SPACE DYE"/>
    <x v="3"/>
    <s v="MENS ACTION SPORTS"/>
    <x v="53"/>
    <x v="3"/>
    <s v="EXC"/>
    <s v="60 - Discontinued"/>
    <x v="0"/>
    <s v="VN000CWFSKQ1003 - MTE UltraRange VR3 SPDY BL, 10.5, Medium"/>
    <x v="3"/>
    <s v="123 - FTW_Shoe"/>
    <s v="6115 - UX Shoes Low"/>
    <n v="197065670849"/>
    <s v="VN - Vietnam"/>
    <n v="44"/>
    <s v="001 - BLACK"/>
    <s v="Textile"/>
    <n v="56.85"/>
    <n v="125"/>
    <n v="55"/>
    <n v="110"/>
    <n v="63.65"/>
    <n v="140"/>
    <n v="2"/>
  </r>
  <r>
    <x v="0"/>
    <s v="VN000CWFSKQ1"/>
    <s v="VN000CWFSKQ1002"/>
    <s v="MTE UltraRange VR3"/>
    <s v="MULTI/BLACK"/>
    <s v="VN000CWFSKQ1M  110"/>
    <n v="110"/>
    <s v="SPACE DYE"/>
    <x v="3"/>
    <s v="MENS ACTION SPORTS"/>
    <x v="53"/>
    <x v="3"/>
    <s v="EXC"/>
    <s v="60 - Discontinued"/>
    <x v="0"/>
    <s v="VN000CWFSKQ1002 - MTE UltraRange VR3 SPDY BLAC, 11, Medium"/>
    <x v="3"/>
    <s v="123 - FTW_Shoe"/>
    <s v="6115 - UX Shoes Low"/>
    <n v="197065670917"/>
    <s v="VN - Vietnam"/>
    <n v="44.5"/>
    <s v="001 - BLACK"/>
    <s v="Textile"/>
    <n v="56.85"/>
    <n v="125"/>
    <n v="55"/>
    <n v="110"/>
    <n v="63.65"/>
    <n v="140"/>
    <n v="1"/>
  </r>
  <r>
    <x v="0"/>
    <s v="VN000CWFSKQ1"/>
    <s v="VN000CWFSKQ1005"/>
    <s v="MTE UltraRange VR3"/>
    <s v="MULTI/BLACK"/>
    <s v="VN000CWFSKQ1M  130"/>
    <n v="130"/>
    <s v="SPACE DYE"/>
    <x v="3"/>
    <s v="MENS ACTION SPORTS"/>
    <x v="53"/>
    <x v="3"/>
    <s v="EXC"/>
    <s v="60 - Discontinued"/>
    <x v="0"/>
    <s v="VN000CWFSKQ1005 - MTE UltraRange VR3 SPDY BLAC, 13, Medium"/>
    <x v="3"/>
    <s v="123 - FTW_Shoe"/>
    <s v="6115 - UX Shoes Low"/>
    <n v="197065671235"/>
    <s v="VN - Vietnam"/>
    <n v="47"/>
    <s v="001 - BLACK"/>
    <s v="Textile"/>
    <n v="56.85"/>
    <n v="125"/>
    <n v="55"/>
    <n v="110"/>
    <n v="63.65"/>
    <n v="140"/>
    <n v="3"/>
  </r>
  <r>
    <x v="0"/>
    <s v="VN000CWKCFF1"/>
    <s v="VN000CWKCFF1017"/>
    <s v="MTE La Costa Slide-On"/>
    <s v="Coffee"/>
    <s v="VN000CWKCFF1M  070"/>
    <n v="70"/>
    <s v="Warp Zebra"/>
    <x v="3"/>
    <s v="WOMENS ACTION SPORTS"/>
    <x v="54"/>
    <x v="5"/>
    <m/>
    <s v="60 - Discontinued"/>
    <x v="0"/>
    <s v="VN000CWKCFF1017 - MTE La Costa Slide-On WARP MD, 7, Medium"/>
    <x v="3"/>
    <s v="122 - FTW_Sandal"/>
    <s v="6045 - WM Sandals Slide"/>
    <n v="197065578688"/>
    <s v="KH - Cambodia"/>
    <n v="37"/>
    <s v="210 - MEDIUM BROWN"/>
    <s v="Synthetic"/>
    <n v="18.2"/>
    <n v="40"/>
    <n v="17.5"/>
    <n v="35"/>
    <n v="20.5"/>
    <n v="45"/>
    <n v="32"/>
  </r>
  <r>
    <x v="0"/>
    <s v="VN000CWKCFF1"/>
    <s v="VN000CWKCFF1013"/>
    <s v="MTE La Costa Slide-On"/>
    <s v="Coffee"/>
    <s v="VN000CWKCFF1M  080"/>
    <n v="80"/>
    <s v="Warp Zebra"/>
    <x v="3"/>
    <s v="WOMENS ACTION SPORTS"/>
    <x v="54"/>
    <x v="5"/>
    <m/>
    <s v="60 - Discontinued"/>
    <x v="0"/>
    <s v="VN000CWKCFF1013 - MTE La Costa Slide-On WARP MD, 8, Medium"/>
    <x v="3"/>
    <s v="122 - FTW_Sandal"/>
    <s v="6045 - WM Sandals Slide"/>
    <n v="197065579418"/>
    <s v="KH - Cambodia"/>
    <n v="38.5"/>
    <s v="210 - MEDIUM BROWN"/>
    <s v="Synthetic"/>
    <n v="18.2"/>
    <n v="40"/>
    <n v="17.5"/>
    <n v="35"/>
    <n v="20.5"/>
    <n v="45"/>
    <n v="15"/>
  </r>
  <r>
    <x v="0"/>
    <s v="VN000CWKCFF1"/>
    <s v="VN000CWKCFF1029"/>
    <s v="MTE La Costa Slide-On"/>
    <s v="Coffee"/>
    <s v="VN000CWKCFF1M  090"/>
    <n v="90"/>
    <s v="Warp Zebra"/>
    <x v="3"/>
    <s v="WOMENS ACTION SPORTS"/>
    <x v="54"/>
    <x v="5"/>
    <m/>
    <s v="60 - Discontinued"/>
    <x v="0"/>
    <s v="VN000CWKCFF1029 - MTE La Costa Slide-On WARP MD, 9, Medium"/>
    <x v="3"/>
    <s v="122 - FTW_Sandal"/>
    <s v="6045 - WM Sandals Slide"/>
    <n v="197065579920"/>
    <s v="KH - Cambodia"/>
    <n v="40"/>
    <s v="210 - MEDIUM BROWN"/>
    <s v="Synthetic"/>
    <n v="18.2"/>
    <n v="40"/>
    <n v="17.5"/>
    <n v="35"/>
    <n v="20.5"/>
    <n v="45"/>
    <n v="1"/>
  </r>
  <r>
    <x v="0"/>
    <s v="VN000CWU0QR1"/>
    <s v="VN000CWU0QR1008"/>
    <s v="Caldrone"/>
    <s v="OLIVE/GUM"/>
    <s v="VN000CWU0QR1M  035"/>
    <n v="35"/>
    <s v="POP"/>
    <x v="3"/>
    <s v="KIDS LIFESTYLE FOOTWEAR"/>
    <x v="55"/>
    <x v="7"/>
    <m/>
    <s v="60 - Discontinued"/>
    <x v="0"/>
    <s v="VN000CWU0QR1008 - Caldrone POP MGREN, 3.5, Medium"/>
    <x v="3"/>
    <s v="123 - FTW_Shoe"/>
    <s v="6077 - KD Shoes Low"/>
    <n v="197065742423"/>
    <s v="VN - Vietnam"/>
    <n v="34.5"/>
    <s v="310 - MEDIUM GREEN"/>
    <s v="Leather"/>
    <n v="26.2"/>
    <n v="55"/>
    <n v="23"/>
    <n v="40"/>
    <n v="28.6"/>
    <n v="60"/>
    <n v="2"/>
  </r>
  <r>
    <x v="0"/>
    <s v="VN000CWU0QR1"/>
    <s v="VN000CWU0QR1021"/>
    <s v="Caldrone"/>
    <s v="OLIVE/GUM"/>
    <s v="VN000CWU0QR1M  040"/>
    <n v="40"/>
    <s v="POP"/>
    <x v="3"/>
    <s v="KIDS LIFESTYLE FOOTWEAR"/>
    <x v="55"/>
    <x v="7"/>
    <m/>
    <s v="60 - Discontinued"/>
    <x v="0"/>
    <s v="VN000CWU0QR1021 - Caldrone POP MGREN, 4, Medium"/>
    <x v="3"/>
    <s v="123 - FTW_Shoe"/>
    <s v="6077 - KD Shoes Low"/>
    <n v="197065742638"/>
    <s v="VN - Vietnam"/>
    <n v="35"/>
    <s v="310 - MEDIUM GREEN"/>
    <s v="Leather"/>
    <n v="26.2"/>
    <n v="55"/>
    <n v="23"/>
    <n v="40"/>
    <n v="28.6"/>
    <n v="60"/>
    <n v="4"/>
  </r>
  <r>
    <x v="0"/>
    <s v="VN000CWU0QR1"/>
    <s v="VN000CWU0QR1007"/>
    <s v="Caldrone"/>
    <s v="OLIVE/GUM"/>
    <s v="VN000CWU0QR1M  050"/>
    <n v="50"/>
    <s v="POP"/>
    <x v="3"/>
    <s v="KIDS LIFESTYLE FOOTWEAR"/>
    <x v="55"/>
    <x v="7"/>
    <m/>
    <s v="60 - Discontinued"/>
    <x v="0"/>
    <s v="VN000CWU0QR1007 - Caldrone POP MGREN, 5, Medium"/>
    <x v="3"/>
    <s v="123 - FTW_Shoe"/>
    <s v="6077 - KD Shoes Low"/>
    <n v="197065742980"/>
    <s v="VN - Vietnam"/>
    <n v="36.5"/>
    <s v="310 - MEDIUM GREEN"/>
    <s v="Leather"/>
    <n v="26.2"/>
    <n v="55"/>
    <n v="23"/>
    <n v="40"/>
    <n v="28.6"/>
    <n v="60"/>
    <n v="1"/>
  </r>
  <r>
    <x v="0"/>
    <s v="VN000CWU0QR1"/>
    <s v="VN000CWU0QR1017"/>
    <s v="Caldrone"/>
    <s v="OLIVE/GUM"/>
    <s v="VN000CWU0QR1M  055"/>
    <n v="55"/>
    <s v="POP"/>
    <x v="3"/>
    <s v="KIDS LIFESTYLE FOOTWEAR"/>
    <x v="55"/>
    <x v="7"/>
    <m/>
    <s v="60 - Discontinued"/>
    <x v="0"/>
    <s v="VN000CWU0QR1017 - Caldrone POP MGREN, 5.5, Medium"/>
    <x v="3"/>
    <s v="123 - FTW_Shoe"/>
    <s v="6077 - KD Shoes Low"/>
    <n v="197065743307"/>
    <s v="VN - Vietnam"/>
    <n v="37"/>
    <s v="310 - MEDIUM GREEN"/>
    <s v="Leather"/>
    <n v="26.2"/>
    <n v="55"/>
    <n v="23"/>
    <n v="40"/>
    <n v="28.6"/>
    <n v="60"/>
    <n v="23"/>
  </r>
  <r>
    <x v="0"/>
    <s v="VN000CWU0QR1"/>
    <s v="VN000CWU0QR1016"/>
    <s v="Caldrone"/>
    <s v="OLIVE/GUM"/>
    <s v="VN000CWU0QR1M  060"/>
    <n v="60"/>
    <s v="POP"/>
    <x v="3"/>
    <s v="KIDS LIFESTYLE FOOTWEAR"/>
    <x v="55"/>
    <x v="7"/>
    <m/>
    <s v="60 - Discontinued"/>
    <x v="0"/>
    <s v="VN000CWU0QR1016 - Caldrone POP MGREN, 6, Medium"/>
    <x v="3"/>
    <s v="123 - FTW_Shoe"/>
    <s v="6077 - KD Shoes Low"/>
    <n v="197065743406"/>
    <s v="VN - Vietnam"/>
    <n v="38"/>
    <s v="310 - MEDIUM GREEN"/>
    <s v="Leather"/>
    <n v="26.2"/>
    <n v="55"/>
    <n v="23"/>
    <n v="40"/>
    <n v="28.6"/>
    <n v="60"/>
    <n v="50"/>
  </r>
  <r>
    <x v="0"/>
    <s v="VN000CWU0QR1"/>
    <s v="VN000CWU0QR1005"/>
    <s v="Caldrone"/>
    <s v="OLIVE/GUM"/>
    <s v="VN000CWU0QR1M  070"/>
    <n v="70"/>
    <s v="POP"/>
    <x v="3"/>
    <s v="KIDS LIFESTYLE FOOTWEAR"/>
    <x v="55"/>
    <x v="7"/>
    <m/>
    <s v="60 - Discontinued"/>
    <x v="0"/>
    <s v="VN000CWU0QR1005 - Caldrone POP MGREN, 7, Medium"/>
    <x v="3"/>
    <s v="123 - FTW_Shoe"/>
    <s v="6077 - KD Shoes Low"/>
    <n v="197065743680"/>
    <s v="VN - Vietnam"/>
    <n v="39"/>
    <s v="310 - MEDIUM GREEN"/>
    <s v="Leather"/>
    <n v="26.2"/>
    <n v="55"/>
    <n v="23"/>
    <n v="40"/>
    <n v="28.6"/>
    <n v="60"/>
    <n v="39"/>
  </r>
  <r>
    <x v="0"/>
    <s v="VN000CWU0QR1"/>
    <s v="VN000CWU0QR1013"/>
    <s v="Caldrone"/>
    <s v="OLIVE/GUM"/>
    <s v="VN000CWU0QR1M  120"/>
    <n v="120"/>
    <s v="POP"/>
    <x v="3"/>
    <s v="KIDS LIFESTYLE FOOTWEAR"/>
    <x v="55"/>
    <x v="7"/>
    <m/>
    <s v="60 - Discontinued"/>
    <x v="0"/>
    <s v="VN000CWU0QR1013 - Caldrone POP MGREN, 12, Medium"/>
    <x v="3"/>
    <s v="123 - FTW_Shoe"/>
    <s v="6077 - KD Shoes Low"/>
    <n v="197065744182"/>
    <s v="VN - Vietnam"/>
    <n v="29"/>
    <s v="310 - MEDIUM GREEN"/>
    <s v="Leather"/>
    <n v="26.2"/>
    <n v="55"/>
    <n v="23"/>
    <n v="40"/>
    <n v="28.6"/>
    <n v="60"/>
    <n v="1"/>
  </r>
  <r>
    <x v="0"/>
    <s v="VN000CWYGYW1"/>
    <s v="VN000CWYGYW1006"/>
    <s v="Filmore Hi"/>
    <s v="Grey/White"/>
    <s v="VN000CWYGYW1M  125"/>
    <n v="125"/>
    <s v="Tonal Flames"/>
    <x v="3"/>
    <s v="KIDS LIFESTYLE FOOTWEAR"/>
    <x v="55"/>
    <x v="7"/>
    <m/>
    <s v="60 - Discontinued"/>
    <x v="0"/>
    <s v="VN000CWYGYW1006 - Filmore Hi TONA DGYWH, 12.5, Medium"/>
    <x v="3"/>
    <s v="123 - FTW_Shoe"/>
    <s v="6079 - KD Shoes High"/>
    <n v="197065744502"/>
    <s v="VN - Vietnam"/>
    <n v="30"/>
    <s v="021 - DARK GREY"/>
    <s v="Leather"/>
    <n v="26.2"/>
    <n v="55"/>
    <n v="23"/>
    <n v="40"/>
    <n v="28.6"/>
    <n v="60"/>
    <n v="1"/>
  </r>
  <r>
    <x v="0"/>
    <s v="VN000CWYGYW1"/>
    <s v="VN000CWYGYW1005"/>
    <s v="Filmore Hi"/>
    <s v="Grey/White"/>
    <s v="VN000CWYGYW1M  130"/>
    <n v="130"/>
    <s v="Tonal Flames"/>
    <x v="3"/>
    <s v="KIDS LIFESTYLE FOOTWEAR"/>
    <x v="55"/>
    <x v="7"/>
    <m/>
    <s v="60 - Discontinued"/>
    <x v="0"/>
    <s v="VN000CWYGYW1005 - Filmore Hi TONA DGYWH, 13, Medium"/>
    <x v="3"/>
    <s v="123 - FTW_Shoe"/>
    <s v="6079 - KD Shoes High"/>
    <n v="197065744571"/>
    <s v="VN - Vietnam"/>
    <n v="30.5"/>
    <s v="021 - DARK GREY"/>
    <s v="Leather"/>
    <n v="26.2"/>
    <n v="55"/>
    <n v="23"/>
    <n v="40"/>
    <n v="28.6"/>
    <n v="60"/>
    <n v="4"/>
  </r>
  <r>
    <x v="0"/>
    <s v="VN000CWYGYW1"/>
    <s v="VN000CWYGYW1004"/>
    <s v="Filmore Hi"/>
    <s v="Grey/White"/>
    <s v="VN000CWYGYW1M  135"/>
    <n v="135"/>
    <s v="Tonal Flames"/>
    <x v="3"/>
    <s v="KIDS LIFESTYLE FOOTWEAR"/>
    <x v="55"/>
    <x v="7"/>
    <m/>
    <s v="60 - Discontinued"/>
    <x v="0"/>
    <s v="VN000CWYGYW1004 - Filmore Hi TONA DGYWH, 13.5, Medium"/>
    <x v="3"/>
    <s v="123 - FTW_Shoe"/>
    <s v="6079 - KD Shoes High"/>
    <n v="197065744700"/>
    <s v="VN - Vietnam"/>
    <n v="31"/>
    <s v="021 - DARK GREY"/>
    <s v="Leather"/>
    <n v="26.2"/>
    <n v="55"/>
    <n v="23"/>
    <n v="40"/>
    <n v="28.6"/>
    <n v="60"/>
    <n v="2"/>
  </r>
  <r>
    <x v="0"/>
    <s v="VN000CX01OU1"/>
    <s v="VN000CX01OU1012"/>
    <s v="Ward"/>
    <s v="Brown Sugar"/>
    <s v="VN000CX01OU1M  025"/>
    <n v="25"/>
    <s v="CANVAS"/>
    <x v="3"/>
    <s v="KIDS LIFESTYLE FOOTWEAR"/>
    <x v="55"/>
    <x v="7"/>
    <m/>
    <s v="60 - Discontinued"/>
    <x v="0"/>
    <s v="VN000CX01OU1012 - Ward CNVS MDBRN, 2.5, Medium"/>
    <x v="3"/>
    <s v="123 - FTW_Shoe"/>
    <s v="6077 - KD Shoes Low"/>
    <n v="197065742973"/>
    <s v="VN - Vietnam"/>
    <n v="33"/>
    <s v="210 - MEDIUM BROWN"/>
    <s v="Canvas"/>
    <n v="23.85"/>
    <n v="50"/>
    <n v="21.3"/>
    <n v="37"/>
    <n v="26.2"/>
    <n v="55"/>
    <n v="1"/>
  </r>
  <r>
    <x v="0"/>
    <s v="VN000CX01OU1"/>
    <s v="VN000CX01OU1009"/>
    <s v="Ward"/>
    <s v="Brown Sugar"/>
    <s v="VN000CX01OU1M  040"/>
    <n v="40"/>
    <s v="CANVAS"/>
    <x v="3"/>
    <s v="KIDS LIFESTYLE FOOTWEAR"/>
    <x v="55"/>
    <x v="7"/>
    <m/>
    <s v="60 - Discontinued"/>
    <x v="0"/>
    <s v="VN000CX01OU1009 - Ward CNVS MDBRN, 4, Medium"/>
    <x v="3"/>
    <s v="123 - FTW_Shoe"/>
    <s v="6077 - KD Shoes Low"/>
    <n v="197065743482"/>
    <s v="VN - Vietnam"/>
    <n v="35"/>
    <s v="210 - MEDIUM BROWN"/>
    <s v="Canvas"/>
    <n v="23.85"/>
    <n v="50"/>
    <n v="21.3"/>
    <n v="37"/>
    <n v="26.2"/>
    <n v="55"/>
    <n v="4"/>
  </r>
  <r>
    <x v="0"/>
    <s v="VN000CX01OU1"/>
    <s v="VN000CX01OU1017"/>
    <s v="Ward"/>
    <s v="Brown Sugar"/>
    <s v="VN000CX01OU1M  050"/>
    <n v="50"/>
    <s v="CANVAS"/>
    <x v="3"/>
    <s v="KIDS LIFESTYLE FOOTWEAR"/>
    <x v="55"/>
    <x v="7"/>
    <m/>
    <s v="60 - Discontinued"/>
    <x v="0"/>
    <s v="VN000CX01OU1017 - Ward CNVS MDBRN, 5, Medium"/>
    <x v="3"/>
    <s v="123 - FTW_Shoe"/>
    <s v="6077 - KD Shoes Low"/>
    <n v="197065743833"/>
    <s v="VN - Vietnam"/>
    <n v="36.5"/>
    <s v="210 - MEDIUM BROWN"/>
    <s v="Canvas"/>
    <n v="23.85"/>
    <n v="50"/>
    <n v="21.3"/>
    <n v="37"/>
    <n v="26.2"/>
    <n v="55"/>
    <n v="2"/>
  </r>
  <r>
    <x v="0"/>
    <s v="VN000CX01OU1"/>
    <s v="VN000CX01OU1016"/>
    <s v="Ward"/>
    <s v="Brown Sugar"/>
    <s v="VN000CX01OU1M  055"/>
    <n v="55"/>
    <s v="CANVAS"/>
    <x v="3"/>
    <s v="KIDS LIFESTYLE FOOTWEAR"/>
    <x v="55"/>
    <x v="7"/>
    <m/>
    <s v="60 - Discontinued"/>
    <x v="0"/>
    <s v="VN000CX01OU1016 - Ward CNVS MDBRN, 5.5, Medium"/>
    <x v="3"/>
    <s v="123 - FTW_Shoe"/>
    <s v="6077 - KD Shoes Low"/>
    <n v="197065743895"/>
    <s v="VN - Vietnam"/>
    <n v="37"/>
    <s v="210 - MEDIUM BROWN"/>
    <s v="Canvas"/>
    <n v="23.85"/>
    <n v="50"/>
    <n v="21.3"/>
    <n v="37"/>
    <n v="26.2"/>
    <n v="55"/>
    <n v="4"/>
  </r>
  <r>
    <x v="0"/>
    <s v="VN000CX01OU1"/>
    <s v="VN000CX01OU1005"/>
    <s v="Ward"/>
    <s v="Brown Sugar"/>
    <s v="VN000CX01OU1M  070"/>
    <n v="70"/>
    <s v="CANVAS"/>
    <x v="3"/>
    <s v="KIDS LIFESTYLE FOOTWEAR"/>
    <x v="55"/>
    <x v="7"/>
    <m/>
    <s v="60 - Discontinued"/>
    <x v="0"/>
    <s v="VN000CX01OU1005 - Ward CNVS MDBRN, 7, Medium"/>
    <x v="3"/>
    <s v="123 - FTW_Shoe"/>
    <s v="6077 - KD Shoes Low"/>
    <n v="197065744168"/>
    <s v="VN - Vietnam"/>
    <n v="39"/>
    <s v="210 - MEDIUM BROWN"/>
    <s v="Canvas"/>
    <n v="23.85"/>
    <n v="50"/>
    <n v="21.3"/>
    <n v="37"/>
    <n v="26.2"/>
    <n v="55"/>
    <n v="3"/>
  </r>
  <r>
    <x v="0"/>
    <s v="VN000CX0MDB1"/>
    <s v="VN000CX0MDB1014"/>
    <s v="Ward"/>
    <s v="Madder Brown"/>
    <s v="VN000CX0MDB1M  010"/>
    <n v="10"/>
    <s v="Tonal Logo"/>
    <x v="3"/>
    <s v="KIDS LIFESTYLE FOOTWEAR"/>
    <x v="55"/>
    <x v="7"/>
    <m/>
    <s v="60 - Discontinued"/>
    <x v="0"/>
    <s v="VN000CX0MDB1014 - Ward TONA MBRWN, 1, Medium"/>
    <x v="3"/>
    <s v="123 - FTW_Shoe"/>
    <s v="6077 - KD Shoes Low"/>
    <n v="197065744793"/>
    <s v="VN - Vietnam"/>
    <n v="31.5"/>
    <s v="210 - MEDIUM BROWN"/>
    <s v="Leather"/>
    <n v="23.85"/>
    <n v="50"/>
    <n v="21.3"/>
    <n v="37"/>
    <n v="26.2"/>
    <n v="55"/>
    <n v="3"/>
  </r>
  <r>
    <x v="0"/>
    <s v="VN000CX0MDB1"/>
    <s v="VN000CX0MDB1013"/>
    <s v="Ward"/>
    <s v="Madder Brown"/>
    <s v="VN000CX0MDB1M  015"/>
    <n v="15"/>
    <s v="Tonal Logo"/>
    <x v="3"/>
    <s v="KIDS LIFESTYLE FOOTWEAR"/>
    <x v="55"/>
    <x v="7"/>
    <m/>
    <s v="60 - Discontinued"/>
    <x v="0"/>
    <s v="VN000CX0MDB1013 - Ward TONA MBRWN, 1.5, Medium"/>
    <x v="3"/>
    <s v="123 - FTW_Shoe"/>
    <s v="6077 - KD Shoes Low"/>
    <n v="197065744854"/>
    <s v="VN - Vietnam"/>
    <n v="32"/>
    <s v="210 - MEDIUM BROWN"/>
    <s v="Leather"/>
    <n v="23.85"/>
    <n v="50"/>
    <n v="21.3"/>
    <n v="37"/>
    <n v="26.2"/>
    <n v="55"/>
    <n v="3"/>
  </r>
  <r>
    <x v="0"/>
    <s v="VN000CX0MDB1"/>
    <s v="VN000CX0MDB1012"/>
    <s v="Ward"/>
    <s v="Madder Brown"/>
    <s v="VN000CX0MDB1M  020"/>
    <n v="20"/>
    <s v="Tonal Logo"/>
    <x v="3"/>
    <s v="KIDS LIFESTYLE FOOTWEAR"/>
    <x v="55"/>
    <x v="7"/>
    <m/>
    <s v="60 - Discontinued"/>
    <x v="0"/>
    <s v="VN000CX0MDB1012 - Ward TONA MBRWN, 2, Medium"/>
    <x v="3"/>
    <s v="123 - FTW_Shoe"/>
    <s v="6077 - KD Shoes Low"/>
    <n v="197065744892"/>
    <s v="VN - Vietnam"/>
    <n v="32.5"/>
    <s v="210 - MEDIUM BROWN"/>
    <s v="Leather"/>
    <n v="23.85"/>
    <n v="50"/>
    <n v="21.3"/>
    <n v="37"/>
    <n v="26.2"/>
    <n v="55"/>
    <n v="3"/>
  </r>
  <r>
    <x v="0"/>
    <s v="VN000CX0MDB1"/>
    <s v="VN000CX0MDB1019"/>
    <s v="Ward"/>
    <s v="Madder Brown"/>
    <s v="VN000CX0MDB1M  045"/>
    <n v="45"/>
    <s v="Tonal Logo"/>
    <x v="3"/>
    <s v="KIDS LIFESTYLE FOOTWEAR"/>
    <x v="55"/>
    <x v="7"/>
    <m/>
    <s v="60 - Discontinued"/>
    <x v="0"/>
    <s v="VN000CX0MDB1019 - Ward TONA MBRWN, 4.5, Medium"/>
    <x v="3"/>
    <s v="123 - FTW_Shoe"/>
    <s v="6077 - KD Shoes Low"/>
    <n v="197065745424"/>
    <s v="VN - Vietnam"/>
    <n v="36"/>
    <s v="210 - MEDIUM BROWN"/>
    <s v="Leather"/>
    <n v="23.85"/>
    <n v="50"/>
    <n v="21.3"/>
    <n v="37"/>
    <n v="26.2"/>
    <n v="55"/>
    <n v="2"/>
  </r>
  <r>
    <x v="0"/>
    <s v="VN000CX0MDB1"/>
    <s v="VN000CX0MDB1017"/>
    <s v="Ward"/>
    <s v="Madder Brown"/>
    <s v="VN000CX0MDB1M  055"/>
    <n v="55"/>
    <s v="Tonal Logo"/>
    <x v="3"/>
    <s v="KIDS LIFESTYLE FOOTWEAR"/>
    <x v="55"/>
    <x v="7"/>
    <m/>
    <s v="60 - Discontinued"/>
    <x v="0"/>
    <s v="VN000CX0MDB1017 - Ward TONA MBRWN, 5.5, Medium"/>
    <x v="3"/>
    <s v="123 - FTW_Shoe"/>
    <s v="6077 - KD Shoes Low"/>
    <n v="197065745653"/>
    <s v="VN - Vietnam"/>
    <n v="37"/>
    <s v="210 - MEDIUM BROWN"/>
    <s v="Leather"/>
    <n v="23.85"/>
    <n v="50"/>
    <n v="21.3"/>
    <n v="37"/>
    <n v="26.2"/>
    <n v="55"/>
    <n v="2"/>
  </r>
  <r>
    <x v="0"/>
    <s v="VN000CX0MDB1"/>
    <s v="VN000CX0MDB1015"/>
    <s v="Ward"/>
    <s v="Madder Brown"/>
    <s v="VN000CX0MDB1M  065"/>
    <n v="65"/>
    <s v="Tonal Logo"/>
    <x v="3"/>
    <s v="KIDS LIFESTYLE FOOTWEAR"/>
    <x v="55"/>
    <x v="7"/>
    <m/>
    <s v="60 - Discontinued"/>
    <x v="0"/>
    <s v="VN000CX0MDB1015 - Ward TONA MBRWN, 6.5, Medium"/>
    <x v="3"/>
    <s v="123 - FTW_Shoe"/>
    <s v="6077 - KD Shoes Low"/>
    <n v="197065745899"/>
    <s v="VN - Vietnam"/>
    <n v="38.5"/>
    <s v="210 - MEDIUM BROWN"/>
    <s v="Leather"/>
    <n v="23.85"/>
    <n v="50"/>
    <n v="21.3"/>
    <n v="37"/>
    <n v="26.2"/>
    <n v="55"/>
    <n v="4"/>
  </r>
  <r>
    <x v="0"/>
    <s v="VN000CX0MDB1"/>
    <s v="VN000CX0MDB1010"/>
    <s v="Ward"/>
    <s v="Madder Brown"/>
    <s v="VN000CX0MDB1M  070"/>
    <n v="70"/>
    <s v="Tonal Logo"/>
    <x v="3"/>
    <s v="KIDS LIFESTYLE FOOTWEAR"/>
    <x v="55"/>
    <x v="7"/>
    <m/>
    <s v="60 - Discontinued"/>
    <x v="0"/>
    <s v="VN000CX0MDB1010 - Ward TONA MBRWN, 7, Medium"/>
    <x v="3"/>
    <s v="123 - FTW_Shoe"/>
    <s v="6077 - KD Shoes Low"/>
    <n v="197065746100"/>
    <s v="VN - Vietnam"/>
    <n v="39"/>
    <s v="210 - MEDIUM BROWN"/>
    <s v="Leather"/>
    <n v="23.85"/>
    <n v="50"/>
    <n v="21.3"/>
    <n v="37"/>
    <n v="26.2"/>
    <n v="55"/>
    <n v="2"/>
  </r>
  <r>
    <x v="0"/>
    <s v="VN000CX0MDB1"/>
    <s v="VN000CX0MDB1009"/>
    <s v="Ward"/>
    <s v="Madder Brown"/>
    <s v="VN000CX0MDB1M  105"/>
    <n v="105"/>
    <s v="Tonal Logo"/>
    <x v="3"/>
    <s v="KIDS LIFESTYLE FOOTWEAR"/>
    <x v="55"/>
    <x v="7"/>
    <m/>
    <s v="60 - Discontinued"/>
    <x v="0"/>
    <s v="VN000CX0MDB1009 - Ward TONA MBRWN, 10.5, Medium"/>
    <x v="3"/>
    <s v="123 - FTW_Shoe"/>
    <s v="6077 - KD Shoes Low"/>
    <n v="197065746216"/>
    <s v="VN - Vietnam"/>
    <n v="27"/>
    <s v="210 - MEDIUM BROWN"/>
    <s v="Leather"/>
    <n v="23.85"/>
    <n v="50"/>
    <n v="21.3"/>
    <n v="37"/>
    <n v="26.2"/>
    <n v="55"/>
    <n v="3"/>
  </r>
  <r>
    <x v="0"/>
    <s v="VN000CX0MDB1"/>
    <s v="VN000CX0MDB1003"/>
    <s v="Ward"/>
    <s v="Madder Brown"/>
    <s v="VN000CX0MDB1M  135"/>
    <n v="135"/>
    <s v="Tonal Logo"/>
    <x v="3"/>
    <s v="KIDS LIFESTYLE FOOTWEAR"/>
    <x v="55"/>
    <x v="7"/>
    <m/>
    <s v="60 - Discontinued"/>
    <x v="0"/>
    <s v="VN000CX0MDB1003 - Ward TONA MBRWN, 13.5, Medium"/>
    <x v="3"/>
    <s v="123 - FTW_Shoe"/>
    <s v="6077 - KD Shoes Low"/>
    <n v="197065747244"/>
    <s v="VN - Vietnam"/>
    <n v="31"/>
    <s v="210 - MEDIUM BROWN"/>
    <s v="Leather"/>
    <n v="23.85"/>
    <n v="50"/>
    <n v="21.3"/>
    <n v="37"/>
    <n v="26.2"/>
    <n v="55"/>
    <n v="3"/>
  </r>
  <r>
    <x v="0"/>
    <s v="VN000CX0Y311"/>
    <s v="VN000CX0Y311006"/>
    <s v="Ward"/>
    <s v="Grey/Blue"/>
    <s v="VN000CX0Y311M  040"/>
    <n v="40"/>
    <s v="POP STITCH"/>
    <x v="3"/>
    <s v="KIDS LIFESTYLE FOOTWEAR"/>
    <x v="55"/>
    <x v="7"/>
    <m/>
    <s v="60 - Discontinued"/>
    <x v="0"/>
    <s v="VN000CX0Y311006 - Ward POPS DGYBU, 4, Medium"/>
    <x v="3"/>
    <s v="123 - FTW_Shoe"/>
    <s v="6077 - KD Shoes Low"/>
    <n v="197065745523"/>
    <s v="VN - Vietnam"/>
    <n v="35"/>
    <s v="021 - DARK GREY"/>
    <s v="Canvas"/>
    <n v="23.85"/>
    <n v="50"/>
    <n v="21.3"/>
    <n v="37"/>
    <n v="26.2"/>
    <n v="55"/>
    <n v="1"/>
  </r>
  <r>
    <x v="0"/>
    <s v="VN000CX0Y311"/>
    <s v="VN000CX0Y311015"/>
    <s v="Ward"/>
    <s v="Grey/Blue"/>
    <s v="VN000CX0Y311M  060"/>
    <n v="60"/>
    <s v="POP STITCH"/>
    <x v="3"/>
    <s v="KIDS LIFESTYLE FOOTWEAR"/>
    <x v="55"/>
    <x v="7"/>
    <m/>
    <s v="60 - Discontinued"/>
    <x v="0"/>
    <s v="VN000CX0Y311015 - Ward POPS DGYBU, 6, Medium"/>
    <x v="3"/>
    <s v="123 - FTW_Shoe"/>
    <s v="6077 - KD Shoes Low"/>
    <n v="197065746018"/>
    <s v="VN - Vietnam"/>
    <n v="38"/>
    <s v="021 - DARK GREY"/>
    <s v="Canvas"/>
    <n v="23.85"/>
    <n v="50"/>
    <n v="21.3"/>
    <n v="37"/>
    <n v="26.2"/>
    <n v="55"/>
    <n v="2"/>
  </r>
  <r>
    <x v="0"/>
    <s v="VN000CX0Y311"/>
    <s v="VN000CX0Y311016"/>
    <s v="Ward"/>
    <s v="Grey/Blue"/>
    <s v="VN000CX0Y311M  065"/>
    <n v="65"/>
    <s v="POP STITCH"/>
    <x v="3"/>
    <s v="KIDS LIFESTYLE FOOTWEAR"/>
    <x v="55"/>
    <x v="7"/>
    <m/>
    <s v="60 - Discontinued"/>
    <x v="0"/>
    <s v="VN000CX0Y311016 - Ward POPS DGYBU, 6.5, Medium"/>
    <x v="3"/>
    <s v="123 - FTW_Shoe"/>
    <s v="6077 - KD Shoes Low"/>
    <n v="197065746063"/>
    <s v="VN - Vietnam"/>
    <n v="38.5"/>
    <s v="021 - DARK GREY"/>
    <s v="Canvas"/>
    <n v="23.85"/>
    <n v="50"/>
    <n v="21.3"/>
    <n v="37"/>
    <n v="26.2"/>
    <n v="55"/>
    <n v="4"/>
  </r>
  <r>
    <x v="0"/>
    <s v="VN000CX0Y311"/>
    <s v="VN000CX0Y311010"/>
    <s v="Ward"/>
    <s v="Grey/Blue"/>
    <s v="VN000CX0Y311M  105"/>
    <n v="105"/>
    <s v="POP STITCH"/>
    <x v="3"/>
    <s v="KIDS LIFESTYLE FOOTWEAR"/>
    <x v="55"/>
    <x v="7"/>
    <m/>
    <s v="60 - Discontinued"/>
    <x v="0"/>
    <s v="VN000CX0Y311010 - Ward POPS DGYBU, 10.5, Medium"/>
    <x v="3"/>
    <s v="123 - FTW_Shoe"/>
    <s v="6077 - KD Shoes Low"/>
    <n v="197065746513"/>
    <s v="VN - Vietnam"/>
    <n v="27"/>
    <s v="021 - DARK GREY"/>
    <s v="Canvas"/>
    <n v="23.85"/>
    <n v="50"/>
    <n v="21.3"/>
    <n v="37"/>
    <n v="26.2"/>
    <n v="55"/>
    <n v="1"/>
  </r>
  <r>
    <x v="0"/>
    <s v="VN000CX0Y311"/>
    <s v="VN000CX0Y311002"/>
    <s v="Ward"/>
    <s v="Grey/Blue"/>
    <s v="VN000CX0Y311M  115"/>
    <n v="115"/>
    <s v="POP STITCH"/>
    <x v="3"/>
    <s v="KIDS LIFESTYLE FOOTWEAR"/>
    <x v="55"/>
    <x v="7"/>
    <m/>
    <s v="60 - Discontinued"/>
    <x v="0"/>
    <s v="VN000CX0Y311002 - Ward POPS DGYBU, 11.5, Medium"/>
    <x v="3"/>
    <s v="123 - FTW_Shoe"/>
    <s v="6077 - KD Shoes Low"/>
    <n v="197065746896"/>
    <s v="VN - Vietnam"/>
    <n v="28"/>
    <s v="021 - DARK GREY"/>
    <s v="Canvas"/>
    <n v="23.85"/>
    <n v="50"/>
    <n v="21.3"/>
    <n v="37"/>
    <n v="26.2"/>
    <n v="55"/>
    <n v="2"/>
  </r>
  <r>
    <x v="0"/>
    <s v="VN000CX0Y311"/>
    <s v="VN000CX0Y311018"/>
    <s v="Ward"/>
    <s v="Grey/Blue"/>
    <s v="VN000CX0Y311M  120"/>
    <n v="120"/>
    <s v="POP STITCH"/>
    <x v="3"/>
    <s v="KIDS LIFESTYLE FOOTWEAR"/>
    <x v="55"/>
    <x v="7"/>
    <m/>
    <s v="60 - Discontinued"/>
    <x v="0"/>
    <s v="VN000CX0Y311018 - Ward POPS DGYBU, 12, Medium"/>
    <x v="3"/>
    <s v="123 - FTW_Shoe"/>
    <s v="6077 - KD Shoes Low"/>
    <n v="197065747060"/>
    <s v="VN - Vietnam"/>
    <n v="29"/>
    <s v="021 - DARK GREY"/>
    <s v="Canvas"/>
    <n v="23.85"/>
    <n v="50"/>
    <n v="21.3"/>
    <n v="37"/>
    <n v="26.2"/>
    <n v="55"/>
    <n v="2"/>
  </r>
  <r>
    <x v="0"/>
    <s v="VN000CX0Y311"/>
    <s v="VN000CX0Y311019"/>
    <s v="Ward"/>
    <s v="Grey/Blue"/>
    <s v="VN000CX0Y311M  125"/>
    <n v="125"/>
    <s v="POP STITCH"/>
    <x v="3"/>
    <s v="KIDS LIFESTYLE FOOTWEAR"/>
    <x v="55"/>
    <x v="7"/>
    <m/>
    <s v="60 - Discontinued"/>
    <x v="0"/>
    <s v="VN000CX0Y311019 - Ward POPS DGYBU, 12.5, Medium"/>
    <x v="3"/>
    <s v="123 - FTW_Shoe"/>
    <s v="6077 - KD Shoes Low"/>
    <n v="197065747329"/>
    <s v="VN - Vietnam"/>
    <n v="30"/>
    <s v="021 - DARK GREY"/>
    <s v="Canvas"/>
    <n v="23.85"/>
    <n v="50"/>
    <n v="21.3"/>
    <n v="37"/>
    <n v="26.2"/>
    <n v="55"/>
    <n v="3"/>
  </r>
  <r>
    <x v="0"/>
    <s v="VN000CX8DSS1"/>
    <s v="VN000CX8DSS1006"/>
    <s v="Atwood"/>
    <s v="Gothic Olive/White"/>
    <s v="VN000CX8DSS1M  120"/>
    <n v="120"/>
    <s v="CANVAS"/>
    <x v="3"/>
    <s v="MENS LIFESTYLE FOOTWEAR"/>
    <x v="60"/>
    <x v="2"/>
    <m/>
    <s v="60 - Discontinued"/>
    <x v="0"/>
    <s v="VN000CX8DSS1006 - Atwood CNVS GOTHI, 12, Medium"/>
    <x v="3"/>
    <s v="123 - FTW_Shoe"/>
    <s v="6001 - MN Shoes Low"/>
    <n v="197065582524"/>
    <s v="KH - Cambodia"/>
    <n v="46"/>
    <s v="330 - LIGHT GREEN"/>
    <s v="Canvas"/>
    <n v="31"/>
    <n v="65"/>
    <n v="27.5"/>
    <n v="55"/>
    <n v="33.35"/>
    <n v="70"/>
    <n v="1"/>
  </r>
  <r>
    <x v="0"/>
    <s v="VN000CXR12S1"/>
    <s v="VN000CXR12S1013"/>
    <s v="LX Knu Skool MTE-1"/>
    <s v="stargazer"/>
    <s v="VN000CXR12S1M  035"/>
    <n v="35"/>
    <s v="BALLISTIC"/>
    <x v="3"/>
    <s v="MENS ACTION SPORTS"/>
    <x v="53"/>
    <x v="3"/>
    <m/>
    <s v="60 - Discontinued"/>
    <x v="0"/>
    <s v="VN000CXR12S1013 - LX Knu Skool MTE-1 BLST DBL, 3.5, Medium"/>
    <x v="3"/>
    <s v="123 - FTW_Shoe"/>
    <s v="6115 - UX Shoes Low"/>
    <n v="197065748340"/>
    <s v="PH - Philippines"/>
    <n v="34.5"/>
    <s v="401 - DARK BLUE"/>
    <s v="Majority Leather w/ Textile"/>
    <n v="54.2"/>
    <n v="130"/>
    <n v="52.3"/>
    <n v="115"/>
    <n v="63.05"/>
    <n v="145"/>
    <n v="1"/>
  </r>
  <r>
    <x v="0"/>
    <s v="VN000CXR12S1"/>
    <s v="VN000CXR12S1018"/>
    <s v="LX Knu Skool MTE-1"/>
    <s v="stargazer"/>
    <s v="VN000CXR12S1M  090"/>
    <n v="90"/>
    <s v="BALLISTIC"/>
    <x v="3"/>
    <s v="MENS ACTION SPORTS"/>
    <x v="53"/>
    <x v="3"/>
    <m/>
    <s v="60 - Discontinued"/>
    <x v="0"/>
    <s v="VN000CXR12S1018 - LX Knu Skool MTE-1 BLST DBLUE, 9, Medium"/>
    <x v="3"/>
    <s v="123 - FTW_Shoe"/>
    <s v="6115 - UX Shoes Low"/>
    <n v="197065749200"/>
    <s v="PH - Philippines"/>
    <n v="42"/>
    <s v="401 - DARK BLUE"/>
    <s v="Majority Leather w/ Textile"/>
    <n v="54.2"/>
    <n v="130"/>
    <n v="52.3"/>
    <n v="115"/>
    <n v="63.05"/>
    <n v="145"/>
    <n v="1"/>
  </r>
  <r>
    <x v="0"/>
    <s v="VN000CXRBLK1"/>
    <s v="VN000CXRBLK1001"/>
    <s v="LX Knu Skool MTE-1"/>
    <s v="Black"/>
    <s v="VN000CXRBLK1M  035"/>
    <n v="35"/>
    <s v="BALLISTIC"/>
    <x v="3"/>
    <s v="MENS ACTION SPORTS"/>
    <x v="53"/>
    <x v="3"/>
    <m/>
    <s v="60 - Discontinued"/>
    <x v="0"/>
    <s v="VN000CXRBLK1001 - LX Knu Skool MTE-1 BLST BLA, 3.5, Medium"/>
    <x v="3"/>
    <s v="123 - FTW_Shoe"/>
    <s v="6115 - UX Shoes Low"/>
    <n v="197065748661"/>
    <s v="PH - Philippines"/>
    <n v="34.5"/>
    <s v="001 - BLACK"/>
    <s v="Majority Leather w/ Textile"/>
    <n v="54.2"/>
    <n v="130"/>
    <n v="52.3"/>
    <n v="115"/>
    <n v="63.05"/>
    <n v="145"/>
    <n v="1"/>
  </r>
  <r>
    <x v="0"/>
    <s v="VN000CXRBLK1"/>
    <s v="VN000CXRBLK1016"/>
    <s v="LX Knu Skool MTE-1"/>
    <s v="Black"/>
    <s v="VN000CXRBLK1M  045"/>
    <n v="45"/>
    <s v="BALLISTIC"/>
    <x v="3"/>
    <s v="MENS ACTION SPORTS"/>
    <x v="53"/>
    <x v="3"/>
    <m/>
    <s v="60 - Discontinued"/>
    <x v="0"/>
    <s v="VN000CXRBLK1016 - LX Knu Skool MTE-1 BLST BLA, 4.5, Medium"/>
    <x v="3"/>
    <s v="123 - FTW_Shoe"/>
    <s v="6115 - UX Shoes Low"/>
    <n v="197065748869"/>
    <s v="PH - Philippines"/>
    <n v="36"/>
    <s v="001 - BLACK"/>
    <s v="Majority Leather w/ Textile"/>
    <n v="54.2"/>
    <n v="130"/>
    <n v="52.3"/>
    <n v="115"/>
    <n v="63.05"/>
    <n v="145"/>
    <n v="1"/>
  </r>
  <r>
    <x v="0"/>
    <s v="VN000CXRBLK1"/>
    <s v="VN000CXRBLK1017"/>
    <s v="LX Knu Skool MTE-1"/>
    <s v="Black"/>
    <s v="VN000CXRBLK1M  055"/>
    <n v="55"/>
    <s v="BALLISTIC"/>
    <x v="3"/>
    <s v="MENS ACTION SPORTS"/>
    <x v="53"/>
    <x v="3"/>
    <m/>
    <s v="60 - Discontinued"/>
    <x v="0"/>
    <s v="VN000CXRBLK1017 - LX Knu Skool MTE-1 BLST BLA, 5.5, Medium"/>
    <x v="3"/>
    <s v="123 - FTW_Shoe"/>
    <s v="6115 - UX Shoes Low"/>
    <n v="197065749040"/>
    <s v="PH - Philippines"/>
    <n v="37"/>
    <s v="001 - BLACK"/>
    <s v="Majority Leather w/ Textile"/>
    <n v="54.2"/>
    <n v="130"/>
    <n v="52.3"/>
    <n v="115"/>
    <n v="63.05"/>
    <n v="145"/>
    <n v="2"/>
  </r>
  <r>
    <x v="0"/>
    <s v="VN000CXRBLK1"/>
    <s v="VN000CXRBLK1005"/>
    <s v="LX Knu Skool MTE-1"/>
    <s v="Black"/>
    <s v="VN000CXRBLK1M  060"/>
    <n v="60"/>
    <s v="BALLISTIC"/>
    <x v="3"/>
    <s v="MENS ACTION SPORTS"/>
    <x v="53"/>
    <x v="3"/>
    <m/>
    <s v="60 - Discontinued"/>
    <x v="0"/>
    <s v="VN000CXRBLK1005 - LX Knu Skool MTE-1 BLST BLACK, 6, Medium"/>
    <x v="3"/>
    <s v="123 - FTW_Shoe"/>
    <s v="6115 - UX Shoes Low"/>
    <n v="197065749095"/>
    <s v="PH - Philippines"/>
    <n v="38"/>
    <s v="001 - BLACK"/>
    <s v="Majority Leather w/ Textile"/>
    <n v="54.2"/>
    <n v="130"/>
    <n v="52.3"/>
    <n v="115"/>
    <n v="63.05"/>
    <n v="145"/>
    <n v="2"/>
  </r>
  <r>
    <x v="0"/>
    <s v="VN000CXRBLK1"/>
    <s v="VN000CXRBLK1006"/>
    <s v="LX Knu Skool MTE-1"/>
    <s v="Black"/>
    <s v="VN000CXRBLK1M  070"/>
    <n v="70"/>
    <s v="BALLISTIC"/>
    <x v="3"/>
    <s v="MENS ACTION SPORTS"/>
    <x v="53"/>
    <x v="3"/>
    <m/>
    <s v="60 - Discontinued"/>
    <x v="0"/>
    <s v="VN000CXRBLK1006 - LX Knu Skool MTE-1 BLST BLACK, 7, Medium"/>
    <x v="3"/>
    <s v="123 - FTW_Shoe"/>
    <s v="6115 - UX Shoes Low"/>
    <n v="197065749309"/>
    <s v="PH - Philippines"/>
    <n v="39"/>
    <s v="001 - BLACK"/>
    <s v="Majority Leather w/ Textile"/>
    <n v="54.2"/>
    <n v="130"/>
    <n v="52.3"/>
    <n v="115"/>
    <n v="63.05"/>
    <n v="145"/>
    <n v="2"/>
  </r>
  <r>
    <x v="0"/>
    <s v="VN000CXRBLK1"/>
    <s v="VN000CXRBLK1019"/>
    <s v="LX Knu Skool MTE-1"/>
    <s v="Black"/>
    <s v="VN000CXRBLK1M  075"/>
    <n v="75"/>
    <s v="BALLISTIC"/>
    <x v="3"/>
    <s v="MENS ACTION SPORTS"/>
    <x v="53"/>
    <x v="3"/>
    <m/>
    <s v="60 - Discontinued"/>
    <x v="0"/>
    <s v="VN000CXRBLK1019 - LX Knu Skool MTE-1 BLST BLA, 7.5, Medium"/>
    <x v="3"/>
    <s v="123 - FTW_Shoe"/>
    <s v="6115 - UX Shoes Low"/>
    <n v="197065749385"/>
    <s v="PH - Philippines"/>
    <n v="40"/>
    <s v="001 - BLACK"/>
    <s v="Majority Leather w/ Textile"/>
    <n v="54.2"/>
    <n v="130"/>
    <n v="52.3"/>
    <n v="115"/>
    <n v="63.05"/>
    <n v="145"/>
    <n v="2"/>
  </r>
  <r>
    <x v="0"/>
    <s v="VN000CXRBLK1"/>
    <s v="VN000CXRBLK1007"/>
    <s v="LX Knu Skool MTE-1"/>
    <s v="Black"/>
    <s v="VN000CXRBLK1M  080"/>
    <n v="80"/>
    <s v="BALLISTIC"/>
    <x v="3"/>
    <s v="MENS ACTION SPORTS"/>
    <x v="53"/>
    <x v="3"/>
    <m/>
    <s v="60 - Discontinued"/>
    <x v="0"/>
    <s v="VN000CXRBLK1007 - LX Knu Skool MTE-1 BLST BLACK, 8, Medium"/>
    <x v="3"/>
    <s v="123 - FTW_Shoe"/>
    <s v="6115 - UX Shoes Low"/>
    <n v="197065749569"/>
    <s v="PH - Philippines"/>
    <n v="40.5"/>
    <s v="001 - BLACK"/>
    <s v="Majority Leather w/ Textile"/>
    <n v="54.2"/>
    <n v="130"/>
    <n v="52.3"/>
    <n v="115"/>
    <n v="63.05"/>
    <n v="145"/>
    <n v="1"/>
  </r>
  <r>
    <x v="0"/>
    <s v="VN000CXRBLK1"/>
    <s v="VN000CXRBLK1012"/>
    <s v="LX Knu Skool MTE-1"/>
    <s v="Black"/>
    <s v="VN000CXRBLK1M  085"/>
    <n v="85"/>
    <s v="BALLISTIC"/>
    <x v="3"/>
    <s v="MENS ACTION SPORTS"/>
    <x v="53"/>
    <x v="3"/>
    <m/>
    <s v="60 - Discontinued"/>
    <x v="0"/>
    <s v="VN000CXRBLK1012 - LX Knu Skool MTE-1 BLST BLA, 8.5, Medium"/>
    <x v="3"/>
    <s v="123 - FTW_Shoe"/>
    <s v="6115 - UX Shoes Low"/>
    <n v="197065749644"/>
    <s v="PH - Philippines"/>
    <n v="41"/>
    <s v="001 - BLACK"/>
    <s v="Majority Leather w/ Textile"/>
    <n v="54.2"/>
    <n v="130"/>
    <n v="52.3"/>
    <n v="115"/>
    <n v="63.05"/>
    <n v="145"/>
    <n v="3"/>
  </r>
  <r>
    <x v="0"/>
    <s v="VN000CXRBLK1"/>
    <s v="VN000CXRBLK1011"/>
    <s v="LX Knu Skool MTE-1"/>
    <s v="Black"/>
    <s v="VN000CXRBLK1M  090"/>
    <n v="90"/>
    <s v="BALLISTIC"/>
    <x v="3"/>
    <s v="MENS ACTION SPORTS"/>
    <x v="53"/>
    <x v="3"/>
    <m/>
    <s v="60 - Discontinued"/>
    <x v="0"/>
    <s v="VN000CXRBLK1011 - LX Knu Skool MTE-1 BLST BLACK, 9, Medium"/>
    <x v="3"/>
    <s v="123 - FTW_Shoe"/>
    <s v="6115 - UX Shoes Low"/>
    <n v="197065749842"/>
    <s v="PH - Philippines"/>
    <n v="42"/>
    <s v="001 - BLACK"/>
    <s v="Majority Leather w/ Textile"/>
    <n v="54.2"/>
    <n v="130"/>
    <n v="52.3"/>
    <n v="115"/>
    <n v="63.05"/>
    <n v="145"/>
    <n v="5"/>
  </r>
  <r>
    <x v="0"/>
    <s v="VN000CXRBLK1"/>
    <s v="VN000CXRBLK1010"/>
    <s v="LX Knu Skool MTE-1"/>
    <s v="Black"/>
    <s v="VN000CXRBLK1M  095"/>
    <n v="95"/>
    <s v="BALLISTIC"/>
    <x v="3"/>
    <s v="MENS ACTION SPORTS"/>
    <x v="53"/>
    <x v="3"/>
    <m/>
    <s v="60 - Discontinued"/>
    <x v="0"/>
    <s v="VN000CXRBLK1010 - LX Knu Skool MTE-1 BLST BLA, 9.5, Medium"/>
    <x v="3"/>
    <s v="123 - FTW_Shoe"/>
    <s v="6115 - UX Shoes Low"/>
    <n v="197065750039"/>
    <s v="PH - Philippines"/>
    <n v="42.5"/>
    <s v="001 - BLACK"/>
    <s v="Majority Leather w/ Textile"/>
    <n v="54.2"/>
    <n v="130"/>
    <n v="52.3"/>
    <n v="115"/>
    <n v="63.05"/>
    <n v="145"/>
    <n v="2"/>
  </r>
  <r>
    <x v="0"/>
    <s v="VN000CXRBLK1"/>
    <s v="VN000CXRBLK1015"/>
    <s v="LX Knu Skool MTE-1"/>
    <s v="Black"/>
    <s v="VN000CXRBLK1M  100"/>
    <n v="100"/>
    <s v="BALLISTIC"/>
    <x v="3"/>
    <s v="MENS ACTION SPORTS"/>
    <x v="53"/>
    <x v="3"/>
    <m/>
    <s v="60 - Discontinued"/>
    <x v="0"/>
    <s v="VN000CXRBLK1015 - LX Knu Skool MTE-1 BLST BLAC, 10, Medium"/>
    <x v="3"/>
    <s v="123 - FTW_Shoe"/>
    <s v="6115 - UX Shoes Low"/>
    <n v="197065750220"/>
    <s v="PH - Philippines"/>
    <n v="43"/>
    <s v="001 - BLACK"/>
    <s v="Majority Leather w/ Textile"/>
    <n v="54.2"/>
    <n v="130"/>
    <n v="52.3"/>
    <n v="115"/>
    <n v="63.05"/>
    <n v="145"/>
    <n v="4"/>
  </r>
  <r>
    <x v="0"/>
    <s v="VN000CXRBLK1"/>
    <s v="VN000CXRBLK1014"/>
    <s v="LX Knu Skool MTE-1"/>
    <s v="Black"/>
    <s v="VN000CXRBLK1M  105"/>
    <n v="105"/>
    <s v="BALLISTIC"/>
    <x v="3"/>
    <s v="MENS ACTION SPORTS"/>
    <x v="53"/>
    <x v="3"/>
    <m/>
    <s v="60 - Discontinued"/>
    <x v="0"/>
    <s v="VN000CXRBLK1014 - LX Knu Skool MTE-1 BLST BL, 10.5, Medium"/>
    <x v="3"/>
    <s v="123 - FTW_Shoe"/>
    <s v="6115 - UX Shoes Low"/>
    <n v="197065750404"/>
    <s v="PH - Philippines"/>
    <n v="44"/>
    <s v="001 - BLACK"/>
    <s v="Majority Leather w/ Textile"/>
    <n v="54.2"/>
    <n v="130"/>
    <n v="52.3"/>
    <n v="115"/>
    <n v="63.05"/>
    <n v="145"/>
    <n v="4"/>
  </r>
  <r>
    <x v="0"/>
    <s v="VN000CXRBLK1"/>
    <s v="VN000CXRBLK1013"/>
    <s v="LX Knu Skool MTE-1"/>
    <s v="Black"/>
    <s v="VN000CXRBLK1M  110"/>
    <n v="110"/>
    <s v="BALLISTIC"/>
    <x v="3"/>
    <s v="MENS ACTION SPORTS"/>
    <x v="53"/>
    <x v="3"/>
    <m/>
    <s v="60 - Discontinued"/>
    <x v="0"/>
    <s v="VN000CXRBLK1013 - LX Knu Skool MTE-1 BLST BLAC, 11, Medium"/>
    <x v="3"/>
    <s v="123 - FTW_Shoe"/>
    <s v="6115 - UX Shoes Low"/>
    <n v="197065750619"/>
    <s v="PH - Philippines"/>
    <n v="44.5"/>
    <s v="001 - BLACK"/>
    <s v="Majority Leather w/ Textile"/>
    <n v="54.2"/>
    <n v="130"/>
    <n v="52.3"/>
    <n v="115"/>
    <n v="63.05"/>
    <n v="145"/>
    <n v="2"/>
  </r>
  <r>
    <x v="0"/>
    <s v="VN000CXRBLK1"/>
    <s v="VN000CXRBLK1009"/>
    <s v="LX Knu Skool MTE-1"/>
    <s v="Black"/>
    <s v="VN000CXRBLK1M  115"/>
    <n v="115"/>
    <s v="BALLISTIC"/>
    <x v="3"/>
    <s v="MENS ACTION SPORTS"/>
    <x v="53"/>
    <x v="3"/>
    <m/>
    <s v="60 - Discontinued"/>
    <x v="0"/>
    <s v="VN000CXRBLK1009 - LX Knu Skool MTE-1 BLST BL, 11.5, Medium"/>
    <x v="3"/>
    <s v="123 - FTW_Shoe"/>
    <s v="6115 - UX Shoes Low"/>
    <n v="197065750701"/>
    <s v="PH - Philippines"/>
    <n v="45"/>
    <s v="001 - BLACK"/>
    <s v="Majority Leather w/ Textile"/>
    <n v="54.2"/>
    <n v="130"/>
    <n v="52.3"/>
    <n v="115"/>
    <n v="63.05"/>
    <n v="145"/>
    <n v="3"/>
  </r>
  <r>
    <x v="0"/>
    <s v="VN000CXRBLK1"/>
    <s v="VN000CXRBLK1008"/>
    <s v="LX Knu Skool MTE-1"/>
    <s v="Black"/>
    <s v="VN000CXRBLK1M  120"/>
    <n v="120"/>
    <s v="BALLISTIC"/>
    <x v="3"/>
    <s v="MENS ACTION SPORTS"/>
    <x v="53"/>
    <x v="3"/>
    <m/>
    <s v="60 - Discontinued"/>
    <x v="0"/>
    <s v="VN000CXRBLK1008 - LX Knu Skool MTE-1 BLST BLAC, 12, Medium"/>
    <x v="3"/>
    <s v="123 - FTW_Shoe"/>
    <s v="6115 - UX Shoes Low"/>
    <n v="197065750909"/>
    <s v="PH - Philippines"/>
    <n v="46"/>
    <s v="001 - BLACK"/>
    <s v="Majority Leather w/ Textile"/>
    <n v="54.2"/>
    <n v="130"/>
    <n v="52.3"/>
    <n v="115"/>
    <n v="63.05"/>
    <n v="145"/>
    <n v="1"/>
  </r>
  <r>
    <x v="0"/>
    <s v="VN000CXTNX01"/>
    <s v="VN000CXTNX01007"/>
    <s v="LX Old Skool"/>
    <s v="FLORAL"/>
    <s v="VN000CXTNX01M  045"/>
    <n v="45"/>
    <s v="JACQUARD"/>
    <x v="3"/>
    <s v="MENS LIFESTYLE FOOTWEAR"/>
    <x v="56"/>
    <x v="3"/>
    <m/>
    <s v="60 - Discontinued"/>
    <x v="0"/>
    <s v="VN000CXTNX01007 - LX Old Skool JQRD BLACK, 4.5, Medium"/>
    <x v="3"/>
    <s v="123 - FTW_Shoe"/>
    <s v="6115 - UX Shoes Low"/>
    <n v="197065749552"/>
    <s v="PH - Philippines"/>
    <n v="36"/>
    <s v="001 - BLACK"/>
    <s v="Majority Textile w/ Leather"/>
    <n v="45.85"/>
    <n v="110"/>
    <n v="43.2"/>
    <n v="95"/>
    <n v="52.2"/>
    <n v="120"/>
    <n v="1"/>
  </r>
  <r>
    <x v="0"/>
    <s v="VN000CXTNX01"/>
    <s v="VN000CXTNX01006"/>
    <s v="LX Old Skool"/>
    <s v="FLORAL"/>
    <s v="VN000CXTNX01M  050"/>
    <n v="50"/>
    <s v="JACQUARD"/>
    <x v="3"/>
    <s v="MENS LIFESTYLE FOOTWEAR"/>
    <x v="56"/>
    <x v="3"/>
    <m/>
    <s v="60 - Discontinued"/>
    <x v="0"/>
    <s v="VN000CXTNX01006 - LX Old Skool JQRD BLACK, 5, Medium"/>
    <x v="3"/>
    <s v="123 - FTW_Shoe"/>
    <s v="6115 - UX Shoes Low"/>
    <n v="197065749620"/>
    <s v="PH - Philippines"/>
    <n v="36.5"/>
    <s v="001 - BLACK"/>
    <s v="Majority Textile w/ Leather"/>
    <n v="45.85"/>
    <n v="110"/>
    <n v="43.2"/>
    <n v="95"/>
    <n v="52.2"/>
    <n v="120"/>
    <n v="1"/>
  </r>
  <r>
    <x v="0"/>
    <s v="VN000CXTNX01"/>
    <s v="VN000CXTNX01018"/>
    <s v="LX Old Skool"/>
    <s v="FLORAL"/>
    <s v="VN000CXTNX01M  055"/>
    <n v="55"/>
    <s v="JACQUARD"/>
    <x v="3"/>
    <s v="MENS LIFESTYLE FOOTWEAR"/>
    <x v="56"/>
    <x v="3"/>
    <m/>
    <s v="60 - Discontinued"/>
    <x v="0"/>
    <s v="VN000CXTNX01018 - LX Old Skool JQRD BLACK, 5.5, Medium"/>
    <x v="3"/>
    <s v="123 - FTW_Shoe"/>
    <s v="6115 - UX Shoes Low"/>
    <n v="197065749804"/>
    <s v="PH - Philippines"/>
    <n v="37"/>
    <s v="001 - BLACK"/>
    <s v="Majority Textile w/ Leather"/>
    <n v="45.85"/>
    <n v="110"/>
    <n v="43.2"/>
    <n v="95"/>
    <n v="52.2"/>
    <n v="120"/>
    <n v="1"/>
  </r>
  <r>
    <x v="0"/>
    <s v="VN000CXTNX01"/>
    <s v="VN000CXTNX01016"/>
    <s v="LX Old Skool"/>
    <s v="FLORAL"/>
    <s v="VN000CXTNX01M  065"/>
    <n v="65"/>
    <s v="JACQUARD"/>
    <x v="3"/>
    <s v="MENS LIFESTYLE FOOTWEAR"/>
    <x v="56"/>
    <x v="3"/>
    <m/>
    <s v="60 - Discontinued"/>
    <x v="0"/>
    <s v="VN000CXTNX01016 - LX Old Skool JQRD BLACK, 6.5, Medium"/>
    <x v="3"/>
    <s v="123 - FTW_Shoe"/>
    <s v="6115 - UX Shoes Low"/>
    <n v="197065750060"/>
    <s v="PH - Philippines"/>
    <n v="38.5"/>
    <s v="001 - BLACK"/>
    <s v="Majority Textile w/ Leather"/>
    <n v="45.85"/>
    <n v="110"/>
    <n v="43.2"/>
    <n v="95"/>
    <n v="52.2"/>
    <n v="120"/>
    <n v="1"/>
  </r>
  <r>
    <x v="0"/>
    <s v="VN000CXTNX01"/>
    <s v="VN000CXTNX01015"/>
    <s v="LX Old Skool"/>
    <s v="FLORAL"/>
    <s v="VN000CXTNX01M  070"/>
    <n v="70"/>
    <s v="JACQUARD"/>
    <x v="3"/>
    <s v="MENS LIFESTYLE FOOTWEAR"/>
    <x v="56"/>
    <x v="3"/>
    <m/>
    <s v="60 - Discontinued"/>
    <x v="0"/>
    <s v="VN000CXTNX01015 - LX Old Skool JQRD BLACK, 7, Medium"/>
    <x v="3"/>
    <s v="123 - FTW_Shoe"/>
    <s v="6115 - UX Shoes Low"/>
    <n v="197065750251"/>
    <s v="PH - Philippines"/>
    <n v="39"/>
    <s v="001 - BLACK"/>
    <s v="Majority Textile w/ Leather"/>
    <n v="45.85"/>
    <n v="110"/>
    <n v="43.2"/>
    <n v="95"/>
    <n v="52.2"/>
    <n v="120"/>
    <n v="1"/>
  </r>
  <r>
    <x v="0"/>
    <s v="VN000CXTNX01"/>
    <s v="VN000CXTNX01014"/>
    <s v="LX Old Skool"/>
    <s v="FLORAL"/>
    <s v="VN000CXTNX01M  075"/>
    <n v="75"/>
    <s v="JACQUARD"/>
    <x v="3"/>
    <s v="MENS LIFESTYLE FOOTWEAR"/>
    <x v="56"/>
    <x v="3"/>
    <m/>
    <s v="60 - Discontinued"/>
    <x v="0"/>
    <s v="VN000CXTNX01014 - LX Old Skool JQRD BLACK, 7.5, Medium"/>
    <x v="3"/>
    <s v="123 - FTW_Shoe"/>
    <s v="6115 - UX Shoes Low"/>
    <n v="197065750428"/>
    <s v="PH - Philippines"/>
    <n v="40"/>
    <s v="001 - BLACK"/>
    <s v="Majority Textile w/ Leather"/>
    <n v="45.85"/>
    <n v="110"/>
    <n v="43.2"/>
    <n v="95"/>
    <n v="52.2"/>
    <n v="120"/>
    <n v="1"/>
  </r>
  <r>
    <x v="0"/>
    <s v="VN000CXTNX01"/>
    <s v="VN000CXTNX01013"/>
    <s v="LX Old Skool"/>
    <s v="FLORAL"/>
    <s v="VN000CXTNX01M  080"/>
    <n v="80"/>
    <s v="JACQUARD"/>
    <x v="3"/>
    <s v="MENS LIFESTYLE FOOTWEAR"/>
    <x v="56"/>
    <x v="3"/>
    <m/>
    <s v="60 - Discontinued"/>
    <x v="0"/>
    <s v="VN000CXTNX01013 - LX Old Skool JQRD BLACK, 8, Medium"/>
    <x v="3"/>
    <s v="123 - FTW_Shoe"/>
    <s v="6115 - UX Shoes Low"/>
    <n v="197065750497"/>
    <s v="PH - Philippines"/>
    <n v="40.5"/>
    <s v="001 - BLACK"/>
    <s v="Majority Textile w/ Leather"/>
    <n v="45.85"/>
    <n v="110"/>
    <n v="43.2"/>
    <n v="95"/>
    <n v="52.2"/>
    <n v="120"/>
    <n v="2"/>
  </r>
  <r>
    <x v="0"/>
    <s v="VN000CXTNX01"/>
    <s v="VN000CXTNX01012"/>
    <s v="LX Old Skool"/>
    <s v="FLORAL"/>
    <s v="VN000CXTNX01M  085"/>
    <n v="85"/>
    <s v="JACQUARD"/>
    <x v="3"/>
    <s v="MENS LIFESTYLE FOOTWEAR"/>
    <x v="56"/>
    <x v="3"/>
    <m/>
    <s v="60 - Discontinued"/>
    <x v="0"/>
    <s v="VN000CXTNX01012 - LX Old Skool JQRD BLACK, 8.5, Medium"/>
    <x v="3"/>
    <s v="123 - FTW_Shoe"/>
    <s v="6115 - UX Shoes Low"/>
    <n v="197065750671"/>
    <s v="PH - Philippines"/>
    <n v="41"/>
    <s v="001 - BLACK"/>
    <s v="Majority Textile w/ Leather"/>
    <n v="45.85"/>
    <n v="110"/>
    <n v="43.2"/>
    <n v="95"/>
    <n v="52.2"/>
    <n v="120"/>
    <n v="3"/>
  </r>
  <r>
    <x v="0"/>
    <s v="VN000CXTNX01"/>
    <s v="VN000CXTNX01011"/>
    <s v="LX Old Skool"/>
    <s v="FLORAL"/>
    <s v="VN000CXTNX01M  090"/>
    <n v="90"/>
    <s v="JACQUARD"/>
    <x v="3"/>
    <s v="MENS LIFESTYLE FOOTWEAR"/>
    <x v="56"/>
    <x v="3"/>
    <m/>
    <s v="60 - Discontinued"/>
    <x v="0"/>
    <s v="VN000CXTNX01011 - LX Old Skool JQRD BLACK, 9, Medium"/>
    <x v="3"/>
    <s v="123 - FTW_Shoe"/>
    <s v="6115 - UX Shoes Low"/>
    <n v="197065750756"/>
    <s v="PH - Philippines"/>
    <n v="42"/>
    <s v="001 - BLACK"/>
    <s v="Majority Textile w/ Leather"/>
    <n v="45.85"/>
    <n v="110"/>
    <n v="43.2"/>
    <n v="95"/>
    <n v="52.2"/>
    <n v="120"/>
    <n v="4"/>
  </r>
  <r>
    <x v="0"/>
    <s v="VN000CXTNX01"/>
    <s v="VN000CXTNX01010"/>
    <s v="LX Old Skool"/>
    <s v="FLORAL"/>
    <s v="VN000CXTNX01M  095"/>
    <n v="95"/>
    <s v="JACQUARD"/>
    <x v="3"/>
    <s v="MENS LIFESTYLE FOOTWEAR"/>
    <x v="56"/>
    <x v="3"/>
    <m/>
    <s v="60 - Discontinued"/>
    <x v="0"/>
    <s v="VN000CXTNX01010 - LX Old Skool JQRD BLACK, 9.5, Medium"/>
    <x v="3"/>
    <s v="123 - FTW_Shoe"/>
    <s v="6115 - UX Shoes Low"/>
    <n v="197065750947"/>
    <s v="PH - Philippines"/>
    <n v="42.5"/>
    <s v="001 - BLACK"/>
    <s v="Majority Textile w/ Leather"/>
    <n v="45.85"/>
    <n v="110"/>
    <n v="43.2"/>
    <n v="95"/>
    <n v="52.2"/>
    <n v="120"/>
    <n v="2"/>
  </r>
  <r>
    <x v="0"/>
    <s v="VN000CXTNX01"/>
    <s v="VN000CXTNX01005"/>
    <s v="LX Old Skool"/>
    <s v="FLORAL"/>
    <s v="VN000CXTNX01M  100"/>
    <n v="100"/>
    <s v="JACQUARD"/>
    <x v="3"/>
    <s v="MENS LIFESTYLE FOOTWEAR"/>
    <x v="56"/>
    <x v="3"/>
    <m/>
    <s v="60 - Discontinued"/>
    <x v="0"/>
    <s v="VN000CXTNX01005 - LX Old Skool JQRD BLACK, 10, Medium"/>
    <x v="3"/>
    <s v="123 - FTW_Shoe"/>
    <s v="6115 - UX Shoes Low"/>
    <n v="197065751111"/>
    <s v="PH - Philippines"/>
    <n v="43"/>
    <s v="001 - BLACK"/>
    <s v="Majority Textile w/ Leather"/>
    <n v="45.85"/>
    <n v="110"/>
    <n v="43.2"/>
    <n v="95"/>
    <n v="52.2"/>
    <n v="120"/>
    <n v="2"/>
  </r>
  <r>
    <x v="0"/>
    <s v="VN000CXTNX01"/>
    <s v="VN000CXTNX01009"/>
    <s v="LX Old Skool"/>
    <s v="FLORAL"/>
    <s v="VN000CXTNX01M  105"/>
    <n v="105"/>
    <s v="JACQUARD"/>
    <x v="3"/>
    <s v="MENS LIFESTYLE FOOTWEAR"/>
    <x v="56"/>
    <x v="3"/>
    <m/>
    <s v="60 - Discontinued"/>
    <x v="0"/>
    <s v="VN000CXTNX01009 - LX Old Skool JQRD BLACK, 10.5, Medium"/>
    <x v="3"/>
    <s v="123 - FTW_Shoe"/>
    <s v="6115 - UX Shoes Low"/>
    <n v="197065751197"/>
    <s v="PH - Philippines"/>
    <n v="44"/>
    <s v="001 - BLACK"/>
    <s v="Majority Textile w/ Leather"/>
    <n v="45.85"/>
    <n v="110"/>
    <n v="43.2"/>
    <n v="95"/>
    <n v="52.2"/>
    <n v="120"/>
    <n v="1"/>
  </r>
  <r>
    <x v="0"/>
    <s v="VN000CXTNX01"/>
    <s v="VN000CXTNX01004"/>
    <s v="LX Old Skool"/>
    <s v="FLORAL"/>
    <s v="VN000CXTNX01M  110"/>
    <n v="110"/>
    <s v="JACQUARD"/>
    <x v="3"/>
    <s v="MENS LIFESTYLE FOOTWEAR"/>
    <x v="56"/>
    <x v="3"/>
    <m/>
    <s v="60 - Discontinued"/>
    <x v="0"/>
    <s v="VN000CXTNX01004 - LX Old Skool JQRD BLACK, 11, Medium"/>
    <x v="3"/>
    <s v="123 - FTW_Shoe"/>
    <s v="6115 - UX Shoes Low"/>
    <n v="197065751364"/>
    <s v="PH - Philippines"/>
    <n v="44.5"/>
    <s v="001 - BLACK"/>
    <s v="Majority Textile w/ Leather"/>
    <n v="45.85"/>
    <n v="110"/>
    <n v="43.2"/>
    <n v="95"/>
    <n v="52.2"/>
    <n v="120"/>
    <n v="1"/>
  </r>
  <r>
    <x v="0"/>
    <s v="VN000CXTNX01"/>
    <s v="VN000CXTNX01003"/>
    <s v="LX Old Skool"/>
    <s v="FLORAL"/>
    <s v="VN000CXTNX01M  115"/>
    <n v="115"/>
    <s v="JACQUARD"/>
    <x v="3"/>
    <s v="MENS LIFESTYLE FOOTWEAR"/>
    <x v="56"/>
    <x v="3"/>
    <m/>
    <s v="60 - Discontinued"/>
    <x v="0"/>
    <s v="VN000CXTNX01003 - LX Old Skool JQRD BLACK, 11.5, Medium"/>
    <x v="3"/>
    <s v="123 - FTW_Shoe"/>
    <s v="6115 - UX Shoes Low"/>
    <n v="197065751609"/>
    <s v="PH - Philippines"/>
    <n v="45"/>
    <s v="001 - BLACK"/>
    <s v="Majority Textile w/ Leather"/>
    <n v="45.85"/>
    <n v="110"/>
    <n v="43.2"/>
    <n v="95"/>
    <n v="52.2"/>
    <n v="120"/>
    <n v="1"/>
  </r>
  <r>
    <x v="0"/>
    <s v="VN000CXUDMV1"/>
    <s v="VN000CXUDMV1019"/>
    <s v="LX Old Skool"/>
    <s v="potting soil"/>
    <s v="VN000CXUDMV1M  080"/>
    <n v="80"/>
    <s v="PIG SUEDE"/>
    <x v="3"/>
    <s v="MENS LIFESTYLE FOOTWEAR"/>
    <x v="56"/>
    <x v="3"/>
    <m/>
    <s v="60 - Discontinued"/>
    <x v="0"/>
    <s v="VN000CXUDMV1019 - LX Old Skool PGSU BROWN, 8, Medium"/>
    <x v="3"/>
    <s v="123 - FTW_Shoe"/>
    <s v="6115 - UX Shoes Low"/>
    <n v="197065750633"/>
    <s v="PH - Philippines"/>
    <n v="40.5"/>
    <s v="001 - BLACK"/>
    <s v="Leather"/>
    <n v="47.95"/>
    <n v="115"/>
    <n v="45.5"/>
    <n v="100"/>
    <n v="54.35"/>
    <n v="125"/>
    <n v="3"/>
  </r>
  <r>
    <x v="0"/>
    <s v="VN000CXUDMV1"/>
    <s v="VN000CXUDMV1010"/>
    <s v="LX Old Skool"/>
    <s v="potting soil"/>
    <s v="VN000CXUDMV1M  085"/>
    <n v="85"/>
    <s v="PIG SUEDE"/>
    <x v="3"/>
    <s v="MENS LIFESTYLE FOOTWEAR"/>
    <x v="56"/>
    <x v="3"/>
    <m/>
    <s v="60 - Discontinued"/>
    <x v="0"/>
    <s v="VN000CXUDMV1010 - LX Old Skool PGSU BROWN, 8.5, Medium"/>
    <x v="3"/>
    <s v="123 - FTW_Shoe"/>
    <s v="6115 - UX Shoes Low"/>
    <n v="197065750725"/>
    <s v="PH - Philippines"/>
    <n v="41"/>
    <s v="001 - BLACK"/>
    <s v="Leather"/>
    <n v="47.95"/>
    <n v="115"/>
    <n v="45.5"/>
    <n v="100"/>
    <n v="54.35"/>
    <n v="125"/>
    <n v="1"/>
  </r>
  <r>
    <x v="0"/>
    <s v="VN000CXUDMV1"/>
    <s v="VN000CXUDMV1009"/>
    <s v="LX Old Skool"/>
    <s v="potting soil"/>
    <s v="VN000CXUDMV1M  090"/>
    <n v="90"/>
    <s v="PIG SUEDE"/>
    <x v="3"/>
    <s v="MENS LIFESTYLE FOOTWEAR"/>
    <x v="56"/>
    <x v="3"/>
    <m/>
    <s v="60 - Discontinued"/>
    <x v="0"/>
    <s v="VN000CXUDMV1009 - LX Old Skool PGSU BROWN, 9, Medium"/>
    <x v="3"/>
    <s v="123 - FTW_Shoe"/>
    <s v="6115 - UX Shoes Low"/>
    <n v="197065750923"/>
    <s v="PH - Philippines"/>
    <n v="42"/>
    <s v="001 - BLACK"/>
    <s v="Leather"/>
    <n v="47.95"/>
    <n v="115"/>
    <n v="45.5"/>
    <n v="100"/>
    <n v="54.35"/>
    <n v="125"/>
    <n v="3"/>
  </r>
  <r>
    <x v="0"/>
    <s v="VN000CXUDMV1"/>
    <s v="VN000CXUDMV1007"/>
    <s v="LX Old Skool"/>
    <s v="potting soil"/>
    <s v="VN000CXUDMV1M  095"/>
    <n v="95"/>
    <s v="PIG SUEDE"/>
    <x v="3"/>
    <s v="MENS LIFESTYLE FOOTWEAR"/>
    <x v="56"/>
    <x v="3"/>
    <m/>
    <s v="60 - Discontinued"/>
    <x v="0"/>
    <s v="VN000CXUDMV1007 - LX Old Skool PGSU BROWN, 9.5, Medium"/>
    <x v="3"/>
    <s v="123 - FTW_Shoe"/>
    <s v="6115 - UX Shoes Low"/>
    <n v="197065751104"/>
    <s v="PH - Philippines"/>
    <n v="42.5"/>
    <s v="001 - BLACK"/>
    <s v="Leather"/>
    <n v="47.95"/>
    <n v="115"/>
    <n v="45.5"/>
    <n v="100"/>
    <n v="54.35"/>
    <n v="125"/>
    <n v="3"/>
  </r>
  <r>
    <x v="0"/>
    <s v="VN000CXUDMV1"/>
    <s v="VN000CXUDMV1006"/>
    <s v="LX Old Skool"/>
    <s v="potting soil"/>
    <s v="VN000CXUDMV1M  100"/>
    <n v="100"/>
    <s v="PIG SUEDE"/>
    <x v="3"/>
    <s v="MENS LIFESTYLE FOOTWEAR"/>
    <x v="56"/>
    <x v="3"/>
    <m/>
    <s v="60 - Discontinued"/>
    <x v="0"/>
    <s v="VN000CXUDMV1006 - LX Old Skool PGSU BROWN, 10, Medium"/>
    <x v="3"/>
    <s v="123 - FTW_Shoe"/>
    <s v="6115 - UX Shoes Low"/>
    <n v="197065751173"/>
    <s v="PH - Philippines"/>
    <n v="43"/>
    <s v="001 - BLACK"/>
    <s v="Leather"/>
    <n v="47.95"/>
    <n v="115"/>
    <n v="45.5"/>
    <n v="100"/>
    <n v="54.35"/>
    <n v="125"/>
    <n v="3"/>
  </r>
  <r>
    <x v="0"/>
    <s v="VN000CXUDMV1"/>
    <s v="VN000CXUDMV1005"/>
    <s v="LX Old Skool"/>
    <s v="potting soil"/>
    <s v="VN000CXUDMV1M  105"/>
    <n v="105"/>
    <s v="PIG SUEDE"/>
    <x v="3"/>
    <s v="MENS LIFESTYLE FOOTWEAR"/>
    <x v="56"/>
    <x v="3"/>
    <m/>
    <s v="60 - Discontinued"/>
    <x v="0"/>
    <s v="VN000CXUDMV1005 - LX Old Skool PGSU BROWN, 10.5, Medium"/>
    <x v="3"/>
    <s v="123 - FTW_Shoe"/>
    <s v="6115 - UX Shoes Low"/>
    <n v="197065751340"/>
    <s v="PH - Philippines"/>
    <n v="44"/>
    <s v="001 - BLACK"/>
    <s v="Leather"/>
    <n v="47.95"/>
    <n v="115"/>
    <n v="45.5"/>
    <n v="100"/>
    <n v="54.35"/>
    <n v="125"/>
    <n v="3"/>
  </r>
  <r>
    <x v="0"/>
    <s v="VN000CXUDMV1"/>
    <s v="VN000CXUDMV1003"/>
    <s v="LX Old Skool"/>
    <s v="potting soil"/>
    <s v="VN000CXUDMV1M  115"/>
    <n v="115"/>
    <s v="PIG SUEDE"/>
    <x v="3"/>
    <s v="MENS LIFESTYLE FOOTWEAR"/>
    <x v="56"/>
    <x v="3"/>
    <m/>
    <s v="60 - Discontinued"/>
    <x v="0"/>
    <s v="VN000CXUDMV1003 - LX Old Skool PGSU BROWN, 11.5, Medium"/>
    <x v="3"/>
    <s v="123 - FTW_Shoe"/>
    <s v="6115 - UX Shoes Low"/>
    <n v="197065751630"/>
    <s v="PH - Philippines"/>
    <n v="45"/>
    <s v="001 - BLACK"/>
    <s v="Leather"/>
    <n v="47.95"/>
    <n v="115"/>
    <n v="45.5"/>
    <n v="100"/>
    <n v="54.35"/>
    <n v="125"/>
    <n v="2"/>
  </r>
  <r>
    <x v="0"/>
    <s v="VN000CXUDMV1"/>
    <s v="VN000CXUDMV1002"/>
    <s v="LX Old Skool"/>
    <s v="potting soil"/>
    <s v="VN000CXUDMV1M  120"/>
    <n v="120"/>
    <s v="PIG SUEDE"/>
    <x v="3"/>
    <s v="MENS LIFESTYLE FOOTWEAR"/>
    <x v="56"/>
    <x v="3"/>
    <m/>
    <s v="60 - Discontinued"/>
    <x v="0"/>
    <s v="VN000CXUDMV1002 - LX Old Skool PGSU BROWN, 12, Medium"/>
    <x v="3"/>
    <s v="123 - FTW_Shoe"/>
    <s v="6115 - UX Shoes Low"/>
    <n v="197065751685"/>
    <s v="PH - Philippines"/>
    <n v="46"/>
    <s v="001 - BLACK"/>
    <s v="Leather"/>
    <n v="47.95"/>
    <n v="115"/>
    <n v="45.5"/>
    <n v="100"/>
    <n v="54.35"/>
    <n v="125"/>
    <n v="2"/>
  </r>
  <r>
    <x v="0"/>
    <s v="VN000CXUPRM1"/>
    <s v="VN000CXUPRM1018"/>
    <s v="LX Old Skool"/>
    <s v="SCARAB"/>
    <s v="VN000CXUPRM1M  040"/>
    <n v="40"/>
    <s v="PIG SUEDE"/>
    <x v="3"/>
    <s v="MENS LIFESTYLE FOOTWEAR"/>
    <x v="56"/>
    <x v="3"/>
    <m/>
    <s v="60 - Discontinued"/>
    <x v="0"/>
    <s v="VN000CXUPRM1018 - LX Old Skool PGSU BLACK, 4, Medium"/>
    <x v="3"/>
    <s v="123 - FTW_Shoe"/>
    <s v="6115 - UX Shoes Low"/>
    <n v="197065749415"/>
    <s v="PH - Philippines"/>
    <n v="35"/>
    <s v="001 - BLACK"/>
    <s v="Leather"/>
    <n v="47.95"/>
    <n v="115"/>
    <n v="45.5"/>
    <n v="100"/>
    <n v="54.35"/>
    <n v="125"/>
    <n v="1"/>
  </r>
  <r>
    <x v="0"/>
    <s v="VN000CXUPRM1"/>
    <s v="VN000CXUPRM1017"/>
    <s v="LX Old Skool"/>
    <s v="SCARAB"/>
    <s v="VN000CXUPRM1M  045"/>
    <n v="45"/>
    <s v="PIG SUEDE"/>
    <x v="3"/>
    <s v="MENS LIFESTYLE FOOTWEAR"/>
    <x v="56"/>
    <x v="3"/>
    <m/>
    <s v="60 - Discontinued"/>
    <x v="0"/>
    <s v="VN000CXUPRM1017 - LX Old Skool PGSU BLACK, 4.5, Medium"/>
    <x v="3"/>
    <s v="123 - FTW_Shoe"/>
    <s v="6115 - UX Shoes Low"/>
    <n v="197065749477"/>
    <s v="PH - Philippines"/>
    <n v="36"/>
    <s v="001 - BLACK"/>
    <s v="Leather"/>
    <n v="47.95"/>
    <n v="115"/>
    <n v="45.5"/>
    <n v="100"/>
    <n v="54.35"/>
    <n v="125"/>
    <n v="1"/>
  </r>
  <r>
    <x v="0"/>
    <s v="VN000CXUPRM1"/>
    <s v="VN000CXUPRM1015"/>
    <s v="LX Old Skool"/>
    <s v="SCARAB"/>
    <s v="VN000CXUPRM1M  055"/>
    <n v="55"/>
    <s v="PIG SUEDE"/>
    <x v="3"/>
    <s v="MENS LIFESTYLE FOOTWEAR"/>
    <x v="56"/>
    <x v="3"/>
    <m/>
    <s v="60 - Discontinued"/>
    <x v="0"/>
    <s v="VN000CXUPRM1015 - LX Old Skool PGSU BLACK, 5.5, Medium"/>
    <x v="3"/>
    <s v="123 - FTW_Shoe"/>
    <s v="6115 - UX Shoes Low"/>
    <n v="197065749927"/>
    <s v="PH - Philippines"/>
    <n v="37"/>
    <s v="001 - BLACK"/>
    <s v="Leather"/>
    <n v="47.95"/>
    <n v="115"/>
    <n v="45.5"/>
    <n v="100"/>
    <n v="54.35"/>
    <n v="125"/>
    <n v="1"/>
  </r>
  <r>
    <x v="0"/>
    <s v="VN000CXUPRM1"/>
    <s v="VN000CXUPRM1014"/>
    <s v="LX Old Skool"/>
    <s v="SCARAB"/>
    <s v="VN000CXUPRM1M  060"/>
    <n v="60"/>
    <s v="PIG SUEDE"/>
    <x v="3"/>
    <s v="MENS LIFESTYLE FOOTWEAR"/>
    <x v="56"/>
    <x v="3"/>
    <m/>
    <s v="60 - Discontinued"/>
    <x v="0"/>
    <s v="VN000CXUPRM1014 - LX Old Skool PGSU BLACK, 6, Medium"/>
    <x v="3"/>
    <s v="123 - FTW_Shoe"/>
    <s v="6115 - UX Shoes Low"/>
    <n v="197065750107"/>
    <s v="PH - Philippines"/>
    <n v="38"/>
    <s v="001 - BLACK"/>
    <s v="Leather"/>
    <n v="47.95"/>
    <n v="115"/>
    <n v="45.5"/>
    <n v="100"/>
    <n v="54.35"/>
    <n v="125"/>
    <n v="1"/>
  </r>
  <r>
    <x v="0"/>
    <s v="VN000CXUPRM1"/>
    <s v="VN000CXUPRM1011"/>
    <s v="LX Old Skool"/>
    <s v="SCARAB"/>
    <s v="VN000CXUPRM1M  075"/>
    <n v="75"/>
    <s v="PIG SUEDE"/>
    <x v="3"/>
    <s v="MENS LIFESTYLE FOOTWEAR"/>
    <x v="56"/>
    <x v="3"/>
    <m/>
    <s v="60 - Discontinued"/>
    <x v="0"/>
    <s v="VN000CXUPRM1011 - LX Old Skool PGSU BLACK, 7.5, Medium"/>
    <x v="3"/>
    <s v="123 - FTW_Shoe"/>
    <s v="6115 - UX Shoes Low"/>
    <n v="197065750381"/>
    <s v="PH - Philippines"/>
    <n v="40"/>
    <s v="001 - BLACK"/>
    <s v="Leather"/>
    <n v="47.95"/>
    <n v="115"/>
    <n v="45.5"/>
    <n v="100"/>
    <n v="54.35"/>
    <n v="125"/>
    <n v="2"/>
  </r>
  <r>
    <x v="0"/>
    <s v="VN000CXUPRM1"/>
    <s v="VN000CXUPRM1010"/>
    <s v="LX Old Skool"/>
    <s v="SCARAB"/>
    <s v="VN000CXUPRM1M  080"/>
    <n v="80"/>
    <s v="PIG SUEDE"/>
    <x v="3"/>
    <s v="MENS LIFESTYLE FOOTWEAR"/>
    <x v="56"/>
    <x v="3"/>
    <m/>
    <s v="60 - Discontinued"/>
    <x v="0"/>
    <s v="VN000CXUPRM1010 - LX Old Skool PGSU BLACK, 8, Medium"/>
    <x v="3"/>
    <s v="123 - FTW_Shoe"/>
    <s v="6115 - UX Shoes Low"/>
    <n v="197065750558"/>
    <s v="PH - Philippines"/>
    <n v="40.5"/>
    <s v="001 - BLACK"/>
    <s v="Leather"/>
    <n v="47.95"/>
    <n v="115"/>
    <n v="45.5"/>
    <n v="100"/>
    <n v="54.35"/>
    <n v="125"/>
    <n v="3"/>
  </r>
  <r>
    <x v="0"/>
    <s v="VN000CXUPRM1"/>
    <s v="VN000CXUPRM1005"/>
    <s v="LX Old Skool"/>
    <s v="SCARAB"/>
    <s v="VN000CXUPRM1M  105"/>
    <n v="105"/>
    <s v="PIG SUEDE"/>
    <x v="3"/>
    <s v="MENS LIFESTYLE FOOTWEAR"/>
    <x v="56"/>
    <x v="3"/>
    <m/>
    <s v="60 - Discontinued"/>
    <x v="0"/>
    <s v="VN000CXUPRM1005 - LX Old Skool PGSU BLACK, 10.5, Medium"/>
    <x v="3"/>
    <s v="123 - FTW_Shoe"/>
    <s v="6115 - UX Shoes Low"/>
    <n v="197065751425"/>
    <s v="PH - Philippines"/>
    <n v="44"/>
    <s v="001 - BLACK"/>
    <s v="Leather"/>
    <n v="47.95"/>
    <n v="115"/>
    <n v="45.5"/>
    <n v="100"/>
    <n v="54.35"/>
    <n v="125"/>
    <n v="3"/>
  </r>
  <r>
    <x v="0"/>
    <s v="VN000CXUPRM1"/>
    <s v="VN000CXUPRM1003"/>
    <s v="LX Old Skool"/>
    <s v="SCARAB"/>
    <s v="VN000CXUPRM1M  115"/>
    <n v="115"/>
    <s v="PIG SUEDE"/>
    <x v="3"/>
    <s v="MENS LIFESTYLE FOOTWEAR"/>
    <x v="56"/>
    <x v="3"/>
    <m/>
    <s v="60 - Discontinued"/>
    <x v="0"/>
    <s v="VN000CXUPRM1003 - LX Old Skool PGSU BLACK, 11.5, Medium"/>
    <x v="3"/>
    <s v="123 - FTW_Shoe"/>
    <s v="6115 - UX Shoes Low"/>
    <n v="197065751562"/>
    <s v="PH - Philippines"/>
    <n v="45"/>
    <s v="001 - BLACK"/>
    <s v="Leather"/>
    <n v="47.95"/>
    <n v="115"/>
    <n v="45.5"/>
    <n v="100"/>
    <n v="54.35"/>
    <n v="125"/>
    <n v="3"/>
  </r>
  <r>
    <x v="0"/>
    <s v="VN000CXUPRM1"/>
    <s v="VN000CXUPRM1002"/>
    <s v="LX Old Skool"/>
    <s v="SCARAB"/>
    <s v="VN000CXUPRM1M  120"/>
    <n v="120"/>
    <s v="PIG SUEDE"/>
    <x v="3"/>
    <s v="MENS LIFESTYLE FOOTWEAR"/>
    <x v="56"/>
    <x v="3"/>
    <m/>
    <s v="60 - Discontinued"/>
    <x v="0"/>
    <s v="VN000CXUPRM1002 - LX Old Skool PGSU BLACK, 12, Medium"/>
    <x v="3"/>
    <s v="123 - FTW_Shoe"/>
    <s v="6115 - UX Shoes Low"/>
    <n v="197065751722"/>
    <s v="PH - Philippines"/>
    <n v="46"/>
    <s v="001 - BLACK"/>
    <s v="Leather"/>
    <n v="47.95"/>
    <n v="115"/>
    <n v="45.5"/>
    <n v="100"/>
    <n v="54.35"/>
    <n v="125"/>
    <n v="4"/>
  </r>
  <r>
    <x v="0"/>
    <s v="VN000CXUPRM1"/>
    <s v="VN000CXUPRM1001"/>
    <s v="LX Old Skool"/>
    <s v="SCARAB"/>
    <s v="VN000CXUPRM1M  130"/>
    <n v="130"/>
    <s v="PIG SUEDE"/>
    <x v="3"/>
    <s v="MENS LIFESTYLE FOOTWEAR"/>
    <x v="56"/>
    <x v="3"/>
    <m/>
    <s v="60 - Discontinued"/>
    <x v="0"/>
    <s v="VN000CXUPRM1001 - LX Old Skool PGSU BLACK, 13, Medium"/>
    <x v="3"/>
    <s v="123 - FTW_Shoe"/>
    <s v="6115 - UX Shoes Low"/>
    <n v="197065751777"/>
    <s v="PH - Philippines"/>
    <n v="47"/>
    <s v="001 - BLACK"/>
    <s v="Leather"/>
    <n v="47.95"/>
    <n v="115"/>
    <n v="45.5"/>
    <n v="100"/>
    <n v="54.35"/>
    <n v="125"/>
    <n v="2"/>
  </r>
  <r>
    <x v="0"/>
    <s v="VN000CXVB9M1"/>
    <s v="VN000CXVB9M1015"/>
    <s v="Ashwood Hi"/>
    <s v="Black/Gum"/>
    <s v="VN000CXVB9M1M  090"/>
    <n v="90"/>
    <s v="OUTDOOR"/>
    <x v="3"/>
    <s v="MENS LIFESTYLE FOOTWEAR"/>
    <x v="60"/>
    <x v="2"/>
    <m/>
    <s v="60 - Discontinued"/>
    <x v="0"/>
    <s v="VN000CXVB9M1015 - Ashwood Hi OUTD BLACK, 9, Medium"/>
    <x v="3"/>
    <s v="123 - FTW_Shoe"/>
    <s v="6003 - MN Shoes High"/>
    <n v="197065583989"/>
    <s v="VN - Vietnam"/>
    <n v="42"/>
    <s v="001 - BLACK"/>
    <s v="Leather"/>
    <n v="42.9"/>
    <n v="90"/>
    <n v="37.5"/>
    <n v="75"/>
    <n v="47.65"/>
    <n v="100"/>
    <n v="7"/>
  </r>
  <r>
    <x v="0"/>
    <s v="VN000CXVB9M1"/>
    <s v="VN000CXVB9M1018"/>
    <s v="Ashwood Hi"/>
    <s v="Black/Gum"/>
    <s v="VN000CXVB9M1M  100"/>
    <n v="100"/>
    <s v="OUTDOOR"/>
    <x v="3"/>
    <s v="MENS LIFESTYLE FOOTWEAR"/>
    <x v="60"/>
    <x v="2"/>
    <m/>
    <s v="60 - Discontinued"/>
    <x v="0"/>
    <s v="VN000CXVB9M1018 - Ashwood Hi OUTD BLACK, 10, Medium"/>
    <x v="3"/>
    <s v="123 - FTW_Shoe"/>
    <s v="6003 - MN Shoes High"/>
    <n v="197065584658"/>
    <s v="VN - Vietnam"/>
    <n v="43"/>
    <s v="001 - BLACK"/>
    <s v="Leather"/>
    <n v="42.9"/>
    <n v="90"/>
    <n v="37.5"/>
    <n v="75"/>
    <n v="47.65"/>
    <n v="100"/>
    <n v="14"/>
  </r>
  <r>
    <x v="0"/>
    <s v="VN000CY9N1Z1"/>
    <s v="VN000CY9N1Z1012"/>
    <s v="Sk8-Hi"/>
    <s v="GLAZED GINGER"/>
    <s v="VN000CY9N1Z1M  010"/>
    <n v="10"/>
    <m/>
    <x v="3"/>
    <s v="KIDS LIFESTYLE FOOTWEAR"/>
    <x v="50"/>
    <x v="1"/>
    <m/>
    <s v="60 - Discontinued"/>
    <x v="0"/>
    <s v="VN000CY9N1Z1012 - Sk8-Hi GLAZED GINGER, 1, Medium"/>
    <x v="3"/>
    <s v="123 - FTW_Shoe"/>
    <s v="6079 - KD Shoes High"/>
    <n v="197065672102"/>
    <s v="VN - Vietnam"/>
    <n v="31.5"/>
    <s v="220 - RUST/COPPER"/>
    <s v="Leather"/>
    <n v="29.55"/>
    <n v="65"/>
    <n v="28.75"/>
    <n v="50"/>
    <n v="31.85"/>
    <n v="70"/>
    <n v="12"/>
  </r>
  <r>
    <x v="0"/>
    <s v="VN000CY9N1Z1"/>
    <s v="VN000CY9N1Z1009"/>
    <s v="Sk8-Hi"/>
    <s v="GLAZED GINGER"/>
    <s v="VN000CY9N1Z1M  015"/>
    <n v="15"/>
    <m/>
    <x v="3"/>
    <s v="KIDS LIFESTYLE FOOTWEAR"/>
    <x v="50"/>
    <x v="1"/>
    <m/>
    <s v="60 - Discontinued"/>
    <x v="0"/>
    <s v="VN000CY9N1Z1009 - Sk8-Hi GLAZED GINGER, 1.5, Medium"/>
    <x v="3"/>
    <s v="123 - FTW_Shoe"/>
    <s v="6079 - KD Shoes High"/>
    <n v="197065672171"/>
    <s v="VN - Vietnam"/>
    <n v="32"/>
    <s v="220 - RUST/COPPER"/>
    <s v="Leather"/>
    <n v="29.55"/>
    <n v="65"/>
    <n v="28.75"/>
    <n v="50"/>
    <n v="31.85"/>
    <n v="70"/>
    <n v="23"/>
  </r>
  <r>
    <x v="0"/>
    <s v="VN000CY9N1Z1"/>
    <s v="VN000CY9N1Z1001"/>
    <s v="Sk8-Hi"/>
    <s v="GLAZED GINGER"/>
    <s v="VN000CY9N1Z1M  025"/>
    <n v="25"/>
    <m/>
    <x v="3"/>
    <s v="KIDS LIFESTYLE FOOTWEAR"/>
    <x v="50"/>
    <x v="1"/>
    <m/>
    <s v="60 - Discontinued"/>
    <x v="0"/>
    <s v="VN000CY9N1Z1001 - Sk8-Hi GLAZED GINGER, 2.5, Medium"/>
    <x v="3"/>
    <s v="123 - FTW_Shoe"/>
    <s v="6079 - KD Shoes High"/>
    <n v="197065672423"/>
    <s v="VN - Vietnam"/>
    <n v="33"/>
    <s v="220 - RUST/COPPER"/>
    <s v="Leather"/>
    <n v="29.55"/>
    <n v="65"/>
    <n v="28.75"/>
    <n v="50"/>
    <n v="31.85"/>
    <n v="70"/>
    <n v="29"/>
  </r>
  <r>
    <x v="0"/>
    <s v="VN000CY9N1Z1"/>
    <s v="VN000CY9N1Z1002"/>
    <s v="Sk8-Hi"/>
    <s v="GLAZED GINGER"/>
    <s v="VN000CY9N1Z1M  030"/>
    <n v="30"/>
    <m/>
    <x v="3"/>
    <s v="KIDS LIFESTYLE FOOTWEAR"/>
    <x v="50"/>
    <x v="1"/>
    <m/>
    <s v="60 - Discontinued"/>
    <x v="0"/>
    <s v="VN000CY9N1Z1002 - Sk8-Hi GLAZED GINGER, 3, Medium"/>
    <x v="3"/>
    <s v="123 - FTW_Shoe"/>
    <s v="6079 - KD Shoes High"/>
    <n v="197065672515"/>
    <s v="VN - Vietnam"/>
    <n v="34"/>
    <s v="220 - RUST/COPPER"/>
    <s v="Leather"/>
    <n v="29.55"/>
    <n v="65"/>
    <n v="28.75"/>
    <n v="50"/>
    <n v="31.85"/>
    <n v="70"/>
    <n v="2"/>
  </r>
  <r>
    <x v="0"/>
    <s v="VN000CY9N1Z1"/>
    <s v="VN000CY9N1Z1003"/>
    <s v="Sk8-Hi"/>
    <s v="GLAZED GINGER"/>
    <s v="VN000CY9N1Z1M  105"/>
    <n v="105"/>
    <m/>
    <x v="3"/>
    <s v="KIDS LIFESTYLE FOOTWEAR"/>
    <x v="50"/>
    <x v="1"/>
    <m/>
    <s v="60 - Discontinued"/>
    <x v="0"/>
    <s v="VN000CY9N1Z1003 - Sk8-Hi GLAZED GINGER, 10.5, Medium"/>
    <x v="3"/>
    <s v="123 - FTW_Shoe"/>
    <s v="6079 - KD Shoes High"/>
    <n v="197065672584"/>
    <s v="VN - Vietnam"/>
    <n v="27"/>
    <s v="220 - RUST/COPPER"/>
    <s v="Leather"/>
    <n v="29.55"/>
    <n v="65"/>
    <n v="28.75"/>
    <n v="50"/>
    <n v="31.85"/>
    <n v="70"/>
    <n v="8"/>
  </r>
  <r>
    <x v="0"/>
    <s v="VN000CY9N1Z1"/>
    <s v="VN000CY9N1Z1004"/>
    <s v="Sk8-Hi"/>
    <s v="GLAZED GINGER"/>
    <s v="VN000CY9N1Z1M  110"/>
    <n v="110"/>
    <m/>
    <x v="3"/>
    <s v="KIDS LIFESTYLE FOOTWEAR"/>
    <x v="50"/>
    <x v="1"/>
    <m/>
    <s v="60 - Discontinued"/>
    <x v="0"/>
    <s v="VN000CY9N1Z1004 - Sk8-Hi GLAZED GINGER, 11, Medium"/>
    <x v="3"/>
    <s v="123 - FTW_Shoe"/>
    <s v="6079 - KD Shoes High"/>
    <n v="197065672683"/>
    <s v="VN - Vietnam"/>
    <n v="27.5"/>
    <s v="220 - RUST/COPPER"/>
    <s v="Leather"/>
    <n v="29.55"/>
    <n v="65"/>
    <n v="28.75"/>
    <n v="50"/>
    <n v="31.85"/>
    <n v="70"/>
    <n v="1"/>
  </r>
  <r>
    <x v="0"/>
    <s v="VN000CY9N1Z1"/>
    <s v="VN000CY9N1Z1005"/>
    <s v="Sk8-Hi"/>
    <s v="GLAZED GINGER"/>
    <s v="VN000CY9N1Z1M  115"/>
    <n v="115"/>
    <m/>
    <x v="3"/>
    <s v="KIDS LIFESTYLE FOOTWEAR"/>
    <x v="50"/>
    <x v="1"/>
    <m/>
    <s v="60 - Discontinued"/>
    <x v="0"/>
    <s v="VN000CY9N1Z1005 - Sk8-Hi GLAZED GINGER, 11.5, Medium"/>
    <x v="3"/>
    <s v="123 - FTW_Shoe"/>
    <s v="6079 - KD Shoes High"/>
    <n v="197065672782"/>
    <s v="VN - Vietnam"/>
    <n v="28"/>
    <s v="220 - RUST/COPPER"/>
    <s v="Leather"/>
    <n v="29.55"/>
    <n v="65"/>
    <n v="28.75"/>
    <n v="50"/>
    <n v="31.85"/>
    <n v="70"/>
    <n v="17"/>
  </r>
  <r>
    <x v="0"/>
    <s v="VN000CY9N1Z1"/>
    <s v="VN000CY9N1Z1006"/>
    <s v="Sk8-Hi"/>
    <s v="GLAZED GINGER"/>
    <s v="VN000CY9N1Z1M  120"/>
    <n v="120"/>
    <m/>
    <x v="3"/>
    <s v="KIDS LIFESTYLE FOOTWEAR"/>
    <x v="50"/>
    <x v="1"/>
    <m/>
    <s v="60 - Discontinued"/>
    <x v="0"/>
    <s v="VN000CY9N1Z1006 - Sk8-Hi GLAZED GINGER, 12, Medium"/>
    <x v="3"/>
    <s v="123 - FTW_Shoe"/>
    <s v="6079 - KD Shoes High"/>
    <n v="197065672874"/>
    <s v="VN - Vietnam"/>
    <n v="29"/>
    <s v="220 - RUST/COPPER"/>
    <s v="Leather"/>
    <n v="29.55"/>
    <n v="65"/>
    <n v="28.75"/>
    <n v="50"/>
    <n v="31.85"/>
    <n v="70"/>
    <n v="17"/>
  </r>
  <r>
    <x v="0"/>
    <s v="VN000CY9N1Z1"/>
    <s v="VN000CY9N1Z1007"/>
    <s v="Sk8-Hi"/>
    <s v="GLAZED GINGER"/>
    <s v="VN000CY9N1Z1M  125"/>
    <n v="125"/>
    <m/>
    <x v="3"/>
    <s v="KIDS LIFESTYLE FOOTWEAR"/>
    <x v="50"/>
    <x v="1"/>
    <m/>
    <s v="60 - Discontinued"/>
    <x v="0"/>
    <s v="VN000CY9N1Z1007 - Sk8-Hi GLAZED GINGER, 12.5, Medium"/>
    <x v="3"/>
    <s v="123 - FTW_Shoe"/>
    <s v="6079 - KD Shoes High"/>
    <n v="197065673048"/>
    <s v="VN - Vietnam"/>
    <n v="30"/>
    <s v="220 - RUST/COPPER"/>
    <s v="Leather"/>
    <n v="29.55"/>
    <n v="65"/>
    <n v="28.75"/>
    <n v="50"/>
    <n v="31.85"/>
    <n v="70"/>
    <n v="16"/>
  </r>
  <r>
    <x v="0"/>
    <s v="VN000CY9N1Z1"/>
    <s v="VN000CY9N1Z1011"/>
    <s v="Sk8-Hi"/>
    <s v="GLAZED GINGER"/>
    <s v="VN000CY9N1Z1M  130"/>
    <n v="130"/>
    <m/>
    <x v="3"/>
    <s v="KIDS LIFESTYLE FOOTWEAR"/>
    <x v="50"/>
    <x v="1"/>
    <m/>
    <s v="60 - Discontinued"/>
    <x v="0"/>
    <s v="VN000CY9N1Z1011 - Sk8-Hi GLAZED GINGER, 13, Medium"/>
    <x v="3"/>
    <s v="123 - FTW_Shoe"/>
    <s v="6079 - KD Shoes High"/>
    <n v="197065673376"/>
    <s v="VN - Vietnam"/>
    <n v="30.5"/>
    <s v="220 - RUST/COPPER"/>
    <s v="Leather"/>
    <n v="29.55"/>
    <n v="65"/>
    <n v="28.75"/>
    <n v="50"/>
    <n v="31.85"/>
    <n v="70"/>
    <n v="7"/>
  </r>
  <r>
    <x v="0"/>
    <s v="VN000CY9N1Z1"/>
    <s v="VN000CY9N1Z1008"/>
    <s v="Sk8-Hi"/>
    <s v="GLAZED GINGER"/>
    <s v="VN000CY9N1Z1M  135"/>
    <n v="135"/>
    <m/>
    <x v="3"/>
    <s v="KIDS LIFESTYLE FOOTWEAR"/>
    <x v="50"/>
    <x v="1"/>
    <m/>
    <s v="60 - Discontinued"/>
    <x v="0"/>
    <s v="VN000CY9N1Z1008 - Sk8-Hi GLAZED GINGER, 13.5, Medium"/>
    <x v="3"/>
    <s v="123 - FTW_Shoe"/>
    <s v="6079 - KD Shoes High"/>
    <n v="197065673505"/>
    <s v="VN - Vietnam"/>
    <n v="31"/>
    <s v="220 - RUST/COPPER"/>
    <s v="Leather"/>
    <n v="29.55"/>
    <n v="65"/>
    <n v="28.75"/>
    <n v="50"/>
    <n v="31.85"/>
    <n v="70"/>
    <n v="19"/>
  </r>
  <r>
    <x v="0"/>
    <s v="VN000CYBHF91"/>
    <s v="VN000CYBHF91006"/>
    <s v="Sk8-Mid Reissue V"/>
    <s v="BLACK MONO"/>
    <s v="VN000CYBHF91M  020"/>
    <n v="20"/>
    <s v="CLASSIC TUMBLE"/>
    <x v="3"/>
    <s v="KIDS LIFESTYLE FOOTWEAR"/>
    <x v="50"/>
    <x v="1"/>
    <m/>
    <s v="60 - Discontinued"/>
    <x v="0"/>
    <s v="VN000CYBHF91006 - Sk8-Mid Reissue V CLTU BLACK, 2, Medium"/>
    <x v="3"/>
    <s v="123 - FTW_Shoe"/>
    <s v="6078 - KD Shoes Mid"/>
    <n v="197065672591"/>
    <s v="VN - Vietnam"/>
    <n v="32.5"/>
    <s v="001 - BLACK"/>
    <s v="Leather"/>
    <n v="31.85"/>
    <n v="70"/>
    <n v="30.5"/>
    <n v="53"/>
    <n v="36.4"/>
    <n v="80"/>
    <n v="2"/>
  </r>
  <r>
    <x v="0"/>
    <s v="VN000CYBHF91"/>
    <s v="VN000CYBHF91002"/>
    <s v="Sk8-Mid Reissue V"/>
    <s v="BLACK MONO"/>
    <s v="VN000CYBHF91M  130"/>
    <n v="130"/>
    <s v="CLASSIC TUMBLE"/>
    <x v="3"/>
    <s v="KIDS LIFESTYLE FOOTWEAR"/>
    <x v="50"/>
    <x v="1"/>
    <m/>
    <s v="60 - Discontinued"/>
    <x v="0"/>
    <s v="VN000CYBHF91002 - Sk8-Mid Reissue V CLTU BLACK, 13, Medium"/>
    <x v="3"/>
    <s v="123 - FTW_Shoe"/>
    <s v="6078 - KD Shoes Mid"/>
    <n v="197065673246"/>
    <s v="VN - Vietnam"/>
    <n v="30.5"/>
    <s v="001 - BLACK"/>
    <s v="Leather"/>
    <n v="31.85"/>
    <n v="70"/>
    <n v="30.5"/>
    <n v="53"/>
    <n v="36.4"/>
    <n v="80"/>
    <n v="1"/>
  </r>
  <r>
    <x v="0"/>
    <s v="VN000CYDAHP1"/>
    <s v="VN000CYDAHP1005"/>
    <s v="Old Skool V"/>
    <s v="True White/Multi"/>
    <s v="VN000CYDAHP1M  020"/>
    <n v="20"/>
    <s v="RAINBOW"/>
    <x v="3"/>
    <s v="KIDS LIFESTYLE FOOTWEAR"/>
    <x v="50"/>
    <x v="1"/>
    <s v="EXC"/>
    <s v="60 - Discontinued"/>
    <x v="0"/>
    <s v="VN000CYDAHP1005 - Old Skool V RNBW WHITE, 2, Medium"/>
    <x v="3"/>
    <s v="123 - FTW_Shoe"/>
    <s v="6077 - KD Shoes Low"/>
    <n v="197065673062"/>
    <s v="VN - Vietnam"/>
    <n v="32.5"/>
    <s v="100 - WHITE"/>
    <s v="Canvas"/>
    <n v="25"/>
    <n v="55"/>
    <n v="23"/>
    <n v="40"/>
    <n v="27.3"/>
    <n v="60"/>
    <n v="1"/>
  </r>
  <r>
    <x v="0"/>
    <s v="VN000CYDAHP1"/>
    <s v="VN000CYDAHP1006"/>
    <s v="Old Skool V"/>
    <s v="True White/Multi"/>
    <s v="VN000CYDAHP1M  025"/>
    <n v="25"/>
    <s v="RAINBOW"/>
    <x v="3"/>
    <s v="KIDS LIFESTYLE FOOTWEAR"/>
    <x v="50"/>
    <x v="1"/>
    <s v="EXC"/>
    <s v="60 - Discontinued"/>
    <x v="0"/>
    <s v="VN000CYDAHP1006 - Old Skool V RNBW WHITE, 2.5, Medium"/>
    <x v="3"/>
    <s v="123 - FTW_Shoe"/>
    <s v="6077 - KD Shoes Low"/>
    <n v="197065673116"/>
    <s v="VN - Vietnam"/>
    <n v="33"/>
    <s v="100 - WHITE"/>
    <s v="Canvas"/>
    <n v="25"/>
    <n v="55"/>
    <n v="23"/>
    <n v="40"/>
    <n v="27.3"/>
    <n v="60"/>
    <n v="1"/>
  </r>
  <r>
    <x v="0"/>
    <s v="VN000CYDBGN1"/>
    <s v="VN000CYDBGN1002"/>
    <s v="Old Skool V"/>
    <s v="GREEN/TRUE WHITE"/>
    <s v="VN000CYDBGN1M  030"/>
    <n v="30"/>
    <s v="Tinsel Suede"/>
    <x v="3"/>
    <s v="KIDS LIFESTYLE FOOTWEAR"/>
    <x v="50"/>
    <x v="1"/>
    <m/>
    <s v="60 - Discontinued"/>
    <x v="0"/>
    <s v="VN000CYDBGN1002 - Old Skool V TINS WHITE, 3, Medium"/>
    <x v="3"/>
    <s v="123 - FTW_Shoe"/>
    <s v="6077 - KD Shoes Low"/>
    <n v="197065673086"/>
    <s v="VN - Vietnam"/>
    <n v="34"/>
    <s v="310 - MEDIUM GREEN"/>
    <s v="Leather"/>
    <n v="27.3"/>
    <n v="60"/>
    <n v="25.9"/>
    <n v="45"/>
    <n v="29.55"/>
    <n v="65"/>
    <n v="3"/>
  </r>
  <r>
    <x v="0"/>
    <s v="VN000CYDD451"/>
    <s v="VN000CYDD451001"/>
    <s v="Old Skool V"/>
    <s v="LAVENDER MIST"/>
    <s v="VN000CYDD451M  010"/>
    <n v="10"/>
    <m/>
    <x v="3"/>
    <s v="KIDS LIFESTYLE FOOTWEAR"/>
    <x v="50"/>
    <x v="1"/>
    <s v="EXC"/>
    <s v="60 - Discontinued"/>
    <x v="0"/>
    <s v="VN000CYDD451001 - Old Skool V Lavender Mist, 1, Medium"/>
    <x v="3"/>
    <s v="123 - FTW_Shoe"/>
    <s v="6077 - KD Shoes Low"/>
    <n v="197065673253"/>
    <s v="VN - Vietnam"/>
    <n v="31.5"/>
    <s v="530 - LIGHT PURPLE"/>
    <s v="Canvas"/>
    <n v="25"/>
    <n v="55"/>
    <n v="23"/>
    <n v="40"/>
    <n v="27.3"/>
    <n v="60"/>
    <n v="2"/>
  </r>
  <r>
    <x v="0"/>
    <s v="VN000CYDD451"/>
    <s v="VN000CYDD451002"/>
    <s v="Old Skool V"/>
    <s v="LAVENDER MIST"/>
    <s v="VN000CYDD451M  015"/>
    <n v="15"/>
    <m/>
    <x v="3"/>
    <s v="KIDS LIFESTYLE FOOTWEAR"/>
    <x v="50"/>
    <x v="1"/>
    <s v="EXC"/>
    <s v="60 - Discontinued"/>
    <x v="0"/>
    <s v="VN000CYDD451002 - Old Skool V Lavender Mist, 1.5, Medium"/>
    <x v="3"/>
    <s v="123 - FTW_Shoe"/>
    <s v="6077 - KD Shoes Low"/>
    <n v="197065673345"/>
    <s v="VN - Vietnam"/>
    <n v="32"/>
    <s v="530 - LIGHT PURPLE"/>
    <s v="Canvas"/>
    <n v="25"/>
    <n v="55"/>
    <n v="23"/>
    <n v="40"/>
    <n v="27.3"/>
    <n v="60"/>
    <n v="3"/>
  </r>
  <r>
    <x v="0"/>
    <s v="VN000CYDD451"/>
    <s v="VN000CYDD451006"/>
    <s v="Old Skool V"/>
    <s v="LAVENDER MIST"/>
    <s v="VN000CYDD451M  020"/>
    <n v="20"/>
    <m/>
    <x v="3"/>
    <s v="KIDS LIFESTYLE FOOTWEAR"/>
    <x v="50"/>
    <x v="1"/>
    <s v="EXC"/>
    <s v="60 - Discontinued"/>
    <x v="0"/>
    <s v="VN000CYDD451006 - Old Skool V Lavender Mist, 2, Medium"/>
    <x v="3"/>
    <s v="123 - FTW_Shoe"/>
    <s v="6077 - KD Shoes Low"/>
    <n v="197065673420"/>
    <s v="VN - Vietnam"/>
    <n v="32.5"/>
    <s v="530 - LIGHT PURPLE"/>
    <s v="Canvas"/>
    <n v="25"/>
    <n v="55"/>
    <n v="23"/>
    <n v="40"/>
    <n v="27.3"/>
    <n v="60"/>
    <n v="1"/>
  </r>
  <r>
    <x v="0"/>
    <s v="VN000CYDD451"/>
    <s v="VN000CYDD451007"/>
    <s v="Old Skool V"/>
    <s v="LAVENDER MIST"/>
    <s v="VN000CYDD451M  025"/>
    <n v="25"/>
    <m/>
    <x v="3"/>
    <s v="KIDS LIFESTYLE FOOTWEAR"/>
    <x v="50"/>
    <x v="1"/>
    <s v="EXC"/>
    <s v="60 - Discontinued"/>
    <x v="0"/>
    <s v="VN000CYDD451007 - Old Skool V Lavender Mist, 2.5, Medium"/>
    <x v="3"/>
    <s v="123 - FTW_Shoe"/>
    <s v="6077 - KD Shoes Low"/>
    <n v="197065673499"/>
    <s v="VN - Vietnam"/>
    <n v="33"/>
    <s v="530 - LIGHT PURPLE"/>
    <s v="Canvas"/>
    <n v="25"/>
    <n v="55"/>
    <n v="23"/>
    <n v="40"/>
    <n v="27.3"/>
    <n v="60"/>
    <n v="2"/>
  </r>
  <r>
    <x v="0"/>
    <s v="VN000CYDD451"/>
    <s v="VN000CYDD451003"/>
    <s v="Old Skool V"/>
    <s v="LAVENDER MIST"/>
    <s v="VN000CYDD451M  030"/>
    <n v="30"/>
    <m/>
    <x v="3"/>
    <s v="KIDS LIFESTYLE FOOTWEAR"/>
    <x v="50"/>
    <x v="1"/>
    <s v="EXC"/>
    <s v="60 - Discontinued"/>
    <x v="0"/>
    <s v="VN000CYDD451003 - Old Skool V Lavender Mist, 3, Medium"/>
    <x v="3"/>
    <s v="123 - FTW_Shoe"/>
    <s v="6077 - KD Shoes Low"/>
    <n v="197065673574"/>
    <s v="VN - Vietnam"/>
    <n v="34"/>
    <s v="530 - LIGHT PURPLE"/>
    <s v="Canvas"/>
    <n v="25"/>
    <n v="55"/>
    <n v="23"/>
    <n v="40"/>
    <n v="27.3"/>
    <n v="60"/>
    <n v="3"/>
  </r>
  <r>
    <x v="0"/>
    <s v="VN000CYDD451"/>
    <s v="VN000CYDD451010"/>
    <s v="Old Skool V"/>
    <s v="LAVENDER MIST"/>
    <s v="VN000CYDD451M  105"/>
    <n v="105"/>
    <m/>
    <x v="3"/>
    <s v="KIDS LIFESTYLE FOOTWEAR"/>
    <x v="50"/>
    <x v="1"/>
    <s v="EXC"/>
    <s v="60 - Discontinued"/>
    <x v="0"/>
    <s v="VN000CYDD451010 - Old Skool V Lavender Mist, 10.5, Medium"/>
    <x v="3"/>
    <s v="123 - FTW_Shoe"/>
    <s v="6077 - KD Shoes Low"/>
    <n v="197065673727"/>
    <s v="VN - Vietnam"/>
    <n v="27"/>
    <s v="530 - LIGHT PURPLE"/>
    <s v="Canvas"/>
    <n v="25"/>
    <n v="55"/>
    <n v="23"/>
    <n v="40"/>
    <n v="27.3"/>
    <n v="60"/>
    <n v="1"/>
  </r>
  <r>
    <x v="0"/>
    <s v="VN000CYDD451"/>
    <s v="VN000CYDD451011"/>
    <s v="Old Skool V"/>
    <s v="LAVENDER MIST"/>
    <s v="VN000CYDD451M  110"/>
    <n v="110"/>
    <m/>
    <x v="3"/>
    <s v="KIDS LIFESTYLE FOOTWEAR"/>
    <x v="50"/>
    <x v="1"/>
    <s v="EXC"/>
    <s v="60 - Discontinued"/>
    <x v="0"/>
    <s v="VN000CYDD451011 - Old Skool V Lavender Mist, 11, Medium"/>
    <x v="3"/>
    <s v="123 - FTW_Shoe"/>
    <s v="6077 - KD Shoes Low"/>
    <n v="197065673789"/>
    <s v="VN - Vietnam"/>
    <n v="27.5"/>
    <s v="530 - LIGHT PURPLE"/>
    <s v="Canvas"/>
    <n v="25"/>
    <n v="55"/>
    <n v="23"/>
    <n v="40"/>
    <n v="27.3"/>
    <n v="60"/>
    <n v="2"/>
  </r>
  <r>
    <x v="0"/>
    <s v="VN000CYDD451"/>
    <s v="VN000CYDD451009"/>
    <s v="Old Skool V"/>
    <s v="LAVENDER MIST"/>
    <s v="VN000CYDD451M  125"/>
    <n v="125"/>
    <m/>
    <x v="3"/>
    <s v="KIDS LIFESTYLE FOOTWEAR"/>
    <x v="50"/>
    <x v="1"/>
    <s v="EXC"/>
    <s v="60 - Discontinued"/>
    <x v="0"/>
    <s v="VN000CYDD451009 - Old Skool V Lavender Mist, 12.5, Medium"/>
    <x v="3"/>
    <s v="123 - FTW_Shoe"/>
    <s v="6077 - KD Shoes Low"/>
    <n v="197065673871"/>
    <s v="VN - Vietnam"/>
    <n v="30"/>
    <s v="530 - LIGHT PURPLE"/>
    <s v="Canvas"/>
    <n v="25"/>
    <n v="55"/>
    <n v="23"/>
    <n v="40"/>
    <n v="27.3"/>
    <n v="60"/>
    <n v="3"/>
  </r>
  <r>
    <x v="0"/>
    <s v="VN000CYDD451"/>
    <s v="VN000CYDD451004"/>
    <s v="Old Skool V"/>
    <s v="LAVENDER MIST"/>
    <s v="VN000CYDD451M  130"/>
    <n v="130"/>
    <m/>
    <x v="3"/>
    <s v="KIDS LIFESTYLE FOOTWEAR"/>
    <x v="50"/>
    <x v="1"/>
    <s v="EXC"/>
    <s v="60 - Discontinued"/>
    <x v="0"/>
    <s v="VN000CYDD451004 - Old Skool V Lavender Mist, 13, Medium"/>
    <x v="3"/>
    <s v="123 - FTW_Shoe"/>
    <s v="6077 - KD Shoes Low"/>
    <n v="197065673925"/>
    <s v="VN - Vietnam"/>
    <n v="30.5"/>
    <s v="530 - LIGHT PURPLE"/>
    <s v="Canvas"/>
    <n v="25"/>
    <n v="55"/>
    <n v="23"/>
    <n v="40"/>
    <n v="27.3"/>
    <n v="60"/>
    <n v="1"/>
  </r>
  <r>
    <x v="0"/>
    <s v="VN000CYDD451"/>
    <s v="VN000CYDD451005"/>
    <s v="Old Skool V"/>
    <s v="LAVENDER MIST"/>
    <s v="VN000CYDD451M  135"/>
    <n v="135"/>
    <m/>
    <x v="3"/>
    <s v="KIDS LIFESTYLE FOOTWEAR"/>
    <x v="50"/>
    <x v="1"/>
    <s v="EXC"/>
    <s v="60 - Discontinued"/>
    <x v="0"/>
    <s v="VN000CYDD451005 - Old Skool V Lavender Mist, 13.5, Medium"/>
    <x v="3"/>
    <s v="123 - FTW_Shoe"/>
    <s v="6077 - KD Shoes Low"/>
    <n v="197065673963"/>
    <s v="VN - Vietnam"/>
    <n v="31"/>
    <s v="530 - LIGHT PURPLE"/>
    <s v="Canvas"/>
    <n v="25"/>
    <n v="55"/>
    <n v="23"/>
    <n v="40"/>
    <n v="27.3"/>
    <n v="60"/>
    <n v="1"/>
  </r>
  <r>
    <x v="0"/>
    <s v="VN000CYG6GL1"/>
    <s v="VN000CYG6GL1010"/>
    <s v="Classic Slip-On"/>
    <s v="MULTI/TRUE WHITE"/>
    <s v="VN000CYG6GL1M  010"/>
    <n v="10"/>
    <s v="Glitter Flower Power"/>
    <x v="3"/>
    <s v="KIDS LIFESTYLE FOOTWEAR"/>
    <x v="50"/>
    <x v="1"/>
    <s v="EXC"/>
    <s v="60 - Discontinued"/>
    <x v="0"/>
    <s v="VN000CYG6GL1010 - Classic Slip-On GLIT MDGRE, 1, Medium"/>
    <x v="3"/>
    <s v="123 - FTW_Shoe"/>
    <s v="6077 - KD Shoes Low"/>
    <n v="197065587017"/>
    <s v="VN - Vietnam"/>
    <n v="31.5"/>
    <s v="030 - MEDIUM GREY"/>
    <s v="Canvas"/>
    <n v="27.3"/>
    <n v="60"/>
    <n v="25.9"/>
    <n v="45"/>
    <n v="29.55"/>
    <n v="65"/>
    <n v="1"/>
  </r>
  <r>
    <x v="0"/>
    <s v="VN000CYG6GL1"/>
    <s v="VN000CYG6GL1007"/>
    <s v="Classic Slip-On"/>
    <s v="MULTI/TRUE WHITE"/>
    <s v="VN000CYG6GL1M  025"/>
    <n v="25"/>
    <s v="Glitter Flower Power"/>
    <x v="3"/>
    <s v="KIDS LIFESTYLE FOOTWEAR"/>
    <x v="50"/>
    <x v="1"/>
    <s v="EXC"/>
    <s v="60 - Discontinued"/>
    <x v="0"/>
    <s v="VN000CYG6GL1007 - Classic Slip-On GLIT MDGRE, 2.5, Medium"/>
    <x v="3"/>
    <s v="123 - FTW_Shoe"/>
    <s v="6077 - KD Shoes Low"/>
    <n v="197065587291"/>
    <s v="VN - Vietnam"/>
    <n v="33"/>
    <s v="030 - MEDIUM GREY"/>
    <s v="Canvas"/>
    <n v="27.3"/>
    <n v="60"/>
    <n v="25.9"/>
    <n v="45"/>
    <n v="29.55"/>
    <n v="65"/>
    <n v="3"/>
  </r>
  <r>
    <x v="0"/>
    <s v="VN000CYG6GL1"/>
    <s v="VN000CYG6GL1006"/>
    <s v="Classic Slip-On"/>
    <s v="MULTI/TRUE WHITE"/>
    <s v="VN000CYG6GL1M  030"/>
    <n v="30"/>
    <s v="Glitter Flower Power"/>
    <x v="3"/>
    <s v="KIDS LIFESTYLE FOOTWEAR"/>
    <x v="50"/>
    <x v="1"/>
    <s v="EXC"/>
    <s v="60 - Discontinued"/>
    <x v="0"/>
    <s v="VN000CYG6GL1006 - Classic Slip-On GLIT MDGRE, 3, Medium"/>
    <x v="3"/>
    <s v="123 - FTW_Shoe"/>
    <s v="6077 - KD Shoes Low"/>
    <n v="197065587437"/>
    <s v="VN - Vietnam"/>
    <n v="34"/>
    <s v="030 - MEDIUM GREY"/>
    <s v="Canvas"/>
    <n v="27.3"/>
    <n v="60"/>
    <n v="25.9"/>
    <n v="45"/>
    <n v="29.55"/>
    <n v="65"/>
    <n v="5"/>
  </r>
  <r>
    <x v="0"/>
    <s v="VN000CYG6GL1"/>
    <s v="VN000CYG6GL1004"/>
    <s v="Classic Slip-On"/>
    <s v="MULTI/TRUE WHITE"/>
    <s v="VN000CYG6GL1M  110"/>
    <n v="110"/>
    <s v="Glitter Flower Power"/>
    <x v="3"/>
    <s v="KIDS LIFESTYLE FOOTWEAR"/>
    <x v="50"/>
    <x v="1"/>
    <s v="EXC"/>
    <s v="60 - Discontinued"/>
    <x v="0"/>
    <s v="VN000CYG6GL1004 - Classic Slip-On GLIT MDGRE, 11, Medium"/>
    <x v="3"/>
    <s v="123 - FTW_Shoe"/>
    <s v="6077 - KD Shoes Low"/>
    <n v="197065587611"/>
    <s v="VN - Vietnam"/>
    <n v="27.5"/>
    <s v="030 - MEDIUM GREY"/>
    <s v="Canvas"/>
    <n v="27.3"/>
    <n v="60"/>
    <n v="25.9"/>
    <n v="45"/>
    <n v="29.55"/>
    <n v="65"/>
    <n v="1"/>
  </r>
  <r>
    <x v="0"/>
    <s v="VN000CYG6GL1"/>
    <s v="VN000CYG6GL1003"/>
    <s v="Classic Slip-On"/>
    <s v="MULTI/TRUE WHITE"/>
    <s v="VN000CYG6GL1M  115"/>
    <n v="115"/>
    <s v="Glitter Flower Power"/>
    <x v="3"/>
    <s v="KIDS LIFESTYLE FOOTWEAR"/>
    <x v="50"/>
    <x v="1"/>
    <s v="EXC"/>
    <s v="60 - Discontinued"/>
    <x v="0"/>
    <s v="VN000CYG6GL1003 - Classic Slip-On GLIT MDGRE, 11.5, Medium"/>
    <x v="3"/>
    <s v="123 - FTW_Shoe"/>
    <s v="6077 - KD Shoes Low"/>
    <n v="197065587642"/>
    <s v="VN - Vietnam"/>
    <n v="28"/>
    <s v="030 - MEDIUM GREY"/>
    <s v="Canvas"/>
    <n v="27.3"/>
    <n v="60"/>
    <n v="25.9"/>
    <n v="45"/>
    <n v="29.55"/>
    <n v="65"/>
    <n v="2"/>
  </r>
  <r>
    <x v="0"/>
    <s v="VN000CYG6GL1"/>
    <s v="VN000CYG6GL1002"/>
    <s v="Classic Slip-On"/>
    <s v="MULTI/TRUE WHITE"/>
    <s v="VN000CYG6GL1M  120"/>
    <n v="120"/>
    <s v="Glitter Flower Power"/>
    <x v="3"/>
    <s v="KIDS LIFESTYLE FOOTWEAR"/>
    <x v="50"/>
    <x v="1"/>
    <s v="EXC"/>
    <s v="60 - Discontinued"/>
    <x v="0"/>
    <s v="VN000CYG6GL1002 - Classic Slip-On GLIT MDGRE, 12, Medium"/>
    <x v="3"/>
    <s v="123 - FTW_Shoe"/>
    <s v="6077 - KD Shoes Low"/>
    <n v="197065587666"/>
    <s v="VN - Vietnam"/>
    <n v="29"/>
    <s v="030 - MEDIUM GREY"/>
    <s v="Canvas"/>
    <n v="27.3"/>
    <n v="60"/>
    <n v="25.9"/>
    <n v="45"/>
    <n v="29.55"/>
    <n v="65"/>
    <n v="2"/>
  </r>
  <r>
    <x v="0"/>
    <s v="VN000CYG6GL1"/>
    <s v="VN000CYG6GL1001"/>
    <s v="Classic Slip-On"/>
    <s v="MULTI/TRUE WHITE"/>
    <s v="VN000CYG6GL1M  125"/>
    <n v="125"/>
    <s v="Glitter Flower Power"/>
    <x v="3"/>
    <s v="KIDS LIFESTYLE FOOTWEAR"/>
    <x v="50"/>
    <x v="1"/>
    <s v="EXC"/>
    <s v="60 - Discontinued"/>
    <x v="0"/>
    <s v="VN000CYG6GL1001 - Classic Slip-On GLIT MDGRE, 12.5, Medium"/>
    <x v="3"/>
    <s v="123 - FTW_Shoe"/>
    <s v="6077 - KD Shoes Low"/>
    <n v="197065587680"/>
    <s v="VN - Vietnam"/>
    <n v="30"/>
    <s v="030 - MEDIUM GREY"/>
    <s v="Canvas"/>
    <n v="27.3"/>
    <n v="60"/>
    <n v="25.9"/>
    <n v="45"/>
    <n v="29.55"/>
    <n v="65"/>
    <n v="2"/>
  </r>
  <r>
    <x v="0"/>
    <s v="VN000CYG6GL1"/>
    <s v="VN000CYG6GL1012"/>
    <s v="Classic Slip-On"/>
    <s v="MULTI/TRUE WHITE"/>
    <s v="VN000CYG6GL1M  130"/>
    <n v="130"/>
    <s v="Glitter Flower Power"/>
    <x v="3"/>
    <s v="KIDS LIFESTYLE FOOTWEAR"/>
    <x v="50"/>
    <x v="1"/>
    <s v="EXC"/>
    <s v="60 - Discontinued"/>
    <x v="0"/>
    <s v="VN000CYG6GL1012 - Classic Slip-On GLIT MDGRE, 13, Medium"/>
    <x v="3"/>
    <s v="123 - FTW_Shoe"/>
    <s v="6077 - KD Shoes Low"/>
    <n v="197065587901"/>
    <s v="VN - Vietnam"/>
    <n v="30.5"/>
    <s v="030 - MEDIUM GREY"/>
    <s v="Canvas"/>
    <n v="27.3"/>
    <n v="60"/>
    <n v="25.9"/>
    <n v="45"/>
    <n v="29.55"/>
    <n v="65"/>
    <n v="3"/>
  </r>
  <r>
    <x v="0"/>
    <s v="VN000CYGBF21"/>
    <s v="VN000CYGBF21008"/>
    <s v="Classic Slip-On"/>
    <s v="BROWN/TRUE WHITE"/>
    <s v="VN000CYGBF21M  010"/>
    <n v="10"/>
    <s v="LEOPARD GLITTER"/>
    <x v="3"/>
    <s v="KIDS LIFESTYLE FOOTWEAR"/>
    <x v="50"/>
    <x v="1"/>
    <m/>
    <s v="60 - Discontinued"/>
    <x v="0"/>
    <s v="VN000CYGBF21008 - Classic Slip-On LEGL WHITE, 1, Medium"/>
    <x v="3"/>
    <s v="123 - FTW_Shoe"/>
    <s v="6077 - KD Shoes Low"/>
    <n v="197065587765"/>
    <s v="PH - Philippines"/>
    <n v="31.5"/>
    <s v="210 - MEDIUM BROWN"/>
    <s v="Canvas"/>
    <n v="27.3"/>
    <n v="60"/>
    <n v="25.9"/>
    <n v="45"/>
    <n v="29.55"/>
    <n v="65"/>
    <n v="4"/>
  </r>
  <r>
    <x v="0"/>
    <s v="VN000CYGBF21"/>
    <s v="VN000CYGBF21007"/>
    <s v="Classic Slip-On"/>
    <s v="BROWN/TRUE WHITE"/>
    <s v="VN000CYGBF21M  015"/>
    <n v="15"/>
    <s v="LEOPARD GLITTER"/>
    <x v="3"/>
    <s v="KIDS LIFESTYLE FOOTWEAR"/>
    <x v="50"/>
    <x v="1"/>
    <m/>
    <s v="60 - Discontinued"/>
    <x v="0"/>
    <s v="VN000CYGBF21007 - Classic Slip-On LEGL WHITE, 1.5, Medium"/>
    <x v="3"/>
    <s v="123 - FTW_Shoe"/>
    <s v="6077 - KD Shoes Low"/>
    <n v="197065587819"/>
    <s v="PH - Philippines"/>
    <n v="32"/>
    <s v="210 - MEDIUM BROWN"/>
    <s v="Canvas"/>
    <n v="27.3"/>
    <n v="60"/>
    <n v="25.9"/>
    <n v="45"/>
    <n v="29.55"/>
    <n v="65"/>
    <n v="2"/>
  </r>
  <r>
    <x v="0"/>
    <s v="VN000CYGBF21"/>
    <s v="VN000CYGBF21006"/>
    <s v="Classic Slip-On"/>
    <s v="BROWN/TRUE WHITE"/>
    <s v="VN000CYGBF21M  020"/>
    <n v="20"/>
    <s v="LEOPARD GLITTER"/>
    <x v="3"/>
    <s v="KIDS LIFESTYLE FOOTWEAR"/>
    <x v="50"/>
    <x v="1"/>
    <m/>
    <s v="60 - Discontinued"/>
    <x v="0"/>
    <s v="VN000CYGBF21006 - Classic Slip-On LEGL WHITE, 2, Medium"/>
    <x v="3"/>
    <s v="123 - FTW_Shoe"/>
    <s v="6077 - KD Shoes Low"/>
    <n v="197065587864"/>
    <s v="PH - Philippines"/>
    <n v="32.5"/>
    <s v="210 - MEDIUM BROWN"/>
    <s v="Canvas"/>
    <n v="27.3"/>
    <n v="60"/>
    <n v="25.9"/>
    <n v="45"/>
    <n v="29.55"/>
    <n v="65"/>
    <n v="4"/>
  </r>
  <r>
    <x v="0"/>
    <s v="VN000CYGBF21"/>
    <s v="VN000CYGBF21011"/>
    <s v="Classic Slip-On"/>
    <s v="BROWN/TRUE WHITE"/>
    <s v="VN000CYGBF21M  030"/>
    <n v="30"/>
    <s v="LEOPARD GLITTER"/>
    <x v="3"/>
    <s v="KIDS LIFESTYLE FOOTWEAR"/>
    <x v="50"/>
    <x v="1"/>
    <m/>
    <s v="60 - Discontinued"/>
    <x v="0"/>
    <s v="VN000CYGBF21011 - Classic Slip-On LEGL WHITE, 3, Medium"/>
    <x v="3"/>
    <s v="123 - FTW_Shoe"/>
    <s v="6077 - KD Shoes Low"/>
    <n v="197065588083"/>
    <s v="PH - Philippines"/>
    <n v="34"/>
    <s v="210 - MEDIUM BROWN"/>
    <s v="Canvas"/>
    <n v="27.3"/>
    <n v="60"/>
    <n v="25.9"/>
    <n v="45"/>
    <n v="29.55"/>
    <n v="65"/>
    <n v="3"/>
  </r>
  <r>
    <x v="0"/>
    <s v="VN000CYGBF21"/>
    <s v="VN000CYGBF21003"/>
    <s v="Classic Slip-On"/>
    <s v="BROWN/TRUE WHITE"/>
    <s v="VN000CYGBF21M  115"/>
    <n v="115"/>
    <s v="LEOPARD GLITTER"/>
    <x v="3"/>
    <s v="KIDS LIFESTYLE FOOTWEAR"/>
    <x v="50"/>
    <x v="1"/>
    <m/>
    <s v="60 - Discontinued"/>
    <x v="0"/>
    <s v="VN000CYGBF21003 - Classic Slip-On LEGL WHITE, 11.5, Medium"/>
    <x v="3"/>
    <s v="123 - FTW_Shoe"/>
    <s v="6077 - KD Shoes Low"/>
    <n v="197065588397"/>
    <s v="PH - Philippines"/>
    <n v="28"/>
    <s v="210 - MEDIUM BROWN"/>
    <s v="Canvas"/>
    <n v="27.3"/>
    <n v="60"/>
    <n v="25.9"/>
    <n v="45"/>
    <n v="29.55"/>
    <n v="65"/>
    <n v="4"/>
  </r>
  <r>
    <x v="0"/>
    <s v="VN000CYGBF21"/>
    <s v="VN000CYGBF21001"/>
    <s v="Classic Slip-On"/>
    <s v="BROWN/TRUE WHITE"/>
    <s v="VN000CYGBF21M  125"/>
    <n v="125"/>
    <s v="LEOPARD GLITTER"/>
    <x v="3"/>
    <s v="KIDS LIFESTYLE FOOTWEAR"/>
    <x v="50"/>
    <x v="1"/>
    <m/>
    <s v="60 - Discontinued"/>
    <x v="0"/>
    <s v="VN000CYGBF21001 - Classic Slip-On LEGL WHITE, 12.5, Medium"/>
    <x v="3"/>
    <s v="123 - FTW_Shoe"/>
    <s v="6077 - KD Shoes Low"/>
    <n v="197065588816"/>
    <s v="PH - Philippines"/>
    <n v="30"/>
    <s v="210 - MEDIUM BROWN"/>
    <s v="Canvas"/>
    <n v="27.3"/>
    <n v="60"/>
    <n v="25.9"/>
    <n v="45"/>
    <n v="29.55"/>
    <n v="65"/>
    <n v="1"/>
  </r>
  <r>
    <x v="0"/>
    <s v="VN000CYGBML1"/>
    <s v="VN000CYGBML1011"/>
    <s v="Classic Slip-On"/>
    <s v="Black/Multi"/>
    <s v="VN000CYGBML1M  015"/>
    <n v="15"/>
    <s v="DITSY FLORAL"/>
    <x v="3"/>
    <s v="KIDS LIFESTYLE FOOTWEAR"/>
    <x v="50"/>
    <x v="1"/>
    <m/>
    <s v="60 - Discontinued"/>
    <x v="0"/>
    <s v="VN000CYGBML1011 - Classic Slip-On DSFL BLACK, 1.5, Medium"/>
    <x v="3"/>
    <s v="123 - FTW_Shoe"/>
    <s v="6077 - KD Shoes Low"/>
    <n v="197065587857"/>
    <s v="VN - Vietnam"/>
    <n v="32"/>
    <s v="001 - BLACK"/>
    <s v="Canvas"/>
    <n v="22.75"/>
    <n v="50"/>
    <n v="21.3"/>
    <n v="37"/>
    <n v="25"/>
    <n v="55"/>
    <n v="1"/>
  </r>
  <r>
    <x v="0"/>
    <s v="VN000CYGBML1"/>
    <s v="VN000CYGBML1009"/>
    <s v="Classic Slip-On"/>
    <s v="Black/Multi"/>
    <s v="VN000CYGBML1M  025"/>
    <n v="25"/>
    <s v="DITSY FLORAL"/>
    <x v="3"/>
    <s v="KIDS LIFESTYLE FOOTWEAR"/>
    <x v="50"/>
    <x v="1"/>
    <m/>
    <s v="60 - Discontinued"/>
    <x v="0"/>
    <s v="VN000CYGBML1009 - Classic Slip-On DSFL BLACK, 2.5, Medium"/>
    <x v="3"/>
    <s v="123 - FTW_Shoe"/>
    <s v="6077 - KD Shoes Low"/>
    <n v="197065588052"/>
    <s v="VN - Vietnam"/>
    <n v="33"/>
    <s v="001 - BLACK"/>
    <s v="Canvas"/>
    <n v="22.75"/>
    <n v="50"/>
    <n v="21.3"/>
    <n v="37"/>
    <n v="25"/>
    <n v="55"/>
    <n v="1"/>
  </r>
  <r>
    <x v="0"/>
    <s v="VN000CYGBML1"/>
    <s v="VN000CYGBML1007"/>
    <s v="Classic Slip-On"/>
    <s v="Black/Multi"/>
    <s v="VN000CYGBML1M  105"/>
    <n v="105"/>
    <s v="DITSY FLORAL"/>
    <x v="3"/>
    <s v="KIDS LIFESTYLE FOOTWEAR"/>
    <x v="50"/>
    <x v="1"/>
    <m/>
    <s v="60 - Discontinued"/>
    <x v="0"/>
    <s v="VN000CYGBML1007 - Classic Slip-On DSFL BLACK, 10.5, Medium"/>
    <x v="3"/>
    <s v="123 - FTW_Shoe"/>
    <s v="6077 - KD Shoes Low"/>
    <n v="197065588229"/>
    <s v="VN - Vietnam"/>
    <n v="27"/>
    <s v="001 - BLACK"/>
    <s v="Canvas"/>
    <n v="22.75"/>
    <n v="50"/>
    <n v="21.3"/>
    <n v="37"/>
    <n v="25"/>
    <n v="55"/>
    <n v="3"/>
  </r>
  <r>
    <x v="0"/>
    <s v="VN000CYGBML1"/>
    <s v="VN000CYGBML1005"/>
    <s v="Classic Slip-On"/>
    <s v="Black/Multi"/>
    <s v="VN000CYGBML1M  115"/>
    <n v="115"/>
    <s v="DITSY FLORAL"/>
    <x v="3"/>
    <s v="KIDS LIFESTYLE FOOTWEAR"/>
    <x v="50"/>
    <x v="1"/>
    <m/>
    <s v="60 - Discontinued"/>
    <x v="0"/>
    <s v="VN000CYGBML1005 - Classic Slip-On DSFL BLACK, 11.5, Medium"/>
    <x v="3"/>
    <s v="123 - FTW_Shoe"/>
    <s v="6077 - KD Shoes Low"/>
    <n v="197065588519"/>
    <s v="VN - Vietnam"/>
    <n v="28"/>
    <s v="001 - BLACK"/>
    <s v="Canvas"/>
    <n v="22.75"/>
    <n v="50"/>
    <n v="21.3"/>
    <n v="37"/>
    <n v="25"/>
    <n v="55"/>
    <n v="1"/>
  </r>
  <r>
    <x v="0"/>
    <s v="VN000CYGBML1"/>
    <s v="VN000CYGBML1001"/>
    <s v="Classic Slip-On"/>
    <s v="Black/Multi"/>
    <s v="VN000CYGBML1M  135"/>
    <n v="135"/>
    <s v="DITSY FLORAL"/>
    <x v="3"/>
    <s v="KIDS LIFESTYLE FOOTWEAR"/>
    <x v="50"/>
    <x v="1"/>
    <m/>
    <s v="60 - Discontinued"/>
    <x v="0"/>
    <s v="VN000CYGBML1001 - Classic Slip-On DSFL BLACK, 13.5, Medium"/>
    <x v="3"/>
    <s v="123 - FTW_Shoe"/>
    <s v="6077 - KD Shoes Low"/>
    <n v="197065588960"/>
    <s v="VN - Vietnam"/>
    <n v="31"/>
    <s v="001 - BLACK"/>
    <s v="Canvas"/>
    <n v="22.75"/>
    <n v="50"/>
    <n v="21.3"/>
    <n v="37"/>
    <n v="25"/>
    <n v="55"/>
    <n v="1"/>
  </r>
  <r>
    <x v="0"/>
    <s v="VN000CYGBS51"/>
    <s v="VN000CYGBS51012"/>
    <s v="Classic Slip-On"/>
    <s v="MULTI/TRUE WHITE"/>
    <s v="VN000CYGBS51M  010"/>
    <n v="10"/>
    <s v="RAINBOW"/>
    <x v="3"/>
    <s v="KIDS LIFESTYLE FOOTWEAR"/>
    <x v="50"/>
    <x v="1"/>
    <s v="EXC"/>
    <s v="60 - Discontinued"/>
    <x v="0"/>
    <s v="VN000CYGBS51012 - Classic Slip-On RNBW MTWHT, 1, Medium"/>
    <x v="3"/>
    <s v="123 - FTW_Shoe"/>
    <s v="6077 - KD Shoes Low"/>
    <n v="197065588014"/>
    <s v="VN - Vietnam"/>
    <n v="31.5"/>
    <s v="900 - MISC"/>
    <s v="Canvas"/>
    <n v="22.75"/>
    <n v="50"/>
    <n v="21.3"/>
    <n v="37"/>
    <n v="25"/>
    <n v="55"/>
    <n v="1"/>
  </r>
  <r>
    <x v="0"/>
    <s v="VN000CYGBS51"/>
    <s v="VN000CYGBS51001"/>
    <s v="Classic Slip-On"/>
    <s v="MULTI/TRUE WHITE"/>
    <s v="VN000CYGBS51M  135"/>
    <n v="135"/>
    <s v="RAINBOW"/>
    <x v="3"/>
    <s v="KIDS LIFESTYLE FOOTWEAR"/>
    <x v="50"/>
    <x v="1"/>
    <s v="EXC"/>
    <s v="60 - Discontinued"/>
    <x v="0"/>
    <s v="VN000CYGBS51001 - Classic Slip-On RNBW MTWHT, 13.5, Medium"/>
    <x v="3"/>
    <s v="123 - FTW_Shoe"/>
    <s v="6077 - KD Shoes Low"/>
    <n v="197065589707"/>
    <s v="VN - Vietnam"/>
    <n v="31"/>
    <s v="900 - MISC"/>
    <s v="Canvas"/>
    <n v="22.75"/>
    <n v="50"/>
    <n v="21.3"/>
    <n v="37"/>
    <n v="25"/>
    <n v="55"/>
    <n v="1"/>
  </r>
  <r>
    <x v="0"/>
    <s v="VN000CYKDFC1"/>
    <s v="VN000CYKDFC1004"/>
    <s v="Mary Jane"/>
    <s v="CHAMPAGNE GOLD"/>
    <s v="VN000CYKDFC1M  010"/>
    <n v="10"/>
    <s v="GLITTER"/>
    <x v="3"/>
    <s v="KIDS LIFESTYLE FOOTWEAR"/>
    <x v="50"/>
    <x v="1"/>
    <m/>
    <s v="60 - Discontinued"/>
    <x v="0"/>
    <s v="VN000CYKDFC1004 - Mary Jane GLTR CHAMG, 1, Medium"/>
    <x v="3"/>
    <s v="123 - FTW_Shoe"/>
    <s v="6077 - KD Shoes Low"/>
    <n v="197065588403"/>
    <s v="VN - Vietnam"/>
    <n v="31.5"/>
    <s v="701 - DARK YELLOW"/>
    <s v="Synthetic"/>
    <n v="29.55"/>
    <n v="65"/>
    <n v="28.75"/>
    <n v="50"/>
    <n v="31.85"/>
    <n v="70"/>
    <n v="14"/>
  </r>
  <r>
    <x v="0"/>
    <s v="VN000CYKDFC1"/>
    <s v="VN000CYKDFC1012"/>
    <s v="Mary Jane"/>
    <s v="CHAMPAGNE GOLD"/>
    <s v="VN000CYKDFC1M  015"/>
    <n v="15"/>
    <s v="GLITTER"/>
    <x v="3"/>
    <s v="KIDS LIFESTYLE FOOTWEAR"/>
    <x v="50"/>
    <x v="1"/>
    <m/>
    <s v="60 - Discontinued"/>
    <x v="0"/>
    <s v="VN000CYKDFC1012 - Mary Jane GLTR CHAMG, 1.5, Medium"/>
    <x v="3"/>
    <s v="123 - FTW_Shoe"/>
    <s v="6077 - KD Shoes Low"/>
    <n v="197065588441"/>
    <s v="VN - Vietnam"/>
    <n v="32"/>
    <s v="701 - DARK YELLOW"/>
    <s v="Synthetic"/>
    <n v="29.55"/>
    <n v="65"/>
    <n v="28.75"/>
    <n v="50"/>
    <n v="31.85"/>
    <n v="70"/>
    <n v="22"/>
  </r>
  <r>
    <x v="0"/>
    <s v="VN000CYKDFC1"/>
    <s v="VN000CYKDFC1011"/>
    <s v="Mary Jane"/>
    <s v="CHAMPAGNE GOLD"/>
    <s v="VN000CYKDFC1M  020"/>
    <n v="20"/>
    <s v="GLITTER"/>
    <x v="3"/>
    <s v="KIDS LIFESTYLE FOOTWEAR"/>
    <x v="50"/>
    <x v="1"/>
    <m/>
    <s v="60 - Discontinued"/>
    <x v="0"/>
    <s v="VN000CYKDFC1011 - Mary Jane GLTR CHAMG, 2, Medium"/>
    <x v="3"/>
    <s v="123 - FTW_Shoe"/>
    <s v="6077 - KD Shoes Low"/>
    <n v="197065588472"/>
    <s v="VN - Vietnam"/>
    <n v="32.5"/>
    <s v="701 - DARK YELLOW"/>
    <s v="Synthetic"/>
    <n v="29.55"/>
    <n v="65"/>
    <n v="28.75"/>
    <n v="50"/>
    <n v="31.85"/>
    <n v="70"/>
    <n v="13"/>
  </r>
  <r>
    <x v="0"/>
    <s v="VN000CYKDFC1"/>
    <s v="VN000CYKDFC1010"/>
    <s v="Mary Jane"/>
    <s v="CHAMPAGNE GOLD"/>
    <s v="VN000CYKDFC1M  025"/>
    <n v="25"/>
    <s v="GLITTER"/>
    <x v="3"/>
    <s v="KIDS LIFESTYLE FOOTWEAR"/>
    <x v="50"/>
    <x v="1"/>
    <m/>
    <s v="60 - Discontinued"/>
    <x v="0"/>
    <s v="VN000CYKDFC1010 - Mary Jane GLTR CHAMG, 2.5, Medium"/>
    <x v="3"/>
    <s v="123 - FTW_Shoe"/>
    <s v="6077 - KD Shoes Low"/>
    <n v="197065588724"/>
    <s v="VN - Vietnam"/>
    <n v="33"/>
    <s v="701 - DARK YELLOW"/>
    <s v="Synthetic"/>
    <n v="29.55"/>
    <n v="65"/>
    <n v="28.75"/>
    <n v="50"/>
    <n v="31.85"/>
    <n v="70"/>
    <n v="6"/>
  </r>
  <r>
    <x v="0"/>
    <s v="VN000CYKDFC1"/>
    <s v="VN000CYKDFC1009"/>
    <s v="Mary Jane"/>
    <s v="CHAMPAGNE GOLD"/>
    <s v="VN000CYKDFC1M  030"/>
    <n v="30"/>
    <s v="GLITTER"/>
    <x v="3"/>
    <s v="KIDS LIFESTYLE FOOTWEAR"/>
    <x v="50"/>
    <x v="1"/>
    <m/>
    <s v="60 - Discontinued"/>
    <x v="0"/>
    <s v="VN000CYKDFC1009 - Mary Jane GLTR CHAMG, 3, Medium"/>
    <x v="3"/>
    <s v="123 - FTW_Shoe"/>
    <s v="6077 - KD Shoes Low"/>
    <n v="197065588779"/>
    <s v="VN - Vietnam"/>
    <n v="34"/>
    <s v="701 - DARK YELLOW"/>
    <s v="Synthetic"/>
    <n v="29.55"/>
    <n v="65"/>
    <n v="28.75"/>
    <n v="50"/>
    <n v="31.85"/>
    <n v="70"/>
    <n v="6"/>
  </r>
  <r>
    <x v="0"/>
    <s v="VN000CYKDFC1"/>
    <s v="VN000CYKDFC1008"/>
    <s v="Mary Jane"/>
    <s v="CHAMPAGNE GOLD"/>
    <s v="VN000CYKDFC1M  105"/>
    <n v="105"/>
    <s v="GLITTER"/>
    <x v="3"/>
    <s v="KIDS LIFESTYLE FOOTWEAR"/>
    <x v="50"/>
    <x v="1"/>
    <m/>
    <s v="60 - Discontinued"/>
    <x v="0"/>
    <s v="VN000CYKDFC1008 - Mary Jane GLTR CHAMG, 10.5, Medium"/>
    <x v="3"/>
    <s v="123 - FTW_Shoe"/>
    <s v="6077 - KD Shoes Low"/>
    <n v="197065588793"/>
    <s v="VN - Vietnam"/>
    <n v="27"/>
    <s v="701 - DARK YELLOW"/>
    <s v="Synthetic"/>
    <n v="29.55"/>
    <n v="65"/>
    <n v="28.75"/>
    <n v="50"/>
    <n v="31.85"/>
    <n v="70"/>
    <n v="8"/>
  </r>
  <r>
    <x v="0"/>
    <s v="VN000CYKDFC1"/>
    <s v="VN000CYKDFC1007"/>
    <s v="Mary Jane"/>
    <s v="CHAMPAGNE GOLD"/>
    <s v="VN000CYKDFC1M  110"/>
    <n v="110"/>
    <s v="GLITTER"/>
    <x v="3"/>
    <s v="KIDS LIFESTYLE FOOTWEAR"/>
    <x v="50"/>
    <x v="1"/>
    <m/>
    <s v="60 - Discontinued"/>
    <x v="0"/>
    <s v="VN000CYKDFC1007 - Mary Jane GLTR CHAMG, 11, Medium"/>
    <x v="3"/>
    <s v="123 - FTW_Shoe"/>
    <s v="6077 - KD Shoes Low"/>
    <n v="197065589141"/>
    <s v="VN - Vietnam"/>
    <n v="27.5"/>
    <s v="701 - DARK YELLOW"/>
    <s v="Synthetic"/>
    <n v="29.55"/>
    <n v="65"/>
    <n v="28.75"/>
    <n v="50"/>
    <n v="31.85"/>
    <n v="70"/>
    <n v="6"/>
  </r>
  <r>
    <x v="0"/>
    <s v="VN000CYKDFC1"/>
    <s v="VN000CYKDFC1006"/>
    <s v="Mary Jane"/>
    <s v="CHAMPAGNE GOLD"/>
    <s v="VN000CYKDFC1M  115"/>
    <n v="115"/>
    <s v="GLITTER"/>
    <x v="3"/>
    <s v="KIDS LIFESTYLE FOOTWEAR"/>
    <x v="50"/>
    <x v="1"/>
    <m/>
    <s v="60 - Discontinued"/>
    <x v="0"/>
    <s v="VN000CYKDFC1006 - Mary Jane GLTR CHAMG, 11.5, Medium"/>
    <x v="3"/>
    <s v="123 - FTW_Shoe"/>
    <s v="6077 - KD Shoes Low"/>
    <n v="197065589172"/>
    <s v="VN - Vietnam"/>
    <n v="28"/>
    <s v="701 - DARK YELLOW"/>
    <s v="Synthetic"/>
    <n v="29.55"/>
    <n v="65"/>
    <n v="28.75"/>
    <n v="50"/>
    <n v="31.85"/>
    <n v="70"/>
    <n v="18"/>
  </r>
  <r>
    <x v="0"/>
    <s v="VN000CYKDFC1"/>
    <s v="VN000CYKDFC1005"/>
    <s v="Mary Jane"/>
    <s v="CHAMPAGNE GOLD"/>
    <s v="VN000CYKDFC1M  120"/>
    <n v="120"/>
    <s v="GLITTER"/>
    <x v="3"/>
    <s v="KIDS LIFESTYLE FOOTWEAR"/>
    <x v="50"/>
    <x v="1"/>
    <m/>
    <s v="60 - Discontinued"/>
    <x v="0"/>
    <s v="VN000CYKDFC1005 - Mary Jane GLTR CHAMG, 12, Medium"/>
    <x v="3"/>
    <s v="123 - FTW_Shoe"/>
    <s v="6077 - KD Shoes Low"/>
    <n v="197065589301"/>
    <s v="VN - Vietnam"/>
    <n v="29"/>
    <s v="701 - DARK YELLOW"/>
    <s v="Synthetic"/>
    <n v="29.55"/>
    <n v="65"/>
    <n v="28.75"/>
    <n v="50"/>
    <n v="31.85"/>
    <n v="70"/>
    <n v="16"/>
  </r>
  <r>
    <x v="0"/>
    <s v="VN000CYKDFC1"/>
    <s v="VN000CYKDFC1003"/>
    <s v="Mary Jane"/>
    <s v="CHAMPAGNE GOLD"/>
    <s v="VN000CYKDFC1M  125"/>
    <n v="125"/>
    <s v="GLITTER"/>
    <x v="3"/>
    <s v="KIDS LIFESTYLE FOOTWEAR"/>
    <x v="50"/>
    <x v="1"/>
    <m/>
    <s v="60 - Discontinued"/>
    <x v="0"/>
    <s v="VN000CYKDFC1003 - Mary Jane GLTR CHAMG, 12.5, Medium"/>
    <x v="3"/>
    <s v="123 - FTW_Shoe"/>
    <s v="6077 - KD Shoes Low"/>
    <n v="197065589332"/>
    <s v="VN - Vietnam"/>
    <n v="30"/>
    <s v="701 - DARK YELLOW"/>
    <s v="Synthetic"/>
    <n v="29.55"/>
    <n v="65"/>
    <n v="28.75"/>
    <n v="50"/>
    <n v="31.85"/>
    <n v="70"/>
    <n v="17"/>
  </r>
  <r>
    <x v="0"/>
    <s v="VN000CYKDFC1"/>
    <s v="VN000CYKDFC1002"/>
    <s v="Mary Jane"/>
    <s v="CHAMPAGNE GOLD"/>
    <s v="VN000CYKDFC1M  130"/>
    <n v="130"/>
    <s v="GLITTER"/>
    <x v="3"/>
    <s v="KIDS LIFESTYLE FOOTWEAR"/>
    <x v="50"/>
    <x v="1"/>
    <m/>
    <s v="60 - Discontinued"/>
    <x v="0"/>
    <s v="VN000CYKDFC1002 - Mary Jane GLTR CHAMG, 13, Medium"/>
    <x v="3"/>
    <s v="123 - FTW_Shoe"/>
    <s v="6077 - KD Shoes Low"/>
    <n v="197065589387"/>
    <s v="VN - Vietnam"/>
    <n v="30.5"/>
    <s v="701 - DARK YELLOW"/>
    <s v="Synthetic"/>
    <n v="29.55"/>
    <n v="65"/>
    <n v="28.75"/>
    <n v="50"/>
    <n v="31.85"/>
    <n v="70"/>
    <n v="4"/>
  </r>
  <r>
    <x v="0"/>
    <s v="VN000CYKDFC1"/>
    <s v="VN000CYKDFC1001"/>
    <s v="Mary Jane"/>
    <s v="CHAMPAGNE GOLD"/>
    <s v="VN000CYKDFC1M  135"/>
    <n v="135"/>
    <s v="GLITTER"/>
    <x v="3"/>
    <s v="KIDS LIFESTYLE FOOTWEAR"/>
    <x v="50"/>
    <x v="1"/>
    <m/>
    <s v="60 - Discontinued"/>
    <x v="0"/>
    <s v="VN000CYKDFC1001 - Mary Jane GLTR CHAMG, 13.5, Medium"/>
    <x v="3"/>
    <s v="123 - FTW_Shoe"/>
    <s v="6077 - KD Shoes Low"/>
    <n v="197065589523"/>
    <s v="VN - Vietnam"/>
    <n v="31"/>
    <s v="701 - DARK YELLOW"/>
    <s v="Synthetic"/>
    <n v="29.55"/>
    <n v="65"/>
    <n v="28.75"/>
    <n v="50"/>
    <n v="31.85"/>
    <n v="70"/>
    <n v="19"/>
  </r>
  <r>
    <x v="0"/>
    <s v="VN000CYKRED1"/>
    <s v="VN000CYKRED1005"/>
    <s v="Mary Jane"/>
    <s v="Red"/>
    <s v="VN000CYKRED1M  010"/>
    <n v="10"/>
    <s v="GLITTER"/>
    <x v="3"/>
    <s v="KIDS LIFESTYLE FOOTWEAR"/>
    <x v="50"/>
    <x v="1"/>
    <m/>
    <s v="60 - Discontinued"/>
    <x v="0"/>
    <s v="VN000CYKRED1005 - Mary Jane GLTR DRRED, 1, Medium"/>
    <x v="3"/>
    <s v="123 - FTW_Shoe"/>
    <s v="6077 - KD Shoes Low"/>
    <n v="197065589356"/>
    <s v="VN - Vietnam"/>
    <n v="31.5"/>
    <s v="601 - DARK RED"/>
    <s v="Synthetic"/>
    <n v="29.55"/>
    <n v="65"/>
    <n v="28.75"/>
    <n v="50"/>
    <n v="31.85"/>
    <n v="70"/>
    <n v="14"/>
  </r>
  <r>
    <x v="0"/>
    <s v="VN000CYKRED1"/>
    <s v="VN000CYKRED1004"/>
    <s v="Mary Jane"/>
    <s v="Red"/>
    <s v="VN000CYKRED1M  015"/>
    <n v="15"/>
    <s v="GLITTER"/>
    <x v="3"/>
    <s v="KIDS LIFESTYLE FOOTWEAR"/>
    <x v="50"/>
    <x v="1"/>
    <m/>
    <s v="60 - Discontinued"/>
    <x v="0"/>
    <s v="VN000CYKRED1004 - Mary Jane GLTR DRRED, 1.5, Medium"/>
    <x v="3"/>
    <s v="123 - FTW_Shoe"/>
    <s v="6077 - KD Shoes Low"/>
    <n v="197065589516"/>
    <s v="VN - Vietnam"/>
    <n v="32"/>
    <s v="601 - DARK RED"/>
    <s v="Synthetic"/>
    <n v="29.55"/>
    <n v="65"/>
    <n v="28.75"/>
    <n v="50"/>
    <n v="31.85"/>
    <n v="70"/>
    <n v="22"/>
  </r>
  <r>
    <x v="0"/>
    <s v="VN000CYKRED1"/>
    <s v="VN000CYKRED1003"/>
    <s v="Mary Jane"/>
    <s v="Red"/>
    <s v="VN000CYKRED1M  020"/>
    <n v="20"/>
    <s v="GLITTER"/>
    <x v="3"/>
    <s v="KIDS LIFESTYLE FOOTWEAR"/>
    <x v="50"/>
    <x v="1"/>
    <m/>
    <s v="60 - Discontinued"/>
    <x v="0"/>
    <s v="VN000CYKRED1003 - Mary Jane GLTR DRRED, 2, Medium"/>
    <x v="3"/>
    <s v="123 - FTW_Shoe"/>
    <s v="6077 - KD Shoes Low"/>
    <n v="197065589578"/>
    <s v="VN - Vietnam"/>
    <n v="32.5"/>
    <s v="601 - DARK RED"/>
    <s v="Synthetic"/>
    <n v="29.55"/>
    <n v="65"/>
    <n v="28.75"/>
    <n v="50"/>
    <n v="31.85"/>
    <n v="70"/>
    <n v="13"/>
  </r>
  <r>
    <x v="0"/>
    <s v="VN000CYKRED1"/>
    <s v="VN000CYKRED1010"/>
    <s v="Mary Jane"/>
    <s v="Red"/>
    <s v="VN000CYKRED1M  025"/>
    <n v="25"/>
    <s v="GLITTER"/>
    <x v="3"/>
    <s v="KIDS LIFESTYLE FOOTWEAR"/>
    <x v="50"/>
    <x v="1"/>
    <m/>
    <s v="60 - Discontinued"/>
    <x v="0"/>
    <s v="VN000CYKRED1010 - Mary Jane GLTR DRRED, 2.5, Medium"/>
    <x v="3"/>
    <s v="123 - FTW_Shoe"/>
    <s v="6077 - KD Shoes Low"/>
    <n v="197065589622"/>
    <s v="VN - Vietnam"/>
    <n v="33"/>
    <s v="601 - DARK RED"/>
    <s v="Synthetic"/>
    <n v="29.55"/>
    <n v="65"/>
    <n v="28.75"/>
    <n v="50"/>
    <n v="31.85"/>
    <n v="70"/>
    <n v="6"/>
  </r>
  <r>
    <x v="0"/>
    <s v="VN000CYKRED1"/>
    <s v="VN000CYKRED1009"/>
    <s v="Mary Jane"/>
    <s v="Red"/>
    <s v="VN000CYKRED1M  030"/>
    <n v="30"/>
    <s v="GLITTER"/>
    <x v="3"/>
    <s v="KIDS LIFESTYLE FOOTWEAR"/>
    <x v="50"/>
    <x v="1"/>
    <m/>
    <s v="60 - Discontinued"/>
    <x v="0"/>
    <s v="VN000CYKRED1009 - Mary Jane GLTR DRRED, 3, Medium"/>
    <x v="3"/>
    <s v="123 - FTW_Shoe"/>
    <s v="6077 - KD Shoes Low"/>
    <n v="197065589677"/>
    <s v="VN - Vietnam"/>
    <n v="34"/>
    <s v="601 - DARK RED"/>
    <s v="Synthetic"/>
    <n v="29.55"/>
    <n v="65"/>
    <n v="28.75"/>
    <n v="50"/>
    <n v="31.85"/>
    <n v="70"/>
    <n v="6"/>
  </r>
  <r>
    <x v="0"/>
    <s v="VN000CYKRED1"/>
    <s v="VN000CYKRED1008"/>
    <s v="Mary Jane"/>
    <s v="Red"/>
    <s v="VN000CYKRED1M  105"/>
    <n v="105"/>
    <s v="GLITTER"/>
    <x v="3"/>
    <s v="KIDS LIFESTYLE FOOTWEAR"/>
    <x v="50"/>
    <x v="1"/>
    <m/>
    <s v="60 - Discontinued"/>
    <x v="0"/>
    <s v="VN000CYKRED1008 - Mary Jane GLTR DRRED, 10.5, Medium"/>
    <x v="3"/>
    <s v="123 - FTW_Shoe"/>
    <s v="6077 - KD Shoes Low"/>
    <n v="197065589820"/>
    <s v="VN - Vietnam"/>
    <n v="27"/>
    <s v="601 - DARK RED"/>
    <s v="Synthetic"/>
    <n v="29.55"/>
    <n v="65"/>
    <n v="28.75"/>
    <n v="50"/>
    <n v="31.85"/>
    <n v="70"/>
    <n v="6"/>
  </r>
  <r>
    <x v="0"/>
    <s v="VN000CYKRED1"/>
    <s v="VN000CYKRED1007"/>
    <s v="Mary Jane"/>
    <s v="Red"/>
    <s v="VN000CYKRED1M  110"/>
    <n v="110"/>
    <s v="GLITTER"/>
    <x v="3"/>
    <s v="KIDS LIFESTYLE FOOTWEAR"/>
    <x v="50"/>
    <x v="1"/>
    <m/>
    <s v="60 - Discontinued"/>
    <x v="0"/>
    <s v="VN000CYKRED1007 - Mary Jane GLTR DRRED, 11, Medium"/>
    <x v="3"/>
    <s v="123 - FTW_Shoe"/>
    <s v="6077 - KD Shoes Low"/>
    <n v="197065589875"/>
    <s v="VN - Vietnam"/>
    <n v="27.5"/>
    <s v="601 - DARK RED"/>
    <s v="Synthetic"/>
    <n v="29.55"/>
    <n v="65"/>
    <n v="28.75"/>
    <n v="50"/>
    <n v="31.85"/>
    <n v="70"/>
    <n v="7"/>
  </r>
  <r>
    <x v="0"/>
    <s v="VN000CYKRED1"/>
    <s v="VN000CYKRED1006"/>
    <s v="Mary Jane"/>
    <s v="Red"/>
    <s v="VN000CYKRED1M  115"/>
    <n v="115"/>
    <s v="GLITTER"/>
    <x v="3"/>
    <s v="KIDS LIFESTYLE FOOTWEAR"/>
    <x v="50"/>
    <x v="1"/>
    <m/>
    <s v="60 - Discontinued"/>
    <x v="0"/>
    <s v="VN000CYKRED1006 - Mary Jane GLTR DRRED, 11.5, Medium"/>
    <x v="3"/>
    <s v="123 - FTW_Shoe"/>
    <s v="6077 - KD Shoes Low"/>
    <n v="197065589929"/>
    <s v="VN - Vietnam"/>
    <n v="28"/>
    <s v="601 - DARK RED"/>
    <s v="Synthetic"/>
    <n v="29.55"/>
    <n v="65"/>
    <n v="28.75"/>
    <n v="50"/>
    <n v="31.85"/>
    <n v="70"/>
    <n v="18"/>
  </r>
  <r>
    <x v="0"/>
    <s v="VN000CYKRED1"/>
    <s v="VN000CYKRED1002"/>
    <s v="Mary Jane"/>
    <s v="Red"/>
    <s v="VN000CYKRED1M  120"/>
    <n v="120"/>
    <s v="GLITTER"/>
    <x v="3"/>
    <s v="KIDS LIFESTYLE FOOTWEAR"/>
    <x v="50"/>
    <x v="1"/>
    <m/>
    <s v="60 - Discontinued"/>
    <x v="0"/>
    <s v="VN000CYKRED1002 - Mary Jane GLTR DRRED, 12, Medium"/>
    <x v="3"/>
    <s v="123 - FTW_Shoe"/>
    <s v="6077 - KD Shoes Low"/>
    <n v="197065589967"/>
    <s v="VN - Vietnam"/>
    <n v="29"/>
    <s v="601 - DARK RED"/>
    <s v="Synthetic"/>
    <n v="29.55"/>
    <n v="65"/>
    <n v="28.75"/>
    <n v="50"/>
    <n v="31.85"/>
    <n v="70"/>
    <n v="17"/>
  </r>
  <r>
    <x v="0"/>
    <s v="VN000CYKRED1"/>
    <s v="VN000CYKRED1001"/>
    <s v="Mary Jane"/>
    <s v="Red"/>
    <s v="VN000CYKRED1M  125"/>
    <n v="125"/>
    <s v="GLITTER"/>
    <x v="3"/>
    <s v="KIDS LIFESTYLE FOOTWEAR"/>
    <x v="50"/>
    <x v="1"/>
    <m/>
    <s v="60 - Discontinued"/>
    <x v="0"/>
    <s v="VN000CYKRED1001 - Mary Jane GLTR DRRED, 12.5, Medium"/>
    <x v="3"/>
    <s v="123 - FTW_Shoe"/>
    <s v="6077 - KD Shoes Low"/>
    <n v="197065589998"/>
    <s v="VN - Vietnam"/>
    <n v="30"/>
    <s v="601 - DARK RED"/>
    <s v="Synthetic"/>
    <n v="29.55"/>
    <n v="65"/>
    <n v="28.75"/>
    <n v="50"/>
    <n v="31.85"/>
    <n v="70"/>
    <n v="17"/>
  </r>
  <r>
    <x v="0"/>
    <s v="VN000CYKRED1"/>
    <s v="VN000CYKRED1012"/>
    <s v="Mary Jane"/>
    <s v="Red"/>
    <s v="VN000CYKRED1M  130"/>
    <n v="130"/>
    <s v="GLITTER"/>
    <x v="3"/>
    <s v="KIDS LIFESTYLE FOOTWEAR"/>
    <x v="50"/>
    <x v="1"/>
    <m/>
    <s v="60 - Discontinued"/>
    <x v="0"/>
    <s v="VN000CYKRED1012 - Mary Jane GLTR DRRED, 13, Medium"/>
    <x v="3"/>
    <s v="123 - FTW_Shoe"/>
    <s v="6077 - KD Shoes Low"/>
    <n v="197065590000"/>
    <s v="VN - Vietnam"/>
    <n v="30.5"/>
    <s v="601 - DARK RED"/>
    <s v="Synthetic"/>
    <n v="29.55"/>
    <n v="65"/>
    <n v="28.75"/>
    <n v="50"/>
    <n v="31.85"/>
    <n v="70"/>
    <n v="8"/>
  </r>
  <r>
    <x v="0"/>
    <s v="VN000CYKRED1"/>
    <s v="VN000CYKRED1011"/>
    <s v="Mary Jane"/>
    <s v="Red"/>
    <s v="VN000CYKRED1M  135"/>
    <n v="135"/>
    <s v="GLITTER"/>
    <x v="3"/>
    <s v="KIDS LIFESTYLE FOOTWEAR"/>
    <x v="50"/>
    <x v="1"/>
    <m/>
    <s v="60 - Discontinued"/>
    <x v="0"/>
    <s v="VN000CYKRED1011 - Mary Jane GLTR DRRED, 13.5, Medium"/>
    <x v="3"/>
    <s v="123 - FTW_Shoe"/>
    <s v="6077 - KD Shoes Low"/>
    <n v="197065590031"/>
    <s v="VN - Vietnam"/>
    <n v="31"/>
    <s v="601 - DARK RED"/>
    <s v="Synthetic"/>
    <n v="29.55"/>
    <n v="65"/>
    <n v="28.75"/>
    <n v="50"/>
    <n v="31.85"/>
    <n v="70"/>
    <n v="20"/>
  </r>
  <r>
    <x v="0"/>
    <s v="VN000CYMF2B1"/>
    <s v="VN000CYMF2B1002"/>
    <s v="Old Skool"/>
    <s v="BLACK FLORAL"/>
    <s v="VN000CYMF2B1M  015"/>
    <n v="15"/>
    <m/>
    <x v="3"/>
    <s v="KIDS LIFESTYLE FOOTWEAR"/>
    <x v="50"/>
    <x v="1"/>
    <s v="SMU"/>
    <s v="60 - Discontinued"/>
    <x v="0"/>
    <s v="VN000CYMF2B1002 - Old Skool BLACK FLORAL, 1.5, Medium"/>
    <x v="3"/>
    <s v="123 - FTW_Shoe"/>
    <s v="6077 - KD Shoes Low"/>
    <n v="197642425244"/>
    <s v="CN - China"/>
    <n v="32"/>
    <s v="001 - BLACK"/>
    <s v="Leather"/>
    <n v="27.3"/>
    <n v="60"/>
    <n v="25.9"/>
    <n v="45"/>
    <n v="29.55"/>
    <n v="65"/>
    <n v="3"/>
  </r>
  <r>
    <x v="0"/>
    <s v="VN000CYMF2B1"/>
    <s v="VN000CYMF2B1004"/>
    <s v="Old Skool"/>
    <s v="BLACK FLORAL"/>
    <s v="VN000CYMF2B1M  025"/>
    <n v="25"/>
    <m/>
    <x v="3"/>
    <s v="KIDS LIFESTYLE FOOTWEAR"/>
    <x v="50"/>
    <x v="1"/>
    <s v="SMU"/>
    <s v="60 - Discontinued"/>
    <x v="0"/>
    <s v="VN000CYMF2B1004 - Old Skool BLACK FLORAL, 2.5, Medium"/>
    <x v="3"/>
    <s v="123 - FTW_Shoe"/>
    <s v="6077 - KD Shoes Low"/>
    <n v="197642425497"/>
    <s v="CN - China"/>
    <n v="33"/>
    <s v="001 - BLACK"/>
    <s v="Leather"/>
    <n v="27.3"/>
    <n v="60"/>
    <n v="25.9"/>
    <n v="45"/>
    <n v="29.55"/>
    <n v="65"/>
    <n v="4"/>
  </r>
  <r>
    <x v="0"/>
    <s v="VN000CYMF2B1"/>
    <s v="VN000CYMF2B1006"/>
    <s v="Old Skool"/>
    <s v="BLACK FLORAL"/>
    <s v="VN000CYMF2B1M  105"/>
    <n v="105"/>
    <m/>
    <x v="3"/>
    <s v="KIDS LIFESTYLE FOOTWEAR"/>
    <x v="50"/>
    <x v="1"/>
    <s v="SMU"/>
    <s v="60 - Discontinued"/>
    <x v="0"/>
    <s v="VN000CYMF2B1006 - Old Skool BLACK FLORAL, 10.5, Medium"/>
    <x v="3"/>
    <s v="123 - FTW_Shoe"/>
    <s v="6077 - KD Shoes Low"/>
    <n v="197642425862"/>
    <s v="CN - China"/>
    <n v="27"/>
    <s v="001 - BLACK"/>
    <s v="Leather"/>
    <n v="27.3"/>
    <n v="60"/>
    <n v="25.9"/>
    <n v="45"/>
    <n v="29.55"/>
    <n v="65"/>
    <n v="2"/>
  </r>
  <r>
    <x v="0"/>
    <s v="VN000CYMF2B1"/>
    <s v="VN000CYMF2B1008"/>
    <s v="Old Skool"/>
    <s v="BLACK FLORAL"/>
    <s v="VN000CYMF2B1M  115"/>
    <n v="115"/>
    <m/>
    <x v="3"/>
    <s v="KIDS LIFESTYLE FOOTWEAR"/>
    <x v="50"/>
    <x v="1"/>
    <s v="SMU"/>
    <s v="60 - Discontinued"/>
    <x v="0"/>
    <s v="VN000CYMF2B1008 - Old Skool BLACK FLORAL, 11.5, Medium"/>
    <x v="3"/>
    <s v="123 - FTW_Shoe"/>
    <s v="6077 - KD Shoes Low"/>
    <n v="197642426333"/>
    <s v="CN - China"/>
    <n v="28"/>
    <s v="001 - BLACK"/>
    <s v="Leather"/>
    <n v="27.3"/>
    <n v="60"/>
    <n v="25.9"/>
    <n v="45"/>
    <n v="29.55"/>
    <n v="65"/>
    <n v="4"/>
  </r>
  <r>
    <x v="0"/>
    <s v="VN000CYMF2B1"/>
    <s v="VN000CYMF2B1010"/>
    <s v="Old Skool"/>
    <s v="BLACK FLORAL"/>
    <s v="VN000CYMF2B1M  125"/>
    <n v="125"/>
    <m/>
    <x v="3"/>
    <s v="KIDS LIFESTYLE FOOTWEAR"/>
    <x v="50"/>
    <x v="1"/>
    <s v="SMU"/>
    <s v="60 - Discontinued"/>
    <x v="0"/>
    <s v="VN000CYMF2B1010 - Old Skool BLACK FLORAL, 12.5, Medium"/>
    <x v="3"/>
    <s v="123 - FTW_Shoe"/>
    <s v="6077 - KD Shoes Low"/>
    <n v="197642426708"/>
    <s v="CN - China"/>
    <n v="30"/>
    <s v="001 - BLACK"/>
    <s v="Leather"/>
    <n v="27.3"/>
    <n v="60"/>
    <n v="25.9"/>
    <n v="45"/>
    <n v="29.55"/>
    <n v="65"/>
    <n v="4"/>
  </r>
  <r>
    <x v="0"/>
    <s v="VN000CYMF2B1"/>
    <s v="VN000CYMF2B1012"/>
    <s v="Old Skool"/>
    <s v="BLACK FLORAL"/>
    <s v="VN000CYMF2B1M  135"/>
    <n v="135"/>
    <m/>
    <x v="3"/>
    <s v="KIDS LIFESTYLE FOOTWEAR"/>
    <x v="50"/>
    <x v="1"/>
    <s v="SMU"/>
    <s v="60 - Discontinued"/>
    <x v="0"/>
    <s v="VN000CYMF2B1012 - Old Skool BLACK FLORAL, 13.5, Medium"/>
    <x v="3"/>
    <s v="123 - FTW_Shoe"/>
    <s v="6077 - KD Shoes Low"/>
    <n v="197642426951"/>
    <s v="CN - China"/>
    <n v="31"/>
    <s v="001 - BLACK"/>
    <s v="Leather"/>
    <n v="27.3"/>
    <n v="60"/>
    <n v="25.9"/>
    <n v="45"/>
    <n v="29.55"/>
    <n v="65"/>
    <n v="4"/>
  </r>
  <r>
    <x v="0"/>
    <s v="VN000CYMY271"/>
    <s v="VN000CYMY271005"/>
    <s v="Old Skool"/>
    <s v="Navy/Grey"/>
    <s v="VN000CYMY271M  025"/>
    <n v="25"/>
    <s v="TONAL BLOCK"/>
    <x v="3"/>
    <s v="KIDS LIFESTYLE FOOTWEAR"/>
    <x v="50"/>
    <x v="1"/>
    <m/>
    <s v="60 - Discontinued"/>
    <x v="0"/>
    <s v="VN000CYMY271005 - Old Skool TNLB NVGY, 2.5, Medium"/>
    <x v="3"/>
    <s v="123 - FTW_Shoe"/>
    <s v="6077 - KD Shoes Low"/>
    <n v="197065674724"/>
    <s v="PH - Philippines"/>
    <n v="33"/>
    <s v="410 - NAVY"/>
    <s v="Leather"/>
    <n v="25"/>
    <n v="55"/>
    <n v="23"/>
    <n v="40"/>
    <n v="27.3"/>
    <n v="60"/>
    <n v="1"/>
  </r>
  <r>
    <x v="0"/>
    <s v="VN000CYP6GL1"/>
    <s v="VN000CYP6GL1002"/>
    <s v="Sk8-Hi Reissue Side Zip"/>
    <s v="MULTI/TRUE WHITE"/>
    <s v="VN000CYP6GL1M  015"/>
    <n v="15"/>
    <s v="Glitter Flower Power"/>
    <x v="3"/>
    <s v="KIDS LIFESTYLE FOOTWEAR"/>
    <x v="50"/>
    <x v="1"/>
    <s v="EXC"/>
    <s v="60 - Discontinued"/>
    <x v="0"/>
    <s v="VN000CYP6GL1002 - Sk8-Hi Reissue Side Zip GLI, 1.5, Medium"/>
    <x v="3"/>
    <s v="123 - FTW_Shoe"/>
    <s v="6079 - KD Shoes High"/>
    <n v="197065674625"/>
    <s v="KH - Cambodia"/>
    <n v="32"/>
    <s v="030 - MEDIUM GREY"/>
    <s v="Textile"/>
    <n v="31.85"/>
    <n v="70"/>
    <n v="30.5"/>
    <n v="53"/>
    <n v="36.4"/>
    <n v="80"/>
    <n v="5"/>
  </r>
  <r>
    <x v="0"/>
    <s v="VN000CYP6GL1"/>
    <s v="VN000CYP6GL1012"/>
    <s v="Sk8-Hi Reissue Side Zip"/>
    <s v="MULTI/TRUE WHITE"/>
    <s v="VN000CYP6GL1M  020"/>
    <n v="20"/>
    <s v="Glitter Flower Power"/>
    <x v="3"/>
    <s v="KIDS LIFESTYLE FOOTWEAR"/>
    <x v="50"/>
    <x v="1"/>
    <s v="EXC"/>
    <s v="60 - Discontinued"/>
    <x v="0"/>
    <s v="VN000CYP6GL1012 - Sk8-Hi Reissue Side Zip GLIT, 2, Medium"/>
    <x v="3"/>
    <s v="123 - FTW_Shoe"/>
    <s v="6079 - KD Shoes High"/>
    <n v="197065674717"/>
    <s v="KH - Cambodia"/>
    <n v="32.5"/>
    <s v="030 - MEDIUM GREY"/>
    <s v="Textile"/>
    <n v="31.85"/>
    <n v="70"/>
    <n v="30.5"/>
    <n v="53"/>
    <n v="36.4"/>
    <n v="80"/>
    <n v="2"/>
  </r>
  <r>
    <x v="0"/>
    <s v="VN000CYP6GL1"/>
    <s v="VN000CYP6GL1010"/>
    <s v="Sk8-Hi Reissue Side Zip"/>
    <s v="MULTI/TRUE WHITE"/>
    <s v="VN000CYP6GL1M  030"/>
    <n v="30"/>
    <s v="Glitter Flower Power"/>
    <x v="3"/>
    <s v="KIDS LIFESTYLE FOOTWEAR"/>
    <x v="50"/>
    <x v="1"/>
    <s v="EXC"/>
    <s v="60 - Discontinued"/>
    <x v="0"/>
    <s v="VN000CYP6GL1010 - Sk8-Hi Reissue Side Zip GLIT, 3, Medium"/>
    <x v="3"/>
    <s v="123 - FTW_Shoe"/>
    <s v="6079 - KD Shoes High"/>
    <n v="197065674847"/>
    <s v="KH - Cambodia"/>
    <n v="34"/>
    <s v="030 - MEDIUM GREY"/>
    <s v="Textile"/>
    <n v="31.85"/>
    <n v="70"/>
    <n v="30.5"/>
    <n v="53"/>
    <n v="36.4"/>
    <n v="80"/>
    <n v="7"/>
  </r>
  <r>
    <x v="0"/>
    <s v="VN000CYP6GL1"/>
    <s v="VN000CYP6GL1003"/>
    <s v="Sk8-Hi Reissue Side Zip"/>
    <s v="MULTI/TRUE WHITE"/>
    <s v="VN000CYP6GL1M  135"/>
    <n v="135"/>
    <s v="Glitter Flower Power"/>
    <x v="3"/>
    <s v="KIDS LIFESTYLE FOOTWEAR"/>
    <x v="50"/>
    <x v="1"/>
    <s v="EXC"/>
    <s v="60 - Discontinued"/>
    <x v="0"/>
    <s v="VN000CYP6GL1003 - Sk8-Hi Reissue Side Zip GL, 13.5, Medium"/>
    <x v="3"/>
    <s v="123 - FTW_Shoe"/>
    <s v="6079 - KD Shoes High"/>
    <n v="197065675202"/>
    <s v="KH - Cambodia"/>
    <n v="31"/>
    <s v="030 - MEDIUM GREY"/>
    <s v="Textile"/>
    <n v="31.85"/>
    <n v="70"/>
    <n v="30.5"/>
    <n v="53"/>
    <n v="36.4"/>
    <n v="80"/>
    <n v="4"/>
  </r>
  <r>
    <x v="0"/>
    <s v="VN000CYUBLL1"/>
    <s v="VN000CYUBLL1006"/>
    <s v="Knu Skool"/>
    <s v="FRENCH OAK"/>
    <s v="VN000CYUBLL1M  010"/>
    <n v="10"/>
    <m/>
    <x v="3"/>
    <s v="KIDS LIFESTYLE FOOTWEAR"/>
    <x v="50"/>
    <x v="1"/>
    <s v="SMU"/>
    <s v="60 - Discontinued"/>
    <x v="0"/>
    <s v="VN000CYUBLL1006 - Knu Skool FRENCH OAK, 1, Medium"/>
    <x v="3"/>
    <s v="123 - FTW_Shoe"/>
    <s v="6077 - KD Shoes Low"/>
    <n v="197643575351"/>
    <s v="KH - Cambodia"/>
    <n v="31.5"/>
    <s v="210 - MEDIUM BROWN"/>
    <s v="Leather"/>
    <n v="29.55"/>
    <n v="65"/>
    <n v="28.75"/>
    <n v="50"/>
    <n v="31.85"/>
    <n v="70"/>
    <n v="2"/>
  </r>
  <r>
    <x v="0"/>
    <s v="VN000CYUBLL1"/>
    <s v="VN000CYUBLL1012"/>
    <s v="Knu Skool"/>
    <s v="FRENCH OAK"/>
    <s v="VN000CYUBLL1M  020"/>
    <n v="20"/>
    <m/>
    <x v="3"/>
    <s v="KIDS LIFESTYLE FOOTWEAR"/>
    <x v="50"/>
    <x v="1"/>
    <s v="SMU"/>
    <s v="60 - Discontinued"/>
    <x v="0"/>
    <s v="VN000CYUBLL1012 - Knu Skool FRENCH OAK, 2, Medium"/>
    <x v="3"/>
    <s v="123 - FTW_Shoe"/>
    <s v="6077 - KD Shoes Low"/>
    <n v="197643575733"/>
    <s v="KH - Cambodia"/>
    <n v="32.5"/>
    <s v="210 - MEDIUM BROWN"/>
    <s v="Leather"/>
    <n v="29.55"/>
    <n v="65"/>
    <n v="28.75"/>
    <n v="50"/>
    <n v="31.85"/>
    <n v="70"/>
    <n v="2"/>
  </r>
  <r>
    <x v="0"/>
    <s v="VN000CYUBLL1"/>
    <s v="VN000CYUBLL1003"/>
    <s v="Knu Skool"/>
    <s v="FRENCH OAK"/>
    <s v="VN000CYUBLL1M  110"/>
    <n v="110"/>
    <m/>
    <x v="3"/>
    <s v="KIDS LIFESTYLE FOOTWEAR"/>
    <x v="50"/>
    <x v="1"/>
    <s v="SMU"/>
    <s v="60 - Discontinued"/>
    <x v="0"/>
    <s v="VN000CYUBLL1003 - Knu Skool FRENCH OAK, 11, Medium"/>
    <x v="3"/>
    <s v="123 - FTW_Shoe"/>
    <s v="6077 - KD Shoes Low"/>
    <n v="197643576532"/>
    <s v="KH - Cambodia"/>
    <n v="27.5"/>
    <s v="210 - MEDIUM BROWN"/>
    <s v="Leather"/>
    <n v="29.55"/>
    <n v="65"/>
    <n v="28.75"/>
    <n v="50"/>
    <n v="31.85"/>
    <n v="70"/>
    <n v="1"/>
  </r>
  <r>
    <x v="0"/>
    <s v="VN000CYUBLL1"/>
    <s v="VN000CYUBLL1001"/>
    <s v="Knu Skool"/>
    <s v="FRENCH OAK"/>
    <s v="VN000CYUBLL1M  120"/>
    <n v="120"/>
    <m/>
    <x v="3"/>
    <s v="KIDS LIFESTYLE FOOTWEAR"/>
    <x v="50"/>
    <x v="1"/>
    <s v="SMU"/>
    <s v="60 - Discontinued"/>
    <x v="0"/>
    <s v="VN000CYUBLL1001 - Knu Skool FRENCH OAK, 12, Medium"/>
    <x v="3"/>
    <s v="123 - FTW_Shoe"/>
    <s v="6077 - KD Shoes Low"/>
    <n v="197643576907"/>
    <s v="KH - Cambodia"/>
    <n v="29"/>
    <s v="210 - MEDIUM BROWN"/>
    <s v="Leather"/>
    <n v="29.55"/>
    <n v="65"/>
    <n v="28.75"/>
    <n v="50"/>
    <n v="31.85"/>
    <n v="70"/>
    <n v="4"/>
  </r>
  <r>
    <x v="0"/>
    <s v="VN000CYUBLL1"/>
    <s v="VN000CYUBLL1008"/>
    <s v="Knu Skool"/>
    <s v="FRENCH OAK"/>
    <s v="VN000CYUBLL1M  130"/>
    <n v="130"/>
    <m/>
    <x v="3"/>
    <s v="KIDS LIFESTYLE FOOTWEAR"/>
    <x v="50"/>
    <x v="1"/>
    <s v="SMU"/>
    <s v="60 - Discontinued"/>
    <x v="0"/>
    <s v="VN000CYUBLL1008 - Knu Skool FRENCH OAK, 13, Medium"/>
    <x v="3"/>
    <s v="123 - FTW_Shoe"/>
    <s v="6077 - KD Shoes Low"/>
    <n v="197643577324"/>
    <s v="KH - Cambodia"/>
    <n v="30.5"/>
    <s v="210 - MEDIUM BROWN"/>
    <s v="Leather"/>
    <n v="29.55"/>
    <n v="65"/>
    <n v="28.75"/>
    <n v="50"/>
    <n v="31.85"/>
    <n v="70"/>
    <n v="2"/>
  </r>
  <r>
    <x v="0"/>
    <s v="VN000CYUBRR1"/>
    <s v="VN000CYUBRR1004"/>
    <s v="Knu Skool"/>
    <s v="Black/Racing Red"/>
    <s v="VN000CYUBRR1M  105"/>
    <n v="105"/>
    <m/>
    <x v="3"/>
    <s v="KIDS LIFESTYLE FOOTWEAR"/>
    <x v="50"/>
    <x v="1"/>
    <m/>
    <s v="60 - Discontinued"/>
    <x v="0"/>
    <s v="VN000CYUBRR1004 - Knu Skool Black/Racing Re, 10.5, Medium"/>
    <x v="3"/>
    <s v="123 - FTW_Shoe"/>
    <s v="6077 - KD Shoes Low"/>
    <n v="197065214531"/>
    <s v="KH - Cambodia"/>
    <n v="27"/>
    <s v="001 - BLACK"/>
    <s v="Leather"/>
    <n v="29.55"/>
    <n v="65"/>
    <n v="28.75"/>
    <n v="50"/>
    <n v="31.85"/>
    <n v="70"/>
    <n v="1"/>
  </r>
  <r>
    <x v="0"/>
    <s v="VN000CYV6GL1"/>
    <s v="VN000CYV6GL1007"/>
    <s v="Old Skool"/>
    <s v="MULTI/TRUE WHITE"/>
    <s v="VN000CYV6GL1M  025"/>
    <n v="25"/>
    <s v="DITSY FLORAL"/>
    <x v="3"/>
    <s v="KIDS LIFESTYLE FOOTWEAR"/>
    <x v="50"/>
    <x v="1"/>
    <m/>
    <s v="60 - Discontinued"/>
    <x v="0"/>
    <s v="VN000CYV6GL1007 - Old Skool DSFL MDGRE, 2.5, Medium"/>
    <x v="3"/>
    <s v="123 - FTW_Shoe"/>
    <s v="6077 - KD Shoes Low"/>
    <n v="197065591038"/>
    <s v="VN - Vietnam"/>
    <n v="33"/>
    <s v="030 - MEDIUM GREY"/>
    <s v="Leather"/>
    <n v="25"/>
    <n v="55"/>
    <n v="23"/>
    <n v="40"/>
    <n v="27.3"/>
    <n v="60"/>
    <n v="6"/>
  </r>
  <r>
    <x v="0"/>
    <s v="VN000CYVBLK1"/>
    <s v="VN000CYVBLK1012"/>
    <s v="Old Skool"/>
    <s v="Black"/>
    <s v="VN000CYVBLK1M  010"/>
    <n v="10"/>
    <s v="Embroidered Logo"/>
    <x v="3"/>
    <s v="KIDS LIFESTYLE FOOTWEAR"/>
    <x v="50"/>
    <x v="1"/>
    <m/>
    <s v="60 - Discontinued"/>
    <x v="0"/>
    <s v="VN000CYVBLK1012 - Old Skool EMBR BLACK, 1, Medium"/>
    <x v="3"/>
    <s v="123 - FTW_Shoe"/>
    <s v="6077 - KD Shoes Low"/>
    <n v="197065591069"/>
    <s v="VN - Vietnam"/>
    <n v="31.5"/>
    <s v="001 - BLACK"/>
    <s v="Leather"/>
    <n v="27.3"/>
    <n v="60"/>
    <n v="25.9"/>
    <n v="45"/>
    <n v="29.55"/>
    <n v="65"/>
    <n v="1"/>
  </r>
  <r>
    <x v="0"/>
    <s v="VN000CYVBML1"/>
    <s v="VN000CYVBML1010"/>
    <s v="Old Skool"/>
    <s v="Black/Multi"/>
    <s v="VN000CYVBML1M  015"/>
    <n v="15"/>
    <s v="Butterfly Kisses"/>
    <x v="3"/>
    <s v="KIDS LIFESTYLE FOOTWEAR"/>
    <x v="50"/>
    <x v="1"/>
    <m/>
    <s v="60 - Discontinued"/>
    <x v="0"/>
    <s v="VN000CYVBML1010 - Old Skool BUTT BLACK, 1.5, Medium"/>
    <x v="3"/>
    <s v="123 - FTW_Shoe"/>
    <s v="6077 - KD Shoes Low"/>
    <n v="197065591151"/>
    <s v="VN - Vietnam"/>
    <n v="32"/>
    <s v="001 - BLACK"/>
    <s v="Leather"/>
    <n v="27.3"/>
    <n v="60"/>
    <n v="25.9"/>
    <n v="45"/>
    <n v="29.55"/>
    <n v="65"/>
    <n v="7"/>
  </r>
  <r>
    <x v="0"/>
    <s v="VN000CYVBML1"/>
    <s v="VN000CYVBML1009"/>
    <s v="Old Skool"/>
    <s v="Black/Multi"/>
    <s v="VN000CYVBML1M  020"/>
    <n v="20"/>
    <s v="Butterfly Kisses"/>
    <x v="3"/>
    <s v="KIDS LIFESTYLE FOOTWEAR"/>
    <x v="50"/>
    <x v="1"/>
    <m/>
    <s v="60 - Discontinued"/>
    <x v="0"/>
    <s v="VN000CYVBML1009 - Old Skool BUTT BLACK, 2, Medium"/>
    <x v="3"/>
    <s v="123 - FTW_Shoe"/>
    <s v="6077 - KD Shoes Low"/>
    <n v="197065591199"/>
    <s v="VN - Vietnam"/>
    <n v="32.5"/>
    <s v="001 - BLACK"/>
    <s v="Leather"/>
    <n v="27.3"/>
    <n v="60"/>
    <n v="25.9"/>
    <n v="45"/>
    <n v="29.55"/>
    <n v="65"/>
    <n v="5"/>
  </r>
  <r>
    <x v="0"/>
    <s v="VN000CYVBML1"/>
    <s v="VN000CYVBML1001"/>
    <s v="Old Skool"/>
    <s v="Black/Multi"/>
    <s v="VN000CYVBML1M  125"/>
    <n v="125"/>
    <s v="Butterfly Kisses"/>
    <x v="3"/>
    <s v="KIDS LIFESTYLE FOOTWEAR"/>
    <x v="50"/>
    <x v="1"/>
    <m/>
    <s v="60 - Discontinued"/>
    <x v="0"/>
    <s v="VN000CYVBML1001 - Old Skool BUTT BLACK, 12.5, Medium"/>
    <x v="3"/>
    <s v="123 - FTW_Shoe"/>
    <s v="6077 - KD Shoes Low"/>
    <n v="197065591649"/>
    <s v="VN - Vietnam"/>
    <n v="30"/>
    <s v="001 - BLACK"/>
    <s v="Leather"/>
    <n v="27.3"/>
    <n v="60"/>
    <n v="25.9"/>
    <n v="45"/>
    <n v="29.55"/>
    <n v="65"/>
    <n v="7"/>
  </r>
  <r>
    <x v="0"/>
    <s v="VN000CYVBML1"/>
    <s v="VN000CYVBML1002"/>
    <s v="Old Skool"/>
    <s v="Black/Multi"/>
    <s v="VN000CYVBML1M  135"/>
    <n v="135"/>
    <s v="Butterfly Kisses"/>
    <x v="3"/>
    <s v="KIDS LIFESTYLE FOOTWEAR"/>
    <x v="50"/>
    <x v="1"/>
    <m/>
    <s v="60 - Discontinued"/>
    <x v="0"/>
    <s v="VN000CYVBML1002 - Old Skool BUTT BLACK, 13.5, Medium"/>
    <x v="3"/>
    <s v="123 - FTW_Shoe"/>
    <s v="6077 - KD Shoes Low"/>
    <n v="197065591731"/>
    <s v="VN - Vietnam"/>
    <n v="31"/>
    <s v="001 - BLACK"/>
    <s v="Leather"/>
    <n v="27.3"/>
    <n v="60"/>
    <n v="25.9"/>
    <n v="45"/>
    <n v="29.55"/>
    <n v="65"/>
    <n v="4"/>
  </r>
  <r>
    <x v="0"/>
    <s v="VN000CYVBS51"/>
    <s v="VN000CYVBS51008"/>
    <s v="Old Skool"/>
    <s v="MULTI/TRUE WHITE"/>
    <s v="VN000CYVBS51M  015"/>
    <n v="15"/>
    <s v="Glitter Flower Power"/>
    <x v="3"/>
    <s v="KIDS LIFESTYLE FOOTWEAR"/>
    <x v="50"/>
    <x v="1"/>
    <m/>
    <s v="60 - Discontinued"/>
    <x v="0"/>
    <s v="VN000CYVBS51008 - Old Skool GLIT MTWHT, 1.5, Medium"/>
    <x v="3"/>
    <s v="123 - FTW_Shoe"/>
    <s v="6077 - KD Shoes Low"/>
    <n v="197065591175"/>
    <s v="VN - Vietnam"/>
    <n v="32"/>
    <s v="900 - MISC"/>
    <s v="Leather"/>
    <n v="29.55"/>
    <n v="65"/>
    <n v="28.75"/>
    <n v="50"/>
    <n v="31.85"/>
    <n v="70"/>
    <n v="1"/>
  </r>
  <r>
    <x v="0"/>
    <s v="VN000CYVBS51"/>
    <s v="VN000CYVBS51011"/>
    <s v="Old Skool"/>
    <s v="MULTI/TRUE WHITE"/>
    <s v="VN000CYVBS51M  025"/>
    <n v="25"/>
    <s v="Glitter Flower Power"/>
    <x v="3"/>
    <s v="KIDS LIFESTYLE FOOTWEAR"/>
    <x v="50"/>
    <x v="1"/>
    <m/>
    <s v="60 - Discontinued"/>
    <x v="0"/>
    <s v="VN000CYVBS51011 - Old Skool GLIT MTWHT, 2.5, Medium"/>
    <x v="3"/>
    <s v="123 - FTW_Shoe"/>
    <s v="6077 - KD Shoes Low"/>
    <n v="197065591274"/>
    <s v="VN - Vietnam"/>
    <n v="33"/>
    <s v="900 - MISC"/>
    <s v="Leather"/>
    <n v="29.55"/>
    <n v="65"/>
    <n v="28.75"/>
    <n v="50"/>
    <n v="31.85"/>
    <n v="70"/>
    <n v="1"/>
  </r>
  <r>
    <x v="0"/>
    <s v="VN000CYVBS51"/>
    <s v="VN000CYVBS51007"/>
    <s v="Old Skool"/>
    <s v="MULTI/TRUE WHITE"/>
    <s v="VN000CYVBS51M  030"/>
    <n v="30"/>
    <s v="Glitter Flower Power"/>
    <x v="3"/>
    <s v="KIDS LIFESTYLE FOOTWEAR"/>
    <x v="50"/>
    <x v="1"/>
    <m/>
    <s v="60 - Discontinued"/>
    <x v="0"/>
    <s v="VN000CYVBS51007 - Old Skool GLIT MTWHT, 3, Medium"/>
    <x v="3"/>
    <s v="123 - FTW_Shoe"/>
    <s v="6077 - KD Shoes Low"/>
    <n v="197065591335"/>
    <s v="VN - Vietnam"/>
    <n v="34"/>
    <s v="900 - MISC"/>
    <s v="Leather"/>
    <n v="29.55"/>
    <n v="65"/>
    <n v="28.75"/>
    <n v="50"/>
    <n v="31.85"/>
    <n v="70"/>
    <n v="1"/>
  </r>
  <r>
    <x v="0"/>
    <s v="VN000CYVBS51"/>
    <s v="VN000CYVBS51003"/>
    <s v="Old Skool"/>
    <s v="MULTI/TRUE WHITE"/>
    <s v="VN000CYVBS51M  120"/>
    <n v="120"/>
    <s v="Glitter Flower Power"/>
    <x v="3"/>
    <s v="KIDS LIFESTYLE FOOTWEAR"/>
    <x v="50"/>
    <x v="1"/>
    <m/>
    <s v="60 - Discontinued"/>
    <x v="0"/>
    <s v="VN000CYVBS51003 - Old Skool GLIT MTWHT, 12, Medium"/>
    <x v="3"/>
    <s v="123 - FTW_Shoe"/>
    <s v="6077 - KD Shoes Low"/>
    <n v="197065591571"/>
    <s v="VN - Vietnam"/>
    <n v="29"/>
    <s v="900 - MISC"/>
    <s v="Leather"/>
    <n v="29.55"/>
    <n v="65"/>
    <n v="28.75"/>
    <n v="50"/>
    <n v="31.85"/>
    <n v="70"/>
    <n v="1"/>
  </r>
  <r>
    <x v="0"/>
    <s v="VN000CYVBS51"/>
    <s v="VN000CYVBS51002"/>
    <s v="Old Skool"/>
    <s v="MULTI/TRUE WHITE"/>
    <s v="VN000CYVBS51M  125"/>
    <n v="125"/>
    <s v="Glitter Flower Power"/>
    <x v="3"/>
    <s v="KIDS LIFESTYLE FOOTWEAR"/>
    <x v="50"/>
    <x v="1"/>
    <m/>
    <s v="60 - Discontinued"/>
    <x v="0"/>
    <s v="VN000CYVBS51002 - Old Skool GLIT MTWHT, 12.5, Medium"/>
    <x v="3"/>
    <s v="123 - FTW_Shoe"/>
    <s v="6077 - KD Shoes Low"/>
    <n v="197065591632"/>
    <s v="VN - Vietnam"/>
    <n v="30"/>
    <s v="900 - MISC"/>
    <s v="Leather"/>
    <n v="29.55"/>
    <n v="65"/>
    <n v="28.75"/>
    <n v="50"/>
    <n v="31.85"/>
    <n v="70"/>
    <n v="1"/>
  </r>
  <r>
    <x v="0"/>
    <s v="VN000CYVBX91"/>
    <s v="VN000CYVBX91010"/>
    <s v="Old Skool"/>
    <s v="NAVY"/>
    <s v="VN000CYVBX91M  025"/>
    <n v="25"/>
    <s v="Glow Summer Nights"/>
    <x v="3"/>
    <s v="KIDS LIFESTYLE FOOTWEAR"/>
    <x v="50"/>
    <x v="1"/>
    <s v="EXC"/>
    <s v="60 - Discontinued"/>
    <x v="0"/>
    <s v="VN000CYVBX91010 - Old Skool GLOW NAVY, 2.5, Medium"/>
    <x v="3"/>
    <s v="123 - FTW_Shoe"/>
    <s v="6077 - KD Shoes Low"/>
    <n v="197065591564"/>
    <s v="PH - Philippines"/>
    <n v="33"/>
    <s v="420 - MEDIUM BLUE"/>
    <s v="Leather"/>
    <n v="27.3"/>
    <n v="60"/>
    <n v="25.9"/>
    <n v="45"/>
    <n v="29.55"/>
    <n v="65"/>
    <n v="4"/>
  </r>
  <r>
    <x v="0"/>
    <s v="VN000CYVCG41"/>
    <s v="VN000CYVCG41003"/>
    <s v="Old Skool"/>
    <s v="surf the web"/>
    <s v="VN000CYVCG41M  015"/>
    <n v="15"/>
    <m/>
    <x v="3"/>
    <s v="KIDS LIFESTYLE FOOTWEAR"/>
    <x v="50"/>
    <x v="1"/>
    <m/>
    <s v="60 - Discontinued"/>
    <x v="0"/>
    <s v="VN000CYVCG41003 - Old Skool CTHR BLACK, 1.5, Medium"/>
    <x v="3"/>
    <s v="123 - FTW_Shoe"/>
    <s v="6077 - KD Shoes Low"/>
    <n v="197065675554"/>
    <s v="PH - Philippines"/>
    <n v="32"/>
    <s v="001 - BLACK"/>
    <s v="Leather"/>
    <n v="25"/>
    <n v="55"/>
    <n v="23"/>
    <n v="40"/>
    <n v="27.3"/>
    <n v="60"/>
    <n v="2"/>
  </r>
  <r>
    <x v="0"/>
    <s v="VN000CYVCIB1"/>
    <s v="VN000CYVCIB1011"/>
    <s v="Old Skool"/>
    <s v="PESTO"/>
    <s v="VN000CYVCIB1M  015"/>
    <n v="15"/>
    <m/>
    <x v="3"/>
    <s v="KIDS LIFESTYLE FOOTWEAR"/>
    <x v="50"/>
    <x v="1"/>
    <m/>
    <s v="60 - Discontinued"/>
    <x v="0"/>
    <s v="VN000CYVCIB1011 - Old Skool CTHR PESTO, 1.5, Medium"/>
    <x v="3"/>
    <s v="123 - FTW_Shoe"/>
    <s v="6077 - KD Shoes Low"/>
    <n v="197065675561"/>
    <s v="VN - Vietnam"/>
    <n v="32"/>
    <s v="310 - MEDIUM GREEN"/>
    <s v="Leather"/>
    <n v="25"/>
    <n v="55"/>
    <n v="23"/>
    <n v="40"/>
    <n v="27.3"/>
    <n v="60"/>
    <n v="4"/>
  </r>
  <r>
    <x v="0"/>
    <s v="VN000CYVCIB1"/>
    <s v="VN000CYVCIB1002"/>
    <s v="Old Skool"/>
    <s v="PESTO"/>
    <s v="VN000CYVCIB1M  130"/>
    <n v="130"/>
    <m/>
    <x v="3"/>
    <s v="KIDS LIFESTYLE FOOTWEAR"/>
    <x v="50"/>
    <x v="1"/>
    <m/>
    <s v="60 - Discontinued"/>
    <x v="0"/>
    <s v="VN000CYVCIB1002 - Old Skool CTHR PESTO, 13, Medium"/>
    <x v="3"/>
    <s v="123 - FTW_Shoe"/>
    <s v="6077 - KD Shoes Low"/>
    <n v="197065676124"/>
    <s v="VN - Vietnam"/>
    <n v="30.5"/>
    <s v="310 - MEDIUM GREEN"/>
    <s v="Leather"/>
    <n v="25"/>
    <n v="55"/>
    <n v="23"/>
    <n v="40"/>
    <n v="27.3"/>
    <n v="60"/>
    <n v="2"/>
  </r>
  <r>
    <x v="0"/>
    <s v="VN000CYVMDB1"/>
    <s v="VN000CYVMDB1001"/>
    <s v="Old Skool"/>
    <s v="Madder Brown"/>
    <s v="VN000CYVMDB1M  010"/>
    <n v="10"/>
    <s v="FAT LACE"/>
    <x v="3"/>
    <s v="KIDS LIFESTYLE FOOTWEAR"/>
    <x v="50"/>
    <x v="1"/>
    <m/>
    <s v="60 - Discontinued"/>
    <x v="0"/>
    <s v="VN000CYVMDB1001 - Old Skool FTLC MBRWN, 1, Medium"/>
    <x v="3"/>
    <s v="123 - FTW_Shoe"/>
    <s v="6077 - KD Shoes Low"/>
    <n v="197065590062"/>
    <s v="VN - Vietnam"/>
    <n v="31.5"/>
    <s v="210 - MEDIUM BROWN"/>
    <s v="Leather"/>
    <n v="25"/>
    <n v="55"/>
    <n v="23"/>
    <n v="40"/>
    <n v="27.3"/>
    <n v="60"/>
    <n v="4"/>
  </r>
  <r>
    <x v="0"/>
    <s v="VN000CYVMDB1"/>
    <s v="VN000CYVMDB1006"/>
    <s v="Old Skool"/>
    <s v="Madder Brown"/>
    <s v="VN000CYVMDB1M  015"/>
    <n v="15"/>
    <s v="FAT LACE"/>
    <x v="3"/>
    <s v="KIDS LIFESTYLE FOOTWEAR"/>
    <x v="50"/>
    <x v="1"/>
    <m/>
    <s v="60 - Discontinued"/>
    <x v="0"/>
    <s v="VN000CYVMDB1006 - Old Skool FTLC MBRWN, 1.5, Medium"/>
    <x v="3"/>
    <s v="123 - FTW_Shoe"/>
    <s v="6077 - KD Shoes Low"/>
    <n v="197065590079"/>
    <s v="VN - Vietnam"/>
    <n v="32"/>
    <s v="210 - MEDIUM BROWN"/>
    <s v="Leather"/>
    <n v="25"/>
    <n v="55"/>
    <n v="23"/>
    <n v="40"/>
    <n v="27.3"/>
    <n v="60"/>
    <n v="11"/>
  </r>
  <r>
    <x v="0"/>
    <s v="VN000CYVMDB1"/>
    <s v="VN000CYVMDB1005"/>
    <s v="Old Skool"/>
    <s v="Madder Brown"/>
    <s v="VN000CYVMDB1M  020"/>
    <n v="20"/>
    <s v="FAT LACE"/>
    <x v="3"/>
    <s v="KIDS LIFESTYLE FOOTWEAR"/>
    <x v="50"/>
    <x v="1"/>
    <m/>
    <s v="60 - Discontinued"/>
    <x v="0"/>
    <s v="VN000CYVMDB1005 - Old Skool FTLC MBRWN, 2, Medium"/>
    <x v="3"/>
    <s v="123 - FTW_Shoe"/>
    <s v="6077 - KD Shoes Low"/>
    <n v="197065590086"/>
    <s v="VN - Vietnam"/>
    <n v="32.5"/>
    <s v="210 - MEDIUM BROWN"/>
    <s v="Leather"/>
    <n v="25"/>
    <n v="55"/>
    <n v="23"/>
    <n v="40"/>
    <n v="27.3"/>
    <n v="60"/>
    <n v="4"/>
  </r>
  <r>
    <x v="0"/>
    <s v="VN000CYVMDB1"/>
    <s v="VN000CYVMDB1004"/>
    <s v="Old Skool"/>
    <s v="Madder Brown"/>
    <s v="VN000CYVMDB1M  025"/>
    <n v="25"/>
    <s v="FAT LACE"/>
    <x v="3"/>
    <s v="KIDS LIFESTYLE FOOTWEAR"/>
    <x v="50"/>
    <x v="1"/>
    <m/>
    <s v="60 - Discontinued"/>
    <x v="0"/>
    <s v="VN000CYVMDB1004 - Old Skool FTLC MBRWN, 2.5, Medium"/>
    <x v="3"/>
    <s v="123 - FTW_Shoe"/>
    <s v="6077 - KD Shoes Low"/>
    <n v="197065590093"/>
    <s v="VN - Vietnam"/>
    <n v="33"/>
    <s v="210 - MEDIUM BROWN"/>
    <s v="Leather"/>
    <n v="25"/>
    <n v="55"/>
    <n v="23"/>
    <n v="40"/>
    <n v="27.3"/>
    <n v="60"/>
    <n v="15"/>
  </r>
  <r>
    <x v="0"/>
    <s v="VN000CYVMDB1"/>
    <s v="VN000CYVMDB1003"/>
    <s v="Old Skool"/>
    <s v="Madder Brown"/>
    <s v="VN000CYVMDB1M  030"/>
    <n v="30"/>
    <s v="FAT LACE"/>
    <x v="3"/>
    <s v="KIDS LIFESTYLE FOOTWEAR"/>
    <x v="50"/>
    <x v="1"/>
    <m/>
    <s v="60 - Discontinued"/>
    <x v="0"/>
    <s v="VN000CYVMDB1003 - Old Skool FTLC MBRWN, 3, Medium"/>
    <x v="3"/>
    <s v="123 - FTW_Shoe"/>
    <s v="6077 - KD Shoes Low"/>
    <n v="197065591809"/>
    <s v="VN - Vietnam"/>
    <n v="34"/>
    <s v="210 - MEDIUM BROWN"/>
    <s v="Leather"/>
    <n v="25"/>
    <n v="55"/>
    <n v="23"/>
    <n v="40"/>
    <n v="27.3"/>
    <n v="60"/>
    <n v="16"/>
  </r>
  <r>
    <x v="0"/>
    <s v="VN000CYVMDB1"/>
    <s v="VN000CYVMDB1011"/>
    <s v="Old Skool"/>
    <s v="Madder Brown"/>
    <s v="VN000CYVMDB1M  105"/>
    <n v="105"/>
    <s v="FAT LACE"/>
    <x v="3"/>
    <s v="KIDS LIFESTYLE FOOTWEAR"/>
    <x v="50"/>
    <x v="1"/>
    <m/>
    <s v="60 - Discontinued"/>
    <x v="0"/>
    <s v="VN000CYVMDB1011 - Old Skool FTLC MBRWN, 10.5, Medium"/>
    <x v="3"/>
    <s v="123 - FTW_Shoe"/>
    <s v="6077 - KD Shoes Low"/>
    <n v="197065591816"/>
    <s v="VN - Vietnam"/>
    <n v="27"/>
    <s v="210 - MEDIUM BROWN"/>
    <s v="Leather"/>
    <n v="25"/>
    <n v="55"/>
    <n v="23"/>
    <n v="40"/>
    <n v="27.3"/>
    <n v="60"/>
    <n v="3"/>
  </r>
  <r>
    <x v="0"/>
    <s v="VN000CYVMDB1"/>
    <s v="VN000CYVMDB1012"/>
    <s v="Old Skool"/>
    <s v="Madder Brown"/>
    <s v="VN000CYVMDB1M  110"/>
    <n v="110"/>
    <s v="FAT LACE"/>
    <x v="3"/>
    <s v="KIDS LIFESTYLE FOOTWEAR"/>
    <x v="50"/>
    <x v="1"/>
    <m/>
    <s v="60 - Discontinued"/>
    <x v="0"/>
    <s v="VN000CYVMDB1012 - Old Skool FTLC MBRWN, 11, Medium"/>
    <x v="3"/>
    <s v="123 - FTW_Shoe"/>
    <s v="6077 - KD Shoes Low"/>
    <n v="197065591823"/>
    <s v="VN - Vietnam"/>
    <n v="27.5"/>
    <s v="210 - MEDIUM BROWN"/>
    <s v="Leather"/>
    <n v="25"/>
    <n v="55"/>
    <n v="23"/>
    <n v="40"/>
    <n v="27.3"/>
    <n v="60"/>
    <n v="2"/>
  </r>
  <r>
    <x v="0"/>
    <s v="VN000CYVMDB1"/>
    <s v="VN000CYVMDB1010"/>
    <s v="Old Skool"/>
    <s v="Madder Brown"/>
    <s v="VN000CYVMDB1M  115"/>
    <n v="115"/>
    <s v="FAT LACE"/>
    <x v="3"/>
    <s v="KIDS LIFESTYLE FOOTWEAR"/>
    <x v="50"/>
    <x v="1"/>
    <m/>
    <s v="60 - Discontinued"/>
    <x v="0"/>
    <s v="VN000CYVMDB1010 - Old Skool FTLC MBRWN, 11.5, Medium"/>
    <x v="3"/>
    <s v="123 - FTW_Shoe"/>
    <s v="6077 - KD Shoes Low"/>
    <n v="197065591830"/>
    <s v="VN - Vietnam"/>
    <n v="28"/>
    <s v="210 - MEDIUM BROWN"/>
    <s v="Leather"/>
    <n v="25"/>
    <n v="55"/>
    <n v="23"/>
    <n v="40"/>
    <n v="27.3"/>
    <n v="60"/>
    <n v="5"/>
  </r>
  <r>
    <x v="0"/>
    <s v="VN000CYVMDB1"/>
    <s v="VN000CYVMDB1002"/>
    <s v="Old Skool"/>
    <s v="Madder Brown"/>
    <s v="VN000CYVMDB1M  120"/>
    <n v="120"/>
    <s v="FAT LACE"/>
    <x v="3"/>
    <s v="KIDS LIFESTYLE FOOTWEAR"/>
    <x v="50"/>
    <x v="1"/>
    <m/>
    <s v="60 - Discontinued"/>
    <x v="0"/>
    <s v="VN000CYVMDB1002 - Old Skool FTLC MBRWN, 12, Medium"/>
    <x v="3"/>
    <s v="123 - FTW_Shoe"/>
    <s v="6077 - KD Shoes Low"/>
    <n v="197065591847"/>
    <s v="VN - Vietnam"/>
    <n v="29"/>
    <s v="210 - MEDIUM BROWN"/>
    <s v="Leather"/>
    <n v="25"/>
    <n v="55"/>
    <n v="23"/>
    <n v="40"/>
    <n v="27.3"/>
    <n v="60"/>
    <n v="5"/>
  </r>
  <r>
    <x v="0"/>
    <s v="VN000CYVMDB1"/>
    <s v="VN000CYVMDB1007"/>
    <s v="Old Skool"/>
    <s v="Madder Brown"/>
    <s v="VN000CYVMDB1M  125"/>
    <n v="125"/>
    <s v="FAT LACE"/>
    <x v="3"/>
    <s v="KIDS LIFESTYLE FOOTWEAR"/>
    <x v="50"/>
    <x v="1"/>
    <m/>
    <s v="60 - Discontinued"/>
    <x v="0"/>
    <s v="VN000CYVMDB1007 - Old Skool FTLC MBRWN, 12.5, Medium"/>
    <x v="3"/>
    <s v="123 - FTW_Shoe"/>
    <s v="6077 - KD Shoes Low"/>
    <n v="197065591854"/>
    <s v="VN - Vietnam"/>
    <n v="30"/>
    <s v="210 - MEDIUM BROWN"/>
    <s v="Leather"/>
    <n v="25"/>
    <n v="55"/>
    <n v="23"/>
    <n v="40"/>
    <n v="27.3"/>
    <n v="60"/>
    <n v="5"/>
  </r>
  <r>
    <x v="0"/>
    <s v="VN000CYVMDB1"/>
    <s v="VN000CYVMDB1008"/>
    <s v="Old Skool"/>
    <s v="Madder Brown"/>
    <s v="VN000CYVMDB1M  130"/>
    <n v="130"/>
    <s v="FAT LACE"/>
    <x v="3"/>
    <s v="KIDS LIFESTYLE FOOTWEAR"/>
    <x v="50"/>
    <x v="1"/>
    <m/>
    <s v="60 - Discontinued"/>
    <x v="0"/>
    <s v="VN000CYVMDB1008 - Old Skool FTLC MBRWN, 13, Medium"/>
    <x v="3"/>
    <s v="123 - FTW_Shoe"/>
    <s v="6077 - KD Shoes Low"/>
    <n v="197065591861"/>
    <s v="VN - Vietnam"/>
    <n v="30.5"/>
    <s v="210 - MEDIUM BROWN"/>
    <s v="Leather"/>
    <n v="25"/>
    <n v="55"/>
    <n v="23"/>
    <n v="40"/>
    <n v="27.3"/>
    <n v="60"/>
    <n v="7"/>
  </r>
  <r>
    <x v="0"/>
    <s v="VN000CYVMDB1"/>
    <s v="VN000CYVMDB1009"/>
    <s v="Old Skool"/>
    <s v="Madder Brown"/>
    <s v="VN000CYVMDB1M  135"/>
    <n v="135"/>
    <s v="FAT LACE"/>
    <x v="3"/>
    <s v="KIDS LIFESTYLE FOOTWEAR"/>
    <x v="50"/>
    <x v="1"/>
    <m/>
    <s v="60 - Discontinued"/>
    <x v="0"/>
    <s v="VN000CYVMDB1009 - Old Skool FTLC MBRWN, 13.5, Medium"/>
    <x v="3"/>
    <s v="123 - FTW_Shoe"/>
    <s v="6077 - KD Shoes Low"/>
    <n v="197065591885"/>
    <s v="VN - Vietnam"/>
    <n v="31"/>
    <s v="210 - MEDIUM BROWN"/>
    <s v="Leather"/>
    <n v="25"/>
    <n v="55"/>
    <n v="23"/>
    <n v="40"/>
    <n v="27.3"/>
    <n v="60"/>
    <n v="10"/>
  </r>
  <r>
    <x v="0"/>
    <s v="VN000CYW6GL1"/>
    <s v="VN000CYW6GL1003"/>
    <s v="Old Skool V"/>
    <s v="MULTI/TRUE WHITE"/>
    <s v="VN000CYW6GL1M  015"/>
    <n v="15"/>
    <s v="COLOR BLOCK"/>
    <x v="3"/>
    <s v="KIDS LIFESTYLE FOOTWEAR"/>
    <x v="50"/>
    <x v="1"/>
    <m/>
    <s v="60 - Discontinued"/>
    <x v="0"/>
    <s v="VN000CYW6GL1003 - Old Skool V COBL MDGRE, 1.5, Medium"/>
    <x v="3"/>
    <s v="123 - FTW_Shoe"/>
    <s v="6077 - KD Shoes Low"/>
    <n v="197065675660"/>
    <s v="VN - Vietnam"/>
    <n v="32"/>
    <s v="030 - MEDIUM GREY"/>
    <s v="Leather"/>
    <n v="25"/>
    <n v="55"/>
    <n v="23"/>
    <n v="40"/>
    <n v="27.3"/>
    <n v="60"/>
    <n v="2"/>
  </r>
  <r>
    <x v="0"/>
    <s v="VN000CYW6GL1"/>
    <s v="VN000CYW6GL1010"/>
    <s v="Old Skool V"/>
    <s v="MULTI/TRUE WHITE"/>
    <s v="VN000CYW6GL1M  030"/>
    <n v="30"/>
    <s v="COLOR BLOCK"/>
    <x v="3"/>
    <s v="KIDS LIFESTYLE FOOTWEAR"/>
    <x v="50"/>
    <x v="1"/>
    <m/>
    <s v="60 - Discontinued"/>
    <x v="0"/>
    <s v="VN000CYW6GL1010 - Old Skool V COBL MDGRE, 3, Medium"/>
    <x v="3"/>
    <s v="123 - FTW_Shoe"/>
    <s v="6077 - KD Shoes Low"/>
    <n v="197065675820"/>
    <s v="VN - Vietnam"/>
    <n v="34"/>
    <s v="030 - MEDIUM GREY"/>
    <s v="Leather"/>
    <n v="25"/>
    <n v="55"/>
    <n v="23"/>
    <n v="40"/>
    <n v="27.3"/>
    <n v="60"/>
    <n v="3"/>
  </r>
  <r>
    <x v="0"/>
    <s v="VN000CYW6GL1"/>
    <s v="VN000CYW6GL1008"/>
    <s v="Old Skool V"/>
    <s v="MULTI/TRUE WHITE"/>
    <s v="VN000CYW6GL1M  115"/>
    <n v="115"/>
    <s v="COLOR BLOCK"/>
    <x v="3"/>
    <s v="KIDS LIFESTYLE FOOTWEAR"/>
    <x v="50"/>
    <x v="1"/>
    <m/>
    <s v="60 - Discontinued"/>
    <x v="0"/>
    <s v="VN000CYW6GL1008 - Old Skool V COBL MDGRE, 11.5, Medium"/>
    <x v="3"/>
    <s v="123 - FTW_Shoe"/>
    <s v="6077 - KD Shoes Low"/>
    <n v="197065675943"/>
    <s v="VN - Vietnam"/>
    <n v="28"/>
    <s v="030 - MEDIUM GREY"/>
    <s v="Leather"/>
    <n v="25"/>
    <n v="55"/>
    <n v="23"/>
    <n v="40"/>
    <n v="27.3"/>
    <n v="60"/>
    <n v="2"/>
  </r>
  <r>
    <x v="0"/>
    <s v="VN000CYW6GL1"/>
    <s v="VN000CYW6GL1007"/>
    <s v="Old Skool V"/>
    <s v="MULTI/TRUE WHITE"/>
    <s v="VN000CYW6GL1M  120"/>
    <n v="120"/>
    <s v="COLOR BLOCK"/>
    <x v="3"/>
    <s v="KIDS LIFESTYLE FOOTWEAR"/>
    <x v="50"/>
    <x v="1"/>
    <m/>
    <s v="60 - Discontinued"/>
    <x v="0"/>
    <s v="VN000CYW6GL1007 - Old Skool V COBL MDGRE, 12, Medium"/>
    <x v="3"/>
    <s v="123 - FTW_Shoe"/>
    <s v="6077 - KD Shoes Low"/>
    <n v="197065676100"/>
    <s v="VN - Vietnam"/>
    <n v="29"/>
    <s v="030 - MEDIUM GREY"/>
    <s v="Leather"/>
    <n v="25"/>
    <n v="55"/>
    <n v="23"/>
    <n v="40"/>
    <n v="27.3"/>
    <n v="60"/>
    <n v="2"/>
  </r>
  <r>
    <x v="0"/>
    <s v="VN000CYW6GL1"/>
    <s v="VN000CYW6GL1006"/>
    <s v="Old Skool V"/>
    <s v="MULTI/TRUE WHITE"/>
    <s v="VN000CYW6GL1M  125"/>
    <n v="125"/>
    <s v="COLOR BLOCK"/>
    <x v="3"/>
    <s v="KIDS LIFESTYLE FOOTWEAR"/>
    <x v="50"/>
    <x v="1"/>
    <m/>
    <s v="60 - Discontinued"/>
    <x v="0"/>
    <s v="VN000CYW6GL1006 - Old Skool V COBL MDGRE, 12.5, Medium"/>
    <x v="3"/>
    <s v="123 - FTW_Shoe"/>
    <s v="6077 - KD Shoes Low"/>
    <n v="197065676155"/>
    <s v="VN - Vietnam"/>
    <n v="30"/>
    <s v="030 - MEDIUM GREY"/>
    <s v="Leather"/>
    <n v="25"/>
    <n v="55"/>
    <n v="23"/>
    <n v="40"/>
    <n v="27.3"/>
    <n v="60"/>
    <n v="2"/>
  </r>
  <r>
    <x v="0"/>
    <s v="VN000CYW6GL1"/>
    <s v="VN000CYW6GL1004"/>
    <s v="Old Skool V"/>
    <s v="MULTI/TRUE WHITE"/>
    <s v="VN000CYW6GL1M  135"/>
    <n v="135"/>
    <s v="COLOR BLOCK"/>
    <x v="3"/>
    <s v="KIDS LIFESTYLE FOOTWEAR"/>
    <x v="50"/>
    <x v="1"/>
    <m/>
    <s v="60 - Discontinued"/>
    <x v="0"/>
    <s v="VN000CYW6GL1004 - Old Skool V COBL MDGRE, 13.5, Medium"/>
    <x v="3"/>
    <s v="123 - FTW_Shoe"/>
    <s v="6077 - KD Shoes Low"/>
    <n v="197065676278"/>
    <s v="VN - Vietnam"/>
    <n v="31"/>
    <s v="030 - MEDIUM GREY"/>
    <s v="Leather"/>
    <n v="25"/>
    <n v="55"/>
    <n v="23"/>
    <n v="40"/>
    <n v="27.3"/>
    <n v="60"/>
    <n v="2"/>
  </r>
  <r>
    <x v="0"/>
    <s v="VN000CYWC2R1"/>
    <s v="VN000CYWC2R1009"/>
    <s v="Old Skool V"/>
    <s v="LIME SHERB"/>
    <s v="VN000CYWC2R1M  110"/>
    <n v="110"/>
    <s v="GLITTER"/>
    <x v="3"/>
    <s v="KIDS LIFESTYLE FOOTWEAR"/>
    <x v="50"/>
    <x v="1"/>
    <m/>
    <s v="60 - Discontinued"/>
    <x v="0"/>
    <s v="VN000CYWC2R1009 - Old Skool V GLTR LMSHR, 11, Medium"/>
    <x v="3"/>
    <s v="123 - FTW_Shoe"/>
    <s v="6077 - KD Shoes Low"/>
    <n v="197642381632"/>
    <s v="VN - Vietnam"/>
    <n v="27.5"/>
    <s v="720 - MEDIUM YELLOW"/>
    <s v="Synthetic"/>
    <n v="29.55"/>
    <n v="65"/>
    <n v="28.75"/>
    <n v="50"/>
    <n v="31.85"/>
    <n v="70"/>
    <n v="1"/>
  </r>
  <r>
    <x v="0"/>
    <s v="VN000CYWC2R1"/>
    <s v="VN000CYWC2R1005"/>
    <s v="Old Skool V"/>
    <s v="LIME SHERB"/>
    <s v="VN000CYWC2R1M  130"/>
    <n v="130"/>
    <s v="GLITTER"/>
    <x v="3"/>
    <s v="KIDS LIFESTYLE FOOTWEAR"/>
    <x v="50"/>
    <x v="1"/>
    <m/>
    <s v="60 - Discontinued"/>
    <x v="0"/>
    <s v="VN000CYWC2R1005 - Old Skool V GLTR LMSHR, 13, Medium"/>
    <x v="3"/>
    <s v="123 - FTW_Shoe"/>
    <s v="6077 - KD Shoes Low"/>
    <n v="197642382400"/>
    <s v="VN - Vietnam"/>
    <n v="30.5"/>
    <s v="720 - MEDIUM YELLOW"/>
    <s v="Synthetic"/>
    <n v="29.55"/>
    <n v="65"/>
    <n v="28.75"/>
    <n v="50"/>
    <n v="31.85"/>
    <n v="70"/>
    <n v="1"/>
  </r>
  <r>
    <x v="0"/>
    <s v="VN000CYWCHL1"/>
    <s v="VN000CYWCHL1006"/>
    <s v="Old Skool V"/>
    <s v="HONEYSUCKLE"/>
    <s v="VN000CYWCHL1M  020"/>
    <n v="20"/>
    <s v="CHECKERBOARD"/>
    <x v="3"/>
    <s v="KIDS LIFESTYLE FOOTWEAR"/>
    <x v="50"/>
    <x v="1"/>
    <m/>
    <s v="60 - Discontinued"/>
    <x v="0"/>
    <s v="VN000CYWCHL1006 - Old Skool V CTHR CHBD HONEY, 2, Medium"/>
    <x v="3"/>
    <s v="123 - FTW_Shoe"/>
    <s v="6077 - KD Shoes Low"/>
    <n v="197065676261"/>
    <s v="VN - Vietnam"/>
    <n v="32.5"/>
    <s v="660 - MEDIUM PINK"/>
    <s v="Leather"/>
    <n v="25"/>
    <n v="55"/>
    <n v="23"/>
    <n v="40"/>
    <n v="27.3"/>
    <n v="60"/>
    <n v="2"/>
  </r>
  <r>
    <x v="0"/>
    <s v="VN000CYWCHL1"/>
    <s v="VN000CYWCHL1005"/>
    <s v="Old Skool V"/>
    <s v="HONEYSUCKLE"/>
    <s v="VN000CYWCHL1M  025"/>
    <n v="25"/>
    <s v="CHECKERBOARD"/>
    <x v="3"/>
    <s v="KIDS LIFESTYLE FOOTWEAR"/>
    <x v="50"/>
    <x v="1"/>
    <m/>
    <s v="60 - Discontinued"/>
    <x v="0"/>
    <s v="VN000CYWCHL1005 - Old Skool V CTHR CHBD HONEY, 2.5, Medium"/>
    <x v="3"/>
    <s v="123 - FTW_Shoe"/>
    <s v="6077 - KD Shoes Low"/>
    <n v="197065676315"/>
    <s v="VN - Vietnam"/>
    <n v="33"/>
    <s v="660 - MEDIUM PINK"/>
    <s v="Leather"/>
    <n v="25"/>
    <n v="55"/>
    <n v="23"/>
    <n v="40"/>
    <n v="27.3"/>
    <n v="60"/>
    <n v="6"/>
  </r>
  <r>
    <x v="0"/>
    <s v="VN000CYWCHL1"/>
    <s v="VN000CYWCHL1004"/>
    <s v="Old Skool V"/>
    <s v="HONEYSUCKLE"/>
    <s v="VN000CYWCHL1M  030"/>
    <n v="30"/>
    <s v="CHECKERBOARD"/>
    <x v="3"/>
    <s v="KIDS LIFESTYLE FOOTWEAR"/>
    <x v="50"/>
    <x v="1"/>
    <m/>
    <s v="60 - Discontinued"/>
    <x v="0"/>
    <s v="VN000CYWCHL1004 - Old Skool V CTHR CHBD HONEY, 3, Medium"/>
    <x v="3"/>
    <s v="123 - FTW_Shoe"/>
    <s v="6077 - KD Shoes Low"/>
    <n v="197065676346"/>
    <s v="VN - Vietnam"/>
    <n v="34"/>
    <s v="660 - MEDIUM PINK"/>
    <s v="Leather"/>
    <n v="25"/>
    <n v="55"/>
    <n v="23"/>
    <n v="40"/>
    <n v="27.3"/>
    <n v="60"/>
    <n v="14"/>
  </r>
  <r>
    <x v="0"/>
    <s v="VN000CYWRED1"/>
    <s v="VN000CYWRED1006"/>
    <s v="Old Skool V"/>
    <s v="Red"/>
    <s v="VN000CYWRED1M  030"/>
    <n v="30"/>
    <s v="GUM"/>
    <x v="3"/>
    <s v="KIDS LIFESTYLE FOOTWEAR"/>
    <x v="50"/>
    <x v="1"/>
    <m/>
    <s v="60 - Discontinued"/>
    <x v="0"/>
    <s v="VN000CYWRED1006 - Old Skool V GUM DRRED, 3, Medium"/>
    <x v="3"/>
    <s v="123 - FTW_Shoe"/>
    <s v="6077 - KD Shoes Low"/>
    <n v="197065676810"/>
    <s v="KH - Cambodia"/>
    <n v="34"/>
    <s v="601 - DARK RED"/>
    <s v="Leather"/>
    <n v="27.3"/>
    <n v="60"/>
    <n v="25.9"/>
    <n v="45"/>
    <n v="29.55"/>
    <n v="65"/>
    <n v="8"/>
  </r>
  <r>
    <x v="0"/>
    <s v="VN000CYX6GL1"/>
    <s v="VN000CYX6GL1011"/>
    <s v="Old Skool V Flower"/>
    <s v="MULTI/TRUE WHITE"/>
    <s v="VN000CYX6GL1M  010"/>
    <n v="10"/>
    <s v="Glitter Flower Power"/>
    <x v="3"/>
    <s v="KIDS LIFESTYLE FOOTWEAR"/>
    <x v="50"/>
    <x v="1"/>
    <s v="EXC"/>
    <s v="60 - Discontinued"/>
    <x v="0"/>
    <s v="VN000CYX6GL1011 - Old Skool V Flower GLIT MDGRE, 1, Medium"/>
    <x v="3"/>
    <s v="123 - FTW_Shoe"/>
    <s v="6077 - KD Shoes Low"/>
    <n v="197065676551"/>
    <s v="VN - Vietnam"/>
    <n v="31.5"/>
    <s v="030 - MEDIUM GREY"/>
    <s v="Canvas"/>
    <n v="29.55"/>
    <n v="65"/>
    <n v="28.75"/>
    <n v="50"/>
    <n v="31.85"/>
    <n v="70"/>
    <n v="3"/>
  </r>
  <r>
    <x v="0"/>
    <s v="VN000CYX6GL1"/>
    <s v="VN000CYX6GL1010"/>
    <s v="Old Skool V Flower"/>
    <s v="MULTI/TRUE WHITE"/>
    <s v="VN000CYX6GL1M  015"/>
    <n v="15"/>
    <s v="Glitter Flower Power"/>
    <x v="3"/>
    <s v="KIDS LIFESTYLE FOOTWEAR"/>
    <x v="50"/>
    <x v="1"/>
    <s v="EXC"/>
    <s v="60 - Discontinued"/>
    <x v="0"/>
    <s v="VN000CYX6GL1010 - Old Skool V Flower GLIT MDG, 1.5, Medium"/>
    <x v="3"/>
    <s v="123 - FTW_Shoe"/>
    <s v="6077 - KD Shoes Low"/>
    <n v="197065676575"/>
    <s v="VN - Vietnam"/>
    <n v="32"/>
    <s v="030 - MEDIUM GREY"/>
    <s v="Canvas"/>
    <n v="29.55"/>
    <n v="65"/>
    <n v="28.75"/>
    <n v="50"/>
    <n v="31.85"/>
    <n v="70"/>
    <n v="7"/>
  </r>
  <r>
    <x v="0"/>
    <s v="VN000CYX6GL1"/>
    <s v="VN000CYX6GL1012"/>
    <s v="Old Skool V Flower"/>
    <s v="MULTI/TRUE WHITE"/>
    <s v="VN000CYX6GL1M  020"/>
    <n v="20"/>
    <s v="Glitter Flower Power"/>
    <x v="3"/>
    <s v="KIDS LIFESTYLE FOOTWEAR"/>
    <x v="50"/>
    <x v="1"/>
    <s v="EXC"/>
    <s v="60 - Discontinued"/>
    <x v="0"/>
    <s v="VN000CYX6GL1012 - Old Skool V Flower GLIT MDGRE, 2, Medium"/>
    <x v="3"/>
    <s v="123 - FTW_Shoe"/>
    <s v="6077 - KD Shoes Low"/>
    <n v="197065677107"/>
    <s v="VN - Vietnam"/>
    <n v="32.5"/>
    <s v="030 - MEDIUM GREY"/>
    <s v="Canvas"/>
    <n v="29.55"/>
    <n v="65"/>
    <n v="28.75"/>
    <n v="50"/>
    <n v="31.85"/>
    <n v="70"/>
    <n v="4"/>
  </r>
  <r>
    <x v="0"/>
    <s v="VN000CYX6GL1"/>
    <s v="VN000CYX6GL1001"/>
    <s v="Old Skool V Flower"/>
    <s v="MULTI/TRUE WHITE"/>
    <s v="VN000CYX6GL1M  025"/>
    <n v="25"/>
    <s v="Glitter Flower Power"/>
    <x v="3"/>
    <s v="KIDS LIFESTYLE FOOTWEAR"/>
    <x v="50"/>
    <x v="1"/>
    <s v="EXC"/>
    <s v="60 - Discontinued"/>
    <x v="0"/>
    <s v="VN000CYX6GL1001 - Old Skool V Flower GLIT MDG, 2.5, Medium"/>
    <x v="3"/>
    <s v="123 - FTW_Shoe"/>
    <s v="6077 - KD Shoes Low"/>
    <n v="197065677121"/>
    <s v="VN - Vietnam"/>
    <n v="33"/>
    <s v="030 - MEDIUM GREY"/>
    <s v="Canvas"/>
    <n v="29.55"/>
    <n v="65"/>
    <n v="28.75"/>
    <n v="50"/>
    <n v="31.85"/>
    <n v="70"/>
    <n v="9"/>
  </r>
  <r>
    <x v="0"/>
    <s v="VN000CYX6GL1"/>
    <s v="VN000CYX6GL1009"/>
    <s v="Old Skool V Flower"/>
    <s v="MULTI/TRUE WHITE"/>
    <s v="VN000CYX6GL1M  030"/>
    <n v="30"/>
    <s v="Glitter Flower Power"/>
    <x v="3"/>
    <s v="KIDS LIFESTYLE FOOTWEAR"/>
    <x v="50"/>
    <x v="1"/>
    <s v="EXC"/>
    <s v="60 - Discontinued"/>
    <x v="0"/>
    <s v="VN000CYX6GL1009 - Old Skool V Flower GLIT MDGRE, 3, Medium"/>
    <x v="3"/>
    <s v="123 - FTW_Shoe"/>
    <s v="6077 - KD Shoes Low"/>
    <n v="197065677176"/>
    <s v="VN - Vietnam"/>
    <n v="34"/>
    <s v="030 - MEDIUM GREY"/>
    <s v="Canvas"/>
    <n v="29.55"/>
    <n v="65"/>
    <n v="28.75"/>
    <n v="50"/>
    <n v="31.85"/>
    <n v="70"/>
    <n v="11"/>
  </r>
  <r>
    <x v="0"/>
    <s v="VN000CYX6GL1"/>
    <s v="VN000CYX6GL1003"/>
    <s v="Old Skool V Flower"/>
    <s v="MULTI/TRUE WHITE"/>
    <s v="VN000CYX6GL1M  130"/>
    <n v="130"/>
    <s v="Glitter Flower Power"/>
    <x v="3"/>
    <s v="KIDS LIFESTYLE FOOTWEAR"/>
    <x v="50"/>
    <x v="1"/>
    <s v="EXC"/>
    <s v="60 - Discontinued"/>
    <x v="0"/>
    <s v="VN000CYX6GL1003 - Old Skool V Flower GLIT MDGR, 13, Medium"/>
    <x v="3"/>
    <s v="123 - FTW_Shoe"/>
    <s v="6077 - KD Shoes Low"/>
    <n v="197065677855"/>
    <s v="VN - Vietnam"/>
    <n v="30.5"/>
    <s v="030 - MEDIUM GREY"/>
    <s v="Canvas"/>
    <n v="29.55"/>
    <n v="65"/>
    <n v="28.75"/>
    <n v="50"/>
    <n v="31.85"/>
    <n v="70"/>
    <n v="6"/>
  </r>
  <r>
    <x v="0"/>
    <s v="VN000CYX6GL1"/>
    <s v="VN000CYX6GL1002"/>
    <s v="Old Skool V Flower"/>
    <s v="MULTI/TRUE WHITE"/>
    <s v="VN000CYX6GL1M  135"/>
    <n v="135"/>
    <s v="Glitter Flower Power"/>
    <x v="3"/>
    <s v="KIDS LIFESTYLE FOOTWEAR"/>
    <x v="50"/>
    <x v="1"/>
    <s v="EXC"/>
    <s v="60 - Discontinued"/>
    <x v="0"/>
    <s v="VN000CYX6GL1002 - Old Skool V Flower GLIT MD, 13.5, Medium"/>
    <x v="3"/>
    <s v="123 - FTW_Shoe"/>
    <s v="6077 - KD Shoes Low"/>
    <n v="197065678012"/>
    <s v="VN - Vietnam"/>
    <n v="31"/>
    <s v="030 - MEDIUM GREY"/>
    <s v="Canvas"/>
    <n v="29.55"/>
    <n v="65"/>
    <n v="28.75"/>
    <n v="50"/>
    <n v="31.85"/>
    <n v="70"/>
    <n v="5"/>
  </r>
  <r>
    <x v="0"/>
    <s v="VN000CZ5BF21"/>
    <s v="VN000CZ5BF21001"/>
    <s v="Sk8-Mid Reissue V"/>
    <s v="BROWN/TRUE WHITE"/>
    <s v="VN000CZ5BF21M  030"/>
    <n v="30"/>
    <s v="LEOPARD GLITTER"/>
    <x v="3"/>
    <s v="KIDS LIFESTYLE FOOTWEAR"/>
    <x v="50"/>
    <x v="1"/>
    <m/>
    <s v="60 - Discontinued"/>
    <x v="0"/>
    <s v="VN000CZ5BF21001 - Sk8-Mid Reissue V LEGL WHITE, 3, Medium"/>
    <x v="3"/>
    <s v="123 - FTW_Shoe"/>
    <s v="6078 - KD Shoes Mid"/>
    <n v="197065678289"/>
    <s v="PH - Philippines"/>
    <n v="34"/>
    <s v="210 - MEDIUM BROWN"/>
    <s v="Leather"/>
    <n v="31.85"/>
    <n v="70"/>
    <n v="30.5"/>
    <n v="53"/>
    <n v="36.4"/>
    <n v="80"/>
    <n v="7"/>
  </r>
  <r>
    <x v="0"/>
    <s v="VN000CZ5BF21"/>
    <s v="VN000CZ5BF21011"/>
    <s v="Sk8-Mid Reissue V"/>
    <s v="BROWN/TRUE WHITE"/>
    <s v="VN000CZ5BF21M  120"/>
    <n v="120"/>
    <s v="LEOPARD GLITTER"/>
    <x v="3"/>
    <s v="KIDS LIFESTYLE FOOTWEAR"/>
    <x v="50"/>
    <x v="1"/>
    <m/>
    <s v="60 - Discontinued"/>
    <x v="0"/>
    <s v="VN000CZ5BF21011 - Sk8-Mid Reissue V LEGL WHITE, 12, Medium"/>
    <x v="3"/>
    <s v="123 - FTW_Shoe"/>
    <s v="6078 - KD Shoes Mid"/>
    <n v="197065678494"/>
    <s v="PH - Philippines"/>
    <n v="29"/>
    <s v="210 - MEDIUM BROWN"/>
    <s v="Leather"/>
    <n v="31.85"/>
    <n v="70"/>
    <n v="30.5"/>
    <n v="53"/>
    <n v="36.4"/>
    <n v="80"/>
    <n v="1"/>
  </r>
  <r>
    <x v="0"/>
    <s v="VN000CZDBXU1"/>
    <s v="VN000CZDBXU1011"/>
    <s v="LX Era Reissue 95"/>
    <s v="DOUGLAS FIR"/>
    <s v="VN000CZDBXU1M  035"/>
    <n v="35"/>
    <s v="BMX"/>
    <x v="3"/>
    <s v="MENS LIFESTYLE FOOTWEAR"/>
    <x v="56"/>
    <x v="3"/>
    <m/>
    <s v="60 - Discontinued"/>
    <x v="0"/>
    <s v="VN000CZDBXU1011 - LX Era Reissue 95 BMX DOUGL, 3.5, Medium"/>
    <x v="3"/>
    <s v="123 - FTW_Shoe"/>
    <s v="6115 - UX Shoes Low"/>
    <n v="197065752569"/>
    <s v="PH - Philippines"/>
    <n v="34.5"/>
    <s v="310 - MEDIUM GREEN"/>
    <s v="Majority Textile w/ Leather"/>
    <n v="39.6"/>
    <n v="95"/>
    <n v="36.4"/>
    <n v="80"/>
    <n v="45.7"/>
    <n v="105"/>
    <n v="1"/>
  </r>
  <r>
    <x v="0"/>
    <s v="VN000CZDBXU1"/>
    <s v="VN000CZDBXU1008"/>
    <s v="LX Era Reissue 95"/>
    <s v="DOUGLAS FIR"/>
    <s v="VN000CZDBXU1M  050"/>
    <n v="50"/>
    <s v="BMX"/>
    <x v="3"/>
    <s v="MENS LIFESTYLE FOOTWEAR"/>
    <x v="56"/>
    <x v="3"/>
    <m/>
    <s v="60 - Discontinued"/>
    <x v="0"/>
    <s v="VN000CZDBXU1008 - LX Era Reissue 95 BMX DOUGL, 5, Medium"/>
    <x v="3"/>
    <s v="123 - FTW_Shoe"/>
    <s v="6115 - UX Shoes Low"/>
    <n v="197065752897"/>
    <s v="PH - Philippines"/>
    <n v="36.5"/>
    <s v="310 - MEDIUM GREEN"/>
    <s v="Majority Textile w/ Leather"/>
    <n v="39.6"/>
    <n v="95"/>
    <n v="36.4"/>
    <n v="80"/>
    <n v="45.7"/>
    <n v="105"/>
    <n v="1"/>
  </r>
  <r>
    <x v="0"/>
    <s v="VN000CZDBXU1"/>
    <s v="VN000CZDBXU1005"/>
    <s v="LX Era Reissue 95"/>
    <s v="DOUGLAS FIR"/>
    <s v="VN000CZDBXU1M  065"/>
    <n v="65"/>
    <s v="BMX"/>
    <x v="3"/>
    <s v="MENS LIFESTYLE FOOTWEAR"/>
    <x v="56"/>
    <x v="3"/>
    <m/>
    <s v="60 - Discontinued"/>
    <x v="0"/>
    <s v="VN000CZDBXU1005 - LX Era Reissue 95 BMX DOUGL, 6.5, Medium"/>
    <x v="3"/>
    <s v="123 - FTW_Shoe"/>
    <s v="6115 - UX Shoes Low"/>
    <n v="197065753412"/>
    <s v="PH - Philippines"/>
    <n v="38.5"/>
    <s v="310 - MEDIUM GREEN"/>
    <s v="Majority Textile w/ Leather"/>
    <n v="39.6"/>
    <n v="95"/>
    <n v="36.4"/>
    <n v="80"/>
    <n v="45.7"/>
    <n v="105"/>
    <n v="1"/>
  </r>
  <r>
    <x v="0"/>
    <s v="VN000CZDBXU1"/>
    <s v="VN000CZDBXU1004"/>
    <s v="LX Era Reissue 95"/>
    <s v="DOUGLAS FIR"/>
    <s v="VN000CZDBXU1M  070"/>
    <n v="70"/>
    <s v="BMX"/>
    <x v="3"/>
    <s v="MENS LIFESTYLE FOOTWEAR"/>
    <x v="56"/>
    <x v="3"/>
    <m/>
    <s v="60 - Discontinued"/>
    <x v="0"/>
    <s v="VN000CZDBXU1004 - LX Era Reissue 95 BMX DOUGL, 7, Medium"/>
    <x v="3"/>
    <s v="123 - FTW_Shoe"/>
    <s v="6115 - UX Shoes Low"/>
    <n v="197065753467"/>
    <s v="PH - Philippines"/>
    <n v="39"/>
    <s v="310 - MEDIUM GREEN"/>
    <s v="Majority Textile w/ Leather"/>
    <n v="39.6"/>
    <n v="95"/>
    <n v="36.4"/>
    <n v="80"/>
    <n v="45.7"/>
    <n v="105"/>
    <n v="6"/>
  </r>
  <r>
    <x v="0"/>
    <s v="VN000CZDBXU1"/>
    <s v="VN000CZDBXU1019"/>
    <s v="LX Era Reissue 95"/>
    <s v="DOUGLAS FIR"/>
    <s v="VN000CZDBXU1M  075"/>
    <n v="75"/>
    <s v="BMX"/>
    <x v="3"/>
    <s v="MENS LIFESTYLE FOOTWEAR"/>
    <x v="56"/>
    <x v="3"/>
    <m/>
    <s v="60 - Discontinued"/>
    <x v="0"/>
    <s v="VN000CZDBXU1019 - LX Era Reissue 95 BMX DOUGL, 7.5, Medium"/>
    <x v="3"/>
    <s v="123 - FTW_Shoe"/>
    <s v="6115 - UX Shoes Low"/>
    <n v="197065753610"/>
    <s v="PH - Philippines"/>
    <n v="40"/>
    <s v="310 - MEDIUM GREEN"/>
    <s v="Majority Textile w/ Leather"/>
    <n v="39.6"/>
    <n v="95"/>
    <n v="36.4"/>
    <n v="80"/>
    <n v="45.7"/>
    <n v="105"/>
    <n v="1"/>
  </r>
  <r>
    <x v="0"/>
    <s v="VN000CZDBXU1"/>
    <s v="VN000CZDBXU1018"/>
    <s v="LX Era Reissue 95"/>
    <s v="DOUGLAS FIR"/>
    <s v="VN000CZDBXU1M  080"/>
    <n v="80"/>
    <s v="BMX"/>
    <x v="3"/>
    <s v="MENS LIFESTYLE FOOTWEAR"/>
    <x v="56"/>
    <x v="3"/>
    <m/>
    <s v="60 - Discontinued"/>
    <x v="0"/>
    <s v="VN000CZDBXU1018 - LX Era Reissue 95 BMX DOUGL, 8, Medium"/>
    <x v="3"/>
    <s v="123 - FTW_Shoe"/>
    <s v="6115 - UX Shoes Low"/>
    <n v="197065753658"/>
    <s v="PH - Philippines"/>
    <n v="40.5"/>
    <s v="310 - MEDIUM GREEN"/>
    <s v="Majority Textile w/ Leather"/>
    <n v="39.6"/>
    <n v="95"/>
    <n v="36.4"/>
    <n v="80"/>
    <n v="45.7"/>
    <n v="105"/>
    <n v="4"/>
  </r>
  <r>
    <x v="0"/>
    <s v="VN000CZDBXU1"/>
    <s v="VN000CZDBXU1017"/>
    <s v="LX Era Reissue 95"/>
    <s v="DOUGLAS FIR"/>
    <s v="VN000CZDBXU1M  085"/>
    <n v="85"/>
    <s v="BMX"/>
    <x v="3"/>
    <s v="MENS LIFESTYLE FOOTWEAR"/>
    <x v="56"/>
    <x v="3"/>
    <m/>
    <s v="60 - Discontinued"/>
    <x v="0"/>
    <s v="VN000CZDBXU1017 - LX Era Reissue 95 BMX DOUGL, 8.5, Medium"/>
    <x v="3"/>
    <s v="123 - FTW_Shoe"/>
    <s v="6115 - UX Shoes Low"/>
    <n v="197065753689"/>
    <s v="PH - Philippines"/>
    <n v="41"/>
    <s v="310 - MEDIUM GREEN"/>
    <s v="Majority Textile w/ Leather"/>
    <n v="39.6"/>
    <n v="95"/>
    <n v="36.4"/>
    <n v="80"/>
    <n v="45.7"/>
    <n v="105"/>
    <n v="1"/>
  </r>
  <r>
    <x v="0"/>
    <s v="VN000CZDBXU1"/>
    <s v="VN000CZDBXU1016"/>
    <s v="LX Era Reissue 95"/>
    <s v="DOUGLAS FIR"/>
    <s v="VN000CZDBXU1M  090"/>
    <n v="90"/>
    <s v="BMX"/>
    <x v="3"/>
    <s v="MENS LIFESTYLE FOOTWEAR"/>
    <x v="56"/>
    <x v="3"/>
    <m/>
    <s v="60 - Discontinued"/>
    <x v="0"/>
    <s v="VN000CZDBXU1016 - LX Era Reissue 95 BMX DOUGL, 9, Medium"/>
    <x v="3"/>
    <s v="123 - FTW_Shoe"/>
    <s v="6115 - UX Shoes Low"/>
    <n v="197065753924"/>
    <s v="PH - Philippines"/>
    <n v="42"/>
    <s v="310 - MEDIUM GREEN"/>
    <s v="Majority Textile w/ Leather"/>
    <n v="39.6"/>
    <n v="95"/>
    <n v="36.4"/>
    <n v="80"/>
    <n v="45.7"/>
    <n v="105"/>
    <n v="6"/>
  </r>
  <r>
    <x v="0"/>
    <s v="VN000CZDBXU1"/>
    <s v="VN000CZDBXU1015"/>
    <s v="LX Era Reissue 95"/>
    <s v="DOUGLAS FIR"/>
    <s v="VN000CZDBXU1M  095"/>
    <n v="95"/>
    <s v="BMX"/>
    <x v="3"/>
    <s v="MENS LIFESTYLE FOOTWEAR"/>
    <x v="56"/>
    <x v="3"/>
    <m/>
    <s v="60 - Discontinued"/>
    <x v="0"/>
    <s v="VN000CZDBXU1015 - LX Era Reissue 95 BMX DOUGL, 9.5, Medium"/>
    <x v="3"/>
    <s v="123 - FTW_Shoe"/>
    <s v="6115 - UX Shoes Low"/>
    <n v="197065753979"/>
    <s v="PH - Philippines"/>
    <n v="42.5"/>
    <s v="310 - MEDIUM GREEN"/>
    <s v="Majority Textile w/ Leather"/>
    <n v="39.6"/>
    <n v="95"/>
    <n v="36.4"/>
    <n v="80"/>
    <n v="45.7"/>
    <n v="105"/>
    <n v="1"/>
  </r>
  <r>
    <x v="0"/>
    <s v="VN000CZDBXU1"/>
    <s v="VN000CZDBXU1003"/>
    <s v="LX Era Reissue 95"/>
    <s v="DOUGLAS FIR"/>
    <s v="VN000CZDBXU1M  100"/>
    <n v="100"/>
    <s v="BMX"/>
    <x v="3"/>
    <s v="MENS LIFESTYLE FOOTWEAR"/>
    <x v="56"/>
    <x v="3"/>
    <m/>
    <s v="60 - Discontinued"/>
    <x v="0"/>
    <s v="VN000CZDBXU1003 - LX Era Reissue 95 BMX DOUGL, 10, Medium"/>
    <x v="3"/>
    <s v="123 - FTW_Shoe"/>
    <s v="6115 - UX Shoes Low"/>
    <n v="197065754136"/>
    <s v="PH - Philippines"/>
    <n v="43"/>
    <s v="310 - MEDIUM GREEN"/>
    <s v="Majority Textile w/ Leather"/>
    <n v="39.6"/>
    <n v="95"/>
    <n v="36.4"/>
    <n v="80"/>
    <n v="45.7"/>
    <n v="105"/>
    <n v="8"/>
  </r>
  <r>
    <x v="0"/>
    <s v="VN000CZDBXU1"/>
    <s v="VN000CZDBXU1012"/>
    <s v="LX Era Reissue 95"/>
    <s v="DOUGLAS FIR"/>
    <s v="VN000CZDBXU1M  110"/>
    <n v="110"/>
    <s v="BMX"/>
    <x v="3"/>
    <s v="MENS LIFESTYLE FOOTWEAR"/>
    <x v="56"/>
    <x v="3"/>
    <m/>
    <s v="60 - Discontinued"/>
    <x v="0"/>
    <s v="VN000CZDBXU1012 - LX Era Reissue 95 BMX DOUGL, 11, Medium"/>
    <x v="3"/>
    <s v="123 - FTW_Shoe"/>
    <s v="6115 - UX Shoes Low"/>
    <n v="197065754358"/>
    <s v="PH - Philippines"/>
    <n v="44.5"/>
    <s v="310 - MEDIUM GREEN"/>
    <s v="Majority Textile w/ Leather"/>
    <n v="39.6"/>
    <n v="95"/>
    <n v="36.4"/>
    <n v="80"/>
    <n v="45.7"/>
    <n v="105"/>
    <n v="7"/>
  </r>
  <r>
    <x v="0"/>
    <s v="VN000CZDBXU1"/>
    <s v="VN000CZDBXU1014"/>
    <s v="LX Era Reissue 95"/>
    <s v="DOUGLAS FIR"/>
    <s v="VN000CZDBXU1M  115"/>
    <n v="115"/>
    <s v="BMX"/>
    <x v="3"/>
    <s v="MENS LIFESTYLE FOOTWEAR"/>
    <x v="56"/>
    <x v="3"/>
    <m/>
    <s v="60 - Discontinued"/>
    <x v="0"/>
    <s v="VN000CZDBXU1014 - LX Era Reissue 95 BMX DOUG, 11.5, Medium"/>
    <x v="3"/>
    <s v="123 - FTW_Shoe"/>
    <s v="6115 - UX Shoes Low"/>
    <n v="197065754518"/>
    <s v="PH - Philippines"/>
    <n v="45"/>
    <s v="310 - MEDIUM GREEN"/>
    <s v="Majority Textile w/ Leather"/>
    <n v="39.6"/>
    <n v="95"/>
    <n v="36.4"/>
    <n v="80"/>
    <n v="45.7"/>
    <n v="105"/>
    <n v="1"/>
  </r>
  <r>
    <x v="0"/>
    <s v="VN000CZDBXU1"/>
    <s v="VN000CZDBXU1002"/>
    <s v="LX Era Reissue 95"/>
    <s v="DOUGLAS FIR"/>
    <s v="VN000CZDBXU1M  120"/>
    <n v="120"/>
    <s v="BMX"/>
    <x v="3"/>
    <s v="MENS LIFESTYLE FOOTWEAR"/>
    <x v="56"/>
    <x v="3"/>
    <m/>
    <s v="60 - Discontinued"/>
    <x v="0"/>
    <s v="VN000CZDBXU1002 - LX Era Reissue 95 BMX DOUGL, 12, Medium"/>
    <x v="3"/>
    <s v="123 - FTW_Shoe"/>
    <s v="6115 - UX Shoes Low"/>
    <n v="197065754570"/>
    <s v="PH - Philippines"/>
    <n v="46"/>
    <s v="310 - MEDIUM GREEN"/>
    <s v="Majority Textile w/ Leather"/>
    <n v="39.6"/>
    <n v="95"/>
    <n v="36.4"/>
    <n v="80"/>
    <n v="45.7"/>
    <n v="105"/>
    <n v="5"/>
  </r>
  <r>
    <x v="0"/>
    <s v="VN000CZDBXU1"/>
    <s v="VN000CZDBXU1001"/>
    <s v="LX Era Reissue 95"/>
    <s v="DOUGLAS FIR"/>
    <s v="VN000CZDBXU1M  130"/>
    <n v="130"/>
    <s v="BMX"/>
    <x v="3"/>
    <s v="MENS LIFESTYLE FOOTWEAR"/>
    <x v="56"/>
    <x v="3"/>
    <m/>
    <s v="60 - Discontinued"/>
    <x v="0"/>
    <s v="VN000CZDBXU1001 - LX Era Reissue 95 BMX DOUGL, 13, Medium"/>
    <x v="3"/>
    <s v="123 - FTW_Shoe"/>
    <s v="6115 - UX Shoes Low"/>
    <n v="197065754730"/>
    <s v="PH - Philippines"/>
    <n v="47"/>
    <s v="310 - MEDIUM GREEN"/>
    <s v="Majority Textile w/ Leather"/>
    <n v="39.6"/>
    <n v="95"/>
    <n v="36.4"/>
    <n v="80"/>
    <n v="45.7"/>
    <n v="105"/>
    <n v="2"/>
  </r>
  <r>
    <x v="0"/>
    <s v="VN000CZDC3S1"/>
    <s v="VN000CZDC3S1019"/>
    <s v="LX Era Reissue 95"/>
    <s v="FOXGLOVE"/>
    <s v="VN000CZDC3S1M  035"/>
    <n v="35"/>
    <s v="BMX"/>
    <x v="3"/>
    <s v="MENS LIFESTYLE FOOTWEAR"/>
    <x v="56"/>
    <x v="3"/>
    <m/>
    <s v="60 - Discontinued"/>
    <x v="0"/>
    <s v="VN000CZDC3S1019 - LX Era Reissue 95 BMX FOXGL, 3.5, Medium"/>
    <x v="3"/>
    <s v="123 - FTW_Shoe"/>
    <s v="6115 - UX Shoes Low"/>
    <n v="197065752736"/>
    <s v="PH - Philippines"/>
    <n v="34.5"/>
    <s v="660 - MEDIUM PINK"/>
    <s v="Majority Textile w/ Leather"/>
    <n v="39.6"/>
    <n v="95"/>
    <n v="36.4"/>
    <n v="80"/>
    <n v="45.7"/>
    <n v="105"/>
    <n v="1"/>
  </r>
  <r>
    <x v="0"/>
    <s v="VN000CZDC3S1"/>
    <s v="VN000CZDC3S1017"/>
    <s v="LX Era Reissue 95"/>
    <s v="FOXGLOVE"/>
    <s v="VN000CZDC3S1M  050"/>
    <n v="50"/>
    <s v="BMX"/>
    <x v="3"/>
    <s v="MENS LIFESTYLE FOOTWEAR"/>
    <x v="56"/>
    <x v="3"/>
    <m/>
    <s v="60 - Discontinued"/>
    <x v="0"/>
    <s v="VN000CZDC3S1017 - LX Era Reissue 95 BMX FOXGL, 5, Medium"/>
    <x v="3"/>
    <s v="123 - FTW_Shoe"/>
    <s v="6115 - UX Shoes Low"/>
    <n v="197065753030"/>
    <s v="PH - Philippines"/>
    <n v="36.5"/>
    <s v="660 - MEDIUM PINK"/>
    <s v="Majority Textile w/ Leather"/>
    <n v="39.6"/>
    <n v="95"/>
    <n v="36.4"/>
    <n v="80"/>
    <n v="45.7"/>
    <n v="105"/>
    <n v="3"/>
  </r>
  <r>
    <x v="0"/>
    <s v="VN000CZDC3S1"/>
    <s v="VN000CZDC3S1015"/>
    <s v="LX Era Reissue 95"/>
    <s v="FOXGLOVE"/>
    <s v="VN000CZDC3S1M  060"/>
    <n v="60"/>
    <s v="BMX"/>
    <x v="3"/>
    <s v="MENS LIFESTYLE FOOTWEAR"/>
    <x v="56"/>
    <x v="3"/>
    <m/>
    <s v="60 - Discontinued"/>
    <x v="0"/>
    <s v="VN000CZDC3S1015 - LX Era Reissue 95 BMX FOXGL, 6, Medium"/>
    <x v="3"/>
    <s v="123 - FTW_Shoe"/>
    <s v="6115 - UX Shoes Low"/>
    <n v="197065753313"/>
    <s v="PH - Philippines"/>
    <n v="38"/>
    <s v="660 - MEDIUM PINK"/>
    <s v="Majority Textile w/ Leather"/>
    <n v="39.6"/>
    <n v="95"/>
    <n v="36.4"/>
    <n v="80"/>
    <n v="45.7"/>
    <n v="105"/>
    <n v="1"/>
  </r>
  <r>
    <x v="0"/>
    <s v="VN000CZDC3S1"/>
    <s v="VN000CZDC3S1013"/>
    <s v="LX Era Reissue 95"/>
    <s v="FOXGLOVE"/>
    <s v="VN000CZDC3S1M  065"/>
    <n v="65"/>
    <s v="BMX"/>
    <x v="3"/>
    <s v="MENS LIFESTYLE FOOTWEAR"/>
    <x v="56"/>
    <x v="3"/>
    <m/>
    <s v="60 - Discontinued"/>
    <x v="0"/>
    <s v="VN000CZDC3S1013 - LX Era Reissue 95 BMX FOXGL, 6.5, Medium"/>
    <x v="3"/>
    <s v="123 - FTW_Shoe"/>
    <s v="6115 - UX Shoes Low"/>
    <n v="197065753399"/>
    <s v="PH - Philippines"/>
    <n v="38.5"/>
    <s v="660 - MEDIUM PINK"/>
    <s v="Majority Textile w/ Leather"/>
    <n v="39.6"/>
    <n v="95"/>
    <n v="36.4"/>
    <n v="80"/>
    <n v="45.7"/>
    <n v="105"/>
    <n v="3"/>
  </r>
  <r>
    <x v="0"/>
    <s v="VN000CZDC3S1"/>
    <s v="VN000CZDC3S1012"/>
    <s v="LX Era Reissue 95"/>
    <s v="FOXGLOVE"/>
    <s v="VN000CZDC3S1M  070"/>
    <n v="70"/>
    <s v="BMX"/>
    <x v="3"/>
    <s v="MENS LIFESTYLE FOOTWEAR"/>
    <x v="56"/>
    <x v="3"/>
    <m/>
    <s v="60 - Discontinued"/>
    <x v="0"/>
    <s v="VN000CZDC3S1012 - LX Era Reissue 95 BMX FOXGL, 7, Medium"/>
    <x v="3"/>
    <s v="123 - FTW_Shoe"/>
    <s v="6115 - UX Shoes Low"/>
    <n v="197065753573"/>
    <s v="PH - Philippines"/>
    <n v="39"/>
    <s v="660 - MEDIUM PINK"/>
    <s v="Majority Textile w/ Leather"/>
    <n v="39.6"/>
    <n v="95"/>
    <n v="36.4"/>
    <n v="80"/>
    <n v="45.7"/>
    <n v="105"/>
    <n v="5"/>
  </r>
  <r>
    <x v="0"/>
    <s v="VN000CZDC3S1"/>
    <s v="VN000CZDC3S1009"/>
    <s v="LX Era Reissue 95"/>
    <s v="FOXGLOVE"/>
    <s v="VN000CZDC3S1M  085"/>
    <n v="85"/>
    <s v="BMX"/>
    <x v="3"/>
    <s v="MENS LIFESTYLE FOOTWEAR"/>
    <x v="56"/>
    <x v="3"/>
    <m/>
    <s v="60 - Discontinued"/>
    <x v="0"/>
    <s v="VN000CZDC3S1009 - LX Era Reissue 95 BMX FOXGL, 8.5, Medium"/>
    <x v="3"/>
    <s v="123 - FTW_Shoe"/>
    <s v="6115 - UX Shoes Low"/>
    <n v="197065753856"/>
    <s v="PH - Philippines"/>
    <n v="41"/>
    <s v="660 - MEDIUM PINK"/>
    <s v="Majority Textile w/ Leather"/>
    <n v="39.6"/>
    <n v="95"/>
    <n v="36.4"/>
    <n v="80"/>
    <n v="45.7"/>
    <n v="105"/>
    <n v="1"/>
  </r>
  <r>
    <x v="0"/>
    <s v="VN000CZDC3S1"/>
    <s v="VN000CZDC3S1008"/>
    <s v="LX Era Reissue 95"/>
    <s v="FOXGLOVE"/>
    <s v="VN000CZDC3S1M  090"/>
    <n v="90"/>
    <s v="BMX"/>
    <x v="3"/>
    <s v="MENS LIFESTYLE FOOTWEAR"/>
    <x v="56"/>
    <x v="3"/>
    <m/>
    <s v="60 - Discontinued"/>
    <x v="0"/>
    <s v="VN000CZDC3S1008 - LX Era Reissue 95 BMX FOXGL, 9, Medium"/>
    <x v="3"/>
    <s v="123 - FTW_Shoe"/>
    <s v="6115 - UX Shoes Low"/>
    <n v="197065754013"/>
    <s v="PH - Philippines"/>
    <n v="42"/>
    <s v="660 - MEDIUM PINK"/>
    <s v="Majority Textile w/ Leather"/>
    <n v="39.6"/>
    <n v="95"/>
    <n v="36.4"/>
    <n v="80"/>
    <n v="45.7"/>
    <n v="105"/>
    <n v="5"/>
  </r>
  <r>
    <x v="0"/>
    <s v="VN000CZDC3S1"/>
    <s v="VN000CZDC3S1007"/>
    <s v="LX Era Reissue 95"/>
    <s v="FOXGLOVE"/>
    <s v="VN000CZDC3S1M  095"/>
    <n v="95"/>
    <s v="BMX"/>
    <x v="3"/>
    <s v="MENS LIFESTYLE FOOTWEAR"/>
    <x v="56"/>
    <x v="3"/>
    <m/>
    <s v="60 - Discontinued"/>
    <x v="0"/>
    <s v="VN000CZDC3S1007 - LX Era Reissue 95 BMX FOXGL, 9.5, Medium"/>
    <x v="3"/>
    <s v="123 - FTW_Shoe"/>
    <s v="6115 - UX Shoes Low"/>
    <n v="197065754099"/>
    <s v="PH - Philippines"/>
    <n v="42.5"/>
    <s v="660 - MEDIUM PINK"/>
    <s v="Majority Textile w/ Leather"/>
    <n v="39.6"/>
    <n v="95"/>
    <n v="36.4"/>
    <n v="80"/>
    <n v="45.7"/>
    <n v="105"/>
    <n v="1"/>
  </r>
  <r>
    <x v="0"/>
    <s v="VN000CZDC3S1"/>
    <s v="VN000CZDC3S1006"/>
    <s v="LX Era Reissue 95"/>
    <s v="FOXGLOVE"/>
    <s v="VN000CZDC3S1M  100"/>
    <n v="100"/>
    <s v="BMX"/>
    <x v="3"/>
    <s v="MENS LIFESTYLE FOOTWEAR"/>
    <x v="56"/>
    <x v="3"/>
    <m/>
    <s v="60 - Discontinued"/>
    <x v="0"/>
    <s v="VN000CZDC3S1006 - LX Era Reissue 95 BMX FOXGL, 10, Medium"/>
    <x v="3"/>
    <s v="123 - FTW_Shoe"/>
    <s v="6115 - UX Shoes Low"/>
    <n v="197065754259"/>
    <s v="PH - Philippines"/>
    <n v="43"/>
    <s v="660 - MEDIUM PINK"/>
    <s v="Majority Textile w/ Leather"/>
    <n v="39.6"/>
    <n v="95"/>
    <n v="36.4"/>
    <n v="80"/>
    <n v="45.7"/>
    <n v="105"/>
    <n v="7"/>
  </r>
  <r>
    <x v="0"/>
    <s v="VN000CZDC3S1"/>
    <s v="VN000CZDC3S1005"/>
    <s v="LX Era Reissue 95"/>
    <s v="FOXGLOVE"/>
    <s v="VN000CZDC3S1M  105"/>
    <n v="105"/>
    <s v="BMX"/>
    <x v="3"/>
    <s v="MENS LIFESTYLE FOOTWEAR"/>
    <x v="56"/>
    <x v="3"/>
    <m/>
    <s v="60 - Discontinued"/>
    <x v="0"/>
    <s v="VN000CZDC3S1005 - LX Era Reissue 95 BMX FOXG, 10.5, Medium"/>
    <x v="3"/>
    <s v="123 - FTW_Shoe"/>
    <s v="6115 - UX Shoes Low"/>
    <n v="197065754426"/>
    <s v="PH - Philippines"/>
    <n v="44"/>
    <s v="660 - MEDIUM PINK"/>
    <s v="Majority Textile w/ Leather"/>
    <n v="39.6"/>
    <n v="95"/>
    <n v="36.4"/>
    <n v="80"/>
    <n v="45.7"/>
    <n v="105"/>
    <n v="1"/>
  </r>
  <r>
    <x v="0"/>
    <s v="VN000CZDC3S1"/>
    <s v="VN000CZDC3S1004"/>
    <s v="LX Era Reissue 95"/>
    <s v="FOXGLOVE"/>
    <s v="VN000CZDC3S1M  110"/>
    <n v="110"/>
    <s v="BMX"/>
    <x v="3"/>
    <s v="MENS LIFESTYLE FOOTWEAR"/>
    <x v="56"/>
    <x v="3"/>
    <m/>
    <s v="60 - Discontinued"/>
    <x v="0"/>
    <s v="VN000CZDC3S1004 - LX Era Reissue 95 BMX FOXGL, 11, Medium"/>
    <x v="3"/>
    <s v="123 - FTW_Shoe"/>
    <s v="6115 - UX Shoes Low"/>
    <n v="197065754600"/>
    <s v="PH - Philippines"/>
    <n v="44.5"/>
    <s v="660 - MEDIUM PINK"/>
    <s v="Majority Textile w/ Leather"/>
    <n v="39.6"/>
    <n v="95"/>
    <n v="36.4"/>
    <n v="80"/>
    <n v="45.7"/>
    <n v="105"/>
    <n v="6"/>
  </r>
  <r>
    <x v="0"/>
    <s v="VN000CZDC3S1"/>
    <s v="VN000CZDC3S1003"/>
    <s v="LX Era Reissue 95"/>
    <s v="FOXGLOVE"/>
    <s v="VN000CZDC3S1M  115"/>
    <n v="115"/>
    <s v="BMX"/>
    <x v="3"/>
    <s v="MENS LIFESTYLE FOOTWEAR"/>
    <x v="56"/>
    <x v="3"/>
    <m/>
    <s v="60 - Discontinued"/>
    <x v="0"/>
    <s v="VN000CZDC3S1003 - LX Era Reissue 95 BMX FOXG, 11.5, Medium"/>
    <x v="3"/>
    <s v="123 - FTW_Shoe"/>
    <s v="6115 - UX Shoes Low"/>
    <n v="197065754662"/>
    <s v="PH - Philippines"/>
    <n v="45"/>
    <s v="660 - MEDIUM PINK"/>
    <s v="Majority Textile w/ Leather"/>
    <n v="39.6"/>
    <n v="95"/>
    <n v="36.4"/>
    <n v="80"/>
    <n v="45.7"/>
    <n v="105"/>
    <n v="1"/>
  </r>
  <r>
    <x v="0"/>
    <s v="VN000CZDC3S1"/>
    <s v="VN000CZDC3S1002"/>
    <s v="LX Era Reissue 95"/>
    <s v="FOXGLOVE"/>
    <s v="VN000CZDC3S1M  120"/>
    <n v="120"/>
    <s v="BMX"/>
    <x v="3"/>
    <s v="MENS LIFESTYLE FOOTWEAR"/>
    <x v="56"/>
    <x v="3"/>
    <m/>
    <s v="60 - Discontinued"/>
    <x v="0"/>
    <s v="VN000CZDC3S1002 - LX Era Reissue 95 BMX FOXGL, 12, Medium"/>
    <x v="3"/>
    <s v="123 - FTW_Shoe"/>
    <s v="6115 - UX Shoes Low"/>
    <n v="197065754815"/>
    <s v="PH - Philippines"/>
    <n v="46"/>
    <s v="660 - MEDIUM PINK"/>
    <s v="Majority Textile w/ Leather"/>
    <n v="39.6"/>
    <n v="95"/>
    <n v="36.4"/>
    <n v="80"/>
    <n v="45.7"/>
    <n v="105"/>
    <n v="4"/>
  </r>
  <r>
    <x v="0"/>
    <s v="VN000CZDC3S1"/>
    <s v="VN000CZDC3S1001"/>
    <s v="LX Era Reissue 95"/>
    <s v="FOXGLOVE"/>
    <s v="VN000CZDC3S1M  130"/>
    <n v="130"/>
    <s v="BMX"/>
    <x v="3"/>
    <s v="MENS LIFESTYLE FOOTWEAR"/>
    <x v="56"/>
    <x v="3"/>
    <m/>
    <s v="60 - Discontinued"/>
    <x v="0"/>
    <s v="VN000CZDC3S1001 - LX Era Reissue 95 BMX FOXGL, 13, Medium"/>
    <x v="3"/>
    <s v="123 - FTW_Shoe"/>
    <s v="6115 - UX Shoes Low"/>
    <n v="197065754860"/>
    <s v="PH - Philippines"/>
    <n v="47"/>
    <s v="660 - MEDIUM PINK"/>
    <s v="Majority Textile w/ Leather"/>
    <n v="39.6"/>
    <n v="95"/>
    <n v="36.4"/>
    <n v="80"/>
    <n v="45.7"/>
    <n v="105"/>
    <n v="1"/>
  </r>
  <r>
    <x v="0"/>
    <s v="VN000CZE02Y1"/>
    <s v="VN000CZE02Y1012"/>
    <s v="Sport Low Creeper"/>
    <s v="Port/Black"/>
    <s v="VN000CZE02Y1M  040"/>
    <n v="40"/>
    <s v="SUEDE"/>
    <x v="3"/>
    <s v="MENS LIFESTYLE FOOTWEAR"/>
    <x v="56"/>
    <x v="3"/>
    <s v="EXC"/>
    <s v="60 - Discontinued"/>
    <x v="0"/>
    <s v="VN000CZE02Y1012 - Sport Low Creeper SUED BLACK, 4, Medium"/>
    <x v="3"/>
    <s v="123 - FTW_Shoe"/>
    <s v="6115 - UX Shoes Low"/>
    <n v="197065679347"/>
    <s v="VN - Vietnam"/>
    <n v="35"/>
    <s v="900 - MISC"/>
    <s v="Leather"/>
    <n v="40.950000000000003"/>
    <n v="90"/>
    <n v="37.5"/>
    <n v="75"/>
    <n v="45.5"/>
    <n v="100"/>
    <n v="1"/>
  </r>
  <r>
    <x v="0"/>
    <s v="VN000CZE02Y1"/>
    <s v="VN000CZE02Y1010"/>
    <s v="Sport Low Creeper"/>
    <s v="Port/Black"/>
    <s v="VN000CZE02Y1M  050"/>
    <n v="50"/>
    <s v="SUEDE"/>
    <x v="3"/>
    <s v="MENS LIFESTYLE FOOTWEAR"/>
    <x v="56"/>
    <x v="3"/>
    <s v="EXC"/>
    <s v="60 - Discontinued"/>
    <x v="0"/>
    <s v="VN000CZE02Y1010 - Sport Low Creeper SUED BLACK, 5, Medium"/>
    <x v="3"/>
    <s v="123 - FTW_Shoe"/>
    <s v="6115 - UX Shoes Low"/>
    <n v="197065679446"/>
    <s v="VN - Vietnam"/>
    <n v="36.5"/>
    <s v="900 - MISC"/>
    <s v="Leather"/>
    <n v="40.950000000000003"/>
    <n v="90"/>
    <n v="37.5"/>
    <n v="75"/>
    <n v="45.5"/>
    <n v="100"/>
    <n v="1"/>
  </r>
  <r>
    <x v="0"/>
    <s v="VN000CZE02Y1"/>
    <s v="VN000CZE02Y1009"/>
    <s v="Sport Low Creeper"/>
    <s v="Port/Black"/>
    <s v="VN000CZE02Y1M  055"/>
    <n v="55"/>
    <s v="SUEDE"/>
    <x v="3"/>
    <s v="MENS LIFESTYLE FOOTWEAR"/>
    <x v="56"/>
    <x v="3"/>
    <s v="EXC"/>
    <s v="60 - Discontinued"/>
    <x v="0"/>
    <s v="VN000CZE02Y1009 - Sport Low Creeper SUED BLAC, 5.5, Medium"/>
    <x v="3"/>
    <s v="123 - FTW_Shoe"/>
    <s v="6115 - UX Shoes Low"/>
    <n v="197065679507"/>
    <s v="VN - Vietnam"/>
    <n v="37"/>
    <s v="900 - MISC"/>
    <s v="Leather"/>
    <n v="40.950000000000003"/>
    <n v="90"/>
    <n v="37.5"/>
    <n v="75"/>
    <n v="45.5"/>
    <n v="100"/>
    <n v="2"/>
  </r>
  <r>
    <x v="0"/>
    <s v="VN000CZE02Y1"/>
    <s v="VN000CZE02Y1015"/>
    <s v="Sport Low Creeper"/>
    <s v="Port/Black"/>
    <s v="VN000CZE02Y1M  060"/>
    <n v="60"/>
    <s v="SUEDE"/>
    <x v="3"/>
    <s v="MENS LIFESTYLE FOOTWEAR"/>
    <x v="56"/>
    <x v="3"/>
    <s v="EXC"/>
    <s v="60 - Discontinued"/>
    <x v="0"/>
    <s v="VN000CZE02Y1015 - Sport Low Creeper SUED BLACK, 6, Medium"/>
    <x v="3"/>
    <s v="123 - FTW_Shoe"/>
    <s v="6115 - UX Shoes Low"/>
    <n v="197065679552"/>
    <s v="VN - Vietnam"/>
    <n v="38"/>
    <s v="900 - MISC"/>
    <s v="Leather"/>
    <n v="40.950000000000003"/>
    <n v="90"/>
    <n v="37.5"/>
    <n v="75"/>
    <n v="45.5"/>
    <n v="100"/>
    <n v="2"/>
  </r>
  <r>
    <x v="0"/>
    <s v="VN000CZE02Y1"/>
    <s v="VN000CZE02Y1014"/>
    <s v="Sport Low Creeper"/>
    <s v="Port/Black"/>
    <s v="VN000CZE02Y1M  070"/>
    <n v="70"/>
    <s v="SUEDE"/>
    <x v="3"/>
    <s v="MENS LIFESTYLE FOOTWEAR"/>
    <x v="56"/>
    <x v="3"/>
    <s v="EXC"/>
    <s v="60 - Discontinued"/>
    <x v="0"/>
    <s v="VN000CZE02Y1014 - Sport Low Creeper SUED BLACK, 7, Medium"/>
    <x v="3"/>
    <s v="123 - FTW_Shoe"/>
    <s v="6115 - UX Shoes Low"/>
    <n v="197065679699"/>
    <s v="VN - Vietnam"/>
    <n v="39"/>
    <s v="900 - MISC"/>
    <s v="Leather"/>
    <n v="40.950000000000003"/>
    <n v="90"/>
    <n v="37.5"/>
    <n v="75"/>
    <n v="45.5"/>
    <n v="100"/>
    <n v="4"/>
  </r>
  <r>
    <x v="0"/>
    <s v="VN000CZE02Y1"/>
    <s v="VN000CZE02Y1018"/>
    <s v="Sport Low Creeper"/>
    <s v="Port/Black"/>
    <s v="VN000CZE02Y1M  075"/>
    <n v="75"/>
    <s v="SUEDE"/>
    <x v="3"/>
    <s v="MENS LIFESTYLE FOOTWEAR"/>
    <x v="56"/>
    <x v="3"/>
    <s v="EXC"/>
    <s v="60 - Discontinued"/>
    <x v="0"/>
    <s v="VN000CZE02Y1018 - Sport Low Creeper SUED BLAC, 7.5, Medium"/>
    <x v="3"/>
    <s v="123 - FTW_Shoe"/>
    <s v="6115 - UX Shoes Low"/>
    <n v="197065679774"/>
    <s v="VN - Vietnam"/>
    <n v="40"/>
    <s v="900 - MISC"/>
    <s v="Leather"/>
    <n v="40.950000000000003"/>
    <n v="90"/>
    <n v="37.5"/>
    <n v="75"/>
    <n v="45.5"/>
    <n v="100"/>
    <n v="3"/>
  </r>
  <r>
    <x v="0"/>
    <s v="VN000CZE02Y1"/>
    <s v="VN000CZE02Y1013"/>
    <s v="Sport Low Creeper"/>
    <s v="Port/Black"/>
    <s v="VN000CZE02Y1M  080"/>
    <n v="80"/>
    <s v="SUEDE"/>
    <x v="3"/>
    <s v="MENS LIFESTYLE FOOTWEAR"/>
    <x v="56"/>
    <x v="3"/>
    <s v="EXC"/>
    <s v="60 - Discontinued"/>
    <x v="0"/>
    <s v="VN000CZE02Y1013 - Sport Low Creeper SUED BLACK, 8, Medium"/>
    <x v="3"/>
    <s v="123 - FTW_Shoe"/>
    <s v="6115 - UX Shoes Low"/>
    <n v="197065679880"/>
    <s v="VN - Vietnam"/>
    <n v="40.5"/>
    <s v="900 - MISC"/>
    <s v="Leather"/>
    <n v="40.950000000000003"/>
    <n v="90"/>
    <n v="37.5"/>
    <n v="75"/>
    <n v="45.5"/>
    <n v="100"/>
    <n v="6"/>
  </r>
  <r>
    <x v="0"/>
    <s v="VN000CZE02Y1"/>
    <s v="VN000CZE02Y1008"/>
    <s v="Sport Low Creeper"/>
    <s v="Port/Black"/>
    <s v="VN000CZE02Y1M  090"/>
    <n v="90"/>
    <s v="SUEDE"/>
    <x v="3"/>
    <s v="MENS LIFESTYLE FOOTWEAR"/>
    <x v="56"/>
    <x v="3"/>
    <s v="EXC"/>
    <s v="60 - Discontinued"/>
    <x v="0"/>
    <s v="VN000CZE02Y1008 - Sport Low Creeper SUED BLACK, 9, Medium"/>
    <x v="3"/>
    <s v="123 - FTW_Shoe"/>
    <s v="6115 - UX Shoes Low"/>
    <n v="197065680107"/>
    <s v="VN - Vietnam"/>
    <n v="42"/>
    <s v="900 - MISC"/>
    <s v="Leather"/>
    <n v="40.950000000000003"/>
    <n v="90"/>
    <n v="37.5"/>
    <n v="75"/>
    <n v="45.5"/>
    <n v="100"/>
    <n v="6"/>
  </r>
  <r>
    <x v="0"/>
    <s v="VN000CZE02Y1"/>
    <s v="VN000CZE02Y1006"/>
    <s v="Sport Low Creeper"/>
    <s v="Port/Black"/>
    <s v="VN000CZE02Y1M  100"/>
    <n v="100"/>
    <s v="SUEDE"/>
    <x v="3"/>
    <s v="MENS LIFESTYLE FOOTWEAR"/>
    <x v="56"/>
    <x v="3"/>
    <s v="EXC"/>
    <s v="60 - Discontinued"/>
    <x v="0"/>
    <s v="VN000CZE02Y1006 - Sport Low Creeper SUED BLACK, 10, Medium"/>
    <x v="3"/>
    <s v="123 - FTW_Shoe"/>
    <s v="6115 - UX Shoes Low"/>
    <n v="197065680350"/>
    <s v="VN - Vietnam"/>
    <n v="43"/>
    <s v="900 - MISC"/>
    <s v="Leather"/>
    <n v="40.950000000000003"/>
    <n v="90"/>
    <n v="37.5"/>
    <n v="75"/>
    <n v="45.5"/>
    <n v="100"/>
    <n v="10"/>
  </r>
  <r>
    <x v="0"/>
    <s v="VN000CZE02Y1"/>
    <s v="VN000CZE02Y1005"/>
    <s v="Sport Low Creeper"/>
    <s v="Port/Black"/>
    <s v="VN000CZE02Y1M  105"/>
    <n v="105"/>
    <s v="SUEDE"/>
    <x v="3"/>
    <s v="MENS LIFESTYLE FOOTWEAR"/>
    <x v="56"/>
    <x v="3"/>
    <s v="EXC"/>
    <s v="60 - Discontinued"/>
    <x v="0"/>
    <s v="VN000CZE02Y1005 - Sport Low Creeper SUED BLA, 10.5, Medium"/>
    <x v="3"/>
    <s v="123 - FTW_Shoe"/>
    <s v="6115 - UX Shoes Low"/>
    <n v="197065680466"/>
    <s v="VN - Vietnam"/>
    <n v="44"/>
    <s v="900 - MISC"/>
    <s v="Leather"/>
    <n v="40.950000000000003"/>
    <n v="90"/>
    <n v="37.5"/>
    <n v="75"/>
    <n v="45.5"/>
    <n v="100"/>
    <n v="4"/>
  </r>
  <r>
    <x v="0"/>
    <s v="VN000CZE02Y1"/>
    <s v="VN000CZE02Y1004"/>
    <s v="Sport Low Creeper"/>
    <s v="Port/Black"/>
    <s v="VN000CZE02Y1M  110"/>
    <n v="110"/>
    <s v="SUEDE"/>
    <x v="3"/>
    <s v="MENS LIFESTYLE FOOTWEAR"/>
    <x v="56"/>
    <x v="3"/>
    <s v="EXC"/>
    <s v="60 - Discontinued"/>
    <x v="0"/>
    <s v="VN000CZE02Y1004 - Sport Low Creeper SUED BLACK, 11, Medium"/>
    <x v="3"/>
    <s v="123 - FTW_Shoe"/>
    <s v="6115 - UX Shoes Low"/>
    <n v="197065680596"/>
    <s v="VN - Vietnam"/>
    <n v="44.5"/>
    <s v="900 - MISC"/>
    <s v="Leather"/>
    <n v="40.950000000000003"/>
    <n v="90"/>
    <n v="37.5"/>
    <n v="75"/>
    <n v="45.5"/>
    <n v="100"/>
    <n v="9"/>
  </r>
  <r>
    <x v="0"/>
    <s v="VN000CZE02Y1"/>
    <s v="VN000CZE02Y1003"/>
    <s v="Sport Low Creeper"/>
    <s v="Port/Black"/>
    <s v="VN000CZE02Y1M  115"/>
    <n v="115"/>
    <s v="SUEDE"/>
    <x v="3"/>
    <s v="MENS LIFESTYLE FOOTWEAR"/>
    <x v="56"/>
    <x v="3"/>
    <s v="EXC"/>
    <s v="60 - Discontinued"/>
    <x v="0"/>
    <s v="VN000CZE02Y1003 - Sport Low Creeper SUED BLA, 11.5, Medium"/>
    <x v="3"/>
    <s v="123 - FTW_Shoe"/>
    <s v="6115 - UX Shoes Low"/>
    <n v="197065680756"/>
    <s v="VN - Vietnam"/>
    <n v="45"/>
    <s v="900 - MISC"/>
    <s v="Leather"/>
    <n v="40.950000000000003"/>
    <n v="90"/>
    <n v="37.5"/>
    <n v="75"/>
    <n v="45.5"/>
    <n v="100"/>
    <n v="4"/>
  </r>
  <r>
    <x v="0"/>
    <s v="VN000CZE02Y1"/>
    <s v="VN000CZE02Y1002"/>
    <s v="Sport Low Creeper"/>
    <s v="Port/Black"/>
    <s v="VN000CZE02Y1M  120"/>
    <n v="120"/>
    <s v="SUEDE"/>
    <x v="3"/>
    <s v="MENS LIFESTYLE FOOTWEAR"/>
    <x v="56"/>
    <x v="3"/>
    <s v="EXC"/>
    <s v="60 - Discontinued"/>
    <x v="0"/>
    <s v="VN000CZE02Y1002 - Sport Low Creeper SUED BLACK, 12, Medium"/>
    <x v="3"/>
    <s v="123 - FTW_Shoe"/>
    <s v="6115 - UX Shoes Low"/>
    <n v="197065680893"/>
    <s v="VN - Vietnam"/>
    <n v="46"/>
    <s v="900 - MISC"/>
    <s v="Leather"/>
    <n v="40.950000000000003"/>
    <n v="90"/>
    <n v="37.5"/>
    <n v="75"/>
    <n v="45.5"/>
    <n v="100"/>
    <n v="7"/>
  </r>
  <r>
    <x v="0"/>
    <s v="VN000CZEBKA1"/>
    <s v="VN000CZEBKA1016"/>
    <s v="Sport Low Creeper"/>
    <s v="Black/Black"/>
    <s v="VN000CZEBKA1M  050"/>
    <n v="50"/>
    <s v="SUEDE"/>
    <x v="3"/>
    <s v="MENS LIFESTYLE FOOTWEAR"/>
    <x v="56"/>
    <x v="3"/>
    <s v="EXC"/>
    <s v="60 - Discontinued"/>
    <x v="0"/>
    <s v="VN000CZEBKA1016 - Sport Low Creeper SUED BLACK, 5, Medium"/>
    <x v="3"/>
    <s v="123 - FTW_Shoe"/>
    <s v="6115 - UX Shoes Low"/>
    <n v="197065679460"/>
    <s v="VN - Vietnam"/>
    <n v="36.5"/>
    <s v="001 - BLACK"/>
    <s v="Leather"/>
    <n v="40.950000000000003"/>
    <n v="90"/>
    <n v="37.5"/>
    <n v="75"/>
    <n v="45.5"/>
    <n v="100"/>
    <n v="5"/>
  </r>
  <r>
    <x v="0"/>
    <s v="VN000CZEBKA1"/>
    <s v="VN000CZEBKA1015"/>
    <s v="Sport Low Creeper"/>
    <s v="Black/Black"/>
    <s v="VN000CZEBKA1M  055"/>
    <n v="55"/>
    <s v="SUEDE"/>
    <x v="3"/>
    <s v="MENS LIFESTYLE FOOTWEAR"/>
    <x v="56"/>
    <x v="3"/>
    <s v="EXC"/>
    <s v="60 - Discontinued"/>
    <x v="0"/>
    <s v="VN000CZEBKA1015 - Sport Low Creeper SUED BLAC, 5.5, Medium"/>
    <x v="3"/>
    <s v="123 - FTW_Shoe"/>
    <s v="6115 - UX Shoes Low"/>
    <n v="197065679521"/>
    <s v="VN - Vietnam"/>
    <n v="37"/>
    <s v="001 - BLACK"/>
    <s v="Leather"/>
    <n v="40.950000000000003"/>
    <n v="90"/>
    <n v="37.5"/>
    <n v="75"/>
    <n v="45.5"/>
    <n v="100"/>
    <n v="4"/>
  </r>
  <r>
    <x v="0"/>
    <s v="VN000CZEBKA1"/>
    <s v="VN000CZEBKA1014"/>
    <s v="Sport Low Creeper"/>
    <s v="Black/Black"/>
    <s v="VN000CZEBKA1M  060"/>
    <n v="60"/>
    <s v="SUEDE"/>
    <x v="3"/>
    <s v="MENS LIFESTYLE FOOTWEAR"/>
    <x v="56"/>
    <x v="3"/>
    <s v="EXC"/>
    <s v="60 - Discontinued"/>
    <x v="0"/>
    <s v="VN000CZEBKA1014 - Sport Low Creeper SUED BLACK, 6, Medium"/>
    <x v="3"/>
    <s v="123 - FTW_Shoe"/>
    <s v="6115 - UX Shoes Low"/>
    <n v="197065679583"/>
    <s v="VN - Vietnam"/>
    <n v="38"/>
    <s v="001 - BLACK"/>
    <s v="Leather"/>
    <n v="40.950000000000003"/>
    <n v="90"/>
    <n v="37.5"/>
    <n v="75"/>
    <n v="45.5"/>
    <n v="100"/>
    <n v="7"/>
  </r>
  <r>
    <x v="0"/>
    <s v="VN000CZEBKA1"/>
    <s v="VN000CZEBKA1013"/>
    <s v="Sport Low Creeper"/>
    <s v="Black/Black"/>
    <s v="VN000CZEBKA1M  065"/>
    <n v="65"/>
    <s v="SUEDE"/>
    <x v="3"/>
    <s v="MENS LIFESTYLE FOOTWEAR"/>
    <x v="56"/>
    <x v="3"/>
    <s v="EXC"/>
    <s v="60 - Discontinued"/>
    <x v="0"/>
    <s v="VN000CZEBKA1013 - Sport Low Creeper SUED BLAC, 6.5, Medium"/>
    <x v="3"/>
    <s v="123 - FTW_Shoe"/>
    <s v="6115 - UX Shoes Low"/>
    <n v="197065679651"/>
    <s v="VN - Vietnam"/>
    <n v="38.5"/>
    <s v="001 - BLACK"/>
    <s v="Leather"/>
    <n v="40.950000000000003"/>
    <n v="90"/>
    <n v="37.5"/>
    <n v="75"/>
    <n v="45.5"/>
    <n v="100"/>
    <n v="1"/>
  </r>
  <r>
    <x v="0"/>
    <s v="VN000CZEBKA1"/>
    <s v="VN000CZEBKA1012"/>
    <s v="Sport Low Creeper"/>
    <s v="Black/Black"/>
    <s v="VN000CZEBKA1M  070"/>
    <n v="70"/>
    <s v="SUEDE"/>
    <x v="3"/>
    <s v="MENS LIFESTYLE FOOTWEAR"/>
    <x v="56"/>
    <x v="3"/>
    <s v="EXC"/>
    <s v="60 - Discontinued"/>
    <x v="0"/>
    <s v="VN000CZEBKA1012 - Sport Low Creeper SUED BLACK, 7, Medium"/>
    <x v="3"/>
    <s v="123 - FTW_Shoe"/>
    <s v="6115 - UX Shoes Low"/>
    <n v="197065679743"/>
    <s v="VN - Vietnam"/>
    <n v="39"/>
    <s v="001 - BLACK"/>
    <s v="Leather"/>
    <n v="40.950000000000003"/>
    <n v="90"/>
    <n v="37.5"/>
    <n v="75"/>
    <n v="45.5"/>
    <n v="100"/>
    <n v="9"/>
  </r>
  <r>
    <x v="0"/>
    <s v="VN000CZEBKA1"/>
    <s v="VN000CZEBKA1011"/>
    <s v="Sport Low Creeper"/>
    <s v="Black/Black"/>
    <s v="VN000CZEBKA1M  075"/>
    <n v="75"/>
    <s v="SUEDE"/>
    <x v="3"/>
    <s v="MENS LIFESTYLE FOOTWEAR"/>
    <x v="56"/>
    <x v="3"/>
    <s v="EXC"/>
    <s v="60 - Discontinued"/>
    <x v="0"/>
    <s v="VN000CZEBKA1011 - Sport Low Creeper SUED BLAC, 7.5, Medium"/>
    <x v="3"/>
    <s v="123 - FTW_Shoe"/>
    <s v="6115 - UX Shoes Low"/>
    <n v="197065679835"/>
    <s v="VN - Vietnam"/>
    <n v="40"/>
    <s v="001 - BLACK"/>
    <s v="Leather"/>
    <n v="40.950000000000003"/>
    <n v="90"/>
    <n v="37.5"/>
    <n v="75"/>
    <n v="45.5"/>
    <n v="100"/>
    <n v="2"/>
  </r>
  <r>
    <x v="0"/>
    <s v="VN000CZEBKA1"/>
    <s v="VN000CZEBKA1010"/>
    <s v="Sport Low Creeper"/>
    <s v="Black/Black"/>
    <s v="VN000CZEBKA1M  080"/>
    <n v="80"/>
    <s v="SUEDE"/>
    <x v="3"/>
    <s v="MENS LIFESTYLE FOOTWEAR"/>
    <x v="56"/>
    <x v="3"/>
    <s v="EXC"/>
    <s v="60 - Discontinued"/>
    <x v="0"/>
    <s v="VN000CZEBKA1010 - Sport Low Creeper SUED BLACK, 8, Medium"/>
    <x v="3"/>
    <s v="123 - FTW_Shoe"/>
    <s v="6115 - UX Shoes Low"/>
    <n v="197065679927"/>
    <s v="VN - Vietnam"/>
    <n v="40.5"/>
    <s v="001 - BLACK"/>
    <s v="Leather"/>
    <n v="40.950000000000003"/>
    <n v="90"/>
    <n v="37.5"/>
    <n v="75"/>
    <n v="45.5"/>
    <n v="100"/>
    <n v="2"/>
  </r>
  <r>
    <x v="0"/>
    <s v="VN000CZEBKA1"/>
    <s v="VN000CZEBKA1008"/>
    <s v="Sport Low Creeper"/>
    <s v="Black/Black"/>
    <s v="VN000CZEBKA1M  090"/>
    <n v="90"/>
    <s v="SUEDE"/>
    <x v="3"/>
    <s v="MENS LIFESTYLE FOOTWEAR"/>
    <x v="56"/>
    <x v="3"/>
    <s v="EXC"/>
    <s v="60 - Discontinued"/>
    <x v="0"/>
    <s v="VN000CZEBKA1008 - Sport Low Creeper SUED BLACK, 9, Medium"/>
    <x v="3"/>
    <s v="123 - FTW_Shoe"/>
    <s v="6115 - UX Shoes Low"/>
    <n v="197065680121"/>
    <s v="VN - Vietnam"/>
    <n v="42"/>
    <s v="001 - BLACK"/>
    <s v="Leather"/>
    <n v="40.950000000000003"/>
    <n v="90"/>
    <n v="37.5"/>
    <n v="75"/>
    <n v="45.5"/>
    <n v="100"/>
    <n v="8"/>
  </r>
  <r>
    <x v="0"/>
    <s v="VN000CZEBKA1"/>
    <s v="VN000CZEBKA1007"/>
    <s v="Sport Low Creeper"/>
    <s v="Black/Black"/>
    <s v="VN000CZEBKA1M  095"/>
    <n v="95"/>
    <s v="SUEDE"/>
    <x v="3"/>
    <s v="MENS LIFESTYLE FOOTWEAR"/>
    <x v="56"/>
    <x v="3"/>
    <s v="EXC"/>
    <s v="60 - Discontinued"/>
    <x v="0"/>
    <s v="VN000CZEBKA1007 - Sport Low Creeper SUED BLAC, 9.5, Medium"/>
    <x v="3"/>
    <s v="123 - FTW_Shoe"/>
    <s v="6115 - UX Shoes Low"/>
    <n v="197065680244"/>
    <s v="VN - Vietnam"/>
    <n v="42.5"/>
    <s v="001 - BLACK"/>
    <s v="Leather"/>
    <n v="40.950000000000003"/>
    <n v="90"/>
    <n v="37.5"/>
    <n v="75"/>
    <n v="45.5"/>
    <n v="100"/>
    <n v="7"/>
  </r>
  <r>
    <x v="0"/>
    <s v="VN000CZEBKA1"/>
    <s v="VN000CZEBKA1006"/>
    <s v="Sport Low Creeper"/>
    <s v="Black/Black"/>
    <s v="VN000CZEBKA1M  100"/>
    <n v="100"/>
    <s v="SUEDE"/>
    <x v="3"/>
    <s v="MENS LIFESTYLE FOOTWEAR"/>
    <x v="56"/>
    <x v="3"/>
    <s v="EXC"/>
    <s v="60 - Discontinued"/>
    <x v="0"/>
    <s v="VN000CZEBKA1006 - Sport Low Creeper SUED BLACK, 10, Medium"/>
    <x v="3"/>
    <s v="123 - FTW_Shoe"/>
    <s v="6115 - UX Shoes Low"/>
    <n v="197065680411"/>
    <s v="VN - Vietnam"/>
    <n v="43"/>
    <s v="001 - BLACK"/>
    <s v="Leather"/>
    <n v="40.950000000000003"/>
    <n v="90"/>
    <n v="37.5"/>
    <n v="75"/>
    <n v="45.5"/>
    <n v="100"/>
    <n v="10"/>
  </r>
  <r>
    <x v="0"/>
    <s v="VN000CZEBKA1"/>
    <s v="VN000CZEBKA1005"/>
    <s v="Sport Low Creeper"/>
    <s v="Black/Black"/>
    <s v="VN000CZEBKA1M  105"/>
    <n v="105"/>
    <s v="SUEDE"/>
    <x v="3"/>
    <s v="MENS LIFESTYLE FOOTWEAR"/>
    <x v="56"/>
    <x v="3"/>
    <s v="EXC"/>
    <s v="60 - Discontinued"/>
    <x v="0"/>
    <s v="VN000CZEBKA1005 - Sport Low Creeper SUED BLA, 10.5, Medium"/>
    <x v="3"/>
    <s v="123 - FTW_Shoe"/>
    <s v="6115 - UX Shoes Low"/>
    <n v="197065680558"/>
    <s v="VN - Vietnam"/>
    <n v="44"/>
    <s v="001 - BLACK"/>
    <s v="Leather"/>
    <n v="40.950000000000003"/>
    <n v="90"/>
    <n v="37.5"/>
    <n v="75"/>
    <n v="45.5"/>
    <n v="100"/>
    <n v="1"/>
  </r>
  <r>
    <x v="0"/>
    <s v="VN000CZEBKA1"/>
    <s v="VN000CZEBKA1004"/>
    <s v="Sport Low Creeper"/>
    <s v="Black/Black"/>
    <s v="VN000CZEBKA1M  110"/>
    <n v="110"/>
    <s v="SUEDE"/>
    <x v="3"/>
    <s v="MENS LIFESTYLE FOOTWEAR"/>
    <x v="56"/>
    <x v="3"/>
    <s v="EXC"/>
    <s v="60 - Discontinued"/>
    <x v="0"/>
    <s v="VN000CZEBKA1004 - Sport Low Creeper SUED BLACK, 11, Medium"/>
    <x v="3"/>
    <s v="123 - FTW_Shoe"/>
    <s v="6115 - UX Shoes Low"/>
    <n v="197065680695"/>
    <s v="VN - Vietnam"/>
    <n v="44.5"/>
    <s v="001 - BLACK"/>
    <s v="Leather"/>
    <n v="40.950000000000003"/>
    <n v="90"/>
    <n v="37.5"/>
    <n v="75"/>
    <n v="45.5"/>
    <n v="100"/>
    <n v="12"/>
  </r>
  <r>
    <x v="0"/>
    <s v="VN000CZEBKA1"/>
    <s v="VN000CZEBKA1003"/>
    <s v="Sport Low Creeper"/>
    <s v="Black/Black"/>
    <s v="VN000CZEBKA1M  115"/>
    <n v="115"/>
    <s v="SUEDE"/>
    <x v="3"/>
    <s v="MENS LIFESTYLE FOOTWEAR"/>
    <x v="56"/>
    <x v="3"/>
    <s v="EXC"/>
    <s v="60 - Discontinued"/>
    <x v="0"/>
    <s v="VN000CZEBKA1003 - Sport Low Creeper SUED BLA, 11.5, Medium"/>
    <x v="3"/>
    <s v="123 - FTW_Shoe"/>
    <s v="6115 - UX Shoes Low"/>
    <n v="197065680848"/>
    <s v="VN - Vietnam"/>
    <n v="45"/>
    <s v="001 - BLACK"/>
    <s v="Leather"/>
    <n v="40.950000000000003"/>
    <n v="90"/>
    <n v="37.5"/>
    <n v="75"/>
    <n v="45.5"/>
    <n v="100"/>
    <n v="3"/>
  </r>
  <r>
    <x v="0"/>
    <s v="VN000CZEBKA1"/>
    <s v="VN000CZEBKA1002"/>
    <s v="Sport Low Creeper"/>
    <s v="Black/Black"/>
    <s v="VN000CZEBKA1M  120"/>
    <n v="120"/>
    <s v="SUEDE"/>
    <x v="3"/>
    <s v="MENS LIFESTYLE FOOTWEAR"/>
    <x v="56"/>
    <x v="3"/>
    <s v="EXC"/>
    <s v="60 - Discontinued"/>
    <x v="0"/>
    <s v="VN000CZEBKA1002 - Sport Low Creeper SUED BLACK, 12, Medium"/>
    <x v="3"/>
    <s v="123 - FTW_Shoe"/>
    <s v="6115 - UX Shoes Low"/>
    <n v="197065680923"/>
    <s v="VN - Vietnam"/>
    <n v="46"/>
    <s v="001 - BLACK"/>
    <s v="Leather"/>
    <n v="40.950000000000003"/>
    <n v="90"/>
    <n v="37.5"/>
    <n v="75"/>
    <n v="45.5"/>
    <n v="100"/>
    <n v="8"/>
  </r>
  <r>
    <x v="0"/>
    <s v="VN000CZK9JC1"/>
    <s v="VN000CZK9JC1003"/>
    <s v="Authentic Lux"/>
    <s v="Bungee Cord"/>
    <s v="VN000CZK9JC1M  055"/>
    <n v="55"/>
    <s v="LEATHER"/>
    <x v="3"/>
    <s v="MENS LIFESTYLE FOOTWEAR"/>
    <x v="56"/>
    <x v="3"/>
    <m/>
    <s v="60 - Discontinued"/>
    <x v="0"/>
    <s v="VN000CZK9JC1003 - Authentic Lux LTHR BLACK, 5.5, Medium"/>
    <x v="3"/>
    <s v="123 - FTW_Shoe"/>
    <s v="6115 - UX Shoes Low"/>
    <n v="197065753184"/>
    <s v="VN - Vietnam"/>
    <n v="37"/>
    <s v="001 - BLACK"/>
    <s v="Leather"/>
    <n v="40.950000000000003"/>
    <n v="90"/>
    <n v="37.5"/>
    <n v="75"/>
    <n v="45.5"/>
    <n v="100"/>
    <n v="4"/>
  </r>
  <r>
    <x v="0"/>
    <s v="VN000CZK9JC1"/>
    <s v="VN000CZK9JC1001"/>
    <s v="Authentic Lux"/>
    <s v="Bungee Cord"/>
    <s v="VN000CZK9JC1M  130"/>
    <n v="130"/>
    <s v="LEATHER"/>
    <x v="3"/>
    <s v="MENS LIFESTYLE FOOTWEAR"/>
    <x v="56"/>
    <x v="3"/>
    <m/>
    <s v="60 - Discontinued"/>
    <x v="0"/>
    <s v="VN000CZK9JC1001 - Authentic Lux LTHR BLACK, 13, Medium"/>
    <x v="3"/>
    <s v="123 - FTW_Shoe"/>
    <s v="6115 - UX Shoes Low"/>
    <n v="197065754983"/>
    <s v="VN - Vietnam"/>
    <n v="47"/>
    <s v="001 - BLACK"/>
    <s v="Leather"/>
    <n v="40.950000000000003"/>
    <n v="90"/>
    <n v="37.5"/>
    <n v="75"/>
    <n v="45.5"/>
    <n v="100"/>
    <n v="1"/>
  </r>
  <r>
    <x v="0"/>
    <s v="VN000CZKBLK1"/>
    <s v="VN000CZKBLK1013"/>
    <s v="Authentic Lux"/>
    <s v="Black"/>
    <s v="VN000CZKBLK1M  050"/>
    <n v="50"/>
    <m/>
    <x v="3"/>
    <s v="MENS LIFESTYLE FOOTWEAR"/>
    <x v="56"/>
    <x v="3"/>
    <m/>
    <s v="60 - Discontinued"/>
    <x v="0"/>
    <s v="VN000CZKBLK1013 - Authentic Lux Black, 5, Medium"/>
    <x v="3"/>
    <s v="123 - FTW_Shoe"/>
    <s v="6115 - UX Shoes Low"/>
    <n v="197065592073"/>
    <s v="VN - Vietnam"/>
    <n v="36.5"/>
    <s v="001 - BLACK"/>
    <s v="Leather"/>
    <n v="40.950000000000003"/>
    <n v="90"/>
    <n v="37.5"/>
    <n v="75"/>
    <n v="45.5"/>
    <n v="100"/>
    <n v="1"/>
  </r>
  <r>
    <x v="0"/>
    <s v="VN000CZKOUN1"/>
    <s v="VN000CZKOUN1015"/>
    <s v="Authentic Lux"/>
    <s v="BLANC"/>
    <s v="VN000CZKOUN1M  050"/>
    <n v="50"/>
    <m/>
    <x v="3"/>
    <s v="MENS LIFESTYLE FOOTWEAR"/>
    <x v="56"/>
    <x v="3"/>
    <s v="EXC"/>
    <s v="60 - Discontinued"/>
    <x v="0"/>
    <s v="VN000CZKOUN1015 - Authentic Lux BLANC, 5, Medium"/>
    <x v="3"/>
    <s v="123 - FTW_Shoe"/>
    <s v="6115 - UX Shoes Low"/>
    <n v="197065592349"/>
    <s v="VN - Vietnam"/>
    <n v="36.5"/>
    <s v="100 - WHITE"/>
    <s v="Leather"/>
    <n v="40.950000000000003"/>
    <n v="90"/>
    <n v="37.5"/>
    <n v="75"/>
    <n v="45.5"/>
    <n v="100"/>
    <n v="2"/>
  </r>
  <r>
    <x v="0"/>
    <s v="VN000CZKOUN1"/>
    <s v="VN000CZKOUN1013"/>
    <s v="Authentic Lux"/>
    <s v="BLANC"/>
    <s v="VN000CZKOUN1M  070"/>
    <n v="70"/>
    <m/>
    <x v="3"/>
    <s v="MENS LIFESTYLE FOOTWEAR"/>
    <x v="56"/>
    <x v="3"/>
    <s v="EXC"/>
    <s v="60 - Discontinued"/>
    <x v="0"/>
    <s v="VN000CZKOUN1013 - Authentic Lux BLANC, 7, Medium"/>
    <x v="3"/>
    <s v="123 - FTW_Shoe"/>
    <s v="6115 - UX Shoes Low"/>
    <n v="197065592806"/>
    <s v="VN - Vietnam"/>
    <n v="39"/>
    <s v="100 - WHITE"/>
    <s v="Leather"/>
    <n v="40.950000000000003"/>
    <n v="90"/>
    <n v="37.5"/>
    <n v="75"/>
    <n v="45.5"/>
    <n v="100"/>
    <n v="6"/>
  </r>
  <r>
    <x v="0"/>
    <s v="VN000CZKOUN1"/>
    <s v="VN000CZKOUN1010"/>
    <s v="Authentic Lux"/>
    <s v="BLANC"/>
    <s v="VN000CZKOUN1M  080"/>
    <n v="80"/>
    <m/>
    <x v="3"/>
    <s v="MENS LIFESTYLE FOOTWEAR"/>
    <x v="56"/>
    <x v="3"/>
    <s v="EXC"/>
    <s v="60 - Discontinued"/>
    <x v="0"/>
    <s v="VN000CZKOUN1010 - Authentic Lux BLANC, 8, Medium"/>
    <x v="3"/>
    <s v="123 - FTW_Shoe"/>
    <s v="6115 - UX Shoes Low"/>
    <n v="197065593124"/>
    <s v="VN - Vietnam"/>
    <n v="40.5"/>
    <s v="100 - WHITE"/>
    <s v="Leather"/>
    <n v="40.950000000000003"/>
    <n v="90"/>
    <n v="37.5"/>
    <n v="75"/>
    <n v="45.5"/>
    <n v="100"/>
    <n v="3"/>
  </r>
  <r>
    <x v="0"/>
    <s v="VN000CZKOUN1"/>
    <s v="VN000CZKOUN1005"/>
    <s v="Authentic Lux"/>
    <s v="BLANC"/>
    <s v="VN000CZKOUN1M  105"/>
    <n v="105"/>
    <m/>
    <x v="3"/>
    <s v="MENS LIFESTYLE FOOTWEAR"/>
    <x v="56"/>
    <x v="3"/>
    <s v="EXC"/>
    <s v="60 - Discontinued"/>
    <x v="0"/>
    <s v="VN000CZKOUN1005 - Authentic Lux BLANC, 10.5, Medium"/>
    <x v="3"/>
    <s v="123 - FTW_Shoe"/>
    <s v="6115 - UX Shoes Low"/>
    <n v="197065593445"/>
    <s v="VN - Vietnam"/>
    <n v="44"/>
    <s v="100 - WHITE"/>
    <s v="Leather"/>
    <n v="40.950000000000003"/>
    <n v="90"/>
    <n v="37.5"/>
    <n v="75"/>
    <n v="45.5"/>
    <n v="100"/>
    <n v="2"/>
  </r>
  <r>
    <x v="0"/>
    <s v="VN000CZKOUN1"/>
    <s v="VN000CZKOUN1004"/>
    <s v="Authentic Lux"/>
    <s v="BLANC"/>
    <s v="VN000CZKOUN1M  110"/>
    <n v="110"/>
    <m/>
    <x v="3"/>
    <s v="MENS LIFESTYLE FOOTWEAR"/>
    <x v="56"/>
    <x v="3"/>
    <s v="EXC"/>
    <s v="60 - Discontinued"/>
    <x v="0"/>
    <s v="VN000CZKOUN1004 - Authentic Lux BLANC, 11, Medium"/>
    <x v="3"/>
    <s v="123 - FTW_Shoe"/>
    <s v="6115 - UX Shoes Low"/>
    <n v="197065593483"/>
    <s v="VN - Vietnam"/>
    <n v="44.5"/>
    <s v="100 - WHITE"/>
    <s v="Leather"/>
    <n v="40.950000000000003"/>
    <n v="90"/>
    <n v="37.5"/>
    <n v="75"/>
    <n v="45.5"/>
    <n v="100"/>
    <n v="4"/>
  </r>
  <r>
    <x v="0"/>
    <s v="VN000CZKOUN1"/>
    <s v="VN000CZKOUN1002"/>
    <s v="Authentic Lux"/>
    <s v="BLANC"/>
    <s v="VN000CZKOUN1M  120"/>
    <n v="120"/>
    <m/>
    <x v="3"/>
    <s v="MENS LIFESTYLE FOOTWEAR"/>
    <x v="56"/>
    <x v="3"/>
    <s v="EXC"/>
    <s v="60 - Discontinued"/>
    <x v="0"/>
    <s v="VN000CZKOUN1002 - Authentic Lux BLANC, 12, Medium"/>
    <x v="3"/>
    <s v="123 - FTW_Shoe"/>
    <s v="6115 - UX Shoes Low"/>
    <n v="197065593636"/>
    <s v="VN - Vietnam"/>
    <n v="46"/>
    <s v="100 - WHITE"/>
    <s v="Leather"/>
    <n v="40.950000000000003"/>
    <n v="90"/>
    <n v="37.5"/>
    <n v="75"/>
    <n v="45.5"/>
    <n v="100"/>
    <n v="1"/>
  </r>
  <r>
    <x v="0"/>
    <s v="VN000CZMBLK1"/>
    <s v="VN000CZMBLK1019"/>
    <s v="Old Skool Lux"/>
    <s v="Black"/>
    <s v="VN000CZMBLK1M  035"/>
    <n v="35"/>
    <m/>
    <x v="3"/>
    <s v="MENS LIFESTYLE FOOTWEAR"/>
    <x v="56"/>
    <x v="3"/>
    <s v="EXC"/>
    <s v="60 - Discontinued"/>
    <x v="0"/>
    <s v="VN000CZMBLK1019 - Old Skool Lux Black, 3.5, Medium"/>
    <x v="3"/>
    <s v="123 - FTW_Shoe"/>
    <s v="6115 - UX Shoes Low"/>
    <n v="197065679385"/>
    <s v="VN - Vietnam"/>
    <n v="34.5"/>
    <s v="001 - BLACK"/>
    <s v="Leather"/>
    <n v="45.5"/>
    <n v="100"/>
    <n v="42.5"/>
    <n v="85"/>
    <n v="50"/>
    <n v="110"/>
    <n v="1"/>
  </r>
  <r>
    <x v="0"/>
    <s v="VN000CZMBLK1"/>
    <s v="VN000CZMBLK1004"/>
    <s v="Old Skool Lux"/>
    <s v="Black"/>
    <s v="VN000CZMBLK1M  040"/>
    <n v="40"/>
    <m/>
    <x v="3"/>
    <s v="MENS LIFESTYLE FOOTWEAR"/>
    <x v="56"/>
    <x v="3"/>
    <s v="EXC"/>
    <s v="60 - Discontinued"/>
    <x v="0"/>
    <s v="VN000CZMBLK1004 - Old Skool Lux Black, 4, Medium"/>
    <x v="3"/>
    <s v="123 - FTW_Shoe"/>
    <s v="6115 - UX Shoes Low"/>
    <n v="197065679439"/>
    <s v="VN - Vietnam"/>
    <n v="35"/>
    <s v="001 - BLACK"/>
    <s v="Leather"/>
    <n v="45.5"/>
    <n v="100"/>
    <n v="42.5"/>
    <n v="85"/>
    <n v="50"/>
    <n v="110"/>
    <n v="5"/>
  </r>
  <r>
    <x v="0"/>
    <s v="VN000CZMBLK1"/>
    <s v="VN000CZMBLK1018"/>
    <s v="Old Skool Lux"/>
    <s v="Black"/>
    <s v="VN000CZMBLK1M  045"/>
    <n v="45"/>
    <m/>
    <x v="3"/>
    <s v="MENS LIFESTYLE FOOTWEAR"/>
    <x v="56"/>
    <x v="3"/>
    <s v="EXC"/>
    <s v="60 - Discontinued"/>
    <x v="0"/>
    <s v="VN000CZMBLK1018 - Old Skool Lux Black, 4.5, Medium"/>
    <x v="3"/>
    <s v="123 - FTW_Shoe"/>
    <s v="6115 - UX Shoes Low"/>
    <n v="197065679484"/>
    <s v="VN - Vietnam"/>
    <n v="36"/>
    <s v="001 - BLACK"/>
    <s v="Leather"/>
    <n v="45.5"/>
    <n v="100"/>
    <n v="42.5"/>
    <n v="85"/>
    <n v="50"/>
    <n v="110"/>
    <n v="5"/>
  </r>
  <r>
    <x v="0"/>
    <s v="VN000CZMBLK1"/>
    <s v="VN000CZMBLK1003"/>
    <s v="Old Skool Lux"/>
    <s v="Black"/>
    <s v="VN000CZMBLK1M  050"/>
    <n v="50"/>
    <m/>
    <x v="3"/>
    <s v="MENS LIFESTYLE FOOTWEAR"/>
    <x v="56"/>
    <x v="3"/>
    <s v="EXC"/>
    <s v="60 - Discontinued"/>
    <x v="0"/>
    <s v="VN000CZMBLK1003 - Old Skool Lux Black, 5, Medium"/>
    <x v="3"/>
    <s v="123 - FTW_Shoe"/>
    <s v="6115 - UX Shoes Low"/>
    <n v="197065679545"/>
    <s v="VN - Vietnam"/>
    <n v="36.5"/>
    <s v="001 - BLACK"/>
    <s v="Leather"/>
    <n v="45.5"/>
    <n v="100"/>
    <n v="42.5"/>
    <n v="85"/>
    <n v="50"/>
    <n v="110"/>
    <n v="12"/>
  </r>
  <r>
    <x v="0"/>
    <s v="VN000CZMBLK1"/>
    <s v="VN000CZMBLK1017"/>
    <s v="Old Skool Lux"/>
    <s v="Black"/>
    <s v="VN000CZMBLK1M  055"/>
    <n v="55"/>
    <m/>
    <x v="3"/>
    <s v="MENS LIFESTYLE FOOTWEAR"/>
    <x v="56"/>
    <x v="3"/>
    <s v="EXC"/>
    <s v="60 - Discontinued"/>
    <x v="0"/>
    <s v="VN000CZMBLK1017 - Old Skool Lux Black, 5.5, Medium"/>
    <x v="3"/>
    <s v="123 - FTW_Shoe"/>
    <s v="6115 - UX Shoes Low"/>
    <n v="197065679606"/>
    <s v="VN - Vietnam"/>
    <n v="37"/>
    <s v="001 - BLACK"/>
    <s v="Leather"/>
    <n v="45.5"/>
    <n v="100"/>
    <n v="42.5"/>
    <n v="85"/>
    <n v="50"/>
    <n v="110"/>
    <n v="11"/>
  </r>
  <r>
    <x v="0"/>
    <s v="VN000CZMBLK1"/>
    <s v="VN000CZMBLK1002"/>
    <s v="Old Skool Lux"/>
    <s v="Black"/>
    <s v="VN000CZMBLK1M  060"/>
    <n v="60"/>
    <m/>
    <x v="3"/>
    <s v="MENS LIFESTYLE FOOTWEAR"/>
    <x v="56"/>
    <x v="3"/>
    <s v="EXC"/>
    <s v="60 - Discontinued"/>
    <x v="0"/>
    <s v="VN000CZMBLK1002 - Old Skool Lux Black, 6, Medium"/>
    <x v="3"/>
    <s v="123 - FTW_Shoe"/>
    <s v="6115 - UX Shoes Low"/>
    <n v="197065679682"/>
    <s v="VN - Vietnam"/>
    <n v="38"/>
    <s v="001 - BLACK"/>
    <s v="Leather"/>
    <n v="45.5"/>
    <n v="100"/>
    <n v="42.5"/>
    <n v="85"/>
    <n v="50"/>
    <n v="110"/>
    <n v="27"/>
  </r>
  <r>
    <x v="0"/>
    <s v="VN000CZMBLK1"/>
    <s v="VN000CZMBLK1016"/>
    <s v="Old Skool Lux"/>
    <s v="Black"/>
    <s v="VN000CZMBLK1M  065"/>
    <n v="65"/>
    <m/>
    <x v="3"/>
    <s v="MENS LIFESTYLE FOOTWEAR"/>
    <x v="56"/>
    <x v="3"/>
    <s v="EXC"/>
    <s v="60 - Discontinued"/>
    <x v="0"/>
    <s v="VN000CZMBLK1016 - Old Skool Lux Black, 6.5, Medium"/>
    <x v="3"/>
    <s v="123 - FTW_Shoe"/>
    <s v="6115 - UX Shoes Low"/>
    <n v="197065679798"/>
    <s v="VN - Vietnam"/>
    <n v="38.5"/>
    <s v="001 - BLACK"/>
    <s v="Leather"/>
    <n v="45.5"/>
    <n v="100"/>
    <n v="42.5"/>
    <n v="85"/>
    <n v="50"/>
    <n v="110"/>
    <n v="13"/>
  </r>
  <r>
    <x v="0"/>
    <s v="VN000CZMBLK1"/>
    <s v="VN000CZMBLK1013"/>
    <s v="Old Skool Lux"/>
    <s v="Black"/>
    <s v="VN000CZMBLK1M  070"/>
    <n v="70"/>
    <m/>
    <x v="3"/>
    <s v="MENS LIFESTYLE FOOTWEAR"/>
    <x v="56"/>
    <x v="3"/>
    <s v="EXC"/>
    <s v="60 - Discontinued"/>
    <x v="0"/>
    <s v="VN000CZMBLK1013 - Old Skool Lux Black, 7, Medium"/>
    <x v="3"/>
    <s v="123 - FTW_Shoe"/>
    <s v="6115 - UX Shoes Low"/>
    <n v="197065679873"/>
    <s v="VN - Vietnam"/>
    <n v="39"/>
    <s v="001 - BLACK"/>
    <s v="Leather"/>
    <n v="45.5"/>
    <n v="100"/>
    <n v="42.5"/>
    <n v="85"/>
    <n v="50"/>
    <n v="110"/>
    <n v="37"/>
  </r>
  <r>
    <x v="0"/>
    <s v="VN000CZMBLK1"/>
    <s v="VN000CZMBLK1015"/>
    <s v="Old Skool Lux"/>
    <s v="Black"/>
    <s v="VN000CZMBLK1M  075"/>
    <n v="75"/>
    <m/>
    <x v="3"/>
    <s v="MENS LIFESTYLE FOOTWEAR"/>
    <x v="56"/>
    <x v="3"/>
    <s v="EXC"/>
    <s v="60 - Discontinued"/>
    <x v="0"/>
    <s v="VN000CZMBLK1015 - Old Skool Lux Black, 7.5, Medium"/>
    <x v="3"/>
    <s v="123 - FTW_Shoe"/>
    <s v="6115 - UX Shoes Low"/>
    <n v="197065680008"/>
    <s v="VN - Vietnam"/>
    <n v="40"/>
    <s v="001 - BLACK"/>
    <s v="Leather"/>
    <n v="45.5"/>
    <n v="100"/>
    <n v="42.5"/>
    <n v="85"/>
    <n v="50"/>
    <n v="110"/>
    <n v="15"/>
  </r>
  <r>
    <x v="0"/>
    <s v="VN000CZMBLK1"/>
    <s v="VN000CZMBLK1001"/>
    <s v="Old Skool Lux"/>
    <s v="Black"/>
    <s v="VN000CZMBLK1M  080"/>
    <n v="80"/>
    <m/>
    <x v="3"/>
    <s v="MENS LIFESTYLE FOOTWEAR"/>
    <x v="56"/>
    <x v="3"/>
    <s v="EXC"/>
    <s v="60 - Discontinued"/>
    <x v="0"/>
    <s v="VN000CZMBLK1001 - Old Skool Lux Black, 8, Medium"/>
    <x v="3"/>
    <s v="123 - FTW_Shoe"/>
    <s v="6115 - UX Shoes Low"/>
    <n v="197065680138"/>
    <s v="VN - Vietnam"/>
    <n v="40.5"/>
    <s v="001 - BLACK"/>
    <s v="Leather"/>
    <n v="45.5"/>
    <n v="100"/>
    <n v="42.5"/>
    <n v="85"/>
    <n v="50"/>
    <n v="110"/>
    <n v="30"/>
  </r>
  <r>
    <x v="0"/>
    <s v="VN000CZMBLK1"/>
    <s v="VN000CZMBLK1014"/>
    <s v="Old Skool Lux"/>
    <s v="Black"/>
    <s v="VN000CZMBLK1M  085"/>
    <n v="85"/>
    <m/>
    <x v="3"/>
    <s v="MENS LIFESTYLE FOOTWEAR"/>
    <x v="56"/>
    <x v="3"/>
    <s v="EXC"/>
    <s v="60 - Discontinued"/>
    <x v="0"/>
    <s v="VN000CZMBLK1014 - Old Skool Lux Black, 8.5, Medium"/>
    <x v="3"/>
    <s v="123 - FTW_Shoe"/>
    <s v="6115 - UX Shoes Low"/>
    <n v="197065680268"/>
    <s v="VN - Vietnam"/>
    <n v="41"/>
    <s v="001 - BLACK"/>
    <s v="Leather"/>
    <n v="45.5"/>
    <n v="100"/>
    <n v="42.5"/>
    <n v="85"/>
    <n v="50"/>
    <n v="110"/>
    <n v="3"/>
  </r>
  <r>
    <x v="0"/>
    <s v="VN000CZMBLK1"/>
    <s v="VN000CZMBLK1012"/>
    <s v="Old Skool Lux"/>
    <s v="Black"/>
    <s v="VN000CZMBLK1M  090"/>
    <n v="90"/>
    <m/>
    <x v="3"/>
    <s v="MENS LIFESTYLE FOOTWEAR"/>
    <x v="56"/>
    <x v="3"/>
    <s v="EXC"/>
    <s v="60 - Discontinued"/>
    <x v="0"/>
    <s v="VN000CZMBLK1012 - Old Skool Lux Black, 9, Medium"/>
    <x v="3"/>
    <s v="123 - FTW_Shoe"/>
    <s v="6115 - UX Shoes Low"/>
    <n v="197065680374"/>
    <s v="VN - Vietnam"/>
    <n v="42"/>
    <s v="001 - BLACK"/>
    <s v="Leather"/>
    <n v="45.5"/>
    <n v="100"/>
    <n v="42.5"/>
    <n v="85"/>
    <n v="50"/>
    <n v="110"/>
    <n v="12"/>
  </r>
  <r>
    <x v="0"/>
    <s v="VN000CZMBLK1"/>
    <s v="VN000CZMBLK1011"/>
    <s v="Old Skool Lux"/>
    <s v="Black"/>
    <s v="VN000CZMBLK1M  095"/>
    <n v="95"/>
    <m/>
    <x v="3"/>
    <s v="MENS LIFESTYLE FOOTWEAR"/>
    <x v="56"/>
    <x v="3"/>
    <s v="EXC"/>
    <s v="60 - Discontinued"/>
    <x v="0"/>
    <s v="VN000CZMBLK1011 - Old Skool Lux Black, 9.5, Medium"/>
    <x v="3"/>
    <s v="123 - FTW_Shoe"/>
    <s v="6115 - UX Shoes Low"/>
    <n v="197065680497"/>
    <s v="VN - Vietnam"/>
    <n v="42.5"/>
    <s v="001 - BLACK"/>
    <s v="Leather"/>
    <n v="45.5"/>
    <n v="100"/>
    <n v="42.5"/>
    <n v="85"/>
    <n v="50"/>
    <n v="110"/>
    <n v="7"/>
  </r>
  <r>
    <x v="0"/>
    <s v="VN000CZMBLK1"/>
    <s v="VN000CZMBLK1008"/>
    <s v="Old Skool Lux"/>
    <s v="Black"/>
    <s v="VN000CZMBLK1M  110"/>
    <n v="110"/>
    <m/>
    <x v="3"/>
    <s v="MENS LIFESTYLE FOOTWEAR"/>
    <x v="56"/>
    <x v="3"/>
    <s v="EXC"/>
    <s v="60 - Discontinued"/>
    <x v="0"/>
    <s v="VN000CZMBLK1008 - Old Skool Lux Black, 11, Medium"/>
    <x v="3"/>
    <s v="123 - FTW_Shoe"/>
    <s v="6115 - UX Shoes Low"/>
    <n v="197065680961"/>
    <s v="VN - Vietnam"/>
    <n v="44.5"/>
    <s v="001 - BLACK"/>
    <s v="Leather"/>
    <n v="45.5"/>
    <n v="100"/>
    <n v="42.5"/>
    <n v="85"/>
    <n v="50"/>
    <n v="110"/>
    <n v="1"/>
  </r>
  <r>
    <x v="0"/>
    <s v="VN000CZMBLK1"/>
    <s v="VN000CZMBLK1007"/>
    <s v="Old Skool Lux"/>
    <s v="Black"/>
    <s v="VN000CZMBLK1M  115"/>
    <n v="115"/>
    <m/>
    <x v="3"/>
    <s v="MENS LIFESTYLE FOOTWEAR"/>
    <x v="56"/>
    <x v="3"/>
    <s v="EXC"/>
    <s v="60 - Discontinued"/>
    <x v="0"/>
    <s v="VN000CZMBLK1007 - Old Skool Lux Black, 11.5, Medium"/>
    <x v="3"/>
    <s v="123 - FTW_Shoe"/>
    <s v="6115 - UX Shoes Low"/>
    <n v="197065681081"/>
    <s v="VN - Vietnam"/>
    <n v="45"/>
    <s v="001 - BLACK"/>
    <s v="Leather"/>
    <n v="45.5"/>
    <n v="100"/>
    <n v="42.5"/>
    <n v="85"/>
    <n v="50"/>
    <n v="110"/>
    <n v="1"/>
  </r>
  <r>
    <x v="0"/>
    <s v="VN000CZMBLK1"/>
    <s v="VN000CZMBLK1006"/>
    <s v="Old Skool Lux"/>
    <s v="Black"/>
    <s v="VN000CZMBLK1M  120"/>
    <n v="120"/>
    <m/>
    <x v="3"/>
    <s v="MENS LIFESTYLE FOOTWEAR"/>
    <x v="56"/>
    <x v="3"/>
    <s v="EXC"/>
    <s v="60 - Discontinued"/>
    <x v="0"/>
    <s v="VN000CZMBLK1006 - Old Skool Lux Black, 12, Medium"/>
    <x v="3"/>
    <s v="123 - FTW_Shoe"/>
    <s v="6115 - UX Shoes Low"/>
    <n v="197065681166"/>
    <s v="VN - Vietnam"/>
    <n v="46"/>
    <s v="001 - BLACK"/>
    <s v="Leather"/>
    <n v="45.5"/>
    <n v="100"/>
    <n v="42.5"/>
    <n v="85"/>
    <n v="50"/>
    <n v="110"/>
    <n v="11"/>
  </r>
  <r>
    <x v="0"/>
    <s v="VN000CZMOUN1"/>
    <s v="VN000CZMOUN1018"/>
    <s v="Old Skool Lux"/>
    <s v="BLANC"/>
    <s v="VN000CZMOUN1M  040"/>
    <n v="40"/>
    <m/>
    <x v="3"/>
    <s v="MENS LIFESTYLE FOOTWEAR"/>
    <x v="56"/>
    <x v="3"/>
    <s v="EXC"/>
    <s v="60 - Discontinued"/>
    <x v="0"/>
    <s v="VN000CZMOUN1018 - Old Skool Lux BLANC, 4, Medium"/>
    <x v="3"/>
    <s v="123 - FTW_Shoe"/>
    <s v="6115 - UX Shoes Low"/>
    <n v="197065679712"/>
    <s v="VN - Vietnam"/>
    <n v="35"/>
    <s v="100 - WHITE"/>
    <s v="Leather"/>
    <n v="45.5"/>
    <n v="100"/>
    <n v="42.5"/>
    <n v="85"/>
    <n v="50"/>
    <n v="110"/>
    <n v="1"/>
  </r>
  <r>
    <x v="0"/>
    <s v="VN000CZMOUN1"/>
    <s v="VN000CZMOUN1014"/>
    <s v="Old Skool Lux"/>
    <s v="BLANC"/>
    <s v="VN000CZMOUN1M  060"/>
    <n v="60"/>
    <m/>
    <x v="3"/>
    <s v="MENS LIFESTYLE FOOTWEAR"/>
    <x v="56"/>
    <x v="3"/>
    <s v="EXC"/>
    <s v="60 - Discontinued"/>
    <x v="0"/>
    <s v="VN000CZMOUN1014 - Old Skool Lux BLANC, 6, Medium"/>
    <x v="3"/>
    <s v="123 - FTW_Shoe"/>
    <s v="6115 - UX Shoes Low"/>
    <n v="197065680190"/>
    <s v="VN - Vietnam"/>
    <n v="38"/>
    <s v="100 - WHITE"/>
    <s v="Leather"/>
    <n v="45.5"/>
    <n v="100"/>
    <n v="42.5"/>
    <n v="85"/>
    <n v="50"/>
    <n v="110"/>
    <n v="3"/>
  </r>
  <r>
    <x v="0"/>
    <s v="VN000CZMOUN1"/>
    <s v="VN000CZMOUN1012"/>
    <s v="Old Skool Lux"/>
    <s v="BLANC"/>
    <s v="VN000CZMOUN1M  070"/>
    <n v="70"/>
    <m/>
    <x v="3"/>
    <s v="MENS LIFESTYLE FOOTWEAR"/>
    <x v="56"/>
    <x v="3"/>
    <s v="EXC"/>
    <s v="60 - Discontinued"/>
    <x v="0"/>
    <s v="VN000CZMOUN1012 - Old Skool Lux BLANC, 7, Medium"/>
    <x v="3"/>
    <s v="123 - FTW_Shoe"/>
    <s v="6115 - UX Shoes Low"/>
    <n v="197065680527"/>
    <s v="VN - Vietnam"/>
    <n v="39"/>
    <s v="100 - WHITE"/>
    <s v="Leather"/>
    <n v="45.5"/>
    <n v="100"/>
    <n v="42.5"/>
    <n v="85"/>
    <n v="50"/>
    <n v="110"/>
    <n v="6"/>
  </r>
  <r>
    <x v="0"/>
    <s v="VN000CZMOUN1"/>
    <s v="VN000CZMOUN1002"/>
    <s v="Old Skool Lux"/>
    <s v="BLANC"/>
    <s v="VN000CZMOUN1M  120"/>
    <n v="120"/>
    <m/>
    <x v="3"/>
    <s v="MENS LIFESTYLE FOOTWEAR"/>
    <x v="56"/>
    <x v="3"/>
    <s v="EXC"/>
    <s v="60 - Discontinued"/>
    <x v="0"/>
    <s v="VN000CZMOUN1002 - Old Skool Lux BLANC, 12, Medium"/>
    <x v="3"/>
    <s v="123 - FTW_Shoe"/>
    <s v="6115 - UX Shoes Low"/>
    <n v="197065681883"/>
    <s v="VN - Vietnam"/>
    <n v="46"/>
    <s v="100 - WHITE"/>
    <s v="Leather"/>
    <n v="45.5"/>
    <n v="100"/>
    <n v="42.5"/>
    <n v="85"/>
    <n v="50"/>
    <n v="110"/>
    <n v="1"/>
  </r>
  <r>
    <x v="0"/>
    <s v="VN000CZMOUN1"/>
    <s v="VN000CZMOUN1001"/>
    <s v="Old Skool Lux"/>
    <s v="BLANC"/>
    <s v="VN000CZMOUN1M  130"/>
    <n v="130"/>
    <m/>
    <x v="3"/>
    <s v="MENS LIFESTYLE FOOTWEAR"/>
    <x v="56"/>
    <x v="3"/>
    <s v="EXC"/>
    <s v="60 - Discontinued"/>
    <x v="0"/>
    <s v="VN000CZMOUN1001 - Old Skool Lux BLANC, 13, Medium"/>
    <x v="3"/>
    <s v="123 - FTW_Shoe"/>
    <s v="6115 - UX Shoes Low"/>
    <n v="197065681975"/>
    <s v="VN - Vietnam"/>
    <n v="47"/>
    <s v="100 - WHITE"/>
    <s v="Leather"/>
    <n v="45.5"/>
    <n v="100"/>
    <n v="42.5"/>
    <n v="85"/>
    <n v="50"/>
    <n v="110"/>
    <n v="2"/>
  </r>
  <r>
    <x v="0"/>
    <s v="VN000CZMYY21"/>
    <s v="VN000CZMYY21017"/>
    <s v="Old Skool Lux"/>
    <s v="White/Navy"/>
    <s v="VN000CZMYY21M  045"/>
    <n v="45"/>
    <s v="LEATHER"/>
    <x v="3"/>
    <s v="MENS LIFESTYLE FOOTWEAR"/>
    <x v="56"/>
    <x v="3"/>
    <s v="EXC"/>
    <s v="60 - Discontinued"/>
    <x v="0"/>
    <s v="VN000CZMYY21017 - Old Skool Lux LTHR WHTNV, 4.5, Medium"/>
    <x v="3"/>
    <s v="123 - FTW_Shoe"/>
    <s v="6115 - UX Shoes Low"/>
    <n v="197065679903"/>
    <s v="VN - Vietnam"/>
    <n v="36"/>
    <s v="100 - WHITE"/>
    <s v="Leather"/>
    <n v="45.5"/>
    <n v="100"/>
    <n v="42.5"/>
    <n v="85"/>
    <n v="50"/>
    <n v="110"/>
    <n v="5"/>
  </r>
  <r>
    <x v="0"/>
    <s v="VN000CZMYY21"/>
    <s v="VN000CZMYY21016"/>
    <s v="Old Skool Lux"/>
    <s v="White/Navy"/>
    <s v="VN000CZMYY21M  050"/>
    <n v="50"/>
    <s v="LEATHER"/>
    <x v="3"/>
    <s v="MENS LIFESTYLE FOOTWEAR"/>
    <x v="56"/>
    <x v="3"/>
    <s v="EXC"/>
    <s v="60 - Discontinued"/>
    <x v="0"/>
    <s v="VN000CZMYY21016 - Old Skool Lux LTHR WHTNV, 5, Medium"/>
    <x v="3"/>
    <s v="123 - FTW_Shoe"/>
    <s v="6115 - UX Shoes Low"/>
    <n v="197065679996"/>
    <s v="VN - Vietnam"/>
    <n v="36.5"/>
    <s v="100 - WHITE"/>
    <s v="Leather"/>
    <n v="45.5"/>
    <n v="100"/>
    <n v="42.5"/>
    <n v="85"/>
    <n v="50"/>
    <n v="110"/>
    <n v="1"/>
  </r>
  <r>
    <x v="0"/>
    <s v="VN000CZMYY21"/>
    <s v="VN000CZMYY21013"/>
    <s v="Old Skool Lux"/>
    <s v="White/Navy"/>
    <s v="VN000CZMYY21M  065"/>
    <n v="65"/>
    <s v="LEATHER"/>
    <x v="3"/>
    <s v="MENS LIFESTYLE FOOTWEAR"/>
    <x v="56"/>
    <x v="3"/>
    <s v="EXC"/>
    <s v="60 - Discontinued"/>
    <x v="0"/>
    <s v="VN000CZMYY21013 - Old Skool Lux LTHR WHTNV, 6.5, Medium"/>
    <x v="3"/>
    <s v="123 - FTW_Shoe"/>
    <s v="6115 - UX Shoes Low"/>
    <n v="197065680336"/>
    <s v="VN - Vietnam"/>
    <n v="38.5"/>
    <s v="100 - WHITE"/>
    <s v="Leather"/>
    <n v="45.5"/>
    <n v="100"/>
    <n v="42.5"/>
    <n v="85"/>
    <n v="50"/>
    <n v="110"/>
    <n v="7"/>
  </r>
  <r>
    <x v="0"/>
    <s v="VN000CZU50K1"/>
    <s v="VN000CZU50K1015"/>
    <s v="Knu Skool DR"/>
    <s v="GRAPE LEAF"/>
    <s v="VN000CZU50K1M  055"/>
    <n v="55"/>
    <m/>
    <x v="3"/>
    <s v="MENS LIFESTYLE FOOTWEAR"/>
    <x v="56"/>
    <x v="3"/>
    <s v="EXC"/>
    <s v="60 - Discontinued"/>
    <x v="0"/>
    <s v="VN000CZU50K1015 - Knu Skool DR GRAPE LEAF, 5.5, Medium"/>
    <x v="3"/>
    <s v="123 - FTW_Shoe"/>
    <s v="6115 - UX Shoes Low"/>
    <n v="197065592653"/>
    <s v="VN - Vietnam"/>
    <n v="37"/>
    <s v="310 - MEDIUM GREEN"/>
    <s v="Leather"/>
    <n v="47.75"/>
    <n v="105"/>
    <n v="45"/>
    <n v="90"/>
    <n v="52.3"/>
    <n v="115"/>
    <n v="3"/>
  </r>
  <r>
    <x v="0"/>
    <s v="VN000CZU50K1"/>
    <s v="VN000CZU50K1014"/>
    <s v="Knu Skool DR"/>
    <s v="GRAPE LEAF"/>
    <s v="VN000CZU50K1M  060"/>
    <n v="60"/>
    <m/>
    <x v="3"/>
    <s v="MENS LIFESTYLE FOOTWEAR"/>
    <x v="56"/>
    <x v="3"/>
    <s v="EXC"/>
    <s v="60 - Discontinued"/>
    <x v="0"/>
    <s v="VN000CZU50K1014 - Knu Skool DR GRAPE LEAF, 6, Medium"/>
    <x v="3"/>
    <s v="123 - FTW_Shoe"/>
    <s v="6115 - UX Shoes Low"/>
    <n v="197065592721"/>
    <s v="VN - Vietnam"/>
    <n v="38"/>
    <s v="310 - MEDIUM GREEN"/>
    <s v="Leather"/>
    <n v="47.75"/>
    <n v="105"/>
    <n v="45"/>
    <n v="90"/>
    <n v="52.3"/>
    <n v="115"/>
    <n v="3"/>
  </r>
  <r>
    <x v="0"/>
    <s v="VN000CZU50K1"/>
    <s v="VN000CZU50K1013"/>
    <s v="Knu Skool DR"/>
    <s v="GRAPE LEAF"/>
    <s v="VN000CZU50K1M  065"/>
    <n v="65"/>
    <m/>
    <x v="3"/>
    <s v="MENS LIFESTYLE FOOTWEAR"/>
    <x v="56"/>
    <x v="3"/>
    <s v="EXC"/>
    <s v="60 - Discontinued"/>
    <x v="0"/>
    <s v="VN000CZU50K1013 - Knu Skool DR GRAPE LEAF, 6.5, Medium"/>
    <x v="3"/>
    <s v="123 - FTW_Shoe"/>
    <s v="6115 - UX Shoes Low"/>
    <n v="197065592769"/>
    <s v="VN - Vietnam"/>
    <n v="38.5"/>
    <s v="310 - MEDIUM GREEN"/>
    <s v="Leather"/>
    <n v="47.75"/>
    <n v="105"/>
    <n v="45"/>
    <n v="90"/>
    <n v="52.3"/>
    <n v="115"/>
    <n v="1"/>
  </r>
  <r>
    <x v="0"/>
    <s v="VN000CZUC9F1"/>
    <s v="VN000CZUC9F1012"/>
    <s v="Knu Skool DR"/>
    <s v="EGRET"/>
    <s v="VN000CZUC9F1M  070"/>
    <n v="70"/>
    <s v="UTILITY POP"/>
    <x v="3"/>
    <s v="MENS LIFESTYLE FOOTWEAR"/>
    <x v="56"/>
    <x v="3"/>
    <s v="EXC"/>
    <s v="60 - Discontinued"/>
    <x v="0"/>
    <s v="VN000CZUC9F1012 - Knu Skool DR UTIL EGRET, 7, Medium"/>
    <x v="3"/>
    <s v="123 - FTW_Shoe"/>
    <s v="6115 - UX Shoes Low"/>
    <n v="197065593902"/>
    <s v="VN - Vietnam"/>
    <n v="39"/>
    <s v="100 - WHITE"/>
    <s v="Leather"/>
    <n v="47.75"/>
    <n v="105"/>
    <n v="45"/>
    <n v="90"/>
    <n v="52.3"/>
    <n v="115"/>
    <n v="4"/>
  </r>
  <r>
    <x v="0"/>
    <s v="VN000CZUC9F1"/>
    <s v="VN000CZUC9F1011"/>
    <s v="Knu Skool DR"/>
    <s v="EGRET"/>
    <s v="VN000CZUC9F1M  075"/>
    <n v="75"/>
    <s v="UTILITY POP"/>
    <x v="3"/>
    <s v="MENS LIFESTYLE FOOTWEAR"/>
    <x v="56"/>
    <x v="3"/>
    <s v="EXC"/>
    <s v="60 - Discontinued"/>
    <x v="0"/>
    <s v="VN000CZUC9F1011 - Knu Skool DR UTIL EGRET, 7.5, Medium"/>
    <x v="3"/>
    <s v="123 - FTW_Shoe"/>
    <s v="6115 - UX Shoes Low"/>
    <n v="197065593957"/>
    <s v="VN - Vietnam"/>
    <n v="40"/>
    <s v="100 - WHITE"/>
    <s v="Leather"/>
    <n v="47.75"/>
    <n v="105"/>
    <n v="45"/>
    <n v="90"/>
    <n v="52.3"/>
    <n v="115"/>
    <n v="1"/>
  </r>
  <r>
    <x v="0"/>
    <s v="VN000CZUC9F1"/>
    <s v="VN000CZUC9F1010"/>
    <s v="Knu Skool DR"/>
    <s v="EGRET"/>
    <s v="VN000CZUC9F1M  080"/>
    <n v="80"/>
    <s v="UTILITY POP"/>
    <x v="3"/>
    <s v="MENS LIFESTYLE FOOTWEAR"/>
    <x v="56"/>
    <x v="3"/>
    <s v="EXC"/>
    <s v="60 - Discontinued"/>
    <x v="0"/>
    <s v="VN000CZUC9F1010 - Knu Skool DR UTIL EGRET, 8, Medium"/>
    <x v="3"/>
    <s v="123 - FTW_Shoe"/>
    <s v="6115 - UX Shoes Low"/>
    <n v="197065594121"/>
    <s v="VN - Vietnam"/>
    <n v="40.5"/>
    <s v="100 - WHITE"/>
    <s v="Leather"/>
    <n v="47.75"/>
    <n v="105"/>
    <n v="45"/>
    <n v="90"/>
    <n v="52.3"/>
    <n v="115"/>
    <n v="3"/>
  </r>
  <r>
    <x v="0"/>
    <s v="VN000CZUC9F1"/>
    <s v="VN000CZUC9F1009"/>
    <s v="Knu Skool DR"/>
    <s v="EGRET"/>
    <s v="VN000CZUC9F1M  085"/>
    <n v="85"/>
    <s v="UTILITY POP"/>
    <x v="3"/>
    <s v="MENS LIFESTYLE FOOTWEAR"/>
    <x v="56"/>
    <x v="3"/>
    <s v="EXC"/>
    <s v="60 - Discontinued"/>
    <x v="0"/>
    <s v="VN000CZUC9F1009 - Knu Skool DR UTIL EGRET, 8.5, Medium"/>
    <x v="3"/>
    <s v="123 - FTW_Shoe"/>
    <s v="6115 - UX Shoes Low"/>
    <n v="197065594206"/>
    <s v="VN - Vietnam"/>
    <n v="41"/>
    <s v="100 - WHITE"/>
    <s v="Leather"/>
    <n v="47.75"/>
    <n v="105"/>
    <n v="45"/>
    <n v="90"/>
    <n v="52.3"/>
    <n v="115"/>
    <n v="3"/>
  </r>
  <r>
    <x v="0"/>
    <s v="VN000CZUC9F1"/>
    <s v="VN000CZUC9F1008"/>
    <s v="Knu Skool DR"/>
    <s v="EGRET"/>
    <s v="VN000CZUC9F1M  090"/>
    <n v="90"/>
    <s v="UTILITY POP"/>
    <x v="3"/>
    <s v="MENS LIFESTYLE FOOTWEAR"/>
    <x v="56"/>
    <x v="3"/>
    <s v="EXC"/>
    <s v="60 - Discontinued"/>
    <x v="0"/>
    <s v="VN000CZUC9F1008 - Knu Skool DR UTIL EGRET, 9, Medium"/>
    <x v="3"/>
    <s v="123 - FTW_Shoe"/>
    <s v="6115 - UX Shoes Low"/>
    <n v="197065594251"/>
    <s v="VN - Vietnam"/>
    <n v="42"/>
    <s v="100 - WHITE"/>
    <s v="Leather"/>
    <n v="47.75"/>
    <n v="105"/>
    <n v="45"/>
    <n v="90"/>
    <n v="52.3"/>
    <n v="115"/>
    <n v="3"/>
  </r>
  <r>
    <x v="0"/>
    <s v="VN000CZUC9F1"/>
    <s v="VN000CZUC9F1007"/>
    <s v="Knu Skool DR"/>
    <s v="EGRET"/>
    <s v="VN000CZUC9F1M  095"/>
    <n v="95"/>
    <s v="UTILITY POP"/>
    <x v="3"/>
    <s v="MENS LIFESTYLE FOOTWEAR"/>
    <x v="56"/>
    <x v="3"/>
    <s v="EXC"/>
    <s v="60 - Discontinued"/>
    <x v="0"/>
    <s v="VN000CZUC9F1007 - Knu Skool DR UTIL EGRET, 9.5, Medium"/>
    <x v="3"/>
    <s v="123 - FTW_Shoe"/>
    <s v="6115 - UX Shoes Low"/>
    <n v="197065594299"/>
    <s v="VN - Vietnam"/>
    <n v="42.5"/>
    <s v="100 - WHITE"/>
    <s v="Leather"/>
    <n v="47.75"/>
    <n v="105"/>
    <n v="45"/>
    <n v="90"/>
    <n v="52.3"/>
    <n v="115"/>
    <n v="1"/>
  </r>
  <r>
    <x v="0"/>
    <s v="VN000CZUC9F1"/>
    <s v="VN000CZUC9F1006"/>
    <s v="Knu Skool DR"/>
    <s v="EGRET"/>
    <s v="VN000CZUC9F1M  100"/>
    <n v="100"/>
    <s v="UTILITY POP"/>
    <x v="3"/>
    <s v="MENS LIFESTYLE FOOTWEAR"/>
    <x v="56"/>
    <x v="3"/>
    <s v="EXC"/>
    <s v="60 - Discontinued"/>
    <x v="0"/>
    <s v="VN000CZUC9F1006 - Knu Skool DR UTIL EGRET, 10, Medium"/>
    <x v="3"/>
    <s v="123 - FTW_Shoe"/>
    <s v="6115 - UX Shoes Low"/>
    <n v="197065594336"/>
    <s v="VN - Vietnam"/>
    <n v="43"/>
    <s v="100 - WHITE"/>
    <s v="Leather"/>
    <n v="47.75"/>
    <n v="105"/>
    <n v="45"/>
    <n v="90"/>
    <n v="52.3"/>
    <n v="115"/>
    <n v="4"/>
  </r>
  <r>
    <x v="0"/>
    <s v="VN000CZUC9F1"/>
    <s v="VN000CZUC9F1005"/>
    <s v="Knu Skool DR"/>
    <s v="EGRET"/>
    <s v="VN000CZUC9F1M  105"/>
    <n v="105"/>
    <s v="UTILITY POP"/>
    <x v="3"/>
    <s v="MENS LIFESTYLE FOOTWEAR"/>
    <x v="56"/>
    <x v="3"/>
    <s v="EXC"/>
    <s v="60 - Discontinued"/>
    <x v="0"/>
    <s v="VN000CZUC9F1005 - Knu Skool DR UTIL EGRET, 10.5, Medium"/>
    <x v="3"/>
    <s v="123 - FTW_Shoe"/>
    <s v="6115 - UX Shoes Low"/>
    <n v="197065594374"/>
    <s v="VN - Vietnam"/>
    <n v="44"/>
    <s v="100 - WHITE"/>
    <s v="Leather"/>
    <n v="47.75"/>
    <n v="105"/>
    <n v="45"/>
    <n v="90"/>
    <n v="52.3"/>
    <n v="115"/>
    <n v="1"/>
  </r>
  <r>
    <x v="0"/>
    <s v="VN000CZUC9F1"/>
    <s v="VN000CZUC9F1004"/>
    <s v="Knu Skool DR"/>
    <s v="EGRET"/>
    <s v="VN000CZUC9F1M  110"/>
    <n v="110"/>
    <s v="UTILITY POP"/>
    <x v="3"/>
    <s v="MENS LIFESTYLE FOOTWEAR"/>
    <x v="56"/>
    <x v="3"/>
    <s v="EXC"/>
    <s v="60 - Discontinued"/>
    <x v="0"/>
    <s v="VN000CZUC9F1004 - Knu Skool DR UTIL EGRET, 11, Medium"/>
    <x v="3"/>
    <s v="123 - FTW_Shoe"/>
    <s v="6115 - UX Shoes Low"/>
    <n v="197065594558"/>
    <s v="VN - Vietnam"/>
    <n v="44.5"/>
    <s v="100 - WHITE"/>
    <s v="Leather"/>
    <n v="47.75"/>
    <n v="105"/>
    <n v="45"/>
    <n v="90"/>
    <n v="52.3"/>
    <n v="115"/>
    <n v="4"/>
  </r>
  <r>
    <x v="0"/>
    <s v="VN000CZUC9F1"/>
    <s v="VN000CZUC9F1003"/>
    <s v="Knu Skool DR"/>
    <s v="EGRET"/>
    <s v="VN000CZUC9F1M  115"/>
    <n v="115"/>
    <s v="UTILITY POP"/>
    <x v="3"/>
    <s v="MENS LIFESTYLE FOOTWEAR"/>
    <x v="56"/>
    <x v="3"/>
    <s v="EXC"/>
    <s v="60 - Discontinued"/>
    <x v="0"/>
    <s v="VN000CZUC9F1003 - Knu Skool DR UTIL EGRET, 11.5, Medium"/>
    <x v="3"/>
    <s v="123 - FTW_Shoe"/>
    <s v="6115 - UX Shoes Low"/>
    <n v="197065594701"/>
    <s v="VN - Vietnam"/>
    <n v="45"/>
    <s v="100 - WHITE"/>
    <s v="Leather"/>
    <n v="47.75"/>
    <n v="105"/>
    <n v="45"/>
    <n v="90"/>
    <n v="52.3"/>
    <n v="115"/>
    <n v="4"/>
  </r>
  <r>
    <x v="0"/>
    <s v="VN000CZUC9F1"/>
    <s v="VN000CZUC9F1002"/>
    <s v="Knu Skool DR"/>
    <s v="EGRET"/>
    <s v="VN000CZUC9F1M  120"/>
    <n v="120"/>
    <s v="UTILITY POP"/>
    <x v="3"/>
    <s v="MENS LIFESTYLE FOOTWEAR"/>
    <x v="56"/>
    <x v="3"/>
    <s v="EXC"/>
    <s v="60 - Discontinued"/>
    <x v="0"/>
    <s v="VN000CZUC9F1002 - Knu Skool DR UTIL EGRET, 12, Medium"/>
    <x v="3"/>
    <s v="123 - FTW_Shoe"/>
    <s v="6115 - UX Shoes Low"/>
    <n v="197065594725"/>
    <s v="VN - Vietnam"/>
    <n v="46"/>
    <s v="100 - WHITE"/>
    <s v="Leather"/>
    <n v="47.75"/>
    <n v="105"/>
    <n v="45"/>
    <n v="90"/>
    <n v="52.3"/>
    <n v="115"/>
    <n v="4"/>
  </r>
  <r>
    <x v="0"/>
    <s v="VN000CZW4MG1"/>
    <s v="VN000CZW4MG1012"/>
    <s v="Chukka Push"/>
    <s v="Incense"/>
    <s v="VN000CZW4MG1M  095"/>
    <n v="95"/>
    <m/>
    <x v="3"/>
    <s v="MENS LIFESTYLE FOOTWEAR"/>
    <x v="56"/>
    <x v="3"/>
    <m/>
    <s v="60 - Discontinued"/>
    <x v="0"/>
    <s v="VN000CZW4MG1012 - Chukka Push Incense, 9.5, Medium"/>
    <x v="3"/>
    <s v="123 - FTW_Shoe"/>
    <s v="6115 - UX Shoes Low"/>
    <n v="197065594244"/>
    <s v="VN - Vietnam"/>
    <n v="42.5"/>
    <s v="001 - BLACK"/>
    <s v="Leather"/>
    <n v="40.950000000000003"/>
    <n v="90"/>
    <n v="37.5"/>
    <n v="75"/>
    <n v="45.5"/>
    <n v="100"/>
    <n v="1"/>
  </r>
  <r>
    <x v="0"/>
    <s v="VN000CZW5U81"/>
    <s v="VN000CZW5U81016"/>
    <s v="Chukka Push"/>
    <s v="port royale/black"/>
    <s v="VN000CZW5U81M  050"/>
    <n v="50"/>
    <s v="TONAL CHECKERBOARD"/>
    <x v="3"/>
    <s v="MENS LIFESTYLE FOOTWEAR"/>
    <x v="56"/>
    <x v="3"/>
    <s v="EXC"/>
    <s v="60 - Discontinued"/>
    <x v="0"/>
    <s v="VN000CZW5U81016 - Chukka Push TNCB DRDBL, 5, Medium"/>
    <x v="3"/>
    <s v="123 - FTW_Shoe"/>
    <s v="6115 - UX Shoes Low"/>
    <n v="197065594435"/>
    <s v="VN - Vietnam"/>
    <n v="36.5"/>
    <s v="601 - DARK RED"/>
    <s v="Leather"/>
    <n v="43.2"/>
    <n v="95"/>
    <n v="40"/>
    <n v="80"/>
    <n v="47.75"/>
    <n v="105"/>
    <n v="4"/>
  </r>
  <r>
    <x v="0"/>
    <s v="VN000CZW5U81"/>
    <s v="VN000CZW5U81015"/>
    <s v="Chukka Push"/>
    <s v="port royale/black"/>
    <s v="VN000CZW5U81M  055"/>
    <n v="55"/>
    <s v="TONAL CHECKERBOARD"/>
    <x v="3"/>
    <s v="MENS LIFESTYLE FOOTWEAR"/>
    <x v="56"/>
    <x v="3"/>
    <s v="EXC"/>
    <s v="60 - Discontinued"/>
    <x v="0"/>
    <s v="VN000CZW5U81015 - Chukka Push TNCB DRDBL, 5.5, Medium"/>
    <x v="3"/>
    <s v="123 - FTW_Shoe"/>
    <s v="6115 - UX Shoes Low"/>
    <n v="197065594466"/>
    <s v="VN - Vietnam"/>
    <n v="37"/>
    <s v="601 - DARK RED"/>
    <s v="Leather"/>
    <n v="43.2"/>
    <n v="95"/>
    <n v="40"/>
    <n v="80"/>
    <n v="47.75"/>
    <n v="105"/>
    <n v="1"/>
  </r>
  <r>
    <x v="0"/>
    <s v="VN000CZW5U81"/>
    <s v="VN000CZW5U81014"/>
    <s v="Chukka Push"/>
    <s v="port royale/black"/>
    <s v="VN000CZW5U81M  060"/>
    <n v="60"/>
    <s v="TONAL CHECKERBOARD"/>
    <x v="3"/>
    <s v="MENS LIFESTYLE FOOTWEAR"/>
    <x v="56"/>
    <x v="3"/>
    <s v="EXC"/>
    <s v="60 - Discontinued"/>
    <x v="0"/>
    <s v="VN000CZW5U81014 - Chukka Push TNCB DRDBL, 6, Medium"/>
    <x v="3"/>
    <s v="123 - FTW_Shoe"/>
    <s v="6115 - UX Shoes Low"/>
    <n v="197065594480"/>
    <s v="VN - Vietnam"/>
    <n v="38"/>
    <s v="601 - DARK RED"/>
    <s v="Leather"/>
    <n v="43.2"/>
    <n v="95"/>
    <n v="40"/>
    <n v="80"/>
    <n v="47.75"/>
    <n v="105"/>
    <n v="12"/>
  </r>
  <r>
    <x v="0"/>
    <s v="VN000CZW5U81"/>
    <s v="VN000CZW5U81013"/>
    <s v="Chukka Push"/>
    <s v="port royale/black"/>
    <s v="VN000CZW5U81M  065"/>
    <n v="65"/>
    <s v="TONAL CHECKERBOARD"/>
    <x v="3"/>
    <s v="MENS LIFESTYLE FOOTWEAR"/>
    <x v="56"/>
    <x v="3"/>
    <s v="EXC"/>
    <s v="60 - Discontinued"/>
    <x v="0"/>
    <s v="VN000CZW5U81013 - Chukka Push TNCB DRDBL, 6.5, Medium"/>
    <x v="3"/>
    <s v="123 - FTW_Shoe"/>
    <s v="6115 - UX Shoes Low"/>
    <n v="197065594619"/>
    <s v="VN - Vietnam"/>
    <n v="38.5"/>
    <s v="601 - DARK RED"/>
    <s v="Leather"/>
    <n v="43.2"/>
    <n v="95"/>
    <n v="40"/>
    <n v="80"/>
    <n v="47.75"/>
    <n v="105"/>
    <n v="3"/>
  </r>
  <r>
    <x v="0"/>
    <s v="VN000CZW5U81"/>
    <s v="VN000CZW5U81012"/>
    <s v="Chukka Push"/>
    <s v="port royale/black"/>
    <s v="VN000CZW5U81M  070"/>
    <n v="70"/>
    <s v="TONAL CHECKERBOARD"/>
    <x v="3"/>
    <s v="MENS LIFESTYLE FOOTWEAR"/>
    <x v="56"/>
    <x v="3"/>
    <s v="EXC"/>
    <s v="60 - Discontinued"/>
    <x v="0"/>
    <s v="VN000CZW5U81012 - Chukka Push TNCB DRDBL, 7, Medium"/>
    <x v="3"/>
    <s v="123 - FTW_Shoe"/>
    <s v="6115 - UX Shoes Low"/>
    <n v="197065594633"/>
    <s v="VN - Vietnam"/>
    <n v="39"/>
    <s v="601 - DARK RED"/>
    <s v="Leather"/>
    <n v="43.2"/>
    <n v="95"/>
    <n v="40"/>
    <n v="80"/>
    <n v="47.75"/>
    <n v="105"/>
    <n v="11"/>
  </r>
  <r>
    <x v="0"/>
    <s v="VN000CZW5U81"/>
    <s v="VN000CZW5U81010"/>
    <s v="Chukka Push"/>
    <s v="port royale/black"/>
    <s v="VN000CZW5U81M  080"/>
    <n v="80"/>
    <s v="TONAL CHECKERBOARD"/>
    <x v="3"/>
    <s v="MENS LIFESTYLE FOOTWEAR"/>
    <x v="56"/>
    <x v="3"/>
    <s v="EXC"/>
    <s v="60 - Discontinued"/>
    <x v="0"/>
    <s v="VN000CZW5U81010 - Chukka Push TNCB DRDBL, 8, Medium"/>
    <x v="3"/>
    <s v="123 - FTW_Shoe"/>
    <s v="6115 - UX Shoes Low"/>
    <n v="197065594671"/>
    <s v="VN - Vietnam"/>
    <n v="40.5"/>
    <s v="601 - DARK RED"/>
    <s v="Leather"/>
    <n v="43.2"/>
    <n v="95"/>
    <n v="40"/>
    <n v="80"/>
    <n v="47.75"/>
    <n v="105"/>
    <n v="4"/>
  </r>
  <r>
    <x v="0"/>
    <s v="VN000CZW5U81"/>
    <s v="VN000CZW5U81008"/>
    <s v="Chukka Push"/>
    <s v="port royale/black"/>
    <s v="VN000CZW5U81M  090"/>
    <n v="90"/>
    <s v="TONAL CHECKERBOARD"/>
    <x v="3"/>
    <s v="MENS LIFESTYLE FOOTWEAR"/>
    <x v="56"/>
    <x v="3"/>
    <s v="EXC"/>
    <s v="60 - Discontinued"/>
    <x v="0"/>
    <s v="VN000CZW5U81008 - Chukka Push TNCB DRDBL, 9, Medium"/>
    <x v="3"/>
    <s v="123 - FTW_Shoe"/>
    <s v="6115 - UX Shoes Low"/>
    <n v="197065594817"/>
    <s v="VN - Vietnam"/>
    <n v="42"/>
    <s v="601 - DARK RED"/>
    <s v="Leather"/>
    <n v="43.2"/>
    <n v="95"/>
    <n v="40"/>
    <n v="80"/>
    <n v="47.75"/>
    <n v="105"/>
    <n v="9"/>
  </r>
  <r>
    <x v="0"/>
    <s v="VN000CZW5U81"/>
    <s v="VN000CZW5U81004"/>
    <s v="Chukka Push"/>
    <s v="port royale/black"/>
    <s v="VN000CZW5U81M  110"/>
    <n v="110"/>
    <s v="TONAL CHECKERBOARD"/>
    <x v="3"/>
    <s v="MENS LIFESTYLE FOOTWEAR"/>
    <x v="56"/>
    <x v="3"/>
    <s v="EXC"/>
    <s v="60 - Discontinued"/>
    <x v="0"/>
    <s v="VN000CZW5U81004 - Chukka Push TNCB DRDBL, 11, Medium"/>
    <x v="3"/>
    <s v="123 - FTW_Shoe"/>
    <s v="6115 - UX Shoes Low"/>
    <n v="197065594879"/>
    <s v="VN - Vietnam"/>
    <n v="44.5"/>
    <s v="601 - DARK RED"/>
    <s v="Leather"/>
    <n v="43.2"/>
    <n v="95"/>
    <n v="40"/>
    <n v="80"/>
    <n v="47.75"/>
    <n v="105"/>
    <n v="18"/>
  </r>
  <r>
    <x v="0"/>
    <s v="VN000CZW5U81"/>
    <s v="VN000CZW5U81002"/>
    <s v="Chukka Push"/>
    <s v="port royale/black"/>
    <s v="VN000CZW5U81M  120"/>
    <n v="120"/>
    <s v="TONAL CHECKERBOARD"/>
    <x v="3"/>
    <s v="MENS LIFESTYLE FOOTWEAR"/>
    <x v="56"/>
    <x v="3"/>
    <s v="EXC"/>
    <s v="60 - Discontinued"/>
    <x v="0"/>
    <s v="VN000CZW5U81002 - Chukka Push TNCB DRDBL, 12, Medium"/>
    <x v="3"/>
    <s v="123 - FTW_Shoe"/>
    <s v="6115 - UX Shoes Low"/>
    <n v="197065595111"/>
    <s v="VN - Vietnam"/>
    <n v="46"/>
    <s v="601 - DARK RED"/>
    <s v="Leather"/>
    <n v="43.2"/>
    <n v="95"/>
    <n v="40"/>
    <n v="80"/>
    <n v="47.75"/>
    <n v="105"/>
    <n v="9"/>
  </r>
  <r>
    <x v="0"/>
    <s v="VN000CZW5U81"/>
    <s v="VN000CZW5U81001"/>
    <s v="Chukka Push"/>
    <s v="port royale/black"/>
    <s v="VN000CZW5U81M  130"/>
    <n v="130"/>
    <s v="TONAL CHECKERBOARD"/>
    <x v="3"/>
    <s v="MENS LIFESTYLE FOOTWEAR"/>
    <x v="56"/>
    <x v="3"/>
    <s v="EXC"/>
    <s v="60 - Discontinued"/>
    <x v="0"/>
    <s v="VN000CZW5U81001 - Chukka Push TNCB DRDBL, 13, Medium"/>
    <x v="3"/>
    <s v="123 - FTW_Shoe"/>
    <s v="6115 - UX Shoes Low"/>
    <n v="197065595128"/>
    <s v="VN - Vietnam"/>
    <n v="47"/>
    <s v="601 - DARK RED"/>
    <s v="Leather"/>
    <n v="43.2"/>
    <n v="95"/>
    <n v="40"/>
    <n v="80"/>
    <n v="47.75"/>
    <n v="105"/>
    <n v="1"/>
  </r>
  <r>
    <x v="0"/>
    <s v="VN000CZWCHA1"/>
    <s v="VN000CZWCHA1014"/>
    <s v="Chukka Push"/>
    <s v="HALOGEN BLUE"/>
    <s v="VN000CZWCHA1M  050"/>
    <n v="50"/>
    <s v="TONAL CHECKERBOARD"/>
    <x v="3"/>
    <s v="MENS LIFESTYLE FOOTWEAR"/>
    <x v="56"/>
    <x v="3"/>
    <s v="EXC"/>
    <s v="60 - Discontinued"/>
    <x v="0"/>
    <s v="VN000CZWCHA1014 - Chukka Push TNCB HALOG, 5, Medium"/>
    <x v="3"/>
    <s v="123 - FTW_Shoe"/>
    <s v="6115 - UX Shoes Low"/>
    <n v="197065595432"/>
    <s v="VN - Vietnam"/>
    <n v="36.5"/>
    <s v="420 - MEDIUM BLUE"/>
    <s v="Leather"/>
    <n v="43.2"/>
    <n v="95"/>
    <n v="40"/>
    <n v="80"/>
    <n v="47.75"/>
    <n v="105"/>
    <n v="4"/>
  </r>
  <r>
    <x v="0"/>
    <s v="VN000CZWCHA1"/>
    <s v="VN000CZWCHA1013"/>
    <s v="Chukka Push"/>
    <s v="HALOGEN BLUE"/>
    <s v="VN000CZWCHA1M  055"/>
    <n v="55"/>
    <s v="TONAL CHECKERBOARD"/>
    <x v="3"/>
    <s v="MENS LIFESTYLE FOOTWEAR"/>
    <x v="56"/>
    <x v="3"/>
    <s v="EXC"/>
    <s v="60 - Discontinued"/>
    <x v="0"/>
    <s v="VN000CZWCHA1013 - Chukka Push TNCB HALOG, 5.5, Medium"/>
    <x v="3"/>
    <s v="123 - FTW_Shoe"/>
    <s v="6115 - UX Shoes Low"/>
    <n v="197065595517"/>
    <s v="VN - Vietnam"/>
    <n v="37"/>
    <s v="420 - MEDIUM BLUE"/>
    <s v="Leather"/>
    <n v="43.2"/>
    <n v="95"/>
    <n v="40"/>
    <n v="80"/>
    <n v="47.75"/>
    <n v="105"/>
    <n v="3"/>
  </r>
  <r>
    <x v="0"/>
    <s v="VN000CZWCHA1"/>
    <s v="VN000CZWCHA1012"/>
    <s v="Chukka Push"/>
    <s v="HALOGEN BLUE"/>
    <s v="VN000CZWCHA1M  060"/>
    <n v="60"/>
    <s v="TONAL CHECKERBOARD"/>
    <x v="3"/>
    <s v="MENS LIFESTYLE FOOTWEAR"/>
    <x v="56"/>
    <x v="3"/>
    <s v="EXC"/>
    <s v="60 - Discontinued"/>
    <x v="0"/>
    <s v="VN000CZWCHA1012 - Chukka Push TNCB HALOG, 6, Medium"/>
    <x v="3"/>
    <s v="123 - FTW_Shoe"/>
    <s v="6115 - UX Shoes Low"/>
    <n v="197065595562"/>
    <s v="VN - Vietnam"/>
    <n v="38"/>
    <s v="420 - MEDIUM BLUE"/>
    <s v="Leather"/>
    <n v="43.2"/>
    <n v="95"/>
    <n v="40"/>
    <n v="80"/>
    <n v="47.75"/>
    <n v="105"/>
    <n v="9"/>
  </r>
  <r>
    <x v="0"/>
    <s v="VN000CZWCHA1"/>
    <s v="VN000CZWCHA1010"/>
    <s v="Chukka Push"/>
    <s v="HALOGEN BLUE"/>
    <s v="VN000CZWCHA1M  070"/>
    <n v="70"/>
    <s v="TONAL CHECKERBOARD"/>
    <x v="3"/>
    <s v="MENS LIFESTYLE FOOTWEAR"/>
    <x v="56"/>
    <x v="3"/>
    <s v="EXC"/>
    <s v="60 - Discontinued"/>
    <x v="0"/>
    <s v="VN000CZWCHA1010 - Chukka Push TNCB HALOG, 7, Medium"/>
    <x v="3"/>
    <s v="123 - FTW_Shoe"/>
    <s v="6115 - UX Shoes Low"/>
    <n v="197065595661"/>
    <s v="VN - Vietnam"/>
    <n v="39"/>
    <s v="420 - MEDIUM BLUE"/>
    <s v="Leather"/>
    <n v="43.2"/>
    <n v="95"/>
    <n v="40"/>
    <n v="80"/>
    <n v="47.75"/>
    <n v="105"/>
    <n v="11"/>
  </r>
  <r>
    <x v="0"/>
    <s v="VN000CZWCHA1"/>
    <s v="VN000CZWCHA1017"/>
    <s v="Chukka Push"/>
    <s v="HALOGEN BLUE"/>
    <s v="VN000CZWCHA1M  075"/>
    <n v="75"/>
    <s v="TONAL CHECKERBOARD"/>
    <x v="3"/>
    <s v="MENS LIFESTYLE FOOTWEAR"/>
    <x v="56"/>
    <x v="3"/>
    <s v="EXC"/>
    <s v="60 - Discontinued"/>
    <x v="0"/>
    <s v="VN000CZWCHA1017 - Chukka Push TNCB HALOG, 7.5, Medium"/>
    <x v="3"/>
    <s v="123 - FTW_Shoe"/>
    <s v="6115 - UX Shoes Low"/>
    <n v="197065595722"/>
    <s v="VN - Vietnam"/>
    <n v="40"/>
    <s v="420 - MEDIUM BLUE"/>
    <s v="Leather"/>
    <n v="43.2"/>
    <n v="95"/>
    <n v="40"/>
    <n v="80"/>
    <n v="47.75"/>
    <n v="105"/>
    <n v="3"/>
  </r>
  <r>
    <x v="0"/>
    <s v="VN000CZWCHA1"/>
    <s v="VN000CZWCHA1016"/>
    <s v="Chukka Push"/>
    <s v="HALOGEN BLUE"/>
    <s v="VN000CZWCHA1M  080"/>
    <n v="80"/>
    <s v="TONAL CHECKERBOARD"/>
    <x v="3"/>
    <s v="MENS LIFESTYLE FOOTWEAR"/>
    <x v="56"/>
    <x v="3"/>
    <s v="EXC"/>
    <s v="60 - Discontinued"/>
    <x v="0"/>
    <s v="VN000CZWCHA1016 - Chukka Push TNCB HALOG, 8, Medium"/>
    <x v="3"/>
    <s v="123 - FTW_Shoe"/>
    <s v="6115 - UX Shoes Low"/>
    <n v="197065595906"/>
    <s v="VN - Vietnam"/>
    <n v="40.5"/>
    <s v="420 - MEDIUM BLUE"/>
    <s v="Leather"/>
    <n v="43.2"/>
    <n v="95"/>
    <n v="40"/>
    <n v="80"/>
    <n v="47.75"/>
    <n v="105"/>
    <n v="12"/>
  </r>
  <r>
    <x v="0"/>
    <s v="VN000CZWCHA1"/>
    <s v="VN000CZWCHA1009"/>
    <s v="Chukka Push"/>
    <s v="HALOGEN BLUE"/>
    <s v="VN000CZWCHA1M  085"/>
    <n v="85"/>
    <s v="TONAL CHECKERBOARD"/>
    <x v="3"/>
    <s v="MENS LIFESTYLE FOOTWEAR"/>
    <x v="56"/>
    <x v="3"/>
    <s v="EXC"/>
    <s v="60 - Discontinued"/>
    <x v="0"/>
    <s v="VN000CZWCHA1009 - Chukka Push TNCB HALOG, 8.5, Medium"/>
    <x v="3"/>
    <s v="123 - FTW_Shoe"/>
    <s v="6115 - UX Shoes Low"/>
    <n v="197065596019"/>
    <s v="VN - Vietnam"/>
    <n v="41"/>
    <s v="420 - MEDIUM BLUE"/>
    <s v="Leather"/>
    <n v="43.2"/>
    <n v="95"/>
    <n v="40"/>
    <n v="80"/>
    <n v="47.75"/>
    <n v="105"/>
    <n v="1"/>
  </r>
  <r>
    <x v="0"/>
    <s v="VN000CZWCHA1"/>
    <s v="VN000CZWCHA1008"/>
    <s v="Chukka Push"/>
    <s v="HALOGEN BLUE"/>
    <s v="VN000CZWCHA1M  090"/>
    <n v="90"/>
    <s v="TONAL CHECKERBOARD"/>
    <x v="3"/>
    <s v="MENS LIFESTYLE FOOTWEAR"/>
    <x v="56"/>
    <x v="3"/>
    <s v="EXC"/>
    <s v="60 - Discontinued"/>
    <x v="0"/>
    <s v="VN000CZWCHA1008 - Chukka Push TNCB HALOG, 9, Medium"/>
    <x v="3"/>
    <s v="123 - FTW_Shoe"/>
    <s v="6115 - UX Shoes Low"/>
    <n v="197065596095"/>
    <s v="VN - Vietnam"/>
    <n v="42"/>
    <s v="420 - MEDIUM BLUE"/>
    <s v="Leather"/>
    <n v="43.2"/>
    <n v="95"/>
    <n v="40"/>
    <n v="80"/>
    <n v="47.75"/>
    <n v="105"/>
    <n v="16"/>
  </r>
  <r>
    <x v="0"/>
    <s v="VN000CZWCHA1"/>
    <s v="VN000CZWCHA1006"/>
    <s v="Chukka Push"/>
    <s v="HALOGEN BLUE"/>
    <s v="VN000CZWCHA1M  100"/>
    <n v="100"/>
    <s v="TONAL CHECKERBOARD"/>
    <x v="3"/>
    <s v="MENS LIFESTYLE FOOTWEAR"/>
    <x v="56"/>
    <x v="3"/>
    <s v="EXC"/>
    <s v="60 - Discontinued"/>
    <x v="0"/>
    <s v="VN000CZWCHA1006 - Chukka Push TNCB HALOG, 10, Medium"/>
    <x v="3"/>
    <s v="123 - FTW_Shoe"/>
    <s v="6115 - UX Shoes Low"/>
    <n v="197065596231"/>
    <s v="VN - Vietnam"/>
    <n v="43"/>
    <s v="420 - MEDIUM BLUE"/>
    <s v="Leather"/>
    <n v="43.2"/>
    <n v="95"/>
    <n v="40"/>
    <n v="80"/>
    <n v="47.75"/>
    <n v="105"/>
    <n v="16"/>
  </r>
  <r>
    <x v="0"/>
    <s v="VN000CZWCHA1"/>
    <s v="VN000CZWCHA1005"/>
    <s v="Chukka Push"/>
    <s v="HALOGEN BLUE"/>
    <s v="VN000CZWCHA1M  105"/>
    <n v="105"/>
    <s v="TONAL CHECKERBOARD"/>
    <x v="3"/>
    <s v="MENS LIFESTYLE FOOTWEAR"/>
    <x v="56"/>
    <x v="3"/>
    <s v="EXC"/>
    <s v="60 - Discontinued"/>
    <x v="0"/>
    <s v="VN000CZWCHA1005 - Chukka Push TNCB HALOG, 10.5, Medium"/>
    <x v="3"/>
    <s v="123 - FTW_Shoe"/>
    <s v="6115 - UX Shoes Low"/>
    <n v="197065596316"/>
    <s v="VN - Vietnam"/>
    <n v="44"/>
    <s v="420 - MEDIUM BLUE"/>
    <s v="Leather"/>
    <n v="43.2"/>
    <n v="95"/>
    <n v="40"/>
    <n v="80"/>
    <n v="47.75"/>
    <n v="105"/>
    <n v="7"/>
  </r>
  <r>
    <x v="0"/>
    <s v="VN000CZWCHA1"/>
    <s v="VN000CZWCHA1004"/>
    <s v="Chukka Push"/>
    <s v="HALOGEN BLUE"/>
    <s v="VN000CZWCHA1M  110"/>
    <n v="110"/>
    <s v="TONAL CHECKERBOARD"/>
    <x v="3"/>
    <s v="MENS LIFESTYLE FOOTWEAR"/>
    <x v="56"/>
    <x v="3"/>
    <s v="EXC"/>
    <s v="60 - Discontinued"/>
    <x v="0"/>
    <s v="VN000CZWCHA1004 - Chukka Push TNCB HALOG, 11, Medium"/>
    <x v="3"/>
    <s v="123 - FTW_Shoe"/>
    <s v="6115 - UX Shoes Low"/>
    <n v="197065596408"/>
    <s v="VN - Vietnam"/>
    <n v="44.5"/>
    <s v="420 - MEDIUM BLUE"/>
    <s v="Leather"/>
    <n v="43.2"/>
    <n v="95"/>
    <n v="40"/>
    <n v="80"/>
    <n v="47.75"/>
    <n v="105"/>
    <n v="18"/>
  </r>
  <r>
    <x v="0"/>
    <s v="VN000CZWCHA1"/>
    <s v="VN000CZWCHA1003"/>
    <s v="Chukka Push"/>
    <s v="HALOGEN BLUE"/>
    <s v="VN000CZWCHA1M  115"/>
    <n v="115"/>
    <s v="TONAL CHECKERBOARD"/>
    <x v="3"/>
    <s v="MENS LIFESTYLE FOOTWEAR"/>
    <x v="56"/>
    <x v="3"/>
    <s v="EXC"/>
    <s v="60 - Discontinued"/>
    <x v="0"/>
    <s v="VN000CZWCHA1003 - Chukka Push TNCB HALOG, 11.5, Medium"/>
    <x v="3"/>
    <s v="123 - FTW_Shoe"/>
    <s v="6115 - UX Shoes Low"/>
    <n v="197065596491"/>
    <s v="VN - Vietnam"/>
    <n v="45"/>
    <s v="420 - MEDIUM BLUE"/>
    <s v="Leather"/>
    <n v="43.2"/>
    <n v="95"/>
    <n v="40"/>
    <n v="80"/>
    <n v="47.75"/>
    <n v="105"/>
    <n v="7"/>
  </r>
  <r>
    <x v="0"/>
    <s v="VN000CZWCHA1"/>
    <s v="VN000CZWCHA1002"/>
    <s v="Chukka Push"/>
    <s v="HALOGEN BLUE"/>
    <s v="VN000CZWCHA1M  120"/>
    <n v="120"/>
    <s v="TONAL CHECKERBOARD"/>
    <x v="3"/>
    <s v="MENS LIFESTYLE FOOTWEAR"/>
    <x v="56"/>
    <x v="3"/>
    <s v="EXC"/>
    <s v="60 - Discontinued"/>
    <x v="0"/>
    <s v="VN000CZWCHA1002 - Chukka Push TNCB HALOG, 12, Medium"/>
    <x v="3"/>
    <s v="123 - FTW_Shoe"/>
    <s v="6115 - UX Shoes Low"/>
    <n v="197065596545"/>
    <s v="VN - Vietnam"/>
    <n v="46"/>
    <s v="420 - MEDIUM BLUE"/>
    <s v="Leather"/>
    <n v="43.2"/>
    <n v="95"/>
    <n v="40"/>
    <n v="80"/>
    <n v="47.75"/>
    <n v="105"/>
    <n v="11"/>
  </r>
  <r>
    <x v="0"/>
    <s v="VN000CZWCHA1"/>
    <s v="VN000CZWCHA1001"/>
    <s v="Chukka Push"/>
    <s v="HALOGEN BLUE"/>
    <s v="VN000CZWCHA1M  130"/>
    <n v="130"/>
    <s v="TONAL CHECKERBOARD"/>
    <x v="3"/>
    <s v="MENS LIFESTYLE FOOTWEAR"/>
    <x v="56"/>
    <x v="3"/>
    <s v="EXC"/>
    <s v="60 - Discontinued"/>
    <x v="0"/>
    <s v="VN000CZWCHA1001 - Chukka Push TNCB HALOG, 13, Medium"/>
    <x v="3"/>
    <s v="123 - FTW_Shoe"/>
    <s v="6115 - UX Shoes Low"/>
    <n v="197065596590"/>
    <s v="VN - Vietnam"/>
    <n v="47"/>
    <s v="420 - MEDIUM BLUE"/>
    <s v="Leather"/>
    <n v="43.2"/>
    <n v="95"/>
    <n v="40"/>
    <n v="80"/>
    <n v="47.75"/>
    <n v="105"/>
    <n v="6"/>
  </r>
  <r>
    <x v="0"/>
    <s v="VN000CZWGWT1"/>
    <s v="VN000CZWGWT1011"/>
    <s v="Chukka Push"/>
    <s v="CHIPMUNK"/>
    <s v="VN000CZWGWT1M  075"/>
    <n v="75"/>
    <m/>
    <x v="3"/>
    <s v="MENS LIFESTYLE FOOTWEAR"/>
    <x v="56"/>
    <x v="3"/>
    <m/>
    <s v="60 - Discontinued"/>
    <x v="0"/>
    <s v="VN000CZWGWT1011 - Chukka Push CHIPMUNK, 7.5, Medium"/>
    <x v="3"/>
    <s v="123 - FTW_Shoe"/>
    <s v="6115 - UX Shoes Low"/>
    <n v="197065595692"/>
    <s v="VN - Vietnam"/>
    <n v="40"/>
    <s v="210 - MEDIUM BROWN"/>
    <s v="Leather"/>
    <n v="40.950000000000003"/>
    <n v="90"/>
    <n v="37.5"/>
    <n v="75"/>
    <n v="45.5"/>
    <n v="100"/>
    <n v="2"/>
  </r>
  <r>
    <x v="0"/>
    <s v="VN000CZWV0N1"/>
    <s v="VN000CZWV0N1017"/>
    <s v="Chukka Push"/>
    <s v="GREEN/MARSHMALLOW"/>
    <s v="VN000CZWV0N1M  045"/>
    <n v="45"/>
    <m/>
    <x v="3"/>
    <s v="MENS LIFESTYLE FOOTWEAR"/>
    <x v="56"/>
    <x v="3"/>
    <s v="EXC"/>
    <s v="60 - Discontinued"/>
    <x v="0"/>
    <s v="VN000CZWV0N1017 - Chukka Push GREEN/MARSHMALL, 4.5, Medium"/>
    <x v="3"/>
    <s v="123 - FTW_Shoe"/>
    <s v="6115 - UX Shoes Low"/>
    <n v="197065596330"/>
    <s v="VN - Vietnam"/>
    <n v="36"/>
    <s v="330 - LIGHT GREEN"/>
    <s v="Leather"/>
    <n v="40.950000000000003"/>
    <n v="90"/>
    <n v="37.5"/>
    <n v="75"/>
    <n v="45.5"/>
    <n v="100"/>
    <n v="1"/>
  </r>
  <r>
    <x v="0"/>
    <s v="VN000CZWV0N1"/>
    <s v="VN000CZWV0N1016"/>
    <s v="Chukka Push"/>
    <s v="GREEN/MARSHMALLOW"/>
    <s v="VN000CZWV0N1M  050"/>
    <n v="50"/>
    <m/>
    <x v="3"/>
    <s v="MENS LIFESTYLE FOOTWEAR"/>
    <x v="56"/>
    <x v="3"/>
    <s v="EXC"/>
    <s v="60 - Discontinued"/>
    <x v="0"/>
    <s v="VN000CZWV0N1016 - Chukka Push GREEN/MARSHMALL, 5, Medium"/>
    <x v="3"/>
    <s v="123 - FTW_Shoe"/>
    <s v="6115 - UX Shoes Low"/>
    <n v="197065596392"/>
    <s v="VN - Vietnam"/>
    <n v="36.5"/>
    <s v="330 - LIGHT GREEN"/>
    <s v="Leather"/>
    <n v="40.950000000000003"/>
    <n v="90"/>
    <n v="37.5"/>
    <n v="75"/>
    <n v="45.5"/>
    <n v="100"/>
    <n v="5"/>
  </r>
  <r>
    <x v="0"/>
    <s v="VN000CZWV0N1"/>
    <s v="VN000CZWV0N1015"/>
    <s v="Chukka Push"/>
    <s v="GREEN/MARSHMALLOW"/>
    <s v="VN000CZWV0N1M  055"/>
    <n v="55"/>
    <m/>
    <x v="3"/>
    <s v="MENS LIFESTYLE FOOTWEAR"/>
    <x v="56"/>
    <x v="3"/>
    <s v="EXC"/>
    <s v="60 - Discontinued"/>
    <x v="0"/>
    <s v="VN000CZWV0N1015 - Chukka Push GREEN/MARSHMALL, 5.5, Medium"/>
    <x v="3"/>
    <s v="123 - FTW_Shoe"/>
    <s v="6115 - UX Shoes Low"/>
    <n v="197065596460"/>
    <s v="VN - Vietnam"/>
    <n v="37"/>
    <s v="330 - LIGHT GREEN"/>
    <s v="Leather"/>
    <n v="40.950000000000003"/>
    <n v="90"/>
    <n v="37.5"/>
    <n v="75"/>
    <n v="45.5"/>
    <n v="100"/>
    <n v="1"/>
  </r>
  <r>
    <x v="0"/>
    <s v="VN000CZWV0N1"/>
    <s v="VN000CZWV0N1009"/>
    <s v="Chukka Push"/>
    <s v="GREEN/MARSHMALLOW"/>
    <s v="VN000CZWV0N1M  085"/>
    <n v="85"/>
    <m/>
    <x v="3"/>
    <s v="MENS LIFESTYLE FOOTWEAR"/>
    <x v="56"/>
    <x v="3"/>
    <s v="EXC"/>
    <s v="60 - Discontinued"/>
    <x v="0"/>
    <s v="VN000CZWV0N1009 - Chukka Push GREEN/MARSHMALL, 8.5, Medium"/>
    <x v="3"/>
    <s v="123 - FTW_Shoe"/>
    <s v="6115 - UX Shoes Low"/>
    <n v="197065596859"/>
    <s v="VN - Vietnam"/>
    <n v="41"/>
    <s v="330 - LIGHT GREEN"/>
    <s v="Leather"/>
    <n v="40.950000000000003"/>
    <n v="90"/>
    <n v="37.5"/>
    <n v="75"/>
    <n v="45.5"/>
    <n v="100"/>
    <n v="2"/>
  </r>
  <r>
    <x v="0"/>
    <s v="VN000CZYB7G1"/>
    <s v="VN000CZYB7G1006"/>
    <s v="Filmore Hi VansGuard"/>
    <s v="Brown/Gum"/>
    <s v="VN000CZYB7G1M  085"/>
    <n v="85"/>
    <s v="SUEDE/NYLON"/>
    <x v="3"/>
    <s v="WOMENS LIFESTYLE FOOTWEAR"/>
    <x v="61"/>
    <x v="5"/>
    <m/>
    <s v="60 - Discontinued"/>
    <x v="0"/>
    <s v="VN000CZYB7G1006 - Filmore Hi VansGuard SUNY M, 8.5, Medium"/>
    <x v="3"/>
    <s v="123 - FTW_Shoe"/>
    <s v="6041 - WM Shoes High"/>
    <n v="197065753795"/>
    <s v="VN - Vietnam"/>
    <n v="39"/>
    <s v="210 - MEDIUM BROWN"/>
    <s v="Leather"/>
    <n v="45.25"/>
    <n v="95"/>
    <n v="40"/>
    <n v="80"/>
    <n v="50"/>
    <n v="105"/>
    <n v="1"/>
  </r>
  <r>
    <x v="0"/>
    <s v="VN000D02ZBF1"/>
    <s v="VN000D02ZBF1010"/>
    <s v="Filmore Hi VansGuard"/>
    <s v="LODEN GREEN"/>
    <s v="VN000D02ZBF1M  060"/>
    <n v="60"/>
    <s v="SUEDE"/>
    <x v="3"/>
    <s v="WOMENS LIFESTYLE FOOTWEAR"/>
    <x v="61"/>
    <x v="5"/>
    <m/>
    <s v="60 - Discontinued"/>
    <x v="0"/>
    <s v="VN000D02ZBF1010 - Filmore Hi VansGuard SUED MDG, 6, Medium"/>
    <x v="3"/>
    <s v="123 - FTW_Shoe"/>
    <s v="6041 - WM Shoes High"/>
    <n v="197065753320"/>
    <s v="VN - Vietnam"/>
    <n v="36"/>
    <s v="310 - MEDIUM GREEN"/>
    <s v="Leather"/>
    <n v="45.25"/>
    <n v="95"/>
    <n v="40"/>
    <n v="80"/>
    <n v="50"/>
    <n v="105"/>
    <n v="2"/>
  </r>
  <r>
    <x v="0"/>
    <s v="VN000D02ZBF1"/>
    <s v="VN000D02ZBF1003"/>
    <s v="Filmore Hi VansGuard"/>
    <s v="LODEN GREEN"/>
    <s v="VN000D02ZBF1M  075"/>
    <n v="75"/>
    <s v="SUEDE"/>
    <x v="3"/>
    <s v="WOMENS LIFESTYLE FOOTWEAR"/>
    <x v="61"/>
    <x v="5"/>
    <m/>
    <s v="60 - Discontinued"/>
    <x v="0"/>
    <s v="VN000D02ZBF1003 - Filmore Hi VansGuard SUED M, 7.5, Medium"/>
    <x v="3"/>
    <s v="123 - FTW_Shoe"/>
    <s v="6041 - WM Shoes High"/>
    <n v="197065753719"/>
    <s v="VN - Vietnam"/>
    <n v="38"/>
    <s v="310 - MEDIUM GREEN"/>
    <s v="Leather"/>
    <n v="45.25"/>
    <n v="95"/>
    <n v="40"/>
    <n v="80"/>
    <n v="50"/>
    <n v="105"/>
    <n v="9"/>
  </r>
  <r>
    <x v="0"/>
    <s v="VN000D02ZBF1"/>
    <s v="VN000D02ZBF1005"/>
    <s v="Filmore Hi VansGuard"/>
    <s v="LODEN GREEN"/>
    <s v="VN000D02ZBF1M  085"/>
    <n v="85"/>
    <s v="SUEDE"/>
    <x v="3"/>
    <s v="WOMENS LIFESTYLE FOOTWEAR"/>
    <x v="61"/>
    <x v="5"/>
    <m/>
    <s v="60 - Discontinued"/>
    <x v="0"/>
    <s v="VN000D02ZBF1005 - Filmore Hi VansGuard SUED M, 8.5, Medium"/>
    <x v="3"/>
    <s v="123 - FTW_Shoe"/>
    <s v="6041 - WM Shoes High"/>
    <n v="197065753832"/>
    <s v="VN - Vietnam"/>
    <n v="39"/>
    <s v="310 - MEDIUM GREEN"/>
    <s v="Leather"/>
    <n v="45.25"/>
    <n v="95"/>
    <n v="40"/>
    <n v="80"/>
    <n v="50"/>
    <n v="105"/>
    <n v="12"/>
  </r>
  <r>
    <x v="0"/>
    <s v="VN000D02ZBF1"/>
    <s v="VN000D02ZBF1006"/>
    <s v="Filmore Hi VansGuard"/>
    <s v="LODEN GREEN"/>
    <s v="VN000D02ZBF1M  090"/>
    <n v="90"/>
    <s v="SUEDE"/>
    <x v="3"/>
    <s v="WOMENS LIFESTYLE FOOTWEAR"/>
    <x v="61"/>
    <x v="5"/>
    <m/>
    <s v="60 - Discontinued"/>
    <x v="0"/>
    <s v="VN000D02ZBF1006 - Filmore Hi VansGuard SUED MDG, 9, Medium"/>
    <x v="3"/>
    <s v="123 - FTW_Shoe"/>
    <s v="6041 - WM Shoes High"/>
    <n v="197065753887"/>
    <s v="VN - Vietnam"/>
    <n v="40"/>
    <s v="310 - MEDIUM GREEN"/>
    <s v="Leather"/>
    <n v="45.25"/>
    <n v="95"/>
    <n v="40"/>
    <n v="80"/>
    <n v="50"/>
    <n v="105"/>
    <n v="1"/>
  </r>
  <r>
    <x v="0"/>
    <s v="VN000D02ZBF1"/>
    <s v="VN000D02ZBF1007"/>
    <s v="Filmore Hi VansGuard"/>
    <s v="LODEN GREEN"/>
    <s v="VN000D02ZBF1M  095"/>
    <n v="95"/>
    <s v="SUEDE"/>
    <x v="3"/>
    <s v="WOMENS LIFESTYLE FOOTWEAR"/>
    <x v="61"/>
    <x v="5"/>
    <m/>
    <s v="60 - Discontinued"/>
    <x v="0"/>
    <s v="VN000D02ZBF1007 - Filmore Hi VansGuard SUED M, 9.5, Medium"/>
    <x v="3"/>
    <s v="123 - FTW_Shoe"/>
    <s v="6041 - WM Shoes High"/>
    <n v="197065754044"/>
    <s v="VN - Vietnam"/>
    <n v="40.5"/>
    <s v="310 - MEDIUM GREEN"/>
    <s v="Leather"/>
    <n v="45.25"/>
    <n v="95"/>
    <n v="40"/>
    <n v="80"/>
    <n v="50"/>
    <n v="105"/>
    <n v="4"/>
  </r>
  <r>
    <x v="0"/>
    <s v="VN000D04C9L1"/>
    <s v="VN000D04C9L1012"/>
    <s v="Authentic Lowpro"/>
    <s v="CHERRIES JUBILEE"/>
    <s v="VN000D04C9L1M  070"/>
    <n v="70"/>
    <s v="HAIRY SUEDE"/>
    <x v="3"/>
    <s v="WOMENS LIFESTYLE FOOTWEAR"/>
    <x v="51"/>
    <x v="3"/>
    <m/>
    <s v="60 - Discontinued"/>
    <x v="0"/>
    <s v="VN000D04C9L1012 - Authentic Lowpro HRYS CHRRI, 7, Medium"/>
    <x v="3"/>
    <s v="123 - FTW_Shoe"/>
    <s v="6115 - UX Shoes Low"/>
    <n v="197065754686"/>
    <s v="VN - Vietnam"/>
    <n v="39"/>
    <s v="610 - MEDIUM RED"/>
    <s v="Leather"/>
    <n v="36.4"/>
    <n v="80"/>
    <n v="32.5"/>
    <n v="65"/>
    <n v="40.950000000000003"/>
    <n v="90"/>
    <n v="7"/>
  </r>
  <r>
    <x v="0"/>
    <s v="VN000D04C9L1"/>
    <s v="VN000D04C9L1011"/>
    <s v="Authentic Lowpro"/>
    <s v="CHERRIES JUBILEE"/>
    <s v="VN000D04C9L1M  075"/>
    <n v="75"/>
    <s v="HAIRY SUEDE"/>
    <x v="3"/>
    <s v="WOMENS LIFESTYLE FOOTWEAR"/>
    <x v="51"/>
    <x v="3"/>
    <m/>
    <s v="60 - Discontinued"/>
    <x v="0"/>
    <s v="VN000D04C9L1011 - Authentic Lowpro HRYS CHRRI, 7.5, Medium"/>
    <x v="3"/>
    <s v="123 - FTW_Shoe"/>
    <s v="6115 - UX Shoes Low"/>
    <n v="197065754822"/>
    <s v="VN - Vietnam"/>
    <n v="40"/>
    <s v="610 - MEDIUM RED"/>
    <s v="Leather"/>
    <n v="36.4"/>
    <n v="80"/>
    <n v="32.5"/>
    <n v="65"/>
    <n v="40.950000000000003"/>
    <n v="90"/>
    <n v="5"/>
  </r>
  <r>
    <x v="0"/>
    <s v="VN000D04C9L1"/>
    <s v="VN000D04C9L1004"/>
    <s v="Authentic Lowpro"/>
    <s v="CHERRIES JUBILEE"/>
    <s v="VN000D04C9L1M  080"/>
    <n v="80"/>
    <s v="HAIRY SUEDE"/>
    <x v="3"/>
    <s v="WOMENS LIFESTYLE FOOTWEAR"/>
    <x v="51"/>
    <x v="3"/>
    <m/>
    <s v="60 - Discontinued"/>
    <x v="0"/>
    <s v="VN000D04C9L1004 - Authentic Lowpro HRYS CHRRI, 8, Medium"/>
    <x v="3"/>
    <s v="123 - FTW_Shoe"/>
    <s v="6115 - UX Shoes Low"/>
    <n v="197065754884"/>
    <s v="VN - Vietnam"/>
    <n v="40.5"/>
    <s v="610 - MEDIUM RED"/>
    <s v="Leather"/>
    <n v="36.4"/>
    <n v="80"/>
    <n v="32.5"/>
    <n v="65"/>
    <n v="40.950000000000003"/>
    <n v="90"/>
    <n v="5"/>
  </r>
  <r>
    <x v="0"/>
    <s v="VN000D04C9L1"/>
    <s v="VN000D04C9L1003"/>
    <s v="Authentic Lowpro"/>
    <s v="CHERRIES JUBILEE"/>
    <s v="VN000D04C9L1M  085"/>
    <n v="85"/>
    <s v="HAIRY SUEDE"/>
    <x v="3"/>
    <s v="WOMENS LIFESTYLE FOOTWEAR"/>
    <x v="51"/>
    <x v="3"/>
    <m/>
    <s v="60 - Discontinued"/>
    <x v="0"/>
    <s v="VN000D04C9L1003 - Authentic Lowpro HRYS CHRRI, 8.5, Medium"/>
    <x v="3"/>
    <s v="123 - FTW_Shoe"/>
    <s v="6115 - UX Shoes Low"/>
    <n v="197065755034"/>
    <s v="VN - Vietnam"/>
    <n v="41"/>
    <s v="610 - MEDIUM RED"/>
    <s v="Leather"/>
    <n v="36.4"/>
    <n v="80"/>
    <n v="32.5"/>
    <n v="65"/>
    <n v="40.950000000000003"/>
    <n v="90"/>
    <n v="10"/>
  </r>
  <r>
    <x v="0"/>
    <s v="VN000D04C9L1"/>
    <s v="VN000D04C9L1002"/>
    <s v="Authentic Lowpro"/>
    <s v="CHERRIES JUBILEE"/>
    <s v="VN000D04C9L1M  090"/>
    <n v="90"/>
    <s v="HAIRY SUEDE"/>
    <x v="3"/>
    <s v="WOMENS LIFESTYLE FOOTWEAR"/>
    <x v="51"/>
    <x v="3"/>
    <m/>
    <s v="60 - Discontinued"/>
    <x v="0"/>
    <s v="VN000D04C9L1002 - Authentic Lowpro HRYS CHRRI, 9, Medium"/>
    <x v="3"/>
    <s v="123 - FTW_Shoe"/>
    <s v="6115 - UX Shoes Low"/>
    <n v="197065755072"/>
    <s v="VN - Vietnam"/>
    <n v="42"/>
    <s v="610 - MEDIUM RED"/>
    <s v="Leather"/>
    <n v="36.4"/>
    <n v="80"/>
    <n v="32.5"/>
    <n v="65"/>
    <n v="40.950000000000003"/>
    <n v="90"/>
    <n v="13"/>
  </r>
  <r>
    <x v="0"/>
    <s v="VN000D04C9L1"/>
    <s v="VN000D04C9L1001"/>
    <s v="Authentic Lowpro"/>
    <s v="CHERRIES JUBILEE"/>
    <s v="VN000D04C9L1M  095"/>
    <n v="95"/>
    <s v="HAIRY SUEDE"/>
    <x v="3"/>
    <s v="WOMENS LIFESTYLE FOOTWEAR"/>
    <x v="51"/>
    <x v="3"/>
    <m/>
    <s v="60 - Discontinued"/>
    <x v="0"/>
    <s v="VN000D04C9L1001 - Authentic Lowpro HRYS CHRRI, 9.5, Medium"/>
    <x v="3"/>
    <s v="123 - FTW_Shoe"/>
    <s v="6115 - UX Shoes Low"/>
    <n v="197065755218"/>
    <s v="VN - Vietnam"/>
    <n v="42.5"/>
    <s v="610 - MEDIUM RED"/>
    <s v="Leather"/>
    <n v="36.4"/>
    <n v="80"/>
    <n v="32.5"/>
    <n v="65"/>
    <n v="40.950000000000003"/>
    <n v="90"/>
    <n v="10"/>
  </r>
  <r>
    <x v="0"/>
    <s v="VN000D04C9L1"/>
    <s v="VN000D04C9L1019"/>
    <s v="Authentic Lowpro"/>
    <s v="CHERRIES JUBILEE"/>
    <s v="VN000D04C9L1M  100"/>
    <n v="100"/>
    <s v="HAIRY SUEDE"/>
    <x v="3"/>
    <s v="WOMENS LIFESTYLE FOOTWEAR"/>
    <x v="51"/>
    <x v="3"/>
    <m/>
    <s v="60 - Discontinued"/>
    <x v="0"/>
    <s v="VN000D04C9L1019 - Authentic Lowpro HRYS CHRRI, 10, Medium"/>
    <x v="3"/>
    <s v="123 - FTW_Shoe"/>
    <s v="6115 - UX Shoes Low"/>
    <n v="197065755249"/>
    <s v="VN - Vietnam"/>
    <n v="43"/>
    <s v="610 - MEDIUM RED"/>
    <s v="Leather"/>
    <n v="36.4"/>
    <n v="80"/>
    <n v="32.5"/>
    <n v="65"/>
    <n v="40.950000000000003"/>
    <n v="90"/>
    <n v="18"/>
  </r>
  <r>
    <x v="0"/>
    <s v="VN000D04C9L1"/>
    <s v="VN000D04C9L1010"/>
    <s v="Authentic Lowpro"/>
    <s v="CHERRIES JUBILEE"/>
    <s v="VN000D04C9L1M  105"/>
    <n v="105"/>
    <s v="HAIRY SUEDE"/>
    <x v="3"/>
    <s v="WOMENS LIFESTYLE FOOTWEAR"/>
    <x v="51"/>
    <x v="3"/>
    <m/>
    <s v="60 - Discontinued"/>
    <x v="0"/>
    <s v="VN000D04C9L1010 - Authentic Lowpro HRYS CHRR, 10.5, Medium"/>
    <x v="3"/>
    <s v="123 - FTW_Shoe"/>
    <s v="6115 - UX Shoes Low"/>
    <n v="197065755294"/>
    <s v="VN - Vietnam"/>
    <n v="44"/>
    <s v="610 - MEDIUM RED"/>
    <s v="Leather"/>
    <n v="36.4"/>
    <n v="80"/>
    <n v="32.5"/>
    <n v="65"/>
    <n v="40.950000000000003"/>
    <n v="90"/>
    <n v="12"/>
  </r>
  <r>
    <x v="0"/>
    <s v="VN000D04C9L1"/>
    <s v="VN000D04C9L1009"/>
    <s v="Authentic Lowpro"/>
    <s v="CHERRIES JUBILEE"/>
    <s v="VN000D04C9L1M  110"/>
    <n v="110"/>
    <s v="HAIRY SUEDE"/>
    <x v="3"/>
    <s v="WOMENS LIFESTYLE FOOTWEAR"/>
    <x v="51"/>
    <x v="3"/>
    <m/>
    <s v="60 - Discontinued"/>
    <x v="0"/>
    <s v="VN000D04C9L1009 - Authentic Lowpro HRYS CHRRI, 11, Medium"/>
    <x v="3"/>
    <s v="123 - FTW_Shoe"/>
    <s v="6115 - UX Shoes Low"/>
    <n v="197065755447"/>
    <s v="VN - Vietnam"/>
    <n v="44.5"/>
    <s v="610 - MEDIUM RED"/>
    <s v="Leather"/>
    <n v="36.4"/>
    <n v="80"/>
    <n v="32.5"/>
    <n v="65"/>
    <n v="40.950000000000003"/>
    <n v="90"/>
    <n v="7"/>
  </r>
  <r>
    <x v="0"/>
    <s v="VN000D04C9L1"/>
    <s v="VN000D04C9L1008"/>
    <s v="Authentic Lowpro"/>
    <s v="CHERRIES JUBILEE"/>
    <s v="VN000D04C9L1M  115"/>
    <n v="115"/>
    <s v="HAIRY SUEDE"/>
    <x v="3"/>
    <s v="WOMENS LIFESTYLE FOOTWEAR"/>
    <x v="51"/>
    <x v="3"/>
    <m/>
    <s v="60 - Discontinued"/>
    <x v="0"/>
    <s v="VN000D04C9L1008 - Authentic Lowpro HRYS CHRR, 11.5, Medium"/>
    <x v="3"/>
    <s v="123 - FTW_Shoe"/>
    <s v="6115 - UX Shoes Low"/>
    <n v="197065755492"/>
    <s v="VN - Vietnam"/>
    <n v="45"/>
    <s v="610 - MEDIUM RED"/>
    <s v="Leather"/>
    <n v="36.4"/>
    <n v="80"/>
    <n v="32.5"/>
    <n v="65"/>
    <n v="40.950000000000003"/>
    <n v="90"/>
    <n v="9"/>
  </r>
  <r>
    <x v="0"/>
    <s v="VN000D04C9L1"/>
    <s v="VN000D04C9L1007"/>
    <s v="Authentic Lowpro"/>
    <s v="CHERRIES JUBILEE"/>
    <s v="VN000D04C9L1M  120"/>
    <n v="120"/>
    <s v="HAIRY SUEDE"/>
    <x v="3"/>
    <s v="WOMENS LIFESTYLE FOOTWEAR"/>
    <x v="51"/>
    <x v="3"/>
    <m/>
    <s v="60 - Discontinued"/>
    <x v="0"/>
    <s v="VN000D04C9L1007 - Authentic Lowpro HRYS CHRRI, 12, Medium"/>
    <x v="3"/>
    <s v="123 - FTW_Shoe"/>
    <s v="6115 - UX Shoes Low"/>
    <n v="197065755638"/>
    <s v="VN - Vietnam"/>
    <n v="46"/>
    <s v="610 - MEDIUM RED"/>
    <s v="Leather"/>
    <n v="36.4"/>
    <n v="80"/>
    <n v="32.5"/>
    <n v="65"/>
    <n v="40.950000000000003"/>
    <n v="90"/>
    <n v="8"/>
  </r>
  <r>
    <x v="0"/>
    <s v="VN000D04C9L1"/>
    <s v="VN000D04C9L1018"/>
    <s v="Authentic Lowpro"/>
    <s v="CHERRIES JUBILEE"/>
    <s v="VN000D04C9L1M  130"/>
    <n v="130"/>
    <s v="HAIRY SUEDE"/>
    <x v="3"/>
    <s v="WOMENS LIFESTYLE FOOTWEAR"/>
    <x v="51"/>
    <x v="3"/>
    <m/>
    <s v="60 - Discontinued"/>
    <x v="0"/>
    <s v="VN000D04C9L1018 - Authentic Lowpro HRYS CHRRI, 13, Medium"/>
    <x v="3"/>
    <s v="123 - FTW_Shoe"/>
    <s v="6115 - UX Shoes Low"/>
    <n v="197065755683"/>
    <s v="VN - Vietnam"/>
    <n v="47"/>
    <s v="610 - MEDIUM RED"/>
    <s v="Leather"/>
    <n v="36.4"/>
    <n v="80"/>
    <n v="32.5"/>
    <n v="65"/>
    <n v="40.950000000000003"/>
    <n v="90"/>
    <n v="4"/>
  </r>
  <r>
    <x v="0"/>
    <s v="VN000D04CHA1"/>
    <s v="VN000D04CHA1011"/>
    <s v="Authentic Lowpro"/>
    <s v="HALOGEN BLUE"/>
    <s v="VN000D04CHA1M  045"/>
    <n v="45"/>
    <s v="FAT LACE"/>
    <x v="3"/>
    <s v="WOMENS LIFESTYLE FOOTWEAR"/>
    <x v="51"/>
    <x v="3"/>
    <m/>
    <s v="60 - Discontinued"/>
    <x v="0"/>
    <s v="VN000D04CHA1011 - Authentic Lowpro FTLC HALOG, 4.5, Medium"/>
    <x v="3"/>
    <s v="123 - FTW_Shoe"/>
    <s v="6115 - UX Shoes Low"/>
    <n v="197065597290"/>
    <s v="VN - Vietnam"/>
    <n v="36"/>
    <s v="420 - MEDIUM BLUE"/>
    <s v="Leather"/>
    <n v="36.4"/>
    <n v="80"/>
    <n v="32.5"/>
    <n v="65"/>
    <n v="40.950000000000003"/>
    <n v="90"/>
    <n v="4"/>
  </r>
  <r>
    <x v="0"/>
    <s v="VN000D04CHA1"/>
    <s v="VN000D04CHA1017"/>
    <s v="Authentic Lowpro"/>
    <s v="HALOGEN BLUE"/>
    <s v="VN000D04CHA1M  050"/>
    <n v="50"/>
    <s v="FAT LACE"/>
    <x v="3"/>
    <s v="WOMENS LIFESTYLE FOOTWEAR"/>
    <x v="51"/>
    <x v="3"/>
    <m/>
    <s v="60 - Discontinued"/>
    <x v="0"/>
    <s v="VN000D04CHA1017 - Authentic Lowpro FTLC HALOG, 5, Medium"/>
    <x v="3"/>
    <s v="123 - FTW_Shoe"/>
    <s v="6115 - UX Shoes Low"/>
    <n v="197065597399"/>
    <s v="VN - Vietnam"/>
    <n v="36.5"/>
    <s v="420 - MEDIUM BLUE"/>
    <s v="Leather"/>
    <n v="36.4"/>
    <n v="80"/>
    <n v="32.5"/>
    <n v="65"/>
    <n v="40.950000000000003"/>
    <n v="90"/>
    <n v="2"/>
  </r>
  <r>
    <x v="0"/>
    <s v="VN000D04IZQ1"/>
    <s v="VN000D04IZQ1019"/>
    <s v="Authentic Lowpro"/>
    <s v="RACING RED"/>
    <s v="VN000D04IZQ1M  055"/>
    <n v="55"/>
    <m/>
    <x v="3"/>
    <s v="WOMENS LIFESTYLE FOOTWEAR"/>
    <x v="51"/>
    <x v="3"/>
    <m/>
    <s v="60 - Discontinued"/>
    <x v="0"/>
    <s v="VN000D04IZQ1019 - Authentic Lowpro RACING RED, 5.5, Medium"/>
    <x v="3"/>
    <s v="123 - FTW_Shoe"/>
    <s v="6115 - UX Shoes Low"/>
    <n v="197065598242"/>
    <s v="VN - Vietnam"/>
    <n v="37"/>
    <s v="601 - DARK RED"/>
    <s v="Leather"/>
    <n v="36.4"/>
    <n v="80"/>
    <n v="32.5"/>
    <n v="65"/>
    <n v="40.950000000000003"/>
    <n v="90"/>
    <n v="1"/>
  </r>
  <r>
    <x v="0"/>
    <s v="VN000D04IZQ1"/>
    <s v="VN000D04IZQ1008"/>
    <s v="Authentic Lowpro"/>
    <s v="RACING RED"/>
    <s v="VN000D04IZQ1M  070"/>
    <n v="70"/>
    <m/>
    <x v="3"/>
    <s v="WOMENS LIFESTYLE FOOTWEAR"/>
    <x v="51"/>
    <x v="3"/>
    <m/>
    <s v="60 - Discontinued"/>
    <x v="0"/>
    <s v="VN000D04IZQ1008 - Authentic Lowpro RACING RED, 7, Medium"/>
    <x v="3"/>
    <s v="123 - FTW_Shoe"/>
    <s v="6115 - UX Shoes Low"/>
    <n v="197065598860"/>
    <s v="VN - Vietnam"/>
    <n v="39"/>
    <s v="601 - DARK RED"/>
    <s v="Leather"/>
    <n v="36.4"/>
    <n v="80"/>
    <n v="32.5"/>
    <n v="65"/>
    <n v="40.950000000000003"/>
    <n v="90"/>
    <n v="8"/>
  </r>
  <r>
    <x v="0"/>
    <s v="VN000D04IZQ1"/>
    <s v="VN000D04IZQ1007"/>
    <s v="Authentic Lowpro"/>
    <s v="RACING RED"/>
    <s v="VN000D04IZQ1M  075"/>
    <n v="75"/>
    <m/>
    <x v="3"/>
    <s v="WOMENS LIFESTYLE FOOTWEAR"/>
    <x v="51"/>
    <x v="3"/>
    <m/>
    <s v="60 - Discontinued"/>
    <x v="0"/>
    <s v="VN000D04IZQ1007 - Authentic Lowpro RACING RED, 7.5, Medium"/>
    <x v="3"/>
    <s v="123 - FTW_Shoe"/>
    <s v="6115 - UX Shoes Low"/>
    <n v="197065599003"/>
    <s v="VN - Vietnam"/>
    <n v="40"/>
    <s v="601 - DARK RED"/>
    <s v="Leather"/>
    <n v="36.4"/>
    <n v="80"/>
    <n v="32.5"/>
    <n v="65"/>
    <n v="40.950000000000003"/>
    <n v="90"/>
    <n v="10"/>
  </r>
  <r>
    <x v="0"/>
    <s v="VN000D04IZQ1"/>
    <s v="VN000D04IZQ1006"/>
    <s v="Authentic Lowpro"/>
    <s v="RACING RED"/>
    <s v="VN000D04IZQ1M  080"/>
    <n v="80"/>
    <m/>
    <x v="3"/>
    <s v="WOMENS LIFESTYLE FOOTWEAR"/>
    <x v="51"/>
    <x v="3"/>
    <m/>
    <s v="60 - Discontinued"/>
    <x v="0"/>
    <s v="VN000D04IZQ1006 - Authentic Lowpro RACING RED, 8, Medium"/>
    <x v="3"/>
    <s v="123 - FTW_Shoe"/>
    <s v="6115 - UX Shoes Low"/>
    <n v="197065599041"/>
    <s v="VN - Vietnam"/>
    <n v="40.5"/>
    <s v="601 - DARK RED"/>
    <s v="Leather"/>
    <n v="36.4"/>
    <n v="80"/>
    <n v="32.5"/>
    <n v="65"/>
    <n v="40.950000000000003"/>
    <n v="90"/>
    <n v="8"/>
  </r>
  <r>
    <x v="0"/>
    <s v="VN000D04IZQ1"/>
    <s v="VN000D04IZQ1005"/>
    <s v="Authentic Lowpro"/>
    <s v="RACING RED"/>
    <s v="VN000D04IZQ1M  085"/>
    <n v="85"/>
    <m/>
    <x v="3"/>
    <s v="WOMENS LIFESTYLE FOOTWEAR"/>
    <x v="51"/>
    <x v="3"/>
    <m/>
    <s v="60 - Discontinued"/>
    <x v="0"/>
    <s v="VN000D04IZQ1005 - Authentic Lowpro RACING RED, 8.5, Medium"/>
    <x v="3"/>
    <s v="123 - FTW_Shoe"/>
    <s v="6115 - UX Shoes Low"/>
    <n v="197065599072"/>
    <s v="VN - Vietnam"/>
    <n v="41"/>
    <s v="601 - DARK RED"/>
    <s v="Leather"/>
    <n v="36.4"/>
    <n v="80"/>
    <n v="32.5"/>
    <n v="65"/>
    <n v="40.950000000000003"/>
    <n v="90"/>
    <n v="15"/>
  </r>
  <r>
    <x v="0"/>
    <s v="VN000D04IZQ1"/>
    <s v="VN000D04IZQ1004"/>
    <s v="Authentic Lowpro"/>
    <s v="RACING RED"/>
    <s v="VN000D04IZQ1M  090"/>
    <n v="90"/>
    <m/>
    <x v="3"/>
    <s v="WOMENS LIFESTYLE FOOTWEAR"/>
    <x v="51"/>
    <x v="3"/>
    <m/>
    <s v="60 - Discontinued"/>
    <x v="0"/>
    <s v="VN000D04IZQ1004 - Authentic Lowpro RACING RED, 9, Medium"/>
    <x v="3"/>
    <s v="123 - FTW_Shoe"/>
    <s v="6115 - UX Shoes Low"/>
    <n v="197065599317"/>
    <s v="VN - Vietnam"/>
    <n v="42"/>
    <s v="601 - DARK RED"/>
    <s v="Leather"/>
    <n v="36.4"/>
    <n v="80"/>
    <n v="32.5"/>
    <n v="65"/>
    <n v="40.950000000000003"/>
    <n v="90"/>
    <n v="24"/>
  </r>
  <r>
    <x v="0"/>
    <s v="VN000D04IZQ1"/>
    <s v="VN000D04IZQ1002"/>
    <s v="Authentic Lowpro"/>
    <s v="RACING RED"/>
    <s v="VN000D04IZQ1M  095"/>
    <n v="95"/>
    <m/>
    <x v="3"/>
    <s v="WOMENS LIFESTYLE FOOTWEAR"/>
    <x v="51"/>
    <x v="3"/>
    <m/>
    <s v="60 - Discontinued"/>
    <x v="0"/>
    <s v="VN000D04IZQ1002 - Authentic Lowpro RACING RED, 9.5, Medium"/>
    <x v="3"/>
    <s v="123 - FTW_Shoe"/>
    <s v="6115 - UX Shoes Low"/>
    <n v="197065599355"/>
    <s v="VN - Vietnam"/>
    <n v="42.5"/>
    <s v="601 - DARK RED"/>
    <s v="Leather"/>
    <n v="36.4"/>
    <n v="80"/>
    <n v="32.5"/>
    <n v="65"/>
    <n v="40.950000000000003"/>
    <n v="90"/>
    <n v="19"/>
  </r>
  <r>
    <x v="0"/>
    <s v="VN000D04IZQ1"/>
    <s v="VN000D04IZQ1001"/>
    <s v="Authentic Lowpro"/>
    <s v="RACING RED"/>
    <s v="VN000D04IZQ1M  100"/>
    <n v="100"/>
    <m/>
    <x v="3"/>
    <s v="WOMENS LIFESTYLE FOOTWEAR"/>
    <x v="51"/>
    <x v="3"/>
    <m/>
    <s v="60 - Discontinued"/>
    <x v="0"/>
    <s v="VN000D04IZQ1001 - Authentic Lowpro RACING RED, 10, Medium"/>
    <x v="3"/>
    <s v="123 - FTW_Shoe"/>
    <s v="6115 - UX Shoes Low"/>
    <n v="197065599393"/>
    <s v="VN - Vietnam"/>
    <n v="43"/>
    <s v="601 - DARK RED"/>
    <s v="Leather"/>
    <n v="36.4"/>
    <n v="80"/>
    <n v="32.5"/>
    <n v="65"/>
    <n v="40.950000000000003"/>
    <n v="90"/>
    <n v="7"/>
  </r>
  <r>
    <x v="0"/>
    <s v="VN000D04IZQ1"/>
    <s v="VN000D04IZQ1003"/>
    <s v="Authentic Lowpro"/>
    <s v="RACING RED"/>
    <s v="VN000D04IZQ1M  105"/>
    <n v="105"/>
    <m/>
    <x v="3"/>
    <s v="WOMENS LIFESTYLE FOOTWEAR"/>
    <x v="51"/>
    <x v="3"/>
    <m/>
    <s v="60 - Discontinued"/>
    <x v="0"/>
    <s v="VN000D04IZQ1003 - Authentic Lowpro RACING RE, 10.5, Medium"/>
    <x v="3"/>
    <s v="123 - FTW_Shoe"/>
    <s v="6115 - UX Shoes Low"/>
    <n v="197065599539"/>
    <s v="VN - Vietnam"/>
    <n v="44"/>
    <s v="601 - DARK RED"/>
    <s v="Leather"/>
    <n v="36.4"/>
    <n v="80"/>
    <n v="32.5"/>
    <n v="65"/>
    <n v="40.950000000000003"/>
    <n v="90"/>
    <n v="21"/>
  </r>
  <r>
    <x v="0"/>
    <s v="VN000D04IZQ1"/>
    <s v="VN000D04IZQ1016"/>
    <s v="Authentic Lowpro"/>
    <s v="RACING RED"/>
    <s v="VN000D04IZQ1M  110"/>
    <n v="110"/>
    <m/>
    <x v="3"/>
    <s v="WOMENS LIFESTYLE FOOTWEAR"/>
    <x v="51"/>
    <x v="3"/>
    <m/>
    <s v="60 - Discontinued"/>
    <x v="0"/>
    <s v="VN000D04IZQ1016 - Authentic Lowpro RACING RED, 11, Medium"/>
    <x v="3"/>
    <s v="123 - FTW_Shoe"/>
    <s v="6115 - UX Shoes Low"/>
    <n v="197065599560"/>
    <s v="VN - Vietnam"/>
    <n v="44.5"/>
    <s v="601 - DARK RED"/>
    <s v="Leather"/>
    <n v="36.4"/>
    <n v="80"/>
    <n v="32.5"/>
    <n v="65"/>
    <n v="40.950000000000003"/>
    <n v="90"/>
    <n v="14"/>
  </r>
  <r>
    <x v="0"/>
    <s v="VN000D04IZQ1"/>
    <s v="VN000D04IZQ1015"/>
    <s v="Authentic Lowpro"/>
    <s v="RACING RED"/>
    <s v="VN000D04IZQ1M  115"/>
    <n v="115"/>
    <m/>
    <x v="3"/>
    <s v="WOMENS LIFESTYLE FOOTWEAR"/>
    <x v="51"/>
    <x v="3"/>
    <m/>
    <s v="60 - Discontinued"/>
    <x v="0"/>
    <s v="VN000D04IZQ1015 - Authentic Lowpro RACING RE, 11.5, Medium"/>
    <x v="3"/>
    <s v="123 - FTW_Shoe"/>
    <s v="6115 - UX Shoes Low"/>
    <n v="197065599591"/>
    <s v="VN - Vietnam"/>
    <n v="45"/>
    <s v="601 - DARK RED"/>
    <s v="Leather"/>
    <n v="36.4"/>
    <n v="80"/>
    <n v="32.5"/>
    <n v="65"/>
    <n v="40.950000000000003"/>
    <n v="90"/>
    <n v="19"/>
  </r>
  <r>
    <x v="0"/>
    <s v="VN000D04IZQ1"/>
    <s v="VN000D04IZQ1014"/>
    <s v="Authentic Lowpro"/>
    <s v="RACING RED"/>
    <s v="VN000D04IZQ1M  120"/>
    <n v="120"/>
    <m/>
    <x v="3"/>
    <s v="WOMENS LIFESTYLE FOOTWEAR"/>
    <x v="51"/>
    <x v="3"/>
    <m/>
    <s v="60 - Discontinued"/>
    <x v="0"/>
    <s v="VN000D04IZQ1014 - Authentic Lowpro RACING RED, 12, Medium"/>
    <x v="3"/>
    <s v="123 - FTW_Shoe"/>
    <s v="6115 - UX Shoes Low"/>
    <n v="197065599843"/>
    <s v="VN - Vietnam"/>
    <n v="46"/>
    <s v="601 - DARK RED"/>
    <s v="Leather"/>
    <n v="36.4"/>
    <n v="80"/>
    <n v="32.5"/>
    <n v="65"/>
    <n v="40.950000000000003"/>
    <n v="90"/>
    <n v="13"/>
  </r>
  <r>
    <x v="0"/>
    <s v="VN000D04IZQ1"/>
    <s v="VN000D04IZQ1013"/>
    <s v="Authentic Lowpro"/>
    <s v="RACING RED"/>
    <s v="VN000D04IZQ1M  130"/>
    <n v="130"/>
    <m/>
    <x v="3"/>
    <s v="WOMENS LIFESTYLE FOOTWEAR"/>
    <x v="51"/>
    <x v="3"/>
    <m/>
    <s v="60 - Discontinued"/>
    <x v="0"/>
    <s v="VN000D04IZQ1013 - Authentic Lowpro RACING RED, 13, Medium"/>
    <x v="3"/>
    <s v="123 - FTW_Shoe"/>
    <s v="6115 - UX Shoes Low"/>
    <n v="197065599898"/>
    <s v="VN - Vietnam"/>
    <n v="47"/>
    <s v="601 - DARK RED"/>
    <s v="Leather"/>
    <n v="36.4"/>
    <n v="80"/>
    <n v="32.5"/>
    <n v="65"/>
    <n v="40.950000000000003"/>
    <n v="90"/>
    <n v="10"/>
  </r>
  <r>
    <x v="0"/>
    <s v="VN000D07BLK1"/>
    <s v="VN000D07BLK1007"/>
    <s v="Mary Jane Creeper"/>
    <s v="Black"/>
    <s v="VN000D07BLK1M  045"/>
    <n v="45"/>
    <s v="Grunge Spirit"/>
    <x v="3"/>
    <s v="WOMENS LIFESTYLE FOOTWEAR"/>
    <x v="51"/>
    <x v="3"/>
    <m/>
    <s v="60 - Discontinued"/>
    <x v="0"/>
    <s v="VN000D07BLK1007 - Mary Jane Creeper GRUN BLAC, 4.5, Medium"/>
    <x v="3"/>
    <s v="123 - FTW_Shoe"/>
    <s v="6115 - UX Shoes Low"/>
    <n v="197065599119"/>
    <s v="VN - Vietnam"/>
    <n v="36"/>
    <s v="001 - BLACK"/>
    <s v="Leather"/>
    <n v="38.65"/>
    <n v="85"/>
    <n v="35"/>
    <n v="70"/>
    <n v="43.2"/>
    <n v="95"/>
    <n v="2"/>
  </r>
  <r>
    <x v="0"/>
    <s v="VN000D07BLK1"/>
    <s v="VN000D07BLK1005"/>
    <s v="Mary Jane Creeper"/>
    <s v="Black"/>
    <s v="VN000D07BLK1M  055"/>
    <n v="55"/>
    <s v="Grunge Spirit"/>
    <x v="3"/>
    <s v="WOMENS LIFESTYLE FOOTWEAR"/>
    <x v="51"/>
    <x v="3"/>
    <m/>
    <s v="60 - Discontinued"/>
    <x v="0"/>
    <s v="VN000D07BLK1005 - Mary Jane Creeper GRUN BLAC, 5.5, Medium"/>
    <x v="3"/>
    <s v="123 - FTW_Shoe"/>
    <s v="6115 - UX Shoes Low"/>
    <n v="197065599188"/>
    <s v="VN - Vietnam"/>
    <n v="37"/>
    <s v="001 - BLACK"/>
    <s v="Leather"/>
    <n v="38.65"/>
    <n v="85"/>
    <n v="35"/>
    <n v="70"/>
    <n v="43.2"/>
    <n v="95"/>
    <n v="3"/>
  </r>
  <r>
    <x v="0"/>
    <s v="VN000D07BLK1"/>
    <s v="VN000D07BLK1004"/>
    <s v="Mary Jane Creeper"/>
    <s v="Black"/>
    <s v="VN000D07BLK1M  060"/>
    <n v="60"/>
    <s v="Grunge Spirit"/>
    <x v="3"/>
    <s v="WOMENS LIFESTYLE FOOTWEAR"/>
    <x v="51"/>
    <x v="3"/>
    <m/>
    <s v="60 - Discontinued"/>
    <x v="0"/>
    <s v="VN000D07BLK1004 - Mary Jane Creeper GRUN BLACK, 6, Medium"/>
    <x v="3"/>
    <s v="123 - FTW_Shoe"/>
    <s v="6115 - UX Shoes Low"/>
    <n v="197065599249"/>
    <s v="VN - Vietnam"/>
    <n v="38"/>
    <s v="001 - BLACK"/>
    <s v="Leather"/>
    <n v="38.65"/>
    <n v="85"/>
    <n v="35"/>
    <n v="70"/>
    <n v="43.2"/>
    <n v="95"/>
    <n v="4"/>
  </r>
  <r>
    <x v="0"/>
    <s v="VN000D07BLK1"/>
    <s v="VN000D07BLK1002"/>
    <s v="Mary Jane Creeper"/>
    <s v="Black"/>
    <s v="VN000D07BLK1M  070"/>
    <n v="70"/>
    <s v="Grunge Spirit"/>
    <x v="3"/>
    <s v="WOMENS LIFESTYLE FOOTWEAR"/>
    <x v="51"/>
    <x v="3"/>
    <m/>
    <s v="60 - Discontinued"/>
    <x v="0"/>
    <s v="VN000D07BLK1002 - Mary Jane Creeper GRUN BLACK, 7, Medium"/>
    <x v="3"/>
    <s v="123 - FTW_Shoe"/>
    <s v="6115 - UX Shoes Low"/>
    <n v="197065599447"/>
    <s v="VN - Vietnam"/>
    <n v="39"/>
    <s v="001 - BLACK"/>
    <s v="Leather"/>
    <n v="38.65"/>
    <n v="85"/>
    <n v="35"/>
    <n v="70"/>
    <n v="43.2"/>
    <n v="95"/>
    <n v="3"/>
  </r>
  <r>
    <x v="0"/>
    <s v="VN000D07BLK1"/>
    <s v="VN000D07BLK1014"/>
    <s v="Mary Jane Creeper"/>
    <s v="Black"/>
    <s v="VN000D07BLK1M  085"/>
    <n v="85"/>
    <s v="Grunge Spirit"/>
    <x v="3"/>
    <s v="WOMENS LIFESTYLE FOOTWEAR"/>
    <x v="51"/>
    <x v="3"/>
    <m/>
    <s v="60 - Discontinued"/>
    <x v="0"/>
    <s v="VN000D07BLK1014 - Mary Jane Creeper GRUN BLAC, 8.5, Medium"/>
    <x v="3"/>
    <s v="123 - FTW_Shoe"/>
    <s v="6115 - UX Shoes Low"/>
    <n v="197065599713"/>
    <s v="VN - Vietnam"/>
    <n v="41"/>
    <s v="001 - BLACK"/>
    <s v="Leather"/>
    <n v="38.65"/>
    <n v="85"/>
    <n v="35"/>
    <n v="70"/>
    <n v="43.2"/>
    <n v="95"/>
    <n v="2"/>
  </r>
  <r>
    <x v="0"/>
    <s v="VN000D07BLK1"/>
    <s v="VN000D07BLK1011"/>
    <s v="Mary Jane Creeper"/>
    <s v="Black"/>
    <s v="VN000D07BLK1M  110"/>
    <n v="110"/>
    <s v="Grunge Spirit"/>
    <x v="3"/>
    <s v="WOMENS LIFESTYLE FOOTWEAR"/>
    <x v="51"/>
    <x v="3"/>
    <m/>
    <s v="60 - Discontinued"/>
    <x v="0"/>
    <s v="VN000D07BLK1011 - Mary Jane Creeper GRUN BLACK, 11, Medium"/>
    <x v="3"/>
    <s v="123 - FTW_Shoe"/>
    <s v="6115 - UX Shoes Low"/>
    <n v="197065600082"/>
    <s v="VN - Vietnam"/>
    <n v="44.5"/>
    <s v="001 - BLACK"/>
    <s v="Leather"/>
    <n v="38.65"/>
    <n v="85"/>
    <n v="35"/>
    <n v="70"/>
    <n v="43.2"/>
    <n v="95"/>
    <n v="1"/>
  </r>
  <r>
    <x v="0"/>
    <s v="VN000D07BLK1"/>
    <s v="VN000D07BLK1017"/>
    <s v="Mary Jane Creeper"/>
    <s v="Black"/>
    <s v="VN000D07BLK1M  120"/>
    <n v="120"/>
    <s v="Grunge Spirit"/>
    <x v="3"/>
    <s v="WOMENS LIFESTYLE FOOTWEAR"/>
    <x v="51"/>
    <x v="3"/>
    <m/>
    <s v="60 - Discontinued"/>
    <x v="0"/>
    <s v="VN000D07BLK1017 - Mary Jane Creeper GRUN BLACK, 12, Medium"/>
    <x v="3"/>
    <s v="123 - FTW_Shoe"/>
    <s v="6115 - UX Shoes Low"/>
    <n v="197065600242"/>
    <s v="VN - Vietnam"/>
    <n v="46"/>
    <s v="001 - BLACK"/>
    <s v="Leather"/>
    <n v="38.65"/>
    <n v="85"/>
    <n v="35"/>
    <n v="70"/>
    <n v="43.2"/>
    <n v="95"/>
    <n v="1"/>
  </r>
  <r>
    <x v="0"/>
    <s v="VN000D07LPR1"/>
    <s v="VN000D07LPR1008"/>
    <s v="Mary Jane Creeper"/>
    <s v="Leopard"/>
    <s v="VN000D07LPR1M  115"/>
    <n v="115"/>
    <s v="Grunge Core"/>
    <x v="3"/>
    <s v="WOMENS LIFESTYLE FOOTWEAR"/>
    <x v="51"/>
    <x v="3"/>
    <m/>
    <s v="60 - Discontinued"/>
    <x v="0"/>
    <s v="VN000D07LPR1008 - Mary Jane Creeper GRCO MIS, 11.5, Medium"/>
    <x v="3"/>
    <s v="123 - FTW_Shoe"/>
    <s v="6115 - UX Shoes Low"/>
    <n v="197065756468"/>
    <s v="VN - Vietnam"/>
    <n v="45"/>
    <s v="900 - MISC"/>
    <s v="Canvas"/>
    <n v="38.65"/>
    <n v="85"/>
    <n v="35"/>
    <n v="70"/>
    <n v="43.2"/>
    <n v="95"/>
    <n v="3"/>
  </r>
  <r>
    <x v="0"/>
    <s v="VN000D07LPR1"/>
    <s v="VN000D07LPR1007"/>
    <s v="Mary Jane Creeper"/>
    <s v="Leopard"/>
    <s v="VN000D07LPR1M  120"/>
    <n v="120"/>
    <s v="Grunge Core"/>
    <x v="3"/>
    <s v="WOMENS LIFESTYLE FOOTWEAR"/>
    <x v="51"/>
    <x v="3"/>
    <m/>
    <s v="60 - Discontinued"/>
    <x v="0"/>
    <s v="VN000D07LPR1007 - Mary Jane Creeper GRCO MISC, 12, Medium"/>
    <x v="3"/>
    <s v="123 - FTW_Shoe"/>
    <s v="6115 - UX Shoes Low"/>
    <n v="197065756635"/>
    <s v="VN - Vietnam"/>
    <n v="46"/>
    <s v="900 - MISC"/>
    <s v="Canvas"/>
    <n v="38.65"/>
    <n v="85"/>
    <n v="35"/>
    <n v="70"/>
    <n v="43.2"/>
    <n v="95"/>
    <n v="3"/>
  </r>
  <r>
    <x v="0"/>
    <s v="VN000D07YB21"/>
    <s v="VN000D07YB21005"/>
    <s v="Mary Jane Creeper"/>
    <s v="White/Black"/>
    <s v="VN000D07YB21M  090"/>
    <n v="90"/>
    <s v="Grunge Ballet"/>
    <x v="3"/>
    <s v="WOMENS LIFESTYLE FOOTWEAR"/>
    <x v="51"/>
    <x v="3"/>
    <m/>
    <s v="60 - Discontinued"/>
    <x v="0"/>
    <s v="VN000D07YB21005 - Mary Jane Creeper GRBA WHTBL, 9, Medium"/>
    <x v="3"/>
    <s v="123 - FTW_Shoe"/>
    <s v="6115 - UX Shoes Low"/>
    <n v="197065756055"/>
    <s v="VN - Vietnam"/>
    <n v="42"/>
    <s v="100 - WHITE"/>
    <s v="Synthetic"/>
    <n v="38.65"/>
    <n v="85"/>
    <n v="35"/>
    <n v="70"/>
    <n v="43.2"/>
    <n v="95"/>
    <n v="5"/>
  </r>
  <r>
    <x v="0"/>
    <s v="VN000D094MG1"/>
    <s v="VN000D094MG1004"/>
    <s v="Sport Low"/>
    <s v="Incense"/>
    <s v="VN000D094MG1M  035"/>
    <n v="35"/>
    <s v="SUEDE"/>
    <x v="3"/>
    <s v="MENS LIFESTYLE FOOTWEAR"/>
    <x v="56"/>
    <x v="3"/>
    <m/>
    <s v="60 - Discontinued"/>
    <x v="0"/>
    <s v="VN000D094MG1004 - Sport Low SUED BLACK, 3.5, Medium"/>
    <x v="3"/>
    <s v="123 - FTW_Shoe"/>
    <s v="6115 - UX Shoes Low"/>
    <n v="197065679972"/>
    <s v="KH - Cambodia"/>
    <n v="34.5"/>
    <s v="001 - BLACK"/>
    <s v="Leather"/>
    <n v="40.950000000000003"/>
    <n v="90"/>
    <n v="37.5"/>
    <n v="75"/>
    <n v="45.5"/>
    <n v="100"/>
    <n v="2"/>
  </r>
  <r>
    <x v="0"/>
    <s v="VN000D094MG1"/>
    <s v="VN000D094MG1008"/>
    <s v="Sport Low"/>
    <s v="Incense"/>
    <s v="VN000D094MG1M  080"/>
    <n v="80"/>
    <s v="SUEDE"/>
    <x v="3"/>
    <s v="MENS LIFESTYLE FOOTWEAR"/>
    <x v="56"/>
    <x v="3"/>
    <m/>
    <s v="60 - Discontinued"/>
    <x v="0"/>
    <s v="VN000D094MG1008 - Sport Low SUED BLACK, 8, Medium"/>
    <x v="3"/>
    <s v="123 - FTW_Shoe"/>
    <s v="6115 - UX Shoes Low"/>
    <n v="197065681142"/>
    <s v="KH - Cambodia"/>
    <n v="40.5"/>
    <s v="001 - BLACK"/>
    <s v="Leather"/>
    <n v="40.950000000000003"/>
    <n v="90"/>
    <n v="37.5"/>
    <n v="75"/>
    <n v="45.5"/>
    <n v="100"/>
    <n v="3"/>
  </r>
  <r>
    <x v="0"/>
    <s v="VN000D094MG1"/>
    <s v="VN000D094MG1012"/>
    <s v="Sport Low"/>
    <s v="Incense"/>
    <s v="VN000D094MG1M  090"/>
    <n v="90"/>
    <s v="SUEDE"/>
    <x v="3"/>
    <s v="MENS LIFESTYLE FOOTWEAR"/>
    <x v="56"/>
    <x v="3"/>
    <m/>
    <s v="60 - Discontinued"/>
    <x v="0"/>
    <s v="VN000D094MG1012 - Sport Low SUED BLACK, 9, Medium"/>
    <x v="3"/>
    <s v="123 - FTW_Shoe"/>
    <s v="6115 - UX Shoes Low"/>
    <n v="197065681371"/>
    <s v="KH - Cambodia"/>
    <n v="42"/>
    <s v="001 - BLACK"/>
    <s v="Leather"/>
    <n v="40.950000000000003"/>
    <n v="90"/>
    <n v="37.5"/>
    <n v="75"/>
    <n v="45.5"/>
    <n v="100"/>
    <n v="3"/>
  </r>
  <r>
    <x v="0"/>
    <s v="VN000D094MG1"/>
    <s v="VN000D094MG1010"/>
    <s v="Sport Low"/>
    <s v="Incense"/>
    <s v="VN000D094MG1M  100"/>
    <n v="100"/>
    <s v="SUEDE"/>
    <x v="3"/>
    <s v="MENS LIFESTYLE FOOTWEAR"/>
    <x v="56"/>
    <x v="3"/>
    <m/>
    <s v="60 - Discontinued"/>
    <x v="0"/>
    <s v="VN000D094MG1010 - Sport Low SUED BLACK, 10, Medium"/>
    <x v="3"/>
    <s v="123 - FTW_Shoe"/>
    <s v="6115 - UX Shoes Low"/>
    <n v="197065681623"/>
    <s v="KH - Cambodia"/>
    <n v="43"/>
    <s v="001 - BLACK"/>
    <s v="Leather"/>
    <n v="40.950000000000003"/>
    <n v="90"/>
    <n v="37.5"/>
    <n v="75"/>
    <n v="45.5"/>
    <n v="100"/>
    <n v="5"/>
  </r>
  <r>
    <x v="0"/>
    <s v="VN000D094MG1"/>
    <s v="VN000D094MG1006"/>
    <s v="Sport Low"/>
    <s v="Incense"/>
    <s v="VN000D094MG1M  110"/>
    <n v="110"/>
    <s v="SUEDE"/>
    <x v="3"/>
    <s v="MENS LIFESTYLE FOOTWEAR"/>
    <x v="56"/>
    <x v="3"/>
    <m/>
    <s v="60 - Discontinued"/>
    <x v="0"/>
    <s v="VN000D094MG1006 - Sport Low SUED BLACK, 11, Medium"/>
    <x v="3"/>
    <s v="123 - FTW_Shoe"/>
    <s v="6115 - UX Shoes Low"/>
    <n v="197065681852"/>
    <s v="KH - Cambodia"/>
    <n v="44.5"/>
    <s v="001 - BLACK"/>
    <s v="Leather"/>
    <n v="40.950000000000003"/>
    <n v="90"/>
    <n v="37.5"/>
    <n v="75"/>
    <n v="45.5"/>
    <n v="100"/>
    <n v="1"/>
  </r>
  <r>
    <x v="0"/>
    <s v="VN000D094MG1"/>
    <s v="VN000D094MG1005"/>
    <s v="Sport Low"/>
    <s v="Incense"/>
    <s v="VN000D094MG1M  115"/>
    <n v="115"/>
    <s v="SUEDE"/>
    <x v="3"/>
    <s v="MENS LIFESTYLE FOOTWEAR"/>
    <x v="56"/>
    <x v="3"/>
    <m/>
    <s v="60 - Discontinued"/>
    <x v="0"/>
    <s v="VN000D094MG1005 - Sport Low SUED BLACK, 11.5, Medium"/>
    <x v="3"/>
    <s v="123 - FTW_Shoe"/>
    <s v="6115 - UX Shoes Low"/>
    <n v="197065681944"/>
    <s v="KH - Cambodia"/>
    <n v="45"/>
    <s v="001 - BLACK"/>
    <s v="Leather"/>
    <n v="40.950000000000003"/>
    <n v="90"/>
    <n v="37.5"/>
    <n v="75"/>
    <n v="45.5"/>
    <n v="100"/>
    <n v="2"/>
  </r>
  <r>
    <x v="0"/>
    <s v="VN000D094MG1"/>
    <s v="VN000D094MG1002"/>
    <s v="Sport Low"/>
    <s v="Incense"/>
    <s v="VN000D094MG1M  120"/>
    <n v="120"/>
    <s v="SUEDE"/>
    <x v="3"/>
    <s v="MENS LIFESTYLE FOOTWEAR"/>
    <x v="56"/>
    <x v="3"/>
    <m/>
    <s v="60 - Discontinued"/>
    <x v="0"/>
    <s v="VN000D094MG1002 - Sport Low SUED BLACK, 12, Medium"/>
    <x v="3"/>
    <s v="123 - FTW_Shoe"/>
    <s v="6115 - UX Shoes Low"/>
    <n v="197065682026"/>
    <s v="KH - Cambodia"/>
    <n v="46"/>
    <s v="001 - BLACK"/>
    <s v="Leather"/>
    <n v="40.950000000000003"/>
    <n v="90"/>
    <n v="37.5"/>
    <n v="75"/>
    <n v="45.5"/>
    <n v="100"/>
    <n v="3"/>
  </r>
  <r>
    <x v="0"/>
    <s v="VN000D09BLS1"/>
    <s v="VN000D09BLS1001"/>
    <s v="Sport Low"/>
    <s v="HONEY YELLOW"/>
    <s v="VN000D09BLS1M  090"/>
    <n v="90"/>
    <s v="2-TONE SUEDE"/>
    <x v="3"/>
    <s v="MENS LIFESTYLE FOOTWEAR"/>
    <x v="56"/>
    <x v="3"/>
    <m/>
    <s v="60 - Discontinued"/>
    <x v="0"/>
    <s v="VN000D09BLS1001 - Sport Low 2TSU HONYL, 9, Medium"/>
    <x v="3"/>
    <s v="123 - FTW_Shoe"/>
    <s v="6115 - UX Shoes Low"/>
    <n v="197065682415"/>
    <s v="VN - Vietnam"/>
    <n v="42"/>
    <s v="720 - MEDIUM YELLOW"/>
    <s v="Leather"/>
    <n v="40.950000000000003"/>
    <n v="90"/>
    <n v="37.5"/>
    <n v="75"/>
    <n v="45.5"/>
    <n v="100"/>
    <n v="28"/>
  </r>
  <r>
    <x v="0"/>
    <s v="VN000D09BLS1"/>
    <s v="VN000D09BLS1018"/>
    <s v="Sport Low"/>
    <s v="HONEY YELLOW"/>
    <s v="VN000D09BLS1M  100"/>
    <n v="100"/>
    <s v="2-TONE SUEDE"/>
    <x v="3"/>
    <s v="MENS LIFESTYLE FOOTWEAR"/>
    <x v="56"/>
    <x v="3"/>
    <m/>
    <s v="60 - Discontinued"/>
    <x v="0"/>
    <s v="VN000D09BLS1018 - Sport Low 2TSU HONYL, 10, Medium"/>
    <x v="3"/>
    <s v="123 - FTW_Shoe"/>
    <s v="6115 - UX Shoes Low"/>
    <n v="197065682514"/>
    <s v="VN - Vietnam"/>
    <n v="43"/>
    <s v="720 - MEDIUM YELLOW"/>
    <s v="Leather"/>
    <n v="40.950000000000003"/>
    <n v="90"/>
    <n v="37.5"/>
    <n v="75"/>
    <n v="45.5"/>
    <n v="100"/>
    <n v="31"/>
  </r>
  <r>
    <x v="0"/>
    <s v="VN000D09BLS1"/>
    <s v="VN000D09BLS1016"/>
    <s v="Sport Low"/>
    <s v="HONEY YELLOW"/>
    <s v="VN000D09BLS1M  120"/>
    <n v="120"/>
    <s v="2-TONE SUEDE"/>
    <x v="3"/>
    <s v="MENS LIFESTYLE FOOTWEAR"/>
    <x v="56"/>
    <x v="3"/>
    <m/>
    <s v="60 - Discontinued"/>
    <x v="0"/>
    <s v="VN000D09BLS1016 - Sport Low 2TSU HONYL, 12, Medium"/>
    <x v="3"/>
    <s v="123 - FTW_Shoe"/>
    <s v="6115 - UX Shoes Low"/>
    <n v="197065682712"/>
    <s v="VN - Vietnam"/>
    <n v="46"/>
    <s v="720 - MEDIUM YELLOW"/>
    <s v="Leather"/>
    <n v="40.950000000000003"/>
    <n v="90"/>
    <n v="37.5"/>
    <n v="75"/>
    <n v="45.5"/>
    <n v="100"/>
    <n v="14"/>
  </r>
  <r>
    <x v="0"/>
    <s v="VN000D09C9J1"/>
    <s v="VN000D09C9J1006"/>
    <s v="Sport Low"/>
    <s v="AUBURN"/>
    <s v="VN000D09C9J1M  080"/>
    <n v="80"/>
    <m/>
    <x v="3"/>
    <s v="MENS LIFESTYLE FOOTWEAR"/>
    <x v="56"/>
    <x v="3"/>
    <m/>
    <s v="60 - Discontinued"/>
    <x v="0"/>
    <s v="VN000D09C9J1006 - Sport Low CTHR AUBRN, 8, Medium"/>
    <x v="3"/>
    <s v="123 - FTW_Shoe"/>
    <s v="6115 - UX Shoes Low"/>
    <n v="197065681791"/>
    <s v="KH - Cambodia"/>
    <n v="40.5"/>
    <s v="210 - MEDIUM BROWN"/>
    <s v="Leather"/>
    <n v="40.950000000000003"/>
    <n v="90"/>
    <n v="37.5"/>
    <n v="75"/>
    <n v="45.5"/>
    <n v="100"/>
    <n v="1"/>
  </r>
  <r>
    <x v="0"/>
    <s v="VN000D09C9J1"/>
    <s v="VN000D09C9J1001"/>
    <s v="Sport Low"/>
    <s v="AUBURN"/>
    <s v="VN000D09C9J1M  110"/>
    <n v="110"/>
    <m/>
    <x v="3"/>
    <s v="MENS LIFESTYLE FOOTWEAR"/>
    <x v="56"/>
    <x v="3"/>
    <m/>
    <s v="60 - Discontinued"/>
    <x v="0"/>
    <s v="VN000D09C9J1001 - Sport Low CTHR AUBRN, 11, Medium"/>
    <x v="3"/>
    <s v="123 - FTW_Shoe"/>
    <s v="6115 - UX Shoes Low"/>
    <n v="197065682231"/>
    <s v="KH - Cambodia"/>
    <n v="44.5"/>
    <s v="210 - MEDIUM BROWN"/>
    <s v="Leather"/>
    <n v="40.950000000000003"/>
    <n v="90"/>
    <n v="37.5"/>
    <n v="75"/>
    <n v="45.5"/>
    <n v="100"/>
    <n v="1"/>
  </r>
  <r>
    <x v="0"/>
    <s v="VN000D09C9J1"/>
    <s v="VN000D09C9J1018"/>
    <s v="Sport Low"/>
    <s v="AUBURN"/>
    <s v="VN000D09C9J1M  120"/>
    <n v="120"/>
    <m/>
    <x v="3"/>
    <s v="MENS LIFESTYLE FOOTWEAR"/>
    <x v="56"/>
    <x v="3"/>
    <m/>
    <s v="60 - Discontinued"/>
    <x v="0"/>
    <s v="VN000D09C9J1018 - Sport Low CTHR AUBRN, 12, Medium"/>
    <x v="3"/>
    <s v="123 - FTW_Shoe"/>
    <s v="6115 - UX Shoes Low"/>
    <n v="197065682439"/>
    <s v="KH - Cambodia"/>
    <n v="46"/>
    <s v="210 - MEDIUM BROWN"/>
    <s v="Leather"/>
    <n v="40.950000000000003"/>
    <n v="90"/>
    <n v="37.5"/>
    <n v="75"/>
    <n v="45.5"/>
    <n v="100"/>
    <n v="1"/>
  </r>
  <r>
    <x v="0"/>
    <s v="VN000D09CH81"/>
    <s v="VN000D09CH81008"/>
    <s v="Sport Low"/>
    <s v="MOON ROCK"/>
    <s v="VN000D09CH81M  065"/>
    <n v="65"/>
    <s v="Suede Mix"/>
    <x v="3"/>
    <s v="MENS LIFESTYLE FOOTWEAR"/>
    <x v="56"/>
    <x v="3"/>
    <m/>
    <s v="60 - Discontinued"/>
    <x v="0"/>
    <s v="VN000D09CH81008 - Sport Low SUED MOONR, 6.5, Medium"/>
    <x v="3"/>
    <s v="123 - FTW_Shoe"/>
    <s v="6115 - UX Shoes Low"/>
    <n v="197065681647"/>
    <s v="VN - Vietnam"/>
    <n v="38.5"/>
    <s v="260 - MEDIUM BEIGE"/>
    <s v="Leather"/>
    <n v="40.950000000000003"/>
    <n v="90"/>
    <n v="37.5"/>
    <n v="75"/>
    <n v="45.5"/>
    <n v="100"/>
    <n v="1"/>
  </r>
  <r>
    <x v="0"/>
    <s v="VN000D09CH81"/>
    <s v="VN000D09CH81018"/>
    <s v="Sport Low"/>
    <s v="MOON ROCK"/>
    <s v="VN000D09CH81M  080"/>
    <n v="80"/>
    <s v="Suede Mix"/>
    <x v="3"/>
    <s v="MENS LIFESTYLE FOOTWEAR"/>
    <x v="56"/>
    <x v="3"/>
    <m/>
    <s v="60 - Discontinued"/>
    <x v="0"/>
    <s v="VN000D09CH81018 - Sport Low SUED MOONR, 8, Medium"/>
    <x v="3"/>
    <s v="123 - FTW_Shoe"/>
    <s v="6115 - UX Shoes Low"/>
    <n v="197065681968"/>
    <s v="VN - Vietnam"/>
    <n v="40.5"/>
    <s v="260 - MEDIUM BEIGE"/>
    <s v="Leather"/>
    <n v="40.950000000000003"/>
    <n v="90"/>
    <n v="37.5"/>
    <n v="75"/>
    <n v="45.5"/>
    <n v="100"/>
    <n v="2"/>
  </r>
  <r>
    <x v="0"/>
    <s v="VN000D09CJE1"/>
    <s v="VN000D09CJE1013"/>
    <s v="Sport Low"/>
    <s v="BLUE"/>
    <s v="VN000D09CJE1M  055"/>
    <n v="55"/>
    <s v="Gum Multi"/>
    <x v="3"/>
    <s v="WOMENS LIFESTYLE FOOTWEAR"/>
    <x v="51"/>
    <x v="3"/>
    <m/>
    <s v="60 - Discontinued"/>
    <x v="0"/>
    <s v="VN000D09CJE1013 - Sport Low GUM BLUE, 5.5, Medium"/>
    <x v="3"/>
    <s v="123 - FTW_Shoe"/>
    <s v="6115 - UX Shoes Low"/>
    <n v="197065682361"/>
    <s v="KH - Cambodia"/>
    <n v="37"/>
    <s v="420 - MEDIUM BLUE"/>
    <s v="Leather"/>
    <n v="40.950000000000003"/>
    <n v="90"/>
    <n v="37.5"/>
    <n v="75"/>
    <n v="45.5"/>
    <n v="100"/>
    <n v="1"/>
  </r>
  <r>
    <x v="0"/>
    <s v="VN000D09CJE1"/>
    <s v="VN000D09CJE1004"/>
    <s v="Sport Low"/>
    <s v="BLUE"/>
    <s v="VN000D09CJE1M  060"/>
    <n v="60"/>
    <s v="Gum Multi"/>
    <x v="3"/>
    <s v="WOMENS LIFESTYLE FOOTWEAR"/>
    <x v="51"/>
    <x v="3"/>
    <m/>
    <s v="60 - Discontinued"/>
    <x v="0"/>
    <s v="VN000D09CJE1004 - Sport Low GUM BLUE, 6, Medium"/>
    <x v="3"/>
    <s v="123 - FTW_Shoe"/>
    <s v="6115 - UX Shoes Low"/>
    <n v="197065682392"/>
    <s v="KH - Cambodia"/>
    <n v="38"/>
    <s v="420 - MEDIUM BLUE"/>
    <s v="Leather"/>
    <n v="40.950000000000003"/>
    <n v="90"/>
    <n v="37.5"/>
    <n v="75"/>
    <n v="45.5"/>
    <n v="100"/>
    <n v="3"/>
  </r>
  <r>
    <x v="0"/>
    <s v="VN000D09CJE1"/>
    <s v="VN000D09CJE1017"/>
    <s v="Sport Low"/>
    <s v="BLUE"/>
    <s v="VN000D09CJE1M  070"/>
    <n v="70"/>
    <s v="Gum Multi"/>
    <x v="3"/>
    <s v="WOMENS LIFESTYLE FOOTWEAR"/>
    <x v="51"/>
    <x v="3"/>
    <m/>
    <s v="60 - Discontinued"/>
    <x v="0"/>
    <s v="VN000D09CJE1017 - Sport Low GUM BLUE, 7, Medium"/>
    <x v="3"/>
    <s v="123 - FTW_Shoe"/>
    <s v="6115 - UX Shoes Low"/>
    <n v="197065682651"/>
    <s v="KH - Cambodia"/>
    <n v="39"/>
    <s v="420 - MEDIUM BLUE"/>
    <s v="Leather"/>
    <n v="40.950000000000003"/>
    <n v="90"/>
    <n v="37.5"/>
    <n v="75"/>
    <n v="45.5"/>
    <n v="100"/>
    <n v="4"/>
  </r>
  <r>
    <x v="0"/>
    <s v="VN000D09CX31"/>
    <s v="VN000D09CX31017"/>
    <s v="Sport Low"/>
    <s v="GREEN"/>
    <s v="VN000D09CX31M  050"/>
    <n v="50"/>
    <s v="BABY"/>
    <x v="3"/>
    <s v="WOMENS LIFESTYLE FOOTWEAR"/>
    <x v="51"/>
    <x v="3"/>
    <m/>
    <s v="60 - Discontinued"/>
    <x v="0"/>
    <s v="VN000D09CX31017 - Sport Low BABY GREEN, 5, Medium"/>
    <x v="3"/>
    <s v="123 - FTW_Shoe"/>
    <s v="6115 - UX Shoes Low"/>
    <n v="197065682804"/>
    <s v="PH - Philippines"/>
    <n v="36.5"/>
    <s v="301 - DARK GREEN"/>
    <s v="Leather"/>
    <n v="40.950000000000003"/>
    <n v="90"/>
    <n v="37.5"/>
    <n v="75"/>
    <n v="45.5"/>
    <n v="100"/>
    <n v="2"/>
  </r>
  <r>
    <x v="0"/>
    <s v="VN000D09CX31"/>
    <s v="VN000D09CX31015"/>
    <s v="Sport Low"/>
    <s v="GREEN"/>
    <s v="VN000D09CX31M  060"/>
    <n v="60"/>
    <s v="BABY"/>
    <x v="3"/>
    <s v="WOMENS LIFESTYLE FOOTWEAR"/>
    <x v="51"/>
    <x v="3"/>
    <m/>
    <s v="60 - Discontinued"/>
    <x v="0"/>
    <s v="VN000D09CX31015 - Sport Low BABY GREEN, 6, Medium"/>
    <x v="3"/>
    <s v="123 - FTW_Shoe"/>
    <s v="6115 - UX Shoes Low"/>
    <n v="197065682880"/>
    <s v="PH - Philippines"/>
    <n v="38"/>
    <s v="301 - DARK GREEN"/>
    <s v="Leather"/>
    <n v="40.950000000000003"/>
    <n v="90"/>
    <n v="37.5"/>
    <n v="75"/>
    <n v="45.5"/>
    <n v="100"/>
    <n v="2"/>
  </r>
  <r>
    <x v="0"/>
    <s v="VN000D09CX31"/>
    <s v="VN000D09CX31014"/>
    <s v="Sport Low"/>
    <s v="GREEN"/>
    <s v="VN000D09CX31M  065"/>
    <n v="65"/>
    <s v="BABY"/>
    <x v="3"/>
    <s v="WOMENS LIFESTYLE FOOTWEAR"/>
    <x v="51"/>
    <x v="3"/>
    <m/>
    <s v="60 - Discontinued"/>
    <x v="0"/>
    <s v="VN000D09CX31014 - Sport Low BABY GREEN, 6.5, Medium"/>
    <x v="3"/>
    <s v="123 - FTW_Shoe"/>
    <s v="6115 - UX Shoes Low"/>
    <n v="197065682934"/>
    <s v="PH - Philippines"/>
    <n v="38.5"/>
    <s v="301 - DARK GREEN"/>
    <s v="Leather"/>
    <n v="40.950000000000003"/>
    <n v="90"/>
    <n v="37.5"/>
    <n v="75"/>
    <n v="45.5"/>
    <n v="100"/>
    <n v="2"/>
  </r>
  <r>
    <x v="0"/>
    <s v="VN000D09CX31"/>
    <s v="VN000D09CX31019"/>
    <s v="Sport Low"/>
    <s v="GREEN"/>
    <s v="VN000D09CX31M  070"/>
    <n v="70"/>
    <s v="BABY"/>
    <x v="3"/>
    <s v="WOMENS LIFESTYLE FOOTWEAR"/>
    <x v="51"/>
    <x v="3"/>
    <m/>
    <s v="60 - Discontinued"/>
    <x v="0"/>
    <s v="VN000D09CX31019 - Sport Low BABY GREEN, 7, Medium"/>
    <x v="3"/>
    <s v="123 - FTW_Shoe"/>
    <s v="6115 - UX Shoes Low"/>
    <n v="197065683009"/>
    <s v="PH - Philippines"/>
    <n v="39"/>
    <s v="301 - DARK GREEN"/>
    <s v="Leather"/>
    <n v="40.950000000000003"/>
    <n v="90"/>
    <n v="37.5"/>
    <n v="75"/>
    <n v="45.5"/>
    <n v="100"/>
    <n v="5"/>
  </r>
  <r>
    <x v="0"/>
    <s v="VN000D09CX31"/>
    <s v="VN000D09CX31006"/>
    <s v="Sport Low"/>
    <s v="GREEN"/>
    <s v="VN000D09CX31M  080"/>
    <n v="80"/>
    <s v="BABY"/>
    <x v="3"/>
    <s v="WOMENS LIFESTYLE FOOTWEAR"/>
    <x v="51"/>
    <x v="3"/>
    <m/>
    <s v="60 - Discontinued"/>
    <x v="0"/>
    <s v="VN000D09CX31006 - Sport Low BABY GREEN, 8, Medium"/>
    <x v="3"/>
    <s v="123 - FTW_Shoe"/>
    <s v="6115 - UX Shoes Low"/>
    <n v="197065683160"/>
    <s v="PH - Philippines"/>
    <n v="40.5"/>
    <s v="301 - DARK GREEN"/>
    <s v="Leather"/>
    <n v="40.950000000000003"/>
    <n v="90"/>
    <n v="37.5"/>
    <n v="75"/>
    <n v="45.5"/>
    <n v="100"/>
    <n v="3"/>
  </r>
  <r>
    <x v="0"/>
    <s v="VN000D09CX31"/>
    <s v="VN000D09CX31012"/>
    <s v="Sport Low"/>
    <s v="GREEN"/>
    <s v="VN000D09CX31M  085"/>
    <n v="85"/>
    <s v="BABY"/>
    <x v="3"/>
    <s v="WOMENS LIFESTYLE FOOTWEAR"/>
    <x v="51"/>
    <x v="3"/>
    <m/>
    <s v="60 - Discontinued"/>
    <x v="0"/>
    <s v="VN000D09CX31012 - Sport Low BABY GREEN, 8.5, Medium"/>
    <x v="3"/>
    <s v="123 - FTW_Shoe"/>
    <s v="6115 - UX Shoes Low"/>
    <n v="197065683276"/>
    <s v="PH - Philippines"/>
    <n v="41"/>
    <s v="301 - DARK GREEN"/>
    <s v="Leather"/>
    <n v="40.950000000000003"/>
    <n v="90"/>
    <n v="37.5"/>
    <n v="75"/>
    <n v="45.5"/>
    <n v="100"/>
    <n v="2"/>
  </r>
  <r>
    <x v="0"/>
    <s v="VN000D09CX31"/>
    <s v="VN000D09CX31009"/>
    <s v="Sport Low"/>
    <s v="GREEN"/>
    <s v="VN000D09CX31M  100"/>
    <n v="100"/>
    <s v="BABY"/>
    <x v="3"/>
    <s v="WOMENS LIFESTYLE FOOTWEAR"/>
    <x v="51"/>
    <x v="3"/>
    <m/>
    <s v="60 - Discontinued"/>
    <x v="0"/>
    <s v="VN000D09CX31009 - Sport Low BABY GREEN, 10, Medium"/>
    <x v="3"/>
    <s v="123 - FTW_Shoe"/>
    <s v="6115 - UX Shoes Low"/>
    <n v="197065683689"/>
    <s v="PH - Philippines"/>
    <n v="43"/>
    <s v="301 - DARK GREEN"/>
    <s v="Leather"/>
    <n v="40.950000000000003"/>
    <n v="90"/>
    <n v="37.5"/>
    <n v="75"/>
    <n v="45.5"/>
    <n v="100"/>
    <n v="2"/>
  </r>
  <r>
    <x v="0"/>
    <s v="VN000D09D4C1"/>
    <s v="VN000D09D4C1006"/>
    <s v="Sport Low"/>
    <s v="TURKISH COFFEE"/>
    <s v="VN000D09D4C1M  100"/>
    <n v="100"/>
    <m/>
    <x v="3"/>
    <s v="MENS LIFESTYLE FOOTWEAR"/>
    <x v="56"/>
    <x v="3"/>
    <m/>
    <s v="60 - Discontinued"/>
    <x v="0"/>
    <s v="VN000D09D4C1006 - Sport Low CTHR TURKI, 10, Medium"/>
    <x v="3"/>
    <s v="123 - FTW_Shoe"/>
    <s v="6115 - UX Shoes Low"/>
    <n v="197065684181"/>
    <s v="PH - Philippines"/>
    <n v="43"/>
    <s v="201 - DARK BROWN"/>
    <s v="Leather"/>
    <n v="40.950000000000003"/>
    <n v="90"/>
    <n v="37.5"/>
    <n v="75"/>
    <n v="45.5"/>
    <n v="100"/>
    <n v="1"/>
  </r>
  <r>
    <x v="0"/>
    <s v="VN000D09D4C1"/>
    <s v="VN000D09D4C1004"/>
    <s v="Sport Low"/>
    <s v="TURKISH COFFEE"/>
    <s v="VN000D09D4C1M  110"/>
    <n v="110"/>
    <m/>
    <x v="3"/>
    <s v="MENS LIFESTYLE FOOTWEAR"/>
    <x v="56"/>
    <x v="3"/>
    <m/>
    <s v="60 - Discontinued"/>
    <x v="0"/>
    <s v="VN000D09D4C1004 - Sport Low CTHR TURKI, 11, Medium"/>
    <x v="3"/>
    <s v="123 - FTW_Shoe"/>
    <s v="6115 - UX Shoes Low"/>
    <n v="197065684440"/>
    <s v="PH - Philippines"/>
    <n v="44.5"/>
    <s v="201 - DARK BROWN"/>
    <s v="Leather"/>
    <n v="40.950000000000003"/>
    <n v="90"/>
    <n v="37.5"/>
    <n v="75"/>
    <n v="45.5"/>
    <n v="100"/>
    <n v="1"/>
  </r>
  <r>
    <x v="0"/>
    <s v="VN000D09M8I1"/>
    <s v="VN000D09M8I1015"/>
    <s v="Sport Low"/>
    <s v="GRAY MIST"/>
    <s v="VN000D09M8I1M  095"/>
    <n v="95"/>
    <s v="2-TONE SUEDE"/>
    <x v="3"/>
    <s v="MENS LIFESTYLE FOOTWEAR"/>
    <x v="56"/>
    <x v="3"/>
    <s v="EXC"/>
    <s v="60 - Discontinued"/>
    <x v="0"/>
    <s v="VN000D09M8I1015 - Sport Low 2TSU MGRGY, 9.5, Medium"/>
    <x v="3"/>
    <s v="123 - FTW_Shoe"/>
    <s v="6115 - UX Shoes Low"/>
    <n v="197065684860"/>
    <s v="VN - Vietnam"/>
    <n v="42.5"/>
    <s v="310 - MEDIUM GREEN"/>
    <s v="Leather"/>
    <n v="40.950000000000003"/>
    <n v="90"/>
    <n v="37.5"/>
    <n v="75"/>
    <n v="45.5"/>
    <n v="100"/>
    <n v="1"/>
  </r>
  <r>
    <x v="0"/>
    <s v="VN000D09M8I1"/>
    <s v="VN000D09M8I1007"/>
    <s v="Sport Low"/>
    <s v="GRAY MIST"/>
    <s v="VN000D09M8I1M  100"/>
    <n v="100"/>
    <s v="2-TONE SUEDE"/>
    <x v="3"/>
    <s v="MENS LIFESTYLE FOOTWEAR"/>
    <x v="56"/>
    <x v="3"/>
    <s v="EXC"/>
    <s v="60 - Discontinued"/>
    <x v="0"/>
    <s v="VN000D09M8I1007 - Sport Low 2TSU MGRGY, 10, Medium"/>
    <x v="3"/>
    <s v="123 - FTW_Shoe"/>
    <s v="6115 - UX Shoes Low"/>
    <n v="197065685065"/>
    <s v="VN - Vietnam"/>
    <n v="43"/>
    <s v="310 - MEDIUM GREEN"/>
    <s v="Leather"/>
    <n v="40.950000000000003"/>
    <n v="90"/>
    <n v="37.5"/>
    <n v="75"/>
    <n v="45.5"/>
    <n v="100"/>
    <n v="1"/>
  </r>
  <r>
    <x v="0"/>
    <s v="VN000D09M8I1"/>
    <s v="VN000D09M8I1004"/>
    <s v="Sport Low"/>
    <s v="GRAY MIST"/>
    <s v="VN000D09M8I1M  110"/>
    <n v="110"/>
    <s v="2-TONE SUEDE"/>
    <x v="3"/>
    <s v="MENS LIFESTYLE FOOTWEAR"/>
    <x v="56"/>
    <x v="3"/>
    <s v="EXC"/>
    <s v="60 - Discontinued"/>
    <x v="0"/>
    <s v="VN000D09M8I1004 - Sport Low 2TSU MGRGY, 11, Medium"/>
    <x v="3"/>
    <s v="123 - FTW_Shoe"/>
    <s v="6115 - UX Shoes Low"/>
    <n v="197065685355"/>
    <s v="VN - Vietnam"/>
    <n v="44.5"/>
    <s v="310 - MEDIUM GREEN"/>
    <s v="Leather"/>
    <n v="40.950000000000003"/>
    <n v="90"/>
    <n v="37.5"/>
    <n v="75"/>
    <n v="45.5"/>
    <n v="100"/>
    <n v="1"/>
  </r>
  <r>
    <x v="0"/>
    <s v="VN000D09M8I1"/>
    <s v="VN000D09M8I1002"/>
    <s v="Sport Low"/>
    <s v="GRAY MIST"/>
    <s v="VN000D09M8I1M  120"/>
    <n v="120"/>
    <s v="2-TONE SUEDE"/>
    <x v="3"/>
    <s v="MENS LIFESTYLE FOOTWEAR"/>
    <x v="56"/>
    <x v="3"/>
    <s v="EXC"/>
    <s v="60 - Discontinued"/>
    <x v="0"/>
    <s v="VN000D09M8I1002 - Sport Low 2TSU MGRGY, 12, Medium"/>
    <x v="3"/>
    <s v="123 - FTW_Shoe"/>
    <s v="6115 - UX Shoes Low"/>
    <n v="197065685584"/>
    <s v="VN - Vietnam"/>
    <n v="46"/>
    <s v="310 - MEDIUM GREEN"/>
    <s v="Leather"/>
    <n v="40.950000000000003"/>
    <n v="90"/>
    <n v="37.5"/>
    <n v="75"/>
    <n v="45.5"/>
    <n v="100"/>
    <n v="1"/>
  </r>
  <r>
    <x v="0"/>
    <s v="VN000D09M8I1"/>
    <s v="VN000D09M8I1001"/>
    <s v="Sport Low"/>
    <s v="GRAY MIST"/>
    <s v="VN000D09M8I1M  130"/>
    <n v="130"/>
    <s v="2-TONE SUEDE"/>
    <x v="3"/>
    <s v="MENS LIFESTYLE FOOTWEAR"/>
    <x v="56"/>
    <x v="3"/>
    <s v="EXC"/>
    <s v="60 - Discontinued"/>
    <x v="0"/>
    <s v="VN000D09M8I1001 - Sport Low 2TSU MGRGY, 13, Medium"/>
    <x v="3"/>
    <s v="123 - FTW_Shoe"/>
    <s v="6115 - UX Shoes Low"/>
    <n v="197065685720"/>
    <s v="VN - Vietnam"/>
    <n v="47"/>
    <s v="310 - MEDIUM GREEN"/>
    <s v="Leather"/>
    <n v="40.950000000000003"/>
    <n v="90"/>
    <n v="37.5"/>
    <n v="75"/>
    <n v="45.5"/>
    <n v="100"/>
    <n v="1"/>
  </r>
  <r>
    <x v="0"/>
    <s v="VN000D09PNK1"/>
    <s v="VN000D09PNK1017"/>
    <s v="Sport Low"/>
    <s v="Pink"/>
    <s v="VN000D09PNK1M  050"/>
    <n v="50"/>
    <s v="BABY"/>
    <x v="3"/>
    <s v="WOMENS LIFESTYLE FOOTWEAR"/>
    <x v="51"/>
    <x v="3"/>
    <m/>
    <s v="60 - Discontinued"/>
    <x v="0"/>
    <s v="VN000D09PNK1017 - Sport Low BABY DPINK, 5, Medium"/>
    <x v="3"/>
    <s v="123 - FTW_Shoe"/>
    <s v="6115 - UX Shoes Low"/>
    <n v="197065683030"/>
    <s v="PH - Philippines"/>
    <n v="36.5"/>
    <s v="651 - DARK PINK"/>
    <s v="Leather"/>
    <n v="40.950000000000003"/>
    <n v="90"/>
    <n v="37.5"/>
    <n v="75"/>
    <n v="45.5"/>
    <n v="100"/>
    <n v="2"/>
  </r>
  <r>
    <x v="0"/>
    <s v="VN000D09PNK1"/>
    <s v="VN000D09PNK1012"/>
    <s v="Sport Low"/>
    <s v="Pink"/>
    <s v="VN000D09PNK1M  060"/>
    <n v="60"/>
    <s v="BABY"/>
    <x v="3"/>
    <s v="WOMENS LIFESTYLE FOOTWEAR"/>
    <x v="51"/>
    <x v="3"/>
    <m/>
    <s v="60 - Discontinued"/>
    <x v="0"/>
    <s v="VN000D09PNK1012 - Sport Low BABY DPINK, 6, Medium"/>
    <x v="3"/>
    <s v="123 - FTW_Shoe"/>
    <s v="6115 - UX Shoes Low"/>
    <n v="197065683238"/>
    <s v="PH - Philippines"/>
    <n v="38"/>
    <s v="651 - DARK PINK"/>
    <s v="Leather"/>
    <n v="40.950000000000003"/>
    <n v="90"/>
    <n v="37.5"/>
    <n v="75"/>
    <n v="45.5"/>
    <n v="100"/>
    <n v="4"/>
  </r>
  <r>
    <x v="0"/>
    <s v="VN000D09PNK1"/>
    <s v="VN000D09PNK1011"/>
    <s v="Sport Low"/>
    <s v="Pink"/>
    <s v="VN000D09PNK1M  065"/>
    <n v="65"/>
    <s v="BABY"/>
    <x v="3"/>
    <s v="WOMENS LIFESTYLE FOOTWEAR"/>
    <x v="51"/>
    <x v="3"/>
    <m/>
    <s v="60 - Discontinued"/>
    <x v="0"/>
    <s v="VN000D09PNK1011 - Sport Low BABY DPINK, 6.5, Medium"/>
    <x v="3"/>
    <s v="123 - FTW_Shoe"/>
    <s v="6115 - UX Shoes Low"/>
    <n v="197065683344"/>
    <s v="PH - Philippines"/>
    <n v="38.5"/>
    <s v="651 - DARK PINK"/>
    <s v="Leather"/>
    <n v="40.950000000000003"/>
    <n v="90"/>
    <n v="37.5"/>
    <n v="75"/>
    <n v="45.5"/>
    <n v="100"/>
    <n v="2"/>
  </r>
  <r>
    <x v="0"/>
    <s v="VN000D09PNK1"/>
    <s v="VN000D09PNK1010"/>
    <s v="Sport Low"/>
    <s v="Pink"/>
    <s v="VN000D09PNK1M  080"/>
    <n v="80"/>
    <s v="BABY"/>
    <x v="3"/>
    <s v="WOMENS LIFESTYLE FOOTWEAR"/>
    <x v="51"/>
    <x v="3"/>
    <m/>
    <s v="60 - Discontinued"/>
    <x v="0"/>
    <s v="VN000D09PNK1010 - Sport Low BABY DPINK, 8, Medium"/>
    <x v="3"/>
    <s v="123 - FTW_Shoe"/>
    <s v="6115 - UX Shoes Low"/>
    <n v="197065683726"/>
    <s v="PH - Philippines"/>
    <n v="40.5"/>
    <s v="651 - DARK PINK"/>
    <s v="Leather"/>
    <n v="40.950000000000003"/>
    <n v="90"/>
    <n v="37.5"/>
    <n v="75"/>
    <n v="45.5"/>
    <n v="100"/>
    <n v="1"/>
  </r>
  <r>
    <x v="0"/>
    <s v="VN000D09PNK1"/>
    <s v="VN000D09PNK1009"/>
    <s v="Sport Low"/>
    <s v="Pink"/>
    <s v="VN000D09PNK1M  085"/>
    <n v="85"/>
    <s v="BABY"/>
    <x v="3"/>
    <s v="WOMENS LIFESTYLE FOOTWEAR"/>
    <x v="51"/>
    <x v="3"/>
    <m/>
    <s v="60 - Discontinued"/>
    <x v="0"/>
    <s v="VN000D09PNK1009 - Sport Low BABY DPINK, 8.5, Medium"/>
    <x v="3"/>
    <s v="123 - FTW_Shoe"/>
    <s v="6115 - UX Shoes Low"/>
    <n v="197065683931"/>
    <s v="PH - Philippines"/>
    <n v="41"/>
    <s v="651 - DARK PINK"/>
    <s v="Leather"/>
    <n v="40.950000000000003"/>
    <n v="90"/>
    <n v="37.5"/>
    <n v="75"/>
    <n v="45.5"/>
    <n v="100"/>
    <n v="1"/>
  </r>
  <r>
    <x v="0"/>
    <s v="VN000D09PRP1"/>
    <s v="VN000D09PRP1019"/>
    <s v="Sport Low"/>
    <s v="Purple"/>
    <s v="VN000D09PRP1M  040"/>
    <n v="40"/>
    <s v="Blk to the Floor"/>
    <x v="3"/>
    <s v="WOMENS LIFESTYLE FOOTWEAR"/>
    <x v="51"/>
    <x v="3"/>
    <m/>
    <s v="60 - Discontinued"/>
    <x v="0"/>
    <s v="VN000D09PRP1019 - Sport Low BLKT DPRPL, 4, Medium"/>
    <x v="3"/>
    <s v="123 - FTW_Shoe"/>
    <s v="6115 - UX Shoes Low"/>
    <n v="197065683740"/>
    <s v="KH - Cambodia"/>
    <n v="35"/>
    <s v="501 - DARK PURPLE"/>
    <s v="Leather"/>
    <n v="40.950000000000003"/>
    <n v="90"/>
    <n v="37.5"/>
    <n v="75"/>
    <n v="45.5"/>
    <n v="100"/>
    <n v="10"/>
  </r>
  <r>
    <x v="0"/>
    <s v="VN000D09PRP1"/>
    <s v="VN000D09PRP1013"/>
    <s v="Sport Low"/>
    <s v="Purple"/>
    <s v="VN000D09PRP1M  045"/>
    <n v="45"/>
    <s v="Blk to the Floor"/>
    <x v="3"/>
    <s v="WOMENS LIFESTYLE FOOTWEAR"/>
    <x v="51"/>
    <x v="3"/>
    <m/>
    <s v="60 - Discontinued"/>
    <x v="0"/>
    <s v="VN000D09PRP1013 - Sport Low BLKT DPRPL, 4.5, Medium"/>
    <x v="3"/>
    <s v="123 - FTW_Shoe"/>
    <s v="6115 - UX Shoes Low"/>
    <n v="197065683986"/>
    <s v="KH - Cambodia"/>
    <n v="36"/>
    <s v="501 - DARK PURPLE"/>
    <s v="Leather"/>
    <n v="40.950000000000003"/>
    <n v="90"/>
    <n v="37.5"/>
    <n v="75"/>
    <n v="45.5"/>
    <n v="100"/>
    <n v="9"/>
  </r>
  <r>
    <x v="0"/>
    <s v="VN000D09PRP1"/>
    <s v="VN000D09PRP1012"/>
    <s v="Sport Low"/>
    <s v="Purple"/>
    <s v="VN000D09PRP1M  050"/>
    <n v="50"/>
    <s v="Blk to the Floor"/>
    <x v="3"/>
    <s v="WOMENS LIFESTYLE FOOTWEAR"/>
    <x v="51"/>
    <x v="3"/>
    <m/>
    <s v="60 - Discontinued"/>
    <x v="0"/>
    <s v="VN000D09PRP1012 - Sport Low BLKT DPRPL, 5, Medium"/>
    <x v="3"/>
    <s v="123 - FTW_Shoe"/>
    <s v="6115 - UX Shoes Low"/>
    <n v="197065684198"/>
    <s v="KH - Cambodia"/>
    <n v="36.5"/>
    <s v="501 - DARK PURPLE"/>
    <s v="Leather"/>
    <n v="40.950000000000003"/>
    <n v="90"/>
    <n v="37.5"/>
    <n v="75"/>
    <n v="45.5"/>
    <n v="100"/>
    <n v="24"/>
  </r>
  <r>
    <x v="0"/>
    <s v="VN000D09PRP1"/>
    <s v="VN000D09PRP1018"/>
    <s v="Sport Low"/>
    <s v="Purple"/>
    <s v="VN000D09PRP1M  055"/>
    <n v="55"/>
    <s v="Blk to the Floor"/>
    <x v="3"/>
    <s v="WOMENS LIFESTYLE FOOTWEAR"/>
    <x v="51"/>
    <x v="3"/>
    <m/>
    <s v="60 - Discontinued"/>
    <x v="0"/>
    <s v="VN000D09PRP1018 - Sport Low BLKT DPRPL, 5.5, Medium"/>
    <x v="3"/>
    <s v="123 - FTW_Shoe"/>
    <s v="6115 - UX Shoes Low"/>
    <n v="197065684280"/>
    <s v="KH - Cambodia"/>
    <n v="37"/>
    <s v="501 - DARK PURPLE"/>
    <s v="Leather"/>
    <n v="40.950000000000003"/>
    <n v="90"/>
    <n v="37.5"/>
    <n v="75"/>
    <n v="45.5"/>
    <n v="100"/>
    <n v="15"/>
  </r>
  <r>
    <x v="0"/>
    <s v="VN000D09PRP1"/>
    <s v="VN000D09PRP1006"/>
    <s v="Sport Low"/>
    <s v="Purple"/>
    <s v="VN000D09PRP1M  060"/>
    <n v="60"/>
    <s v="Blk to the Floor"/>
    <x v="3"/>
    <s v="WOMENS LIFESTYLE FOOTWEAR"/>
    <x v="51"/>
    <x v="3"/>
    <m/>
    <s v="60 - Discontinued"/>
    <x v="0"/>
    <s v="VN000D09PRP1006 - Sport Low BLKT DPRPL, 6, Medium"/>
    <x v="3"/>
    <s v="123 - FTW_Shoe"/>
    <s v="6115 - UX Shoes Low"/>
    <n v="197065684495"/>
    <s v="KH - Cambodia"/>
    <n v="38"/>
    <s v="501 - DARK PURPLE"/>
    <s v="Leather"/>
    <n v="40.950000000000003"/>
    <n v="90"/>
    <n v="37.5"/>
    <n v="75"/>
    <n v="45.5"/>
    <n v="100"/>
    <n v="14"/>
  </r>
  <r>
    <x v="0"/>
    <s v="VN000D09PRP1"/>
    <s v="VN000D09PRP1003"/>
    <s v="Sport Low"/>
    <s v="Purple"/>
    <s v="VN000D09PRP1M  075"/>
    <n v="75"/>
    <s v="Blk to the Floor"/>
    <x v="3"/>
    <s v="WOMENS LIFESTYLE FOOTWEAR"/>
    <x v="51"/>
    <x v="3"/>
    <m/>
    <s v="60 - Discontinued"/>
    <x v="0"/>
    <s v="VN000D09PRP1003 - Sport Low BLKT DPRPL, 7.5, Medium"/>
    <x v="3"/>
    <s v="123 - FTW_Shoe"/>
    <s v="6115 - UX Shoes Low"/>
    <n v="197065684839"/>
    <s v="KH - Cambodia"/>
    <n v="40"/>
    <s v="501 - DARK PURPLE"/>
    <s v="Leather"/>
    <n v="40.950000000000003"/>
    <n v="90"/>
    <n v="37.5"/>
    <n v="75"/>
    <n v="45.5"/>
    <n v="100"/>
    <n v="4"/>
  </r>
  <r>
    <x v="0"/>
    <s v="VN000D09PRP1"/>
    <s v="VN000D09PRP1011"/>
    <s v="Sport Low"/>
    <s v="Purple"/>
    <s v="VN000D09PRP1M  080"/>
    <n v="80"/>
    <s v="Blk to the Floor"/>
    <x v="3"/>
    <s v="WOMENS LIFESTYLE FOOTWEAR"/>
    <x v="51"/>
    <x v="3"/>
    <m/>
    <s v="60 - Discontinued"/>
    <x v="0"/>
    <s v="VN000D09PRP1011 - Sport Low BLKT DPRPL, 8, Medium"/>
    <x v="3"/>
    <s v="123 - FTW_Shoe"/>
    <s v="6115 - UX Shoes Low"/>
    <n v="197065685003"/>
    <s v="KH - Cambodia"/>
    <n v="40.5"/>
    <s v="501 - DARK PURPLE"/>
    <s v="Leather"/>
    <n v="40.950000000000003"/>
    <n v="90"/>
    <n v="37.5"/>
    <n v="75"/>
    <n v="45.5"/>
    <n v="100"/>
    <n v="4"/>
  </r>
  <r>
    <x v="0"/>
    <s v="VN000D09PRP1"/>
    <s v="VN000D09PRP1008"/>
    <s v="Sport Low"/>
    <s v="Purple"/>
    <s v="VN000D09PRP1M  100"/>
    <n v="100"/>
    <s v="Blk to the Floor"/>
    <x v="3"/>
    <s v="WOMENS LIFESTYLE FOOTWEAR"/>
    <x v="51"/>
    <x v="3"/>
    <m/>
    <s v="60 - Discontinued"/>
    <x v="0"/>
    <s v="VN000D09PRP1008 - Sport Low BLKT DPRPL, 10, Medium"/>
    <x v="3"/>
    <s v="123 - FTW_Shoe"/>
    <s v="6115 - UX Shoes Low"/>
    <n v="197065685379"/>
    <s v="KH - Cambodia"/>
    <n v="43"/>
    <s v="501 - DARK PURPLE"/>
    <s v="Leather"/>
    <n v="40.950000000000003"/>
    <n v="90"/>
    <n v="37.5"/>
    <n v="75"/>
    <n v="45.5"/>
    <n v="100"/>
    <n v="1"/>
  </r>
  <r>
    <x v="0"/>
    <s v="VN000D09Y281"/>
    <s v="VN000D09Y281010"/>
    <s v="Sport Low"/>
    <s v="Black/White"/>
    <s v="VN000D09Y281M  040"/>
    <n v="40"/>
    <s v="SUEDE"/>
    <x v="3"/>
    <s v="MENS LIFESTYLE FOOTWEAR"/>
    <x v="56"/>
    <x v="3"/>
    <s v="EXC"/>
    <s v="60 - Discontinued"/>
    <x v="0"/>
    <s v="VN000D09Y281010 - Sport Low SUED BLKWH, 4, Medium"/>
    <x v="3"/>
    <s v="123 - FTW_Shoe"/>
    <s v="6115 - UX Shoes Low"/>
    <n v="197065683122"/>
    <s v="KH - Cambodia"/>
    <n v="35"/>
    <s v="001 - BLACK"/>
    <s v="Leather"/>
    <n v="40.950000000000003"/>
    <n v="90"/>
    <n v="37.5"/>
    <n v="75"/>
    <n v="45.5"/>
    <n v="100"/>
    <n v="2"/>
  </r>
  <r>
    <x v="0"/>
    <s v="VN000D09Y281"/>
    <s v="VN000D09Y281009"/>
    <s v="Sport Low"/>
    <s v="Black/White"/>
    <s v="VN000D09Y281M  045"/>
    <n v="45"/>
    <s v="SUEDE"/>
    <x v="3"/>
    <s v="MENS LIFESTYLE FOOTWEAR"/>
    <x v="56"/>
    <x v="3"/>
    <s v="EXC"/>
    <s v="60 - Discontinued"/>
    <x v="0"/>
    <s v="VN000D09Y281009 - Sport Low SUED BLKWH, 4.5, Medium"/>
    <x v="3"/>
    <s v="123 - FTW_Shoe"/>
    <s v="6115 - UX Shoes Low"/>
    <n v="197065683221"/>
    <s v="KH - Cambodia"/>
    <n v="36"/>
    <s v="001 - BLACK"/>
    <s v="Leather"/>
    <n v="40.950000000000003"/>
    <n v="90"/>
    <n v="37.5"/>
    <n v="75"/>
    <n v="45.5"/>
    <n v="100"/>
    <n v="1"/>
  </r>
  <r>
    <x v="0"/>
    <s v="VN000D09Y281"/>
    <s v="VN000D09Y281008"/>
    <s v="Sport Low"/>
    <s v="Black/White"/>
    <s v="VN000D09Y281M  050"/>
    <n v="50"/>
    <s v="SUEDE"/>
    <x v="3"/>
    <s v="MENS LIFESTYLE FOOTWEAR"/>
    <x v="56"/>
    <x v="3"/>
    <s v="EXC"/>
    <s v="60 - Discontinued"/>
    <x v="0"/>
    <s v="VN000D09Y281008 - Sport Low SUED BLKWH, 5, Medium"/>
    <x v="3"/>
    <s v="123 - FTW_Shoe"/>
    <s v="6115 - UX Shoes Low"/>
    <n v="197065683306"/>
    <s v="KH - Cambodia"/>
    <n v="36.5"/>
    <s v="001 - BLACK"/>
    <s v="Leather"/>
    <n v="40.950000000000003"/>
    <n v="90"/>
    <n v="37.5"/>
    <n v="75"/>
    <n v="45.5"/>
    <n v="100"/>
    <n v="1"/>
  </r>
  <r>
    <x v="0"/>
    <s v="VN000D09Y281"/>
    <s v="VN000D09Y281007"/>
    <s v="Sport Low"/>
    <s v="Black/White"/>
    <s v="VN000D09Y281M  060"/>
    <n v="60"/>
    <s v="SUEDE"/>
    <x v="3"/>
    <s v="MENS LIFESTYLE FOOTWEAR"/>
    <x v="56"/>
    <x v="3"/>
    <s v="EXC"/>
    <s v="60 - Discontinued"/>
    <x v="0"/>
    <s v="VN000D09Y281007 - Sport Low SUED BLKWH, 6, Medium"/>
    <x v="3"/>
    <s v="123 - FTW_Shoe"/>
    <s v="6115 - UX Shoes Low"/>
    <n v="197065683672"/>
    <s v="KH - Cambodia"/>
    <n v="38"/>
    <s v="001 - BLACK"/>
    <s v="Leather"/>
    <n v="40.950000000000003"/>
    <n v="90"/>
    <n v="37.5"/>
    <n v="75"/>
    <n v="45.5"/>
    <n v="100"/>
    <n v="5"/>
  </r>
  <r>
    <x v="0"/>
    <s v="VN000D09Y281"/>
    <s v="VN000D09Y281006"/>
    <s v="Sport Low"/>
    <s v="Black/White"/>
    <s v="VN000D09Y281M  065"/>
    <n v="65"/>
    <s v="SUEDE"/>
    <x v="3"/>
    <s v="MENS LIFESTYLE FOOTWEAR"/>
    <x v="56"/>
    <x v="3"/>
    <s v="EXC"/>
    <s v="60 - Discontinued"/>
    <x v="0"/>
    <s v="VN000D09Y281006 - Sport Low SUED BLKWH, 6.5, Medium"/>
    <x v="3"/>
    <s v="123 - FTW_Shoe"/>
    <s v="6115 - UX Shoes Low"/>
    <n v="197065683788"/>
    <s v="KH - Cambodia"/>
    <n v="38.5"/>
    <s v="001 - BLACK"/>
    <s v="Leather"/>
    <n v="40.950000000000003"/>
    <n v="90"/>
    <n v="37.5"/>
    <n v="75"/>
    <n v="45.5"/>
    <n v="100"/>
    <n v="1"/>
  </r>
  <r>
    <x v="0"/>
    <s v="VN000D09Y281"/>
    <s v="VN000D09Y281005"/>
    <s v="Sport Low"/>
    <s v="Black/White"/>
    <s v="VN000D09Y281M  070"/>
    <n v="70"/>
    <s v="SUEDE"/>
    <x v="3"/>
    <s v="MENS LIFESTYLE FOOTWEAR"/>
    <x v="56"/>
    <x v="3"/>
    <s v="EXC"/>
    <s v="60 - Discontinued"/>
    <x v="0"/>
    <s v="VN000D09Y281005 - Sport Low SUED BLKWH, 7, Medium"/>
    <x v="3"/>
    <s v="123 - FTW_Shoe"/>
    <s v="6115 - UX Shoes Low"/>
    <n v="197065683955"/>
    <s v="KH - Cambodia"/>
    <n v="39"/>
    <s v="001 - BLACK"/>
    <s v="Leather"/>
    <n v="40.950000000000003"/>
    <n v="90"/>
    <n v="37.5"/>
    <n v="75"/>
    <n v="45.5"/>
    <n v="100"/>
    <n v="4"/>
  </r>
  <r>
    <x v="0"/>
    <s v="VN000D09Y281"/>
    <s v="VN000D09Y281004"/>
    <s v="Sport Low"/>
    <s v="Black/White"/>
    <s v="VN000D09Y281M  075"/>
    <n v="75"/>
    <s v="SUEDE"/>
    <x v="3"/>
    <s v="MENS LIFESTYLE FOOTWEAR"/>
    <x v="56"/>
    <x v="3"/>
    <s v="EXC"/>
    <s v="60 - Discontinued"/>
    <x v="0"/>
    <s v="VN000D09Y281004 - Sport Low SUED BLKWH, 7.5, Medium"/>
    <x v="3"/>
    <s v="123 - FTW_Shoe"/>
    <s v="6115 - UX Shoes Low"/>
    <n v="197065684136"/>
    <s v="KH - Cambodia"/>
    <n v="40"/>
    <s v="001 - BLACK"/>
    <s v="Leather"/>
    <n v="40.950000000000003"/>
    <n v="90"/>
    <n v="37.5"/>
    <n v="75"/>
    <n v="45.5"/>
    <n v="100"/>
    <n v="1"/>
  </r>
  <r>
    <x v="0"/>
    <s v="VN000D09Y281"/>
    <s v="VN000D09Y281003"/>
    <s v="Sport Low"/>
    <s v="Black/White"/>
    <s v="VN000D09Y281M  080"/>
    <n v="80"/>
    <s v="SUEDE"/>
    <x v="3"/>
    <s v="MENS LIFESTYLE FOOTWEAR"/>
    <x v="56"/>
    <x v="3"/>
    <s v="EXC"/>
    <s v="60 - Discontinued"/>
    <x v="0"/>
    <s v="VN000D09Y281003 - Sport Low SUED BLKWH, 8, Medium"/>
    <x v="3"/>
    <s v="123 - FTW_Shoe"/>
    <s v="6115 - UX Shoes Low"/>
    <n v="197065684235"/>
    <s v="KH - Cambodia"/>
    <n v="40.5"/>
    <s v="001 - BLACK"/>
    <s v="Leather"/>
    <n v="40.950000000000003"/>
    <n v="90"/>
    <n v="37.5"/>
    <n v="75"/>
    <n v="45.5"/>
    <n v="100"/>
    <n v="5"/>
  </r>
  <r>
    <x v="0"/>
    <s v="VN000D09Y281"/>
    <s v="VN000D09Y281002"/>
    <s v="Sport Low"/>
    <s v="Black/White"/>
    <s v="VN000D09Y281M  085"/>
    <n v="85"/>
    <s v="SUEDE"/>
    <x v="3"/>
    <s v="MENS LIFESTYLE FOOTWEAR"/>
    <x v="56"/>
    <x v="3"/>
    <s v="EXC"/>
    <s v="60 - Discontinued"/>
    <x v="0"/>
    <s v="VN000D09Y281002 - Sport Low SUED BLKWH, 8.5, Medium"/>
    <x v="3"/>
    <s v="123 - FTW_Shoe"/>
    <s v="6115 - UX Shoes Low"/>
    <n v="197065684426"/>
    <s v="KH - Cambodia"/>
    <n v="41"/>
    <s v="001 - BLACK"/>
    <s v="Leather"/>
    <n v="40.950000000000003"/>
    <n v="90"/>
    <n v="37.5"/>
    <n v="75"/>
    <n v="45.5"/>
    <n v="100"/>
    <n v="2"/>
  </r>
  <r>
    <x v="0"/>
    <s v="VN000D09Y281"/>
    <s v="VN000D09Y281001"/>
    <s v="Sport Low"/>
    <s v="Black/White"/>
    <s v="VN000D09Y281M  090"/>
    <n v="90"/>
    <s v="SUEDE"/>
    <x v="3"/>
    <s v="MENS LIFESTYLE FOOTWEAR"/>
    <x v="56"/>
    <x v="3"/>
    <s v="EXC"/>
    <s v="60 - Discontinued"/>
    <x v="0"/>
    <s v="VN000D09Y281001 - Sport Low SUED BLKWH, 9, Medium"/>
    <x v="3"/>
    <s v="123 - FTW_Shoe"/>
    <s v="6115 - UX Shoes Low"/>
    <n v="197065684518"/>
    <s v="KH - Cambodia"/>
    <n v="42"/>
    <s v="001 - BLACK"/>
    <s v="Leather"/>
    <n v="40.950000000000003"/>
    <n v="90"/>
    <n v="37.5"/>
    <n v="75"/>
    <n v="45.5"/>
    <n v="100"/>
    <n v="7"/>
  </r>
  <r>
    <x v="0"/>
    <s v="VN000D09Y281"/>
    <s v="VN000D09Y281019"/>
    <s v="Sport Low"/>
    <s v="Black/White"/>
    <s v="VN000D09Y281M  095"/>
    <n v="95"/>
    <s v="SUEDE"/>
    <x v="3"/>
    <s v="MENS LIFESTYLE FOOTWEAR"/>
    <x v="56"/>
    <x v="3"/>
    <s v="EXC"/>
    <s v="60 - Discontinued"/>
    <x v="0"/>
    <s v="VN000D09Y281019 - Sport Low SUED BLKWH, 9.5, Medium"/>
    <x v="3"/>
    <s v="123 - FTW_Shoe"/>
    <s v="6115 - UX Shoes Low"/>
    <n v="197065684594"/>
    <s v="KH - Cambodia"/>
    <n v="42.5"/>
    <s v="001 - BLACK"/>
    <s v="Leather"/>
    <n v="40.950000000000003"/>
    <n v="90"/>
    <n v="37.5"/>
    <n v="75"/>
    <n v="45.5"/>
    <n v="100"/>
    <n v="2"/>
  </r>
  <r>
    <x v="0"/>
    <s v="VN000D09Y281"/>
    <s v="VN000D09Y281018"/>
    <s v="Sport Low"/>
    <s v="Black/White"/>
    <s v="VN000D09Y281M  100"/>
    <n v="100"/>
    <s v="SUEDE"/>
    <x v="3"/>
    <s v="MENS LIFESTYLE FOOTWEAR"/>
    <x v="56"/>
    <x v="3"/>
    <s v="EXC"/>
    <s v="60 - Discontinued"/>
    <x v="0"/>
    <s v="VN000D09Y281018 - Sport Low SUED BLKWH, 10, Medium"/>
    <x v="3"/>
    <s v="123 - FTW_Shoe"/>
    <s v="6115 - UX Shoes Low"/>
    <n v="197065684792"/>
    <s v="KH - Cambodia"/>
    <n v="43"/>
    <s v="001 - BLACK"/>
    <s v="Leather"/>
    <n v="40.950000000000003"/>
    <n v="90"/>
    <n v="37.5"/>
    <n v="75"/>
    <n v="45.5"/>
    <n v="100"/>
    <n v="8"/>
  </r>
  <r>
    <x v="0"/>
    <s v="VN000D09Y281"/>
    <s v="VN000D09Y281017"/>
    <s v="Sport Low"/>
    <s v="Black/White"/>
    <s v="VN000D09Y281M  105"/>
    <n v="105"/>
    <s v="SUEDE"/>
    <x v="3"/>
    <s v="MENS LIFESTYLE FOOTWEAR"/>
    <x v="56"/>
    <x v="3"/>
    <s v="EXC"/>
    <s v="60 - Discontinued"/>
    <x v="0"/>
    <s v="VN000D09Y281017 - Sport Low SUED BLKWH, 10.5, Medium"/>
    <x v="3"/>
    <s v="123 - FTW_Shoe"/>
    <s v="6115 - UX Shoes Low"/>
    <n v="197065684891"/>
    <s v="KH - Cambodia"/>
    <n v="44"/>
    <s v="001 - BLACK"/>
    <s v="Leather"/>
    <n v="40.950000000000003"/>
    <n v="90"/>
    <n v="37.5"/>
    <n v="75"/>
    <n v="45.5"/>
    <n v="100"/>
    <n v="1"/>
  </r>
  <r>
    <x v="0"/>
    <s v="VN000D09Y281"/>
    <s v="VN000D09Y281013"/>
    <s v="Sport Low"/>
    <s v="Black/White"/>
    <s v="VN000D09Y281M  110"/>
    <n v="110"/>
    <s v="SUEDE"/>
    <x v="3"/>
    <s v="MENS LIFESTYLE FOOTWEAR"/>
    <x v="56"/>
    <x v="3"/>
    <s v="EXC"/>
    <s v="60 - Discontinued"/>
    <x v="0"/>
    <s v="VN000D09Y281013 - Sport Low SUED BLKWH, 11, Medium"/>
    <x v="3"/>
    <s v="123 - FTW_Shoe"/>
    <s v="6115 - UX Shoes Low"/>
    <n v="197065685089"/>
    <s v="KH - Cambodia"/>
    <n v="44.5"/>
    <s v="001 - BLACK"/>
    <s v="Leather"/>
    <n v="40.950000000000003"/>
    <n v="90"/>
    <n v="37.5"/>
    <n v="75"/>
    <n v="45.5"/>
    <n v="100"/>
    <n v="8"/>
  </r>
  <r>
    <x v="0"/>
    <s v="VN000D09Y281"/>
    <s v="VN000D09Y281015"/>
    <s v="Sport Low"/>
    <s v="Black/White"/>
    <s v="VN000D09Y281M  120"/>
    <n v="120"/>
    <s v="SUEDE"/>
    <x v="3"/>
    <s v="MENS LIFESTYLE FOOTWEAR"/>
    <x v="56"/>
    <x v="3"/>
    <s v="EXC"/>
    <s v="60 - Discontinued"/>
    <x v="0"/>
    <s v="VN000D09Y281015 - Sport Low SUED BLKWH, 12, Medium"/>
    <x v="3"/>
    <s v="123 - FTW_Shoe"/>
    <s v="6115 - UX Shoes Low"/>
    <n v="197065685331"/>
    <s v="KH - Cambodia"/>
    <n v="46"/>
    <s v="001 - BLACK"/>
    <s v="Leather"/>
    <n v="40.950000000000003"/>
    <n v="90"/>
    <n v="37.5"/>
    <n v="75"/>
    <n v="45.5"/>
    <n v="100"/>
    <n v="6"/>
  </r>
  <r>
    <x v="0"/>
    <s v="VN000D09Y281"/>
    <s v="VN000D09Y281014"/>
    <s v="Sport Low"/>
    <s v="Black/White"/>
    <s v="VN000D09Y281M  130"/>
    <n v="130"/>
    <s v="SUEDE"/>
    <x v="3"/>
    <s v="MENS LIFESTYLE FOOTWEAR"/>
    <x v="56"/>
    <x v="3"/>
    <s v="EXC"/>
    <s v="60 - Discontinued"/>
    <x v="0"/>
    <s v="VN000D09Y281014 - Sport Low SUED BLKWH, 13, Medium"/>
    <x v="3"/>
    <s v="123 - FTW_Shoe"/>
    <s v="6115 - UX Shoes Low"/>
    <n v="197065685393"/>
    <s v="KH - Cambodia"/>
    <n v="47"/>
    <s v="001 - BLACK"/>
    <s v="Leather"/>
    <n v="40.950000000000003"/>
    <n v="90"/>
    <n v="37.5"/>
    <n v="75"/>
    <n v="45.5"/>
    <n v="100"/>
    <n v="1"/>
  </r>
  <r>
    <x v="0"/>
    <s v="VN000D0CDDP1"/>
    <s v="VN000D0CDDP1016"/>
    <s v="Filmore Hi VansGuard"/>
    <s v="GLAZED GINGER/BLACK"/>
    <s v="VN000D0CDDP1M  025"/>
    <n v="25"/>
    <s v="Outcore"/>
    <x v="3"/>
    <s v="KIDS LIFESTYLE FOOTWEAR"/>
    <x v="55"/>
    <x v="7"/>
    <m/>
    <s v="60 - Discontinued"/>
    <x v="0"/>
    <s v="VN000D0CDDP1016 - Filmore Hi VansGuard OUTC G, 2.5, Medium"/>
    <x v="3"/>
    <s v="123 - FTW_Shoe"/>
    <s v="6079 - KD Shoes High"/>
    <n v="197065756284"/>
    <s v="VN - Vietnam"/>
    <n v="33"/>
    <s v="230 - LIGHT BROWN"/>
    <s v="Leather"/>
    <n v="31"/>
    <n v="65"/>
    <n v="28.75"/>
    <n v="50"/>
    <n v="33.35"/>
    <n v="70"/>
    <n v="2"/>
  </r>
  <r>
    <x v="0"/>
    <s v="VN000D0CDDP1"/>
    <s v="VN000D0CDDP1018"/>
    <s v="Filmore Hi VansGuard"/>
    <s v="GLAZED GINGER/BLACK"/>
    <s v="VN000D0CDDP1M  035"/>
    <n v="35"/>
    <s v="Outcore"/>
    <x v="3"/>
    <s v="KIDS LIFESTYLE FOOTWEAR"/>
    <x v="55"/>
    <x v="7"/>
    <m/>
    <s v="60 - Discontinued"/>
    <x v="0"/>
    <s v="VN000D0CDDP1018 - Filmore Hi VansGuard OUTC G, 3.5, Medium"/>
    <x v="3"/>
    <s v="123 - FTW_Shoe"/>
    <s v="6079 - KD Shoes High"/>
    <n v="197065756611"/>
    <s v="VN - Vietnam"/>
    <n v="34.5"/>
    <s v="230 - LIGHT BROWN"/>
    <s v="Leather"/>
    <n v="31"/>
    <n v="65"/>
    <n v="28.75"/>
    <n v="50"/>
    <n v="33.35"/>
    <n v="70"/>
    <n v="3"/>
  </r>
  <r>
    <x v="0"/>
    <s v="VN000D0CDDP1"/>
    <s v="VN000D0CDDP1001"/>
    <s v="Filmore Hi VansGuard"/>
    <s v="GLAZED GINGER/BLACK"/>
    <s v="VN000D0CDDP1M  050"/>
    <n v="50"/>
    <s v="Outcore"/>
    <x v="3"/>
    <s v="KIDS LIFESTYLE FOOTWEAR"/>
    <x v="55"/>
    <x v="7"/>
    <m/>
    <s v="60 - Discontinued"/>
    <x v="0"/>
    <s v="VN000D0CDDP1001 - Filmore Hi VansGuard OUTC GLA, 5, Medium"/>
    <x v="3"/>
    <s v="123 - FTW_Shoe"/>
    <s v="6079 - KD Shoes High"/>
    <n v="197065756949"/>
    <s v="VN - Vietnam"/>
    <n v="36.5"/>
    <s v="230 - LIGHT BROWN"/>
    <s v="Leather"/>
    <n v="31"/>
    <n v="65"/>
    <n v="28.75"/>
    <n v="50"/>
    <n v="33.35"/>
    <n v="70"/>
    <n v="2"/>
  </r>
  <r>
    <x v="0"/>
    <s v="VN000D0CDDP1"/>
    <s v="VN000D0CDDP1002"/>
    <s v="Filmore Hi VansGuard"/>
    <s v="GLAZED GINGER/BLACK"/>
    <s v="VN000D0CDDP1M  055"/>
    <n v="55"/>
    <s v="Outcore"/>
    <x v="3"/>
    <s v="KIDS LIFESTYLE FOOTWEAR"/>
    <x v="55"/>
    <x v="7"/>
    <m/>
    <s v="60 - Discontinued"/>
    <x v="0"/>
    <s v="VN000D0CDDP1002 - Filmore Hi VansGuard OUTC G, 5.5, Medium"/>
    <x v="3"/>
    <s v="123 - FTW_Shoe"/>
    <s v="6079 - KD Shoes High"/>
    <n v="197065757229"/>
    <s v="VN - Vietnam"/>
    <n v="37"/>
    <s v="230 - LIGHT BROWN"/>
    <s v="Leather"/>
    <n v="31"/>
    <n v="65"/>
    <n v="28.75"/>
    <n v="50"/>
    <n v="33.35"/>
    <n v="70"/>
    <n v="2"/>
  </r>
  <r>
    <x v="0"/>
    <s v="VN000D0CDDP1"/>
    <s v="VN000D0CDDP1003"/>
    <s v="Filmore Hi VansGuard"/>
    <s v="GLAZED GINGER/BLACK"/>
    <s v="VN000D0CDDP1M  060"/>
    <n v="60"/>
    <s v="Outcore"/>
    <x v="3"/>
    <s v="KIDS LIFESTYLE FOOTWEAR"/>
    <x v="55"/>
    <x v="7"/>
    <m/>
    <s v="60 - Discontinued"/>
    <x v="0"/>
    <s v="VN000D0CDDP1003 - Filmore Hi VansGuard OUTC GLA, 6, Medium"/>
    <x v="3"/>
    <s v="123 - FTW_Shoe"/>
    <s v="6079 - KD Shoes High"/>
    <n v="197065757274"/>
    <s v="VN - Vietnam"/>
    <n v="38"/>
    <s v="230 - LIGHT BROWN"/>
    <s v="Leather"/>
    <n v="31"/>
    <n v="65"/>
    <n v="28.75"/>
    <n v="50"/>
    <n v="33.35"/>
    <n v="70"/>
    <n v="18"/>
  </r>
  <r>
    <x v="0"/>
    <s v="VN000D0CDDP1"/>
    <s v="VN000D0CDDP1005"/>
    <s v="Filmore Hi VansGuard"/>
    <s v="GLAZED GINGER/BLACK"/>
    <s v="VN000D0CDDP1M  070"/>
    <n v="70"/>
    <s v="Outcore"/>
    <x v="3"/>
    <s v="KIDS LIFESTYLE FOOTWEAR"/>
    <x v="55"/>
    <x v="7"/>
    <m/>
    <s v="60 - Discontinued"/>
    <x v="0"/>
    <s v="VN000D0CDDP1005 - Filmore Hi VansGuard OUTC GLA, 7, Medium"/>
    <x v="3"/>
    <s v="123 - FTW_Shoe"/>
    <s v="6079 - KD Shoes High"/>
    <n v="197065757489"/>
    <s v="VN - Vietnam"/>
    <n v="39"/>
    <s v="230 - LIGHT BROWN"/>
    <s v="Leather"/>
    <n v="31"/>
    <n v="65"/>
    <n v="28.75"/>
    <n v="50"/>
    <n v="33.35"/>
    <n v="70"/>
    <n v="11"/>
  </r>
  <r>
    <x v="0"/>
    <s v="VN000D0CDDP1"/>
    <s v="VN000D0CDDP1010"/>
    <s v="Filmore Hi VansGuard"/>
    <s v="GLAZED GINGER/BLACK"/>
    <s v="VN000D0CDDP1M  125"/>
    <n v="125"/>
    <s v="Outcore"/>
    <x v="3"/>
    <s v="KIDS LIFESTYLE FOOTWEAR"/>
    <x v="55"/>
    <x v="7"/>
    <m/>
    <s v="60 - Discontinued"/>
    <x v="0"/>
    <s v="VN000D0CDDP1010 - Filmore Hi VansGuard OUTC, 12.5, Medium"/>
    <x v="3"/>
    <s v="123 - FTW_Shoe"/>
    <s v="6079 - KD Shoes High"/>
    <n v="197065757984"/>
    <s v="VN - Vietnam"/>
    <n v="30"/>
    <s v="230 - LIGHT BROWN"/>
    <s v="Leather"/>
    <n v="31"/>
    <n v="65"/>
    <n v="28.75"/>
    <n v="50"/>
    <n v="33.35"/>
    <n v="70"/>
    <n v="1"/>
  </r>
  <r>
    <x v="0"/>
    <s v="VN000D0CDDP1"/>
    <s v="VN000D0CDDP1013"/>
    <s v="Filmore Hi VansGuard"/>
    <s v="GLAZED GINGER/BLACK"/>
    <s v="VN000D0CDDP1M  130"/>
    <n v="130"/>
    <s v="Outcore"/>
    <x v="3"/>
    <s v="KIDS LIFESTYLE FOOTWEAR"/>
    <x v="55"/>
    <x v="7"/>
    <m/>
    <s v="60 - Discontinued"/>
    <x v="0"/>
    <s v="VN000D0CDDP1013 - Filmore Hi VansGuard OUTC GL, 13, Medium"/>
    <x v="3"/>
    <s v="123 - FTW_Shoe"/>
    <s v="6079 - KD Shoes High"/>
    <n v="197065758233"/>
    <s v="VN - Vietnam"/>
    <n v="30.5"/>
    <s v="230 - LIGHT BROWN"/>
    <s v="Leather"/>
    <n v="31"/>
    <n v="65"/>
    <n v="28.75"/>
    <n v="50"/>
    <n v="33.35"/>
    <n v="70"/>
    <n v="1"/>
  </r>
  <r>
    <x v="0"/>
    <s v="VN000D0ECI11"/>
    <s v="VN000D0ECI11019"/>
    <s v="Old Skool Lowpro"/>
    <s v="red/gum"/>
    <s v="VN000D0ECI11M  035"/>
    <n v="35"/>
    <m/>
    <x v="3"/>
    <s v="WOMENS LIFESTYLE FOOTWEAR"/>
    <x v="51"/>
    <x v="3"/>
    <m/>
    <s v="60 - Discontinued"/>
    <x v="0"/>
    <s v="VN000D0ECI11019 - Old Skool Lowpro red/gum, 3.5, Medium"/>
    <x v="3"/>
    <s v="123 - FTW_Shoe"/>
    <s v="6115 - UX Shoes Low"/>
    <n v="197065756581"/>
    <s v="VN - Vietnam"/>
    <n v="34.5"/>
    <s v="610 - MEDIUM RED"/>
    <s v="Leather"/>
    <n v="40.950000000000003"/>
    <n v="90"/>
    <n v="37.5"/>
    <n v="75"/>
    <n v="45.5"/>
    <n v="100"/>
    <n v="1"/>
  </r>
  <r>
    <x v="0"/>
    <s v="VN000D0ECI11"/>
    <s v="VN000D0ECI11007"/>
    <s v="Old Skool Lowpro"/>
    <s v="red/gum"/>
    <s v="VN000D0ECI11M  045"/>
    <n v="45"/>
    <m/>
    <x v="3"/>
    <s v="WOMENS LIFESTYLE FOOTWEAR"/>
    <x v="51"/>
    <x v="3"/>
    <m/>
    <s v="60 - Discontinued"/>
    <x v="0"/>
    <s v="VN000D0ECI11007 - Old Skool Lowpro red/gum, 4.5, Medium"/>
    <x v="3"/>
    <s v="123 - FTW_Shoe"/>
    <s v="6115 - UX Shoes Low"/>
    <n v="197065757052"/>
    <s v="VN - Vietnam"/>
    <n v="36"/>
    <s v="610 - MEDIUM RED"/>
    <s v="Leather"/>
    <n v="40.950000000000003"/>
    <n v="90"/>
    <n v="37.5"/>
    <n v="75"/>
    <n v="45.5"/>
    <n v="100"/>
    <n v="1"/>
  </r>
  <r>
    <x v="0"/>
    <s v="VN000D0ECI11"/>
    <s v="VN000D0ECI11012"/>
    <s v="Old Skool Lowpro"/>
    <s v="red/gum"/>
    <s v="VN000D0ECI11M  060"/>
    <n v="60"/>
    <m/>
    <x v="3"/>
    <s v="WOMENS LIFESTYLE FOOTWEAR"/>
    <x v="51"/>
    <x v="3"/>
    <m/>
    <s v="60 - Discontinued"/>
    <x v="0"/>
    <s v="VN000D0ECI11012 - Old Skool Lowpro red/gum, 6, Medium"/>
    <x v="3"/>
    <s v="123 - FTW_Shoe"/>
    <s v="6115 - UX Shoes Low"/>
    <n v="197065757335"/>
    <s v="VN - Vietnam"/>
    <n v="38"/>
    <s v="610 - MEDIUM RED"/>
    <s v="Leather"/>
    <n v="40.950000000000003"/>
    <n v="90"/>
    <n v="37.5"/>
    <n v="75"/>
    <n v="45.5"/>
    <n v="100"/>
    <n v="4"/>
  </r>
  <r>
    <x v="0"/>
    <s v="VN000D0ECI11"/>
    <s v="VN000D0ECI11005"/>
    <s v="Old Skool Lowpro"/>
    <s v="red/gum"/>
    <s v="VN000D0ECI11M  070"/>
    <n v="70"/>
    <m/>
    <x v="3"/>
    <s v="WOMENS LIFESTYLE FOOTWEAR"/>
    <x v="51"/>
    <x v="3"/>
    <m/>
    <s v="60 - Discontinued"/>
    <x v="0"/>
    <s v="VN000D0ECI11005 - Old Skool Lowpro red/gum, 7, Medium"/>
    <x v="3"/>
    <s v="123 - FTW_Shoe"/>
    <s v="6115 - UX Shoes Low"/>
    <n v="197065757571"/>
    <s v="VN - Vietnam"/>
    <n v="39"/>
    <s v="610 - MEDIUM RED"/>
    <s v="Leather"/>
    <n v="40.950000000000003"/>
    <n v="90"/>
    <n v="37.5"/>
    <n v="75"/>
    <n v="45.5"/>
    <n v="100"/>
    <n v="1"/>
  </r>
  <r>
    <x v="0"/>
    <s v="VN000D0ECI11"/>
    <s v="VN000D0ECI11004"/>
    <s v="Old Skool Lowpro"/>
    <s v="red/gum"/>
    <s v="VN000D0ECI11M  075"/>
    <n v="75"/>
    <m/>
    <x v="3"/>
    <s v="WOMENS LIFESTYLE FOOTWEAR"/>
    <x v="51"/>
    <x v="3"/>
    <m/>
    <s v="60 - Discontinued"/>
    <x v="0"/>
    <s v="VN000D0ECI11004 - Old Skool Lowpro red/gum, 7.5, Medium"/>
    <x v="3"/>
    <s v="123 - FTW_Shoe"/>
    <s v="6115 - UX Shoes Low"/>
    <n v="197065757731"/>
    <s v="VN - Vietnam"/>
    <n v="40"/>
    <s v="610 - MEDIUM RED"/>
    <s v="Leather"/>
    <n v="40.950000000000003"/>
    <n v="90"/>
    <n v="37.5"/>
    <n v="75"/>
    <n v="45.5"/>
    <n v="100"/>
    <n v="4"/>
  </r>
  <r>
    <x v="0"/>
    <s v="VN000D0ECI11"/>
    <s v="VN000D0ECI11014"/>
    <s v="Old Skool Lowpro"/>
    <s v="red/gum"/>
    <s v="VN000D0ECI11M  080"/>
    <n v="80"/>
    <m/>
    <x v="3"/>
    <s v="WOMENS LIFESTYLE FOOTWEAR"/>
    <x v="51"/>
    <x v="3"/>
    <m/>
    <s v="60 - Discontinued"/>
    <x v="0"/>
    <s v="VN000D0ECI11014 - Old Skool Lowpro red/gum, 8, Medium"/>
    <x v="3"/>
    <s v="123 - FTW_Shoe"/>
    <s v="6115 - UX Shoes Low"/>
    <n v="197065757793"/>
    <s v="VN - Vietnam"/>
    <n v="40.5"/>
    <s v="610 - MEDIUM RED"/>
    <s v="Leather"/>
    <n v="40.950000000000003"/>
    <n v="90"/>
    <n v="37.5"/>
    <n v="75"/>
    <n v="45.5"/>
    <n v="100"/>
    <n v="1"/>
  </r>
  <r>
    <x v="0"/>
    <s v="VN000D0ECI11"/>
    <s v="VN000D0ECI11009"/>
    <s v="Old Skool Lowpro"/>
    <s v="red/gum"/>
    <s v="VN000D0ECI11M  095"/>
    <n v="95"/>
    <m/>
    <x v="3"/>
    <s v="WOMENS LIFESTYLE FOOTWEAR"/>
    <x v="51"/>
    <x v="3"/>
    <m/>
    <s v="60 - Discontinued"/>
    <x v="0"/>
    <s v="VN000D0ECI11009 - Old Skool Lowpro red/gum, 9.5, Medium"/>
    <x v="3"/>
    <s v="123 - FTW_Shoe"/>
    <s v="6115 - UX Shoes Low"/>
    <n v="197065758110"/>
    <s v="VN - Vietnam"/>
    <n v="42.5"/>
    <s v="610 - MEDIUM RED"/>
    <s v="Leather"/>
    <n v="40.950000000000003"/>
    <n v="90"/>
    <n v="37.5"/>
    <n v="75"/>
    <n v="45.5"/>
    <n v="100"/>
    <n v="2"/>
  </r>
  <r>
    <x v="0"/>
    <s v="VN000D0ECI11"/>
    <s v="VN000D0ECI11015"/>
    <s v="Old Skool Lowpro"/>
    <s v="red/gum"/>
    <s v="VN000D0ECI11M  100"/>
    <n v="100"/>
    <m/>
    <x v="3"/>
    <s v="WOMENS LIFESTYLE FOOTWEAR"/>
    <x v="51"/>
    <x v="3"/>
    <m/>
    <s v="60 - Discontinued"/>
    <x v="0"/>
    <s v="VN000D0ECI11015 - Old Skool Lowpro red/gum, 10, Medium"/>
    <x v="3"/>
    <s v="123 - FTW_Shoe"/>
    <s v="6115 - UX Shoes Low"/>
    <n v="197065758196"/>
    <s v="VN - Vietnam"/>
    <n v="43"/>
    <s v="610 - MEDIUM RED"/>
    <s v="Leather"/>
    <n v="40.950000000000003"/>
    <n v="90"/>
    <n v="37.5"/>
    <n v="75"/>
    <n v="45.5"/>
    <n v="100"/>
    <n v="3"/>
  </r>
  <r>
    <x v="0"/>
    <s v="VN000D0ECI11"/>
    <s v="VN000D0ECI11010"/>
    <s v="Old Skool Lowpro"/>
    <s v="red/gum"/>
    <s v="VN000D0ECI11M  105"/>
    <n v="105"/>
    <m/>
    <x v="3"/>
    <s v="WOMENS LIFESTYLE FOOTWEAR"/>
    <x v="51"/>
    <x v="3"/>
    <m/>
    <s v="60 - Discontinued"/>
    <x v="0"/>
    <s v="VN000D0ECI11010 - Old Skool Lowpro red/gum, 10.5, Medium"/>
    <x v="3"/>
    <s v="123 - FTW_Shoe"/>
    <s v="6115 - UX Shoes Low"/>
    <n v="197065758356"/>
    <s v="VN - Vietnam"/>
    <n v="44"/>
    <s v="610 - MEDIUM RED"/>
    <s v="Leather"/>
    <n v="40.950000000000003"/>
    <n v="90"/>
    <n v="37.5"/>
    <n v="75"/>
    <n v="45.5"/>
    <n v="100"/>
    <n v="3"/>
  </r>
  <r>
    <x v="0"/>
    <s v="VN000D0ECI11"/>
    <s v="VN000D0ECI11017"/>
    <s v="Old Skool Lowpro"/>
    <s v="red/gum"/>
    <s v="VN000D0ECI11M  115"/>
    <n v="115"/>
    <m/>
    <x v="3"/>
    <s v="WOMENS LIFESTYLE FOOTWEAR"/>
    <x v="51"/>
    <x v="3"/>
    <m/>
    <s v="60 - Discontinued"/>
    <x v="0"/>
    <s v="VN000D0ECI11017 - Old Skool Lowpro red/gum, 11.5, Medium"/>
    <x v="3"/>
    <s v="123 - FTW_Shoe"/>
    <s v="6115 - UX Shoes Low"/>
    <n v="197065758462"/>
    <s v="VN - Vietnam"/>
    <n v="45"/>
    <s v="610 - MEDIUM RED"/>
    <s v="Leather"/>
    <n v="40.950000000000003"/>
    <n v="90"/>
    <n v="37.5"/>
    <n v="75"/>
    <n v="45.5"/>
    <n v="100"/>
    <n v="4"/>
  </r>
  <r>
    <x v="0"/>
    <s v="VN000D0ECI11"/>
    <s v="VN000D0ECI11011"/>
    <s v="Old Skool Lowpro"/>
    <s v="red/gum"/>
    <s v="VN000D0ECI11M  120"/>
    <n v="120"/>
    <m/>
    <x v="3"/>
    <s v="WOMENS LIFESTYLE FOOTWEAR"/>
    <x v="51"/>
    <x v="3"/>
    <m/>
    <s v="60 - Discontinued"/>
    <x v="0"/>
    <s v="VN000D0ECI11011 - Old Skool Lowpro red/gum, 12, Medium"/>
    <x v="3"/>
    <s v="123 - FTW_Shoe"/>
    <s v="6115 - UX Shoes Low"/>
    <n v="197065758622"/>
    <s v="VN - Vietnam"/>
    <n v="46"/>
    <s v="610 - MEDIUM RED"/>
    <s v="Leather"/>
    <n v="40.950000000000003"/>
    <n v="90"/>
    <n v="37.5"/>
    <n v="75"/>
    <n v="45.5"/>
    <n v="100"/>
    <n v="3"/>
  </r>
  <r>
    <x v="0"/>
    <s v="VN000D0ENGM1"/>
    <s v="VN000D0ENGM1010"/>
    <s v="Old Skool Lowpro"/>
    <s v="Navy/Gum"/>
    <s v="VN000D0ENGM1M  045"/>
    <n v="45"/>
    <m/>
    <x v="3"/>
    <s v="WOMENS LIFESTYLE FOOTWEAR"/>
    <x v="51"/>
    <x v="3"/>
    <m/>
    <s v="60 - Discontinued"/>
    <x v="0"/>
    <s v="VN000D0ENGM1010 - Old Skool Lowpro Navy/Gum, 4.5, Medium"/>
    <x v="3"/>
    <s v="123 - FTW_Shoe"/>
    <s v="6115 - UX Shoes Low"/>
    <n v="197065683498"/>
    <s v="VN - Vietnam"/>
    <n v="36"/>
    <s v="420 - MEDIUM BLUE"/>
    <s v="Leather"/>
    <n v="40.950000000000003"/>
    <n v="90"/>
    <n v="37.5"/>
    <n v="75"/>
    <n v="45.5"/>
    <n v="100"/>
    <n v="2"/>
  </r>
  <r>
    <x v="0"/>
    <s v="VN000D0ENGM1"/>
    <s v="VN000D0ENGM1008"/>
    <s v="Old Skool Lowpro"/>
    <s v="Navy/Gum"/>
    <s v="VN000D0ENGM1M  055"/>
    <n v="55"/>
    <m/>
    <x v="3"/>
    <s v="WOMENS LIFESTYLE FOOTWEAR"/>
    <x v="51"/>
    <x v="3"/>
    <m/>
    <s v="60 - Discontinued"/>
    <x v="0"/>
    <s v="VN000D0ENGM1008 - Old Skool Lowpro Navy/Gum, 5.5, Medium"/>
    <x v="3"/>
    <s v="123 - FTW_Shoe"/>
    <s v="6115 - UX Shoes Low"/>
    <n v="197065683870"/>
    <s v="VN - Vietnam"/>
    <n v="37"/>
    <s v="420 - MEDIUM BLUE"/>
    <s v="Leather"/>
    <n v="40.950000000000003"/>
    <n v="90"/>
    <n v="37.5"/>
    <n v="75"/>
    <n v="45.5"/>
    <n v="100"/>
    <n v="2"/>
  </r>
  <r>
    <x v="0"/>
    <s v="VN000D0ENGM1"/>
    <s v="VN000D0ENGM1016"/>
    <s v="Old Skool Lowpro"/>
    <s v="Navy/Gum"/>
    <s v="VN000D0ENGM1M  060"/>
    <n v="60"/>
    <m/>
    <x v="3"/>
    <s v="WOMENS LIFESTYLE FOOTWEAR"/>
    <x v="51"/>
    <x v="3"/>
    <m/>
    <s v="60 - Discontinued"/>
    <x v="0"/>
    <s v="VN000D0ENGM1016 - Old Skool Lowpro Navy/Gum, 6, Medium"/>
    <x v="3"/>
    <s v="123 - FTW_Shoe"/>
    <s v="6115 - UX Shoes Low"/>
    <n v="197065684013"/>
    <s v="VN - Vietnam"/>
    <n v="38"/>
    <s v="420 - MEDIUM BLUE"/>
    <s v="Leather"/>
    <n v="40.950000000000003"/>
    <n v="90"/>
    <n v="37.5"/>
    <n v="75"/>
    <n v="45.5"/>
    <n v="100"/>
    <n v="5"/>
  </r>
  <r>
    <x v="0"/>
    <s v="VN000D0ENGM1"/>
    <s v="VN000D0ENGM1015"/>
    <s v="Old Skool Lowpro"/>
    <s v="Navy/Gum"/>
    <s v="VN000D0ENGM1M  065"/>
    <n v="65"/>
    <m/>
    <x v="3"/>
    <s v="WOMENS LIFESTYLE FOOTWEAR"/>
    <x v="51"/>
    <x v="3"/>
    <m/>
    <s v="60 - Discontinued"/>
    <x v="0"/>
    <s v="VN000D0ENGM1015 - Old Skool Lowpro Navy/Gum, 6.5, Medium"/>
    <x v="3"/>
    <s v="123 - FTW_Shoe"/>
    <s v="6115 - UX Shoes Low"/>
    <n v="197065684068"/>
    <s v="VN - Vietnam"/>
    <n v="38.5"/>
    <s v="420 - MEDIUM BLUE"/>
    <s v="Leather"/>
    <n v="40.950000000000003"/>
    <n v="90"/>
    <n v="37.5"/>
    <n v="75"/>
    <n v="45.5"/>
    <n v="100"/>
    <n v="4"/>
  </r>
  <r>
    <x v="0"/>
    <s v="VN000D0ENGM1"/>
    <s v="VN000D0ENGM1019"/>
    <s v="Old Skool Lowpro"/>
    <s v="Navy/Gum"/>
    <s v="VN000D0ENGM1M  070"/>
    <n v="70"/>
    <m/>
    <x v="3"/>
    <s v="WOMENS LIFESTYLE FOOTWEAR"/>
    <x v="51"/>
    <x v="3"/>
    <m/>
    <s v="60 - Discontinued"/>
    <x v="0"/>
    <s v="VN000D0ENGM1019 - Old Skool Lowpro Navy/Gum, 7, Medium"/>
    <x v="3"/>
    <s v="123 - FTW_Shoe"/>
    <s v="6115 - UX Shoes Low"/>
    <n v="197065684310"/>
    <s v="VN - Vietnam"/>
    <n v="39"/>
    <s v="420 - MEDIUM BLUE"/>
    <s v="Leather"/>
    <n v="40.950000000000003"/>
    <n v="90"/>
    <n v="37.5"/>
    <n v="75"/>
    <n v="45.5"/>
    <n v="100"/>
    <n v="8"/>
  </r>
  <r>
    <x v="0"/>
    <s v="VN000D0ENGM1"/>
    <s v="VN000D0ENGM1018"/>
    <s v="Old Skool Lowpro"/>
    <s v="Navy/Gum"/>
    <s v="VN000D0ENGM1M  075"/>
    <n v="75"/>
    <m/>
    <x v="3"/>
    <s v="WOMENS LIFESTYLE FOOTWEAR"/>
    <x v="51"/>
    <x v="3"/>
    <m/>
    <s v="60 - Discontinued"/>
    <x v="0"/>
    <s v="VN000D0ENGM1018 - Old Skool Lowpro Navy/Gum, 7.5, Medium"/>
    <x v="3"/>
    <s v="123 - FTW_Shoe"/>
    <s v="6115 - UX Shoes Low"/>
    <n v="197065684372"/>
    <s v="VN - Vietnam"/>
    <n v="40"/>
    <s v="420 - MEDIUM BLUE"/>
    <s v="Leather"/>
    <n v="40.950000000000003"/>
    <n v="90"/>
    <n v="37.5"/>
    <n v="75"/>
    <n v="45.5"/>
    <n v="100"/>
    <n v="6"/>
  </r>
  <r>
    <x v="0"/>
    <s v="VN000D0ENGM1"/>
    <s v="VN000D0ENGM1006"/>
    <s v="Old Skool Lowpro"/>
    <s v="Navy/Gum"/>
    <s v="VN000D0ENGM1M  090"/>
    <n v="90"/>
    <m/>
    <x v="3"/>
    <s v="WOMENS LIFESTYLE FOOTWEAR"/>
    <x v="51"/>
    <x v="3"/>
    <m/>
    <s v="60 - Discontinued"/>
    <x v="0"/>
    <s v="VN000D0ENGM1006 - Old Skool Lowpro Navy/Gum, 9, Medium"/>
    <x v="3"/>
    <s v="123 - FTW_Shoe"/>
    <s v="6115 - UX Shoes Low"/>
    <n v="197065684921"/>
    <s v="VN - Vietnam"/>
    <n v="42"/>
    <s v="420 - MEDIUM BLUE"/>
    <s v="Leather"/>
    <n v="40.950000000000003"/>
    <n v="90"/>
    <n v="37.5"/>
    <n v="75"/>
    <n v="45.5"/>
    <n v="100"/>
    <n v="7"/>
  </r>
  <r>
    <x v="0"/>
    <s v="VN000D0ERF81"/>
    <s v="VN000D0ERF81003"/>
    <s v="Old Skool Lowpro"/>
    <s v="PEACH BLUSH"/>
    <s v="VN000D0ERF81M  050"/>
    <n v="50"/>
    <s v="SUEDE"/>
    <x v="3"/>
    <s v="WOMENS LIFESTYLE FOOTWEAR"/>
    <x v="51"/>
    <x v="3"/>
    <m/>
    <s v="60 - Discontinued"/>
    <x v="0"/>
    <s v="VN000D0ERF81003 - Old Skool Lowpro SUED BORNG, 5, Medium"/>
    <x v="3"/>
    <s v="123 - FTW_Shoe"/>
    <s v="6115 - UX Shoes Low"/>
    <n v="197065683481"/>
    <s v="VN - Vietnam"/>
    <n v="36.5"/>
    <s v="820 - BRIGHT ORANGE"/>
    <s v="Leather"/>
    <n v="40.950000000000003"/>
    <n v="90"/>
    <n v="37.5"/>
    <n v="75"/>
    <n v="45.5"/>
    <n v="100"/>
    <n v="2"/>
  </r>
  <r>
    <x v="0"/>
    <s v="VN000D0ERF81"/>
    <s v="VN000D0ERF81002"/>
    <s v="Old Skool Lowpro"/>
    <s v="PEACH BLUSH"/>
    <s v="VN000D0ERF81M  055"/>
    <n v="55"/>
    <s v="SUEDE"/>
    <x v="3"/>
    <s v="WOMENS LIFESTYLE FOOTWEAR"/>
    <x v="51"/>
    <x v="3"/>
    <m/>
    <s v="60 - Discontinued"/>
    <x v="0"/>
    <s v="VN000D0ERF81002 - Old Skool Lowpro SUED BORNG, 5.5, Medium"/>
    <x v="3"/>
    <s v="123 - FTW_Shoe"/>
    <s v="6115 - UX Shoes Low"/>
    <n v="197065683825"/>
    <s v="VN - Vietnam"/>
    <n v="37"/>
    <s v="820 - BRIGHT ORANGE"/>
    <s v="Leather"/>
    <n v="40.950000000000003"/>
    <n v="90"/>
    <n v="37.5"/>
    <n v="75"/>
    <n v="45.5"/>
    <n v="100"/>
    <n v="1"/>
  </r>
  <r>
    <x v="0"/>
    <s v="VN000D0ERF81"/>
    <s v="VN000D0ERF81014"/>
    <s v="Old Skool Lowpro"/>
    <s v="PEACH BLUSH"/>
    <s v="VN000D0ERF81M  060"/>
    <n v="60"/>
    <s v="SUEDE"/>
    <x v="3"/>
    <s v="WOMENS LIFESTYLE FOOTWEAR"/>
    <x v="51"/>
    <x v="3"/>
    <m/>
    <s v="60 - Discontinued"/>
    <x v="0"/>
    <s v="VN000D0ERF81014 - Old Skool Lowpro SUED BORNG, 6, Medium"/>
    <x v="3"/>
    <s v="123 - FTW_Shoe"/>
    <s v="6115 - UX Shoes Low"/>
    <n v="197065683863"/>
    <s v="VN - Vietnam"/>
    <n v="38"/>
    <s v="820 - BRIGHT ORANGE"/>
    <s v="Leather"/>
    <n v="40.950000000000003"/>
    <n v="90"/>
    <n v="37.5"/>
    <n v="75"/>
    <n v="45.5"/>
    <n v="100"/>
    <n v="5"/>
  </r>
  <r>
    <x v="0"/>
    <s v="VN000D0ERF81"/>
    <s v="VN000D0ERF81013"/>
    <s v="Old Skool Lowpro"/>
    <s v="PEACH BLUSH"/>
    <s v="VN000D0ERF81M  065"/>
    <n v="65"/>
    <s v="SUEDE"/>
    <x v="3"/>
    <s v="WOMENS LIFESTYLE FOOTWEAR"/>
    <x v="51"/>
    <x v="3"/>
    <m/>
    <s v="60 - Discontinued"/>
    <x v="0"/>
    <s v="VN000D0ERF81013 - Old Skool Lowpro SUED BORNG, 6.5, Medium"/>
    <x v="3"/>
    <s v="123 - FTW_Shoe"/>
    <s v="6115 - UX Shoes Low"/>
    <n v="197065684006"/>
    <s v="VN - Vietnam"/>
    <n v="38.5"/>
    <s v="820 - BRIGHT ORANGE"/>
    <s v="Leather"/>
    <n v="40.950000000000003"/>
    <n v="90"/>
    <n v="37.5"/>
    <n v="75"/>
    <n v="45.5"/>
    <n v="100"/>
    <n v="3"/>
  </r>
  <r>
    <x v="0"/>
    <s v="VN000D0ERF81"/>
    <s v="VN000D0ERF81012"/>
    <s v="Old Skool Lowpro"/>
    <s v="PEACH BLUSH"/>
    <s v="VN000D0ERF81M  070"/>
    <n v="70"/>
    <s v="SUEDE"/>
    <x v="3"/>
    <s v="WOMENS LIFESTYLE FOOTWEAR"/>
    <x v="51"/>
    <x v="3"/>
    <m/>
    <s v="60 - Discontinued"/>
    <x v="0"/>
    <s v="VN000D0ERF81012 - Old Skool Lowpro SUED BORNG, 7, Medium"/>
    <x v="3"/>
    <s v="123 - FTW_Shoe"/>
    <s v="6115 - UX Shoes Low"/>
    <n v="197065684044"/>
    <s v="VN - Vietnam"/>
    <n v="39"/>
    <s v="820 - BRIGHT ORANGE"/>
    <s v="Leather"/>
    <n v="40.950000000000003"/>
    <n v="90"/>
    <n v="37.5"/>
    <n v="75"/>
    <n v="45.5"/>
    <n v="100"/>
    <n v="6"/>
  </r>
  <r>
    <x v="0"/>
    <s v="VN000D0ERF81"/>
    <s v="VN000D0ERF81001"/>
    <s v="Old Skool Lowpro"/>
    <s v="PEACH BLUSH"/>
    <s v="VN000D0ERF81M  075"/>
    <n v="75"/>
    <s v="SUEDE"/>
    <x v="3"/>
    <s v="WOMENS LIFESTYLE FOOTWEAR"/>
    <x v="51"/>
    <x v="3"/>
    <m/>
    <s v="60 - Discontinued"/>
    <x v="0"/>
    <s v="VN000D0ERF81001 - Old Skool Lowpro SUED BORNG, 7.5, Medium"/>
    <x v="3"/>
    <s v="123 - FTW_Shoe"/>
    <s v="6115 - UX Shoes Low"/>
    <n v="197065684099"/>
    <s v="VN - Vietnam"/>
    <n v="40"/>
    <s v="820 - BRIGHT ORANGE"/>
    <s v="Leather"/>
    <n v="40.950000000000003"/>
    <n v="90"/>
    <n v="37.5"/>
    <n v="75"/>
    <n v="45.5"/>
    <n v="100"/>
    <n v="3"/>
  </r>
  <r>
    <x v="0"/>
    <s v="VN000D0ERF81"/>
    <s v="VN000D0ERF81009"/>
    <s v="Old Skool Lowpro"/>
    <s v="PEACH BLUSH"/>
    <s v="VN000D0ERF81M  080"/>
    <n v="80"/>
    <s v="SUEDE"/>
    <x v="3"/>
    <s v="WOMENS LIFESTYLE FOOTWEAR"/>
    <x v="51"/>
    <x v="3"/>
    <m/>
    <s v="60 - Discontinued"/>
    <x v="0"/>
    <s v="VN000D0ERF81009 - Old Skool Lowpro SUED BORNG, 8, Medium"/>
    <x v="3"/>
    <s v="123 - FTW_Shoe"/>
    <s v="6115 - UX Shoes Low"/>
    <n v="197065684341"/>
    <s v="VN - Vietnam"/>
    <n v="40.5"/>
    <s v="820 - BRIGHT ORANGE"/>
    <s v="Leather"/>
    <n v="40.950000000000003"/>
    <n v="90"/>
    <n v="37.5"/>
    <n v="75"/>
    <n v="45.5"/>
    <n v="100"/>
    <n v="4"/>
  </r>
  <r>
    <x v="0"/>
    <s v="VN000D0ERF81"/>
    <s v="VN000D0ERF81008"/>
    <s v="Old Skool Lowpro"/>
    <s v="PEACH BLUSH"/>
    <s v="VN000D0ERF81M  085"/>
    <n v="85"/>
    <s v="SUEDE"/>
    <x v="3"/>
    <s v="WOMENS LIFESTYLE FOOTWEAR"/>
    <x v="51"/>
    <x v="3"/>
    <m/>
    <s v="60 - Discontinued"/>
    <x v="0"/>
    <s v="VN000D0ERF81008 - Old Skool Lowpro SUED BORNG, 8.5, Medium"/>
    <x v="3"/>
    <s v="123 - FTW_Shoe"/>
    <s v="6115 - UX Shoes Low"/>
    <n v="197065684396"/>
    <s v="VN - Vietnam"/>
    <n v="41"/>
    <s v="820 - BRIGHT ORANGE"/>
    <s v="Leather"/>
    <n v="40.950000000000003"/>
    <n v="90"/>
    <n v="37.5"/>
    <n v="75"/>
    <n v="45.5"/>
    <n v="100"/>
    <n v="2"/>
  </r>
  <r>
    <x v="0"/>
    <s v="VN000D0ERF81"/>
    <s v="VN000D0ERF81007"/>
    <s v="Old Skool Lowpro"/>
    <s v="PEACH BLUSH"/>
    <s v="VN000D0ERF81M  090"/>
    <n v="90"/>
    <s v="SUEDE"/>
    <x v="3"/>
    <s v="WOMENS LIFESTYLE FOOTWEAR"/>
    <x v="51"/>
    <x v="3"/>
    <m/>
    <s v="60 - Discontinued"/>
    <x v="0"/>
    <s v="VN000D0ERF81007 - Old Skool Lowpro SUED BORNG, 9, Medium"/>
    <x v="3"/>
    <s v="123 - FTW_Shoe"/>
    <s v="6115 - UX Shoes Low"/>
    <n v="197065684648"/>
    <s v="VN - Vietnam"/>
    <n v="42"/>
    <s v="820 - BRIGHT ORANGE"/>
    <s v="Leather"/>
    <n v="40.950000000000003"/>
    <n v="90"/>
    <n v="37.5"/>
    <n v="75"/>
    <n v="45.5"/>
    <n v="100"/>
    <n v="2"/>
  </r>
  <r>
    <x v="0"/>
    <s v="VN000D0H3PY1"/>
    <s v="VN000D0H3PY1012"/>
    <s v="MTE SK8-Hi"/>
    <s v="GRAPE LEAF/GUM"/>
    <s v="VN000D0H3PY1M  010"/>
    <n v="10"/>
    <m/>
    <x v="3"/>
    <s v="KIDS LIFESTYLE FOOTWEAR"/>
    <x v="59"/>
    <x v="1"/>
    <m/>
    <s v="60 - Discontinued"/>
    <x v="0"/>
    <s v="VN000D0H3PY1012 - MTE SK8-Hi GRAPE LEAF/GUM, 1, Medium"/>
    <x v="3"/>
    <s v="123 - FTW_Shoe"/>
    <s v="6079 - KD Shoes High"/>
    <n v="197065600839"/>
    <s v="VN - Vietnam"/>
    <n v="31.5"/>
    <s v="310 - MEDIUM GREEN"/>
    <s v="Leather"/>
    <n v="34.1"/>
    <n v="75"/>
    <n v="31.65"/>
    <n v="55"/>
    <n v="38.65"/>
    <n v="85"/>
    <n v="1"/>
  </r>
  <r>
    <x v="0"/>
    <s v="VN000D0H3PY1"/>
    <s v="VN000D0H3PY1011"/>
    <s v="MTE SK8-Hi"/>
    <s v="GRAPE LEAF/GUM"/>
    <s v="VN000D0H3PY1M  015"/>
    <n v="15"/>
    <m/>
    <x v="3"/>
    <s v="KIDS LIFESTYLE FOOTWEAR"/>
    <x v="59"/>
    <x v="1"/>
    <m/>
    <s v="60 - Discontinued"/>
    <x v="0"/>
    <s v="VN000D0H3PY1011 - MTE SK8-Hi GRAPE LEAF/GUM, 1.5, Medium"/>
    <x v="3"/>
    <s v="123 - FTW_Shoe"/>
    <s v="6079 - KD Shoes High"/>
    <n v="197065600884"/>
    <s v="VN - Vietnam"/>
    <n v="32"/>
    <s v="310 - MEDIUM GREEN"/>
    <s v="Leather"/>
    <n v="34.1"/>
    <n v="75"/>
    <n v="31.65"/>
    <n v="55"/>
    <n v="38.65"/>
    <n v="85"/>
    <n v="5"/>
  </r>
  <r>
    <x v="0"/>
    <s v="VN000D0H3PY1"/>
    <s v="VN000D0H3PY1010"/>
    <s v="MTE SK8-Hi"/>
    <s v="GRAPE LEAF/GUM"/>
    <s v="VN000D0H3PY1M  020"/>
    <n v="20"/>
    <m/>
    <x v="3"/>
    <s v="KIDS LIFESTYLE FOOTWEAR"/>
    <x v="59"/>
    <x v="1"/>
    <m/>
    <s v="60 - Discontinued"/>
    <x v="0"/>
    <s v="VN000D0H3PY1010 - MTE SK8-Hi GRAPE LEAF/GUM, 2, Medium"/>
    <x v="3"/>
    <s v="123 - FTW_Shoe"/>
    <s v="6079 - KD Shoes High"/>
    <n v="197065600914"/>
    <s v="VN - Vietnam"/>
    <n v="32.5"/>
    <s v="310 - MEDIUM GREEN"/>
    <s v="Leather"/>
    <n v="34.1"/>
    <n v="75"/>
    <n v="31.65"/>
    <n v="55"/>
    <n v="38.65"/>
    <n v="85"/>
    <n v="2"/>
  </r>
  <r>
    <x v="0"/>
    <s v="VN000D0H3PY1"/>
    <s v="VN000D0H3PY1009"/>
    <s v="MTE SK8-Hi"/>
    <s v="GRAPE LEAF/GUM"/>
    <s v="VN000D0H3PY1M  025"/>
    <n v="25"/>
    <m/>
    <x v="3"/>
    <s v="KIDS LIFESTYLE FOOTWEAR"/>
    <x v="59"/>
    <x v="1"/>
    <m/>
    <s v="60 - Discontinued"/>
    <x v="0"/>
    <s v="VN000D0H3PY1009 - MTE SK8-Hi GRAPE LEAF/GUM, 2.5, Medium"/>
    <x v="3"/>
    <s v="123 - FTW_Shoe"/>
    <s v="6079 - KD Shoes High"/>
    <n v="197065600938"/>
    <s v="VN - Vietnam"/>
    <n v="33"/>
    <s v="310 - MEDIUM GREEN"/>
    <s v="Leather"/>
    <n v="34.1"/>
    <n v="75"/>
    <n v="31.65"/>
    <n v="55"/>
    <n v="38.65"/>
    <n v="85"/>
    <n v="4"/>
  </r>
  <r>
    <x v="0"/>
    <s v="VN000D0H3PY1"/>
    <s v="VN000D0H3PY1006"/>
    <s v="MTE SK8-Hi"/>
    <s v="GRAPE LEAF/GUM"/>
    <s v="VN000D0H3PY1M  110"/>
    <n v="110"/>
    <m/>
    <x v="3"/>
    <s v="KIDS LIFESTYLE FOOTWEAR"/>
    <x v="59"/>
    <x v="1"/>
    <m/>
    <s v="60 - Discontinued"/>
    <x v="0"/>
    <s v="VN000D0H3PY1006 - MTE SK8-Hi GRAPE LEAF/GUM, 11, Medium"/>
    <x v="3"/>
    <s v="123 - FTW_Shoe"/>
    <s v="6079 - KD Shoes High"/>
    <n v="197065600983"/>
    <s v="VN - Vietnam"/>
    <n v="27.5"/>
    <s v="310 - MEDIUM GREEN"/>
    <s v="Leather"/>
    <n v="34.1"/>
    <n v="75"/>
    <n v="31.65"/>
    <n v="55"/>
    <n v="38.65"/>
    <n v="85"/>
    <n v="1"/>
  </r>
  <r>
    <x v="0"/>
    <s v="VN000D0H3PY1"/>
    <s v="VN000D0H3PY1005"/>
    <s v="MTE SK8-Hi"/>
    <s v="GRAPE LEAF/GUM"/>
    <s v="VN000D0H3PY1M  115"/>
    <n v="115"/>
    <m/>
    <x v="3"/>
    <s v="KIDS LIFESTYLE FOOTWEAR"/>
    <x v="59"/>
    <x v="1"/>
    <m/>
    <s v="60 - Discontinued"/>
    <x v="0"/>
    <s v="VN000D0H3PY1005 - MTE SK8-Hi GRAPE LEAF/GUM, 11.5, Medium"/>
    <x v="3"/>
    <s v="123 - FTW_Shoe"/>
    <s v="6079 - KD Shoes High"/>
    <n v="197065601102"/>
    <s v="VN - Vietnam"/>
    <n v="28"/>
    <s v="310 - MEDIUM GREEN"/>
    <s v="Leather"/>
    <n v="34.1"/>
    <n v="75"/>
    <n v="31.65"/>
    <n v="55"/>
    <n v="38.65"/>
    <n v="85"/>
    <n v="3"/>
  </r>
  <r>
    <x v="0"/>
    <s v="VN000D0H3PY1"/>
    <s v="VN000D0H3PY1004"/>
    <s v="MTE SK8-Hi"/>
    <s v="GRAPE LEAF/GUM"/>
    <s v="VN000D0H3PY1M  120"/>
    <n v="120"/>
    <m/>
    <x v="3"/>
    <s v="KIDS LIFESTYLE FOOTWEAR"/>
    <x v="59"/>
    <x v="1"/>
    <m/>
    <s v="60 - Discontinued"/>
    <x v="0"/>
    <s v="VN000D0H3PY1004 - MTE SK8-Hi GRAPE LEAF/GUM, 12, Medium"/>
    <x v="3"/>
    <s v="123 - FTW_Shoe"/>
    <s v="6079 - KD Shoes High"/>
    <n v="197065601126"/>
    <s v="VN - Vietnam"/>
    <n v="29"/>
    <s v="310 - MEDIUM GREEN"/>
    <s v="Leather"/>
    <n v="34.1"/>
    <n v="75"/>
    <n v="31.65"/>
    <n v="55"/>
    <n v="38.65"/>
    <n v="85"/>
    <n v="3"/>
  </r>
  <r>
    <x v="0"/>
    <s v="VN000D0H3PY1"/>
    <s v="VN000D0H3PY1003"/>
    <s v="MTE SK8-Hi"/>
    <s v="GRAPE LEAF/GUM"/>
    <s v="VN000D0H3PY1M  125"/>
    <n v="125"/>
    <m/>
    <x v="3"/>
    <s v="KIDS LIFESTYLE FOOTWEAR"/>
    <x v="59"/>
    <x v="1"/>
    <m/>
    <s v="60 - Discontinued"/>
    <x v="0"/>
    <s v="VN000D0H3PY1003 - MTE SK8-Hi GRAPE LEAF/GUM, 12.5, Medium"/>
    <x v="3"/>
    <s v="123 - FTW_Shoe"/>
    <s v="6079 - KD Shoes High"/>
    <n v="197065601140"/>
    <s v="VN - Vietnam"/>
    <n v="30"/>
    <s v="310 - MEDIUM GREEN"/>
    <s v="Leather"/>
    <n v="34.1"/>
    <n v="75"/>
    <n v="31.65"/>
    <n v="55"/>
    <n v="38.65"/>
    <n v="85"/>
    <n v="2"/>
  </r>
  <r>
    <x v="0"/>
    <s v="VN000D0H3PY1"/>
    <s v="VN000D0H3PY1002"/>
    <s v="MTE SK8-Hi"/>
    <s v="GRAPE LEAF/GUM"/>
    <s v="VN000D0H3PY1M  130"/>
    <n v="130"/>
    <m/>
    <x v="3"/>
    <s v="KIDS LIFESTYLE FOOTWEAR"/>
    <x v="59"/>
    <x v="1"/>
    <m/>
    <s v="60 - Discontinued"/>
    <x v="0"/>
    <s v="VN000D0H3PY1002 - MTE SK8-Hi GRAPE LEAF/GUM, 13, Medium"/>
    <x v="3"/>
    <s v="123 - FTW_Shoe"/>
    <s v="6079 - KD Shoes High"/>
    <n v="197065601164"/>
    <s v="VN - Vietnam"/>
    <n v="30.5"/>
    <s v="310 - MEDIUM GREEN"/>
    <s v="Leather"/>
    <n v="34.1"/>
    <n v="75"/>
    <n v="31.65"/>
    <n v="55"/>
    <n v="38.65"/>
    <n v="85"/>
    <n v="3"/>
  </r>
  <r>
    <x v="0"/>
    <s v="VN000D0H3PY1"/>
    <s v="VN000D0H3PY1001"/>
    <s v="MTE SK8-Hi"/>
    <s v="GRAPE LEAF/GUM"/>
    <s v="VN000D0H3PY1M  135"/>
    <n v="135"/>
    <m/>
    <x v="3"/>
    <s v="KIDS LIFESTYLE FOOTWEAR"/>
    <x v="59"/>
    <x v="1"/>
    <m/>
    <s v="60 - Discontinued"/>
    <x v="0"/>
    <s v="VN000D0H3PY1001 - MTE SK8-Hi GRAPE LEAF/GUM, 13.5, Medium"/>
    <x v="3"/>
    <s v="123 - FTW_Shoe"/>
    <s v="6079 - KD Shoes High"/>
    <n v="197065601188"/>
    <s v="VN - Vietnam"/>
    <n v="31"/>
    <s v="310 - MEDIUM GREEN"/>
    <s v="Leather"/>
    <n v="34.1"/>
    <n v="75"/>
    <n v="31.65"/>
    <n v="55"/>
    <n v="38.65"/>
    <n v="85"/>
    <n v="4"/>
  </r>
  <r>
    <x v="0"/>
    <s v="VN000D0H6GL1"/>
    <s v="VN000D0H6GL1008"/>
    <s v="MTE SK8-Hi"/>
    <s v="MULTI/TRUE WHITE"/>
    <s v="VN000D0H6GL1M  010"/>
    <n v="10"/>
    <m/>
    <x v="3"/>
    <s v="KIDS LIFESTYLE FOOTWEAR"/>
    <x v="59"/>
    <x v="1"/>
    <m/>
    <s v="60 - Discontinued"/>
    <x v="0"/>
    <s v="VN000D0H6GL1008 - MTE SK8-Hi MULTI/TRUE WHIT, 1, Medium"/>
    <x v="3"/>
    <s v="123 - FTW_Shoe"/>
    <s v="6079 - KD Shoes High"/>
    <n v="197065599812"/>
    <s v="KH - Cambodia"/>
    <n v="31.5"/>
    <s v="030 - MEDIUM GREY"/>
    <s v="Leather"/>
    <n v="34.1"/>
    <n v="75"/>
    <n v="31.65"/>
    <n v="55"/>
    <n v="38.65"/>
    <n v="85"/>
    <n v="2"/>
  </r>
  <r>
    <x v="0"/>
    <s v="VN000D0H6GL1"/>
    <s v="VN000D0H6GL1012"/>
    <s v="MTE SK8-Hi"/>
    <s v="MULTI/TRUE WHITE"/>
    <s v="VN000D0H6GL1M  015"/>
    <n v="15"/>
    <m/>
    <x v="3"/>
    <s v="KIDS LIFESTYLE FOOTWEAR"/>
    <x v="59"/>
    <x v="1"/>
    <m/>
    <s v="60 - Discontinued"/>
    <x v="0"/>
    <s v="VN000D0H6GL1012 - MTE SK8-Hi MULTI/TRUE WHIT, 1.5, Medium"/>
    <x v="3"/>
    <s v="123 - FTW_Shoe"/>
    <s v="6079 - KD Shoes High"/>
    <n v="197065599867"/>
    <s v="KH - Cambodia"/>
    <n v="32"/>
    <s v="030 - MEDIUM GREY"/>
    <s v="Leather"/>
    <n v="34.1"/>
    <n v="75"/>
    <n v="31.65"/>
    <n v="55"/>
    <n v="38.65"/>
    <n v="85"/>
    <n v="6"/>
  </r>
  <r>
    <x v="0"/>
    <s v="VN000D0H6GL1"/>
    <s v="VN000D0H6GL1011"/>
    <s v="MTE SK8-Hi"/>
    <s v="MULTI/TRUE WHITE"/>
    <s v="VN000D0H6GL1M  025"/>
    <n v="25"/>
    <m/>
    <x v="3"/>
    <s v="KIDS LIFESTYLE FOOTWEAR"/>
    <x v="59"/>
    <x v="1"/>
    <m/>
    <s v="60 - Discontinued"/>
    <x v="0"/>
    <s v="VN000D0H6GL1011 - MTE SK8-Hi MULTI/TRUE WHIT, 2.5, Medium"/>
    <x v="3"/>
    <s v="123 - FTW_Shoe"/>
    <s v="6079 - KD Shoes High"/>
    <n v="197065600129"/>
    <s v="KH - Cambodia"/>
    <n v="33"/>
    <s v="030 - MEDIUM GREY"/>
    <s v="Leather"/>
    <n v="34.1"/>
    <n v="75"/>
    <n v="31.65"/>
    <n v="55"/>
    <n v="38.65"/>
    <n v="85"/>
    <n v="4"/>
  </r>
  <r>
    <x v="0"/>
    <s v="VN000D0H6GL1"/>
    <s v="VN000D0H6GL1010"/>
    <s v="MTE SK8-Hi"/>
    <s v="MULTI/TRUE WHITE"/>
    <s v="VN000D0H6GL1M  030"/>
    <n v="30"/>
    <m/>
    <x v="3"/>
    <s v="KIDS LIFESTYLE FOOTWEAR"/>
    <x v="59"/>
    <x v="1"/>
    <m/>
    <s v="60 - Discontinued"/>
    <x v="0"/>
    <s v="VN000D0H6GL1010 - MTE SK8-Hi MULTI/TRUE WHIT, 3, Medium"/>
    <x v="3"/>
    <s v="123 - FTW_Shoe"/>
    <s v="6079 - KD Shoes High"/>
    <n v="197065600143"/>
    <s v="KH - Cambodia"/>
    <n v="34"/>
    <s v="030 - MEDIUM GREY"/>
    <s v="Leather"/>
    <n v="34.1"/>
    <n v="75"/>
    <n v="31.65"/>
    <n v="55"/>
    <n v="38.65"/>
    <n v="85"/>
    <n v="1"/>
  </r>
  <r>
    <x v="0"/>
    <s v="VN000D0H6GL1"/>
    <s v="VN000D0H6GL1009"/>
    <s v="MTE SK8-Hi"/>
    <s v="MULTI/TRUE WHITE"/>
    <s v="VN000D0H6GL1M  105"/>
    <n v="105"/>
    <m/>
    <x v="3"/>
    <s v="KIDS LIFESTYLE FOOTWEAR"/>
    <x v="59"/>
    <x v="1"/>
    <m/>
    <s v="60 - Discontinued"/>
    <x v="0"/>
    <s v="VN000D0H6GL1009 - MTE SK8-Hi MULTI/TRUE WHIT, 10.5, Medium"/>
    <x v="3"/>
    <s v="123 - FTW_Shoe"/>
    <s v="6079 - KD Shoes High"/>
    <n v="197065600167"/>
    <s v="KH - Cambodia"/>
    <n v="27"/>
    <s v="030 - MEDIUM GREY"/>
    <s v="Leather"/>
    <n v="34.1"/>
    <n v="75"/>
    <n v="31.65"/>
    <n v="55"/>
    <n v="38.65"/>
    <n v="85"/>
    <n v="1"/>
  </r>
  <r>
    <x v="0"/>
    <s v="VN000D0H6GL1"/>
    <s v="VN000D0H6GL1005"/>
    <s v="MTE SK8-Hi"/>
    <s v="MULTI/TRUE WHITE"/>
    <s v="VN000D0H6GL1M  115"/>
    <n v="115"/>
    <m/>
    <x v="3"/>
    <s v="KIDS LIFESTYLE FOOTWEAR"/>
    <x v="59"/>
    <x v="1"/>
    <m/>
    <s v="60 - Discontinued"/>
    <x v="0"/>
    <s v="VN000D0H6GL1005 - MTE SK8-Hi MULTI/TRUE WHIT, 11.5, Medium"/>
    <x v="3"/>
    <s v="123 - FTW_Shoe"/>
    <s v="6079 - KD Shoes High"/>
    <n v="197065600303"/>
    <s v="KH - Cambodia"/>
    <n v="28"/>
    <s v="030 - MEDIUM GREY"/>
    <s v="Leather"/>
    <n v="34.1"/>
    <n v="75"/>
    <n v="31.65"/>
    <n v="55"/>
    <n v="38.65"/>
    <n v="85"/>
    <n v="1"/>
  </r>
  <r>
    <x v="0"/>
    <s v="VN000D0H6GL1"/>
    <s v="VN000D0H6GL1004"/>
    <s v="MTE SK8-Hi"/>
    <s v="MULTI/TRUE WHITE"/>
    <s v="VN000D0H6GL1M  120"/>
    <n v="120"/>
    <m/>
    <x v="3"/>
    <s v="KIDS LIFESTYLE FOOTWEAR"/>
    <x v="59"/>
    <x v="1"/>
    <m/>
    <s v="60 - Discontinued"/>
    <x v="0"/>
    <s v="VN000D0H6GL1004 - MTE SK8-Hi MULTI/TRUE WHIT, 12, Medium"/>
    <x v="3"/>
    <s v="123 - FTW_Shoe"/>
    <s v="6079 - KD Shoes High"/>
    <n v="197065600341"/>
    <s v="KH - Cambodia"/>
    <n v="29"/>
    <s v="030 - MEDIUM GREY"/>
    <s v="Leather"/>
    <n v="34.1"/>
    <n v="75"/>
    <n v="31.65"/>
    <n v="55"/>
    <n v="38.65"/>
    <n v="85"/>
    <n v="3"/>
  </r>
  <r>
    <x v="0"/>
    <s v="VN000D0H6GL1"/>
    <s v="VN000D0H6GL1003"/>
    <s v="MTE SK8-Hi"/>
    <s v="MULTI/TRUE WHITE"/>
    <s v="VN000D0H6GL1M  125"/>
    <n v="125"/>
    <m/>
    <x v="3"/>
    <s v="KIDS LIFESTYLE FOOTWEAR"/>
    <x v="59"/>
    <x v="1"/>
    <m/>
    <s v="60 - Discontinued"/>
    <x v="0"/>
    <s v="VN000D0H6GL1003 - MTE SK8-Hi MULTI/TRUE WHIT, 12.5, Medium"/>
    <x v="3"/>
    <s v="123 - FTW_Shoe"/>
    <s v="6079 - KD Shoes High"/>
    <n v="197065600389"/>
    <s v="KH - Cambodia"/>
    <n v="30"/>
    <s v="030 - MEDIUM GREY"/>
    <s v="Leather"/>
    <n v="34.1"/>
    <n v="75"/>
    <n v="31.65"/>
    <n v="55"/>
    <n v="38.65"/>
    <n v="85"/>
    <n v="1"/>
  </r>
  <r>
    <x v="0"/>
    <s v="VN000D0H6GL1"/>
    <s v="VN000D0H6GL1002"/>
    <s v="MTE SK8-Hi"/>
    <s v="MULTI/TRUE WHITE"/>
    <s v="VN000D0H6GL1M  130"/>
    <n v="130"/>
    <m/>
    <x v="3"/>
    <s v="KIDS LIFESTYLE FOOTWEAR"/>
    <x v="59"/>
    <x v="1"/>
    <m/>
    <s v="60 - Discontinued"/>
    <x v="0"/>
    <s v="VN000D0H6GL1002 - MTE SK8-Hi MULTI/TRUE WHIT, 13, Medium"/>
    <x v="3"/>
    <s v="123 - FTW_Shoe"/>
    <s v="6079 - KD Shoes High"/>
    <n v="197065600518"/>
    <s v="KH - Cambodia"/>
    <n v="30.5"/>
    <s v="030 - MEDIUM GREY"/>
    <s v="Leather"/>
    <n v="34.1"/>
    <n v="75"/>
    <n v="31.65"/>
    <n v="55"/>
    <n v="38.65"/>
    <n v="85"/>
    <n v="2"/>
  </r>
  <r>
    <x v="0"/>
    <s v="VN000D0H6GL1"/>
    <s v="VN000D0H6GL1001"/>
    <s v="MTE SK8-Hi"/>
    <s v="MULTI/TRUE WHITE"/>
    <s v="VN000D0H6GL1M  135"/>
    <n v="135"/>
    <m/>
    <x v="3"/>
    <s v="KIDS LIFESTYLE FOOTWEAR"/>
    <x v="59"/>
    <x v="1"/>
    <m/>
    <s v="60 - Discontinued"/>
    <x v="0"/>
    <s v="VN000D0H6GL1001 - MTE SK8-Hi MULTI/TRUE WHIT, 13.5, Medium"/>
    <x v="3"/>
    <s v="123 - FTW_Shoe"/>
    <s v="6079 - KD Shoes High"/>
    <n v="197065600549"/>
    <s v="KH - Cambodia"/>
    <n v="31"/>
    <s v="030 - MEDIUM GREY"/>
    <s v="Leather"/>
    <n v="34.1"/>
    <n v="75"/>
    <n v="31.65"/>
    <n v="55"/>
    <n v="38.65"/>
    <n v="85"/>
    <n v="3"/>
  </r>
  <r>
    <x v="0"/>
    <s v="VN000D0HBIY1"/>
    <s v="VN000D0HBIY1004"/>
    <s v="MTE SK8-Hi"/>
    <s v="PINK/MULTI"/>
    <s v="VN000D0HBIY1M  010"/>
    <n v="10"/>
    <m/>
    <x v="3"/>
    <s v="KIDS LIFESTYLE FOOTWEAR"/>
    <x v="50"/>
    <x v="1"/>
    <m/>
    <s v="60 - Discontinued"/>
    <x v="0"/>
    <s v="VN000D0HBIY1004 - MTE SK8-Hi PINK/MULTI, 1, Medium"/>
    <x v="3"/>
    <s v="123 - FTW_Shoe"/>
    <s v="6079 - KD Shoes High"/>
    <n v="197065599829"/>
    <s v="KH - Cambodia"/>
    <n v="31.5"/>
    <s v="660 - MEDIUM PINK"/>
    <s v="Leather"/>
    <n v="34.1"/>
    <n v="75"/>
    <n v="31.65"/>
    <n v="55"/>
    <n v="38.65"/>
    <n v="85"/>
    <n v="3"/>
  </r>
  <r>
    <x v="0"/>
    <s v="VN000D0HBIY1"/>
    <s v="VN000D0HBIY1002"/>
    <s v="MTE SK8-Hi"/>
    <s v="PINK/MULTI"/>
    <s v="VN000D0HBIY1M  020"/>
    <n v="20"/>
    <m/>
    <x v="3"/>
    <s v="KIDS LIFESTYLE FOOTWEAR"/>
    <x v="50"/>
    <x v="1"/>
    <m/>
    <s v="60 - Discontinued"/>
    <x v="0"/>
    <s v="VN000D0HBIY1002 - MTE SK8-Hi PINK/MULTI, 2, Medium"/>
    <x v="3"/>
    <s v="123 - FTW_Shoe"/>
    <s v="6079 - KD Shoes High"/>
    <n v="197065600112"/>
    <s v="KH - Cambodia"/>
    <n v="32.5"/>
    <s v="660 - MEDIUM PINK"/>
    <s v="Leather"/>
    <n v="34.1"/>
    <n v="75"/>
    <n v="31.65"/>
    <n v="55"/>
    <n v="38.65"/>
    <n v="85"/>
    <n v="3"/>
  </r>
  <r>
    <x v="0"/>
    <s v="VN000D0HBIY1"/>
    <s v="VN000D0HBIY1010"/>
    <s v="MTE SK8-Hi"/>
    <s v="PINK/MULTI"/>
    <s v="VN000D0HBIY1M  105"/>
    <n v="105"/>
    <m/>
    <x v="3"/>
    <s v="KIDS LIFESTYLE FOOTWEAR"/>
    <x v="50"/>
    <x v="1"/>
    <m/>
    <s v="60 - Discontinued"/>
    <x v="0"/>
    <s v="VN000D0HBIY1010 - MTE SK8-Hi PINK/MULTI, 10.5, Medium"/>
    <x v="3"/>
    <s v="123 - FTW_Shoe"/>
    <s v="6079 - KD Shoes High"/>
    <n v="197065600396"/>
    <s v="KH - Cambodia"/>
    <n v="27"/>
    <s v="660 - MEDIUM PINK"/>
    <s v="Leather"/>
    <n v="34.1"/>
    <n v="75"/>
    <n v="31.65"/>
    <n v="55"/>
    <n v="38.65"/>
    <n v="85"/>
    <n v="2"/>
  </r>
  <r>
    <x v="0"/>
    <s v="VN000D0HBIY1"/>
    <s v="VN000D0HBIY1009"/>
    <s v="MTE SK8-Hi"/>
    <s v="PINK/MULTI"/>
    <s v="VN000D0HBIY1M  110"/>
    <n v="110"/>
    <m/>
    <x v="3"/>
    <s v="KIDS LIFESTYLE FOOTWEAR"/>
    <x v="50"/>
    <x v="1"/>
    <m/>
    <s v="60 - Discontinued"/>
    <x v="0"/>
    <s v="VN000D0HBIY1009 - MTE SK8-Hi PINK/MULTI, 11, Medium"/>
    <x v="3"/>
    <s v="123 - FTW_Shoe"/>
    <s v="6079 - KD Shoes High"/>
    <n v="197065600525"/>
    <s v="KH - Cambodia"/>
    <n v="27.5"/>
    <s v="660 - MEDIUM PINK"/>
    <s v="Leather"/>
    <n v="34.1"/>
    <n v="75"/>
    <n v="31.65"/>
    <n v="55"/>
    <n v="38.65"/>
    <n v="85"/>
    <n v="1"/>
  </r>
  <r>
    <x v="0"/>
    <s v="VN000D0HBIY1"/>
    <s v="VN000D0HBIY1008"/>
    <s v="MTE SK8-Hi"/>
    <s v="PINK/MULTI"/>
    <s v="VN000D0HBIY1M  115"/>
    <n v="115"/>
    <m/>
    <x v="3"/>
    <s v="KIDS LIFESTYLE FOOTWEAR"/>
    <x v="50"/>
    <x v="1"/>
    <m/>
    <s v="60 - Discontinued"/>
    <x v="0"/>
    <s v="VN000D0HBIY1008 - MTE SK8-Hi PINK/MULTI, 11.5, Medium"/>
    <x v="3"/>
    <s v="123 - FTW_Shoe"/>
    <s v="6079 - KD Shoes High"/>
    <n v="197065600563"/>
    <s v="KH - Cambodia"/>
    <n v="28"/>
    <s v="660 - MEDIUM PINK"/>
    <s v="Leather"/>
    <n v="34.1"/>
    <n v="75"/>
    <n v="31.65"/>
    <n v="55"/>
    <n v="38.65"/>
    <n v="85"/>
    <n v="3"/>
  </r>
  <r>
    <x v="0"/>
    <s v="VN000D0HBIY1"/>
    <s v="VN000D0HBIY1006"/>
    <s v="MTE SK8-Hi"/>
    <s v="PINK/MULTI"/>
    <s v="VN000D0HBIY1M  130"/>
    <n v="130"/>
    <m/>
    <x v="3"/>
    <s v="KIDS LIFESTYLE FOOTWEAR"/>
    <x v="50"/>
    <x v="1"/>
    <m/>
    <s v="60 - Discontinued"/>
    <x v="0"/>
    <s v="VN000D0HBIY1006 - MTE SK8-Hi PINK/MULTI, 13, Medium"/>
    <x v="3"/>
    <s v="123 - FTW_Shoe"/>
    <s v="6079 - KD Shoes High"/>
    <n v="197065600860"/>
    <s v="KH - Cambodia"/>
    <n v="30.5"/>
    <s v="660 - MEDIUM PINK"/>
    <s v="Leather"/>
    <n v="34.1"/>
    <n v="75"/>
    <n v="31.65"/>
    <n v="55"/>
    <n v="38.65"/>
    <n v="85"/>
    <n v="2"/>
  </r>
  <r>
    <x v="0"/>
    <s v="VN000D0HM8I1"/>
    <s v="VN000D0HM8I1003"/>
    <s v="MTE SK8-Hi"/>
    <s v="GRAY MIST"/>
    <s v="VN000D0HM8I1M  010"/>
    <n v="10"/>
    <m/>
    <x v="3"/>
    <s v="KIDS LIFESTYLE FOOTWEAR"/>
    <x v="50"/>
    <x v="1"/>
    <m/>
    <s v="60 - Discontinued"/>
    <x v="0"/>
    <s v="VN000D0HM8I1003 - MTE SK8-Hi GRAY MIST, 1, Medium"/>
    <x v="3"/>
    <s v="123 - FTW_Shoe"/>
    <s v="6079 - KD Shoes High"/>
    <n v="197065600136"/>
    <s v="KH - Cambodia"/>
    <n v="31.5"/>
    <s v="310 - MEDIUM GREEN"/>
    <s v="Leather"/>
    <n v="34.1"/>
    <n v="75"/>
    <n v="31.65"/>
    <n v="55"/>
    <n v="38.65"/>
    <n v="85"/>
    <n v="1"/>
  </r>
  <r>
    <x v="0"/>
    <s v="VN000D0HM8I1"/>
    <s v="VN000D0HM8I1001"/>
    <s v="MTE SK8-Hi"/>
    <s v="GRAY MIST"/>
    <s v="VN000D0HM8I1M  015"/>
    <n v="15"/>
    <m/>
    <x v="3"/>
    <s v="KIDS LIFESTYLE FOOTWEAR"/>
    <x v="50"/>
    <x v="1"/>
    <m/>
    <s v="60 - Discontinued"/>
    <x v="0"/>
    <s v="VN000D0HM8I1001 - MTE SK8-Hi GRAY MIST, 1.5, Medium"/>
    <x v="3"/>
    <s v="123 - FTW_Shoe"/>
    <s v="6079 - KD Shoes High"/>
    <n v="197065600150"/>
    <s v="KH - Cambodia"/>
    <n v="32"/>
    <s v="310 - MEDIUM GREEN"/>
    <s v="Leather"/>
    <n v="34.1"/>
    <n v="75"/>
    <n v="31.65"/>
    <n v="55"/>
    <n v="38.65"/>
    <n v="85"/>
    <n v="2"/>
  </r>
  <r>
    <x v="0"/>
    <s v="VN000D0HM8I1"/>
    <s v="VN000D0HM8I1004"/>
    <s v="MTE SK8-Hi"/>
    <s v="GRAY MIST"/>
    <s v="VN000D0HM8I1M  025"/>
    <n v="25"/>
    <m/>
    <x v="3"/>
    <s v="KIDS LIFESTYLE FOOTWEAR"/>
    <x v="50"/>
    <x v="1"/>
    <m/>
    <s v="60 - Discontinued"/>
    <x v="0"/>
    <s v="VN000D0HM8I1004 - MTE SK8-Hi GRAY MIST, 2.5, Medium"/>
    <x v="3"/>
    <s v="123 - FTW_Shoe"/>
    <s v="6079 - KD Shoes High"/>
    <n v="197065600198"/>
    <s v="KH - Cambodia"/>
    <n v="33"/>
    <s v="310 - MEDIUM GREEN"/>
    <s v="Leather"/>
    <n v="34.1"/>
    <n v="75"/>
    <n v="31.65"/>
    <n v="55"/>
    <n v="38.65"/>
    <n v="85"/>
    <n v="3"/>
  </r>
  <r>
    <x v="0"/>
    <s v="VN000D0HM8I1"/>
    <s v="VN000D0HM8I1006"/>
    <s v="MTE SK8-Hi"/>
    <s v="GRAY MIST"/>
    <s v="VN000D0HM8I1M  105"/>
    <n v="105"/>
    <m/>
    <x v="3"/>
    <s v="KIDS LIFESTYLE FOOTWEAR"/>
    <x v="50"/>
    <x v="1"/>
    <m/>
    <s v="60 - Discontinued"/>
    <x v="0"/>
    <s v="VN000D0HM8I1006 - MTE SK8-Hi GRAY MIST, 10.5, Medium"/>
    <x v="3"/>
    <s v="123 - FTW_Shoe"/>
    <s v="6079 - KD Shoes High"/>
    <n v="197065600358"/>
    <s v="KH - Cambodia"/>
    <n v="27"/>
    <s v="310 - MEDIUM GREEN"/>
    <s v="Leather"/>
    <n v="34.1"/>
    <n v="75"/>
    <n v="31.65"/>
    <n v="55"/>
    <n v="38.65"/>
    <n v="85"/>
    <n v="2"/>
  </r>
  <r>
    <x v="0"/>
    <s v="VN000D0HM8I1"/>
    <s v="VN000D0HM8I1008"/>
    <s v="MTE SK8-Hi"/>
    <s v="GRAY MIST"/>
    <s v="VN000D0HM8I1M  115"/>
    <n v="115"/>
    <m/>
    <x v="3"/>
    <s v="KIDS LIFESTYLE FOOTWEAR"/>
    <x v="50"/>
    <x v="1"/>
    <m/>
    <s v="60 - Discontinued"/>
    <x v="0"/>
    <s v="VN000D0HM8I1008 - MTE SK8-Hi GRAY MIST, 11.5, Medium"/>
    <x v="3"/>
    <s v="123 - FTW_Shoe"/>
    <s v="6079 - KD Shoes High"/>
    <n v="197065600532"/>
    <s v="KH - Cambodia"/>
    <n v="28"/>
    <s v="310 - MEDIUM GREEN"/>
    <s v="Leather"/>
    <n v="34.1"/>
    <n v="75"/>
    <n v="31.65"/>
    <n v="55"/>
    <n v="38.65"/>
    <n v="85"/>
    <n v="2"/>
  </r>
  <r>
    <x v="0"/>
    <s v="VN000D0HM8I1"/>
    <s v="VN000D0HM8I1009"/>
    <s v="MTE SK8-Hi"/>
    <s v="GRAY MIST"/>
    <s v="VN000D0HM8I1M  120"/>
    <n v="120"/>
    <m/>
    <x v="3"/>
    <s v="KIDS LIFESTYLE FOOTWEAR"/>
    <x v="50"/>
    <x v="1"/>
    <m/>
    <s v="60 - Discontinued"/>
    <x v="0"/>
    <s v="VN000D0HM8I1009 - MTE SK8-Hi GRAY MIST, 12, Medium"/>
    <x v="3"/>
    <s v="123 - FTW_Shoe"/>
    <s v="6079 - KD Shoes High"/>
    <n v="197065600570"/>
    <s v="KH - Cambodia"/>
    <n v="29"/>
    <s v="310 - MEDIUM GREEN"/>
    <s v="Leather"/>
    <n v="34.1"/>
    <n v="75"/>
    <n v="31.65"/>
    <n v="55"/>
    <n v="38.65"/>
    <n v="85"/>
    <n v="2"/>
  </r>
  <r>
    <x v="0"/>
    <s v="VN000D0HM8I1"/>
    <s v="VN000D0HM8I1010"/>
    <s v="MTE SK8-Hi"/>
    <s v="GRAY MIST"/>
    <s v="VN000D0HM8I1M  125"/>
    <n v="125"/>
    <m/>
    <x v="3"/>
    <s v="KIDS LIFESTYLE FOOTWEAR"/>
    <x v="50"/>
    <x v="1"/>
    <m/>
    <s v="60 - Discontinued"/>
    <x v="0"/>
    <s v="VN000D0HM8I1010 - MTE SK8-Hi GRAY MIST, 12.5, Medium"/>
    <x v="3"/>
    <s v="123 - FTW_Shoe"/>
    <s v="6079 - KD Shoes High"/>
    <n v="197065600808"/>
    <s v="KH - Cambodia"/>
    <n v="30"/>
    <s v="310 - MEDIUM GREEN"/>
    <s v="Leather"/>
    <n v="34.1"/>
    <n v="75"/>
    <n v="31.65"/>
    <n v="55"/>
    <n v="38.65"/>
    <n v="85"/>
    <n v="2"/>
  </r>
  <r>
    <x v="0"/>
    <s v="VN000D0HM8I1"/>
    <s v="VN000D0HM8I1011"/>
    <s v="MTE SK8-Hi"/>
    <s v="GRAY MIST"/>
    <s v="VN000D0HM8I1M  130"/>
    <n v="130"/>
    <m/>
    <x v="3"/>
    <s v="KIDS LIFESTYLE FOOTWEAR"/>
    <x v="50"/>
    <x v="1"/>
    <m/>
    <s v="60 - Discontinued"/>
    <x v="0"/>
    <s v="VN000D0HM8I1011 - MTE SK8-Hi GRAY MIST, 13, Medium"/>
    <x v="3"/>
    <s v="123 - FTW_Shoe"/>
    <s v="6079 - KD Shoes High"/>
    <n v="197065600846"/>
    <s v="KH - Cambodia"/>
    <n v="30.5"/>
    <s v="310 - MEDIUM GREEN"/>
    <s v="Leather"/>
    <n v="34.1"/>
    <n v="75"/>
    <n v="31.65"/>
    <n v="55"/>
    <n v="38.65"/>
    <n v="85"/>
    <n v="1"/>
  </r>
  <r>
    <x v="0"/>
    <s v="VN000D0HM8I1"/>
    <s v="VN000D0HM8I1012"/>
    <s v="MTE SK8-Hi"/>
    <s v="GRAY MIST"/>
    <s v="VN000D0HM8I1M  135"/>
    <n v="135"/>
    <m/>
    <x v="3"/>
    <s v="KIDS LIFESTYLE FOOTWEAR"/>
    <x v="50"/>
    <x v="1"/>
    <m/>
    <s v="60 - Discontinued"/>
    <x v="0"/>
    <s v="VN000D0HM8I1012 - MTE SK8-Hi GRAY MIST, 13.5, Medium"/>
    <x v="3"/>
    <s v="123 - FTW_Shoe"/>
    <s v="6079 - KD Shoes High"/>
    <n v="197065600877"/>
    <s v="KH - Cambodia"/>
    <n v="31"/>
    <s v="310 - MEDIUM GREEN"/>
    <s v="Leather"/>
    <n v="34.1"/>
    <n v="75"/>
    <n v="31.65"/>
    <n v="55"/>
    <n v="38.65"/>
    <n v="85"/>
    <n v="3"/>
  </r>
  <r>
    <x v="0"/>
    <s v="VN000D0HN1Z1"/>
    <s v="VN000D0HN1Z1008"/>
    <s v="MTE SK8-Hi"/>
    <s v="GLAZED GINGER"/>
    <s v="VN000D0HN1Z1M  010"/>
    <n v="10"/>
    <m/>
    <x v="3"/>
    <s v="KIDS LIFESTYLE FOOTWEAR"/>
    <x v="50"/>
    <x v="1"/>
    <m/>
    <s v="60 - Discontinued"/>
    <x v="0"/>
    <s v="VN000D0HN1Z1008 - MTE SK8-Hi GLAZED GINGER, 1, Medium"/>
    <x v="3"/>
    <s v="123 - FTW_Shoe"/>
    <s v="6079 - KD Shoes High"/>
    <n v="197065600419"/>
    <s v="VN - Vietnam"/>
    <n v="31.5"/>
    <s v="220 - RUST/COPPER"/>
    <s v="Leather"/>
    <n v="34.1"/>
    <n v="75"/>
    <n v="31.65"/>
    <n v="55"/>
    <n v="38.65"/>
    <n v="85"/>
    <n v="10"/>
  </r>
  <r>
    <x v="0"/>
    <s v="VN000D0HN1Z1"/>
    <s v="VN000D0HN1Z1007"/>
    <s v="MTE SK8-Hi"/>
    <s v="GLAZED GINGER"/>
    <s v="VN000D0HN1Z1M  015"/>
    <n v="15"/>
    <m/>
    <x v="3"/>
    <s v="KIDS LIFESTYLE FOOTWEAR"/>
    <x v="50"/>
    <x v="1"/>
    <m/>
    <s v="60 - Discontinued"/>
    <x v="0"/>
    <s v="VN000D0HN1Z1007 - MTE SK8-Hi GLAZED GINGER, 1.5, Medium"/>
    <x v="3"/>
    <s v="123 - FTW_Shoe"/>
    <s v="6079 - KD Shoes High"/>
    <n v="197065600464"/>
    <s v="VN - Vietnam"/>
    <n v="32"/>
    <s v="220 - RUST/COPPER"/>
    <s v="Leather"/>
    <n v="34.1"/>
    <n v="75"/>
    <n v="31.65"/>
    <n v="55"/>
    <n v="38.65"/>
    <n v="85"/>
    <n v="10"/>
  </r>
  <r>
    <x v="0"/>
    <s v="VN000D0HN1Z1"/>
    <s v="VN000D0HN1Z1009"/>
    <s v="MTE SK8-Hi"/>
    <s v="GLAZED GINGER"/>
    <s v="VN000D0HN1Z1M  020"/>
    <n v="20"/>
    <m/>
    <x v="3"/>
    <s v="KIDS LIFESTYLE FOOTWEAR"/>
    <x v="50"/>
    <x v="1"/>
    <m/>
    <s v="60 - Discontinued"/>
    <x v="0"/>
    <s v="VN000D0HN1Z1009 - MTE SK8-Hi GLAZED GINGER, 2, Medium"/>
    <x v="3"/>
    <s v="123 - FTW_Shoe"/>
    <s v="6079 - KD Shoes High"/>
    <n v="197065600600"/>
    <s v="VN - Vietnam"/>
    <n v="32.5"/>
    <s v="220 - RUST/COPPER"/>
    <s v="Leather"/>
    <n v="34.1"/>
    <n v="75"/>
    <n v="31.65"/>
    <n v="55"/>
    <n v="38.65"/>
    <n v="85"/>
    <n v="8"/>
  </r>
  <r>
    <x v="0"/>
    <s v="VN000D0HN1Z1"/>
    <s v="VN000D0HN1Z1006"/>
    <s v="MTE SK8-Hi"/>
    <s v="GLAZED GINGER"/>
    <s v="VN000D0HN1Z1M  025"/>
    <n v="25"/>
    <m/>
    <x v="3"/>
    <s v="KIDS LIFESTYLE FOOTWEAR"/>
    <x v="50"/>
    <x v="1"/>
    <m/>
    <s v="60 - Discontinued"/>
    <x v="0"/>
    <s v="VN000D0HN1Z1006 - MTE SK8-Hi GLAZED GINGER, 2.5, Medium"/>
    <x v="3"/>
    <s v="123 - FTW_Shoe"/>
    <s v="6079 - KD Shoes High"/>
    <n v="197065600648"/>
    <s v="VN - Vietnam"/>
    <n v="33"/>
    <s v="220 - RUST/COPPER"/>
    <s v="Leather"/>
    <n v="34.1"/>
    <n v="75"/>
    <n v="31.65"/>
    <n v="55"/>
    <n v="38.65"/>
    <n v="85"/>
    <n v="12"/>
  </r>
  <r>
    <x v="0"/>
    <s v="VN000D0HN1Z1"/>
    <s v="VN000D0HN1Z1005"/>
    <s v="MTE SK8-Hi"/>
    <s v="GLAZED GINGER"/>
    <s v="VN000D0HN1Z1M  030"/>
    <n v="30"/>
    <m/>
    <x v="3"/>
    <s v="KIDS LIFESTYLE FOOTWEAR"/>
    <x v="50"/>
    <x v="1"/>
    <m/>
    <s v="60 - Discontinued"/>
    <x v="0"/>
    <s v="VN000D0HN1Z1005 - MTE SK8-Hi GLAZED GINGER, 3, Medium"/>
    <x v="3"/>
    <s v="123 - FTW_Shoe"/>
    <s v="6079 - KD Shoes High"/>
    <n v="197065600686"/>
    <s v="VN - Vietnam"/>
    <n v="34"/>
    <s v="220 - RUST/COPPER"/>
    <s v="Leather"/>
    <n v="34.1"/>
    <n v="75"/>
    <n v="31.65"/>
    <n v="55"/>
    <n v="38.65"/>
    <n v="85"/>
    <n v="13"/>
  </r>
  <r>
    <x v="0"/>
    <s v="VN000D0HN1Z1"/>
    <s v="VN000D0HN1Z1004"/>
    <s v="MTE SK8-Hi"/>
    <s v="GLAZED GINGER"/>
    <s v="VN000D0HN1Z1M  105"/>
    <n v="105"/>
    <m/>
    <x v="3"/>
    <s v="KIDS LIFESTYLE FOOTWEAR"/>
    <x v="50"/>
    <x v="1"/>
    <m/>
    <s v="60 - Discontinued"/>
    <x v="0"/>
    <s v="VN000D0HN1Z1004 - MTE SK8-Hi GLAZED GINGER, 10.5, Medium"/>
    <x v="3"/>
    <s v="123 - FTW_Shoe"/>
    <s v="6079 - KD Shoes High"/>
    <n v="197065600716"/>
    <s v="VN - Vietnam"/>
    <n v="27"/>
    <s v="220 - RUST/COPPER"/>
    <s v="Leather"/>
    <n v="34.1"/>
    <n v="75"/>
    <n v="31.65"/>
    <n v="55"/>
    <n v="38.65"/>
    <n v="85"/>
    <n v="6"/>
  </r>
  <r>
    <x v="0"/>
    <s v="VN000D0HN1Z1"/>
    <s v="VN000D0HN1Z1002"/>
    <s v="MTE SK8-Hi"/>
    <s v="GLAZED GINGER"/>
    <s v="VN000D0HN1Z1M  115"/>
    <n v="115"/>
    <m/>
    <x v="3"/>
    <s v="KIDS LIFESTYLE FOOTWEAR"/>
    <x v="50"/>
    <x v="1"/>
    <m/>
    <s v="60 - Discontinued"/>
    <x v="0"/>
    <s v="VN000D0HN1Z1002 - MTE SK8-Hi GLAZED GINGER, 11.5, Medium"/>
    <x v="3"/>
    <s v="123 - FTW_Shoe"/>
    <s v="6079 - KD Shoes High"/>
    <n v="197065600761"/>
    <s v="VN - Vietnam"/>
    <n v="28"/>
    <s v="220 - RUST/COPPER"/>
    <s v="Leather"/>
    <n v="34.1"/>
    <n v="75"/>
    <n v="31.65"/>
    <n v="55"/>
    <n v="38.65"/>
    <n v="85"/>
    <n v="12"/>
  </r>
  <r>
    <x v="0"/>
    <s v="VN000D0HN1Z1"/>
    <s v="VN000D0HN1Z1001"/>
    <s v="MTE SK8-Hi"/>
    <s v="GLAZED GINGER"/>
    <s v="VN000D0HN1Z1M  120"/>
    <n v="120"/>
    <m/>
    <x v="3"/>
    <s v="KIDS LIFESTYLE FOOTWEAR"/>
    <x v="50"/>
    <x v="1"/>
    <m/>
    <s v="60 - Discontinued"/>
    <x v="0"/>
    <s v="VN000D0HN1Z1001 - MTE SK8-Hi GLAZED GINGER, 12, Medium"/>
    <x v="3"/>
    <s v="123 - FTW_Shoe"/>
    <s v="6079 - KD Shoes High"/>
    <n v="197065600792"/>
    <s v="VN - Vietnam"/>
    <n v="29"/>
    <s v="220 - RUST/COPPER"/>
    <s v="Leather"/>
    <n v="34.1"/>
    <n v="75"/>
    <n v="31.65"/>
    <n v="55"/>
    <n v="38.65"/>
    <n v="85"/>
    <n v="5"/>
  </r>
  <r>
    <x v="0"/>
    <s v="VN000D0HN1Z1"/>
    <s v="VN000D0HN1Z1012"/>
    <s v="MTE SK8-Hi"/>
    <s v="GLAZED GINGER"/>
    <s v="VN000D0HN1Z1M  125"/>
    <n v="125"/>
    <m/>
    <x v="3"/>
    <s v="KIDS LIFESTYLE FOOTWEAR"/>
    <x v="50"/>
    <x v="1"/>
    <m/>
    <s v="60 - Discontinued"/>
    <x v="0"/>
    <s v="VN000D0HN1Z1012 - MTE SK8-Hi GLAZED GINGER, 12.5, Medium"/>
    <x v="3"/>
    <s v="123 - FTW_Shoe"/>
    <s v="6079 - KD Shoes High"/>
    <n v="197065601003"/>
    <s v="VN - Vietnam"/>
    <n v="30"/>
    <s v="220 - RUST/COPPER"/>
    <s v="Leather"/>
    <n v="34.1"/>
    <n v="75"/>
    <n v="31.65"/>
    <n v="55"/>
    <n v="38.65"/>
    <n v="85"/>
    <n v="7"/>
  </r>
  <r>
    <x v="0"/>
    <s v="VN000D0HN1Z1"/>
    <s v="VN000D0HN1Z1011"/>
    <s v="MTE SK8-Hi"/>
    <s v="GLAZED GINGER"/>
    <s v="VN000D0HN1Z1M  130"/>
    <n v="130"/>
    <m/>
    <x v="3"/>
    <s v="KIDS LIFESTYLE FOOTWEAR"/>
    <x v="50"/>
    <x v="1"/>
    <m/>
    <s v="60 - Discontinued"/>
    <x v="0"/>
    <s v="VN000D0HN1Z1011 - MTE SK8-Hi GLAZED GINGER, 13, Medium"/>
    <x v="3"/>
    <s v="123 - FTW_Shoe"/>
    <s v="6079 - KD Shoes High"/>
    <n v="197065601010"/>
    <s v="VN - Vietnam"/>
    <n v="30.5"/>
    <s v="220 - RUST/COPPER"/>
    <s v="Leather"/>
    <n v="34.1"/>
    <n v="75"/>
    <n v="31.65"/>
    <n v="55"/>
    <n v="38.65"/>
    <n v="85"/>
    <n v="5"/>
  </r>
  <r>
    <x v="0"/>
    <s v="VN000D0HN1Z1"/>
    <s v="VN000D0HN1Z1010"/>
    <s v="MTE SK8-Hi"/>
    <s v="GLAZED GINGER"/>
    <s v="VN000D0HN1Z1M  135"/>
    <n v="135"/>
    <m/>
    <x v="3"/>
    <s v="KIDS LIFESTYLE FOOTWEAR"/>
    <x v="50"/>
    <x v="1"/>
    <m/>
    <s v="60 - Discontinued"/>
    <x v="0"/>
    <s v="VN000D0HN1Z1010 - MTE SK8-Hi GLAZED GINGER, 13.5, Medium"/>
    <x v="3"/>
    <s v="123 - FTW_Shoe"/>
    <s v="6079 - KD Shoes High"/>
    <n v="197065601034"/>
    <s v="VN - Vietnam"/>
    <n v="31"/>
    <s v="220 - RUST/COPPER"/>
    <s v="Leather"/>
    <n v="34.1"/>
    <n v="75"/>
    <n v="31.65"/>
    <n v="55"/>
    <n v="38.65"/>
    <n v="85"/>
    <n v="8"/>
  </r>
  <r>
    <x v="0"/>
    <s v="VN000D0HN421"/>
    <s v="VN000D0HN421012"/>
    <s v="MTE SK8-Hi"/>
    <s v="BLACK/GREY"/>
    <s v="VN000D0HN421M  010"/>
    <n v="10"/>
    <m/>
    <x v="3"/>
    <s v="KIDS LIFESTYLE FOOTWEAR"/>
    <x v="59"/>
    <x v="1"/>
    <m/>
    <s v="60 - Discontinued"/>
    <x v="0"/>
    <s v="VN000D0HN421012 - MTE SK8-Hi BLACK/GREY, 1, Medium"/>
    <x v="3"/>
    <s v="123 - FTW_Shoe"/>
    <s v="6079 - KD Shoes High"/>
    <n v="197065600426"/>
    <s v="KH - Cambodia"/>
    <n v="31.5"/>
    <s v="001 - BLACK"/>
    <s v="Leather"/>
    <n v="34.1"/>
    <n v="75"/>
    <n v="31.65"/>
    <n v="55"/>
    <n v="38.65"/>
    <n v="85"/>
    <n v="1"/>
  </r>
  <r>
    <x v="0"/>
    <s v="VN000D0HN421"/>
    <s v="VN000D0HN421011"/>
    <s v="MTE SK8-Hi"/>
    <s v="BLACK/GREY"/>
    <s v="VN000D0HN421M  015"/>
    <n v="15"/>
    <m/>
    <x v="3"/>
    <s v="KIDS LIFESTYLE FOOTWEAR"/>
    <x v="59"/>
    <x v="1"/>
    <m/>
    <s v="60 - Discontinued"/>
    <x v="0"/>
    <s v="VN000D0HN421011 - MTE SK8-Hi BLACK/GREY, 1.5, Medium"/>
    <x v="3"/>
    <s v="123 - FTW_Shoe"/>
    <s v="6079 - KD Shoes High"/>
    <n v="197065600488"/>
    <s v="KH - Cambodia"/>
    <n v="32"/>
    <s v="001 - BLACK"/>
    <s v="Leather"/>
    <n v="34.1"/>
    <n v="75"/>
    <n v="31.65"/>
    <n v="55"/>
    <n v="38.65"/>
    <n v="85"/>
    <n v="3"/>
  </r>
  <r>
    <x v="0"/>
    <s v="VN000D0HN421"/>
    <s v="VN000D0HN421009"/>
    <s v="MTE SK8-Hi"/>
    <s v="BLACK/GREY"/>
    <s v="VN000D0HN421M  025"/>
    <n v="25"/>
    <m/>
    <x v="3"/>
    <s v="KIDS LIFESTYLE FOOTWEAR"/>
    <x v="59"/>
    <x v="1"/>
    <m/>
    <s v="60 - Discontinued"/>
    <x v="0"/>
    <s v="VN000D0HN421009 - MTE SK8-Hi BLACK/GREY, 2.5, Medium"/>
    <x v="3"/>
    <s v="123 - FTW_Shoe"/>
    <s v="6079 - KD Shoes High"/>
    <n v="197065600662"/>
    <s v="KH - Cambodia"/>
    <n v="33"/>
    <s v="001 - BLACK"/>
    <s v="Leather"/>
    <n v="34.1"/>
    <n v="75"/>
    <n v="31.65"/>
    <n v="55"/>
    <n v="38.65"/>
    <n v="85"/>
    <n v="1"/>
  </r>
  <r>
    <x v="0"/>
    <s v="VN000D0HN421"/>
    <s v="VN000D0HN421007"/>
    <s v="MTE SK8-Hi"/>
    <s v="BLACK/GREY"/>
    <s v="VN000D0HN421M  105"/>
    <n v="105"/>
    <m/>
    <x v="3"/>
    <s v="KIDS LIFESTYLE FOOTWEAR"/>
    <x v="59"/>
    <x v="1"/>
    <m/>
    <s v="60 - Discontinued"/>
    <x v="0"/>
    <s v="VN000D0HN421007 - MTE SK8-Hi BLACK/GREY, 10.5, Medium"/>
    <x v="3"/>
    <s v="123 - FTW_Shoe"/>
    <s v="6079 - KD Shoes High"/>
    <n v="197065601027"/>
    <s v="KH - Cambodia"/>
    <n v="27"/>
    <s v="001 - BLACK"/>
    <s v="Leather"/>
    <n v="34.1"/>
    <n v="75"/>
    <n v="31.65"/>
    <n v="55"/>
    <n v="38.65"/>
    <n v="85"/>
    <n v="1"/>
  </r>
  <r>
    <x v="0"/>
    <s v="VN000D0HN421"/>
    <s v="VN000D0HN421005"/>
    <s v="MTE SK8-Hi"/>
    <s v="BLACK/GREY"/>
    <s v="VN000D0HN421M  115"/>
    <n v="115"/>
    <m/>
    <x v="3"/>
    <s v="KIDS LIFESTYLE FOOTWEAR"/>
    <x v="59"/>
    <x v="1"/>
    <m/>
    <s v="60 - Discontinued"/>
    <x v="0"/>
    <s v="VN000D0HN421005 - MTE SK8-Hi BLACK/GREY, 11.5, Medium"/>
    <x v="3"/>
    <s v="123 - FTW_Shoe"/>
    <s v="6079 - KD Shoes High"/>
    <n v="197065601065"/>
    <s v="KH - Cambodia"/>
    <n v="28"/>
    <s v="001 - BLACK"/>
    <s v="Leather"/>
    <n v="34.1"/>
    <n v="75"/>
    <n v="31.65"/>
    <n v="55"/>
    <n v="38.65"/>
    <n v="85"/>
    <n v="10"/>
  </r>
  <r>
    <x v="0"/>
    <s v="VN000D0HN421"/>
    <s v="VN000D0HN421004"/>
    <s v="MTE SK8-Hi"/>
    <s v="BLACK/GREY"/>
    <s v="VN000D0HN421M  120"/>
    <n v="120"/>
    <m/>
    <x v="3"/>
    <s v="KIDS LIFESTYLE FOOTWEAR"/>
    <x v="59"/>
    <x v="1"/>
    <m/>
    <s v="60 - Discontinued"/>
    <x v="0"/>
    <s v="VN000D0HN421004 - MTE SK8-Hi BLACK/GREY, 12, Medium"/>
    <x v="3"/>
    <s v="123 - FTW_Shoe"/>
    <s v="6079 - KD Shoes High"/>
    <n v="197065601089"/>
    <s v="KH - Cambodia"/>
    <n v="29"/>
    <s v="001 - BLACK"/>
    <s v="Leather"/>
    <n v="34.1"/>
    <n v="75"/>
    <n v="31.65"/>
    <n v="55"/>
    <n v="38.65"/>
    <n v="85"/>
    <n v="2"/>
  </r>
  <r>
    <x v="0"/>
    <s v="VN000D0HN421"/>
    <s v="VN000D0HN421003"/>
    <s v="MTE SK8-Hi"/>
    <s v="BLACK/GREY"/>
    <s v="VN000D0HN421M  125"/>
    <n v="125"/>
    <m/>
    <x v="3"/>
    <s v="KIDS LIFESTYLE FOOTWEAR"/>
    <x v="59"/>
    <x v="1"/>
    <m/>
    <s v="60 - Discontinued"/>
    <x v="0"/>
    <s v="VN000D0HN421003 - MTE SK8-Hi BLACK/GREY, 12.5, Medium"/>
    <x v="3"/>
    <s v="123 - FTW_Shoe"/>
    <s v="6079 - KD Shoes High"/>
    <n v="197065601539"/>
    <s v="KH - Cambodia"/>
    <n v="30"/>
    <s v="001 - BLACK"/>
    <s v="Leather"/>
    <n v="34.1"/>
    <n v="75"/>
    <n v="31.65"/>
    <n v="55"/>
    <n v="38.65"/>
    <n v="85"/>
    <n v="2"/>
  </r>
  <r>
    <x v="0"/>
    <s v="VN000D0HN421"/>
    <s v="VN000D0HN421001"/>
    <s v="MTE SK8-Hi"/>
    <s v="BLACK/GREY"/>
    <s v="VN000D0HN421M  135"/>
    <n v="135"/>
    <m/>
    <x v="3"/>
    <s v="KIDS LIFESTYLE FOOTWEAR"/>
    <x v="59"/>
    <x v="1"/>
    <m/>
    <s v="60 - Discontinued"/>
    <x v="0"/>
    <s v="VN000D0HN421001 - MTE SK8-Hi BLACK/GREY, 13.5, Medium"/>
    <x v="3"/>
    <s v="123 - FTW_Shoe"/>
    <s v="6079 - KD Shoes High"/>
    <n v="197065601805"/>
    <s v="KH - Cambodia"/>
    <n v="31"/>
    <s v="001 - BLACK"/>
    <s v="Leather"/>
    <n v="34.1"/>
    <n v="75"/>
    <n v="31.65"/>
    <n v="55"/>
    <n v="38.65"/>
    <n v="85"/>
    <n v="6"/>
  </r>
  <r>
    <x v="0"/>
    <s v="VN000D0KBLL1"/>
    <s v="VN000D0KBLL1016"/>
    <s v="Knu Skool Elastic Lace"/>
    <s v="FRENCH OAK"/>
    <s v="VN000D0KBLL1M  050"/>
    <n v="50"/>
    <m/>
    <x v="3"/>
    <s v="KIDS LIFESTYLE FOOTWEAR"/>
    <x v="50"/>
    <x v="9"/>
    <s v="SMU"/>
    <s v="60 - Discontinued"/>
    <x v="0"/>
    <s v="VN000D0KBLL1016 - Knu Skool Elastic Lace FRENCH, 5, Medium"/>
    <x v="3"/>
    <s v="123 - FTW_Shoe"/>
    <s v="6077 - KD Shoes Low"/>
    <n v="197643576488"/>
    <s v="KH - Cambodia"/>
    <n v="21"/>
    <s v="210 - MEDIUM BROWN"/>
    <s v="Leather"/>
    <n v="25"/>
    <n v="55"/>
    <n v="23"/>
    <n v="40"/>
    <n v="27.3"/>
    <n v="60"/>
    <n v="3"/>
  </r>
  <r>
    <x v="0"/>
    <s v="VN000D0KBLL1"/>
    <s v="VN000D0KBLL1006"/>
    <s v="Knu Skool Elastic Lace"/>
    <s v="FRENCH OAK"/>
    <s v="VN000D0KBLL1M  090"/>
    <n v="90"/>
    <m/>
    <x v="3"/>
    <s v="KIDS LIFESTYLE FOOTWEAR"/>
    <x v="50"/>
    <x v="9"/>
    <s v="SMU"/>
    <s v="60 - Discontinued"/>
    <x v="0"/>
    <s v="VN000D0KBLL1006 - Knu Skool Elastic Lace FRENCH, 9, Medium"/>
    <x v="3"/>
    <s v="123 - FTW_Shoe"/>
    <s v="6077 - KD Shoes Low"/>
    <n v="197643577935"/>
    <s v="KH - Cambodia"/>
    <n v="25.5"/>
    <s v="210 - MEDIUM BROWN"/>
    <s v="Leather"/>
    <n v="25"/>
    <n v="55"/>
    <n v="23"/>
    <n v="40"/>
    <n v="27.3"/>
    <n v="60"/>
    <n v="4"/>
  </r>
  <r>
    <x v="0"/>
    <s v="VN000D0KWHT1"/>
    <s v="VN000D0KWHT1001"/>
    <s v="Knu Skool Elastic Lace"/>
    <s v="White"/>
    <s v="VN000D0KWHT1M  100"/>
    <n v="100"/>
    <m/>
    <x v="3"/>
    <s v="KIDS LIFESTYLE FOOTWEAR"/>
    <x v="50"/>
    <x v="9"/>
    <m/>
    <s v="60 - Discontinued"/>
    <x v="0"/>
    <s v="VN000D0KWHT1001 - Knu Skool Elastic Lace White, 10, Medium"/>
    <x v="3"/>
    <s v="123 - FTW_Shoe"/>
    <s v="6077 - KD Shoes Low"/>
    <n v="197065603632"/>
    <s v="KH - Cambodia"/>
    <n v="26.5"/>
    <s v="100 - WHITE"/>
    <s v="Canvas"/>
    <n v="25"/>
    <n v="55"/>
    <n v="23"/>
    <n v="40"/>
    <n v="27.3"/>
    <n v="60"/>
    <n v="3"/>
  </r>
  <r>
    <x v="0"/>
    <s v="VN000D0M3PY1"/>
    <s v="VN000D0M3PY1009"/>
    <s v="MTE SK8-Hi Zip"/>
    <s v="GRAPE LEAF/GUM"/>
    <s v="VN000D0M3PY1M  040"/>
    <n v="40"/>
    <m/>
    <x v="3"/>
    <s v="KIDS LIFESTYLE FOOTWEAR"/>
    <x v="59"/>
    <x v="9"/>
    <m/>
    <s v="60 - Discontinued"/>
    <x v="0"/>
    <s v="VN000D0M3PY1009 - MTE SK8-Hi Zip GRAPE LEAF/GUM, 4, Medium"/>
    <x v="3"/>
    <s v="123 - FTW_Shoe"/>
    <s v="6079 - KD Shoes High"/>
    <n v="197065601577"/>
    <s v="VN - Vietnam"/>
    <n v="19"/>
    <s v="310 - MEDIUM GREEN"/>
    <s v="Leather"/>
    <n v="29.55"/>
    <n v="65"/>
    <n v="28.75"/>
    <n v="50"/>
    <n v="31.85"/>
    <n v="70"/>
    <n v="2"/>
  </r>
  <r>
    <x v="0"/>
    <s v="VN000D0M3PY1"/>
    <s v="VN000D0M3PY1008"/>
    <s v="MTE SK8-Hi Zip"/>
    <s v="GRAPE LEAF/GUM"/>
    <s v="VN000D0M3PY1M  045"/>
    <n v="45"/>
    <m/>
    <x v="3"/>
    <s v="KIDS LIFESTYLE FOOTWEAR"/>
    <x v="59"/>
    <x v="9"/>
    <m/>
    <s v="60 - Discontinued"/>
    <x v="0"/>
    <s v="VN000D0M3PY1008 - MTE SK8-Hi Zip GRAPE LEAF/G, 4.5, Medium"/>
    <x v="3"/>
    <s v="123 - FTW_Shoe"/>
    <s v="6079 - KD Shoes High"/>
    <n v="197065601652"/>
    <s v="VN - Vietnam"/>
    <n v="20"/>
    <s v="310 - MEDIUM GREEN"/>
    <s v="Leather"/>
    <n v="29.55"/>
    <n v="65"/>
    <n v="28.75"/>
    <n v="50"/>
    <n v="31.85"/>
    <n v="70"/>
    <n v="2"/>
  </r>
  <r>
    <x v="0"/>
    <s v="VN000D0M3PY1"/>
    <s v="VN000D0M3PY1007"/>
    <s v="MTE SK8-Hi Zip"/>
    <s v="GRAPE LEAF/GUM"/>
    <s v="VN000D0M3PY1M  050"/>
    <n v="50"/>
    <m/>
    <x v="3"/>
    <s v="KIDS LIFESTYLE FOOTWEAR"/>
    <x v="59"/>
    <x v="9"/>
    <m/>
    <s v="60 - Discontinued"/>
    <x v="0"/>
    <s v="VN000D0M3PY1007 - MTE SK8-Hi Zip GRAPE LEAF/GUM, 5, Medium"/>
    <x v="3"/>
    <s v="123 - FTW_Shoe"/>
    <s v="6079 - KD Shoes High"/>
    <n v="197065601720"/>
    <s v="VN - Vietnam"/>
    <n v="21"/>
    <s v="310 - MEDIUM GREEN"/>
    <s v="Leather"/>
    <n v="29.55"/>
    <n v="65"/>
    <n v="28.75"/>
    <n v="50"/>
    <n v="31.85"/>
    <n v="70"/>
    <n v="2"/>
  </r>
  <r>
    <x v="0"/>
    <s v="VN000D0M3PY1"/>
    <s v="VN000D0M3PY1017"/>
    <s v="MTE SK8-Hi Zip"/>
    <s v="GRAPE LEAF/GUM"/>
    <s v="VN000D0M3PY1M  055"/>
    <n v="55"/>
    <m/>
    <x v="3"/>
    <s v="KIDS LIFESTYLE FOOTWEAR"/>
    <x v="59"/>
    <x v="9"/>
    <m/>
    <s v="60 - Discontinued"/>
    <x v="0"/>
    <s v="VN000D0M3PY1017 - MTE SK8-Hi Zip GRAPE LEAF/G, 5.5, Medium"/>
    <x v="3"/>
    <s v="123 - FTW_Shoe"/>
    <s v="6079 - KD Shoes High"/>
    <n v="197065601799"/>
    <s v="VN - Vietnam"/>
    <n v="21.5"/>
    <s v="310 - MEDIUM GREEN"/>
    <s v="Leather"/>
    <n v="29.55"/>
    <n v="65"/>
    <n v="28.75"/>
    <n v="50"/>
    <n v="31.85"/>
    <n v="70"/>
    <n v="4"/>
  </r>
  <r>
    <x v="0"/>
    <s v="VN000D0M3PY1"/>
    <s v="VN000D0M3PY1016"/>
    <s v="MTE SK8-Hi Zip"/>
    <s v="GRAPE LEAF/GUM"/>
    <s v="VN000D0M3PY1M  060"/>
    <n v="60"/>
    <m/>
    <x v="3"/>
    <s v="KIDS LIFESTYLE FOOTWEAR"/>
    <x v="59"/>
    <x v="9"/>
    <m/>
    <s v="60 - Discontinued"/>
    <x v="0"/>
    <s v="VN000D0M3PY1016 - MTE SK8-Hi Zip GRAPE LEAF/GUM, 6, Medium"/>
    <x v="3"/>
    <s v="123 - FTW_Shoe"/>
    <s v="6079 - KD Shoes High"/>
    <n v="197065601867"/>
    <s v="VN - Vietnam"/>
    <n v="22"/>
    <s v="310 - MEDIUM GREEN"/>
    <s v="Leather"/>
    <n v="29.55"/>
    <n v="65"/>
    <n v="28.75"/>
    <n v="50"/>
    <n v="31.85"/>
    <n v="70"/>
    <n v="4"/>
  </r>
  <r>
    <x v="0"/>
    <s v="VN000D0M3PY1"/>
    <s v="VN000D0M3PY1015"/>
    <s v="MTE SK8-Hi Zip"/>
    <s v="GRAPE LEAF/GUM"/>
    <s v="VN000D0M3PY1M  065"/>
    <n v="65"/>
    <m/>
    <x v="3"/>
    <s v="KIDS LIFESTYLE FOOTWEAR"/>
    <x v="59"/>
    <x v="9"/>
    <m/>
    <s v="60 - Discontinued"/>
    <x v="0"/>
    <s v="VN000D0M3PY1015 - MTE SK8-Hi Zip GRAPE LEAF/G, 6.5, Medium"/>
    <x v="3"/>
    <s v="123 - FTW_Shoe"/>
    <s v="6079 - KD Shoes High"/>
    <n v="197065601928"/>
    <s v="VN - Vietnam"/>
    <n v="22.5"/>
    <s v="310 - MEDIUM GREEN"/>
    <s v="Leather"/>
    <n v="29.55"/>
    <n v="65"/>
    <n v="28.75"/>
    <n v="50"/>
    <n v="31.85"/>
    <n v="70"/>
    <n v="7"/>
  </r>
  <r>
    <x v="0"/>
    <s v="VN000D0M3PY1"/>
    <s v="VN000D0M3PY1006"/>
    <s v="MTE SK8-Hi Zip"/>
    <s v="GRAPE LEAF/GUM"/>
    <s v="VN000D0M3PY1M  075"/>
    <n v="75"/>
    <m/>
    <x v="3"/>
    <s v="KIDS LIFESTYLE FOOTWEAR"/>
    <x v="59"/>
    <x v="9"/>
    <m/>
    <s v="60 - Discontinued"/>
    <x v="0"/>
    <s v="VN000D0M3PY1006 - MTE SK8-Hi Zip GRAPE LEAF/G, 7.5, Medium"/>
    <x v="3"/>
    <s v="123 - FTW_Shoe"/>
    <s v="6079 - KD Shoes High"/>
    <n v="197065602048"/>
    <s v="VN - Vietnam"/>
    <n v="24"/>
    <s v="310 - MEDIUM GREEN"/>
    <s v="Leather"/>
    <n v="29.55"/>
    <n v="65"/>
    <n v="28.75"/>
    <n v="50"/>
    <n v="31.85"/>
    <n v="70"/>
    <n v="5"/>
  </r>
  <r>
    <x v="0"/>
    <s v="VN000D0M6GL1"/>
    <s v="VN000D0M6GL1011"/>
    <s v="MTE SK8-Hi Zip"/>
    <s v="MULTI/TRUE WHITE"/>
    <s v="VN000D0M6GL1M  050"/>
    <n v="50"/>
    <m/>
    <x v="3"/>
    <s v="KIDS LIFESTYLE FOOTWEAR"/>
    <x v="59"/>
    <x v="9"/>
    <m/>
    <s v="60 - Discontinued"/>
    <x v="0"/>
    <s v="VN000D0M6GL1011 - MTE SK8-Hi Zip MULTI/TRUE WHI, 5, Medium"/>
    <x v="3"/>
    <s v="123 - FTW_Shoe"/>
    <s v="6079 - KD Shoes High"/>
    <n v="197065601829"/>
    <s v="VN - Vietnam"/>
    <n v="21"/>
    <s v="030 - MEDIUM GREY"/>
    <s v="Leather"/>
    <n v="29.55"/>
    <n v="65"/>
    <n v="28.75"/>
    <n v="50"/>
    <n v="31.85"/>
    <n v="70"/>
    <n v="1"/>
  </r>
  <r>
    <x v="0"/>
    <s v="VN000D0M6GL1"/>
    <s v="VN000D0M6GL1010"/>
    <s v="MTE SK8-Hi Zip"/>
    <s v="MULTI/TRUE WHITE"/>
    <s v="VN000D0M6GL1M  055"/>
    <n v="55"/>
    <m/>
    <x v="3"/>
    <s v="KIDS LIFESTYLE FOOTWEAR"/>
    <x v="59"/>
    <x v="9"/>
    <m/>
    <s v="60 - Discontinued"/>
    <x v="0"/>
    <s v="VN000D0M6GL1010 - MTE SK8-Hi Zip MULTI/TRUE W, 5.5, Medium"/>
    <x v="3"/>
    <s v="123 - FTW_Shoe"/>
    <s v="6079 - KD Shoes High"/>
    <n v="197065601898"/>
    <s v="VN - Vietnam"/>
    <n v="21.5"/>
    <s v="030 - MEDIUM GREY"/>
    <s v="Leather"/>
    <n v="29.55"/>
    <n v="65"/>
    <n v="28.75"/>
    <n v="50"/>
    <n v="31.85"/>
    <n v="70"/>
    <n v="2"/>
  </r>
  <r>
    <x v="0"/>
    <s v="VN000D0M6GL1"/>
    <s v="VN000D0M6GL1009"/>
    <s v="MTE SK8-Hi Zip"/>
    <s v="MULTI/TRUE WHITE"/>
    <s v="VN000D0M6GL1M  060"/>
    <n v="60"/>
    <m/>
    <x v="3"/>
    <s v="KIDS LIFESTYLE FOOTWEAR"/>
    <x v="59"/>
    <x v="9"/>
    <m/>
    <s v="60 - Discontinued"/>
    <x v="0"/>
    <s v="VN000D0M6GL1009 - MTE SK8-Hi Zip MULTI/TRUE WHI, 6, Medium"/>
    <x v="3"/>
    <s v="123 - FTW_Shoe"/>
    <s v="6079 - KD Shoes High"/>
    <n v="197065601966"/>
    <s v="VN - Vietnam"/>
    <n v="22"/>
    <s v="030 - MEDIUM GREY"/>
    <s v="Leather"/>
    <n v="29.55"/>
    <n v="65"/>
    <n v="28.75"/>
    <n v="50"/>
    <n v="31.85"/>
    <n v="70"/>
    <n v="2"/>
  </r>
  <r>
    <x v="0"/>
    <s v="VN000D0M6GL1"/>
    <s v="VN000D0M6GL1008"/>
    <s v="MTE SK8-Hi Zip"/>
    <s v="MULTI/TRUE WHITE"/>
    <s v="VN000D0M6GL1M  065"/>
    <n v="65"/>
    <m/>
    <x v="3"/>
    <s v="KIDS LIFESTYLE FOOTWEAR"/>
    <x v="59"/>
    <x v="9"/>
    <m/>
    <s v="60 - Discontinued"/>
    <x v="0"/>
    <s v="VN000D0M6GL1008 - MTE SK8-Hi Zip MULTI/TRUE W, 6.5, Medium"/>
    <x v="3"/>
    <s v="123 - FTW_Shoe"/>
    <s v="6079 - KD Shoes High"/>
    <n v="197065602031"/>
    <s v="VN - Vietnam"/>
    <n v="22.5"/>
    <s v="030 - MEDIUM GREY"/>
    <s v="Leather"/>
    <n v="29.55"/>
    <n v="65"/>
    <n v="28.75"/>
    <n v="50"/>
    <n v="31.85"/>
    <n v="70"/>
    <n v="3"/>
  </r>
  <r>
    <x v="0"/>
    <s v="VN000D0M6GL1"/>
    <s v="VN000D0M6GL1006"/>
    <s v="MTE SK8-Hi Zip"/>
    <s v="MULTI/TRUE WHITE"/>
    <s v="VN000D0M6GL1M  075"/>
    <n v="75"/>
    <m/>
    <x v="3"/>
    <s v="KIDS LIFESTYLE FOOTWEAR"/>
    <x v="59"/>
    <x v="9"/>
    <m/>
    <s v="60 - Discontinued"/>
    <x v="0"/>
    <s v="VN000D0M6GL1006 - MTE SK8-Hi Zip MULTI/TRUE W, 7.5, Medium"/>
    <x v="3"/>
    <s v="123 - FTW_Shoe"/>
    <s v="6079 - KD Shoes High"/>
    <n v="197065602178"/>
    <s v="VN - Vietnam"/>
    <n v="24"/>
    <s v="030 - MEDIUM GREY"/>
    <s v="Leather"/>
    <n v="29.55"/>
    <n v="65"/>
    <n v="28.75"/>
    <n v="50"/>
    <n v="31.85"/>
    <n v="70"/>
    <n v="3"/>
  </r>
  <r>
    <x v="0"/>
    <s v="VN000D0M6GL1"/>
    <s v="VN000D0M6GL1004"/>
    <s v="MTE SK8-Hi Zip"/>
    <s v="MULTI/TRUE WHITE"/>
    <s v="VN000D0M6GL1M  085"/>
    <n v="85"/>
    <m/>
    <x v="3"/>
    <s v="KIDS LIFESTYLE FOOTWEAR"/>
    <x v="59"/>
    <x v="9"/>
    <m/>
    <s v="60 - Discontinued"/>
    <x v="0"/>
    <s v="VN000D0M6GL1004 - MTE SK8-Hi Zip MULTI/TRUE W, 8.5, Medium"/>
    <x v="3"/>
    <s v="123 - FTW_Shoe"/>
    <s v="6079 - KD Shoes High"/>
    <n v="197065602383"/>
    <s v="VN - Vietnam"/>
    <n v="25"/>
    <s v="030 - MEDIUM GREY"/>
    <s v="Leather"/>
    <n v="29.55"/>
    <n v="65"/>
    <n v="28.75"/>
    <n v="50"/>
    <n v="31.85"/>
    <n v="70"/>
    <n v="4"/>
  </r>
  <r>
    <x v="0"/>
    <s v="VN000D0M6GL1"/>
    <s v="VN000D0M6GL1003"/>
    <s v="MTE SK8-Hi Zip"/>
    <s v="MULTI/TRUE WHITE"/>
    <s v="VN000D0M6GL1M  090"/>
    <n v="90"/>
    <m/>
    <x v="3"/>
    <s v="KIDS LIFESTYLE FOOTWEAR"/>
    <x v="59"/>
    <x v="9"/>
    <m/>
    <s v="60 - Discontinued"/>
    <x v="0"/>
    <s v="VN000D0M6GL1003 - MTE SK8-Hi Zip MULTI/TRUE WHI, 9, Medium"/>
    <x v="3"/>
    <s v="123 - FTW_Shoe"/>
    <s v="6079 - KD Shoes High"/>
    <n v="197065602468"/>
    <s v="VN - Vietnam"/>
    <n v="25.5"/>
    <s v="030 - MEDIUM GREY"/>
    <s v="Leather"/>
    <n v="29.55"/>
    <n v="65"/>
    <n v="28.75"/>
    <n v="50"/>
    <n v="31.85"/>
    <n v="70"/>
    <n v="2"/>
  </r>
  <r>
    <x v="0"/>
    <s v="VN000D0M6GL1"/>
    <s v="VN000D0M6GL1002"/>
    <s v="MTE SK8-Hi Zip"/>
    <s v="MULTI/TRUE WHITE"/>
    <s v="VN000D0M6GL1M  095"/>
    <n v="95"/>
    <m/>
    <x v="3"/>
    <s v="KIDS LIFESTYLE FOOTWEAR"/>
    <x v="59"/>
    <x v="9"/>
    <m/>
    <s v="60 - Discontinued"/>
    <x v="0"/>
    <s v="VN000D0M6GL1002 - MTE SK8-Hi Zip MULTI/TRUE W, 9.5, Medium"/>
    <x v="3"/>
    <s v="123 - FTW_Shoe"/>
    <s v="6079 - KD Shoes High"/>
    <n v="197065602567"/>
    <s v="VN - Vietnam"/>
    <n v="26"/>
    <s v="030 - MEDIUM GREY"/>
    <s v="Leather"/>
    <n v="29.55"/>
    <n v="65"/>
    <n v="28.75"/>
    <n v="50"/>
    <n v="31.85"/>
    <n v="70"/>
    <n v="2"/>
  </r>
  <r>
    <x v="0"/>
    <s v="VN000D0M6GL1"/>
    <s v="VN000D0M6GL1001"/>
    <s v="MTE SK8-Hi Zip"/>
    <s v="MULTI/TRUE WHITE"/>
    <s v="VN000D0M6GL1M  100"/>
    <n v="100"/>
    <m/>
    <x v="3"/>
    <s v="KIDS LIFESTYLE FOOTWEAR"/>
    <x v="59"/>
    <x v="9"/>
    <m/>
    <s v="60 - Discontinued"/>
    <x v="0"/>
    <s v="VN000D0M6GL1001 - MTE SK8-Hi Zip MULTI/TRUE WH, 10, Medium"/>
    <x v="3"/>
    <s v="123 - FTW_Shoe"/>
    <s v="6079 - KD Shoes High"/>
    <n v="197065602628"/>
    <s v="VN - Vietnam"/>
    <n v="26.5"/>
    <s v="030 - MEDIUM GREY"/>
    <s v="Leather"/>
    <n v="29.55"/>
    <n v="65"/>
    <n v="28.75"/>
    <n v="50"/>
    <n v="31.85"/>
    <n v="70"/>
    <n v="6"/>
  </r>
  <r>
    <x v="0"/>
    <s v="VN000D0MBIY1"/>
    <s v="VN000D0MBIY1017"/>
    <s v="MTE SK8-Hi Zip"/>
    <s v="PINK/MULTI"/>
    <s v="VN000D0MBIY1M  040"/>
    <n v="40"/>
    <m/>
    <x v="3"/>
    <s v="KIDS LIFESTYLE FOOTWEAR"/>
    <x v="50"/>
    <x v="9"/>
    <m/>
    <s v="60 - Discontinued"/>
    <x v="0"/>
    <s v="VN000D0MBIY1017 - MTE SK8-Hi Zip PINK/MULTI, 4, Medium"/>
    <x v="3"/>
    <s v="123 - FTW_Shoe"/>
    <s v="6079 - KD Shoes High"/>
    <n v="197065602550"/>
    <s v="KH - Cambodia"/>
    <n v="19"/>
    <s v="660 - MEDIUM PINK"/>
    <s v="Leather"/>
    <n v="29.55"/>
    <n v="65"/>
    <n v="28.75"/>
    <n v="50"/>
    <n v="31.85"/>
    <n v="70"/>
    <n v="2"/>
  </r>
  <r>
    <x v="0"/>
    <s v="VN000D0MBIY1"/>
    <s v="VN000D0MBIY1006"/>
    <s v="MTE SK8-Hi Zip"/>
    <s v="PINK/MULTI"/>
    <s v="VN000D0MBIY1M  045"/>
    <n v="45"/>
    <m/>
    <x v="3"/>
    <s v="KIDS LIFESTYLE FOOTWEAR"/>
    <x v="50"/>
    <x v="9"/>
    <m/>
    <s v="60 - Discontinued"/>
    <x v="0"/>
    <s v="VN000D0MBIY1006 - MTE SK8-Hi Zip PINK/MULTI, 4.5, Medium"/>
    <x v="3"/>
    <s v="123 - FTW_Shoe"/>
    <s v="6079 - KD Shoes High"/>
    <n v="197065602635"/>
    <s v="KH - Cambodia"/>
    <n v="20"/>
    <s v="660 - MEDIUM PINK"/>
    <s v="Leather"/>
    <n v="29.55"/>
    <n v="65"/>
    <n v="28.75"/>
    <n v="50"/>
    <n v="31.85"/>
    <n v="70"/>
    <n v="3"/>
  </r>
  <r>
    <x v="0"/>
    <s v="VN000D0MBIY1"/>
    <s v="VN000D0MBIY1005"/>
    <s v="MTE SK8-Hi Zip"/>
    <s v="PINK/MULTI"/>
    <s v="VN000D0MBIY1M  050"/>
    <n v="50"/>
    <m/>
    <x v="3"/>
    <s v="KIDS LIFESTYLE FOOTWEAR"/>
    <x v="50"/>
    <x v="9"/>
    <m/>
    <s v="60 - Discontinued"/>
    <x v="0"/>
    <s v="VN000D0MBIY1005 - MTE SK8-Hi Zip PINK/MULTI, 5, Medium"/>
    <x v="3"/>
    <s v="123 - FTW_Shoe"/>
    <s v="6079 - KD Shoes High"/>
    <n v="197065602710"/>
    <s v="KH - Cambodia"/>
    <n v="21"/>
    <s v="660 - MEDIUM PINK"/>
    <s v="Leather"/>
    <n v="29.55"/>
    <n v="65"/>
    <n v="28.75"/>
    <n v="50"/>
    <n v="31.85"/>
    <n v="70"/>
    <n v="2"/>
  </r>
  <r>
    <x v="0"/>
    <s v="VN000D0MBIY1"/>
    <s v="VN000D0MBIY1004"/>
    <s v="MTE SK8-Hi Zip"/>
    <s v="PINK/MULTI"/>
    <s v="VN000D0MBIY1M  055"/>
    <n v="55"/>
    <m/>
    <x v="3"/>
    <s v="KIDS LIFESTYLE FOOTWEAR"/>
    <x v="50"/>
    <x v="9"/>
    <m/>
    <s v="60 - Discontinued"/>
    <x v="0"/>
    <s v="VN000D0MBIY1004 - MTE SK8-Hi Zip PINK/MULTI, 5.5, Medium"/>
    <x v="3"/>
    <s v="123 - FTW_Shoe"/>
    <s v="6079 - KD Shoes High"/>
    <n v="197065602796"/>
    <s v="KH - Cambodia"/>
    <n v="21.5"/>
    <s v="660 - MEDIUM PINK"/>
    <s v="Leather"/>
    <n v="29.55"/>
    <n v="65"/>
    <n v="28.75"/>
    <n v="50"/>
    <n v="31.85"/>
    <n v="70"/>
    <n v="3"/>
  </r>
  <r>
    <x v="0"/>
    <s v="VN000D0MBIY1"/>
    <s v="VN000D0MBIY1003"/>
    <s v="MTE SK8-Hi Zip"/>
    <s v="PINK/MULTI"/>
    <s v="VN000D0MBIY1M  060"/>
    <n v="60"/>
    <m/>
    <x v="3"/>
    <s v="KIDS LIFESTYLE FOOTWEAR"/>
    <x v="50"/>
    <x v="9"/>
    <m/>
    <s v="60 - Discontinued"/>
    <x v="0"/>
    <s v="VN000D0MBIY1003 - MTE SK8-Hi Zip PINK/MULTI, 6, Medium"/>
    <x v="3"/>
    <s v="123 - FTW_Shoe"/>
    <s v="6079 - KD Shoes High"/>
    <n v="197065602888"/>
    <s v="KH - Cambodia"/>
    <n v="22"/>
    <s v="660 - MEDIUM PINK"/>
    <s v="Leather"/>
    <n v="29.55"/>
    <n v="65"/>
    <n v="28.75"/>
    <n v="50"/>
    <n v="31.85"/>
    <n v="70"/>
    <n v="6"/>
  </r>
  <r>
    <x v="0"/>
    <s v="VN000D0MBIY1"/>
    <s v="VN000D0MBIY1016"/>
    <s v="MTE SK8-Hi Zip"/>
    <s v="PINK/MULTI"/>
    <s v="VN000D0MBIY1M  065"/>
    <n v="65"/>
    <m/>
    <x v="3"/>
    <s v="KIDS LIFESTYLE FOOTWEAR"/>
    <x v="50"/>
    <x v="9"/>
    <m/>
    <s v="60 - Discontinued"/>
    <x v="0"/>
    <s v="VN000D0MBIY1016 - MTE SK8-Hi Zip PINK/MULTI, 6.5, Medium"/>
    <x v="3"/>
    <s v="123 - FTW_Shoe"/>
    <s v="6079 - KD Shoes High"/>
    <n v="197065602932"/>
    <s v="KH - Cambodia"/>
    <n v="22.5"/>
    <s v="660 - MEDIUM PINK"/>
    <s v="Leather"/>
    <n v="29.55"/>
    <n v="65"/>
    <n v="28.75"/>
    <n v="50"/>
    <n v="31.85"/>
    <n v="70"/>
    <n v="15"/>
  </r>
  <r>
    <x v="0"/>
    <s v="VN000D0MBIY1"/>
    <s v="VN000D0MBIY1015"/>
    <s v="MTE SK8-Hi Zip"/>
    <s v="PINK/MULTI"/>
    <s v="VN000D0MBIY1M  070"/>
    <n v="70"/>
    <m/>
    <x v="3"/>
    <s v="KIDS LIFESTYLE FOOTWEAR"/>
    <x v="50"/>
    <x v="9"/>
    <m/>
    <s v="60 - Discontinued"/>
    <x v="0"/>
    <s v="VN000D0MBIY1015 - MTE SK8-Hi Zip PINK/MULTI, 7, Medium"/>
    <x v="3"/>
    <s v="123 - FTW_Shoe"/>
    <s v="6079 - KD Shoes High"/>
    <n v="197065603014"/>
    <s v="KH - Cambodia"/>
    <n v="23.5"/>
    <s v="660 - MEDIUM PINK"/>
    <s v="Leather"/>
    <n v="29.55"/>
    <n v="65"/>
    <n v="28.75"/>
    <n v="50"/>
    <n v="31.85"/>
    <n v="70"/>
    <n v="3"/>
  </r>
  <r>
    <x v="0"/>
    <s v="VN000D0MBIY1"/>
    <s v="VN000D0MBIY1002"/>
    <s v="MTE SK8-Hi Zip"/>
    <s v="PINK/MULTI"/>
    <s v="VN000D0MBIY1M  075"/>
    <n v="75"/>
    <m/>
    <x v="3"/>
    <s v="KIDS LIFESTYLE FOOTWEAR"/>
    <x v="50"/>
    <x v="9"/>
    <m/>
    <s v="60 - Discontinued"/>
    <x v="0"/>
    <s v="VN000D0MBIY1002 - MTE SK8-Hi Zip PINK/MULTI, 7.5, Medium"/>
    <x v="3"/>
    <s v="123 - FTW_Shoe"/>
    <s v="6079 - KD Shoes High"/>
    <n v="197065603052"/>
    <s v="KH - Cambodia"/>
    <n v="24"/>
    <s v="660 - MEDIUM PINK"/>
    <s v="Leather"/>
    <n v="29.55"/>
    <n v="65"/>
    <n v="28.75"/>
    <n v="50"/>
    <n v="31.85"/>
    <n v="70"/>
    <n v="5"/>
  </r>
  <r>
    <x v="0"/>
    <s v="VN000D0MBIY1"/>
    <s v="VN000D0MBIY1014"/>
    <s v="MTE SK8-Hi Zip"/>
    <s v="PINK/MULTI"/>
    <s v="VN000D0MBIY1M  080"/>
    <n v="80"/>
    <m/>
    <x v="3"/>
    <s v="KIDS LIFESTYLE FOOTWEAR"/>
    <x v="50"/>
    <x v="9"/>
    <m/>
    <s v="60 - Discontinued"/>
    <x v="0"/>
    <s v="VN000D0MBIY1014 - MTE SK8-Hi Zip PINK/MULTI, 8, Medium"/>
    <x v="3"/>
    <s v="123 - FTW_Shoe"/>
    <s v="6079 - KD Shoes High"/>
    <n v="197065603106"/>
    <s v="KH - Cambodia"/>
    <n v="24.5"/>
    <s v="660 - MEDIUM PINK"/>
    <s v="Leather"/>
    <n v="29.55"/>
    <n v="65"/>
    <n v="28.75"/>
    <n v="50"/>
    <n v="31.85"/>
    <n v="70"/>
    <n v="3"/>
  </r>
  <r>
    <x v="0"/>
    <s v="VN000D0MBIY1"/>
    <s v="VN000D0MBIY1013"/>
    <s v="MTE SK8-Hi Zip"/>
    <s v="PINK/MULTI"/>
    <s v="VN000D0MBIY1M  085"/>
    <n v="85"/>
    <m/>
    <x v="3"/>
    <s v="KIDS LIFESTYLE FOOTWEAR"/>
    <x v="50"/>
    <x v="9"/>
    <m/>
    <s v="60 - Discontinued"/>
    <x v="0"/>
    <s v="VN000D0MBIY1013 - MTE SK8-Hi Zip PINK/MULTI, 8.5, Medium"/>
    <x v="3"/>
    <s v="123 - FTW_Shoe"/>
    <s v="6079 - KD Shoes High"/>
    <n v="197065603304"/>
    <s v="KH - Cambodia"/>
    <n v="25"/>
    <s v="660 - MEDIUM PINK"/>
    <s v="Leather"/>
    <n v="29.55"/>
    <n v="65"/>
    <n v="28.75"/>
    <n v="50"/>
    <n v="31.85"/>
    <n v="70"/>
    <n v="5"/>
  </r>
  <r>
    <x v="0"/>
    <s v="VN000D0MBIY1"/>
    <s v="VN000D0MBIY1001"/>
    <s v="MTE SK8-Hi Zip"/>
    <s v="PINK/MULTI"/>
    <s v="VN000D0MBIY1M  090"/>
    <n v="90"/>
    <m/>
    <x v="3"/>
    <s v="KIDS LIFESTYLE FOOTWEAR"/>
    <x v="50"/>
    <x v="9"/>
    <m/>
    <s v="60 - Discontinued"/>
    <x v="0"/>
    <s v="VN000D0MBIY1001 - MTE SK8-Hi Zip PINK/MULTI, 9, Medium"/>
    <x v="3"/>
    <s v="123 - FTW_Shoe"/>
    <s v="6079 - KD Shoes High"/>
    <n v="197065603380"/>
    <s v="KH - Cambodia"/>
    <n v="25.5"/>
    <s v="660 - MEDIUM PINK"/>
    <s v="Leather"/>
    <n v="29.55"/>
    <n v="65"/>
    <n v="28.75"/>
    <n v="50"/>
    <n v="31.85"/>
    <n v="70"/>
    <n v="5"/>
  </r>
  <r>
    <x v="0"/>
    <s v="VN000D0MBIY1"/>
    <s v="VN000D0MBIY1012"/>
    <s v="MTE SK8-Hi Zip"/>
    <s v="PINK/MULTI"/>
    <s v="VN000D0MBIY1M  095"/>
    <n v="95"/>
    <m/>
    <x v="3"/>
    <s v="KIDS LIFESTYLE FOOTWEAR"/>
    <x v="50"/>
    <x v="9"/>
    <m/>
    <s v="60 - Discontinued"/>
    <x v="0"/>
    <s v="VN000D0MBIY1012 - MTE SK8-Hi Zip PINK/MULTI, 9.5, Medium"/>
    <x v="3"/>
    <s v="123 - FTW_Shoe"/>
    <s v="6079 - KD Shoes High"/>
    <n v="197065603465"/>
    <s v="KH - Cambodia"/>
    <n v="26"/>
    <s v="660 - MEDIUM PINK"/>
    <s v="Leather"/>
    <n v="29.55"/>
    <n v="65"/>
    <n v="28.75"/>
    <n v="50"/>
    <n v="31.85"/>
    <n v="70"/>
    <n v="3"/>
  </r>
  <r>
    <x v="0"/>
    <s v="VN000D0MBIY1"/>
    <s v="VN000D0MBIY1011"/>
    <s v="MTE SK8-Hi Zip"/>
    <s v="PINK/MULTI"/>
    <s v="VN000D0MBIY1M  100"/>
    <n v="100"/>
    <m/>
    <x v="3"/>
    <s v="KIDS LIFESTYLE FOOTWEAR"/>
    <x v="50"/>
    <x v="9"/>
    <m/>
    <s v="60 - Discontinued"/>
    <x v="0"/>
    <s v="VN000D0MBIY1011 - MTE SK8-Hi Zip PINK/MULTI, 10, Medium"/>
    <x v="3"/>
    <s v="123 - FTW_Shoe"/>
    <s v="6079 - KD Shoes High"/>
    <n v="197065603533"/>
    <s v="KH - Cambodia"/>
    <n v="26.5"/>
    <s v="660 - MEDIUM PINK"/>
    <s v="Leather"/>
    <n v="29.55"/>
    <n v="65"/>
    <n v="28.75"/>
    <n v="50"/>
    <n v="31.85"/>
    <n v="70"/>
    <n v="3"/>
  </r>
  <r>
    <x v="0"/>
    <s v="VN000D0MBML1"/>
    <s v="VN000D0MBML1005"/>
    <s v="MTE SK8-Hi Zip"/>
    <s v="Black/Multi"/>
    <s v="VN000D0MBML1M  040"/>
    <n v="40"/>
    <m/>
    <x v="3"/>
    <s v="KIDS LIFESTYLE FOOTWEAR"/>
    <x v="50"/>
    <x v="9"/>
    <m/>
    <s v="60 - Discontinued"/>
    <x v="0"/>
    <s v="VN000D0MBML1005 - MTE SK8-Hi Zip Black/Multi, 4, Medium"/>
    <x v="3"/>
    <s v="123 - FTW_Shoe"/>
    <s v="6079 - KD Shoes High"/>
    <n v="197065602604"/>
    <s v="VN - Vietnam"/>
    <n v="19"/>
    <s v="001 - BLACK"/>
    <s v="Leather"/>
    <n v="29.55"/>
    <n v="65"/>
    <n v="28.75"/>
    <n v="50"/>
    <n v="31.85"/>
    <n v="70"/>
    <n v="4"/>
  </r>
  <r>
    <x v="0"/>
    <s v="VN000D0MBML1"/>
    <s v="VN000D0MBML1004"/>
    <s v="MTE SK8-Hi Zip"/>
    <s v="Black/Multi"/>
    <s v="VN000D0MBML1M  045"/>
    <n v="45"/>
    <m/>
    <x v="3"/>
    <s v="KIDS LIFESTYLE FOOTWEAR"/>
    <x v="50"/>
    <x v="9"/>
    <m/>
    <s v="60 - Discontinued"/>
    <x v="0"/>
    <s v="VN000D0MBML1004 - MTE SK8-Hi Zip Black/Multi, 4.5, Medium"/>
    <x v="3"/>
    <s v="123 - FTW_Shoe"/>
    <s v="6079 - KD Shoes High"/>
    <n v="197065602703"/>
    <s v="VN - Vietnam"/>
    <n v="20"/>
    <s v="001 - BLACK"/>
    <s v="Leather"/>
    <n v="29.55"/>
    <n v="65"/>
    <n v="28.75"/>
    <n v="50"/>
    <n v="31.85"/>
    <n v="70"/>
    <n v="2"/>
  </r>
  <r>
    <x v="0"/>
    <s v="VN000D0MBML1"/>
    <s v="VN000D0MBML1003"/>
    <s v="MTE SK8-Hi Zip"/>
    <s v="Black/Multi"/>
    <s v="VN000D0MBML1M  050"/>
    <n v="50"/>
    <m/>
    <x v="3"/>
    <s v="KIDS LIFESTYLE FOOTWEAR"/>
    <x v="50"/>
    <x v="9"/>
    <m/>
    <s v="60 - Discontinued"/>
    <x v="0"/>
    <s v="VN000D0MBML1003 - MTE SK8-Hi Zip Black/Multi, 5, Medium"/>
    <x v="3"/>
    <s v="123 - FTW_Shoe"/>
    <s v="6079 - KD Shoes High"/>
    <n v="197065602789"/>
    <s v="VN - Vietnam"/>
    <n v="21"/>
    <s v="001 - BLACK"/>
    <s v="Leather"/>
    <n v="29.55"/>
    <n v="65"/>
    <n v="28.75"/>
    <n v="50"/>
    <n v="31.85"/>
    <n v="70"/>
    <n v="2"/>
  </r>
  <r>
    <x v="0"/>
    <s v="VN000D0MBML1"/>
    <s v="VN000D0MBML1017"/>
    <s v="MTE SK8-Hi Zip"/>
    <s v="Black/Multi"/>
    <s v="VN000D0MBML1M  055"/>
    <n v="55"/>
    <m/>
    <x v="3"/>
    <s v="KIDS LIFESTYLE FOOTWEAR"/>
    <x v="50"/>
    <x v="9"/>
    <m/>
    <s v="60 - Discontinued"/>
    <x v="0"/>
    <s v="VN000D0MBML1017 - MTE SK8-Hi Zip Black/Multi, 5.5, Medium"/>
    <x v="3"/>
    <s v="123 - FTW_Shoe"/>
    <s v="6079 - KD Shoes High"/>
    <n v="197065602864"/>
    <s v="VN - Vietnam"/>
    <n v="21.5"/>
    <s v="001 - BLACK"/>
    <s v="Leather"/>
    <n v="29.55"/>
    <n v="65"/>
    <n v="28.75"/>
    <n v="50"/>
    <n v="31.85"/>
    <n v="70"/>
    <n v="1"/>
  </r>
  <r>
    <x v="0"/>
    <s v="VN000D0MBML1"/>
    <s v="VN000D0MBML1016"/>
    <s v="MTE SK8-Hi Zip"/>
    <s v="Black/Multi"/>
    <s v="VN000D0MBML1M  060"/>
    <n v="60"/>
    <m/>
    <x v="3"/>
    <s v="KIDS LIFESTYLE FOOTWEAR"/>
    <x v="50"/>
    <x v="9"/>
    <m/>
    <s v="60 - Discontinued"/>
    <x v="0"/>
    <s v="VN000D0MBML1016 - MTE SK8-Hi Zip Black/Multi, 6, Medium"/>
    <x v="3"/>
    <s v="123 - FTW_Shoe"/>
    <s v="6079 - KD Shoes High"/>
    <n v="197065603151"/>
    <s v="VN - Vietnam"/>
    <n v="22"/>
    <s v="001 - BLACK"/>
    <s v="Leather"/>
    <n v="29.55"/>
    <n v="65"/>
    <n v="28.75"/>
    <n v="50"/>
    <n v="31.85"/>
    <n v="70"/>
    <n v="2"/>
  </r>
  <r>
    <x v="0"/>
    <s v="VN000D0MBML1"/>
    <s v="VN000D0MBML1015"/>
    <s v="MTE SK8-Hi Zip"/>
    <s v="Black/Multi"/>
    <s v="VN000D0MBML1M  065"/>
    <n v="65"/>
    <m/>
    <x v="3"/>
    <s v="KIDS LIFESTYLE FOOTWEAR"/>
    <x v="50"/>
    <x v="9"/>
    <m/>
    <s v="60 - Discontinued"/>
    <x v="0"/>
    <s v="VN000D0MBML1015 - MTE SK8-Hi Zip Black/Multi, 6.5, Medium"/>
    <x v="3"/>
    <s v="123 - FTW_Shoe"/>
    <s v="6079 - KD Shoes High"/>
    <n v="197065603342"/>
    <s v="VN - Vietnam"/>
    <n v="22.5"/>
    <s v="001 - BLACK"/>
    <s v="Leather"/>
    <n v="29.55"/>
    <n v="65"/>
    <n v="28.75"/>
    <n v="50"/>
    <n v="31.85"/>
    <n v="70"/>
    <n v="2"/>
  </r>
  <r>
    <x v="0"/>
    <s v="VN000D0MBML1"/>
    <s v="VN000D0MBML1014"/>
    <s v="MTE SK8-Hi Zip"/>
    <s v="Black/Multi"/>
    <s v="VN000D0MBML1M  070"/>
    <n v="70"/>
    <m/>
    <x v="3"/>
    <s v="KIDS LIFESTYLE FOOTWEAR"/>
    <x v="50"/>
    <x v="9"/>
    <m/>
    <s v="60 - Discontinued"/>
    <x v="0"/>
    <s v="VN000D0MBML1014 - MTE SK8-Hi Zip Black/Multi, 7, Medium"/>
    <x v="3"/>
    <s v="123 - FTW_Shoe"/>
    <s v="6079 - KD Shoes High"/>
    <n v="197065603427"/>
    <s v="VN - Vietnam"/>
    <n v="23.5"/>
    <s v="001 - BLACK"/>
    <s v="Leather"/>
    <n v="29.55"/>
    <n v="65"/>
    <n v="28.75"/>
    <n v="50"/>
    <n v="31.85"/>
    <n v="70"/>
    <n v="3"/>
  </r>
  <r>
    <x v="0"/>
    <s v="VN000D0MM8I1"/>
    <s v="VN000D0MM8I1009"/>
    <s v="MTE SK8-Hi Zip"/>
    <s v="GRAY MIST"/>
    <s v="VN000D0MM8I1M  040"/>
    <n v="40"/>
    <m/>
    <x v="3"/>
    <s v="KIDS LIFESTYLE FOOTWEAR"/>
    <x v="50"/>
    <x v="9"/>
    <m/>
    <s v="60 - Discontinued"/>
    <x v="0"/>
    <s v="VN000D0MM8I1009 - MTE SK8-Hi Zip GRAY MIST, 4, Medium"/>
    <x v="3"/>
    <s v="123 - FTW_Shoe"/>
    <s v="6079 - KD Shoes High"/>
    <n v="197065602574"/>
    <s v="KH - Cambodia"/>
    <n v="19"/>
    <s v="310 - MEDIUM GREEN"/>
    <s v="Leather"/>
    <n v="29.55"/>
    <n v="65"/>
    <n v="28.75"/>
    <n v="50"/>
    <n v="31.85"/>
    <n v="70"/>
    <n v="1"/>
  </r>
  <r>
    <x v="0"/>
    <s v="VN000D0MM8I1"/>
    <s v="VN000D0MM8I1017"/>
    <s v="MTE SK8-Hi Zip"/>
    <s v="GRAY MIST"/>
    <s v="VN000D0MM8I1M  045"/>
    <n v="45"/>
    <m/>
    <x v="3"/>
    <s v="KIDS LIFESTYLE FOOTWEAR"/>
    <x v="50"/>
    <x v="9"/>
    <m/>
    <s v="60 - Discontinued"/>
    <x v="0"/>
    <s v="VN000D0MM8I1017 - MTE SK8-Hi Zip GRAY MIST, 4.5, Medium"/>
    <x v="3"/>
    <s v="123 - FTW_Shoe"/>
    <s v="6079 - KD Shoes High"/>
    <n v="197065602659"/>
    <s v="KH - Cambodia"/>
    <n v="20"/>
    <s v="310 - MEDIUM GREEN"/>
    <s v="Leather"/>
    <n v="29.55"/>
    <n v="65"/>
    <n v="28.75"/>
    <n v="50"/>
    <n v="31.85"/>
    <n v="70"/>
    <n v="1"/>
  </r>
  <r>
    <x v="0"/>
    <s v="VN000D0MM8I1"/>
    <s v="VN000D0MM8I1016"/>
    <s v="MTE SK8-Hi Zip"/>
    <s v="GRAY MIST"/>
    <s v="VN000D0MM8I1M  050"/>
    <n v="50"/>
    <m/>
    <x v="3"/>
    <s v="KIDS LIFESTYLE FOOTWEAR"/>
    <x v="50"/>
    <x v="9"/>
    <m/>
    <s v="60 - Discontinued"/>
    <x v="0"/>
    <s v="VN000D0MM8I1016 - MTE SK8-Hi Zip GRAY MIST, 5, Medium"/>
    <x v="3"/>
    <s v="123 - FTW_Shoe"/>
    <s v="6079 - KD Shoes High"/>
    <n v="197065602727"/>
    <s v="KH - Cambodia"/>
    <n v="21"/>
    <s v="310 - MEDIUM GREEN"/>
    <s v="Leather"/>
    <n v="29.55"/>
    <n v="65"/>
    <n v="28.75"/>
    <n v="50"/>
    <n v="31.85"/>
    <n v="70"/>
    <n v="2"/>
  </r>
  <r>
    <x v="0"/>
    <s v="VN000D0MM8I1"/>
    <s v="VN000D0MM8I1008"/>
    <s v="MTE SK8-Hi Zip"/>
    <s v="GRAY MIST"/>
    <s v="VN000D0MM8I1M  055"/>
    <n v="55"/>
    <m/>
    <x v="3"/>
    <s v="KIDS LIFESTYLE FOOTWEAR"/>
    <x v="50"/>
    <x v="9"/>
    <m/>
    <s v="60 - Discontinued"/>
    <x v="0"/>
    <s v="VN000D0MM8I1008 - MTE SK8-Hi Zip GRAY MIST, 5.5, Medium"/>
    <x v="3"/>
    <s v="123 - FTW_Shoe"/>
    <s v="6079 - KD Shoes High"/>
    <n v="197065602802"/>
    <s v="KH - Cambodia"/>
    <n v="21.5"/>
    <s v="310 - MEDIUM GREEN"/>
    <s v="Leather"/>
    <n v="29.55"/>
    <n v="65"/>
    <n v="28.75"/>
    <n v="50"/>
    <n v="31.85"/>
    <n v="70"/>
    <n v="3"/>
  </r>
  <r>
    <x v="0"/>
    <s v="VN000D0MM8I1"/>
    <s v="VN000D0MM8I1007"/>
    <s v="MTE SK8-Hi Zip"/>
    <s v="GRAY MIST"/>
    <s v="VN000D0MM8I1M  060"/>
    <n v="60"/>
    <m/>
    <x v="3"/>
    <s v="KIDS LIFESTYLE FOOTWEAR"/>
    <x v="50"/>
    <x v="9"/>
    <m/>
    <s v="60 - Discontinued"/>
    <x v="0"/>
    <s v="VN000D0MM8I1007 - MTE SK8-Hi Zip GRAY MIST, 6, Medium"/>
    <x v="3"/>
    <s v="123 - FTW_Shoe"/>
    <s v="6079 - KD Shoes High"/>
    <n v="197065602871"/>
    <s v="KH - Cambodia"/>
    <n v="22"/>
    <s v="310 - MEDIUM GREEN"/>
    <s v="Leather"/>
    <n v="29.55"/>
    <n v="65"/>
    <n v="28.75"/>
    <n v="50"/>
    <n v="31.85"/>
    <n v="70"/>
    <n v="2"/>
  </r>
  <r>
    <x v="0"/>
    <s v="VN000D0MM8I1"/>
    <s v="VN000D0MM8I1014"/>
    <s v="MTE SK8-Hi Zip"/>
    <s v="GRAY MIST"/>
    <s v="VN000D0MM8I1M  070"/>
    <n v="70"/>
    <m/>
    <x v="3"/>
    <s v="KIDS LIFESTYLE FOOTWEAR"/>
    <x v="50"/>
    <x v="9"/>
    <m/>
    <s v="60 - Discontinued"/>
    <x v="0"/>
    <s v="VN000D0MM8I1014 - MTE SK8-Hi Zip GRAY MIST, 7, Medium"/>
    <x v="3"/>
    <s v="123 - FTW_Shoe"/>
    <s v="6079 - KD Shoes High"/>
    <n v="197065602970"/>
    <s v="KH - Cambodia"/>
    <n v="23.5"/>
    <s v="310 - MEDIUM GREEN"/>
    <s v="Leather"/>
    <n v="29.55"/>
    <n v="65"/>
    <n v="28.75"/>
    <n v="50"/>
    <n v="31.85"/>
    <n v="70"/>
    <n v="3"/>
  </r>
  <r>
    <x v="0"/>
    <s v="VN000D0MM8I1"/>
    <s v="VN000D0MM8I1001"/>
    <s v="MTE SK8-Hi Zip"/>
    <s v="GRAY MIST"/>
    <s v="VN000D0MM8I1M  075"/>
    <n v="75"/>
    <m/>
    <x v="3"/>
    <s v="KIDS LIFESTYLE FOOTWEAR"/>
    <x v="50"/>
    <x v="9"/>
    <m/>
    <s v="60 - Discontinued"/>
    <x v="0"/>
    <s v="VN000D0MM8I1001 - MTE SK8-Hi Zip GRAY MIST, 7.5, Medium"/>
    <x v="3"/>
    <s v="123 - FTW_Shoe"/>
    <s v="6079 - KD Shoes High"/>
    <n v="197065603038"/>
    <s v="KH - Cambodia"/>
    <n v="24"/>
    <s v="310 - MEDIUM GREEN"/>
    <s v="Leather"/>
    <n v="29.55"/>
    <n v="65"/>
    <n v="28.75"/>
    <n v="50"/>
    <n v="31.85"/>
    <n v="70"/>
    <n v="4"/>
  </r>
  <r>
    <x v="0"/>
    <s v="VN000D0MM8I1"/>
    <s v="VN000D0MM8I1005"/>
    <s v="MTE SK8-Hi Zip"/>
    <s v="GRAY MIST"/>
    <s v="VN000D0MM8I1M  085"/>
    <n v="85"/>
    <m/>
    <x v="3"/>
    <s v="KIDS LIFESTYLE FOOTWEAR"/>
    <x v="50"/>
    <x v="9"/>
    <m/>
    <s v="60 - Discontinued"/>
    <x v="0"/>
    <s v="VN000D0MM8I1005 - MTE SK8-Hi Zip GRAY MIST, 8.5, Medium"/>
    <x v="3"/>
    <s v="123 - FTW_Shoe"/>
    <s v="6079 - KD Shoes High"/>
    <n v="197065603120"/>
    <s v="KH - Cambodia"/>
    <n v="25"/>
    <s v="310 - MEDIUM GREEN"/>
    <s v="Leather"/>
    <n v="29.55"/>
    <n v="65"/>
    <n v="28.75"/>
    <n v="50"/>
    <n v="31.85"/>
    <n v="70"/>
    <n v="4"/>
  </r>
  <r>
    <x v="0"/>
    <s v="VN000D0MM8I1"/>
    <s v="VN000D0MM8I1003"/>
    <s v="MTE SK8-Hi Zip"/>
    <s v="GRAY MIST"/>
    <s v="VN000D0MM8I1M  095"/>
    <n v="95"/>
    <m/>
    <x v="3"/>
    <s v="KIDS LIFESTYLE FOOTWEAR"/>
    <x v="50"/>
    <x v="9"/>
    <m/>
    <s v="60 - Discontinued"/>
    <x v="0"/>
    <s v="VN000D0MM8I1003 - MTE SK8-Hi Zip GRAY MIST, 9.5, Medium"/>
    <x v="3"/>
    <s v="123 - FTW_Shoe"/>
    <s v="6079 - KD Shoes High"/>
    <n v="197065603335"/>
    <s v="KH - Cambodia"/>
    <n v="26"/>
    <s v="310 - MEDIUM GREEN"/>
    <s v="Leather"/>
    <n v="29.55"/>
    <n v="65"/>
    <n v="28.75"/>
    <n v="50"/>
    <n v="31.85"/>
    <n v="70"/>
    <n v="3"/>
  </r>
  <r>
    <x v="0"/>
    <s v="VN000D0MN1Z1"/>
    <s v="VN000D0MN1Z1013"/>
    <s v="MTE SK8-Hi Zip"/>
    <s v="GLAZED GINGER"/>
    <s v="VN000D0MN1Z1M  070"/>
    <n v="70"/>
    <m/>
    <x v="3"/>
    <s v="KIDS LIFESTYLE FOOTWEAR"/>
    <x v="50"/>
    <x v="9"/>
    <m/>
    <s v="60 - Discontinued"/>
    <x v="0"/>
    <s v="VN000D0MN1Z1013 - MTE SK8-Hi Zip GLAZED GINGER, 7, Medium"/>
    <x v="3"/>
    <s v="123 - FTW_Shoe"/>
    <s v="6079 - KD Shoes High"/>
    <n v="197065603472"/>
    <s v="VN - Vietnam"/>
    <n v="23.5"/>
    <s v="220 - RUST/COPPER"/>
    <s v="Leather"/>
    <n v="29.55"/>
    <n v="65"/>
    <n v="28.75"/>
    <n v="50"/>
    <n v="31.85"/>
    <n v="70"/>
    <n v="3"/>
  </r>
  <r>
    <x v="0"/>
    <s v="VN000D0MN1Z1"/>
    <s v="VN000D0MN1Z1003"/>
    <s v="MTE SK8-Hi Zip"/>
    <s v="GLAZED GINGER"/>
    <s v="VN000D0MN1Z1M  095"/>
    <n v="95"/>
    <m/>
    <x v="3"/>
    <s v="KIDS LIFESTYLE FOOTWEAR"/>
    <x v="50"/>
    <x v="9"/>
    <m/>
    <s v="60 - Discontinued"/>
    <x v="0"/>
    <s v="VN000D0MN1Z1003 - MTE SK8-Hi Zip GLAZED GINGE, 9.5, Medium"/>
    <x v="3"/>
    <s v="123 - FTW_Shoe"/>
    <s v="6079 - KD Shoes High"/>
    <n v="197065603830"/>
    <s v="VN - Vietnam"/>
    <n v="26"/>
    <s v="220 - RUST/COPPER"/>
    <s v="Leather"/>
    <n v="29.55"/>
    <n v="65"/>
    <n v="28.75"/>
    <n v="50"/>
    <n v="31.85"/>
    <n v="70"/>
    <n v="1"/>
  </r>
  <r>
    <x v="0"/>
    <s v="VN000D0MN421"/>
    <s v="VN000D0MN421011"/>
    <s v="MTE SK8-Hi Zip"/>
    <s v="BLACK/GREY"/>
    <s v="VN000D0MN421M  040"/>
    <n v="40"/>
    <m/>
    <x v="3"/>
    <s v="KIDS LIFESTYLE FOOTWEAR"/>
    <x v="59"/>
    <x v="9"/>
    <m/>
    <s v="60 - Discontinued"/>
    <x v="0"/>
    <s v="VN000D0MN421011 - MTE SK8-Hi Zip BLACK/GREY, 4, Medium"/>
    <x v="3"/>
    <s v="123 - FTW_Shoe"/>
    <s v="6079 - KD Shoes High"/>
    <n v="197065603175"/>
    <s v="KH - Cambodia"/>
    <n v="19"/>
    <s v="001 - BLACK"/>
    <s v="Leather"/>
    <n v="29.55"/>
    <n v="65"/>
    <n v="28.75"/>
    <n v="50"/>
    <n v="31.85"/>
    <n v="70"/>
    <n v="16"/>
  </r>
  <r>
    <x v="0"/>
    <s v="VN000D0MN421"/>
    <s v="VN000D0MN421007"/>
    <s v="MTE SK8-Hi Zip"/>
    <s v="BLACK/GREY"/>
    <s v="VN000D0MN421M  045"/>
    <n v="45"/>
    <m/>
    <x v="3"/>
    <s v="KIDS LIFESTYLE FOOTWEAR"/>
    <x v="59"/>
    <x v="9"/>
    <m/>
    <s v="60 - Discontinued"/>
    <x v="0"/>
    <s v="VN000D0MN421007 - MTE SK8-Hi Zip BLACK/GREY, 4.5, Medium"/>
    <x v="3"/>
    <s v="123 - FTW_Shoe"/>
    <s v="6079 - KD Shoes High"/>
    <n v="197065603359"/>
    <s v="KH - Cambodia"/>
    <n v="20"/>
    <s v="001 - BLACK"/>
    <s v="Leather"/>
    <n v="29.55"/>
    <n v="65"/>
    <n v="28.75"/>
    <n v="50"/>
    <n v="31.85"/>
    <n v="70"/>
    <n v="40"/>
  </r>
  <r>
    <x v="0"/>
    <s v="VN000D0MN421"/>
    <s v="VN000D0MN421006"/>
    <s v="MTE SK8-Hi Zip"/>
    <s v="BLACK/GREY"/>
    <s v="VN000D0MN421M  050"/>
    <n v="50"/>
    <m/>
    <x v="3"/>
    <s v="KIDS LIFESTYLE FOOTWEAR"/>
    <x v="59"/>
    <x v="9"/>
    <m/>
    <s v="60 - Discontinued"/>
    <x v="0"/>
    <s v="VN000D0MN421006 - MTE SK8-Hi Zip BLACK/GREY, 5, Medium"/>
    <x v="3"/>
    <s v="123 - FTW_Shoe"/>
    <s v="6079 - KD Shoes High"/>
    <n v="197065603434"/>
    <s v="KH - Cambodia"/>
    <n v="21"/>
    <s v="001 - BLACK"/>
    <s v="Leather"/>
    <n v="29.55"/>
    <n v="65"/>
    <n v="28.75"/>
    <n v="50"/>
    <n v="31.85"/>
    <n v="70"/>
    <n v="1"/>
  </r>
  <r>
    <x v="0"/>
    <s v="VN000D0MN421"/>
    <s v="VN000D0MN421005"/>
    <s v="MTE SK8-Hi Zip"/>
    <s v="BLACK/GREY"/>
    <s v="VN000D0MN421M  055"/>
    <n v="55"/>
    <m/>
    <x v="3"/>
    <s v="KIDS LIFESTYLE FOOTWEAR"/>
    <x v="59"/>
    <x v="9"/>
    <m/>
    <s v="60 - Discontinued"/>
    <x v="0"/>
    <s v="VN000D0MN421005 - MTE SK8-Hi Zip BLACK/GREY, 5.5, Medium"/>
    <x v="3"/>
    <s v="123 - FTW_Shoe"/>
    <s v="6079 - KD Shoes High"/>
    <n v="197065603496"/>
    <s v="KH - Cambodia"/>
    <n v="21.5"/>
    <s v="001 - BLACK"/>
    <s v="Leather"/>
    <n v="29.55"/>
    <n v="65"/>
    <n v="28.75"/>
    <n v="50"/>
    <n v="31.85"/>
    <n v="70"/>
    <n v="4"/>
  </r>
  <r>
    <x v="0"/>
    <s v="VN000D0MN421"/>
    <s v="VN000D0MN421017"/>
    <s v="MTE SK8-Hi Zip"/>
    <s v="BLACK/GREY"/>
    <s v="VN000D0MN421M  060"/>
    <n v="60"/>
    <m/>
    <x v="3"/>
    <s v="KIDS LIFESTYLE FOOTWEAR"/>
    <x v="59"/>
    <x v="9"/>
    <m/>
    <s v="60 - Discontinued"/>
    <x v="0"/>
    <s v="VN000D0MN421017 - MTE SK8-Hi Zip BLACK/GREY, 6, Medium"/>
    <x v="3"/>
    <s v="123 - FTW_Shoe"/>
    <s v="6079 - KD Shoes High"/>
    <n v="197065603588"/>
    <s v="KH - Cambodia"/>
    <n v="22"/>
    <s v="001 - BLACK"/>
    <s v="Leather"/>
    <n v="29.55"/>
    <n v="65"/>
    <n v="28.75"/>
    <n v="50"/>
    <n v="31.85"/>
    <n v="70"/>
    <n v="23"/>
  </r>
  <r>
    <x v="0"/>
    <s v="VN000D0MN421"/>
    <s v="VN000D0MN421010"/>
    <s v="MTE SK8-Hi Zip"/>
    <s v="BLACK/GREY"/>
    <s v="VN000D0MN421M  065"/>
    <n v="65"/>
    <m/>
    <x v="3"/>
    <s v="KIDS LIFESTYLE FOOTWEAR"/>
    <x v="59"/>
    <x v="9"/>
    <m/>
    <s v="60 - Discontinued"/>
    <x v="0"/>
    <s v="VN000D0MN421010 - MTE SK8-Hi Zip BLACK/GREY, 6.5, Medium"/>
    <x v="3"/>
    <s v="123 - FTW_Shoe"/>
    <s v="6079 - KD Shoes High"/>
    <n v="197065603618"/>
    <s v="KH - Cambodia"/>
    <n v="22.5"/>
    <s v="001 - BLACK"/>
    <s v="Leather"/>
    <n v="29.55"/>
    <n v="65"/>
    <n v="28.75"/>
    <n v="50"/>
    <n v="31.85"/>
    <n v="70"/>
    <n v="11"/>
  </r>
  <r>
    <x v="0"/>
    <s v="VN000D0MN421"/>
    <s v="VN000D0MN421016"/>
    <s v="MTE SK8-Hi Zip"/>
    <s v="BLACK/GREY"/>
    <s v="VN000D0MN421M  070"/>
    <n v="70"/>
    <m/>
    <x v="3"/>
    <s v="KIDS LIFESTYLE FOOTWEAR"/>
    <x v="59"/>
    <x v="9"/>
    <m/>
    <s v="60 - Discontinued"/>
    <x v="0"/>
    <s v="VN000D0MN421016 - MTE SK8-Hi Zip BLACK/GREY, 7, Medium"/>
    <x v="3"/>
    <s v="123 - FTW_Shoe"/>
    <s v="6079 - KD Shoes High"/>
    <n v="197065603663"/>
    <s v="KH - Cambodia"/>
    <n v="23.5"/>
    <s v="001 - BLACK"/>
    <s v="Leather"/>
    <n v="29.55"/>
    <n v="65"/>
    <n v="28.75"/>
    <n v="50"/>
    <n v="31.85"/>
    <n v="70"/>
    <n v="5"/>
  </r>
  <r>
    <x v="0"/>
    <s v="VN000D0MN421"/>
    <s v="VN000D0MN421015"/>
    <s v="MTE SK8-Hi Zip"/>
    <s v="BLACK/GREY"/>
    <s v="VN000D0MN421M  075"/>
    <n v="75"/>
    <m/>
    <x v="3"/>
    <s v="KIDS LIFESTYLE FOOTWEAR"/>
    <x v="59"/>
    <x v="9"/>
    <m/>
    <s v="60 - Discontinued"/>
    <x v="0"/>
    <s v="VN000D0MN421015 - MTE SK8-Hi Zip BLACK/GREY, 7.5, Medium"/>
    <x v="3"/>
    <s v="123 - FTW_Shoe"/>
    <s v="6079 - KD Shoes High"/>
    <n v="197065603823"/>
    <s v="KH - Cambodia"/>
    <n v="24"/>
    <s v="001 - BLACK"/>
    <s v="Leather"/>
    <n v="29.55"/>
    <n v="65"/>
    <n v="28.75"/>
    <n v="50"/>
    <n v="31.85"/>
    <n v="70"/>
    <n v="5"/>
  </r>
  <r>
    <x v="0"/>
    <s v="VN000D0MN421"/>
    <s v="VN000D0MN421004"/>
    <s v="MTE SK8-Hi Zip"/>
    <s v="BLACK/GREY"/>
    <s v="VN000D0MN421M  085"/>
    <n v="85"/>
    <m/>
    <x v="3"/>
    <s v="KIDS LIFESTYLE FOOTWEAR"/>
    <x v="59"/>
    <x v="9"/>
    <m/>
    <s v="60 - Discontinued"/>
    <x v="0"/>
    <s v="VN000D0MN421004 - MTE SK8-Hi Zip BLACK/GREY, 8.5, Medium"/>
    <x v="3"/>
    <s v="123 - FTW_Shoe"/>
    <s v="6079 - KD Shoes High"/>
    <n v="197065603892"/>
    <s v="KH - Cambodia"/>
    <n v="25"/>
    <s v="001 - BLACK"/>
    <s v="Leather"/>
    <n v="29.55"/>
    <n v="65"/>
    <n v="28.75"/>
    <n v="50"/>
    <n v="31.85"/>
    <n v="70"/>
    <n v="4"/>
  </r>
  <r>
    <x v="0"/>
    <s v="VN000D0PBF21"/>
    <s v="VN000D0PBF21017"/>
    <s v="SK8-Mid Reissue V"/>
    <s v="BROWN/TRUE WHITE"/>
    <s v="VN000D0PBF21M  020"/>
    <n v="20"/>
    <s v="Neutral Checkerboard"/>
    <x v="3"/>
    <s v="KIDS LIFESTYLE FOOTWEAR"/>
    <x v="50"/>
    <x v="9"/>
    <m/>
    <s v="60 - Discontinued"/>
    <x v="0"/>
    <s v="VN000D0PBF21017 - SK8-Mid Reissue V NEUT WHITE, 2, Medium"/>
    <x v="3"/>
    <s v="123 - FTW_Shoe"/>
    <s v="6078 - KD Shoes Mid"/>
    <n v="197065686062"/>
    <s v="VN - Vietnam"/>
    <n v="17"/>
    <s v="210 - MEDIUM BROWN"/>
    <s v="Leather"/>
    <n v="22.75"/>
    <n v="50"/>
    <n v="21.3"/>
    <n v="37"/>
    <n v="25"/>
    <n v="55"/>
    <n v="2"/>
  </r>
  <r>
    <x v="0"/>
    <s v="VN000D0PBF21"/>
    <s v="VN000D0PBF21008"/>
    <s v="SK8-Mid Reissue V"/>
    <s v="BROWN/TRUE WHITE"/>
    <s v="VN000D0PBF21M  025"/>
    <n v="25"/>
    <s v="Neutral Checkerboard"/>
    <x v="3"/>
    <s v="KIDS LIFESTYLE FOOTWEAR"/>
    <x v="50"/>
    <x v="9"/>
    <m/>
    <s v="60 - Discontinued"/>
    <x v="0"/>
    <s v="VN000D0PBF21008 - SK8-Mid Reissue V NEUT WHIT, 2.5, Medium"/>
    <x v="3"/>
    <s v="123 - FTW_Shoe"/>
    <s v="6078 - KD Shoes Mid"/>
    <n v="197065686116"/>
    <s v="VN - Vietnam"/>
    <n v="17.5"/>
    <s v="210 - MEDIUM BROWN"/>
    <s v="Leather"/>
    <n v="22.75"/>
    <n v="50"/>
    <n v="21.3"/>
    <n v="37"/>
    <n v="25"/>
    <n v="55"/>
    <n v="1"/>
  </r>
  <r>
    <x v="0"/>
    <s v="VN000D0PBF21"/>
    <s v="VN000D0PBF21016"/>
    <s v="SK8-Mid Reissue V"/>
    <s v="BROWN/TRUE WHITE"/>
    <s v="VN000D0PBF21M  050"/>
    <n v="50"/>
    <s v="Neutral Checkerboard"/>
    <x v="3"/>
    <s v="KIDS LIFESTYLE FOOTWEAR"/>
    <x v="50"/>
    <x v="9"/>
    <m/>
    <s v="60 - Discontinued"/>
    <x v="0"/>
    <s v="VN000D0PBF21016 - SK8-Mid Reissue V NEUT WHITE, 5, Medium"/>
    <x v="3"/>
    <s v="123 - FTW_Shoe"/>
    <s v="6078 - KD Shoes Mid"/>
    <n v="197065686512"/>
    <s v="VN - Vietnam"/>
    <n v="21"/>
    <s v="210 - MEDIUM BROWN"/>
    <s v="Leather"/>
    <n v="22.75"/>
    <n v="50"/>
    <n v="21.3"/>
    <n v="37"/>
    <n v="25"/>
    <n v="55"/>
    <n v="2"/>
  </r>
  <r>
    <x v="0"/>
    <s v="VN000D0PBF21"/>
    <s v="VN000D0PBF21015"/>
    <s v="SK8-Mid Reissue V"/>
    <s v="BROWN/TRUE WHITE"/>
    <s v="VN000D0PBF21M  055"/>
    <n v="55"/>
    <s v="Neutral Checkerboard"/>
    <x v="3"/>
    <s v="KIDS LIFESTYLE FOOTWEAR"/>
    <x v="50"/>
    <x v="9"/>
    <m/>
    <s v="60 - Discontinued"/>
    <x v="0"/>
    <s v="VN000D0PBF21015 - SK8-Mid Reissue V NEUT WHIT, 5.5, Medium"/>
    <x v="3"/>
    <s v="123 - FTW_Shoe"/>
    <s v="6078 - KD Shoes Mid"/>
    <n v="197065686611"/>
    <s v="VN - Vietnam"/>
    <n v="21.5"/>
    <s v="210 - MEDIUM BROWN"/>
    <s v="Leather"/>
    <n v="22.75"/>
    <n v="50"/>
    <n v="21.3"/>
    <n v="37"/>
    <n v="25"/>
    <n v="55"/>
    <n v="3"/>
  </r>
  <r>
    <x v="0"/>
    <s v="VN000D0PBF21"/>
    <s v="VN000D0PBF21014"/>
    <s v="SK8-Mid Reissue V"/>
    <s v="BROWN/TRUE WHITE"/>
    <s v="VN000D0PBF21M  060"/>
    <n v="60"/>
    <s v="Neutral Checkerboard"/>
    <x v="3"/>
    <s v="KIDS LIFESTYLE FOOTWEAR"/>
    <x v="50"/>
    <x v="9"/>
    <m/>
    <s v="60 - Discontinued"/>
    <x v="0"/>
    <s v="VN000D0PBF21014 - SK8-Mid Reissue V NEUT WHITE, 6, Medium"/>
    <x v="3"/>
    <s v="123 - FTW_Shoe"/>
    <s v="6078 - KD Shoes Mid"/>
    <n v="197065686734"/>
    <s v="VN - Vietnam"/>
    <n v="22"/>
    <s v="210 - MEDIUM BROWN"/>
    <s v="Leather"/>
    <n v="22.75"/>
    <n v="50"/>
    <n v="21.3"/>
    <n v="37"/>
    <n v="25"/>
    <n v="55"/>
    <n v="2"/>
  </r>
  <r>
    <x v="0"/>
    <s v="VN000D0PBF21"/>
    <s v="VN000D0PBF21009"/>
    <s v="SK8-Mid Reissue V"/>
    <s v="BROWN/TRUE WHITE"/>
    <s v="VN000D0PBF21M  070"/>
    <n v="70"/>
    <s v="Neutral Checkerboard"/>
    <x v="3"/>
    <s v="KIDS LIFESTYLE FOOTWEAR"/>
    <x v="50"/>
    <x v="9"/>
    <m/>
    <s v="60 - Discontinued"/>
    <x v="0"/>
    <s v="VN000D0PBF21009 - SK8-Mid Reissue V NEUT WHITE, 7, Medium"/>
    <x v="3"/>
    <s v="123 - FTW_Shoe"/>
    <s v="6078 - KD Shoes Mid"/>
    <n v="197065686925"/>
    <s v="VN - Vietnam"/>
    <n v="23.5"/>
    <s v="210 - MEDIUM BROWN"/>
    <s v="Leather"/>
    <n v="22.75"/>
    <n v="50"/>
    <n v="21.3"/>
    <n v="37"/>
    <n v="25"/>
    <n v="55"/>
    <n v="3"/>
  </r>
  <r>
    <x v="0"/>
    <s v="VN000D0PBF21"/>
    <s v="VN000D0PBF21006"/>
    <s v="SK8-Mid Reissue V"/>
    <s v="BROWN/TRUE WHITE"/>
    <s v="VN000D0PBF21M  075"/>
    <n v="75"/>
    <s v="Neutral Checkerboard"/>
    <x v="3"/>
    <s v="KIDS LIFESTYLE FOOTWEAR"/>
    <x v="50"/>
    <x v="9"/>
    <m/>
    <s v="60 - Discontinued"/>
    <x v="0"/>
    <s v="VN000D0PBF21006 - SK8-Mid Reissue V NEUT WHIT, 7.5, Medium"/>
    <x v="3"/>
    <s v="123 - FTW_Shoe"/>
    <s v="6078 - KD Shoes Mid"/>
    <n v="197065686994"/>
    <s v="VN - Vietnam"/>
    <n v="24"/>
    <s v="210 - MEDIUM BROWN"/>
    <s v="Leather"/>
    <n v="22.75"/>
    <n v="50"/>
    <n v="21.3"/>
    <n v="37"/>
    <n v="25"/>
    <n v="55"/>
    <n v="2"/>
  </r>
  <r>
    <x v="0"/>
    <s v="VN000D0PBF21"/>
    <s v="VN000D0PBF21004"/>
    <s v="SK8-Mid Reissue V"/>
    <s v="BROWN/TRUE WHITE"/>
    <s v="VN000D0PBF21M  085"/>
    <n v="85"/>
    <s v="Neutral Checkerboard"/>
    <x v="3"/>
    <s v="KIDS LIFESTYLE FOOTWEAR"/>
    <x v="50"/>
    <x v="9"/>
    <m/>
    <s v="60 - Discontinued"/>
    <x v="0"/>
    <s v="VN000D0PBF21004 - SK8-Mid Reissue V NEUT WHIT, 8.5, Medium"/>
    <x v="3"/>
    <s v="123 - FTW_Shoe"/>
    <s v="6078 - KD Shoes Mid"/>
    <n v="197065687182"/>
    <s v="VN - Vietnam"/>
    <n v="25"/>
    <s v="210 - MEDIUM BROWN"/>
    <s v="Leather"/>
    <n v="22.75"/>
    <n v="50"/>
    <n v="21.3"/>
    <n v="37"/>
    <n v="25"/>
    <n v="55"/>
    <n v="3"/>
  </r>
  <r>
    <x v="0"/>
    <s v="VN000D0PBF21"/>
    <s v="VN000D0PBF21003"/>
    <s v="SK8-Mid Reissue V"/>
    <s v="BROWN/TRUE WHITE"/>
    <s v="VN000D0PBF21M  090"/>
    <n v="90"/>
    <s v="Neutral Checkerboard"/>
    <x v="3"/>
    <s v="KIDS LIFESTYLE FOOTWEAR"/>
    <x v="50"/>
    <x v="9"/>
    <m/>
    <s v="60 - Discontinued"/>
    <x v="0"/>
    <s v="VN000D0PBF21003 - SK8-Mid Reissue V NEUT WHITE, 9, Medium"/>
    <x v="3"/>
    <s v="123 - FTW_Shoe"/>
    <s v="6078 - KD Shoes Mid"/>
    <n v="197065687281"/>
    <s v="VN - Vietnam"/>
    <n v="25.5"/>
    <s v="210 - MEDIUM BROWN"/>
    <s v="Leather"/>
    <n v="22.75"/>
    <n v="50"/>
    <n v="21.3"/>
    <n v="37"/>
    <n v="25"/>
    <n v="55"/>
    <n v="2"/>
  </r>
  <r>
    <x v="0"/>
    <s v="VN000D0PBF21"/>
    <s v="VN000D0PBF21002"/>
    <s v="SK8-Mid Reissue V"/>
    <s v="BROWN/TRUE WHITE"/>
    <s v="VN000D0PBF21M  095"/>
    <n v="95"/>
    <s v="Neutral Checkerboard"/>
    <x v="3"/>
    <s v="KIDS LIFESTYLE FOOTWEAR"/>
    <x v="50"/>
    <x v="9"/>
    <m/>
    <s v="60 - Discontinued"/>
    <x v="0"/>
    <s v="VN000D0PBF21002 - SK8-Mid Reissue V NEUT WHIT, 9.5, Medium"/>
    <x v="3"/>
    <s v="123 - FTW_Shoe"/>
    <s v="6078 - KD Shoes Mid"/>
    <n v="197065687397"/>
    <s v="VN - Vietnam"/>
    <n v="26"/>
    <s v="210 - MEDIUM BROWN"/>
    <s v="Leather"/>
    <n v="22.75"/>
    <n v="50"/>
    <n v="21.3"/>
    <n v="37"/>
    <n v="25"/>
    <n v="55"/>
    <n v="2"/>
  </r>
  <r>
    <x v="0"/>
    <s v="VN000D0PBF21"/>
    <s v="VN000D0PBF21001"/>
    <s v="SK8-Mid Reissue V"/>
    <s v="BROWN/TRUE WHITE"/>
    <s v="VN000D0PBF21M  100"/>
    <n v="100"/>
    <s v="Neutral Checkerboard"/>
    <x v="3"/>
    <s v="KIDS LIFESTYLE FOOTWEAR"/>
    <x v="50"/>
    <x v="9"/>
    <m/>
    <s v="60 - Discontinued"/>
    <x v="0"/>
    <s v="VN000D0PBF21001 - SK8-Mid Reissue V NEUT WHITE, 10, Medium"/>
    <x v="3"/>
    <s v="123 - FTW_Shoe"/>
    <s v="6078 - KD Shoes Mid"/>
    <n v="197065687502"/>
    <s v="VN - Vietnam"/>
    <n v="26.5"/>
    <s v="210 - MEDIUM BROWN"/>
    <s v="Leather"/>
    <n v="22.75"/>
    <n v="50"/>
    <n v="21.3"/>
    <n v="37"/>
    <n v="25"/>
    <n v="55"/>
    <n v="1"/>
  </r>
  <r>
    <x v="0"/>
    <s v="VN000D0PCG41"/>
    <s v="VN000D0PCG41001"/>
    <s v="SK8-Mid Reissue V"/>
    <s v="surf the web"/>
    <s v="VN000D0PCG41M  065"/>
    <n v="65"/>
    <m/>
    <x v="3"/>
    <s v="KIDS LIFESTYLE FOOTWEAR"/>
    <x v="50"/>
    <x v="9"/>
    <m/>
    <s v="60 - Discontinued"/>
    <x v="0"/>
    <s v="VN000D0PCG41001 - SK8-Mid Reissue V CTHR BLAC, 6.5, Medium"/>
    <x v="3"/>
    <s v="123 - FTW_Shoe"/>
    <s v="6078 - KD Shoes Mid"/>
    <n v="197065686918"/>
    <s v="PH - Philippines"/>
    <n v="22.5"/>
    <s v="001 - BLACK"/>
    <s v="Leather"/>
    <n v="22.75"/>
    <n v="50"/>
    <n v="21.3"/>
    <n v="37"/>
    <n v="25"/>
    <n v="55"/>
    <n v="1"/>
  </r>
  <r>
    <x v="0"/>
    <s v="VN000D0PCG41"/>
    <s v="VN000D0PCG41014"/>
    <s v="SK8-Mid Reissue V"/>
    <s v="surf the web"/>
    <s v="VN000D0PCG41M  075"/>
    <n v="75"/>
    <m/>
    <x v="3"/>
    <s v="KIDS LIFESTYLE FOOTWEAR"/>
    <x v="50"/>
    <x v="9"/>
    <m/>
    <s v="60 - Discontinued"/>
    <x v="0"/>
    <s v="VN000D0PCG41014 - SK8-Mid Reissue V CTHR BLAC, 7.5, Medium"/>
    <x v="3"/>
    <s v="123 - FTW_Shoe"/>
    <s v="6078 - KD Shoes Mid"/>
    <n v="197065687144"/>
    <s v="PH - Philippines"/>
    <n v="24"/>
    <s v="001 - BLACK"/>
    <s v="Leather"/>
    <n v="22.75"/>
    <n v="50"/>
    <n v="21.3"/>
    <n v="37"/>
    <n v="25"/>
    <n v="55"/>
    <n v="1"/>
  </r>
  <r>
    <x v="0"/>
    <s v="VN000D0PCG41"/>
    <s v="VN000D0PCG41004"/>
    <s v="SK8-Mid Reissue V"/>
    <s v="surf the web"/>
    <s v="VN000D0PCG41M  080"/>
    <n v="80"/>
    <m/>
    <x v="3"/>
    <s v="KIDS LIFESTYLE FOOTWEAR"/>
    <x v="50"/>
    <x v="9"/>
    <m/>
    <s v="60 - Discontinued"/>
    <x v="0"/>
    <s v="VN000D0PCG41004 - SK8-Mid Reissue V CTHR BLACK, 8, Medium"/>
    <x v="3"/>
    <s v="123 - FTW_Shoe"/>
    <s v="6078 - KD Shoes Mid"/>
    <n v="197065687243"/>
    <s v="PH - Philippines"/>
    <n v="24.5"/>
    <s v="001 - BLACK"/>
    <s v="Leather"/>
    <n v="22.75"/>
    <n v="50"/>
    <n v="21.3"/>
    <n v="37"/>
    <n v="25"/>
    <n v="55"/>
    <n v="1"/>
  </r>
  <r>
    <x v="0"/>
    <s v="VN000D0SAHP1"/>
    <s v="VN000D0SAHP1013"/>
    <s v="Slip-On V"/>
    <s v="True White/Multi"/>
    <s v="VN000D0SAHP1M  085"/>
    <n v="85"/>
    <s v="Butterfly Kisses"/>
    <x v="3"/>
    <s v="KIDS LIFESTYLE FOOTWEAR"/>
    <x v="50"/>
    <x v="9"/>
    <m/>
    <s v="60 - Discontinued"/>
    <x v="0"/>
    <s v="VN000D0SAHP1013 - Slip-On V BUTT WHITE, 8.5, Medium"/>
    <x v="3"/>
    <s v="123 - FTW_Shoe"/>
    <s v="6077 - KD Shoes Low"/>
    <n v="197065687489"/>
    <s v="VN - Vietnam"/>
    <n v="25"/>
    <s v="100 - WHITE"/>
    <s v="Canvas"/>
    <n v="20.5"/>
    <n v="45"/>
    <n v="20.149999999999999"/>
    <n v="35"/>
    <n v="22.75"/>
    <n v="50"/>
    <n v="4"/>
  </r>
  <r>
    <x v="0"/>
    <s v="VN000D0SBF21"/>
    <s v="VN000D0SBF21012"/>
    <s v="Slip-On V"/>
    <s v="BROWN/TRUE WHITE"/>
    <s v="VN000D0SBF21M  055"/>
    <n v="55"/>
    <s v="LEOPARD GLITTER"/>
    <x v="3"/>
    <s v="KIDS LIFESTYLE FOOTWEAR"/>
    <x v="50"/>
    <x v="9"/>
    <m/>
    <s v="60 - Discontinued"/>
    <x v="0"/>
    <s v="VN000D0SBF21012 - Slip-On V LEGL WHITE, 5.5, Medium"/>
    <x v="3"/>
    <s v="123 - FTW_Shoe"/>
    <s v="6077 - KD Shoes Low"/>
    <n v="197065687021"/>
    <s v="PH - Philippines"/>
    <n v="21.5"/>
    <s v="210 - MEDIUM BROWN"/>
    <s v="Canvas"/>
    <n v="22.75"/>
    <n v="50"/>
    <n v="21.3"/>
    <n v="37"/>
    <n v="25"/>
    <n v="55"/>
    <n v="1"/>
  </r>
  <r>
    <x v="0"/>
    <s v="VN000D0SBF21"/>
    <s v="VN000D0SBF21011"/>
    <s v="Slip-On V"/>
    <s v="BROWN/TRUE WHITE"/>
    <s v="VN000D0SBF21M  060"/>
    <n v="60"/>
    <s v="LEOPARD GLITTER"/>
    <x v="3"/>
    <s v="KIDS LIFESTYLE FOOTWEAR"/>
    <x v="50"/>
    <x v="9"/>
    <m/>
    <s v="60 - Discontinued"/>
    <x v="0"/>
    <s v="VN000D0SBF21011 - Slip-On V LEGL WHITE, 6, Medium"/>
    <x v="3"/>
    <s v="123 - FTW_Shoe"/>
    <s v="6077 - KD Shoes Low"/>
    <n v="197065687120"/>
    <s v="PH - Philippines"/>
    <n v="22"/>
    <s v="210 - MEDIUM BROWN"/>
    <s v="Canvas"/>
    <n v="22.75"/>
    <n v="50"/>
    <n v="21.3"/>
    <n v="37"/>
    <n v="25"/>
    <n v="55"/>
    <n v="1"/>
  </r>
  <r>
    <x v="0"/>
    <s v="VN000D0SBF21"/>
    <s v="VN000D0SBF21010"/>
    <s v="Slip-On V"/>
    <s v="BROWN/TRUE WHITE"/>
    <s v="VN000D0SBF21M  065"/>
    <n v="65"/>
    <s v="LEOPARD GLITTER"/>
    <x v="3"/>
    <s v="KIDS LIFESTYLE FOOTWEAR"/>
    <x v="50"/>
    <x v="9"/>
    <m/>
    <s v="60 - Discontinued"/>
    <x v="0"/>
    <s v="VN000D0SBF21010 - Slip-On V LEGL WHITE, 6.5, Medium"/>
    <x v="3"/>
    <s v="123 - FTW_Shoe"/>
    <s v="6077 - KD Shoes Low"/>
    <n v="197065687236"/>
    <s v="PH - Philippines"/>
    <n v="22.5"/>
    <s v="210 - MEDIUM BROWN"/>
    <s v="Canvas"/>
    <n v="22.75"/>
    <n v="50"/>
    <n v="21.3"/>
    <n v="37"/>
    <n v="25"/>
    <n v="55"/>
    <n v="2"/>
  </r>
  <r>
    <x v="0"/>
    <s v="VN000D0SBF21"/>
    <s v="VN000D0SBF21007"/>
    <s v="Slip-On V"/>
    <s v="BROWN/TRUE WHITE"/>
    <s v="VN000D0SBF21M  080"/>
    <n v="80"/>
    <s v="LEOPARD GLITTER"/>
    <x v="3"/>
    <s v="KIDS LIFESTYLE FOOTWEAR"/>
    <x v="50"/>
    <x v="9"/>
    <m/>
    <s v="60 - Discontinued"/>
    <x v="0"/>
    <s v="VN000D0SBF21007 - Slip-On V LEGL WHITE, 8, Medium"/>
    <x v="3"/>
    <s v="123 - FTW_Shoe"/>
    <s v="6077 - KD Shoes Low"/>
    <n v="197065687557"/>
    <s v="PH - Philippines"/>
    <n v="24.5"/>
    <s v="210 - MEDIUM BROWN"/>
    <s v="Canvas"/>
    <n v="22.75"/>
    <n v="50"/>
    <n v="21.3"/>
    <n v="37"/>
    <n v="25"/>
    <n v="55"/>
    <n v="1"/>
  </r>
  <r>
    <x v="0"/>
    <s v="VN000D0SBF21"/>
    <s v="VN000D0SBF21006"/>
    <s v="Slip-On V"/>
    <s v="BROWN/TRUE WHITE"/>
    <s v="VN000D0SBF21M  085"/>
    <n v="85"/>
    <s v="LEOPARD GLITTER"/>
    <x v="3"/>
    <s v="KIDS LIFESTYLE FOOTWEAR"/>
    <x v="50"/>
    <x v="9"/>
    <m/>
    <s v="60 - Discontinued"/>
    <x v="0"/>
    <s v="VN000D0SBF21006 - Slip-On V LEGL WHITE, 8.5, Medium"/>
    <x v="3"/>
    <s v="123 - FTW_Shoe"/>
    <s v="6077 - KD Shoes Low"/>
    <n v="197065687687"/>
    <s v="PH - Philippines"/>
    <n v="25"/>
    <s v="210 - MEDIUM BROWN"/>
    <s v="Canvas"/>
    <n v="22.75"/>
    <n v="50"/>
    <n v="21.3"/>
    <n v="37"/>
    <n v="25"/>
    <n v="55"/>
    <n v="1"/>
  </r>
  <r>
    <x v="0"/>
    <s v="VN000D0SBF21"/>
    <s v="VN000D0SBF21005"/>
    <s v="Slip-On V"/>
    <s v="BROWN/TRUE WHITE"/>
    <s v="VN000D0SBF21M  090"/>
    <n v="90"/>
    <s v="LEOPARD GLITTER"/>
    <x v="3"/>
    <s v="KIDS LIFESTYLE FOOTWEAR"/>
    <x v="50"/>
    <x v="9"/>
    <m/>
    <s v="60 - Discontinued"/>
    <x v="0"/>
    <s v="VN000D0SBF21005 - Slip-On V LEGL WHITE, 9, Medium"/>
    <x v="3"/>
    <s v="123 - FTW_Shoe"/>
    <s v="6077 - KD Shoes Low"/>
    <n v="197065687809"/>
    <s v="PH - Philippines"/>
    <n v="25.5"/>
    <s v="210 - MEDIUM BROWN"/>
    <s v="Canvas"/>
    <n v="22.75"/>
    <n v="50"/>
    <n v="21.3"/>
    <n v="37"/>
    <n v="25"/>
    <n v="55"/>
    <n v="1"/>
  </r>
  <r>
    <x v="0"/>
    <s v="VN000D0SBS71"/>
    <s v="VN000D0SBS71016"/>
    <s v="Slip-On V"/>
    <s v="MULTI/TRUE WHITE"/>
    <s v="VN000D0SBS71M  045"/>
    <n v="45"/>
    <s v="Glow Dino"/>
    <x v="3"/>
    <s v="KIDS LIFESTYLE FOOTWEAR"/>
    <x v="50"/>
    <x v="9"/>
    <m/>
    <s v="60 - Discontinued"/>
    <x v="0"/>
    <s v="VN000D0SBS71016 - Slip-On V GLOW MTWHT, 4.5, Medium"/>
    <x v="3"/>
    <s v="123 - FTW_Shoe"/>
    <s v="6077 - KD Shoes Low"/>
    <n v="197065687571"/>
    <s v="VN - Vietnam"/>
    <n v="20"/>
    <s v="900 - MISC"/>
    <s v="Canvas"/>
    <n v="18.2"/>
    <n v="40"/>
    <n v="19"/>
    <n v="33"/>
    <n v="20.5"/>
    <n v="45"/>
    <n v="1"/>
  </r>
  <r>
    <x v="0"/>
    <s v="VN000D0SCIB1"/>
    <s v="VN000D0SCIB1014"/>
    <s v="Slip-On V"/>
    <s v="PESTO"/>
    <s v="VN000D0SCIB1M  040"/>
    <n v="40"/>
    <s v="CHECKERBOARD"/>
    <x v="3"/>
    <s v="KIDS LIFESTYLE FOOTWEAR"/>
    <x v="50"/>
    <x v="9"/>
    <m/>
    <s v="60 - Discontinued"/>
    <x v="0"/>
    <s v="VN000D0SCIB1014 - Slip-On V CTHR CHBD PESTO, 4, Medium"/>
    <x v="3"/>
    <s v="123 - FTW_Shoe"/>
    <s v="6077 - KD Shoes Low"/>
    <n v="197065688059"/>
    <s v="VN - Vietnam"/>
    <n v="19"/>
    <s v="310 - MEDIUM GREEN"/>
    <s v="Canvas"/>
    <n v="18.2"/>
    <n v="40"/>
    <n v="19"/>
    <n v="33"/>
    <n v="20.5"/>
    <n v="45"/>
    <n v="1"/>
  </r>
  <r>
    <x v="0"/>
    <s v="VN000D0U50K1"/>
    <s v="VN000D0U50K1009"/>
    <s v="LX Old Skool Gore-Tex"/>
    <s v="GRAPE LEAF"/>
    <s v="VN000D0U50K1M  060"/>
    <n v="60"/>
    <m/>
    <x v="3"/>
    <s v="MENS LIFESTYLE FOOTWEAR"/>
    <x v="58"/>
    <x v="3"/>
    <m/>
    <s v="60 - Discontinued"/>
    <x v="0"/>
    <s v="VN000D0U50K1009 - LX Old Skool Gore-Tex GRAPE L, 6, Medium"/>
    <x v="3"/>
    <s v="123 - FTW_Shoe"/>
    <s v="6001 - MN Shoes Low"/>
    <n v="197065603168"/>
    <s v="VN - Vietnam"/>
    <n v="38"/>
    <s v="310 - MEDIUM GREEN"/>
    <s v="Majority Leather w/ Textile"/>
    <n v="75"/>
    <n v="180"/>
    <n v="75"/>
    <n v="165"/>
    <n v="87"/>
    <n v="200"/>
    <n v="2"/>
  </r>
  <r>
    <x v="0"/>
    <s v="VN000D0U50K1"/>
    <s v="VN000D0U50K1007"/>
    <s v="LX Old Skool Gore-Tex"/>
    <s v="GRAPE LEAF"/>
    <s v="VN000D0U50K1M  070"/>
    <n v="70"/>
    <m/>
    <x v="3"/>
    <s v="MENS LIFESTYLE FOOTWEAR"/>
    <x v="58"/>
    <x v="3"/>
    <m/>
    <s v="60 - Discontinued"/>
    <x v="0"/>
    <s v="VN000D0U50K1007 - LX Old Skool Gore-Tex GRAPE L, 7, Medium"/>
    <x v="3"/>
    <s v="123 - FTW_Shoe"/>
    <s v="6001 - MN Shoes Low"/>
    <n v="197065603441"/>
    <s v="VN - Vietnam"/>
    <n v="39"/>
    <s v="310 - MEDIUM GREEN"/>
    <s v="Majority Leather w/ Textile"/>
    <n v="75"/>
    <n v="180"/>
    <n v="75"/>
    <n v="165"/>
    <n v="87"/>
    <n v="200"/>
    <n v="4"/>
  </r>
  <r>
    <x v="0"/>
    <s v="VN000D0U50K1"/>
    <s v="VN000D0U50K1006"/>
    <s v="LX Old Skool Gore-Tex"/>
    <s v="GRAPE LEAF"/>
    <s v="VN000D0U50K1M  080"/>
    <n v="80"/>
    <m/>
    <x v="3"/>
    <s v="MENS LIFESTYLE FOOTWEAR"/>
    <x v="58"/>
    <x v="3"/>
    <m/>
    <s v="60 - Discontinued"/>
    <x v="0"/>
    <s v="VN000D0U50K1006 - LX Old Skool Gore-Tex GRAPE L, 8, Medium"/>
    <x v="3"/>
    <s v="123 - FTW_Shoe"/>
    <s v="6001 - MN Shoes Low"/>
    <n v="197065603564"/>
    <s v="VN - Vietnam"/>
    <n v="40.5"/>
    <s v="310 - MEDIUM GREEN"/>
    <s v="Majority Leather w/ Textile"/>
    <n v="75"/>
    <n v="180"/>
    <n v="75"/>
    <n v="165"/>
    <n v="87"/>
    <n v="200"/>
    <n v="3"/>
  </r>
  <r>
    <x v="0"/>
    <s v="VN000D0U50K1"/>
    <s v="VN000D0U50K1004"/>
    <s v="LX Old Skool Gore-Tex"/>
    <s v="GRAPE LEAF"/>
    <s v="VN000D0U50K1M  090"/>
    <n v="90"/>
    <m/>
    <x v="3"/>
    <s v="MENS LIFESTYLE FOOTWEAR"/>
    <x v="58"/>
    <x v="3"/>
    <m/>
    <s v="60 - Discontinued"/>
    <x v="0"/>
    <s v="VN000D0U50K1004 - LX Old Skool Gore-Tex GRAPE L, 9, Medium"/>
    <x v="3"/>
    <s v="123 - FTW_Shoe"/>
    <s v="6001 - MN Shoes Low"/>
    <n v="197065603687"/>
    <s v="VN - Vietnam"/>
    <n v="42"/>
    <s v="310 - MEDIUM GREEN"/>
    <s v="Majority Leather w/ Textile"/>
    <n v="75"/>
    <n v="180"/>
    <n v="75"/>
    <n v="165"/>
    <n v="87"/>
    <n v="200"/>
    <n v="3"/>
  </r>
  <r>
    <x v="0"/>
    <s v="VN000D0U50K1"/>
    <s v="VN000D0U50K1017"/>
    <s v="LX Old Skool Gore-Tex"/>
    <s v="GRAPE LEAF"/>
    <s v="VN000D0U50K1M  100"/>
    <n v="100"/>
    <m/>
    <x v="3"/>
    <s v="MENS LIFESTYLE FOOTWEAR"/>
    <x v="58"/>
    <x v="3"/>
    <m/>
    <s v="60 - Discontinued"/>
    <x v="0"/>
    <s v="VN000D0U50K1017 - LX Old Skool Gore-Tex GRAPE, 10, Medium"/>
    <x v="3"/>
    <s v="123 - FTW_Shoe"/>
    <s v="6001 - MN Shoes Low"/>
    <n v="197065603854"/>
    <s v="VN - Vietnam"/>
    <n v="43"/>
    <s v="310 - MEDIUM GREEN"/>
    <s v="Majority Leather w/ Textile"/>
    <n v="75"/>
    <n v="180"/>
    <n v="75"/>
    <n v="165"/>
    <n v="87"/>
    <n v="200"/>
    <n v="4"/>
  </r>
  <r>
    <x v="0"/>
    <s v="VN000D0U50K1"/>
    <s v="VN000D0U50K1002"/>
    <s v="LX Old Skool Gore-Tex"/>
    <s v="GRAPE LEAF"/>
    <s v="VN000D0U50K1M  110"/>
    <n v="110"/>
    <m/>
    <x v="3"/>
    <s v="MENS LIFESTYLE FOOTWEAR"/>
    <x v="58"/>
    <x v="3"/>
    <m/>
    <s v="60 - Discontinued"/>
    <x v="0"/>
    <s v="VN000D0U50K1002 - LX Old Skool Gore-Tex GRAPE, 11, Medium"/>
    <x v="3"/>
    <s v="123 - FTW_Shoe"/>
    <s v="6001 - MN Shoes Low"/>
    <n v="197065603908"/>
    <s v="VN - Vietnam"/>
    <n v="44.5"/>
    <s v="310 - MEDIUM GREEN"/>
    <s v="Majority Leather w/ Textile"/>
    <n v="75"/>
    <n v="180"/>
    <n v="75"/>
    <n v="165"/>
    <n v="87"/>
    <n v="200"/>
    <n v="3"/>
  </r>
  <r>
    <x v="0"/>
    <s v="VN000D0U50K1"/>
    <s v="VN000D0U50K1014"/>
    <s v="LX Old Skool Gore-Tex"/>
    <s v="GRAPE LEAF"/>
    <s v="VN000D0U50K1M  120"/>
    <n v="120"/>
    <m/>
    <x v="3"/>
    <s v="MENS LIFESTYLE FOOTWEAR"/>
    <x v="58"/>
    <x v="3"/>
    <m/>
    <s v="60 - Discontinued"/>
    <x v="0"/>
    <s v="VN000D0U50K1014 - LX Old Skool Gore-Tex GRAPE, 12, Medium"/>
    <x v="3"/>
    <s v="123 - FTW_Shoe"/>
    <s v="6001 - MN Shoes Low"/>
    <n v="197065603960"/>
    <s v="VN - Vietnam"/>
    <n v="46"/>
    <s v="310 - MEDIUM GREEN"/>
    <s v="Majority Leather w/ Textile"/>
    <n v="75"/>
    <n v="180"/>
    <n v="75"/>
    <n v="165"/>
    <n v="87"/>
    <n v="200"/>
    <n v="2"/>
  </r>
  <r>
    <x v="0"/>
    <s v="VN000D0UMTL1"/>
    <s v="VN000D0UMTL1002"/>
    <s v="LX Old Skool Gore-Tex"/>
    <s v="Metal"/>
    <s v="VN000D0UMTL1M  060"/>
    <n v="60"/>
    <m/>
    <x v="3"/>
    <s v="MENS LIFESTYLE FOOTWEAR"/>
    <x v="58"/>
    <x v="3"/>
    <m/>
    <s v="60 - Discontinued"/>
    <x v="0"/>
    <s v="VN000D0UMTL1002 - LX Old Skool Gore-Tex Metal, 6, Medium"/>
    <x v="3"/>
    <s v="123 - FTW_Shoe"/>
    <s v="6001 - MN Shoes Low"/>
    <n v="197065603045"/>
    <s v="VN - Vietnam"/>
    <n v="38"/>
    <s v="401 - DARK BLUE"/>
    <s v="Majority Leather w/ Textile"/>
    <n v="75"/>
    <n v="180"/>
    <n v="75"/>
    <n v="165"/>
    <n v="87"/>
    <n v="200"/>
    <n v="2"/>
  </r>
  <r>
    <x v="0"/>
    <s v="VN000D0UMTL1"/>
    <s v="VN000D0UMTL1019"/>
    <s v="LX Old Skool Gore-Tex"/>
    <s v="Metal"/>
    <s v="VN000D0UMTL1M  070"/>
    <n v="70"/>
    <m/>
    <x v="3"/>
    <s v="MENS LIFESTYLE FOOTWEAR"/>
    <x v="58"/>
    <x v="3"/>
    <m/>
    <s v="60 - Discontinued"/>
    <x v="0"/>
    <s v="VN000D0UMTL1019 - LX Old Skool Gore-Tex Metal, 7, Medium"/>
    <x v="3"/>
    <s v="123 - FTW_Shoe"/>
    <s v="6001 - MN Shoes Low"/>
    <n v="197065603144"/>
    <s v="VN - Vietnam"/>
    <n v="39"/>
    <s v="401 - DARK BLUE"/>
    <s v="Majority Leather w/ Textile"/>
    <n v="75"/>
    <n v="180"/>
    <n v="75"/>
    <n v="165"/>
    <n v="87"/>
    <n v="200"/>
    <n v="4"/>
  </r>
  <r>
    <x v="0"/>
    <s v="VN000D0UMTL1"/>
    <s v="VN000D0UMTL1015"/>
    <s v="LX Old Skool Gore-Tex"/>
    <s v="Metal"/>
    <s v="VN000D0UMTL1M  080"/>
    <n v="80"/>
    <m/>
    <x v="3"/>
    <s v="MENS LIFESTYLE FOOTWEAR"/>
    <x v="58"/>
    <x v="3"/>
    <m/>
    <s v="60 - Discontinued"/>
    <x v="0"/>
    <s v="VN000D0UMTL1015 - LX Old Skool Gore-Tex Metal, 8, Medium"/>
    <x v="3"/>
    <s v="123 - FTW_Shoe"/>
    <s v="6001 - MN Shoes Low"/>
    <n v="197065603403"/>
    <s v="VN - Vietnam"/>
    <n v="40.5"/>
    <s v="401 - DARK BLUE"/>
    <s v="Majority Leather w/ Textile"/>
    <n v="75"/>
    <n v="180"/>
    <n v="75"/>
    <n v="165"/>
    <n v="87"/>
    <n v="200"/>
    <n v="3"/>
  </r>
  <r>
    <x v="0"/>
    <s v="VN000D0UMTL1"/>
    <s v="VN000D0UMTL1013"/>
    <s v="LX Old Skool Gore-Tex"/>
    <s v="Metal"/>
    <s v="VN000D0UMTL1M  090"/>
    <n v="90"/>
    <m/>
    <x v="3"/>
    <s v="MENS LIFESTYLE FOOTWEAR"/>
    <x v="58"/>
    <x v="3"/>
    <m/>
    <s v="60 - Discontinued"/>
    <x v="0"/>
    <s v="VN000D0UMTL1013 - LX Old Skool Gore-Tex Metal, 9, Medium"/>
    <x v="3"/>
    <s v="123 - FTW_Shoe"/>
    <s v="6001 - MN Shoes Low"/>
    <n v="197065603557"/>
    <s v="VN - Vietnam"/>
    <n v="42"/>
    <s v="401 - DARK BLUE"/>
    <s v="Majority Leather w/ Textile"/>
    <n v="75"/>
    <n v="180"/>
    <n v="75"/>
    <n v="165"/>
    <n v="87"/>
    <n v="200"/>
    <n v="5"/>
  </r>
  <r>
    <x v="0"/>
    <s v="VN000D0UMTL1"/>
    <s v="VN000D0UMTL1017"/>
    <s v="LX Old Skool Gore-Tex"/>
    <s v="Metal"/>
    <s v="VN000D0UMTL1M  095"/>
    <n v="95"/>
    <m/>
    <x v="3"/>
    <s v="MENS LIFESTYLE FOOTWEAR"/>
    <x v="58"/>
    <x v="3"/>
    <m/>
    <s v="60 - Discontinued"/>
    <x v="0"/>
    <s v="VN000D0UMTL1017 - LX Old Skool Gore-Tex Metal, 9.5, Medium"/>
    <x v="3"/>
    <s v="123 - FTW_Shoe"/>
    <s v="6001 - MN Shoes Low"/>
    <n v="197065603915"/>
    <s v="VN - Vietnam"/>
    <n v="42.5"/>
    <s v="401 - DARK BLUE"/>
    <s v="Majority Leather w/ Textile"/>
    <n v="75"/>
    <n v="180"/>
    <n v="75"/>
    <n v="165"/>
    <n v="87"/>
    <n v="200"/>
    <n v="3"/>
  </r>
  <r>
    <x v="0"/>
    <s v="VN000D0UMTL1"/>
    <s v="VN000D0UMTL1016"/>
    <s v="LX Old Skool Gore-Tex"/>
    <s v="Metal"/>
    <s v="VN000D0UMTL1M  100"/>
    <n v="100"/>
    <m/>
    <x v="3"/>
    <s v="MENS LIFESTYLE FOOTWEAR"/>
    <x v="58"/>
    <x v="3"/>
    <m/>
    <s v="60 - Discontinued"/>
    <x v="0"/>
    <s v="VN000D0UMTL1016 - LX Old Skool Gore-Tex Metal, 10, Medium"/>
    <x v="3"/>
    <s v="123 - FTW_Shoe"/>
    <s v="6001 - MN Shoes Low"/>
    <n v="197065603946"/>
    <s v="VN - Vietnam"/>
    <n v="43"/>
    <s v="401 - DARK BLUE"/>
    <s v="Majority Leather w/ Textile"/>
    <n v="75"/>
    <n v="180"/>
    <n v="75"/>
    <n v="165"/>
    <n v="87"/>
    <n v="200"/>
    <n v="4"/>
  </r>
  <r>
    <x v="0"/>
    <s v="VN000D0UMTL1"/>
    <s v="VN000D0UMTL1012"/>
    <s v="LX Old Skool Gore-Tex"/>
    <s v="Metal"/>
    <s v="VN000D0UMTL1M  105"/>
    <n v="105"/>
    <m/>
    <x v="3"/>
    <s v="MENS LIFESTYLE FOOTWEAR"/>
    <x v="58"/>
    <x v="3"/>
    <m/>
    <s v="60 - Discontinued"/>
    <x v="0"/>
    <s v="VN000D0UMTL1012 - LX Old Skool Gore-Tex Meta, 10.5, Medium"/>
    <x v="3"/>
    <s v="123 - FTW_Shoe"/>
    <s v="6001 - MN Shoes Low"/>
    <n v="197065603977"/>
    <s v="VN - Vietnam"/>
    <n v="44"/>
    <s v="401 - DARK BLUE"/>
    <s v="Majority Leather w/ Textile"/>
    <n v="75"/>
    <n v="180"/>
    <n v="75"/>
    <n v="165"/>
    <n v="87"/>
    <n v="200"/>
    <n v="3"/>
  </r>
  <r>
    <x v="0"/>
    <s v="VN000D0UMTL1"/>
    <s v="VN000D0UMTL1011"/>
    <s v="LX Old Skool Gore-Tex"/>
    <s v="Metal"/>
    <s v="VN000D0UMTL1M  110"/>
    <n v="110"/>
    <m/>
    <x v="3"/>
    <s v="MENS LIFESTYLE FOOTWEAR"/>
    <x v="58"/>
    <x v="3"/>
    <m/>
    <s v="60 - Discontinued"/>
    <x v="0"/>
    <s v="VN000D0UMTL1011 - LX Old Skool Gore-Tex Metal, 11, Medium"/>
    <x v="3"/>
    <s v="123 - FTW_Shoe"/>
    <s v="6001 - MN Shoes Low"/>
    <n v="197065604363"/>
    <s v="VN - Vietnam"/>
    <n v="44.5"/>
    <s v="401 - DARK BLUE"/>
    <s v="Majority Leather w/ Textile"/>
    <n v="75"/>
    <n v="180"/>
    <n v="75"/>
    <n v="165"/>
    <n v="87"/>
    <n v="200"/>
    <n v="7"/>
  </r>
  <r>
    <x v="0"/>
    <s v="VN000D0UMTL1"/>
    <s v="VN000D0UMTL1010"/>
    <s v="LX Old Skool Gore-Tex"/>
    <s v="Metal"/>
    <s v="VN000D0UMTL1M  115"/>
    <n v="115"/>
    <m/>
    <x v="3"/>
    <s v="MENS LIFESTYLE FOOTWEAR"/>
    <x v="58"/>
    <x v="3"/>
    <m/>
    <s v="60 - Discontinued"/>
    <x v="0"/>
    <s v="VN000D0UMTL1010 - LX Old Skool Gore-Tex Meta, 11.5, Medium"/>
    <x v="3"/>
    <s v="123 - FTW_Shoe"/>
    <s v="6001 - MN Shoes Low"/>
    <n v="197065604400"/>
    <s v="VN - Vietnam"/>
    <n v="45"/>
    <s v="401 - DARK BLUE"/>
    <s v="Majority Leather w/ Textile"/>
    <n v="75"/>
    <n v="180"/>
    <n v="75"/>
    <n v="165"/>
    <n v="87"/>
    <n v="200"/>
    <n v="3"/>
  </r>
  <r>
    <x v="0"/>
    <s v="VN000D0UMTL1"/>
    <s v="VN000D0UMTL1009"/>
    <s v="LX Old Skool Gore-Tex"/>
    <s v="Metal"/>
    <s v="VN000D0UMTL1M  120"/>
    <n v="120"/>
    <m/>
    <x v="3"/>
    <s v="MENS LIFESTYLE FOOTWEAR"/>
    <x v="58"/>
    <x v="3"/>
    <m/>
    <s v="60 - Discontinued"/>
    <x v="0"/>
    <s v="VN000D0UMTL1009 - LX Old Skool Gore-Tex Metal, 12, Medium"/>
    <x v="3"/>
    <s v="123 - FTW_Shoe"/>
    <s v="6001 - MN Shoes Low"/>
    <n v="197065604462"/>
    <s v="VN - Vietnam"/>
    <n v="46"/>
    <s v="401 - DARK BLUE"/>
    <s v="Majority Leather w/ Textile"/>
    <n v="75"/>
    <n v="180"/>
    <n v="75"/>
    <n v="165"/>
    <n v="87"/>
    <n v="200"/>
    <n v="3"/>
  </r>
  <r>
    <x v="0"/>
    <s v="VN000D10B9P1"/>
    <s v="VN000D10B9P1003"/>
    <s v="MTE SK8-Mid Reissue V"/>
    <s v="Black/Pink"/>
    <s v="VN000D10B9P1M  025"/>
    <n v="25"/>
    <s v="FLORAL"/>
    <x v="3"/>
    <s v="KIDS LIFESTYLE FOOTWEAR"/>
    <x v="50"/>
    <x v="1"/>
    <m/>
    <s v="60 - Discontinued"/>
    <x v="0"/>
    <s v="VN000D10B9P1003 - MTE SK8-Mid Reissue V FLRL, 2.5, Medium"/>
    <x v="3"/>
    <s v="121 - FTW_Boot"/>
    <s v="6082 - KD Boots High"/>
    <n v="197065603274"/>
    <s v="VN - Vietnam"/>
    <n v="33"/>
    <s v="001 - BLACK"/>
    <s v="Leather"/>
    <n v="31.85"/>
    <n v="70"/>
    <n v="30.5"/>
    <n v="53"/>
    <n v="36.4"/>
    <n v="80"/>
    <n v="6"/>
  </r>
  <r>
    <x v="0"/>
    <s v="VN000D10B9P1"/>
    <s v="VN000D10B9P1009"/>
    <s v="MTE SK8-Mid Reissue V"/>
    <s v="Black/Pink"/>
    <s v="VN000D10B9P1M  030"/>
    <n v="30"/>
    <s v="FLORAL"/>
    <x v="3"/>
    <s v="KIDS LIFESTYLE FOOTWEAR"/>
    <x v="50"/>
    <x v="1"/>
    <m/>
    <s v="60 - Discontinued"/>
    <x v="0"/>
    <s v="VN000D10B9P1009 - MTE SK8-Mid Reissue V FLRL BL, 3, Medium"/>
    <x v="3"/>
    <s v="121 - FTW_Boot"/>
    <s v="6082 - KD Boots High"/>
    <n v="197065603298"/>
    <s v="VN - Vietnam"/>
    <n v="34"/>
    <s v="001 - BLACK"/>
    <s v="Leather"/>
    <n v="31.85"/>
    <n v="70"/>
    <n v="30.5"/>
    <n v="53"/>
    <n v="36.4"/>
    <n v="80"/>
    <n v="6"/>
  </r>
  <r>
    <x v="0"/>
    <s v="VN000D10V0N1"/>
    <s v="VN000D10V0N1009"/>
    <s v="MTE SK8-Mid Reissue V"/>
    <s v="GREEN/MARSHMALLOW"/>
    <s v="VN000D10V0N1M  030"/>
    <n v="30"/>
    <m/>
    <x v="3"/>
    <s v="KIDS LIFESTYLE FOOTWEAR"/>
    <x v="50"/>
    <x v="1"/>
    <m/>
    <s v="60 - Discontinued"/>
    <x v="0"/>
    <s v="VN000D10V0N1009 - MTE SK8-Mid Reissue V GREEN/M, 3, Medium"/>
    <x v="3"/>
    <s v="121 - FTW_Boot"/>
    <s v="6082 - KD Boots High"/>
    <n v="197065604912"/>
    <s v="VN - Vietnam"/>
    <n v="34"/>
    <s v="330 - LIGHT GREEN"/>
    <s v="Leather"/>
    <n v="31.85"/>
    <n v="70"/>
    <n v="30.5"/>
    <n v="53"/>
    <n v="36.4"/>
    <n v="80"/>
    <n v="3"/>
  </r>
  <r>
    <x v="0"/>
    <s v="VN000D11B9P1"/>
    <s v="VN000D11B9P1007"/>
    <s v="MTE SK8-Mid Reissue V"/>
    <s v="Black/Pink"/>
    <s v="VN000D11B9P1M  070"/>
    <n v="70"/>
    <s v="FLORAL"/>
    <x v="3"/>
    <s v="KIDS LIFESTYLE FOOTWEAR"/>
    <x v="50"/>
    <x v="9"/>
    <m/>
    <s v="60 - Discontinued"/>
    <x v="0"/>
    <s v="VN000D11B9P1007 - MTE SK8-Mid Reissue V FLRL BL, 7, Medium"/>
    <x v="3"/>
    <s v="123 - FTW_Shoe"/>
    <s v="6078 - KD Shoes Mid"/>
    <n v="197065604547"/>
    <s v="VN - Vietnam"/>
    <n v="23.5"/>
    <s v="001 - BLACK"/>
    <s v="Leather"/>
    <n v="27.3"/>
    <n v="60"/>
    <n v="25.9"/>
    <n v="45"/>
    <n v="29.55"/>
    <n v="65"/>
    <n v="1"/>
  </r>
  <r>
    <x v="0"/>
    <s v="VN000D11B9P1"/>
    <s v="VN000D11B9P1012"/>
    <s v="MTE SK8-Mid Reissue V"/>
    <s v="Black/Pink"/>
    <s v="VN000D11B9P1M  095"/>
    <n v="95"/>
    <s v="FLORAL"/>
    <x v="3"/>
    <s v="KIDS LIFESTYLE FOOTWEAR"/>
    <x v="50"/>
    <x v="9"/>
    <m/>
    <s v="60 - Discontinued"/>
    <x v="0"/>
    <s v="VN000D11B9P1012 - MTE SK8-Mid Reissue V FLRL, 9.5, Medium"/>
    <x v="3"/>
    <s v="123 - FTW_Shoe"/>
    <s v="6078 - KD Shoes Mid"/>
    <n v="197065604776"/>
    <s v="VN - Vietnam"/>
    <n v="26"/>
    <s v="001 - BLACK"/>
    <s v="Leather"/>
    <n v="27.3"/>
    <n v="60"/>
    <n v="25.9"/>
    <n v="45"/>
    <n v="29.55"/>
    <n v="65"/>
    <n v="3"/>
  </r>
  <r>
    <x v="0"/>
    <s v="VN000D11B9P1"/>
    <s v="VN000D11B9P1013"/>
    <s v="MTE SK8-Mid Reissue V"/>
    <s v="Black/Pink"/>
    <s v="VN000D11B9P1M  100"/>
    <n v="100"/>
    <s v="FLORAL"/>
    <x v="3"/>
    <s v="KIDS LIFESTYLE FOOTWEAR"/>
    <x v="50"/>
    <x v="9"/>
    <m/>
    <s v="60 - Discontinued"/>
    <x v="0"/>
    <s v="VN000D11B9P1013 - MTE SK8-Mid Reissue V FLRL B, 10, Medium"/>
    <x v="3"/>
    <s v="123 - FTW_Shoe"/>
    <s v="6078 - KD Shoes Mid"/>
    <n v="197065604851"/>
    <s v="VN - Vietnam"/>
    <n v="26.5"/>
    <s v="001 - BLACK"/>
    <s v="Leather"/>
    <n v="27.3"/>
    <n v="60"/>
    <n v="25.9"/>
    <n v="45"/>
    <n v="29.55"/>
    <n v="65"/>
    <n v="2"/>
  </r>
  <r>
    <x v="0"/>
    <s v="VN000D11BF21"/>
    <s v="VN000D11BF21003"/>
    <s v="MTE SK8-Mid Reissue V"/>
    <s v="BROWN/TRUE WHITE"/>
    <s v="VN000D11BF21M  040"/>
    <n v="40"/>
    <m/>
    <x v="3"/>
    <s v="KIDS LIFESTYLE FOOTWEAR"/>
    <x v="50"/>
    <x v="9"/>
    <m/>
    <s v="60 - Discontinued"/>
    <x v="0"/>
    <s v="VN000D11BF21003 - MTE SK8-Mid Reissue V BROWN/T, 4, Medium"/>
    <x v="3"/>
    <s v="123 - FTW_Shoe"/>
    <s v="6078 - KD Shoes Mid"/>
    <n v="197065604318"/>
    <s v="VN - Vietnam"/>
    <n v="19"/>
    <s v="210 - MEDIUM BROWN"/>
    <s v="Leather"/>
    <n v="27.3"/>
    <n v="60"/>
    <n v="25.9"/>
    <n v="45"/>
    <n v="29.55"/>
    <n v="65"/>
    <n v="1"/>
  </r>
  <r>
    <x v="0"/>
    <s v="VN000D11BF21"/>
    <s v="VN000D11BF21016"/>
    <s v="MTE SK8-Mid Reissue V"/>
    <s v="BROWN/TRUE WHITE"/>
    <s v="VN000D11BF21M  055"/>
    <n v="55"/>
    <m/>
    <x v="3"/>
    <s v="KIDS LIFESTYLE FOOTWEAR"/>
    <x v="50"/>
    <x v="9"/>
    <m/>
    <s v="60 - Discontinued"/>
    <x v="0"/>
    <s v="VN000D11BF21016 - MTE SK8-Mid Reissue V BROWN, 5.5, Medium"/>
    <x v="3"/>
    <s v="123 - FTW_Shoe"/>
    <s v="6078 - KD Shoes Mid"/>
    <n v="197065604509"/>
    <s v="VN - Vietnam"/>
    <n v="21.5"/>
    <s v="210 - MEDIUM BROWN"/>
    <s v="Leather"/>
    <n v="27.3"/>
    <n v="60"/>
    <n v="25.9"/>
    <n v="45"/>
    <n v="29.55"/>
    <n v="65"/>
    <n v="1"/>
  </r>
  <r>
    <x v="0"/>
    <s v="VN000D11BF21"/>
    <s v="VN000D11BF21013"/>
    <s v="MTE SK8-Mid Reissue V"/>
    <s v="BROWN/TRUE WHITE"/>
    <s v="VN000D11BF21M  065"/>
    <n v="65"/>
    <m/>
    <x v="3"/>
    <s v="KIDS LIFESTYLE FOOTWEAR"/>
    <x v="50"/>
    <x v="9"/>
    <m/>
    <s v="60 - Discontinued"/>
    <x v="0"/>
    <s v="VN000D11BF21013 - MTE SK8-Mid Reissue V BROWN, 6.5, Medium"/>
    <x v="3"/>
    <s v="123 - FTW_Shoe"/>
    <s v="6078 - KD Shoes Mid"/>
    <n v="197065605056"/>
    <s v="VN - Vietnam"/>
    <n v="22.5"/>
    <s v="210 - MEDIUM BROWN"/>
    <s v="Leather"/>
    <n v="27.3"/>
    <n v="60"/>
    <n v="25.9"/>
    <n v="45"/>
    <n v="29.55"/>
    <n v="65"/>
    <n v="1"/>
  </r>
  <r>
    <x v="0"/>
    <s v="VN000D11V0N1"/>
    <s v="VN000D11V0N1014"/>
    <s v="MTE SK8-Mid Reissue V"/>
    <s v="GREEN/MARSHMALLOW"/>
    <s v="VN000D11V0N1M  075"/>
    <n v="75"/>
    <m/>
    <x v="3"/>
    <s v="KIDS LIFESTYLE FOOTWEAR"/>
    <x v="50"/>
    <x v="9"/>
    <m/>
    <s v="60 - Discontinued"/>
    <x v="0"/>
    <s v="VN000D11V0N1014 - MTE SK8-Mid Reissue V GREEN, 7.5, Medium"/>
    <x v="3"/>
    <s v="123 - FTW_Shoe"/>
    <s v="6078 - KD Shoes Mid"/>
    <n v="197065605216"/>
    <s v="VN - Vietnam"/>
    <n v="24"/>
    <s v="330 - LIGHT GREEN"/>
    <s v="Leather"/>
    <n v="27.3"/>
    <n v="60"/>
    <n v="25.9"/>
    <n v="45"/>
    <n v="29.55"/>
    <n v="65"/>
    <n v="1"/>
  </r>
  <r>
    <x v="0"/>
    <s v="VN000D12BGS1"/>
    <s v="VN000D12BGS1009"/>
    <s v="MTE Slip-On Hi Terrain V"/>
    <s v="Brown/Green"/>
    <s v="VN000D12BGS1M  010"/>
    <n v="10"/>
    <m/>
    <x v="3"/>
    <s v="KIDS LIFESTYLE FOOTWEAR"/>
    <x v="50"/>
    <x v="1"/>
    <m/>
    <s v="60 - Discontinued"/>
    <x v="0"/>
    <s v="VN000D12BGS1009 - MTE Slip-On Hi Terrain V Brow, 1, Medium"/>
    <x v="3"/>
    <s v="121 - FTW_Boot"/>
    <s v="6082 - KD Boots High"/>
    <n v="197065603991"/>
    <s v="VN - Vietnam"/>
    <n v="31.5"/>
    <s v="210 - MEDIUM BROWN"/>
    <s v="Synthetic"/>
    <n v="31.85"/>
    <n v="70"/>
    <n v="30.5"/>
    <n v="53"/>
    <n v="36.4"/>
    <n v="80"/>
    <n v="2"/>
  </r>
  <r>
    <x v="0"/>
    <s v="VN000D12BGS1"/>
    <s v="VN000D12BGS1008"/>
    <s v="MTE Slip-On Hi Terrain V"/>
    <s v="Brown/Green"/>
    <s v="VN000D12BGS1M  015"/>
    <n v="15"/>
    <m/>
    <x v="3"/>
    <s v="KIDS LIFESTYLE FOOTWEAR"/>
    <x v="50"/>
    <x v="1"/>
    <m/>
    <s v="60 - Discontinued"/>
    <x v="0"/>
    <s v="VN000D12BGS1008 - MTE Slip-On Hi Terrain V Br, 1.5, Medium"/>
    <x v="3"/>
    <s v="121 - FTW_Boot"/>
    <s v="6082 - KD Boots High"/>
    <n v="197065604028"/>
    <s v="VN - Vietnam"/>
    <n v="32"/>
    <s v="210 - MEDIUM BROWN"/>
    <s v="Synthetic"/>
    <n v="31.85"/>
    <n v="70"/>
    <n v="30.5"/>
    <n v="53"/>
    <n v="36.4"/>
    <n v="80"/>
    <n v="2"/>
  </r>
  <r>
    <x v="0"/>
    <s v="VN000D12BGS1"/>
    <s v="VN000D12BGS1007"/>
    <s v="MTE Slip-On Hi Terrain V"/>
    <s v="Brown/Green"/>
    <s v="VN000D12BGS1M  020"/>
    <n v="20"/>
    <m/>
    <x v="3"/>
    <s v="KIDS LIFESTYLE FOOTWEAR"/>
    <x v="50"/>
    <x v="1"/>
    <m/>
    <s v="60 - Discontinued"/>
    <x v="0"/>
    <s v="VN000D12BGS1007 - MTE Slip-On Hi Terrain V Brow, 2, Medium"/>
    <x v="3"/>
    <s v="121 - FTW_Boot"/>
    <s v="6082 - KD Boots High"/>
    <n v="197065604059"/>
    <s v="VN - Vietnam"/>
    <n v="32.5"/>
    <s v="210 - MEDIUM BROWN"/>
    <s v="Synthetic"/>
    <n v="31.85"/>
    <n v="70"/>
    <n v="30.5"/>
    <n v="53"/>
    <n v="36.4"/>
    <n v="80"/>
    <n v="1"/>
  </r>
  <r>
    <x v="0"/>
    <s v="VN000D12BGS1"/>
    <s v="VN000D12BGS1006"/>
    <s v="MTE Slip-On Hi Terrain V"/>
    <s v="Brown/Green"/>
    <s v="VN000D12BGS1M  025"/>
    <n v="25"/>
    <m/>
    <x v="3"/>
    <s v="KIDS LIFESTYLE FOOTWEAR"/>
    <x v="50"/>
    <x v="1"/>
    <m/>
    <s v="60 - Discontinued"/>
    <x v="0"/>
    <s v="VN000D12BGS1006 - MTE Slip-On Hi Terrain V Br, 2.5, Medium"/>
    <x v="3"/>
    <s v="121 - FTW_Boot"/>
    <s v="6082 - KD Boots High"/>
    <n v="197065604080"/>
    <s v="VN - Vietnam"/>
    <n v="33"/>
    <s v="210 - MEDIUM BROWN"/>
    <s v="Synthetic"/>
    <n v="31.85"/>
    <n v="70"/>
    <n v="30.5"/>
    <n v="53"/>
    <n v="36.4"/>
    <n v="80"/>
    <n v="1"/>
  </r>
  <r>
    <x v="0"/>
    <s v="VN000D12BGS1"/>
    <s v="VN000D12BGS1005"/>
    <s v="MTE Slip-On Hi Terrain V"/>
    <s v="Brown/Green"/>
    <s v="VN000D12BGS1M  030"/>
    <n v="30"/>
    <m/>
    <x v="3"/>
    <s v="KIDS LIFESTYLE FOOTWEAR"/>
    <x v="50"/>
    <x v="1"/>
    <m/>
    <s v="60 - Discontinued"/>
    <x v="0"/>
    <s v="VN000D12BGS1005 - MTE Slip-On Hi Terrain V Brow, 3, Medium"/>
    <x v="3"/>
    <s v="121 - FTW_Boot"/>
    <s v="6082 - KD Boots High"/>
    <n v="197065604219"/>
    <s v="VN - Vietnam"/>
    <n v="34"/>
    <s v="210 - MEDIUM BROWN"/>
    <s v="Synthetic"/>
    <n v="31.85"/>
    <n v="70"/>
    <n v="30.5"/>
    <n v="53"/>
    <n v="36.4"/>
    <n v="80"/>
    <n v="5"/>
  </r>
  <r>
    <x v="0"/>
    <s v="VN000D12BGS1"/>
    <s v="VN000D12BGS1001"/>
    <s v="MTE Slip-On Hi Terrain V"/>
    <s v="Brown/Green"/>
    <s v="VN000D12BGS1M  135"/>
    <n v="135"/>
    <m/>
    <x v="3"/>
    <s v="KIDS LIFESTYLE FOOTWEAR"/>
    <x v="50"/>
    <x v="1"/>
    <m/>
    <s v="60 - Discontinued"/>
    <x v="0"/>
    <s v="VN000D12BGS1001 - MTE Slip-On Hi Terrain V B, 13.5, Medium"/>
    <x v="3"/>
    <s v="121 - FTW_Boot"/>
    <s v="6082 - KD Boots High"/>
    <n v="197065604790"/>
    <s v="VN - Vietnam"/>
    <n v="31"/>
    <s v="210 - MEDIUM BROWN"/>
    <s v="Synthetic"/>
    <n v="31.85"/>
    <n v="70"/>
    <n v="30.5"/>
    <n v="53"/>
    <n v="36.4"/>
    <n v="80"/>
    <n v="3"/>
  </r>
  <r>
    <x v="0"/>
    <s v="VN000D12BIY1"/>
    <s v="VN000D12BIY1004"/>
    <s v="MTE Slip-On Hi Terrain V"/>
    <s v="PINK/MULTI"/>
    <s v="VN000D12BIY1M  015"/>
    <n v="15"/>
    <m/>
    <x v="3"/>
    <s v="KIDS LIFESTYLE FOOTWEAR"/>
    <x v="50"/>
    <x v="1"/>
    <m/>
    <s v="60 - Discontinued"/>
    <x v="0"/>
    <s v="VN000D12BIY1004 - MTE Slip-On Hi Terrain V PI, 1.5, Medium"/>
    <x v="3"/>
    <s v="121 - FTW_Boot"/>
    <s v="6082 - KD Boots High"/>
    <n v="197065604264"/>
    <s v="VN - Vietnam"/>
    <n v="32"/>
    <s v="660 - MEDIUM PINK"/>
    <s v="Synthetic"/>
    <n v="31.85"/>
    <n v="70"/>
    <n v="30.5"/>
    <n v="53"/>
    <n v="36.4"/>
    <n v="80"/>
    <n v="4"/>
  </r>
  <r>
    <x v="0"/>
    <s v="VN000D12BIY1"/>
    <s v="VN000D12BIY1003"/>
    <s v="MTE Slip-On Hi Terrain V"/>
    <s v="PINK/MULTI"/>
    <s v="VN000D12BIY1M  020"/>
    <n v="20"/>
    <m/>
    <x v="3"/>
    <s v="KIDS LIFESTYLE FOOTWEAR"/>
    <x v="50"/>
    <x v="1"/>
    <m/>
    <s v="60 - Discontinued"/>
    <x v="0"/>
    <s v="VN000D12BIY1003 - MTE Slip-On Hi Terrain V PINK, 2, Medium"/>
    <x v="3"/>
    <s v="121 - FTW_Boot"/>
    <s v="6082 - KD Boots High"/>
    <n v="197065604301"/>
    <s v="VN - Vietnam"/>
    <n v="32.5"/>
    <s v="660 - MEDIUM PINK"/>
    <s v="Synthetic"/>
    <n v="31.85"/>
    <n v="70"/>
    <n v="30.5"/>
    <n v="53"/>
    <n v="36.4"/>
    <n v="80"/>
    <n v="2"/>
  </r>
  <r>
    <x v="0"/>
    <s v="VN000D12BIY1"/>
    <s v="VN000D12BIY1002"/>
    <s v="MTE Slip-On Hi Terrain V"/>
    <s v="PINK/MULTI"/>
    <s v="VN000D12BIY1M  025"/>
    <n v="25"/>
    <m/>
    <x v="3"/>
    <s v="KIDS LIFESTYLE FOOTWEAR"/>
    <x v="50"/>
    <x v="1"/>
    <m/>
    <s v="60 - Discontinued"/>
    <x v="0"/>
    <s v="VN000D12BIY1002 - MTE Slip-On Hi Terrain V PI, 2.5, Medium"/>
    <x v="3"/>
    <s v="121 - FTW_Boot"/>
    <s v="6082 - KD Boots High"/>
    <n v="197065604356"/>
    <s v="VN - Vietnam"/>
    <n v="33"/>
    <s v="660 - MEDIUM PINK"/>
    <s v="Synthetic"/>
    <n v="31.85"/>
    <n v="70"/>
    <n v="30.5"/>
    <n v="53"/>
    <n v="36.4"/>
    <n v="80"/>
    <n v="5"/>
  </r>
  <r>
    <x v="0"/>
    <s v="VN000D12BIY1"/>
    <s v="VN000D12BIY1012"/>
    <s v="MTE Slip-On Hi Terrain V"/>
    <s v="PINK/MULTI"/>
    <s v="VN000D12BIY1M  030"/>
    <n v="30"/>
    <m/>
    <x v="3"/>
    <s v="KIDS LIFESTYLE FOOTWEAR"/>
    <x v="50"/>
    <x v="1"/>
    <m/>
    <s v="60 - Discontinued"/>
    <x v="0"/>
    <s v="VN000D12BIY1012 - MTE Slip-On Hi Terrain V PINK, 3, Medium"/>
    <x v="3"/>
    <s v="121 - FTW_Boot"/>
    <s v="6082 - KD Boots High"/>
    <n v="197065604394"/>
    <s v="VN - Vietnam"/>
    <n v="34"/>
    <s v="660 - MEDIUM PINK"/>
    <s v="Synthetic"/>
    <n v="31.85"/>
    <n v="70"/>
    <n v="30.5"/>
    <n v="53"/>
    <n v="36.4"/>
    <n v="80"/>
    <n v="14"/>
  </r>
  <r>
    <x v="0"/>
    <s v="VN000D12BIY1"/>
    <s v="VN000D12BIY1008"/>
    <s v="MTE Slip-On Hi Terrain V"/>
    <s v="PINK/MULTI"/>
    <s v="VN000D12BIY1M  125"/>
    <n v="125"/>
    <m/>
    <x v="3"/>
    <s v="KIDS LIFESTYLE FOOTWEAR"/>
    <x v="50"/>
    <x v="1"/>
    <m/>
    <s v="60 - Discontinued"/>
    <x v="0"/>
    <s v="VN000D12BIY1008 - MTE Slip-On Hi Terrain V P, 12.5, Medium"/>
    <x v="3"/>
    <s v="121 - FTW_Boot"/>
    <s v="6082 - KD Boots High"/>
    <n v="197065604639"/>
    <s v="VN - Vietnam"/>
    <n v="30"/>
    <s v="660 - MEDIUM PINK"/>
    <s v="Synthetic"/>
    <n v="31.85"/>
    <n v="70"/>
    <n v="30.5"/>
    <n v="53"/>
    <n v="36.4"/>
    <n v="80"/>
    <n v="2"/>
  </r>
  <r>
    <x v="0"/>
    <s v="VN000D12BIY1"/>
    <s v="VN000D12BIY1006"/>
    <s v="MTE Slip-On Hi Terrain V"/>
    <s v="PINK/MULTI"/>
    <s v="VN000D12BIY1M  135"/>
    <n v="135"/>
    <m/>
    <x v="3"/>
    <s v="KIDS LIFESTYLE FOOTWEAR"/>
    <x v="50"/>
    <x v="1"/>
    <m/>
    <s v="60 - Discontinued"/>
    <x v="0"/>
    <s v="VN000D12BIY1006 - MTE Slip-On Hi Terrain V P, 13.5, Medium"/>
    <x v="3"/>
    <s v="121 - FTW_Boot"/>
    <s v="6082 - KD Boots High"/>
    <n v="197065604707"/>
    <s v="VN - Vietnam"/>
    <n v="31"/>
    <s v="660 - MEDIUM PINK"/>
    <s v="Synthetic"/>
    <n v="31.85"/>
    <n v="70"/>
    <n v="30.5"/>
    <n v="53"/>
    <n v="36.4"/>
    <n v="80"/>
    <n v="3"/>
  </r>
  <r>
    <x v="0"/>
    <s v="VN000D13BGS1"/>
    <s v="VN000D13BGS1007"/>
    <s v="MTE Slip-On Hi Terrain V"/>
    <s v="Brown/Green"/>
    <s v="VN000D13BGS1M  040"/>
    <n v="40"/>
    <m/>
    <x v="3"/>
    <s v="KIDS LIFESTYLE FOOTWEAR"/>
    <x v="59"/>
    <x v="9"/>
    <m/>
    <s v="60 - Discontinued"/>
    <x v="0"/>
    <s v="VN000D13BGS1007 - MTE Slip-On Hi Terrain V Brow, 4, Medium"/>
    <x v="3"/>
    <s v="123 - FTW_Shoe"/>
    <s v="6079 - KD Shoes High"/>
    <n v="197065604981"/>
    <s v="VN - Vietnam"/>
    <n v="19"/>
    <s v="210 - MEDIUM BROWN"/>
    <s v="Synthetic"/>
    <n v="27.3"/>
    <n v="60"/>
    <n v="25.9"/>
    <n v="45"/>
    <n v="29.55"/>
    <n v="65"/>
    <n v="1"/>
  </r>
  <r>
    <x v="0"/>
    <s v="VN000D13BIY1"/>
    <s v="VN000D13BIY1007"/>
    <s v="MTE Slip-On Hi Terrain V"/>
    <s v="PINK/MULTI"/>
    <s v="VN000D13BIY1M  050"/>
    <n v="50"/>
    <m/>
    <x v="3"/>
    <s v="KIDS LIFESTYLE FOOTWEAR"/>
    <x v="59"/>
    <x v="9"/>
    <m/>
    <s v="60 - Discontinued"/>
    <x v="0"/>
    <s v="VN000D13BIY1007 - MTE Slip-On Hi Terrain V PINK, 5, Medium"/>
    <x v="3"/>
    <s v="123 - FTW_Shoe"/>
    <s v="6079 - KD Shoes High"/>
    <n v="197065605117"/>
    <s v="VN - Vietnam"/>
    <n v="21"/>
    <s v="660 - MEDIUM PINK"/>
    <s v="Synthetic"/>
    <n v="27.3"/>
    <n v="60"/>
    <n v="25.9"/>
    <n v="45"/>
    <n v="29.55"/>
    <n v="65"/>
    <n v="1"/>
  </r>
  <r>
    <x v="0"/>
    <s v="VN000D13BIY1"/>
    <s v="VN000D13BIY1006"/>
    <s v="MTE Slip-On Hi Terrain V"/>
    <s v="PINK/MULTI"/>
    <s v="VN000D13BIY1M  055"/>
    <n v="55"/>
    <m/>
    <x v="3"/>
    <s v="KIDS LIFESTYLE FOOTWEAR"/>
    <x v="59"/>
    <x v="9"/>
    <m/>
    <s v="60 - Discontinued"/>
    <x v="0"/>
    <s v="VN000D13BIY1006 - MTE Slip-On Hi Terrain V PI, 5.5, Medium"/>
    <x v="3"/>
    <s v="123 - FTW_Shoe"/>
    <s v="6079 - KD Shoes High"/>
    <n v="197065605209"/>
    <s v="VN - Vietnam"/>
    <n v="21.5"/>
    <s v="660 - MEDIUM PINK"/>
    <s v="Synthetic"/>
    <n v="27.3"/>
    <n v="60"/>
    <n v="25.9"/>
    <n v="45"/>
    <n v="29.55"/>
    <n v="65"/>
    <n v="2"/>
  </r>
  <r>
    <x v="0"/>
    <s v="VN000D13BIY1"/>
    <s v="VN000D13BIY1004"/>
    <s v="MTE Slip-On Hi Terrain V"/>
    <s v="PINK/MULTI"/>
    <s v="VN000D13BIY1M  065"/>
    <n v="65"/>
    <m/>
    <x v="3"/>
    <s v="KIDS LIFESTYLE FOOTWEAR"/>
    <x v="59"/>
    <x v="9"/>
    <m/>
    <s v="60 - Discontinued"/>
    <x v="0"/>
    <s v="VN000D13BIY1004 - MTE Slip-On Hi Terrain V PI, 6.5, Medium"/>
    <x v="3"/>
    <s v="123 - FTW_Shoe"/>
    <s v="6079 - KD Shoes High"/>
    <n v="197065605339"/>
    <s v="VN - Vietnam"/>
    <n v="22.5"/>
    <s v="660 - MEDIUM PINK"/>
    <s v="Synthetic"/>
    <n v="27.3"/>
    <n v="60"/>
    <n v="25.9"/>
    <n v="45"/>
    <n v="29.55"/>
    <n v="65"/>
    <n v="2"/>
  </r>
  <r>
    <x v="0"/>
    <s v="VN000D13BIY1"/>
    <s v="VN000D13BIY1015"/>
    <s v="MTE Slip-On Hi Terrain V"/>
    <s v="PINK/MULTI"/>
    <s v="VN000D13BIY1M  070"/>
    <n v="70"/>
    <m/>
    <x v="3"/>
    <s v="KIDS LIFESTYLE FOOTWEAR"/>
    <x v="59"/>
    <x v="9"/>
    <m/>
    <s v="60 - Discontinued"/>
    <x v="0"/>
    <s v="VN000D13BIY1015 - MTE Slip-On Hi Terrain V PINK, 7, Medium"/>
    <x v="3"/>
    <s v="123 - FTW_Shoe"/>
    <s v="6079 - KD Shoes High"/>
    <n v="197065605384"/>
    <s v="VN - Vietnam"/>
    <n v="23.5"/>
    <s v="660 - MEDIUM PINK"/>
    <s v="Synthetic"/>
    <n v="27.3"/>
    <n v="60"/>
    <n v="25.9"/>
    <n v="45"/>
    <n v="29.55"/>
    <n v="65"/>
    <n v="2"/>
  </r>
  <r>
    <x v="0"/>
    <s v="VN000D13BIY1"/>
    <s v="VN000D13BIY1014"/>
    <s v="MTE Slip-On Hi Terrain V"/>
    <s v="PINK/MULTI"/>
    <s v="VN000D13BIY1M  075"/>
    <n v="75"/>
    <m/>
    <x v="3"/>
    <s v="KIDS LIFESTYLE FOOTWEAR"/>
    <x v="59"/>
    <x v="9"/>
    <m/>
    <s v="60 - Discontinued"/>
    <x v="0"/>
    <s v="VN000D13BIY1014 - MTE Slip-On Hi Terrain V PI, 7.5, Medium"/>
    <x v="3"/>
    <s v="123 - FTW_Shoe"/>
    <s v="6079 - KD Shoes High"/>
    <n v="197065605476"/>
    <s v="VN - Vietnam"/>
    <n v="24"/>
    <s v="660 - MEDIUM PINK"/>
    <s v="Synthetic"/>
    <n v="27.3"/>
    <n v="60"/>
    <n v="25.9"/>
    <n v="45"/>
    <n v="29.55"/>
    <n v="65"/>
    <n v="2"/>
  </r>
  <r>
    <x v="0"/>
    <s v="VN000D13BIY1"/>
    <s v="VN000D13BIY1016"/>
    <s v="MTE Slip-On Hi Terrain V"/>
    <s v="PINK/MULTI"/>
    <s v="VN000D13BIY1M  080"/>
    <n v="80"/>
    <m/>
    <x v="3"/>
    <s v="KIDS LIFESTYLE FOOTWEAR"/>
    <x v="59"/>
    <x v="9"/>
    <m/>
    <s v="60 - Discontinued"/>
    <x v="0"/>
    <s v="VN000D13BIY1016 - MTE Slip-On Hi Terrain V PINK, 8, Medium"/>
    <x v="3"/>
    <s v="123 - FTW_Shoe"/>
    <s v="6079 - KD Shoes High"/>
    <n v="197065605551"/>
    <s v="VN - Vietnam"/>
    <n v="24.5"/>
    <s v="660 - MEDIUM PINK"/>
    <s v="Synthetic"/>
    <n v="27.3"/>
    <n v="60"/>
    <n v="25.9"/>
    <n v="45"/>
    <n v="29.55"/>
    <n v="65"/>
    <n v="2"/>
  </r>
  <r>
    <x v="0"/>
    <s v="VN000D13BIY1"/>
    <s v="VN000D13BIY1013"/>
    <s v="MTE Slip-On Hi Terrain V"/>
    <s v="PINK/MULTI"/>
    <s v="VN000D13BIY1M  085"/>
    <n v="85"/>
    <m/>
    <x v="3"/>
    <s v="KIDS LIFESTYLE FOOTWEAR"/>
    <x v="59"/>
    <x v="9"/>
    <m/>
    <s v="60 - Discontinued"/>
    <x v="0"/>
    <s v="VN000D13BIY1013 - MTE Slip-On Hi Terrain V PI, 8.5, Medium"/>
    <x v="3"/>
    <s v="123 - FTW_Shoe"/>
    <s v="6079 - KD Shoes High"/>
    <n v="197065605629"/>
    <s v="VN - Vietnam"/>
    <n v="25"/>
    <s v="660 - MEDIUM PINK"/>
    <s v="Synthetic"/>
    <n v="27.3"/>
    <n v="60"/>
    <n v="25.9"/>
    <n v="45"/>
    <n v="29.55"/>
    <n v="65"/>
    <n v="2"/>
  </r>
  <r>
    <x v="0"/>
    <s v="VN000D13BIY1"/>
    <s v="VN000D13BIY1012"/>
    <s v="MTE Slip-On Hi Terrain V"/>
    <s v="PINK/MULTI"/>
    <s v="VN000D13BIY1M  090"/>
    <n v="90"/>
    <m/>
    <x v="3"/>
    <s v="KIDS LIFESTYLE FOOTWEAR"/>
    <x v="59"/>
    <x v="9"/>
    <m/>
    <s v="60 - Discontinued"/>
    <x v="0"/>
    <s v="VN000D13BIY1012 - MTE Slip-On Hi Terrain V PINK, 9, Medium"/>
    <x v="3"/>
    <s v="123 - FTW_Shoe"/>
    <s v="6079 - KD Shoes High"/>
    <n v="197065605728"/>
    <s v="VN - Vietnam"/>
    <n v="25.5"/>
    <s v="660 - MEDIUM PINK"/>
    <s v="Synthetic"/>
    <n v="27.3"/>
    <n v="60"/>
    <n v="25.9"/>
    <n v="45"/>
    <n v="29.55"/>
    <n v="65"/>
    <n v="2"/>
  </r>
  <r>
    <x v="0"/>
    <s v="VN000D1DBFA1"/>
    <s v="VN000D1DBFA1016"/>
    <s v="Skate Authentic Mid VCU"/>
    <s v="DARK BROWN/WHITE"/>
    <s v="VN000D1DBFA1M  070"/>
    <n v="70"/>
    <m/>
    <x v="3"/>
    <s v="MENS ACTION SPORTS"/>
    <x v="52"/>
    <x v="2"/>
    <m/>
    <s v="60 - Discontinued"/>
    <x v="2"/>
    <s v="VN000D1DBFA1016 - Skate Authentic Mid VCU DARK, 7, Medium"/>
    <x v="3"/>
    <s v="123 - FTW_Shoe"/>
    <s v="6002 - MN Shoes Mid"/>
    <n v="197063764694"/>
    <s v="VN - Vietnam"/>
    <n v="39"/>
    <s v="210 - MEDIUM BROWN"/>
    <s v="Leather"/>
    <n v="43.2"/>
    <n v="95"/>
    <n v="40"/>
    <n v="80"/>
    <n v="52.3"/>
    <n v="115"/>
    <n v="1"/>
  </r>
  <r>
    <x v="0"/>
    <s v="VN000D1DBFA1"/>
    <s v="VN000D1DBFA1009"/>
    <s v="Skate Authentic Mid VCU"/>
    <s v="DARK BROWN/WHITE"/>
    <s v="VN000D1DBFA1M  095"/>
    <n v="95"/>
    <m/>
    <x v="3"/>
    <s v="MENS ACTION SPORTS"/>
    <x v="52"/>
    <x v="2"/>
    <m/>
    <s v="60 - Discontinued"/>
    <x v="2"/>
    <s v="VN000D1DBFA1009 - Skate Authentic Mid VCU DAR, 9.5, Medium"/>
    <x v="3"/>
    <s v="123 - FTW_Shoe"/>
    <s v="6002 - MN Shoes Mid"/>
    <n v="197063765493"/>
    <s v="VN - Vietnam"/>
    <n v="42.5"/>
    <s v="210 - MEDIUM BROWN"/>
    <s v="Leather"/>
    <n v="43.2"/>
    <n v="95"/>
    <n v="40"/>
    <n v="80"/>
    <n v="52.3"/>
    <n v="115"/>
    <n v="3"/>
  </r>
  <r>
    <x v="0"/>
    <s v="VN000D1DBFA1"/>
    <s v="VN000D1DBFA1003"/>
    <s v="Skate Authentic Mid VCU"/>
    <s v="DARK BROWN/WHITE"/>
    <s v="VN000D1DBFA1M  130"/>
    <n v="130"/>
    <m/>
    <x v="3"/>
    <s v="MENS ACTION SPORTS"/>
    <x v="52"/>
    <x v="2"/>
    <m/>
    <s v="60 - Discontinued"/>
    <x v="2"/>
    <s v="VN000D1DBFA1003 - Skate Authentic Mid VCU DARK, 13, Medium"/>
    <x v="3"/>
    <s v="123 - FTW_Shoe"/>
    <s v="6002 - MN Shoes Mid"/>
    <n v="197063766582"/>
    <s v="VN - Vietnam"/>
    <n v="47"/>
    <s v="210 - MEDIUM BROWN"/>
    <s v="Leather"/>
    <n v="43.2"/>
    <n v="95"/>
    <n v="40"/>
    <n v="80"/>
    <n v="52.3"/>
    <n v="115"/>
    <n v="2"/>
  </r>
  <r>
    <x v="0"/>
    <s v="VN000D1EBFM1"/>
    <s v="VN000D1EBFM1017"/>
    <s v="Skate Sk8-Hi Reissue"/>
    <s v="Black/Flame"/>
    <s v="VN000D1EBFM1M  045"/>
    <n v="45"/>
    <s v="SPITFIRE"/>
    <x v="3"/>
    <s v="MENS ACTION SPORTS"/>
    <x v="52"/>
    <x v="2"/>
    <m/>
    <s v="60 - Discontinued"/>
    <x v="2"/>
    <s v="VN000D1EBFM1017 - Skate Sk8-Hi Reissue SPFR B, 4.5, Medium"/>
    <x v="3"/>
    <s v="123 - FTW_Shoe"/>
    <s v="6003 - MN Shoes High"/>
    <n v="197063763789"/>
    <s v="VN - Vietnam"/>
    <n v="36"/>
    <s v="001 - BLACK"/>
    <s v="Textile"/>
    <n v="47.75"/>
    <n v="105"/>
    <n v="45"/>
    <n v="90"/>
    <n v="56.85"/>
    <n v="125"/>
    <n v="2"/>
  </r>
  <r>
    <x v="0"/>
    <s v="VN000D1EBFM1"/>
    <s v="VN000D1EBFM1015"/>
    <s v="Skate Sk8-Hi Reissue"/>
    <s v="Black/Flame"/>
    <s v="VN000D1EBFM1M  055"/>
    <n v="55"/>
    <s v="SPITFIRE"/>
    <x v="3"/>
    <s v="MENS ACTION SPORTS"/>
    <x v="52"/>
    <x v="2"/>
    <m/>
    <s v="60 - Discontinued"/>
    <x v="2"/>
    <s v="VN000D1EBFM1015 - Skate Sk8-Hi Reissue SPFR B, 5.5, Medium"/>
    <x v="3"/>
    <s v="123 - FTW_Shoe"/>
    <s v="6003 - MN Shoes High"/>
    <n v="197063764144"/>
    <s v="VN - Vietnam"/>
    <n v="37"/>
    <s v="001 - BLACK"/>
    <s v="Textile"/>
    <n v="47.75"/>
    <n v="105"/>
    <n v="45"/>
    <n v="90"/>
    <n v="56.85"/>
    <n v="125"/>
    <n v="2"/>
  </r>
  <r>
    <x v="0"/>
    <s v="VN000D1EBFM1"/>
    <s v="VN000D1EBFM1014"/>
    <s v="Skate Sk8-Hi Reissue"/>
    <s v="Black/Flame"/>
    <s v="VN000D1EBFM1M  060"/>
    <n v="60"/>
    <s v="SPITFIRE"/>
    <x v="3"/>
    <s v="MENS ACTION SPORTS"/>
    <x v="52"/>
    <x v="2"/>
    <m/>
    <s v="60 - Discontinued"/>
    <x v="2"/>
    <s v="VN000D1EBFM1014 - Skate Sk8-Hi Reissue SPFR BLA, 6, Medium"/>
    <x v="3"/>
    <s v="123 - FTW_Shoe"/>
    <s v="6003 - MN Shoes High"/>
    <n v="197063764328"/>
    <s v="VN - Vietnam"/>
    <n v="38"/>
    <s v="001 - BLACK"/>
    <s v="Textile"/>
    <n v="47.75"/>
    <n v="105"/>
    <n v="45"/>
    <n v="90"/>
    <n v="56.85"/>
    <n v="125"/>
    <n v="1"/>
  </r>
  <r>
    <x v="0"/>
    <s v="VN000D1EBFM1"/>
    <s v="VN000D1EBFM1011"/>
    <s v="Skate Sk8-Hi Reissue"/>
    <s v="Black/Flame"/>
    <s v="VN000D1EBFM1M  075"/>
    <n v="75"/>
    <s v="SPITFIRE"/>
    <x v="3"/>
    <s v="MENS ACTION SPORTS"/>
    <x v="52"/>
    <x v="2"/>
    <m/>
    <s v="60 - Discontinued"/>
    <x v="2"/>
    <s v="VN000D1EBFM1011 - Skate Sk8-Hi Reissue SPFR B, 7.5, Medium"/>
    <x v="3"/>
    <s v="123 - FTW_Shoe"/>
    <s v="6003 - MN Shoes High"/>
    <n v="197063764861"/>
    <s v="VN - Vietnam"/>
    <n v="40"/>
    <s v="001 - BLACK"/>
    <s v="Textile"/>
    <n v="47.75"/>
    <n v="105"/>
    <n v="45"/>
    <n v="90"/>
    <n v="56.85"/>
    <n v="125"/>
    <n v="1"/>
  </r>
  <r>
    <x v="0"/>
    <s v="VN000D1EBFM1"/>
    <s v="VN000D1EBFM1001"/>
    <s v="Skate Sk8-Hi Reissue"/>
    <s v="Black/Flame"/>
    <s v="VN000D1EBFM1M  085"/>
    <n v="85"/>
    <s v="SPITFIRE"/>
    <x v="3"/>
    <s v="MENS ACTION SPORTS"/>
    <x v="52"/>
    <x v="2"/>
    <m/>
    <s v="60 - Discontinued"/>
    <x v="2"/>
    <s v="VN000D1EBFM1001 - Skate Sk8-Hi Reissue SPFR B, 8.5, Medium"/>
    <x v="3"/>
    <s v="123 - FTW_Shoe"/>
    <s v="6003 - MN Shoes High"/>
    <n v="197063765226"/>
    <s v="VN - Vietnam"/>
    <n v="41"/>
    <s v="001 - BLACK"/>
    <s v="Textile"/>
    <n v="47.75"/>
    <n v="105"/>
    <n v="45"/>
    <n v="90"/>
    <n v="56.85"/>
    <n v="125"/>
    <n v="1"/>
  </r>
  <r>
    <x v="0"/>
    <s v="VN000D1EBFM1"/>
    <s v="VN000D1EBFM1009"/>
    <s v="Skate Sk8-Hi Reissue"/>
    <s v="Black/Flame"/>
    <s v="VN000D1EBFM1M  095"/>
    <n v="95"/>
    <s v="SPITFIRE"/>
    <x v="3"/>
    <s v="MENS ACTION SPORTS"/>
    <x v="52"/>
    <x v="2"/>
    <m/>
    <s v="60 - Discontinued"/>
    <x v="2"/>
    <s v="VN000D1EBFM1009 - Skate Sk8-Hi Reissue SPFR B, 9.5, Medium"/>
    <x v="3"/>
    <s v="123 - FTW_Shoe"/>
    <s v="6003 - MN Shoes High"/>
    <n v="197063765486"/>
    <s v="VN - Vietnam"/>
    <n v="42.5"/>
    <s v="001 - BLACK"/>
    <s v="Textile"/>
    <n v="47.75"/>
    <n v="105"/>
    <n v="45"/>
    <n v="90"/>
    <n v="56.85"/>
    <n v="125"/>
    <n v="1"/>
  </r>
  <r>
    <x v="0"/>
    <s v="VN000D1EBFM1"/>
    <s v="VN000D1EBFM1007"/>
    <s v="Skate Sk8-Hi Reissue"/>
    <s v="Black/Flame"/>
    <s v="VN000D1EBFM1M  105"/>
    <n v="105"/>
    <s v="SPITFIRE"/>
    <x v="3"/>
    <s v="MENS ACTION SPORTS"/>
    <x v="52"/>
    <x v="2"/>
    <m/>
    <s v="60 - Discontinued"/>
    <x v="2"/>
    <s v="VN000D1EBFM1007 - Skate Sk8-Hi Reissue SPFR, 10.5, Medium"/>
    <x v="3"/>
    <s v="123 - FTW_Shoe"/>
    <s v="6003 - MN Shoes High"/>
    <n v="197063765844"/>
    <s v="VN - Vietnam"/>
    <n v="44"/>
    <s v="001 - BLACK"/>
    <s v="Textile"/>
    <n v="47.75"/>
    <n v="105"/>
    <n v="45"/>
    <n v="90"/>
    <n v="56.85"/>
    <n v="125"/>
    <n v="2"/>
  </r>
  <r>
    <x v="0"/>
    <s v="VN000D1EBFM1"/>
    <s v="VN000D1EBFM1006"/>
    <s v="Skate Sk8-Hi Reissue"/>
    <s v="Black/Flame"/>
    <s v="VN000D1EBFM1M  110"/>
    <n v="110"/>
    <s v="SPITFIRE"/>
    <x v="3"/>
    <s v="MENS ACTION SPORTS"/>
    <x v="52"/>
    <x v="2"/>
    <m/>
    <s v="60 - Discontinued"/>
    <x v="2"/>
    <s v="VN000D1EBFM1006 - Skate Sk8-Hi Reissue SPFR BL, 11, Medium"/>
    <x v="3"/>
    <s v="123 - FTW_Shoe"/>
    <s v="6003 - MN Shoes High"/>
    <n v="197063766117"/>
    <s v="VN - Vietnam"/>
    <n v="44.5"/>
    <s v="001 - BLACK"/>
    <s v="Textile"/>
    <n v="47.75"/>
    <n v="105"/>
    <n v="45"/>
    <n v="90"/>
    <n v="56.85"/>
    <n v="125"/>
    <n v="3"/>
  </r>
  <r>
    <x v="0"/>
    <s v="VN000D1EBFM1"/>
    <s v="VN000D1EBFM1003"/>
    <s v="Skate Sk8-Hi Reissue"/>
    <s v="Black/Flame"/>
    <s v="VN000D1EBFM1M  130"/>
    <n v="130"/>
    <s v="SPITFIRE"/>
    <x v="3"/>
    <s v="MENS ACTION SPORTS"/>
    <x v="52"/>
    <x v="2"/>
    <m/>
    <s v="60 - Discontinued"/>
    <x v="2"/>
    <s v="VN000D1EBFM1003 - Skate Sk8-Hi Reissue SPFR BL, 13, Medium"/>
    <x v="3"/>
    <s v="123 - FTW_Shoe"/>
    <s v="6003 - MN Shoes High"/>
    <n v="197063766551"/>
    <s v="VN - Vietnam"/>
    <n v="47"/>
    <s v="001 - BLACK"/>
    <s v="Textile"/>
    <n v="47.75"/>
    <n v="105"/>
    <n v="45"/>
    <n v="90"/>
    <n v="56.85"/>
    <n v="125"/>
    <n v="1"/>
  </r>
  <r>
    <x v="0"/>
    <s v="VN000D1FBKF1"/>
    <s v="VN000D1FBKF1007"/>
    <s v="AVE 2.0 Knit"/>
    <s v="Black/Carbon"/>
    <s v="VN000D1FBKF1M  085"/>
    <n v="85"/>
    <m/>
    <x v="3"/>
    <s v="MENS ACTION SPORTS"/>
    <x v="52"/>
    <x v="2"/>
    <m/>
    <s v="60 - Discontinued"/>
    <x v="2"/>
    <s v="VN000D1FBKF1007 - AVE 2.0 Knit Black/Carbon, 8.5, Medium"/>
    <x v="3"/>
    <s v="123 - FTW_Shoe"/>
    <s v="6001 - MN Shoes Low"/>
    <n v="197063765370"/>
    <s v="VN - Vietnam"/>
    <n v="41"/>
    <s v="001 - BLACK"/>
    <s v="Textile"/>
    <n v="63.65"/>
    <n v="140"/>
    <n v="62.5"/>
    <n v="125"/>
    <n v="77.3"/>
    <n v="170"/>
    <n v="1"/>
  </r>
  <r>
    <x v="0"/>
    <s v="VN000D1FBKF1"/>
    <s v="VN000D1FBKF1006"/>
    <s v="AVE 2.0 Knit"/>
    <s v="Black/Carbon"/>
    <s v="VN000D1FBKF1M  090"/>
    <n v="90"/>
    <m/>
    <x v="3"/>
    <s v="MENS ACTION SPORTS"/>
    <x v="52"/>
    <x v="2"/>
    <m/>
    <s v="60 - Discontinued"/>
    <x v="2"/>
    <s v="VN000D1FBKF1006 - AVE 2.0 Knit Black/Carbon, 9, Medium"/>
    <x v="3"/>
    <s v="123 - FTW_Shoe"/>
    <s v="6001 - MN Shoes Low"/>
    <n v="197063765745"/>
    <s v="VN - Vietnam"/>
    <n v="42"/>
    <s v="001 - BLACK"/>
    <s v="Textile"/>
    <n v="63.65"/>
    <n v="140"/>
    <n v="62.5"/>
    <n v="125"/>
    <n v="77.3"/>
    <n v="170"/>
    <n v="1"/>
  </r>
  <r>
    <x v="0"/>
    <s v="VN000D1FCRM1"/>
    <s v="VN000D1FCRM1017"/>
    <s v="AVE 2.0 Knit"/>
    <s v="Cream"/>
    <s v="VN000D1FCRM1M  045"/>
    <n v="45"/>
    <m/>
    <x v="3"/>
    <s v="MENS ACTION SPORTS"/>
    <x v="52"/>
    <x v="2"/>
    <m/>
    <s v="60 - Discontinued"/>
    <x v="2"/>
    <s v="VN000D1FCRM1017 - AVE 2.0 Knit Cream, 4.5, Medium"/>
    <x v="3"/>
    <s v="123 - FTW_Shoe"/>
    <s v="6001 - MN Shoes Low"/>
    <n v="197063763895"/>
    <s v="VN - Vietnam"/>
    <n v="36"/>
    <s v="251 - DARK BEIGE"/>
    <s v="Textile"/>
    <n v="63.65"/>
    <n v="140"/>
    <n v="62.5"/>
    <n v="125"/>
    <n v="77.3"/>
    <n v="170"/>
    <n v="2"/>
  </r>
  <r>
    <x v="0"/>
    <s v="VN000D1FCRM1"/>
    <s v="VN000D1FCRM1013"/>
    <s v="AVE 2.0 Knit"/>
    <s v="Cream"/>
    <s v="VN000D1FCRM1M  065"/>
    <n v="65"/>
    <m/>
    <x v="3"/>
    <s v="MENS ACTION SPORTS"/>
    <x v="52"/>
    <x v="2"/>
    <m/>
    <s v="60 - Discontinued"/>
    <x v="2"/>
    <s v="VN000D1FCRM1013 - AVE 2.0 Knit Cream, 6.5, Medium"/>
    <x v="3"/>
    <s v="123 - FTW_Shoe"/>
    <s v="6001 - MN Shoes Low"/>
    <n v="197063764700"/>
    <s v="VN - Vietnam"/>
    <n v="38.5"/>
    <s v="251 - DARK BEIGE"/>
    <s v="Textile"/>
    <n v="63.65"/>
    <n v="140"/>
    <n v="62.5"/>
    <n v="125"/>
    <n v="77.3"/>
    <n v="170"/>
    <n v="2"/>
  </r>
  <r>
    <x v="0"/>
    <s v="VN000D1FCRM1"/>
    <s v="VN000D1FCRM1012"/>
    <s v="AVE 2.0 Knit"/>
    <s v="Cream"/>
    <s v="VN000D1FCRM1M  070"/>
    <n v="70"/>
    <m/>
    <x v="3"/>
    <s v="MENS ACTION SPORTS"/>
    <x v="52"/>
    <x v="2"/>
    <m/>
    <s v="60 - Discontinued"/>
    <x v="2"/>
    <s v="VN000D1FCRM1012 - AVE 2.0 Knit Cream, 7, Medium"/>
    <x v="3"/>
    <s v="123 - FTW_Shoe"/>
    <s v="6001 - MN Shoes Low"/>
    <n v="197063764793"/>
    <s v="VN - Vietnam"/>
    <n v="39"/>
    <s v="251 - DARK BEIGE"/>
    <s v="Textile"/>
    <n v="63.65"/>
    <n v="140"/>
    <n v="62.5"/>
    <n v="125"/>
    <n v="77.3"/>
    <n v="170"/>
    <n v="3"/>
  </r>
  <r>
    <x v="0"/>
    <s v="VN000D1FCRM1"/>
    <s v="VN000D1FCRM1011"/>
    <s v="AVE 2.0 Knit"/>
    <s v="Cream"/>
    <s v="VN000D1FCRM1M  075"/>
    <n v="75"/>
    <m/>
    <x v="3"/>
    <s v="MENS ACTION SPORTS"/>
    <x v="52"/>
    <x v="2"/>
    <m/>
    <s v="60 - Discontinued"/>
    <x v="2"/>
    <s v="VN000D1FCRM1011 - AVE 2.0 Knit Cream, 7.5, Medium"/>
    <x v="3"/>
    <s v="123 - FTW_Shoe"/>
    <s v="6001 - MN Shoes Low"/>
    <n v="197063765103"/>
    <s v="VN - Vietnam"/>
    <n v="40"/>
    <s v="251 - DARK BEIGE"/>
    <s v="Textile"/>
    <n v="63.65"/>
    <n v="140"/>
    <n v="62.5"/>
    <n v="125"/>
    <n v="77.3"/>
    <n v="170"/>
    <n v="2"/>
  </r>
  <r>
    <x v="0"/>
    <s v="VN000D1FCRM1"/>
    <s v="VN000D1FCRM1009"/>
    <s v="AVE 2.0 Knit"/>
    <s v="Cream"/>
    <s v="VN000D1FCRM1M  085"/>
    <n v="85"/>
    <m/>
    <x v="3"/>
    <s v="MENS ACTION SPORTS"/>
    <x v="52"/>
    <x v="2"/>
    <m/>
    <s v="60 - Discontinued"/>
    <x v="2"/>
    <s v="VN000D1FCRM1009 - AVE 2.0 Knit Cream, 8.5, Medium"/>
    <x v="3"/>
    <s v="123 - FTW_Shoe"/>
    <s v="6001 - MN Shoes Low"/>
    <n v="197063765509"/>
    <s v="VN - Vietnam"/>
    <n v="41"/>
    <s v="251 - DARK BEIGE"/>
    <s v="Textile"/>
    <n v="63.65"/>
    <n v="140"/>
    <n v="62.5"/>
    <n v="125"/>
    <n v="77.3"/>
    <n v="170"/>
    <n v="1"/>
  </r>
  <r>
    <x v="0"/>
    <s v="VN000D1FCRM1"/>
    <s v="VN000D1FCRM1004"/>
    <s v="AVE 2.0 Knit"/>
    <s v="Cream"/>
    <s v="VN000D1FCRM1M  110"/>
    <n v="110"/>
    <m/>
    <x v="3"/>
    <s v="MENS ACTION SPORTS"/>
    <x v="52"/>
    <x v="2"/>
    <m/>
    <s v="60 - Discontinued"/>
    <x v="2"/>
    <s v="VN000D1FCRM1004 - AVE 2.0 Knit Cream, 11, Medium"/>
    <x v="3"/>
    <s v="123 - FTW_Shoe"/>
    <s v="6001 - MN Shoes Low"/>
    <n v="197063766469"/>
    <s v="VN - Vietnam"/>
    <n v="44.5"/>
    <s v="251 - DARK BEIGE"/>
    <s v="Textile"/>
    <n v="63.65"/>
    <n v="140"/>
    <n v="62.5"/>
    <n v="125"/>
    <n v="77.3"/>
    <n v="170"/>
    <n v="1"/>
  </r>
  <r>
    <x v="0"/>
    <s v="VN000D1G6LQ1"/>
    <s v="VN000D1G6LQ1011"/>
    <s v="Rowley XLT"/>
    <s v="red/white/gum"/>
    <s v="VN000D1G6LQ1M  040"/>
    <n v="40"/>
    <m/>
    <x v="3"/>
    <s v="MENS ACTION SPORTS"/>
    <x v="52"/>
    <x v="2"/>
    <m/>
    <s v="60 - Discontinued"/>
    <x v="0"/>
    <s v="VN000D1G6LQ1011 - Rowley XLT red/white/gum, 4, Medium"/>
    <x v="3"/>
    <s v="123 - FTW_Shoe"/>
    <s v="6001 - MN Shoes Low"/>
    <n v="197065757847"/>
    <s v="KH - Cambodia"/>
    <n v="35"/>
    <s v="601 - DARK RED"/>
    <s v="Leather"/>
    <n v="59.1"/>
    <n v="130"/>
    <n v="57.5"/>
    <n v="115"/>
    <n v="65.95"/>
    <n v="145"/>
    <n v="2"/>
  </r>
  <r>
    <x v="0"/>
    <s v="VN000D1G6LQ1"/>
    <s v="VN000D1G6LQ1018"/>
    <s v="Rowley XLT"/>
    <s v="red/white/gum"/>
    <s v="VN000D1G6LQ1M  045"/>
    <n v="45"/>
    <m/>
    <x v="3"/>
    <s v="MENS ACTION SPORTS"/>
    <x v="52"/>
    <x v="2"/>
    <m/>
    <s v="60 - Discontinued"/>
    <x v="0"/>
    <s v="VN000D1G6LQ1018 - Rowley XLT red/white/gum, 4.5, Medium"/>
    <x v="3"/>
    <s v="123 - FTW_Shoe"/>
    <s v="6001 - MN Shoes Low"/>
    <n v="197065758004"/>
    <s v="KH - Cambodia"/>
    <n v="36"/>
    <s v="601 - DARK RED"/>
    <s v="Leather"/>
    <n v="59.1"/>
    <n v="130"/>
    <n v="57.5"/>
    <n v="115"/>
    <n v="65.95"/>
    <n v="145"/>
    <n v="2"/>
  </r>
  <r>
    <x v="0"/>
    <s v="VN000D1G6LQ1"/>
    <s v="VN000D1G6LQ1003"/>
    <s v="Rowley XLT"/>
    <s v="red/white/gum"/>
    <s v="VN000D1G6LQ1M  050"/>
    <n v="50"/>
    <m/>
    <x v="3"/>
    <s v="MENS ACTION SPORTS"/>
    <x v="52"/>
    <x v="2"/>
    <m/>
    <s v="60 - Discontinued"/>
    <x v="0"/>
    <s v="VN000D1G6LQ1003 - Rowley XLT red/white/gum, 5, Medium"/>
    <x v="3"/>
    <s v="123 - FTW_Shoe"/>
    <s v="6001 - MN Shoes Low"/>
    <n v="197065758073"/>
    <s v="KH - Cambodia"/>
    <n v="36.5"/>
    <s v="601 - DARK RED"/>
    <s v="Leather"/>
    <n v="59.1"/>
    <n v="130"/>
    <n v="57.5"/>
    <n v="115"/>
    <n v="65.95"/>
    <n v="145"/>
    <n v="2"/>
  </r>
  <r>
    <x v="0"/>
    <s v="VN000D1G6LQ1"/>
    <s v="VN000D1G6LQ1002"/>
    <s v="Rowley XLT"/>
    <s v="red/white/gum"/>
    <s v="VN000D1G6LQ1M  055"/>
    <n v="55"/>
    <m/>
    <x v="3"/>
    <s v="MENS ACTION SPORTS"/>
    <x v="52"/>
    <x v="2"/>
    <m/>
    <s v="60 - Discontinued"/>
    <x v="0"/>
    <s v="VN000D1G6LQ1002 - Rowley XLT red/white/gum, 5.5, Medium"/>
    <x v="3"/>
    <s v="123 - FTW_Shoe"/>
    <s v="6001 - MN Shoes Low"/>
    <n v="197065758141"/>
    <s v="KH - Cambodia"/>
    <n v="37"/>
    <s v="601 - DARK RED"/>
    <s v="Leather"/>
    <n v="59.1"/>
    <n v="130"/>
    <n v="57.5"/>
    <n v="115"/>
    <n v="65.95"/>
    <n v="145"/>
    <n v="1"/>
  </r>
  <r>
    <x v="0"/>
    <s v="VN000D1G6LQ1"/>
    <s v="VN000D1G6LQ1010"/>
    <s v="Rowley XLT"/>
    <s v="red/white/gum"/>
    <s v="VN000D1G6LQ1M  060"/>
    <n v="60"/>
    <m/>
    <x v="3"/>
    <s v="MENS ACTION SPORTS"/>
    <x v="52"/>
    <x v="2"/>
    <m/>
    <s v="60 - Discontinued"/>
    <x v="0"/>
    <s v="VN000D1G6LQ1010 - Rowley XLT red/white/gum, 6, Medium"/>
    <x v="3"/>
    <s v="123 - FTW_Shoe"/>
    <s v="6001 - MN Shoes Low"/>
    <n v="197065758318"/>
    <s v="KH - Cambodia"/>
    <n v="38"/>
    <s v="601 - DARK RED"/>
    <s v="Leather"/>
    <n v="59.1"/>
    <n v="130"/>
    <n v="57.5"/>
    <n v="115"/>
    <n v="65.95"/>
    <n v="145"/>
    <n v="3"/>
  </r>
  <r>
    <x v="0"/>
    <s v="VN000D1G6LQ1"/>
    <s v="VN000D1G6LQ1009"/>
    <s v="Rowley XLT"/>
    <s v="red/white/gum"/>
    <s v="VN000D1G6LQ1M  065"/>
    <n v="65"/>
    <m/>
    <x v="3"/>
    <s v="MENS ACTION SPORTS"/>
    <x v="52"/>
    <x v="2"/>
    <m/>
    <s v="60 - Discontinued"/>
    <x v="0"/>
    <s v="VN000D1G6LQ1009 - Rowley XLT red/white/gum, 6.5, Medium"/>
    <x v="3"/>
    <s v="123 - FTW_Shoe"/>
    <s v="6001 - MN Shoes Low"/>
    <n v="197065758370"/>
    <s v="KH - Cambodia"/>
    <n v="38.5"/>
    <s v="601 - DARK RED"/>
    <s v="Leather"/>
    <n v="59.1"/>
    <n v="130"/>
    <n v="57.5"/>
    <n v="115"/>
    <n v="65.95"/>
    <n v="145"/>
    <n v="1"/>
  </r>
  <r>
    <x v="0"/>
    <s v="VN000D1G6LQ1"/>
    <s v="VN000D1G6LQ1008"/>
    <s v="Rowley XLT"/>
    <s v="red/white/gum"/>
    <s v="VN000D1G6LQ1M  070"/>
    <n v="70"/>
    <m/>
    <x v="3"/>
    <s v="MENS ACTION SPORTS"/>
    <x v="52"/>
    <x v="2"/>
    <m/>
    <s v="60 - Discontinued"/>
    <x v="0"/>
    <s v="VN000D1G6LQ1008 - Rowley XLT red/white/gum, 7, Medium"/>
    <x v="3"/>
    <s v="123 - FTW_Shoe"/>
    <s v="6001 - MN Shoes Low"/>
    <n v="197065758431"/>
    <s v="KH - Cambodia"/>
    <n v="39"/>
    <s v="601 - DARK RED"/>
    <s v="Leather"/>
    <n v="59.1"/>
    <n v="130"/>
    <n v="57.5"/>
    <n v="115"/>
    <n v="65.95"/>
    <n v="145"/>
    <n v="1"/>
  </r>
  <r>
    <x v="0"/>
    <s v="VN000D1G6LQ1"/>
    <s v="VN000D1G6LQ1007"/>
    <s v="Rowley XLT"/>
    <s v="red/white/gum"/>
    <s v="VN000D1G6LQ1M  090"/>
    <n v="90"/>
    <m/>
    <x v="3"/>
    <s v="MENS ACTION SPORTS"/>
    <x v="52"/>
    <x v="2"/>
    <m/>
    <s v="60 - Discontinued"/>
    <x v="0"/>
    <s v="VN000D1G6LQ1007 - Rowley XLT red/white/gum, 9, Medium"/>
    <x v="3"/>
    <s v="123 - FTW_Shoe"/>
    <s v="6001 - MN Shoes Low"/>
    <n v="197065758851"/>
    <s v="KH - Cambodia"/>
    <n v="42"/>
    <s v="601 - DARK RED"/>
    <s v="Leather"/>
    <n v="59.1"/>
    <n v="130"/>
    <n v="57.5"/>
    <n v="115"/>
    <n v="65.95"/>
    <n v="145"/>
    <n v="1"/>
  </r>
  <r>
    <x v="0"/>
    <s v="VN000D1G6LQ1"/>
    <s v="VN000D1G6LQ1006"/>
    <s v="Rowley XLT"/>
    <s v="red/white/gum"/>
    <s v="VN000D1G6LQ1M  095"/>
    <n v="95"/>
    <m/>
    <x v="3"/>
    <s v="MENS ACTION SPORTS"/>
    <x v="52"/>
    <x v="2"/>
    <m/>
    <s v="60 - Discontinued"/>
    <x v="0"/>
    <s v="VN000D1G6LQ1006 - Rowley XLT red/white/gum, 9.5, Medium"/>
    <x v="3"/>
    <s v="123 - FTW_Shoe"/>
    <s v="6001 - MN Shoes Low"/>
    <n v="197065759018"/>
    <s v="KH - Cambodia"/>
    <n v="42.5"/>
    <s v="601 - DARK RED"/>
    <s v="Leather"/>
    <n v="59.1"/>
    <n v="130"/>
    <n v="57.5"/>
    <n v="115"/>
    <n v="65.95"/>
    <n v="145"/>
    <n v="1"/>
  </r>
  <r>
    <x v="0"/>
    <s v="VN000D1G6LQ1"/>
    <s v="VN000D1G6LQ1004"/>
    <s v="Rowley XLT"/>
    <s v="red/white/gum"/>
    <s v="VN000D1G6LQ1M  105"/>
    <n v="105"/>
    <m/>
    <x v="3"/>
    <s v="MENS ACTION SPORTS"/>
    <x v="52"/>
    <x v="2"/>
    <m/>
    <s v="60 - Discontinued"/>
    <x v="0"/>
    <s v="VN000D1G6LQ1004 - Rowley XLT red/white/gum, 10.5, Medium"/>
    <x v="3"/>
    <s v="123 - FTW_Shoe"/>
    <s v="6001 - MN Shoes Low"/>
    <n v="197065759155"/>
    <s v="KH - Cambodia"/>
    <n v="44"/>
    <s v="601 - DARK RED"/>
    <s v="Leather"/>
    <n v="59.1"/>
    <n v="130"/>
    <n v="57.5"/>
    <n v="115"/>
    <n v="65.95"/>
    <n v="145"/>
    <n v="1"/>
  </r>
  <r>
    <x v="0"/>
    <s v="VN000D1G6LQ1"/>
    <s v="VN000D1G6LQ1014"/>
    <s v="Rowley XLT"/>
    <s v="red/white/gum"/>
    <s v="VN000D1G6LQ1M  110"/>
    <n v="110"/>
    <m/>
    <x v="3"/>
    <s v="MENS ACTION SPORTS"/>
    <x v="52"/>
    <x v="2"/>
    <m/>
    <s v="60 - Discontinued"/>
    <x v="0"/>
    <s v="VN000D1G6LQ1014 - Rowley XLT red/white/gum, 11, Medium"/>
    <x v="3"/>
    <s v="123 - FTW_Shoe"/>
    <s v="6001 - MN Shoes Low"/>
    <n v="197065759308"/>
    <s v="KH - Cambodia"/>
    <n v="44.5"/>
    <s v="601 - DARK RED"/>
    <s v="Leather"/>
    <n v="59.1"/>
    <n v="130"/>
    <n v="57.5"/>
    <n v="115"/>
    <n v="65.95"/>
    <n v="145"/>
    <n v="2"/>
  </r>
  <r>
    <x v="0"/>
    <s v="VN000D1G6LQ1"/>
    <s v="VN000D1G6LQ1013"/>
    <s v="Rowley XLT"/>
    <s v="red/white/gum"/>
    <s v="VN000D1G6LQ1M  115"/>
    <n v="115"/>
    <m/>
    <x v="3"/>
    <s v="MENS ACTION SPORTS"/>
    <x v="52"/>
    <x v="2"/>
    <m/>
    <s v="60 - Discontinued"/>
    <x v="0"/>
    <s v="VN000D1G6LQ1013 - Rowley XLT red/white/gum, 11.5, Medium"/>
    <x v="3"/>
    <s v="123 - FTW_Shoe"/>
    <s v="6001 - MN Shoes Low"/>
    <n v="197065759353"/>
    <s v="KH - Cambodia"/>
    <n v="45"/>
    <s v="601 - DARK RED"/>
    <s v="Leather"/>
    <n v="59.1"/>
    <n v="130"/>
    <n v="57.5"/>
    <n v="115"/>
    <n v="65.95"/>
    <n v="145"/>
    <n v="2"/>
  </r>
  <r>
    <x v="0"/>
    <s v="VN000D1G92A1"/>
    <s v="VN000D1G92A1017"/>
    <s v="Rowley XLT"/>
    <s v="WHITE/GREY"/>
    <s v="VN000D1G92A1M  045"/>
    <n v="45"/>
    <m/>
    <x v="3"/>
    <s v="MENS ACTION SPORTS"/>
    <x v="52"/>
    <x v="2"/>
    <m/>
    <s v="60 - Discontinued"/>
    <x v="2"/>
    <s v="VN000D1G92A1017 - Rowley XLT WHITE/GREY, 4.5, Medium"/>
    <x v="3"/>
    <s v="123 - FTW_Shoe"/>
    <s v="6001 - MN Shoes Low"/>
    <n v="197063763673"/>
    <s v="KH - Cambodia"/>
    <n v="36"/>
    <s v="100 - WHITE"/>
    <s v="Leather"/>
    <n v="59.1"/>
    <n v="130"/>
    <n v="57.5"/>
    <n v="115"/>
    <n v="70.5"/>
    <n v="155"/>
    <n v="1"/>
  </r>
  <r>
    <x v="0"/>
    <s v="VN000D1G92A1"/>
    <s v="VN000D1G92A1016"/>
    <s v="Rowley XLT"/>
    <s v="WHITE/GREY"/>
    <s v="VN000D1G92A1M  050"/>
    <n v="50"/>
    <m/>
    <x v="3"/>
    <s v="MENS ACTION SPORTS"/>
    <x v="52"/>
    <x v="2"/>
    <m/>
    <s v="60 - Discontinued"/>
    <x v="2"/>
    <s v="VN000D1G92A1016 - Rowley XLT WHITE/GREY, 5, Medium"/>
    <x v="3"/>
    <s v="123 - FTW_Shoe"/>
    <s v="6001 - MN Shoes Low"/>
    <n v="197063763864"/>
    <s v="KH - Cambodia"/>
    <n v="36.5"/>
    <s v="100 - WHITE"/>
    <s v="Leather"/>
    <n v="59.1"/>
    <n v="130"/>
    <n v="57.5"/>
    <n v="115"/>
    <n v="70.5"/>
    <n v="155"/>
    <n v="1"/>
  </r>
  <r>
    <x v="0"/>
    <s v="VN000D1G92A1"/>
    <s v="VN000D1G92A1015"/>
    <s v="Rowley XLT"/>
    <s v="WHITE/GREY"/>
    <s v="VN000D1G92A1M  055"/>
    <n v="55"/>
    <m/>
    <x v="3"/>
    <s v="MENS ACTION SPORTS"/>
    <x v="52"/>
    <x v="2"/>
    <m/>
    <s v="60 - Discontinued"/>
    <x v="2"/>
    <s v="VN000D1G92A1015 - Rowley XLT WHITE/GREY, 5.5, Medium"/>
    <x v="3"/>
    <s v="123 - FTW_Shoe"/>
    <s v="6001 - MN Shoes Low"/>
    <n v="197063764076"/>
    <s v="KH - Cambodia"/>
    <n v="37"/>
    <s v="100 - WHITE"/>
    <s v="Leather"/>
    <n v="59.1"/>
    <n v="130"/>
    <n v="57.5"/>
    <n v="115"/>
    <n v="70.5"/>
    <n v="155"/>
    <n v="1"/>
  </r>
  <r>
    <x v="0"/>
    <s v="VN000D1G92A1"/>
    <s v="VN000D1G92A1013"/>
    <s v="Rowley XLT"/>
    <s v="WHITE/GREY"/>
    <s v="VN000D1G92A1M  065"/>
    <n v="65"/>
    <m/>
    <x v="3"/>
    <s v="MENS ACTION SPORTS"/>
    <x v="52"/>
    <x v="2"/>
    <m/>
    <s v="60 - Discontinued"/>
    <x v="2"/>
    <s v="VN000D1G92A1013 - Rowley XLT WHITE/GREY, 6.5, Medium"/>
    <x v="3"/>
    <s v="123 - FTW_Shoe"/>
    <s v="6001 - MN Shoes Low"/>
    <n v="197063764472"/>
    <s v="KH - Cambodia"/>
    <n v="38.5"/>
    <s v="100 - WHITE"/>
    <s v="Leather"/>
    <n v="59.1"/>
    <n v="130"/>
    <n v="57.5"/>
    <n v="115"/>
    <n v="70.5"/>
    <n v="155"/>
    <n v="3"/>
  </r>
  <r>
    <x v="0"/>
    <s v="VN000D1G92A1"/>
    <s v="VN000D1G92A1011"/>
    <s v="Rowley XLT"/>
    <s v="WHITE/GREY"/>
    <s v="VN000D1G92A1M  075"/>
    <n v="75"/>
    <m/>
    <x v="3"/>
    <s v="MENS ACTION SPORTS"/>
    <x v="52"/>
    <x v="2"/>
    <m/>
    <s v="60 - Discontinued"/>
    <x v="2"/>
    <s v="VN000D1G92A1011 - Rowley XLT WHITE/GREY, 7.5, Medium"/>
    <x v="3"/>
    <s v="123 - FTW_Shoe"/>
    <s v="6001 - MN Shoes Low"/>
    <n v="197063764748"/>
    <s v="KH - Cambodia"/>
    <n v="40"/>
    <s v="100 - WHITE"/>
    <s v="Leather"/>
    <n v="59.1"/>
    <n v="130"/>
    <n v="57.5"/>
    <n v="115"/>
    <n v="70.5"/>
    <n v="155"/>
    <n v="5"/>
  </r>
  <r>
    <x v="0"/>
    <s v="VN000D1G92A1"/>
    <s v="VN000D1G92A1010"/>
    <s v="Rowley XLT"/>
    <s v="WHITE/GREY"/>
    <s v="VN000D1G92A1M  080"/>
    <n v="80"/>
    <m/>
    <x v="3"/>
    <s v="MENS ACTION SPORTS"/>
    <x v="52"/>
    <x v="2"/>
    <m/>
    <s v="60 - Discontinued"/>
    <x v="2"/>
    <s v="VN000D1G92A1010 - Rowley XLT WHITE/GREY, 8, Medium"/>
    <x v="3"/>
    <s v="123 - FTW_Shoe"/>
    <s v="6001 - MN Shoes Low"/>
    <n v="197063764939"/>
    <s v="KH - Cambodia"/>
    <n v="40.5"/>
    <s v="100 - WHITE"/>
    <s v="Leather"/>
    <n v="59.1"/>
    <n v="130"/>
    <n v="57.5"/>
    <n v="115"/>
    <n v="70.5"/>
    <n v="155"/>
    <n v="7"/>
  </r>
  <r>
    <x v="0"/>
    <s v="VN000D1G92A1"/>
    <s v="VN000D1G92A1008"/>
    <s v="Rowley XLT"/>
    <s v="WHITE/GREY"/>
    <s v="VN000D1G92A1M  090"/>
    <n v="90"/>
    <m/>
    <x v="3"/>
    <s v="MENS ACTION SPORTS"/>
    <x v="52"/>
    <x v="2"/>
    <m/>
    <s v="60 - Discontinued"/>
    <x v="2"/>
    <s v="VN000D1G92A1008 - Rowley XLT WHITE/GREY, 9, Medium"/>
    <x v="3"/>
    <s v="123 - FTW_Shoe"/>
    <s v="6001 - MN Shoes Low"/>
    <n v="197063765325"/>
    <s v="KH - Cambodia"/>
    <n v="42"/>
    <s v="100 - WHITE"/>
    <s v="Leather"/>
    <n v="59.1"/>
    <n v="130"/>
    <n v="57.5"/>
    <n v="115"/>
    <n v="70.5"/>
    <n v="155"/>
    <n v="4"/>
  </r>
  <r>
    <x v="0"/>
    <s v="VN000D1G92A1"/>
    <s v="VN000D1G92A1007"/>
    <s v="Rowley XLT"/>
    <s v="WHITE/GREY"/>
    <s v="VN000D1G92A1M  095"/>
    <n v="95"/>
    <m/>
    <x v="3"/>
    <s v="MENS ACTION SPORTS"/>
    <x v="52"/>
    <x v="2"/>
    <m/>
    <s v="60 - Discontinued"/>
    <x v="2"/>
    <s v="VN000D1G92A1007 - Rowley XLT WHITE/GREY, 9.5, Medium"/>
    <x v="3"/>
    <s v="123 - FTW_Shoe"/>
    <s v="6001 - MN Shoes Low"/>
    <n v="197063765523"/>
    <s v="KH - Cambodia"/>
    <n v="42.5"/>
    <s v="100 - WHITE"/>
    <s v="Leather"/>
    <n v="59.1"/>
    <n v="130"/>
    <n v="57.5"/>
    <n v="115"/>
    <n v="70.5"/>
    <n v="155"/>
    <n v="4"/>
  </r>
  <r>
    <x v="0"/>
    <s v="VN000D1G92A1"/>
    <s v="VN000D1G92A1005"/>
    <s v="Rowley XLT"/>
    <s v="WHITE/GREY"/>
    <s v="VN000D1G92A1M  105"/>
    <n v="105"/>
    <m/>
    <x v="3"/>
    <s v="MENS ACTION SPORTS"/>
    <x v="52"/>
    <x v="2"/>
    <m/>
    <s v="60 - Discontinued"/>
    <x v="2"/>
    <s v="VN000D1G92A1005 - Rowley XLT WHITE/GREY, 10.5, Medium"/>
    <x v="3"/>
    <s v="123 - FTW_Shoe"/>
    <s v="6001 - MN Shoes Low"/>
    <n v="197063765790"/>
    <s v="KH - Cambodia"/>
    <n v="44"/>
    <s v="100 - WHITE"/>
    <s v="Leather"/>
    <n v="59.1"/>
    <n v="130"/>
    <n v="57.5"/>
    <n v="115"/>
    <n v="70.5"/>
    <n v="155"/>
    <n v="3"/>
  </r>
  <r>
    <x v="0"/>
    <s v="VN000D1GA2T1"/>
    <s v="VN000D1GA2T1015"/>
    <s v="Rowley XLT"/>
    <s v="Black/Chili Pepper"/>
    <s v="VN000D1GA2T1M  045"/>
    <n v="45"/>
    <m/>
    <x v="3"/>
    <s v="MENS ACTION SPORTS"/>
    <x v="52"/>
    <x v="2"/>
    <m/>
    <s v="60 - Discontinued"/>
    <x v="2"/>
    <s v="VN000D1GA2T1015 - Rowley XLT Black/Chili Pep, 4.5, Medium"/>
    <x v="3"/>
    <s v="123 - FTW_Shoe"/>
    <s v="6001 - MN Shoes Low"/>
    <n v="197063763826"/>
    <s v="KH - Cambodia"/>
    <n v="36"/>
    <s v="001 - BLACK"/>
    <s v="Leather"/>
    <n v="59.1"/>
    <n v="130"/>
    <n v="57.5"/>
    <n v="115"/>
    <n v="70.5"/>
    <n v="155"/>
    <n v="3"/>
  </r>
  <r>
    <x v="0"/>
    <s v="VN000D1GA2T1"/>
    <s v="VN000D1GA2T1014"/>
    <s v="Rowley XLT"/>
    <s v="Black/Chili Pepper"/>
    <s v="VN000D1GA2T1M  050"/>
    <n v="50"/>
    <m/>
    <x v="3"/>
    <s v="MENS ACTION SPORTS"/>
    <x v="52"/>
    <x v="2"/>
    <m/>
    <s v="60 - Discontinued"/>
    <x v="2"/>
    <s v="VN000D1GA2T1014 - Rowley XLT Black/Chili Pep, 5, Medium"/>
    <x v="3"/>
    <s v="123 - FTW_Shoe"/>
    <s v="6001 - MN Shoes Low"/>
    <n v="197063764021"/>
    <s v="KH - Cambodia"/>
    <n v="36.5"/>
    <s v="001 - BLACK"/>
    <s v="Leather"/>
    <n v="59.1"/>
    <n v="130"/>
    <n v="57.5"/>
    <n v="115"/>
    <n v="70.5"/>
    <n v="155"/>
    <n v="2"/>
  </r>
  <r>
    <x v="0"/>
    <s v="VN000D1GA2T1"/>
    <s v="VN000D1GA2T1013"/>
    <s v="Rowley XLT"/>
    <s v="Black/Chili Pepper"/>
    <s v="VN000D1GA2T1M  055"/>
    <n v="55"/>
    <m/>
    <x v="3"/>
    <s v="MENS ACTION SPORTS"/>
    <x v="52"/>
    <x v="2"/>
    <m/>
    <s v="60 - Discontinued"/>
    <x v="2"/>
    <s v="VN000D1GA2T1013 - Rowley XLT Black/Chili Pep, 5.5, Medium"/>
    <x v="3"/>
    <s v="123 - FTW_Shoe"/>
    <s v="6001 - MN Shoes Low"/>
    <n v="197063764243"/>
    <s v="KH - Cambodia"/>
    <n v="37"/>
    <s v="001 - BLACK"/>
    <s v="Leather"/>
    <n v="59.1"/>
    <n v="130"/>
    <n v="57.5"/>
    <n v="115"/>
    <n v="70.5"/>
    <n v="155"/>
    <n v="2"/>
  </r>
  <r>
    <x v="0"/>
    <s v="VN000D1GA2T1"/>
    <s v="VN000D1GA2T1012"/>
    <s v="Rowley XLT"/>
    <s v="Black/Chili Pepper"/>
    <s v="VN000D1GA2T1M  060"/>
    <n v="60"/>
    <m/>
    <x v="3"/>
    <s v="MENS ACTION SPORTS"/>
    <x v="52"/>
    <x v="2"/>
    <m/>
    <s v="60 - Discontinued"/>
    <x v="2"/>
    <s v="VN000D1GA2T1012 - Rowley XLT Black/Chili Pep, 6, Medium"/>
    <x v="3"/>
    <s v="123 - FTW_Shoe"/>
    <s v="6001 - MN Shoes Low"/>
    <n v="197063764441"/>
    <s v="KH - Cambodia"/>
    <n v="38"/>
    <s v="001 - BLACK"/>
    <s v="Leather"/>
    <n v="59.1"/>
    <n v="130"/>
    <n v="57.5"/>
    <n v="115"/>
    <n v="70.5"/>
    <n v="155"/>
    <n v="4"/>
  </r>
  <r>
    <x v="0"/>
    <s v="VN000D1GA2T1"/>
    <s v="VN000D1GA2T1011"/>
    <s v="Rowley XLT"/>
    <s v="Black/Chili Pepper"/>
    <s v="VN000D1GA2T1M  065"/>
    <n v="65"/>
    <m/>
    <x v="3"/>
    <s v="MENS ACTION SPORTS"/>
    <x v="52"/>
    <x v="2"/>
    <m/>
    <s v="60 - Discontinued"/>
    <x v="2"/>
    <s v="VN000D1GA2T1011 - Rowley XLT Black/Chili Pep, 6.5, Medium"/>
    <x v="3"/>
    <s v="123 - FTW_Shoe"/>
    <s v="6001 - MN Shoes Low"/>
    <n v="197063764571"/>
    <s v="KH - Cambodia"/>
    <n v="38.5"/>
    <s v="001 - BLACK"/>
    <s v="Leather"/>
    <n v="59.1"/>
    <n v="130"/>
    <n v="57.5"/>
    <n v="115"/>
    <n v="70.5"/>
    <n v="155"/>
    <n v="4"/>
  </r>
  <r>
    <x v="0"/>
    <s v="VN000D1GBWT1"/>
    <s v="VN000D1GBWT1009"/>
    <s v="Rowley XLT"/>
    <s v="Black/White/Red"/>
    <s v="VN000D1GBWT1M  050"/>
    <n v="50"/>
    <m/>
    <x v="3"/>
    <s v="MENS ACTION SPORTS"/>
    <x v="52"/>
    <x v="2"/>
    <m/>
    <s v="60 - Discontinued"/>
    <x v="0"/>
    <s v="VN000D1GBWT1009 - Rowley XLT Black/White/Red, 5, Medium"/>
    <x v="3"/>
    <s v="123 - FTW_Shoe"/>
    <s v="6001 - MN Shoes Low"/>
    <n v="197065758158"/>
    <s v="KH - Cambodia"/>
    <n v="36.5"/>
    <s v="001 - BLACK"/>
    <s v="Leather"/>
    <n v="59.1"/>
    <n v="130"/>
    <n v="57.5"/>
    <n v="115"/>
    <n v="65.95"/>
    <n v="145"/>
    <n v="2"/>
  </r>
  <r>
    <x v="0"/>
    <s v="VN000D1GBWT1"/>
    <s v="VN000D1GBWT1005"/>
    <s v="Rowley XLT"/>
    <s v="Black/White/Red"/>
    <s v="VN000D1GBWT1M  055"/>
    <n v="55"/>
    <m/>
    <x v="3"/>
    <s v="MENS ACTION SPORTS"/>
    <x v="52"/>
    <x v="2"/>
    <m/>
    <s v="60 - Discontinued"/>
    <x v="0"/>
    <s v="VN000D1GBWT1005 - Rowley XLT Black/White/Red, 5.5, Medium"/>
    <x v="3"/>
    <s v="123 - FTW_Shoe"/>
    <s v="6001 - MN Shoes Low"/>
    <n v="197065758325"/>
    <s v="KH - Cambodia"/>
    <n v="37"/>
    <s v="001 - BLACK"/>
    <s v="Leather"/>
    <n v="59.1"/>
    <n v="130"/>
    <n v="57.5"/>
    <n v="115"/>
    <n v="65.95"/>
    <n v="145"/>
    <n v="2"/>
  </r>
  <r>
    <x v="0"/>
    <s v="VN000D1GBWT1"/>
    <s v="VN000D1GBWT1015"/>
    <s v="Rowley XLT"/>
    <s v="Black/White/Red"/>
    <s v="VN000D1GBWT1M  060"/>
    <n v="60"/>
    <m/>
    <x v="3"/>
    <s v="MENS ACTION SPORTS"/>
    <x v="52"/>
    <x v="2"/>
    <m/>
    <s v="60 - Discontinued"/>
    <x v="0"/>
    <s v="VN000D1GBWT1015 - Rowley XLT Black/White/Red, 6, Medium"/>
    <x v="3"/>
    <s v="123 - FTW_Shoe"/>
    <s v="6001 - MN Shoes Low"/>
    <n v="197065758387"/>
    <s v="KH - Cambodia"/>
    <n v="38"/>
    <s v="001 - BLACK"/>
    <s v="Leather"/>
    <n v="59.1"/>
    <n v="130"/>
    <n v="57.5"/>
    <n v="115"/>
    <n v="65.95"/>
    <n v="145"/>
    <n v="2"/>
  </r>
  <r>
    <x v="0"/>
    <s v="VN000D1GBWT1"/>
    <s v="VN000D1GBWT1004"/>
    <s v="Rowley XLT"/>
    <s v="Black/White/Red"/>
    <s v="VN000D1GBWT1M  065"/>
    <n v="65"/>
    <m/>
    <x v="3"/>
    <s v="MENS ACTION SPORTS"/>
    <x v="52"/>
    <x v="2"/>
    <m/>
    <s v="60 - Discontinued"/>
    <x v="0"/>
    <s v="VN000D1GBWT1004 - Rowley XLT Black/White/Red, 6.5, Medium"/>
    <x v="3"/>
    <s v="123 - FTW_Shoe"/>
    <s v="6001 - MN Shoes Low"/>
    <n v="197065758455"/>
    <s v="KH - Cambodia"/>
    <n v="38.5"/>
    <s v="001 - BLACK"/>
    <s v="Leather"/>
    <n v="59.1"/>
    <n v="130"/>
    <n v="57.5"/>
    <n v="115"/>
    <n v="65.95"/>
    <n v="145"/>
    <n v="3"/>
  </r>
  <r>
    <x v="0"/>
    <s v="VN000D1GBWT1"/>
    <s v="VN000D1GBWT1002"/>
    <s v="Rowley XLT"/>
    <s v="Black/White/Red"/>
    <s v="VN000D1GBWT1M  075"/>
    <n v="75"/>
    <m/>
    <x v="3"/>
    <s v="MENS ACTION SPORTS"/>
    <x v="52"/>
    <x v="2"/>
    <m/>
    <s v="60 - Discontinued"/>
    <x v="0"/>
    <s v="VN000D1GBWT1002 - Rowley XLT Black/White/Red, 7.5, Medium"/>
    <x v="3"/>
    <s v="123 - FTW_Shoe"/>
    <s v="6001 - MN Shoes Low"/>
    <n v="197065758660"/>
    <s v="KH - Cambodia"/>
    <n v="40"/>
    <s v="001 - BLACK"/>
    <s v="Leather"/>
    <n v="59.1"/>
    <n v="130"/>
    <n v="57.5"/>
    <n v="115"/>
    <n v="65.95"/>
    <n v="145"/>
    <n v="2"/>
  </r>
  <r>
    <x v="0"/>
    <s v="VN000D1GBWT1"/>
    <s v="VN000D1GBWT1001"/>
    <s v="Rowley XLT"/>
    <s v="Black/White/Red"/>
    <s v="VN000D1GBWT1M  080"/>
    <n v="80"/>
    <m/>
    <x v="3"/>
    <s v="MENS ACTION SPORTS"/>
    <x v="52"/>
    <x v="2"/>
    <m/>
    <s v="60 - Discontinued"/>
    <x v="0"/>
    <s v="VN000D1GBWT1001 - Rowley XLT Black/White/Red, 8, Medium"/>
    <x v="3"/>
    <s v="123 - FTW_Shoe"/>
    <s v="6001 - MN Shoes Low"/>
    <n v="197065758820"/>
    <s v="KH - Cambodia"/>
    <n v="40.5"/>
    <s v="001 - BLACK"/>
    <s v="Leather"/>
    <n v="59.1"/>
    <n v="130"/>
    <n v="57.5"/>
    <n v="115"/>
    <n v="65.95"/>
    <n v="145"/>
    <n v="1"/>
  </r>
  <r>
    <x v="0"/>
    <s v="VN000D1GBWT1"/>
    <s v="VN000D1GBWT1011"/>
    <s v="Rowley XLT"/>
    <s v="Black/White/Red"/>
    <s v="VN000D1GBWT1M  110"/>
    <n v="110"/>
    <m/>
    <x v="3"/>
    <s v="MENS ACTION SPORTS"/>
    <x v="52"/>
    <x v="2"/>
    <m/>
    <s v="60 - Discontinued"/>
    <x v="0"/>
    <s v="VN000D1GBWT1011 - Rowley XLT Black/White/Red, 11, Medium"/>
    <x v="3"/>
    <s v="123 - FTW_Shoe"/>
    <s v="6001 - MN Shoes Low"/>
    <n v="197065759506"/>
    <s v="KH - Cambodia"/>
    <n v="44.5"/>
    <s v="001 - BLACK"/>
    <s v="Leather"/>
    <n v="59.1"/>
    <n v="130"/>
    <n v="57.5"/>
    <n v="115"/>
    <n v="65.95"/>
    <n v="145"/>
    <n v="5"/>
  </r>
  <r>
    <x v="0"/>
    <s v="VN000D1GBWT1"/>
    <s v="VN000D1GBWT1010"/>
    <s v="Rowley XLT"/>
    <s v="Black/White/Red"/>
    <s v="VN000D1GBWT1M  120"/>
    <n v="120"/>
    <m/>
    <x v="3"/>
    <s v="MENS ACTION SPORTS"/>
    <x v="52"/>
    <x v="2"/>
    <m/>
    <s v="60 - Discontinued"/>
    <x v="0"/>
    <s v="VN000D1GBWT1010 - Rowley XLT Black/White/Red, 12, Medium"/>
    <x v="3"/>
    <s v="123 - FTW_Shoe"/>
    <s v="6001 - MN Shoes Low"/>
    <n v="197065759728"/>
    <s v="KH - Cambodia"/>
    <n v="46"/>
    <s v="001 - BLACK"/>
    <s v="Leather"/>
    <n v="59.1"/>
    <n v="130"/>
    <n v="57.5"/>
    <n v="115"/>
    <n v="65.95"/>
    <n v="145"/>
    <n v="3"/>
  </r>
  <r>
    <x v="0"/>
    <s v="VN000D1GY311"/>
    <s v="VN000D1GY311004"/>
    <s v="Rowley XLT"/>
    <s v="Grey/Blue"/>
    <s v="VN000D1GY311M  055"/>
    <n v="55"/>
    <m/>
    <x v="3"/>
    <s v="MENS ACTION SPORTS"/>
    <x v="52"/>
    <x v="2"/>
    <m/>
    <s v="60 - Discontinued"/>
    <x v="0"/>
    <s v="VN000D1GY311004 - Rowley XLT Grey/Blue, 5.5, Medium"/>
    <x v="3"/>
    <s v="123 - FTW_Shoe"/>
    <s v="6001 - MN Shoes Low"/>
    <n v="197065758721"/>
    <s v="KH - Cambodia"/>
    <n v="37"/>
    <s v="021 - DARK GREY"/>
    <s v="Leather"/>
    <n v="59.1"/>
    <n v="130"/>
    <n v="57.5"/>
    <n v="115"/>
    <n v="65.95"/>
    <n v="145"/>
    <n v="1"/>
  </r>
  <r>
    <x v="0"/>
    <s v="VN000D1GY311"/>
    <s v="VN000D1GY311014"/>
    <s v="Rowley XLT"/>
    <s v="Grey/Blue"/>
    <s v="VN000D1GY311M  060"/>
    <n v="60"/>
    <m/>
    <x v="3"/>
    <s v="MENS ACTION SPORTS"/>
    <x v="52"/>
    <x v="2"/>
    <m/>
    <s v="60 - Discontinued"/>
    <x v="0"/>
    <s v="VN000D1GY311014 - Rowley XLT Grey/Blue, 6, Medium"/>
    <x v="3"/>
    <s v="123 - FTW_Shoe"/>
    <s v="6001 - MN Shoes Low"/>
    <n v="197065758752"/>
    <s v="KH - Cambodia"/>
    <n v="38"/>
    <s v="021 - DARK GREY"/>
    <s v="Leather"/>
    <n v="59.1"/>
    <n v="130"/>
    <n v="57.5"/>
    <n v="115"/>
    <n v="65.95"/>
    <n v="145"/>
    <n v="3"/>
  </r>
  <r>
    <x v="0"/>
    <s v="VN000D1GY311"/>
    <s v="VN000D1GY311013"/>
    <s v="Rowley XLT"/>
    <s v="Grey/Blue"/>
    <s v="VN000D1GY311M  065"/>
    <n v="65"/>
    <m/>
    <x v="3"/>
    <s v="MENS ACTION SPORTS"/>
    <x v="52"/>
    <x v="2"/>
    <m/>
    <s v="60 - Discontinued"/>
    <x v="0"/>
    <s v="VN000D1GY311013 - Rowley XLT Grey/Blue, 6.5, Medium"/>
    <x v="3"/>
    <s v="123 - FTW_Shoe"/>
    <s v="6001 - MN Shoes Low"/>
    <n v="197065758905"/>
    <s v="KH - Cambodia"/>
    <n v="38.5"/>
    <s v="021 - DARK GREY"/>
    <s v="Leather"/>
    <n v="59.1"/>
    <n v="130"/>
    <n v="57.5"/>
    <n v="115"/>
    <n v="65.95"/>
    <n v="145"/>
    <n v="1"/>
  </r>
  <r>
    <x v="0"/>
    <s v="VN000D1GY311"/>
    <s v="VN000D1GY311012"/>
    <s v="Rowley XLT"/>
    <s v="Grey/Blue"/>
    <s v="VN000D1GY311M  070"/>
    <n v="70"/>
    <m/>
    <x v="3"/>
    <s v="MENS ACTION SPORTS"/>
    <x v="52"/>
    <x v="2"/>
    <m/>
    <s v="60 - Discontinued"/>
    <x v="0"/>
    <s v="VN000D1GY311012 - Rowley XLT Grey/Blue, 7, Medium"/>
    <x v="3"/>
    <s v="123 - FTW_Shoe"/>
    <s v="6001 - MN Shoes Low"/>
    <n v="197065758943"/>
    <s v="KH - Cambodia"/>
    <n v="39"/>
    <s v="021 - DARK GREY"/>
    <s v="Leather"/>
    <n v="59.1"/>
    <n v="130"/>
    <n v="57.5"/>
    <n v="115"/>
    <n v="65.95"/>
    <n v="145"/>
    <n v="4"/>
  </r>
  <r>
    <x v="0"/>
    <s v="VN000D1GY311"/>
    <s v="VN000D1GY311011"/>
    <s v="Rowley XLT"/>
    <s v="Grey/Blue"/>
    <s v="VN000D1GY311M  075"/>
    <n v="75"/>
    <m/>
    <x v="3"/>
    <s v="MENS ACTION SPORTS"/>
    <x v="52"/>
    <x v="2"/>
    <m/>
    <s v="60 - Discontinued"/>
    <x v="0"/>
    <s v="VN000D1GY311011 - Rowley XLT Grey/Blue, 7.5, Medium"/>
    <x v="3"/>
    <s v="123 - FTW_Shoe"/>
    <s v="6001 - MN Shoes Low"/>
    <n v="197065758974"/>
    <s v="KH - Cambodia"/>
    <n v="40"/>
    <s v="021 - DARK GREY"/>
    <s v="Leather"/>
    <n v="59.1"/>
    <n v="130"/>
    <n v="57.5"/>
    <n v="115"/>
    <n v="65.95"/>
    <n v="145"/>
    <n v="2"/>
  </r>
  <r>
    <x v="0"/>
    <s v="VN000D1GY311"/>
    <s v="VN000D1GY311010"/>
    <s v="Rowley XLT"/>
    <s v="Grey/Blue"/>
    <s v="VN000D1GY311M  080"/>
    <n v="80"/>
    <m/>
    <x v="3"/>
    <s v="MENS ACTION SPORTS"/>
    <x v="52"/>
    <x v="2"/>
    <m/>
    <s v="60 - Discontinued"/>
    <x v="0"/>
    <s v="VN000D1GY311010 - Rowley XLT Grey/Blue, 8, Medium"/>
    <x v="3"/>
    <s v="123 - FTW_Shoe"/>
    <s v="6001 - MN Shoes Low"/>
    <n v="197065759223"/>
    <s v="KH - Cambodia"/>
    <n v="40.5"/>
    <s v="021 - DARK GREY"/>
    <s v="Leather"/>
    <n v="59.1"/>
    <n v="130"/>
    <n v="57.5"/>
    <n v="115"/>
    <n v="65.95"/>
    <n v="145"/>
    <n v="1"/>
  </r>
  <r>
    <x v="0"/>
    <s v="VN000D1GY311"/>
    <s v="VN000D1GY311009"/>
    <s v="Rowley XLT"/>
    <s v="Grey/Blue"/>
    <s v="VN000D1GY311M  085"/>
    <n v="85"/>
    <m/>
    <x v="3"/>
    <s v="MENS ACTION SPORTS"/>
    <x v="52"/>
    <x v="2"/>
    <m/>
    <s v="60 - Discontinued"/>
    <x v="0"/>
    <s v="VN000D1GY311009 - Rowley XLT Grey/Blue, 8.5, Medium"/>
    <x v="3"/>
    <s v="123 - FTW_Shoe"/>
    <s v="6001 - MN Shoes Low"/>
    <n v="197065759285"/>
    <s v="KH - Cambodia"/>
    <n v="41"/>
    <s v="021 - DARK GREY"/>
    <s v="Leather"/>
    <n v="59.1"/>
    <n v="130"/>
    <n v="57.5"/>
    <n v="115"/>
    <n v="65.95"/>
    <n v="145"/>
    <n v="1"/>
  </r>
  <r>
    <x v="0"/>
    <s v="VN000D1GY311"/>
    <s v="VN000D1GY311003"/>
    <s v="Rowley XLT"/>
    <s v="Grey/Blue"/>
    <s v="VN000D1GY311M  090"/>
    <n v="90"/>
    <m/>
    <x v="3"/>
    <s v="MENS ACTION SPORTS"/>
    <x v="52"/>
    <x v="2"/>
    <m/>
    <s v="60 - Discontinued"/>
    <x v="0"/>
    <s v="VN000D1GY311003 - Rowley XLT Grey/Blue, 9, Medium"/>
    <x v="3"/>
    <s v="123 - FTW_Shoe"/>
    <s v="6001 - MN Shoes Low"/>
    <n v="197065759438"/>
    <s v="KH - Cambodia"/>
    <n v="42"/>
    <s v="021 - DARK GREY"/>
    <s v="Leather"/>
    <n v="59.1"/>
    <n v="130"/>
    <n v="57.5"/>
    <n v="115"/>
    <n v="65.95"/>
    <n v="145"/>
    <n v="1"/>
  </r>
  <r>
    <x v="0"/>
    <s v="VN000D1GY311"/>
    <s v="VN000D1GY311019"/>
    <s v="Rowley XLT"/>
    <s v="Grey/Blue"/>
    <s v="VN000D1GY311M  095"/>
    <n v="95"/>
    <m/>
    <x v="3"/>
    <s v="MENS ACTION SPORTS"/>
    <x v="52"/>
    <x v="2"/>
    <m/>
    <s v="60 - Discontinued"/>
    <x v="0"/>
    <s v="VN000D1GY311019 - Rowley XLT Grey/Blue, 9.5, Medium"/>
    <x v="3"/>
    <s v="123 - FTW_Shoe"/>
    <s v="6001 - MN Shoes Low"/>
    <n v="197065759490"/>
    <s v="KH - Cambodia"/>
    <n v="42.5"/>
    <s v="021 - DARK GREY"/>
    <s v="Leather"/>
    <n v="59.1"/>
    <n v="130"/>
    <n v="57.5"/>
    <n v="115"/>
    <n v="65.95"/>
    <n v="145"/>
    <n v="2"/>
  </r>
  <r>
    <x v="0"/>
    <s v="VN000D1GY311"/>
    <s v="VN000D1GY311002"/>
    <s v="Rowley XLT"/>
    <s v="Grey/Blue"/>
    <s v="VN000D1GY311M  110"/>
    <n v="110"/>
    <m/>
    <x v="3"/>
    <s v="MENS ACTION SPORTS"/>
    <x v="52"/>
    <x v="2"/>
    <m/>
    <s v="60 - Discontinued"/>
    <x v="0"/>
    <s v="VN000D1GY311002 - Rowley XLT Grey/Blue, 11, Medium"/>
    <x v="3"/>
    <s v="123 - FTW_Shoe"/>
    <s v="6001 - MN Shoes Low"/>
    <n v="197065759858"/>
    <s v="KH - Cambodia"/>
    <n v="44.5"/>
    <s v="021 - DARK GREY"/>
    <s v="Leather"/>
    <n v="59.1"/>
    <n v="130"/>
    <n v="57.5"/>
    <n v="115"/>
    <n v="65.95"/>
    <n v="145"/>
    <n v="1"/>
  </r>
  <r>
    <x v="0"/>
    <s v="VN000D1GY311"/>
    <s v="VN000D1GY311001"/>
    <s v="Rowley XLT"/>
    <s v="Grey/Blue"/>
    <s v="VN000D1GY311M  115"/>
    <n v="115"/>
    <m/>
    <x v="3"/>
    <s v="MENS ACTION SPORTS"/>
    <x v="52"/>
    <x v="2"/>
    <m/>
    <s v="60 - Discontinued"/>
    <x v="0"/>
    <s v="VN000D1GY311001 - Rowley XLT Grey/Blue, 11.5, Medium"/>
    <x v="3"/>
    <s v="123 - FTW_Shoe"/>
    <s v="6001 - MN Shoes Low"/>
    <n v="197065759926"/>
    <s v="KH - Cambodia"/>
    <n v="45"/>
    <s v="021 - DARK GREY"/>
    <s v="Leather"/>
    <n v="59.1"/>
    <n v="130"/>
    <n v="57.5"/>
    <n v="115"/>
    <n v="65.95"/>
    <n v="145"/>
    <n v="2"/>
  </r>
  <r>
    <x v="0"/>
    <s v="VN000D1GY311"/>
    <s v="VN000D1GY311008"/>
    <s v="Rowley XLT"/>
    <s v="Grey/Blue"/>
    <s v="VN000D1GY311M  120"/>
    <n v="120"/>
    <m/>
    <x v="3"/>
    <s v="MENS ACTION SPORTS"/>
    <x v="52"/>
    <x v="2"/>
    <m/>
    <s v="60 - Discontinued"/>
    <x v="0"/>
    <s v="VN000D1GY311008 - Rowley XLT Grey/Blue, 12, Medium"/>
    <x v="3"/>
    <s v="123 - FTW_Shoe"/>
    <s v="6001 - MN Shoes Low"/>
    <n v="197065759988"/>
    <s v="KH - Cambodia"/>
    <n v="46"/>
    <s v="021 - DARK GREY"/>
    <s v="Leather"/>
    <n v="59.1"/>
    <n v="130"/>
    <n v="57.5"/>
    <n v="115"/>
    <n v="65.95"/>
    <n v="145"/>
    <n v="1"/>
  </r>
  <r>
    <x v="0"/>
    <s v="VN000D1H4QU1"/>
    <s v="VN000D1H4QU1019"/>
    <s v="Upland"/>
    <s v="Port Royale"/>
    <s v="VN000D1H4QU1M  070"/>
    <n v="70"/>
    <s v="VINTAGE SPORT"/>
    <x v="3"/>
    <s v="MENS LIFESTYLE FOOTWEAR"/>
    <x v="58"/>
    <x v="3"/>
    <m/>
    <s v="60 - Discontinued"/>
    <x v="0"/>
    <s v="VN000D1H4QU1019 - Upland VTSO DRRED, 7, Medium"/>
    <x v="3"/>
    <s v="123 - FTW_Shoe"/>
    <s v="6115 - UX Shoes Low"/>
    <n v="197065689711"/>
    <s v="VN - Vietnam"/>
    <n v="39"/>
    <s v="601 - DARK RED"/>
    <s v="Leather"/>
    <n v="50"/>
    <n v="110"/>
    <n v="47.5"/>
    <n v="95"/>
    <n v="54.55"/>
    <n v="120"/>
    <n v="6"/>
  </r>
  <r>
    <x v="0"/>
    <s v="VN000D1H4QU1"/>
    <s v="VN000D1H4QU1011"/>
    <s v="Upland"/>
    <s v="Port Royale"/>
    <s v="VN000D1H4QU1M  120"/>
    <n v="120"/>
    <s v="VINTAGE SPORT"/>
    <x v="3"/>
    <s v="MENS LIFESTYLE FOOTWEAR"/>
    <x v="58"/>
    <x v="3"/>
    <m/>
    <s v="60 - Discontinued"/>
    <x v="0"/>
    <s v="VN000D1H4QU1011 - Upland VTSO DRRED, 12, Medium"/>
    <x v="3"/>
    <s v="123 - FTW_Shoe"/>
    <s v="6115 - UX Shoes Low"/>
    <n v="197065690632"/>
    <s v="VN - Vietnam"/>
    <n v="46"/>
    <s v="601 - DARK RED"/>
    <s v="Leather"/>
    <n v="50"/>
    <n v="110"/>
    <n v="47.5"/>
    <n v="95"/>
    <n v="54.55"/>
    <n v="120"/>
    <n v="1"/>
  </r>
  <r>
    <x v="0"/>
    <s v="VN000D1HAMI1"/>
    <s v="VN000D1HAMI1011"/>
    <s v="Upland"/>
    <s v="BLANC DE BLANC/GUM"/>
    <s v="VN000D1HAMI1M  060"/>
    <n v="60"/>
    <m/>
    <x v="3"/>
    <s v="MENS LIFESTYLE FOOTWEAR"/>
    <x v="58"/>
    <x v="3"/>
    <s v="SMU"/>
    <s v="60 - Discontinued"/>
    <x v="0"/>
    <s v="VN000D1HAMI1011 - Upland BLANC DE BLANC/, 6, Medium"/>
    <x v="3"/>
    <s v="123 - FTW_Shoe"/>
    <s v="6115 - UX Shoes Low"/>
    <n v="197643125938"/>
    <s v="VN - Vietnam"/>
    <n v="38"/>
    <s v="100 - WHITE"/>
    <s v="Leather"/>
    <n v="50"/>
    <n v="110"/>
    <n v="47.5"/>
    <n v="95"/>
    <n v="54.55"/>
    <n v="120"/>
    <n v="1"/>
  </r>
  <r>
    <x v="0"/>
    <s v="VN000D1HAMI1"/>
    <s v="VN000D1HAMI1010"/>
    <s v="Upland"/>
    <s v="BLANC DE BLANC/GUM"/>
    <s v="VN000D1HAMI1M  065"/>
    <n v="65"/>
    <m/>
    <x v="3"/>
    <s v="MENS LIFESTYLE FOOTWEAR"/>
    <x v="58"/>
    <x v="3"/>
    <s v="SMU"/>
    <s v="60 - Discontinued"/>
    <x v="0"/>
    <s v="VN000D1HAMI1010 - Upland BLANC DE BLANC/, 6.5, Medium"/>
    <x v="3"/>
    <s v="123 - FTW_Shoe"/>
    <s v="6115 - UX Shoes Low"/>
    <n v="197643125983"/>
    <s v="VN - Vietnam"/>
    <n v="38.5"/>
    <s v="100 - WHITE"/>
    <s v="Leather"/>
    <n v="50"/>
    <n v="110"/>
    <n v="47.5"/>
    <n v="95"/>
    <n v="54.55"/>
    <n v="120"/>
    <n v="1"/>
  </r>
  <r>
    <x v="0"/>
    <s v="VN000D1HAMI1"/>
    <s v="VN000D1HAMI1009"/>
    <s v="Upland"/>
    <s v="BLANC DE BLANC/GUM"/>
    <s v="VN000D1HAMI1M  070"/>
    <n v="70"/>
    <m/>
    <x v="3"/>
    <s v="MENS LIFESTYLE FOOTWEAR"/>
    <x v="58"/>
    <x v="3"/>
    <s v="SMU"/>
    <s v="60 - Discontinued"/>
    <x v="0"/>
    <s v="VN000D1HAMI1009 - Upland BLANC DE BLANC/, 7, Medium"/>
    <x v="3"/>
    <s v="123 - FTW_Shoe"/>
    <s v="6115 - UX Shoes Low"/>
    <n v="197643126027"/>
    <s v="VN - Vietnam"/>
    <n v="39"/>
    <s v="100 - WHITE"/>
    <s v="Leather"/>
    <n v="50"/>
    <n v="110"/>
    <n v="47.5"/>
    <n v="95"/>
    <n v="54.55"/>
    <n v="120"/>
    <n v="1"/>
  </r>
  <r>
    <x v="0"/>
    <s v="VN000D1HAMI1"/>
    <s v="VN000D1HAMI1008"/>
    <s v="Upland"/>
    <s v="BLANC DE BLANC/GUM"/>
    <s v="VN000D1HAMI1M  075"/>
    <n v="75"/>
    <m/>
    <x v="3"/>
    <s v="MENS LIFESTYLE FOOTWEAR"/>
    <x v="58"/>
    <x v="3"/>
    <s v="SMU"/>
    <s v="60 - Discontinued"/>
    <x v="0"/>
    <s v="VN000D1HAMI1008 - Upland BLANC DE BLANC/, 7.5, Medium"/>
    <x v="3"/>
    <s v="123 - FTW_Shoe"/>
    <s v="6115 - UX Shoes Low"/>
    <n v="197643126089"/>
    <s v="VN - Vietnam"/>
    <n v="40"/>
    <s v="100 - WHITE"/>
    <s v="Leather"/>
    <n v="50"/>
    <n v="110"/>
    <n v="47.5"/>
    <n v="95"/>
    <n v="54.55"/>
    <n v="120"/>
    <n v="2"/>
  </r>
  <r>
    <x v="0"/>
    <s v="VN000D1HAMI1"/>
    <s v="VN000D1HAMI1007"/>
    <s v="Upland"/>
    <s v="BLANC DE BLANC/GUM"/>
    <s v="VN000D1HAMI1M  080"/>
    <n v="80"/>
    <m/>
    <x v="3"/>
    <s v="MENS LIFESTYLE FOOTWEAR"/>
    <x v="58"/>
    <x v="3"/>
    <s v="SMU"/>
    <s v="60 - Discontinued"/>
    <x v="0"/>
    <s v="VN000D1HAMI1007 - Upland BLANC DE BLANC/, 8, Medium"/>
    <x v="3"/>
    <s v="123 - FTW_Shoe"/>
    <s v="6115 - UX Shoes Low"/>
    <n v="197643126126"/>
    <s v="VN - Vietnam"/>
    <n v="40.5"/>
    <s v="100 - WHITE"/>
    <s v="Leather"/>
    <n v="50"/>
    <n v="110"/>
    <n v="47.5"/>
    <n v="95"/>
    <n v="54.55"/>
    <n v="120"/>
    <n v="1"/>
  </r>
  <r>
    <x v="0"/>
    <s v="VN000D1HAMI1"/>
    <s v="VN000D1HAMI1003"/>
    <s v="Upland"/>
    <s v="BLANC DE BLANC/GUM"/>
    <s v="VN000D1HAMI1M  100"/>
    <n v="100"/>
    <m/>
    <x v="3"/>
    <s v="MENS LIFESTYLE FOOTWEAR"/>
    <x v="58"/>
    <x v="3"/>
    <s v="SMU"/>
    <s v="60 - Discontinued"/>
    <x v="0"/>
    <s v="VN000D1HAMI1003 - Upland BLANC DE BLANC/, 10, Medium"/>
    <x v="3"/>
    <s v="123 - FTW_Shoe"/>
    <s v="6115 - UX Shoes Low"/>
    <n v="197643126386"/>
    <s v="VN - Vietnam"/>
    <n v="43"/>
    <s v="100 - WHITE"/>
    <s v="Leather"/>
    <n v="50"/>
    <n v="110"/>
    <n v="47.5"/>
    <n v="95"/>
    <n v="54.55"/>
    <n v="120"/>
    <n v="1"/>
  </r>
  <r>
    <x v="0"/>
    <s v="VN000D1HAMI1"/>
    <s v="VN000D1HAMI1018"/>
    <s v="Upland"/>
    <s v="BLANC DE BLANC/GUM"/>
    <s v="VN000D1HAMI1M  105"/>
    <n v="105"/>
    <m/>
    <x v="3"/>
    <s v="MENS LIFESTYLE FOOTWEAR"/>
    <x v="58"/>
    <x v="3"/>
    <s v="SMU"/>
    <s v="60 - Discontinued"/>
    <x v="0"/>
    <s v="VN000D1HAMI1018 - Upland BLANC DE BLANC/, 10.5, Medium"/>
    <x v="3"/>
    <s v="123 - FTW_Shoe"/>
    <s v="6115 - UX Shoes Low"/>
    <n v="197643126584"/>
    <s v="VN - Vietnam"/>
    <n v="44"/>
    <s v="100 - WHITE"/>
    <s v="Leather"/>
    <n v="50"/>
    <n v="110"/>
    <n v="47.5"/>
    <n v="95"/>
    <n v="54.55"/>
    <n v="120"/>
    <n v="1"/>
  </r>
  <r>
    <x v="0"/>
    <s v="VN000D1HAMI1"/>
    <s v="VN000D1HAMI1019"/>
    <s v="Upland"/>
    <s v="BLANC DE BLANC/GUM"/>
    <s v="VN000D1HAMI1M  110"/>
    <n v="110"/>
    <m/>
    <x v="3"/>
    <s v="MENS LIFESTYLE FOOTWEAR"/>
    <x v="58"/>
    <x v="3"/>
    <s v="SMU"/>
    <s v="60 - Discontinued"/>
    <x v="0"/>
    <s v="VN000D1HAMI1019 - Upland BLANC DE BLANC/, 11, Medium"/>
    <x v="3"/>
    <s v="123 - FTW_Shoe"/>
    <s v="6115 - UX Shoes Low"/>
    <n v="197643126591"/>
    <s v="VN - Vietnam"/>
    <n v="44.5"/>
    <s v="100 - WHITE"/>
    <s v="Leather"/>
    <n v="50"/>
    <n v="110"/>
    <n v="47.5"/>
    <n v="95"/>
    <n v="54.55"/>
    <n v="120"/>
    <n v="2"/>
  </r>
  <r>
    <x v="0"/>
    <s v="VN000D1HBXC1"/>
    <s v="VN000D1HBXC1002"/>
    <s v="Upland"/>
    <s v="GRAY"/>
    <s v="VN000D1HBXC1M  110"/>
    <n v="110"/>
    <m/>
    <x v="3"/>
    <s v="MENS LIFESTYLE FOOTWEAR"/>
    <x v="58"/>
    <x v="3"/>
    <m/>
    <s v="60 - Discontinued"/>
    <x v="0"/>
    <s v="VN000D1HBXC1002 - Upland GRAY, 11, Medium"/>
    <x v="3"/>
    <s v="123 - FTW_Shoe"/>
    <s v="6115 - UX Shoes Low"/>
    <n v="197065820084"/>
    <s v="VN - Vietnam"/>
    <n v="44.5"/>
    <s v="030 - MEDIUM GREY"/>
    <s v="Leather"/>
    <n v="50"/>
    <n v="110"/>
    <n v="47.5"/>
    <n v="95"/>
    <n v="54.55"/>
    <n v="120"/>
    <n v="1"/>
  </r>
  <r>
    <x v="0"/>
    <s v="VN000D1HBXU1"/>
    <s v="VN000D1HBXU1009"/>
    <s v="Upland"/>
    <s v="DOUGLAS FIR"/>
    <s v="VN000D1HBXU1M  055"/>
    <n v="55"/>
    <s v="VINTAGE SPORT"/>
    <x v="3"/>
    <s v="WOMENS LIFESTYLE FOOTWEAR"/>
    <x v="57"/>
    <x v="3"/>
    <m/>
    <s v="60 - Discontinued"/>
    <x v="0"/>
    <s v="VN000D1HBXU1009 - Upland VTSO DOUGL, 5.5, Medium"/>
    <x v="3"/>
    <s v="123 - FTW_Shoe"/>
    <s v="6115 - UX Shoes Low"/>
    <n v="197065689452"/>
    <s v="VN - Vietnam"/>
    <n v="37"/>
    <s v="310 - MEDIUM GREEN"/>
    <s v="Leather"/>
    <n v="50"/>
    <n v="110"/>
    <n v="47.5"/>
    <n v="95"/>
    <n v="54.55"/>
    <n v="120"/>
    <n v="20"/>
  </r>
  <r>
    <x v="0"/>
    <s v="VN000D1HBXU1"/>
    <s v="VN000D1HBXU1015"/>
    <s v="Upland"/>
    <s v="DOUGLAS FIR"/>
    <s v="VN000D1HBXU1M  060"/>
    <n v="60"/>
    <s v="VINTAGE SPORT"/>
    <x v="3"/>
    <s v="WOMENS LIFESTYLE FOOTWEAR"/>
    <x v="57"/>
    <x v="3"/>
    <m/>
    <s v="60 - Discontinued"/>
    <x v="0"/>
    <s v="VN000D1HBXU1015 - Upland VTSO DOUGL, 6, Medium"/>
    <x v="3"/>
    <s v="123 - FTW_Shoe"/>
    <s v="6115 - UX Shoes Low"/>
    <n v="197065689537"/>
    <s v="VN - Vietnam"/>
    <n v="38"/>
    <s v="310 - MEDIUM GREEN"/>
    <s v="Leather"/>
    <n v="50"/>
    <n v="110"/>
    <n v="47.5"/>
    <n v="95"/>
    <n v="54.55"/>
    <n v="120"/>
    <n v="23"/>
  </r>
  <r>
    <x v="0"/>
    <s v="VN000D1HE4D1"/>
    <s v="VN000D1HE4D1007"/>
    <s v="Upland"/>
    <s v="True White/French Oak"/>
    <s v="VN000D1HE4D1M  060"/>
    <n v="60"/>
    <m/>
    <x v="3"/>
    <s v="WOMENS LIFESTYLE FOOTWEAR"/>
    <x v="57"/>
    <x v="3"/>
    <s v="OMU"/>
    <s v="60 - Discontinued"/>
    <x v="0"/>
    <s v="VN000D1HE4D1007 - Upland True White/Fren, 6, Medium"/>
    <x v="3"/>
    <s v="123 - FTW_Shoe"/>
    <s v="6115 - UX Shoes Low"/>
    <n v="197642263679"/>
    <s v="VN - Vietnam"/>
    <n v="38"/>
    <s v="100 - WHITE"/>
    <s v="Leather"/>
    <n v="50"/>
    <n v="110"/>
    <n v="47.5"/>
    <n v="95"/>
    <n v="54.55"/>
    <n v="120"/>
    <n v="5"/>
  </r>
  <r>
    <x v="0"/>
    <s v="VN000D1HE4D1"/>
    <s v="VN000D1HE4D1017"/>
    <s v="Upland"/>
    <s v="True White/French Oak"/>
    <s v="VN000D1HE4D1M  065"/>
    <n v="65"/>
    <m/>
    <x v="3"/>
    <s v="WOMENS LIFESTYLE FOOTWEAR"/>
    <x v="57"/>
    <x v="3"/>
    <s v="OMU"/>
    <s v="60 - Discontinued"/>
    <x v="0"/>
    <s v="VN000D1HE4D1017 - Upland True White/Fren, 6.5, Medium"/>
    <x v="3"/>
    <s v="123 - FTW_Shoe"/>
    <s v="6115 - UX Shoes Low"/>
    <n v="197642263853"/>
    <s v="VN - Vietnam"/>
    <n v="38.5"/>
    <s v="100 - WHITE"/>
    <s v="Leather"/>
    <n v="50"/>
    <n v="110"/>
    <n v="47.5"/>
    <n v="95"/>
    <n v="54.55"/>
    <n v="120"/>
    <n v="10"/>
  </r>
  <r>
    <x v="0"/>
    <s v="VN000D1HE4D1"/>
    <s v="VN000D1HE4D1014"/>
    <s v="Upland"/>
    <s v="True White/French Oak"/>
    <s v="VN000D1HE4D1M  080"/>
    <n v="80"/>
    <m/>
    <x v="3"/>
    <s v="WOMENS LIFESTYLE FOOTWEAR"/>
    <x v="57"/>
    <x v="3"/>
    <s v="OMU"/>
    <s v="60 - Discontinued"/>
    <x v="0"/>
    <s v="VN000D1HE4D1014 - Upland True White/Fren, 8, Medium"/>
    <x v="3"/>
    <s v="123 - FTW_Shoe"/>
    <s v="6115 - UX Shoes Low"/>
    <n v="197642264423"/>
    <s v="VN - Vietnam"/>
    <n v="40.5"/>
    <s v="100 - WHITE"/>
    <s v="Leather"/>
    <n v="50"/>
    <n v="110"/>
    <n v="47.5"/>
    <n v="95"/>
    <n v="54.55"/>
    <n v="120"/>
    <n v="2"/>
  </r>
  <r>
    <x v="0"/>
    <s v="VN000D1HE4D1"/>
    <s v="VN000D1HE4D1006"/>
    <s v="Upland"/>
    <s v="True White/French Oak"/>
    <s v="VN000D1HE4D1M  090"/>
    <n v="90"/>
    <m/>
    <x v="3"/>
    <s v="WOMENS LIFESTYLE FOOTWEAR"/>
    <x v="57"/>
    <x v="3"/>
    <s v="OMU"/>
    <s v="60 - Discontinued"/>
    <x v="0"/>
    <s v="VN000D1HE4D1006 - Upland True White/Fren, 9, Medium"/>
    <x v="3"/>
    <s v="123 - FTW_Shoe"/>
    <s v="6115 - UX Shoes Low"/>
    <n v="197642264812"/>
    <s v="VN - Vietnam"/>
    <n v="42"/>
    <s v="100 - WHITE"/>
    <s v="Leather"/>
    <n v="50"/>
    <n v="110"/>
    <n v="47.5"/>
    <n v="95"/>
    <n v="54.55"/>
    <n v="120"/>
    <n v="6"/>
  </r>
  <r>
    <x v="0"/>
    <s v="VN000D1HE4D1"/>
    <s v="VN000D1HE4D1004"/>
    <s v="Upland"/>
    <s v="True White/French Oak"/>
    <s v="VN000D1HE4D1M  100"/>
    <n v="100"/>
    <m/>
    <x v="3"/>
    <s v="WOMENS LIFESTYLE FOOTWEAR"/>
    <x v="57"/>
    <x v="3"/>
    <s v="OMU"/>
    <s v="60 - Discontinued"/>
    <x v="0"/>
    <s v="VN000D1HE4D1004 - Upland True White/Fren, 10, Medium"/>
    <x v="3"/>
    <s v="123 - FTW_Shoe"/>
    <s v="6115 - UX Shoes Low"/>
    <n v="197642265116"/>
    <s v="VN - Vietnam"/>
    <n v="43"/>
    <s v="100 - WHITE"/>
    <s v="Leather"/>
    <n v="50"/>
    <n v="110"/>
    <n v="47.5"/>
    <n v="95"/>
    <n v="54.55"/>
    <n v="120"/>
    <n v="13"/>
  </r>
  <r>
    <x v="0"/>
    <s v="VN000D1HE4D1"/>
    <s v="VN000D1HE4D1012"/>
    <s v="Upland"/>
    <s v="True White/French Oak"/>
    <s v="VN000D1HE4D1M  110"/>
    <n v="110"/>
    <m/>
    <x v="3"/>
    <s v="WOMENS LIFESTYLE FOOTWEAR"/>
    <x v="57"/>
    <x v="3"/>
    <s v="OMU"/>
    <s v="60 - Discontinued"/>
    <x v="0"/>
    <s v="VN000D1HE4D1012 - Upland True White/Fren, 11, Medium"/>
    <x v="3"/>
    <s v="123 - FTW_Shoe"/>
    <s v="6115 - UX Shoes Low"/>
    <n v="197642265390"/>
    <s v="VN - Vietnam"/>
    <n v="44.5"/>
    <s v="100 - WHITE"/>
    <s v="Leather"/>
    <n v="50"/>
    <n v="110"/>
    <n v="47.5"/>
    <n v="95"/>
    <n v="54.55"/>
    <n v="120"/>
    <n v="4"/>
  </r>
  <r>
    <x v="0"/>
    <s v="VN000D1HE4D1"/>
    <s v="VN000D1HE4D1003"/>
    <s v="Upland"/>
    <s v="True White/French Oak"/>
    <s v="VN000D1HE4D1M  115"/>
    <n v="115"/>
    <m/>
    <x v="3"/>
    <s v="WOMENS LIFESTYLE FOOTWEAR"/>
    <x v="57"/>
    <x v="3"/>
    <s v="OMU"/>
    <s v="60 - Discontinued"/>
    <x v="0"/>
    <s v="VN000D1HE4D1003 - Upland True White/Fren, 11.5, Medium"/>
    <x v="3"/>
    <s v="123 - FTW_Shoe"/>
    <s v="6115 - UX Shoes Low"/>
    <n v="197642265567"/>
    <s v="VN - Vietnam"/>
    <n v="45"/>
    <s v="100 - WHITE"/>
    <s v="Leather"/>
    <n v="50"/>
    <n v="110"/>
    <n v="47.5"/>
    <n v="95"/>
    <n v="54.55"/>
    <n v="120"/>
    <n v="6"/>
  </r>
  <r>
    <x v="0"/>
    <s v="VN000D1HIY31"/>
    <s v="VN000D1HIY31010"/>
    <s v="Upland"/>
    <s v="BARELY PINK"/>
    <s v="VN000D1HIY31M  080"/>
    <n v="80"/>
    <m/>
    <x v="3"/>
    <s v="WOMENS LIFESTYLE FOOTWEAR"/>
    <x v="57"/>
    <x v="3"/>
    <s v="OMU"/>
    <s v="60 - Discontinued"/>
    <x v="0"/>
    <s v="VN000D1HIY31010 - Upland BARELY PINK, 8, Medium"/>
    <x v="3"/>
    <s v="123 - FTW_Shoe"/>
    <s v="6115 - UX Shoes Low"/>
    <n v="197642047415"/>
    <s v="VN - Vietnam"/>
    <n v="40.5"/>
    <s v="651 - DARK PINK"/>
    <s v="Leather"/>
    <n v="50"/>
    <n v="110"/>
    <n v="47.5"/>
    <n v="95"/>
    <n v="54.55"/>
    <n v="120"/>
    <n v="11"/>
  </r>
  <r>
    <x v="0"/>
    <s v="VN000D1HIY31"/>
    <s v="VN000D1HIY31009"/>
    <s v="Upland"/>
    <s v="BARELY PINK"/>
    <s v="VN000D1HIY31M  085"/>
    <n v="85"/>
    <m/>
    <x v="3"/>
    <s v="WOMENS LIFESTYLE FOOTWEAR"/>
    <x v="57"/>
    <x v="3"/>
    <s v="OMU"/>
    <s v="60 - Discontinued"/>
    <x v="0"/>
    <s v="VN000D1HIY31009 - Upland BARELY PINK, 8.5, Medium"/>
    <x v="3"/>
    <s v="123 - FTW_Shoe"/>
    <s v="6115 - UX Shoes Low"/>
    <n v="197642047606"/>
    <s v="VN - Vietnam"/>
    <n v="41"/>
    <s v="651 - DARK PINK"/>
    <s v="Leather"/>
    <n v="50"/>
    <n v="110"/>
    <n v="47.5"/>
    <n v="95"/>
    <n v="54.55"/>
    <n v="120"/>
    <n v="1"/>
  </r>
  <r>
    <x v="0"/>
    <s v="VN000D1HIY31"/>
    <s v="VN000D1HIY31008"/>
    <s v="Upland"/>
    <s v="BARELY PINK"/>
    <s v="VN000D1HIY31M  090"/>
    <n v="90"/>
    <m/>
    <x v="3"/>
    <s v="WOMENS LIFESTYLE FOOTWEAR"/>
    <x v="57"/>
    <x v="3"/>
    <s v="OMU"/>
    <s v="60 - Discontinued"/>
    <x v="0"/>
    <s v="VN000D1HIY31008 - Upland BARELY PINK, 9, Medium"/>
    <x v="3"/>
    <s v="123 - FTW_Shoe"/>
    <s v="6115 - UX Shoes Low"/>
    <n v="197642047804"/>
    <s v="VN - Vietnam"/>
    <n v="42"/>
    <s v="651 - DARK PINK"/>
    <s v="Leather"/>
    <n v="50"/>
    <n v="110"/>
    <n v="47.5"/>
    <n v="95"/>
    <n v="54.55"/>
    <n v="120"/>
    <n v="5"/>
  </r>
  <r>
    <x v="0"/>
    <s v="VN000D1HIY31"/>
    <s v="VN000D1HIY31007"/>
    <s v="Upland"/>
    <s v="BARELY PINK"/>
    <s v="VN000D1HIY31M  095"/>
    <n v="95"/>
    <m/>
    <x v="3"/>
    <s v="WOMENS LIFESTYLE FOOTWEAR"/>
    <x v="57"/>
    <x v="3"/>
    <s v="OMU"/>
    <s v="60 - Discontinued"/>
    <x v="0"/>
    <s v="VN000D1HIY31007 - Upland BARELY PINK, 9.5, Medium"/>
    <x v="3"/>
    <s v="123 - FTW_Shoe"/>
    <s v="6115 - UX Shoes Low"/>
    <n v="197642048139"/>
    <s v="VN - Vietnam"/>
    <n v="42.5"/>
    <s v="651 - DARK PINK"/>
    <s v="Leather"/>
    <n v="50"/>
    <n v="110"/>
    <n v="47.5"/>
    <n v="95"/>
    <n v="54.55"/>
    <n v="120"/>
    <n v="1"/>
  </r>
  <r>
    <x v="0"/>
    <s v="VN000D1HIY31"/>
    <s v="VN000D1HIY31006"/>
    <s v="Upland"/>
    <s v="BARELY PINK"/>
    <s v="VN000D1HIY31M  100"/>
    <n v="100"/>
    <m/>
    <x v="3"/>
    <s v="WOMENS LIFESTYLE FOOTWEAR"/>
    <x v="57"/>
    <x v="3"/>
    <s v="OMU"/>
    <s v="60 - Discontinued"/>
    <x v="0"/>
    <s v="VN000D1HIY31006 - Upland BARELY PINK, 10, Medium"/>
    <x v="3"/>
    <s v="123 - FTW_Shoe"/>
    <s v="6115 - UX Shoes Low"/>
    <n v="197642048214"/>
    <s v="VN - Vietnam"/>
    <n v="43"/>
    <s v="651 - DARK PINK"/>
    <s v="Leather"/>
    <n v="50"/>
    <n v="110"/>
    <n v="47.5"/>
    <n v="95"/>
    <n v="54.55"/>
    <n v="120"/>
    <n v="2"/>
  </r>
  <r>
    <x v="0"/>
    <s v="VN000D1HIY31"/>
    <s v="VN000D1HIY31005"/>
    <s v="Upland"/>
    <s v="BARELY PINK"/>
    <s v="VN000D1HIY31M  105"/>
    <n v="105"/>
    <m/>
    <x v="3"/>
    <s v="WOMENS LIFESTYLE FOOTWEAR"/>
    <x v="57"/>
    <x v="3"/>
    <s v="OMU"/>
    <s v="60 - Discontinued"/>
    <x v="0"/>
    <s v="VN000D1HIY31005 - Upland BARELY PINK, 10.5, Medium"/>
    <x v="3"/>
    <s v="123 - FTW_Shoe"/>
    <s v="6115 - UX Shoes Low"/>
    <n v="197642048542"/>
    <s v="VN - Vietnam"/>
    <n v="44"/>
    <s v="651 - DARK PINK"/>
    <s v="Leather"/>
    <n v="50"/>
    <n v="110"/>
    <n v="47.5"/>
    <n v="95"/>
    <n v="54.55"/>
    <n v="120"/>
    <n v="1"/>
  </r>
  <r>
    <x v="0"/>
    <s v="VN000D1HIY31"/>
    <s v="VN000D1HIY31004"/>
    <s v="Upland"/>
    <s v="BARELY PINK"/>
    <s v="VN000D1HIY31M  110"/>
    <n v="110"/>
    <m/>
    <x v="3"/>
    <s v="WOMENS LIFESTYLE FOOTWEAR"/>
    <x v="57"/>
    <x v="3"/>
    <s v="OMU"/>
    <s v="60 - Discontinued"/>
    <x v="0"/>
    <s v="VN000D1HIY31004 - Upland BARELY PINK, 11, Medium"/>
    <x v="3"/>
    <s v="123 - FTW_Shoe"/>
    <s v="6115 - UX Shoes Low"/>
    <n v="197642048719"/>
    <s v="VN - Vietnam"/>
    <n v="44.5"/>
    <s v="651 - DARK PINK"/>
    <s v="Leather"/>
    <n v="50"/>
    <n v="110"/>
    <n v="47.5"/>
    <n v="95"/>
    <n v="54.55"/>
    <n v="120"/>
    <n v="1"/>
  </r>
  <r>
    <x v="0"/>
    <s v="VN000D1HPRP1"/>
    <s v="VN000D1HPRP1007"/>
    <s v="Upland"/>
    <s v="Purple"/>
    <s v="VN000D1HPRP1M  095"/>
    <n v="95"/>
    <s v="VINTAGE LEATHER"/>
    <x v="3"/>
    <s v="WOMENS LIFESTYLE FOOTWEAR"/>
    <x v="57"/>
    <x v="3"/>
    <m/>
    <s v="60 - Discontinued"/>
    <x v="0"/>
    <s v="VN000D1HPRP1007 - Upland VINT DPRPL, 9.5, Medium"/>
    <x v="3"/>
    <s v="123 - FTW_Shoe"/>
    <s v="6115 - UX Shoes Low"/>
    <n v="197065690519"/>
    <s v="VN - Vietnam"/>
    <n v="42.5"/>
    <s v="501 - DARK PURPLE"/>
    <s v="Leather"/>
    <n v="50"/>
    <n v="110"/>
    <n v="47.5"/>
    <n v="95"/>
    <n v="54.55"/>
    <n v="120"/>
    <n v="2"/>
  </r>
  <r>
    <x v="0"/>
    <s v="VN000D1HPRP1"/>
    <s v="VN000D1HPRP1006"/>
    <s v="Upland"/>
    <s v="Purple"/>
    <s v="VN000D1HPRP1M  100"/>
    <n v="100"/>
    <s v="VINTAGE LEATHER"/>
    <x v="3"/>
    <s v="WOMENS LIFESTYLE FOOTWEAR"/>
    <x v="57"/>
    <x v="3"/>
    <m/>
    <s v="60 - Discontinued"/>
    <x v="0"/>
    <s v="VN000D1HPRP1006 - Upland VINT DPRPL, 10, Medium"/>
    <x v="3"/>
    <s v="123 - FTW_Shoe"/>
    <s v="6115 - UX Shoes Low"/>
    <n v="197065690588"/>
    <s v="VN - Vietnam"/>
    <n v="43"/>
    <s v="501 - DARK PURPLE"/>
    <s v="Leather"/>
    <n v="50"/>
    <n v="110"/>
    <n v="47.5"/>
    <n v="95"/>
    <n v="54.55"/>
    <n v="120"/>
    <n v="13"/>
  </r>
  <r>
    <x v="0"/>
    <s v="VN000D1HPRP1"/>
    <s v="VN000D1HPRP1004"/>
    <s v="Upland"/>
    <s v="Purple"/>
    <s v="VN000D1HPRP1M  110"/>
    <n v="110"/>
    <s v="VINTAGE LEATHER"/>
    <x v="3"/>
    <s v="WOMENS LIFESTYLE FOOTWEAR"/>
    <x v="57"/>
    <x v="3"/>
    <m/>
    <s v="60 - Discontinued"/>
    <x v="0"/>
    <s v="VN000D1HPRP1004 - Upland VINT DPRPL, 11, Medium"/>
    <x v="3"/>
    <s v="123 - FTW_Shoe"/>
    <s v="6115 - UX Shoes Low"/>
    <n v="197065690854"/>
    <s v="VN - Vietnam"/>
    <n v="44.5"/>
    <s v="501 - DARK PURPLE"/>
    <s v="Leather"/>
    <n v="50"/>
    <n v="110"/>
    <n v="47.5"/>
    <n v="95"/>
    <n v="54.55"/>
    <n v="120"/>
    <n v="1"/>
  </r>
  <r>
    <x v="0"/>
    <s v="VN000D1HPRP1"/>
    <s v="VN000D1HPRP1014"/>
    <s v="Upland"/>
    <s v="Purple"/>
    <s v="VN000D1HPRP1M  115"/>
    <n v="115"/>
    <s v="VINTAGE LEATHER"/>
    <x v="3"/>
    <s v="WOMENS LIFESTYLE FOOTWEAR"/>
    <x v="57"/>
    <x v="3"/>
    <m/>
    <s v="60 - Discontinued"/>
    <x v="0"/>
    <s v="VN000D1HPRP1014 - Upland VINT DPRPL, 11.5, Medium"/>
    <x v="3"/>
    <s v="123 - FTW_Shoe"/>
    <s v="6115 - UX Shoes Low"/>
    <n v="197065690908"/>
    <s v="VN - Vietnam"/>
    <n v="45"/>
    <s v="501 - DARK PURPLE"/>
    <s v="Leather"/>
    <n v="50"/>
    <n v="110"/>
    <n v="47.5"/>
    <n v="95"/>
    <n v="54.55"/>
    <n v="120"/>
    <n v="1"/>
  </r>
  <r>
    <x v="0"/>
    <s v="VN000D1HPRP1"/>
    <s v="VN000D1HPRP1003"/>
    <s v="Upland"/>
    <s v="Purple"/>
    <s v="VN000D1HPRP1M  120"/>
    <n v="120"/>
    <s v="VINTAGE LEATHER"/>
    <x v="3"/>
    <s v="WOMENS LIFESTYLE FOOTWEAR"/>
    <x v="57"/>
    <x v="3"/>
    <m/>
    <s v="60 - Discontinued"/>
    <x v="0"/>
    <s v="VN000D1HPRP1003 - Upland VINT DPRPL, 12, Medium"/>
    <x v="3"/>
    <s v="123 - FTW_Shoe"/>
    <s v="6115 - UX Shoes Low"/>
    <n v="197065690953"/>
    <s v="VN - Vietnam"/>
    <n v="46"/>
    <s v="501 - DARK PURPLE"/>
    <s v="Leather"/>
    <n v="50"/>
    <n v="110"/>
    <n v="47.5"/>
    <n v="95"/>
    <n v="54.55"/>
    <n v="120"/>
    <n v="1"/>
  </r>
  <r>
    <x v="0"/>
    <s v="VN000D1HPRP1"/>
    <s v="VN000D1HPRP1013"/>
    <s v="Upland"/>
    <s v="Purple"/>
    <s v="VN000D1HPRP1M  130"/>
    <n v="130"/>
    <s v="VINTAGE LEATHER"/>
    <x v="3"/>
    <s v="WOMENS LIFESTYLE FOOTWEAR"/>
    <x v="57"/>
    <x v="3"/>
    <m/>
    <s v="60 - Discontinued"/>
    <x v="0"/>
    <s v="VN000D1HPRP1013 - Upland VINT DPRPL, 13, Medium"/>
    <x v="3"/>
    <s v="123 - FTW_Shoe"/>
    <s v="6115 - UX Shoes Low"/>
    <n v="197065691103"/>
    <s v="VN - Vietnam"/>
    <n v="47"/>
    <s v="501 - DARK PURPLE"/>
    <s v="Leather"/>
    <n v="50"/>
    <n v="110"/>
    <n v="47.5"/>
    <n v="95"/>
    <n v="54.55"/>
    <n v="120"/>
    <n v="1"/>
  </r>
  <r>
    <x v="0"/>
    <s v="VN000D1HQBW1"/>
    <s v="VN000D1HQBW1017"/>
    <s v="Upland"/>
    <s v="SUNSET FADE"/>
    <s v="VN000D1HQBW1M  045"/>
    <n v="45"/>
    <m/>
    <x v="3"/>
    <s v="MENS LIFESTYLE FOOTWEAR"/>
    <x v="58"/>
    <x v="3"/>
    <s v="SMU"/>
    <s v="60 - Discontinued"/>
    <x v="0"/>
    <s v="VN000D1HQBW1017 - Upland SUNSET FADE, 4.5, Medium"/>
    <x v="3"/>
    <s v="123 - FTW_Shoe"/>
    <s v="6115 - UX Shoes Low"/>
    <n v="197642647745"/>
    <s v="VN - Vietnam"/>
    <n v="36"/>
    <s v="720 - MEDIUM YELLOW"/>
    <s v="Leather"/>
    <n v="50"/>
    <n v="110"/>
    <n v="47.5"/>
    <n v="95"/>
    <n v="54.55"/>
    <n v="120"/>
    <n v="3"/>
  </r>
  <r>
    <x v="0"/>
    <s v="VN000D1HQBW1"/>
    <s v="VN000D1HQBW1003"/>
    <s v="Upland"/>
    <s v="SUNSET FADE"/>
    <s v="VN000D1HQBW1M  065"/>
    <n v="65"/>
    <m/>
    <x v="3"/>
    <s v="MENS LIFESTYLE FOOTWEAR"/>
    <x v="58"/>
    <x v="3"/>
    <s v="SMU"/>
    <s v="60 - Discontinued"/>
    <x v="0"/>
    <s v="VN000D1HQBW1003 - Upland SUNSET FADE, 6.5, Medium"/>
    <x v="3"/>
    <s v="123 - FTW_Shoe"/>
    <s v="6115 - UX Shoes Low"/>
    <n v="197642648520"/>
    <s v="VN - Vietnam"/>
    <n v="38.5"/>
    <s v="720 - MEDIUM YELLOW"/>
    <s v="Leather"/>
    <n v="50"/>
    <n v="110"/>
    <n v="47.5"/>
    <n v="95"/>
    <n v="54.55"/>
    <n v="120"/>
    <n v="1"/>
  </r>
  <r>
    <x v="0"/>
    <s v="VN000D1HQBW1"/>
    <s v="VN000D1HQBW1015"/>
    <s v="Upland"/>
    <s v="SUNSET FADE"/>
    <s v="VN000D1HQBW1M  075"/>
    <n v="75"/>
    <m/>
    <x v="3"/>
    <s v="MENS LIFESTYLE FOOTWEAR"/>
    <x v="58"/>
    <x v="3"/>
    <s v="SMU"/>
    <s v="60 - Discontinued"/>
    <x v="0"/>
    <s v="VN000D1HQBW1015 - Upland SUNSET FADE, 7.5, Medium"/>
    <x v="3"/>
    <s v="123 - FTW_Shoe"/>
    <s v="6115 - UX Shoes Low"/>
    <n v="197642648841"/>
    <s v="VN - Vietnam"/>
    <n v="40"/>
    <s v="720 - MEDIUM YELLOW"/>
    <s v="Leather"/>
    <n v="50"/>
    <n v="110"/>
    <n v="47.5"/>
    <n v="95"/>
    <n v="54.55"/>
    <n v="120"/>
    <n v="7"/>
  </r>
  <r>
    <x v="0"/>
    <s v="VN000D1HQBW1"/>
    <s v="VN000D1HQBW1001"/>
    <s v="Upland"/>
    <s v="SUNSET FADE"/>
    <s v="VN000D1HQBW1M  080"/>
    <n v="80"/>
    <m/>
    <x v="3"/>
    <s v="MENS LIFESTYLE FOOTWEAR"/>
    <x v="58"/>
    <x v="3"/>
    <s v="SMU"/>
    <s v="60 - Discontinued"/>
    <x v="0"/>
    <s v="VN000D1HQBW1001 - Upland SUNSET FADE, 8, Medium"/>
    <x v="3"/>
    <s v="123 - FTW_Shoe"/>
    <s v="6115 - UX Shoes Low"/>
    <n v="197642648988"/>
    <s v="VN - Vietnam"/>
    <n v="40.5"/>
    <s v="720 - MEDIUM YELLOW"/>
    <s v="Leather"/>
    <n v="50"/>
    <n v="110"/>
    <n v="47.5"/>
    <n v="95"/>
    <n v="54.55"/>
    <n v="120"/>
    <n v="6"/>
  </r>
  <r>
    <x v="0"/>
    <s v="VN000D1HQBW1"/>
    <s v="VN000D1HQBW1014"/>
    <s v="Upland"/>
    <s v="SUNSET FADE"/>
    <s v="VN000D1HQBW1M  085"/>
    <n v="85"/>
    <m/>
    <x v="3"/>
    <s v="MENS LIFESTYLE FOOTWEAR"/>
    <x v="58"/>
    <x v="3"/>
    <s v="SMU"/>
    <s v="60 - Discontinued"/>
    <x v="0"/>
    <s v="VN000D1HQBW1014 - Upland SUNSET FADE, 8.5, Medium"/>
    <x v="3"/>
    <s v="123 - FTW_Shoe"/>
    <s v="6115 - UX Shoes Low"/>
    <n v="197642649312"/>
    <s v="VN - Vietnam"/>
    <n v="41"/>
    <s v="720 - MEDIUM YELLOW"/>
    <s v="Leather"/>
    <n v="50"/>
    <n v="110"/>
    <n v="47.5"/>
    <n v="95"/>
    <n v="54.55"/>
    <n v="120"/>
    <n v="3"/>
  </r>
  <r>
    <x v="0"/>
    <s v="VN000D1HQBW1"/>
    <s v="VN000D1HQBW1007"/>
    <s v="Upland"/>
    <s v="SUNSET FADE"/>
    <s v="VN000D1HQBW1M  090"/>
    <n v="90"/>
    <m/>
    <x v="3"/>
    <s v="MENS LIFESTYLE FOOTWEAR"/>
    <x v="58"/>
    <x v="3"/>
    <s v="SMU"/>
    <s v="60 - Discontinued"/>
    <x v="0"/>
    <s v="VN000D1HQBW1007 - Upland SUNSET FADE, 9, Medium"/>
    <x v="3"/>
    <s v="123 - FTW_Shoe"/>
    <s v="6115 - UX Shoes Low"/>
    <n v="197642649411"/>
    <s v="VN - Vietnam"/>
    <n v="42"/>
    <s v="720 - MEDIUM YELLOW"/>
    <s v="Leather"/>
    <n v="50"/>
    <n v="110"/>
    <n v="47.5"/>
    <n v="95"/>
    <n v="54.55"/>
    <n v="120"/>
    <n v="7"/>
  </r>
  <r>
    <x v="0"/>
    <s v="VN000D1HQBW1"/>
    <s v="VN000D1HQBW1006"/>
    <s v="Upland"/>
    <s v="SUNSET FADE"/>
    <s v="VN000D1HQBW1M  095"/>
    <n v="95"/>
    <m/>
    <x v="3"/>
    <s v="MENS LIFESTYLE FOOTWEAR"/>
    <x v="58"/>
    <x v="3"/>
    <s v="SMU"/>
    <s v="60 - Discontinued"/>
    <x v="0"/>
    <s v="VN000D1HQBW1006 - Upland SUNSET FADE, 9.5, Medium"/>
    <x v="3"/>
    <s v="123 - FTW_Shoe"/>
    <s v="6115 - UX Shoes Low"/>
    <n v="197642649657"/>
    <s v="VN - Vietnam"/>
    <n v="42.5"/>
    <s v="720 - MEDIUM YELLOW"/>
    <s v="Leather"/>
    <n v="50"/>
    <n v="110"/>
    <n v="47.5"/>
    <n v="95"/>
    <n v="54.55"/>
    <n v="120"/>
    <n v="1"/>
  </r>
  <r>
    <x v="0"/>
    <s v="VN000D1HQBW1"/>
    <s v="VN000D1HQBW1013"/>
    <s v="Upland"/>
    <s v="SUNSET FADE"/>
    <s v="VN000D1HQBW1M  100"/>
    <n v="100"/>
    <m/>
    <x v="3"/>
    <s v="MENS LIFESTYLE FOOTWEAR"/>
    <x v="58"/>
    <x v="3"/>
    <s v="SMU"/>
    <s v="60 - Discontinued"/>
    <x v="0"/>
    <s v="VN000D1HQBW1013 - Upland SUNSET FADE, 10, Medium"/>
    <x v="3"/>
    <s v="123 - FTW_Shoe"/>
    <s v="6115 - UX Shoes Low"/>
    <n v="197642649855"/>
    <s v="VN - Vietnam"/>
    <n v="43"/>
    <s v="720 - MEDIUM YELLOW"/>
    <s v="Leather"/>
    <n v="50"/>
    <n v="110"/>
    <n v="47.5"/>
    <n v="95"/>
    <n v="54.55"/>
    <n v="120"/>
    <n v="10"/>
  </r>
  <r>
    <x v="0"/>
    <s v="VN000D1HQBW1"/>
    <s v="VN000D1HQBW1012"/>
    <s v="Upland"/>
    <s v="SUNSET FADE"/>
    <s v="VN000D1HQBW1M  105"/>
    <n v="105"/>
    <m/>
    <x v="3"/>
    <s v="MENS LIFESTYLE FOOTWEAR"/>
    <x v="58"/>
    <x v="3"/>
    <s v="SMU"/>
    <s v="60 - Discontinued"/>
    <x v="0"/>
    <s v="VN000D1HQBW1012 - Upland SUNSET FADE, 10.5, Medium"/>
    <x v="3"/>
    <s v="123 - FTW_Shoe"/>
    <s v="6115 - UX Shoes Low"/>
    <n v="197642649978"/>
    <s v="VN - Vietnam"/>
    <n v="44"/>
    <s v="720 - MEDIUM YELLOW"/>
    <s v="Leather"/>
    <n v="50"/>
    <n v="110"/>
    <n v="47.5"/>
    <n v="95"/>
    <n v="54.55"/>
    <n v="120"/>
    <n v="3"/>
  </r>
  <r>
    <x v="0"/>
    <s v="VN000D1HQBW1"/>
    <s v="VN000D1HQBW1011"/>
    <s v="Upland"/>
    <s v="SUNSET FADE"/>
    <s v="VN000D1HQBW1M  110"/>
    <n v="110"/>
    <m/>
    <x v="3"/>
    <s v="MENS LIFESTYLE FOOTWEAR"/>
    <x v="58"/>
    <x v="3"/>
    <s v="SMU"/>
    <s v="60 - Discontinued"/>
    <x v="0"/>
    <s v="VN000D1HQBW1011 - Upland SUNSET FADE, 11, Medium"/>
    <x v="3"/>
    <s v="123 - FTW_Shoe"/>
    <s v="6115 - UX Shoes Low"/>
    <n v="197642650165"/>
    <s v="VN - Vietnam"/>
    <n v="44.5"/>
    <s v="720 - MEDIUM YELLOW"/>
    <s v="Leather"/>
    <n v="50"/>
    <n v="110"/>
    <n v="47.5"/>
    <n v="95"/>
    <n v="54.55"/>
    <n v="120"/>
    <n v="13"/>
  </r>
  <r>
    <x v="0"/>
    <s v="VN000D1HQBW1"/>
    <s v="VN000D1HQBW1010"/>
    <s v="Upland"/>
    <s v="SUNSET FADE"/>
    <s v="VN000D1HQBW1M  115"/>
    <n v="115"/>
    <m/>
    <x v="3"/>
    <s v="MENS LIFESTYLE FOOTWEAR"/>
    <x v="58"/>
    <x v="3"/>
    <s v="SMU"/>
    <s v="60 - Discontinued"/>
    <x v="0"/>
    <s v="VN000D1HQBW1010 - Upland SUNSET FADE, 11.5, Medium"/>
    <x v="3"/>
    <s v="123 - FTW_Shoe"/>
    <s v="6115 - UX Shoes Low"/>
    <n v="197642650264"/>
    <s v="VN - Vietnam"/>
    <n v="45"/>
    <s v="720 - MEDIUM YELLOW"/>
    <s v="Leather"/>
    <n v="50"/>
    <n v="110"/>
    <n v="47.5"/>
    <n v="95"/>
    <n v="54.55"/>
    <n v="120"/>
    <n v="2"/>
  </r>
  <r>
    <x v="0"/>
    <s v="VN000D1HQBW1"/>
    <s v="VN000D1HQBW1009"/>
    <s v="Upland"/>
    <s v="SUNSET FADE"/>
    <s v="VN000D1HQBW1M  120"/>
    <n v="120"/>
    <m/>
    <x v="3"/>
    <s v="MENS LIFESTYLE FOOTWEAR"/>
    <x v="58"/>
    <x v="3"/>
    <s v="SMU"/>
    <s v="60 - Discontinued"/>
    <x v="0"/>
    <s v="VN000D1HQBW1009 - Upland SUNSET FADE, 12, Medium"/>
    <x v="3"/>
    <s v="123 - FTW_Shoe"/>
    <s v="6115 - UX Shoes Low"/>
    <n v="197642650455"/>
    <s v="VN - Vietnam"/>
    <n v="46"/>
    <s v="720 - MEDIUM YELLOW"/>
    <s v="Leather"/>
    <n v="50"/>
    <n v="110"/>
    <n v="47.5"/>
    <n v="95"/>
    <n v="54.55"/>
    <n v="120"/>
    <n v="6"/>
  </r>
  <r>
    <x v="0"/>
    <s v="VN000D1HQBW1"/>
    <s v="VN000D1HQBW1019"/>
    <s v="Upland"/>
    <s v="SUNSET FADE"/>
    <s v="VN000D1HQBW1M  130"/>
    <n v="130"/>
    <m/>
    <x v="3"/>
    <s v="MENS LIFESTYLE FOOTWEAR"/>
    <x v="58"/>
    <x v="3"/>
    <s v="SMU"/>
    <s v="60 - Discontinued"/>
    <x v="0"/>
    <s v="VN000D1HQBW1019 - Upland SUNSET FADE, 13, Medium"/>
    <x v="3"/>
    <s v="123 - FTW_Shoe"/>
    <s v="6115 - UX Shoes Low"/>
    <n v="197642650554"/>
    <s v="VN - Vietnam"/>
    <n v="47"/>
    <s v="720 - MEDIUM YELLOW"/>
    <s v="Leather"/>
    <n v="50"/>
    <n v="110"/>
    <n v="47.5"/>
    <n v="95"/>
    <n v="54.55"/>
    <n v="120"/>
    <n v="1"/>
  </r>
  <r>
    <x v="0"/>
    <s v="VN000D1HU881"/>
    <s v="VN000D1HU881019"/>
    <s v="Upland"/>
    <s v="POTTING SOIL/BLACK"/>
    <s v="VN000D1HU881M  110"/>
    <n v="110"/>
    <m/>
    <x v="3"/>
    <s v="MENS LIFESTYLE FOOTWEAR"/>
    <x v="58"/>
    <x v="3"/>
    <s v="OMU"/>
    <s v="60 - Discontinued"/>
    <x v="0"/>
    <s v="VN000D1HU881019 - Upland POTTING SOIL/BL, 11, Medium"/>
    <x v="3"/>
    <s v="123 - FTW_Shoe"/>
    <s v="6115 - UX Shoes Low"/>
    <n v="197642140727"/>
    <s v="VN - Vietnam"/>
    <n v="44.5"/>
    <s v="201 - DARK BROWN"/>
    <s v="Leather"/>
    <n v="50"/>
    <n v="110"/>
    <n v="47.5"/>
    <n v="95"/>
    <n v="54.55"/>
    <n v="120"/>
    <n v="7"/>
  </r>
  <r>
    <x v="0"/>
    <s v="VN000D1HYL71"/>
    <s v="VN000D1HYL71019"/>
    <s v="Upland"/>
    <s v="White/Pink"/>
    <s v="VN000D1HYL71M  050"/>
    <n v="50"/>
    <s v="LEATHER"/>
    <x v="3"/>
    <s v="WOMENS LIFESTYLE FOOTWEAR"/>
    <x v="57"/>
    <x v="3"/>
    <m/>
    <s v="60 - Discontinued"/>
    <x v="0"/>
    <s v="VN000D1HYL71019 - Upland LTHR WHTPK, 5, Medium"/>
    <x v="3"/>
    <s v="123 - FTW_Shoe"/>
    <s v="6115 - UX Shoes Low"/>
    <n v="197065690793"/>
    <s v="VN - Vietnam"/>
    <n v="36.5"/>
    <s v="100 - WHITE"/>
    <s v="Leather"/>
    <n v="50"/>
    <n v="110"/>
    <n v="47.5"/>
    <n v="95"/>
    <n v="54.55"/>
    <n v="120"/>
    <n v="2"/>
  </r>
  <r>
    <x v="0"/>
    <s v="VN000D1HYL71"/>
    <s v="VN000D1HYL71018"/>
    <s v="Upland"/>
    <s v="White/Pink"/>
    <s v="VN000D1HYL71M  055"/>
    <n v="55"/>
    <s v="LEATHER"/>
    <x v="3"/>
    <s v="WOMENS LIFESTYLE FOOTWEAR"/>
    <x v="57"/>
    <x v="3"/>
    <m/>
    <s v="60 - Discontinued"/>
    <x v="0"/>
    <s v="VN000D1HYL71018 - Upland LTHR WHTPK, 5.5, Medium"/>
    <x v="3"/>
    <s v="123 - FTW_Shoe"/>
    <s v="6115 - UX Shoes Low"/>
    <n v="197065691011"/>
    <s v="VN - Vietnam"/>
    <n v="37"/>
    <s v="100 - WHITE"/>
    <s v="Leather"/>
    <n v="50"/>
    <n v="110"/>
    <n v="47.5"/>
    <n v="95"/>
    <n v="54.55"/>
    <n v="120"/>
    <n v="1"/>
  </r>
  <r>
    <x v="0"/>
    <s v="VN000D1HYL71"/>
    <s v="VN000D1HYL71017"/>
    <s v="Upland"/>
    <s v="White/Pink"/>
    <s v="VN000D1HYL71M  060"/>
    <n v="60"/>
    <s v="LEATHER"/>
    <x v="3"/>
    <s v="WOMENS LIFESTYLE FOOTWEAR"/>
    <x v="57"/>
    <x v="3"/>
    <m/>
    <s v="60 - Discontinued"/>
    <x v="0"/>
    <s v="VN000D1HYL71017 - Upland LTHR WHTPK, 6, Medium"/>
    <x v="3"/>
    <s v="123 - FTW_Shoe"/>
    <s v="6115 - UX Shoes Low"/>
    <n v="197065691042"/>
    <s v="VN - Vietnam"/>
    <n v="38"/>
    <s v="100 - WHITE"/>
    <s v="Leather"/>
    <n v="50"/>
    <n v="110"/>
    <n v="47.5"/>
    <n v="95"/>
    <n v="54.55"/>
    <n v="120"/>
    <n v="7"/>
  </r>
  <r>
    <x v="0"/>
    <s v="VN000D1HYL71"/>
    <s v="VN000D1HYL71015"/>
    <s v="Upland"/>
    <s v="White/Pink"/>
    <s v="VN000D1HYL71M  070"/>
    <n v="70"/>
    <s v="LEATHER"/>
    <x v="3"/>
    <s v="WOMENS LIFESTYLE FOOTWEAR"/>
    <x v="57"/>
    <x v="3"/>
    <m/>
    <s v="60 - Discontinued"/>
    <x v="0"/>
    <s v="VN000D1HYL71015 - Upland LTHR WHTPK, 7, Medium"/>
    <x v="3"/>
    <s v="123 - FTW_Shoe"/>
    <s v="6115 - UX Shoes Low"/>
    <n v="197065691325"/>
    <s v="VN - Vietnam"/>
    <n v="39"/>
    <s v="100 - WHITE"/>
    <s v="Leather"/>
    <n v="50"/>
    <n v="110"/>
    <n v="47.5"/>
    <n v="95"/>
    <n v="54.55"/>
    <n v="120"/>
    <n v="8"/>
  </r>
  <r>
    <x v="0"/>
    <s v="VN000D1HYL71"/>
    <s v="VN000D1HYL71014"/>
    <s v="Upland"/>
    <s v="White/Pink"/>
    <s v="VN000D1HYL71M  075"/>
    <n v="75"/>
    <s v="LEATHER"/>
    <x v="3"/>
    <s v="WOMENS LIFESTYLE FOOTWEAR"/>
    <x v="57"/>
    <x v="3"/>
    <m/>
    <s v="60 - Discontinued"/>
    <x v="0"/>
    <s v="VN000D1HYL71014 - Upland LTHR WHTPK, 7.5, Medium"/>
    <x v="3"/>
    <s v="123 - FTW_Shoe"/>
    <s v="6115 - UX Shoes Low"/>
    <n v="197065691349"/>
    <s v="VN - Vietnam"/>
    <n v="40"/>
    <s v="100 - WHITE"/>
    <s v="Leather"/>
    <n v="50"/>
    <n v="110"/>
    <n v="47.5"/>
    <n v="95"/>
    <n v="54.55"/>
    <n v="120"/>
    <n v="2"/>
  </r>
  <r>
    <x v="0"/>
    <s v="VN000D1HYL71"/>
    <s v="VN000D1HYL71013"/>
    <s v="Upland"/>
    <s v="White/Pink"/>
    <s v="VN000D1HYL71M  080"/>
    <n v="80"/>
    <s v="LEATHER"/>
    <x v="3"/>
    <s v="WOMENS LIFESTYLE FOOTWEAR"/>
    <x v="57"/>
    <x v="3"/>
    <m/>
    <s v="60 - Discontinued"/>
    <x v="0"/>
    <s v="VN000D1HYL71013 - Upland LTHR WHTPK, 8, Medium"/>
    <x v="3"/>
    <s v="123 - FTW_Shoe"/>
    <s v="6115 - UX Shoes Low"/>
    <n v="197065691394"/>
    <s v="VN - Vietnam"/>
    <n v="40.5"/>
    <s v="100 - WHITE"/>
    <s v="Leather"/>
    <n v="50"/>
    <n v="110"/>
    <n v="47.5"/>
    <n v="95"/>
    <n v="54.55"/>
    <n v="120"/>
    <n v="9"/>
  </r>
  <r>
    <x v="0"/>
    <s v="VN000D1HYL71"/>
    <s v="VN000D1HYL71001"/>
    <s v="Upland"/>
    <s v="White/Pink"/>
    <s v="VN000D1HYL71M  085"/>
    <n v="85"/>
    <s v="LEATHER"/>
    <x v="3"/>
    <s v="WOMENS LIFESTYLE FOOTWEAR"/>
    <x v="57"/>
    <x v="3"/>
    <m/>
    <s v="60 - Discontinued"/>
    <x v="0"/>
    <s v="VN000D1HYL71001 - Upland LTHR WHTPK, 8.5, Medium"/>
    <x v="3"/>
    <s v="123 - FTW_Shoe"/>
    <s v="6115 - UX Shoes Low"/>
    <n v="197065691523"/>
    <s v="VN - Vietnam"/>
    <n v="41"/>
    <s v="100 - WHITE"/>
    <s v="Leather"/>
    <n v="50"/>
    <n v="110"/>
    <n v="47.5"/>
    <n v="95"/>
    <n v="54.55"/>
    <n v="120"/>
    <n v="1"/>
  </r>
  <r>
    <x v="0"/>
    <s v="VN000D1HYL71"/>
    <s v="VN000D1HYL71008"/>
    <s v="Upland"/>
    <s v="White/Pink"/>
    <s v="VN000D1HYL71M  090"/>
    <n v="90"/>
    <s v="LEATHER"/>
    <x v="3"/>
    <s v="WOMENS LIFESTYLE FOOTWEAR"/>
    <x v="57"/>
    <x v="3"/>
    <m/>
    <s v="60 - Discontinued"/>
    <x v="0"/>
    <s v="VN000D1HYL71008 - Upland LTHR WHTPK, 9, Medium"/>
    <x v="3"/>
    <s v="123 - FTW_Shoe"/>
    <s v="6115 - UX Shoes Low"/>
    <n v="197065691547"/>
    <s v="VN - Vietnam"/>
    <n v="42"/>
    <s v="100 - WHITE"/>
    <s v="Leather"/>
    <n v="50"/>
    <n v="110"/>
    <n v="47.5"/>
    <n v="95"/>
    <n v="54.55"/>
    <n v="120"/>
    <n v="5"/>
  </r>
  <r>
    <x v="0"/>
    <s v="VN000D1HYL71"/>
    <s v="VN000D1HYL71007"/>
    <s v="Upland"/>
    <s v="White/Pink"/>
    <s v="VN000D1HYL71M  095"/>
    <n v="95"/>
    <s v="LEATHER"/>
    <x v="3"/>
    <s v="WOMENS LIFESTYLE FOOTWEAR"/>
    <x v="57"/>
    <x v="3"/>
    <m/>
    <s v="60 - Discontinued"/>
    <x v="0"/>
    <s v="VN000D1HYL71007 - Upland LTHR WHTPK, 9.5, Medium"/>
    <x v="3"/>
    <s v="123 - FTW_Shoe"/>
    <s v="6115 - UX Shoes Low"/>
    <n v="197065691578"/>
    <s v="VN - Vietnam"/>
    <n v="42.5"/>
    <s v="100 - WHITE"/>
    <s v="Leather"/>
    <n v="50"/>
    <n v="110"/>
    <n v="47.5"/>
    <n v="95"/>
    <n v="54.55"/>
    <n v="120"/>
    <n v="1"/>
  </r>
  <r>
    <x v="0"/>
    <s v="VN000D1HYL71"/>
    <s v="VN000D1HYL71006"/>
    <s v="Upland"/>
    <s v="White/Pink"/>
    <s v="VN000D1HYL71M  100"/>
    <n v="100"/>
    <s v="LEATHER"/>
    <x v="3"/>
    <s v="WOMENS LIFESTYLE FOOTWEAR"/>
    <x v="57"/>
    <x v="3"/>
    <m/>
    <s v="60 - Discontinued"/>
    <x v="0"/>
    <s v="VN000D1HYL71006 - Upland LTHR WHTPK, 10, Medium"/>
    <x v="3"/>
    <s v="123 - FTW_Shoe"/>
    <s v="6115 - UX Shoes Low"/>
    <n v="197065691806"/>
    <s v="VN - Vietnam"/>
    <n v="43"/>
    <s v="100 - WHITE"/>
    <s v="Leather"/>
    <n v="50"/>
    <n v="110"/>
    <n v="47.5"/>
    <n v="95"/>
    <n v="54.55"/>
    <n v="120"/>
    <n v="1"/>
  </r>
  <r>
    <x v="0"/>
    <s v="VN000D1HYL71"/>
    <s v="VN000D1HYL71005"/>
    <s v="Upland"/>
    <s v="White/Pink"/>
    <s v="VN000D1HYL71M  105"/>
    <n v="105"/>
    <s v="LEATHER"/>
    <x v="3"/>
    <s v="WOMENS LIFESTYLE FOOTWEAR"/>
    <x v="57"/>
    <x v="3"/>
    <m/>
    <s v="60 - Discontinued"/>
    <x v="0"/>
    <s v="VN000D1HYL71005 - Upland LTHR WHTPK, 10.5, Medium"/>
    <x v="3"/>
    <s v="123 - FTW_Shoe"/>
    <s v="6115 - UX Shoes Low"/>
    <n v="197065691837"/>
    <s v="VN - Vietnam"/>
    <n v="44"/>
    <s v="100 - WHITE"/>
    <s v="Leather"/>
    <n v="50"/>
    <n v="110"/>
    <n v="47.5"/>
    <n v="95"/>
    <n v="54.55"/>
    <n v="120"/>
    <n v="1"/>
  </r>
  <r>
    <x v="0"/>
    <s v="VN000D1HYL71"/>
    <s v="VN000D1HYL71004"/>
    <s v="Upland"/>
    <s v="White/Pink"/>
    <s v="VN000D1HYL71M  110"/>
    <n v="110"/>
    <s v="LEATHER"/>
    <x v="3"/>
    <s v="WOMENS LIFESTYLE FOOTWEAR"/>
    <x v="57"/>
    <x v="3"/>
    <m/>
    <s v="60 - Discontinued"/>
    <x v="0"/>
    <s v="VN000D1HYL71004 - Upland LTHR WHTPK, 11, Medium"/>
    <x v="3"/>
    <s v="123 - FTW_Shoe"/>
    <s v="6115 - UX Shoes Low"/>
    <n v="197065691868"/>
    <s v="VN - Vietnam"/>
    <n v="44.5"/>
    <s v="100 - WHITE"/>
    <s v="Leather"/>
    <n v="50"/>
    <n v="110"/>
    <n v="47.5"/>
    <n v="95"/>
    <n v="54.55"/>
    <n v="120"/>
    <n v="1"/>
  </r>
  <r>
    <x v="0"/>
    <s v="VN000D1HYL71"/>
    <s v="VN000D1HYL71003"/>
    <s v="Upland"/>
    <s v="White/Pink"/>
    <s v="VN000D1HYL71M  115"/>
    <n v="115"/>
    <s v="LEATHER"/>
    <x v="3"/>
    <s v="WOMENS LIFESTYLE FOOTWEAR"/>
    <x v="57"/>
    <x v="3"/>
    <m/>
    <s v="60 - Discontinued"/>
    <x v="0"/>
    <s v="VN000D1HYL71003 - Upland LTHR WHTPK, 11.5, Medium"/>
    <x v="3"/>
    <s v="123 - FTW_Shoe"/>
    <s v="6115 - UX Shoes Low"/>
    <n v="197065691899"/>
    <s v="VN - Vietnam"/>
    <n v="45"/>
    <s v="100 - WHITE"/>
    <s v="Leather"/>
    <n v="50"/>
    <n v="110"/>
    <n v="47.5"/>
    <n v="95"/>
    <n v="54.55"/>
    <n v="120"/>
    <n v="1"/>
  </r>
  <r>
    <x v="0"/>
    <s v="VN000D1HZ341"/>
    <s v="VN000D1HZ341030"/>
    <s v="Upland"/>
    <s v="White/Orange"/>
    <s v="VN000D1HZ341M  045"/>
    <n v="45"/>
    <s v="LEATHER"/>
    <x v="3"/>
    <s v="WOMENS LIFESTYLE FOOTWEAR"/>
    <x v="57"/>
    <x v="3"/>
    <m/>
    <s v="60 - Discontinued"/>
    <x v="0"/>
    <s v="VN000D1HZ341030 - Upland LTHR WHTOR, 4.5, Medium"/>
    <x v="3"/>
    <s v="123 - FTW_Shoe"/>
    <s v="6115 - UX Shoes Low"/>
    <n v="197065690847"/>
    <s v="VN - Vietnam"/>
    <n v="36"/>
    <s v="100 - WHITE"/>
    <s v="Leather"/>
    <n v="50"/>
    <n v="110"/>
    <n v="47.5"/>
    <n v="95"/>
    <n v="54.55"/>
    <n v="120"/>
    <n v="16"/>
  </r>
  <r>
    <x v="0"/>
    <s v="VN000D1HZ341"/>
    <s v="VN000D1HZ341021"/>
    <s v="Upland"/>
    <s v="White/Orange"/>
    <s v="VN000D1HZ341M  050"/>
    <n v="50"/>
    <s v="LEATHER"/>
    <x v="3"/>
    <s v="WOMENS LIFESTYLE FOOTWEAR"/>
    <x v="57"/>
    <x v="3"/>
    <m/>
    <s v="60 - Discontinued"/>
    <x v="0"/>
    <s v="VN000D1HZ341021 - Upland LTHR WHTOR, 5, Medium"/>
    <x v="3"/>
    <s v="123 - FTW_Shoe"/>
    <s v="6115 - UX Shoes Low"/>
    <n v="197065690892"/>
    <s v="VN - Vietnam"/>
    <n v="36.5"/>
    <s v="100 - WHITE"/>
    <s v="Leather"/>
    <n v="50"/>
    <n v="110"/>
    <n v="47.5"/>
    <n v="95"/>
    <n v="54.55"/>
    <n v="120"/>
    <n v="19"/>
  </r>
  <r>
    <x v="0"/>
    <s v="VN000D1HZ341"/>
    <s v="VN000D1HZ341029"/>
    <s v="Upland"/>
    <s v="White/Orange"/>
    <s v="VN000D1HZ341M  055"/>
    <n v="55"/>
    <s v="LEATHER"/>
    <x v="3"/>
    <s v="WOMENS LIFESTYLE FOOTWEAR"/>
    <x v="57"/>
    <x v="3"/>
    <m/>
    <s v="60 - Discontinued"/>
    <x v="0"/>
    <s v="VN000D1HZ341029 - Upland LTHR WHTOR, 5.5, Medium"/>
    <x v="3"/>
    <s v="123 - FTW_Shoe"/>
    <s v="6115 - UX Shoes Low"/>
    <n v="197065690939"/>
    <s v="VN - Vietnam"/>
    <n v="37"/>
    <s v="100 - WHITE"/>
    <s v="Leather"/>
    <n v="50"/>
    <n v="110"/>
    <n v="47.5"/>
    <n v="95"/>
    <n v="54.55"/>
    <n v="120"/>
    <n v="26"/>
  </r>
  <r>
    <x v="0"/>
    <s v="VN000D1HZ341"/>
    <s v="VN000D1HZ341020"/>
    <s v="Upland"/>
    <s v="White/Orange"/>
    <s v="VN000D1HZ341M  060"/>
    <n v="60"/>
    <s v="LEATHER"/>
    <x v="3"/>
    <s v="WOMENS LIFESTYLE FOOTWEAR"/>
    <x v="57"/>
    <x v="3"/>
    <m/>
    <s v="60 - Discontinued"/>
    <x v="0"/>
    <s v="VN000D1HZ341020 - Upland LTHR WHTOR, 6, Medium"/>
    <x v="3"/>
    <s v="123 - FTW_Shoe"/>
    <s v="6115 - UX Shoes Low"/>
    <n v="197065690960"/>
    <s v="VN - Vietnam"/>
    <n v="38"/>
    <s v="100 - WHITE"/>
    <s v="Leather"/>
    <n v="50"/>
    <n v="110"/>
    <n v="47.5"/>
    <n v="95"/>
    <n v="54.55"/>
    <n v="120"/>
    <n v="41"/>
  </r>
  <r>
    <x v="0"/>
    <s v="VN000D1HZ341"/>
    <s v="VN000D1HZ341027"/>
    <s v="Upland"/>
    <s v="White/Orange"/>
    <s v="VN000D1HZ341M  070"/>
    <n v="70"/>
    <s v="LEATHER"/>
    <x v="3"/>
    <s v="WOMENS LIFESTYLE FOOTWEAR"/>
    <x v="57"/>
    <x v="3"/>
    <m/>
    <s v="60 - Discontinued"/>
    <x v="0"/>
    <s v="VN000D1HZ341027 - Upland LTHR WHTOR, 7, Medium"/>
    <x v="3"/>
    <s v="123 - FTW_Shoe"/>
    <s v="6115 - UX Shoes Low"/>
    <n v="197065691127"/>
    <s v="VN - Vietnam"/>
    <n v="39"/>
    <s v="100 - WHITE"/>
    <s v="Leather"/>
    <n v="50"/>
    <n v="110"/>
    <n v="47.5"/>
    <n v="95"/>
    <n v="54.55"/>
    <n v="120"/>
    <n v="20"/>
  </r>
  <r>
    <x v="0"/>
    <s v="VN000D1J6891"/>
    <s v="VN000D1J6891010"/>
    <s v="Hylane"/>
    <s v="Baby Blue"/>
    <s v="VN000D1J6891M  070"/>
    <n v="70"/>
    <s v="POP"/>
    <x v="3"/>
    <s v="WOMENS LIFESTYLE FOOTWEAR"/>
    <x v="57"/>
    <x v="3"/>
    <m/>
    <s v="60 - Discontinued"/>
    <x v="0"/>
    <s v="VN000D1J6891010 - Hylane POP DBLUE, 7, Medium"/>
    <x v="3"/>
    <s v="123 - FTW_Shoe"/>
    <s v="6115 - UX Shoes Low"/>
    <n v="197065606459"/>
    <s v="VN - Vietnam"/>
    <n v="39"/>
    <s v="401 - DARK BLUE"/>
    <s v="Leather"/>
    <n v="45.5"/>
    <n v="100"/>
    <n v="42.5"/>
    <n v="85"/>
    <n v="50"/>
    <n v="110"/>
    <n v="8"/>
  </r>
  <r>
    <x v="0"/>
    <s v="VN000D1JHCZ1"/>
    <s v="VN000D1JHCZ1009"/>
    <s v="Hylane"/>
    <s v="ATMOSPHERE"/>
    <s v="VN000D1JHCZ1M  075"/>
    <n v="75"/>
    <m/>
    <x v="3"/>
    <s v="WOMENS LIFESTYLE FOOTWEAR"/>
    <x v="57"/>
    <x v="3"/>
    <m/>
    <s v="60 - Discontinued"/>
    <x v="0"/>
    <s v="VN000D1JHCZ1009 - Hylane ATMOSPHERE, 7.5, Medium"/>
    <x v="3"/>
    <s v="123 - FTW_Shoe"/>
    <s v="6115 - UX Shoes Low"/>
    <n v="197065606909"/>
    <s v="VN - Vietnam"/>
    <n v="40"/>
    <s v="030 - MEDIUM GREY"/>
    <s v="Leather"/>
    <n v="45.5"/>
    <n v="100"/>
    <n v="42.5"/>
    <n v="85"/>
    <n v="50"/>
    <n v="110"/>
    <n v="1"/>
  </r>
  <r>
    <x v="0"/>
    <s v="VN000D1JHCZ1"/>
    <s v="VN000D1JHCZ1008"/>
    <s v="Hylane"/>
    <s v="ATMOSPHERE"/>
    <s v="VN000D1JHCZ1M  080"/>
    <n v="80"/>
    <m/>
    <x v="3"/>
    <s v="WOMENS LIFESTYLE FOOTWEAR"/>
    <x v="57"/>
    <x v="3"/>
    <m/>
    <s v="60 - Discontinued"/>
    <x v="0"/>
    <s v="VN000D1JHCZ1008 - Hylane ATMOSPHERE, 8, Medium"/>
    <x v="3"/>
    <s v="123 - FTW_Shoe"/>
    <s v="6115 - UX Shoes Low"/>
    <n v="197065606985"/>
    <s v="VN - Vietnam"/>
    <n v="40.5"/>
    <s v="030 - MEDIUM GREY"/>
    <s v="Leather"/>
    <n v="45.5"/>
    <n v="100"/>
    <n v="42.5"/>
    <n v="85"/>
    <n v="50"/>
    <n v="110"/>
    <n v="1"/>
  </r>
  <r>
    <x v="0"/>
    <s v="VN000D1JJ921"/>
    <s v="VN000D1JJ921017"/>
    <s v="Hylane"/>
    <s v="Rainy Day"/>
    <s v="VN000D1JJ921M  045"/>
    <n v="45"/>
    <m/>
    <x v="3"/>
    <s v="WOMENS LIFESTYLE FOOTWEAR"/>
    <x v="57"/>
    <x v="3"/>
    <s v="OMU"/>
    <s v="60 - Discontinued"/>
    <x v="0"/>
    <s v="VN000D1JJ921017 - Hylane Rainy Day, 4.5, Medium"/>
    <x v="3"/>
    <s v="123 - FTW_Shoe"/>
    <s v="6115 - UX Shoes Low"/>
    <n v="197642046210"/>
    <s v="VN - Vietnam"/>
    <n v="36"/>
    <s v="030 - MEDIUM GREY"/>
    <s v="Leather"/>
    <n v="45.5"/>
    <n v="100"/>
    <n v="42.5"/>
    <n v="85"/>
    <n v="50"/>
    <n v="110"/>
    <n v="6"/>
  </r>
  <r>
    <x v="0"/>
    <s v="VN000D1JJ921"/>
    <s v="VN000D1JJ921016"/>
    <s v="Hylane"/>
    <s v="Rainy Day"/>
    <s v="VN000D1JJ921M  050"/>
    <n v="50"/>
    <m/>
    <x v="3"/>
    <s v="WOMENS LIFESTYLE FOOTWEAR"/>
    <x v="57"/>
    <x v="3"/>
    <s v="OMU"/>
    <s v="60 - Discontinued"/>
    <x v="0"/>
    <s v="VN000D1JJ921016 - Hylane Rainy Day, 5, Medium"/>
    <x v="3"/>
    <s v="123 - FTW_Shoe"/>
    <s v="6115 - UX Shoes Low"/>
    <n v="197642046401"/>
    <s v="VN - Vietnam"/>
    <n v="36.5"/>
    <s v="030 - MEDIUM GREY"/>
    <s v="Leather"/>
    <n v="45.5"/>
    <n v="100"/>
    <n v="42.5"/>
    <n v="85"/>
    <n v="50"/>
    <n v="110"/>
    <n v="7"/>
  </r>
  <r>
    <x v="0"/>
    <s v="VN000D1JJ921"/>
    <s v="VN000D1JJ921013"/>
    <s v="Hylane"/>
    <s v="Rainy Day"/>
    <s v="VN000D1JJ921M  065"/>
    <n v="65"/>
    <m/>
    <x v="3"/>
    <s v="WOMENS LIFESTYLE FOOTWEAR"/>
    <x v="57"/>
    <x v="3"/>
    <s v="OMU"/>
    <s v="60 - Discontinued"/>
    <x v="0"/>
    <s v="VN000D1JJ921013 - Hylane Rainy Day, 6.5, Medium"/>
    <x v="3"/>
    <s v="123 - FTW_Shoe"/>
    <s v="6115 - UX Shoes Low"/>
    <n v="197642046890"/>
    <s v="VN - Vietnam"/>
    <n v="38.5"/>
    <s v="030 - MEDIUM GREY"/>
    <s v="Leather"/>
    <n v="45.5"/>
    <n v="100"/>
    <n v="42.5"/>
    <n v="85"/>
    <n v="50"/>
    <n v="110"/>
    <n v="7"/>
  </r>
  <r>
    <x v="0"/>
    <s v="VN000D1JJ921"/>
    <s v="VN000D1JJ921012"/>
    <s v="Hylane"/>
    <s v="Rainy Day"/>
    <s v="VN000D1JJ921M  070"/>
    <n v="70"/>
    <m/>
    <x v="3"/>
    <s v="WOMENS LIFESTYLE FOOTWEAR"/>
    <x v="57"/>
    <x v="3"/>
    <s v="OMU"/>
    <s v="60 - Discontinued"/>
    <x v="0"/>
    <s v="VN000D1JJ921012 - Hylane Rainy Day, 7, Medium"/>
    <x v="3"/>
    <s v="123 - FTW_Shoe"/>
    <s v="6115 - UX Shoes Low"/>
    <n v="197642047095"/>
    <s v="VN - Vietnam"/>
    <n v="39"/>
    <s v="030 - MEDIUM GREY"/>
    <s v="Leather"/>
    <n v="45.5"/>
    <n v="100"/>
    <n v="42.5"/>
    <n v="85"/>
    <n v="50"/>
    <n v="110"/>
    <n v="8"/>
  </r>
  <r>
    <x v="0"/>
    <s v="VN000D1JJ921"/>
    <s v="VN000D1JJ921010"/>
    <s v="Hylane"/>
    <s v="Rainy Day"/>
    <s v="VN000D1JJ921M  080"/>
    <n v="80"/>
    <m/>
    <x v="3"/>
    <s v="WOMENS LIFESTYLE FOOTWEAR"/>
    <x v="57"/>
    <x v="3"/>
    <s v="OMU"/>
    <s v="60 - Discontinued"/>
    <x v="0"/>
    <s v="VN000D1JJ921010 - Hylane Rainy Day, 8, Medium"/>
    <x v="3"/>
    <s v="123 - FTW_Shoe"/>
    <s v="6115 - UX Shoes Low"/>
    <n v="197642047576"/>
    <s v="VN - Vietnam"/>
    <n v="40.5"/>
    <s v="030 - MEDIUM GREY"/>
    <s v="Leather"/>
    <n v="45.5"/>
    <n v="100"/>
    <n v="42.5"/>
    <n v="85"/>
    <n v="50"/>
    <n v="110"/>
    <n v="6"/>
  </r>
  <r>
    <x v="0"/>
    <s v="VN000D1JJ921"/>
    <s v="VN000D1JJ921008"/>
    <s v="Hylane"/>
    <s v="Rainy Day"/>
    <s v="VN000D1JJ921M  090"/>
    <n v="90"/>
    <m/>
    <x v="3"/>
    <s v="WOMENS LIFESTYLE FOOTWEAR"/>
    <x v="57"/>
    <x v="3"/>
    <s v="OMU"/>
    <s v="60 - Discontinued"/>
    <x v="0"/>
    <s v="VN000D1JJ921008 - Hylane Rainy Day, 9, Medium"/>
    <x v="3"/>
    <s v="123 - FTW_Shoe"/>
    <s v="6115 - UX Shoes Low"/>
    <n v="197642047941"/>
    <s v="VN - Vietnam"/>
    <n v="42"/>
    <s v="030 - MEDIUM GREY"/>
    <s v="Leather"/>
    <n v="45.5"/>
    <n v="100"/>
    <n v="42.5"/>
    <n v="85"/>
    <n v="50"/>
    <n v="110"/>
    <n v="1"/>
  </r>
  <r>
    <x v="0"/>
    <s v="VN000D1JJ921"/>
    <s v="VN000D1JJ921007"/>
    <s v="Hylane"/>
    <s v="Rainy Day"/>
    <s v="VN000D1JJ921M  095"/>
    <n v="95"/>
    <m/>
    <x v="3"/>
    <s v="WOMENS LIFESTYLE FOOTWEAR"/>
    <x v="57"/>
    <x v="3"/>
    <s v="OMU"/>
    <s v="60 - Discontinued"/>
    <x v="0"/>
    <s v="VN000D1JJ921007 - Hylane Rainy Day, 9.5, Medium"/>
    <x v="3"/>
    <s v="123 - FTW_Shoe"/>
    <s v="6115 - UX Shoes Low"/>
    <n v="197642048047"/>
    <s v="VN - Vietnam"/>
    <n v="42.5"/>
    <s v="030 - MEDIUM GREY"/>
    <s v="Leather"/>
    <n v="45.5"/>
    <n v="100"/>
    <n v="42.5"/>
    <n v="85"/>
    <n v="50"/>
    <n v="110"/>
    <n v="3"/>
  </r>
  <r>
    <x v="0"/>
    <s v="VN000D1JJ921"/>
    <s v="VN000D1JJ921006"/>
    <s v="Hylane"/>
    <s v="Rainy Day"/>
    <s v="VN000D1JJ921M  100"/>
    <n v="100"/>
    <m/>
    <x v="3"/>
    <s v="WOMENS LIFESTYLE FOOTWEAR"/>
    <x v="57"/>
    <x v="3"/>
    <s v="OMU"/>
    <s v="60 - Discontinued"/>
    <x v="0"/>
    <s v="VN000D1JJ921006 - Hylane Rainy Day, 10, Medium"/>
    <x v="3"/>
    <s v="123 - FTW_Shoe"/>
    <s v="6115 - UX Shoes Low"/>
    <n v="197642048351"/>
    <s v="VN - Vietnam"/>
    <n v="43"/>
    <s v="030 - MEDIUM GREY"/>
    <s v="Leather"/>
    <n v="45.5"/>
    <n v="100"/>
    <n v="42.5"/>
    <n v="85"/>
    <n v="50"/>
    <n v="110"/>
    <n v="2"/>
  </r>
  <r>
    <x v="0"/>
    <s v="VN000D1JJ921"/>
    <s v="VN000D1JJ921005"/>
    <s v="Hylane"/>
    <s v="Rainy Day"/>
    <s v="VN000D1JJ921M  105"/>
    <n v="105"/>
    <m/>
    <x v="3"/>
    <s v="WOMENS LIFESTYLE FOOTWEAR"/>
    <x v="57"/>
    <x v="3"/>
    <s v="OMU"/>
    <s v="60 - Discontinued"/>
    <x v="0"/>
    <s v="VN000D1JJ921005 - Hylane Rainy Day, 10.5, Medium"/>
    <x v="3"/>
    <s v="123 - FTW_Shoe"/>
    <s v="6115 - UX Shoes Low"/>
    <n v="197642048450"/>
    <s v="VN - Vietnam"/>
    <n v="44"/>
    <s v="030 - MEDIUM GREY"/>
    <s v="Leather"/>
    <n v="45.5"/>
    <n v="100"/>
    <n v="42.5"/>
    <n v="85"/>
    <n v="50"/>
    <n v="110"/>
    <n v="4"/>
  </r>
  <r>
    <x v="0"/>
    <s v="VN000D1JPCA1"/>
    <s v="VN000D1JPCA1004"/>
    <s v="Hylane"/>
    <s v="Purple/Black"/>
    <s v="VN000D1JPCA1M  045"/>
    <n v="45"/>
    <m/>
    <x v="3"/>
    <s v="WOMENS LIFESTYLE FOOTWEAR"/>
    <x v="57"/>
    <x v="3"/>
    <m/>
    <s v="60 - Discontinued"/>
    <x v="0"/>
    <s v="VN000D1JPCA1004 - Hylane Purple/Black, 4.5, Medium"/>
    <x v="3"/>
    <s v="123 - FTW_Shoe"/>
    <s v="6115 - UX Shoes Low"/>
    <n v="197065606275"/>
    <s v="VN - Vietnam"/>
    <n v="36"/>
    <s v="510 - MEDIUM PURPLE"/>
    <s v="Leather"/>
    <n v="45.5"/>
    <n v="100"/>
    <n v="42.5"/>
    <n v="85"/>
    <n v="50"/>
    <n v="110"/>
    <n v="4"/>
  </r>
  <r>
    <x v="0"/>
    <s v="VN000D1JPCA1"/>
    <s v="VN000D1JPCA1002"/>
    <s v="Hylane"/>
    <s v="Purple/Black"/>
    <s v="VN000D1JPCA1M  055"/>
    <n v="55"/>
    <m/>
    <x v="3"/>
    <s v="WOMENS LIFESTYLE FOOTWEAR"/>
    <x v="57"/>
    <x v="3"/>
    <m/>
    <s v="60 - Discontinued"/>
    <x v="0"/>
    <s v="VN000D1JPCA1002 - Hylane Purple/Black, 5.5, Medium"/>
    <x v="3"/>
    <s v="123 - FTW_Shoe"/>
    <s v="6115 - UX Shoes Low"/>
    <n v="197065606497"/>
    <s v="VN - Vietnam"/>
    <n v="37"/>
    <s v="510 - MEDIUM PURPLE"/>
    <s v="Leather"/>
    <n v="45.5"/>
    <n v="100"/>
    <n v="42.5"/>
    <n v="85"/>
    <n v="50"/>
    <n v="110"/>
    <n v="2"/>
  </r>
  <r>
    <x v="0"/>
    <s v="VN000D1JPCA1"/>
    <s v="VN000D1JPCA1014"/>
    <s v="Hylane"/>
    <s v="Purple/Black"/>
    <s v="VN000D1JPCA1M  065"/>
    <n v="65"/>
    <m/>
    <x v="3"/>
    <s v="WOMENS LIFESTYLE FOOTWEAR"/>
    <x v="57"/>
    <x v="3"/>
    <m/>
    <s v="60 - Discontinued"/>
    <x v="0"/>
    <s v="VN000D1JPCA1014 - Hylane Purple/Black, 6.5, Medium"/>
    <x v="3"/>
    <s v="123 - FTW_Shoe"/>
    <s v="6115 - UX Shoes Low"/>
    <n v="197065606756"/>
    <s v="VN - Vietnam"/>
    <n v="38.5"/>
    <s v="510 - MEDIUM PURPLE"/>
    <s v="Leather"/>
    <n v="45.5"/>
    <n v="100"/>
    <n v="42.5"/>
    <n v="85"/>
    <n v="50"/>
    <n v="110"/>
    <n v="6"/>
  </r>
  <r>
    <x v="0"/>
    <s v="VN000D1JPCA1"/>
    <s v="VN000D1JPCA1001"/>
    <s v="Hylane"/>
    <s v="Purple/Black"/>
    <s v="VN000D1JPCA1M  110"/>
    <n v="110"/>
    <m/>
    <x v="3"/>
    <s v="WOMENS LIFESTYLE FOOTWEAR"/>
    <x v="57"/>
    <x v="3"/>
    <m/>
    <s v="60 - Discontinued"/>
    <x v="0"/>
    <s v="VN000D1JPCA1001 - Hylane Purple/Black, 11, Medium"/>
    <x v="3"/>
    <s v="123 - FTW_Shoe"/>
    <s v="6115 - UX Shoes Low"/>
    <n v="197065607609"/>
    <s v="VN - Vietnam"/>
    <n v="44.5"/>
    <s v="510 - MEDIUM PURPLE"/>
    <s v="Leather"/>
    <n v="45.5"/>
    <n v="100"/>
    <n v="42.5"/>
    <n v="85"/>
    <n v="50"/>
    <n v="110"/>
    <n v="42"/>
  </r>
  <r>
    <x v="0"/>
    <s v="VN000D1JPCA1"/>
    <s v="VN000D1JPCA1008"/>
    <s v="Hylane"/>
    <s v="Purple/Black"/>
    <s v="VN000D1JPCA1M  120"/>
    <n v="120"/>
    <m/>
    <x v="3"/>
    <s v="WOMENS LIFESTYLE FOOTWEAR"/>
    <x v="57"/>
    <x v="3"/>
    <m/>
    <s v="60 - Discontinued"/>
    <x v="0"/>
    <s v="VN000D1JPCA1008 - Hylane Purple/Black, 12, Medium"/>
    <x v="3"/>
    <s v="123 - FTW_Shoe"/>
    <s v="6115 - UX Shoes Low"/>
    <n v="197065608118"/>
    <s v="VN - Vietnam"/>
    <n v="46"/>
    <s v="510 - MEDIUM PURPLE"/>
    <s v="Leather"/>
    <n v="45.5"/>
    <n v="100"/>
    <n v="42.5"/>
    <n v="85"/>
    <n v="50"/>
    <n v="110"/>
    <n v="41"/>
  </r>
  <r>
    <x v="0"/>
    <s v="VN000D1JPCA1"/>
    <s v="VN000D1JPCA1007"/>
    <s v="Hylane"/>
    <s v="Purple/Black"/>
    <s v="VN000D1JPCA1M  130"/>
    <n v="130"/>
    <m/>
    <x v="3"/>
    <s v="WOMENS LIFESTYLE FOOTWEAR"/>
    <x v="57"/>
    <x v="3"/>
    <m/>
    <s v="60 - Discontinued"/>
    <x v="0"/>
    <s v="VN000D1JPCA1007 - Hylane Purple/Black, 13, Medium"/>
    <x v="3"/>
    <s v="123 - FTW_Shoe"/>
    <s v="6115 - UX Shoes Low"/>
    <n v="197065608491"/>
    <s v="VN - Vietnam"/>
    <n v="47"/>
    <s v="510 - MEDIUM PURPLE"/>
    <s v="Leather"/>
    <n v="45.5"/>
    <n v="100"/>
    <n v="42.5"/>
    <n v="85"/>
    <n v="50"/>
    <n v="110"/>
    <n v="20"/>
  </r>
  <r>
    <x v="0"/>
    <s v="VN000D1JPRP1"/>
    <s v="VN000D1JPRP1015"/>
    <s v="Hylane"/>
    <s v="Purple"/>
    <s v="VN000D1JPRP1M  085"/>
    <n v="85"/>
    <s v="POP"/>
    <x v="3"/>
    <s v="WOMENS LIFESTYLE FOOTWEAR"/>
    <x v="57"/>
    <x v="3"/>
    <m/>
    <s v="60 - Discontinued"/>
    <x v="0"/>
    <s v="VN000D1JPRP1015 - Hylane POP DPRPL, 8.5, Medium"/>
    <x v="3"/>
    <s v="123 - FTW_Shoe"/>
    <s v="6115 - UX Shoes Low"/>
    <n v="197065607784"/>
    <s v="VN - Vietnam"/>
    <n v="41"/>
    <s v="501 - DARK PURPLE"/>
    <s v="Leather"/>
    <n v="45.5"/>
    <n v="100"/>
    <n v="42.5"/>
    <n v="85"/>
    <n v="50"/>
    <n v="110"/>
    <n v="1"/>
  </r>
  <r>
    <x v="0"/>
    <s v="VN000D1JYF51"/>
    <s v="VN000D1JYF51016"/>
    <s v="Hylane"/>
    <s v="Baby Blue/White"/>
    <s v="VN000D1JYF51M  045"/>
    <n v="45"/>
    <m/>
    <x v="3"/>
    <s v="MENS LIFESTYLE FOOTWEAR"/>
    <x v="58"/>
    <x v="3"/>
    <s v="EXC"/>
    <s v="60 - Discontinued"/>
    <x v="0"/>
    <s v="VN000D1JYF51016 - Hylane Baby Blue/White, 4.5, Medium"/>
    <x v="3"/>
    <s v="123 - FTW_Shoe"/>
    <s v="6115 - UX Shoes Low"/>
    <n v="197065607562"/>
    <s v="VN - Vietnam"/>
    <n v="36"/>
    <s v="401 - DARK BLUE"/>
    <s v="Leather"/>
    <n v="45.5"/>
    <n v="100"/>
    <n v="42.5"/>
    <n v="85"/>
    <n v="50"/>
    <n v="110"/>
    <n v="1"/>
  </r>
  <r>
    <x v="0"/>
    <s v="VN000D1JYF51"/>
    <s v="VN000D1JYF51011"/>
    <s v="Hylane"/>
    <s v="Baby Blue/White"/>
    <s v="VN000D1JYF51M  080"/>
    <n v="80"/>
    <m/>
    <x v="3"/>
    <s v="MENS LIFESTYLE FOOTWEAR"/>
    <x v="58"/>
    <x v="3"/>
    <s v="EXC"/>
    <s v="60 - Discontinued"/>
    <x v="0"/>
    <s v="VN000D1JYF51011 - Hylane Baby Blue/White, 8, Medium"/>
    <x v="3"/>
    <s v="123 - FTW_Shoe"/>
    <s v="6115 - UX Shoes Low"/>
    <n v="197065608156"/>
    <s v="VN - Vietnam"/>
    <n v="40.5"/>
    <s v="401 - DARK BLUE"/>
    <s v="Leather"/>
    <n v="45.5"/>
    <n v="100"/>
    <n v="42.5"/>
    <n v="85"/>
    <n v="50"/>
    <n v="110"/>
    <n v="4"/>
  </r>
  <r>
    <x v="0"/>
    <s v="VN000D1JYF51"/>
    <s v="VN000D1JYF51009"/>
    <s v="Hylane"/>
    <s v="Baby Blue/White"/>
    <s v="VN000D1JYF51M  090"/>
    <n v="90"/>
    <m/>
    <x v="3"/>
    <s v="MENS LIFESTYLE FOOTWEAR"/>
    <x v="58"/>
    <x v="3"/>
    <s v="EXC"/>
    <s v="60 - Discontinued"/>
    <x v="0"/>
    <s v="VN000D1JYF51009 - Hylane Baby Blue/White, 9, Medium"/>
    <x v="3"/>
    <s v="123 - FTW_Shoe"/>
    <s v="6115 - UX Shoes Low"/>
    <n v="197065608262"/>
    <s v="VN - Vietnam"/>
    <n v="42"/>
    <s v="401 - DARK BLUE"/>
    <s v="Leather"/>
    <n v="45.5"/>
    <n v="100"/>
    <n v="42.5"/>
    <n v="85"/>
    <n v="50"/>
    <n v="110"/>
    <n v="3"/>
  </r>
  <r>
    <x v="0"/>
    <s v="VN000D1JYF51"/>
    <s v="VN000D1JYF51008"/>
    <s v="Hylane"/>
    <s v="Baby Blue/White"/>
    <s v="VN000D1JYF51M  095"/>
    <n v="95"/>
    <m/>
    <x v="3"/>
    <s v="MENS LIFESTYLE FOOTWEAR"/>
    <x v="58"/>
    <x v="3"/>
    <s v="EXC"/>
    <s v="60 - Discontinued"/>
    <x v="0"/>
    <s v="VN000D1JYF51008 - Hylane Baby Blue/White, 9.5, Medium"/>
    <x v="3"/>
    <s v="123 - FTW_Shoe"/>
    <s v="6115 - UX Shoes Low"/>
    <n v="197065608323"/>
    <s v="VN - Vietnam"/>
    <n v="42.5"/>
    <s v="401 - DARK BLUE"/>
    <s v="Leather"/>
    <n v="45.5"/>
    <n v="100"/>
    <n v="42.5"/>
    <n v="85"/>
    <n v="50"/>
    <n v="110"/>
    <n v="1"/>
  </r>
  <r>
    <x v="0"/>
    <s v="VN000D1JYF51"/>
    <s v="VN000D1JYF51007"/>
    <s v="Hylane"/>
    <s v="Baby Blue/White"/>
    <s v="VN000D1JYF51M  100"/>
    <n v="100"/>
    <m/>
    <x v="3"/>
    <s v="MENS LIFESTYLE FOOTWEAR"/>
    <x v="58"/>
    <x v="3"/>
    <s v="EXC"/>
    <s v="60 - Discontinued"/>
    <x v="0"/>
    <s v="VN000D1JYF51007 - Hylane Baby Blue/White, 10, Medium"/>
    <x v="3"/>
    <s v="123 - FTW_Shoe"/>
    <s v="6115 - UX Shoes Low"/>
    <n v="197065608361"/>
    <s v="VN - Vietnam"/>
    <n v="43"/>
    <s v="401 - DARK BLUE"/>
    <s v="Leather"/>
    <n v="45.5"/>
    <n v="100"/>
    <n v="42.5"/>
    <n v="85"/>
    <n v="50"/>
    <n v="110"/>
    <n v="8"/>
  </r>
  <r>
    <x v="0"/>
    <s v="VN000D1JYF51"/>
    <s v="VN000D1JYF51006"/>
    <s v="Hylane"/>
    <s v="Baby Blue/White"/>
    <s v="VN000D1JYF51M  105"/>
    <n v="105"/>
    <m/>
    <x v="3"/>
    <s v="MENS LIFESTYLE FOOTWEAR"/>
    <x v="58"/>
    <x v="3"/>
    <s v="EXC"/>
    <s v="60 - Discontinued"/>
    <x v="0"/>
    <s v="VN000D1JYF51006 - Hylane Baby Blue/White, 10.5, Medium"/>
    <x v="3"/>
    <s v="123 - FTW_Shoe"/>
    <s v="6115 - UX Shoes Low"/>
    <n v="197065608385"/>
    <s v="VN - Vietnam"/>
    <n v="44"/>
    <s v="401 - DARK BLUE"/>
    <s v="Leather"/>
    <n v="45.5"/>
    <n v="100"/>
    <n v="42.5"/>
    <n v="85"/>
    <n v="50"/>
    <n v="110"/>
    <n v="7"/>
  </r>
  <r>
    <x v="0"/>
    <s v="VN000D1JYF51"/>
    <s v="VN000D1JYF51018"/>
    <s v="Hylane"/>
    <s v="Baby Blue/White"/>
    <s v="VN000D1JYF51M  110"/>
    <n v="110"/>
    <m/>
    <x v="3"/>
    <s v="MENS LIFESTYLE FOOTWEAR"/>
    <x v="58"/>
    <x v="3"/>
    <s v="EXC"/>
    <s v="60 - Discontinued"/>
    <x v="0"/>
    <s v="VN000D1JYF51018 - Hylane Baby Blue/White, 11, Medium"/>
    <x v="3"/>
    <s v="123 - FTW_Shoe"/>
    <s v="6115 - UX Shoes Low"/>
    <n v="197065608415"/>
    <s v="VN - Vietnam"/>
    <n v="44.5"/>
    <s v="401 - DARK BLUE"/>
    <s v="Leather"/>
    <n v="45.5"/>
    <n v="100"/>
    <n v="42.5"/>
    <n v="85"/>
    <n v="50"/>
    <n v="110"/>
    <n v="7"/>
  </r>
  <r>
    <x v="0"/>
    <s v="VN000D1JYF51"/>
    <s v="VN000D1JYF51004"/>
    <s v="Hylane"/>
    <s v="Baby Blue/White"/>
    <s v="VN000D1JYF51M  120"/>
    <n v="120"/>
    <m/>
    <x v="3"/>
    <s v="MENS LIFESTYLE FOOTWEAR"/>
    <x v="58"/>
    <x v="3"/>
    <s v="EXC"/>
    <s v="60 - Discontinued"/>
    <x v="0"/>
    <s v="VN000D1JYF51004 - Hylane Baby Blue/White, 12, Medium"/>
    <x v="3"/>
    <s v="123 - FTW_Shoe"/>
    <s v="6115 - UX Shoes Low"/>
    <n v="197065608484"/>
    <s v="VN - Vietnam"/>
    <n v="46"/>
    <s v="401 - DARK BLUE"/>
    <s v="Leather"/>
    <n v="45.5"/>
    <n v="100"/>
    <n v="42.5"/>
    <n v="85"/>
    <n v="50"/>
    <n v="110"/>
    <n v="4"/>
  </r>
  <r>
    <x v="0"/>
    <s v="VN000D1JYF51"/>
    <s v="VN000D1JYF51003"/>
    <s v="Hylane"/>
    <s v="Baby Blue/White"/>
    <s v="VN000D1JYF51M  130"/>
    <n v="130"/>
    <m/>
    <x v="3"/>
    <s v="MENS LIFESTYLE FOOTWEAR"/>
    <x v="58"/>
    <x v="3"/>
    <s v="EXC"/>
    <s v="60 - Discontinued"/>
    <x v="0"/>
    <s v="VN000D1JYF51003 - Hylane Baby Blue/White, 13, Medium"/>
    <x v="3"/>
    <s v="123 - FTW_Shoe"/>
    <s v="6115 - UX Shoes Low"/>
    <n v="197065608552"/>
    <s v="VN - Vietnam"/>
    <n v="47"/>
    <s v="401 - DARK BLUE"/>
    <s v="Leather"/>
    <n v="45.5"/>
    <n v="100"/>
    <n v="42.5"/>
    <n v="85"/>
    <n v="50"/>
    <n v="110"/>
    <n v="1"/>
  </r>
  <r>
    <x v="0"/>
    <s v="VN000D1JZA61"/>
    <s v="VN000D1JZA61006"/>
    <s v="Hylane"/>
    <s v="SCARAB/BLACK"/>
    <s v="VN000D1JZA61M  075"/>
    <n v="75"/>
    <m/>
    <x v="3"/>
    <s v="MENS LIFESTYLE FOOTWEAR"/>
    <x v="58"/>
    <x v="3"/>
    <s v="OMU"/>
    <s v="60 - Discontinued"/>
    <x v="0"/>
    <s v="VN000D1JZA61006 - Hylane SCARAB/BLACK, 7.5, Medium"/>
    <x v="3"/>
    <s v="123 - FTW_Shoe"/>
    <s v="6115 - UX Shoes Low"/>
    <n v="197642139714"/>
    <s v="VN - Vietnam"/>
    <n v="40"/>
    <s v="310 - MEDIUM GREEN"/>
    <s v="Leather"/>
    <n v="45.5"/>
    <n v="100"/>
    <n v="42.5"/>
    <n v="85"/>
    <n v="50"/>
    <n v="110"/>
    <n v="1"/>
  </r>
  <r>
    <x v="0"/>
    <s v="VN000D1KBKA1"/>
    <s v="VN000D1KBKA1010"/>
    <s v="MTE Mini Crest"/>
    <s v="Black/Black"/>
    <s v="VN000D1KBKA1M  040"/>
    <n v="40"/>
    <m/>
    <x v="3"/>
    <s v="KIDS LIFESTYLE FOOTWEAR"/>
    <x v="50"/>
    <x v="9"/>
    <m/>
    <s v="60 - Discontinued"/>
    <x v="0"/>
    <s v="VN000D1KBKA1010 - MTE Mini Crest Black/Black, 4, Medium"/>
    <x v="3"/>
    <s v="123 - FTW_Shoe"/>
    <s v="6079 - KD Shoes High"/>
    <n v="197065607944"/>
    <s v="KH - Cambodia"/>
    <n v="19"/>
    <s v="001 - BLACK"/>
    <s v="Leather"/>
    <n v="40.950000000000003"/>
    <n v="90"/>
    <n v="40.25"/>
    <n v="70"/>
    <n v="45.5"/>
    <n v="100"/>
    <n v="9"/>
  </r>
  <r>
    <x v="0"/>
    <s v="VN000D1KBKA1"/>
    <s v="VN000D1KBKA1014"/>
    <s v="MTE Mini Crest"/>
    <s v="Black/Black"/>
    <s v="VN000D1KBKA1M  045"/>
    <n v="45"/>
    <m/>
    <x v="3"/>
    <s v="KIDS LIFESTYLE FOOTWEAR"/>
    <x v="50"/>
    <x v="9"/>
    <m/>
    <s v="60 - Discontinued"/>
    <x v="0"/>
    <s v="VN000D1KBKA1014 - MTE Mini Crest Black/Black, 4.5, Medium"/>
    <x v="3"/>
    <s v="123 - FTW_Shoe"/>
    <s v="6079 - KD Shoes High"/>
    <n v="197065608019"/>
    <s v="KH - Cambodia"/>
    <n v="20"/>
    <s v="001 - BLACK"/>
    <s v="Leather"/>
    <n v="40.950000000000003"/>
    <n v="90"/>
    <n v="40.25"/>
    <n v="70"/>
    <n v="45.5"/>
    <n v="100"/>
    <n v="18"/>
  </r>
  <r>
    <x v="0"/>
    <s v="VN000D1KBKA1"/>
    <s v="VN000D1KBKA1013"/>
    <s v="MTE Mini Crest"/>
    <s v="Black/Black"/>
    <s v="VN000D1KBKA1M  050"/>
    <n v="50"/>
    <m/>
    <x v="3"/>
    <s v="KIDS LIFESTYLE FOOTWEAR"/>
    <x v="50"/>
    <x v="9"/>
    <m/>
    <s v="60 - Discontinued"/>
    <x v="0"/>
    <s v="VN000D1KBKA1013 - MTE Mini Crest Black/Black, 5, Medium"/>
    <x v="3"/>
    <s v="123 - FTW_Shoe"/>
    <s v="6079 - KD Shoes High"/>
    <n v="197065608088"/>
    <s v="KH - Cambodia"/>
    <n v="21"/>
    <s v="001 - BLACK"/>
    <s v="Leather"/>
    <n v="40.950000000000003"/>
    <n v="90"/>
    <n v="40.25"/>
    <n v="70"/>
    <n v="45.5"/>
    <n v="100"/>
    <n v="19"/>
  </r>
  <r>
    <x v="0"/>
    <s v="VN000D1KBKA1"/>
    <s v="VN000D1KBKA1012"/>
    <s v="MTE Mini Crest"/>
    <s v="Black/Black"/>
    <s v="VN000D1KBKA1M  055"/>
    <n v="55"/>
    <m/>
    <x v="3"/>
    <s v="KIDS LIFESTYLE FOOTWEAR"/>
    <x v="50"/>
    <x v="9"/>
    <m/>
    <s v="60 - Discontinued"/>
    <x v="0"/>
    <s v="VN000D1KBKA1012 - MTE Mini Crest Black/Black, 5.5, Medium"/>
    <x v="3"/>
    <s v="123 - FTW_Shoe"/>
    <s v="6079 - KD Shoes High"/>
    <n v="197065608149"/>
    <s v="KH - Cambodia"/>
    <n v="21.5"/>
    <s v="001 - BLACK"/>
    <s v="Leather"/>
    <n v="40.950000000000003"/>
    <n v="90"/>
    <n v="40.25"/>
    <n v="70"/>
    <n v="45.5"/>
    <n v="100"/>
    <n v="9"/>
  </r>
  <r>
    <x v="0"/>
    <s v="VN000D1KBKA1"/>
    <s v="VN000D1KBKA1003"/>
    <s v="MTE Mini Crest"/>
    <s v="Black/Black"/>
    <s v="VN000D1KBKA1M  060"/>
    <n v="60"/>
    <m/>
    <x v="3"/>
    <s v="KIDS LIFESTYLE FOOTWEAR"/>
    <x v="50"/>
    <x v="9"/>
    <m/>
    <s v="60 - Discontinued"/>
    <x v="0"/>
    <s v="VN000D1KBKA1003 - MTE Mini Crest Black/Black, 6, Medium"/>
    <x v="3"/>
    <s v="123 - FTW_Shoe"/>
    <s v="6079 - KD Shoes High"/>
    <n v="197065608194"/>
    <s v="KH - Cambodia"/>
    <n v="22"/>
    <s v="001 - BLACK"/>
    <s v="Leather"/>
    <n v="40.950000000000003"/>
    <n v="90"/>
    <n v="40.25"/>
    <n v="70"/>
    <n v="45.5"/>
    <n v="100"/>
    <n v="22"/>
  </r>
  <r>
    <x v="0"/>
    <s v="VN000D1KBKA1"/>
    <s v="VN000D1KBKA1002"/>
    <s v="MTE Mini Crest"/>
    <s v="Black/Black"/>
    <s v="VN000D1KBKA1M  065"/>
    <n v="65"/>
    <m/>
    <x v="3"/>
    <s v="KIDS LIFESTYLE FOOTWEAR"/>
    <x v="50"/>
    <x v="9"/>
    <m/>
    <s v="60 - Discontinued"/>
    <x v="0"/>
    <s v="VN000D1KBKA1002 - MTE Mini Crest Black/Black, 6.5, Medium"/>
    <x v="3"/>
    <s v="123 - FTW_Shoe"/>
    <s v="6079 - KD Shoes High"/>
    <n v="197065608248"/>
    <s v="KH - Cambodia"/>
    <n v="22.5"/>
    <s v="001 - BLACK"/>
    <s v="Leather"/>
    <n v="40.950000000000003"/>
    <n v="90"/>
    <n v="40.25"/>
    <n v="70"/>
    <n v="45.5"/>
    <n v="100"/>
    <n v="21"/>
  </r>
  <r>
    <x v="0"/>
    <s v="VN000D1KBKA1"/>
    <s v="VN000D1KBKA1001"/>
    <s v="MTE Mini Crest"/>
    <s v="Black/Black"/>
    <s v="VN000D1KBKA1M  070"/>
    <n v="70"/>
    <m/>
    <x v="3"/>
    <s v="KIDS LIFESTYLE FOOTWEAR"/>
    <x v="50"/>
    <x v="9"/>
    <m/>
    <s v="60 - Discontinued"/>
    <x v="0"/>
    <s v="VN000D1KBKA1001 - MTE Mini Crest Black/Black, 7, Medium"/>
    <x v="3"/>
    <s v="123 - FTW_Shoe"/>
    <s v="6079 - KD Shoes High"/>
    <n v="197065608293"/>
    <s v="KH - Cambodia"/>
    <n v="23.5"/>
    <s v="001 - BLACK"/>
    <s v="Leather"/>
    <n v="40.950000000000003"/>
    <n v="90"/>
    <n v="40.25"/>
    <n v="70"/>
    <n v="45.5"/>
    <n v="100"/>
    <n v="30"/>
  </r>
  <r>
    <x v="0"/>
    <s v="VN000D1KBKA1"/>
    <s v="VN000D1KBKA1009"/>
    <s v="MTE Mini Crest"/>
    <s v="Black/Black"/>
    <s v="VN000D1KBKA1M  075"/>
    <n v="75"/>
    <m/>
    <x v="3"/>
    <s v="KIDS LIFESTYLE FOOTWEAR"/>
    <x v="50"/>
    <x v="9"/>
    <m/>
    <s v="60 - Discontinued"/>
    <x v="0"/>
    <s v="VN000D1KBKA1009 - MTE Mini Crest Black/Black, 7.5, Medium"/>
    <x v="3"/>
    <s v="123 - FTW_Shoe"/>
    <s v="6079 - KD Shoes High"/>
    <n v="197065608330"/>
    <s v="KH - Cambodia"/>
    <n v="24"/>
    <s v="001 - BLACK"/>
    <s v="Leather"/>
    <n v="40.950000000000003"/>
    <n v="90"/>
    <n v="40.25"/>
    <n v="70"/>
    <n v="45.5"/>
    <n v="100"/>
    <n v="25"/>
  </r>
  <r>
    <x v="0"/>
    <s v="VN000D1KBKA1"/>
    <s v="VN000D1KBKA1007"/>
    <s v="MTE Mini Crest"/>
    <s v="Black/Black"/>
    <s v="VN000D1KBKA1M  085"/>
    <n v="85"/>
    <m/>
    <x v="3"/>
    <s v="KIDS LIFESTYLE FOOTWEAR"/>
    <x v="50"/>
    <x v="9"/>
    <m/>
    <s v="60 - Discontinued"/>
    <x v="0"/>
    <s v="VN000D1KBKA1007 - MTE Mini Crest Black/Black, 8.5, Medium"/>
    <x v="3"/>
    <s v="123 - FTW_Shoe"/>
    <s v="6079 - KD Shoes High"/>
    <n v="197065608392"/>
    <s v="KH - Cambodia"/>
    <n v="25"/>
    <s v="001 - BLACK"/>
    <s v="Leather"/>
    <n v="40.950000000000003"/>
    <n v="90"/>
    <n v="40.25"/>
    <n v="70"/>
    <n v="45.5"/>
    <n v="100"/>
    <n v="21"/>
  </r>
  <r>
    <x v="0"/>
    <s v="VN000D1KBKA1"/>
    <s v="VN000D1KBKA1006"/>
    <s v="MTE Mini Crest"/>
    <s v="Black/Black"/>
    <s v="VN000D1KBKA1M  090"/>
    <n v="90"/>
    <m/>
    <x v="3"/>
    <s v="KIDS LIFESTYLE FOOTWEAR"/>
    <x v="50"/>
    <x v="9"/>
    <m/>
    <s v="60 - Discontinued"/>
    <x v="0"/>
    <s v="VN000D1KBKA1006 - MTE Mini Crest Black/Black, 9, Medium"/>
    <x v="3"/>
    <s v="123 - FTW_Shoe"/>
    <s v="6079 - KD Shoes High"/>
    <n v="197065608439"/>
    <s v="KH - Cambodia"/>
    <n v="25.5"/>
    <s v="001 - BLACK"/>
    <s v="Leather"/>
    <n v="40.950000000000003"/>
    <n v="90"/>
    <n v="40.25"/>
    <n v="70"/>
    <n v="45.5"/>
    <n v="100"/>
    <n v="3"/>
  </r>
  <r>
    <x v="0"/>
    <s v="VN000D1KBKA1"/>
    <s v="VN000D1KBKA1005"/>
    <s v="MTE Mini Crest"/>
    <s v="Black/Black"/>
    <s v="VN000D1KBKA1M  095"/>
    <n v="95"/>
    <m/>
    <x v="3"/>
    <s v="KIDS LIFESTYLE FOOTWEAR"/>
    <x v="50"/>
    <x v="9"/>
    <m/>
    <s v="60 - Discontinued"/>
    <x v="0"/>
    <s v="VN000D1KBKA1005 - MTE Mini Crest Black/Black, 9.5, Medium"/>
    <x v="3"/>
    <s v="123 - FTW_Shoe"/>
    <s v="6079 - KD Shoes High"/>
    <n v="197065608460"/>
    <s v="KH - Cambodia"/>
    <n v="26"/>
    <s v="001 - BLACK"/>
    <s v="Leather"/>
    <n v="40.950000000000003"/>
    <n v="90"/>
    <n v="40.25"/>
    <n v="70"/>
    <n v="45.5"/>
    <n v="100"/>
    <n v="26"/>
  </r>
  <r>
    <x v="0"/>
    <s v="VN000D1KBKA1"/>
    <s v="VN000D1KBKA1004"/>
    <s v="MTE Mini Crest"/>
    <s v="Black/Black"/>
    <s v="VN000D1KBKA1M  100"/>
    <n v="100"/>
    <m/>
    <x v="3"/>
    <s v="KIDS LIFESTYLE FOOTWEAR"/>
    <x v="50"/>
    <x v="9"/>
    <m/>
    <s v="60 - Discontinued"/>
    <x v="0"/>
    <s v="VN000D1KBKA1004 - MTE Mini Crest Black/Black, 10, Medium"/>
    <x v="3"/>
    <s v="123 - FTW_Shoe"/>
    <s v="6079 - KD Shoes High"/>
    <n v="197065608545"/>
    <s v="KH - Cambodia"/>
    <n v="26.5"/>
    <s v="001 - BLACK"/>
    <s v="Leather"/>
    <n v="40.950000000000003"/>
    <n v="90"/>
    <n v="40.25"/>
    <n v="70"/>
    <n v="45.5"/>
    <n v="100"/>
    <n v="17"/>
  </r>
  <r>
    <x v="0"/>
    <s v="VN000D1MBKA1"/>
    <s v="VN000D1MBKA1006"/>
    <s v="MTE Mini Crest"/>
    <s v="Black/Black"/>
    <s v="VN000D1MBKA1M  010"/>
    <n v="10"/>
    <m/>
    <x v="3"/>
    <s v="KIDS LIFESTYLE FOOTWEAR"/>
    <x v="50"/>
    <x v="1"/>
    <m/>
    <s v="60 - Discontinued"/>
    <x v="0"/>
    <s v="VN000D1MBKA1006 - MTE Mini Crest Black/Black, 1, Medium"/>
    <x v="3"/>
    <s v="123 - FTW_Shoe"/>
    <s v="6079 - KD Shoes High"/>
    <n v="197065608408"/>
    <s v="KH - Cambodia"/>
    <n v="31.5"/>
    <s v="001 - BLACK"/>
    <s v="Leather"/>
    <n v="45.5"/>
    <n v="100"/>
    <n v="46"/>
    <n v="80"/>
    <n v="50"/>
    <n v="110"/>
    <n v="32"/>
  </r>
  <r>
    <x v="0"/>
    <s v="VN000D1MBKA1"/>
    <s v="VN000D1MBKA1005"/>
    <s v="MTE Mini Crest"/>
    <s v="Black/Black"/>
    <s v="VN000D1MBKA1M  015"/>
    <n v="15"/>
    <m/>
    <x v="3"/>
    <s v="KIDS LIFESTYLE FOOTWEAR"/>
    <x v="50"/>
    <x v="1"/>
    <m/>
    <s v="60 - Discontinued"/>
    <x v="0"/>
    <s v="VN000D1MBKA1005 - MTE Mini Crest Black/Black, 1.5, Medium"/>
    <x v="3"/>
    <s v="123 - FTW_Shoe"/>
    <s v="6079 - KD Shoes High"/>
    <n v="197065608422"/>
    <s v="KH - Cambodia"/>
    <n v="32"/>
    <s v="001 - BLACK"/>
    <s v="Leather"/>
    <n v="45.5"/>
    <n v="100"/>
    <n v="46"/>
    <n v="80"/>
    <n v="50"/>
    <n v="110"/>
    <n v="25"/>
  </r>
  <r>
    <x v="0"/>
    <s v="VN000D1MBKA1"/>
    <s v="VN000D1MBKA1004"/>
    <s v="MTE Mini Crest"/>
    <s v="Black/Black"/>
    <s v="VN000D1MBKA1M  020"/>
    <n v="20"/>
    <m/>
    <x v="3"/>
    <s v="KIDS LIFESTYLE FOOTWEAR"/>
    <x v="50"/>
    <x v="1"/>
    <m/>
    <s v="60 - Discontinued"/>
    <x v="0"/>
    <s v="VN000D1MBKA1004 - MTE Mini Crest Black/Black, 2, Medium"/>
    <x v="3"/>
    <s v="123 - FTW_Shoe"/>
    <s v="6079 - KD Shoes High"/>
    <n v="197065608453"/>
    <s v="KH - Cambodia"/>
    <n v="32.5"/>
    <s v="001 - BLACK"/>
    <s v="Leather"/>
    <n v="45.5"/>
    <n v="100"/>
    <n v="46"/>
    <n v="80"/>
    <n v="50"/>
    <n v="110"/>
    <n v="14"/>
  </r>
  <r>
    <x v="0"/>
    <s v="VN000D1MBKA1"/>
    <s v="VN000D1MBKA1003"/>
    <s v="MTE Mini Crest"/>
    <s v="Black/Black"/>
    <s v="VN000D1MBKA1M  025"/>
    <n v="25"/>
    <m/>
    <x v="3"/>
    <s v="KIDS LIFESTYLE FOOTWEAR"/>
    <x v="50"/>
    <x v="1"/>
    <m/>
    <s v="60 - Discontinued"/>
    <x v="0"/>
    <s v="VN000D1MBKA1003 - MTE Mini Crest Black/Black, 2.5, Medium"/>
    <x v="3"/>
    <s v="123 - FTW_Shoe"/>
    <s v="6079 - KD Shoes High"/>
    <n v="197065608521"/>
    <s v="KH - Cambodia"/>
    <n v="33"/>
    <s v="001 - BLACK"/>
    <s v="Leather"/>
    <n v="45.5"/>
    <n v="100"/>
    <n v="46"/>
    <n v="80"/>
    <n v="50"/>
    <n v="110"/>
    <n v="38"/>
  </r>
  <r>
    <x v="0"/>
    <s v="VN000D1MBKA1"/>
    <s v="VN000D1MBKA1007"/>
    <s v="MTE Mini Crest"/>
    <s v="Black/Black"/>
    <s v="VN000D1MBKA1M  105"/>
    <n v="105"/>
    <m/>
    <x v="3"/>
    <s v="KIDS LIFESTYLE FOOTWEAR"/>
    <x v="50"/>
    <x v="1"/>
    <m/>
    <s v="60 - Discontinued"/>
    <x v="0"/>
    <s v="VN000D1MBKA1007 - MTE Mini Crest Black/Black, 10.5, Medium"/>
    <x v="3"/>
    <s v="123 - FTW_Shoe"/>
    <s v="6079 - KD Shoes High"/>
    <n v="197065608620"/>
    <s v="KH - Cambodia"/>
    <n v="27"/>
    <s v="001 - BLACK"/>
    <s v="Leather"/>
    <n v="45.5"/>
    <n v="100"/>
    <n v="46"/>
    <n v="80"/>
    <n v="50"/>
    <n v="110"/>
    <n v="21"/>
  </r>
  <r>
    <x v="0"/>
    <s v="VN000D1MBKA1"/>
    <s v="VN000D1MBKA1002"/>
    <s v="MTE Mini Crest"/>
    <s v="Black/Black"/>
    <s v="VN000D1MBKA1M  110"/>
    <n v="110"/>
    <m/>
    <x v="3"/>
    <s v="KIDS LIFESTYLE FOOTWEAR"/>
    <x v="50"/>
    <x v="1"/>
    <m/>
    <s v="60 - Discontinued"/>
    <x v="0"/>
    <s v="VN000D1MBKA1002 - MTE Mini Crest Black/Black, 11, Medium"/>
    <x v="3"/>
    <s v="123 - FTW_Shoe"/>
    <s v="6079 - KD Shoes High"/>
    <n v="197065608835"/>
    <s v="KH - Cambodia"/>
    <n v="27.5"/>
    <s v="001 - BLACK"/>
    <s v="Leather"/>
    <n v="45.5"/>
    <n v="100"/>
    <n v="46"/>
    <n v="80"/>
    <n v="50"/>
    <n v="110"/>
    <n v="14"/>
  </r>
  <r>
    <x v="0"/>
    <s v="VN000D1MBKA1"/>
    <s v="VN000D1MBKA1012"/>
    <s v="MTE Mini Crest"/>
    <s v="Black/Black"/>
    <s v="VN000D1MBKA1M  115"/>
    <n v="115"/>
    <m/>
    <x v="3"/>
    <s v="KIDS LIFESTYLE FOOTWEAR"/>
    <x v="50"/>
    <x v="1"/>
    <m/>
    <s v="60 - Discontinued"/>
    <x v="0"/>
    <s v="VN000D1MBKA1012 - MTE Mini Crest Black/Black, 11.5, Medium"/>
    <x v="3"/>
    <s v="123 - FTW_Shoe"/>
    <s v="6079 - KD Shoes High"/>
    <n v="197065608859"/>
    <s v="KH - Cambodia"/>
    <n v="28"/>
    <s v="001 - BLACK"/>
    <s v="Leather"/>
    <n v="45.5"/>
    <n v="100"/>
    <n v="46"/>
    <n v="80"/>
    <n v="50"/>
    <n v="110"/>
    <n v="40"/>
  </r>
  <r>
    <x v="0"/>
    <s v="VN000D1MBKA1"/>
    <s v="VN000D1MBKA1011"/>
    <s v="MTE Mini Crest"/>
    <s v="Black/Black"/>
    <s v="VN000D1MBKA1M  120"/>
    <n v="120"/>
    <m/>
    <x v="3"/>
    <s v="KIDS LIFESTYLE FOOTWEAR"/>
    <x v="50"/>
    <x v="1"/>
    <m/>
    <s v="60 - Discontinued"/>
    <x v="0"/>
    <s v="VN000D1MBKA1011 - MTE Mini Crest Black/Black, 12, Medium"/>
    <x v="3"/>
    <s v="123 - FTW_Shoe"/>
    <s v="6079 - KD Shoes High"/>
    <n v="197065608897"/>
    <s v="KH - Cambodia"/>
    <n v="29"/>
    <s v="001 - BLACK"/>
    <s v="Leather"/>
    <n v="45.5"/>
    <n v="100"/>
    <n v="46"/>
    <n v="80"/>
    <n v="50"/>
    <n v="110"/>
    <n v="38"/>
  </r>
  <r>
    <x v="0"/>
    <s v="VN000D1MBKA1"/>
    <s v="VN000D1MBKA1010"/>
    <s v="MTE Mini Crest"/>
    <s v="Black/Black"/>
    <s v="VN000D1MBKA1M  125"/>
    <n v="125"/>
    <m/>
    <x v="3"/>
    <s v="KIDS LIFESTYLE FOOTWEAR"/>
    <x v="50"/>
    <x v="1"/>
    <m/>
    <s v="60 - Discontinued"/>
    <x v="0"/>
    <s v="VN000D1MBKA1010 - MTE Mini Crest Black/Black, 12.5, Medium"/>
    <x v="3"/>
    <s v="123 - FTW_Shoe"/>
    <s v="6079 - KD Shoes High"/>
    <n v="197065609023"/>
    <s v="KH - Cambodia"/>
    <n v="30"/>
    <s v="001 - BLACK"/>
    <s v="Leather"/>
    <n v="45.5"/>
    <n v="100"/>
    <n v="46"/>
    <n v="80"/>
    <n v="50"/>
    <n v="110"/>
    <n v="36"/>
  </r>
  <r>
    <x v="0"/>
    <s v="VN000D1MBKA1"/>
    <s v="VN000D1MBKA1009"/>
    <s v="MTE Mini Crest"/>
    <s v="Black/Black"/>
    <s v="VN000D1MBKA1M  130"/>
    <n v="130"/>
    <m/>
    <x v="3"/>
    <s v="KIDS LIFESTYLE FOOTWEAR"/>
    <x v="50"/>
    <x v="1"/>
    <m/>
    <s v="60 - Discontinued"/>
    <x v="0"/>
    <s v="VN000D1MBKA1009 - MTE Mini Crest Black/Black, 13, Medium"/>
    <x v="3"/>
    <s v="123 - FTW_Shoe"/>
    <s v="6079 - KD Shoes High"/>
    <n v="197065609054"/>
    <s v="KH - Cambodia"/>
    <n v="30.5"/>
    <s v="001 - BLACK"/>
    <s v="Leather"/>
    <n v="45.5"/>
    <n v="100"/>
    <n v="46"/>
    <n v="80"/>
    <n v="50"/>
    <n v="110"/>
    <n v="8"/>
  </r>
  <r>
    <x v="0"/>
    <s v="VN000D1MBKA1"/>
    <s v="VN000D1MBKA1001"/>
    <s v="MTE Mini Crest"/>
    <s v="Black/Black"/>
    <s v="VN000D1MBKA1M  135"/>
    <n v="135"/>
    <m/>
    <x v="3"/>
    <s v="KIDS LIFESTYLE FOOTWEAR"/>
    <x v="50"/>
    <x v="1"/>
    <m/>
    <s v="60 - Discontinued"/>
    <x v="0"/>
    <s v="VN000D1MBKA1001 - MTE Mini Crest Black/Black, 13.5, Medium"/>
    <x v="3"/>
    <s v="123 - FTW_Shoe"/>
    <s v="6079 - KD Shoes High"/>
    <n v="197065609207"/>
    <s v="KH - Cambodia"/>
    <n v="31"/>
    <s v="001 - BLACK"/>
    <s v="Leather"/>
    <n v="45.5"/>
    <n v="100"/>
    <n v="46"/>
    <n v="80"/>
    <n v="50"/>
    <n v="110"/>
    <n v="43"/>
  </r>
  <r>
    <x v="0"/>
    <s v="VN000D1MD871"/>
    <s v="VN000D1MD871012"/>
    <s v="MTE Mini Crest"/>
    <s v="GINGER/BLACK"/>
    <s v="VN000D1MD871M  010"/>
    <n v="10"/>
    <m/>
    <x v="3"/>
    <s v="KIDS LIFESTYLE FOOTWEAR"/>
    <x v="50"/>
    <x v="1"/>
    <m/>
    <s v="60 - Discontinued"/>
    <x v="0"/>
    <s v="VN000D1MD871012 - MTE Mini Crest Ginger/Black, 1, Medium"/>
    <x v="3"/>
    <s v="123 - FTW_Shoe"/>
    <s v="6079 - KD Shoes High"/>
    <n v="197065607029"/>
    <s v="KH - Cambodia"/>
    <n v="31.5"/>
    <s v="230 - LIGHT BROWN"/>
    <s v="Leather"/>
    <n v="45.5"/>
    <n v="100"/>
    <n v="46"/>
    <n v="80"/>
    <n v="50"/>
    <n v="110"/>
    <n v="17"/>
  </r>
  <r>
    <x v="0"/>
    <s v="VN000D1MD871"/>
    <s v="VN000D1MD871011"/>
    <s v="MTE Mini Crest"/>
    <s v="GINGER/BLACK"/>
    <s v="VN000D1MD871M  015"/>
    <n v="15"/>
    <m/>
    <x v="3"/>
    <s v="KIDS LIFESTYLE FOOTWEAR"/>
    <x v="50"/>
    <x v="1"/>
    <m/>
    <s v="60 - Discontinued"/>
    <x v="0"/>
    <s v="VN000D1MD871011 - MTE Mini Crest Ginger/Black, 1.5, Medium"/>
    <x v="3"/>
    <s v="123 - FTW_Shoe"/>
    <s v="6079 - KD Shoes High"/>
    <n v="197065607036"/>
    <s v="KH - Cambodia"/>
    <n v="32"/>
    <s v="230 - LIGHT BROWN"/>
    <s v="Leather"/>
    <n v="45.5"/>
    <n v="100"/>
    <n v="46"/>
    <n v="80"/>
    <n v="50"/>
    <n v="110"/>
    <n v="27"/>
  </r>
  <r>
    <x v="0"/>
    <s v="VN000D1MD871"/>
    <s v="VN000D1MD871010"/>
    <s v="MTE Mini Crest"/>
    <s v="GINGER/BLACK"/>
    <s v="VN000D1MD871M  020"/>
    <n v="20"/>
    <m/>
    <x v="3"/>
    <s v="KIDS LIFESTYLE FOOTWEAR"/>
    <x v="50"/>
    <x v="1"/>
    <m/>
    <s v="60 - Discontinued"/>
    <x v="0"/>
    <s v="VN000D1MD871010 - MTE Mini Crest Ginger/Black, 2, Medium"/>
    <x v="3"/>
    <s v="123 - FTW_Shoe"/>
    <s v="6079 - KD Shoes High"/>
    <n v="197065607043"/>
    <s v="KH - Cambodia"/>
    <n v="32.5"/>
    <s v="230 - LIGHT BROWN"/>
    <s v="Leather"/>
    <n v="45.5"/>
    <n v="100"/>
    <n v="46"/>
    <n v="80"/>
    <n v="50"/>
    <n v="110"/>
    <n v="11"/>
  </r>
  <r>
    <x v="0"/>
    <s v="VN000D1MD871"/>
    <s v="VN000D1MD871008"/>
    <s v="MTE Mini Crest"/>
    <s v="GINGER/BLACK"/>
    <s v="VN000D1MD871M  030"/>
    <n v="30"/>
    <m/>
    <x v="3"/>
    <s v="KIDS LIFESTYLE FOOTWEAR"/>
    <x v="50"/>
    <x v="1"/>
    <m/>
    <s v="60 - Discontinued"/>
    <x v="0"/>
    <s v="VN000D1MD871008 - MTE Mini Crest Ginger/Black, 3, Medium"/>
    <x v="3"/>
    <s v="123 - FTW_Shoe"/>
    <s v="6079 - KD Shoes High"/>
    <n v="197065607067"/>
    <s v="KH - Cambodia"/>
    <n v="34"/>
    <s v="230 - LIGHT BROWN"/>
    <s v="Leather"/>
    <n v="45.5"/>
    <n v="100"/>
    <n v="46"/>
    <n v="80"/>
    <n v="50"/>
    <n v="110"/>
    <n v="5"/>
  </r>
  <r>
    <x v="0"/>
    <s v="VN000D1MD871"/>
    <s v="VN000D1MD871007"/>
    <s v="MTE Mini Crest"/>
    <s v="GINGER/BLACK"/>
    <s v="VN000D1MD871M  105"/>
    <n v="105"/>
    <m/>
    <x v="3"/>
    <s v="KIDS LIFESTYLE FOOTWEAR"/>
    <x v="50"/>
    <x v="1"/>
    <m/>
    <s v="60 - Discontinued"/>
    <x v="0"/>
    <s v="VN000D1MD871007 - MTE Mini Crest Ginger/Blac, 10.5, Medium"/>
    <x v="3"/>
    <s v="123 - FTW_Shoe"/>
    <s v="6079 - KD Shoes High"/>
    <n v="197065607074"/>
    <s v="KH - Cambodia"/>
    <n v="27"/>
    <s v="230 - LIGHT BROWN"/>
    <s v="Leather"/>
    <n v="45.5"/>
    <n v="100"/>
    <n v="46"/>
    <n v="80"/>
    <n v="50"/>
    <n v="110"/>
    <n v="13"/>
  </r>
  <r>
    <x v="0"/>
    <s v="VN000D1MD871"/>
    <s v="VN000D1MD871006"/>
    <s v="MTE Mini Crest"/>
    <s v="GINGER/BLACK"/>
    <s v="VN000D1MD871M  110"/>
    <n v="110"/>
    <m/>
    <x v="3"/>
    <s v="KIDS LIFESTYLE FOOTWEAR"/>
    <x v="50"/>
    <x v="1"/>
    <m/>
    <s v="60 - Discontinued"/>
    <x v="0"/>
    <s v="VN000D1MD871006 - MTE Mini Crest Ginger/Black, 11, Medium"/>
    <x v="3"/>
    <s v="123 - FTW_Shoe"/>
    <s v="6079 - KD Shoes High"/>
    <n v="197065607081"/>
    <s v="KH - Cambodia"/>
    <n v="27.5"/>
    <s v="230 - LIGHT BROWN"/>
    <s v="Leather"/>
    <n v="45.5"/>
    <n v="100"/>
    <n v="46"/>
    <n v="80"/>
    <n v="50"/>
    <n v="110"/>
    <n v="8"/>
  </r>
  <r>
    <x v="0"/>
    <s v="VN000D1MD871"/>
    <s v="VN000D1MD871005"/>
    <s v="MTE Mini Crest"/>
    <s v="GINGER/BLACK"/>
    <s v="VN000D1MD871M  115"/>
    <n v="115"/>
    <m/>
    <x v="3"/>
    <s v="KIDS LIFESTYLE FOOTWEAR"/>
    <x v="50"/>
    <x v="1"/>
    <m/>
    <s v="60 - Discontinued"/>
    <x v="0"/>
    <s v="VN000D1MD871005 - MTE Mini Crest Ginger/Blac, 11.5, Medium"/>
    <x v="3"/>
    <s v="123 - FTW_Shoe"/>
    <s v="6079 - KD Shoes High"/>
    <n v="197065607098"/>
    <s v="KH - Cambodia"/>
    <n v="28"/>
    <s v="230 - LIGHT BROWN"/>
    <s v="Leather"/>
    <n v="45.5"/>
    <n v="100"/>
    <n v="46"/>
    <n v="80"/>
    <n v="50"/>
    <n v="110"/>
    <n v="22"/>
  </r>
  <r>
    <x v="0"/>
    <s v="VN000D1MD871"/>
    <s v="VN000D1MD871004"/>
    <s v="MTE Mini Crest"/>
    <s v="GINGER/BLACK"/>
    <s v="VN000D1MD871M  120"/>
    <n v="120"/>
    <m/>
    <x v="3"/>
    <s v="KIDS LIFESTYLE FOOTWEAR"/>
    <x v="50"/>
    <x v="1"/>
    <m/>
    <s v="60 - Discontinued"/>
    <x v="0"/>
    <s v="VN000D1MD871004 - MTE Mini Crest Ginger/Black, 12, Medium"/>
    <x v="3"/>
    <s v="123 - FTW_Shoe"/>
    <s v="6079 - KD Shoes High"/>
    <n v="197065608705"/>
    <s v="KH - Cambodia"/>
    <n v="29"/>
    <s v="230 - LIGHT BROWN"/>
    <s v="Leather"/>
    <n v="45.5"/>
    <n v="100"/>
    <n v="46"/>
    <n v="80"/>
    <n v="50"/>
    <n v="110"/>
    <n v="6"/>
  </r>
  <r>
    <x v="0"/>
    <s v="VN000D1MD871"/>
    <s v="VN000D1MD871003"/>
    <s v="MTE Mini Crest"/>
    <s v="GINGER/BLACK"/>
    <s v="VN000D1MD871M  125"/>
    <n v="125"/>
    <m/>
    <x v="3"/>
    <s v="KIDS LIFESTYLE FOOTWEAR"/>
    <x v="50"/>
    <x v="1"/>
    <m/>
    <s v="60 - Discontinued"/>
    <x v="0"/>
    <s v="VN000D1MD871003 - MTE Mini Crest Ginger/Blac, 12.5, Medium"/>
    <x v="3"/>
    <s v="123 - FTW_Shoe"/>
    <s v="6079 - KD Shoes High"/>
    <n v="197065608729"/>
    <s v="KH - Cambodia"/>
    <n v="30"/>
    <s v="230 - LIGHT BROWN"/>
    <s v="Leather"/>
    <n v="45.5"/>
    <n v="100"/>
    <n v="46"/>
    <n v="80"/>
    <n v="50"/>
    <n v="110"/>
    <n v="3"/>
  </r>
  <r>
    <x v="0"/>
    <s v="VN000D1MD871"/>
    <s v="VN000D1MD871002"/>
    <s v="MTE Mini Crest"/>
    <s v="GINGER/BLACK"/>
    <s v="VN000D1MD871M  130"/>
    <n v="130"/>
    <m/>
    <x v="3"/>
    <s v="KIDS LIFESTYLE FOOTWEAR"/>
    <x v="50"/>
    <x v="1"/>
    <m/>
    <s v="60 - Discontinued"/>
    <x v="0"/>
    <s v="VN000D1MD871002 - MTE Mini Crest Ginger/Black, 13, Medium"/>
    <x v="3"/>
    <s v="123 - FTW_Shoe"/>
    <s v="6079 - KD Shoes High"/>
    <n v="197065608743"/>
    <s v="KH - Cambodia"/>
    <n v="30.5"/>
    <s v="230 - LIGHT BROWN"/>
    <s v="Leather"/>
    <n v="45.5"/>
    <n v="100"/>
    <n v="46"/>
    <n v="80"/>
    <n v="50"/>
    <n v="110"/>
    <n v="7"/>
  </r>
  <r>
    <x v="0"/>
    <s v="VN000D1MD871"/>
    <s v="VN000D1MD871001"/>
    <s v="MTE Mini Crest"/>
    <s v="GINGER/BLACK"/>
    <s v="VN000D1MD871M  135"/>
    <n v="135"/>
    <m/>
    <x v="3"/>
    <s v="KIDS LIFESTYLE FOOTWEAR"/>
    <x v="50"/>
    <x v="1"/>
    <m/>
    <s v="60 - Discontinued"/>
    <x v="0"/>
    <s v="VN000D1MD871001 - MTE Mini Crest Ginger/Blac, 13.5, Medium"/>
    <x v="3"/>
    <s v="123 - FTW_Shoe"/>
    <s v="6079 - KD Shoes High"/>
    <n v="197065608767"/>
    <s v="KH - Cambodia"/>
    <n v="31"/>
    <s v="230 - LIGHT BROWN"/>
    <s v="Leather"/>
    <n v="45.5"/>
    <n v="100"/>
    <n v="46"/>
    <n v="80"/>
    <n v="50"/>
    <n v="110"/>
    <n v="8"/>
  </r>
  <r>
    <x v="0"/>
    <s v="VN000D1ZY6Z1"/>
    <s v="VN000D1ZY6Z1007"/>
    <s v="Ward Slip-On"/>
    <s v="Blue/White"/>
    <s v="VN000D1ZY6Z1M  040"/>
    <n v="40"/>
    <s v="Tonal Flames"/>
    <x v="3"/>
    <s v="KIDS LIFESTYLE FOOTWEAR"/>
    <x v="55"/>
    <x v="9"/>
    <m/>
    <s v="60 - Discontinued"/>
    <x v="0"/>
    <s v="VN000D1ZY6Z1007 - Ward Slip-On TONA DBUWH, 4, Medium"/>
    <x v="3"/>
    <s v="123 - FTW_Shoe"/>
    <s v="6077 - KD Shoes Low"/>
    <n v="197065759483"/>
    <s v="VN - Vietnam"/>
    <n v="19"/>
    <s v="420 - MEDIUM BLUE"/>
    <s v="Leather"/>
    <n v="16.7"/>
    <n v="35"/>
    <n v="17.25"/>
    <n v="30"/>
    <n v="18.100000000000001"/>
    <n v="38"/>
    <n v="1"/>
  </r>
  <r>
    <x v="0"/>
    <s v="VN000D1ZY6Z1"/>
    <s v="VN000D1ZY6Z1006"/>
    <s v="Ward Slip-On"/>
    <s v="Blue/White"/>
    <s v="VN000D1ZY6Z1M  045"/>
    <n v="45"/>
    <s v="Tonal Flames"/>
    <x v="3"/>
    <s v="KIDS LIFESTYLE FOOTWEAR"/>
    <x v="55"/>
    <x v="9"/>
    <m/>
    <s v="60 - Discontinued"/>
    <x v="0"/>
    <s v="VN000D1ZY6Z1006 - Ward Slip-On TONA DBUWH, 4.5, Medium"/>
    <x v="3"/>
    <s v="123 - FTW_Shoe"/>
    <s v="6077 - KD Shoes Low"/>
    <n v="197065759636"/>
    <s v="VN - Vietnam"/>
    <n v="20"/>
    <s v="420 - MEDIUM BLUE"/>
    <s v="Leather"/>
    <n v="16.7"/>
    <n v="35"/>
    <n v="17.25"/>
    <n v="30"/>
    <n v="18.100000000000001"/>
    <n v="38"/>
    <n v="1"/>
  </r>
  <r>
    <x v="0"/>
    <s v="VN000D1ZY6Z1"/>
    <s v="VN000D1ZY6Z1010"/>
    <s v="Ward Slip-On"/>
    <s v="Blue/White"/>
    <s v="VN000D1ZY6Z1M  080"/>
    <n v="80"/>
    <s v="Tonal Flames"/>
    <x v="3"/>
    <s v="KIDS LIFESTYLE FOOTWEAR"/>
    <x v="55"/>
    <x v="9"/>
    <m/>
    <s v="60 - Discontinued"/>
    <x v="0"/>
    <s v="VN000D1ZY6Z1010 - Ward Slip-On TONA DBUWH, 8, Medium"/>
    <x v="3"/>
    <s v="123 - FTW_Shoe"/>
    <s v="6077 - KD Shoes Low"/>
    <n v="197065760380"/>
    <s v="VN - Vietnam"/>
    <n v="24.5"/>
    <s v="420 - MEDIUM BLUE"/>
    <s v="Leather"/>
    <n v="16.7"/>
    <n v="35"/>
    <n v="17.25"/>
    <n v="30"/>
    <n v="18.100000000000001"/>
    <n v="38"/>
    <n v="2"/>
  </r>
  <r>
    <x v="0"/>
    <s v="VN000D1ZY6Z1"/>
    <s v="VN000D1ZY6Z1012"/>
    <s v="Ward Slip-On"/>
    <s v="Blue/White"/>
    <s v="VN000D1ZY6Z1M  100"/>
    <n v="100"/>
    <s v="Tonal Flames"/>
    <x v="3"/>
    <s v="KIDS LIFESTYLE FOOTWEAR"/>
    <x v="55"/>
    <x v="9"/>
    <m/>
    <s v="60 - Discontinued"/>
    <x v="0"/>
    <s v="VN000D1ZY6Z1012 - Ward Slip-On TONA DBUWH, 10, Medium"/>
    <x v="3"/>
    <s v="123 - FTW_Shoe"/>
    <s v="6077 - KD Shoes Low"/>
    <n v="197065760786"/>
    <s v="VN - Vietnam"/>
    <n v="26.5"/>
    <s v="420 - MEDIUM BLUE"/>
    <s v="Leather"/>
    <n v="16.7"/>
    <n v="35"/>
    <n v="17.25"/>
    <n v="30"/>
    <n v="18.100000000000001"/>
    <n v="38"/>
    <n v="2"/>
  </r>
  <r>
    <x v="0"/>
    <s v="VN000D220VW1"/>
    <s v="VN000D220VW1012"/>
    <s v="Knu Skool"/>
    <s v="Vintage White"/>
    <s v="VN000D220VW1M  070"/>
    <n v="70"/>
    <s v="Tri-Tone Block"/>
    <x v="3"/>
    <s v="MENS LIFESTYLE FOOTWEAR"/>
    <x v="56"/>
    <x v="3"/>
    <m/>
    <s v="60 - Discontinued"/>
    <x v="0"/>
    <s v="VN000D220VW1012 - Knu Skool TRIT WHITE, 7, Medium"/>
    <x v="3"/>
    <s v="123 - FTW_Shoe"/>
    <s v="6115 - UX Shoes Low"/>
    <n v="197065609085"/>
    <s v="VN - Vietnam"/>
    <n v="39"/>
    <s v="100 - WHITE"/>
    <s v="Leather"/>
    <n v="43.2"/>
    <n v="95"/>
    <n v="40"/>
    <n v="80"/>
    <n v="47.75"/>
    <n v="105"/>
    <n v="1"/>
  </r>
  <r>
    <x v="0"/>
    <s v="VN000D22W001"/>
    <s v="VN000D22W001014"/>
    <s v="Knu Skool"/>
    <s v="True White"/>
    <s v="VN000D22W001M  110"/>
    <n v="110"/>
    <m/>
    <x v="3"/>
    <s v="MENS LIFESTYLE FOOTWEAR"/>
    <x v="56"/>
    <x v="3"/>
    <m/>
    <s v="60 - Discontinued"/>
    <x v="0"/>
    <s v="VN000D22W001014 - Knu Skool True White, 11, Medium"/>
    <x v="3"/>
    <s v="123 - FTW_Shoe"/>
    <s v="6115 - UX Shoes Low"/>
    <n v="197065609801"/>
    <s v="VN - Vietnam"/>
    <n v="44.5"/>
    <s v="100 - WHITE"/>
    <s v="Textile"/>
    <n v="43.2"/>
    <n v="95"/>
    <n v="40"/>
    <n v="80"/>
    <n v="47.75"/>
    <n v="105"/>
    <n v="10"/>
  </r>
  <r>
    <x v="0"/>
    <s v="VN000D22W001"/>
    <s v="VN000D22W001012"/>
    <s v="Knu Skool"/>
    <s v="True White"/>
    <s v="VN000D22W001M  120"/>
    <n v="120"/>
    <m/>
    <x v="3"/>
    <s v="MENS LIFESTYLE FOOTWEAR"/>
    <x v="56"/>
    <x v="3"/>
    <m/>
    <s v="60 - Discontinued"/>
    <x v="0"/>
    <s v="VN000D22W001012 - Knu Skool True White, 12, Medium"/>
    <x v="3"/>
    <s v="123 - FTW_Shoe"/>
    <s v="6115 - UX Shoes Low"/>
    <n v="197065610029"/>
    <s v="VN - Vietnam"/>
    <n v="46"/>
    <s v="100 - WHITE"/>
    <s v="Textile"/>
    <n v="43.2"/>
    <n v="95"/>
    <n v="40"/>
    <n v="80"/>
    <n v="47.75"/>
    <n v="105"/>
    <n v="7"/>
  </r>
  <r>
    <x v="0"/>
    <s v="VN000D22W001"/>
    <s v="VN000D22W001001"/>
    <s v="Knu Skool"/>
    <s v="True White"/>
    <s v="VN000D22W001M  130"/>
    <n v="130"/>
    <m/>
    <x v="3"/>
    <s v="MENS LIFESTYLE FOOTWEAR"/>
    <x v="56"/>
    <x v="3"/>
    <m/>
    <s v="60 - Discontinued"/>
    <x v="0"/>
    <s v="VN000D22W001001 - Knu Skool True White, 13, Medium"/>
    <x v="3"/>
    <s v="123 - FTW_Shoe"/>
    <s v="6115 - UX Shoes Low"/>
    <n v="197065610074"/>
    <s v="VN - Vietnam"/>
    <n v="47"/>
    <s v="100 - WHITE"/>
    <s v="Textile"/>
    <n v="43.2"/>
    <n v="95"/>
    <n v="40"/>
    <n v="80"/>
    <n v="47.75"/>
    <n v="105"/>
    <n v="1"/>
  </r>
  <r>
    <x v="0"/>
    <s v="VN000D25OVM1"/>
    <s v="VN000D25OVM1013"/>
    <s v="Upland"/>
    <s v="MARSHMALLOW/GUM"/>
    <s v="VN000D25OVM1M  060"/>
    <n v="60"/>
    <s v="SUEDE"/>
    <x v="3"/>
    <s v="MENS LIFESTYLE FOOTWEAR"/>
    <x v="58"/>
    <x v="3"/>
    <m/>
    <s v="60 - Discontinued"/>
    <x v="0"/>
    <s v="VN000D25OVM1013 - Upland SUED WHITE, 6, Medium"/>
    <x v="3"/>
    <s v="123 - FTW_Shoe"/>
    <s v="6115 - UX Shoes Low"/>
    <n v="197065693282"/>
    <s v="VN - Vietnam"/>
    <n v="38"/>
    <s v="100 - WHITE"/>
    <s v="Leather"/>
    <n v="50"/>
    <n v="110"/>
    <n v="47.5"/>
    <n v="95"/>
    <n v="54.55"/>
    <n v="120"/>
    <n v="5"/>
  </r>
  <r>
    <x v="0"/>
    <s v="VN000D25OVM1"/>
    <s v="VN000D25OVM1009"/>
    <s v="Upland"/>
    <s v="MARSHMALLOW/GUM"/>
    <s v="VN000D25OVM1M  070"/>
    <n v="70"/>
    <s v="SUEDE"/>
    <x v="3"/>
    <s v="MENS LIFESTYLE FOOTWEAR"/>
    <x v="58"/>
    <x v="3"/>
    <m/>
    <s v="60 - Discontinued"/>
    <x v="0"/>
    <s v="VN000D25OVM1009 - Upland SUED WHITE, 7, Medium"/>
    <x v="3"/>
    <s v="123 - FTW_Shoe"/>
    <s v="6115 - UX Shoes Low"/>
    <n v="197065693848"/>
    <s v="VN - Vietnam"/>
    <n v="39"/>
    <s v="100 - WHITE"/>
    <s v="Leather"/>
    <n v="50"/>
    <n v="110"/>
    <n v="47.5"/>
    <n v="95"/>
    <n v="54.55"/>
    <n v="120"/>
    <n v="3"/>
  </r>
  <r>
    <x v="0"/>
    <s v="VN000D26B9M1"/>
    <s v="VN000D26B9M1008"/>
    <s v="Hylane"/>
    <s v="Black/Gum"/>
    <s v="VN000D26B9M1M  060"/>
    <n v="60"/>
    <m/>
    <x v="3"/>
    <s v="MENS LIFESTYLE FOOTWEAR"/>
    <x v="58"/>
    <x v="3"/>
    <m/>
    <s v="60 - Discontinued"/>
    <x v="0"/>
    <s v="VN000D26B9M1008 - Hylane Black/Gum, 6, Medium"/>
    <x v="3"/>
    <s v="123 - FTW_Shoe"/>
    <s v="6115 - UX Shoes Low"/>
    <n v="197065610142"/>
    <s v="VN - Vietnam"/>
    <n v="38"/>
    <s v="001 - BLACK"/>
    <s v="Leather"/>
    <n v="45.5"/>
    <n v="100"/>
    <n v="42.5"/>
    <n v="85"/>
    <n v="50"/>
    <n v="110"/>
    <n v="5"/>
  </r>
  <r>
    <x v="0"/>
    <s v="VN000D26GRN1"/>
    <s v="VN000D26GRN1012"/>
    <s v="Hylane"/>
    <s v="Green"/>
    <s v="VN000D26GRN1M  060"/>
    <n v="60"/>
    <s v="POP"/>
    <x v="3"/>
    <s v="MENS LIFESTYLE FOOTWEAR"/>
    <x v="58"/>
    <x v="3"/>
    <m/>
    <s v="60 - Discontinued"/>
    <x v="0"/>
    <s v="VN000D26GRN1012 - Hylane POP GREEN, 6, Medium"/>
    <x v="3"/>
    <s v="123 - FTW_Shoe"/>
    <s v="6115 - UX Shoes Low"/>
    <n v="197065611842"/>
    <s v="VN - Vietnam"/>
    <n v="38"/>
    <s v="301 - DARK GREEN"/>
    <s v="Leather"/>
    <n v="45.5"/>
    <n v="100"/>
    <n v="42.5"/>
    <n v="85"/>
    <n v="50"/>
    <n v="110"/>
    <n v="1"/>
  </r>
  <r>
    <x v="0"/>
    <s v="VN000D27BLK1"/>
    <s v="VN000D27BLK1007"/>
    <s v="MTE Mountain Mule"/>
    <s v="Black"/>
    <s v="VN000D27BLK1M  040"/>
    <n v="40"/>
    <s v="QUILTED"/>
    <x v="3"/>
    <s v="MENS ACTION SPORTS"/>
    <x v="62"/>
    <x v="3"/>
    <m/>
    <s v="60 - Discontinued"/>
    <x v="0"/>
    <s v="VN000D27BLK1007 - MTE Mountain Mule QULT BLACK, 4, Medium"/>
    <x v="3"/>
    <s v="123 - FTW_Shoe"/>
    <s v="6001 - MN Shoes Low"/>
    <n v="197065611422"/>
    <s v="CN - China"/>
    <n v="35"/>
    <s v="001 - BLACK"/>
    <s v="Textile"/>
    <n v="31.85"/>
    <n v="70"/>
    <n v="28.5"/>
    <n v="57"/>
    <n v="36.4"/>
    <n v="80"/>
    <n v="2"/>
  </r>
  <r>
    <x v="0"/>
    <s v="VN000D27BLK1"/>
    <s v="VN000D27BLK1008"/>
    <s v="MTE Mountain Mule"/>
    <s v="Black"/>
    <s v="VN000D27BLK1M  050"/>
    <n v="50"/>
    <s v="QUILTED"/>
    <x v="3"/>
    <s v="MENS ACTION SPORTS"/>
    <x v="62"/>
    <x v="3"/>
    <m/>
    <s v="60 - Discontinued"/>
    <x v="0"/>
    <s v="VN000D27BLK1008 - MTE Mountain Mule QULT BLACK, 5, Medium"/>
    <x v="3"/>
    <s v="123 - FTW_Shoe"/>
    <s v="6001 - MN Shoes Low"/>
    <n v="197065611651"/>
    <s v="CN - China"/>
    <n v="36.5"/>
    <s v="001 - BLACK"/>
    <s v="Textile"/>
    <n v="31.85"/>
    <n v="70"/>
    <n v="28.5"/>
    <n v="57"/>
    <n v="36.4"/>
    <n v="80"/>
    <n v="2"/>
  </r>
  <r>
    <x v="0"/>
    <s v="VN000D27BLK1"/>
    <s v="VN000D27BLK1009"/>
    <s v="MTE Mountain Mule"/>
    <s v="Black"/>
    <s v="VN000D27BLK1M  060"/>
    <n v="60"/>
    <s v="QUILTED"/>
    <x v="3"/>
    <s v="MENS ACTION SPORTS"/>
    <x v="62"/>
    <x v="3"/>
    <m/>
    <s v="60 - Discontinued"/>
    <x v="0"/>
    <s v="VN000D27BLK1009 - MTE Mountain Mule QULT BLACK, 6, Medium"/>
    <x v="3"/>
    <s v="123 - FTW_Shoe"/>
    <s v="6001 - MN Shoes Low"/>
    <n v="197065611811"/>
    <s v="CN - China"/>
    <n v="38"/>
    <s v="001 - BLACK"/>
    <s v="Textile"/>
    <n v="31.85"/>
    <n v="70"/>
    <n v="28.5"/>
    <n v="57"/>
    <n v="36.4"/>
    <n v="80"/>
    <n v="2"/>
  </r>
  <r>
    <x v="0"/>
    <s v="VN000D27BLK1"/>
    <s v="VN000D27BLK1010"/>
    <s v="MTE Mountain Mule"/>
    <s v="Black"/>
    <s v="VN000D27BLK1M  070"/>
    <n v="70"/>
    <s v="QUILTED"/>
    <x v="3"/>
    <s v="MENS ACTION SPORTS"/>
    <x v="62"/>
    <x v="3"/>
    <m/>
    <s v="60 - Discontinued"/>
    <x v="0"/>
    <s v="VN000D27BLK1010 - MTE Mountain Mule QULT BLACK, 7, Medium"/>
    <x v="3"/>
    <s v="123 - FTW_Shoe"/>
    <s v="6001 - MN Shoes Low"/>
    <n v="197065611873"/>
    <s v="CN - China"/>
    <n v="39"/>
    <s v="001 - BLACK"/>
    <s v="Textile"/>
    <n v="31.85"/>
    <n v="70"/>
    <n v="28.5"/>
    <n v="57"/>
    <n v="36.4"/>
    <n v="80"/>
    <n v="2"/>
  </r>
  <r>
    <x v="0"/>
    <s v="VN000D27BLK1"/>
    <s v="VN000D27BLK1001"/>
    <s v="MTE Mountain Mule"/>
    <s v="Black"/>
    <s v="VN000D27BLK1M  080"/>
    <n v="80"/>
    <s v="QUILTED"/>
    <x v="3"/>
    <s v="MENS ACTION SPORTS"/>
    <x v="62"/>
    <x v="3"/>
    <m/>
    <s v="60 - Discontinued"/>
    <x v="0"/>
    <s v="VN000D27BLK1001 - MTE Mountain Mule QULT BLACK, 8, Medium"/>
    <x v="3"/>
    <s v="123 - FTW_Shoe"/>
    <s v="6001 - MN Shoes Low"/>
    <n v="197065611941"/>
    <s v="CN - China"/>
    <n v="40.5"/>
    <s v="001 - BLACK"/>
    <s v="Textile"/>
    <n v="31.85"/>
    <n v="70"/>
    <n v="28.5"/>
    <n v="57"/>
    <n v="36.4"/>
    <n v="80"/>
    <n v="2"/>
  </r>
  <r>
    <x v="0"/>
    <s v="VN000D28B7G1"/>
    <s v="VN000D28B7G1006"/>
    <s v="MTE Snow-Kicker Gore-Tex"/>
    <s v="Brown/Gum"/>
    <s v="VN000D28B7G1M  100"/>
    <n v="100"/>
    <m/>
    <x v="3"/>
    <s v="MENS ACTION SPORTS"/>
    <x v="62"/>
    <x v="3"/>
    <m/>
    <s v="60 - Discontinued"/>
    <x v="0"/>
    <s v="VN000D28B7G1006 - MTE Snow-Kicker Gore-Tex Bro, 10, Medium"/>
    <x v="3"/>
    <s v="121 - FTW_Boot"/>
    <s v="6119 - UX Boots Mid"/>
    <n v="197065693824"/>
    <s v="KH - Cambodia"/>
    <n v="43"/>
    <s v="210 - MEDIUM BROWN"/>
    <s v="Leather"/>
    <n v="113.65"/>
    <n v="250"/>
    <n v="112.5"/>
    <n v="225"/>
    <n v="125"/>
    <n v="275"/>
    <n v="4"/>
  </r>
  <r>
    <x v="0"/>
    <s v="VN000D28B7G1"/>
    <s v="VN000D28B7G1004"/>
    <s v="MTE Snow-Kicker Gore-Tex"/>
    <s v="Brown/Gum"/>
    <s v="VN000D28B7G1M  110"/>
    <n v="110"/>
    <m/>
    <x v="3"/>
    <s v="MENS ACTION SPORTS"/>
    <x v="62"/>
    <x v="3"/>
    <m/>
    <s v="60 - Discontinued"/>
    <x v="0"/>
    <s v="VN000D28B7G1004 - MTE Snow-Kicker Gore-Tex Bro, 11, Medium"/>
    <x v="3"/>
    <s v="121 - FTW_Boot"/>
    <s v="6119 - UX Boots Mid"/>
    <n v="197065693886"/>
    <s v="KH - Cambodia"/>
    <n v="44.5"/>
    <s v="210 - MEDIUM BROWN"/>
    <s v="Leather"/>
    <n v="113.65"/>
    <n v="250"/>
    <n v="112.5"/>
    <n v="225"/>
    <n v="125"/>
    <n v="275"/>
    <n v="3"/>
  </r>
  <r>
    <x v="0"/>
    <s v="VN000D28B7G1"/>
    <s v="VN000D28B7G1002"/>
    <s v="MTE Snow-Kicker Gore-Tex"/>
    <s v="Brown/Gum"/>
    <s v="VN000D28B7G1M  120"/>
    <n v="120"/>
    <m/>
    <x v="3"/>
    <s v="MENS ACTION SPORTS"/>
    <x v="62"/>
    <x v="3"/>
    <m/>
    <s v="60 - Discontinued"/>
    <x v="0"/>
    <s v="VN000D28B7G1002 - MTE Snow-Kicker Gore-Tex Bro, 12, Medium"/>
    <x v="3"/>
    <s v="121 - FTW_Boot"/>
    <s v="6119 - UX Boots Mid"/>
    <n v="197065694234"/>
    <s v="KH - Cambodia"/>
    <n v="46"/>
    <s v="210 - MEDIUM BROWN"/>
    <s v="Leather"/>
    <n v="113.65"/>
    <n v="250"/>
    <n v="112.5"/>
    <n v="225"/>
    <n v="125"/>
    <n v="275"/>
    <n v="2"/>
  </r>
  <r>
    <x v="0"/>
    <s v="VN000D28B7G1"/>
    <s v="VN000D28B7G1001"/>
    <s v="MTE Snow-Kicker Gore-Tex"/>
    <s v="Brown/Gum"/>
    <s v="VN000D28B7G1M  130"/>
    <n v="130"/>
    <m/>
    <x v="3"/>
    <s v="MENS ACTION SPORTS"/>
    <x v="62"/>
    <x v="3"/>
    <m/>
    <s v="60 - Discontinued"/>
    <x v="0"/>
    <s v="VN000D28B7G1001 - MTE Snow-Kicker Gore-Tex Bro, 13, Medium"/>
    <x v="3"/>
    <s v="121 - FTW_Boot"/>
    <s v="6119 - UX Boots Mid"/>
    <n v="197065694272"/>
    <s v="KH - Cambodia"/>
    <n v="47"/>
    <s v="210 - MEDIUM BROWN"/>
    <s v="Leather"/>
    <n v="113.65"/>
    <n v="250"/>
    <n v="112.5"/>
    <n v="225"/>
    <n v="125"/>
    <n v="275"/>
    <n v="1"/>
  </r>
  <r>
    <x v="0"/>
    <s v="VN000D28BML1"/>
    <s v="VN000D28BML1015"/>
    <s v="MTE Snow-Kicker Gore-Tex"/>
    <s v="Black/Multi"/>
    <s v="VN000D28BML1M  035"/>
    <n v="35"/>
    <m/>
    <x v="3"/>
    <s v="MENS ACTION SPORTS"/>
    <x v="62"/>
    <x v="3"/>
    <m/>
    <s v="60 - Discontinued"/>
    <x v="0"/>
    <s v="VN000D28BML1015 - MTE Snow-Kicker Gore-Tex Bl, 3.5, Medium"/>
    <x v="3"/>
    <s v="121 - FTW_Boot"/>
    <s v="6119 - UX Boots Mid"/>
    <n v="197065692445"/>
    <s v="KH - Cambodia"/>
    <n v="34.5"/>
    <s v="001 - BLACK"/>
    <s v="Leather"/>
    <n v="113.65"/>
    <n v="250"/>
    <n v="112.5"/>
    <n v="225"/>
    <n v="125"/>
    <n v="275"/>
    <n v="1"/>
  </r>
  <r>
    <x v="0"/>
    <s v="VN000D28BML1"/>
    <s v="VN000D28BML1016"/>
    <s v="MTE Snow-Kicker Gore-Tex"/>
    <s v="Black/Multi"/>
    <s v="VN000D28BML1M  040"/>
    <n v="40"/>
    <m/>
    <x v="3"/>
    <s v="MENS ACTION SPORTS"/>
    <x v="62"/>
    <x v="3"/>
    <m/>
    <s v="60 - Discontinued"/>
    <x v="0"/>
    <s v="VN000D28BML1016 - MTE Snow-Kicker Gore-Tex Blac, 4, Medium"/>
    <x v="3"/>
    <s v="121 - FTW_Boot"/>
    <s v="6119 - UX Boots Mid"/>
    <n v="197065692490"/>
    <s v="KH - Cambodia"/>
    <n v="35"/>
    <s v="001 - BLACK"/>
    <s v="Leather"/>
    <n v="113.65"/>
    <n v="250"/>
    <n v="112.5"/>
    <n v="225"/>
    <n v="125"/>
    <n v="275"/>
    <n v="2"/>
  </r>
  <r>
    <x v="0"/>
    <s v="VN000D28BML1"/>
    <s v="VN000D28BML1011"/>
    <s v="MTE Snow-Kicker Gore-Tex"/>
    <s v="Black/Multi"/>
    <s v="VN000D28BML1M  100"/>
    <n v="100"/>
    <m/>
    <x v="3"/>
    <s v="MENS ACTION SPORTS"/>
    <x v="62"/>
    <x v="3"/>
    <m/>
    <s v="60 - Discontinued"/>
    <x v="0"/>
    <s v="VN000D28BML1011 - MTE Snow-Kicker Gore-Tex Bla, 10, Medium"/>
    <x v="3"/>
    <s v="121 - FTW_Boot"/>
    <s v="6119 - UX Boots Mid"/>
    <n v="197065694289"/>
    <s v="KH - Cambodia"/>
    <n v="43"/>
    <s v="001 - BLACK"/>
    <s v="Leather"/>
    <n v="113.65"/>
    <n v="250"/>
    <n v="112.5"/>
    <n v="225"/>
    <n v="125"/>
    <n v="275"/>
    <n v="1"/>
  </r>
  <r>
    <x v="0"/>
    <s v="VN000D28BML1"/>
    <s v="VN000D28BML1003"/>
    <s v="MTE Snow-Kicker Gore-Tex"/>
    <s v="Black/Multi"/>
    <s v="VN000D28BML1M  110"/>
    <n v="110"/>
    <m/>
    <x v="3"/>
    <s v="MENS ACTION SPORTS"/>
    <x v="62"/>
    <x v="3"/>
    <m/>
    <s v="60 - Discontinued"/>
    <x v="0"/>
    <s v="VN000D28BML1003 - MTE Snow-Kicker Gore-Tex Bla, 11, Medium"/>
    <x v="3"/>
    <s v="121 - FTW_Boot"/>
    <s v="6119 - UX Boots Mid"/>
    <n v="197065694524"/>
    <s v="KH - Cambodia"/>
    <n v="44.5"/>
    <s v="001 - BLACK"/>
    <s v="Leather"/>
    <n v="113.65"/>
    <n v="250"/>
    <n v="112.5"/>
    <n v="225"/>
    <n v="125"/>
    <n v="275"/>
    <n v="2"/>
  </r>
  <r>
    <x v="0"/>
    <s v="VN000D28BML1"/>
    <s v="VN000D28BML1005"/>
    <s v="MTE Snow-Kicker Gore-Tex"/>
    <s v="Black/Multi"/>
    <s v="VN000D28BML1M  120"/>
    <n v="120"/>
    <m/>
    <x v="3"/>
    <s v="MENS ACTION SPORTS"/>
    <x v="62"/>
    <x v="3"/>
    <m/>
    <s v="60 - Discontinued"/>
    <x v="0"/>
    <s v="VN000D28BML1005 - MTE Snow-Kicker Gore-Tex Bla, 12, Medium"/>
    <x v="3"/>
    <s v="121 - FTW_Boot"/>
    <s v="6119 - UX Boots Mid"/>
    <n v="197065694562"/>
    <s v="KH - Cambodia"/>
    <n v="46"/>
    <s v="001 - BLACK"/>
    <s v="Leather"/>
    <n v="113.65"/>
    <n v="250"/>
    <n v="112.5"/>
    <n v="225"/>
    <n v="125"/>
    <n v="275"/>
    <n v="1"/>
  </r>
  <r>
    <x v="0"/>
    <s v="VN000D29B7G1"/>
    <s v="VN000D29B7G1001"/>
    <s v="MTE Standard Mid Chelsea"/>
    <s v="Brown/Gum"/>
    <s v="VN000D29B7G1M  085"/>
    <n v="85"/>
    <m/>
    <x v="3"/>
    <s v="MENS ACTION SPORTS"/>
    <x v="62"/>
    <x v="3"/>
    <m/>
    <s v="60 - Discontinued"/>
    <x v="0"/>
    <s v="VN000D29B7G1001 - MTE Standard Mid Chelsea Br, 8.5, Medium"/>
    <x v="3"/>
    <s v="121 - FTW_Boot"/>
    <s v="6119 - UX Boots Mid"/>
    <n v="197065693541"/>
    <s v="VN - Vietnam"/>
    <n v="41"/>
    <s v="210 - MEDIUM BROWN"/>
    <s v="Textile"/>
    <n v="77.3"/>
    <n v="170"/>
    <n v="77.5"/>
    <n v="155"/>
    <n v="84.1"/>
    <n v="185"/>
    <n v="3"/>
  </r>
  <r>
    <x v="0"/>
    <s v="VN000D29B7G1"/>
    <s v="VN000D29B7G1018"/>
    <s v="MTE Standard Mid Chelsea"/>
    <s v="Brown/Gum"/>
    <s v="VN000D29B7G1M  090"/>
    <n v="90"/>
    <m/>
    <x v="3"/>
    <s v="MENS ACTION SPORTS"/>
    <x v="62"/>
    <x v="3"/>
    <m/>
    <s v="60 - Discontinued"/>
    <x v="0"/>
    <s v="VN000D29B7G1018 - MTE Standard Mid Chelsea Brow, 9, Medium"/>
    <x v="3"/>
    <s v="121 - FTW_Boot"/>
    <s v="6119 - UX Boots Mid"/>
    <n v="197065693640"/>
    <s v="VN - Vietnam"/>
    <n v="42"/>
    <s v="210 - MEDIUM BROWN"/>
    <s v="Textile"/>
    <n v="77.3"/>
    <n v="170"/>
    <n v="77.5"/>
    <n v="155"/>
    <n v="84.1"/>
    <n v="185"/>
    <n v="1"/>
  </r>
  <r>
    <x v="0"/>
    <s v="VN000D29B7G1"/>
    <s v="VN000D29B7G1017"/>
    <s v="MTE Standard Mid Chelsea"/>
    <s v="Brown/Gum"/>
    <s v="VN000D29B7G1M  095"/>
    <n v="95"/>
    <m/>
    <x v="3"/>
    <s v="MENS ACTION SPORTS"/>
    <x v="62"/>
    <x v="3"/>
    <m/>
    <s v="60 - Discontinued"/>
    <x v="0"/>
    <s v="VN000D29B7G1017 - MTE Standard Mid Chelsea Br, 9.5, Medium"/>
    <x v="3"/>
    <s v="121 - FTW_Boot"/>
    <s v="6119 - UX Boots Mid"/>
    <n v="197065693756"/>
    <s v="VN - Vietnam"/>
    <n v="42.5"/>
    <s v="210 - MEDIUM BROWN"/>
    <s v="Textile"/>
    <n v="77.3"/>
    <n v="170"/>
    <n v="77.5"/>
    <n v="155"/>
    <n v="84.1"/>
    <n v="185"/>
    <n v="1"/>
  </r>
  <r>
    <x v="0"/>
    <s v="VN000D29B7G1"/>
    <s v="VN000D29B7G1006"/>
    <s v="MTE Standard Mid Chelsea"/>
    <s v="Brown/Gum"/>
    <s v="VN000D29B7G1M  115"/>
    <n v="115"/>
    <m/>
    <x v="3"/>
    <s v="MENS ACTION SPORTS"/>
    <x v="62"/>
    <x v="3"/>
    <m/>
    <s v="60 - Discontinued"/>
    <x v="0"/>
    <s v="VN000D29B7G1006 - MTE Standard Mid Chelsea B, 11.5, Medium"/>
    <x v="3"/>
    <s v="121 - FTW_Boot"/>
    <s v="6119 - UX Boots Mid"/>
    <n v="197065694135"/>
    <s v="VN - Vietnam"/>
    <n v="45"/>
    <s v="210 - MEDIUM BROWN"/>
    <s v="Textile"/>
    <n v="77.3"/>
    <n v="170"/>
    <n v="77.5"/>
    <n v="155"/>
    <n v="84.1"/>
    <n v="185"/>
    <n v="1"/>
  </r>
  <r>
    <x v="0"/>
    <s v="VN000D29B7G1"/>
    <s v="VN000D29B7G1005"/>
    <s v="MTE Standard Mid Chelsea"/>
    <s v="Brown/Gum"/>
    <s v="VN000D29B7G1M  120"/>
    <n v="120"/>
    <m/>
    <x v="3"/>
    <s v="MENS ACTION SPORTS"/>
    <x v="62"/>
    <x v="3"/>
    <m/>
    <s v="60 - Discontinued"/>
    <x v="0"/>
    <s v="VN000D29B7G1005 - MTE Standard Mid Chelsea Bro, 12, Medium"/>
    <x v="3"/>
    <s v="121 - FTW_Boot"/>
    <s v="6119 - UX Boots Mid"/>
    <n v="197065694173"/>
    <s v="VN - Vietnam"/>
    <n v="46"/>
    <s v="210 - MEDIUM BROWN"/>
    <s v="Textile"/>
    <n v="77.3"/>
    <n v="170"/>
    <n v="77.5"/>
    <n v="155"/>
    <n v="84.1"/>
    <n v="185"/>
    <n v="1"/>
  </r>
  <r>
    <x v="0"/>
    <s v="VN000D29B7G1"/>
    <s v="VN000D29B7G1004"/>
    <s v="MTE Standard Mid Chelsea"/>
    <s v="Brown/Gum"/>
    <s v="VN000D29B7G1M  130"/>
    <n v="130"/>
    <m/>
    <x v="3"/>
    <s v="MENS ACTION SPORTS"/>
    <x v="62"/>
    <x v="3"/>
    <m/>
    <s v="60 - Discontinued"/>
    <x v="0"/>
    <s v="VN000D29B7G1004 - MTE Standard Mid Chelsea Bro, 13, Medium"/>
    <x v="3"/>
    <s v="121 - FTW_Boot"/>
    <s v="6119 - UX Boots Mid"/>
    <n v="197065694326"/>
    <s v="VN - Vietnam"/>
    <n v="47"/>
    <s v="210 - MEDIUM BROWN"/>
    <s v="Textile"/>
    <n v="77.3"/>
    <n v="170"/>
    <n v="77.5"/>
    <n v="155"/>
    <n v="84.1"/>
    <n v="185"/>
    <n v="1"/>
  </r>
  <r>
    <x v="0"/>
    <s v="VN000D29KIG1"/>
    <s v="VN000D29KIG1010"/>
    <s v="MTE Standard Mid Chelsea"/>
    <s v="MARSHMALLOW/BLACK"/>
    <s v="VN000D29KIG1M  050"/>
    <n v="50"/>
    <s v="BENNY URBAN"/>
    <x v="3"/>
    <s v="MENS ACTION SPORTS"/>
    <x v="62"/>
    <x v="3"/>
    <m/>
    <s v="60 - Discontinued"/>
    <x v="0"/>
    <s v="VN000D29KIG1010 - MTE Standard Mid Chelsea BENN, 5, Medium"/>
    <x v="3"/>
    <s v="121 - FTW_Boot"/>
    <s v="6119 - UX Boots Mid"/>
    <n v="197065692896"/>
    <s v="VN - Vietnam"/>
    <n v="36.5"/>
    <s v="100 - WHITE"/>
    <s v="Textile"/>
    <n v="77.3"/>
    <n v="170"/>
    <n v="77.5"/>
    <n v="155"/>
    <n v="84.1"/>
    <n v="185"/>
    <n v="1"/>
  </r>
  <r>
    <x v="0"/>
    <s v="VN000D29KIG1"/>
    <s v="VN000D29KIG1019"/>
    <s v="MTE Standard Mid Chelsea"/>
    <s v="MARSHMALLOW/BLACK"/>
    <s v="VN000D29KIG1M  085"/>
    <n v="85"/>
    <s v="BENNY URBAN"/>
    <x v="3"/>
    <s v="MENS ACTION SPORTS"/>
    <x v="62"/>
    <x v="3"/>
    <m/>
    <s v="60 - Discontinued"/>
    <x v="0"/>
    <s v="VN000D29KIG1019 - MTE Standard Mid Chelsea BE, 8.5, Medium"/>
    <x v="3"/>
    <s v="121 - FTW_Boot"/>
    <s v="6119 - UX Boots Mid"/>
    <n v="197065693763"/>
    <s v="VN - Vietnam"/>
    <n v="41"/>
    <s v="100 - WHITE"/>
    <s v="Textile"/>
    <n v="77.3"/>
    <n v="170"/>
    <n v="77.5"/>
    <n v="155"/>
    <n v="84.1"/>
    <n v="185"/>
    <n v="4"/>
  </r>
  <r>
    <x v="0"/>
    <s v="VN000D29KIG1"/>
    <s v="VN000D29KIG1006"/>
    <s v="MTE Standard Mid Chelsea"/>
    <s v="MARSHMALLOW/BLACK"/>
    <s v="VN000D29KIG1M  100"/>
    <n v="100"/>
    <s v="BENNY URBAN"/>
    <x v="3"/>
    <s v="MENS ACTION SPORTS"/>
    <x v="62"/>
    <x v="3"/>
    <m/>
    <s v="60 - Discontinued"/>
    <x v="0"/>
    <s v="VN000D29KIG1006 - MTE Standard Mid Chelsea BEN, 10, Medium"/>
    <x v="3"/>
    <s v="121 - FTW_Boot"/>
    <s v="6119 - UX Boots Mid"/>
    <n v="197065694111"/>
    <s v="VN - Vietnam"/>
    <n v="43"/>
    <s v="100 - WHITE"/>
    <s v="Textile"/>
    <n v="77.3"/>
    <n v="170"/>
    <n v="77.5"/>
    <n v="155"/>
    <n v="84.1"/>
    <n v="185"/>
    <n v="1"/>
  </r>
  <r>
    <x v="0"/>
    <s v="VN000D29KIG1"/>
    <s v="VN000D29KIG1005"/>
    <s v="MTE Standard Mid Chelsea"/>
    <s v="MARSHMALLOW/BLACK"/>
    <s v="VN000D29KIG1M  105"/>
    <n v="105"/>
    <s v="BENNY URBAN"/>
    <x v="3"/>
    <s v="MENS ACTION SPORTS"/>
    <x v="62"/>
    <x v="3"/>
    <m/>
    <s v="60 - Discontinued"/>
    <x v="0"/>
    <s v="VN000D29KIG1005 - MTE Standard Mid Chelsea B, 10.5, Medium"/>
    <x v="3"/>
    <s v="121 - FTW_Boot"/>
    <s v="6119 - UX Boots Mid"/>
    <n v="197065694159"/>
    <s v="VN - Vietnam"/>
    <n v="44"/>
    <s v="100 - WHITE"/>
    <s v="Textile"/>
    <n v="77.3"/>
    <n v="170"/>
    <n v="77.5"/>
    <n v="155"/>
    <n v="84.1"/>
    <n v="185"/>
    <n v="3"/>
  </r>
  <r>
    <x v="0"/>
    <s v="VN000D29KIG1"/>
    <s v="VN000D29KIG1004"/>
    <s v="MTE Standard Mid Chelsea"/>
    <s v="MARSHMALLOW/BLACK"/>
    <s v="VN000D29KIG1M  110"/>
    <n v="110"/>
    <s v="BENNY URBAN"/>
    <x v="3"/>
    <s v="MENS ACTION SPORTS"/>
    <x v="62"/>
    <x v="3"/>
    <m/>
    <s v="60 - Discontinued"/>
    <x v="0"/>
    <s v="VN000D29KIG1004 - MTE Standard Mid Chelsea BEN, 11, Medium"/>
    <x v="3"/>
    <s v="121 - FTW_Boot"/>
    <s v="6119 - UX Boots Mid"/>
    <n v="197065694197"/>
    <s v="VN - Vietnam"/>
    <n v="44.5"/>
    <s v="100 - WHITE"/>
    <s v="Textile"/>
    <n v="77.3"/>
    <n v="170"/>
    <n v="77.5"/>
    <n v="155"/>
    <n v="84.1"/>
    <n v="185"/>
    <n v="2"/>
  </r>
  <r>
    <x v="0"/>
    <s v="VN000D29KIG1"/>
    <s v="VN000D29KIG1002"/>
    <s v="MTE Standard Mid Chelsea"/>
    <s v="MARSHMALLOW/BLACK"/>
    <s v="VN000D29KIG1M  120"/>
    <n v="120"/>
    <s v="BENNY URBAN"/>
    <x v="3"/>
    <s v="MENS ACTION SPORTS"/>
    <x v="62"/>
    <x v="3"/>
    <m/>
    <s v="60 - Discontinued"/>
    <x v="0"/>
    <s v="VN000D29KIG1002 - MTE Standard Mid Chelsea BEN, 12, Medium"/>
    <x v="3"/>
    <s v="121 - FTW_Boot"/>
    <s v="6119 - UX Boots Mid"/>
    <n v="197065694388"/>
    <s v="VN - Vietnam"/>
    <n v="46"/>
    <s v="100 - WHITE"/>
    <s v="Textile"/>
    <n v="77.3"/>
    <n v="170"/>
    <n v="77.5"/>
    <n v="155"/>
    <n v="84.1"/>
    <n v="185"/>
    <n v="1"/>
  </r>
  <r>
    <x v="0"/>
    <s v="VN000D29Y2B1"/>
    <s v="VN000D29Y2B1010"/>
    <s v="MTE Standard Mid Chelsea"/>
    <s v="BEIGE/KHAKI"/>
    <s v="VN000D29Y2B1M  055"/>
    <n v="55"/>
    <m/>
    <x v="3"/>
    <s v="WOMENS ACTION SPORTS"/>
    <x v="63"/>
    <x v="3"/>
    <m/>
    <s v="60 - Discontinued"/>
    <x v="0"/>
    <s v="VN000D29Y2B1010 - MTE Standard Mid Chelsea BE, 5.5, Medium"/>
    <x v="3"/>
    <s v="121 - FTW_Boot"/>
    <s v="6119 - UX Boots Mid"/>
    <n v="197065693114"/>
    <s v="VN - Vietnam"/>
    <n v="37"/>
    <s v="251 - DARK BEIGE"/>
    <s v="Textile"/>
    <n v="77.3"/>
    <n v="170"/>
    <n v="77.5"/>
    <n v="155"/>
    <n v="84.1"/>
    <n v="185"/>
    <n v="1"/>
  </r>
  <r>
    <x v="0"/>
    <s v="VN000D29Y2B1"/>
    <s v="VN000D29Y2B1011"/>
    <s v="MTE Standard Mid Chelsea"/>
    <s v="BEIGE/KHAKI"/>
    <s v="VN000D29Y2B1M  060"/>
    <n v="60"/>
    <m/>
    <x v="3"/>
    <s v="WOMENS ACTION SPORTS"/>
    <x v="63"/>
    <x v="3"/>
    <m/>
    <s v="60 - Discontinued"/>
    <x v="0"/>
    <s v="VN000D29Y2B1011 - MTE Standard Mid Chelsea BEIG, 6, Medium"/>
    <x v="3"/>
    <s v="121 - FTW_Boot"/>
    <s v="6119 - UX Boots Mid"/>
    <n v="197065693305"/>
    <s v="VN - Vietnam"/>
    <n v="38"/>
    <s v="251 - DARK BEIGE"/>
    <s v="Textile"/>
    <n v="77.3"/>
    <n v="170"/>
    <n v="77.5"/>
    <n v="155"/>
    <n v="84.1"/>
    <n v="185"/>
    <n v="4"/>
  </r>
  <r>
    <x v="0"/>
    <s v="VN000D29Y2B1"/>
    <s v="VN000D29Y2B1001"/>
    <s v="MTE Standard Mid Chelsea"/>
    <s v="BEIGE/KHAKI"/>
    <s v="VN000D29Y2B1M  065"/>
    <n v="65"/>
    <m/>
    <x v="3"/>
    <s v="WOMENS ACTION SPORTS"/>
    <x v="63"/>
    <x v="3"/>
    <m/>
    <s v="60 - Discontinued"/>
    <x v="0"/>
    <s v="VN000D29Y2B1001 - MTE Standard Mid Chelsea BE, 6.5, Medium"/>
    <x v="3"/>
    <s v="121 - FTW_Boot"/>
    <s v="6119 - UX Boots Mid"/>
    <n v="197065693404"/>
    <s v="VN - Vietnam"/>
    <n v="38.5"/>
    <s v="251 - DARK BEIGE"/>
    <s v="Textile"/>
    <n v="77.3"/>
    <n v="170"/>
    <n v="77.5"/>
    <n v="155"/>
    <n v="84.1"/>
    <n v="185"/>
    <n v="3"/>
  </r>
  <r>
    <x v="0"/>
    <s v="VN000D29Y2B1"/>
    <s v="VN000D29Y2B1012"/>
    <s v="MTE Standard Mid Chelsea"/>
    <s v="BEIGE/KHAKI"/>
    <s v="VN000D29Y2B1M  070"/>
    <n v="70"/>
    <m/>
    <x v="3"/>
    <s v="WOMENS ACTION SPORTS"/>
    <x v="63"/>
    <x v="3"/>
    <m/>
    <s v="60 - Discontinued"/>
    <x v="0"/>
    <s v="VN000D29Y2B1012 - MTE Standard Mid Chelsea BEIG, 7, Medium"/>
    <x v="3"/>
    <s v="121 - FTW_Boot"/>
    <s v="6119 - UX Boots Mid"/>
    <n v="197065693510"/>
    <s v="VN - Vietnam"/>
    <n v="39"/>
    <s v="251 - DARK BEIGE"/>
    <s v="Textile"/>
    <n v="77.3"/>
    <n v="170"/>
    <n v="77.5"/>
    <n v="155"/>
    <n v="84.1"/>
    <n v="185"/>
    <n v="1"/>
  </r>
  <r>
    <x v="0"/>
    <s v="VN000D29Y2B1"/>
    <s v="VN000D29Y2B1013"/>
    <s v="MTE Standard Mid Chelsea"/>
    <s v="BEIGE/KHAKI"/>
    <s v="VN000D29Y2B1M  075"/>
    <n v="75"/>
    <m/>
    <x v="3"/>
    <s v="WOMENS ACTION SPORTS"/>
    <x v="63"/>
    <x v="3"/>
    <m/>
    <s v="60 - Discontinued"/>
    <x v="0"/>
    <s v="VN000D29Y2B1013 - MTE Standard Mid Chelsea BE, 7.5, Medium"/>
    <x v="3"/>
    <s v="121 - FTW_Boot"/>
    <s v="6119 - UX Boots Mid"/>
    <n v="197065693619"/>
    <s v="VN - Vietnam"/>
    <n v="40"/>
    <s v="251 - DARK BEIGE"/>
    <s v="Textile"/>
    <n v="77.3"/>
    <n v="170"/>
    <n v="77.5"/>
    <n v="155"/>
    <n v="84.1"/>
    <n v="185"/>
    <n v="3"/>
  </r>
  <r>
    <x v="0"/>
    <s v="VN000D2C2MC1"/>
    <s v="VN000D2C2MC1006"/>
    <s v="MTE Standard Mid Waterpro"/>
    <s v="BLACK/FOREST"/>
    <s v="VN000D2C2MC1M  100"/>
    <n v="100"/>
    <s v="BLAKE PAUL"/>
    <x v="3"/>
    <s v="MENS ACTION SPORTS"/>
    <x v="62"/>
    <x v="3"/>
    <m/>
    <s v="60 - Discontinued"/>
    <x v="0"/>
    <s v="VN000D2C2MC1006 - MTE Standard Mid Waterpro BL, 10, Medium"/>
    <x v="3"/>
    <s v="121 - FTW_Boot"/>
    <s v="6119 - UX Boots Mid"/>
    <n v="197065694470"/>
    <s v="VN - Vietnam"/>
    <n v="43"/>
    <s v="001 - BLACK"/>
    <s v="Leather"/>
    <n v="77.3"/>
    <n v="170"/>
    <n v="77.5"/>
    <n v="155"/>
    <n v="84.1"/>
    <n v="185"/>
    <n v="2"/>
  </r>
  <r>
    <x v="0"/>
    <s v="VN000D2C2MC1"/>
    <s v="VN000D2C2MC1004"/>
    <s v="MTE Standard Mid Waterpro"/>
    <s v="BLACK/FOREST"/>
    <s v="VN000D2C2MC1M  110"/>
    <n v="110"/>
    <s v="BLAKE PAUL"/>
    <x v="3"/>
    <s v="MENS ACTION SPORTS"/>
    <x v="62"/>
    <x v="3"/>
    <m/>
    <s v="60 - Discontinued"/>
    <x v="0"/>
    <s v="VN000D2C2MC1004 - MTE Standard Mid Waterpro BL, 11, Medium"/>
    <x v="3"/>
    <s v="121 - FTW_Boot"/>
    <s v="6119 - UX Boots Mid"/>
    <n v="197065694630"/>
    <s v="VN - Vietnam"/>
    <n v="44.5"/>
    <s v="001 - BLACK"/>
    <s v="Leather"/>
    <n v="77.3"/>
    <n v="170"/>
    <n v="77.5"/>
    <n v="155"/>
    <n v="84.1"/>
    <n v="185"/>
    <n v="2"/>
  </r>
  <r>
    <x v="0"/>
    <s v="VN000D2C2MC1"/>
    <s v="VN000D2C2MC1002"/>
    <s v="MTE Standard Mid Waterpro"/>
    <s v="BLACK/FOREST"/>
    <s v="VN000D2C2MC1M  120"/>
    <n v="120"/>
    <s v="BLAKE PAUL"/>
    <x v="3"/>
    <s v="MENS ACTION SPORTS"/>
    <x v="62"/>
    <x v="3"/>
    <m/>
    <s v="60 - Discontinued"/>
    <x v="0"/>
    <s v="VN000D2C2MC1002 - MTE Standard Mid Waterpro BL, 12, Medium"/>
    <x v="3"/>
    <s v="121 - FTW_Boot"/>
    <s v="6119 - UX Boots Mid"/>
    <n v="197065694692"/>
    <s v="VN - Vietnam"/>
    <n v="46"/>
    <s v="001 - BLACK"/>
    <s v="Leather"/>
    <n v="77.3"/>
    <n v="170"/>
    <n v="77.5"/>
    <n v="155"/>
    <n v="84.1"/>
    <n v="185"/>
    <n v="1"/>
  </r>
  <r>
    <x v="0"/>
    <s v="VN000D2CWWW1"/>
    <s v="VN000D2CWWW1009"/>
    <s v="MTE Standard Mid Waterpro"/>
    <s v="White/White"/>
    <s v="VN000D2CWWW1M  055"/>
    <n v="55"/>
    <m/>
    <x v="3"/>
    <s v="WOMENS ACTION SPORTS"/>
    <x v="63"/>
    <x v="3"/>
    <m/>
    <s v="60 - Discontinued"/>
    <x v="0"/>
    <s v="VN000D2CWWW1009 - MTE Standard Mid Waterpro W, 5.5, Medium"/>
    <x v="3"/>
    <s v="121 - FTW_Boot"/>
    <s v="6119 - UX Boots Mid"/>
    <n v="197065694647"/>
    <s v="VN - Vietnam"/>
    <n v="37"/>
    <s v="100 - WHITE"/>
    <s v="Leather"/>
    <n v="77.3"/>
    <n v="170"/>
    <n v="77.5"/>
    <n v="155"/>
    <n v="84.1"/>
    <n v="185"/>
    <n v="1"/>
  </r>
  <r>
    <x v="0"/>
    <s v="VN000D2CWWW1"/>
    <s v="VN000D2CWWW1006"/>
    <s v="MTE Standard Mid Waterpro"/>
    <s v="White/White"/>
    <s v="VN000D2CWWW1M  060"/>
    <n v="60"/>
    <m/>
    <x v="3"/>
    <s v="WOMENS ACTION SPORTS"/>
    <x v="63"/>
    <x v="3"/>
    <m/>
    <s v="60 - Discontinued"/>
    <x v="0"/>
    <s v="VN000D2CWWW1006 - MTE Standard Mid Waterpro Whi, 6, Medium"/>
    <x v="3"/>
    <s v="121 - FTW_Boot"/>
    <s v="6119 - UX Boots Mid"/>
    <n v="197065694678"/>
    <s v="VN - Vietnam"/>
    <n v="38"/>
    <s v="100 - WHITE"/>
    <s v="Leather"/>
    <n v="77.3"/>
    <n v="170"/>
    <n v="77.5"/>
    <n v="155"/>
    <n v="84.1"/>
    <n v="185"/>
    <n v="1"/>
  </r>
  <r>
    <x v="0"/>
    <s v="VN000D2CWWW1"/>
    <s v="VN000D2CWWW1005"/>
    <s v="MTE Standard Mid Waterpro"/>
    <s v="White/White"/>
    <s v="VN000D2CWWW1M  065"/>
    <n v="65"/>
    <m/>
    <x v="3"/>
    <s v="WOMENS ACTION SPORTS"/>
    <x v="63"/>
    <x v="3"/>
    <m/>
    <s v="60 - Discontinued"/>
    <x v="0"/>
    <s v="VN000D2CWWW1005 - MTE Standard Mid Waterpro W, 6.5, Medium"/>
    <x v="3"/>
    <s v="121 - FTW_Boot"/>
    <s v="6119 - UX Boots Mid"/>
    <n v="197065694708"/>
    <s v="VN - Vietnam"/>
    <n v="38.5"/>
    <s v="100 - WHITE"/>
    <s v="Leather"/>
    <n v="77.3"/>
    <n v="170"/>
    <n v="77.5"/>
    <n v="155"/>
    <n v="84.1"/>
    <n v="185"/>
    <n v="4"/>
  </r>
  <r>
    <x v="0"/>
    <s v="VN000D2CWWW1"/>
    <s v="VN000D2CWWW1010"/>
    <s v="MTE Standard Mid Waterpro"/>
    <s v="White/White"/>
    <s v="VN000D2CWWW1M  075"/>
    <n v="75"/>
    <m/>
    <x v="3"/>
    <s v="WOMENS ACTION SPORTS"/>
    <x v="63"/>
    <x v="3"/>
    <m/>
    <s v="60 - Discontinued"/>
    <x v="0"/>
    <s v="VN000D2CWWW1010 - MTE Standard Mid Waterpro W, 7.5, Medium"/>
    <x v="3"/>
    <s v="121 - FTW_Boot"/>
    <s v="6119 - UX Boots Mid"/>
    <n v="197065694784"/>
    <s v="VN - Vietnam"/>
    <n v="40"/>
    <s v="100 - WHITE"/>
    <s v="Leather"/>
    <n v="77.3"/>
    <n v="170"/>
    <n v="77.5"/>
    <n v="155"/>
    <n v="84.1"/>
    <n v="185"/>
    <n v="1"/>
  </r>
  <r>
    <x v="0"/>
    <s v="VN000D2JBLK1"/>
    <s v="VN000D2JBLK1013"/>
    <s v="LX Sport Low 73"/>
    <s v="Black"/>
    <s v="VN000D2JBLK1M  050"/>
    <n v="50"/>
    <m/>
    <x v="3"/>
    <s v="WOMENS LIFESTYLE FOOTWEAR"/>
    <x v="51"/>
    <x v="3"/>
    <m/>
    <s v="60 - Discontinued"/>
    <x v="0"/>
    <s v="VN000D2JBLK1013 - LX Sport Low 73 Black, 5, Medium"/>
    <x v="3"/>
    <s v="123 - FTW_Shoe"/>
    <s v="6115 - UX Shoes Low"/>
    <n v="197065760274"/>
    <s v="VN - Vietnam"/>
    <n v="36.5"/>
    <s v="001 - BLACK"/>
    <s v="Leather"/>
    <n v="41.7"/>
    <n v="100"/>
    <n v="38.65"/>
    <n v="85"/>
    <n v="47.85"/>
    <n v="110"/>
    <n v="1"/>
  </r>
  <r>
    <x v="0"/>
    <s v="VN000D2JBLK1"/>
    <s v="VN000D2JBLK1011"/>
    <s v="LX Sport Low 73"/>
    <s v="Black"/>
    <s v="VN000D2JBLK1M  055"/>
    <n v="55"/>
    <m/>
    <x v="3"/>
    <s v="WOMENS LIFESTYLE FOOTWEAR"/>
    <x v="51"/>
    <x v="3"/>
    <m/>
    <s v="60 - Discontinued"/>
    <x v="0"/>
    <s v="VN000D2JBLK1011 - LX Sport Low 73 Black, 5.5, Medium"/>
    <x v="3"/>
    <s v="123 - FTW_Shoe"/>
    <s v="6115 - UX Shoes Low"/>
    <n v="197065760502"/>
    <s v="VN - Vietnam"/>
    <n v="37"/>
    <s v="001 - BLACK"/>
    <s v="Leather"/>
    <n v="41.7"/>
    <n v="100"/>
    <n v="38.65"/>
    <n v="85"/>
    <n v="47.85"/>
    <n v="110"/>
    <n v="1"/>
  </r>
  <r>
    <x v="0"/>
    <s v="VN000D2JBLK1"/>
    <s v="VN000D2JBLK1009"/>
    <s v="LX Sport Low 73"/>
    <s v="Black"/>
    <s v="VN000D2JBLK1M  065"/>
    <n v="65"/>
    <m/>
    <x v="3"/>
    <s v="WOMENS LIFESTYLE FOOTWEAR"/>
    <x v="51"/>
    <x v="3"/>
    <m/>
    <s v="60 - Discontinued"/>
    <x v="0"/>
    <s v="VN000D2JBLK1009 - LX Sport Low 73 Black, 6.5, Medium"/>
    <x v="3"/>
    <s v="123 - FTW_Shoe"/>
    <s v="6115 - UX Shoes Low"/>
    <n v="197065760571"/>
    <s v="VN - Vietnam"/>
    <n v="38.5"/>
    <s v="001 - BLACK"/>
    <s v="Leather"/>
    <n v="41.7"/>
    <n v="100"/>
    <n v="38.65"/>
    <n v="85"/>
    <n v="47.85"/>
    <n v="110"/>
    <n v="1"/>
  </r>
  <r>
    <x v="0"/>
    <s v="VN000D2JBLK1"/>
    <s v="VN000D2JBLK1012"/>
    <s v="LX Sport Low 73"/>
    <s v="Black"/>
    <s v="VN000D2JBLK1M  075"/>
    <n v="75"/>
    <m/>
    <x v="3"/>
    <s v="WOMENS LIFESTYLE FOOTWEAR"/>
    <x v="51"/>
    <x v="3"/>
    <m/>
    <s v="60 - Discontinued"/>
    <x v="0"/>
    <s v="VN000D2JBLK1012 - LX Sport Low 73 Black, 7.5, Medium"/>
    <x v="3"/>
    <s v="123 - FTW_Shoe"/>
    <s v="6115 - UX Shoes Low"/>
    <n v="197065760823"/>
    <s v="VN - Vietnam"/>
    <n v="40"/>
    <s v="001 - BLACK"/>
    <s v="Leather"/>
    <n v="41.7"/>
    <n v="100"/>
    <n v="38.65"/>
    <n v="85"/>
    <n v="47.85"/>
    <n v="110"/>
    <n v="1"/>
  </r>
  <r>
    <x v="0"/>
    <s v="VN000D2JBLK1"/>
    <s v="VN000D2JBLK1007"/>
    <s v="LX Sport Low 73"/>
    <s v="Black"/>
    <s v="VN000D2JBLK1M  080"/>
    <n v="80"/>
    <m/>
    <x v="3"/>
    <s v="WOMENS LIFESTYLE FOOTWEAR"/>
    <x v="51"/>
    <x v="3"/>
    <m/>
    <s v="60 - Discontinued"/>
    <x v="0"/>
    <s v="VN000D2JBLK1007 - LX Sport Low 73 Black, 8, Medium"/>
    <x v="3"/>
    <s v="123 - FTW_Shoe"/>
    <s v="6115 - UX Shoes Low"/>
    <n v="197065760854"/>
    <s v="VN - Vietnam"/>
    <n v="40.5"/>
    <s v="001 - BLACK"/>
    <s v="Leather"/>
    <n v="41.7"/>
    <n v="100"/>
    <n v="38.65"/>
    <n v="85"/>
    <n v="47.85"/>
    <n v="110"/>
    <n v="1"/>
  </r>
  <r>
    <x v="0"/>
    <s v="VN000D2JBLK1"/>
    <s v="VN000D2JBLK1004"/>
    <s v="LX Sport Low 73"/>
    <s v="Black"/>
    <s v="VN000D2JBLK1M  095"/>
    <n v="95"/>
    <m/>
    <x v="3"/>
    <s v="WOMENS LIFESTYLE FOOTWEAR"/>
    <x v="51"/>
    <x v="3"/>
    <m/>
    <s v="60 - Discontinued"/>
    <x v="0"/>
    <s v="VN000D2JBLK1004 - LX Sport Low 73 Black, 9.5, Medium"/>
    <x v="3"/>
    <s v="123 - FTW_Shoe"/>
    <s v="6115 - UX Shoes Low"/>
    <n v="197065761165"/>
    <s v="VN - Vietnam"/>
    <n v="42.5"/>
    <s v="001 - BLACK"/>
    <s v="Leather"/>
    <n v="41.7"/>
    <n v="100"/>
    <n v="38.65"/>
    <n v="85"/>
    <n v="47.85"/>
    <n v="110"/>
    <n v="2"/>
  </r>
  <r>
    <x v="0"/>
    <s v="VN000D2JBLK1"/>
    <s v="VN000D2JBLK1003"/>
    <s v="LX Sport Low 73"/>
    <s v="Black"/>
    <s v="VN000D2JBLK1M  100"/>
    <n v="100"/>
    <m/>
    <x v="3"/>
    <s v="WOMENS LIFESTYLE FOOTWEAR"/>
    <x v="51"/>
    <x v="3"/>
    <m/>
    <s v="60 - Discontinued"/>
    <x v="0"/>
    <s v="VN000D2JBLK1003 - LX Sport Low 73 Black, 10, Medium"/>
    <x v="3"/>
    <s v="123 - FTW_Shoe"/>
    <s v="6115 - UX Shoes Low"/>
    <n v="197065761318"/>
    <s v="VN - Vietnam"/>
    <n v="43"/>
    <s v="001 - BLACK"/>
    <s v="Leather"/>
    <n v="41.7"/>
    <n v="100"/>
    <n v="38.65"/>
    <n v="85"/>
    <n v="47.85"/>
    <n v="110"/>
    <n v="1"/>
  </r>
  <r>
    <x v="0"/>
    <s v="VN000D2JBLK1"/>
    <s v="VN000D2JBLK1002"/>
    <s v="LX Sport Low 73"/>
    <s v="Black"/>
    <s v="VN000D2JBLK1M  105"/>
    <n v="105"/>
    <m/>
    <x v="3"/>
    <s v="WOMENS LIFESTYLE FOOTWEAR"/>
    <x v="51"/>
    <x v="3"/>
    <m/>
    <s v="60 - Discontinued"/>
    <x v="0"/>
    <s v="VN000D2JBLK1002 - LX Sport Low 73 Black, 10.5, Medium"/>
    <x v="3"/>
    <s v="123 - FTW_Shoe"/>
    <s v="6115 - UX Shoes Low"/>
    <n v="197065761356"/>
    <s v="VN - Vietnam"/>
    <n v="44"/>
    <s v="001 - BLACK"/>
    <s v="Leather"/>
    <n v="41.7"/>
    <n v="100"/>
    <n v="38.65"/>
    <n v="85"/>
    <n v="47.85"/>
    <n v="110"/>
    <n v="1"/>
  </r>
  <r>
    <x v="0"/>
    <s v="VN000D2JBLK1"/>
    <s v="VN000D2JBLK1001"/>
    <s v="LX Sport Low 73"/>
    <s v="Black"/>
    <s v="VN000D2JBLK1M  110"/>
    <n v="110"/>
    <m/>
    <x v="3"/>
    <s v="WOMENS LIFESTYLE FOOTWEAR"/>
    <x v="51"/>
    <x v="3"/>
    <m/>
    <s v="60 - Discontinued"/>
    <x v="0"/>
    <s v="VN000D2JBLK1001 - LX Sport Low 73 Black, 11, Medium"/>
    <x v="3"/>
    <s v="123 - FTW_Shoe"/>
    <s v="6115 - UX Shoes Low"/>
    <n v="197065761387"/>
    <s v="VN - Vietnam"/>
    <n v="44.5"/>
    <s v="001 - BLACK"/>
    <s v="Leather"/>
    <n v="41.7"/>
    <n v="100"/>
    <n v="38.65"/>
    <n v="85"/>
    <n v="47.85"/>
    <n v="110"/>
    <n v="2"/>
  </r>
  <r>
    <x v="0"/>
    <s v="VN000D2JBLK1"/>
    <s v="VN000D2JBLK1017"/>
    <s v="LX Sport Low 73"/>
    <s v="Black"/>
    <s v="VN000D2JBLK1M  120"/>
    <n v="120"/>
    <m/>
    <x v="3"/>
    <s v="WOMENS LIFESTYLE FOOTWEAR"/>
    <x v="51"/>
    <x v="3"/>
    <m/>
    <s v="60 - Discontinued"/>
    <x v="0"/>
    <s v="VN000D2JBLK1017 - LX Sport Low 73 Black, 12, Medium"/>
    <x v="3"/>
    <s v="123 - FTW_Shoe"/>
    <s v="6115 - UX Shoes Low"/>
    <n v="197065761462"/>
    <s v="VN - Vietnam"/>
    <n v="46"/>
    <s v="001 - BLACK"/>
    <s v="Leather"/>
    <n v="41.7"/>
    <n v="100"/>
    <n v="38.65"/>
    <n v="85"/>
    <n v="47.85"/>
    <n v="110"/>
    <n v="1"/>
  </r>
  <r>
    <x v="0"/>
    <s v="VN000D2JBLK1"/>
    <s v="VN000D2JBLK1016"/>
    <s v="LX Sport Low 73"/>
    <s v="Black"/>
    <s v="VN000D2JBLK1M  130"/>
    <n v="130"/>
    <m/>
    <x v="3"/>
    <s v="WOMENS LIFESTYLE FOOTWEAR"/>
    <x v="51"/>
    <x v="3"/>
    <m/>
    <s v="60 - Discontinued"/>
    <x v="0"/>
    <s v="VN000D2JBLK1016 - LX Sport Low 73 Black, 13, Medium"/>
    <x v="3"/>
    <s v="123 - FTW_Shoe"/>
    <s v="6115 - UX Shoes Low"/>
    <n v="197065761493"/>
    <s v="VN - Vietnam"/>
    <n v="47"/>
    <s v="001 - BLACK"/>
    <s v="Leather"/>
    <n v="41.7"/>
    <n v="100"/>
    <n v="38.65"/>
    <n v="85"/>
    <n v="47.85"/>
    <n v="110"/>
    <n v="1"/>
  </r>
  <r>
    <x v="0"/>
    <s v="VN000D2JRED1"/>
    <s v="VN000D2JRED1009"/>
    <s v="LX Sport Low 73"/>
    <s v="Red"/>
    <s v="VN000D2JRED1M  070"/>
    <n v="70"/>
    <m/>
    <x v="3"/>
    <s v="WOMENS LIFESTYLE FOOTWEAR"/>
    <x v="51"/>
    <x v="3"/>
    <m/>
    <s v="60 - Discontinued"/>
    <x v="0"/>
    <s v="VN000D2JRED1009 - LX Sport Low 73 Red, 7, Medium"/>
    <x v="3"/>
    <s v="123 - FTW_Shoe"/>
    <s v="6115 - UX Shoes Low"/>
    <n v="197065760991"/>
    <s v="VN - Vietnam"/>
    <n v="39"/>
    <s v="601 - DARK RED"/>
    <s v="Leather"/>
    <n v="41.7"/>
    <n v="100"/>
    <n v="38.65"/>
    <n v="85"/>
    <n v="47.85"/>
    <n v="110"/>
    <n v="1"/>
  </r>
  <r>
    <x v="0"/>
    <s v="VN000D2JRED1"/>
    <s v="VN000D2JRED1013"/>
    <s v="LX Sport Low 73"/>
    <s v="Red"/>
    <s v="VN000D2JRED1M  075"/>
    <n v="75"/>
    <m/>
    <x v="3"/>
    <s v="WOMENS LIFESTYLE FOOTWEAR"/>
    <x v="51"/>
    <x v="3"/>
    <m/>
    <s v="60 - Discontinued"/>
    <x v="0"/>
    <s v="VN000D2JRED1013 - LX Sport Low 73 Red, 7.5, Medium"/>
    <x v="3"/>
    <s v="123 - FTW_Shoe"/>
    <s v="6115 - UX Shoes Low"/>
    <n v="197065761042"/>
    <s v="VN - Vietnam"/>
    <n v="40"/>
    <s v="601 - DARK RED"/>
    <s v="Leather"/>
    <n v="41.7"/>
    <n v="100"/>
    <n v="38.65"/>
    <n v="85"/>
    <n v="47.85"/>
    <n v="110"/>
    <n v="1"/>
  </r>
  <r>
    <x v="0"/>
    <s v="VN000D2JRED1"/>
    <s v="VN000D2JRED1012"/>
    <s v="LX Sport Low 73"/>
    <s v="Red"/>
    <s v="VN000D2JRED1M  080"/>
    <n v="80"/>
    <m/>
    <x v="3"/>
    <s v="WOMENS LIFESTYLE FOOTWEAR"/>
    <x v="51"/>
    <x v="3"/>
    <m/>
    <s v="60 - Discontinued"/>
    <x v="0"/>
    <s v="VN000D2JRED1012 - LX Sport Low 73 Red, 8, Medium"/>
    <x v="3"/>
    <s v="123 - FTW_Shoe"/>
    <s v="6115 - UX Shoes Low"/>
    <n v="197065761097"/>
    <s v="VN - Vietnam"/>
    <n v="40.5"/>
    <s v="601 - DARK RED"/>
    <s v="Leather"/>
    <n v="41.7"/>
    <n v="100"/>
    <n v="38.65"/>
    <n v="85"/>
    <n v="47.85"/>
    <n v="110"/>
    <n v="1"/>
  </r>
  <r>
    <x v="0"/>
    <s v="VN000D2JRED1"/>
    <s v="VN000D2JRED1008"/>
    <s v="LX Sport Low 73"/>
    <s v="Red"/>
    <s v="VN000D2JRED1M  085"/>
    <n v="85"/>
    <m/>
    <x v="3"/>
    <s v="WOMENS LIFESTYLE FOOTWEAR"/>
    <x v="51"/>
    <x v="3"/>
    <m/>
    <s v="60 - Discontinued"/>
    <x v="0"/>
    <s v="VN000D2JRED1008 - LX Sport Low 73 Red, 8.5, Medium"/>
    <x v="3"/>
    <s v="123 - FTW_Shoe"/>
    <s v="6115 - UX Shoes Low"/>
    <n v="197065761233"/>
    <s v="VN - Vietnam"/>
    <n v="41"/>
    <s v="601 - DARK RED"/>
    <s v="Leather"/>
    <n v="41.7"/>
    <n v="100"/>
    <n v="38.65"/>
    <n v="85"/>
    <n v="47.85"/>
    <n v="110"/>
    <n v="1"/>
  </r>
  <r>
    <x v="0"/>
    <s v="VN000D2JRED1"/>
    <s v="VN000D2JRED1007"/>
    <s v="LX Sport Low 73"/>
    <s v="Red"/>
    <s v="VN000D2JRED1M  090"/>
    <n v="90"/>
    <m/>
    <x v="3"/>
    <s v="WOMENS LIFESTYLE FOOTWEAR"/>
    <x v="51"/>
    <x v="3"/>
    <m/>
    <s v="60 - Discontinued"/>
    <x v="0"/>
    <s v="VN000D2JRED1007 - LX Sport Low 73 Red, 9, Medium"/>
    <x v="3"/>
    <s v="123 - FTW_Shoe"/>
    <s v="6115 - UX Shoes Low"/>
    <n v="197065761264"/>
    <s v="VN - Vietnam"/>
    <n v="42"/>
    <s v="601 - DARK RED"/>
    <s v="Leather"/>
    <n v="41.7"/>
    <n v="100"/>
    <n v="38.65"/>
    <n v="85"/>
    <n v="47.85"/>
    <n v="110"/>
    <n v="1"/>
  </r>
  <r>
    <x v="0"/>
    <s v="VN000D2JRED1"/>
    <s v="VN000D2JRED1006"/>
    <s v="LX Sport Low 73"/>
    <s v="Red"/>
    <s v="VN000D2JRED1M  095"/>
    <n v="95"/>
    <m/>
    <x v="3"/>
    <s v="WOMENS LIFESTYLE FOOTWEAR"/>
    <x v="51"/>
    <x v="3"/>
    <m/>
    <s v="60 - Discontinued"/>
    <x v="0"/>
    <s v="VN000D2JRED1006 - LX Sport Low 73 Red, 9.5, Medium"/>
    <x v="3"/>
    <s v="123 - FTW_Shoe"/>
    <s v="6115 - UX Shoes Low"/>
    <n v="197065761288"/>
    <s v="VN - Vietnam"/>
    <n v="42.5"/>
    <s v="601 - DARK RED"/>
    <s v="Leather"/>
    <n v="41.7"/>
    <n v="100"/>
    <n v="38.65"/>
    <n v="85"/>
    <n v="47.85"/>
    <n v="110"/>
    <n v="1"/>
  </r>
  <r>
    <x v="0"/>
    <s v="VN000D2JRED1"/>
    <s v="VN000D2JRED1005"/>
    <s v="LX Sport Low 73"/>
    <s v="Red"/>
    <s v="VN000D2JRED1M  100"/>
    <n v="100"/>
    <m/>
    <x v="3"/>
    <s v="WOMENS LIFESTYLE FOOTWEAR"/>
    <x v="51"/>
    <x v="3"/>
    <m/>
    <s v="60 - Discontinued"/>
    <x v="0"/>
    <s v="VN000D2JRED1005 - LX Sport Low 73 Red, 10, Medium"/>
    <x v="3"/>
    <s v="123 - FTW_Shoe"/>
    <s v="6115 - UX Shoes Low"/>
    <n v="197065761516"/>
    <s v="VN - Vietnam"/>
    <n v="43"/>
    <s v="601 - DARK RED"/>
    <s v="Leather"/>
    <n v="41.7"/>
    <n v="100"/>
    <n v="38.65"/>
    <n v="85"/>
    <n v="47.85"/>
    <n v="110"/>
    <n v="1"/>
  </r>
  <r>
    <x v="0"/>
    <s v="VN000D2JRED1"/>
    <s v="VN000D2JRED1004"/>
    <s v="LX Sport Low 73"/>
    <s v="Red"/>
    <s v="VN000D2JRED1M  105"/>
    <n v="105"/>
    <m/>
    <x v="3"/>
    <s v="WOMENS LIFESTYLE FOOTWEAR"/>
    <x v="51"/>
    <x v="3"/>
    <m/>
    <s v="60 - Discontinued"/>
    <x v="0"/>
    <s v="VN000D2JRED1004 - LX Sport Low 73 Red, 10.5, Medium"/>
    <x v="3"/>
    <s v="123 - FTW_Shoe"/>
    <s v="6115 - UX Shoes Low"/>
    <n v="197065761547"/>
    <s v="VN - Vietnam"/>
    <n v="44"/>
    <s v="601 - DARK RED"/>
    <s v="Leather"/>
    <n v="41.7"/>
    <n v="100"/>
    <n v="38.65"/>
    <n v="85"/>
    <n v="47.85"/>
    <n v="110"/>
    <n v="1"/>
  </r>
  <r>
    <x v="0"/>
    <s v="VN000D2JRED1"/>
    <s v="VN000D2JRED1003"/>
    <s v="LX Sport Low 73"/>
    <s v="Red"/>
    <s v="VN000D2JRED1M  110"/>
    <n v="110"/>
    <m/>
    <x v="3"/>
    <s v="WOMENS LIFESTYLE FOOTWEAR"/>
    <x v="51"/>
    <x v="3"/>
    <m/>
    <s v="60 - Discontinued"/>
    <x v="0"/>
    <s v="VN000D2JRED1003 - LX Sport Low 73 Red, 11, Medium"/>
    <x v="3"/>
    <s v="123 - FTW_Shoe"/>
    <s v="6115 - UX Shoes Low"/>
    <n v="197065761578"/>
    <s v="VN - Vietnam"/>
    <n v="44.5"/>
    <s v="601 - DARK RED"/>
    <s v="Leather"/>
    <n v="41.7"/>
    <n v="100"/>
    <n v="38.65"/>
    <n v="85"/>
    <n v="47.85"/>
    <n v="110"/>
    <n v="1"/>
  </r>
  <r>
    <x v="0"/>
    <s v="VN000D2JRED1"/>
    <s v="VN000D2JRED1002"/>
    <s v="LX Sport Low 73"/>
    <s v="Red"/>
    <s v="VN000D2JRED1M  115"/>
    <n v="115"/>
    <m/>
    <x v="3"/>
    <s v="WOMENS LIFESTYLE FOOTWEAR"/>
    <x v="51"/>
    <x v="3"/>
    <m/>
    <s v="60 - Discontinued"/>
    <x v="0"/>
    <s v="VN000D2JRED1002 - LX Sport Low 73 Red, 11.5, Medium"/>
    <x v="3"/>
    <s v="123 - FTW_Shoe"/>
    <s v="6115 - UX Shoes Low"/>
    <n v="197065761592"/>
    <s v="VN - Vietnam"/>
    <n v="45"/>
    <s v="601 - DARK RED"/>
    <s v="Leather"/>
    <n v="41.7"/>
    <n v="100"/>
    <n v="38.65"/>
    <n v="85"/>
    <n v="47.85"/>
    <n v="110"/>
    <n v="1"/>
  </r>
  <r>
    <x v="0"/>
    <s v="VN000D2JRED1"/>
    <s v="VN000D2JRED1011"/>
    <s v="LX Sport Low 73"/>
    <s v="Red"/>
    <s v="VN000D2JRED1M  130"/>
    <n v="130"/>
    <m/>
    <x v="3"/>
    <s v="WOMENS LIFESTYLE FOOTWEAR"/>
    <x v="51"/>
    <x v="3"/>
    <m/>
    <s v="60 - Discontinued"/>
    <x v="0"/>
    <s v="VN000D2JRED1011 - LX Sport Low 73 Red, 13, Medium"/>
    <x v="3"/>
    <s v="123 - FTW_Shoe"/>
    <s v="6115 - UX Shoes Low"/>
    <n v="197065761769"/>
    <s v="VN - Vietnam"/>
    <n v="47"/>
    <s v="601 - DARK RED"/>
    <s v="Leather"/>
    <n v="41.7"/>
    <n v="100"/>
    <n v="38.65"/>
    <n v="85"/>
    <n v="47.85"/>
    <n v="110"/>
    <n v="1"/>
  </r>
  <r>
    <x v="0"/>
    <s v="VN000D2P1OU1"/>
    <s v="VN000D2P1OU1007"/>
    <s v="Atwood"/>
    <s v="Brown Sugar"/>
    <s v="VN000D2P1OU1M  105"/>
    <n v="105"/>
    <s v="CANVAS"/>
    <x v="3"/>
    <s v="WOMENS LIFESTYLE FOOTWEAR"/>
    <x v="61"/>
    <x v="5"/>
    <m/>
    <s v="60 - Discontinued"/>
    <x v="0"/>
    <s v="VN000D2P1OU1007 - Atwood CNVS MDBRN, 10.5, Medium"/>
    <x v="3"/>
    <s v="123 - FTW_Shoe"/>
    <s v="6039 - WM Shoes Low"/>
    <n v="197065613716"/>
    <s v="VN - Vietnam"/>
    <n v="42"/>
    <s v="210 - MEDIUM BROWN"/>
    <s v="Canvas"/>
    <n v="31"/>
    <n v="65"/>
    <n v="27.5"/>
    <n v="55"/>
    <n v="33.35"/>
    <n v="70"/>
    <n v="1"/>
  </r>
  <r>
    <x v="0"/>
    <s v="VN000D2P1OU1"/>
    <s v="VN000D2P1OU1008"/>
    <s v="Atwood"/>
    <s v="Brown Sugar"/>
    <s v="VN000D2P1OU1M  110"/>
    <n v="110"/>
    <s v="CANVAS"/>
    <x v="3"/>
    <s v="WOMENS LIFESTYLE FOOTWEAR"/>
    <x v="61"/>
    <x v="5"/>
    <m/>
    <s v="60 - Discontinued"/>
    <x v="0"/>
    <s v="VN000D2P1OU1008 - Atwood CNVS MDBRN, 11, Medium"/>
    <x v="3"/>
    <s v="123 - FTW_Shoe"/>
    <s v="6039 - WM Shoes Low"/>
    <n v="197065613839"/>
    <s v="VN - Vietnam"/>
    <n v="42.5"/>
    <s v="210 - MEDIUM BROWN"/>
    <s v="Canvas"/>
    <n v="31"/>
    <n v="65"/>
    <n v="27.5"/>
    <n v="55"/>
    <n v="33.35"/>
    <n v="70"/>
    <n v="1"/>
  </r>
  <r>
    <x v="0"/>
    <s v="VN000D2TB9P1"/>
    <s v="VN000D2TB9P1002"/>
    <s v="Knu Skool"/>
    <s v="Black/Pink"/>
    <s v="VN000D2TB9P1M  040"/>
    <n v="40"/>
    <m/>
    <x v="3"/>
    <s v="KIDS LIFESTYLE FOOTWEAR"/>
    <x v="50"/>
    <x v="8"/>
    <s v="SMU"/>
    <s v="60 - Discontinued"/>
    <x v="0"/>
    <s v="VN000D2TB9P1002 - Knu Skool Black/Pink, 4, Medium"/>
    <x v="3"/>
    <s v="123 - FTW_Shoe"/>
    <s v="6077 - KD Shoes Low"/>
    <n v="197642445235"/>
    <s v="KH - Cambodia"/>
    <n v="35"/>
    <s v="001 - BLACK"/>
    <s v="Leather"/>
    <n v="34.1"/>
    <n v="75"/>
    <n v="31.65"/>
    <n v="55"/>
    <n v="38.65"/>
    <n v="85"/>
    <n v="1"/>
  </r>
  <r>
    <x v="0"/>
    <s v="VN000D2TB9P1"/>
    <s v="VN000D2TB9P1003"/>
    <s v="Knu Skool"/>
    <s v="Black/Pink"/>
    <s v="VN000D2TB9P1M  045"/>
    <n v="45"/>
    <m/>
    <x v="3"/>
    <s v="KIDS LIFESTYLE FOOTWEAR"/>
    <x v="50"/>
    <x v="8"/>
    <s v="SMU"/>
    <s v="60 - Discontinued"/>
    <x v="0"/>
    <s v="VN000D2TB9P1003 - Knu Skool Black/Pink, 4.5, Medium"/>
    <x v="3"/>
    <s v="123 - FTW_Shoe"/>
    <s v="6077 - KD Shoes Low"/>
    <n v="197642445402"/>
    <s v="KH - Cambodia"/>
    <n v="36"/>
    <s v="001 - BLACK"/>
    <s v="Leather"/>
    <n v="34.1"/>
    <n v="75"/>
    <n v="31.65"/>
    <n v="55"/>
    <n v="38.65"/>
    <n v="85"/>
    <n v="1"/>
  </r>
  <r>
    <x v="0"/>
    <s v="VN000D2TB9P1"/>
    <s v="VN000D2TB9P1005"/>
    <s v="Knu Skool"/>
    <s v="Black/Pink"/>
    <s v="VN000D2TB9P1M  055"/>
    <n v="55"/>
    <m/>
    <x v="3"/>
    <s v="KIDS LIFESTYLE FOOTWEAR"/>
    <x v="50"/>
    <x v="8"/>
    <s v="SMU"/>
    <s v="60 - Discontinued"/>
    <x v="0"/>
    <s v="VN000D2TB9P1005 - Knu Skool Black/Pink, 5.5, Medium"/>
    <x v="3"/>
    <s v="123 - FTW_Shoe"/>
    <s v="6077 - KD Shoes Low"/>
    <n v="197642445747"/>
    <s v="KH - Cambodia"/>
    <n v="37"/>
    <s v="001 - BLACK"/>
    <s v="Leather"/>
    <n v="34.1"/>
    <n v="75"/>
    <n v="31.65"/>
    <n v="55"/>
    <n v="38.65"/>
    <n v="85"/>
    <n v="1"/>
  </r>
  <r>
    <x v="0"/>
    <s v="VN000D2TB9P1"/>
    <s v="VN000D2TB9P1006"/>
    <s v="Knu Skool"/>
    <s v="Black/Pink"/>
    <s v="VN000D2TB9P1M  060"/>
    <n v="60"/>
    <m/>
    <x v="3"/>
    <s v="KIDS LIFESTYLE FOOTWEAR"/>
    <x v="50"/>
    <x v="8"/>
    <s v="SMU"/>
    <s v="60 - Discontinued"/>
    <x v="0"/>
    <s v="VN000D2TB9P1006 - Knu Skool Black/Pink, 6, Medium"/>
    <x v="3"/>
    <s v="123 - FTW_Shoe"/>
    <s v="6077 - KD Shoes Low"/>
    <n v="197642445907"/>
    <s v="KH - Cambodia"/>
    <n v="38"/>
    <s v="001 - BLACK"/>
    <s v="Leather"/>
    <n v="34.1"/>
    <n v="75"/>
    <n v="31.65"/>
    <n v="55"/>
    <n v="38.65"/>
    <n v="85"/>
    <n v="3"/>
  </r>
  <r>
    <x v="0"/>
    <s v="VN000D2TBLK1"/>
    <s v="VN000D2TBLK1008"/>
    <s v="Knu Skool"/>
    <s v="Black"/>
    <s v="VN000D2TBLK1M  035"/>
    <n v="35"/>
    <s v="COLOR POP"/>
    <x v="3"/>
    <s v="KIDS LIFESTYLE FOOTWEAR"/>
    <x v="50"/>
    <x v="8"/>
    <m/>
    <s v="60 - Discontinued"/>
    <x v="0"/>
    <s v="VN000D2TBLK1008 - Knu Skool COLO BLACK, 3.5, Medium"/>
    <x v="3"/>
    <s v="123 - FTW_Shoe"/>
    <s v="6077 - KD Shoes Low"/>
    <n v="197065761103"/>
    <s v="KH - Cambodia"/>
    <n v="34.5"/>
    <s v="001 - BLACK"/>
    <s v="Leather"/>
    <n v="34.1"/>
    <n v="75"/>
    <n v="31.65"/>
    <n v="55"/>
    <n v="38.65"/>
    <n v="85"/>
    <n v="2"/>
  </r>
  <r>
    <x v="0"/>
    <s v="VN000D2TBLK1"/>
    <s v="VN000D2TBLK1006"/>
    <s v="Knu Skool"/>
    <s v="Black"/>
    <s v="VN000D2TBLK1M  050"/>
    <n v="50"/>
    <s v="COLOR POP"/>
    <x v="3"/>
    <s v="KIDS LIFESTYLE FOOTWEAR"/>
    <x v="50"/>
    <x v="8"/>
    <m/>
    <s v="60 - Discontinued"/>
    <x v="0"/>
    <s v="VN000D2TBLK1006 - Knu Skool COLO BLACK, 5, Medium"/>
    <x v="3"/>
    <s v="123 - FTW_Shoe"/>
    <s v="6077 - KD Shoes Low"/>
    <n v="197065761349"/>
    <s v="KH - Cambodia"/>
    <n v="36.5"/>
    <s v="001 - BLACK"/>
    <s v="Leather"/>
    <n v="34.1"/>
    <n v="75"/>
    <n v="31.65"/>
    <n v="55"/>
    <n v="38.65"/>
    <n v="85"/>
    <n v="4"/>
  </r>
  <r>
    <x v="0"/>
    <s v="VN000D2TBLK1"/>
    <s v="VN000D2TBLK1003"/>
    <s v="Knu Skool"/>
    <s v="Black"/>
    <s v="VN000D2TBLK1M  065"/>
    <n v="65"/>
    <s v="COLOR POP"/>
    <x v="3"/>
    <s v="KIDS LIFESTYLE FOOTWEAR"/>
    <x v="50"/>
    <x v="8"/>
    <m/>
    <s v="60 - Discontinued"/>
    <x v="0"/>
    <s v="VN000D2TBLK1003 - Knu Skool COLO BLACK, 6.5, Medium"/>
    <x v="3"/>
    <s v="123 - FTW_Shoe"/>
    <s v="6077 - KD Shoes Low"/>
    <n v="197065761479"/>
    <s v="KH - Cambodia"/>
    <n v="38.5"/>
    <s v="001 - BLACK"/>
    <s v="Leather"/>
    <n v="34.1"/>
    <n v="75"/>
    <n v="31.65"/>
    <n v="55"/>
    <n v="38.65"/>
    <n v="85"/>
    <n v="2"/>
  </r>
  <r>
    <x v="0"/>
    <s v="VN000D2TCJT1"/>
    <s v="VN000D2TCJT1005"/>
    <s v="Knu Skool"/>
    <s v="Coffee/White"/>
    <s v="VN000D2TCJT1M  045"/>
    <n v="45"/>
    <m/>
    <x v="3"/>
    <s v="KIDS LIFESTYLE FOOTWEAR"/>
    <x v="50"/>
    <x v="8"/>
    <s v="SMU"/>
    <s v="60 - Discontinued"/>
    <x v="0"/>
    <s v="VN000D2TCJT1005 - Knu Skool Coffee/White, 4.5, Medium"/>
    <x v="3"/>
    <s v="123 - FTW_Shoe"/>
    <s v="6077 - KD Shoes Low"/>
    <n v="197643533016"/>
    <s v="KH - Cambodia"/>
    <n v="36"/>
    <s v="210 - MEDIUM BROWN"/>
    <s v="Leather"/>
    <n v="34.1"/>
    <n v="75"/>
    <n v="31.65"/>
    <n v="55"/>
    <n v="38.65"/>
    <n v="85"/>
    <n v="1"/>
  </r>
  <r>
    <x v="0"/>
    <s v="VN000D2TCJT1"/>
    <s v="VN000D2TCJT1004"/>
    <s v="Knu Skool"/>
    <s v="Coffee/White"/>
    <s v="VN000D2TCJT1M  050"/>
    <n v="50"/>
    <m/>
    <x v="3"/>
    <s v="KIDS LIFESTYLE FOOTWEAR"/>
    <x v="50"/>
    <x v="8"/>
    <s v="SMU"/>
    <s v="60 - Discontinued"/>
    <x v="0"/>
    <s v="VN000D2TCJT1004 - Knu Skool Coffee/White, 5, Medium"/>
    <x v="3"/>
    <s v="123 - FTW_Shoe"/>
    <s v="6077 - KD Shoes Low"/>
    <n v="197643533054"/>
    <s v="KH - Cambodia"/>
    <n v="36.5"/>
    <s v="210 - MEDIUM BROWN"/>
    <s v="Leather"/>
    <n v="34.1"/>
    <n v="75"/>
    <n v="31.65"/>
    <n v="55"/>
    <n v="38.65"/>
    <n v="85"/>
    <n v="1"/>
  </r>
  <r>
    <x v="0"/>
    <s v="VN000D2TCJT1"/>
    <s v="VN000D2TCJT1002"/>
    <s v="Knu Skool"/>
    <s v="Coffee/White"/>
    <s v="VN000D2TCJT1M  060"/>
    <n v="60"/>
    <m/>
    <x v="3"/>
    <s v="KIDS LIFESTYLE FOOTWEAR"/>
    <x v="50"/>
    <x v="8"/>
    <s v="SMU"/>
    <s v="60 - Discontinued"/>
    <x v="0"/>
    <s v="VN000D2TCJT1002 - Knu Skool Coffee/White, 6, Medium"/>
    <x v="3"/>
    <s v="123 - FTW_Shoe"/>
    <s v="6077 - KD Shoes Low"/>
    <n v="197643533245"/>
    <s v="KH - Cambodia"/>
    <n v="38"/>
    <s v="210 - MEDIUM BROWN"/>
    <s v="Leather"/>
    <n v="34.1"/>
    <n v="75"/>
    <n v="31.65"/>
    <n v="55"/>
    <n v="38.65"/>
    <n v="85"/>
    <n v="4"/>
  </r>
  <r>
    <x v="0"/>
    <s v="VN000D2TCJT1"/>
    <s v="VN000D2TCJT1001"/>
    <s v="Knu Skool"/>
    <s v="Coffee/White"/>
    <s v="VN000D2TCJT1M  065"/>
    <n v="65"/>
    <m/>
    <x v="3"/>
    <s v="KIDS LIFESTYLE FOOTWEAR"/>
    <x v="50"/>
    <x v="8"/>
    <s v="SMU"/>
    <s v="60 - Discontinued"/>
    <x v="0"/>
    <s v="VN000D2TCJT1001 - Knu Skool Coffee/White, 6.5, Medium"/>
    <x v="3"/>
    <s v="123 - FTW_Shoe"/>
    <s v="6077 - KD Shoes Low"/>
    <n v="197643533276"/>
    <s v="KH - Cambodia"/>
    <n v="38.5"/>
    <s v="210 - MEDIUM BROWN"/>
    <s v="Leather"/>
    <n v="34.1"/>
    <n v="75"/>
    <n v="31.65"/>
    <n v="55"/>
    <n v="38.65"/>
    <n v="85"/>
    <n v="3"/>
  </r>
  <r>
    <x v="0"/>
    <s v="VN000D2TCJT1"/>
    <s v="VN000D2TCJT1006"/>
    <s v="Knu Skool"/>
    <s v="Coffee/White"/>
    <s v="VN000D2TCJT1M  070"/>
    <n v="70"/>
    <m/>
    <x v="3"/>
    <s v="KIDS LIFESTYLE FOOTWEAR"/>
    <x v="50"/>
    <x v="8"/>
    <s v="SMU"/>
    <s v="60 - Discontinued"/>
    <x v="0"/>
    <s v="VN000D2TCJT1006 - Knu Skool Coffee/White, 7, Medium"/>
    <x v="3"/>
    <s v="123 - FTW_Shoe"/>
    <s v="6077 - KD Shoes Low"/>
    <n v="197643533719"/>
    <s v="KH - Cambodia"/>
    <n v="39"/>
    <s v="210 - MEDIUM BROWN"/>
    <s v="Leather"/>
    <n v="34.1"/>
    <n v="75"/>
    <n v="31.65"/>
    <n v="55"/>
    <n v="38.65"/>
    <n v="85"/>
    <n v="2"/>
  </r>
  <r>
    <x v="0"/>
    <s v="VN000D2TD5Q1"/>
    <s v="VN000D2TD5Q1002"/>
    <s v="Knu Skool"/>
    <s v="DAWN BLUE/TRUE WHITE"/>
    <s v="VN000D2TD5Q1M  050"/>
    <n v="50"/>
    <m/>
    <x v="3"/>
    <s v="KIDS LIFESTYLE FOOTWEAR"/>
    <x v="50"/>
    <x v="8"/>
    <s v="SMU"/>
    <s v="60 - Discontinued"/>
    <x v="0"/>
    <s v="VN000D2TD5Q1002 - Knu Skool Dawn Blue/True, 5, Medium"/>
    <x v="3"/>
    <s v="123 - FTW_Shoe"/>
    <s v="6077 - KD Shoes Low"/>
    <n v="197643533368"/>
    <s v="KH - Cambodia"/>
    <n v="36.5"/>
    <s v="450 - LIGHT BLUE"/>
    <s v="Leather"/>
    <n v="34.1"/>
    <n v="75"/>
    <n v="31.65"/>
    <n v="55"/>
    <n v="38.65"/>
    <n v="85"/>
    <n v="1"/>
  </r>
  <r>
    <x v="0"/>
    <s v="VN000D2TE351"/>
    <s v="VN000D2TE351002"/>
    <s v="Knu Skool"/>
    <s v="Pewter/Grey White"/>
    <s v="VN000D2TE351M  045"/>
    <n v="45"/>
    <m/>
    <x v="3"/>
    <s v="KIDS LIFESTYLE FOOTWEAR"/>
    <x v="50"/>
    <x v="8"/>
    <s v="OMU"/>
    <s v="60 - Discontinued"/>
    <x v="0"/>
    <s v="VN000D2TE351002 - Knu Skool Pewter/Grey Whi, 4.5, Medium"/>
    <x v="3"/>
    <s v="123 - FTW_Shoe"/>
    <s v="6077 - KD Shoes Low"/>
    <n v="197641106335"/>
    <s v="KH - Cambodia"/>
    <n v="36"/>
    <s v="050 - LIGHT GREY"/>
    <s v="Leather"/>
    <n v="34.1"/>
    <n v="75"/>
    <n v="31.65"/>
    <n v="55"/>
    <n v="38.65"/>
    <n v="85"/>
    <n v="24"/>
  </r>
  <r>
    <x v="0"/>
    <s v="VN000D2TE351"/>
    <s v="VN000D2TE351007"/>
    <s v="Knu Skool"/>
    <s v="Pewter/Grey White"/>
    <s v="VN000D2TE351M  055"/>
    <n v="55"/>
    <m/>
    <x v="3"/>
    <s v="KIDS LIFESTYLE FOOTWEAR"/>
    <x v="50"/>
    <x v="8"/>
    <s v="OMU"/>
    <s v="60 - Discontinued"/>
    <x v="0"/>
    <s v="VN000D2TE351007 - Knu Skool Pewter/Grey Whi, 5.5, Medium"/>
    <x v="3"/>
    <s v="123 - FTW_Shoe"/>
    <s v="6077 - KD Shoes Low"/>
    <n v="197641106526"/>
    <s v="KH - Cambodia"/>
    <n v="37"/>
    <s v="050 - LIGHT GREY"/>
    <s v="Leather"/>
    <n v="34.1"/>
    <n v="75"/>
    <n v="31.65"/>
    <n v="55"/>
    <n v="38.65"/>
    <n v="85"/>
    <n v="73"/>
  </r>
  <r>
    <x v="0"/>
    <s v="VN000D2TE351"/>
    <s v="VN000D2TE351008"/>
    <s v="Knu Skool"/>
    <s v="Pewter/Grey White"/>
    <s v="VN000D2TE351M  060"/>
    <n v="60"/>
    <m/>
    <x v="3"/>
    <s v="KIDS LIFESTYLE FOOTWEAR"/>
    <x v="50"/>
    <x v="8"/>
    <s v="OMU"/>
    <s v="60 - Discontinued"/>
    <x v="0"/>
    <s v="VN000D2TE351008 - Knu Skool Pewter/Grey Whi, 6, Medium"/>
    <x v="3"/>
    <s v="123 - FTW_Shoe"/>
    <s v="6077 - KD Shoes Low"/>
    <n v="197641106595"/>
    <s v="KH - Cambodia"/>
    <n v="38"/>
    <s v="050 - LIGHT GREY"/>
    <s v="Leather"/>
    <n v="34.1"/>
    <n v="75"/>
    <n v="31.65"/>
    <n v="55"/>
    <n v="38.65"/>
    <n v="85"/>
    <n v="51"/>
  </r>
  <r>
    <x v="0"/>
    <s v="VN000D2TGRY1"/>
    <s v="VN000D2TGRY1007"/>
    <s v="Knu Skool"/>
    <s v="Grey"/>
    <s v="VN000D2TGRY1M  035"/>
    <n v="35"/>
    <s v="COLOR POP"/>
    <x v="3"/>
    <s v="KIDS LIFESTYLE FOOTWEAR"/>
    <x v="50"/>
    <x v="8"/>
    <m/>
    <s v="60 - Discontinued"/>
    <x v="0"/>
    <s v="VN000D2TGRY1007 - Knu Skool COLO DGREY, 3.5, Medium"/>
    <x v="3"/>
    <s v="123 - FTW_Shoe"/>
    <s v="6077 - KD Shoes Low"/>
    <n v="197065761172"/>
    <s v="KH - Cambodia"/>
    <n v="34.5"/>
    <s v="021 - DARK GREY"/>
    <s v="Leather"/>
    <n v="34.1"/>
    <n v="75"/>
    <n v="31.65"/>
    <n v="55"/>
    <n v="38.65"/>
    <n v="85"/>
    <n v="2"/>
  </r>
  <r>
    <x v="0"/>
    <s v="VN000D2TGRY1"/>
    <s v="VN000D2TGRY1001"/>
    <s v="Knu Skool"/>
    <s v="Grey"/>
    <s v="VN000D2TGRY1M  040"/>
    <n v="40"/>
    <s v="COLOR POP"/>
    <x v="3"/>
    <s v="KIDS LIFESTYLE FOOTWEAR"/>
    <x v="50"/>
    <x v="8"/>
    <m/>
    <s v="60 - Discontinued"/>
    <x v="0"/>
    <s v="VN000D2TGRY1001 - Knu Skool COLO DGREY, 4, Medium"/>
    <x v="3"/>
    <s v="123 - FTW_Shoe"/>
    <s v="6077 - KD Shoes Low"/>
    <n v="197065761325"/>
    <s v="KH - Cambodia"/>
    <n v="35"/>
    <s v="021 - DARK GREY"/>
    <s v="Leather"/>
    <n v="34.1"/>
    <n v="75"/>
    <n v="31.65"/>
    <n v="55"/>
    <n v="38.65"/>
    <n v="85"/>
    <n v="11"/>
  </r>
  <r>
    <x v="0"/>
    <s v="VN000D2TGRY1"/>
    <s v="VN000D2TGRY1002"/>
    <s v="Knu Skool"/>
    <s v="Grey"/>
    <s v="VN000D2TGRY1M  045"/>
    <n v="45"/>
    <s v="COLOR POP"/>
    <x v="3"/>
    <s v="KIDS LIFESTYLE FOOTWEAR"/>
    <x v="50"/>
    <x v="8"/>
    <m/>
    <s v="60 - Discontinued"/>
    <x v="0"/>
    <s v="VN000D2TGRY1002 - Knu Skool COLO DGREY, 4.5, Medium"/>
    <x v="3"/>
    <s v="123 - FTW_Shoe"/>
    <s v="6077 - KD Shoes Low"/>
    <n v="197065761370"/>
    <s v="KH - Cambodia"/>
    <n v="36"/>
    <s v="021 - DARK GREY"/>
    <s v="Leather"/>
    <n v="34.1"/>
    <n v="75"/>
    <n v="31.65"/>
    <n v="55"/>
    <n v="38.65"/>
    <n v="85"/>
    <n v="10"/>
  </r>
  <r>
    <x v="0"/>
    <s v="VN000D2TGRY1"/>
    <s v="VN000D2TGRY1006"/>
    <s v="Knu Skool"/>
    <s v="Grey"/>
    <s v="VN000D2TGRY1M  050"/>
    <n v="50"/>
    <s v="COLOR POP"/>
    <x v="3"/>
    <s v="KIDS LIFESTYLE FOOTWEAR"/>
    <x v="50"/>
    <x v="8"/>
    <m/>
    <s v="60 - Discontinued"/>
    <x v="0"/>
    <s v="VN000D2TGRY1006 - Knu Skool COLO DGREY, 5, Medium"/>
    <x v="3"/>
    <s v="123 - FTW_Shoe"/>
    <s v="6077 - KD Shoes Low"/>
    <n v="197065761417"/>
    <s v="KH - Cambodia"/>
    <n v="36.5"/>
    <s v="021 - DARK GREY"/>
    <s v="Leather"/>
    <n v="34.1"/>
    <n v="75"/>
    <n v="31.65"/>
    <n v="55"/>
    <n v="38.65"/>
    <n v="85"/>
    <n v="4"/>
  </r>
  <r>
    <x v="0"/>
    <s v="VN000D2TGRY1"/>
    <s v="VN000D2TGRY1005"/>
    <s v="Knu Skool"/>
    <s v="Grey"/>
    <s v="VN000D2TGRY1M  055"/>
    <n v="55"/>
    <s v="COLOR POP"/>
    <x v="3"/>
    <s v="KIDS LIFESTYLE FOOTWEAR"/>
    <x v="50"/>
    <x v="8"/>
    <m/>
    <s v="60 - Discontinued"/>
    <x v="0"/>
    <s v="VN000D2TGRY1005 - Knu Skool COLO DGREY, 5.5, Medium"/>
    <x v="3"/>
    <s v="123 - FTW_Shoe"/>
    <s v="6077 - KD Shoes Low"/>
    <n v="197065761455"/>
    <s v="KH - Cambodia"/>
    <n v="37"/>
    <s v="021 - DARK GREY"/>
    <s v="Leather"/>
    <n v="34.1"/>
    <n v="75"/>
    <n v="31.65"/>
    <n v="55"/>
    <n v="38.65"/>
    <n v="85"/>
    <n v="15"/>
  </r>
  <r>
    <x v="0"/>
    <s v="VN000D2TGRY1"/>
    <s v="VN000D2TGRY1004"/>
    <s v="Knu Skool"/>
    <s v="Grey"/>
    <s v="VN000D2TGRY1M  060"/>
    <n v="60"/>
    <s v="COLOR POP"/>
    <x v="3"/>
    <s v="KIDS LIFESTYLE FOOTWEAR"/>
    <x v="50"/>
    <x v="8"/>
    <m/>
    <s v="60 - Discontinued"/>
    <x v="0"/>
    <s v="VN000D2TGRY1004 - Knu Skool COLO DGREY, 6, Medium"/>
    <x v="3"/>
    <s v="123 - FTW_Shoe"/>
    <s v="6077 - KD Shoes Low"/>
    <n v="197065761608"/>
    <s v="KH - Cambodia"/>
    <n v="38"/>
    <s v="021 - DARK GREY"/>
    <s v="Leather"/>
    <n v="34.1"/>
    <n v="75"/>
    <n v="31.65"/>
    <n v="55"/>
    <n v="38.65"/>
    <n v="85"/>
    <n v="16"/>
  </r>
  <r>
    <x v="0"/>
    <s v="VN000D2TGRY1"/>
    <s v="VN000D2TGRY1008"/>
    <s v="Knu Skool"/>
    <s v="Grey"/>
    <s v="VN000D2TGRY1M  065"/>
    <n v="65"/>
    <s v="COLOR POP"/>
    <x v="3"/>
    <s v="KIDS LIFESTYLE FOOTWEAR"/>
    <x v="50"/>
    <x v="8"/>
    <m/>
    <s v="60 - Discontinued"/>
    <x v="0"/>
    <s v="VN000D2TGRY1008 - Knu Skool COLO DGREY, 6.5, Medium"/>
    <x v="3"/>
    <s v="123 - FTW_Shoe"/>
    <s v="6077 - KD Shoes Low"/>
    <n v="197065761646"/>
    <s v="KH - Cambodia"/>
    <n v="38.5"/>
    <s v="021 - DARK GREY"/>
    <s v="Leather"/>
    <n v="34.1"/>
    <n v="75"/>
    <n v="31.65"/>
    <n v="55"/>
    <n v="38.65"/>
    <n v="85"/>
    <n v="2"/>
  </r>
  <r>
    <x v="0"/>
    <s v="VN000D2TJDU1"/>
    <s v="VN000D2TJDU1003"/>
    <s v="Knu Skool"/>
    <s v="PARISIAN NIGHT"/>
    <s v="VN000D2TJDU1M  035"/>
    <n v="35"/>
    <m/>
    <x v="3"/>
    <s v="KIDS LIFESTYLE FOOTWEAR"/>
    <x v="50"/>
    <x v="8"/>
    <s v="SMU"/>
    <s v="60 - Discontinued"/>
    <x v="0"/>
    <s v="VN000D2TJDU1003 - Knu Skool PARISIAN NIGHT, 3.5, Medium"/>
    <x v="3"/>
    <s v="123 - FTW_Shoe"/>
    <s v="6077 - KD Shoes Low"/>
    <n v="197642650790"/>
    <s v="KH - Cambodia"/>
    <n v="34.5"/>
    <s v="401 - DARK BLUE"/>
    <s v="Leather"/>
    <n v="34.1"/>
    <n v="75"/>
    <n v="31.65"/>
    <n v="55"/>
    <n v="38.65"/>
    <n v="85"/>
    <n v="2"/>
  </r>
  <r>
    <x v="0"/>
    <s v="VN000D2TJDU1"/>
    <s v="VN000D2TJDU1005"/>
    <s v="Knu Skool"/>
    <s v="PARISIAN NIGHT"/>
    <s v="VN000D2TJDU1M  045"/>
    <n v="45"/>
    <m/>
    <x v="3"/>
    <s v="KIDS LIFESTYLE FOOTWEAR"/>
    <x v="50"/>
    <x v="8"/>
    <s v="SMU"/>
    <s v="60 - Discontinued"/>
    <x v="0"/>
    <s v="VN000D2TJDU1005 - Knu Skool PARISIAN NIGHT, 4.5, Medium"/>
    <x v="3"/>
    <s v="123 - FTW_Shoe"/>
    <s v="6077 - KD Shoes Low"/>
    <n v="197642651117"/>
    <s v="KH - Cambodia"/>
    <n v="36"/>
    <s v="401 - DARK BLUE"/>
    <s v="Leather"/>
    <n v="34.1"/>
    <n v="75"/>
    <n v="31.65"/>
    <n v="55"/>
    <n v="38.65"/>
    <n v="85"/>
    <n v="4"/>
  </r>
  <r>
    <x v="0"/>
    <s v="VN000D2TJDU1"/>
    <s v="VN000D2TJDU1001"/>
    <s v="Knu Skool"/>
    <s v="PARISIAN NIGHT"/>
    <s v="VN000D2TJDU1M  050"/>
    <n v="50"/>
    <m/>
    <x v="3"/>
    <s v="KIDS LIFESTYLE FOOTWEAR"/>
    <x v="50"/>
    <x v="8"/>
    <s v="SMU"/>
    <s v="60 - Discontinued"/>
    <x v="0"/>
    <s v="VN000D2TJDU1001 - Knu Skool PARISIAN NIGHT, 5, Medium"/>
    <x v="3"/>
    <s v="123 - FTW_Shoe"/>
    <s v="6077 - KD Shoes Low"/>
    <n v="197642651179"/>
    <s v="KH - Cambodia"/>
    <n v="36.5"/>
    <s v="401 - DARK BLUE"/>
    <s v="Leather"/>
    <n v="34.1"/>
    <n v="75"/>
    <n v="31.65"/>
    <n v="55"/>
    <n v="38.65"/>
    <n v="85"/>
    <n v="4"/>
  </r>
  <r>
    <x v="0"/>
    <s v="VN000D2TJDU1"/>
    <s v="VN000D2TJDU1002"/>
    <s v="Knu Skool"/>
    <s v="PARISIAN NIGHT"/>
    <s v="VN000D2TJDU1M  055"/>
    <n v="55"/>
    <m/>
    <x v="3"/>
    <s v="KIDS LIFESTYLE FOOTWEAR"/>
    <x v="50"/>
    <x v="8"/>
    <s v="SMU"/>
    <s v="60 - Discontinued"/>
    <x v="0"/>
    <s v="VN000D2TJDU1002 - Knu Skool PARISIAN NIGHT, 5.5, Medium"/>
    <x v="3"/>
    <s v="123 - FTW_Shoe"/>
    <s v="6077 - KD Shoes Low"/>
    <n v="197642651322"/>
    <s v="KH - Cambodia"/>
    <n v="37"/>
    <s v="401 - DARK BLUE"/>
    <s v="Leather"/>
    <n v="34.1"/>
    <n v="75"/>
    <n v="31.65"/>
    <n v="55"/>
    <n v="38.65"/>
    <n v="85"/>
    <n v="1"/>
  </r>
  <r>
    <x v="0"/>
    <s v="VN000D2TJDU1"/>
    <s v="VN000D2TJDU1006"/>
    <s v="Knu Skool"/>
    <s v="PARISIAN NIGHT"/>
    <s v="VN000D2TJDU1M  060"/>
    <n v="60"/>
    <m/>
    <x v="3"/>
    <s v="KIDS LIFESTYLE FOOTWEAR"/>
    <x v="50"/>
    <x v="8"/>
    <s v="SMU"/>
    <s v="60 - Discontinued"/>
    <x v="0"/>
    <s v="VN000D2TJDU1006 - Knu Skool PARISIAN NIGHT, 6, Medium"/>
    <x v="3"/>
    <s v="123 - FTW_Shoe"/>
    <s v="6077 - KD Shoes Low"/>
    <n v="197642651391"/>
    <s v="KH - Cambodia"/>
    <n v="38"/>
    <s v="401 - DARK BLUE"/>
    <s v="Leather"/>
    <n v="34.1"/>
    <n v="75"/>
    <n v="31.65"/>
    <n v="55"/>
    <n v="38.65"/>
    <n v="85"/>
    <n v="4"/>
  </r>
  <r>
    <x v="0"/>
    <s v="VN000D2TJDU1"/>
    <s v="VN000D2TJDU1008"/>
    <s v="Knu Skool"/>
    <s v="PARISIAN NIGHT"/>
    <s v="VN000D2TJDU1M  065"/>
    <n v="65"/>
    <m/>
    <x v="3"/>
    <s v="KIDS LIFESTYLE FOOTWEAR"/>
    <x v="50"/>
    <x v="8"/>
    <s v="SMU"/>
    <s v="60 - Discontinued"/>
    <x v="0"/>
    <s v="VN000D2TJDU1008 - Knu Skool PARISIAN NIGHT, 6.5, Medium"/>
    <x v="3"/>
    <s v="123 - FTW_Shoe"/>
    <s v="6077 - KD Shoes Low"/>
    <n v="197642651445"/>
    <s v="KH - Cambodia"/>
    <n v="38.5"/>
    <s v="401 - DARK BLUE"/>
    <s v="Leather"/>
    <n v="34.1"/>
    <n v="75"/>
    <n v="31.65"/>
    <n v="55"/>
    <n v="38.65"/>
    <n v="85"/>
    <n v="2"/>
  </r>
  <r>
    <x v="0"/>
    <s v="VN000D2TJDU1"/>
    <s v="VN000D2TJDU1007"/>
    <s v="Knu Skool"/>
    <s v="PARISIAN NIGHT"/>
    <s v="VN000D2TJDU1M  070"/>
    <n v="70"/>
    <m/>
    <x v="3"/>
    <s v="KIDS LIFESTYLE FOOTWEAR"/>
    <x v="50"/>
    <x v="8"/>
    <s v="SMU"/>
    <s v="60 - Discontinued"/>
    <x v="0"/>
    <s v="VN000D2TJDU1007 - Knu Skool PARISIAN NIGHT, 7, Medium"/>
    <x v="3"/>
    <s v="123 - FTW_Shoe"/>
    <s v="6077 - KD Shoes Low"/>
    <n v="197642651490"/>
    <s v="KH - Cambodia"/>
    <n v="39"/>
    <s v="401 - DARK BLUE"/>
    <s v="Leather"/>
    <n v="34.1"/>
    <n v="75"/>
    <n v="31.65"/>
    <n v="55"/>
    <n v="38.65"/>
    <n v="85"/>
    <n v="4"/>
  </r>
  <r>
    <x v="0"/>
    <s v="VN000D2TLTB1"/>
    <s v="VN000D2TLTB1003"/>
    <s v="Knu Skool"/>
    <s v="Light Blue"/>
    <s v="VN000D2TLTB1M  045"/>
    <n v="45"/>
    <m/>
    <x v="3"/>
    <s v="KIDS LIFESTYLE FOOTWEAR"/>
    <x v="50"/>
    <x v="8"/>
    <s v="SMU"/>
    <s v="60 - Discontinued"/>
    <x v="0"/>
    <s v="VN000D2TLTB1003 - Knu Skool Light Blue, 4.5, Medium"/>
    <x v="3"/>
    <s v="123 - FTW_Shoe"/>
    <s v="6077 - KD Shoes Low"/>
    <n v="197642445501"/>
    <s v="KH - Cambodia"/>
    <n v="36"/>
    <s v="450 - LIGHT BLUE"/>
    <s v="Leather"/>
    <n v="34.1"/>
    <n v="75"/>
    <n v="31.65"/>
    <n v="55"/>
    <n v="38.65"/>
    <n v="85"/>
    <n v="4"/>
  </r>
  <r>
    <x v="0"/>
    <s v="VN000D2TLTB1"/>
    <s v="VN000D2TLTB1008"/>
    <s v="Knu Skool"/>
    <s v="Light Blue"/>
    <s v="VN000D2TLTB1M  070"/>
    <n v="70"/>
    <m/>
    <x v="3"/>
    <s v="KIDS LIFESTYLE FOOTWEAR"/>
    <x v="50"/>
    <x v="8"/>
    <s v="SMU"/>
    <s v="60 - Discontinued"/>
    <x v="0"/>
    <s v="VN000D2TLTB1008 - Knu Skool Light Blue, 7, Medium"/>
    <x v="3"/>
    <s v="123 - FTW_Shoe"/>
    <s v="6077 - KD Shoes Low"/>
    <n v="197642446522"/>
    <s v="KH - Cambodia"/>
    <n v="39"/>
    <s v="450 - LIGHT BLUE"/>
    <s v="Leather"/>
    <n v="34.1"/>
    <n v="75"/>
    <n v="31.65"/>
    <n v="55"/>
    <n v="38.65"/>
    <n v="85"/>
    <n v="4"/>
  </r>
  <r>
    <x v="0"/>
    <s v="VN000D2TYS81"/>
    <s v="VN000D2TYS81007"/>
    <s v="Knu Skool"/>
    <s v="Black/Brown"/>
    <s v="VN000D2TYS81M  035"/>
    <n v="35"/>
    <m/>
    <x v="3"/>
    <s v="KIDS LIFESTYLE FOOTWEAR"/>
    <x v="50"/>
    <x v="8"/>
    <s v="OMU"/>
    <s v="60 - Discontinued"/>
    <x v="0"/>
    <s v="VN000D2TYS81007 - Knu Skool Black/Brown, 3.5, Medium"/>
    <x v="3"/>
    <s v="123 - FTW_Shoe"/>
    <s v="6077 - KD Shoes Low"/>
    <n v="197641029870"/>
    <s v="KH - Cambodia"/>
    <n v="34.5"/>
    <s v="001 - BLACK"/>
    <s v="Leather"/>
    <n v="34.1"/>
    <n v="75"/>
    <n v="31.65"/>
    <n v="55"/>
    <n v="38.65"/>
    <n v="85"/>
    <n v="5"/>
  </r>
  <r>
    <x v="0"/>
    <s v="VN000D2TYS81"/>
    <s v="VN000D2TYS81006"/>
    <s v="Knu Skool"/>
    <s v="Black/Brown"/>
    <s v="VN000D2TYS81M  040"/>
    <n v="40"/>
    <m/>
    <x v="3"/>
    <s v="KIDS LIFESTYLE FOOTWEAR"/>
    <x v="50"/>
    <x v="8"/>
    <s v="OMU"/>
    <s v="60 - Discontinued"/>
    <x v="0"/>
    <s v="VN000D2TYS81006 - Knu Skool Black/Brown, 4, Medium"/>
    <x v="3"/>
    <s v="123 - FTW_Shoe"/>
    <s v="6077 - KD Shoes Low"/>
    <n v="197641029887"/>
    <s v="KH - Cambodia"/>
    <n v="35"/>
    <s v="001 - BLACK"/>
    <s v="Leather"/>
    <n v="34.1"/>
    <n v="75"/>
    <n v="31.65"/>
    <n v="55"/>
    <n v="38.65"/>
    <n v="85"/>
    <n v="26"/>
  </r>
  <r>
    <x v="0"/>
    <s v="VN000D2TYS81"/>
    <s v="VN000D2TYS81002"/>
    <s v="Knu Skool"/>
    <s v="Black/Brown"/>
    <s v="VN000D2TYS81M  045"/>
    <n v="45"/>
    <m/>
    <x v="3"/>
    <s v="KIDS LIFESTYLE FOOTWEAR"/>
    <x v="50"/>
    <x v="8"/>
    <s v="OMU"/>
    <s v="60 - Discontinued"/>
    <x v="0"/>
    <s v="VN000D2TYS81002 - Knu Skool Black/Brown, 4.5, Medium"/>
    <x v="3"/>
    <s v="123 - FTW_Shoe"/>
    <s v="6077 - KD Shoes Low"/>
    <n v="197641030111"/>
    <s v="KH - Cambodia"/>
    <n v="36"/>
    <s v="001 - BLACK"/>
    <s v="Leather"/>
    <n v="34.1"/>
    <n v="75"/>
    <n v="31.65"/>
    <n v="55"/>
    <n v="38.65"/>
    <n v="85"/>
    <n v="24"/>
  </r>
  <r>
    <x v="0"/>
    <s v="VN000D2TYS81"/>
    <s v="VN000D2TYS81001"/>
    <s v="Knu Skool"/>
    <s v="Black/Brown"/>
    <s v="VN000D2TYS81M  050"/>
    <n v="50"/>
    <m/>
    <x v="3"/>
    <s v="KIDS LIFESTYLE FOOTWEAR"/>
    <x v="50"/>
    <x v="8"/>
    <s v="OMU"/>
    <s v="60 - Discontinued"/>
    <x v="0"/>
    <s v="VN000D2TYS81001 - Knu Skool Black/Brown, 5, Medium"/>
    <x v="3"/>
    <s v="123 - FTW_Shoe"/>
    <s v="6077 - KD Shoes Low"/>
    <n v="197641030142"/>
    <s v="KH - Cambodia"/>
    <n v="36.5"/>
    <s v="001 - BLACK"/>
    <s v="Leather"/>
    <n v="34.1"/>
    <n v="75"/>
    <n v="31.65"/>
    <n v="55"/>
    <n v="38.65"/>
    <n v="85"/>
    <n v="16"/>
  </r>
  <r>
    <x v="0"/>
    <s v="VN000D2TYS81"/>
    <s v="VN000D2TYS81005"/>
    <s v="Knu Skool"/>
    <s v="Black/Brown"/>
    <s v="VN000D2TYS81M  055"/>
    <n v="55"/>
    <m/>
    <x v="3"/>
    <s v="KIDS LIFESTYLE FOOTWEAR"/>
    <x v="50"/>
    <x v="8"/>
    <s v="OMU"/>
    <s v="60 - Discontinued"/>
    <x v="0"/>
    <s v="VN000D2TYS81005 - Knu Skool Black/Brown, 5.5, Medium"/>
    <x v="3"/>
    <s v="123 - FTW_Shoe"/>
    <s v="6077 - KD Shoes Low"/>
    <n v="197641030180"/>
    <s v="KH - Cambodia"/>
    <n v="37"/>
    <s v="001 - BLACK"/>
    <s v="Leather"/>
    <n v="34.1"/>
    <n v="75"/>
    <n v="31.65"/>
    <n v="55"/>
    <n v="38.65"/>
    <n v="85"/>
    <n v="29"/>
  </r>
  <r>
    <x v="0"/>
    <s v="VN000D2TYS81"/>
    <s v="VN000D2TYS81004"/>
    <s v="Knu Skool"/>
    <s v="Black/Brown"/>
    <s v="VN000D2TYS81M  060"/>
    <n v="60"/>
    <m/>
    <x v="3"/>
    <s v="KIDS LIFESTYLE FOOTWEAR"/>
    <x v="50"/>
    <x v="8"/>
    <s v="OMU"/>
    <s v="60 - Discontinued"/>
    <x v="0"/>
    <s v="VN000D2TYS81004 - Knu Skool Black/Brown, 6, Medium"/>
    <x v="3"/>
    <s v="123 - FTW_Shoe"/>
    <s v="6077 - KD Shoes Low"/>
    <n v="197641030319"/>
    <s v="KH - Cambodia"/>
    <n v="38"/>
    <s v="001 - BLACK"/>
    <s v="Leather"/>
    <n v="34.1"/>
    <n v="75"/>
    <n v="31.65"/>
    <n v="55"/>
    <n v="38.65"/>
    <n v="85"/>
    <n v="30"/>
  </r>
  <r>
    <x v="0"/>
    <s v="VN000D2TYS81"/>
    <s v="VN000D2TYS81008"/>
    <s v="Knu Skool"/>
    <s v="Black/Brown"/>
    <s v="VN000D2TYS81M  065"/>
    <n v="65"/>
    <m/>
    <x v="3"/>
    <s v="KIDS LIFESTYLE FOOTWEAR"/>
    <x v="50"/>
    <x v="8"/>
    <s v="OMU"/>
    <s v="60 - Discontinued"/>
    <x v="0"/>
    <s v="VN000D2TYS81008 - Knu Skool Black/Brown, 6.5, Medium"/>
    <x v="3"/>
    <s v="123 - FTW_Shoe"/>
    <s v="6077 - KD Shoes Low"/>
    <n v="197641030340"/>
    <s v="KH - Cambodia"/>
    <n v="38.5"/>
    <s v="001 - BLACK"/>
    <s v="Leather"/>
    <n v="34.1"/>
    <n v="75"/>
    <n v="31.65"/>
    <n v="55"/>
    <n v="38.65"/>
    <n v="85"/>
    <n v="11"/>
  </r>
  <r>
    <x v="0"/>
    <s v="VN000D2V6GL1"/>
    <s v="VN000D2V6GL1008"/>
    <s v="Old Skool"/>
    <s v="MULTI/TRUE WHITE"/>
    <s v="VN000D2V6GL1M  035"/>
    <n v="35"/>
    <s v="DITSY FLORAL"/>
    <x v="3"/>
    <s v="KIDS LIFESTYLE FOOTWEAR"/>
    <x v="50"/>
    <x v="8"/>
    <m/>
    <s v="60 - Discontinued"/>
    <x v="0"/>
    <s v="VN000D2V6GL1008 - Old Skool DSFL MDGRE, 3.5, Medium"/>
    <x v="3"/>
    <s v="123 - FTW_Shoe"/>
    <s v="6077 - KD Shoes Low"/>
    <n v="197065611866"/>
    <s v="VN - Vietnam"/>
    <n v="34.5"/>
    <s v="030 - MEDIUM GREY"/>
    <s v="Leather"/>
    <n v="29.55"/>
    <n v="65"/>
    <n v="28.75"/>
    <n v="50"/>
    <n v="31.85"/>
    <n v="70"/>
    <n v="5"/>
  </r>
  <r>
    <x v="0"/>
    <s v="VN000D2V6GL1"/>
    <s v="VN000D2V6GL1007"/>
    <s v="Old Skool"/>
    <s v="MULTI/TRUE WHITE"/>
    <s v="VN000D2V6GL1M  040"/>
    <n v="40"/>
    <s v="DITSY FLORAL"/>
    <x v="3"/>
    <s v="KIDS LIFESTYLE FOOTWEAR"/>
    <x v="50"/>
    <x v="8"/>
    <m/>
    <s v="60 - Discontinued"/>
    <x v="0"/>
    <s v="VN000D2V6GL1007 - Old Skool DSFL MDGRE, 4, Medium"/>
    <x v="3"/>
    <s v="123 - FTW_Shoe"/>
    <s v="6077 - KD Shoes Low"/>
    <n v="197065611972"/>
    <s v="VN - Vietnam"/>
    <n v="35"/>
    <s v="030 - MEDIUM GREY"/>
    <s v="Leather"/>
    <n v="29.55"/>
    <n v="65"/>
    <n v="28.75"/>
    <n v="50"/>
    <n v="31.85"/>
    <n v="70"/>
    <n v="28"/>
  </r>
  <r>
    <x v="0"/>
    <s v="VN000D2V6GL1"/>
    <s v="VN000D2V6GL1006"/>
    <s v="Old Skool"/>
    <s v="MULTI/TRUE WHITE"/>
    <s v="VN000D2V6GL1M  045"/>
    <n v="45"/>
    <s v="DITSY FLORAL"/>
    <x v="3"/>
    <s v="KIDS LIFESTYLE FOOTWEAR"/>
    <x v="50"/>
    <x v="8"/>
    <m/>
    <s v="60 - Discontinued"/>
    <x v="0"/>
    <s v="VN000D2V6GL1006 - Old Skool DSFL MDGRE, 4.5, Medium"/>
    <x v="3"/>
    <s v="123 - FTW_Shoe"/>
    <s v="6077 - KD Shoes Low"/>
    <n v="197065612047"/>
    <s v="VN - Vietnam"/>
    <n v="36"/>
    <s v="030 - MEDIUM GREY"/>
    <s v="Leather"/>
    <n v="29.55"/>
    <n v="65"/>
    <n v="28.75"/>
    <n v="50"/>
    <n v="31.85"/>
    <n v="70"/>
    <n v="26"/>
  </r>
  <r>
    <x v="0"/>
    <s v="VN000D2V6GL1"/>
    <s v="VN000D2V6GL1005"/>
    <s v="Old Skool"/>
    <s v="MULTI/TRUE WHITE"/>
    <s v="VN000D2V6GL1M  050"/>
    <n v="50"/>
    <s v="DITSY FLORAL"/>
    <x v="3"/>
    <s v="KIDS LIFESTYLE FOOTWEAR"/>
    <x v="50"/>
    <x v="8"/>
    <m/>
    <s v="60 - Discontinued"/>
    <x v="0"/>
    <s v="VN000D2V6GL1005 - Old Skool DSFL MDGRE, 5, Medium"/>
    <x v="3"/>
    <s v="123 - FTW_Shoe"/>
    <s v="6077 - KD Shoes Low"/>
    <n v="197065612153"/>
    <s v="VN - Vietnam"/>
    <n v="36.5"/>
    <s v="030 - MEDIUM GREY"/>
    <s v="Leather"/>
    <n v="29.55"/>
    <n v="65"/>
    <n v="28.75"/>
    <n v="50"/>
    <n v="31.85"/>
    <n v="70"/>
    <n v="17"/>
  </r>
  <r>
    <x v="0"/>
    <s v="VN000D2V6GL1"/>
    <s v="VN000D2V6GL1004"/>
    <s v="Old Skool"/>
    <s v="MULTI/TRUE WHITE"/>
    <s v="VN000D2V6GL1M  055"/>
    <n v="55"/>
    <s v="DITSY FLORAL"/>
    <x v="3"/>
    <s v="KIDS LIFESTYLE FOOTWEAR"/>
    <x v="50"/>
    <x v="8"/>
    <m/>
    <s v="60 - Discontinued"/>
    <x v="0"/>
    <s v="VN000D2V6GL1004 - Old Skool DSFL MDGRE, 5.5, Medium"/>
    <x v="3"/>
    <s v="123 - FTW_Shoe"/>
    <s v="6077 - KD Shoes Low"/>
    <n v="197065612320"/>
    <s v="VN - Vietnam"/>
    <n v="37"/>
    <s v="030 - MEDIUM GREY"/>
    <s v="Leather"/>
    <n v="29.55"/>
    <n v="65"/>
    <n v="28.75"/>
    <n v="50"/>
    <n v="31.85"/>
    <n v="70"/>
    <n v="31"/>
  </r>
  <r>
    <x v="0"/>
    <s v="VN000D2V6GL1"/>
    <s v="VN000D2V6GL1003"/>
    <s v="Old Skool"/>
    <s v="MULTI/TRUE WHITE"/>
    <s v="VN000D2V6GL1M  060"/>
    <n v="60"/>
    <s v="DITSY FLORAL"/>
    <x v="3"/>
    <s v="KIDS LIFESTYLE FOOTWEAR"/>
    <x v="50"/>
    <x v="8"/>
    <m/>
    <s v="60 - Discontinued"/>
    <x v="0"/>
    <s v="VN000D2V6GL1003 - Old Skool DSFL MDGRE, 6, Medium"/>
    <x v="3"/>
    <s v="123 - FTW_Shoe"/>
    <s v="6077 - KD Shoes Low"/>
    <n v="197065612375"/>
    <s v="VN - Vietnam"/>
    <n v="38"/>
    <s v="030 - MEDIUM GREY"/>
    <s v="Leather"/>
    <n v="29.55"/>
    <n v="65"/>
    <n v="28.75"/>
    <n v="50"/>
    <n v="31.85"/>
    <n v="70"/>
    <n v="34"/>
  </r>
  <r>
    <x v="0"/>
    <s v="VN000D2V6GL1"/>
    <s v="VN000D2V6GL1002"/>
    <s v="Old Skool"/>
    <s v="MULTI/TRUE WHITE"/>
    <s v="VN000D2V6GL1M  065"/>
    <n v="65"/>
    <s v="DITSY FLORAL"/>
    <x v="3"/>
    <s v="KIDS LIFESTYLE FOOTWEAR"/>
    <x v="50"/>
    <x v="8"/>
    <m/>
    <s v="60 - Discontinued"/>
    <x v="0"/>
    <s v="VN000D2V6GL1002 - Old Skool DSFL MDGRE, 6.5, Medium"/>
    <x v="3"/>
    <s v="123 - FTW_Shoe"/>
    <s v="6077 - KD Shoes Low"/>
    <n v="197065612429"/>
    <s v="VN - Vietnam"/>
    <n v="38.5"/>
    <s v="030 - MEDIUM GREY"/>
    <s v="Leather"/>
    <n v="29.55"/>
    <n v="65"/>
    <n v="28.75"/>
    <n v="50"/>
    <n v="31.85"/>
    <n v="70"/>
    <n v="12"/>
  </r>
  <r>
    <x v="0"/>
    <s v="VN000D2VBLK1"/>
    <s v="VN000D2VBLK1001"/>
    <s v="Old Skool"/>
    <s v="Black"/>
    <s v="VN000D2VBLK1M  035"/>
    <n v="35"/>
    <s v="Embroidered Logo"/>
    <x v="3"/>
    <s v="KIDS LIFESTYLE FOOTWEAR"/>
    <x v="50"/>
    <x v="8"/>
    <m/>
    <s v="60 - Discontinued"/>
    <x v="0"/>
    <s v="VN000D2VBLK1001 - Old Skool EMBR BLACK, 3.5, Medium"/>
    <x v="3"/>
    <s v="123 - FTW_Shoe"/>
    <s v="6077 - KD Shoes Low"/>
    <n v="197065611996"/>
    <s v="VN - Vietnam"/>
    <n v="34.5"/>
    <s v="001 - BLACK"/>
    <s v="Leather"/>
    <n v="31.85"/>
    <n v="70"/>
    <n v="30.5"/>
    <n v="53"/>
    <n v="36.4"/>
    <n v="80"/>
    <n v="2"/>
  </r>
  <r>
    <x v="0"/>
    <s v="VN000D2VBLK1"/>
    <s v="VN000D2VBLK1008"/>
    <s v="Old Skool"/>
    <s v="Black"/>
    <s v="VN000D2VBLK1M  040"/>
    <n v="40"/>
    <s v="Embroidered Logo"/>
    <x v="3"/>
    <s v="KIDS LIFESTYLE FOOTWEAR"/>
    <x v="50"/>
    <x v="8"/>
    <m/>
    <s v="60 - Discontinued"/>
    <x v="0"/>
    <s v="VN000D2VBLK1008 - Old Skool EMBR BLACK, 4, Medium"/>
    <x v="3"/>
    <s v="123 - FTW_Shoe"/>
    <s v="6077 - KD Shoes Low"/>
    <n v="197065612092"/>
    <s v="VN - Vietnam"/>
    <n v="35"/>
    <s v="001 - BLACK"/>
    <s v="Leather"/>
    <n v="31.85"/>
    <n v="70"/>
    <n v="30.5"/>
    <n v="53"/>
    <n v="36.4"/>
    <n v="80"/>
    <n v="9"/>
  </r>
  <r>
    <x v="0"/>
    <s v="VN000D2VBLK1"/>
    <s v="VN000D2VBLK1007"/>
    <s v="Old Skool"/>
    <s v="Black"/>
    <s v="VN000D2VBLK1M  045"/>
    <n v="45"/>
    <s v="Embroidered Logo"/>
    <x v="3"/>
    <s v="KIDS LIFESTYLE FOOTWEAR"/>
    <x v="50"/>
    <x v="8"/>
    <m/>
    <s v="60 - Discontinued"/>
    <x v="0"/>
    <s v="VN000D2VBLK1007 - Old Skool EMBR BLACK, 4.5, Medium"/>
    <x v="3"/>
    <s v="123 - FTW_Shoe"/>
    <s v="6077 - KD Shoes Low"/>
    <n v="197065612306"/>
    <s v="VN - Vietnam"/>
    <n v="36"/>
    <s v="001 - BLACK"/>
    <s v="Leather"/>
    <n v="31.85"/>
    <n v="70"/>
    <n v="30.5"/>
    <n v="53"/>
    <n v="36.4"/>
    <n v="80"/>
    <n v="5"/>
  </r>
  <r>
    <x v="0"/>
    <s v="VN000D2VBLK1"/>
    <s v="VN000D2VBLK1006"/>
    <s v="Old Skool"/>
    <s v="Black"/>
    <s v="VN000D2VBLK1M  050"/>
    <n v="50"/>
    <s v="Embroidered Logo"/>
    <x v="3"/>
    <s v="KIDS LIFESTYLE FOOTWEAR"/>
    <x v="50"/>
    <x v="8"/>
    <m/>
    <s v="60 - Discontinued"/>
    <x v="0"/>
    <s v="VN000D2VBLK1006 - Old Skool EMBR BLACK, 5, Medium"/>
    <x v="3"/>
    <s v="123 - FTW_Shoe"/>
    <s v="6077 - KD Shoes Low"/>
    <n v="197065612382"/>
    <s v="VN - Vietnam"/>
    <n v="36.5"/>
    <s v="001 - BLACK"/>
    <s v="Leather"/>
    <n v="31.85"/>
    <n v="70"/>
    <n v="30.5"/>
    <n v="53"/>
    <n v="36.4"/>
    <n v="80"/>
    <n v="4"/>
  </r>
  <r>
    <x v="0"/>
    <s v="VN000D2VBLK1"/>
    <s v="VN000D2VBLK1003"/>
    <s v="Old Skool"/>
    <s v="Black"/>
    <s v="VN000D2VBLK1M  055"/>
    <n v="55"/>
    <s v="Embroidered Logo"/>
    <x v="3"/>
    <s v="KIDS LIFESTYLE FOOTWEAR"/>
    <x v="50"/>
    <x v="8"/>
    <m/>
    <s v="60 - Discontinued"/>
    <x v="0"/>
    <s v="VN000D2VBLK1003 - Old Skool EMBR BLACK, 5.5, Medium"/>
    <x v="3"/>
    <s v="123 - FTW_Shoe"/>
    <s v="6077 - KD Shoes Low"/>
    <n v="197065612443"/>
    <s v="VN - Vietnam"/>
    <n v="37"/>
    <s v="001 - BLACK"/>
    <s v="Leather"/>
    <n v="31.85"/>
    <n v="70"/>
    <n v="30.5"/>
    <n v="53"/>
    <n v="36.4"/>
    <n v="80"/>
    <n v="10"/>
  </r>
  <r>
    <x v="0"/>
    <s v="VN000D2VBLK1"/>
    <s v="VN000D2VBLK1002"/>
    <s v="Old Skool"/>
    <s v="Black"/>
    <s v="VN000D2VBLK1M  060"/>
    <n v="60"/>
    <s v="Embroidered Logo"/>
    <x v="3"/>
    <s v="KIDS LIFESTYLE FOOTWEAR"/>
    <x v="50"/>
    <x v="8"/>
    <m/>
    <s v="60 - Discontinued"/>
    <x v="0"/>
    <s v="VN000D2VBLK1002 - Old Skool EMBR BLACK, 6, Medium"/>
    <x v="3"/>
    <s v="123 - FTW_Shoe"/>
    <s v="6077 - KD Shoes Low"/>
    <n v="197065612603"/>
    <s v="VN - Vietnam"/>
    <n v="38"/>
    <s v="001 - BLACK"/>
    <s v="Leather"/>
    <n v="31.85"/>
    <n v="70"/>
    <n v="30.5"/>
    <n v="53"/>
    <n v="36.4"/>
    <n v="80"/>
    <n v="11"/>
  </r>
  <r>
    <x v="0"/>
    <s v="VN000D2VBLK1"/>
    <s v="VN000D2VBLK1005"/>
    <s v="Old Skool"/>
    <s v="Black"/>
    <s v="VN000D2VBLK1M  065"/>
    <n v="65"/>
    <s v="Embroidered Logo"/>
    <x v="3"/>
    <s v="KIDS LIFESTYLE FOOTWEAR"/>
    <x v="50"/>
    <x v="8"/>
    <m/>
    <s v="60 - Discontinued"/>
    <x v="0"/>
    <s v="VN000D2VBLK1005 - Old Skool EMBR BLACK, 6.5, Medium"/>
    <x v="3"/>
    <s v="123 - FTW_Shoe"/>
    <s v="6077 - KD Shoes Low"/>
    <n v="197065612665"/>
    <s v="VN - Vietnam"/>
    <n v="38.5"/>
    <s v="001 - BLACK"/>
    <s v="Leather"/>
    <n v="31.85"/>
    <n v="70"/>
    <n v="30.5"/>
    <n v="53"/>
    <n v="36.4"/>
    <n v="80"/>
    <n v="2"/>
  </r>
  <r>
    <x v="0"/>
    <s v="VN000D2VC2R1"/>
    <s v="VN000D2VC2R1005"/>
    <s v="Old Skool"/>
    <s v="LIME SHERB"/>
    <s v="VN000D2VC2R1M  050"/>
    <n v="50"/>
    <s v="GLITTER"/>
    <x v="3"/>
    <s v="KIDS LIFESTYLE FOOTWEAR"/>
    <x v="50"/>
    <x v="8"/>
    <m/>
    <s v="60 - Discontinued"/>
    <x v="0"/>
    <s v="VN000D2VC2R1005 - Old Skool GLTR LMSHR, 5, Medium"/>
    <x v="3"/>
    <s v="123 - FTW_Shoe"/>
    <s v="6077 - KD Shoes Low"/>
    <n v="197065613662"/>
    <s v="KH - Cambodia"/>
    <n v="36.5"/>
    <s v="720 - MEDIUM YELLOW"/>
    <s v="Synthetic"/>
    <n v="34.1"/>
    <n v="75"/>
    <n v="31.65"/>
    <n v="55"/>
    <n v="38.65"/>
    <n v="85"/>
    <n v="6"/>
  </r>
  <r>
    <x v="0"/>
    <s v="VN000D2VC2R1"/>
    <s v="VN000D2VC2R1002"/>
    <s v="Old Skool"/>
    <s v="LIME SHERB"/>
    <s v="VN000D2VC2R1M  065"/>
    <n v="65"/>
    <s v="GLITTER"/>
    <x v="3"/>
    <s v="KIDS LIFESTYLE FOOTWEAR"/>
    <x v="50"/>
    <x v="8"/>
    <m/>
    <s v="60 - Discontinued"/>
    <x v="0"/>
    <s v="VN000D2VC2R1002 - Old Skool GLTR LMSHR, 6.5, Medium"/>
    <x v="3"/>
    <s v="123 - FTW_Shoe"/>
    <s v="6077 - KD Shoes Low"/>
    <n v="197065613778"/>
    <s v="KH - Cambodia"/>
    <n v="38.5"/>
    <s v="720 - MEDIUM YELLOW"/>
    <s v="Synthetic"/>
    <n v="34.1"/>
    <n v="75"/>
    <n v="31.65"/>
    <n v="55"/>
    <n v="38.65"/>
    <n v="85"/>
    <n v="4"/>
  </r>
  <r>
    <x v="0"/>
    <s v="VN000D2VCHL1"/>
    <s v="VN000D2VCHL1008"/>
    <s v="Old Skool"/>
    <s v="HONEYSUCKLE"/>
    <s v="VN000D2VCHL1M  040"/>
    <n v="40"/>
    <m/>
    <x v="3"/>
    <s v="KIDS LIFESTYLE FOOTWEAR"/>
    <x v="50"/>
    <x v="8"/>
    <m/>
    <s v="60 - Discontinued"/>
    <x v="0"/>
    <s v="VN000D2VCHL1008 - Old Skool CTHR HONEY, 4, Medium"/>
    <x v="3"/>
    <s v="123 - FTW_Shoe"/>
    <s v="6077 - KD Shoes Low"/>
    <n v="197641106229"/>
    <s v="VN - Vietnam"/>
    <n v="35"/>
    <s v="660 - MEDIUM PINK"/>
    <s v="Leather"/>
    <n v="29.55"/>
    <n v="65"/>
    <n v="28.75"/>
    <n v="50"/>
    <n v="31.85"/>
    <n v="70"/>
    <n v="1"/>
  </r>
  <r>
    <x v="0"/>
    <s v="VN000D2VY271"/>
    <s v="VN000D2VY271005"/>
    <s v="Old Skool"/>
    <s v="Navy/Grey"/>
    <s v="VN000D2VY271M  045"/>
    <n v="45"/>
    <s v="TONAL BLOCK"/>
    <x v="3"/>
    <s v="KIDS LIFESTYLE FOOTWEAR"/>
    <x v="50"/>
    <x v="8"/>
    <m/>
    <s v="60 - Discontinued"/>
    <x v="0"/>
    <s v="VN000D2VY271005 - Old Skool TNLB NVGY, 4.5, Medium"/>
    <x v="3"/>
    <s v="123 - FTW_Shoe"/>
    <s v="6077 - KD Shoes Low"/>
    <n v="197065695361"/>
    <s v="PH - Philippines"/>
    <n v="36"/>
    <s v="410 - NAVY"/>
    <s v="Leather"/>
    <n v="29.55"/>
    <n v="65"/>
    <n v="28.75"/>
    <n v="50"/>
    <n v="31.85"/>
    <n v="70"/>
    <n v="4"/>
  </r>
  <r>
    <x v="0"/>
    <s v="VN000D2VY271"/>
    <s v="VN000D2VY271003"/>
    <s v="Old Skool"/>
    <s v="Navy/Grey"/>
    <s v="VN000D2VY271M  055"/>
    <n v="55"/>
    <s v="TONAL BLOCK"/>
    <x v="3"/>
    <s v="KIDS LIFESTYLE FOOTWEAR"/>
    <x v="50"/>
    <x v="8"/>
    <m/>
    <s v="60 - Discontinued"/>
    <x v="0"/>
    <s v="VN000D2VY271003 - Old Skool TNLB NVGY, 5.5, Medium"/>
    <x v="3"/>
    <s v="123 - FTW_Shoe"/>
    <s v="6077 - KD Shoes Low"/>
    <n v="197065695590"/>
    <s v="PH - Philippines"/>
    <n v="37"/>
    <s v="410 - NAVY"/>
    <s v="Leather"/>
    <n v="29.55"/>
    <n v="65"/>
    <n v="28.75"/>
    <n v="50"/>
    <n v="31.85"/>
    <n v="70"/>
    <n v="2"/>
  </r>
  <r>
    <x v="0"/>
    <s v="VN000D2VYS81"/>
    <s v="VN000D2VYS81002"/>
    <s v="Old Skool"/>
    <s v="Black/Brown"/>
    <s v="VN000D2VYS81M  040"/>
    <n v="40"/>
    <s v="LEOPARD GLITTER"/>
    <x v="3"/>
    <s v="KIDS LIFESTYLE FOOTWEAR"/>
    <x v="50"/>
    <x v="8"/>
    <m/>
    <s v="60 - Discontinued"/>
    <x v="0"/>
    <s v="VN000D2VYS81002 - Old Skool LEGL BLKBW, 4, Medium"/>
    <x v="3"/>
    <s v="123 - FTW_Shoe"/>
    <s v="6077 - KD Shoes Low"/>
    <n v="197065695620"/>
    <s v="PH - Philippines"/>
    <n v="35"/>
    <s v="001 - BLACK"/>
    <s v="Leather"/>
    <n v="34.1"/>
    <n v="75"/>
    <n v="31.65"/>
    <n v="55"/>
    <n v="38.65"/>
    <n v="85"/>
    <n v="8"/>
  </r>
  <r>
    <x v="0"/>
    <s v="VN000D2VYS81"/>
    <s v="VN000D2VYS81006"/>
    <s v="Old Skool"/>
    <s v="Black/Brown"/>
    <s v="VN000D2VYS81M  055"/>
    <n v="55"/>
    <s v="LEOPARD GLITTER"/>
    <x v="3"/>
    <s v="KIDS LIFESTYLE FOOTWEAR"/>
    <x v="50"/>
    <x v="8"/>
    <m/>
    <s v="60 - Discontinued"/>
    <x v="0"/>
    <s v="VN000D2VYS81006 - Old Skool LEGL BLKBW, 5.5, Medium"/>
    <x v="3"/>
    <s v="123 - FTW_Shoe"/>
    <s v="6077 - KD Shoes Low"/>
    <n v="197065695965"/>
    <s v="PH - Philippines"/>
    <n v="37"/>
    <s v="001 - BLACK"/>
    <s v="Leather"/>
    <n v="34.1"/>
    <n v="75"/>
    <n v="31.65"/>
    <n v="55"/>
    <n v="38.65"/>
    <n v="85"/>
    <n v="2"/>
  </r>
  <r>
    <x v="0"/>
    <s v="VN000D2YHF91"/>
    <s v="VN000D2YHF91006"/>
    <s v="SK8-Mid Reissue"/>
    <s v="BLACK MONO"/>
    <s v="VN000D2YHF91M  045"/>
    <n v="45"/>
    <s v="CLASSIC TUMBLE"/>
    <x v="3"/>
    <s v="KIDS LIFESTYLE FOOTWEAR"/>
    <x v="50"/>
    <x v="8"/>
    <m/>
    <s v="60 - Discontinued"/>
    <x v="0"/>
    <s v="VN000D2YHF91006 - SK8-Mid Reissue CLTU BLACK, 4.5, Medium"/>
    <x v="3"/>
    <s v="123 - FTW_Shoe"/>
    <s v="6078 - KD Shoes Mid"/>
    <n v="197642049846"/>
    <s v="PH - Philippines"/>
    <n v="36"/>
    <s v="001 - BLACK"/>
    <s v="Leather"/>
    <n v="36.4"/>
    <n v="80"/>
    <n v="34.5"/>
    <n v="60"/>
    <n v="40.950000000000003"/>
    <n v="90"/>
    <n v="9"/>
  </r>
  <r>
    <x v="0"/>
    <s v="VN000D2YHF91"/>
    <s v="VN000D2YHF91005"/>
    <s v="SK8-Mid Reissue"/>
    <s v="BLACK MONO"/>
    <s v="VN000D2YHF91M  050"/>
    <n v="50"/>
    <s v="CLASSIC TUMBLE"/>
    <x v="3"/>
    <s v="KIDS LIFESTYLE FOOTWEAR"/>
    <x v="50"/>
    <x v="8"/>
    <m/>
    <s v="60 - Discontinued"/>
    <x v="0"/>
    <s v="VN000D2YHF91005 - SK8-Mid Reissue CLTU BLACK, 5, Medium"/>
    <x v="3"/>
    <s v="123 - FTW_Shoe"/>
    <s v="6078 - KD Shoes Mid"/>
    <n v="197642049891"/>
    <s v="PH - Philippines"/>
    <n v="36.5"/>
    <s v="001 - BLACK"/>
    <s v="Leather"/>
    <n v="36.4"/>
    <n v="80"/>
    <n v="34.5"/>
    <n v="60"/>
    <n v="40.950000000000003"/>
    <n v="90"/>
    <n v="9"/>
  </r>
  <r>
    <x v="0"/>
    <s v="VN000D2YHF91"/>
    <s v="VN000D2YHF91003"/>
    <s v="SK8-Mid Reissue"/>
    <s v="BLACK MONO"/>
    <s v="VN000D2YHF91M  060"/>
    <n v="60"/>
    <s v="CLASSIC TUMBLE"/>
    <x v="3"/>
    <s v="KIDS LIFESTYLE FOOTWEAR"/>
    <x v="50"/>
    <x v="8"/>
    <m/>
    <s v="60 - Discontinued"/>
    <x v="0"/>
    <s v="VN000D2YHF91003 - SK8-Mid Reissue CLTU BLACK, 6, Medium"/>
    <x v="3"/>
    <s v="123 - FTW_Shoe"/>
    <s v="6078 - KD Shoes Mid"/>
    <n v="197642050200"/>
    <s v="PH - Philippines"/>
    <n v="38"/>
    <s v="001 - BLACK"/>
    <s v="Leather"/>
    <n v="36.4"/>
    <n v="80"/>
    <n v="34.5"/>
    <n v="60"/>
    <n v="40.950000000000003"/>
    <n v="90"/>
    <n v="14"/>
  </r>
  <r>
    <x v="0"/>
    <s v="VN000D2ZNWH1"/>
    <s v="VN000D2ZNWH1003"/>
    <s v="SK8-Mid Reissue V"/>
    <s v="Brown/White"/>
    <s v="VN000D2ZNWH1M  040"/>
    <n v="40"/>
    <s v="Neutral Checkerboard"/>
    <x v="3"/>
    <s v="KIDS LIFESTYLE FOOTWEAR"/>
    <x v="50"/>
    <x v="8"/>
    <m/>
    <s v="60 - Discontinued"/>
    <x v="0"/>
    <s v="VN000D2ZNWH1003 - SK8-Mid Reissue V NEUT MBWWH, 4, Medium"/>
    <x v="3"/>
    <s v="123 - FTW_Shoe"/>
    <s v="6078 - KD Shoes Mid"/>
    <n v="197065762186"/>
    <s v="VN - Vietnam"/>
    <n v="35"/>
    <s v="210 - MEDIUM BROWN"/>
    <s v="Leather"/>
    <n v="31.85"/>
    <n v="70"/>
    <n v="30.5"/>
    <n v="53"/>
    <n v="36.4"/>
    <n v="80"/>
    <n v="14"/>
  </r>
  <r>
    <x v="0"/>
    <s v="VN000D2ZNWH1"/>
    <s v="VN000D2ZNWH1002"/>
    <s v="SK8-Mid Reissue V"/>
    <s v="Brown/White"/>
    <s v="VN000D2ZNWH1M  045"/>
    <n v="45"/>
    <s v="Neutral Checkerboard"/>
    <x v="3"/>
    <s v="KIDS LIFESTYLE FOOTWEAR"/>
    <x v="50"/>
    <x v="8"/>
    <m/>
    <s v="60 - Discontinued"/>
    <x v="0"/>
    <s v="VN000D2ZNWH1002 - SK8-Mid Reissue V NEUT MBWW, 4.5, Medium"/>
    <x v="3"/>
    <s v="123 - FTW_Shoe"/>
    <s v="6078 - KD Shoes Mid"/>
    <n v="197065762339"/>
    <s v="VN - Vietnam"/>
    <n v="36"/>
    <s v="210 - MEDIUM BROWN"/>
    <s v="Leather"/>
    <n v="31.85"/>
    <n v="70"/>
    <n v="30.5"/>
    <n v="53"/>
    <n v="36.4"/>
    <n v="80"/>
    <n v="2"/>
  </r>
  <r>
    <x v="0"/>
    <s v="VN000D2ZNWH1"/>
    <s v="VN000D2ZNWH1001"/>
    <s v="SK8-Mid Reissue V"/>
    <s v="Brown/White"/>
    <s v="VN000D2ZNWH1M  050"/>
    <n v="50"/>
    <s v="Neutral Checkerboard"/>
    <x v="3"/>
    <s v="KIDS LIFESTYLE FOOTWEAR"/>
    <x v="50"/>
    <x v="8"/>
    <m/>
    <s v="60 - Discontinued"/>
    <x v="0"/>
    <s v="VN000D2ZNWH1001 - SK8-Mid Reissue V NEUT MBWWH, 5, Medium"/>
    <x v="3"/>
    <s v="123 - FTW_Shoe"/>
    <s v="6078 - KD Shoes Mid"/>
    <n v="197065762384"/>
    <s v="VN - Vietnam"/>
    <n v="36.5"/>
    <s v="210 - MEDIUM BROWN"/>
    <s v="Leather"/>
    <n v="31.85"/>
    <n v="70"/>
    <n v="30.5"/>
    <n v="53"/>
    <n v="36.4"/>
    <n v="80"/>
    <n v="2"/>
  </r>
  <r>
    <x v="0"/>
    <s v="VN000D2ZNWH1"/>
    <s v="VN000D2ZNWH1008"/>
    <s v="SK8-Mid Reissue V"/>
    <s v="Brown/White"/>
    <s v="VN000D2ZNWH1M  055"/>
    <n v="55"/>
    <s v="Neutral Checkerboard"/>
    <x v="3"/>
    <s v="KIDS LIFESTYLE FOOTWEAR"/>
    <x v="50"/>
    <x v="8"/>
    <m/>
    <s v="60 - Discontinued"/>
    <x v="0"/>
    <s v="VN000D2ZNWH1008 - SK8-Mid Reissue V NEUT MBWW, 5.5, Medium"/>
    <x v="3"/>
    <s v="123 - FTW_Shoe"/>
    <s v="6078 - KD Shoes Mid"/>
    <n v="197065762445"/>
    <s v="VN - Vietnam"/>
    <n v="37"/>
    <s v="210 - MEDIUM BROWN"/>
    <s v="Leather"/>
    <n v="31.85"/>
    <n v="70"/>
    <n v="30.5"/>
    <n v="53"/>
    <n v="36.4"/>
    <n v="80"/>
    <n v="3"/>
  </r>
  <r>
    <x v="0"/>
    <s v="VN000D2ZNWH1"/>
    <s v="VN000D2ZNWH1007"/>
    <s v="SK8-Mid Reissue V"/>
    <s v="Brown/White"/>
    <s v="VN000D2ZNWH1M  060"/>
    <n v="60"/>
    <s v="Neutral Checkerboard"/>
    <x v="3"/>
    <s v="KIDS LIFESTYLE FOOTWEAR"/>
    <x v="50"/>
    <x v="8"/>
    <m/>
    <s v="60 - Discontinued"/>
    <x v="0"/>
    <s v="VN000D2ZNWH1007 - SK8-Mid Reissue V NEUT MBWWH, 6, Medium"/>
    <x v="3"/>
    <s v="123 - FTW_Shoe"/>
    <s v="6078 - KD Shoes Mid"/>
    <n v="197065762490"/>
    <s v="VN - Vietnam"/>
    <n v="38"/>
    <s v="210 - MEDIUM BROWN"/>
    <s v="Leather"/>
    <n v="31.85"/>
    <n v="70"/>
    <n v="30.5"/>
    <n v="53"/>
    <n v="36.4"/>
    <n v="80"/>
    <n v="3"/>
  </r>
  <r>
    <x v="0"/>
    <s v="VN000D2ZNWH1"/>
    <s v="VN000D2ZNWH1006"/>
    <s v="SK8-Mid Reissue V"/>
    <s v="Brown/White"/>
    <s v="VN000D2ZNWH1M  065"/>
    <n v="65"/>
    <s v="Neutral Checkerboard"/>
    <x v="3"/>
    <s v="KIDS LIFESTYLE FOOTWEAR"/>
    <x v="50"/>
    <x v="8"/>
    <m/>
    <s v="60 - Discontinued"/>
    <x v="0"/>
    <s v="VN000D2ZNWH1006 - SK8-Mid Reissue V NEUT MBWW, 6.5, Medium"/>
    <x v="3"/>
    <s v="123 - FTW_Shoe"/>
    <s v="6078 - KD Shoes Mid"/>
    <n v="197065762537"/>
    <s v="VN - Vietnam"/>
    <n v="38.5"/>
    <s v="210 - MEDIUM BROWN"/>
    <s v="Leather"/>
    <n v="31.85"/>
    <n v="70"/>
    <n v="30.5"/>
    <n v="53"/>
    <n v="36.4"/>
    <n v="80"/>
    <n v="1"/>
  </r>
  <r>
    <x v="0"/>
    <s v="VN000D34D6P1"/>
    <s v="VN000D34D6P1012"/>
    <s v="LX Mary Jane Lowpro"/>
    <s v="JET SET"/>
    <s v="VN000D34D6P1M  050"/>
    <n v="50"/>
    <s v="SATIN"/>
    <x v="3"/>
    <s v="WOMENS LIFESTYLE FOOTWEAR"/>
    <x v="51"/>
    <x v="3"/>
    <m/>
    <s v="60 - Discontinued"/>
    <x v="0"/>
    <s v="VN000D34D6P1012 - LX Mary Jane Lowpro SATN JETS, 5, Medium"/>
    <x v="3"/>
    <s v="123 - FTW_Shoe"/>
    <s v="6115 - UX Shoes Low"/>
    <n v="197065762858"/>
    <s v="VN - Vietnam"/>
    <n v="36.5"/>
    <s v="001 - BLACK"/>
    <s v="Majority Textile w/ Leather"/>
    <n v="39.6"/>
    <n v="95"/>
    <n v="36.4"/>
    <n v="80"/>
    <n v="45.7"/>
    <n v="105"/>
    <n v="1"/>
  </r>
  <r>
    <x v="0"/>
    <s v="VN000D34D6P1"/>
    <s v="VN000D34D6P1011"/>
    <s v="LX Mary Jane Lowpro"/>
    <s v="JET SET"/>
    <s v="VN000D34D6P1M  055"/>
    <n v="55"/>
    <s v="SATIN"/>
    <x v="3"/>
    <s v="WOMENS LIFESTYLE FOOTWEAR"/>
    <x v="51"/>
    <x v="3"/>
    <m/>
    <s v="60 - Discontinued"/>
    <x v="0"/>
    <s v="VN000D34D6P1011 - LX Mary Jane Lowpro SATN JE, 5.5, Medium"/>
    <x v="3"/>
    <s v="123 - FTW_Shoe"/>
    <s v="6115 - UX Shoes Low"/>
    <n v="197065762889"/>
    <s v="VN - Vietnam"/>
    <n v="37"/>
    <s v="001 - BLACK"/>
    <s v="Majority Textile w/ Leather"/>
    <n v="39.6"/>
    <n v="95"/>
    <n v="36.4"/>
    <n v="80"/>
    <n v="45.7"/>
    <n v="105"/>
    <n v="4"/>
  </r>
  <r>
    <x v="0"/>
    <s v="VN000D34D6P1"/>
    <s v="VN000D34D6P1019"/>
    <s v="LX Mary Jane Lowpro"/>
    <s v="JET SET"/>
    <s v="VN000D34D6P1M  060"/>
    <n v="60"/>
    <s v="SATIN"/>
    <x v="3"/>
    <s v="WOMENS LIFESTYLE FOOTWEAR"/>
    <x v="51"/>
    <x v="3"/>
    <m/>
    <s v="60 - Discontinued"/>
    <x v="0"/>
    <s v="VN000D34D6P1019 - LX Mary Jane Lowpro SATN JETS, 6, Medium"/>
    <x v="3"/>
    <s v="123 - FTW_Shoe"/>
    <s v="6115 - UX Shoes Low"/>
    <n v="197065763121"/>
    <s v="VN - Vietnam"/>
    <n v="38"/>
    <s v="001 - BLACK"/>
    <s v="Majority Textile w/ Leather"/>
    <n v="39.6"/>
    <n v="95"/>
    <n v="36.4"/>
    <n v="80"/>
    <n v="45.7"/>
    <n v="105"/>
    <n v="5"/>
  </r>
  <r>
    <x v="0"/>
    <s v="VN000D34D6P1"/>
    <s v="VN000D34D6P1006"/>
    <s v="LX Mary Jane Lowpro"/>
    <s v="JET SET"/>
    <s v="VN000D34D6P1M  070"/>
    <n v="70"/>
    <s v="SATIN"/>
    <x v="3"/>
    <s v="WOMENS LIFESTYLE FOOTWEAR"/>
    <x v="51"/>
    <x v="3"/>
    <m/>
    <s v="60 - Discontinued"/>
    <x v="0"/>
    <s v="VN000D34D6P1006 - LX Mary Jane Lowpro SATN JETS, 7, Medium"/>
    <x v="3"/>
    <s v="123 - FTW_Shoe"/>
    <s v="6115 - UX Shoes Low"/>
    <n v="197065763305"/>
    <s v="VN - Vietnam"/>
    <n v="39"/>
    <s v="001 - BLACK"/>
    <s v="Majority Textile w/ Leather"/>
    <n v="39.6"/>
    <n v="95"/>
    <n v="36.4"/>
    <n v="80"/>
    <n v="45.7"/>
    <n v="105"/>
    <n v="6"/>
  </r>
  <r>
    <x v="0"/>
    <s v="VN000D34D6P1"/>
    <s v="VN000D34D6P1005"/>
    <s v="LX Mary Jane Lowpro"/>
    <s v="JET SET"/>
    <s v="VN000D34D6P1M  075"/>
    <n v="75"/>
    <s v="SATIN"/>
    <x v="3"/>
    <s v="WOMENS LIFESTYLE FOOTWEAR"/>
    <x v="51"/>
    <x v="3"/>
    <m/>
    <s v="60 - Discontinued"/>
    <x v="0"/>
    <s v="VN000D34D6P1005 - LX Mary Jane Lowpro SATN JE, 7.5, Medium"/>
    <x v="3"/>
    <s v="123 - FTW_Shoe"/>
    <s v="6115 - UX Shoes Low"/>
    <n v="197065763343"/>
    <s v="VN - Vietnam"/>
    <n v="40"/>
    <s v="001 - BLACK"/>
    <s v="Majority Textile w/ Leather"/>
    <n v="39.6"/>
    <n v="95"/>
    <n v="36.4"/>
    <n v="80"/>
    <n v="45.7"/>
    <n v="105"/>
    <n v="1"/>
  </r>
  <r>
    <x v="0"/>
    <s v="VN000D34D6P1"/>
    <s v="VN000D34D6P1018"/>
    <s v="LX Mary Jane Lowpro"/>
    <s v="JET SET"/>
    <s v="VN000D34D6P1M  080"/>
    <n v="80"/>
    <s v="SATIN"/>
    <x v="3"/>
    <s v="WOMENS LIFESTYLE FOOTWEAR"/>
    <x v="51"/>
    <x v="3"/>
    <m/>
    <s v="60 - Discontinued"/>
    <x v="0"/>
    <s v="VN000D34D6P1018 - LX Mary Jane Lowpro SATN JETS, 8, Medium"/>
    <x v="3"/>
    <s v="123 - FTW_Shoe"/>
    <s v="6115 - UX Shoes Low"/>
    <n v="197065763381"/>
    <s v="VN - Vietnam"/>
    <n v="40.5"/>
    <s v="001 - BLACK"/>
    <s v="Majority Textile w/ Leather"/>
    <n v="39.6"/>
    <n v="95"/>
    <n v="36.4"/>
    <n v="80"/>
    <n v="45.7"/>
    <n v="105"/>
    <n v="4"/>
  </r>
  <r>
    <x v="0"/>
    <s v="VN000D34D6P1"/>
    <s v="VN000D34D6P1017"/>
    <s v="LX Mary Jane Lowpro"/>
    <s v="JET SET"/>
    <s v="VN000D34D6P1M  085"/>
    <n v="85"/>
    <s v="SATIN"/>
    <x v="3"/>
    <s v="WOMENS LIFESTYLE FOOTWEAR"/>
    <x v="51"/>
    <x v="3"/>
    <m/>
    <s v="60 - Discontinued"/>
    <x v="0"/>
    <s v="VN000D34D6P1017 - LX Mary Jane Lowpro SATN JE, 8.5, Medium"/>
    <x v="3"/>
    <s v="123 - FTW_Shoe"/>
    <s v="6115 - UX Shoes Low"/>
    <n v="197065763626"/>
    <s v="VN - Vietnam"/>
    <n v="41"/>
    <s v="001 - BLACK"/>
    <s v="Majority Textile w/ Leather"/>
    <n v="39.6"/>
    <n v="95"/>
    <n v="36.4"/>
    <n v="80"/>
    <n v="45.7"/>
    <n v="105"/>
    <n v="1"/>
  </r>
  <r>
    <x v="0"/>
    <s v="VN000D34D6P1"/>
    <s v="VN000D34D6P1016"/>
    <s v="LX Mary Jane Lowpro"/>
    <s v="JET SET"/>
    <s v="VN000D34D6P1M  090"/>
    <n v="90"/>
    <s v="SATIN"/>
    <x v="3"/>
    <s v="WOMENS LIFESTYLE FOOTWEAR"/>
    <x v="51"/>
    <x v="3"/>
    <m/>
    <s v="60 - Discontinued"/>
    <x v="0"/>
    <s v="VN000D34D6P1016 - LX Mary Jane Lowpro SATN JETS, 9, Medium"/>
    <x v="3"/>
    <s v="123 - FTW_Shoe"/>
    <s v="6115 - UX Shoes Low"/>
    <n v="197065763664"/>
    <s v="VN - Vietnam"/>
    <n v="42"/>
    <s v="001 - BLACK"/>
    <s v="Majority Textile w/ Leather"/>
    <n v="39.6"/>
    <n v="95"/>
    <n v="36.4"/>
    <n v="80"/>
    <n v="45.7"/>
    <n v="105"/>
    <n v="3"/>
  </r>
  <r>
    <x v="0"/>
    <s v="VN000D34D6P1"/>
    <s v="VN000D34D6P1004"/>
    <s v="LX Mary Jane Lowpro"/>
    <s v="JET SET"/>
    <s v="VN000D34D6P1M  095"/>
    <n v="95"/>
    <s v="SATIN"/>
    <x v="3"/>
    <s v="WOMENS LIFESTYLE FOOTWEAR"/>
    <x v="51"/>
    <x v="3"/>
    <m/>
    <s v="60 - Discontinued"/>
    <x v="0"/>
    <s v="VN000D34D6P1004 - LX Mary Jane Lowpro SATN JE, 9.5, Medium"/>
    <x v="3"/>
    <s v="123 - FTW_Shoe"/>
    <s v="6115 - UX Shoes Low"/>
    <n v="197065763824"/>
    <s v="VN - Vietnam"/>
    <n v="42.5"/>
    <s v="001 - BLACK"/>
    <s v="Majority Textile w/ Leather"/>
    <n v="39.6"/>
    <n v="95"/>
    <n v="36.4"/>
    <n v="80"/>
    <n v="45.7"/>
    <n v="105"/>
    <n v="1"/>
  </r>
  <r>
    <x v="0"/>
    <s v="VN000D34D6P1"/>
    <s v="VN000D34D6P1003"/>
    <s v="LX Mary Jane Lowpro"/>
    <s v="JET SET"/>
    <s v="VN000D34D6P1M  100"/>
    <n v="100"/>
    <s v="SATIN"/>
    <x v="3"/>
    <s v="WOMENS LIFESTYLE FOOTWEAR"/>
    <x v="51"/>
    <x v="3"/>
    <m/>
    <s v="60 - Discontinued"/>
    <x v="0"/>
    <s v="VN000D34D6P1003 - LX Mary Jane Lowpro SATN JET, 10, Medium"/>
    <x v="3"/>
    <s v="123 - FTW_Shoe"/>
    <s v="6115 - UX Shoes Low"/>
    <n v="197065763879"/>
    <s v="VN - Vietnam"/>
    <n v="43"/>
    <s v="001 - BLACK"/>
    <s v="Majority Textile w/ Leather"/>
    <n v="39.6"/>
    <n v="95"/>
    <n v="36.4"/>
    <n v="80"/>
    <n v="45.7"/>
    <n v="105"/>
    <n v="1"/>
  </r>
  <r>
    <x v="0"/>
    <s v="VN000D34D6P1"/>
    <s v="VN000D34D6P1002"/>
    <s v="LX Mary Jane Lowpro"/>
    <s v="JET SET"/>
    <s v="VN000D34D6P1M  105"/>
    <n v="105"/>
    <s v="SATIN"/>
    <x v="3"/>
    <s v="WOMENS LIFESTYLE FOOTWEAR"/>
    <x v="51"/>
    <x v="3"/>
    <m/>
    <s v="60 - Discontinued"/>
    <x v="0"/>
    <s v="VN000D34D6P1002 - LX Mary Jane Lowpro SATN J, 10.5, Medium"/>
    <x v="3"/>
    <s v="123 - FTW_Shoe"/>
    <s v="6115 - UX Shoes Low"/>
    <n v="197065764036"/>
    <s v="VN - Vietnam"/>
    <n v="44"/>
    <s v="001 - BLACK"/>
    <s v="Majority Textile w/ Leather"/>
    <n v="39.6"/>
    <n v="95"/>
    <n v="36.4"/>
    <n v="80"/>
    <n v="45.7"/>
    <n v="105"/>
    <n v="3"/>
  </r>
  <r>
    <x v="0"/>
    <s v="VN000D34D6P1"/>
    <s v="VN000D34D6P1001"/>
    <s v="LX Mary Jane Lowpro"/>
    <s v="JET SET"/>
    <s v="VN000D34D6P1M  110"/>
    <n v="110"/>
    <s v="SATIN"/>
    <x v="3"/>
    <s v="WOMENS LIFESTYLE FOOTWEAR"/>
    <x v="51"/>
    <x v="3"/>
    <m/>
    <s v="60 - Discontinued"/>
    <x v="0"/>
    <s v="VN000D34D6P1001 - LX Mary Jane Lowpro SATN JET, 11, Medium"/>
    <x v="3"/>
    <s v="123 - FTW_Shoe"/>
    <s v="6115 - UX Shoes Low"/>
    <n v="197065764081"/>
    <s v="VN - Vietnam"/>
    <n v="44.5"/>
    <s v="001 - BLACK"/>
    <s v="Majority Textile w/ Leather"/>
    <n v="39.6"/>
    <n v="95"/>
    <n v="36.4"/>
    <n v="80"/>
    <n v="45.7"/>
    <n v="105"/>
    <n v="1"/>
  </r>
  <r>
    <x v="0"/>
    <s v="VN000D34D6P1"/>
    <s v="VN000D34D6P1009"/>
    <s v="LX Mary Jane Lowpro"/>
    <s v="JET SET"/>
    <s v="VN000D34D6P1M  115"/>
    <n v="115"/>
    <s v="SATIN"/>
    <x v="3"/>
    <s v="WOMENS LIFESTYLE FOOTWEAR"/>
    <x v="51"/>
    <x v="3"/>
    <m/>
    <s v="60 - Discontinued"/>
    <x v="0"/>
    <s v="VN000D34D6P1009 - LX Mary Jane Lowpro SATN J, 11.5, Medium"/>
    <x v="3"/>
    <s v="123 - FTW_Shoe"/>
    <s v="6115 - UX Shoes Low"/>
    <n v="197065764234"/>
    <s v="VN - Vietnam"/>
    <n v="45"/>
    <s v="001 - BLACK"/>
    <s v="Majority Textile w/ Leather"/>
    <n v="39.6"/>
    <n v="95"/>
    <n v="36.4"/>
    <n v="80"/>
    <n v="45.7"/>
    <n v="105"/>
    <n v="1"/>
  </r>
  <r>
    <x v="0"/>
    <s v="VN000D34D6P1"/>
    <s v="VN000D34D6P1014"/>
    <s v="LX Mary Jane Lowpro"/>
    <s v="JET SET"/>
    <s v="VN000D34D6P1M  130"/>
    <n v="130"/>
    <s v="SATIN"/>
    <x v="3"/>
    <s v="WOMENS LIFESTYLE FOOTWEAR"/>
    <x v="51"/>
    <x v="3"/>
    <m/>
    <s v="60 - Discontinued"/>
    <x v="0"/>
    <s v="VN000D34D6P1014 - LX Mary Jane Lowpro SATN JET, 13, Medium"/>
    <x v="3"/>
    <s v="123 - FTW_Shoe"/>
    <s v="6115 - UX Shoes Low"/>
    <n v="197065764456"/>
    <s v="VN - Vietnam"/>
    <n v="47"/>
    <s v="001 - BLACK"/>
    <s v="Majority Textile w/ Leather"/>
    <n v="39.6"/>
    <n v="95"/>
    <n v="36.4"/>
    <n v="80"/>
    <n v="45.7"/>
    <n v="105"/>
    <n v="1"/>
  </r>
  <r>
    <x v="0"/>
    <s v="VN000D34MDB1"/>
    <s v="VN000D34MDB1008"/>
    <s v="LX Mary Jane Lowpro"/>
    <s v="Madder Brown"/>
    <s v="VN000D34MDB1M  045"/>
    <n v="45"/>
    <s v="SATIN"/>
    <x v="3"/>
    <s v="WOMENS LIFESTYLE FOOTWEAR"/>
    <x v="51"/>
    <x v="3"/>
    <m/>
    <s v="60 - Discontinued"/>
    <x v="0"/>
    <s v="VN000D34MDB1008 - LX Mary Jane Lowpro SATN MB, 4.5, Medium"/>
    <x v="3"/>
    <s v="123 - FTW_Shoe"/>
    <s v="6115 - UX Shoes Low"/>
    <n v="197065762940"/>
    <s v="VN - Vietnam"/>
    <n v="36"/>
    <s v="210 - MEDIUM BROWN"/>
    <s v="Majority Textile w/ Leather"/>
    <n v="39.6"/>
    <n v="95"/>
    <n v="36.4"/>
    <n v="80"/>
    <n v="45.7"/>
    <n v="105"/>
    <n v="1"/>
  </r>
  <r>
    <x v="0"/>
    <s v="VN000D34MDB1"/>
    <s v="VN000D34MDB1007"/>
    <s v="LX Mary Jane Lowpro"/>
    <s v="Madder Brown"/>
    <s v="VN000D34MDB1M  050"/>
    <n v="50"/>
    <s v="SATIN"/>
    <x v="3"/>
    <s v="WOMENS LIFESTYLE FOOTWEAR"/>
    <x v="51"/>
    <x v="3"/>
    <m/>
    <s v="60 - Discontinued"/>
    <x v="0"/>
    <s v="VN000D34MDB1007 - LX Mary Jane Lowpro SATN MBRW, 5, Medium"/>
    <x v="3"/>
    <s v="123 - FTW_Shoe"/>
    <s v="6115 - UX Shoes Low"/>
    <n v="197065762995"/>
    <s v="VN - Vietnam"/>
    <n v="36.5"/>
    <s v="210 - MEDIUM BROWN"/>
    <s v="Majority Textile w/ Leather"/>
    <n v="39.6"/>
    <n v="95"/>
    <n v="36.4"/>
    <n v="80"/>
    <n v="45.7"/>
    <n v="105"/>
    <n v="1"/>
  </r>
  <r>
    <x v="0"/>
    <s v="VN000D34MDB1"/>
    <s v="VN000D34MDB1006"/>
    <s v="LX Mary Jane Lowpro"/>
    <s v="Madder Brown"/>
    <s v="VN000D34MDB1M  055"/>
    <n v="55"/>
    <s v="SATIN"/>
    <x v="3"/>
    <s v="WOMENS LIFESTYLE FOOTWEAR"/>
    <x v="51"/>
    <x v="3"/>
    <m/>
    <s v="60 - Discontinued"/>
    <x v="0"/>
    <s v="VN000D34MDB1006 - LX Mary Jane Lowpro SATN MB, 5.5, Medium"/>
    <x v="3"/>
    <s v="123 - FTW_Shoe"/>
    <s v="6115 - UX Shoes Low"/>
    <n v="197065763053"/>
    <s v="VN - Vietnam"/>
    <n v="37"/>
    <s v="210 - MEDIUM BROWN"/>
    <s v="Majority Textile w/ Leather"/>
    <n v="39.6"/>
    <n v="95"/>
    <n v="36.4"/>
    <n v="80"/>
    <n v="45.7"/>
    <n v="105"/>
    <n v="2"/>
  </r>
  <r>
    <x v="0"/>
    <s v="VN000D34MDB1"/>
    <s v="VN000D34MDB1019"/>
    <s v="LX Mary Jane Lowpro"/>
    <s v="Madder Brown"/>
    <s v="VN000D34MDB1M  060"/>
    <n v="60"/>
    <s v="SATIN"/>
    <x v="3"/>
    <s v="WOMENS LIFESTYLE FOOTWEAR"/>
    <x v="51"/>
    <x v="3"/>
    <m/>
    <s v="60 - Discontinued"/>
    <x v="0"/>
    <s v="VN000D34MDB1019 - LX Mary Jane Lowpro SATN MBRW, 6, Medium"/>
    <x v="3"/>
    <s v="123 - FTW_Shoe"/>
    <s v="6115 - UX Shoes Low"/>
    <n v="197065763220"/>
    <s v="VN - Vietnam"/>
    <n v="38"/>
    <s v="210 - MEDIUM BROWN"/>
    <s v="Majority Textile w/ Leather"/>
    <n v="39.6"/>
    <n v="95"/>
    <n v="36.4"/>
    <n v="80"/>
    <n v="45.7"/>
    <n v="105"/>
    <n v="6"/>
  </r>
  <r>
    <x v="0"/>
    <s v="VN000D34MDB1"/>
    <s v="VN000D34MDB1018"/>
    <s v="LX Mary Jane Lowpro"/>
    <s v="Madder Brown"/>
    <s v="VN000D34MDB1M  065"/>
    <n v="65"/>
    <s v="SATIN"/>
    <x v="3"/>
    <s v="WOMENS LIFESTYLE FOOTWEAR"/>
    <x v="51"/>
    <x v="3"/>
    <m/>
    <s v="60 - Discontinued"/>
    <x v="0"/>
    <s v="VN000D34MDB1018 - LX Mary Jane Lowpro SATN MB, 6.5, Medium"/>
    <x v="3"/>
    <s v="123 - FTW_Shoe"/>
    <s v="6115 - UX Shoes Low"/>
    <n v="197065763282"/>
    <s v="VN - Vietnam"/>
    <n v="38.5"/>
    <s v="210 - MEDIUM BROWN"/>
    <s v="Majority Textile w/ Leather"/>
    <n v="39.6"/>
    <n v="95"/>
    <n v="36.4"/>
    <n v="80"/>
    <n v="45.7"/>
    <n v="105"/>
    <n v="2"/>
  </r>
  <r>
    <x v="0"/>
    <s v="VN000D34MDB1"/>
    <s v="VN000D34MDB1017"/>
    <s v="LX Mary Jane Lowpro"/>
    <s v="Madder Brown"/>
    <s v="VN000D34MDB1M  070"/>
    <n v="70"/>
    <s v="SATIN"/>
    <x v="3"/>
    <s v="WOMENS LIFESTYLE FOOTWEAR"/>
    <x v="51"/>
    <x v="3"/>
    <m/>
    <s v="60 - Discontinued"/>
    <x v="0"/>
    <s v="VN000D34MDB1017 - LX Mary Jane Lowpro SATN MBRW, 7, Medium"/>
    <x v="3"/>
    <s v="123 - FTW_Shoe"/>
    <s v="6115 - UX Shoes Low"/>
    <n v="197065763473"/>
    <s v="VN - Vietnam"/>
    <n v="39"/>
    <s v="210 - MEDIUM BROWN"/>
    <s v="Majority Textile w/ Leather"/>
    <n v="39.6"/>
    <n v="95"/>
    <n v="36.4"/>
    <n v="80"/>
    <n v="45.7"/>
    <n v="105"/>
    <n v="7"/>
  </r>
  <r>
    <x v="0"/>
    <s v="VN000D34MDB1"/>
    <s v="VN000D34MDB1005"/>
    <s v="LX Mary Jane Lowpro"/>
    <s v="Madder Brown"/>
    <s v="VN000D34MDB1M  080"/>
    <n v="80"/>
    <s v="SATIN"/>
    <x v="3"/>
    <s v="WOMENS LIFESTYLE FOOTWEAR"/>
    <x v="51"/>
    <x v="3"/>
    <m/>
    <s v="60 - Discontinued"/>
    <x v="0"/>
    <s v="VN000D34MDB1005 - LX Mary Jane Lowpro SATN MBRW, 8, Medium"/>
    <x v="3"/>
    <s v="123 - FTW_Shoe"/>
    <s v="6115 - UX Shoes Low"/>
    <n v="197065763718"/>
    <s v="VN - Vietnam"/>
    <n v="40.5"/>
    <s v="210 - MEDIUM BROWN"/>
    <s v="Majority Textile w/ Leather"/>
    <n v="39.6"/>
    <n v="95"/>
    <n v="36.4"/>
    <n v="80"/>
    <n v="45.7"/>
    <n v="105"/>
    <n v="4"/>
  </r>
  <r>
    <x v="0"/>
    <s v="VN000D34MDB1"/>
    <s v="VN000D34MDB1004"/>
    <s v="LX Mary Jane Lowpro"/>
    <s v="Madder Brown"/>
    <s v="VN000D34MDB1M  085"/>
    <n v="85"/>
    <s v="SATIN"/>
    <x v="3"/>
    <s v="WOMENS LIFESTYLE FOOTWEAR"/>
    <x v="51"/>
    <x v="3"/>
    <m/>
    <s v="60 - Discontinued"/>
    <x v="0"/>
    <s v="VN000D34MDB1004 - LX Mary Jane Lowpro SATN MB, 8.5, Medium"/>
    <x v="3"/>
    <s v="123 - FTW_Shoe"/>
    <s v="6115 - UX Shoes Low"/>
    <n v="197065763787"/>
    <s v="VN - Vietnam"/>
    <n v="41"/>
    <s v="210 - MEDIUM BROWN"/>
    <s v="Majority Textile w/ Leather"/>
    <n v="39.6"/>
    <n v="95"/>
    <n v="36.4"/>
    <n v="80"/>
    <n v="45.7"/>
    <n v="105"/>
    <n v="1"/>
  </r>
  <r>
    <x v="0"/>
    <s v="VN000D34MDB1"/>
    <s v="VN000D34MDB1003"/>
    <s v="LX Mary Jane Lowpro"/>
    <s v="Madder Brown"/>
    <s v="VN000D34MDB1M  090"/>
    <n v="90"/>
    <s v="SATIN"/>
    <x v="3"/>
    <s v="WOMENS LIFESTYLE FOOTWEAR"/>
    <x v="51"/>
    <x v="3"/>
    <m/>
    <s v="60 - Discontinued"/>
    <x v="0"/>
    <s v="VN000D34MDB1003 - LX Mary Jane Lowpro SATN MBRW, 9, Medium"/>
    <x v="3"/>
    <s v="123 - FTW_Shoe"/>
    <s v="6115 - UX Shoes Low"/>
    <n v="197065763954"/>
    <s v="VN - Vietnam"/>
    <n v="42"/>
    <s v="210 - MEDIUM BROWN"/>
    <s v="Majority Textile w/ Leather"/>
    <n v="39.6"/>
    <n v="95"/>
    <n v="36.4"/>
    <n v="80"/>
    <n v="45.7"/>
    <n v="105"/>
    <n v="4"/>
  </r>
  <r>
    <x v="0"/>
    <s v="VN000D34MDB1"/>
    <s v="VN000D34MDB1002"/>
    <s v="LX Mary Jane Lowpro"/>
    <s v="Madder Brown"/>
    <s v="VN000D34MDB1M  095"/>
    <n v="95"/>
    <s v="SATIN"/>
    <x v="3"/>
    <s v="WOMENS LIFESTYLE FOOTWEAR"/>
    <x v="51"/>
    <x v="3"/>
    <m/>
    <s v="60 - Discontinued"/>
    <x v="0"/>
    <s v="VN000D34MDB1002 - LX Mary Jane Lowpro SATN MB, 9.5, Medium"/>
    <x v="3"/>
    <s v="123 - FTW_Shoe"/>
    <s v="6115 - UX Shoes Low"/>
    <n v="197065764111"/>
    <s v="VN - Vietnam"/>
    <n v="42.5"/>
    <s v="210 - MEDIUM BROWN"/>
    <s v="Majority Textile w/ Leather"/>
    <n v="39.6"/>
    <n v="95"/>
    <n v="36.4"/>
    <n v="80"/>
    <n v="45.7"/>
    <n v="105"/>
    <n v="1"/>
  </r>
  <r>
    <x v="0"/>
    <s v="VN000D34MDB1"/>
    <s v="VN000D34MDB1013"/>
    <s v="LX Mary Jane Lowpro"/>
    <s v="Madder Brown"/>
    <s v="VN000D34MDB1M  105"/>
    <n v="105"/>
    <s v="SATIN"/>
    <x v="3"/>
    <s v="WOMENS LIFESTYLE FOOTWEAR"/>
    <x v="51"/>
    <x v="3"/>
    <m/>
    <s v="60 - Discontinued"/>
    <x v="0"/>
    <s v="VN000D34MDB1013 - LX Mary Jane Lowpro SATN M, 10.5, Medium"/>
    <x v="3"/>
    <s v="123 - FTW_Shoe"/>
    <s v="6115 - UX Shoes Low"/>
    <n v="197065764326"/>
    <s v="VN - Vietnam"/>
    <n v="44"/>
    <s v="210 - MEDIUM BROWN"/>
    <s v="Majority Textile w/ Leather"/>
    <n v="39.6"/>
    <n v="95"/>
    <n v="36.4"/>
    <n v="80"/>
    <n v="45.7"/>
    <n v="105"/>
    <n v="3"/>
  </r>
  <r>
    <x v="0"/>
    <s v="VN000D34MDB1"/>
    <s v="VN000D34MDB1012"/>
    <s v="LX Mary Jane Lowpro"/>
    <s v="Madder Brown"/>
    <s v="VN000D34MDB1M  110"/>
    <n v="110"/>
    <s v="SATIN"/>
    <x v="3"/>
    <s v="WOMENS LIFESTYLE FOOTWEAR"/>
    <x v="51"/>
    <x v="3"/>
    <m/>
    <s v="60 - Discontinued"/>
    <x v="0"/>
    <s v="VN000D34MDB1012 - LX Mary Jane Lowpro SATN MBR, 11, Medium"/>
    <x v="3"/>
    <s v="123 - FTW_Shoe"/>
    <s v="6115 - UX Shoes Low"/>
    <n v="197065764364"/>
    <s v="VN - Vietnam"/>
    <n v="44.5"/>
    <s v="210 - MEDIUM BROWN"/>
    <s v="Majority Textile w/ Leather"/>
    <n v="39.6"/>
    <n v="95"/>
    <n v="36.4"/>
    <n v="80"/>
    <n v="45.7"/>
    <n v="105"/>
    <n v="1"/>
  </r>
  <r>
    <x v="0"/>
    <s v="VN000D34MDB1"/>
    <s v="VN000D34MDB1001"/>
    <s v="LX Mary Jane Lowpro"/>
    <s v="Madder Brown"/>
    <s v="VN000D34MDB1M  115"/>
    <n v="115"/>
    <s v="SATIN"/>
    <x v="3"/>
    <s v="WOMENS LIFESTYLE FOOTWEAR"/>
    <x v="51"/>
    <x v="3"/>
    <m/>
    <s v="60 - Discontinued"/>
    <x v="0"/>
    <s v="VN000D34MDB1001 - LX Mary Jane Lowpro SATN M, 11.5, Medium"/>
    <x v="3"/>
    <s v="123 - FTW_Shoe"/>
    <s v="6115 - UX Shoes Low"/>
    <n v="197065764517"/>
    <s v="VN - Vietnam"/>
    <n v="45"/>
    <s v="210 - MEDIUM BROWN"/>
    <s v="Majority Textile w/ Leather"/>
    <n v="39.6"/>
    <n v="95"/>
    <n v="36.4"/>
    <n v="80"/>
    <n v="45.7"/>
    <n v="105"/>
    <n v="1"/>
  </r>
  <r>
    <x v="0"/>
    <s v="VN000D34MDB1"/>
    <s v="VN000D34MDB1015"/>
    <s v="LX Mary Jane Lowpro"/>
    <s v="Madder Brown"/>
    <s v="VN000D34MDB1M  130"/>
    <n v="130"/>
    <s v="SATIN"/>
    <x v="3"/>
    <s v="WOMENS LIFESTYLE FOOTWEAR"/>
    <x v="51"/>
    <x v="3"/>
    <m/>
    <s v="60 - Discontinued"/>
    <x v="0"/>
    <s v="VN000D34MDB1015 - LX Mary Jane Lowpro SATN MBR, 13, Medium"/>
    <x v="3"/>
    <s v="123 - FTW_Shoe"/>
    <s v="6115 - UX Shoes Low"/>
    <n v="197065764739"/>
    <s v="VN - Vietnam"/>
    <n v="47"/>
    <s v="210 - MEDIUM BROWN"/>
    <s v="Majority Textile w/ Leather"/>
    <n v="39.6"/>
    <n v="95"/>
    <n v="36.4"/>
    <n v="80"/>
    <n v="45.7"/>
    <n v="105"/>
    <n v="1"/>
  </r>
  <r>
    <x v="0"/>
    <s v="VN000D3HIWV1"/>
    <s v="VN000D3HIWV1009"/>
    <s v="UA Old Skool"/>
    <s v="BLACK/BLACK WHITE"/>
    <s v="VN000D3HIWV1M  130"/>
    <n v="130"/>
    <m/>
    <x v="3"/>
    <s v="MENS LIFESTYLE FOOTWEAR"/>
    <x v="56"/>
    <x v="3"/>
    <s v="OMU"/>
    <s v="60 - Discontinued"/>
    <x v="3"/>
    <s v="VN000D3HIWV1009 - UA Old Skool BLACK/BLACK WHI, 13, Medium"/>
    <x v="3"/>
    <s v="123 - FTW_Shoe"/>
    <s v="6115 - UX Shoes Low"/>
    <n v="196574882705"/>
    <s v="CN - China"/>
    <n v="47"/>
    <s v="001 - BLACK"/>
    <s v="Leather"/>
    <n v="38.65"/>
    <n v="85"/>
    <n v="35"/>
    <n v="70"/>
    <n v="45.5"/>
    <n v="100"/>
    <n v="6"/>
  </r>
  <r>
    <x v="0"/>
    <s v="VN000D3YCYL1"/>
    <s v="VN000D3YCYL1010"/>
    <s v="TD Old Skool V"/>
    <s v="MULTI"/>
    <s v="VN000D3YCYL1M  040"/>
    <n v="40"/>
    <m/>
    <x v="3"/>
    <s v="KIDS LIFESTYLE FOOTWEAR"/>
    <x v="50"/>
    <x v="9"/>
    <m/>
    <s v="60 - Discontinued"/>
    <x v="2"/>
    <s v="VN000D3YCYL1010 - TD Old Skool V TGOS MULTI, 4, Medium"/>
    <x v="3"/>
    <s v="123 - FTW_Shoe"/>
    <s v="6077 - KD Shoes Low"/>
    <n v="197065181710"/>
    <s v="VN - Vietnam"/>
    <n v="19"/>
    <s v="900 - MISC"/>
    <s v="Textile"/>
    <n v="22.75"/>
    <n v="50"/>
    <n v="21.3"/>
    <n v="37"/>
    <n v="27.3"/>
    <n v="60"/>
    <n v="2"/>
  </r>
  <r>
    <x v="0"/>
    <s v="VN000D3YCYL1"/>
    <s v="VN000D3YCYL1012"/>
    <s v="TD Old Skool V"/>
    <s v="MULTI"/>
    <s v="VN000D3YCYL1M  050"/>
    <n v="50"/>
    <m/>
    <x v="3"/>
    <s v="KIDS LIFESTYLE FOOTWEAR"/>
    <x v="50"/>
    <x v="9"/>
    <m/>
    <s v="60 - Discontinued"/>
    <x v="2"/>
    <s v="VN000D3YCYL1012 - TD Old Skool V TGOS MULTI, 5, Medium"/>
    <x v="3"/>
    <s v="123 - FTW_Shoe"/>
    <s v="6077 - KD Shoes Low"/>
    <n v="197065181949"/>
    <s v="VN - Vietnam"/>
    <n v="21"/>
    <s v="900 - MISC"/>
    <s v="Textile"/>
    <n v="22.75"/>
    <n v="50"/>
    <n v="21.3"/>
    <n v="37"/>
    <n v="27.3"/>
    <n v="60"/>
    <n v="2"/>
  </r>
  <r>
    <x v="0"/>
    <s v="VN000D3YCYL1"/>
    <s v="VN000D3YCYL1013"/>
    <s v="TD Old Skool V"/>
    <s v="MULTI"/>
    <s v="VN000D3YCYL1M  055"/>
    <n v="55"/>
    <m/>
    <x v="3"/>
    <s v="KIDS LIFESTYLE FOOTWEAR"/>
    <x v="50"/>
    <x v="9"/>
    <m/>
    <s v="60 - Discontinued"/>
    <x v="2"/>
    <s v="VN000D3YCYL1013 - TD Old Skool V TGOS MULTI, 5.5, Medium"/>
    <x v="3"/>
    <s v="123 - FTW_Shoe"/>
    <s v="6077 - KD Shoes Low"/>
    <n v="197065181994"/>
    <s v="VN - Vietnam"/>
    <n v="21.5"/>
    <s v="900 - MISC"/>
    <s v="Textile"/>
    <n v="22.75"/>
    <n v="50"/>
    <n v="21.3"/>
    <n v="37"/>
    <n v="27.3"/>
    <n v="60"/>
    <n v="2"/>
  </r>
  <r>
    <x v="0"/>
    <s v="VN000D3YCYL1"/>
    <s v="VN000D3YCYL1015"/>
    <s v="TD Old Skool V"/>
    <s v="MULTI"/>
    <s v="VN000D3YCYL1M  065"/>
    <n v="65"/>
    <m/>
    <x v="3"/>
    <s v="KIDS LIFESTYLE FOOTWEAR"/>
    <x v="50"/>
    <x v="9"/>
    <m/>
    <s v="60 - Discontinued"/>
    <x v="2"/>
    <s v="VN000D3YCYL1015 - TD Old Skool V TGOS MULTI, 6.5, Medium"/>
    <x v="3"/>
    <s v="123 - FTW_Shoe"/>
    <s v="6077 - KD Shoes Low"/>
    <n v="197065182335"/>
    <s v="VN - Vietnam"/>
    <n v="22.5"/>
    <s v="900 - MISC"/>
    <s v="Textile"/>
    <n v="22.75"/>
    <n v="50"/>
    <n v="21.3"/>
    <n v="37"/>
    <n v="27.3"/>
    <n v="60"/>
    <n v="4"/>
  </r>
  <r>
    <x v="0"/>
    <s v="VN000D3YCYL1"/>
    <s v="VN000D3YCYL1002"/>
    <s v="TD Old Skool V"/>
    <s v="MULTI"/>
    <s v="VN000D3YCYL1M  070"/>
    <n v="70"/>
    <m/>
    <x v="3"/>
    <s v="KIDS LIFESTYLE FOOTWEAR"/>
    <x v="50"/>
    <x v="9"/>
    <m/>
    <s v="60 - Discontinued"/>
    <x v="2"/>
    <s v="VN000D3YCYL1002 - TD Old Skool V TGOS MULTI, 7, Medium"/>
    <x v="3"/>
    <s v="123 - FTW_Shoe"/>
    <s v="6077 - KD Shoes Low"/>
    <n v="197065182373"/>
    <s v="VN - Vietnam"/>
    <n v="23.5"/>
    <s v="900 - MISC"/>
    <s v="Textile"/>
    <n v="22.75"/>
    <n v="50"/>
    <n v="21.3"/>
    <n v="37"/>
    <n v="27.3"/>
    <n v="60"/>
    <n v="2"/>
  </r>
  <r>
    <x v="0"/>
    <s v="VN000D3YCYL1"/>
    <s v="VN000D3YCYL1003"/>
    <s v="TD Old Skool V"/>
    <s v="MULTI"/>
    <s v="VN000D3YCYL1M  075"/>
    <n v="75"/>
    <m/>
    <x v="3"/>
    <s v="KIDS LIFESTYLE FOOTWEAR"/>
    <x v="50"/>
    <x v="9"/>
    <m/>
    <s v="60 - Discontinued"/>
    <x v="2"/>
    <s v="VN000D3YCYL1003 - TD Old Skool V TGOS MULTI, 7.5, Medium"/>
    <x v="3"/>
    <s v="123 - FTW_Shoe"/>
    <s v="6077 - KD Shoes Low"/>
    <n v="197065182533"/>
    <s v="VN - Vietnam"/>
    <n v="24"/>
    <s v="900 - MISC"/>
    <s v="Textile"/>
    <n v="22.75"/>
    <n v="50"/>
    <n v="21.3"/>
    <n v="37"/>
    <n v="27.3"/>
    <n v="60"/>
    <n v="4"/>
  </r>
  <r>
    <x v="0"/>
    <s v="VN000D3YCYL1"/>
    <s v="VN000D3YCYL1004"/>
    <s v="TD Old Skool V"/>
    <s v="MULTI"/>
    <s v="VN000D3YCYL1M  080"/>
    <n v="80"/>
    <m/>
    <x v="3"/>
    <s v="KIDS LIFESTYLE FOOTWEAR"/>
    <x v="50"/>
    <x v="9"/>
    <m/>
    <s v="60 - Discontinued"/>
    <x v="2"/>
    <s v="VN000D3YCYL1004 - TD Old Skool V TGOS MULTI, 8, Medium"/>
    <x v="3"/>
    <s v="123 - FTW_Shoe"/>
    <s v="6077 - KD Shoes Low"/>
    <n v="197065182571"/>
    <s v="VN - Vietnam"/>
    <n v="24.5"/>
    <s v="900 - MISC"/>
    <s v="Textile"/>
    <n v="22.75"/>
    <n v="50"/>
    <n v="21.3"/>
    <n v="37"/>
    <n v="27.3"/>
    <n v="60"/>
    <n v="4"/>
  </r>
  <r>
    <x v="0"/>
    <s v="VN000D3YCYL1"/>
    <s v="VN000D3YCYL1006"/>
    <s v="TD Old Skool V"/>
    <s v="MULTI"/>
    <s v="VN000D3YCYL1M  090"/>
    <n v="90"/>
    <m/>
    <x v="3"/>
    <s v="KIDS LIFESTYLE FOOTWEAR"/>
    <x v="50"/>
    <x v="9"/>
    <m/>
    <s v="60 - Discontinued"/>
    <x v="2"/>
    <s v="VN000D3YCYL1006 - TD Old Skool V TGOS MULTI, 9, Medium"/>
    <x v="3"/>
    <s v="123 - FTW_Shoe"/>
    <s v="6077 - KD Shoes Low"/>
    <n v="197065182755"/>
    <s v="VN - Vietnam"/>
    <n v="25.5"/>
    <s v="900 - MISC"/>
    <s v="Textile"/>
    <n v="22.75"/>
    <n v="50"/>
    <n v="21.3"/>
    <n v="37"/>
    <n v="27.3"/>
    <n v="60"/>
    <n v="5"/>
  </r>
  <r>
    <x v="0"/>
    <s v="VN000D3YCYL1"/>
    <s v="VN000D3YCYL1016"/>
    <s v="TD Old Skool V"/>
    <s v="MULTI"/>
    <s v="VN000D3YCYL1M  095"/>
    <n v="95"/>
    <m/>
    <x v="3"/>
    <s v="KIDS LIFESTYLE FOOTWEAR"/>
    <x v="50"/>
    <x v="9"/>
    <m/>
    <s v="60 - Discontinued"/>
    <x v="2"/>
    <s v="VN000D3YCYL1016 - TD Old Skool V TGOS MULTI, 9.5, Medium"/>
    <x v="3"/>
    <s v="123 - FTW_Shoe"/>
    <s v="6077 - KD Shoes Low"/>
    <n v="197065182793"/>
    <s v="VN - Vietnam"/>
    <n v="26"/>
    <s v="900 - MISC"/>
    <s v="Textile"/>
    <n v="22.75"/>
    <n v="50"/>
    <n v="21.3"/>
    <n v="37"/>
    <n v="27.3"/>
    <n v="60"/>
    <n v="8"/>
  </r>
  <r>
    <x v="0"/>
    <s v="VN000D3YCYL1"/>
    <s v="VN000D3YCYL1017"/>
    <s v="TD Old Skool V"/>
    <s v="MULTI"/>
    <s v="VN000D3YCYL1M  100"/>
    <n v="100"/>
    <m/>
    <x v="3"/>
    <s v="KIDS LIFESTYLE FOOTWEAR"/>
    <x v="50"/>
    <x v="9"/>
    <m/>
    <s v="60 - Discontinued"/>
    <x v="2"/>
    <s v="VN000D3YCYL1017 - TD Old Skool V TGOS MULTI, 10, Medium"/>
    <x v="3"/>
    <s v="123 - FTW_Shoe"/>
    <s v="6077 - KD Shoes Low"/>
    <n v="197065183035"/>
    <s v="VN - Vietnam"/>
    <n v="26.5"/>
    <s v="900 - MISC"/>
    <s v="Textile"/>
    <n v="22.75"/>
    <n v="50"/>
    <n v="21.3"/>
    <n v="37"/>
    <n v="27.3"/>
    <n v="60"/>
    <n v="9"/>
  </r>
  <r>
    <x v="0"/>
    <s v="VN000D5F4581"/>
    <s v="VN000D5F4581008"/>
    <s v="UY SK8-Hi"/>
    <s v="Black/Red"/>
    <s v="VN000D5F4581M  030"/>
    <n v="30"/>
    <s v="LOGO"/>
    <x v="3"/>
    <s v="KIDS LIFESTYLE FOOTWEAR"/>
    <x v="50"/>
    <x v="1"/>
    <m/>
    <s v="60 - Discontinued"/>
    <x v="5"/>
    <s v="VN000D5F4581008 - UY SK8-Hi LOGO BLKRD, 3, Medium"/>
    <x v="3"/>
    <s v="123 - FTW_Shoe"/>
    <s v="6078 - KD Shoes Mid"/>
    <n v="196570678517"/>
    <s v="PH - Philippines"/>
    <n v="34"/>
    <s v="001 - BLACK"/>
    <s v="Leather"/>
    <n v="27.3"/>
    <n v="60"/>
    <n v="25.9"/>
    <n v="45"/>
    <n v="34.1"/>
    <n v="75"/>
    <n v="1"/>
  </r>
  <r>
    <x v="0"/>
    <s v="VN000D9QC9F1"/>
    <s v="VN000D9QC9F1014"/>
    <s v="LX Old Skool"/>
    <s v="EGRET"/>
    <s v="VN000D9QC9F1M  045"/>
    <n v="45"/>
    <s v="SUEDE"/>
    <x v="3"/>
    <s v="WOMENS LIFESTYLE FOOTWEAR"/>
    <x v="51"/>
    <x v="3"/>
    <m/>
    <s v="60 - Discontinued"/>
    <x v="0"/>
    <s v="VN000D9QC9F1014 - LX Old Skool SUED EGRET, 4.5, Medium"/>
    <x v="3"/>
    <s v="123 - FTW_Shoe"/>
    <s v="6115 - UX Shoes Low"/>
    <n v="197065763015"/>
    <s v="PH - Philippines"/>
    <n v="36"/>
    <s v="100 - WHITE"/>
    <s v="Leather"/>
    <n v="45.85"/>
    <n v="110"/>
    <n v="43.2"/>
    <n v="95"/>
    <n v="52.2"/>
    <n v="120"/>
    <n v="2"/>
  </r>
  <r>
    <x v="0"/>
    <s v="VN000D9QC9F1"/>
    <s v="VN000D9QC9F1012"/>
    <s v="LX Old Skool"/>
    <s v="EGRET"/>
    <s v="VN000D9QC9F1M  055"/>
    <n v="55"/>
    <s v="SUEDE"/>
    <x v="3"/>
    <s v="WOMENS LIFESTYLE FOOTWEAR"/>
    <x v="51"/>
    <x v="3"/>
    <m/>
    <s v="60 - Discontinued"/>
    <x v="0"/>
    <s v="VN000D9QC9F1012 - LX Old Skool SUED EGRET, 5.5, Medium"/>
    <x v="3"/>
    <s v="123 - FTW_Shoe"/>
    <s v="6115 - UX Shoes Low"/>
    <n v="197065763213"/>
    <s v="PH - Philippines"/>
    <n v="37"/>
    <s v="100 - WHITE"/>
    <s v="Leather"/>
    <n v="45.85"/>
    <n v="110"/>
    <n v="43.2"/>
    <n v="95"/>
    <n v="52.2"/>
    <n v="120"/>
    <n v="2"/>
  </r>
  <r>
    <x v="0"/>
    <s v="VN000D9QC9F1"/>
    <s v="VN000D9QC9F1011"/>
    <s v="LX Old Skool"/>
    <s v="EGRET"/>
    <s v="VN000D9QC9F1M  060"/>
    <n v="60"/>
    <s v="SUEDE"/>
    <x v="3"/>
    <s v="WOMENS LIFESTYLE FOOTWEAR"/>
    <x v="51"/>
    <x v="3"/>
    <m/>
    <s v="60 - Discontinued"/>
    <x v="0"/>
    <s v="VN000D9QC9F1011 - LX Old Skool SUED EGRET, 6, Medium"/>
    <x v="3"/>
    <s v="123 - FTW_Shoe"/>
    <s v="6115 - UX Shoes Low"/>
    <n v="197065763275"/>
    <s v="PH - Philippines"/>
    <n v="38"/>
    <s v="100 - WHITE"/>
    <s v="Leather"/>
    <n v="45.85"/>
    <n v="110"/>
    <n v="43.2"/>
    <n v="95"/>
    <n v="52.2"/>
    <n v="120"/>
    <n v="2"/>
  </r>
  <r>
    <x v="0"/>
    <s v="VN000D9QC9F1"/>
    <s v="VN000D9QC9F1003"/>
    <s v="LX Old Skool"/>
    <s v="EGRET"/>
    <s v="VN000D9QC9F1M  070"/>
    <n v="70"/>
    <s v="SUEDE"/>
    <x v="3"/>
    <s v="WOMENS LIFESTYLE FOOTWEAR"/>
    <x v="51"/>
    <x v="3"/>
    <m/>
    <s v="60 - Discontinued"/>
    <x v="0"/>
    <s v="VN000D9QC9F1003 - LX Old Skool SUED EGRET, 7, Medium"/>
    <x v="3"/>
    <s v="123 - FTW_Shoe"/>
    <s v="6115 - UX Shoes Low"/>
    <n v="197065763527"/>
    <s v="PH - Philippines"/>
    <n v="39"/>
    <s v="100 - WHITE"/>
    <s v="Leather"/>
    <n v="45.85"/>
    <n v="110"/>
    <n v="43.2"/>
    <n v="95"/>
    <n v="52.2"/>
    <n v="120"/>
    <n v="2"/>
  </r>
  <r>
    <x v="0"/>
    <s v="VN000D9QC9F1"/>
    <s v="VN000D9QC9F1002"/>
    <s v="LX Old Skool"/>
    <s v="EGRET"/>
    <s v="VN000D9QC9F1M  075"/>
    <n v="75"/>
    <s v="SUEDE"/>
    <x v="3"/>
    <s v="WOMENS LIFESTYLE FOOTWEAR"/>
    <x v="51"/>
    <x v="3"/>
    <m/>
    <s v="60 - Discontinued"/>
    <x v="0"/>
    <s v="VN000D9QC9F1002 - LX Old Skool SUED EGRET, 7.5, Medium"/>
    <x v="3"/>
    <s v="123 - FTW_Shoe"/>
    <s v="6115 - UX Shoes Low"/>
    <n v="197065763596"/>
    <s v="PH - Philippines"/>
    <n v="40"/>
    <s v="100 - WHITE"/>
    <s v="Leather"/>
    <n v="45.85"/>
    <n v="110"/>
    <n v="43.2"/>
    <n v="95"/>
    <n v="52.2"/>
    <n v="120"/>
    <n v="2"/>
  </r>
  <r>
    <x v="0"/>
    <s v="VN000D9QC9F1"/>
    <s v="VN000D9QC9F1010"/>
    <s v="LX Old Skool"/>
    <s v="EGRET"/>
    <s v="VN000D9QC9F1M  080"/>
    <n v="80"/>
    <s v="SUEDE"/>
    <x v="3"/>
    <s v="WOMENS LIFESTYLE FOOTWEAR"/>
    <x v="51"/>
    <x v="3"/>
    <m/>
    <s v="60 - Discontinued"/>
    <x v="0"/>
    <s v="VN000D9QC9F1010 - LX Old Skool SUED EGRET, 8, Medium"/>
    <x v="3"/>
    <s v="123 - FTW_Shoe"/>
    <s v="6115 - UX Shoes Low"/>
    <n v="197065763770"/>
    <s v="PH - Philippines"/>
    <n v="40.5"/>
    <s v="100 - WHITE"/>
    <s v="Leather"/>
    <n v="45.85"/>
    <n v="110"/>
    <n v="43.2"/>
    <n v="95"/>
    <n v="52.2"/>
    <n v="120"/>
    <n v="1"/>
  </r>
  <r>
    <x v="0"/>
    <s v="VN000D9QC9F1"/>
    <s v="VN000D9QC9F1009"/>
    <s v="LX Old Skool"/>
    <s v="EGRET"/>
    <s v="VN000D9QC9F1M  085"/>
    <n v="85"/>
    <s v="SUEDE"/>
    <x v="3"/>
    <s v="WOMENS LIFESTYLE FOOTWEAR"/>
    <x v="51"/>
    <x v="3"/>
    <m/>
    <s v="60 - Discontinued"/>
    <x v="0"/>
    <s v="VN000D9QC9F1009 - LX Old Skool SUED EGRET, 8.5, Medium"/>
    <x v="3"/>
    <s v="123 - FTW_Shoe"/>
    <s v="6115 - UX Shoes Low"/>
    <n v="197065763947"/>
    <s v="PH - Philippines"/>
    <n v="41"/>
    <s v="100 - WHITE"/>
    <s v="Leather"/>
    <n v="45.85"/>
    <n v="110"/>
    <n v="43.2"/>
    <n v="95"/>
    <n v="52.2"/>
    <n v="120"/>
    <n v="1"/>
  </r>
  <r>
    <x v="0"/>
    <s v="VN000D9QC9F1"/>
    <s v="VN000D9QC9F1008"/>
    <s v="LX Old Skool"/>
    <s v="EGRET"/>
    <s v="VN000D9QC9F1M  090"/>
    <n v="90"/>
    <s v="SUEDE"/>
    <x v="3"/>
    <s v="WOMENS LIFESTYLE FOOTWEAR"/>
    <x v="51"/>
    <x v="3"/>
    <m/>
    <s v="60 - Discontinued"/>
    <x v="0"/>
    <s v="VN000D9QC9F1008 - LX Old Skool SUED EGRET, 9, Medium"/>
    <x v="3"/>
    <s v="123 - FTW_Shoe"/>
    <s v="6115 - UX Shoes Low"/>
    <n v="197065764104"/>
    <s v="PH - Philippines"/>
    <n v="42"/>
    <s v="100 - WHITE"/>
    <s v="Leather"/>
    <n v="45.85"/>
    <n v="110"/>
    <n v="43.2"/>
    <n v="95"/>
    <n v="52.2"/>
    <n v="120"/>
    <n v="3"/>
  </r>
  <r>
    <x v="0"/>
    <s v="VN000D9QC9F1"/>
    <s v="VN000D9QC9F1006"/>
    <s v="LX Old Skool"/>
    <s v="EGRET"/>
    <s v="VN000D9QC9F1M  100"/>
    <n v="100"/>
    <s v="SUEDE"/>
    <x v="3"/>
    <s v="WOMENS LIFESTYLE FOOTWEAR"/>
    <x v="51"/>
    <x v="3"/>
    <m/>
    <s v="60 - Discontinued"/>
    <x v="0"/>
    <s v="VN000D9QC9F1006 - LX Old Skool SUED EGRET, 10, Medium"/>
    <x v="3"/>
    <s v="123 - FTW_Shoe"/>
    <s v="6115 - UX Shoes Low"/>
    <n v="197065764319"/>
    <s v="PH - Philippines"/>
    <n v="43"/>
    <s v="100 - WHITE"/>
    <s v="Leather"/>
    <n v="45.85"/>
    <n v="110"/>
    <n v="43.2"/>
    <n v="95"/>
    <n v="52.2"/>
    <n v="120"/>
    <n v="3"/>
  </r>
  <r>
    <x v="0"/>
    <s v="VN000D9QC9F1"/>
    <s v="VN000D9QC9F1005"/>
    <s v="LX Old Skool"/>
    <s v="EGRET"/>
    <s v="VN000D9QC9F1M  105"/>
    <n v="105"/>
    <s v="SUEDE"/>
    <x v="3"/>
    <s v="WOMENS LIFESTYLE FOOTWEAR"/>
    <x v="51"/>
    <x v="3"/>
    <m/>
    <s v="60 - Discontinued"/>
    <x v="0"/>
    <s v="VN000D9QC9F1005 - LX Old Skool SUED EGRET, 10.5, Medium"/>
    <x v="3"/>
    <s v="123 - FTW_Shoe"/>
    <s v="6115 - UX Shoes Low"/>
    <n v="197065764371"/>
    <s v="PH - Philippines"/>
    <n v="44"/>
    <s v="100 - WHITE"/>
    <s v="Leather"/>
    <n v="45.85"/>
    <n v="110"/>
    <n v="43.2"/>
    <n v="95"/>
    <n v="52.2"/>
    <n v="120"/>
    <n v="1"/>
  </r>
  <r>
    <x v="0"/>
    <s v="VN000D9QC9F1"/>
    <s v="VN000D9QC9F1001"/>
    <s v="LX Old Skool"/>
    <s v="EGRET"/>
    <s v="VN000D9QC9F1M  110"/>
    <n v="110"/>
    <s v="SUEDE"/>
    <x v="3"/>
    <s v="WOMENS LIFESTYLE FOOTWEAR"/>
    <x v="51"/>
    <x v="3"/>
    <m/>
    <s v="60 - Discontinued"/>
    <x v="0"/>
    <s v="VN000D9QC9F1001 - LX Old Skool SUED EGRET, 11, Medium"/>
    <x v="3"/>
    <s v="123 - FTW_Shoe"/>
    <s v="6115 - UX Shoes Low"/>
    <n v="197065764524"/>
    <s v="PH - Philippines"/>
    <n v="44.5"/>
    <s v="100 - WHITE"/>
    <s v="Leather"/>
    <n v="45.85"/>
    <n v="110"/>
    <n v="43.2"/>
    <n v="95"/>
    <n v="52.2"/>
    <n v="120"/>
    <n v="1"/>
  </r>
  <r>
    <x v="0"/>
    <s v="VN000D9QC9F1"/>
    <s v="VN000D9QC9F1019"/>
    <s v="LX Old Skool"/>
    <s v="EGRET"/>
    <s v="VN000D9QC9F1M  115"/>
    <n v="115"/>
    <s v="SUEDE"/>
    <x v="3"/>
    <s v="WOMENS LIFESTYLE FOOTWEAR"/>
    <x v="51"/>
    <x v="3"/>
    <m/>
    <s v="60 - Discontinued"/>
    <x v="0"/>
    <s v="VN000D9QC9F1019 - LX Old Skool SUED EGRET, 11.5, Medium"/>
    <x v="3"/>
    <s v="123 - FTW_Shoe"/>
    <s v="6115 - UX Shoes Low"/>
    <n v="197065764562"/>
    <s v="PH - Philippines"/>
    <n v="45"/>
    <s v="100 - WHITE"/>
    <s v="Leather"/>
    <n v="45.85"/>
    <n v="110"/>
    <n v="43.2"/>
    <n v="95"/>
    <n v="52.2"/>
    <n v="120"/>
    <n v="2"/>
  </r>
  <r>
    <x v="0"/>
    <s v="VN000D9QC9F1"/>
    <s v="VN000D9QC9F1018"/>
    <s v="LX Old Skool"/>
    <s v="EGRET"/>
    <s v="VN000D9QC9F1M  120"/>
    <n v="120"/>
    <s v="SUEDE"/>
    <x v="3"/>
    <s v="WOMENS LIFESTYLE FOOTWEAR"/>
    <x v="51"/>
    <x v="3"/>
    <m/>
    <s v="60 - Discontinued"/>
    <x v="0"/>
    <s v="VN000D9QC9F1018 - LX Old Skool SUED EGRET, 12, Medium"/>
    <x v="3"/>
    <s v="123 - FTW_Shoe"/>
    <s v="6115 - UX Shoes Low"/>
    <n v="197065764722"/>
    <s v="PH - Philippines"/>
    <n v="46"/>
    <s v="100 - WHITE"/>
    <s v="Leather"/>
    <n v="45.85"/>
    <n v="110"/>
    <n v="43.2"/>
    <n v="95"/>
    <n v="52.2"/>
    <n v="120"/>
    <n v="2"/>
  </r>
  <r>
    <x v="0"/>
    <s v="VN000D9QHCZ1"/>
    <s v="VN000D9QHCZ1015"/>
    <s v="LX Old Skool"/>
    <s v="ATMOSPHERE"/>
    <s v="VN000D9QHCZ1M  050"/>
    <n v="50"/>
    <s v="SUEDE"/>
    <x v="3"/>
    <s v="WOMENS LIFESTYLE FOOTWEAR"/>
    <x v="51"/>
    <x v="3"/>
    <m/>
    <s v="60 - Discontinued"/>
    <x v="0"/>
    <s v="VN000D9QHCZ1015 - LX Old Skool SUED ATMOS, 5, Medium"/>
    <x v="3"/>
    <s v="123 - FTW_Shoe"/>
    <s v="6115 - UX Shoes Low"/>
    <n v="197065763336"/>
    <s v="PH - Philippines"/>
    <n v="36.5"/>
    <s v="030 - MEDIUM GREY"/>
    <s v="Leather"/>
    <n v="45.85"/>
    <n v="110"/>
    <n v="43.2"/>
    <n v="95"/>
    <n v="52.2"/>
    <n v="120"/>
    <n v="1"/>
  </r>
  <r>
    <x v="0"/>
    <s v="VN000D9QHCZ1"/>
    <s v="VN000D9QHCZ1010"/>
    <s v="LX Old Skool"/>
    <s v="ATMOSPHERE"/>
    <s v="VN000D9QHCZ1M  080"/>
    <n v="80"/>
    <s v="SUEDE"/>
    <x v="3"/>
    <s v="WOMENS LIFESTYLE FOOTWEAR"/>
    <x v="51"/>
    <x v="3"/>
    <m/>
    <s v="60 - Discontinued"/>
    <x v="0"/>
    <s v="VN000D9QHCZ1010 - LX Old Skool SUED ATMOS, 8, Medium"/>
    <x v="3"/>
    <s v="123 - FTW_Shoe"/>
    <s v="6115 - UX Shoes Low"/>
    <n v="197065764043"/>
    <s v="PH - Philippines"/>
    <n v="40.5"/>
    <s v="030 - MEDIUM GREY"/>
    <s v="Leather"/>
    <n v="45.85"/>
    <n v="110"/>
    <n v="43.2"/>
    <n v="95"/>
    <n v="52.2"/>
    <n v="120"/>
    <n v="1"/>
  </r>
  <r>
    <x v="0"/>
    <s v="VN000D9QHCZ1"/>
    <s v="VN000D9QHCZ1007"/>
    <s v="LX Old Skool"/>
    <s v="ATMOSPHERE"/>
    <s v="VN000D9QHCZ1M  095"/>
    <n v="95"/>
    <s v="SUEDE"/>
    <x v="3"/>
    <s v="WOMENS LIFESTYLE FOOTWEAR"/>
    <x v="51"/>
    <x v="3"/>
    <m/>
    <s v="60 - Discontinued"/>
    <x v="0"/>
    <s v="VN000D9QHCZ1007 - LX Old Skool SUED ATMOS, 9.5, Medium"/>
    <x v="3"/>
    <s v="123 - FTW_Shoe"/>
    <s v="6115 - UX Shoes Low"/>
    <n v="197065764418"/>
    <s v="PH - Philippines"/>
    <n v="42.5"/>
    <s v="030 - MEDIUM GREY"/>
    <s v="Leather"/>
    <n v="45.85"/>
    <n v="110"/>
    <n v="43.2"/>
    <n v="95"/>
    <n v="52.2"/>
    <n v="120"/>
    <n v="1"/>
  </r>
  <r>
    <x v="0"/>
    <s v="VN000D9QHCZ1"/>
    <s v="VN000D9QHCZ1004"/>
    <s v="LX Old Skool"/>
    <s v="ATMOSPHERE"/>
    <s v="VN000D9QHCZ1M  110"/>
    <n v="110"/>
    <s v="SUEDE"/>
    <x v="3"/>
    <s v="WOMENS LIFESTYLE FOOTWEAR"/>
    <x v="51"/>
    <x v="3"/>
    <m/>
    <s v="60 - Discontinued"/>
    <x v="0"/>
    <s v="VN000D9QHCZ1004 - LX Old Skool SUED ATMOS, 11, Medium"/>
    <x v="3"/>
    <s v="123 - FTW_Shoe"/>
    <s v="6115 - UX Shoes Low"/>
    <n v="197065764678"/>
    <s v="PH - Philippines"/>
    <n v="44.5"/>
    <s v="030 - MEDIUM GREY"/>
    <s v="Leather"/>
    <n v="45.85"/>
    <n v="110"/>
    <n v="43.2"/>
    <n v="95"/>
    <n v="52.2"/>
    <n v="120"/>
    <n v="1"/>
  </r>
  <r>
    <x v="0"/>
    <s v="VN000E23CQ01"/>
    <s v="VN000E23CQ01012"/>
    <s v="MN Safe Low"/>
    <s v="Blue Sky"/>
    <s v="VN000E23CQ01M  070"/>
    <n v="70"/>
    <m/>
    <x v="3"/>
    <s v="MENS ACTION SPORTS"/>
    <x v="52"/>
    <x v="2"/>
    <s v="ATH"/>
    <s v="60 - Discontinued"/>
    <x v="2"/>
    <s v="VN000E23CQ01012 - MN Safe Low BRAD DKBLU, 7, Medium"/>
    <x v="3"/>
    <s v="123 - FTW_Shoe"/>
    <s v="6001 - MN Shoes Low"/>
    <n v="196575091014"/>
    <s v="VN - Vietnam"/>
    <n v="39"/>
    <s v="401 - DARK BLUE"/>
    <s v="Leather"/>
    <n v="45.5"/>
    <n v="100"/>
    <n v="42.5"/>
    <n v="85"/>
    <n v="54.55"/>
    <n v="120"/>
    <n v="2"/>
  </r>
  <r>
    <x v="0"/>
    <s v="VN000E23CQ01"/>
    <s v="VN000E23CQ01011"/>
    <s v="MN Safe Low"/>
    <s v="Blue Sky"/>
    <s v="VN000E23CQ01M  075"/>
    <n v="75"/>
    <m/>
    <x v="3"/>
    <s v="MENS ACTION SPORTS"/>
    <x v="52"/>
    <x v="2"/>
    <s v="ATH"/>
    <s v="60 - Discontinued"/>
    <x v="2"/>
    <s v="VN000E23CQ01011 - MN Safe Low BRAD DKBLU, 7.5, Medium"/>
    <x v="3"/>
    <s v="123 - FTW_Shoe"/>
    <s v="6001 - MN Shoes Low"/>
    <n v="196575091090"/>
    <s v="VN - Vietnam"/>
    <n v="40"/>
    <s v="401 - DARK BLUE"/>
    <s v="Leather"/>
    <n v="45.5"/>
    <n v="100"/>
    <n v="42.5"/>
    <n v="85"/>
    <n v="54.55"/>
    <n v="120"/>
    <n v="1"/>
  </r>
  <r>
    <x v="0"/>
    <s v="VN000E23CQ01"/>
    <s v="VN000E23CQ01010"/>
    <s v="MN Safe Low"/>
    <s v="Blue Sky"/>
    <s v="VN000E23CQ01M  080"/>
    <n v="80"/>
    <m/>
    <x v="3"/>
    <s v="MENS ACTION SPORTS"/>
    <x v="52"/>
    <x v="2"/>
    <s v="ATH"/>
    <s v="60 - Discontinued"/>
    <x v="2"/>
    <s v="VN000E23CQ01010 - MN Safe Low BRAD DKBLU, 8, Medium"/>
    <x v="3"/>
    <s v="123 - FTW_Shoe"/>
    <s v="6001 - MN Shoes Low"/>
    <n v="196575091274"/>
    <s v="VN - Vietnam"/>
    <n v="40.5"/>
    <s v="401 - DARK BLUE"/>
    <s v="Leather"/>
    <n v="45.5"/>
    <n v="100"/>
    <n v="42.5"/>
    <n v="85"/>
    <n v="54.55"/>
    <n v="120"/>
    <n v="4"/>
  </r>
  <r>
    <x v="0"/>
    <s v="VN000E23CQ01"/>
    <s v="VN000E23CQ01009"/>
    <s v="MN Safe Low"/>
    <s v="Blue Sky"/>
    <s v="VN000E23CQ01M  085"/>
    <n v="85"/>
    <m/>
    <x v="3"/>
    <s v="MENS ACTION SPORTS"/>
    <x v="52"/>
    <x v="2"/>
    <s v="ATH"/>
    <s v="60 - Discontinued"/>
    <x v="2"/>
    <s v="VN000E23CQ01009 - MN Safe Low BRAD DKBLU, 8.5, Medium"/>
    <x v="3"/>
    <s v="123 - FTW_Shoe"/>
    <s v="6001 - MN Shoes Low"/>
    <n v="196575091441"/>
    <s v="VN - Vietnam"/>
    <n v="41"/>
    <s v="401 - DARK BLUE"/>
    <s v="Leather"/>
    <n v="45.5"/>
    <n v="100"/>
    <n v="42.5"/>
    <n v="85"/>
    <n v="54.55"/>
    <n v="120"/>
    <n v="1"/>
  </r>
  <r>
    <x v="0"/>
    <s v="VN000E23CQ01"/>
    <s v="VN000E23CQ01008"/>
    <s v="MN Safe Low"/>
    <s v="Blue Sky"/>
    <s v="VN000E23CQ01M  090"/>
    <n v="90"/>
    <m/>
    <x v="3"/>
    <s v="MENS ACTION SPORTS"/>
    <x v="52"/>
    <x v="2"/>
    <s v="ATH"/>
    <s v="60 - Discontinued"/>
    <x v="2"/>
    <s v="VN000E23CQ01008 - MN Safe Low BRAD DKBLU, 9, Medium"/>
    <x v="3"/>
    <s v="123 - FTW_Shoe"/>
    <s v="6001 - MN Shoes Low"/>
    <n v="196575091724"/>
    <s v="VN - Vietnam"/>
    <n v="42"/>
    <s v="401 - DARK BLUE"/>
    <s v="Leather"/>
    <n v="45.5"/>
    <n v="100"/>
    <n v="42.5"/>
    <n v="85"/>
    <n v="54.55"/>
    <n v="120"/>
    <n v="1"/>
  </r>
  <r>
    <x v="0"/>
    <s v="VN000E23CQ01"/>
    <s v="VN000E23CQ01007"/>
    <s v="MN Safe Low"/>
    <s v="Blue Sky"/>
    <s v="VN000E23CQ01M  095"/>
    <n v="95"/>
    <m/>
    <x v="3"/>
    <s v="MENS ACTION SPORTS"/>
    <x v="52"/>
    <x v="2"/>
    <s v="ATH"/>
    <s v="60 - Discontinued"/>
    <x v="2"/>
    <s v="VN000E23CQ01007 - MN Safe Low BRAD DKBLU, 9.5, Medium"/>
    <x v="3"/>
    <s v="123 - FTW_Shoe"/>
    <s v="6001 - MN Shoes Low"/>
    <n v="196575091908"/>
    <s v="VN - Vietnam"/>
    <n v="42.5"/>
    <s v="401 - DARK BLUE"/>
    <s v="Leather"/>
    <n v="45.5"/>
    <n v="100"/>
    <n v="42.5"/>
    <n v="85"/>
    <n v="54.55"/>
    <n v="120"/>
    <n v="3"/>
  </r>
  <r>
    <x v="0"/>
    <s v="VN000E23CQ01"/>
    <s v="VN000E23CQ01005"/>
    <s v="MN Safe Low"/>
    <s v="Blue Sky"/>
    <s v="VN000E23CQ01M  105"/>
    <n v="105"/>
    <m/>
    <x v="3"/>
    <s v="MENS ACTION SPORTS"/>
    <x v="52"/>
    <x v="2"/>
    <s v="ATH"/>
    <s v="60 - Discontinued"/>
    <x v="2"/>
    <s v="VN000E23CQ01005 - MN Safe Low BRAD DKBLU, 10.5, Medium"/>
    <x v="3"/>
    <s v="123 - FTW_Shoe"/>
    <s v="6001 - MN Shoes Low"/>
    <n v="196575092257"/>
    <s v="VN - Vietnam"/>
    <n v="44"/>
    <s v="401 - DARK BLUE"/>
    <s v="Leather"/>
    <n v="45.5"/>
    <n v="100"/>
    <n v="42.5"/>
    <n v="85"/>
    <n v="54.55"/>
    <n v="120"/>
    <n v="3"/>
  </r>
  <r>
    <x v="0"/>
    <s v="VN000E23CQ01"/>
    <s v="VN000E23CQ01004"/>
    <s v="MN Safe Low"/>
    <s v="Blue Sky"/>
    <s v="VN000E23CQ01M  110"/>
    <n v="110"/>
    <m/>
    <x v="3"/>
    <s v="MENS ACTION SPORTS"/>
    <x v="52"/>
    <x v="2"/>
    <s v="ATH"/>
    <s v="60 - Discontinued"/>
    <x v="2"/>
    <s v="VN000E23CQ01004 - MN Safe Low BRAD DKBLU, 11, Medium"/>
    <x v="3"/>
    <s v="123 - FTW_Shoe"/>
    <s v="6001 - MN Shoes Low"/>
    <n v="196575092417"/>
    <s v="VN - Vietnam"/>
    <n v="44.5"/>
    <s v="401 - DARK BLUE"/>
    <s v="Leather"/>
    <n v="45.5"/>
    <n v="100"/>
    <n v="42.5"/>
    <n v="85"/>
    <n v="54.55"/>
    <n v="120"/>
    <n v="3"/>
  </r>
  <r>
    <x v="0"/>
    <s v="VN000E23CQ01"/>
    <s v="VN000E23CQ01003"/>
    <s v="MN Safe Low"/>
    <s v="Blue Sky"/>
    <s v="VN000E23CQ01M  115"/>
    <n v="115"/>
    <m/>
    <x v="3"/>
    <s v="MENS ACTION SPORTS"/>
    <x v="52"/>
    <x v="2"/>
    <s v="ATH"/>
    <s v="60 - Discontinued"/>
    <x v="2"/>
    <s v="VN000E23CQ01003 - MN Safe Low BRAD DKBLU, 11.5, Medium"/>
    <x v="3"/>
    <s v="123 - FTW_Shoe"/>
    <s v="6001 - MN Shoes Low"/>
    <n v="196575092493"/>
    <s v="VN - Vietnam"/>
    <n v="45"/>
    <s v="401 - DARK BLUE"/>
    <s v="Leather"/>
    <n v="45.5"/>
    <n v="100"/>
    <n v="42.5"/>
    <n v="85"/>
    <n v="54.55"/>
    <n v="120"/>
    <n v="1"/>
  </r>
  <r>
    <x v="0"/>
    <s v="VN000E23L381"/>
    <s v="VN000E23L381012"/>
    <s v="MN Safe Low"/>
    <s v="WHITE LEATHER"/>
    <s v="VN000E23L381M  070"/>
    <n v="70"/>
    <m/>
    <x v="3"/>
    <s v="MENS ACTION SPORTS"/>
    <x v="52"/>
    <x v="2"/>
    <s v="ATH"/>
    <s v="60 - Discontinued"/>
    <x v="2"/>
    <s v="VN000E23L381012 - MN Safe Low WHITE LEATHER, 7, Medium"/>
    <x v="3"/>
    <s v="123 - FTW_Shoe"/>
    <s v="6001 - MN Shoes Low"/>
    <n v="196575147704"/>
    <s v="VN - Vietnam"/>
    <n v="39"/>
    <s v="100 - WHITE"/>
    <s v="Leather"/>
    <n v="50"/>
    <n v="110"/>
    <n v="47.5"/>
    <n v="95"/>
    <n v="59.1"/>
    <n v="130"/>
    <n v="3"/>
  </r>
  <r>
    <x v="0"/>
    <s v="VN000E23L381"/>
    <s v="VN000E23L381011"/>
    <s v="MN Safe Low"/>
    <s v="WHITE LEATHER"/>
    <s v="VN000E23L381M  075"/>
    <n v="75"/>
    <m/>
    <x v="3"/>
    <s v="MENS ACTION SPORTS"/>
    <x v="52"/>
    <x v="2"/>
    <s v="ATH"/>
    <s v="60 - Discontinued"/>
    <x v="2"/>
    <s v="VN000E23L381011 - MN Safe Low WHITE LEATHER, 7.5, Medium"/>
    <x v="3"/>
    <s v="123 - FTW_Shoe"/>
    <s v="6001 - MN Shoes Low"/>
    <n v="196575147797"/>
    <s v="VN - Vietnam"/>
    <n v="40"/>
    <s v="100 - WHITE"/>
    <s v="Leather"/>
    <n v="50"/>
    <n v="110"/>
    <n v="47.5"/>
    <n v="95"/>
    <n v="59.1"/>
    <n v="130"/>
    <n v="2"/>
  </r>
  <r>
    <x v="0"/>
    <s v="VN000E23L381"/>
    <s v="VN000E23L381010"/>
    <s v="MN Safe Low"/>
    <s v="WHITE LEATHER"/>
    <s v="VN000E23L381M  080"/>
    <n v="80"/>
    <m/>
    <x v="3"/>
    <s v="MENS ACTION SPORTS"/>
    <x v="52"/>
    <x v="2"/>
    <s v="ATH"/>
    <s v="60 - Discontinued"/>
    <x v="2"/>
    <s v="VN000E23L381010 - MN Safe Low WHITE LEATHER, 8, Medium"/>
    <x v="3"/>
    <s v="123 - FTW_Shoe"/>
    <s v="6001 - MN Shoes Low"/>
    <n v="196575147988"/>
    <s v="VN - Vietnam"/>
    <n v="40.5"/>
    <s v="100 - WHITE"/>
    <s v="Leather"/>
    <n v="50"/>
    <n v="110"/>
    <n v="47.5"/>
    <n v="95"/>
    <n v="59.1"/>
    <n v="130"/>
    <n v="4"/>
  </r>
  <r>
    <x v="0"/>
    <s v="VN000E23L381"/>
    <s v="VN000E23L381007"/>
    <s v="MN Safe Low"/>
    <s v="WHITE LEATHER"/>
    <s v="VN000E23L381M  095"/>
    <n v="95"/>
    <m/>
    <x v="3"/>
    <s v="MENS ACTION SPORTS"/>
    <x v="52"/>
    <x v="2"/>
    <s v="ATH"/>
    <s v="60 - Discontinued"/>
    <x v="2"/>
    <s v="VN000E23L381007 - MN Safe Low WHITE LEATHER, 9.5, Medium"/>
    <x v="3"/>
    <s v="123 - FTW_Shoe"/>
    <s v="6001 - MN Shoes Low"/>
    <n v="196575148565"/>
    <s v="VN - Vietnam"/>
    <n v="42.5"/>
    <s v="100 - WHITE"/>
    <s v="Leather"/>
    <n v="50"/>
    <n v="110"/>
    <n v="47.5"/>
    <n v="95"/>
    <n v="59.1"/>
    <n v="130"/>
    <n v="3"/>
  </r>
  <r>
    <x v="0"/>
    <s v="VN000E23L381"/>
    <s v="VN000E23L381006"/>
    <s v="MN Safe Low"/>
    <s v="WHITE LEATHER"/>
    <s v="VN000E23L381M  100"/>
    <n v="100"/>
    <m/>
    <x v="3"/>
    <s v="MENS ACTION SPORTS"/>
    <x v="52"/>
    <x v="2"/>
    <s v="ATH"/>
    <s v="60 - Discontinued"/>
    <x v="2"/>
    <s v="VN000E23L381006 - MN Safe Low WHITE LEATHER, 10, Medium"/>
    <x v="3"/>
    <s v="123 - FTW_Shoe"/>
    <s v="6001 - MN Shoes Low"/>
    <n v="196575148756"/>
    <s v="VN - Vietnam"/>
    <n v="43"/>
    <s v="100 - WHITE"/>
    <s v="Leather"/>
    <n v="50"/>
    <n v="110"/>
    <n v="47.5"/>
    <n v="95"/>
    <n v="59.1"/>
    <n v="130"/>
    <n v="1"/>
  </r>
  <r>
    <x v="0"/>
    <s v="VN000E23L381"/>
    <s v="VN000E23L381005"/>
    <s v="MN Safe Low"/>
    <s v="WHITE LEATHER"/>
    <s v="VN000E23L381M  105"/>
    <n v="105"/>
    <m/>
    <x v="3"/>
    <s v="MENS ACTION SPORTS"/>
    <x v="52"/>
    <x v="2"/>
    <s v="ATH"/>
    <s v="60 - Discontinued"/>
    <x v="2"/>
    <s v="VN000E23L381005 - MN Safe Low WHITE LEATHER, 10.5, Medium"/>
    <x v="3"/>
    <s v="123 - FTW_Shoe"/>
    <s v="6001 - MN Shoes Low"/>
    <n v="196575148947"/>
    <s v="VN - Vietnam"/>
    <n v="44"/>
    <s v="100 - WHITE"/>
    <s v="Leather"/>
    <n v="50"/>
    <n v="110"/>
    <n v="47.5"/>
    <n v="95"/>
    <n v="59.1"/>
    <n v="130"/>
    <n v="3"/>
  </r>
  <r>
    <x v="0"/>
    <s v="VN000E23L381"/>
    <s v="VN000E23L381004"/>
    <s v="MN Safe Low"/>
    <s v="WHITE LEATHER"/>
    <s v="VN000E23L381M  110"/>
    <n v="110"/>
    <m/>
    <x v="3"/>
    <s v="MENS ACTION SPORTS"/>
    <x v="52"/>
    <x v="2"/>
    <s v="ATH"/>
    <s v="60 - Discontinued"/>
    <x v="2"/>
    <s v="VN000E23L381004 - MN Safe Low WHITE LEATHER, 11, Medium"/>
    <x v="3"/>
    <s v="123 - FTW_Shoe"/>
    <s v="6001 - MN Shoes Low"/>
    <n v="196575149128"/>
    <s v="VN - Vietnam"/>
    <n v="44.5"/>
    <s v="100 - WHITE"/>
    <s v="Leather"/>
    <n v="50"/>
    <n v="110"/>
    <n v="47.5"/>
    <n v="95"/>
    <n v="59.1"/>
    <n v="130"/>
    <n v="2"/>
  </r>
  <r>
    <x v="0"/>
    <s v="VN000E23L381"/>
    <s v="VN000E23L381003"/>
    <s v="MN Safe Low"/>
    <s v="WHITE LEATHER"/>
    <s v="VN000E23L381M  115"/>
    <n v="115"/>
    <m/>
    <x v="3"/>
    <s v="MENS ACTION SPORTS"/>
    <x v="52"/>
    <x v="2"/>
    <s v="ATH"/>
    <s v="60 - Discontinued"/>
    <x v="2"/>
    <s v="VN000E23L381003 - MN Safe Low WHITE LEATHER, 11.5, Medium"/>
    <x v="3"/>
    <s v="123 - FTW_Shoe"/>
    <s v="6001 - MN Shoes Low"/>
    <n v="196575149326"/>
    <s v="VN - Vietnam"/>
    <n v="45"/>
    <s v="100 - WHITE"/>
    <s v="Leather"/>
    <n v="50"/>
    <n v="110"/>
    <n v="47.5"/>
    <n v="95"/>
    <n v="59.1"/>
    <n v="130"/>
    <n v="2"/>
  </r>
  <r>
    <x v="0"/>
    <s v="VN000E52QXI1"/>
    <s v="VN000E52QXI1005"/>
    <s v="JN Rowley Classic"/>
    <s v="PARISIAN NIGHT/TRUE NAVY"/>
    <s v="VN000E52QXI1M  050"/>
    <n v="50"/>
    <m/>
    <x v="3"/>
    <s v="KIDS LIFESTYLE FOOTWEAR"/>
    <x v="50"/>
    <x v="8"/>
    <s v="OMU"/>
    <s v="60 - Discontinued"/>
    <x v="2"/>
    <s v="VN000E52QXI1005 - JN Rowley Classic PARISIAN NI, 5, Medium"/>
    <x v="3"/>
    <s v="123 - FTW_Shoe"/>
    <s v="6077 - KD Shoes Low"/>
    <n v="197063599609"/>
    <s v="VN - Vietnam"/>
    <n v="36.5"/>
    <s v="501 - DARK PURPLE"/>
    <s v="Leather"/>
    <n v="31.85"/>
    <n v="70"/>
    <n v="30.5"/>
    <n v="53"/>
    <n v="38.65"/>
    <n v="85"/>
    <n v="1"/>
  </r>
  <r>
    <x v="0"/>
    <s v="VN000E52UY61"/>
    <s v="VN000E52UY61006"/>
    <s v="JN Rowley Classic"/>
    <s v="BLANC DE BLANC/BLACK"/>
    <s v="VN000E52UY61M  060"/>
    <n v="60"/>
    <m/>
    <x v="3"/>
    <s v="KIDS LIFESTYLE FOOTWEAR"/>
    <x v="50"/>
    <x v="8"/>
    <s v="OMU"/>
    <s v="60 - Discontinued"/>
    <x v="0"/>
    <s v="VN000E52UY61006 - JN Rowley Classic BLANC DE BL, 6, Medium"/>
    <x v="3"/>
    <s v="123 - FTW_Shoe"/>
    <s v="6077 - KD Shoes Low"/>
    <n v="197063599487"/>
    <s v="VN - Vietnam"/>
    <n v="38"/>
    <s v="100 - WHITE"/>
    <s v="Leather"/>
    <n v="31.85"/>
    <n v="70"/>
    <n v="30.5"/>
    <n v="53"/>
    <n v="36.4"/>
    <n v="80"/>
    <n v="19"/>
  </r>
  <r>
    <x v="0"/>
    <s v="VN000EWZBLK1"/>
    <s v="VN000EWZBLK1011"/>
    <s v="UA Era"/>
    <s v="Black"/>
    <s v="VN000EWZBLK1M  085"/>
    <n v="85"/>
    <m/>
    <x v="3"/>
    <s v="MENS LIFESTYLE FOOTWEAR"/>
    <x v="56"/>
    <x v="3"/>
    <m/>
    <s v="60 - Discontinued"/>
    <x v="0"/>
    <s v="VN000EWZBLK1011 - UA Era BLACK, 8.5, Medium"/>
    <x v="3"/>
    <s v="123 - FTW_Shoe"/>
    <s v="6115 - UX Shoes Low"/>
    <n v="700053843127"/>
    <s v="KH - Cambodia"/>
    <n v="41"/>
    <s v="001 - BLACK"/>
    <s v="Textile"/>
    <n v="31.85"/>
    <n v="70"/>
    <n v="28.5"/>
    <n v="57"/>
    <n v="36.4"/>
    <n v="80"/>
    <n v="1"/>
  </r>
  <r>
    <x v="0"/>
    <s v="VN000EWZNVY1"/>
    <s v="VN000EWZNVY1005"/>
    <s v="UA Era"/>
    <s v="Navy"/>
    <s v="VN000EWZNVY1M  055"/>
    <n v="55"/>
    <m/>
    <x v="3"/>
    <s v="MENS LIFESTYLE FOOTWEAR"/>
    <x v="56"/>
    <x v="3"/>
    <m/>
    <s v="60 - Discontinued"/>
    <x v="0"/>
    <s v="VN000EWZNVY1005 - UA Era NAVY, 5.5, Medium"/>
    <x v="3"/>
    <s v="123 - FTW_Shoe"/>
    <s v="6115 - UX Shoes Low"/>
    <n v="700053843257"/>
    <s v="KH - Cambodia"/>
    <n v="37"/>
    <s v="410 - NAVY"/>
    <s v="Textile"/>
    <n v="31.85"/>
    <n v="70"/>
    <n v="28.5"/>
    <n v="57"/>
    <n v="36.4"/>
    <n v="80"/>
    <n v="2"/>
  </r>
  <r>
    <x v="0"/>
    <s v="VN000EWZNVY1"/>
    <s v="VN000EWZNVY1007"/>
    <s v="UA Era"/>
    <s v="Navy"/>
    <s v="VN000EWZNVY1M  065"/>
    <n v="65"/>
    <m/>
    <x v="3"/>
    <s v="MENS LIFESTYLE FOOTWEAR"/>
    <x v="56"/>
    <x v="3"/>
    <m/>
    <s v="60 - Discontinued"/>
    <x v="0"/>
    <s v="VN000EWZNVY1007 - UA Era NAVY, 6.5, Medium"/>
    <x v="3"/>
    <s v="123 - FTW_Shoe"/>
    <s v="6115 - UX Shoes Low"/>
    <n v="700053843271"/>
    <s v="KH - Cambodia"/>
    <n v="38.5"/>
    <s v="410 - NAVY"/>
    <s v="Textile"/>
    <n v="31.85"/>
    <n v="70"/>
    <n v="28.5"/>
    <n v="57"/>
    <n v="36.4"/>
    <n v="80"/>
    <n v="1"/>
  </r>
  <r>
    <x v="0"/>
    <s v="VN000EWZNVY1"/>
    <s v="VN000EWZNVY1008"/>
    <s v="UA Era"/>
    <s v="Navy"/>
    <s v="VN000EWZNVY1M  070"/>
    <n v="70"/>
    <m/>
    <x v="3"/>
    <s v="MENS LIFESTYLE FOOTWEAR"/>
    <x v="56"/>
    <x v="3"/>
    <m/>
    <s v="60 - Discontinued"/>
    <x v="0"/>
    <s v="VN000EWZNVY1008 - UA Era NAVY, 7, Medium"/>
    <x v="3"/>
    <s v="123 - FTW_Shoe"/>
    <s v="6115 - UX Shoes Low"/>
    <n v="700053843288"/>
    <s v="KH - Cambodia"/>
    <n v="39"/>
    <s v="410 - NAVY"/>
    <s v="Textile"/>
    <n v="31.85"/>
    <n v="70"/>
    <n v="28.5"/>
    <n v="57"/>
    <n v="36.4"/>
    <n v="80"/>
    <n v="2"/>
  </r>
  <r>
    <x v="0"/>
    <s v="VN000EWZNVY1"/>
    <s v="VN000EWZNVY1009"/>
    <s v="UA Era"/>
    <s v="Navy"/>
    <s v="VN000EWZNVY1M  075"/>
    <n v="75"/>
    <m/>
    <x v="3"/>
    <s v="MENS LIFESTYLE FOOTWEAR"/>
    <x v="56"/>
    <x v="3"/>
    <m/>
    <s v="60 - Discontinued"/>
    <x v="0"/>
    <s v="VN000EWZNVY1009 - UA Era NAVY, 7.5, Medium"/>
    <x v="3"/>
    <s v="123 - FTW_Shoe"/>
    <s v="6115 - UX Shoes Low"/>
    <n v="700053843295"/>
    <s v="KH - Cambodia"/>
    <n v="40"/>
    <s v="410 - NAVY"/>
    <s v="Textile"/>
    <n v="31.85"/>
    <n v="70"/>
    <n v="28.5"/>
    <n v="57"/>
    <n v="36.4"/>
    <n v="80"/>
    <n v="4"/>
  </r>
  <r>
    <x v="0"/>
    <s v="VN000EWZNVY1"/>
    <s v="VN000EWZNVY1010"/>
    <s v="UA Era"/>
    <s v="Navy"/>
    <s v="VN000EWZNVY1M  080"/>
    <n v="80"/>
    <m/>
    <x v="3"/>
    <s v="MENS LIFESTYLE FOOTWEAR"/>
    <x v="56"/>
    <x v="3"/>
    <m/>
    <s v="60 - Discontinued"/>
    <x v="0"/>
    <s v="VN000EWZNVY1010 - UA Era NAVY, 8, Medium"/>
    <x v="3"/>
    <s v="123 - FTW_Shoe"/>
    <s v="6115 - UX Shoes Low"/>
    <n v="700053843301"/>
    <s v="KH - Cambodia"/>
    <n v="40.5"/>
    <s v="410 - NAVY"/>
    <s v="Textile"/>
    <n v="31.85"/>
    <n v="70"/>
    <n v="28.5"/>
    <n v="57"/>
    <n v="36.4"/>
    <n v="80"/>
    <n v="3"/>
  </r>
  <r>
    <x v="0"/>
    <s v="VN000EWZNVY1"/>
    <s v="VN000EWZNVY1011"/>
    <s v="UA Era"/>
    <s v="Navy"/>
    <s v="VN000EWZNVY1M  085"/>
    <n v="85"/>
    <m/>
    <x v="3"/>
    <s v="MENS LIFESTYLE FOOTWEAR"/>
    <x v="56"/>
    <x v="3"/>
    <m/>
    <s v="60 - Discontinued"/>
    <x v="0"/>
    <s v="VN000EWZNVY1011 - UA Era NAVY, 8.5, Medium"/>
    <x v="3"/>
    <s v="123 - FTW_Shoe"/>
    <s v="6115 - UX Shoes Low"/>
    <n v="700053843318"/>
    <s v="KH - Cambodia"/>
    <n v="41"/>
    <s v="410 - NAVY"/>
    <s v="Textile"/>
    <n v="31.85"/>
    <n v="70"/>
    <n v="28.5"/>
    <n v="57"/>
    <n v="36.4"/>
    <n v="80"/>
    <n v="1"/>
  </r>
  <r>
    <x v="0"/>
    <s v="VN000EWZNVY1"/>
    <s v="VN000EWZNVY1013"/>
    <s v="UA Era"/>
    <s v="Navy"/>
    <s v="VN000EWZNVY1M  095"/>
    <n v="95"/>
    <m/>
    <x v="3"/>
    <s v="MENS LIFESTYLE FOOTWEAR"/>
    <x v="56"/>
    <x v="3"/>
    <m/>
    <s v="60 - Discontinued"/>
    <x v="0"/>
    <s v="VN000EWZNVY1013 - UA Era NAVY, 9.5, Medium"/>
    <x v="3"/>
    <s v="123 - FTW_Shoe"/>
    <s v="6115 - UX Shoes Low"/>
    <n v="700053843332"/>
    <s v="KH - Cambodia"/>
    <n v="42.5"/>
    <s v="410 - NAVY"/>
    <s v="Textile"/>
    <n v="31.85"/>
    <n v="70"/>
    <n v="28.5"/>
    <n v="57"/>
    <n v="36.4"/>
    <n v="80"/>
    <n v="1"/>
  </r>
  <r>
    <x v="0"/>
    <s v="VN000EWZNVY1"/>
    <s v="VN000EWZNVY1014"/>
    <s v="UA Era"/>
    <s v="Navy"/>
    <s v="VN000EWZNVY1M  100"/>
    <n v="100"/>
    <m/>
    <x v="3"/>
    <s v="MENS LIFESTYLE FOOTWEAR"/>
    <x v="56"/>
    <x v="3"/>
    <m/>
    <s v="60 - Discontinued"/>
    <x v="0"/>
    <s v="VN000EWZNVY1014 - UA Era NAVY, 10, Medium"/>
    <x v="3"/>
    <s v="123 - FTW_Shoe"/>
    <s v="6115 - UX Shoes Low"/>
    <n v="700053843349"/>
    <s v="KH - Cambodia"/>
    <n v="43"/>
    <s v="410 - NAVY"/>
    <s v="Textile"/>
    <n v="31.85"/>
    <n v="70"/>
    <n v="28.5"/>
    <n v="57"/>
    <n v="36.4"/>
    <n v="80"/>
    <n v="1"/>
  </r>
  <r>
    <x v="0"/>
    <s v="VN000EWZNVY1"/>
    <s v="VN000EWZNVY1015"/>
    <s v="UA Era"/>
    <s v="Navy"/>
    <s v="VN000EWZNVY1M  105"/>
    <n v="105"/>
    <m/>
    <x v="3"/>
    <s v="MENS LIFESTYLE FOOTWEAR"/>
    <x v="56"/>
    <x v="3"/>
    <m/>
    <s v="60 - Discontinued"/>
    <x v="0"/>
    <s v="VN000EWZNVY1015 - UA Era NAVY, 10.5, Medium"/>
    <x v="3"/>
    <s v="123 - FTW_Shoe"/>
    <s v="6115 - UX Shoes Low"/>
    <n v="700053843356"/>
    <s v="KH - Cambodia"/>
    <n v="44"/>
    <s v="410 - NAVY"/>
    <s v="Textile"/>
    <n v="31.85"/>
    <n v="70"/>
    <n v="28.5"/>
    <n v="57"/>
    <n v="36.4"/>
    <n v="80"/>
    <n v="1"/>
  </r>
  <r>
    <x v="0"/>
    <s v="VN000EWZNVY1"/>
    <s v="VN000EWZNVY1016"/>
    <s v="UA Era"/>
    <s v="Navy"/>
    <s v="VN000EWZNVY1M  110"/>
    <n v="110"/>
    <m/>
    <x v="3"/>
    <s v="MENS LIFESTYLE FOOTWEAR"/>
    <x v="56"/>
    <x v="3"/>
    <m/>
    <s v="60 - Discontinued"/>
    <x v="0"/>
    <s v="VN000EWZNVY1016 - UA Era NAVY, 11, Medium"/>
    <x v="3"/>
    <s v="123 - FTW_Shoe"/>
    <s v="6115 - UX Shoes Low"/>
    <n v="700053843363"/>
    <s v="KH - Cambodia"/>
    <n v="44.5"/>
    <s v="410 - NAVY"/>
    <s v="Textile"/>
    <n v="31.85"/>
    <n v="70"/>
    <n v="28.5"/>
    <n v="57"/>
    <n v="36.4"/>
    <n v="80"/>
    <n v="1"/>
  </r>
  <r>
    <x v="0"/>
    <s v="VN000EWZNVY1"/>
    <s v="VN000EWZNVY1017"/>
    <s v="UA Era"/>
    <s v="Navy"/>
    <s v="VN000EWZNVY1M  115"/>
    <n v="115"/>
    <m/>
    <x v="3"/>
    <s v="MENS LIFESTYLE FOOTWEAR"/>
    <x v="56"/>
    <x v="3"/>
    <m/>
    <s v="60 - Discontinued"/>
    <x v="0"/>
    <s v="VN000EWZNVY1017 - UA Era NAVY, 11.5, Medium"/>
    <x v="3"/>
    <s v="123 - FTW_Shoe"/>
    <s v="6115 - UX Shoes Low"/>
    <n v="700053843370"/>
    <s v="KH - Cambodia"/>
    <n v="45"/>
    <s v="410 - NAVY"/>
    <s v="Textile"/>
    <n v="31.85"/>
    <n v="70"/>
    <n v="28.5"/>
    <n v="57"/>
    <n v="36.4"/>
    <n v="80"/>
    <n v="1"/>
  </r>
  <r>
    <x v="0"/>
    <s v="VN000EWZNVY1"/>
    <s v="VN000EWZNVY1018"/>
    <s v="UA Era"/>
    <s v="Navy"/>
    <s v="VN000EWZNVY1M  120"/>
    <n v="120"/>
    <m/>
    <x v="3"/>
    <s v="MENS LIFESTYLE FOOTWEAR"/>
    <x v="56"/>
    <x v="3"/>
    <m/>
    <s v="60 - Discontinued"/>
    <x v="0"/>
    <s v="VN000EWZNVY1018 - UA Era NAVY, 12, Medium"/>
    <x v="3"/>
    <s v="123 - FTW_Shoe"/>
    <s v="6115 - UX Shoes Low"/>
    <n v="700053843387"/>
    <s v="KH - Cambodia"/>
    <n v="46"/>
    <s v="410 - NAVY"/>
    <s v="Textile"/>
    <n v="31.85"/>
    <n v="70"/>
    <n v="28.5"/>
    <n v="57"/>
    <n v="36.4"/>
    <n v="80"/>
    <n v="1"/>
  </r>
  <r>
    <x v="0"/>
    <s v="VN000EYE2761"/>
    <s v="VN000EYE2761021"/>
    <s v="UA Classic Slip-On"/>
    <s v="(Checkerboard)black/black"/>
    <s v="VN000EYE2761M  150"/>
    <n v="150"/>
    <s v="CHECKERBOARD"/>
    <x v="3"/>
    <s v="MENS LIFESTYLE FOOTWEAR"/>
    <x v="56"/>
    <x v="3"/>
    <s v="EXC"/>
    <s v="60 - Discontinued"/>
    <x v="0"/>
    <s v="VN000EYE2761021 - UA Classic Slip-On CHBD CHBD, 15, Medium"/>
    <x v="3"/>
    <s v="123 - FTW_Shoe"/>
    <s v="6115 - UX Shoes Low"/>
    <n v="648335712429"/>
    <s v="VN - Vietnam"/>
    <n v="49"/>
    <s v="001 - BLACK"/>
    <s v="Textile"/>
    <n v="34.1"/>
    <n v="75"/>
    <n v="30"/>
    <n v="60"/>
    <n v="38.65"/>
    <n v="85"/>
    <n v="4"/>
  </r>
  <r>
    <x v="0"/>
    <s v="VN000JRAPBQ1"/>
    <s v="VN000JRAPBQ1015"/>
    <s v="UA Authentic"/>
    <s v="Pewter/Black"/>
    <s v="VN000JRAPBQ1M  105"/>
    <n v="105"/>
    <m/>
    <x v="3"/>
    <s v="MENS LIFESTYLE FOOTWEAR"/>
    <x v="56"/>
    <x v="3"/>
    <m/>
    <s v="60 - Discontinued"/>
    <x v="0"/>
    <s v="VN000JRAPBQ1015 - UA Authentic PEWTER/BLACK, 10.5, Medium"/>
    <x v="3"/>
    <s v="123 - FTW_Shoe"/>
    <s v="6115 - UX Shoes Low"/>
    <n v="766182225005"/>
    <s v="KH - Cambodia"/>
    <n v="44"/>
    <s v="030 - MEDIUM GREY"/>
    <s v="Textile"/>
    <n v="31.85"/>
    <n v="70"/>
    <n v="28.5"/>
    <n v="57"/>
    <n v="36.4"/>
    <n v="80"/>
    <n v="2"/>
  </r>
  <r>
    <x v="0"/>
    <s v="VN000JRAPBQ1"/>
    <s v="VN000JRAPBQ1018"/>
    <s v="UA Authentic"/>
    <s v="Pewter/Black"/>
    <s v="VN000JRAPBQ1M  120"/>
    <n v="120"/>
    <m/>
    <x v="3"/>
    <s v="MENS LIFESTYLE FOOTWEAR"/>
    <x v="56"/>
    <x v="3"/>
    <m/>
    <s v="60 - Discontinued"/>
    <x v="0"/>
    <s v="VN000JRAPBQ1018 - UA Authentic PEWTER/BLACK, 12, Medium"/>
    <x v="3"/>
    <s v="123 - FTW_Shoe"/>
    <s v="6115 - UX Shoes Low"/>
    <n v="766182225036"/>
    <s v="KH - Cambodia"/>
    <n v="46"/>
    <s v="030 - MEDIUM GREY"/>
    <s v="Textile"/>
    <n v="31.85"/>
    <n v="70"/>
    <n v="28.5"/>
    <n v="57"/>
    <n v="36.4"/>
    <n v="80"/>
    <n v="1"/>
  </r>
  <r>
    <x v="0"/>
    <s v="VN000K0F7HJ1"/>
    <s v="VN000K0F7HJ1004"/>
    <s v="Atwood"/>
    <s v="(Canvas) mid grey/white"/>
    <s v="VN000K0F7HJ1M  065"/>
    <n v="65"/>
    <s v="CANVAS"/>
    <x v="3"/>
    <s v="WOMENS LIFESTYLE FOOTWEAR"/>
    <x v="61"/>
    <x v="5"/>
    <s v="MFO"/>
    <s v="60 - Discontinued"/>
    <x v="2"/>
    <s v="VN000K0F7HJ1004 - Atwood CNVS DGREY, Medium, 6.5"/>
    <x v="3"/>
    <s v="123 - FTW_Shoe"/>
    <s v="6039 - WM Shoes Low"/>
    <n v="732075776169"/>
    <s v="VN - Vietnam"/>
    <n v="36.5"/>
    <s v="021 - DARK GREY"/>
    <s v="Textile"/>
    <n v="31"/>
    <n v="65"/>
    <n v="27.5"/>
    <n v="55"/>
    <n v="38.1"/>
    <n v="80"/>
    <n v="3"/>
  </r>
  <r>
    <x v="0"/>
    <s v="VN000K0F7HJ1"/>
    <s v="VN000K0F7HJ1006"/>
    <s v="Atwood"/>
    <s v="(Canvas) mid grey/white"/>
    <s v="VN000K0F7HJ1M  075"/>
    <n v="75"/>
    <s v="CANVAS"/>
    <x v="3"/>
    <s v="WOMENS LIFESTYLE FOOTWEAR"/>
    <x v="61"/>
    <x v="5"/>
    <s v="MFO"/>
    <s v="60 - Discontinued"/>
    <x v="2"/>
    <s v="VN000K0F7HJ1006 - Atwood CNVS DGREY, Medium, 7.5"/>
    <x v="3"/>
    <s v="123 - FTW_Shoe"/>
    <s v="6039 - WM Shoes Low"/>
    <n v="732075776176"/>
    <s v="VN - Vietnam"/>
    <n v="38"/>
    <s v="021 - DARK GREY"/>
    <s v="Textile"/>
    <n v="31"/>
    <n v="65"/>
    <n v="27.5"/>
    <n v="55"/>
    <n v="38.1"/>
    <n v="80"/>
    <n v="4"/>
  </r>
  <r>
    <x v="0"/>
    <s v="VN000K0F7HJ1"/>
    <s v="VN000K0F7HJ1011"/>
    <s v="Atwood"/>
    <s v="(Canvas) mid grey/white"/>
    <s v="VN000K0F7HJ1M  100"/>
    <n v="100"/>
    <s v="CANVAS"/>
    <x v="3"/>
    <s v="WOMENS LIFESTYLE FOOTWEAR"/>
    <x v="61"/>
    <x v="5"/>
    <s v="MFO"/>
    <s v="60 - Discontinued"/>
    <x v="2"/>
    <s v="VN000K0F7HJ1011 - Atwood CNVS DGREY, Medium, 10"/>
    <x v="3"/>
    <s v="123 - FTW_Shoe"/>
    <s v="6039 - WM Shoes Low"/>
    <n v="689914333444"/>
    <s v="VN - Vietnam"/>
    <n v="41"/>
    <s v="021 - DARK GREY"/>
    <s v="Textile"/>
    <n v="31"/>
    <n v="65"/>
    <n v="27.5"/>
    <n v="55"/>
    <n v="38.1"/>
    <n v="80"/>
    <n v="1"/>
  </r>
  <r>
    <x v="0"/>
    <s v="VN000MRJYQX1"/>
    <s v="VN000MRJYQX1012"/>
    <s v="Skate Old Skool Sport"/>
    <s v="PONDEROSA PINE"/>
    <s v="VN000MRJYQX1M  070"/>
    <n v="70"/>
    <m/>
    <x v="3"/>
    <s v="MENS ACTION SPORTS"/>
    <x v="52"/>
    <x v="2"/>
    <m/>
    <s v="60 - Discontinued"/>
    <x v="2"/>
    <s v="VN000MRJYQX1012 - Skate Old Skool Sport AXEL MG, 7, Medium"/>
    <x v="3"/>
    <s v="123 - FTW_Shoe"/>
    <s v="6001 - MN Shoes Low"/>
    <n v="197063782643"/>
    <s v="VN - Vietnam"/>
    <n v="39"/>
    <s v="310 - MEDIUM GREEN"/>
    <s v="Leather"/>
    <n v="45.5"/>
    <n v="100"/>
    <n v="42.5"/>
    <n v="85"/>
    <n v="54.55"/>
    <n v="120"/>
    <n v="3"/>
  </r>
  <r>
    <x v="0"/>
    <s v="VN000MRJYQX1"/>
    <s v="VN000MRJYQX1011"/>
    <s v="Skate Old Skool Sport"/>
    <s v="PONDEROSA PINE"/>
    <s v="VN000MRJYQX1M  075"/>
    <n v="75"/>
    <m/>
    <x v="3"/>
    <s v="MENS ACTION SPORTS"/>
    <x v="52"/>
    <x v="2"/>
    <m/>
    <s v="60 - Discontinued"/>
    <x v="2"/>
    <s v="VN000MRJYQX1011 - Skate Old Skool Sport AXEL, 7.5, Medium"/>
    <x v="3"/>
    <s v="123 - FTW_Shoe"/>
    <s v="6001 - MN Shoes Low"/>
    <n v="197063782827"/>
    <s v="VN - Vietnam"/>
    <n v="40"/>
    <s v="310 - MEDIUM GREEN"/>
    <s v="Leather"/>
    <n v="45.5"/>
    <n v="100"/>
    <n v="42.5"/>
    <n v="85"/>
    <n v="54.55"/>
    <n v="120"/>
    <n v="2"/>
  </r>
  <r>
    <x v="0"/>
    <s v="VN000MRJYQX1"/>
    <s v="VN000MRJYQX1002"/>
    <s v="Skate Old Skool Sport"/>
    <s v="PONDEROSA PINE"/>
    <s v="VN000MRJYQX1M  085"/>
    <n v="85"/>
    <m/>
    <x v="3"/>
    <s v="MENS ACTION SPORTS"/>
    <x v="52"/>
    <x v="2"/>
    <m/>
    <s v="60 - Discontinued"/>
    <x v="2"/>
    <s v="VN000MRJYQX1002 - Skate Old Skool Sport AXEL, 8.5, Medium"/>
    <x v="3"/>
    <s v="123 - FTW_Shoe"/>
    <s v="6001 - MN Shoes Low"/>
    <n v="197063783084"/>
    <s v="VN - Vietnam"/>
    <n v="41"/>
    <s v="310 - MEDIUM GREEN"/>
    <s v="Leather"/>
    <n v="45.5"/>
    <n v="100"/>
    <n v="42.5"/>
    <n v="85"/>
    <n v="54.55"/>
    <n v="120"/>
    <n v="3"/>
  </r>
  <r>
    <x v="0"/>
    <s v="VN000MRJYQX1"/>
    <s v="VN000MRJYQX1001"/>
    <s v="Skate Old Skool Sport"/>
    <s v="PONDEROSA PINE"/>
    <s v="VN000MRJYQX1M  090"/>
    <n v="90"/>
    <m/>
    <x v="3"/>
    <s v="MENS ACTION SPORTS"/>
    <x v="52"/>
    <x v="2"/>
    <m/>
    <s v="60 - Discontinued"/>
    <x v="2"/>
    <s v="VN000MRJYQX1001 - Skate Old Skool Sport AXEL MG, 9, Medium"/>
    <x v="3"/>
    <s v="123 - FTW_Shoe"/>
    <s v="6001 - MN Shoes Low"/>
    <n v="197063783268"/>
    <s v="VN - Vietnam"/>
    <n v="42"/>
    <s v="310 - MEDIUM GREEN"/>
    <s v="Leather"/>
    <n v="45.5"/>
    <n v="100"/>
    <n v="42.5"/>
    <n v="85"/>
    <n v="54.55"/>
    <n v="120"/>
    <n v="4"/>
  </r>
  <r>
    <x v="0"/>
    <s v="VN000MRJYQX1"/>
    <s v="VN000MRJYQX1004"/>
    <s v="Skate Old Skool Sport"/>
    <s v="PONDEROSA PINE"/>
    <s v="VN000MRJYQX1M  120"/>
    <n v="120"/>
    <m/>
    <x v="3"/>
    <s v="MENS ACTION SPORTS"/>
    <x v="52"/>
    <x v="2"/>
    <m/>
    <s v="60 - Discontinued"/>
    <x v="2"/>
    <s v="VN000MRJYQX1004 - Skate Old Skool Sport AXEL M, 12, Medium"/>
    <x v="3"/>
    <s v="123 - FTW_Shoe"/>
    <s v="6001 - MN Shoes Low"/>
    <n v="197063784272"/>
    <s v="VN - Vietnam"/>
    <n v="46"/>
    <s v="310 - MEDIUM GREEN"/>
    <s v="Leather"/>
    <n v="45.5"/>
    <n v="100"/>
    <n v="42.5"/>
    <n v="85"/>
    <n v="54.55"/>
    <n v="120"/>
    <n v="3"/>
  </r>
  <r>
    <x v="0"/>
    <s v="VN000MRJYQX1"/>
    <s v="VN000MRJYQX1003"/>
    <s v="Skate Old Skool Sport"/>
    <s v="PONDEROSA PINE"/>
    <s v="VN000MRJYQX1M  130"/>
    <n v="130"/>
    <m/>
    <x v="3"/>
    <s v="MENS ACTION SPORTS"/>
    <x v="52"/>
    <x v="2"/>
    <m/>
    <s v="60 - Discontinued"/>
    <x v="2"/>
    <s v="VN000MRJYQX1003 - Skate Old Skool Sport AXEL M, 13, Medium"/>
    <x v="3"/>
    <s v="123 - FTW_Shoe"/>
    <s v="6001 - MN Shoes Low"/>
    <n v="197063784432"/>
    <s v="VN - Vietnam"/>
    <n v="47"/>
    <s v="310 - MEDIUM GREEN"/>
    <s v="Leather"/>
    <n v="45.5"/>
    <n v="100"/>
    <n v="42.5"/>
    <n v="85"/>
    <n v="54.55"/>
    <n v="120"/>
    <n v="1"/>
  </r>
  <r>
    <x v="0"/>
    <s v="VN000OYY8TL1"/>
    <s v="VN000OYY8TL1007"/>
    <s v="MN Milton"/>
    <s v="(Suede) navy/stv navy"/>
    <s v="VN000OYY8TL1M  095"/>
    <n v="95"/>
    <s v="SUEDE"/>
    <x v="3"/>
    <s v="MENS LIFESTYLE FOOTWEAR"/>
    <x v="60"/>
    <x v="2"/>
    <s v="MFO"/>
    <s v="60 - Discontinued"/>
    <x v="2"/>
    <s v="VN000OYY8TL1007 - MN Milton (SUEDE) NAVY/ST, 9.5, Medium"/>
    <x v="3"/>
    <s v="123 - FTW_Shoe"/>
    <s v="6001 - MN Shoes Low"/>
    <n v="887682506514"/>
    <s v="KH - Cambodia"/>
    <n v="42.5"/>
    <s v="410 - NAVY"/>
    <s v="Leather"/>
    <n v="38.1"/>
    <n v="80"/>
    <n v="32.5"/>
    <n v="65"/>
    <n v="45.25"/>
    <n v="95"/>
    <n v="3"/>
  </r>
  <r>
    <x v="0"/>
    <s v="VN000OYY8TL1"/>
    <s v="VN000OYY8TL1010"/>
    <s v="MN Milton"/>
    <s v="(Suede) navy/stv navy"/>
    <s v="VN000OYY8TL1M  110"/>
    <n v="110"/>
    <s v="SUEDE"/>
    <x v="3"/>
    <s v="MENS LIFESTYLE FOOTWEAR"/>
    <x v="60"/>
    <x v="2"/>
    <s v="MFO"/>
    <s v="60 - Discontinued"/>
    <x v="2"/>
    <s v="VN000OYY8TL1010 - MN Milton (SUEDE) NAVY/ST, 11, Medium"/>
    <x v="3"/>
    <s v="123 - FTW_Shoe"/>
    <s v="6001 - MN Shoes Low"/>
    <n v="887682506934"/>
    <s v="KH - Cambodia"/>
    <n v="44.5"/>
    <s v="410 - NAVY"/>
    <s v="Leather"/>
    <n v="38.1"/>
    <n v="80"/>
    <n v="32.5"/>
    <n v="65"/>
    <n v="45.25"/>
    <n v="95"/>
    <n v="2"/>
  </r>
  <r>
    <x v="0"/>
    <s v="VN000S65ZS61"/>
    <s v="VN000S65ZS61018"/>
    <s v="Speed WS"/>
    <s v="PEACH BEIGE"/>
    <s v="VN000S65ZS61M  090"/>
    <n v="90"/>
    <m/>
    <x v="3"/>
    <s v="MENS LIFESTYLE FOOTWEAR"/>
    <x v="58"/>
    <x v="3"/>
    <s v="OMU"/>
    <s v="60 - Discontinued"/>
    <x v="0"/>
    <s v="VN000S65ZS61018 - Speed WS PEACH BEIGE, 9, Medium"/>
    <x v="3"/>
    <s v="123 - FTW_Shoe"/>
    <s v="6115 - UX Shoes Low"/>
    <n v="197642370322"/>
    <s v="VN - Vietnam"/>
    <n v="42"/>
    <s v="660 - MEDIUM PINK"/>
    <s v="Leather"/>
    <n v="47.75"/>
    <n v="105"/>
    <n v="45"/>
    <n v="90"/>
    <n v="52.3"/>
    <n v="115"/>
    <n v="2"/>
  </r>
  <r>
    <x v="0"/>
    <s v="VN000SEQ5421"/>
    <s v="VN000SEQ5421006"/>
    <s v="MN Asher"/>
    <s v="(Checkers) black/black"/>
    <s v="VN000SEQ5421M  065"/>
    <n v="65"/>
    <s v="CHECKERS"/>
    <x v="3"/>
    <s v="MENS LIFESTYLE FOOTWEAR"/>
    <x v="60"/>
    <x v="2"/>
    <s v="MFO"/>
    <s v="60 - Discontinued"/>
    <x v="0"/>
    <s v="VN000SEQ5421006 - MN Asher (CHKRS)BLK/BLK, 6.5, Medium"/>
    <x v="3"/>
    <s v="123 - FTW_Shoe"/>
    <s v="6001 - MN Shoes Low"/>
    <n v="648335824054"/>
    <s v="VN - Vietnam"/>
    <n v="38.5"/>
    <s v="001 - BLACK"/>
    <s v="Textile"/>
    <n v="33.35"/>
    <n v="70"/>
    <n v="28.5"/>
    <n v="57"/>
    <n v="38.1"/>
    <n v="80"/>
    <n v="1"/>
  </r>
  <r>
    <x v="0"/>
    <s v="VN000SEQ5421"/>
    <s v="VN000SEQ5421008"/>
    <s v="MN Asher"/>
    <s v="(Checkers) black/black"/>
    <s v="VN000SEQ5421M  075"/>
    <n v="75"/>
    <s v="CHECKERS"/>
    <x v="3"/>
    <s v="MENS LIFESTYLE FOOTWEAR"/>
    <x v="60"/>
    <x v="2"/>
    <s v="MFO"/>
    <s v="60 - Discontinued"/>
    <x v="0"/>
    <s v="VN000SEQ5421008 - MN Asher (CHKRS)BLK/BLK, 7.5, Medium"/>
    <x v="3"/>
    <s v="123 - FTW_Shoe"/>
    <s v="6001 - MN Shoes Low"/>
    <n v="648335824030"/>
    <s v="VN - Vietnam"/>
    <n v="40"/>
    <s v="001 - BLACK"/>
    <s v="Textile"/>
    <n v="33.35"/>
    <n v="70"/>
    <n v="28.5"/>
    <n v="57"/>
    <n v="38.1"/>
    <n v="80"/>
    <n v="1"/>
  </r>
  <r>
    <x v="0"/>
    <s v="VN000SEQ5421"/>
    <s v="VN000SEQ5421009"/>
    <s v="MN Asher"/>
    <s v="(Checkers) black/black"/>
    <s v="VN000SEQ5421M  080"/>
    <n v="80"/>
    <s v="CHECKERS"/>
    <x v="3"/>
    <s v="MENS LIFESTYLE FOOTWEAR"/>
    <x v="60"/>
    <x v="2"/>
    <s v="MFO"/>
    <s v="60 - Discontinued"/>
    <x v="0"/>
    <s v="VN000SEQ5421009 - MN Asher (CHKRS)BLK/BLK, 8, Medium"/>
    <x v="3"/>
    <s v="123 - FTW_Shoe"/>
    <s v="6001 - MN Shoes Low"/>
    <n v="648335824023"/>
    <s v="VN - Vietnam"/>
    <n v="40.5"/>
    <s v="001 - BLACK"/>
    <s v="Textile"/>
    <n v="33.35"/>
    <n v="70"/>
    <n v="28.5"/>
    <n v="57"/>
    <n v="38.1"/>
    <n v="80"/>
    <n v="1"/>
  </r>
  <r>
    <x v="0"/>
    <s v="VN000SEQ5421"/>
    <s v="VN000SEQ5421011"/>
    <s v="MN Asher"/>
    <s v="(Checkers) black/black"/>
    <s v="VN000SEQ5421M  090"/>
    <n v="90"/>
    <s v="CHECKERS"/>
    <x v="3"/>
    <s v="MENS LIFESTYLE FOOTWEAR"/>
    <x v="60"/>
    <x v="2"/>
    <s v="MFO"/>
    <s v="60 - Discontinued"/>
    <x v="0"/>
    <s v="VN000SEQ5421011 - MN Asher (CHKRS)BLK/BLK, 9, Medium"/>
    <x v="3"/>
    <s v="123 - FTW_Shoe"/>
    <s v="6001 - MN Shoes Low"/>
    <n v="648335824009"/>
    <s v="VN - Vietnam"/>
    <n v="42"/>
    <s v="001 - BLACK"/>
    <s v="Textile"/>
    <n v="33.35"/>
    <n v="70"/>
    <n v="28.5"/>
    <n v="57"/>
    <n v="38.1"/>
    <n v="80"/>
    <n v="2"/>
  </r>
  <r>
    <x v="0"/>
    <s v="VN000SEQ5421"/>
    <s v="VN000SEQ5421013"/>
    <s v="MN Asher"/>
    <s v="(Checkers) black/black"/>
    <s v="VN000SEQ5421M  100"/>
    <n v="100"/>
    <s v="CHECKERS"/>
    <x v="3"/>
    <s v="MENS LIFESTYLE FOOTWEAR"/>
    <x v="60"/>
    <x v="2"/>
    <s v="MFO"/>
    <s v="60 - Discontinued"/>
    <x v="0"/>
    <s v="VN000SEQ5421013 - MN Asher (CHKRS)BLK/BLK, 10, Medium"/>
    <x v="3"/>
    <s v="123 - FTW_Shoe"/>
    <s v="6001 - MN Shoes Low"/>
    <n v="648335823958"/>
    <s v="VN - Vietnam"/>
    <n v="43"/>
    <s v="001 - BLACK"/>
    <s v="Textile"/>
    <n v="33.35"/>
    <n v="70"/>
    <n v="28.5"/>
    <n v="57"/>
    <n v="38.1"/>
    <n v="80"/>
    <n v="3"/>
  </r>
  <r>
    <x v="0"/>
    <s v="VN000SEQ5421"/>
    <s v="VN000SEQ5421014"/>
    <s v="MN Asher"/>
    <s v="(Checkers) black/black"/>
    <s v="VN000SEQ5421M  105"/>
    <n v="105"/>
    <s v="CHECKERS"/>
    <x v="3"/>
    <s v="MENS LIFESTYLE FOOTWEAR"/>
    <x v="60"/>
    <x v="2"/>
    <s v="MFO"/>
    <s v="60 - Discontinued"/>
    <x v="0"/>
    <s v="VN000SEQ5421014 - MN Asher (CHKRS)BLK/BLK, 10.5, Medium"/>
    <x v="3"/>
    <s v="123 - FTW_Shoe"/>
    <s v="6001 - MN Shoes Low"/>
    <n v="648335824061"/>
    <s v="VN - Vietnam"/>
    <n v="44"/>
    <s v="001 - BLACK"/>
    <s v="Textile"/>
    <n v="33.35"/>
    <n v="70"/>
    <n v="28.5"/>
    <n v="57"/>
    <n v="38.1"/>
    <n v="80"/>
    <n v="1"/>
  </r>
  <r>
    <x v="0"/>
    <s v="VN000SEQ5421"/>
    <s v="VN000SEQ5421017"/>
    <s v="MN Asher"/>
    <s v="(Checkers) black/black"/>
    <s v="VN000SEQ5421M  120"/>
    <n v="120"/>
    <s v="CHECKERS"/>
    <x v="3"/>
    <s v="MENS LIFESTYLE FOOTWEAR"/>
    <x v="60"/>
    <x v="2"/>
    <s v="MFO"/>
    <s v="60 - Discontinued"/>
    <x v="0"/>
    <s v="VN000SEQ5421017 - MN Asher (CHKRS)BLK/BLK, 12, Medium"/>
    <x v="3"/>
    <s v="123 - FTW_Shoe"/>
    <s v="6001 - MN Shoes Low"/>
    <n v="648335824924"/>
    <s v="VN - Vietnam"/>
    <n v="46"/>
    <s v="001 - BLACK"/>
    <s v="Textile"/>
    <n v="33.35"/>
    <n v="70"/>
    <n v="28.5"/>
    <n v="57"/>
    <n v="38.1"/>
    <n v="80"/>
    <n v="2"/>
  </r>
  <r>
    <x v="0"/>
    <s v="VN000T9NC3D1"/>
    <s v="VN000T9NC3D1003"/>
    <s v="UA Authentic Lo Pro"/>
    <s v="(Snake Denim) blue"/>
    <s v="VN000T9NC3D1M  045"/>
    <n v="45"/>
    <s v="SNAKE DENIM"/>
    <x v="3"/>
    <s v="WOMENS LIFESTYLE FOOTWEAR"/>
    <x v="51"/>
    <x v="3"/>
    <s v="Undefined"/>
    <s v="60 - Discontinued"/>
    <x v="12"/>
    <s v="VN000T9NC3D1003 - UA AUTHENTIC LO PRO (SNAKE, 4.5, Medium"/>
    <x v="3"/>
    <s v="123 - FTW_Shoe"/>
    <s v="6115 - UX Shoes Low"/>
    <n v="887867373290"/>
    <s v="CN - China"/>
    <n v="36"/>
    <s v="401 - DARK BLUE"/>
    <s v="U Textile Upper Athletic Footwear Rubber Sole, FOB&gt;$6.5&lt;=$12"/>
    <s v="TBD"/>
    <s v="TBD"/>
    <s v="TBD"/>
    <s v="TBD"/>
    <s v="TBD"/>
    <s v="TBD"/>
    <n v="1"/>
  </r>
  <r>
    <x v="0"/>
    <s v="VN000T9NC3D1"/>
    <s v="VN000T9NC3D1004"/>
    <s v="UA Authentic Lo Pro"/>
    <s v="(Snake Denim) blue"/>
    <s v="VN000T9NC3D1M  050"/>
    <n v="50"/>
    <s v="SNAKE DENIM"/>
    <x v="3"/>
    <s v="WOMENS LIFESTYLE FOOTWEAR"/>
    <x v="51"/>
    <x v="3"/>
    <s v="Undefined"/>
    <s v="60 - Discontinued"/>
    <x v="12"/>
    <s v="VN000T9NC3D1004 - UA AUTHENTIC LO PRO (SNAKE DE, 5, Medium"/>
    <x v="3"/>
    <s v="123 - FTW_Shoe"/>
    <s v="6115 - UX Shoes Low"/>
    <n v="887867373283"/>
    <s v="CN - China"/>
    <n v="36.5"/>
    <s v="401 - DARK BLUE"/>
    <s v="U Textile Upper Athletic Footwear Rubber Sole, FOB&gt;$6.5&lt;=$12"/>
    <s v="TBD"/>
    <s v="TBD"/>
    <s v="TBD"/>
    <s v="TBD"/>
    <s v="TBD"/>
    <s v="TBD"/>
    <n v="1"/>
  </r>
  <r>
    <x v="0"/>
    <s v="VN000UBSPNK1"/>
    <s v="VN000UBSPNK1013"/>
    <s v="TD Slip-On V"/>
    <s v="Pink"/>
    <s v="VN000UBSPNK1M  055"/>
    <n v="55"/>
    <s v="GLITTER"/>
    <x v="3"/>
    <s v="KIDS LIFESTYLE FOOTWEAR"/>
    <x v="50"/>
    <x v="9"/>
    <m/>
    <s v="60 - Discontinued"/>
    <x v="2"/>
    <s v="VN000UBSPNK1013 - TD Slip-On V GLTR DPINK, 5.5, Medium"/>
    <x v="3"/>
    <s v="123 - FTW_Shoe"/>
    <s v="6077 - KD Shoes Low"/>
    <n v="197063348603"/>
    <s v="KH - Cambodia"/>
    <n v="21.5"/>
    <s v="651 - DARK PINK"/>
    <s v="Synthetic"/>
    <n v="22.75"/>
    <n v="50"/>
    <n v="21.3"/>
    <n v="37"/>
    <n v="27.3"/>
    <n v="60"/>
    <n v="1"/>
  </r>
  <r>
    <x v="0"/>
    <s v="VN000UBSPNK1"/>
    <s v="VN000UBSPNK1012"/>
    <s v="TD Slip-On V"/>
    <s v="Pink"/>
    <s v="VN000UBSPNK1M  070"/>
    <n v="70"/>
    <s v="GLITTER"/>
    <x v="3"/>
    <s v="KIDS LIFESTYLE FOOTWEAR"/>
    <x v="50"/>
    <x v="9"/>
    <m/>
    <s v="60 - Discontinued"/>
    <x v="2"/>
    <s v="VN000UBSPNK1012 - TD Slip-On V GLTR DPINK, 7, Medium"/>
    <x v="3"/>
    <s v="123 - FTW_Shoe"/>
    <s v="6077 - KD Shoes Low"/>
    <n v="197063348818"/>
    <s v="KH - Cambodia"/>
    <n v="23.5"/>
    <s v="651 - DARK PINK"/>
    <s v="Synthetic"/>
    <n v="22.75"/>
    <n v="50"/>
    <n v="21.3"/>
    <n v="37"/>
    <n v="27.3"/>
    <n v="60"/>
    <n v="2"/>
  </r>
  <r>
    <x v="0"/>
    <s v="VN000UBSPNK1"/>
    <s v="VN000UBSPNK1010"/>
    <s v="TD Slip-On V"/>
    <s v="Pink"/>
    <s v="VN000UBSPNK1M  080"/>
    <n v="80"/>
    <s v="GLITTER"/>
    <x v="3"/>
    <s v="KIDS LIFESTYLE FOOTWEAR"/>
    <x v="50"/>
    <x v="9"/>
    <m/>
    <s v="60 - Discontinued"/>
    <x v="2"/>
    <s v="VN000UBSPNK1010 - TD Slip-On V GLTR DPINK, 8, Medium"/>
    <x v="3"/>
    <s v="123 - FTW_Shoe"/>
    <s v="6077 - KD Shoes Low"/>
    <n v="197063348870"/>
    <s v="KH - Cambodia"/>
    <n v="24.5"/>
    <s v="651 - DARK PINK"/>
    <s v="Synthetic"/>
    <n v="22.75"/>
    <n v="50"/>
    <n v="21.3"/>
    <n v="37"/>
    <n v="27.3"/>
    <n v="60"/>
    <n v="1"/>
  </r>
  <r>
    <x v="0"/>
    <s v="VN000UBSPNK1"/>
    <s v="VN000UBSPNK1001"/>
    <s v="TD Slip-On V"/>
    <s v="Pink"/>
    <s v="VN000UBSPNK1M  100"/>
    <n v="100"/>
    <s v="GLITTER"/>
    <x v="3"/>
    <s v="KIDS LIFESTYLE FOOTWEAR"/>
    <x v="50"/>
    <x v="9"/>
    <m/>
    <s v="60 - Discontinued"/>
    <x v="2"/>
    <s v="VN000UBSPNK1001 - TD Slip-On V GLTR DPINK, 10, Medium"/>
    <x v="3"/>
    <s v="123 - FTW_Shoe"/>
    <s v="6077 - KD Shoes Low"/>
    <n v="197063349242"/>
    <s v="KH - Cambodia"/>
    <n v="26.5"/>
    <s v="651 - DARK PINK"/>
    <s v="Synthetic"/>
    <n v="22.75"/>
    <n v="50"/>
    <n v="21.3"/>
    <n v="37"/>
    <n v="27.3"/>
    <n v="60"/>
    <n v="5"/>
  </r>
  <r>
    <x v="0"/>
    <s v="VN000VHELAE1"/>
    <s v="VN000VHELAE1002"/>
    <s v="UY Old Skool V"/>
    <s v="Lavender"/>
    <s v="VN000VHELAE1M  130"/>
    <n v="130"/>
    <s v="WINTER WONDERLAND"/>
    <x v="3"/>
    <s v="KIDS LIFESTYLE FOOTWEAR"/>
    <x v="50"/>
    <x v="1"/>
    <s v="EXC"/>
    <s v="60 - Discontinued"/>
    <x v="1"/>
    <s v="VN000VHELAE1002 - UY Old Skool V WINT LVNDR, 13, Medium"/>
    <x v="3"/>
    <s v="123 - FTW_Shoe"/>
    <s v="6077 - KD Shoes Low"/>
    <n v="196575265552"/>
    <s v="VN - Vietnam"/>
    <n v="30.5"/>
    <s v="501 - DARK PURPLE"/>
    <s v="Leather"/>
    <n v="27.3"/>
    <n v="60"/>
    <n v="25.9"/>
    <n v="45"/>
    <n v="34.1"/>
    <n v="75"/>
    <n v="1"/>
  </r>
  <r>
    <x v="0"/>
    <s v="VN000W9WNWD1"/>
    <s v="VN000W9WNWD1007"/>
    <s v="UY SK8-Hi Zip"/>
    <s v="Navy/True White"/>
    <s v="VN000W9WNWD1M  010"/>
    <n v="10"/>
    <s v="DENIM"/>
    <x v="3"/>
    <s v="KIDS LIFESTYLE FOOTWEAR"/>
    <x v="50"/>
    <x v="1"/>
    <m/>
    <s v="60 - Discontinued"/>
    <x v="2"/>
    <s v="VN000W9WNWD1007 - UY SK8-Hi Zip DENM NVWH, 1, Medium"/>
    <x v="3"/>
    <s v="123 - FTW_Shoe"/>
    <s v="6078 - KD Shoes Mid"/>
    <n v="197063436843"/>
    <s v="PH - Philippines"/>
    <n v="31.5"/>
    <s v="410 - NAVY"/>
    <s v="Textile"/>
    <n v="27.3"/>
    <n v="60"/>
    <n v="25.9"/>
    <n v="45"/>
    <n v="34.1"/>
    <n v="75"/>
    <n v="1"/>
  </r>
  <r>
    <x v="0"/>
    <s v="VN000W9WNWD1"/>
    <s v="VN000W9WNWD1006"/>
    <s v="UY SK8-Hi Zip"/>
    <s v="Navy/True White"/>
    <s v="VN000W9WNWD1M  015"/>
    <n v="15"/>
    <s v="DENIM"/>
    <x v="3"/>
    <s v="KIDS LIFESTYLE FOOTWEAR"/>
    <x v="50"/>
    <x v="1"/>
    <m/>
    <s v="60 - Discontinued"/>
    <x v="2"/>
    <s v="VN000W9WNWD1006 - UY SK8-Hi Zip DENM NVWH, 1.5, Medium"/>
    <x v="3"/>
    <s v="123 - FTW_Shoe"/>
    <s v="6078 - KD Shoes Mid"/>
    <n v="197063436874"/>
    <s v="PH - Philippines"/>
    <n v="32"/>
    <s v="410 - NAVY"/>
    <s v="Textile"/>
    <n v="27.3"/>
    <n v="60"/>
    <n v="25.9"/>
    <n v="45"/>
    <n v="34.1"/>
    <n v="75"/>
    <n v="1"/>
  </r>
  <r>
    <x v="0"/>
    <s v="VN000W9WNWD1"/>
    <s v="VN000W9WNWD1005"/>
    <s v="UY SK8-Hi Zip"/>
    <s v="Navy/True White"/>
    <s v="VN000W9WNWD1M  020"/>
    <n v="20"/>
    <s v="DENIM"/>
    <x v="3"/>
    <s v="KIDS LIFESTYLE FOOTWEAR"/>
    <x v="50"/>
    <x v="1"/>
    <m/>
    <s v="60 - Discontinued"/>
    <x v="2"/>
    <s v="VN000W9WNWD1005 - UY SK8-Hi Zip DENM NVWH, 2, Medium"/>
    <x v="3"/>
    <s v="123 - FTW_Shoe"/>
    <s v="6078 - KD Shoes Mid"/>
    <n v="197063436898"/>
    <s v="PH - Philippines"/>
    <n v="32.5"/>
    <s v="410 - NAVY"/>
    <s v="Textile"/>
    <n v="27.3"/>
    <n v="60"/>
    <n v="25.9"/>
    <n v="45"/>
    <n v="34.1"/>
    <n v="75"/>
    <n v="1"/>
  </r>
  <r>
    <x v="0"/>
    <s v="VN000W9WNWD1"/>
    <s v="VN000W9WNWD1002"/>
    <s v="UY SK8-Hi Zip"/>
    <s v="Navy/True White"/>
    <s v="VN000W9WNWD1M  105"/>
    <n v="105"/>
    <s v="DENIM"/>
    <x v="3"/>
    <s v="KIDS LIFESTYLE FOOTWEAR"/>
    <x v="50"/>
    <x v="1"/>
    <m/>
    <s v="60 - Discontinued"/>
    <x v="2"/>
    <s v="VN000W9WNWD1002 - UY SK8-Hi Zip DENM NVWH, 10.5, Medium"/>
    <x v="3"/>
    <s v="123 - FTW_Shoe"/>
    <s v="6078 - KD Shoes Mid"/>
    <n v="197063436997"/>
    <s v="PH - Philippines"/>
    <n v="27"/>
    <s v="410 - NAVY"/>
    <s v="Textile"/>
    <n v="27.3"/>
    <n v="60"/>
    <n v="25.9"/>
    <n v="45"/>
    <n v="34.1"/>
    <n v="75"/>
    <n v="1"/>
  </r>
  <r>
    <x v="0"/>
    <s v="VN000W9WNWD1"/>
    <s v="VN000W9WNWD1001"/>
    <s v="UY SK8-Hi Zip"/>
    <s v="Navy/True White"/>
    <s v="VN000W9WNWD1M  110"/>
    <n v="110"/>
    <s v="DENIM"/>
    <x v="3"/>
    <s v="KIDS LIFESTYLE FOOTWEAR"/>
    <x v="50"/>
    <x v="1"/>
    <m/>
    <s v="60 - Discontinued"/>
    <x v="2"/>
    <s v="VN000W9WNWD1001 - UY SK8-Hi Zip DENM NVWH, 11, Medium"/>
    <x v="3"/>
    <s v="123 - FTW_Shoe"/>
    <s v="6078 - KD Shoes Mid"/>
    <n v="197063437116"/>
    <s v="PH - Philippines"/>
    <n v="27.5"/>
    <s v="410 - NAVY"/>
    <s v="Textile"/>
    <n v="27.3"/>
    <n v="60"/>
    <n v="25.9"/>
    <n v="45"/>
    <n v="34.1"/>
    <n v="75"/>
    <n v="1"/>
  </r>
  <r>
    <x v="0"/>
    <s v="VN000W9WNWD1"/>
    <s v="VN000W9WNWD1012"/>
    <s v="UY SK8-Hi Zip"/>
    <s v="Navy/True White"/>
    <s v="VN000W9WNWD1M  115"/>
    <n v="115"/>
    <s v="DENIM"/>
    <x v="3"/>
    <s v="KIDS LIFESTYLE FOOTWEAR"/>
    <x v="50"/>
    <x v="1"/>
    <m/>
    <s v="60 - Discontinued"/>
    <x v="2"/>
    <s v="VN000W9WNWD1012 - UY SK8-Hi Zip DENM NVWH, 11.5, Medium"/>
    <x v="3"/>
    <s v="123 - FTW_Shoe"/>
    <s v="6078 - KD Shoes Mid"/>
    <n v="197063437147"/>
    <s v="PH - Philippines"/>
    <n v="28"/>
    <s v="410 - NAVY"/>
    <s v="Textile"/>
    <n v="27.3"/>
    <n v="60"/>
    <n v="25.9"/>
    <n v="45"/>
    <n v="34.1"/>
    <n v="75"/>
    <n v="1"/>
  </r>
  <r>
    <x v="0"/>
    <s v="VN000W9WNWD1"/>
    <s v="VN000W9WNWD1011"/>
    <s v="UY SK8-Hi Zip"/>
    <s v="Navy/True White"/>
    <s v="VN000W9WNWD1M  120"/>
    <n v="120"/>
    <s v="DENIM"/>
    <x v="3"/>
    <s v="KIDS LIFESTYLE FOOTWEAR"/>
    <x v="50"/>
    <x v="1"/>
    <m/>
    <s v="60 - Discontinued"/>
    <x v="2"/>
    <s v="VN000W9WNWD1011 - UY SK8-Hi Zip DENM NVWH, 12, Medium"/>
    <x v="3"/>
    <s v="123 - FTW_Shoe"/>
    <s v="6078 - KD Shoes Mid"/>
    <n v="197063437178"/>
    <s v="PH - Philippines"/>
    <n v="29"/>
    <s v="410 - NAVY"/>
    <s v="Textile"/>
    <n v="27.3"/>
    <n v="60"/>
    <n v="25.9"/>
    <n v="45"/>
    <n v="34.1"/>
    <n v="75"/>
    <n v="2"/>
  </r>
  <r>
    <x v="0"/>
    <s v="VN000W9WNWD1"/>
    <s v="VN000W9WNWD1008"/>
    <s v="UY SK8-Hi Zip"/>
    <s v="Navy/True White"/>
    <s v="VN000W9WNWD1M  135"/>
    <n v="135"/>
    <s v="DENIM"/>
    <x v="3"/>
    <s v="KIDS LIFESTYLE FOOTWEAR"/>
    <x v="50"/>
    <x v="1"/>
    <m/>
    <s v="60 - Discontinued"/>
    <x v="2"/>
    <s v="VN000W9WNWD1008 - UY SK8-Hi Zip DENM NVWH, 13.5, Medium"/>
    <x v="3"/>
    <s v="123 - FTW_Shoe"/>
    <s v="6078 - KD Shoes Mid"/>
    <n v="197063437260"/>
    <s v="PH - Philippines"/>
    <n v="31"/>
    <s v="410 - NAVY"/>
    <s v="Textile"/>
    <n v="27.3"/>
    <n v="60"/>
    <n v="25.9"/>
    <n v="45"/>
    <n v="34.1"/>
    <n v="75"/>
    <n v="1"/>
  </r>
  <r>
    <x v="0"/>
    <s v="VN000XKRL3N1"/>
    <s v="VN000XKRL3N1001"/>
    <s v="WM Camden Platform"/>
    <s v="(Leather) Black/White"/>
    <s v="VN000XKRL3N1M  050"/>
    <n v="50"/>
    <s v="LEATHER"/>
    <x v="3"/>
    <s v="WOMENS LIFESTYLE FOOTWEAR"/>
    <x v="61"/>
    <x v="5"/>
    <s v="EXC"/>
    <s v="60 - Discontinued"/>
    <x v="13"/>
    <s v="VN000XKRL3N1001 - WM Camden Platform (LEATHER), Medium, 5"/>
    <x v="3"/>
    <s v="123 - FTW_Shoe"/>
    <s v="6040 - WM Shoes Mid"/>
    <n v="757969541876"/>
    <s v="VN - Vietnam"/>
    <n v="34.5"/>
    <s v="001 - BLACK"/>
    <s v="Leather"/>
    <n v="35.700000000000003"/>
    <n v="0"/>
    <n v="28.5"/>
    <n v="57"/>
    <n v="42.9"/>
    <n v="90"/>
    <n v="26"/>
  </r>
  <r>
    <x v="0"/>
    <s v="VN000XKRL3N1"/>
    <s v="VN000XKRL3N1012"/>
    <s v="WM Camden Platform"/>
    <s v="(Leather) Black/White"/>
    <s v="VN000XKRL3N1M  085"/>
    <n v="85"/>
    <s v="LEATHER"/>
    <x v="3"/>
    <s v="WOMENS LIFESTYLE FOOTWEAR"/>
    <x v="61"/>
    <x v="5"/>
    <s v="EXC"/>
    <s v="60 - Discontinued"/>
    <x v="13"/>
    <s v="VN000XKRL3N1012 - WM Camden Platform (LEATHER, Medium, 8.5"/>
    <x v="3"/>
    <s v="123 - FTW_Shoe"/>
    <s v="6040 - WM Shoes Mid"/>
    <n v="757969541883"/>
    <s v="VN - Vietnam"/>
    <n v="39"/>
    <s v="001 - BLACK"/>
    <s v="Leather"/>
    <n v="35.700000000000003"/>
    <n v="0"/>
    <n v="28.5"/>
    <n v="57"/>
    <n v="42.9"/>
    <n v="90"/>
    <n v="8"/>
  </r>
  <r>
    <x v="0"/>
    <s v="VN000XKRL3N1"/>
    <s v="VN000XKRL3N1013"/>
    <s v="WM Camden Platform"/>
    <s v="(Leather) Black/White"/>
    <s v="VN000XKRL3N1M  090"/>
    <n v="90"/>
    <s v="LEATHER"/>
    <x v="3"/>
    <s v="WOMENS LIFESTYLE FOOTWEAR"/>
    <x v="61"/>
    <x v="5"/>
    <s v="EXC"/>
    <s v="60 - Discontinued"/>
    <x v="13"/>
    <s v="VN000XKRL3N1013 - WM Camden Platform (LEATHER), Medium, 9"/>
    <x v="3"/>
    <s v="123 - FTW_Shoe"/>
    <s v="6040 - WM Shoes Mid"/>
    <n v="757969542934"/>
    <s v="VN - Vietnam"/>
    <n v="40"/>
    <s v="001 - BLACK"/>
    <s v="Leather"/>
    <n v="35.700000000000003"/>
    <n v="0"/>
    <n v="28.5"/>
    <n v="57"/>
    <n v="42.9"/>
    <n v="90"/>
    <n v="21"/>
  </r>
  <r>
    <x v="0"/>
    <s v="VN000XKRL3N1"/>
    <s v="VN000XKRL3N1002"/>
    <s v="WM Camden Platform"/>
    <s v="(Leather) Black/White"/>
    <s v="VN000XKRL3N1M  095"/>
    <n v="95"/>
    <s v="LEATHER"/>
    <x v="3"/>
    <s v="WOMENS LIFESTYLE FOOTWEAR"/>
    <x v="61"/>
    <x v="5"/>
    <s v="EXC"/>
    <s v="60 - Discontinued"/>
    <x v="13"/>
    <s v="VN000XKRL3N1002 - WM Camden Platform (LEATHER, Medium, 9.5"/>
    <x v="3"/>
    <s v="123 - FTW_Shoe"/>
    <s v="6040 - WM Shoes Mid"/>
    <n v="757969542347"/>
    <s v="VN - Vietnam"/>
    <n v="40.5"/>
    <s v="001 - BLACK"/>
    <s v="Leather"/>
    <n v="35.700000000000003"/>
    <n v="0"/>
    <n v="28.5"/>
    <n v="57"/>
    <n v="42.9"/>
    <n v="90"/>
    <n v="8"/>
  </r>
  <r>
    <x v="0"/>
    <s v="VN0A2XSL1SI1"/>
    <s v="VN0A2XSL1SI1001"/>
    <s v="IN Slip-On V Crib"/>
    <s v="BRILLIANT BLUE"/>
    <s v="VN0A2XSL1SI1M  010"/>
    <n v="10"/>
    <s v="CHECKERBOARD"/>
    <x v="3"/>
    <s v="KIDS LIFESTYLE FOOTWEAR"/>
    <x v="50"/>
    <x v="10"/>
    <s v="EXC"/>
    <s v="60 - Discontinued"/>
    <x v="2"/>
    <s v="VN0A2XSL1SI1001 - IN Slip-On V Crib CTHR CHBD B, 1, Medium"/>
    <x v="3"/>
    <s v="123 - FTW_Shoe"/>
    <s v="6077 - KD Shoes Low"/>
    <n v="196573374164"/>
    <s v="VN - Vietnam"/>
    <n v="16"/>
    <s v="430 - BRIGHT BLUE"/>
    <s v="Textile"/>
    <n v="15.95"/>
    <n v="35"/>
    <n v="17.25"/>
    <n v="30"/>
    <n v="18.2"/>
    <n v="40"/>
    <n v="1"/>
  </r>
  <r>
    <x v="0"/>
    <s v="VN0A2XSL1SI1"/>
    <s v="VN0A2XSL1SI1003"/>
    <s v="IN Slip-On V Crib"/>
    <s v="BRILLIANT BLUE"/>
    <s v="VN0A2XSL1SI1M  030"/>
    <n v="30"/>
    <s v="CHECKERBOARD"/>
    <x v="3"/>
    <s v="KIDS LIFESTYLE FOOTWEAR"/>
    <x v="50"/>
    <x v="10"/>
    <s v="EXC"/>
    <s v="60 - Discontinued"/>
    <x v="2"/>
    <s v="VN0A2XSL1SI1003 - IN Slip-On V Crib CTHR CHBD B, 3, Medium"/>
    <x v="3"/>
    <s v="123 - FTW_Shoe"/>
    <s v="6077 - KD Shoes Low"/>
    <n v="196573374355"/>
    <s v="VN - Vietnam"/>
    <n v="18"/>
    <s v="430 - BRIGHT BLUE"/>
    <s v="Textile"/>
    <n v="15.95"/>
    <n v="35"/>
    <n v="17.25"/>
    <n v="30"/>
    <n v="18.2"/>
    <n v="40"/>
    <n v="1"/>
  </r>
  <r>
    <x v="0"/>
    <s v="VN0A2XSL1SI1"/>
    <s v="VN0A2XSL1SI1004"/>
    <s v="IN Slip-On V Crib"/>
    <s v="BRILLIANT BLUE"/>
    <s v="VN0A2XSL1SI1M  040"/>
    <n v="40"/>
    <s v="CHECKERBOARD"/>
    <x v="3"/>
    <s v="KIDS LIFESTYLE FOOTWEAR"/>
    <x v="50"/>
    <x v="10"/>
    <s v="EXC"/>
    <s v="60 - Discontinued"/>
    <x v="2"/>
    <s v="VN0A2XSL1SI1004 - IN Slip-On V Crib CTHR CHBD B, 4, Medium"/>
    <x v="3"/>
    <s v="123 - FTW_Shoe"/>
    <s v="6077 - KD Shoes Low"/>
    <n v="196573374553"/>
    <s v="VN - Vietnam"/>
    <n v="19"/>
    <s v="430 - BRIGHT BLUE"/>
    <s v="Textile"/>
    <n v="15.95"/>
    <n v="35"/>
    <n v="17.25"/>
    <n v="30"/>
    <n v="18.2"/>
    <n v="40"/>
    <n v="4"/>
  </r>
  <r>
    <x v="0"/>
    <s v="VN0A2Z2Z8D31"/>
    <s v="VN0A2Z2Z8D31018"/>
    <s v="Skate Authentic"/>
    <s v="BLACK/RUST"/>
    <s v="VN0A2Z2Z8D31M  060"/>
    <n v="60"/>
    <s v="HAIRY SUEDE"/>
    <x v="3"/>
    <s v="MENS ACTION SPORTS"/>
    <x v="52"/>
    <x v="3"/>
    <m/>
    <s v="60 - Discontinued"/>
    <x v="0"/>
    <s v="VN0A2Z2Z8D31018 - Skate Authentic HRYS BLACK, 6, Medium"/>
    <x v="3"/>
    <s v="123 - FTW_Shoe"/>
    <s v="6001 - MN Shoes Low"/>
    <n v="197065801700"/>
    <s v="VN - Vietnam"/>
    <n v="38"/>
    <s v="001 - BLACK"/>
    <s v="Textile"/>
    <n v="38.65"/>
    <n v="85"/>
    <n v="35"/>
    <n v="70"/>
    <n v="43.2"/>
    <n v="95"/>
    <n v="2"/>
  </r>
  <r>
    <x v="0"/>
    <s v="VN0A2Z2Z8D31"/>
    <s v="VN0A2Z2Z8D31016"/>
    <s v="Skate Authentic"/>
    <s v="BLACK/RUST"/>
    <s v="VN0A2Z2Z8D31M  070"/>
    <n v="70"/>
    <s v="HAIRY SUEDE"/>
    <x v="3"/>
    <s v="MENS ACTION SPORTS"/>
    <x v="52"/>
    <x v="3"/>
    <m/>
    <s v="60 - Discontinued"/>
    <x v="0"/>
    <s v="VN0A2Z2Z8D31016 - Skate Authentic HRYS BLACK, 7, Medium"/>
    <x v="3"/>
    <s v="123 - FTW_Shoe"/>
    <s v="6001 - MN Shoes Low"/>
    <n v="197065801809"/>
    <s v="VN - Vietnam"/>
    <n v="39"/>
    <s v="001 - BLACK"/>
    <s v="Textile"/>
    <n v="38.65"/>
    <n v="85"/>
    <n v="35"/>
    <n v="70"/>
    <n v="43.2"/>
    <n v="95"/>
    <n v="2"/>
  </r>
  <r>
    <x v="0"/>
    <s v="VN0A2Z2Z8D31"/>
    <s v="VN0A2Z2Z8D31011"/>
    <s v="Skate Authentic"/>
    <s v="BLACK/RUST"/>
    <s v="VN0A2Z2Z8D31M  075"/>
    <n v="75"/>
    <s v="HAIRY SUEDE"/>
    <x v="3"/>
    <s v="MENS ACTION SPORTS"/>
    <x v="52"/>
    <x v="3"/>
    <m/>
    <s v="60 - Discontinued"/>
    <x v="0"/>
    <s v="VN0A2Z2Z8D31011 - Skate Authentic HRYS BLACK, 7.5, Medium"/>
    <x v="3"/>
    <s v="123 - FTW_Shoe"/>
    <s v="6001 - MN Shoes Low"/>
    <n v="197065801854"/>
    <s v="VN - Vietnam"/>
    <n v="40"/>
    <s v="001 - BLACK"/>
    <s v="Textile"/>
    <n v="38.65"/>
    <n v="85"/>
    <n v="35"/>
    <n v="70"/>
    <n v="43.2"/>
    <n v="95"/>
    <n v="4"/>
  </r>
  <r>
    <x v="0"/>
    <s v="VN0A2Z2Z8D31"/>
    <s v="VN0A2Z2Z8D31010"/>
    <s v="Skate Authentic"/>
    <s v="BLACK/RUST"/>
    <s v="VN0A2Z2Z8D31M  080"/>
    <n v="80"/>
    <s v="HAIRY SUEDE"/>
    <x v="3"/>
    <s v="MENS ACTION SPORTS"/>
    <x v="52"/>
    <x v="3"/>
    <m/>
    <s v="60 - Discontinued"/>
    <x v="0"/>
    <s v="VN0A2Z2Z8D31010 - Skate Authentic HRYS BLACK, 8, Medium"/>
    <x v="3"/>
    <s v="123 - FTW_Shoe"/>
    <s v="6001 - MN Shoes Low"/>
    <n v="197065801908"/>
    <s v="VN - Vietnam"/>
    <n v="40.5"/>
    <s v="001 - BLACK"/>
    <s v="Textile"/>
    <n v="38.65"/>
    <n v="85"/>
    <n v="35"/>
    <n v="70"/>
    <n v="43.2"/>
    <n v="95"/>
    <n v="2"/>
  </r>
  <r>
    <x v="0"/>
    <s v="VN0A2Z2Z8D31"/>
    <s v="VN0A2Z2Z8D31008"/>
    <s v="Skate Authentic"/>
    <s v="BLACK/RUST"/>
    <s v="VN0A2Z2Z8D31M  085"/>
    <n v="85"/>
    <s v="HAIRY SUEDE"/>
    <x v="3"/>
    <s v="MENS ACTION SPORTS"/>
    <x v="52"/>
    <x v="3"/>
    <m/>
    <s v="60 - Discontinued"/>
    <x v="0"/>
    <s v="VN0A2Z2Z8D31008 - Skate Authentic HRYS BLACK, 8.5, Medium"/>
    <x v="3"/>
    <s v="123 - FTW_Shoe"/>
    <s v="6001 - MN Shoes Low"/>
    <n v="197065801953"/>
    <s v="VN - Vietnam"/>
    <n v="41"/>
    <s v="001 - BLACK"/>
    <s v="Textile"/>
    <n v="38.65"/>
    <n v="85"/>
    <n v="35"/>
    <n v="70"/>
    <n v="43.2"/>
    <n v="95"/>
    <n v="4"/>
  </r>
  <r>
    <x v="0"/>
    <s v="VN0A2Z2Z8D31"/>
    <s v="VN0A2Z2Z8D31007"/>
    <s v="Skate Authentic"/>
    <s v="BLACK/RUST"/>
    <s v="VN0A2Z2Z8D31M  095"/>
    <n v="95"/>
    <s v="HAIRY SUEDE"/>
    <x v="3"/>
    <s v="MENS ACTION SPORTS"/>
    <x v="52"/>
    <x v="3"/>
    <m/>
    <s v="60 - Discontinued"/>
    <x v="0"/>
    <s v="VN0A2Z2Z8D31007 - Skate Authentic HRYS BLACK, 9.5, Medium"/>
    <x v="3"/>
    <s v="123 - FTW_Shoe"/>
    <s v="6001 - MN Shoes Low"/>
    <n v="197065802042"/>
    <s v="VN - Vietnam"/>
    <n v="42.5"/>
    <s v="001 - BLACK"/>
    <s v="Textile"/>
    <n v="38.65"/>
    <n v="85"/>
    <n v="35"/>
    <n v="70"/>
    <n v="43.2"/>
    <n v="95"/>
    <n v="3"/>
  </r>
  <r>
    <x v="0"/>
    <s v="VN0A2Z2Z8D31"/>
    <s v="VN0A2Z2Z8D31004"/>
    <s v="Skate Authentic"/>
    <s v="BLACK/RUST"/>
    <s v="VN0A2Z2Z8D31M  110"/>
    <n v="110"/>
    <s v="HAIRY SUEDE"/>
    <x v="3"/>
    <s v="MENS ACTION SPORTS"/>
    <x v="52"/>
    <x v="3"/>
    <m/>
    <s v="60 - Discontinued"/>
    <x v="0"/>
    <s v="VN0A2Z2Z8D31004 - Skate Authentic HRYS BLACK, 11, Medium"/>
    <x v="3"/>
    <s v="123 - FTW_Shoe"/>
    <s v="6001 - MN Shoes Low"/>
    <n v="197065802196"/>
    <s v="VN - Vietnam"/>
    <n v="44.5"/>
    <s v="001 - BLACK"/>
    <s v="Textile"/>
    <n v="38.65"/>
    <n v="85"/>
    <n v="35"/>
    <n v="70"/>
    <n v="43.2"/>
    <n v="95"/>
    <n v="1"/>
  </r>
  <r>
    <x v="0"/>
    <s v="VN0A2Z2Z8D31"/>
    <s v="VN0A2Z2Z8D31003"/>
    <s v="Skate Authentic"/>
    <s v="BLACK/RUST"/>
    <s v="VN0A2Z2Z8D31M  115"/>
    <n v="115"/>
    <s v="HAIRY SUEDE"/>
    <x v="3"/>
    <s v="MENS ACTION SPORTS"/>
    <x v="52"/>
    <x v="3"/>
    <m/>
    <s v="60 - Discontinued"/>
    <x v="0"/>
    <s v="VN0A2Z2Z8D31003 - Skate Authentic HRYS BLACK, 11.5, Medium"/>
    <x v="3"/>
    <s v="123 - FTW_Shoe"/>
    <s v="6001 - MN Shoes Low"/>
    <n v="197065802240"/>
    <s v="VN - Vietnam"/>
    <n v="45"/>
    <s v="001 - BLACK"/>
    <s v="Textile"/>
    <n v="38.65"/>
    <n v="85"/>
    <n v="35"/>
    <n v="70"/>
    <n v="43.2"/>
    <n v="95"/>
    <n v="3"/>
  </r>
  <r>
    <x v="0"/>
    <s v="VN0A2Z2Z8D31"/>
    <s v="VN0A2Z2Z8D31002"/>
    <s v="Skate Authentic"/>
    <s v="BLACK/RUST"/>
    <s v="VN0A2Z2Z8D31M  120"/>
    <n v="120"/>
    <s v="HAIRY SUEDE"/>
    <x v="3"/>
    <s v="MENS ACTION SPORTS"/>
    <x v="52"/>
    <x v="3"/>
    <m/>
    <s v="60 - Discontinued"/>
    <x v="0"/>
    <s v="VN0A2Z2Z8D31002 - Skate Authentic HRYS BLACK, 12, Medium"/>
    <x v="3"/>
    <s v="123 - FTW_Shoe"/>
    <s v="6001 - MN Shoes Low"/>
    <n v="197065802295"/>
    <s v="VN - Vietnam"/>
    <n v="46"/>
    <s v="001 - BLACK"/>
    <s v="Textile"/>
    <n v="38.65"/>
    <n v="85"/>
    <n v="35"/>
    <n v="70"/>
    <n v="43.2"/>
    <n v="95"/>
    <n v="1"/>
  </r>
  <r>
    <x v="0"/>
    <s v="VN0A2Z311M71"/>
    <s v="VN0A2Z311M71016"/>
    <s v="Skate Slip-On"/>
    <s v="Golden Brown"/>
    <s v="VN0A2Z311M71M  075"/>
    <n v="75"/>
    <s v="DUCK CANVAS"/>
    <x v="3"/>
    <s v="MENS ACTION SPORTS"/>
    <x v="52"/>
    <x v="2"/>
    <m/>
    <s v="60 - Discontinued"/>
    <x v="0"/>
    <s v="VN0A2Z311M71016 - Skate Slip-On DKCN MBRWN, 7.5, Medium"/>
    <x v="3"/>
    <s v="123 - FTW_Shoe"/>
    <s v="6001 - MN Shoes Low"/>
    <n v="197065764647"/>
    <s v="VN - Vietnam"/>
    <n v="40"/>
    <s v="210 - MEDIUM BROWN"/>
    <s v="Textile"/>
    <n v="36.4"/>
    <n v="80"/>
    <n v="32.5"/>
    <n v="65"/>
    <n v="40.950000000000003"/>
    <n v="90"/>
    <n v="1"/>
  </r>
  <r>
    <x v="0"/>
    <s v="VN0A2Z311M71"/>
    <s v="VN0A2Z311M71004"/>
    <s v="Skate Slip-On"/>
    <s v="Golden Brown"/>
    <s v="VN0A2Z311M71M  085"/>
    <n v="85"/>
    <s v="DUCK CANVAS"/>
    <x v="3"/>
    <s v="MENS ACTION SPORTS"/>
    <x v="52"/>
    <x v="2"/>
    <m/>
    <s v="60 - Discontinued"/>
    <x v="0"/>
    <s v="VN0A2Z311M71004 - Skate Slip-On DKCN MBRWN, 8.5, Medium"/>
    <x v="3"/>
    <s v="123 - FTW_Shoe"/>
    <s v="6001 - MN Shoes Low"/>
    <n v="197065764821"/>
    <s v="VN - Vietnam"/>
    <n v="41"/>
    <s v="210 - MEDIUM BROWN"/>
    <s v="Textile"/>
    <n v="36.4"/>
    <n v="80"/>
    <n v="32.5"/>
    <n v="65"/>
    <n v="40.950000000000003"/>
    <n v="90"/>
    <n v="2"/>
  </r>
  <r>
    <x v="0"/>
    <s v="VN0A2Z311M71"/>
    <s v="VN0A2Z311M71015"/>
    <s v="Skate Slip-On"/>
    <s v="Golden Brown"/>
    <s v="VN0A2Z311M71M  090"/>
    <n v="90"/>
    <s v="DUCK CANVAS"/>
    <x v="3"/>
    <s v="MENS ACTION SPORTS"/>
    <x v="52"/>
    <x v="2"/>
    <m/>
    <s v="60 - Discontinued"/>
    <x v="0"/>
    <s v="VN0A2Z311M71015 - Skate Slip-On DKCN MBRWN, 9, Medium"/>
    <x v="3"/>
    <s v="123 - FTW_Shoe"/>
    <s v="6001 - MN Shoes Low"/>
    <n v="197065764876"/>
    <s v="VN - Vietnam"/>
    <n v="42"/>
    <s v="210 - MEDIUM BROWN"/>
    <s v="Textile"/>
    <n v="36.4"/>
    <n v="80"/>
    <n v="32.5"/>
    <n v="65"/>
    <n v="40.950000000000003"/>
    <n v="90"/>
    <n v="2"/>
  </r>
  <r>
    <x v="0"/>
    <s v="VN0A2Z311M71"/>
    <s v="VN0A2Z311M71013"/>
    <s v="Skate Slip-On"/>
    <s v="Golden Brown"/>
    <s v="VN0A2Z311M71M  100"/>
    <n v="100"/>
    <s v="DUCK CANVAS"/>
    <x v="3"/>
    <s v="MENS ACTION SPORTS"/>
    <x v="52"/>
    <x v="2"/>
    <m/>
    <s v="60 - Discontinued"/>
    <x v="0"/>
    <s v="VN0A2Z311M71013 - Skate Slip-On DKCN MBRWN, 10, Medium"/>
    <x v="3"/>
    <s v="123 - FTW_Shoe"/>
    <s v="6001 - MN Shoes Low"/>
    <n v="197065765040"/>
    <s v="VN - Vietnam"/>
    <n v="43"/>
    <s v="210 - MEDIUM BROWN"/>
    <s v="Textile"/>
    <n v="36.4"/>
    <n v="80"/>
    <n v="32.5"/>
    <n v="65"/>
    <n v="40.950000000000003"/>
    <n v="90"/>
    <n v="1"/>
  </r>
  <r>
    <x v="0"/>
    <s v="VN0A2Z311M71"/>
    <s v="VN0A2Z311M71003"/>
    <s v="Skate Slip-On"/>
    <s v="Golden Brown"/>
    <s v="VN0A2Z311M71M  105"/>
    <n v="105"/>
    <s v="DUCK CANVAS"/>
    <x v="3"/>
    <s v="MENS ACTION SPORTS"/>
    <x v="52"/>
    <x v="2"/>
    <m/>
    <s v="60 - Discontinued"/>
    <x v="0"/>
    <s v="VN0A2Z311M71003 - Skate Slip-On DKCN MBRWN, 10.5, Medium"/>
    <x v="3"/>
    <s v="123 - FTW_Shoe"/>
    <s v="6001 - MN Shoes Low"/>
    <n v="197065765071"/>
    <s v="VN - Vietnam"/>
    <n v="44"/>
    <s v="210 - MEDIUM BROWN"/>
    <s v="Textile"/>
    <n v="36.4"/>
    <n v="80"/>
    <n v="32.5"/>
    <n v="65"/>
    <n v="40.950000000000003"/>
    <n v="90"/>
    <n v="3"/>
  </r>
  <r>
    <x v="0"/>
    <s v="VN0A2Z311M71"/>
    <s v="VN0A2Z311M71002"/>
    <s v="Skate Slip-On"/>
    <s v="Golden Brown"/>
    <s v="VN0A2Z311M71M  110"/>
    <n v="110"/>
    <s v="DUCK CANVAS"/>
    <x v="3"/>
    <s v="MENS ACTION SPORTS"/>
    <x v="52"/>
    <x v="2"/>
    <m/>
    <s v="60 - Discontinued"/>
    <x v="0"/>
    <s v="VN0A2Z311M71002 - Skate Slip-On DKCN MBRWN, 11, Medium"/>
    <x v="3"/>
    <s v="123 - FTW_Shoe"/>
    <s v="6001 - MN Shoes Low"/>
    <n v="197065765101"/>
    <s v="VN - Vietnam"/>
    <n v="44.5"/>
    <s v="210 - MEDIUM BROWN"/>
    <s v="Textile"/>
    <n v="36.4"/>
    <n v="80"/>
    <n v="32.5"/>
    <n v="65"/>
    <n v="40.950000000000003"/>
    <n v="90"/>
    <n v="2"/>
  </r>
  <r>
    <x v="0"/>
    <s v="VN0A2Z311M71"/>
    <s v="VN0A2Z311M71012"/>
    <s v="Skate Slip-On"/>
    <s v="Golden Brown"/>
    <s v="VN0A2Z311M71M  115"/>
    <n v="115"/>
    <s v="DUCK CANVAS"/>
    <x v="3"/>
    <s v="MENS ACTION SPORTS"/>
    <x v="52"/>
    <x v="2"/>
    <m/>
    <s v="60 - Discontinued"/>
    <x v="0"/>
    <s v="VN0A2Z311M71012 - Skate Slip-On DKCN MBRWN, 11.5, Medium"/>
    <x v="3"/>
    <s v="123 - FTW_Shoe"/>
    <s v="6001 - MN Shoes Low"/>
    <n v="197065765132"/>
    <s v="VN - Vietnam"/>
    <n v="45"/>
    <s v="210 - MEDIUM BROWN"/>
    <s v="Textile"/>
    <n v="36.4"/>
    <n v="80"/>
    <n v="32.5"/>
    <n v="65"/>
    <n v="40.950000000000003"/>
    <n v="90"/>
    <n v="3"/>
  </r>
  <r>
    <x v="0"/>
    <s v="VN0A2Z311M71"/>
    <s v="VN0A2Z311M71011"/>
    <s v="Skate Slip-On"/>
    <s v="Golden Brown"/>
    <s v="VN0A2Z311M71M  120"/>
    <n v="120"/>
    <s v="DUCK CANVAS"/>
    <x v="3"/>
    <s v="MENS ACTION SPORTS"/>
    <x v="52"/>
    <x v="2"/>
    <m/>
    <s v="60 - Discontinued"/>
    <x v="0"/>
    <s v="VN0A2Z311M71011 - Skate Slip-On DKCN MBRWN, 12, Medium"/>
    <x v="3"/>
    <s v="123 - FTW_Shoe"/>
    <s v="6001 - MN Shoes Low"/>
    <n v="197065765163"/>
    <s v="VN - Vietnam"/>
    <n v="46"/>
    <s v="210 - MEDIUM BROWN"/>
    <s v="Textile"/>
    <n v="36.4"/>
    <n v="80"/>
    <n v="32.5"/>
    <n v="65"/>
    <n v="40.950000000000003"/>
    <n v="90"/>
    <n v="1"/>
  </r>
  <r>
    <x v="0"/>
    <s v="VN0A2Z311M71"/>
    <s v="VN0A2Z311M71010"/>
    <s v="Skate Slip-On"/>
    <s v="Golden Brown"/>
    <s v="VN0A2Z311M71M  130"/>
    <n v="130"/>
    <s v="DUCK CANVAS"/>
    <x v="3"/>
    <s v="MENS ACTION SPORTS"/>
    <x v="52"/>
    <x v="2"/>
    <m/>
    <s v="60 - Discontinued"/>
    <x v="0"/>
    <s v="VN0A2Z311M71010 - Skate Slip-On DKCN MBRWN, 13, Medium"/>
    <x v="3"/>
    <s v="123 - FTW_Shoe"/>
    <s v="6001 - MN Shoes Low"/>
    <n v="197065765194"/>
    <s v="VN - Vietnam"/>
    <n v="47"/>
    <s v="210 - MEDIUM BROWN"/>
    <s v="Textile"/>
    <n v="36.4"/>
    <n v="80"/>
    <n v="32.5"/>
    <n v="65"/>
    <n v="40.950000000000003"/>
    <n v="90"/>
    <n v="1"/>
  </r>
  <r>
    <x v="0"/>
    <s v="VN0A2Z31Y9H1"/>
    <s v="VN0A2Z31Y9H1015"/>
    <s v="Skate Slip-On"/>
    <s v="Green/White"/>
    <s v="VN0A2Z31Y9H1M  080"/>
    <n v="80"/>
    <m/>
    <x v="3"/>
    <s v="MENS ACTION SPORTS"/>
    <x v="52"/>
    <x v="2"/>
    <m/>
    <s v="60 - Discontinued"/>
    <x v="0"/>
    <s v="VN0A2Z31Y9H1015 - Skate Slip-On Green/White, 8, Medium"/>
    <x v="3"/>
    <s v="123 - FTW_Shoe"/>
    <s v="6001 - MN Shoes Low"/>
    <n v="197065765002"/>
    <s v="VN - Vietnam"/>
    <n v="40.5"/>
    <s v="310 - MEDIUM GREEN"/>
    <s v="Leather"/>
    <n v="36.4"/>
    <n v="80"/>
    <n v="32.5"/>
    <n v="65"/>
    <n v="40.950000000000003"/>
    <n v="90"/>
    <n v="4"/>
  </r>
  <r>
    <x v="0"/>
    <s v="VN0A2Z31Y9H1"/>
    <s v="VN0A2Z31Y9H1013"/>
    <s v="Skate Slip-On"/>
    <s v="Green/White"/>
    <s v="VN0A2Z31Y9H1M  090"/>
    <n v="90"/>
    <m/>
    <x v="3"/>
    <s v="MENS ACTION SPORTS"/>
    <x v="52"/>
    <x v="2"/>
    <m/>
    <s v="60 - Discontinued"/>
    <x v="0"/>
    <s v="VN0A2Z31Y9H1013 - Skate Slip-On Green/White, 9, Medium"/>
    <x v="3"/>
    <s v="123 - FTW_Shoe"/>
    <s v="6001 - MN Shoes Low"/>
    <n v="197065765057"/>
    <s v="VN - Vietnam"/>
    <n v="42"/>
    <s v="310 - MEDIUM GREEN"/>
    <s v="Leather"/>
    <n v="36.4"/>
    <n v="80"/>
    <n v="32.5"/>
    <n v="65"/>
    <n v="40.950000000000003"/>
    <n v="90"/>
    <n v="5"/>
  </r>
  <r>
    <x v="0"/>
    <s v="VN0A2Z31Y9H1"/>
    <s v="VN0A2Z31Y9H1012"/>
    <s v="Skate Slip-On"/>
    <s v="Green/White"/>
    <s v="VN0A2Z31Y9H1M  095"/>
    <n v="95"/>
    <m/>
    <x v="3"/>
    <s v="MENS ACTION SPORTS"/>
    <x v="52"/>
    <x v="2"/>
    <m/>
    <s v="60 - Discontinued"/>
    <x v="0"/>
    <s v="VN0A2Z31Y9H1012 - Skate Slip-On Green/White, 9.5, Medium"/>
    <x v="3"/>
    <s v="123 - FTW_Shoe"/>
    <s v="6001 - MN Shoes Low"/>
    <n v="197065765088"/>
    <s v="VN - Vietnam"/>
    <n v="42.5"/>
    <s v="310 - MEDIUM GREEN"/>
    <s v="Leather"/>
    <n v="36.4"/>
    <n v="80"/>
    <n v="32.5"/>
    <n v="65"/>
    <n v="40.950000000000003"/>
    <n v="90"/>
    <n v="2"/>
  </r>
  <r>
    <x v="0"/>
    <s v="VN0A2Z31Y9H1"/>
    <s v="VN0A2Z31Y9H1001"/>
    <s v="Skate Slip-On"/>
    <s v="Green/White"/>
    <s v="VN0A2Z31Y9H1M  120"/>
    <n v="120"/>
    <m/>
    <x v="3"/>
    <s v="MENS ACTION SPORTS"/>
    <x v="52"/>
    <x v="2"/>
    <m/>
    <s v="60 - Discontinued"/>
    <x v="0"/>
    <s v="VN0A2Z31Y9H1001 - Skate Slip-On Green/White, 12, Medium"/>
    <x v="3"/>
    <s v="123 - FTW_Shoe"/>
    <s v="6001 - MN Shoes Low"/>
    <n v="197065765217"/>
    <s v="VN - Vietnam"/>
    <n v="46"/>
    <s v="310 - MEDIUM GREEN"/>
    <s v="Leather"/>
    <n v="36.4"/>
    <n v="80"/>
    <n v="32.5"/>
    <n v="65"/>
    <n v="40.950000000000003"/>
    <n v="90"/>
    <n v="4"/>
  </r>
  <r>
    <x v="0"/>
    <s v="VN0A2Z320Q01"/>
    <s v="VN0A2Z320Q01010"/>
    <s v="Skate Old Skool"/>
    <s v="Liberty Purple"/>
    <s v="VN0A2Z320Q01M  110"/>
    <n v="110"/>
    <m/>
    <x v="3"/>
    <s v="MENS ACTION SPORTS"/>
    <x v="52"/>
    <x v="2"/>
    <m/>
    <s v="60 - Discontinued"/>
    <x v="0"/>
    <s v="VN0A2Z320Q01010 - Skate Old Skool Liberty Purp, 11, Medium"/>
    <x v="3"/>
    <s v="123 - FTW_Shoe"/>
    <s v="6001 - MN Shoes Low"/>
    <n v="197065697013"/>
    <s v="VN - Vietnam"/>
    <n v="44.5"/>
    <s v="501 - DARK PURPLE"/>
    <s v="Leather"/>
    <n v="38.65"/>
    <n v="85"/>
    <n v="35"/>
    <n v="70"/>
    <n v="43.2"/>
    <n v="95"/>
    <n v="2"/>
  </r>
  <r>
    <x v="0"/>
    <s v="VN0A2Z329RT1"/>
    <s v="VN0A2Z329RT1010"/>
    <s v="Skate Old Skool"/>
    <s v="Grey/Marshmallow"/>
    <s v="VN0A2Z329RT1M  070"/>
    <n v="70"/>
    <m/>
    <x v="3"/>
    <s v="MENS ACTION SPORTS"/>
    <x v="52"/>
    <x v="3"/>
    <m/>
    <s v="60 - Discontinued"/>
    <x v="0"/>
    <s v="VN0A2Z329RT1010 - Skate Old Skool Grey/Marshmal, 7, Medium"/>
    <x v="3"/>
    <s v="123 - FTW_Shoe"/>
    <s v="6001 - MN Shoes Low"/>
    <n v="197065802684"/>
    <s v="VN - Vietnam"/>
    <n v="39"/>
    <s v="021 - DARK GREY"/>
    <s v="Leather"/>
    <n v="38.65"/>
    <n v="85"/>
    <n v="35"/>
    <n v="70"/>
    <n v="43.2"/>
    <n v="95"/>
    <n v="1"/>
  </r>
  <r>
    <x v="0"/>
    <s v="VN0A2Z329RT1"/>
    <s v="VN0A2Z329RT1015"/>
    <s v="Skate Old Skool"/>
    <s v="Grey/Marshmallow"/>
    <s v="VN0A2Z329RT1M  080"/>
    <n v="80"/>
    <m/>
    <x v="3"/>
    <s v="MENS ACTION SPORTS"/>
    <x v="52"/>
    <x v="3"/>
    <m/>
    <s v="60 - Discontinued"/>
    <x v="0"/>
    <s v="VN0A2Z329RT1015 - Skate Old Skool Grey/Marshmal, 8, Medium"/>
    <x v="3"/>
    <s v="123 - FTW_Shoe"/>
    <s v="6001 - MN Shoes Low"/>
    <n v="197065802752"/>
    <s v="VN - Vietnam"/>
    <n v="40.5"/>
    <s v="021 - DARK GREY"/>
    <s v="Leather"/>
    <n v="38.65"/>
    <n v="85"/>
    <n v="35"/>
    <n v="70"/>
    <n v="43.2"/>
    <n v="95"/>
    <n v="1"/>
  </r>
  <r>
    <x v="0"/>
    <s v="VN0A2Z329RT1"/>
    <s v="VN0A2Z329RT1002"/>
    <s v="Skate Old Skool"/>
    <s v="Grey/Marshmallow"/>
    <s v="VN0A2Z329RT1M  090"/>
    <n v="90"/>
    <m/>
    <x v="3"/>
    <s v="MENS ACTION SPORTS"/>
    <x v="52"/>
    <x v="3"/>
    <m/>
    <s v="60 - Discontinued"/>
    <x v="0"/>
    <s v="VN0A2Z329RT1002 - Skate Old Skool Grey/Marshmal, 9, Medium"/>
    <x v="3"/>
    <s v="123 - FTW_Shoe"/>
    <s v="6001 - MN Shoes Low"/>
    <n v="197065802929"/>
    <s v="VN - Vietnam"/>
    <n v="42"/>
    <s v="021 - DARK GREY"/>
    <s v="Leather"/>
    <n v="38.65"/>
    <n v="85"/>
    <n v="35"/>
    <n v="70"/>
    <n v="43.2"/>
    <n v="95"/>
    <n v="3"/>
  </r>
  <r>
    <x v="0"/>
    <s v="VN0A2Z329RT1"/>
    <s v="VN0A2Z329RT1007"/>
    <s v="Skate Old Skool"/>
    <s v="Grey/Marshmallow"/>
    <s v="VN0A2Z329RT1M  100"/>
    <n v="100"/>
    <m/>
    <x v="3"/>
    <s v="MENS ACTION SPORTS"/>
    <x v="52"/>
    <x v="3"/>
    <m/>
    <s v="60 - Discontinued"/>
    <x v="0"/>
    <s v="VN0A2Z329RT1007 - Skate Old Skool Grey/Marshma, 10, Medium"/>
    <x v="3"/>
    <s v="123 - FTW_Shoe"/>
    <s v="6001 - MN Shoes Low"/>
    <n v="197065803001"/>
    <s v="VN - Vietnam"/>
    <n v="43"/>
    <s v="021 - DARK GREY"/>
    <s v="Leather"/>
    <n v="38.65"/>
    <n v="85"/>
    <n v="35"/>
    <n v="70"/>
    <n v="43.2"/>
    <n v="95"/>
    <n v="6"/>
  </r>
  <r>
    <x v="0"/>
    <s v="VN0A2Z329RT1"/>
    <s v="VN0A2Z329RT1006"/>
    <s v="Skate Old Skool"/>
    <s v="Grey/Marshmallow"/>
    <s v="VN0A2Z329RT1M  105"/>
    <n v="105"/>
    <m/>
    <x v="3"/>
    <s v="MENS ACTION SPORTS"/>
    <x v="52"/>
    <x v="3"/>
    <m/>
    <s v="60 - Discontinued"/>
    <x v="0"/>
    <s v="VN0A2Z329RT1006 - Skate Old Skool Grey/Marsh, 10.5, Medium"/>
    <x v="3"/>
    <s v="123 - FTW_Shoe"/>
    <s v="6001 - MN Shoes Low"/>
    <n v="197065803063"/>
    <s v="VN - Vietnam"/>
    <n v="44"/>
    <s v="021 - DARK GREY"/>
    <s v="Leather"/>
    <n v="38.65"/>
    <n v="85"/>
    <n v="35"/>
    <n v="70"/>
    <n v="43.2"/>
    <n v="95"/>
    <n v="4"/>
  </r>
  <r>
    <x v="0"/>
    <s v="VN0A2Z329RT1"/>
    <s v="VN0A2Z329RT1005"/>
    <s v="Skate Old Skool"/>
    <s v="Grey/Marshmallow"/>
    <s v="VN0A2Z329RT1M  110"/>
    <n v="110"/>
    <m/>
    <x v="3"/>
    <s v="MENS ACTION SPORTS"/>
    <x v="52"/>
    <x v="3"/>
    <m/>
    <s v="60 - Discontinued"/>
    <x v="0"/>
    <s v="VN0A2Z329RT1005 - Skate Old Skool Grey/Marshma, 11, Medium"/>
    <x v="3"/>
    <s v="123 - FTW_Shoe"/>
    <s v="6001 - MN Shoes Low"/>
    <n v="197065803124"/>
    <s v="VN - Vietnam"/>
    <n v="44.5"/>
    <s v="021 - DARK GREY"/>
    <s v="Leather"/>
    <n v="38.65"/>
    <n v="85"/>
    <n v="35"/>
    <n v="70"/>
    <n v="43.2"/>
    <n v="95"/>
    <n v="4"/>
  </r>
  <r>
    <x v="0"/>
    <s v="VN0A2Z329RT1"/>
    <s v="VN0A2Z329RT1004"/>
    <s v="Skate Old Skool"/>
    <s v="Grey/Marshmallow"/>
    <s v="VN0A2Z329RT1M  120"/>
    <n v="120"/>
    <m/>
    <x v="3"/>
    <s v="MENS ACTION SPORTS"/>
    <x v="52"/>
    <x v="3"/>
    <m/>
    <s v="60 - Discontinued"/>
    <x v="0"/>
    <s v="VN0A2Z329RT1004 - Skate Old Skool Grey/Marshma, 12, Medium"/>
    <x v="3"/>
    <s v="123 - FTW_Shoe"/>
    <s v="6001 - MN Shoes Low"/>
    <n v="197065803261"/>
    <s v="VN - Vietnam"/>
    <n v="46"/>
    <s v="021 - DARK GREY"/>
    <s v="Leather"/>
    <n v="38.65"/>
    <n v="85"/>
    <n v="35"/>
    <n v="70"/>
    <n v="43.2"/>
    <n v="95"/>
    <n v="4"/>
  </r>
  <r>
    <x v="0"/>
    <s v="VN0A2Z32AET1"/>
    <s v="VN0A2Z32AET1014"/>
    <s v="Skate Old Skool"/>
    <s v="Deep Navy/Vintage White"/>
    <s v="VN0A2Z32AET1M  060"/>
    <n v="60"/>
    <s v="WRAPPED"/>
    <x v="3"/>
    <s v="MENS ACTION SPORTS"/>
    <x v="52"/>
    <x v="3"/>
    <m/>
    <s v="60 - Discontinued"/>
    <x v="0"/>
    <s v="VN0A2Z32AET1014 - Skate Old Skool WRAP NVWH, 6, Medium"/>
    <x v="3"/>
    <s v="123 - FTW_Shoe"/>
    <s v="6001 - MN Shoes Low"/>
    <n v="197065802639"/>
    <s v="VN - Vietnam"/>
    <n v="38"/>
    <s v="410 - NAVY"/>
    <s v="Leather"/>
    <n v="38.65"/>
    <n v="85"/>
    <n v="35"/>
    <n v="70"/>
    <n v="43.2"/>
    <n v="95"/>
    <n v="2"/>
  </r>
  <r>
    <x v="0"/>
    <s v="VN0A2Z32AET1"/>
    <s v="VN0A2Z32AET1010"/>
    <s v="Skate Old Skool"/>
    <s v="Deep Navy/Vintage White"/>
    <s v="VN0A2Z32AET1M  080"/>
    <n v="80"/>
    <s v="WRAPPED"/>
    <x v="3"/>
    <s v="MENS ACTION SPORTS"/>
    <x v="52"/>
    <x v="3"/>
    <m/>
    <s v="60 - Discontinued"/>
    <x v="0"/>
    <s v="VN0A2Z32AET1010 - Skate Old Skool WRAP NVWH, 8, Medium"/>
    <x v="3"/>
    <s v="123 - FTW_Shoe"/>
    <s v="6001 - MN Shoes Low"/>
    <n v="197065802776"/>
    <s v="VN - Vietnam"/>
    <n v="40.5"/>
    <s v="410 - NAVY"/>
    <s v="Leather"/>
    <n v="38.65"/>
    <n v="85"/>
    <n v="35"/>
    <n v="70"/>
    <n v="43.2"/>
    <n v="95"/>
    <n v="1"/>
  </r>
  <r>
    <x v="0"/>
    <s v="VN0A2Z32AET1"/>
    <s v="VN0A2Z32AET1006"/>
    <s v="Skate Old Skool"/>
    <s v="Deep Navy/Vintage White"/>
    <s v="VN0A2Z32AET1M  100"/>
    <n v="100"/>
    <s v="WRAPPED"/>
    <x v="3"/>
    <s v="MENS ACTION SPORTS"/>
    <x v="52"/>
    <x v="3"/>
    <m/>
    <s v="60 - Discontinued"/>
    <x v="0"/>
    <s v="VN0A2Z32AET1006 - Skate Old Skool WRAP NVWH, 10, Medium"/>
    <x v="3"/>
    <s v="123 - FTW_Shoe"/>
    <s v="6001 - MN Shoes Low"/>
    <n v="197065803025"/>
    <s v="VN - Vietnam"/>
    <n v="43"/>
    <s v="410 - NAVY"/>
    <s v="Leather"/>
    <n v="38.65"/>
    <n v="85"/>
    <n v="35"/>
    <n v="70"/>
    <n v="43.2"/>
    <n v="95"/>
    <n v="3"/>
  </r>
  <r>
    <x v="0"/>
    <s v="VN0A2Z32AET1"/>
    <s v="VN0A2Z32AET1004"/>
    <s v="Skate Old Skool"/>
    <s v="Deep Navy/Vintage White"/>
    <s v="VN0A2Z32AET1M  110"/>
    <n v="110"/>
    <s v="WRAPPED"/>
    <x v="3"/>
    <s v="MENS ACTION SPORTS"/>
    <x v="52"/>
    <x v="3"/>
    <m/>
    <s v="60 - Discontinued"/>
    <x v="0"/>
    <s v="VN0A2Z32AET1004 - Skate Old Skool WRAP NVWH, 11, Medium"/>
    <x v="3"/>
    <s v="123 - FTW_Shoe"/>
    <s v="6001 - MN Shoes Low"/>
    <n v="197065803179"/>
    <s v="VN - Vietnam"/>
    <n v="44.5"/>
    <s v="410 - NAVY"/>
    <s v="Leather"/>
    <n v="38.65"/>
    <n v="85"/>
    <n v="35"/>
    <n v="70"/>
    <n v="43.2"/>
    <n v="95"/>
    <n v="2"/>
  </r>
  <r>
    <x v="0"/>
    <s v="VN0A2Z32FUH1"/>
    <s v="VN0A2Z32FUH1015"/>
    <s v="Skate Old Skool"/>
    <s v="Vintage Blue"/>
    <s v="VN0A2Z32FUH1M  045"/>
    <n v="45"/>
    <s v="ELIJAH BERLE"/>
    <x v="3"/>
    <s v="MENS ACTION SPORTS"/>
    <x v="52"/>
    <x v="2"/>
    <m/>
    <s v="60 - Discontinued"/>
    <x v="0"/>
    <s v="VN0A2Z32FUH1015 - Skate Old Skool ELBE MBLUE, 4.5, Medium"/>
    <x v="3"/>
    <s v="123 - FTW_Shoe"/>
    <s v="6001 - MN Shoes Low"/>
    <n v="197803601333"/>
    <s v="VN - Vietnam"/>
    <n v="36"/>
    <s v="420 - MEDIUM BLUE"/>
    <s v="Leather"/>
    <n v="38.65"/>
    <n v="85"/>
    <n v="35"/>
    <n v="70"/>
    <n v="43.2"/>
    <n v="95"/>
    <n v="2"/>
  </r>
  <r>
    <x v="0"/>
    <s v="VN0A2Z32FUH1"/>
    <s v="VN0A2Z32FUH1016"/>
    <s v="Skate Old Skool"/>
    <s v="Vintage Blue"/>
    <s v="VN0A2Z32FUH1M  050"/>
    <n v="50"/>
    <s v="ELIJAH BERLE"/>
    <x v="3"/>
    <s v="MENS ACTION SPORTS"/>
    <x v="52"/>
    <x v="2"/>
    <m/>
    <s v="60 - Discontinued"/>
    <x v="0"/>
    <s v="VN0A2Z32FUH1016 - Skate Old Skool ELBE MBLUE, 5, Medium"/>
    <x v="3"/>
    <s v="123 - FTW_Shoe"/>
    <s v="6001 - MN Shoes Low"/>
    <n v="197803601340"/>
    <s v="VN - Vietnam"/>
    <n v="36.5"/>
    <s v="420 - MEDIUM BLUE"/>
    <s v="Leather"/>
    <n v="38.65"/>
    <n v="85"/>
    <n v="35"/>
    <n v="70"/>
    <n v="43.2"/>
    <n v="95"/>
    <n v="2"/>
  </r>
  <r>
    <x v="0"/>
    <s v="VN0A2Z32FUH1"/>
    <s v="VN0A2Z32FUH1001"/>
    <s v="Skate Old Skool"/>
    <s v="Vintage Blue"/>
    <s v="VN0A2Z32FUH1M  055"/>
    <n v="55"/>
    <s v="ELIJAH BERLE"/>
    <x v="3"/>
    <s v="MENS ACTION SPORTS"/>
    <x v="52"/>
    <x v="2"/>
    <m/>
    <s v="60 - Discontinued"/>
    <x v="0"/>
    <s v="VN0A2Z32FUH1001 - Skate Old Skool ELBE MBLUE, 5.5, Medium"/>
    <x v="3"/>
    <s v="123 - FTW_Shoe"/>
    <s v="6001 - MN Shoes Low"/>
    <n v="197803601357"/>
    <s v="VN - Vietnam"/>
    <n v="37"/>
    <s v="420 - MEDIUM BLUE"/>
    <s v="Leather"/>
    <n v="38.65"/>
    <n v="85"/>
    <n v="35"/>
    <n v="70"/>
    <n v="43.2"/>
    <n v="95"/>
    <n v="2"/>
  </r>
  <r>
    <x v="0"/>
    <s v="VN0A2Z32FUH1"/>
    <s v="VN0A2Z32FUH1002"/>
    <s v="Skate Old Skool"/>
    <s v="Vintage Blue"/>
    <s v="VN0A2Z32FUH1M  060"/>
    <n v="60"/>
    <s v="ELIJAH BERLE"/>
    <x v="3"/>
    <s v="MENS ACTION SPORTS"/>
    <x v="52"/>
    <x v="2"/>
    <m/>
    <s v="60 - Discontinued"/>
    <x v="0"/>
    <s v="VN0A2Z32FUH1002 - Skate Old Skool ELBE MBLUE, 6, Medium"/>
    <x v="3"/>
    <s v="123 - FTW_Shoe"/>
    <s v="6001 - MN Shoes Low"/>
    <n v="197803601364"/>
    <s v="VN - Vietnam"/>
    <n v="38"/>
    <s v="420 - MEDIUM BLUE"/>
    <s v="Leather"/>
    <n v="38.65"/>
    <n v="85"/>
    <n v="35"/>
    <n v="70"/>
    <n v="43.2"/>
    <n v="95"/>
    <n v="2"/>
  </r>
  <r>
    <x v="0"/>
    <s v="VN0A2Z32FUH1"/>
    <s v="VN0A2Z32FUH1007"/>
    <s v="Skate Old Skool"/>
    <s v="Vintage Blue"/>
    <s v="VN0A2Z32FUH1M  065"/>
    <n v="65"/>
    <s v="ELIJAH BERLE"/>
    <x v="3"/>
    <s v="MENS ACTION SPORTS"/>
    <x v="52"/>
    <x v="2"/>
    <m/>
    <s v="60 - Discontinued"/>
    <x v="0"/>
    <s v="VN0A2Z32FUH1007 - Skate Old Skool ELBE MBLUE, 6.5, Medium"/>
    <x v="3"/>
    <s v="123 - FTW_Shoe"/>
    <s v="6001 - MN Shoes Low"/>
    <n v="197803601371"/>
    <s v="VN - Vietnam"/>
    <n v="38.5"/>
    <s v="420 - MEDIUM BLUE"/>
    <s v="Leather"/>
    <n v="38.65"/>
    <n v="85"/>
    <n v="35"/>
    <n v="70"/>
    <n v="43.2"/>
    <n v="95"/>
    <n v="2"/>
  </r>
  <r>
    <x v="0"/>
    <s v="VN0A2Z32FUH1"/>
    <s v="VN0A2Z32FUH1008"/>
    <s v="Skate Old Skool"/>
    <s v="Vintage Blue"/>
    <s v="VN0A2Z32FUH1M  070"/>
    <n v="70"/>
    <s v="ELIJAH BERLE"/>
    <x v="3"/>
    <s v="MENS ACTION SPORTS"/>
    <x v="52"/>
    <x v="2"/>
    <m/>
    <s v="60 - Discontinued"/>
    <x v="0"/>
    <s v="VN0A2Z32FUH1008 - Skate Old Skool ELBE MBLUE, 7, Medium"/>
    <x v="3"/>
    <s v="123 - FTW_Shoe"/>
    <s v="6001 - MN Shoes Low"/>
    <n v="197803601388"/>
    <s v="VN - Vietnam"/>
    <n v="39"/>
    <s v="420 - MEDIUM BLUE"/>
    <s v="Leather"/>
    <n v="38.65"/>
    <n v="85"/>
    <n v="35"/>
    <n v="70"/>
    <n v="43.2"/>
    <n v="95"/>
    <n v="2"/>
  </r>
  <r>
    <x v="0"/>
    <s v="VN0A2Z32FUH1"/>
    <s v="VN0A2Z32FUH1009"/>
    <s v="Skate Old Skool"/>
    <s v="Vintage Blue"/>
    <s v="VN0A2Z32FUH1M  075"/>
    <n v="75"/>
    <s v="ELIJAH BERLE"/>
    <x v="3"/>
    <s v="MENS ACTION SPORTS"/>
    <x v="52"/>
    <x v="2"/>
    <m/>
    <s v="60 - Discontinued"/>
    <x v="0"/>
    <s v="VN0A2Z32FUH1009 - Skate Old Skool ELBE MBLUE, 7.5, Medium"/>
    <x v="3"/>
    <s v="123 - FTW_Shoe"/>
    <s v="6001 - MN Shoes Low"/>
    <n v="197803601395"/>
    <s v="VN - Vietnam"/>
    <n v="40"/>
    <s v="420 - MEDIUM BLUE"/>
    <s v="Leather"/>
    <n v="38.65"/>
    <n v="85"/>
    <n v="35"/>
    <n v="70"/>
    <n v="43.2"/>
    <n v="95"/>
    <n v="3"/>
  </r>
  <r>
    <x v="0"/>
    <s v="VN0A2Z32FUH1"/>
    <s v="VN0A2Z32FUH1010"/>
    <s v="Skate Old Skool"/>
    <s v="Vintage Blue"/>
    <s v="VN0A2Z32FUH1M  080"/>
    <n v="80"/>
    <s v="ELIJAH BERLE"/>
    <x v="3"/>
    <s v="MENS ACTION SPORTS"/>
    <x v="52"/>
    <x v="2"/>
    <m/>
    <s v="60 - Discontinued"/>
    <x v="0"/>
    <s v="VN0A2Z32FUH1010 - Skate Old Skool ELBE MBLUE, 8, Medium"/>
    <x v="3"/>
    <s v="123 - FTW_Shoe"/>
    <s v="6001 - MN Shoes Low"/>
    <n v="197803601401"/>
    <s v="VN - Vietnam"/>
    <n v="40.5"/>
    <s v="420 - MEDIUM BLUE"/>
    <s v="Leather"/>
    <n v="38.65"/>
    <n v="85"/>
    <n v="35"/>
    <n v="70"/>
    <n v="43.2"/>
    <n v="95"/>
    <n v="4"/>
  </r>
  <r>
    <x v="0"/>
    <s v="VN0A2Z32FUH1"/>
    <s v="VN0A2Z32FUH1017"/>
    <s v="Skate Old Skool"/>
    <s v="Vintage Blue"/>
    <s v="VN0A2Z32FUH1M  085"/>
    <n v="85"/>
    <s v="ELIJAH BERLE"/>
    <x v="3"/>
    <s v="MENS ACTION SPORTS"/>
    <x v="52"/>
    <x v="2"/>
    <m/>
    <s v="60 - Discontinued"/>
    <x v="0"/>
    <s v="VN0A2Z32FUH1017 - Skate Old Skool ELBE MBLUE, 8.5, Medium"/>
    <x v="3"/>
    <s v="123 - FTW_Shoe"/>
    <s v="6001 - MN Shoes Low"/>
    <n v="197803601418"/>
    <s v="VN - Vietnam"/>
    <n v="41"/>
    <s v="420 - MEDIUM BLUE"/>
    <s v="Leather"/>
    <n v="38.65"/>
    <n v="85"/>
    <n v="35"/>
    <n v="70"/>
    <n v="43.2"/>
    <n v="95"/>
    <n v="5"/>
  </r>
  <r>
    <x v="0"/>
    <s v="VN0A2Z32FUH1"/>
    <s v="VN0A2Z32FUH1018"/>
    <s v="Skate Old Skool"/>
    <s v="Vintage Blue"/>
    <s v="VN0A2Z32FUH1M  090"/>
    <n v="90"/>
    <s v="ELIJAH BERLE"/>
    <x v="3"/>
    <s v="MENS ACTION SPORTS"/>
    <x v="52"/>
    <x v="2"/>
    <m/>
    <s v="60 - Discontinued"/>
    <x v="0"/>
    <s v="VN0A2Z32FUH1018 - Skate Old Skool ELBE MBLUE, 9, Medium"/>
    <x v="3"/>
    <s v="123 - FTW_Shoe"/>
    <s v="6001 - MN Shoes Low"/>
    <n v="197803601425"/>
    <s v="VN - Vietnam"/>
    <n v="42"/>
    <s v="420 - MEDIUM BLUE"/>
    <s v="Leather"/>
    <n v="38.65"/>
    <n v="85"/>
    <n v="35"/>
    <n v="70"/>
    <n v="43.2"/>
    <n v="95"/>
    <n v="1"/>
  </r>
  <r>
    <x v="0"/>
    <s v="VN0A2Z32FUH1"/>
    <s v="VN0A2Z32FUH1003"/>
    <s v="Skate Old Skool"/>
    <s v="Vintage Blue"/>
    <s v="VN0A2Z32FUH1M  095"/>
    <n v="95"/>
    <s v="ELIJAH BERLE"/>
    <x v="3"/>
    <s v="MENS ACTION SPORTS"/>
    <x v="52"/>
    <x v="2"/>
    <m/>
    <s v="60 - Discontinued"/>
    <x v="0"/>
    <s v="VN0A2Z32FUH1003 - Skate Old Skool ELBE MBLUE, 9.5, Medium"/>
    <x v="3"/>
    <s v="123 - FTW_Shoe"/>
    <s v="6001 - MN Shoes Low"/>
    <n v="197803601432"/>
    <s v="VN - Vietnam"/>
    <n v="42.5"/>
    <s v="420 - MEDIUM BLUE"/>
    <s v="Leather"/>
    <n v="38.65"/>
    <n v="85"/>
    <n v="35"/>
    <n v="70"/>
    <n v="43.2"/>
    <n v="95"/>
    <n v="1"/>
  </r>
  <r>
    <x v="0"/>
    <s v="VN0A2Z32FUH1"/>
    <s v="VN0A2Z32FUH1004"/>
    <s v="Skate Old Skool"/>
    <s v="Vintage Blue"/>
    <s v="VN0A2Z32FUH1M  100"/>
    <n v="100"/>
    <s v="ELIJAH BERLE"/>
    <x v="3"/>
    <s v="MENS ACTION SPORTS"/>
    <x v="52"/>
    <x v="2"/>
    <m/>
    <s v="60 - Discontinued"/>
    <x v="0"/>
    <s v="VN0A2Z32FUH1004 - Skate Old Skool ELBE MBLUE, 10, Medium"/>
    <x v="3"/>
    <s v="123 - FTW_Shoe"/>
    <s v="6001 - MN Shoes Low"/>
    <n v="197803601449"/>
    <s v="VN - Vietnam"/>
    <n v="43"/>
    <s v="420 - MEDIUM BLUE"/>
    <s v="Leather"/>
    <n v="38.65"/>
    <n v="85"/>
    <n v="35"/>
    <n v="70"/>
    <n v="43.2"/>
    <n v="95"/>
    <n v="6"/>
  </r>
  <r>
    <x v="0"/>
    <s v="VN0A2Z32FUH1"/>
    <s v="VN0A2Z32FUH1011"/>
    <s v="Skate Old Skool"/>
    <s v="Vintage Blue"/>
    <s v="VN0A2Z32FUH1M  105"/>
    <n v="105"/>
    <s v="ELIJAH BERLE"/>
    <x v="3"/>
    <s v="MENS ACTION SPORTS"/>
    <x v="52"/>
    <x v="2"/>
    <m/>
    <s v="60 - Discontinued"/>
    <x v="0"/>
    <s v="VN0A2Z32FUH1011 - Skate Old Skool ELBE MBLUE, 10.5, Medium"/>
    <x v="3"/>
    <s v="123 - FTW_Shoe"/>
    <s v="6001 - MN Shoes Low"/>
    <n v="197803601456"/>
    <s v="VN - Vietnam"/>
    <n v="44"/>
    <s v="420 - MEDIUM BLUE"/>
    <s v="Leather"/>
    <n v="38.65"/>
    <n v="85"/>
    <n v="35"/>
    <n v="70"/>
    <n v="43.2"/>
    <n v="95"/>
    <n v="2"/>
  </r>
  <r>
    <x v="0"/>
    <s v="VN0A2Z32FUH1"/>
    <s v="VN0A2Z32FUH1012"/>
    <s v="Skate Old Skool"/>
    <s v="Vintage Blue"/>
    <s v="VN0A2Z32FUH1M  110"/>
    <n v="110"/>
    <s v="ELIJAH BERLE"/>
    <x v="3"/>
    <s v="MENS ACTION SPORTS"/>
    <x v="52"/>
    <x v="2"/>
    <m/>
    <s v="60 - Discontinued"/>
    <x v="0"/>
    <s v="VN0A2Z32FUH1012 - Skate Old Skool ELBE MBLUE, 11, Medium"/>
    <x v="3"/>
    <s v="123 - FTW_Shoe"/>
    <s v="6001 - MN Shoes Low"/>
    <n v="197803601463"/>
    <s v="VN - Vietnam"/>
    <n v="44.5"/>
    <s v="420 - MEDIUM BLUE"/>
    <s v="Leather"/>
    <n v="38.65"/>
    <n v="85"/>
    <n v="35"/>
    <n v="70"/>
    <n v="43.2"/>
    <n v="95"/>
    <n v="2"/>
  </r>
  <r>
    <x v="0"/>
    <s v="VN0A2Z32FUH1"/>
    <s v="VN0A2Z32FUH1013"/>
    <s v="Skate Old Skool"/>
    <s v="Vintage Blue"/>
    <s v="VN0A2Z32FUH1M  115"/>
    <n v="115"/>
    <s v="ELIJAH BERLE"/>
    <x v="3"/>
    <s v="MENS ACTION SPORTS"/>
    <x v="52"/>
    <x v="2"/>
    <m/>
    <s v="60 - Discontinued"/>
    <x v="0"/>
    <s v="VN0A2Z32FUH1013 - Skate Old Skool ELBE MBLUE, 11.5, Medium"/>
    <x v="3"/>
    <s v="123 - FTW_Shoe"/>
    <s v="6001 - MN Shoes Low"/>
    <n v="197803601470"/>
    <s v="VN - Vietnam"/>
    <n v="45"/>
    <s v="420 - MEDIUM BLUE"/>
    <s v="Leather"/>
    <n v="38.65"/>
    <n v="85"/>
    <n v="35"/>
    <n v="70"/>
    <n v="43.2"/>
    <n v="95"/>
    <n v="2"/>
  </r>
  <r>
    <x v="0"/>
    <s v="VN0A2Z32FUH1"/>
    <s v="VN0A2Z32FUH1014"/>
    <s v="Skate Old Skool"/>
    <s v="Vintage Blue"/>
    <s v="VN0A2Z32FUH1M  120"/>
    <n v="120"/>
    <s v="ELIJAH BERLE"/>
    <x v="3"/>
    <s v="MENS ACTION SPORTS"/>
    <x v="52"/>
    <x v="2"/>
    <m/>
    <s v="60 - Discontinued"/>
    <x v="0"/>
    <s v="VN0A2Z32FUH1014 - Skate Old Skool ELBE MBLUE, 12, Medium"/>
    <x v="3"/>
    <s v="123 - FTW_Shoe"/>
    <s v="6001 - MN Shoes Low"/>
    <n v="197803601487"/>
    <s v="VN - Vietnam"/>
    <n v="46"/>
    <s v="420 - MEDIUM BLUE"/>
    <s v="Leather"/>
    <n v="38.65"/>
    <n v="85"/>
    <n v="35"/>
    <n v="70"/>
    <n v="43.2"/>
    <n v="95"/>
    <n v="1"/>
  </r>
  <r>
    <x v="0"/>
    <s v="VN0A2Z32KGD1"/>
    <s v="VN0A2Z32KGD1002"/>
    <s v="Skate Old Skool"/>
    <s v="Black/Burgundy"/>
    <s v="VN0A2Z32KGD1M  060"/>
    <n v="60"/>
    <s v="HAIRY SUEDE"/>
    <x v="3"/>
    <s v="MENS ACTION SPORTS"/>
    <x v="52"/>
    <x v="2"/>
    <m/>
    <s v="60 - Discontinued"/>
    <x v="0"/>
    <s v="VN0A2Z32KGD1002 - Skate Old Skool HRYS BLACK, 6, Medium"/>
    <x v="3"/>
    <s v="123 - FTW_Shoe"/>
    <s v="6001 - MN Shoes Low"/>
    <n v="197065696351"/>
    <s v="VN - Vietnam"/>
    <n v="38"/>
    <s v="001 - BLACK"/>
    <s v="Leather"/>
    <n v="38.65"/>
    <n v="85"/>
    <n v="35"/>
    <n v="70"/>
    <n v="43.2"/>
    <n v="95"/>
    <n v="1"/>
  </r>
  <r>
    <x v="0"/>
    <s v="VN0A2Z32KGD1"/>
    <s v="VN0A2Z32KGD1001"/>
    <s v="Skate Old Skool"/>
    <s v="Black/Burgundy"/>
    <s v="VN0A2Z32KGD1M  065"/>
    <n v="65"/>
    <s v="HAIRY SUEDE"/>
    <x v="3"/>
    <s v="MENS ACTION SPORTS"/>
    <x v="52"/>
    <x v="2"/>
    <m/>
    <s v="60 - Discontinued"/>
    <x v="0"/>
    <s v="VN0A2Z32KGD1001 - Skate Old Skool HRYS BLACK, 6.5, Medium"/>
    <x v="3"/>
    <s v="123 - FTW_Shoe"/>
    <s v="6001 - MN Shoes Low"/>
    <n v="197065696504"/>
    <s v="VN - Vietnam"/>
    <n v="38.5"/>
    <s v="001 - BLACK"/>
    <s v="Leather"/>
    <n v="38.65"/>
    <n v="85"/>
    <n v="35"/>
    <n v="70"/>
    <n v="43.2"/>
    <n v="95"/>
    <n v="1"/>
  </r>
  <r>
    <x v="0"/>
    <s v="VN0A2Z32KGD1"/>
    <s v="VN0A2Z32KGD1016"/>
    <s v="Skate Old Skool"/>
    <s v="Black/Burgundy"/>
    <s v="VN0A2Z32KGD1M  070"/>
    <n v="70"/>
    <s v="HAIRY SUEDE"/>
    <x v="3"/>
    <s v="MENS ACTION SPORTS"/>
    <x v="52"/>
    <x v="2"/>
    <m/>
    <s v="60 - Discontinued"/>
    <x v="0"/>
    <s v="VN0A2Z32KGD1016 - Skate Old Skool HRYS BLACK, 7, Medium"/>
    <x v="3"/>
    <s v="123 - FTW_Shoe"/>
    <s v="6001 - MN Shoes Low"/>
    <n v="197065696559"/>
    <s v="VN - Vietnam"/>
    <n v="39"/>
    <s v="001 - BLACK"/>
    <s v="Leather"/>
    <n v="38.65"/>
    <n v="85"/>
    <n v="35"/>
    <n v="70"/>
    <n v="43.2"/>
    <n v="95"/>
    <n v="1"/>
  </r>
  <r>
    <x v="0"/>
    <s v="VN0A2Z32KGD1"/>
    <s v="VN0A2Z32KGD1015"/>
    <s v="Skate Old Skool"/>
    <s v="Black/Burgundy"/>
    <s v="VN0A2Z32KGD1M  075"/>
    <n v="75"/>
    <s v="HAIRY SUEDE"/>
    <x v="3"/>
    <s v="MENS ACTION SPORTS"/>
    <x v="52"/>
    <x v="2"/>
    <m/>
    <s v="60 - Discontinued"/>
    <x v="0"/>
    <s v="VN0A2Z32KGD1015 - Skate Old Skool HRYS BLACK, 7.5, Medium"/>
    <x v="3"/>
    <s v="123 - FTW_Shoe"/>
    <s v="6001 - MN Shoes Low"/>
    <n v="197065696603"/>
    <s v="VN - Vietnam"/>
    <n v="40"/>
    <s v="001 - BLACK"/>
    <s v="Leather"/>
    <n v="38.65"/>
    <n v="85"/>
    <n v="35"/>
    <n v="70"/>
    <n v="43.2"/>
    <n v="95"/>
    <n v="1"/>
  </r>
  <r>
    <x v="0"/>
    <s v="VN0A2Z32KGD1"/>
    <s v="VN0A2Z32KGD1010"/>
    <s v="Skate Old Skool"/>
    <s v="Black/Burgundy"/>
    <s v="VN0A2Z32KGD1M  085"/>
    <n v="85"/>
    <s v="HAIRY SUEDE"/>
    <x v="3"/>
    <s v="MENS ACTION SPORTS"/>
    <x v="52"/>
    <x v="2"/>
    <m/>
    <s v="60 - Discontinued"/>
    <x v="0"/>
    <s v="VN0A2Z32KGD1010 - Skate Old Skool HRYS BLACK, 8.5, Medium"/>
    <x v="3"/>
    <s v="123 - FTW_Shoe"/>
    <s v="6001 - MN Shoes Low"/>
    <n v="197065696818"/>
    <s v="VN - Vietnam"/>
    <n v="41"/>
    <s v="001 - BLACK"/>
    <s v="Leather"/>
    <n v="38.65"/>
    <n v="85"/>
    <n v="35"/>
    <n v="70"/>
    <n v="43.2"/>
    <n v="95"/>
    <n v="2"/>
  </r>
  <r>
    <x v="0"/>
    <s v="VN0A2Z32KGD1"/>
    <s v="VN0A2Z32KGD1009"/>
    <s v="Skate Old Skool"/>
    <s v="Black/Burgundy"/>
    <s v="VN0A2Z32KGD1M  090"/>
    <n v="90"/>
    <s v="HAIRY SUEDE"/>
    <x v="3"/>
    <s v="MENS ACTION SPORTS"/>
    <x v="52"/>
    <x v="2"/>
    <m/>
    <s v="60 - Discontinued"/>
    <x v="0"/>
    <s v="VN0A2Z32KGD1009 - Skate Old Skool HRYS BLACK, 9, Medium"/>
    <x v="3"/>
    <s v="123 - FTW_Shoe"/>
    <s v="6001 - MN Shoes Low"/>
    <n v="197065696863"/>
    <s v="VN - Vietnam"/>
    <n v="42"/>
    <s v="001 - BLACK"/>
    <s v="Leather"/>
    <n v="38.65"/>
    <n v="85"/>
    <n v="35"/>
    <n v="70"/>
    <n v="43.2"/>
    <n v="95"/>
    <n v="5"/>
  </r>
  <r>
    <x v="0"/>
    <s v="VN0A2Z32KGD1"/>
    <s v="VN0A2Z32KGD1014"/>
    <s v="Skate Old Skool"/>
    <s v="Black/Burgundy"/>
    <s v="VN0A2Z32KGD1M  095"/>
    <n v="95"/>
    <s v="HAIRY SUEDE"/>
    <x v="3"/>
    <s v="MENS ACTION SPORTS"/>
    <x v="52"/>
    <x v="2"/>
    <m/>
    <s v="60 - Discontinued"/>
    <x v="0"/>
    <s v="VN0A2Z32KGD1014 - Skate Old Skool HRYS BLACK, 9.5, Medium"/>
    <x v="3"/>
    <s v="123 - FTW_Shoe"/>
    <s v="6001 - MN Shoes Low"/>
    <n v="197065696894"/>
    <s v="VN - Vietnam"/>
    <n v="42.5"/>
    <s v="001 - BLACK"/>
    <s v="Leather"/>
    <n v="38.65"/>
    <n v="85"/>
    <n v="35"/>
    <n v="70"/>
    <n v="43.2"/>
    <n v="95"/>
    <n v="3"/>
  </r>
  <r>
    <x v="0"/>
    <s v="VN0A2Z32KGD1"/>
    <s v="VN0A2Z32KGD1008"/>
    <s v="Skate Old Skool"/>
    <s v="Black/Burgundy"/>
    <s v="VN0A2Z32KGD1M  100"/>
    <n v="100"/>
    <s v="HAIRY SUEDE"/>
    <x v="3"/>
    <s v="MENS ACTION SPORTS"/>
    <x v="52"/>
    <x v="2"/>
    <m/>
    <s v="60 - Discontinued"/>
    <x v="0"/>
    <s v="VN0A2Z32KGD1008 - Skate Old Skool HRYS BLACK, 10, Medium"/>
    <x v="3"/>
    <s v="123 - FTW_Shoe"/>
    <s v="6001 - MN Shoes Low"/>
    <n v="197065697037"/>
    <s v="VN - Vietnam"/>
    <n v="43"/>
    <s v="001 - BLACK"/>
    <s v="Leather"/>
    <n v="38.65"/>
    <n v="85"/>
    <n v="35"/>
    <n v="70"/>
    <n v="43.2"/>
    <n v="95"/>
    <n v="5"/>
  </r>
  <r>
    <x v="0"/>
    <s v="VN0A2Z32KGD1"/>
    <s v="VN0A2Z32KGD1019"/>
    <s v="Skate Old Skool"/>
    <s v="Black/Burgundy"/>
    <s v="VN0A2Z32KGD1M  105"/>
    <n v="105"/>
    <s v="HAIRY SUEDE"/>
    <x v="3"/>
    <s v="MENS ACTION SPORTS"/>
    <x v="52"/>
    <x v="2"/>
    <m/>
    <s v="60 - Discontinued"/>
    <x v="0"/>
    <s v="VN0A2Z32KGD1019 - Skate Old Skool HRYS BLACK, 10.5, Medium"/>
    <x v="3"/>
    <s v="123 - FTW_Shoe"/>
    <s v="6001 - MN Shoes Low"/>
    <n v="197065697075"/>
    <s v="VN - Vietnam"/>
    <n v="44"/>
    <s v="001 - BLACK"/>
    <s v="Leather"/>
    <n v="38.65"/>
    <n v="85"/>
    <n v="35"/>
    <n v="70"/>
    <n v="43.2"/>
    <n v="95"/>
    <n v="6"/>
  </r>
  <r>
    <x v="0"/>
    <s v="VN0A2Z32KGD1"/>
    <s v="VN0A2Z32KGD1018"/>
    <s v="Skate Old Skool"/>
    <s v="Black/Burgundy"/>
    <s v="VN0A2Z32KGD1M  110"/>
    <n v="110"/>
    <s v="HAIRY SUEDE"/>
    <x v="3"/>
    <s v="MENS ACTION SPORTS"/>
    <x v="52"/>
    <x v="2"/>
    <m/>
    <s v="60 - Discontinued"/>
    <x v="0"/>
    <s v="VN0A2Z32KGD1018 - Skate Old Skool HRYS BLACK, 11, Medium"/>
    <x v="3"/>
    <s v="123 - FTW_Shoe"/>
    <s v="6001 - MN Shoes Low"/>
    <n v="197065697129"/>
    <s v="VN - Vietnam"/>
    <n v="44.5"/>
    <s v="001 - BLACK"/>
    <s v="Leather"/>
    <n v="38.65"/>
    <n v="85"/>
    <n v="35"/>
    <n v="70"/>
    <n v="43.2"/>
    <n v="95"/>
    <n v="2"/>
  </r>
  <r>
    <x v="0"/>
    <s v="VN0A2Z32KGD1"/>
    <s v="VN0A2Z32KGD1013"/>
    <s v="Skate Old Skool"/>
    <s v="Black/Burgundy"/>
    <s v="VN0A2Z32KGD1M  115"/>
    <n v="115"/>
    <s v="HAIRY SUEDE"/>
    <x v="3"/>
    <s v="MENS ACTION SPORTS"/>
    <x v="52"/>
    <x v="2"/>
    <m/>
    <s v="60 - Discontinued"/>
    <x v="0"/>
    <s v="VN0A2Z32KGD1013 - Skate Old Skool HRYS BLACK, 11.5, Medium"/>
    <x v="3"/>
    <s v="123 - FTW_Shoe"/>
    <s v="6001 - MN Shoes Low"/>
    <n v="197065697174"/>
    <s v="VN - Vietnam"/>
    <n v="45"/>
    <s v="001 - BLACK"/>
    <s v="Leather"/>
    <n v="38.65"/>
    <n v="85"/>
    <n v="35"/>
    <n v="70"/>
    <n v="43.2"/>
    <n v="95"/>
    <n v="4"/>
  </r>
  <r>
    <x v="0"/>
    <s v="VN0A2Z32KGD1"/>
    <s v="VN0A2Z32KGD1012"/>
    <s v="Skate Old Skool"/>
    <s v="Black/Burgundy"/>
    <s v="VN0A2Z32KGD1M  120"/>
    <n v="120"/>
    <s v="HAIRY SUEDE"/>
    <x v="3"/>
    <s v="MENS ACTION SPORTS"/>
    <x v="52"/>
    <x v="2"/>
    <m/>
    <s v="60 - Discontinued"/>
    <x v="0"/>
    <s v="VN0A2Z32KGD1012 - Skate Old Skool HRYS BLACK, 12, Medium"/>
    <x v="3"/>
    <s v="123 - FTW_Shoe"/>
    <s v="6001 - MN Shoes Low"/>
    <n v="197065697204"/>
    <s v="VN - Vietnam"/>
    <n v="46"/>
    <s v="001 - BLACK"/>
    <s v="Leather"/>
    <n v="38.65"/>
    <n v="85"/>
    <n v="35"/>
    <n v="70"/>
    <n v="43.2"/>
    <n v="95"/>
    <n v="1"/>
  </r>
  <r>
    <x v="0"/>
    <s v="VN0A2Z32OVM1"/>
    <s v="VN0A2Z32OVM1018"/>
    <s v="Skate Old Skool"/>
    <s v="MARSHMALLOW/GUM"/>
    <s v="VN0A2Z32OVM1M  070"/>
    <n v="70"/>
    <m/>
    <x v="3"/>
    <s v="MENS ACTION SPORTS"/>
    <x v="52"/>
    <x v="2"/>
    <m/>
    <s v="60 - Discontinued"/>
    <x v="0"/>
    <s v="VN0A2Z32OVM1018 - Skate Old Skool MARSHMALLOW/G, 7, Medium"/>
    <x v="3"/>
    <s v="123 - FTW_Shoe"/>
    <s v="6001 - MN Shoes Low"/>
    <n v="197065765347"/>
    <s v="VN - Vietnam"/>
    <n v="39"/>
    <s v="100 - WHITE"/>
    <s v="Leather"/>
    <n v="38.65"/>
    <n v="85"/>
    <n v="35"/>
    <n v="70"/>
    <n v="43.2"/>
    <n v="95"/>
    <n v="6"/>
  </r>
  <r>
    <x v="0"/>
    <s v="VN0A2Z32OVM1"/>
    <s v="VN0A2Z32OVM1017"/>
    <s v="Skate Old Skool"/>
    <s v="MARSHMALLOW/GUM"/>
    <s v="VN0A2Z32OVM1M  075"/>
    <n v="75"/>
    <m/>
    <x v="3"/>
    <s v="MENS ACTION SPORTS"/>
    <x v="52"/>
    <x v="2"/>
    <m/>
    <s v="60 - Discontinued"/>
    <x v="0"/>
    <s v="VN0A2Z32OVM1017 - Skate Old Skool MARSHMALLOW, 7.5, Medium"/>
    <x v="3"/>
    <s v="123 - FTW_Shoe"/>
    <s v="6001 - MN Shoes Low"/>
    <n v="197065765378"/>
    <s v="VN - Vietnam"/>
    <n v="40"/>
    <s v="100 - WHITE"/>
    <s v="Leather"/>
    <n v="38.65"/>
    <n v="85"/>
    <n v="35"/>
    <n v="70"/>
    <n v="43.2"/>
    <n v="95"/>
    <n v="2"/>
  </r>
  <r>
    <x v="0"/>
    <s v="VN0A2Z32OVM1"/>
    <s v="VN0A2Z32OVM1016"/>
    <s v="Skate Old Skool"/>
    <s v="MARSHMALLOW/GUM"/>
    <s v="VN0A2Z32OVM1M  080"/>
    <n v="80"/>
    <m/>
    <x v="3"/>
    <s v="MENS ACTION SPORTS"/>
    <x v="52"/>
    <x v="2"/>
    <m/>
    <s v="60 - Discontinued"/>
    <x v="0"/>
    <s v="VN0A2Z32OVM1016 - Skate Old Skool MARSHMALLOW/G, 8, Medium"/>
    <x v="3"/>
    <s v="123 - FTW_Shoe"/>
    <s v="6001 - MN Shoes Low"/>
    <n v="197065765392"/>
    <s v="VN - Vietnam"/>
    <n v="40.5"/>
    <s v="100 - WHITE"/>
    <s v="Leather"/>
    <n v="38.65"/>
    <n v="85"/>
    <n v="35"/>
    <n v="70"/>
    <n v="43.2"/>
    <n v="95"/>
    <n v="5"/>
  </r>
  <r>
    <x v="0"/>
    <s v="VN0A2Z32OVM1"/>
    <s v="VN0A2Z32OVM1007"/>
    <s v="Skate Old Skool"/>
    <s v="MARSHMALLOW/GUM"/>
    <s v="VN0A2Z32OVM1M  090"/>
    <n v="90"/>
    <m/>
    <x v="3"/>
    <s v="MENS ACTION SPORTS"/>
    <x v="52"/>
    <x v="2"/>
    <m/>
    <s v="60 - Discontinued"/>
    <x v="0"/>
    <s v="VN0A2Z32OVM1007 - Skate Old Skool MARSHMALLOW/G, 9, Medium"/>
    <x v="3"/>
    <s v="123 - FTW_Shoe"/>
    <s v="6001 - MN Shoes Low"/>
    <n v="197065765439"/>
    <s v="VN - Vietnam"/>
    <n v="42"/>
    <s v="100 - WHITE"/>
    <s v="Leather"/>
    <n v="38.65"/>
    <n v="85"/>
    <n v="35"/>
    <n v="70"/>
    <n v="43.2"/>
    <n v="95"/>
    <n v="3"/>
  </r>
  <r>
    <x v="0"/>
    <s v="VN0A2Z32OVM1"/>
    <s v="VN0A2Z32OVM1012"/>
    <s v="Skate Old Skool"/>
    <s v="MARSHMALLOW/GUM"/>
    <s v="VN0A2Z32OVM1M  100"/>
    <n v="100"/>
    <m/>
    <x v="3"/>
    <s v="MENS ACTION SPORTS"/>
    <x v="52"/>
    <x v="2"/>
    <m/>
    <s v="60 - Discontinued"/>
    <x v="0"/>
    <s v="VN0A2Z32OVM1012 - Skate Old Skool MARSHMALLOW/, 10, Medium"/>
    <x v="3"/>
    <s v="123 - FTW_Shoe"/>
    <s v="6001 - MN Shoes Low"/>
    <n v="197065765477"/>
    <s v="VN - Vietnam"/>
    <n v="43"/>
    <s v="100 - WHITE"/>
    <s v="Leather"/>
    <n v="38.65"/>
    <n v="85"/>
    <n v="35"/>
    <n v="70"/>
    <n v="43.2"/>
    <n v="95"/>
    <n v="9"/>
  </r>
  <r>
    <x v="0"/>
    <s v="VN0A2Z32OVM1"/>
    <s v="VN0A2Z32OVM1005"/>
    <s v="Skate Old Skool"/>
    <s v="MARSHMALLOW/GUM"/>
    <s v="VN0A2Z32OVM1M  105"/>
    <n v="105"/>
    <m/>
    <x v="3"/>
    <s v="MENS ACTION SPORTS"/>
    <x v="52"/>
    <x v="2"/>
    <m/>
    <s v="60 - Discontinued"/>
    <x v="0"/>
    <s v="VN0A2Z32OVM1005 - Skate Old Skool MARSHMALLO, 10.5, Medium"/>
    <x v="3"/>
    <s v="123 - FTW_Shoe"/>
    <s v="6001 - MN Shoes Low"/>
    <n v="197065765491"/>
    <s v="VN - Vietnam"/>
    <n v="44"/>
    <s v="100 - WHITE"/>
    <s v="Leather"/>
    <n v="38.65"/>
    <n v="85"/>
    <n v="35"/>
    <n v="70"/>
    <n v="43.2"/>
    <n v="95"/>
    <n v="7"/>
  </r>
  <r>
    <x v="0"/>
    <s v="VN0A2Z32OVM1"/>
    <s v="VN0A2Z32OVM1004"/>
    <s v="Skate Old Skool"/>
    <s v="MARSHMALLOW/GUM"/>
    <s v="VN0A2Z32OVM1M  110"/>
    <n v="110"/>
    <m/>
    <x v="3"/>
    <s v="MENS ACTION SPORTS"/>
    <x v="52"/>
    <x v="2"/>
    <m/>
    <s v="60 - Discontinued"/>
    <x v="0"/>
    <s v="VN0A2Z32OVM1004 - Skate Old Skool MARSHMALLOW/, 11, Medium"/>
    <x v="3"/>
    <s v="123 - FTW_Shoe"/>
    <s v="6001 - MN Shoes Low"/>
    <n v="197065765613"/>
    <s v="VN - Vietnam"/>
    <n v="44.5"/>
    <s v="100 - WHITE"/>
    <s v="Leather"/>
    <n v="38.65"/>
    <n v="85"/>
    <n v="35"/>
    <n v="70"/>
    <n v="43.2"/>
    <n v="95"/>
    <n v="5"/>
  </r>
  <r>
    <x v="0"/>
    <s v="VN0A2Z32OVM1"/>
    <s v="VN0A2Z32OVM1001"/>
    <s v="Skate Old Skool"/>
    <s v="MARSHMALLOW/GUM"/>
    <s v="VN0A2Z32OVM1M  120"/>
    <n v="120"/>
    <m/>
    <x v="3"/>
    <s v="MENS ACTION SPORTS"/>
    <x v="52"/>
    <x v="2"/>
    <m/>
    <s v="60 - Discontinued"/>
    <x v="0"/>
    <s v="VN0A2Z32OVM1001 - Skate Old Skool MARSHMALLOW/, 12, Medium"/>
    <x v="3"/>
    <s v="123 - FTW_Shoe"/>
    <s v="6001 - MN Shoes Low"/>
    <n v="197065765651"/>
    <s v="VN - Vietnam"/>
    <n v="46"/>
    <s v="100 - WHITE"/>
    <s v="Leather"/>
    <n v="38.65"/>
    <n v="85"/>
    <n v="35"/>
    <n v="70"/>
    <n v="43.2"/>
    <n v="95"/>
    <n v="6"/>
  </r>
  <r>
    <x v="0"/>
    <s v="VN0A2Z32YY31"/>
    <s v="VN0A2Z32YY31013"/>
    <s v="Skate Old Skool"/>
    <s v="Navy/Burgundy"/>
    <s v="VN0A2Z32YY31M  050"/>
    <n v="50"/>
    <m/>
    <x v="3"/>
    <s v="MENS ACTION SPORTS"/>
    <x v="52"/>
    <x v="3"/>
    <m/>
    <s v="60 - Discontinued"/>
    <x v="0"/>
    <s v="VN0A2Z32YY31013 - Skate Old Skool Navy/Burgundy, 5, Medium"/>
    <x v="3"/>
    <s v="123 - FTW_Shoe"/>
    <s v="6001 - MN Shoes Low"/>
    <n v="197065802950"/>
    <s v="VN - Vietnam"/>
    <n v="36.5"/>
    <s v="410 - NAVY"/>
    <s v="Leather"/>
    <n v="38.65"/>
    <n v="85"/>
    <n v="35"/>
    <n v="70"/>
    <n v="43.2"/>
    <n v="95"/>
    <n v="1"/>
  </r>
  <r>
    <x v="0"/>
    <s v="VN0A2Z3317P1"/>
    <s v="VN0A2Z3317P1008"/>
    <s v="Skate Sk8-Hi"/>
    <s v="Green/Gum"/>
    <s v="VN0A2Z3317P1M  080"/>
    <n v="80"/>
    <m/>
    <x v="3"/>
    <s v="MENS ACTION SPORTS"/>
    <x v="52"/>
    <x v="3"/>
    <m/>
    <s v="60 - Discontinued"/>
    <x v="0"/>
    <s v="VN0A2Z3317P1008 - Skate Sk8-Hi Green/Gum, 8, Medium"/>
    <x v="3"/>
    <s v="123 - FTW_Shoe"/>
    <s v="6001 - MN Shoes Low"/>
    <n v="197065803353"/>
    <s v="VN - Vietnam"/>
    <n v="40.5"/>
    <s v="310 - MEDIUM GREEN"/>
    <s v="Leather"/>
    <n v="43.2"/>
    <n v="95"/>
    <n v="40"/>
    <n v="80"/>
    <n v="47.75"/>
    <n v="105"/>
    <n v="9"/>
  </r>
  <r>
    <x v="0"/>
    <s v="VN0A2Z3317P1"/>
    <s v="VN0A2Z3317P1003"/>
    <s v="Skate Sk8-Hi"/>
    <s v="Green/Gum"/>
    <s v="VN0A2Z3317P1M  110"/>
    <n v="110"/>
    <m/>
    <x v="3"/>
    <s v="MENS ACTION SPORTS"/>
    <x v="52"/>
    <x v="3"/>
    <m/>
    <s v="60 - Discontinued"/>
    <x v="0"/>
    <s v="VN0A2Z3317P1003 - Skate Sk8-Hi Green/Gum, 11, Medium"/>
    <x v="3"/>
    <s v="123 - FTW_Shoe"/>
    <s v="6001 - MN Shoes Low"/>
    <n v="197065803698"/>
    <s v="VN - Vietnam"/>
    <n v="44.5"/>
    <s v="310 - MEDIUM GREEN"/>
    <s v="Leather"/>
    <n v="43.2"/>
    <n v="95"/>
    <n v="40"/>
    <n v="80"/>
    <n v="47.75"/>
    <n v="105"/>
    <n v="6"/>
  </r>
  <r>
    <x v="0"/>
    <s v="VN0A2Z3317P1"/>
    <s v="VN0A2Z3317P1002"/>
    <s v="Skate Sk8-Hi"/>
    <s v="Green/Gum"/>
    <s v="VN0A2Z3317P1M  130"/>
    <n v="130"/>
    <m/>
    <x v="3"/>
    <s v="MENS ACTION SPORTS"/>
    <x v="52"/>
    <x v="3"/>
    <m/>
    <s v="60 - Discontinued"/>
    <x v="0"/>
    <s v="VN0A2Z3317P1002 - Skate Sk8-Hi Green/Gum, 13, Medium"/>
    <x v="3"/>
    <s v="123 - FTW_Shoe"/>
    <s v="6001 - MN Shoes Low"/>
    <n v="197065804107"/>
    <s v="VN - Vietnam"/>
    <n v="47"/>
    <s v="310 - MEDIUM GREEN"/>
    <s v="Leather"/>
    <n v="43.2"/>
    <n v="95"/>
    <n v="40"/>
    <n v="80"/>
    <n v="47.75"/>
    <n v="105"/>
    <n v="2"/>
  </r>
  <r>
    <x v="0"/>
    <s v="VN0A2Z33JVY1"/>
    <s v="VN0A2Z33JVY1017"/>
    <s v="Skate Sk8-Hi"/>
    <s v="BLANC DE BLANC"/>
    <s v="VN0A2Z33JVY1M  055"/>
    <n v="55"/>
    <m/>
    <x v="3"/>
    <s v="MENS ACTION SPORTS"/>
    <x v="52"/>
    <x v="3"/>
    <m/>
    <s v="60 - Discontinued"/>
    <x v="0"/>
    <s v="VN0A2Z33JVY1017 - Skate Sk8-Hi BLANC DE BLANC, 5.5, Medium"/>
    <x v="3"/>
    <s v="123 - FTW_Shoe"/>
    <s v="6001 - MN Shoes Low"/>
    <n v="197065803407"/>
    <s v="VN - Vietnam"/>
    <n v="37"/>
    <s v="100 - WHITE"/>
    <s v="Leather"/>
    <n v="43.2"/>
    <n v="95"/>
    <n v="40"/>
    <n v="80"/>
    <n v="47.75"/>
    <n v="105"/>
    <n v="3"/>
  </r>
  <r>
    <x v="0"/>
    <s v="VN0A2Z33JVY1"/>
    <s v="VN0A2Z33JVY1016"/>
    <s v="Skate Sk8-Hi"/>
    <s v="BLANC DE BLANC"/>
    <s v="VN0A2Z33JVY1M  060"/>
    <n v="60"/>
    <m/>
    <x v="3"/>
    <s v="MENS ACTION SPORTS"/>
    <x v="52"/>
    <x v="3"/>
    <m/>
    <s v="60 - Discontinued"/>
    <x v="0"/>
    <s v="VN0A2Z33JVY1016 - Skate Sk8-Hi BLANC DE BLANC, 6, Medium"/>
    <x v="3"/>
    <s v="123 - FTW_Shoe"/>
    <s v="6001 - MN Shoes Low"/>
    <n v="197065803476"/>
    <s v="VN - Vietnam"/>
    <n v="38"/>
    <s v="100 - WHITE"/>
    <s v="Leather"/>
    <n v="43.2"/>
    <n v="95"/>
    <n v="40"/>
    <n v="80"/>
    <n v="47.75"/>
    <n v="105"/>
    <n v="1"/>
  </r>
  <r>
    <x v="0"/>
    <s v="VN0A2Z33JVY1"/>
    <s v="VN0A2Z33JVY1009"/>
    <s v="Skate Sk8-Hi"/>
    <s v="BLANC DE BLANC"/>
    <s v="VN0A2Z33JVY1M  065"/>
    <n v="65"/>
    <m/>
    <x v="3"/>
    <s v="MENS ACTION SPORTS"/>
    <x v="52"/>
    <x v="3"/>
    <m/>
    <s v="60 - Discontinued"/>
    <x v="0"/>
    <s v="VN0A2Z33JVY1009 - Skate Sk8-Hi BLANC DE BLANC, 6.5, Medium"/>
    <x v="3"/>
    <s v="123 - FTW_Shoe"/>
    <s v="6001 - MN Shoes Low"/>
    <n v="197065803537"/>
    <s v="VN - Vietnam"/>
    <n v="38.5"/>
    <s v="100 - WHITE"/>
    <s v="Leather"/>
    <n v="43.2"/>
    <n v="95"/>
    <n v="40"/>
    <n v="80"/>
    <n v="47.75"/>
    <n v="105"/>
    <n v="1"/>
  </r>
  <r>
    <x v="0"/>
    <s v="VN0A2Z33JVY1"/>
    <s v="VN0A2Z33JVY1008"/>
    <s v="Skate Sk8-Hi"/>
    <s v="BLANC DE BLANC"/>
    <s v="VN0A2Z33JVY1M  075"/>
    <n v="75"/>
    <m/>
    <x v="3"/>
    <s v="MENS ACTION SPORTS"/>
    <x v="52"/>
    <x v="3"/>
    <m/>
    <s v="60 - Discontinued"/>
    <x v="0"/>
    <s v="VN0A2Z33JVY1008 - Skate Sk8-Hi BLANC DE BLANC, 7.5, Medium"/>
    <x v="3"/>
    <s v="123 - FTW_Shoe"/>
    <s v="6001 - MN Shoes Low"/>
    <n v="197065803735"/>
    <s v="VN - Vietnam"/>
    <n v="40"/>
    <s v="100 - WHITE"/>
    <s v="Leather"/>
    <n v="43.2"/>
    <n v="95"/>
    <n v="40"/>
    <n v="80"/>
    <n v="47.75"/>
    <n v="105"/>
    <n v="1"/>
  </r>
  <r>
    <x v="0"/>
    <s v="VN0A2Z33JVY1"/>
    <s v="VN0A2Z33JVY1001"/>
    <s v="Skate Sk8-Hi"/>
    <s v="BLANC DE BLANC"/>
    <s v="VN0A2Z33JVY1M  130"/>
    <n v="130"/>
    <m/>
    <x v="3"/>
    <s v="MENS ACTION SPORTS"/>
    <x v="52"/>
    <x v="3"/>
    <m/>
    <s v="60 - Discontinued"/>
    <x v="0"/>
    <s v="VN0A2Z33JVY1001 - Skate Sk8-Hi BLANC DE BLANC, 13, Medium"/>
    <x v="3"/>
    <s v="123 - FTW_Shoe"/>
    <s v="6001 - MN Shoes Low"/>
    <n v="197065804602"/>
    <s v="VN - Vietnam"/>
    <n v="47"/>
    <s v="100 - WHITE"/>
    <s v="Leather"/>
    <n v="43.2"/>
    <n v="95"/>
    <n v="40"/>
    <n v="80"/>
    <n v="47.75"/>
    <n v="105"/>
    <n v="1"/>
  </r>
  <r>
    <x v="0"/>
    <s v="VN0A2Z33Y391"/>
    <s v="VN0A2Z33Y391014"/>
    <s v="Skate Sk8-Hi"/>
    <s v="Dark Grey/Black"/>
    <s v="VN0A2Z33Y391M  055"/>
    <n v="55"/>
    <s v="WEB"/>
    <x v="3"/>
    <s v="MENS ACTION SPORTS"/>
    <x v="52"/>
    <x v="2"/>
    <m/>
    <s v="60 - Discontinued"/>
    <x v="0"/>
    <s v="VN0A2Z33Y391014 - Skate Sk8-Hi WEB DGYBL, 5.5, Medium"/>
    <x v="3"/>
    <s v="123 - FTW_Shoe"/>
    <s v="6003 - MN Shoes High"/>
    <n v="197065765279"/>
    <s v="VN - Vietnam"/>
    <n v="37"/>
    <s v="021 - DARK GREY"/>
    <s v="Leather"/>
    <n v="43.2"/>
    <n v="95"/>
    <n v="40"/>
    <n v="80"/>
    <n v="47.75"/>
    <n v="105"/>
    <n v="1"/>
  </r>
  <r>
    <x v="0"/>
    <s v="VN0A2Z33Y391"/>
    <s v="VN0A2Z33Y391002"/>
    <s v="Skate Sk8-Hi"/>
    <s v="Dark Grey/Black"/>
    <s v="VN0A2Z33Y391M  085"/>
    <n v="85"/>
    <s v="WEB"/>
    <x v="3"/>
    <s v="MENS ACTION SPORTS"/>
    <x v="52"/>
    <x v="2"/>
    <m/>
    <s v="60 - Discontinued"/>
    <x v="0"/>
    <s v="VN0A2Z33Y391002 - Skate Sk8-Hi WEB DGYBL, 8.5, Medium"/>
    <x v="3"/>
    <s v="123 - FTW_Shoe"/>
    <s v="6003 - MN Shoes High"/>
    <n v="197065765538"/>
    <s v="VN - Vietnam"/>
    <n v="41"/>
    <s v="021 - DARK GREY"/>
    <s v="Leather"/>
    <n v="43.2"/>
    <n v="95"/>
    <n v="40"/>
    <n v="80"/>
    <n v="47.75"/>
    <n v="105"/>
    <n v="1"/>
  </r>
  <r>
    <x v="0"/>
    <s v="VN0A2Z33Y391"/>
    <s v="VN0A2Z33Y391008"/>
    <s v="Skate Sk8-Hi"/>
    <s v="Dark Grey/Black"/>
    <s v="VN0A2Z33Y391M  115"/>
    <n v="115"/>
    <s v="WEB"/>
    <x v="3"/>
    <s v="MENS ACTION SPORTS"/>
    <x v="52"/>
    <x v="2"/>
    <m/>
    <s v="60 - Discontinued"/>
    <x v="0"/>
    <s v="VN0A2Z33Y391008 - Skate Sk8-Hi WEB DGYBL, 11.5, Medium"/>
    <x v="3"/>
    <s v="123 - FTW_Shoe"/>
    <s v="6003 - MN Shoes High"/>
    <n v="197065765590"/>
    <s v="VN - Vietnam"/>
    <n v="45"/>
    <s v="021 - DARK GREY"/>
    <s v="Leather"/>
    <n v="43.2"/>
    <n v="95"/>
    <n v="40"/>
    <n v="80"/>
    <n v="47.75"/>
    <n v="105"/>
    <n v="2"/>
  </r>
  <r>
    <x v="0"/>
    <s v="VN0A2Z34JVY1"/>
    <s v="VN0A2Z34JVY1009"/>
    <s v="Skate Half Cab"/>
    <s v="BLANC DE BLANC"/>
    <s v="VN0A2Z34JVY1M  060"/>
    <n v="60"/>
    <m/>
    <x v="3"/>
    <s v="MENS ACTION SPORTS"/>
    <x v="52"/>
    <x v="2"/>
    <m/>
    <s v="60 - Discontinued"/>
    <x v="0"/>
    <s v="VN0A2Z34JVY1009 - Skate Half Cab BLANC DE BLANC, 6, Medium"/>
    <x v="3"/>
    <s v="123 - FTW_Shoe"/>
    <s v="6002 - MN Shoes Mid"/>
    <n v="197065697419"/>
    <s v="VN - Vietnam"/>
    <n v="38"/>
    <s v="100 - WHITE"/>
    <s v="Leather"/>
    <n v="43.2"/>
    <n v="95"/>
    <n v="40"/>
    <n v="80"/>
    <n v="47.75"/>
    <n v="105"/>
    <n v="5"/>
  </r>
  <r>
    <x v="0"/>
    <s v="VN0A2Z34JVY1"/>
    <s v="VN0A2Z34JVY1010"/>
    <s v="Skate Half Cab"/>
    <s v="BLANC DE BLANC"/>
    <s v="VN0A2Z34JVY1M  065"/>
    <n v="65"/>
    <m/>
    <x v="3"/>
    <s v="MENS ACTION SPORTS"/>
    <x v="52"/>
    <x v="2"/>
    <m/>
    <s v="60 - Discontinued"/>
    <x v="0"/>
    <s v="VN0A2Z34JVY1010 - Skate Half Cab BLANC DE BLA, 6.5, Medium"/>
    <x v="3"/>
    <s v="123 - FTW_Shoe"/>
    <s v="6002 - MN Shoes Mid"/>
    <n v="197065697440"/>
    <s v="VN - Vietnam"/>
    <n v="38.5"/>
    <s v="100 - WHITE"/>
    <s v="Leather"/>
    <n v="43.2"/>
    <n v="95"/>
    <n v="40"/>
    <n v="80"/>
    <n v="47.75"/>
    <n v="105"/>
    <n v="3"/>
  </r>
  <r>
    <x v="0"/>
    <s v="VN0A2Z34JVY1"/>
    <s v="VN0A2Z34JVY1018"/>
    <s v="Skate Half Cab"/>
    <s v="BLANC DE BLANC"/>
    <s v="VN0A2Z34JVY1M  070"/>
    <n v="70"/>
    <m/>
    <x v="3"/>
    <s v="MENS ACTION SPORTS"/>
    <x v="52"/>
    <x v="2"/>
    <m/>
    <s v="60 - Discontinued"/>
    <x v="0"/>
    <s v="VN0A2Z34JVY1018 - Skate Half Cab BLANC DE BLANC, 7, Medium"/>
    <x v="3"/>
    <s v="123 - FTW_Shoe"/>
    <s v="6002 - MN Shoes Mid"/>
    <n v="197065697471"/>
    <s v="VN - Vietnam"/>
    <n v="39"/>
    <s v="100 - WHITE"/>
    <s v="Leather"/>
    <n v="43.2"/>
    <n v="95"/>
    <n v="40"/>
    <n v="80"/>
    <n v="47.75"/>
    <n v="105"/>
    <n v="1"/>
  </r>
  <r>
    <x v="0"/>
    <s v="VN0A2Z34JVY1"/>
    <s v="VN0A2Z34JVY1012"/>
    <s v="Skate Half Cab"/>
    <s v="BLANC DE BLANC"/>
    <s v="VN0A2Z34JVY1M  080"/>
    <n v="80"/>
    <m/>
    <x v="3"/>
    <s v="MENS ACTION SPORTS"/>
    <x v="52"/>
    <x v="2"/>
    <m/>
    <s v="60 - Discontinued"/>
    <x v="0"/>
    <s v="VN0A2Z34JVY1012 - Skate Half Cab BLANC DE BLANC, 8, Medium"/>
    <x v="3"/>
    <s v="123 - FTW_Shoe"/>
    <s v="6002 - MN Shoes Mid"/>
    <n v="197065697617"/>
    <s v="VN - Vietnam"/>
    <n v="40.5"/>
    <s v="100 - WHITE"/>
    <s v="Leather"/>
    <n v="43.2"/>
    <n v="95"/>
    <n v="40"/>
    <n v="80"/>
    <n v="47.75"/>
    <n v="105"/>
    <n v="5"/>
  </r>
  <r>
    <x v="0"/>
    <s v="VN0A2Z34JVY1"/>
    <s v="VN0A2Z34JVY1001"/>
    <s v="Skate Half Cab"/>
    <s v="BLANC DE BLANC"/>
    <s v="VN0A2Z34JVY1M  090"/>
    <n v="90"/>
    <m/>
    <x v="3"/>
    <s v="MENS ACTION SPORTS"/>
    <x v="52"/>
    <x v="2"/>
    <m/>
    <s v="60 - Discontinued"/>
    <x v="0"/>
    <s v="VN0A2Z34JVY1001 - Skate Half Cab BLANC DE BLANC, 9, Medium"/>
    <x v="3"/>
    <s v="123 - FTW_Shoe"/>
    <s v="6002 - MN Shoes Mid"/>
    <n v="197065697815"/>
    <s v="VN - Vietnam"/>
    <n v="42"/>
    <s v="100 - WHITE"/>
    <s v="Leather"/>
    <n v="43.2"/>
    <n v="95"/>
    <n v="40"/>
    <n v="80"/>
    <n v="47.75"/>
    <n v="105"/>
    <n v="8"/>
  </r>
  <r>
    <x v="0"/>
    <s v="VN0A2Z34JVY1"/>
    <s v="VN0A2Z34JVY1002"/>
    <s v="Skate Half Cab"/>
    <s v="BLANC DE BLANC"/>
    <s v="VN0A2Z34JVY1M  095"/>
    <n v="95"/>
    <m/>
    <x v="3"/>
    <s v="MENS ACTION SPORTS"/>
    <x v="52"/>
    <x v="2"/>
    <m/>
    <s v="60 - Discontinued"/>
    <x v="0"/>
    <s v="VN0A2Z34JVY1002 - Skate Half Cab BLANC DE BLA, 9.5, Medium"/>
    <x v="3"/>
    <s v="123 - FTW_Shoe"/>
    <s v="6002 - MN Shoes Mid"/>
    <n v="197065697877"/>
    <s v="VN - Vietnam"/>
    <n v="42.5"/>
    <s v="100 - WHITE"/>
    <s v="Leather"/>
    <n v="43.2"/>
    <n v="95"/>
    <n v="40"/>
    <n v="80"/>
    <n v="47.75"/>
    <n v="105"/>
    <n v="3"/>
  </r>
  <r>
    <x v="0"/>
    <s v="VN0A2Z34JVY1"/>
    <s v="VN0A2Z34JVY1003"/>
    <s v="Skate Half Cab"/>
    <s v="BLANC DE BLANC"/>
    <s v="VN0A2Z34JVY1M  100"/>
    <n v="100"/>
    <m/>
    <x v="3"/>
    <s v="MENS ACTION SPORTS"/>
    <x v="52"/>
    <x v="2"/>
    <m/>
    <s v="60 - Discontinued"/>
    <x v="0"/>
    <s v="VN0A2Z34JVY1003 - Skate Half Cab BLANC DE BLAN, 10, Medium"/>
    <x v="3"/>
    <s v="123 - FTW_Shoe"/>
    <s v="6002 - MN Shoes Mid"/>
    <n v="197065698034"/>
    <s v="VN - Vietnam"/>
    <n v="43"/>
    <s v="100 - WHITE"/>
    <s v="Leather"/>
    <n v="43.2"/>
    <n v="95"/>
    <n v="40"/>
    <n v="80"/>
    <n v="47.75"/>
    <n v="105"/>
    <n v="13"/>
  </r>
  <r>
    <x v="0"/>
    <s v="VN0A2Z34JVY1"/>
    <s v="VN0A2Z34JVY1004"/>
    <s v="Skate Half Cab"/>
    <s v="BLANC DE BLANC"/>
    <s v="VN0A2Z34JVY1M  105"/>
    <n v="105"/>
    <m/>
    <x v="3"/>
    <s v="MENS ACTION SPORTS"/>
    <x v="52"/>
    <x v="2"/>
    <m/>
    <s v="60 - Discontinued"/>
    <x v="0"/>
    <s v="VN0A2Z34JVY1004 - Skate Half Cab BLANC DE BL, 10.5, Medium"/>
    <x v="3"/>
    <s v="123 - FTW_Shoe"/>
    <s v="6002 - MN Shoes Mid"/>
    <n v="197065698096"/>
    <s v="VN - Vietnam"/>
    <n v="44"/>
    <s v="100 - WHITE"/>
    <s v="Leather"/>
    <n v="43.2"/>
    <n v="95"/>
    <n v="40"/>
    <n v="80"/>
    <n v="47.75"/>
    <n v="105"/>
    <n v="1"/>
  </r>
  <r>
    <x v="0"/>
    <s v="VN0A2Z34JVY1"/>
    <s v="VN0A2Z34JVY1005"/>
    <s v="Skate Half Cab"/>
    <s v="BLANC DE BLANC"/>
    <s v="VN0A2Z34JVY1M  110"/>
    <n v="110"/>
    <m/>
    <x v="3"/>
    <s v="MENS ACTION SPORTS"/>
    <x v="52"/>
    <x v="2"/>
    <m/>
    <s v="60 - Discontinued"/>
    <x v="0"/>
    <s v="VN0A2Z34JVY1005 - Skate Half Cab BLANC DE BLAN, 11, Medium"/>
    <x v="3"/>
    <s v="123 - FTW_Shoe"/>
    <s v="6002 - MN Shoes Mid"/>
    <n v="197065698270"/>
    <s v="VN - Vietnam"/>
    <n v="44.5"/>
    <s v="100 - WHITE"/>
    <s v="Leather"/>
    <n v="43.2"/>
    <n v="95"/>
    <n v="40"/>
    <n v="80"/>
    <n v="47.75"/>
    <n v="105"/>
    <n v="7"/>
  </r>
  <r>
    <x v="0"/>
    <s v="VN0A2Z34JVY1"/>
    <s v="VN0A2Z34JVY1016"/>
    <s v="Skate Half Cab"/>
    <s v="BLANC DE BLANC"/>
    <s v="VN0A2Z34JVY1M  115"/>
    <n v="115"/>
    <m/>
    <x v="3"/>
    <s v="MENS ACTION SPORTS"/>
    <x v="52"/>
    <x v="2"/>
    <m/>
    <s v="60 - Discontinued"/>
    <x v="0"/>
    <s v="VN0A2Z34JVY1016 - Skate Half Cab BLANC DE BL, 11.5, Medium"/>
    <x v="3"/>
    <s v="123 - FTW_Shoe"/>
    <s v="6002 - MN Shoes Mid"/>
    <n v="197065698355"/>
    <s v="VN - Vietnam"/>
    <n v="45"/>
    <s v="100 - WHITE"/>
    <s v="Leather"/>
    <n v="43.2"/>
    <n v="95"/>
    <n v="40"/>
    <n v="80"/>
    <n v="47.75"/>
    <n v="105"/>
    <n v="3"/>
  </r>
  <r>
    <x v="0"/>
    <s v="VN0A2Z34JVY1"/>
    <s v="VN0A2Z34JVY1017"/>
    <s v="Skate Half Cab"/>
    <s v="BLANC DE BLANC"/>
    <s v="VN0A2Z34JVY1M  120"/>
    <n v="120"/>
    <m/>
    <x v="3"/>
    <s v="MENS ACTION SPORTS"/>
    <x v="52"/>
    <x v="2"/>
    <m/>
    <s v="60 - Discontinued"/>
    <x v="0"/>
    <s v="VN0A2Z34JVY1017 - Skate Half Cab BLANC DE BLAN, 12, Medium"/>
    <x v="3"/>
    <s v="123 - FTW_Shoe"/>
    <s v="6002 - MN Shoes Mid"/>
    <n v="197065698553"/>
    <s v="VN - Vietnam"/>
    <n v="46"/>
    <s v="100 - WHITE"/>
    <s v="Leather"/>
    <n v="43.2"/>
    <n v="95"/>
    <n v="40"/>
    <n v="80"/>
    <n v="47.75"/>
    <n v="105"/>
    <n v="8"/>
  </r>
  <r>
    <x v="0"/>
    <s v="VN0A2Z34Y391"/>
    <s v="VN0A2Z34Y391007"/>
    <s v="Skate Half Cab"/>
    <s v="Dark Grey/Black"/>
    <s v="VN0A2Z34Y391M  045"/>
    <n v="45"/>
    <s v="WEB"/>
    <x v="3"/>
    <s v="MENS ACTION SPORTS"/>
    <x v="52"/>
    <x v="3"/>
    <m/>
    <s v="60 - Discontinued"/>
    <x v="0"/>
    <s v="VN0A2Z34Y391007 - Skate Half Cab WEB DGYBL, 4.5, Medium"/>
    <x v="3"/>
    <s v="123 - FTW_Shoe"/>
    <s v="6002 - MN Shoes Mid"/>
    <n v="197065802899"/>
    <s v="VN - Vietnam"/>
    <n v="36"/>
    <s v="021 - DARK GREY"/>
    <s v="Leather"/>
    <n v="43.2"/>
    <n v="95"/>
    <n v="40"/>
    <n v="80"/>
    <n v="47.75"/>
    <n v="105"/>
    <n v="3"/>
  </r>
  <r>
    <x v="0"/>
    <s v="VN0A2Z34Y391"/>
    <s v="VN0A2Z34Y391015"/>
    <s v="Skate Half Cab"/>
    <s v="Dark Grey/Black"/>
    <s v="VN0A2Z34Y391M  060"/>
    <n v="60"/>
    <s v="WEB"/>
    <x v="3"/>
    <s v="MENS ACTION SPORTS"/>
    <x v="52"/>
    <x v="3"/>
    <m/>
    <s v="60 - Discontinued"/>
    <x v="0"/>
    <s v="VN0A2Z34Y391015 - Skate Half Cab WEB DGYBL, 6, Medium"/>
    <x v="3"/>
    <s v="123 - FTW_Shoe"/>
    <s v="6002 - MN Shoes Mid"/>
    <n v="197065803346"/>
    <s v="VN - Vietnam"/>
    <n v="38"/>
    <s v="021 - DARK GREY"/>
    <s v="Leather"/>
    <n v="43.2"/>
    <n v="95"/>
    <n v="40"/>
    <n v="80"/>
    <n v="47.75"/>
    <n v="105"/>
    <n v="2"/>
  </r>
  <r>
    <x v="0"/>
    <s v="VN0A2Z34Y391"/>
    <s v="VN0A2Z34Y391002"/>
    <s v="Skate Half Cab"/>
    <s v="Dark Grey/Black"/>
    <s v="VN0A2Z34Y391M  115"/>
    <n v="115"/>
    <s v="WEB"/>
    <x v="3"/>
    <s v="MENS ACTION SPORTS"/>
    <x v="52"/>
    <x v="3"/>
    <m/>
    <s v="60 - Discontinued"/>
    <x v="0"/>
    <s v="VN0A2Z34Y391002 - Skate Half Cab WEB DGYBL, 11.5, Medium"/>
    <x v="3"/>
    <s v="123 - FTW_Shoe"/>
    <s v="6002 - MN Shoes Mid"/>
    <n v="197065804169"/>
    <s v="VN - Vietnam"/>
    <n v="45"/>
    <s v="021 - DARK GREY"/>
    <s v="Leather"/>
    <n v="43.2"/>
    <n v="95"/>
    <n v="40"/>
    <n v="80"/>
    <n v="47.75"/>
    <n v="105"/>
    <n v="1"/>
  </r>
  <r>
    <x v="0"/>
    <s v="VN0A2Z34YHI1"/>
    <s v="VN0A2Z34YHI1008"/>
    <s v="Skate Half Cab"/>
    <s v="LAVENDER FOG/BLACK"/>
    <s v="VN0A2Z34YHI1M  090"/>
    <n v="90"/>
    <m/>
    <x v="3"/>
    <s v="MENS ACTION SPORTS"/>
    <x v="52"/>
    <x v="2"/>
    <m/>
    <s v="60 - Discontinued"/>
    <x v="0"/>
    <s v="VN0A2Z34YHI1008 - Skate Half Cab LAVENDER FOG/B, 9, Medium"/>
    <x v="3"/>
    <s v="123 - FTW_Shoe"/>
    <s v="6002 - MN Shoes Mid"/>
    <n v="197065765668"/>
    <s v="VN - Vietnam"/>
    <n v="42"/>
    <s v="501 - DARK PURPLE"/>
    <s v="Leather"/>
    <n v="43.2"/>
    <n v="95"/>
    <n v="40"/>
    <n v="80"/>
    <n v="47.75"/>
    <n v="105"/>
    <n v="3"/>
  </r>
  <r>
    <x v="0"/>
    <s v="VN0A2Z34YHI1"/>
    <s v="VN0A2Z34YHI1002"/>
    <s v="Skate Half Cab"/>
    <s v="LAVENDER FOG/BLACK"/>
    <s v="VN0A2Z34YHI1M  120"/>
    <n v="120"/>
    <m/>
    <x v="3"/>
    <s v="MENS ACTION SPORTS"/>
    <x v="52"/>
    <x v="2"/>
    <m/>
    <s v="60 - Discontinued"/>
    <x v="0"/>
    <s v="VN0A2Z34YHI1002 - Skate Half Cab LAVENDER FOG/, 12, Medium"/>
    <x v="3"/>
    <s v="123 - FTW_Shoe"/>
    <s v="6002 - MN Shoes Mid"/>
    <n v="197065765781"/>
    <s v="VN - Vietnam"/>
    <n v="46"/>
    <s v="501 - DARK PURPLE"/>
    <s v="Leather"/>
    <n v="43.2"/>
    <n v="95"/>
    <n v="40"/>
    <n v="80"/>
    <n v="47.75"/>
    <n v="105"/>
    <n v="1"/>
  </r>
  <r>
    <x v="0"/>
    <s v="VN0A2Z35BFA1"/>
    <s v="VN0A2Z35BFA1014"/>
    <s v="Skate Half Cab '92 VCU"/>
    <s v="DARK BROWN/WHITE"/>
    <s v="VN0A2Z35BFA1M  060"/>
    <n v="60"/>
    <m/>
    <x v="3"/>
    <s v="MENS ACTION SPORTS"/>
    <x v="52"/>
    <x v="2"/>
    <m/>
    <s v="60 - Discontinued"/>
    <x v="2"/>
    <s v="VN0A2Z35BFA1014 - Skate Half Cab '92 VCU DARK B, 6, Medium"/>
    <x v="3"/>
    <s v="123 - FTW_Shoe"/>
    <s v="6002 - MN Shoes Mid"/>
    <n v="197063764281"/>
    <s v="VN - Vietnam"/>
    <n v="38"/>
    <s v="210 - MEDIUM BROWN"/>
    <s v="Leather"/>
    <n v="45.5"/>
    <n v="100"/>
    <n v="42.5"/>
    <n v="85"/>
    <n v="54.55"/>
    <n v="120"/>
    <n v="4"/>
  </r>
  <r>
    <x v="0"/>
    <s v="VN0A2Z35BFA1"/>
    <s v="VN0A2Z35BFA1013"/>
    <s v="Skate Half Cab '92 VCU"/>
    <s v="DARK BROWN/WHITE"/>
    <s v="VN0A2Z35BFA1M  065"/>
    <n v="65"/>
    <m/>
    <x v="3"/>
    <s v="MENS ACTION SPORTS"/>
    <x v="52"/>
    <x v="2"/>
    <m/>
    <s v="60 - Discontinued"/>
    <x v="2"/>
    <s v="VN0A2Z35BFA1013 - Skate Half Cab '92 VCU DARK, 6.5, Medium"/>
    <x v="3"/>
    <s v="123 - FTW_Shoe"/>
    <s v="6002 - MN Shoes Mid"/>
    <n v="197063764458"/>
    <s v="VN - Vietnam"/>
    <n v="38.5"/>
    <s v="210 - MEDIUM BROWN"/>
    <s v="Leather"/>
    <n v="45.5"/>
    <n v="100"/>
    <n v="42.5"/>
    <n v="85"/>
    <n v="54.55"/>
    <n v="120"/>
    <n v="3"/>
  </r>
  <r>
    <x v="0"/>
    <s v="VN0A2Z35BFA1"/>
    <s v="VN0A2Z35BFA1012"/>
    <s v="Skate Half Cab '92 VCU"/>
    <s v="DARK BROWN/WHITE"/>
    <s v="VN0A2Z35BFA1M  070"/>
    <n v="70"/>
    <m/>
    <x v="3"/>
    <s v="MENS ACTION SPORTS"/>
    <x v="52"/>
    <x v="2"/>
    <m/>
    <s v="60 - Discontinued"/>
    <x v="2"/>
    <s v="VN0A2Z35BFA1012 - Skate Half Cab '92 VCU DARK B, 7, Medium"/>
    <x v="3"/>
    <s v="123 - FTW_Shoe"/>
    <s v="6002 - MN Shoes Mid"/>
    <n v="197063764557"/>
    <s v="VN - Vietnam"/>
    <n v="39"/>
    <s v="210 - MEDIUM BROWN"/>
    <s v="Leather"/>
    <n v="45.5"/>
    <n v="100"/>
    <n v="42.5"/>
    <n v="85"/>
    <n v="54.55"/>
    <n v="120"/>
    <n v="4"/>
  </r>
  <r>
    <x v="0"/>
    <s v="VN0A2Z35BFA1"/>
    <s v="VN0A2Z35BFA1009"/>
    <s v="Skate Half Cab '92 VCU"/>
    <s v="DARK BROWN/WHITE"/>
    <s v="VN0A2Z35BFA1M  085"/>
    <n v="85"/>
    <m/>
    <x v="3"/>
    <s v="MENS ACTION SPORTS"/>
    <x v="52"/>
    <x v="2"/>
    <m/>
    <s v="60 - Discontinued"/>
    <x v="2"/>
    <s v="VN0A2Z35BFA1009 - Skate Half Cab '92 VCU DARK, 8.5, Medium"/>
    <x v="3"/>
    <s v="123 - FTW_Shoe"/>
    <s v="6002 - MN Shoes Mid"/>
    <n v="197063765134"/>
    <s v="VN - Vietnam"/>
    <n v="41"/>
    <s v="210 - MEDIUM BROWN"/>
    <s v="Leather"/>
    <n v="45.5"/>
    <n v="100"/>
    <n v="42.5"/>
    <n v="85"/>
    <n v="54.55"/>
    <n v="120"/>
    <n v="1"/>
  </r>
  <r>
    <x v="0"/>
    <s v="VN0A2Z35BFA1"/>
    <s v="VN0A2Z35BFA1007"/>
    <s v="Skate Half Cab '92 VCU"/>
    <s v="DARK BROWN/WHITE"/>
    <s v="VN0A2Z35BFA1M  095"/>
    <n v="95"/>
    <m/>
    <x v="3"/>
    <s v="MENS ACTION SPORTS"/>
    <x v="52"/>
    <x v="2"/>
    <m/>
    <s v="60 - Discontinued"/>
    <x v="2"/>
    <s v="VN0A2Z35BFA1007 - Skate Half Cab '92 VCU DARK, 9.5, Medium"/>
    <x v="3"/>
    <s v="123 - FTW_Shoe"/>
    <s v="6002 - MN Shoes Mid"/>
    <n v="197063765530"/>
    <s v="VN - Vietnam"/>
    <n v="42.5"/>
    <s v="210 - MEDIUM BROWN"/>
    <s v="Leather"/>
    <n v="45.5"/>
    <n v="100"/>
    <n v="42.5"/>
    <n v="85"/>
    <n v="54.55"/>
    <n v="120"/>
    <n v="1"/>
  </r>
  <r>
    <x v="0"/>
    <s v="VN0A2Z35BFA1"/>
    <s v="VN0A2Z35BFA1005"/>
    <s v="Skate Half Cab '92 VCU"/>
    <s v="DARK BROWN/WHITE"/>
    <s v="VN0A2Z35BFA1M  105"/>
    <n v="105"/>
    <m/>
    <x v="3"/>
    <s v="MENS ACTION SPORTS"/>
    <x v="52"/>
    <x v="2"/>
    <m/>
    <s v="60 - Discontinued"/>
    <x v="2"/>
    <s v="VN0A2Z35BFA1005 - Skate Half Cab '92 VCU DAR, 10.5, Medium"/>
    <x v="3"/>
    <s v="123 - FTW_Shoe"/>
    <s v="6002 - MN Shoes Mid"/>
    <n v="197063765929"/>
    <s v="VN - Vietnam"/>
    <n v="44"/>
    <s v="210 - MEDIUM BROWN"/>
    <s v="Leather"/>
    <n v="45.5"/>
    <n v="100"/>
    <n v="42.5"/>
    <n v="85"/>
    <n v="54.55"/>
    <n v="120"/>
    <n v="1"/>
  </r>
  <r>
    <x v="0"/>
    <s v="VN0A2Z35OVP1"/>
    <s v="VN0A2Z35OVP1010"/>
    <s v="Skate Half Cab '92 VCU"/>
    <s v="PEYOTE/BLACK"/>
    <s v="VN0A2Z35OVP1M  070"/>
    <n v="70"/>
    <s v="ESSENTIAL"/>
    <x v="3"/>
    <s v="MENS ACTION SPORTS"/>
    <x v="52"/>
    <x v="3"/>
    <m/>
    <s v="60 - Discontinued"/>
    <x v="0"/>
    <s v="VN0A2Z35OVP1010 - Skate Half Cab '92 VCU ESSE B, 7, Medium"/>
    <x v="3"/>
    <s v="123 - FTW_Shoe"/>
    <s v="6002 - MN Shoes Mid"/>
    <n v="197065804558"/>
    <s v="VN - Vietnam"/>
    <n v="39"/>
    <s v="001 - BLACK"/>
    <s v="Leather"/>
    <n v="43.2"/>
    <n v="95"/>
    <n v="40"/>
    <n v="80"/>
    <n v="47.75"/>
    <n v="105"/>
    <n v="1"/>
  </r>
  <r>
    <x v="0"/>
    <s v="VN0A2Z35OVP1"/>
    <s v="VN0A2Z35OVP1017"/>
    <s v="Skate Half Cab '92 VCU"/>
    <s v="PEYOTE/BLACK"/>
    <s v="VN0A2Z35OVP1M  080"/>
    <n v="80"/>
    <s v="ESSENTIAL"/>
    <x v="3"/>
    <s v="MENS ACTION SPORTS"/>
    <x v="52"/>
    <x v="3"/>
    <m/>
    <s v="60 - Discontinued"/>
    <x v="0"/>
    <s v="VN0A2Z35OVP1017 - Skate Half Cab '92 VCU ESSE B, 8, Medium"/>
    <x v="3"/>
    <s v="123 - FTW_Shoe"/>
    <s v="6002 - MN Shoes Mid"/>
    <n v="197065804749"/>
    <s v="VN - Vietnam"/>
    <n v="40.5"/>
    <s v="001 - BLACK"/>
    <s v="Leather"/>
    <n v="43.2"/>
    <n v="95"/>
    <n v="40"/>
    <n v="80"/>
    <n v="47.75"/>
    <n v="105"/>
    <n v="1"/>
  </r>
  <r>
    <x v="0"/>
    <s v="VN0A2Z35OVP1"/>
    <s v="VN0A2Z35OVP1003"/>
    <s v="Skate Half Cab '92 VCU"/>
    <s v="PEYOTE/BLACK"/>
    <s v="VN0A2Z35OVP1M  115"/>
    <n v="115"/>
    <s v="ESSENTIAL"/>
    <x v="3"/>
    <s v="MENS ACTION SPORTS"/>
    <x v="52"/>
    <x v="3"/>
    <m/>
    <s v="60 - Discontinued"/>
    <x v="0"/>
    <s v="VN0A2Z35OVP1003 - Skate Half Cab '92 VCU ESS, 11.5, Medium"/>
    <x v="3"/>
    <s v="123 - FTW_Shoe"/>
    <s v="6002 - MN Shoes Mid"/>
    <n v="197065805296"/>
    <s v="VN - Vietnam"/>
    <n v="45"/>
    <s v="001 - BLACK"/>
    <s v="Leather"/>
    <n v="43.2"/>
    <n v="95"/>
    <n v="40"/>
    <n v="80"/>
    <n v="47.75"/>
    <n v="105"/>
    <n v="4"/>
  </r>
  <r>
    <x v="0"/>
    <s v="VN0A2Z35OVP1"/>
    <s v="VN0A2Z35OVP1002"/>
    <s v="Skate Half Cab '92 VCU"/>
    <s v="PEYOTE/BLACK"/>
    <s v="VN0A2Z35OVP1M  120"/>
    <n v="120"/>
    <s v="ESSENTIAL"/>
    <x v="3"/>
    <s v="MENS ACTION SPORTS"/>
    <x v="52"/>
    <x v="3"/>
    <m/>
    <s v="60 - Discontinued"/>
    <x v="0"/>
    <s v="VN0A2Z35OVP1002 - Skate Half Cab '92 VCU ESSE, 12, Medium"/>
    <x v="3"/>
    <s v="123 - FTW_Shoe"/>
    <s v="6002 - MN Shoes Mid"/>
    <n v="197065805470"/>
    <s v="VN - Vietnam"/>
    <n v="46"/>
    <s v="001 - BLACK"/>
    <s v="Leather"/>
    <n v="43.2"/>
    <n v="95"/>
    <n v="40"/>
    <n v="80"/>
    <n v="47.75"/>
    <n v="105"/>
    <n v="1"/>
  </r>
  <r>
    <x v="0"/>
    <s v="VN0A2Z380VW1"/>
    <s v="VN0A2Z380VW1012"/>
    <s v="Skate Sport"/>
    <s v="Vintage White"/>
    <s v="VN0A2Z380VW1M  060"/>
    <n v="60"/>
    <s v="LEATHER"/>
    <x v="3"/>
    <s v="MENS ACTION SPORTS"/>
    <x v="52"/>
    <x v="3"/>
    <m/>
    <s v="60 - Discontinued"/>
    <x v="0"/>
    <s v="VN0A2Z380VW1012 - Skate Sport LTHR WHITE, 6, Medium"/>
    <x v="3"/>
    <s v="123 - FTW_Shoe"/>
    <s v="6001 - MN Shoes Low"/>
    <n v="197065804763"/>
    <s v="VN - Vietnam"/>
    <n v="38"/>
    <s v="100 - WHITE"/>
    <s v="Leather"/>
    <n v="40.950000000000003"/>
    <n v="90"/>
    <n v="37.5"/>
    <n v="75"/>
    <n v="45.5"/>
    <n v="100"/>
    <n v="5"/>
  </r>
  <r>
    <x v="0"/>
    <s v="VN0A2Z380VW1"/>
    <s v="VN0A2Z380VW1011"/>
    <s v="Skate Sport"/>
    <s v="Vintage White"/>
    <s v="VN0A2Z380VW1M  070"/>
    <n v="70"/>
    <s v="LEATHER"/>
    <x v="3"/>
    <s v="MENS ACTION SPORTS"/>
    <x v="52"/>
    <x v="3"/>
    <m/>
    <s v="60 - Discontinued"/>
    <x v="0"/>
    <s v="VN0A2Z380VW1011 - Skate Sport LTHR WHITE, 7, Medium"/>
    <x v="3"/>
    <s v="123 - FTW_Shoe"/>
    <s v="6001 - MN Shoes Low"/>
    <n v="197065804961"/>
    <s v="VN - Vietnam"/>
    <n v="39"/>
    <s v="100 - WHITE"/>
    <s v="Leather"/>
    <n v="40.950000000000003"/>
    <n v="90"/>
    <n v="37.5"/>
    <n v="75"/>
    <n v="45.5"/>
    <n v="100"/>
    <n v="2"/>
  </r>
  <r>
    <x v="0"/>
    <s v="VN0A2Z380VW1"/>
    <s v="VN0A2Z380VW1002"/>
    <s v="Skate Sport"/>
    <s v="Vintage White"/>
    <s v="VN0A2Z380VW1M  075"/>
    <n v="75"/>
    <s v="LEATHER"/>
    <x v="3"/>
    <s v="MENS ACTION SPORTS"/>
    <x v="52"/>
    <x v="3"/>
    <m/>
    <s v="60 - Discontinued"/>
    <x v="0"/>
    <s v="VN0A2Z380VW1002 - Skate Sport LTHR WHITE, 7.5, Medium"/>
    <x v="3"/>
    <s v="123 - FTW_Shoe"/>
    <s v="6001 - MN Shoes Low"/>
    <n v="197065805029"/>
    <s v="VN - Vietnam"/>
    <n v="40"/>
    <s v="100 - WHITE"/>
    <s v="Leather"/>
    <n v="40.950000000000003"/>
    <n v="90"/>
    <n v="37.5"/>
    <n v="75"/>
    <n v="45.5"/>
    <n v="100"/>
    <n v="4"/>
  </r>
  <r>
    <x v="0"/>
    <s v="VN0A2Z380VW1"/>
    <s v="VN0A2Z380VW1010"/>
    <s v="Skate Sport"/>
    <s v="Vintage White"/>
    <s v="VN0A2Z380VW1M  080"/>
    <n v="80"/>
    <s v="LEATHER"/>
    <x v="3"/>
    <s v="MENS ACTION SPORTS"/>
    <x v="52"/>
    <x v="3"/>
    <m/>
    <s v="60 - Discontinued"/>
    <x v="0"/>
    <s v="VN0A2Z380VW1010 - Skate Sport LTHR WHITE, 8, Medium"/>
    <x v="3"/>
    <s v="123 - FTW_Shoe"/>
    <s v="6001 - MN Shoes Low"/>
    <n v="197065805067"/>
    <s v="VN - Vietnam"/>
    <n v="40.5"/>
    <s v="100 - WHITE"/>
    <s v="Leather"/>
    <n v="40.950000000000003"/>
    <n v="90"/>
    <n v="37.5"/>
    <n v="75"/>
    <n v="45.5"/>
    <n v="100"/>
    <n v="3"/>
  </r>
  <r>
    <x v="0"/>
    <s v="VN0A2Z380VW1"/>
    <s v="VN0A2Z380VW1007"/>
    <s v="Skate Sport"/>
    <s v="Vintage White"/>
    <s v="VN0A2Z380VW1M  090"/>
    <n v="90"/>
    <s v="LEATHER"/>
    <x v="3"/>
    <s v="MENS ACTION SPORTS"/>
    <x v="52"/>
    <x v="3"/>
    <m/>
    <s v="60 - Discontinued"/>
    <x v="0"/>
    <s v="VN0A2Z380VW1007 - Skate Sport LTHR WHITE, 9, Medium"/>
    <x v="3"/>
    <s v="123 - FTW_Shoe"/>
    <s v="6001 - MN Shoes Low"/>
    <n v="197065805265"/>
    <s v="VN - Vietnam"/>
    <n v="42"/>
    <s v="100 - WHITE"/>
    <s v="Leather"/>
    <n v="40.950000000000003"/>
    <n v="90"/>
    <n v="37.5"/>
    <n v="75"/>
    <n v="45.5"/>
    <n v="100"/>
    <n v="6"/>
  </r>
  <r>
    <x v="0"/>
    <s v="VN0A2Z380VW1"/>
    <s v="VN0A2Z380VW1001"/>
    <s v="Skate Sport"/>
    <s v="Vintage White"/>
    <s v="VN0A2Z380VW1M  095"/>
    <n v="95"/>
    <s v="LEATHER"/>
    <x v="3"/>
    <s v="MENS ACTION SPORTS"/>
    <x v="52"/>
    <x v="3"/>
    <m/>
    <s v="60 - Discontinued"/>
    <x v="0"/>
    <s v="VN0A2Z380VW1001 - Skate Sport LTHR WHITE, 9.5, Medium"/>
    <x v="3"/>
    <s v="123 - FTW_Shoe"/>
    <s v="6001 - MN Shoes Low"/>
    <n v="197065805425"/>
    <s v="VN - Vietnam"/>
    <n v="42.5"/>
    <s v="100 - WHITE"/>
    <s v="Leather"/>
    <n v="40.950000000000003"/>
    <n v="90"/>
    <n v="37.5"/>
    <n v="75"/>
    <n v="45.5"/>
    <n v="100"/>
    <n v="2"/>
  </r>
  <r>
    <x v="0"/>
    <s v="VN0A2Z380VW1"/>
    <s v="VN0A2Z380VW1015"/>
    <s v="Skate Sport"/>
    <s v="Vintage White"/>
    <s v="VN0A2Z380VW1M  100"/>
    <n v="100"/>
    <s v="LEATHER"/>
    <x v="3"/>
    <s v="MENS ACTION SPORTS"/>
    <x v="52"/>
    <x v="3"/>
    <m/>
    <s v="60 - Discontinued"/>
    <x v="0"/>
    <s v="VN0A2Z380VW1015 - Skate Sport LTHR WHITE, 10, Medium"/>
    <x v="3"/>
    <s v="123 - FTW_Shoe"/>
    <s v="6001 - MN Shoes Low"/>
    <n v="197065805487"/>
    <s v="VN - Vietnam"/>
    <n v="43"/>
    <s v="100 - WHITE"/>
    <s v="Leather"/>
    <n v="40.950000000000003"/>
    <n v="90"/>
    <n v="37.5"/>
    <n v="75"/>
    <n v="45.5"/>
    <n v="100"/>
    <n v="9"/>
  </r>
  <r>
    <x v="0"/>
    <s v="VN0A2Z380VW1"/>
    <s v="VN0A2Z380VW1008"/>
    <s v="Skate Sport"/>
    <s v="Vintage White"/>
    <s v="VN0A2Z380VW1M  105"/>
    <n v="105"/>
    <s v="LEATHER"/>
    <x v="3"/>
    <s v="MENS ACTION SPORTS"/>
    <x v="52"/>
    <x v="3"/>
    <m/>
    <s v="60 - Discontinued"/>
    <x v="0"/>
    <s v="VN0A2Z380VW1008 - Skate Sport LTHR WHITE, 10.5, Medium"/>
    <x v="3"/>
    <s v="123 - FTW_Shoe"/>
    <s v="6001 - MN Shoes Low"/>
    <n v="197065805555"/>
    <s v="VN - Vietnam"/>
    <n v="44"/>
    <s v="100 - WHITE"/>
    <s v="Leather"/>
    <n v="40.950000000000003"/>
    <n v="90"/>
    <n v="37.5"/>
    <n v="75"/>
    <n v="45.5"/>
    <n v="100"/>
    <n v="3"/>
  </r>
  <r>
    <x v="0"/>
    <s v="VN0A2Z380VW1"/>
    <s v="VN0A2Z380VW1014"/>
    <s v="Skate Sport"/>
    <s v="Vintage White"/>
    <s v="VN0A2Z380VW1M  110"/>
    <n v="110"/>
    <s v="LEATHER"/>
    <x v="3"/>
    <s v="MENS ACTION SPORTS"/>
    <x v="52"/>
    <x v="3"/>
    <m/>
    <s v="60 - Discontinued"/>
    <x v="0"/>
    <s v="VN0A2Z380VW1014 - Skate Sport LTHR WHITE, 11, Medium"/>
    <x v="3"/>
    <s v="123 - FTW_Shoe"/>
    <s v="6001 - MN Shoes Low"/>
    <n v="197065805739"/>
    <s v="VN - Vietnam"/>
    <n v="44.5"/>
    <s v="100 - WHITE"/>
    <s v="Leather"/>
    <n v="40.950000000000003"/>
    <n v="90"/>
    <n v="37.5"/>
    <n v="75"/>
    <n v="45.5"/>
    <n v="100"/>
    <n v="7"/>
  </r>
  <r>
    <x v="0"/>
    <s v="VN0A2Z380VW1"/>
    <s v="VN0A2Z380VW1006"/>
    <s v="Skate Sport"/>
    <s v="Vintage White"/>
    <s v="VN0A2Z380VW1M  115"/>
    <n v="115"/>
    <s v="LEATHER"/>
    <x v="3"/>
    <s v="MENS ACTION SPORTS"/>
    <x v="52"/>
    <x v="3"/>
    <m/>
    <s v="60 - Discontinued"/>
    <x v="0"/>
    <s v="VN0A2Z380VW1006 - Skate Sport LTHR WHITE, 11.5, Medium"/>
    <x v="3"/>
    <s v="123 - FTW_Shoe"/>
    <s v="6001 - MN Shoes Low"/>
    <n v="197065805906"/>
    <s v="VN - Vietnam"/>
    <n v="45"/>
    <s v="100 - WHITE"/>
    <s v="Leather"/>
    <n v="40.950000000000003"/>
    <n v="90"/>
    <n v="37.5"/>
    <n v="75"/>
    <n v="45.5"/>
    <n v="100"/>
    <n v="2"/>
  </r>
  <r>
    <x v="0"/>
    <s v="VN0A2Z380VW1"/>
    <s v="VN0A2Z380VW1005"/>
    <s v="Skate Sport"/>
    <s v="Vintage White"/>
    <s v="VN0A2Z380VW1M  120"/>
    <n v="120"/>
    <s v="LEATHER"/>
    <x v="3"/>
    <s v="MENS ACTION SPORTS"/>
    <x v="52"/>
    <x v="3"/>
    <m/>
    <s v="60 - Discontinued"/>
    <x v="0"/>
    <s v="VN0A2Z380VW1005 - Skate Sport LTHR WHITE, 12, Medium"/>
    <x v="3"/>
    <s v="123 - FTW_Shoe"/>
    <s v="6001 - MN Shoes Low"/>
    <n v="197065805999"/>
    <s v="VN - Vietnam"/>
    <n v="46"/>
    <s v="100 - WHITE"/>
    <s v="Leather"/>
    <n v="40.950000000000003"/>
    <n v="90"/>
    <n v="37.5"/>
    <n v="75"/>
    <n v="45.5"/>
    <n v="100"/>
    <n v="5"/>
  </r>
  <r>
    <x v="0"/>
    <s v="VN0A2Z380VW1"/>
    <s v="VN0A2Z380VW1004"/>
    <s v="Skate Sport"/>
    <s v="Vintage White"/>
    <s v="VN0A2Z380VW1M  130"/>
    <n v="130"/>
    <s v="LEATHER"/>
    <x v="3"/>
    <s v="MENS ACTION SPORTS"/>
    <x v="52"/>
    <x v="3"/>
    <m/>
    <s v="60 - Discontinued"/>
    <x v="0"/>
    <s v="VN0A2Z380VW1004 - Skate Sport LTHR WHITE, 13, Medium"/>
    <x v="3"/>
    <s v="123 - FTW_Shoe"/>
    <s v="6001 - MN Shoes Low"/>
    <n v="197065806057"/>
    <s v="VN - Vietnam"/>
    <n v="47"/>
    <s v="100 - WHITE"/>
    <s v="Leather"/>
    <n v="40.950000000000003"/>
    <n v="90"/>
    <n v="37.5"/>
    <n v="75"/>
    <n v="45.5"/>
    <n v="100"/>
    <n v="1"/>
  </r>
  <r>
    <x v="0"/>
    <s v="VN0A2Z381M71"/>
    <s v="VN0A2Z381M71011"/>
    <s v="Skate Sport"/>
    <s v="Golden Brown"/>
    <s v="VN0A2Z381M71M  060"/>
    <n v="60"/>
    <m/>
    <x v="3"/>
    <s v="MENS ACTION SPORTS"/>
    <x v="52"/>
    <x v="3"/>
    <m/>
    <s v="60 - Discontinued"/>
    <x v="0"/>
    <s v="VN0A2Z381M71011 - Skate Sport Golden Brown, 6, Medium"/>
    <x v="3"/>
    <s v="123 - FTW_Shoe"/>
    <s v="6001 - MN Shoes Low"/>
    <n v="197065805142"/>
    <s v="VN - Vietnam"/>
    <n v="38"/>
    <s v="210 - MEDIUM BROWN"/>
    <s v="Leather"/>
    <n v="40.950000000000003"/>
    <n v="90"/>
    <n v="37.5"/>
    <n v="75"/>
    <n v="45.5"/>
    <n v="100"/>
    <n v="1"/>
  </r>
  <r>
    <x v="0"/>
    <s v="VN0A2Z381M71"/>
    <s v="VN0A2Z381M71009"/>
    <s v="Skate Sport"/>
    <s v="Golden Brown"/>
    <s v="VN0A2Z381M71M  070"/>
    <n v="70"/>
    <m/>
    <x v="3"/>
    <s v="MENS ACTION SPORTS"/>
    <x v="52"/>
    <x v="3"/>
    <m/>
    <s v="60 - Discontinued"/>
    <x v="0"/>
    <s v="VN0A2Z381M71009 - Skate Sport Golden Brown, 7, Medium"/>
    <x v="3"/>
    <s v="123 - FTW_Shoe"/>
    <s v="6001 - MN Shoes Low"/>
    <n v="197065805333"/>
    <s v="VN - Vietnam"/>
    <n v="39"/>
    <s v="210 - MEDIUM BROWN"/>
    <s v="Leather"/>
    <n v="40.950000000000003"/>
    <n v="90"/>
    <n v="37.5"/>
    <n v="75"/>
    <n v="45.5"/>
    <n v="100"/>
    <n v="1"/>
  </r>
  <r>
    <x v="0"/>
    <s v="VN0A2Z381M71"/>
    <s v="VN0A2Z381M71007"/>
    <s v="Skate Sport"/>
    <s v="Golden Brown"/>
    <s v="VN0A2Z381M71M  080"/>
    <n v="80"/>
    <m/>
    <x v="3"/>
    <s v="MENS ACTION SPORTS"/>
    <x v="52"/>
    <x v="3"/>
    <m/>
    <s v="60 - Discontinued"/>
    <x v="0"/>
    <s v="VN0A2Z381M71007 - Skate Sport Golden Brown, 8, Medium"/>
    <x v="3"/>
    <s v="123 - FTW_Shoe"/>
    <s v="6001 - MN Shoes Low"/>
    <n v="197065805623"/>
    <s v="VN - Vietnam"/>
    <n v="40.5"/>
    <s v="210 - MEDIUM BROWN"/>
    <s v="Leather"/>
    <n v="40.950000000000003"/>
    <n v="90"/>
    <n v="37.5"/>
    <n v="75"/>
    <n v="45.5"/>
    <n v="100"/>
    <n v="2"/>
  </r>
  <r>
    <x v="0"/>
    <s v="VN0A2Z381M71"/>
    <s v="VN0A2Z381M71006"/>
    <s v="Skate Sport"/>
    <s v="Golden Brown"/>
    <s v="VN0A2Z381M71M  085"/>
    <n v="85"/>
    <m/>
    <x v="3"/>
    <s v="MENS ACTION SPORTS"/>
    <x v="52"/>
    <x v="3"/>
    <m/>
    <s v="60 - Discontinued"/>
    <x v="0"/>
    <s v="VN0A2Z381M71006 - Skate Sport Golden Brown, 8.5, Medium"/>
    <x v="3"/>
    <s v="123 - FTW_Shoe"/>
    <s v="6001 - MN Shoes Low"/>
    <n v="197065805692"/>
    <s v="VN - Vietnam"/>
    <n v="41"/>
    <s v="210 - MEDIUM BROWN"/>
    <s v="Leather"/>
    <n v="40.950000000000003"/>
    <n v="90"/>
    <n v="37.5"/>
    <n v="75"/>
    <n v="45.5"/>
    <n v="100"/>
    <n v="3"/>
  </r>
  <r>
    <x v="0"/>
    <s v="VN0A2Z381M71"/>
    <s v="VN0A2Z381M71005"/>
    <s v="Skate Sport"/>
    <s v="Golden Brown"/>
    <s v="VN0A2Z381M71M  090"/>
    <n v="90"/>
    <m/>
    <x v="3"/>
    <s v="MENS ACTION SPORTS"/>
    <x v="52"/>
    <x v="3"/>
    <m/>
    <s v="60 - Discontinued"/>
    <x v="0"/>
    <s v="VN0A2Z381M71005 - Skate Sport Golden Brown, 9, Medium"/>
    <x v="3"/>
    <s v="123 - FTW_Shoe"/>
    <s v="6001 - MN Shoes Low"/>
    <n v="197065805852"/>
    <s v="VN - Vietnam"/>
    <n v="42"/>
    <s v="210 - MEDIUM BROWN"/>
    <s v="Leather"/>
    <n v="40.950000000000003"/>
    <n v="90"/>
    <n v="37.5"/>
    <n v="75"/>
    <n v="45.5"/>
    <n v="100"/>
    <n v="4"/>
  </r>
  <r>
    <x v="0"/>
    <s v="VN0A2Z381M71"/>
    <s v="VN0A2Z381M71004"/>
    <s v="Skate Sport"/>
    <s v="Golden Brown"/>
    <s v="VN0A2Z381M71M  095"/>
    <n v="95"/>
    <m/>
    <x v="3"/>
    <s v="MENS ACTION SPORTS"/>
    <x v="52"/>
    <x v="3"/>
    <m/>
    <s v="60 - Discontinued"/>
    <x v="0"/>
    <s v="VN0A2Z381M71004 - Skate Sport Golden Brown, 9.5, Medium"/>
    <x v="3"/>
    <s v="123 - FTW_Shoe"/>
    <s v="6001 - MN Shoes Low"/>
    <n v="197065806118"/>
    <s v="VN - Vietnam"/>
    <n v="42.5"/>
    <s v="210 - MEDIUM BROWN"/>
    <s v="Leather"/>
    <n v="40.950000000000003"/>
    <n v="90"/>
    <n v="37.5"/>
    <n v="75"/>
    <n v="45.5"/>
    <n v="100"/>
    <n v="2"/>
  </r>
  <r>
    <x v="0"/>
    <s v="VN0A2Z381M71"/>
    <s v="VN0A2Z381M71016"/>
    <s v="Skate Sport"/>
    <s v="Golden Brown"/>
    <s v="VN0A2Z381M71M  100"/>
    <n v="100"/>
    <m/>
    <x v="3"/>
    <s v="MENS ACTION SPORTS"/>
    <x v="52"/>
    <x v="3"/>
    <m/>
    <s v="60 - Discontinued"/>
    <x v="0"/>
    <s v="VN0A2Z381M71016 - Skate Sport Golden Brown, 10, Medium"/>
    <x v="3"/>
    <s v="123 - FTW_Shoe"/>
    <s v="6001 - MN Shoes Low"/>
    <n v="197065806170"/>
    <s v="VN - Vietnam"/>
    <n v="43"/>
    <s v="210 - MEDIUM BROWN"/>
    <s v="Leather"/>
    <n v="40.950000000000003"/>
    <n v="90"/>
    <n v="37.5"/>
    <n v="75"/>
    <n v="45.5"/>
    <n v="100"/>
    <n v="2"/>
  </r>
  <r>
    <x v="0"/>
    <s v="VN0A2Z38B8C1"/>
    <s v="VN0A2Z38B8C1014"/>
    <s v="Skate Sport"/>
    <s v="Black/Black/White"/>
    <s v="VN0A2Z38B8C1M  060"/>
    <n v="60"/>
    <m/>
    <x v="3"/>
    <s v="MENS ACTION SPORTS"/>
    <x v="52"/>
    <x v="3"/>
    <m/>
    <s v="60 - Discontinued"/>
    <x v="0"/>
    <s v="VN0A2Z38B8C1014 - Skate Sport Black/Black/Whi, 6, Medium"/>
    <x v="3"/>
    <s v="123 - FTW_Shoe"/>
    <s v="6001 - MN Shoes Low"/>
    <n v="197065805074"/>
    <s v="VN - Vietnam"/>
    <n v="38"/>
    <s v="001 - BLACK"/>
    <s v="Leather"/>
    <n v="40.950000000000003"/>
    <n v="90"/>
    <n v="37.5"/>
    <n v="75"/>
    <n v="45.5"/>
    <n v="100"/>
    <n v="1"/>
  </r>
  <r>
    <x v="0"/>
    <s v="VN0A2Z38B8C1"/>
    <s v="VN0A2Z38B8C1013"/>
    <s v="Skate Sport"/>
    <s v="Black/Black/White"/>
    <s v="VN0A2Z38B8C1M  065"/>
    <n v="65"/>
    <m/>
    <x v="3"/>
    <s v="MENS ACTION SPORTS"/>
    <x v="52"/>
    <x v="3"/>
    <m/>
    <s v="60 - Discontinued"/>
    <x v="0"/>
    <s v="VN0A2Z38B8C1013 - Skate Sport Black/Black/Whi, 6.5, Medium"/>
    <x v="3"/>
    <s v="123 - FTW_Shoe"/>
    <s v="6001 - MN Shoes Low"/>
    <n v="197065805203"/>
    <s v="VN - Vietnam"/>
    <n v="38.5"/>
    <s v="001 - BLACK"/>
    <s v="Leather"/>
    <n v="40.950000000000003"/>
    <n v="90"/>
    <n v="37.5"/>
    <n v="75"/>
    <n v="45.5"/>
    <n v="100"/>
    <n v="3"/>
  </r>
  <r>
    <x v="0"/>
    <s v="VN0A2Z38B8C1"/>
    <s v="VN0A2Z38B8C1012"/>
    <s v="Skate Sport"/>
    <s v="Black/Black/White"/>
    <s v="VN0A2Z38B8C1M  070"/>
    <n v="70"/>
    <m/>
    <x v="3"/>
    <s v="MENS ACTION SPORTS"/>
    <x v="52"/>
    <x v="3"/>
    <m/>
    <s v="60 - Discontinued"/>
    <x v="0"/>
    <s v="VN0A2Z38B8C1012 - Skate Sport Black/Black/Whi, 7, Medium"/>
    <x v="3"/>
    <s v="123 - FTW_Shoe"/>
    <s v="6001 - MN Shoes Low"/>
    <n v="197065805258"/>
    <s v="VN - Vietnam"/>
    <n v="39"/>
    <s v="001 - BLACK"/>
    <s v="Leather"/>
    <n v="40.950000000000003"/>
    <n v="90"/>
    <n v="37.5"/>
    <n v="75"/>
    <n v="45.5"/>
    <n v="100"/>
    <n v="4"/>
  </r>
  <r>
    <x v="0"/>
    <s v="VN0A2Z38B8C1"/>
    <s v="VN0A2Z38B8C1011"/>
    <s v="Skate Sport"/>
    <s v="Black/Black/White"/>
    <s v="VN0A2Z38B8C1M  075"/>
    <n v="75"/>
    <m/>
    <x v="3"/>
    <s v="MENS ACTION SPORTS"/>
    <x v="52"/>
    <x v="3"/>
    <m/>
    <s v="60 - Discontinued"/>
    <x v="0"/>
    <s v="VN0A2Z38B8C1011 - Skate Sport Black/Black/Whi, 7.5, Medium"/>
    <x v="3"/>
    <s v="123 - FTW_Shoe"/>
    <s v="6001 - MN Shoes Low"/>
    <n v="197065805418"/>
    <s v="VN - Vietnam"/>
    <n v="40"/>
    <s v="001 - BLACK"/>
    <s v="Leather"/>
    <n v="40.950000000000003"/>
    <n v="90"/>
    <n v="37.5"/>
    <n v="75"/>
    <n v="45.5"/>
    <n v="100"/>
    <n v="8"/>
  </r>
  <r>
    <x v="0"/>
    <s v="VN0A2Z38B8C1"/>
    <s v="VN0A2Z38B8C1010"/>
    <s v="Skate Sport"/>
    <s v="Black/Black/White"/>
    <s v="VN0A2Z38B8C1M  080"/>
    <n v="80"/>
    <m/>
    <x v="3"/>
    <s v="MENS ACTION SPORTS"/>
    <x v="52"/>
    <x v="3"/>
    <m/>
    <s v="60 - Discontinued"/>
    <x v="0"/>
    <s v="VN0A2Z38B8C1010 - Skate Sport Black/Black/Whi, 8, Medium"/>
    <x v="3"/>
    <s v="123 - FTW_Shoe"/>
    <s v="6001 - MN Shoes Low"/>
    <n v="197065805494"/>
    <s v="VN - Vietnam"/>
    <n v="40.5"/>
    <s v="001 - BLACK"/>
    <s v="Leather"/>
    <n v="40.950000000000003"/>
    <n v="90"/>
    <n v="37.5"/>
    <n v="75"/>
    <n v="45.5"/>
    <n v="100"/>
    <n v="16"/>
  </r>
  <r>
    <x v="0"/>
    <s v="VN0A2Z38B8C1"/>
    <s v="VN0A2Z38B8C1009"/>
    <s v="Skate Sport"/>
    <s v="Black/Black/White"/>
    <s v="VN0A2Z38B8C1M  085"/>
    <n v="85"/>
    <m/>
    <x v="3"/>
    <s v="MENS ACTION SPORTS"/>
    <x v="52"/>
    <x v="3"/>
    <m/>
    <s v="60 - Discontinued"/>
    <x v="0"/>
    <s v="VN0A2Z38B8C1009 - Skate Sport Black/Black/Whi, 8.5, Medium"/>
    <x v="3"/>
    <s v="123 - FTW_Shoe"/>
    <s v="6001 - MN Shoes Low"/>
    <n v="197065805548"/>
    <s v="VN - Vietnam"/>
    <n v="41"/>
    <s v="001 - BLACK"/>
    <s v="Leather"/>
    <n v="40.950000000000003"/>
    <n v="90"/>
    <n v="37.5"/>
    <n v="75"/>
    <n v="45.5"/>
    <n v="100"/>
    <n v="1"/>
  </r>
  <r>
    <x v="0"/>
    <s v="VN0A2Z38B8C1"/>
    <s v="VN0A2Z38B8C1008"/>
    <s v="Skate Sport"/>
    <s v="Black/Black/White"/>
    <s v="VN0A2Z38B8C1M  090"/>
    <n v="90"/>
    <m/>
    <x v="3"/>
    <s v="MENS ACTION SPORTS"/>
    <x v="52"/>
    <x v="3"/>
    <m/>
    <s v="60 - Discontinued"/>
    <x v="0"/>
    <s v="VN0A2Z38B8C1008 - Skate Sport Black/Black/Whi, 9, Medium"/>
    <x v="3"/>
    <s v="123 - FTW_Shoe"/>
    <s v="6001 - MN Shoes Low"/>
    <n v="197065805715"/>
    <s v="VN - Vietnam"/>
    <n v="42"/>
    <s v="001 - BLACK"/>
    <s v="Leather"/>
    <n v="40.950000000000003"/>
    <n v="90"/>
    <n v="37.5"/>
    <n v="75"/>
    <n v="45.5"/>
    <n v="100"/>
    <n v="8"/>
  </r>
  <r>
    <x v="0"/>
    <s v="VN0A2Z38B8C1"/>
    <s v="VN0A2Z38B8C1007"/>
    <s v="Skate Sport"/>
    <s v="Black/Black/White"/>
    <s v="VN0A2Z38B8C1M  095"/>
    <n v="95"/>
    <m/>
    <x v="3"/>
    <s v="MENS ACTION SPORTS"/>
    <x v="52"/>
    <x v="3"/>
    <m/>
    <s v="60 - Discontinued"/>
    <x v="0"/>
    <s v="VN0A2Z38B8C1007 - Skate Sport Black/Black/Whi, 9.5, Medium"/>
    <x v="3"/>
    <s v="123 - FTW_Shoe"/>
    <s v="6001 - MN Shoes Low"/>
    <n v="197065805791"/>
    <s v="VN - Vietnam"/>
    <n v="42.5"/>
    <s v="001 - BLACK"/>
    <s v="Leather"/>
    <n v="40.950000000000003"/>
    <n v="90"/>
    <n v="37.5"/>
    <n v="75"/>
    <n v="45.5"/>
    <n v="100"/>
    <n v="4"/>
  </r>
  <r>
    <x v="0"/>
    <s v="VN0A2Z38B8C1"/>
    <s v="VN0A2Z38B8C1006"/>
    <s v="Skate Sport"/>
    <s v="Black/Black/White"/>
    <s v="VN0A2Z38B8C1M  100"/>
    <n v="100"/>
    <m/>
    <x v="3"/>
    <s v="MENS ACTION SPORTS"/>
    <x v="52"/>
    <x v="3"/>
    <m/>
    <s v="60 - Discontinued"/>
    <x v="0"/>
    <s v="VN0A2Z38B8C1006 - Skate Sport Black/Black/Whi, 10, Medium"/>
    <x v="3"/>
    <s v="123 - FTW_Shoe"/>
    <s v="6001 - MN Shoes Low"/>
    <n v="197065805951"/>
    <s v="VN - Vietnam"/>
    <n v="43"/>
    <s v="001 - BLACK"/>
    <s v="Leather"/>
    <n v="40.950000000000003"/>
    <n v="90"/>
    <n v="37.5"/>
    <n v="75"/>
    <n v="45.5"/>
    <n v="100"/>
    <n v="11"/>
  </r>
  <r>
    <x v="0"/>
    <s v="VN0A2Z38B8C1"/>
    <s v="VN0A2Z38B8C1005"/>
    <s v="Skate Sport"/>
    <s v="Black/Black/White"/>
    <s v="VN0A2Z38B8C1M  105"/>
    <n v="105"/>
    <m/>
    <x v="3"/>
    <s v="MENS ACTION SPORTS"/>
    <x v="52"/>
    <x v="3"/>
    <m/>
    <s v="60 - Discontinued"/>
    <x v="0"/>
    <s v="VN0A2Z38B8C1005 - Skate Sport Black/Black/Wh, 10.5, Medium"/>
    <x v="3"/>
    <s v="123 - FTW_Shoe"/>
    <s v="6001 - MN Shoes Low"/>
    <n v="197065806026"/>
    <s v="VN - Vietnam"/>
    <n v="44"/>
    <s v="001 - BLACK"/>
    <s v="Leather"/>
    <n v="40.950000000000003"/>
    <n v="90"/>
    <n v="37.5"/>
    <n v="75"/>
    <n v="45.5"/>
    <n v="100"/>
    <n v="5"/>
  </r>
  <r>
    <x v="0"/>
    <s v="VN0A2Z38B8C1"/>
    <s v="VN0A2Z38B8C1004"/>
    <s v="Skate Sport"/>
    <s v="Black/Black/White"/>
    <s v="VN0A2Z38B8C1M  110"/>
    <n v="110"/>
    <m/>
    <x v="3"/>
    <s v="MENS ACTION SPORTS"/>
    <x v="52"/>
    <x v="3"/>
    <m/>
    <s v="60 - Discontinued"/>
    <x v="0"/>
    <s v="VN0A2Z38B8C1004 - Skate Sport Black/Black/Whi, 11, Medium"/>
    <x v="3"/>
    <s v="123 - FTW_Shoe"/>
    <s v="6001 - MN Shoes Low"/>
    <n v="197065806095"/>
    <s v="VN - Vietnam"/>
    <n v="44.5"/>
    <s v="001 - BLACK"/>
    <s v="Leather"/>
    <n v="40.950000000000003"/>
    <n v="90"/>
    <n v="37.5"/>
    <n v="75"/>
    <n v="45.5"/>
    <n v="100"/>
    <n v="10"/>
  </r>
  <r>
    <x v="0"/>
    <s v="VN0A2Z38B8C1"/>
    <s v="VN0A2Z38B8C1003"/>
    <s v="Skate Sport"/>
    <s v="Black/Black/White"/>
    <s v="VN0A2Z38B8C1M  115"/>
    <n v="115"/>
    <m/>
    <x v="3"/>
    <s v="MENS ACTION SPORTS"/>
    <x v="52"/>
    <x v="3"/>
    <m/>
    <s v="60 - Discontinued"/>
    <x v="0"/>
    <s v="VN0A2Z38B8C1003 - Skate Sport Black/Black/Wh, 11.5, Medium"/>
    <x v="3"/>
    <s v="123 - FTW_Shoe"/>
    <s v="6001 - MN Shoes Low"/>
    <n v="197065806255"/>
    <s v="VN - Vietnam"/>
    <n v="45"/>
    <s v="001 - BLACK"/>
    <s v="Leather"/>
    <n v="40.950000000000003"/>
    <n v="90"/>
    <n v="37.5"/>
    <n v="75"/>
    <n v="45.5"/>
    <n v="100"/>
    <n v="5"/>
  </r>
  <r>
    <x v="0"/>
    <s v="VN0A2Z38B8C1"/>
    <s v="VN0A2Z38B8C1002"/>
    <s v="Skate Sport"/>
    <s v="Black/Black/White"/>
    <s v="VN0A2Z38B8C1M  120"/>
    <n v="120"/>
    <m/>
    <x v="3"/>
    <s v="MENS ACTION SPORTS"/>
    <x v="52"/>
    <x v="3"/>
    <m/>
    <s v="60 - Discontinued"/>
    <x v="0"/>
    <s v="VN0A2Z38B8C1002 - Skate Sport Black/Black/Whi, 12, Medium"/>
    <x v="3"/>
    <s v="123 - FTW_Shoe"/>
    <s v="6001 - MN Shoes Low"/>
    <n v="197065806422"/>
    <s v="VN - Vietnam"/>
    <n v="46"/>
    <s v="001 - BLACK"/>
    <s v="Leather"/>
    <n v="40.950000000000003"/>
    <n v="90"/>
    <n v="37.5"/>
    <n v="75"/>
    <n v="45.5"/>
    <n v="100"/>
    <n v="7"/>
  </r>
  <r>
    <x v="0"/>
    <s v="VN0A2Z38B8C1"/>
    <s v="VN0A2Z38B8C1001"/>
    <s v="Skate Sport"/>
    <s v="Black/Black/White"/>
    <s v="VN0A2Z38B8C1M  130"/>
    <n v="130"/>
    <m/>
    <x v="3"/>
    <s v="MENS ACTION SPORTS"/>
    <x v="52"/>
    <x v="3"/>
    <m/>
    <s v="60 - Discontinued"/>
    <x v="0"/>
    <s v="VN0A2Z38B8C1001 - Skate Sport Black/Black/Whi, 13, Medium"/>
    <x v="3"/>
    <s v="123 - FTW_Shoe"/>
    <s v="6001 - MN Shoes Low"/>
    <n v="197065806606"/>
    <s v="VN - Vietnam"/>
    <n v="47"/>
    <s v="001 - BLACK"/>
    <s v="Leather"/>
    <n v="40.950000000000003"/>
    <n v="90"/>
    <n v="37.5"/>
    <n v="75"/>
    <n v="45.5"/>
    <n v="100"/>
    <n v="3"/>
  </r>
  <r>
    <x v="0"/>
    <s v="VN0A2Z3AY491"/>
    <s v="VN0A2Z3AY491016"/>
    <s v="Skate Chukka VCU"/>
    <s v="Brown/Black"/>
    <s v="VN0A2Z3AY491M  070"/>
    <n v="70"/>
    <m/>
    <x v="3"/>
    <s v="MENS ACTION SPORTS"/>
    <x v="52"/>
    <x v="2"/>
    <m/>
    <s v="60 - Discontinued"/>
    <x v="0"/>
    <s v="VN0A2Z3AY491016 - Skate Chukka VCU Brown/Black, 7, Medium"/>
    <x v="3"/>
    <s v="123 - FTW_Shoe"/>
    <s v="6002 - MN Shoes Mid"/>
    <n v="197065765927"/>
    <s v="VN - Vietnam"/>
    <n v="39"/>
    <s v="210 - MEDIUM BROWN"/>
    <s v="Leather"/>
    <n v="40.950000000000003"/>
    <n v="90"/>
    <n v="37.5"/>
    <n v="75"/>
    <n v="45.5"/>
    <n v="100"/>
    <n v="1"/>
  </r>
  <r>
    <x v="0"/>
    <s v="VN0A2Z3AY491"/>
    <s v="VN0A2Z3AY491017"/>
    <s v="Skate Chukka VCU"/>
    <s v="Brown/Black"/>
    <s v="VN0A2Z3AY491M  075"/>
    <n v="75"/>
    <m/>
    <x v="3"/>
    <s v="MENS ACTION SPORTS"/>
    <x v="52"/>
    <x v="2"/>
    <m/>
    <s v="60 - Discontinued"/>
    <x v="0"/>
    <s v="VN0A2Z3AY491017 - Skate Chukka VCU Brown/Blac, 7.5, Medium"/>
    <x v="3"/>
    <s v="123 - FTW_Shoe"/>
    <s v="6002 - MN Shoes Mid"/>
    <n v="197065765934"/>
    <s v="VN - Vietnam"/>
    <n v="40"/>
    <s v="210 - MEDIUM BROWN"/>
    <s v="Leather"/>
    <n v="40.950000000000003"/>
    <n v="90"/>
    <n v="37.5"/>
    <n v="75"/>
    <n v="45.5"/>
    <n v="100"/>
    <n v="2"/>
  </r>
  <r>
    <x v="0"/>
    <s v="VN0A2Z3AY491"/>
    <s v="VN0A2Z3AY491007"/>
    <s v="Skate Chukka VCU"/>
    <s v="Brown/Black"/>
    <s v="VN0A2Z3AY491M  080"/>
    <n v="80"/>
    <m/>
    <x v="3"/>
    <s v="MENS ACTION SPORTS"/>
    <x v="52"/>
    <x v="2"/>
    <m/>
    <s v="60 - Discontinued"/>
    <x v="0"/>
    <s v="VN0A2Z3AY491007 - Skate Chukka VCU Brown/Black, 8, Medium"/>
    <x v="3"/>
    <s v="123 - FTW_Shoe"/>
    <s v="6002 - MN Shoes Mid"/>
    <n v="197065765941"/>
    <s v="VN - Vietnam"/>
    <n v="40.5"/>
    <s v="210 - MEDIUM BROWN"/>
    <s v="Leather"/>
    <n v="40.950000000000003"/>
    <n v="90"/>
    <n v="37.5"/>
    <n v="75"/>
    <n v="45.5"/>
    <n v="100"/>
    <n v="1"/>
  </r>
  <r>
    <x v="0"/>
    <s v="VN0A2Z3AY491"/>
    <s v="VN0A2Z3AY491001"/>
    <s v="Skate Chukka VCU"/>
    <s v="Brown/Black"/>
    <s v="VN0A2Z3AY491M  085"/>
    <n v="85"/>
    <m/>
    <x v="3"/>
    <s v="MENS ACTION SPORTS"/>
    <x v="52"/>
    <x v="2"/>
    <m/>
    <s v="60 - Discontinued"/>
    <x v="0"/>
    <s v="VN0A2Z3AY491001 - Skate Chukka VCU Brown/Blac, 8.5, Medium"/>
    <x v="3"/>
    <s v="123 - FTW_Shoe"/>
    <s v="6002 - MN Shoes Mid"/>
    <n v="197065765958"/>
    <s v="VN - Vietnam"/>
    <n v="41"/>
    <s v="210 - MEDIUM BROWN"/>
    <s v="Leather"/>
    <n v="40.950000000000003"/>
    <n v="90"/>
    <n v="37.5"/>
    <n v="75"/>
    <n v="45.5"/>
    <n v="100"/>
    <n v="2"/>
  </r>
  <r>
    <x v="0"/>
    <s v="VN0A2Z3AY491"/>
    <s v="VN0A2Z3AY491008"/>
    <s v="Skate Chukka VCU"/>
    <s v="Brown/Black"/>
    <s v="VN0A2Z3AY491M  090"/>
    <n v="90"/>
    <m/>
    <x v="3"/>
    <s v="MENS ACTION SPORTS"/>
    <x v="52"/>
    <x v="2"/>
    <m/>
    <s v="60 - Discontinued"/>
    <x v="0"/>
    <s v="VN0A2Z3AY491008 - Skate Chukka VCU Brown/Black, 9, Medium"/>
    <x v="3"/>
    <s v="123 - FTW_Shoe"/>
    <s v="6002 - MN Shoes Mid"/>
    <n v="197065765965"/>
    <s v="VN - Vietnam"/>
    <n v="42"/>
    <s v="210 - MEDIUM BROWN"/>
    <s v="Leather"/>
    <n v="40.950000000000003"/>
    <n v="90"/>
    <n v="37.5"/>
    <n v="75"/>
    <n v="45.5"/>
    <n v="100"/>
    <n v="2"/>
  </r>
  <r>
    <x v="0"/>
    <s v="VN0A2Z3AY491"/>
    <s v="VN0A2Z3AY491009"/>
    <s v="Skate Chukka VCU"/>
    <s v="Brown/Black"/>
    <s v="VN0A2Z3AY491M  095"/>
    <n v="95"/>
    <m/>
    <x v="3"/>
    <s v="MENS ACTION SPORTS"/>
    <x v="52"/>
    <x v="2"/>
    <m/>
    <s v="60 - Discontinued"/>
    <x v="0"/>
    <s v="VN0A2Z3AY491009 - Skate Chukka VCU Brown/Blac, 9.5, Medium"/>
    <x v="3"/>
    <s v="123 - FTW_Shoe"/>
    <s v="6002 - MN Shoes Mid"/>
    <n v="197065765972"/>
    <s v="VN - Vietnam"/>
    <n v="42.5"/>
    <s v="210 - MEDIUM BROWN"/>
    <s v="Leather"/>
    <n v="40.950000000000003"/>
    <n v="90"/>
    <n v="37.5"/>
    <n v="75"/>
    <n v="45.5"/>
    <n v="100"/>
    <n v="4"/>
  </r>
  <r>
    <x v="0"/>
    <s v="VN0A2Z3AY491"/>
    <s v="VN0A2Z3AY491003"/>
    <s v="Skate Chukka VCU"/>
    <s v="Brown/Black"/>
    <s v="VN0A2Z3AY491M  100"/>
    <n v="100"/>
    <m/>
    <x v="3"/>
    <s v="MENS ACTION SPORTS"/>
    <x v="52"/>
    <x v="2"/>
    <m/>
    <s v="60 - Discontinued"/>
    <x v="0"/>
    <s v="VN0A2Z3AY491003 - Skate Chukka VCU Brown/Black, 10, Medium"/>
    <x v="3"/>
    <s v="123 - FTW_Shoe"/>
    <s v="6002 - MN Shoes Mid"/>
    <n v="197065765989"/>
    <s v="VN - Vietnam"/>
    <n v="43"/>
    <s v="210 - MEDIUM BROWN"/>
    <s v="Leather"/>
    <n v="40.950000000000003"/>
    <n v="90"/>
    <n v="37.5"/>
    <n v="75"/>
    <n v="45.5"/>
    <n v="100"/>
    <n v="3"/>
  </r>
  <r>
    <x v="0"/>
    <s v="VN0A2Z3AY491"/>
    <s v="VN0A2Z3AY491002"/>
    <s v="Skate Chukka VCU"/>
    <s v="Brown/Black"/>
    <s v="VN0A2Z3AY491M  105"/>
    <n v="105"/>
    <m/>
    <x v="3"/>
    <s v="MENS ACTION SPORTS"/>
    <x v="52"/>
    <x v="2"/>
    <m/>
    <s v="60 - Discontinued"/>
    <x v="0"/>
    <s v="VN0A2Z3AY491002 - Skate Chukka VCU Brown/Bla, 10.5, Medium"/>
    <x v="3"/>
    <s v="123 - FTW_Shoe"/>
    <s v="6002 - MN Shoes Mid"/>
    <n v="197065766009"/>
    <s v="VN - Vietnam"/>
    <n v="44"/>
    <s v="210 - MEDIUM BROWN"/>
    <s v="Leather"/>
    <n v="40.950000000000003"/>
    <n v="90"/>
    <n v="37.5"/>
    <n v="75"/>
    <n v="45.5"/>
    <n v="100"/>
    <n v="2"/>
  </r>
  <r>
    <x v="0"/>
    <s v="VN0A2Z3AY491"/>
    <s v="VN0A2Z3AY491005"/>
    <s v="Skate Chukka VCU"/>
    <s v="Brown/Black"/>
    <s v="VN0A2Z3AY491M  115"/>
    <n v="115"/>
    <m/>
    <x v="3"/>
    <s v="MENS ACTION SPORTS"/>
    <x v="52"/>
    <x v="2"/>
    <m/>
    <s v="60 - Discontinued"/>
    <x v="0"/>
    <s v="VN0A2Z3AY491005 - Skate Chukka VCU Brown/Bla, 11.5, Medium"/>
    <x v="3"/>
    <s v="123 - FTW_Shoe"/>
    <s v="6002 - MN Shoes Mid"/>
    <n v="197065766047"/>
    <s v="VN - Vietnam"/>
    <n v="45"/>
    <s v="210 - MEDIUM BROWN"/>
    <s v="Leather"/>
    <n v="40.950000000000003"/>
    <n v="90"/>
    <n v="37.5"/>
    <n v="75"/>
    <n v="45.5"/>
    <n v="100"/>
    <n v="2"/>
  </r>
  <r>
    <x v="0"/>
    <s v="VN0A2Z3AY491"/>
    <s v="VN0A2Z3AY491004"/>
    <s v="Skate Chukka VCU"/>
    <s v="Brown/Black"/>
    <s v="VN0A2Z3AY491M  120"/>
    <n v="120"/>
    <m/>
    <x v="3"/>
    <s v="MENS ACTION SPORTS"/>
    <x v="52"/>
    <x v="2"/>
    <m/>
    <s v="60 - Discontinued"/>
    <x v="0"/>
    <s v="VN0A2Z3AY491004 - Skate Chukka VCU Brown/Black, 12, Medium"/>
    <x v="3"/>
    <s v="123 - FTW_Shoe"/>
    <s v="6002 - MN Shoes Mid"/>
    <n v="197065766061"/>
    <s v="VN - Vietnam"/>
    <n v="46"/>
    <s v="210 - MEDIUM BROWN"/>
    <s v="Leather"/>
    <n v="40.950000000000003"/>
    <n v="90"/>
    <n v="37.5"/>
    <n v="75"/>
    <n v="45.5"/>
    <n v="100"/>
    <n v="2"/>
  </r>
  <r>
    <x v="0"/>
    <s v="VN0A2Z3CBKA1"/>
    <s v="VN0A2Z3CBKA1018"/>
    <s v="Skate Agah VCU"/>
    <s v="Black/Black"/>
    <s v="VN0A2Z3CBKA1M  070"/>
    <n v="70"/>
    <m/>
    <x v="3"/>
    <s v="MENS ACTION SPORTS"/>
    <x v="52"/>
    <x v="3"/>
    <m/>
    <s v="60 - Discontinued"/>
    <x v="0"/>
    <s v="VN0A2Z3CBKA1018 - Skate Agah VCU Black/Black, 7, Medium"/>
    <x v="3"/>
    <s v="123 - FTW_Shoe"/>
    <s v="6001 - MN Shoes Low"/>
    <n v="197065805647"/>
    <s v="KH - Cambodia"/>
    <n v="39"/>
    <s v="001 - BLACK"/>
    <s v="Leather"/>
    <n v="45.5"/>
    <n v="100"/>
    <n v="42.5"/>
    <n v="85"/>
    <n v="50"/>
    <n v="110"/>
    <n v="2"/>
  </r>
  <r>
    <x v="0"/>
    <s v="VN0A2Z3CBKA1"/>
    <s v="VN0A2Z3CBKA1011"/>
    <s v="Skate Agah VCU"/>
    <s v="Black/Black"/>
    <s v="VN0A2Z3CBKA1M  080"/>
    <n v="80"/>
    <m/>
    <x v="3"/>
    <s v="MENS ACTION SPORTS"/>
    <x v="52"/>
    <x v="3"/>
    <m/>
    <s v="60 - Discontinued"/>
    <x v="0"/>
    <s v="VN0A2Z3CBKA1011 - Skate Agah VCU Black/Black, 8, Medium"/>
    <x v="3"/>
    <s v="123 - FTW_Shoe"/>
    <s v="6001 - MN Shoes Low"/>
    <n v="197065805876"/>
    <s v="KH - Cambodia"/>
    <n v="40.5"/>
    <s v="001 - BLACK"/>
    <s v="Leather"/>
    <n v="45.5"/>
    <n v="100"/>
    <n v="42.5"/>
    <n v="85"/>
    <n v="50"/>
    <n v="110"/>
    <n v="1"/>
  </r>
  <r>
    <x v="0"/>
    <s v="VN0A2Z3CBKA1"/>
    <s v="VN0A2Z3CBKA1010"/>
    <s v="Skate Agah VCU"/>
    <s v="Black/Black"/>
    <s v="VN0A2Z3CBKA1M  085"/>
    <n v="85"/>
    <m/>
    <x v="3"/>
    <s v="MENS ACTION SPORTS"/>
    <x v="52"/>
    <x v="3"/>
    <m/>
    <s v="60 - Discontinued"/>
    <x v="0"/>
    <s v="VN0A2Z3CBKA1010 - Skate Agah VCU Black/Black, 8.5, Medium"/>
    <x v="3"/>
    <s v="123 - FTW_Shoe"/>
    <s v="6001 - MN Shoes Low"/>
    <n v="197065806132"/>
    <s v="KH - Cambodia"/>
    <n v="41"/>
    <s v="001 - BLACK"/>
    <s v="Leather"/>
    <n v="45.5"/>
    <n v="100"/>
    <n v="42.5"/>
    <n v="85"/>
    <n v="50"/>
    <n v="110"/>
    <n v="1"/>
  </r>
  <r>
    <x v="0"/>
    <s v="VN0A2Z3CBKA1"/>
    <s v="VN0A2Z3CBKA1014"/>
    <s v="Skate Agah VCU"/>
    <s v="Black/Black"/>
    <s v="VN0A2Z3CBKA1M  130"/>
    <n v="130"/>
    <m/>
    <x v="3"/>
    <s v="MENS ACTION SPORTS"/>
    <x v="52"/>
    <x v="3"/>
    <m/>
    <s v="60 - Discontinued"/>
    <x v="0"/>
    <s v="VN0A2Z3CBKA1014 - Skate Agah VCU Black/Black, 13, Medium"/>
    <x v="3"/>
    <s v="123 - FTW_Shoe"/>
    <s v="6001 - MN Shoes Low"/>
    <n v="197065807016"/>
    <s v="KH - Cambodia"/>
    <n v="47"/>
    <s v="001 - BLACK"/>
    <s v="Leather"/>
    <n v="45.5"/>
    <n v="100"/>
    <n v="42.5"/>
    <n v="85"/>
    <n v="50"/>
    <n v="110"/>
    <n v="3"/>
  </r>
  <r>
    <x v="0"/>
    <s v="VN0A2Z3DCAM1"/>
    <s v="VN0A2Z3DCAM1005"/>
    <s v="Skate Cab 4 VCU"/>
    <s v="Camel"/>
    <s v="VN0A2Z3DCAM1M  045"/>
    <n v="45"/>
    <m/>
    <x v="3"/>
    <s v="MENS ACTION SPORTS"/>
    <x v="52"/>
    <x v="3"/>
    <m/>
    <s v="60 - Discontinued"/>
    <x v="0"/>
    <s v="VN0A2Z3DCAM1005 - Skate Cab 4 VCU Camel, 4.5, Medium"/>
    <x v="3"/>
    <s v="123 - FTW_Shoe"/>
    <s v="6001 - MN Shoes Low"/>
    <n v="197065805609"/>
    <s v="VN - Vietnam"/>
    <n v="36"/>
    <s v="210 - MEDIUM BROWN"/>
    <s v="Leather"/>
    <n v="45.5"/>
    <n v="100"/>
    <n v="42.5"/>
    <n v="85"/>
    <n v="50"/>
    <n v="110"/>
    <n v="2"/>
  </r>
  <r>
    <x v="0"/>
    <s v="VN0A2Z3DCAM1"/>
    <s v="VN0A2Z3DCAM1004"/>
    <s v="Skate Cab 4 VCU"/>
    <s v="Camel"/>
    <s v="VN0A2Z3DCAM1M  050"/>
    <n v="50"/>
    <m/>
    <x v="3"/>
    <s v="MENS ACTION SPORTS"/>
    <x v="52"/>
    <x v="3"/>
    <m/>
    <s v="60 - Discontinued"/>
    <x v="0"/>
    <s v="VN0A2Z3DCAM1004 - Skate Cab 4 VCU Camel, 5, Medium"/>
    <x v="3"/>
    <s v="123 - FTW_Shoe"/>
    <s v="6001 - MN Shoes Low"/>
    <n v="197065805661"/>
    <s v="VN - Vietnam"/>
    <n v="36.5"/>
    <s v="210 - MEDIUM BROWN"/>
    <s v="Leather"/>
    <n v="45.5"/>
    <n v="100"/>
    <n v="42.5"/>
    <n v="85"/>
    <n v="50"/>
    <n v="110"/>
    <n v="2"/>
  </r>
  <r>
    <x v="0"/>
    <s v="VN0A2Z3DCAM1"/>
    <s v="VN0A2Z3DCAM1003"/>
    <s v="Skate Cab 4 VCU"/>
    <s v="Camel"/>
    <s v="VN0A2Z3DCAM1M  055"/>
    <n v="55"/>
    <m/>
    <x v="3"/>
    <s v="MENS ACTION SPORTS"/>
    <x v="52"/>
    <x v="3"/>
    <m/>
    <s v="60 - Discontinued"/>
    <x v="0"/>
    <s v="VN0A2Z3DCAM1003 - Skate Cab 4 VCU Camel, 5.5, Medium"/>
    <x v="3"/>
    <s v="123 - FTW_Shoe"/>
    <s v="6001 - MN Shoes Low"/>
    <n v="197065805807"/>
    <s v="VN - Vietnam"/>
    <n v="37"/>
    <s v="210 - MEDIUM BROWN"/>
    <s v="Leather"/>
    <n v="45.5"/>
    <n v="100"/>
    <n v="42.5"/>
    <n v="85"/>
    <n v="50"/>
    <n v="110"/>
    <n v="2"/>
  </r>
  <r>
    <x v="0"/>
    <s v="VN0A2Z3DCAM1"/>
    <s v="VN0A2Z3DCAM1002"/>
    <s v="Skate Cab 4 VCU"/>
    <s v="Camel"/>
    <s v="VN0A2Z3DCAM1M  060"/>
    <n v="60"/>
    <m/>
    <x v="3"/>
    <s v="MENS ACTION SPORTS"/>
    <x v="52"/>
    <x v="3"/>
    <m/>
    <s v="60 - Discontinued"/>
    <x v="0"/>
    <s v="VN0A2Z3DCAM1002 - Skate Cab 4 VCU Camel, 6, Medium"/>
    <x v="3"/>
    <s v="123 - FTW_Shoe"/>
    <s v="6001 - MN Shoes Low"/>
    <n v="197065805869"/>
    <s v="VN - Vietnam"/>
    <n v="38"/>
    <s v="210 - MEDIUM BROWN"/>
    <s v="Leather"/>
    <n v="45.5"/>
    <n v="100"/>
    <n v="42.5"/>
    <n v="85"/>
    <n v="50"/>
    <n v="110"/>
    <n v="2"/>
  </r>
  <r>
    <x v="0"/>
    <s v="VN0A2Z3DCAM1"/>
    <s v="VN0A2Z3DCAM1001"/>
    <s v="Skate Cab 4 VCU"/>
    <s v="Camel"/>
    <s v="VN0A2Z3DCAM1M  065"/>
    <n v="65"/>
    <m/>
    <x v="3"/>
    <s v="MENS ACTION SPORTS"/>
    <x v="52"/>
    <x v="3"/>
    <m/>
    <s v="60 - Discontinued"/>
    <x v="0"/>
    <s v="VN0A2Z3DCAM1001 - Skate Cab 4 VCU Camel, 6.5, Medium"/>
    <x v="3"/>
    <s v="123 - FTW_Shoe"/>
    <s v="6001 - MN Shoes Low"/>
    <n v="197065806125"/>
    <s v="VN - Vietnam"/>
    <n v="38.5"/>
    <s v="210 - MEDIUM BROWN"/>
    <s v="Leather"/>
    <n v="45.5"/>
    <n v="100"/>
    <n v="42.5"/>
    <n v="85"/>
    <n v="50"/>
    <n v="110"/>
    <n v="2"/>
  </r>
  <r>
    <x v="0"/>
    <s v="VN0A2Z3DCAM1"/>
    <s v="VN0A2Z3DCAM1015"/>
    <s v="Skate Cab 4 VCU"/>
    <s v="Camel"/>
    <s v="VN0A2Z3DCAM1M  070"/>
    <n v="70"/>
    <m/>
    <x v="3"/>
    <s v="MENS ACTION SPORTS"/>
    <x v="52"/>
    <x v="3"/>
    <m/>
    <s v="60 - Discontinued"/>
    <x v="0"/>
    <s v="VN0A2Z3DCAM1015 - Skate Cab 4 VCU Camel, 7, Medium"/>
    <x v="3"/>
    <s v="123 - FTW_Shoe"/>
    <s v="6001 - MN Shoes Low"/>
    <n v="197065806194"/>
    <s v="VN - Vietnam"/>
    <n v="39"/>
    <s v="210 - MEDIUM BROWN"/>
    <s v="Leather"/>
    <n v="45.5"/>
    <n v="100"/>
    <n v="42.5"/>
    <n v="85"/>
    <n v="50"/>
    <n v="110"/>
    <n v="1"/>
  </r>
  <r>
    <x v="0"/>
    <s v="VN0A2Z3DCAM1"/>
    <s v="VN0A2Z3DCAM1014"/>
    <s v="Skate Cab 4 VCU"/>
    <s v="Camel"/>
    <s v="VN0A2Z3DCAM1M  075"/>
    <n v="75"/>
    <m/>
    <x v="3"/>
    <s v="MENS ACTION SPORTS"/>
    <x v="52"/>
    <x v="3"/>
    <m/>
    <s v="60 - Discontinued"/>
    <x v="0"/>
    <s v="VN0A2Z3DCAM1014 - Skate Cab 4 VCU Camel, 7.5, Medium"/>
    <x v="3"/>
    <s v="123 - FTW_Shoe"/>
    <s v="6001 - MN Shoes Low"/>
    <n v="197065806354"/>
    <s v="VN - Vietnam"/>
    <n v="40"/>
    <s v="210 - MEDIUM BROWN"/>
    <s v="Leather"/>
    <n v="45.5"/>
    <n v="100"/>
    <n v="42.5"/>
    <n v="85"/>
    <n v="50"/>
    <n v="110"/>
    <n v="1"/>
  </r>
  <r>
    <x v="0"/>
    <s v="VN0A2Z3DCAM1"/>
    <s v="VN0A2Z3DCAM1008"/>
    <s v="Skate Cab 4 VCU"/>
    <s v="Camel"/>
    <s v="VN0A2Z3DCAM1M  080"/>
    <n v="80"/>
    <m/>
    <x v="3"/>
    <s v="MENS ACTION SPORTS"/>
    <x v="52"/>
    <x v="3"/>
    <m/>
    <s v="60 - Discontinued"/>
    <x v="0"/>
    <s v="VN0A2Z3DCAM1008 - Skate Cab 4 VCU Camel, 8, Medium"/>
    <x v="3"/>
    <s v="123 - FTW_Shoe"/>
    <s v="6001 - MN Shoes Low"/>
    <n v="197065806514"/>
    <s v="VN - Vietnam"/>
    <n v="40.5"/>
    <s v="210 - MEDIUM BROWN"/>
    <s v="Leather"/>
    <n v="45.5"/>
    <n v="100"/>
    <n v="42.5"/>
    <n v="85"/>
    <n v="50"/>
    <n v="110"/>
    <n v="2"/>
  </r>
  <r>
    <x v="0"/>
    <s v="VN0A2Z3DCAM1"/>
    <s v="VN0A2Z3DCAM1013"/>
    <s v="Skate Cab 4 VCU"/>
    <s v="Camel"/>
    <s v="VN0A2Z3DCAM1M  085"/>
    <n v="85"/>
    <m/>
    <x v="3"/>
    <s v="MENS ACTION SPORTS"/>
    <x v="52"/>
    <x v="3"/>
    <m/>
    <s v="60 - Discontinued"/>
    <x v="0"/>
    <s v="VN0A2Z3DCAM1013 - Skate Cab 4 VCU Camel, 8.5, Medium"/>
    <x v="3"/>
    <s v="123 - FTW_Shoe"/>
    <s v="6001 - MN Shoes Low"/>
    <n v="197065806569"/>
    <s v="VN - Vietnam"/>
    <n v="41"/>
    <s v="210 - MEDIUM BROWN"/>
    <s v="Leather"/>
    <n v="45.5"/>
    <n v="100"/>
    <n v="42.5"/>
    <n v="85"/>
    <n v="50"/>
    <n v="110"/>
    <n v="1"/>
  </r>
  <r>
    <x v="0"/>
    <s v="VN0A2Z3DCAM1"/>
    <s v="VN0A2Z3DCAM1019"/>
    <s v="Skate Cab 4 VCU"/>
    <s v="Camel"/>
    <s v="VN0A2Z3DCAM1M  090"/>
    <n v="90"/>
    <m/>
    <x v="3"/>
    <s v="MENS ACTION SPORTS"/>
    <x v="52"/>
    <x v="3"/>
    <m/>
    <s v="60 - Discontinued"/>
    <x v="0"/>
    <s v="VN0A2Z3DCAM1019 - Skate Cab 4 VCU Camel, 9, Medium"/>
    <x v="3"/>
    <s v="123 - FTW_Shoe"/>
    <s v="6001 - MN Shoes Low"/>
    <n v="197065806811"/>
    <s v="VN - Vietnam"/>
    <n v="42"/>
    <s v="210 - MEDIUM BROWN"/>
    <s v="Leather"/>
    <n v="45.5"/>
    <n v="100"/>
    <n v="42.5"/>
    <n v="85"/>
    <n v="50"/>
    <n v="110"/>
    <n v="2"/>
  </r>
  <r>
    <x v="0"/>
    <s v="VN0A2Z3DCAM1"/>
    <s v="VN0A2Z3DCAM1012"/>
    <s v="Skate Cab 4 VCU"/>
    <s v="Camel"/>
    <s v="VN0A2Z3DCAM1M  095"/>
    <n v="95"/>
    <m/>
    <x v="3"/>
    <s v="MENS ACTION SPORTS"/>
    <x v="52"/>
    <x v="3"/>
    <m/>
    <s v="60 - Discontinued"/>
    <x v="0"/>
    <s v="VN0A2Z3DCAM1012 - Skate Cab 4 VCU Camel, 9.5, Medium"/>
    <x v="3"/>
    <s v="123 - FTW_Shoe"/>
    <s v="6001 - MN Shoes Low"/>
    <n v="197065806873"/>
    <s v="VN - Vietnam"/>
    <n v="42.5"/>
    <s v="210 - MEDIUM BROWN"/>
    <s v="Leather"/>
    <n v="45.5"/>
    <n v="100"/>
    <n v="42.5"/>
    <n v="85"/>
    <n v="50"/>
    <n v="110"/>
    <n v="2"/>
  </r>
  <r>
    <x v="0"/>
    <s v="VN0A2Z3DCAM1"/>
    <s v="VN0A2Z3DCAM1018"/>
    <s v="Skate Cab 4 VCU"/>
    <s v="Camel"/>
    <s v="VN0A2Z3DCAM1M  100"/>
    <n v="100"/>
    <m/>
    <x v="3"/>
    <s v="MENS ACTION SPORTS"/>
    <x v="52"/>
    <x v="3"/>
    <m/>
    <s v="60 - Discontinued"/>
    <x v="0"/>
    <s v="VN0A2Z3DCAM1018 - Skate Cab 4 VCU Camel, 10, Medium"/>
    <x v="3"/>
    <s v="123 - FTW_Shoe"/>
    <s v="6001 - MN Shoes Low"/>
    <n v="197065807047"/>
    <s v="VN - Vietnam"/>
    <n v="43"/>
    <s v="210 - MEDIUM BROWN"/>
    <s v="Leather"/>
    <n v="45.5"/>
    <n v="100"/>
    <n v="42.5"/>
    <n v="85"/>
    <n v="50"/>
    <n v="110"/>
    <n v="3"/>
  </r>
  <r>
    <x v="0"/>
    <s v="VN0A2Z3DCAM1"/>
    <s v="VN0A2Z3DCAM1011"/>
    <s v="Skate Cab 4 VCU"/>
    <s v="Camel"/>
    <s v="VN0A2Z3DCAM1M  105"/>
    <n v="105"/>
    <m/>
    <x v="3"/>
    <s v="MENS ACTION SPORTS"/>
    <x v="52"/>
    <x v="3"/>
    <m/>
    <s v="60 - Discontinued"/>
    <x v="0"/>
    <s v="VN0A2Z3DCAM1011 - Skate Cab 4 VCU Camel, 10.5, Medium"/>
    <x v="3"/>
    <s v="123 - FTW_Shoe"/>
    <s v="6001 - MN Shoes Low"/>
    <n v="197065807092"/>
    <s v="VN - Vietnam"/>
    <n v="44"/>
    <s v="210 - MEDIUM BROWN"/>
    <s v="Leather"/>
    <n v="45.5"/>
    <n v="100"/>
    <n v="42.5"/>
    <n v="85"/>
    <n v="50"/>
    <n v="110"/>
    <n v="2"/>
  </r>
  <r>
    <x v="0"/>
    <s v="VN0A2Z3DCAM1"/>
    <s v="VN0A2Z3DCAM1017"/>
    <s v="Skate Cab 4 VCU"/>
    <s v="Camel"/>
    <s v="VN0A2Z3DCAM1M  110"/>
    <n v="110"/>
    <m/>
    <x v="3"/>
    <s v="MENS ACTION SPORTS"/>
    <x v="52"/>
    <x v="3"/>
    <m/>
    <s v="60 - Discontinued"/>
    <x v="0"/>
    <s v="VN0A2Z3DCAM1017 - Skate Cab 4 VCU Camel, 11, Medium"/>
    <x v="3"/>
    <s v="123 - FTW_Shoe"/>
    <s v="6001 - MN Shoes Low"/>
    <n v="197065807245"/>
    <s v="VN - Vietnam"/>
    <n v="44.5"/>
    <s v="210 - MEDIUM BROWN"/>
    <s v="Leather"/>
    <n v="45.5"/>
    <n v="100"/>
    <n v="42.5"/>
    <n v="85"/>
    <n v="50"/>
    <n v="110"/>
    <n v="1"/>
  </r>
  <r>
    <x v="0"/>
    <s v="VN0A2Z3DCAM1"/>
    <s v="VN0A2Z3DCAM1010"/>
    <s v="Skate Cab 4 VCU"/>
    <s v="Camel"/>
    <s v="VN0A2Z3DCAM1M  115"/>
    <n v="115"/>
    <m/>
    <x v="3"/>
    <s v="MENS ACTION SPORTS"/>
    <x v="52"/>
    <x v="3"/>
    <m/>
    <s v="60 - Discontinued"/>
    <x v="0"/>
    <s v="VN0A2Z3DCAM1010 - Skate Cab 4 VCU Camel, 11.5, Medium"/>
    <x v="3"/>
    <s v="123 - FTW_Shoe"/>
    <s v="6001 - MN Shoes Low"/>
    <n v="197065807405"/>
    <s v="VN - Vietnam"/>
    <n v="45"/>
    <s v="210 - MEDIUM BROWN"/>
    <s v="Leather"/>
    <n v="45.5"/>
    <n v="100"/>
    <n v="42.5"/>
    <n v="85"/>
    <n v="50"/>
    <n v="110"/>
    <n v="2"/>
  </r>
  <r>
    <x v="0"/>
    <s v="VN0A2Z3DCAM1"/>
    <s v="VN0A2Z3DCAM1016"/>
    <s v="Skate Cab 4 VCU"/>
    <s v="Camel"/>
    <s v="VN0A2Z3DCAM1M  120"/>
    <n v="120"/>
    <m/>
    <x v="3"/>
    <s v="MENS ACTION SPORTS"/>
    <x v="52"/>
    <x v="3"/>
    <m/>
    <s v="60 - Discontinued"/>
    <x v="0"/>
    <s v="VN0A2Z3DCAM1016 - Skate Cab 4 VCU Camel, 12, Medium"/>
    <x v="3"/>
    <s v="123 - FTW_Shoe"/>
    <s v="6001 - MN Shoes Low"/>
    <n v="197065807467"/>
    <s v="VN - Vietnam"/>
    <n v="46"/>
    <s v="210 - MEDIUM BROWN"/>
    <s v="Leather"/>
    <n v="45.5"/>
    <n v="100"/>
    <n v="42.5"/>
    <n v="85"/>
    <n v="50"/>
    <n v="110"/>
    <n v="3"/>
  </r>
  <r>
    <x v="0"/>
    <s v="VN0A2Z3DWHT1"/>
    <s v="VN0A2Z3DWHT1006"/>
    <s v="Skate Cab 4 VCU"/>
    <s v="White"/>
    <s v="VN0A2Z3DWHT1M  120"/>
    <n v="120"/>
    <m/>
    <x v="3"/>
    <s v="MENS ACTION SPORTS"/>
    <x v="52"/>
    <x v="3"/>
    <m/>
    <s v="60 - Discontinued"/>
    <x v="0"/>
    <s v="VN0A2Z3DWHT1006 - Skate Cab 4 VCU White, 12, Medium"/>
    <x v="3"/>
    <s v="123 - FTW_Shoe"/>
    <s v="6001 - MN Shoes Low"/>
    <n v="197065807184"/>
    <s v="VN - Vietnam"/>
    <n v="46"/>
    <s v="100 - WHITE"/>
    <s v="Leather"/>
    <n v="45.5"/>
    <n v="100"/>
    <n v="42.5"/>
    <n v="85"/>
    <n v="50"/>
    <n v="110"/>
    <n v="2"/>
  </r>
  <r>
    <x v="0"/>
    <s v="VN0A2Z3GCRM1"/>
    <s v="VN0A2Z3GCRM1006"/>
    <s v="Skate Lizzie Low"/>
    <s v="Cream"/>
    <s v="VN0A2Z3GCRM1M  075"/>
    <n v="75"/>
    <m/>
    <x v="3"/>
    <s v="MENS ACTION SPORTS"/>
    <x v="52"/>
    <x v="3"/>
    <m/>
    <s v="60 - Discontinued"/>
    <x v="0"/>
    <s v="VN0A2Z3GCRM1006 - Skate Lizzie Low Cream, 7.5, Medium"/>
    <x v="3"/>
    <s v="123 - FTW_Shoe"/>
    <s v="6115 - UX Shoes Low"/>
    <n v="197065766740"/>
    <s v="KH - Cambodia"/>
    <n v="40"/>
    <s v="251 - DARK BEIGE"/>
    <s v="Leather"/>
    <n v="40.950000000000003"/>
    <n v="90"/>
    <n v="37.5"/>
    <n v="75"/>
    <n v="45.5"/>
    <n v="100"/>
    <n v="1"/>
  </r>
  <r>
    <x v="0"/>
    <s v="VN0A2Z3GWHE1"/>
    <s v="VN0A2Z3GWHE1014"/>
    <s v="Skate Lizzie Low"/>
    <s v="WHITE/LIGHT BLUE"/>
    <s v="VN0A2Z3GWHE1M  045"/>
    <n v="45"/>
    <m/>
    <x v="3"/>
    <s v="MENS ACTION SPORTS"/>
    <x v="52"/>
    <x v="3"/>
    <m/>
    <s v="60 - Discontinued"/>
    <x v="0"/>
    <s v="VN0A2Z3GWHE1014 - Skate Lizzie Low White/Ligh, 4.5, Medium"/>
    <x v="3"/>
    <s v="123 - FTW_Shoe"/>
    <s v="6115 - UX Shoes Low"/>
    <n v="197065766184"/>
    <s v="KH - Cambodia"/>
    <n v="36"/>
    <s v="100 - WHITE"/>
    <s v="Leather"/>
    <n v="40.950000000000003"/>
    <n v="90"/>
    <n v="37.5"/>
    <n v="75"/>
    <n v="45.5"/>
    <n v="100"/>
    <n v="1"/>
  </r>
  <r>
    <x v="0"/>
    <s v="VN0A2Z3GWHE1"/>
    <s v="VN0A2Z3GWHE1013"/>
    <s v="Skate Lizzie Low"/>
    <s v="WHITE/LIGHT BLUE"/>
    <s v="VN0A2Z3GWHE1M  055"/>
    <n v="55"/>
    <m/>
    <x v="3"/>
    <s v="MENS ACTION SPORTS"/>
    <x v="52"/>
    <x v="3"/>
    <m/>
    <s v="60 - Discontinued"/>
    <x v="0"/>
    <s v="VN0A2Z3GWHE1013 - Skate Lizzie Low White/Ligh, 5.5, Medium"/>
    <x v="3"/>
    <s v="123 - FTW_Shoe"/>
    <s v="6115 - UX Shoes Low"/>
    <n v="197065766368"/>
    <s v="KH - Cambodia"/>
    <n v="37"/>
    <s v="100 - WHITE"/>
    <s v="Leather"/>
    <n v="40.950000000000003"/>
    <n v="90"/>
    <n v="37.5"/>
    <n v="75"/>
    <n v="45.5"/>
    <n v="100"/>
    <n v="1"/>
  </r>
  <r>
    <x v="0"/>
    <s v="VN0A2Z3GWHE1"/>
    <s v="VN0A2Z3GWHE1006"/>
    <s v="Skate Lizzie Low"/>
    <s v="WHITE/LIGHT BLUE"/>
    <s v="VN0A2Z3GWHE1M  065"/>
    <n v="65"/>
    <m/>
    <x v="3"/>
    <s v="MENS ACTION SPORTS"/>
    <x v="52"/>
    <x v="3"/>
    <m/>
    <s v="60 - Discontinued"/>
    <x v="0"/>
    <s v="VN0A2Z3GWHE1006 - Skate Lizzie Low White/Ligh, 6.5, Medium"/>
    <x v="3"/>
    <s v="123 - FTW_Shoe"/>
    <s v="6115 - UX Shoes Low"/>
    <n v="197065766450"/>
    <s v="KH - Cambodia"/>
    <n v="38.5"/>
    <s v="100 - WHITE"/>
    <s v="Leather"/>
    <n v="40.950000000000003"/>
    <n v="90"/>
    <n v="37.5"/>
    <n v="75"/>
    <n v="45.5"/>
    <n v="100"/>
    <n v="1"/>
  </r>
  <r>
    <x v="0"/>
    <s v="VN0A2Z3GWHE1"/>
    <s v="VN0A2Z3GWHE1011"/>
    <s v="Skate Lizzie Low"/>
    <s v="WHITE/LIGHT BLUE"/>
    <s v="VN0A2Z3GWHE1M  070"/>
    <n v="70"/>
    <m/>
    <x v="3"/>
    <s v="MENS ACTION SPORTS"/>
    <x v="52"/>
    <x v="3"/>
    <m/>
    <s v="60 - Discontinued"/>
    <x v="0"/>
    <s v="VN0A2Z3GWHE1011 - Skate Lizzie Low White/Light, 7, Medium"/>
    <x v="3"/>
    <s v="123 - FTW_Shoe"/>
    <s v="6115 - UX Shoes Low"/>
    <n v="197065766603"/>
    <s v="KH - Cambodia"/>
    <n v="39"/>
    <s v="100 - WHITE"/>
    <s v="Leather"/>
    <n v="40.950000000000003"/>
    <n v="90"/>
    <n v="37.5"/>
    <n v="75"/>
    <n v="45.5"/>
    <n v="100"/>
    <n v="4"/>
  </r>
  <r>
    <x v="0"/>
    <s v="VN0A2Z3GWHE1"/>
    <s v="VN0A2Z3GWHE1018"/>
    <s v="Skate Lizzie Low"/>
    <s v="WHITE/LIGHT BLUE"/>
    <s v="VN0A2Z3GWHE1M  075"/>
    <n v="75"/>
    <m/>
    <x v="3"/>
    <s v="MENS ACTION SPORTS"/>
    <x v="52"/>
    <x v="3"/>
    <m/>
    <s v="60 - Discontinued"/>
    <x v="0"/>
    <s v="VN0A2Z3GWHE1018 - Skate Lizzie Low White/Ligh, 7.5, Medium"/>
    <x v="3"/>
    <s v="123 - FTW_Shoe"/>
    <s v="6115 - UX Shoes Low"/>
    <n v="197065766658"/>
    <s v="KH - Cambodia"/>
    <n v="40"/>
    <s v="100 - WHITE"/>
    <s v="Leather"/>
    <n v="40.950000000000003"/>
    <n v="90"/>
    <n v="37.5"/>
    <n v="75"/>
    <n v="45.5"/>
    <n v="100"/>
    <n v="1"/>
  </r>
  <r>
    <x v="0"/>
    <s v="VN0A2Z3GWHE1"/>
    <s v="VN0A2Z3GWHE1017"/>
    <s v="Skate Lizzie Low"/>
    <s v="WHITE/LIGHT BLUE"/>
    <s v="VN0A2Z3GWHE1M  080"/>
    <n v="80"/>
    <m/>
    <x v="3"/>
    <s v="MENS ACTION SPORTS"/>
    <x v="52"/>
    <x v="3"/>
    <m/>
    <s v="60 - Discontinued"/>
    <x v="0"/>
    <s v="VN0A2Z3GWHE1017 - Skate Lizzie Low White/Light, 8, Medium"/>
    <x v="3"/>
    <s v="123 - FTW_Shoe"/>
    <s v="6115 - UX Shoes Low"/>
    <n v="197065766801"/>
    <s v="KH - Cambodia"/>
    <n v="40.5"/>
    <s v="100 - WHITE"/>
    <s v="Leather"/>
    <n v="40.950000000000003"/>
    <n v="90"/>
    <n v="37.5"/>
    <n v="75"/>
    <n v="45.5"/>
    <n v="100"/>
    <n v="1"/>
  </r>
  <r>
    <x v="0"/>
    <s v="VN0A2Z3GWHE1"/>
    <s v="VN0A2Z3GWHE1015"/>
    <s v="Skate Lizzie Low"/>
    <s v="WHITE/LIGHT BLUE"/>
    <s v="VN0A2Z3GWHE1M  090"/>
    <n v="90"/>
    <m/>
    <x v="3"/>
    <s v="MENS ACTION SPORTS"/>
    <x v="52"/>
    <x v="3"/>
    <m/>
    <s v="60 - Discontinued"/>
    <x v="0"/>
    <s v="VN0A2Z3GWHE1015 - Skate Lizzie Low White/Light, 9, Medium"/>
    <x v="3"/>
    <s v="123 - FTW_Shoe"/>
    <s v="6115 - UX Shoes Low"/>
    <n v="197065767006"/>
    <s v="KH - Cambodia"/>
    <n v="42"/>
    <s v="100 - WHITE"/>
    <s v="Leather"/>
    <n v="40.950000000000003"/>
    <n v="90"/>
    <n v="37.5"/>
    <n v="75"/>
    <n v="45.5"/>
    <n v="100"/>
    <n v="1"/>
  </r>
  <r>
    <x v="0"/>
    <s v="VN0A2Z3GWHE1"/>
    <s v="VN0A2Z3GWHE1010"/>
    <s v="Skate Lizzie Low"/>
    <s v="WHITE/LIGHT BLUE"/>
    <s v="VN0A2Z3GWHE1M  095"/>
    <n v="95"/>
    <m/>
    <x v="3"/>
    <s v="MENS ACTION SPORTS"/>
    <x v="52"/>
    <x v="3"/>
    <m/>
    <s v="60 - Discontinued"/>
    <x v="0"/>
    <s v="VN0A2Z3GWHE1010 - Skate Lizzie Low White/Ligh, 9.5, Medium"/>
    <x v="3"/>
    <s v="123 - FTW_Shoe"/>
    <s v="6115 - UX Shoes Low"/>
    <n v="197065767051"/>
    <s v="KH - Cambodia"/>
    <n v="42.5"/>
    <s v="100 - WHITE"/>
    <s v="Leather"/>
    <n v="40.950000000000003"/>
    <n v="90"/>
    <n v="37.5"/>
    <n v="75"/>
    <n v="45.5"/>
    <n v="100"/>
    <n v="1"/>
  </r>
  <r>
    <x v="0"/>
    <s v="VN0A2Z3GWHE1"/>
    <s v="VN0A2Z3GWHE1003"/>
    <s v="Skate Lizzie Low"/>
    <s v="WHITE/LIGHT BLUE"/>
    <s v="VN0A2Z3GWHE1M  100"/>
    <n v="100"/>
    <m/>
    <x v="3"/>
    <s v="MENS ACTION SPORTS"/>
    <x v="52"/>
    <x v="3"/>
    <m/>
    <s v="60 - Discontinued"/>
    <x v="0"/>
    <s v="VN0A2Z3GWHE1003 - Skate Lizzie Low White/Light, 10, Medium"/>
    <x v="3"/>
    <s v="123 - FTW_Shoe"/>
    <s v="6115 - UX Shoes Low"/>
    <n v="197065767099"/>
    <s v="KH - Cambodia"/>
    <n v="43"/>
    <s v="100 - WHITE"/>
    <s v="Leather"/>
    <n v="40.950000000000003"/>
    <n v="90"/>
    <n v="37.5"/>
    <n v="75"/>
    <n v="45.5"/>
    <n v="100"/>
    <n v="4"/>
  </r>
  <r>
    <x v="0"/>
    <s v="VN0A2Z3GWHE1"/>
    <s v="VN0A2Z3GWHE1002"/>
    <s v="Skate Lizzie Low"/>
    <s v="WHITE/LIGHT BLUE"/>
    <s v="VN0A2Z3GWHE1M  105"/>
    <n v="105"/>
    <m/>
    <x v="3"/>
    <s v="MENS ACTION SPORTS"/>
    <x v="52"/>
    <x v="3"/>
    <m/>
    <s v="60 - Discontinued"/>
    <x v="0"/>
    <s v="VN0A2Z3GWHE1002 - Skate Lizzie Low White/Lig, 10.5, Medium"/>
    <x v="3"/>
    <s v="123 - FTW_Shoe"/>
    <s v="6115 - UX Shoes Low"/>
    <n v="197065767235"/>
    <s v="KH - Cambodia"/>
    <n v="44"/>
    <s v="100 - WHITE"/>
    <s v="Leather"/>
    <n v="40.950000000000003"/>
    <n v="90"/>
    <n v="37.5"/>
    <n v="75"/>
    <n v="45.5"/>
    <n v="100"/>
    <n v="1"/>
  </r>
  <r>
    <x v="0"/>
    <s v="VN0A2Z3GWHE1"/>
    <s v="VN0A2Z3GWHE1009"/>
    <s v="Skate Lizzie Low"/>
    <s v="WHITE/LIGHT BLUE"/>
    <s v="VN0A2Z3GWHE1M  110"/>
    <n v="110"/>
    <m/>
    <x v="3"/>
    <s v="MENS ACTION SPORTS"/>
    <x v="52"/>
    <x v="3"/>
    <m/>
    <s v="60 - Discontinued"/>
    <x v="0"/>
    <s v="VN0A2Z3GWHE1009 - Skate Lizzie Low White/Light, 11, Medium"/>
    <x v="3"/>
    <s v="123 - FTW_Shoe"/>
    <s v="6115 - UX Shoes Low"/>
    <n v="197065767280"/>
    <s v="KH - Cambodia"/>
    <n v="44.5"/>
    <s v="100 - WHITE"/>
    <s v="Leather"/>
    <n v="40.950000000000003"/>
    <n v="90"/>
    <n v="37.5"/>
    <n v="75"/>
    <n v="45.5"/>
    <n v="100"/>
    <n v="3"/>
  </r>
  <r>
    <x v="0"/>
    <s v="VN0A2Z3GWHE1"/>
    <s v="VN0A2Z3GWHE1005"/>
    <s v="Skate Lizzie Low"/>
    <s v="WHITE/LIGHT BLUE"/>
    <s v="VN0A2Z3GWHE1M  115"/>
    <n v="115"/>
    <m/>
    <x v="3"/>
    <s v="MENS ACTION SPORTS"/>
    <x v="52"/>
    <x v="3"/>
    <m/>
    <s v="60 - Discontinued"/>
    <x v="0"/>
    <s v="VN0A2Z3GWHE1005 - Skate Lizzie Low White/Lig, 11.5, Medium"/>
    <x v="3"/>
    <s v="123 - FTW_Shoe"/>
    <s v="6115 - UX Shoes Low"/>
    <n v="197065767426"/>
    <s v="KH - Cambodia"/>
    <n v="45"/>
    <s v="100 - WHITE"/>
    <s v="Leather"/>
    <n v="40.950000000000003"/>
    <n v="90"/>
    <n v="37.5"/>
    <n v="75"/>
    <n v="45.5"/>
    <n v="100"/>
    <n v="1"/>
  </r>
  <r>
    <x v="0"/>
    <s v="VN0A2Z3GWHE1"/>
    <s v="VN0A2Z3GWHE1004"/>
    <s v="Skate Lizzie Low"/>
    <s v="WHITE/LIGHT BLUE"/>
    <s v="VN0A2Z3GWHE1M  120"/>
    <n v="120"/>
    <m/>
    <x v="3"/>
    <s v="MENS ACTION SPORTS"/>
    <x v="52"/>
    <x v="3"/>
    <m/>
    <s v="60 - Discontinued"/>
    <x v="0"/>
    <s v="VN0A2Z3GWHE1004 - Skate Lizzie Low White/Light, 12, Medium"/>
    <x v="3"/>
    <s v="123 - FTW_Shoe"/>
    <s v="6115 - UX Shoes Low"/>
    <n v="197065767464"/>
    <s v="KH - Cambodia"/>
    <n v="46"/>
    <s v="100 - WHITE"/>
    <s v="Leather"/>
    <n v="40.950000000000003"/>
    <n v="90"/>
    <n v="37.5"/>
    <n v="75"/>
    <n v="45.5"/>
    <n v="100"/>
    <n v="1"/>
  </r>
  <r>
    <x v="0"/>
    <s v="VN0A2Z3GWHE1"/>
    <s v="VN0A2Z3GWHE1001"/>
    <s v="Skate Lizzie Low"/>
    <s v="WHITE/LIGHT BLUE"/>
    <s v="VN0A2Z3GWHE1M  130"/>
    <n v="130"/>
    <m/>
    <x v="3"/>
    <s v="MENS ACTION SPORTS"/>
    <x v="52"/>
    <x v="3"/>
    <m/>
    <s v="60 - Discontinued"/>
    <x v="0"/>
    <s v="VN0A2Z3GWHE1001 - Skate Lizzie Low White/Light, 13, Medium"/>
    <x v="3"/>
    <s v="123 - FTW_Shoe"/>
    <s v="6115 - UX Shoes Low"/>
    <n v="197065767600"/>
    <s v="KH - Cambodia"/>
    <n v="47"/>
    <s v="100 - WHITE"/>
    <s v="Leather"/>
    <n v="40.950000000000003"/>
    <n v="90"/>
    <n v="37.5"/>
    <n v="75"/>
    <n v="45.5"/>
    <n v="100"/>
    <n v="1"/>
  </r>
  <r>
    <x v="0"/>
    <s v="VN0A2Z3GY9H1"/>
    <s v="VN0A2Z3GY9H1008"/>
    <s v="Skate Lizzie Low"/>
    <s v="Green/White"/>
    <s v="VN0A2Z3GY9H1M  080"/>
    <n v="80"/>
    <m/>
    <x v="3"/>
    <s v="MENS ACTION SPORTS"/>
    <x v="52"/>
    <x v="3"/>
    <m/>
    <s v="60 - Discontinued"/>
    <x v="0"/>
    <s v="VN0A2Z3GY9H1008 - Skate Lizzie Low Green/White, 8, Medium"/>
    <x v="3"/>
    <s v="123 - FTW_Shoe"/>
    <s v="6115 - UX Shoes Low"/>
    <n v="197065766832"/>
    <s v="KH - Cambodia"/>
    <n v="40.5"/>
    <s v="310 - MEDIUM GREEN"/>
    <s v="Leather"/>
    <n v="40.950000000000003"/>
    <n v="90"/>
    <n v="37.5"/>
    <n v="75"/>
    <n v="45.5"/>
    <n v="100"/>
    <n v="1"/>
  </r>
  <r>
    <x v="0"/>
    <s v="VN0A2Z3GY9H1"/>
    <s v="VN0A2Z3GY9H1006"/>
    <s v="Skate Lizzie Low"/>
    <s v="Green/White"/>
    <s v="VN0A2Z3GY9H1M  090"/>
    <n v="90"/>
    <m/>
    <x v="3"/>
    <s v="MENS ACTION SPORTS"/>
    <x v="52"/>
    <x v="3"/>
    <m/>
    <s v="60 - Discontinued"/>
    <x v="0"/>
    <s v="VN0A2Z3GY9H1006 - Skate Lizzie Low Green/White, 9, Medium"/>
    <x v="3"/>
    <s v="123 - FTW_Shoe"/>
    <s v="6115 - UX Shoes Low"/>
    <n v="197065767020"/>
    <s v="KH - Cambodia"/>
    <n v="42"/>
    <s v="310 - MEDIUM GREEN"/>
    <s v="Leather"/>
    <n v="40.950000000000003"/>
    <n v="90"/>
    <n v="37.5"/>
    <n v="75"/>
    <n v="45.5"/>
    <n v="100"/>
    <n v="4"/>
  </r>
  <r>
    <x v="0"/>
    <s v="VN0A2Z3GY9H1"/>
    <s v="VN0A2Z3GY9H1004"/>
    <s v="Skate Lizzie Low"/>
    <s v="Green/White"/>
    <s v="VN0A2Z3GY9H1M  100"/>
    <n v="100"/>
    <m/>
    <x v="3"/>
    <s v="MENS ACTION SPORTS"/>
    <x v="52"/>
    <x v="3"/>
    <m/>
    <s v="60 - Discontinued"/>
    <x v="0"/>
    <s v="VN0A2Z3GY9H1004 - Skate Lizzie Low Green/White, 10, Medium"/>
    <x v="3"/>
    <s v="123 - FTW_Shoe"/>
    <s v="6115 - UX Shoes Low"/>
    <n v="197065767204"/>
    <s v="KH - Cambodia"/>
    <n v="43"/>
    <s v="310 - MEDIUM GREEN"/>
    <s v="Leather"/>
    <n v="40.950000000000003"/>
    <n v="90"/>
    <n v="37.5"/>
    <n v="75"/>
    <n v="45.5"/>
    <n v="100"/>
    <n v="5"/>
  </r>
  <r>
    <x v="0"/>
    <s v="VN0A2Z3GY9H1"/>
    <s v="VN0A2Z3GY9H1003"/>
    <s v="Skate Lizzie Low"/>
    <s v="Green/White"/>
    <s v="VN0A2Z3GY9H1M  105"/>
    <n v="105"/>
    <m/>
    <x v="3"/>
    <s v="MENS ACTION SPORTS"/>
    <x v="52"/>
    <x v="3"/>
    <m/>
    <s v="60 - Discontinued"/>
    <x v="0"/>
    <s v="VN0A2Z3GY9H1003 - Skate Lizzie Low Green/Whi, 10.5, Medium"/>
    <x v="3"/>
    <s v="123 - FTW_Shoe"/>
    <s v="6115 - UX Shoes Low"/>
    <n v="197065767242"/>
    <s v="KH - Cambodia"/>
    <n v="44"/>
    <s v="310 - MEDIUM GREEN"/>
    <s v="Leather"/>
    <n v="40.950000000000003"/>
    <n v="90"/>
    <n v="37.5"/>
    <n v="75"/>
    <n v="45.5"/>
    <n v="100"/>
    <n v="2"/>
  </r>
  <r>
    <x v="0"/>
    <s v="VN0A2Z3GY9H1"/>
    <s v="VN0A2Z3GY9H1002"/>
    <s v="Skate Lizzie Low"/>
    <s v="Green/White"/>
    <s v="VN0A2Z3GY9H1M  110"/>
    <n v="110"/>
    <m/>
    <x v="3"/>
    <s v="MENS ACTION SPORTS"/>
    <x v="52"/>
    <x v="3"/>
    <m/>
    <s v="60 - Discontinued"/>
    <x v="0"/>
    <s v="VN0A2Z3GY9H1002 - Skate Lizzie Low Green/White, 11, Medium"/>
    <x v="3"/>
    <s v="123 - FTW_Shoe"/>
    <s v="6115 - UX Shoes Low"/>
    <n v="197065767266"/>
    <s v="KH - Cambodia"/>
    <n v="44.5"/>
    <s v="310 - MEDIUM GREEN"/>
    <s v="Leather"/>
    <n v="40.950000000000003"/>
    <n v="90"/>
    <n v="37.5"/>
    <n v="75"/>
    <n v="45.5"/>
    <n v="100"/>
    <n v="6"/>
  </r>
  <r>
    <x v="0"/>
    <s v="VN0A2Z3GY9H1"/>
    <s v="VN0A2Z3GY9H1001"/>
    <s v="Skate Lizzie Low"/>
    <s v="Green/White"/>
    <s v="VN0A2Z3GY9H1M  115"/>
    <n v="115"/>
    <m/>
    <x v="3"/>
    <s v="MENS ACTION SPORTS"/>
    <x v="52"/>
    <x v="3"/>
    <m/>
    <s v="60 - Discontinued"/>
    <x v="0"/>
    <s v="VN0A2Z3GY9H1001 - Skate Lizzie Low Green/Whi, 11.5, Medium"/>
    <x v="3"/>
    <s v="123 - FTW_Shoe"/>
    <s v="6115 - UX Shoes Low"/>
    <n v="197065767402"/>
    <s v="KH - Cambodia"/>
    <n v="45"/>
    <s v="310 - MEDIUM GREEN"/>
    <s v="Leather"/>
    <n v="40.950000000000003"/>
    <n v="90"/>
    <n v="37.5"/>
    <n v="75"/>
    <n v="45.5"/>
    <n v="100"/>
    <n v="1"/>
  </r>
  <r>
    <x v="0"/>
    <s v="VN0A2Z3GY9H1"/>
    <s v="VN0A2Z3GY9H1019"/>
    <s v="Skate Lizzie Low"/>
    <s v="Green/White"/>
    <s v="VN0A2Z3GY9H1M  120"/>
    <n v="120"/>
    <m/>
    <x v="3"/>
    <s v="MENS ACTION SPORTS"/>
    <x v="52"/>
    <x v="3"/>
    <m/>
    <s v="60 - Discontinued"/>
    <x v="0"/>
    <s v="VN0A2Z3GY9H1019 - Skate Lizzie Low Green/White, 12, Medium"/>
    <x v="3"/>
    <s v="123 - FTW_Shoe"/>
    <s v="6115 - UX Shoes Low"/>
    <n v="197065767440"/>
    <s v="KH - Cambodia"/>
    <n v="46"/>
    <s v="310 - MEDIUM GREEN"/>
    <s v="Leather"/>
    <n v="40.950000000000003"/>
    <n v="90"/>
    <n v="37.5"/>
    <n v="75"/>
    <n v="45.5"/>
    <n v="100"/>
    <n v="3"/>
  </r>
  <r>
    <x v="0"/>
    <s v="VN0A2Z3H1OU1"/>
    <s v="VN0A2Z3H1OU1016"/>
    <s v="Skate AVE 2.0"/>
    <s v="Brown Sugar"/>
    <s v="VN0A2Z3H1OU1M  040"/>
    <n v="40"/>
    <m/>
    <x v="3"/>
    <s v="MENS ACTION SPORTS"/>
    <x v="52"/>
    <x v="2"/>
    <m/>
    <s v="60 - Discontinued"/>
    <x v="0"/>
    <s v="VN0A2Z3H1OU1016 - Skate AVE 2.0 Brown Sugar, 4, Medium"/>
    <x v="3"/>
    <s v="123 - FTW_Shoe"/>
    <s v="6001 - MN Shoes Low"/>
    <n v="197065697358"/>
    <s v="VN - Vietnam"/>
    <n v="35"/>
    <s v="210 - MEDIUM BROWN"/>
    <s v="Leather"/>
    <n v="54.55"/>
    <n v="120"/>
    <n v="52.5"/>
    <n v="105"/>
    <n v="59.1"/>
    <n v="130"/>
    <n v="2"/>
  </r>
  <r>
    <x v="0"/>
    <s v="VN0A2Z3H1OU1"/>
    <s v="VN0A2Z3H1OU1006"/>
    <s v="Skate AVE 2.0"/>
    <s v="Brown Sugar"/>
    <s v="VN0A2Z3H1OU1M  045"/>
    <n v="45"/>
    <m/>
    <x v="3"/>
    <s v="MENS ACTION SPORTS"/>
    <x v="52"/>
    <x v="2"/>
    <m/>
    <s v="60 - Discontinued"/>
    <x v="0"/>
    <s v="VN0A2Z3H1OU1006 - Skate AVE 2.0 Brown Sugar, 4.5, Medium"/>
    <x v="3"/>
    <s v="123 - FTW_Shoe"/>
    <s v="6001 - MN Shoes Low"/>
    <n v="197065697389"/>
    <s v="VN - Vietnam"/>
    <n v="36"/>
    <s v="210 - MEDIUM BROWN"/>
    <s v="Leather"/>
    <n v="54.55"/>
    <n v="120"/>
    <n v="52.5"/>
    <n v="105"/>
    <n v="59.1"/>
    <n v="130"/>
    <n v="2"/>
  </r>
  <r>
    <x v="0"/>
    <s v="VN0A2Z3H1OU1"/>
    <s v="VN0A2Z3H1OU1007"/>
    <s v="Skate AVE 2.0"/>
    <s v="Brown Sugar"/>
    <s v="VN0A2Z3H1OU1M  050"/>
    <n v="50"/>
    <m/>
    <x v="3"/>
    <s v="MENS ACTION SPORTS"/>
    <x v="52"/>
    <x v="2"/>
    <m/>
    <s v="60 - Discontinued"/>
    <x v="0"/>
    <s v="VN0A2Z3H1OU1007 - Skate AVE 2.0 Brown Sugar, 5, Medium"/>
    <x v="3"/>
    <s v="123 - FTW_Shoe"/>
    <s v="6001 - MN Shoes Low"/>
    <n v="197065697518"/>
    <s v="VN - Vietnam"/>
    <n v="36.5"/>
    <s v="210 - MEDIUM BROWN"/>
    <s v="Leather"/>
    <n v="54.55"/>
    <n v="120"/>
    <n v="52.5"/>
    <n v="105"/>
    <n v="59.1"/>
    <n v="130"/>
    <n v="1"/>
  </r>
  <r>
    <x v="0"/>
    <s v="VN0A2Z3H6RJ1"/>
    <s v="VN0A2Z3H6RJ1016"/>
    <s v="Skate AVE 2.0"/>
    <s v="Phantom"/>
    <s v="VN0A2Z3H6RJ1M  060"/>
    <n v="60"/>
    <m/>
    <x v="3"/>
    <s v="MENS ACTION SPORTS"/>
    <x v="52"/>
    <x v="3"/>
    <m/>
    <s v="60 - Discontinued"/>
    <x v="0"/>
    <s v="VN0A2Z3H6RJ1016 - Skate AVE 2.0 Phantom, 6, Medium"/>
    <x v="3"/>
    <s v="123 - FTW_Shoe"/>
    <s v="6001 - MN Shoes Low"/>
    <n v="197065805982"/>
    <s v="VN - Vietnam"/>
    <n v="38"/>
    <s v="001 - BLACK"/>
    <s v="Leather"/>
    <n v="54.55"/>
    <n v="120"/>
    <n v="52.5"/>
    <n v="105"/>
    <n v="59.1"/>
    <n v="130"/>
    <n v="1"/>
  </r>
  <r>
    <x v="0"/>
    <s v="VN0A2Z3H6RJ1"/>
    <s v="VN0A2Z3H6RJ1015"/>
    <s v="Skate AVE 2.0"/>
    <s v="Phantom"/>
    <s v="VN0A2Z3H6RJ1M  065"/>
    <n v="65"/>
    <m/>
    <x v="3"/>
    <s v="MENS ACTION SPORTS"/>
    <x v="52"/>
    <x v="3"/>
    <m/>
    <s v="60 - Discontinued"/>
    <x v="0"/>
    <s v="VN0A2Z3H6RJ1015 - Skate AVE 2.0 Phantom, 6.5, Medium"/>
    <x v="3"/>
    <s v="123 - FTW_Shoe"/>
    <s v="6001 - MN Shoes Low"/>
    <n v="197065806064"/>
    <s v="VN - Vietnam"/>
    <n v="38.5"/>
    <s v="001 - BLACK"/>
    <s v="Leather"/>
    <n v="54.55"/>
    <n v="120"/>
    <n v="52.5"/>
    <n v="105"/>
    <n v="59.1"/>
    <n v="130"/>
    <n v="2"/>
  </r>
  <r>
    <x v="0"/>
    <s v="VN0A2Z3H6RJ1"/>
    <s v="VN0A2Z3H6RJ1014"/>
    <s v="Skate AVE 2.0"/>
    <s v="Phantom"/>
    <s v="VN0A2Z3H6RJ1M  110"/>
    <n v="110"/>
    <m/>
    <x v="3"/>
    <s v="MENS ACTION SPORTS"/>
    <x v="52"/>
    <x v="3"/>
    <m/>
    <s v="60 - Discontinued"/>
    <x v="0"/>
    <s v="VN0A2Z3H6RJ1014 - Skate AVE 2.0 Phantom, 11, Medium"/>
    <x v="3"/>
    <s v="123 - FTW_Shoe"/>
    <s v="6001 - MN Shoes Low"/>
    <n v="197065807153"/>
    <s v="VN - Vietnam"/>
    <n v="44.5"/>
    <s v="001 - BLACK"/>
    <s v="Leather"/>
    <n v="54.55"/>
    <n v="120"/>
    <n v="52.5"/>
    <n v="105"/>
    <n v="59.1"/>
    <n v="130"/>
    <n v="1"/>
  </r>
  <r>
    <x v="0"/>
    <s v="VN0A2Z3HGRN1"/>
    <s v="VN0A2Z3HGRN1009"/>
    <s v="Skate AVE 2.0"/>
    <s v="Green"/>
    <s v="VN0A2Z3HGRN1M  070"/>
    <n v="70"/>
    <s v="AVE Bench"/>
    <x v="3"/>
    <s v="MENS ACTION SPORTS"/>
    <x v="52"/>
    <x v="2"/>
    <m/>
    <s v="60 - Discontinued"/>
    <x v="0"/>
    <s v="VN0A2Z3HGRN1009 - Skate AVE 2.0 AVEB GREEN, 7, Medium"/>
    <x v="3"/>
    <s v="123 - FTW_Shoe"/>
    <s v="6001 - MN Shoes Low"/>
    <n v="197065766689"/>
    <s v="VN - Vietnam"/>
    <n v="39"/>
    <s v="301 - DARK GREEN"/>
    <s v="Leather"/>
    <n v="54.55"/>
    <n v="120"/>
    <n v="52.5"/>
    <n v="105"/>
    <n v="59.1"/>
    <n v="130"/>
    <n v="1"/>
  </r>
  <r>
    <x v="0"/>
    <s v="VN0A2Z3HGRN1"/>
    <s v="VN0A2Z3HGRN1004"/>
    <s v="Skate AVE 2.0"/>
    <s v="Green"/>
    <s v="VN0A2Z3HGRN1M  075"/>
    <n v="75"/>
    <s v="AVE Bench"/>
    <x v="3"/>
    <s v="MENS ACTION SPORTS"/>
    <x v="52"/>
    <x v="2"/>
    <m/>
    <s v="60 - Discontinued"/>
    <x v="0"/>
    <s v="VN0A2Z3HGRN1004 - Skate AVE 2.0 AVEB GREEN, 7.5, Medium"/>
    <x v="3"/>
    <s v="123 - FTW_Shoe"/>
    <s v="6001 - MN Shoes Low"/>
    <n v="197065766849"/>
    <s v="VN - Vietnam"/>
    <n v="40"/>
    <s v="301 - DARK GREEN"/>
    <s v="Leather"/>
    <n v="54.55"/>
    <n v="120"/>
    <n v="52.5"/>
    <n v="105"/>
    <n v="59.1"/>
    <n v="130"/>
    <n v="1"/>
  </r>
  <r>
    <x v="0"/>
    <s v="VN0A2Z3HGRN1"/>
    <s v="VN0A2Z3HGRN1003"/>
    <s v="Skate AVE 2.0"/>
    <s v="Green"/>
    <s v="VN0A2Z3HGRN1M  080"/>
    <n v="80"/>
    <s v="AVE Bench"/>
    <x v="3"/>
    <s v="MENS ACTION SPORTS"/>
    <x v="52"/>
    <x v="2"/>
    <m/>
    <s v="60 - Discontinued"/>
    <x v="0"/>
    <s v="VN0A2Z3HGRN1003 - Skate AVE 2.0 AVEB GREEN, 8, Medium"/>
    <x v="3"/>
    <s v="123 - FTW_Shoe"/>
    <s v="6001 - MN Shoes Low"/>
    <n v="197065766894"/>
    <s v="VN - Vietnam"/>
    <n v="40.5"/>
    <s v="301 - DARK GREEN"/>
    <s v="Leather"/>
    <n v="54.55"/>
    <n v="120"/>
    <n v="52.5"/>
    <n v="105"/>
    <n v="59.1"/>
    <n v="130"/>
    <n v="3"/>
  </r>
  <r>
    <x v="0"/>
    <s v="VN0A2Z3HGRN1"/>
    <s v="VN0A2Z3HGRN1008"/>
    <s v="Skate AVE 2.0"/>
    <s v="Green"/>
    <s v="VN0A2Z3HGRN1M  110"/>
    <n v="110"/>
    <s v="AVE Bench"/>
    <x v="3"/>
    <s v="MENS ACTION SPORTS"/>
    <x v="52"/>
    <x v="2"/>
    <m/>
    <s v="60 - Discontinued"/>
    <x v="0"/>
    <s v="VN0A2Z3HGRN1008 - Skate AVE 2.0 AVEB GREEN, 11, Medium"/>
    <x v="3"/>
    <s v="123 - FTW_Shoe"/>
    <s v="6001 - MN Shoes Low"/>
    <n v="197065767433"/>
    <s v="VN - Vietnam"/>
    <n v="44.5"/>
    <s v="301 - DARK GREEN"/>
    <s v="Leather"/>
    <n v="54.55"/>
    <n v="120"/>
    <n v="52.5"/>
    <n v="105"/>
    <n v="59.1"/>
    <n v="130"/>
    <n v="1"/>
  </r>
  <r>
    <x v="0"/>
    <s v="VN0A2Z3HGRN1"/>
    <s v="VN0A2Z3HGRN1006"/>
    <s v="Skate AVE 2.0"/>
    <s v="Green"/>
    <s v="VN0A2Z3HGRN1M  120"/>
    <n v="120"/>
    <s v="AVE Bench"/>
    <x v="3"/>
    <s v="MENS ACTION SPORTS"/>
    <x v="52"/>
    <x v="2"/>
    <m/>
    <s v="60 - Discontinued"/>
    <x v="0"/>
    <s v="VN0A2Z3HGRN1006 - Skate AVE 2.0 AVEB GREEN, 12, Medium"/>
    <x v="3"/>
    <s v="123 - FTW_Shoe"/>
    <s v="6001 - MN Shoes Low"/>
    <n v="197065767617"/>
    <s v="VN - Vietnam"/>
    <n v="46"/>
    <s v="301 - DARK GREEN"/>
    <s v="Leather"/>
    <n v="54.55"/>
    <n v="120"/>
    <n v="52.5"/>
    <n v="105"/>
    <n v="59.1"/>
    <n v="130"/>
    <n v="1"/>
  </r>
  <r>
    <x v="0"/>
    <s v="VN0A2Z3HGRN1"/>
    <s v="VN0A2Z3HGRN1005"/>
    <s v="Skate AVE 2.0"/>
    <s v="Green"/>
    <s v="VN0A2Z3HGRN1M  130"/>
    <n v="130"/>
    <s v="AVE Bench"/>
    <x v="3"/>
    <s v="MENS ACTION SPORTS"/>
    <x v="52"/>
    <x v="2"/>
    <m/>
    <s v="60 - Discontinued"/>
    <x v="0"/>
    <s v="VN0A2Z3HGRN1005 - Skate AVE 2.0 AVEB GREEN, 13, Medium"/>
    <x v="3"/>
    <s v="123 - FTW_Shoe"/>
    <s v="6001 - MN Shoes Low"/>
    <n v="197065767631"/>
    <s v="VN - Vietnam"/>
    <n v="47"/>
    <s v="301 - DARK GREEN"/>
    <s v="Leather"/>
    <n v="54.55"/>
    <n v="120"/>
    <n v="52.5"/>
    <n v="105"/>
    <n v="59.1"/>
    <n v="130"/>
    <n v="2"/>
  </r>
  <r>
    <x v="0"/>
    <s v="VN0A2Z3HYHI1"/>
    <s v="VN0A2Z3HYHI1005"/>
    <s v="Skate AVE 2.0"/>
    <s v="LAVENDER FOG/BLACK"/>
    <s v="VN0A2Z3HYHI1M  040"/>
    <n v="40"/>
    <m/>
    <x v="3"/>
    <s v="MENS ACTION SPORTS"/>
    <x v="52"/>
    <x v="3"/>
    <m/>
    <s v="60 - Discontinued"/>
    <x v="0"/>
    <s v="VN0A2Z3HYHI1005 - Skate AVE 2.0 LAVENDER FOG/BL, 4, Medium"/>
    <x v="3"/>
    <s v="123 - FTW_Shoe"/>
    <s v="6001 - MN Shoes Low"/>
    <n v="197065805517"/>
    <s v="VN - Vietnam"/>
    <n v="35"/>
    <s v="501 - DARK PURPLE"/>
    <s v="Leather"/>
    <n v="54.55"/>
    <n v="120"/>
    <n v="52.5"/>
    <n v="105"/>
    <n v="59.1"/>
    <n v="130"/>
    <n v="1"/>
  </r>
  <r>
    <x v="0"/>
    <s v="VN0A2Z3HYHI1"/>
    <s v="VN0A2Z3HYHI1004"/>
    <s v="Skate AVE 2.0"/>
    <s v="LAVENDER FOG/BLACK"/>
    <s v="VN0A2Z3HYHI1M  045"/>
    <n v="45"/>
    <m/>
    <x v="3"/>
    <s v="MENS ACTION SPORTS"/>
    <x v="52"/>
    <x v="3"/>
    <m/>
    <s v="60 - Discontinued"/>
    <x v="0"/>
    <s v="VN0A2Z3HYHI1004 - Skate AVE 2.0 LAVENDER FOG/, 4.5, Medium"/>
    <x v="3"/>
    <s v="123 - FTW_Shoe"/>
    <s v="6001 - MN Shoes Low"/>
    <n v="197065805586"/>
    <s v="VN - Vietnam"/>
    <n v="36"/>
    <s v="501 - DARK PURPLE"/>
    <s v="Leather"/>
    <n v="54.55"/>
    <n v="120"/>
    <n v="52.5"/>
    <n v="105"/>
    <n v="59.1"/>
    <n v="130"/>
    <n v="1"/>
  </r>
  <r>
    <x v="0"/>
    <s v="VN0A2Z3HYHI1"/>
    <s v="VN0A2Z3HYHI1012"/>
    <s v="Skate AVE 2.0"/>
    <s v="LAVENDER FOG/BLACK"/>
    <s v="VN0A2Z3HYHI1M  060"/>
    <n v="60"/>
    <m/>
    <x v="3"/>
    <s v="MENS ACTION SPORTS"/>
    <x v="52"/>
    <x v="3"/>
    <m/>
    <s v="60 - Discontinued"/>
    <x v="0"/>
    <s v="VN0A2Z3HYHI1012 - Skate AVE 2.0 LAVENDER FOG/BL, 6, Medium"/>
    <x v="3"/>
    <s v="123 - FTW_Shoe"/>
    <s v="6001 - MN Shoes Low"/>
    <n v="197065806002"/>
    <s v="VN - Vietnam"/>
    <n v="38"/>
    <s v="501 - DARK PURPLE"/>
    <s v="Leather"/>
    <n v="54.55"/>
    <n v="120"/>
    <n v="52.5"/>
    <n v="105"/>
    <n v="59.1"/>
    <n v="130"/>
    <n v="2"/>
  </r>
  <r>
    <x v="0"/>
    <s v="VN0A2Z3HYHI1"/>
    <s v="VN0A2Z3HYHI1009"/>
    <s v="Skate AVE 2.0"/>
    <s v="LAVENDER FOG/BLACK"/>
    <s v="VN0A2Z3HYHI1M  075"/>
    <n v="75"/>
    <m/>
    <x v="3"/>
    <s v="MENS ACTION SPORTS"/>
    <x v="52"/>
    <x v="3"/>
    <m/>
    <s v="60 - Discontinued"/>
    <x v="0"/>
    <s v="VN0A2Z3HYHI1009 - Skate AVE 2.0 LAVENDER FOG/, 7.5, Medium"/>
    <x v="3"/>
    <s v="123 - FTW_Shoe"/>
    <s v="6001 - MN Shoes Low"/>
    <n v="197065806293"/>
    <s v="VN - Vietnam"/>
    <n v="40"/>
    <s v="501 - DARK PURPLE"/>
    <s v="Leather"/>
    <n v="54.55"/>
    <n v="120"/>
    <n v="52.5"/>
    <n v="105"/>
    <n v="59.1"/>
    <n v="130"/>
    <n v="2"/>
  </r>
  <r>
    <x v="0"/>
    <s v="VN0A2Z3I05N1"/>
    <s v="VN0A2Z3I05N1015"/>
    <s v="Rowan 2"/>
    <s v="Black/Yellow/White"/>
    <s v="VN0A2Z3I05N1M  050"/>
    <n v="50"/>
    <m/>
    <x v="3"/>
    <s v="MENS ACTION SPORTS"/>
    <x v="52"/>
    <x v="2"/>
    <m/>
    <s v="60 - Discontinued"/>
    <x v="0"/>
    <s v="VN0A2Z3I05N1015 - Rowan 2 Blk/Yellow/Wht, 5, Medium"/>
    <x v="3"/>
    <s v="123 - FTW_Shoe"/>
    <s v="6001 - MN Shoes Low"/>
    <n v="197065700416"/>
    <s v="VN - Vietnam"/>
    <n v="36.5"/>
    <s v="001 - BLACK"/>
    <s v="Leather"/>
    <n v="50"/>
    <n v="110"/>
    <n v="47.5"/>
    <n v="95"/>
    <n v="54.55"/>
    <n v="120"/>
    <n v="9"/>
  </r>
  <r>
    <x v="0"/>
    <s v="VN0A2Z3I05N1"/>
    <s v="VN0A2Z3I05N1017"/>
    <s v="Rowan 2"/>
    <s v="Black/Yellow/White"/>
    <s v="VN0A2Z3I05N1M  100"/>
    <n v="100"/>
    <m/>
    <x v="3"/>
    <s v="MENS ACTION SPORTS"/>
    <x v="52"/>
    <x v="2"/>
    <m/>
    <s v="60 - Discontinued"/>
    <x v="0"/>
    <s v="VN0A2Z3I05N1017 - Rowan 2 Blk/Yellow/Wht, 10, Medium"/>
    <x v="3"/>
    <s v="123 - FTW_Shoe"/>
    <s v="6001 - MN Shoes Low"/>
    <n v="197065702533"/>
    <s v="VN - Vietnam"/>
    <n v="43"/>
    <s v="001 - BLACK"/>
    <s v="Leather"/>
    <n v="50"/>
    <n v="110"/>
    <n v="47.5"/>
    <n v="95"/>
    <n v="54.55"/>
    <n v="120"/>
    <n v="3"/>
  </r>
  <r>
    <x v="0"/>
    <s v="VN0A2Z3I1CI1"/>
    <s v="VN0A2Z3I1CI1015"/>
    <s v="Rowan 2"/>
    <s v="Dark Forest"/>
    <s v="VN0A2Z3I1CI1M  055"/>
    <n v="55"/>
    <m/>
    <x v="3"/>
    <s v="MENS ACTION SPORTS"/>
    <x v="52"/>
    <x v="3"/>
    <m/>
    <s v="60 - Discontinued"/>
    <x v="0"/>
    <s v="VN0A2Z3I1CI1015 - Rowan 2 Dark Forest, 5.5, Medium"/>
    <x v="3"/>
    <s v="123 - FTW_Shoe"/>
    <s v="6001 - MN Shoes Low"/>
    <n v="197065766931"/>
    <s v="VN - Vietnam"/>
    <n v="37"/>
    <s v="001 - BLACK"/>
    <s v="Leather"/>
    <n v="50"/>
    <n v="110"/>
    <n v="47.5"/>
    <n v="95"/>
    <n v="54.55"/>
    <n v="120"/>
    <n v="1"/>
  </r>
  <r>
    <x v="0"/>
    <s v="VN0A2Z3I1CI1"/>
    <s v="VN0A2Z3I1CI1014"/>
    <s v="Rowan 2"/>
    <s v="Dark Forest"/>
    <s v="VN0A2Z3I1CI1M  060"/>
    <n v="60"/>
    <m/>
    <x v="3"/>
    <s v="MENS ACTION SPORTS"/>
    <x v="52"/>
    <x v="3"/>
    <m/>
    <s v="60 - Discontinued"/>
    <x v="0"/>
    <s v="VN0A2Z3I1CI1014 - Rowan 2 Dark Forest, 6, Medium"/>
    <x v="3"/>
    <s v="123 - FTW_Shoe"/>
    <s v="6001 - MN Shoes Low"/>
    <n v="197065766993"/>
    <s v="VN - Vietnam"/>
    <n v="38"/>
    <s v="001 - BLACK"/>
    <s v="Leather"/>
    <n v="50"/>
    <n v="110"/>
    <n v="47.5"/>
    <n v="95"/>
    <n v="54.55"/>
    <n v="120"/>
    <n v="1"/>
  </r>
  <r>
    <x v="0"/>
    <s v="VN0A2Z3I1CI1"/>
    <s v="VN0A2Z3I1CI1011"/>
    <s v="Rowan 2"/>
    <s v="Dark Forest"/>
    <s v="VN0A2Z3I1CI1M  075"/>
    <n v="75"/>
    <m/>
    <x v="3"/>
    <s v="MENS ACTION SPORTS"/>
    <x v="52"/>
    <x v="3"/>
    <m/>
    <s v="60 - Discontinued"/>
    <x v="0"/>
    <s v="VN0A2Z3I1CI1011 - Rowan 2 Dark Forest, 7.5, Medium"/>
    <x v="3"/>
    <s v="123 - FTW_Shoe"/>
    <s v="6001 - MN Shoes Low"/>
    <n v="197065767358"/>
    <s v="VN - Vietnam"/>
    <n v="40"/>
    <s v="001 - BLACK"/>
    <s v="Leather"/>
    <n v="50"/>
    <n v="110"/>
    <n v="47.5"/>
    <n v="95"/>
    <n v="54.55"/>
    <n v="120"/>
    <n v="2"/>
  </r>
  <r>
    <x v="0"/>
    <s v="VN0A2Z3I1CI1"/>
    <s v="VN0A2Z3I1CI1006"/>
    <s v="Rowan 2"/>
    <s v="Dark Forest"/>
    <s v="VN0A2Z3I1CI1M  100"/>
    <n v="100"/>
    <m/>
    <x v="3"/>
    <s v="MENS ACTION SPORTS"/>
    <x v="52"/>
    <x v="3"/>
    <m/>
    <s v="60 - Discontinued"/>
    <x v="0"/>
    <s v="VN0A2Z3I1CI1006 - Rowan 2 Dark Forest, 10, Medium"/>
    <x v="3"/>
    <s v="123 - FTW_Shoe"/>
    <s v="6001 - MN Shoes Low"/>
    <n v="197065767754"/>
    <s v="VN - Vietnam"/>
    <n v="43"/>
    <s v="001 - BLACK"/>
    <s v="Leather"/>
    <n v="50"/>
    <n v="110"/>
    <n v="47.5"/>
    <n v="95"/>
    <n v="54.55"/>
    <n v="120"/>
    <n v="1"/>
  </r>
  <r>
    <x v="0"/>
    <s v="VN0A2Z3I1XM1"/>
    <s v="VN0A2Z3I1XM1009"/>
    <s v="Rowan 2"/>
    <s v="Grey/White"/>
    <s v="VN0A2Z3I1XM1M  040"/>
    <n v="40"/>
    <m/>
    <x v="3"/>
    <s v="MENS ACTION SPORTS"/>
    <x v="52"/>
    <x v="2"/>
    <m/>
    <s v="60 - Discontinued"/>
    <x v="1"/>
    <s v="VN0A2Z3I1XM1009 - Rowan 2 Grey/White, 4, Medium"/>
    <x v="3"/>
    <s v="123 - FTW_Shoe"/>
    <s v="6001 - MN Shoes Low"/>
    <n v="197063722687"/>
    <s v="VN - Vietnam"/>
    <n v="35"/>
    <s v="021 - DARK GREY"/>
    <s v="Leather"/>
    <n v="50"/>
    <n v="110"/>
    <n v="47.5"/>
    <n v="95"/>
    <n v="59.1"/>
    <n v="130"/>
    <n v="13"/>
  </r>
  <r>
    <x v="0"/>
    <s v="VN0A2Z3I85T1"/>
    <s v="VN0A2Z3I85T1012"/>
    <s v="Rowan 2"/>
    <s v="Frost Gray"/>
    <s v="VN0A2Z3I85T1M  055"/>
    <n v="55"/>
    <m/>
    <x v="3"/>
    <s v="MENS ACTION SPORTS"/>
    <x v="52"/>
    <x v="3"/>
    <m/>
    <s v="60 - Discontinued"/>
    <x v="0"/>
    <s v="VN0A2Z3I85T1012 - Rowan 2 Frost Gray, 5.5, Medium"/>
    <x v="3"/>
    <s v="123 - FTW_Shoe"/>
    <s v="6001 - MN Shoes Low"/>
    <n v="197065766870"/>
    <s v="VN - Vietnam"/>
    <n v="37"/>
    <s v="021 - DARK GREY"/>
    <s v="Leather"/>
    <n v="50"/>
    <n v="110"/>
    <n v="47.5"/>
    <n v="95"/>
    <n v="54.55"/>
    <n v="120"/>
    <n v="1"/>
  </r>
  <r>
    <x v="0"/>
    <s v="VN0A2Z3I85T1"/>
    <s v="VN0A2Z3I85T1010"/>
    <s v="Rowan 2"/>
    <s v="Frost Gray"/>
    <s v="VN0A2Z3I85T1M  065"/>
    <n v="65"/>
    <m/>
    <x v="3"/>
    <s v="MENS ACTION SPORTS"/>
    <x v="52"/>
    <x v="3"/>
    <m/>
    <s v="60 - Discontinued"/>
    <x v="0"/>
    <s v="VN0A2Z3I85T1010 - Rowan 2 Frost Gray, 6.5, Medium"/>
    <x v="3"/>
    <s v="123 - FTW_Shoe"/>
    <s v="6001 - MN Shoes Low"/>
    <n v="197065767044"/>
    <s v="VN - Vietnam"/>
    <n v="38.5"/>
    <s v="021 - DARK GREY"/>
    <s v="Leather"/>
    <n v="50"/>
    <n v="110"/>
    <n v="47.5"/>
    <n v="95"/>
    <n v="54.55"/>
    <n v="120"/>
    <n v="1"/>
  </r>
  <r>
    <x v="0"/>
    <s v="VN0A2Z3I85T1"/>
    <s v="VN0A2Z3I85T1009"/>
    <s v="Rowan 2"/>
    <s v="Frost Gray"/>
    <s v="VN0A2Z3I85T1M  070"/>
    <n v="70"/>
    <m/>
    <x v="3"/>
    <s v="MENS ACTION SPORTS"/>
    <x v="52"/>
    <x v="3"/>
    <m/>
    <s v="60 - Discontinued"/>
    <x v="0"/>
    <s v="VN0A2Z3I85T1009 - Rowan 2 Frost Gray, 7, Medium"/>
    <x v="3"/>
    <s v="123 - FTW_Shoe"/>
    <s v="6001 - MN Shoes Low"/>
    <n v="197065767082"/>
    <s v="VN - Vietnam"/>
    <n v="39"/>
    <s v="021 - DARK GREY"/>
    <s v="Leather"/>
    <n v="50"/>
    <n v="110"/>
    <n v="47.5"/>
    <n v="95"/>
    <n v="54.55"/>
    <n v="120"/>
    <n v="3"/>
  </r>
  <r>
    <x v="0"/>
    <s v="VN0A2Z3I85T1"/>
    <s v="VN0A2Z3I85T1008"/>
    <s v="Rowan 2"/>
    <s v="Frost Gray"/>
    <s v="VN0A2Z3I85T1M  090"/>
    <n v="90"/>
    <m/>
    <x v="3"/>
    <s v="MENS ACTION SPORTS"/>
    <x v="52"/>
    <x v="3"/>
    <m/>
    <s v="60 - Discontinued"/>
    <x v="0"/>
    <s v="VN0A2Z3I85T1008 - Rowan 2 Frost Gray, 9, Medium"/>
    <x v="3"/>
    <s v="123 - FTW_Shoe"/>
    <s v="6001 - MN Shoes Low"/>
    <n v="197065767457"/>
    <s v="VN - Vietnam"/>
    <n v="42"/>
    <s v="021 - DARK GREY"/>
    <s v="Leather"/>
    <n v="50"/>
    <n v="110"/>
    <n v="47.5"/>
    <n v="95"/>
    <n v="54.55"/>
    <n v="120"/>
    <n v="4"/>
  </r>
  <r>
    <x v="0"/>
    <s v="VN0A2Z3I85T1"/>
    <s v="VN0A2Z3I85T1006"/>
    <s v="Rowan 2"/>
    <s v="Frost Gray"/>
    <s v="VN0A2Z3I85T1M  100"/>
    <n v="100"/>
    <m/>
    <x v="3"/>
    <s v="MENS ACTION SPORTS"/>
    <x v="52"/>
    <x v="3"/>
    <m/>
    <s v="60 - Discontinued"/>
    <x v="0"/>
    <s v="VN0A2Z3I85T1006 - Rowan 2 Frost Gray, 10, Medium"/>
    <x v="3"/>
    <s v="123 - FTW_Shoe"/>
    <s v="6001 - MN Shoes Low"/>
    <n v="197065767624"/>
    <s v="VN - Vietnam"/>
    <n v="43"/>
    <s v="021 - DARK GREY"/>
    <s v="Leather"/>
    <n v="50"/>
    <n v="110"/>
    <n v="47.5"/>
    <n v="95"/>
    <n v="54.55"/>
    <n v="120"/>
    <n v="6"/>
  </r>
  <r>
    <x v="0"/>
    <s v="VN0A2Z3I85T1"/>
    <s v="VN0A2Z3I85T1004"/>
    <s v="Rowan 2"/>
    <s v="Frost Gray"/>
    <s v="VN0A2Z3I85T1M  110"/>
    <n v="110"/>
    <m/>
    <x v="3"/>
    <s v="MENS ACTION SPORTS"/>
    <x v="52"/>
    <x v="3"/>
    <m/>
    <s v="60 - Discontinued"/>
    <x v="0"/>
    <s v="VN0A2Z3I85T1004 - Rowan 2 Frost Gray, 11, Medium"/>
    <x v="3"/>
    <s v="123 - FTW_Shoe"/>
    <s v="6001 - MN Shoes Low"/>
    <n v="197065767655"/>
    <s v="VN - Vietnam"/>
    <n v="44.5"/>
    <s v="021 - DARK GREY"/>
    <s v="Leather"/>
    <n v="50"/>
    <n v="110"/>
    <n v="47.5"/>
    <n v="95"/>
    <n v="54.55"/>
    <n v="120"/>
    <n v="1"/>
  </r>
  <r>
    <x v="0"/>
    <s v="VN0A2Z3I85T1"/>
    <s v="VN0A2Z3I85T1002"/>
    <s v="Rowan 2"/>
    <s v="Frost Gray"/>
    <s v="VN0A2Z3I85T1M  120"/>
    <n v="120"/>
    <m/>
    <x v="3"/>
    <s v="MENS ACTION SPORTS"/>
    <x v="52"/>
    <x v="3"/>
    <m/>
    <s v="60 - Discontinued"/>
    <x v="0"/>
    <s v="VN0A2Z3I85T1002 - Rowan 2 Frost Gray, 12, Medium"/>
    <x v="3"/>
    <s v="123 - FTW_Shoe"/>
    <s v="6001 - MN Shoes Low"/>
    <n v="197065767693"/>
    <s v="VN - Vietnam"/>
    <n v="46"/>
    <s v="021 - DARK GREY"/>
    <s v="Leather"/>
    <n v="50"/>
    <n v="110"/>
    <n v="47.5"/>
    <n v="95"/>
    <n v="54.55"/>
    <n v="120"/>
    <n v="3"/>
  </r>
  <r>
    <x v="0"/>
    <s v="VN0A2Z3IBA21"/>
    <s v="VN0A2Z3IBA21012"/>
    <s v="Rowan 2"/>
    <s v="BLACK/WHITE"/>
    <s v="VN0A2Z3IBA21M  070"/>
    <n v="70"/>
    <m/>
    <x v="3"/>
    <s v="MENS ACTION SPORTS"/>
    <x v="52"/>
    <x v="2"/>
    <m/>
    <s v="60 - Discontinued"/>
    <x v="2"/>
    <s v="VN0A2Z3IBA21012 - Rowan 2 BLACK/WHITE, 7, Medium"/>
    <x v="3"/>
    <s v="123 - FTW_Shoe"/>
    <s v="6001 - MN Shoes Low"/>
    <n v="197063764595"/>
    <s v="VN - Vietnam"/>
    <n v="39"/>
    <s v="001 - BLACK"/>
    <s v="Leather"/>
    <n v="50"/>
    <n v="110"/>
    <n v="47.5"/>
    <n v="95"/>
    <n v="59.1"/>
    <n v="130"/>
    <n v="1"/>
  </r>
  <r>
    <x v="0"/>
    <s v="VN0A2Z3IBA21"/>
    <s v="VN0A2Z3IBA21011"/>
    <s v="Rowan 2"/>
    <s v="BLACK/WHITE"/>
    <s v="VN0A2Z3IBA21M  075"/>
    <n v="75"/>
    <m/>
    <x v="3"/>
    <s v="MENS ACTION SPORTS"/>
    <x v="52"/>
    <x v="2"/>
    <m/>
    <s v="60 - Discontinued"/>
    <x v="2"/>
    <s v="VN0A2Z3IBA21011 - Rowan 2 BLACK/WHITE, 7.5, Medium"/>
    <x v="3"/>
    <s v="123 - FTW_Shoe"/>
    <s v="6001 - MN Shoes Low"/>
    <n v="197063764915"/>
    <s v="VN - Vietnam"/>
    <n v="40"/>
    <s v="001 - BLACK"/>
    <s v="Leather"/>
    <n v="50"/>
    <n v="110"/>
    <n v="47.5"/>
    <n v="95"/>
    <n v="59.1"/>
    <n v="130"/>
    <n v="1"/>
  </r>
  <r>
    <x v="0"/>
    <s v="VN0A2Z3IBA21"/>
    <s v="VN0A2Z3IBA21010"/>
    <s v="Rowan 2"/>
    <s v="BLACK/WHITE"/>
    <s v="VN0A2Z3IBA21M  080"/>
    <n v="80"/>
    <m/>
    <x v="3"/>
    <s v="MENS ACTION SPORTS"/>
    <x v="52"/>
    <x v="2"/>
    <m/>
    <s v="60 - Discontinued"/>
    <x v="2"/>
    <s v="VN0A2Z3IBA21010 - Rowan 2 BLACK/WHITE, 8, Medium"/>
    <x v="3"/>
    <s v="123 - FTW_Shoe"/>
    <s v="6001 - MN Shoes Low"/>
    <n v="197063765110"/>
    <s v="VN - Vietnam"/>
    <n v="40.5"/>
    <s v="001 - BLACK"/>
    <s v="Leather"/>
    <n v="50"/>
    <n v="110"/>
    <n v="47.5"/>
    <n v="95"/>
    <n v="59.1"/>
    <n v="130"/>
    <n v="1"/>
  </r>
  <r>
    <x v="0"/>
    <s v="VN0A2Z3IBA21"/>
    <s v="VN0A2Z3IBA21009"/>
    <s v="Rowan 2"/>
    <s v="BLACK/WHITE"/>
    <s v="VN0A2Z3IBA21M  085"/>
    <n v="85"/>
    <m/>
    <x v="3"/>
    <s v="MENS ACTION SPORTS"/>
    <x v="52"/>
    <x v="2"/>
    <m/>
    <s v="60 - Discontinued"/>
    <x v="2"/>
    <s v="VN0A2Z3IBA21009 - Rowan 2 BLACK/WHITE, 8.5, Medium"/>
    <x v="3"/>
    <s v="123 - FTW_Shoe"/>
    <s v="6001 - MN Shoes Low"/>
    <n v="197063765332"/>
    <s v="VN - Vietnam"/>
    <n v="41"/>
    <s v="001 - BLACK"/>
    <s v="Leather"/>
    <n v="50"/>
    <n v="110"/>
    <n v="47.5"/>
    <n v="95"/>
    <n v="59.1"/>
    <n v="130"/>
    <n v="1"/>
  </r>
  <r>
    <x v="0"/>
    <s v="VN0A2Z3IBA21"/>
    <s v="VN0A2Z3IBA21008"/>
    <s v="Rowan 2"/>
    <s v="BLACK/WHITE"/>
    <s v="VN0A2Z3IBA21M  090"/>
    <n v="90"/>
    <m/>
    <x v="3"/>
    <s v="MENS ACTION SPORTS"/>
    <x v="52"/>
    <x v="2"/>
    <m/>
    <s v="60 - Discontinued"/>
    <x v="2"/>
    <s v="VN0A2Z3IBA21008 - Rowan 2 BLACK/WHITE, 9, Medium"/>
    <x v="3"/>
    <s v="123 - FTW_Shoe"/>
    <s v="6001 - MN Shoes Low"/>
    <n v="197063765554"/>
    <s v="VN - Vietnam"/>
    <n v="42"/>
    <s v="001 - BLACK"/>
    <s v="Leather"/>
    <n v="50"/>
    <n v="110"/>
    <n v="47.5"/>
    <n v="95"/>
    <n v="59.1"/>
    <n v="130"/>
    <n v="1"/>
  </r>
  <r>
    <x v="0"/>
    <s v="VN0A2Z3IBA21"/>
    <s v="VN0A2Z3IBA21006"/>
    <s v="Rowan 2"/>
    <s v="BLACK/WHITE"/>
    <s v="VN0A2Z3IBA21M  100"/>
    <n v="100"/>
    <m/>
    <x v="3"/>
    <s v="MENS ACTION SPORTS"/>
    <x v="52"/>
    <x v="2"/>
    <m/>
    <s v="60 - Discontinued"/>
    <x v="2"/>
    <s v="VN0A2Z3IBA21006 - Rowan 2 BLACK/WHITE, 10, Medium"/>
    <x v="3"/>
    <s v="123 - FTW_Shoe"/>
    <s v="6001 - MN Shoes Low"/>
    <n v="197063765950"/>
    <s v="VN - Vietnam"/>
    <n v="43"/>
    <s v="001 - BLACK"/>
    <s v="Leather"/>
    <n v="50"/>
    <n v="110"/>
    <n v="47.5"/>
    <n v="95"/>
    <n v="59.1"/>
    <n v="130"/>
    <n v="1"/>
  </r>
  <r>
    <x v="0"/>
    <s v="VN0A2Z3IBA21"/>
    <s v="VN0A2Z3IBA21005"/>
    <s v="Rowan 2"/>
    <s v="BLACK/WHITE"/>
    <s v="VN0A2Z3IBA21M  105"/>
    <n v="105"/>
    <m/>
    <x v="3"/>
    <s v="MENS ACTION SPORTS"/>
    <x v="52"/>
    <x v="2"/>
    <m/>
    <s v="60 - Discontinued"/>
    <x v="2"/>
    <s v="VN0A2Z3IBA21005 - Rowan 2 BLACK/WHITE, 10.5, Medium"/>
    <x v="3"/>
    <s v="123 - FTW_Shoe"/>
    <s v="6001 - MN Shoes Low"/>
    <n v="197063766049"/>
    <s v="VN - Vietnam"/>
    <n v="44"/>
    <s v="001 - BLACK"/>
    <s v="Leather"/>
    <n v="50"/>
    <n v="110"/>
    <n v="47.5"/>
    <n v="95"/>
    <n v="59.1"/>
    <n v="130"/>
    <n v="1"/>
  </r>
  <r>
    <x v="0"/>
    <s v="VN0A2Z3IBA21"/>
    <s v="VN0A2Z3IBA21004"/>
    <s v="Rowan 2"/>
    <s v="BLACK/WHITE"/>
    <s v="VN0A2Z3IBA21M  110"/>
    <n v="110"/>
    <m/>
    <x v="3"/>
    <s v="MENS ACTION SPORTS"/>
    <x v="52"/>
    <x v="2"/>
    <m/>
    <s v="60 - Discontinued"/>
    <x v="2"/>
    <s v="VN0A2Z3IBA21004 - Rowan 2 BLACK/WHITE, 11, Medium"/>
    <x v="3"/>
    <s v="123 - FTW_Shoe"/>
    <s v="6001 - MN Shoes Low"/>
    <n v="197063766247"/>
    <s v="VN - Vietnam"/>
    <n v="44.5"/>
    <s v="001 - BLACK"/>
    <s v="Leather"/>
    <n v="50"/>
    <n v="110"/>
    <n v="47.5"/>
    <n v="95"/>
    <n v="59.1"/>
    <n v="130"/>
    <n v="1"/>
  </r>
  <r>
    <x v="0"/>
    <s v="VN0A2Z3IBA21"/>
    <s v="VN0A2Z3IBA21003"/>
    <s v="Rowan 2"/>
    <s v="BLACK/WHITE"/>
    <s v="VN0A2Z3IBA21M  115"/>
    <n v="115"/>
    <m/>
    <x v="3"/>
    <s v="MENS ACTION SPORTS"/>
    <x v="52"/>
    <x v="2"/>
    <m/>
    <s v="60 - Discontinued"/>
    <x v="2"/>
    <s v="VN0A2Z3IBA21003 - Rowan 2 BLACK/WHITE, 11.5, Medium"/>
    <x v="3"/>
    <s v="123 - FTW_Shoe"/>
    <s v="6001 - MN Shoes Low"/>
    <n v="197063766452"/>
    <s v="VN - Vietnam"/>
    <n v="45"/>
    <s v="001 - BLACK"/>
    <s v="Leather"/>
    <n v="50"/>
    <n v="110"/>
    <n v="47.5"/>
    <n v="95"/>
    <n v="59.1"/>
    <n v="130"/>
    <n v="1"/>
  </r>
  <r>
    <x v="0"/>
    <s v="VN0A2Z3IBFM1"/>
    <s v="VN0A2Z3IBFM1019"/>
    <s v="Rowan 2"/>
    <s v="Black/Flame"/>
    <s v="VN0A2Z3IBFM1M  035"/>
    <n v="35"/>
    <s v="SPITFIRE"/>
    <x v="3"/>
    <s v="MENS ACTION SPORTS"/>
    <x v="52"/>
    <x v="2"/>
    <m/>
    <s v="60 - Discontinued"/>
    <x v="2"/>
    <s v="VN0A2Z3IBFM1019 - Rowan 2 SPFR BLACK, 3.5, Medium"/>
    <x v="3"/>
    <s v="123 - FTW_Shoe"/>
    <s v="6001 - MN Shoes Low"/>
    <n v="197063763468"/>
    <s v="VN - Vietnam"/>
    <n v="34.5"/>
    <s v="001 - BLACK"/>
    <s v="Leather"/>
    <n v="50"/>
    <n v="110"/>
    <n v="47.5"/>
    <n v="95"/>
    <n v="59.1"/>
    <n v="130"/>
    <n v="1"/>
  </r>
  <r>
    <x v="0"/>
    <s v="VN0A2Z3IBFM1"/>
    <s v="VN0A2Z3IBFM1015"/>
    <s v="Rowan 2"/>
    <s v="Black/Flame"/>
    <s v="VN0A2Z3IBFM1M  045"/>
    <n v="45"/>
    <s v="SPITFIRE"/>
    <x v="3"/>
    <s v="MENS ACTION SPORTS"/>
    <x v="52"/>
    <x v="2"/>
    <m/>
    <s v="60 - Discontinued"/>
    <x v="2"/>
    <s v="VN0A2Z3IBFM1015 - Rowan 2 SPFR BLACK, 4.5, Medium"/>
    <x v="3"/>
    <s v="123 - FTW_Shoe"/>
    <s v="6001 - MN Shoes Low"/>
    <n v="197063763925"/>
    <s v="VN - Vietnam"/>
    <n v="36"/>
    <s v="001 - BLACK"/>
    <s v="Leather"/>
    <n v="50"/>
    <n v="110"/>
    <n v="47.5"/>
    <n v="95"/>
    <n v="59.1"/>
    <n v="130"/>
    <n v="1"/>
  </r>
  <r>
    <x v="0"/>
    <s v="VN0A2Z3IBFM1"/>
    <s v="VN0A2Z3IBFM1014"/>
    <s v="Rowan 2"/>
    <s v="Black/Flame"/>
    <s v="VN0A2Z3IBFM1M  050"/>
    <n v="50"/>
    <s v="SPITFIRE"/>
    <x v="3"/>
    <s v="MENS ACTION SPORTS"/>
    <x v="52"/>
    <x v="2"/>
    <m/>
    <s v="60 - Discontinued"/>
    <x v="2"/>
    <s v="VN0A2Z3IBFM1014 - Rowan 2 SPFR BLACK, 5, Medium"/>
    <x v="3"/>
    <s v="123 - FTW_Shoe"/>
    <s v="6001 - MN Shoes Low"/>
    <n v="197063764113"/>
    <s v="VN - Vietnam"/>
    <n v="36.5"/>
    <s v="001 - BLACK"/>
    <s v="Leather"/>
    <n v="50"/>
    <n v="110"/>
    <n v="47.5"/>
    <n v="95"/>
    <n v="59.1"/>
    <n v="130"/>
    <n v="2"/>
  </r>
  <r>
    <x v="0"/>
    <s v="VN0A2Z3IBFM1"/>
    <s v="VN0A2Z3IBFM1013"/>
    <s v="Rowan 2"/>
    <s v="Black/Flame"/>
    <s v="VN0A2Z3IBFM1M  055"/>
    <n v="55"/>
    <s v="SPITFIRE"/>
    <x v="3"/>
    <s v="MENS ACTION SPORTS"/>
    <x v="52"/>
    <x v="2"/>
    <m/>
    <s v="60 - Discontinued"/>
    <x v="2"/>
    <s v="VN0A2Z3IBFM1013 - Rowan 2 SPFR BLACK, 5.5, Medium"/>
    <x v="3"/>
    <s v="123 - FTW_Shoe"/>
    <s v="6001 - MN Shoes Low"/>
    <n v="197063764199"/>
    <s v="VN - Vietnam"/>
    <n v="37"/>
    <s v="001 - BLACK"/>
    <s v="Leather"/>
    <n v="50"/>
    <n v="110"/>
    <n v="47.5"/>
    <n v="95"/>
    <n v="59.1"/>
    <n v="130"/>
    <n v="5"/>
  </r>
  <r>
    <x v="0"/>
    <s v="VN0A2Z3IBFM1"/>
    <s v="VN0A2Z3IBFM1012"/>
    <s v="Rowan 2"/>
    <s v="Black/Flame"/>
    <s v="VN0A2Z3IBFM1M  060"/>
    <n v="60"/>
    <s v="SPITFIRE"/>
    <x v="3"/>
    <s v="MENS ACTION SPORTS"/>
    <x v="52"/>
    <x v="2"/>
    <m/>
    <s v="60 - Discontinued"/>
    <x v="2"/>
    <s v="VN0A2Z3IBFM1012 - Rowan 2 SPFR BLACK, 6, Medium"/>
    <x v="3"/>
    <s v="123 - FTW_Shoe"/>
    <s v="6001 - MN Shoes Low"/>
    <n v="197063764373"/>
    <s v="VN - Vietnam"/>
    <n v="38"/>
    <s v="001 - BLACK"/>
    <s v="Leather"/>
    <n v="50"/>
    <n v="110"/>
    <n v="47.5"/>
    <n v="95"/>
    <n v="59.1"/>
    <n v="130"/>
    <n v="1"/>
  </r>
  <r>
    <x v="0"/>
    <s v="VN0A2Z3IBFM1"/>
    <s v="VN0A2Z3IBFM1009"/>
    <s v="Rowan 2"/>
    <s v="Black/Flame"/>
    <s v="VN0A2Z3IBFM1M  075"/>
    <n v="75"/>
    <s v="SPITFIRE"/>
    <x v="3"/>
    <s v="MENS ACTION SPORTS"/>
    <x v="52"/>
    <x v="2"/>
    <m/>
    <s v="60 - Discontinued"/>
    <x v="2"/>
    <s v="VN0A2Z3IBFM1009 - Rowan 2 SPFR BLACK, 7.5, Medium"/>
    <x v="3"/>
    <s v="123 - FTW_Shoe"/>
    <s v="6001 - MN Shoes Low"/>
    <n v="197063765011"/>
    <s v="VN - Vietnam"/>
    <n v="40"/>
    <s v="001 - BLACK"/>
    <s v="Leather"/>
    <n v="50"/>
    <n v="110"/>
    <n v="47.5"/>
    <n v="95"/>
    <n v="59.1"/>
    <n v="130"/>
    <n v="3"/>
  </r>
  <r>
    <x v="0"/>
    <s v="VN0A2Z3IBFM1"/>
    <s v="VN0A2Z3IBFM1006"/>
    <s v="Rowan 2"/>
    <s v="Black/Flame"/>
    <s v="VN0A2Z3IBFM1M  090"/>
    <n v="90"/>
    <s v="SPITFIRE"/>
    <x v="3"/>
    <s v="MENS ACTION SPORTS"/>
    <x v="52"/>
    <x v="2"/>
    <m/>
    <s v="60 - Discontinued"/>
    <x v="2"/>
    <s v="VN0A2Z3IBFM1006 - Rowan 2 SPFR BLACK, 9, Medium"/>
    <x v="3"/>
    <s v="123 - FTW_Shoe"/>
    <s v="6001 - MN Shoes Low"/>
    <n v="197063765424"/>
    <s v="VN - Vietnam"/>
    <n v="42"/>
    <s v="001 - BLACK"/>
    <s v="Leather"/>
    <n v="50"/>
    <n v="110"/>
    <n v="47.5"/>
    <n v="95"/>
    <n v="59.1"/>
    <n v="130"/>
    <n v="1"/>
  </r>
  <r>
    <x v="0"/>
    <s v="VN0A2Z3IBFM1"/>
    <s v="VN0A2Z3IBFM1001"/>
    <s v="Rowan 2"/>
    <s v="Black/Flame"/>
    <s v="VN0A2Z3IBFM1M  115"/>
    <n v="115"/>
    <s v="SPITFIRE"/>
    <x v="3"/>
    <s v="MENS ACTION SPORTS"/>
    <x v="52"/>
    <x v="2"/>
    <m/>
    <s v="60 - Discontinued"/>
    <x v="2"/>
    <s v="VN0A2Z3IBFM1001 - Rowan 2 SPFR BLACK, 11.5, Medium"/>
    <x v="3"/>
    <s v="123 - FTW_Shoe"/>
    <s v="6001 - MN Shoes Low"/>
    <n v="197063766186"/>
    <s v="VN - Vietnam"/>
    <n v="45"/>
    <s v="001 - BLACK"/>
    <s v="Leather"/>
    <n v="50"/>
    <n v="110"/>
    <n v="47.5"/>
    <n v="95"/>
    <n v="59.1"/>
    <n v="130"/>
    <n v="1"/>
  </r>
  <r>
    <x v="0"/>
    <s v="VN0A2Z3IBYB1"/>
    <s v="VN0A2Z3IBYB1014"/>
    <s v="Rowan 2"/>
    <s v="Black/White/Black"/>
    <s v="VN0A2Z3IBYB1M  080"/>
    <n v="80"/>
    <m/>
    <x v="3"/>
    <s v="MENS ACTION SPORTS"/>
    <x v="52"/>
    <x v="2"/>
    <m/>
    <s v="60 - Discontinued"/>
    <x v="0"/>
    <s v="VN0A2Z3IBYB1014 - Rowan 2 Black/White/Bla, 8, Medium"/>
    <x v="3"/>
    <s v="123 - FTW_Shoe"/>
    <s v="6001 - MN Shoes Low"/>
    <n v="197065699024"/>
    <s v="VN - Vietnam"/>
    <n v="40.5"/>
    <s v="001 - BLACK"/>
    <s v="Leather"/>
    <n v="50"/>
    <n v="110"/>
    <n v="47.5"/>
    <n v="95"/>
    <n v="54.55"/>
    <n v="120"/>
    <n v="2"/>
  </r>
  <r>
    <x v="0"/>
    <s v="VN0A2Z3IBYB1"/>
    <s v="VN0A2Z3IBYB1010"/>
    <s v="Rowan 2"/>
    <s v="Black/White/Black"/>
    <s v="VN0A2Z3IBYB1M  100"/>
    <n v="100"/>
    <m/>
    <x v="3"/>
    <s v="MENS ACTION SPORTS"/>
    <x v="52"/>
    <x v="2"/>
    <m/>
    <s v="60 - Discontinued"/>
    <x v="0"/>
    <s v="VN0A2Z3IBYB1010 - Rowan 2 Black/White/Bla, 10, Medium"/>
    <x v="3"/>
    <s v="123 - FTW_Shoe"/>
    <s v="6001 - MN Shoes Low"/>
    <n v="197065699468"/>
    <s v="VN - Vietnam"/>
    <n v="43"/>
    <s v="001 - BLACK"/>
    <s v="Leather"/>
    <n v="50"/>
    <n v="110"/>
    <n v="47.5"/>
    <n v="95"/>
    <n v="54.55"/>
    <n v="120"/>
    <n v="2"/>
  </r>
  <r>
    <x v="0"/>
    <s v="VN0A2Z3IBYB1"/>
    <s v="VN0A2Z3IBYB1009"/>
    <s v="Rowan 2"/>
    <s v="Black/White/Black"/>
    <s v="VN0A2Z3IBYB1M  105"/>
    <n v="105"/>
    <m/>
    <x v="3"/>
    <s v="MENS ACTION SPORTS"/>
    <x v="52"/>
    <x v="2"/>
    <m/>
    <s v="60 - Discontinued"/>
    <x v="0"/>
    <s v="VN0A2Z3IBYB1009 - Rowan 2 Black/White/Bla, 10.5, Medium"/>
    <x v="3"/>
    <s v="123 - FTW_Shoe"/>
    <s v="6001 - MN Shoes Low"/>
    <n v="197065699482"/>
    <s v="VN - Vietnam"/>
    <n v="44"/>
    <s v="001 - BLACK"/>
    <s v="Leather"/>
    <n v="50"/>
    <n v="110"/>
    <n v="47.5"/>
    <n v="95"/>
    <n v="54.55"/>
    <n v="120"/>
    <n v="1"/>
  </r>
  <r>
    <x v="0"/>
    <s v="VN0A2Z3IBYB1"/>
    <s v="VN0A2Z3IBYB1019"/>
    <s v="Rowan 2"/>
    <s v="Black/White/Black"/>
    <s v="VN0A2Z3IBYB1M  110"/>
    <n v="110"/>
    <m/>
    <x v="3"/>
    <s v="MENS ACTION SPORTS"/>
    <x v="52"/>
    <x v="2"/>
    <m/>
    <s v="60 - Discontinued"/>
    <x v="0"/>
    <s v="VN0A2Z3IBYB1019 - Rowan 2 Black/White/Bla, 11, Medium"/>
    <x v="3"/>
    <s v="123 - FTW_Shoe"/>
    <s v="6001 - MN Shoes Low"/>
    <n v="197065699901"/>
    <s v="VN - Vietnam"/>
    <n v="44.5"/>
    <s v="001 - BLACK"/>
    <s v="Leather"/>
    <n v="50"/>
    <n v="110"/>
    <n v="47.5"/>
    <n v="95"/>
    <n v="54.55"/>
    <n v="120"/>
    <n v="2"/>
  </r>
  <r>
    <x v="0"/>
    <s v="VN0A2Z3IBYB1"/>
    <s v="VN0A2Z3IBYB1007"/>
    <s v="Rowan 2"/>
    <s v="Black/White/Black"/>
    <s v="VN0A2Z3IBYB1M  120"/>
    <n v="120"/>
    <m/>
    <x v="3"/>
    <s v="MENS ACTION SPORTS"/>
    <x v="52"/>
    <x v="2"/>
    <m/>
    <s v="60 - Discontinued"/>
    <x v="0"/>
    <s v="VN0A2Z3IBYB1007 - Rowan 2 Black/White/Bla, 12, Medium"/>
    <x v="3"/>
    <s v="123 - FTW_Shoe"/>
    <s v="6001 - MN Shoes Low"/>
    <n v="197065699949"/>
    <s v="VN - Vietnam"/>
    <n v="46"/>
    <s v="001 - BLACK"/>
    <s v="Leather"/>
    <n v="50"/>
    <n v="110"/>
    <n v="47.5"/>
    <n v="95"/>
    <n v="54.55"/>
    <n v="120"/>
    <n v="1"/>
  </r>
  <r>
    <x v="0"/>
    <s v="VN0A2Z3IJVY1"/>
    <s v="VN0A2Z3IJVY1008"/>
    <s v="Rowan 2"/>
    <s v="BLANC DE BLANC"/>
    <s v="VN0A2Z3IJVY1M  090"/>
    <n v="90"/>
    <m/>
    <x v="3"/>
    <s v="MENS ACTION SPORTS"/>
    <x v="52"/>
    <x v="3"/>
    <m/>
    <s v="60 - Discontinued"/>
    <x v="0"/>
    <s v="VN0A2Z3IJVY1008 - Rowan 2 BLANC DE BLANC, 9, Medium"/>
    <x v="3"/>
    <s v="123 - FTW_Shoe"/>
    <s v="6001 - MN Shoes Low"/>
    <n v="197065767709"/>
    <s v="VN - Vietnam"/>
    <n v="42"/>
    <s v="100 - WHITE"/>
    <s v="Leather"/>
    <n v="50"/>
    <n v="110"/>
    <n v="47.5"/>
    <n v="95"/>
    <n v="54.55"/>
    <n v="120"/>
    <n v="1"/>
  </r>
  <r>
    <x v="0"/>
    <s v="VN0A2Z3IY521"/>
    <s v="VN0A2Z3IY521001"/>
    <s v="Rowan 2"/>
    <s v="Red/White"/>
    <s v="VN0A2Z3IY521M  055"/>
    <n v="55"/>
    <m/>
    <x v="3"/>
    <s v="MENS ACTION SPORTS"/>
    <x v="52"/>
    <x v="2"/>
    <m/>
    <s v="60 - Discontinued"/>
    <x v="2"/>
    <s v="VN0A2Z3IY521001 - Rowan 2 Red/White, 5.5, Medium"/>
    <x v="3"/>
    <s v="123 - FTW_Shoe"/>
    <s v="6001 - MN Shoes Low"/>
    <n v="197063764212"/>
    <s v="VN - Vietnam"/>
    <n v="37"/>
    <s v="601 - DARK RED"/>
    <s v="Leather"/>
    <n v="50"/>
    <n v="110"/>
    <n v="47.5"/>
    <n v="95"/>
    <n v="59.1"/>
    <n v="130"/>
    <n v="1"/>
  </r>
  <r>
    <x v="0"/>
    <s v="VN0A2Z3IY521"/>
    <s v="VN0A2Z3IY521014"/>
    <s v="Rowan 2"/>
    <s v="Red/White"/>
    <s v="VN0A2Z3IY521M  060"/>
    <n v="60"/>
    <m/>
    <x v="3"/>
    <s v="MENS ACTION SPORTS"/>
    <x v="52"/>
    <x v="2"/>
    <m/>
    <s v="60 - Discontinued"/>
    <x v="2"/>
    <s v="VN0A2Z3IY521014 - Rowan 2 Red/White, 6, Medium"/>
    <x v="3"/>
    <s v="123 - FTW_Shoe"/>
    <s v="6001 - MN Shoes Low"/>
    <n v="197063764434"/>
    <s v="VN - Vietnam"/>
    <n v="38"/>
    <s v="601 - DARK RED"/>
    <s v="Leather"/>
    <n v="50"/>
    <n v="110"/>
    <n v="47.5"/>
    <n v="95"/>
    <n v="59.1"/>
    <n v="130"/>
    <n v="5"/>
  </r>
  <r>
    <x v="0"/>
    <s v="VN0A2Z3IY521"/>
    <s v="VN0A2Z3IY521013"/>
    <s v="Rowan 2"/>
    <s v="Red/White"/>
    <s v="VN0A2Z3IY521M  065"/>
    <n v="65"/>
    <m/>
    <x v="3"/>
    <s v="MENS ACTION SPORTS"/>
    <x v="52"/>
    <x v="2"/>
    <m/>
    <s v="60 - Discontinued"/>
    <x v="2"/>
    <s v="VN0A2Z3IY521013 - Rowan 2 Red/White, 6.5, Medium"/>
    <x v="3"/>
    <s v="123 - FTW_Shoe"/>
    <s v="6001 - MN Shoes Low"/>
    <n v="197063764588"/>
    <s v="VN - Vietnam"/>
    <n v="38.5"/>
    <s v="601 - DARK RED"/>
    <s v="Leather"/>
    <n v="50"/>
    <n v="110"/>
    <n v="47.5"/>
    <n v="95"/>
    <n v="59.1"/>
    <n v="130"/>
    <n v="4"/>
  </r>
  <r>
    <x v="0"/>
    <s v="VN0A2Z3IY521"/>
    <s v="VN0A2Z3IY521012"/>
    <s v="Rowan 2"/>
    <s v="Red/White"/>
    <s v="VN0A2Z3IY521M  070"/>
    <n v="70"/>
    <m/>
    <x v="3"/>
    <s v="MENS ACTION SPORTS"/>
    <x v="52"/>
    <x v="2"/>
    <m/>
    <s v="60 - Discontinued"/>
    <x v="2"/>
    <s v="VN0A2Z3IY521012 - Rowan 2 Red/White, 7, Medium"/>
    <x v="3"/>
    <s v="123 - FTW_Shoe"/>
    <s v="6001 - MN Shoes Low"/>
    <n v="197063764779"/>
    <s v="VN - Vietnam"/>
    <n v="39"/>
    <s v="601 - DARK RED"/>
    <s v="Leather"/>
    <n v="50"/>
    <n v="110"/>
    <n v="47.5"/>
    <n v="95"/>
    <n v="59.1"/>
    <n v="130"/>
    <n v="1"/>
  </r>
  <r>
    <x v="0"/>
    <s v="VN0A2Z3IY521"/>
    <s v="VN0A2Z3IY521011"/>
    <s v="Rowan 2"/>
    <s v="Red/White"/>
    <s v="VN0A2Z3IY521M  075"/>
    <n v="75"/>
    <m/>
    <x v="3"/>
    <s v="MENS ACTION SPORTS"/>
    <x v="52"/>
    <x v="2"/>
    <m/>
    <s v="60 - Discontinued"/>
    <x v="2"/>
    <s v="VN0A2Z3IY521011 - Rowan 2 Red/White, 7.5, Medium"/>
    <x v="3"/>
    <s v="123 - FTW_Shoe"/>
    <s v="6001 - MN Shoes Low"/>
    <n v="197063764977"/>
    <s v="VN - Vietnam"/>
    <n v="40"/>
    <s v="601 - DARK RED"/>
    <s v="Leather"/>
    <n v="50"/>
    <n v="110"/>
    <n v="47.5"/>
    <n v="95"/>
    <n v="59.1"/>
    <n v="130"/>
    <n v="1"/>
  </r>
  <r>
    <x v="0"/>
    <s v="VN0A2Z3IY521"/>
    <s v="VN0A2Z3IY521010"/>
    <s v="Rowan 2"/>
    <s v="Red/White"/>
    <s v="VN0A2Z3IY521M  080"/>
    <n v="80"/>
    <m/>
    <x v="3"/>
    <s v="MENS ACTION SPORTS"/>
    <x v="52"/>
    <x v="2"/>
    <m/>
    <s v="60 - Discontinued"/>
    <x v="2"/>
    <s v="VN0A2Z3IY521010 - Rowan 2 Red/White, 8, Medium"/>
    <x v="3"/>
    <s v="123 - FTW_Shoe"/>
    <s v="6001 - MN Shoes Low"/>
    <n v="197063765172"/>
    <s v="VN - Vietnam"/>
    <n v="40.5"/>
    <s v="601 - DARK RED"/>
    <s v="Leather"/>
    <n v="50"/>
    <n v="110"/>
    <n v="47.5"/>
    <n v="95"/>
    <n v="59.1"/>
    <n v="130"/>
    <n v="1"/>
  </r>
  <r>
    <x v="0"/>
    <s v="VN0A2Z3IY521"/>
    <s v="VN0A2Z3IY521009"/>
    <s v="Rowan 2"/>
    <s v="Red/White"/>
    <s v="VN0A2Z3IY521M  085"/>
    <n v="85"/>
    <m/>
    <x v="3"/>
    <s v="MENS ACTION SPORTS"/>
    <x v="52"/>
    <x v="2"/>
    <m/>
    <s v="60 - Discontinued"/>
    <x v="2"/>
    <s v="VN0A2Z3IY521009 - Rowan 2 Red/White, 8.5, Medium"/>
    <x v="3"/>
    <s v="123 - FTW_Shoe"/>
    <s v="6001 - MN Shoes Low"/>
    <n v="197063765387"/>
    <s v="VN - Vietnam"/>
    <n v="41"/>
    <s v="601 - DARK RED"/>
    <s v="Leather"/>
    <n v="50"/>
    <n v="110"/>
    <n v="47.5"/>
    <n v="95"/>
    <n v="59.1"/>
    <n v="130"/>
    <n v="5"/>
  </r>
  <r>
    <x v="0"/>
    <s v="VN0A2Z3IY521"/>
    <s v="VN0A2Z3IY521008"/>
    <s v="Rowan 2"/>
    <s v="Red/White"/>
    <s v="VN0A2Z3IY521M  090"/>
    <n v="90"/>
    <m/>
    <x v="3"/>
    <s v="MENS ACTION SPORTS"/>
    <x v="52"/>
    <x v="2"/>
    <m/>
    <s v="60 - Discontinued"/>
    <x v="2"/>
    <s v="VN0A2Z3IY521008 - Rowan 2 Red/White, 9, Medium"/>
    <x v="3"/>
    <s v="123 - FTW_Shoe"/>
    <s v="6001 - MN Shoes Low"/>
    <n v="197063765592"/>
    <s v="VN - Vietnam"/>
    <n v="42"/>
    <s v="601 - DARK RED"/>
    <s v="Leather"/>
    <n v="50"/>
    <n v="110"/>
    <n v="47.5"/>
    <n v="95"/>
    <n v="59.1"/>
    <n v="130"/>
    <n v="8"/>
  </r>
  <r>
    <x v="0"/>
    <s v="VN0A2Z3IY521"/>
    <s v="VN0A2Z3IY521007"/>
    <s v="Rowan 2"/>
    <s v="Red/White"/>
    <s v="VN0A2Z3IY521M  095"/>
    <n v="95"/>
    <m/>
    <x v="3"/>
    <s v="MENS ACTION SPORTS"/>
    <x v="52"/>
    <x v="2"/>
    <m/>
    <s v="60 - Discontinued"/>
    <x v="2"/>
    <s v="VN0A2Z3IY521007 - Rowan 2 Red/White, 9.5, Medium"/>
    <x v="3"/>
    <s v="123 - FTW_Shoe"/>
    <s v="6001 - MN Shoes Low"/>
    <n v="197063765905"/>
    <s v="VN - Vietnam"/>
    <n v="42.5"/>
    <s v="601 - DARK RED"/>
    <s v="Leather"/>
    <n v="50"/>
    <n v="110"/>
    <n v="47.5"/>
    <n v="95"/>
    <n v="59.1"/>
    <n v="130"/>
    <n v="23"/>
  </r>
  <r>
    <x v="0"/>
    <s v="VN0A2Z3IY521"/>
    <s v="VN0A2Z3IY521006"/>
    <s v="Rowan 2"/>
    <s v="Red/White"/>
    <s v="VN0A2Z3IY521M  100"/>
    <n v="100"/>
    <m/>
    <x v="3"/>
    <s v="MENS ACTION SPORTS"/>
    <x v="52"/>
    <x v="2"/>
    <m/>
    <s v="60 - Discontinued"/>
    <x v="2"/>
    <s v="VN0A2Z3IY521006 - Rowan 2 Red/White, 10, Medium"/>
    <x v="3"/>
    <s v="123 - FTW_Shoe"/>
    <s v="6001 - MN Shoes Low"/>
    <n v="197063766001"/>
    <s v="VN - Vietnam"/>
    <n v="43"/>
    <s v="601 - DARK RED"/>
    <s v="Leather"/>
    <n v="50"/>
    <n v="110"/>
    <n v="47.5"/>
    <n v="95"/>
    <n v="59.1"/>
    <n v="130"/>
    <n v="35"/>
  </r>
  <r>
    <x v="0"/>
    <s v="VN0A2Z3IY521"/>
    <s v="VN0A2Z3IY521005"/>
    <s v="Rowan 2"/>
    <s v="Red/White"/>
    <s v="VN0A2Z3IY521M  105"/>
    <n v="105"/>
    <m/>
    <x v="3"/>
    <s v="MENS ACTION SPORTS"/>
    <x v="52"/>
    <x v="2"/>
    <m/>
    <s v="60 - Discontinued"/>
    <x v="2"/>
    <s v="VN0A2Z3IY521005 - Rowan 2 Red/White, 10.5, Medium"/>
    <x v="3"/>
    <s v="123 - FTW_Shoe"/>
    <s v="6001 - MN Shoes Low"/>
    <n v="197063766209"/>
    <s v="VN - Vietnam"/>
    <n v="44"/>
    <s v="601 - DARK RED"/>
    <s v="Leather"/>
    <n v="50"/>
    <n v="110"/>
    <n v="47.5"/>
    <n v="95"/>
    <n v="59.1"/>
    <n v="130"/>
    <n v="1"/>
  </r>
  <r>
    <x v="0"/>
    <s v="VN0A2Z3IY521"/>
    <s v="VN0A2Z3IY521004"/>
    <s v="Rowan 2"/>
    <s v="Red/White"/>
    <s v="VN0A2Z3IY521M  110"/>
    <n v="110"/>
    <m/>
    <x v="3"/>
    <s v="MENS ACTION SPORTS"/>
    <x v="52"/>
    <x v="2"/>
    <m/>
    <s v="60 - Discontinued"/>
    <x v="2"/>
    <s v="VN0A2Z3IY521004 - Rowan 2 Red/White, 11, Medium"/>
    <x v="3"/>
    <s v="123 - FTW_Shoe"/>
    <s v="6001 - MN Shoes Low"/>
    <n v="197063766414"/>
    <s v="VN - Vietnam"/>
    <n v="44.5"/>
    <s v="601 - DARK RED"/>
    <s v="Leather"/>
    <n v="50"/>
    <n v="110"/>
    <n v="47.5"/>
    <n v="95"/>
    <n v="59.1"/>
    <n v="130"/>
    <n v="1"/>
  </r>
  <r>
    <x v="0"/>
    <s v="VN0A2Z3IY521"/>
    <s v="VN0A2Z3IY521017"/>
    <s v="Rowan 2"/>
    <s v="Red/White"/>
    <s v="VN0A2Z3IY521M  115"/>
    <n v="115"/>
    <m/>
    <x v="3"/>
    <s v="MENS ACTION SPORTS"/>
    <x v="52"/>
    <x v="2"/>
    <m/>
    <s v="60 - Discontinued"/>
    <x v="2"/>
    <s v="VN0A2Z3IY521017 - Rowan 2 Red/White, 11.5, Medium"/>
    <x v="3"/>
    <s v="123 - FTW_Shoe"/>
    <s v="6001 - MN Shoes Low"/>
    <n v="197063766490"/>
    <s v="VN - Vietnam"/>
    <n v="45"/>
    <s v="601 - DARK RED"/>
    <s v="Leather"/>
    <n v="50"/>
    <n v="110"/>
    <n v="47.5"/>
    <n v="95"/>
    <n v="59.1"/>
    <n v="130"/>
    <n v="18"/>
  </r>
  <r>
    <x v="0"/>
    <s v="VN0A2Z3IY521"/>
    <s v="VN0A2Z3IY521016"/>
    <s v="Rowan 2"/>
    <s v="Red/White"/>
    <s v="VN0A2Z3IY521M  120"/>
    <n v="120"/>
    <m/>
    <x v="3"/>
    <s v="MENS ACTION SPORTS"/>
    <x v="52"/>
    <x v="2"/>
    <m/>
    <s v="60 - Discontinued"/>
    <x v="2"/>
    <s v="VN0A2Z3IY521016 - Rowan 2 Red/White, 12, Medium"/>
    <x v="3"/>
    <s v="123 - FTW_Shoe"/>
    <s v="6001 - MN Shoes Low"/>
    <n v="197063766681"/>
    <s v="VN - Vietnam"/>
    <n v="46"/>
    <s v="601 - DARK RED"/>
    <s v="Leather"/>
    <n v="50"/>
    <n v="110"/>
    <n v="47.5"/>
    <n v="95"/>
    <n v="59.1"/>
    <n v="130"/>
    <n v="17"/>
  </r>
  <r>
    <x v="0"/>
    <s v="VN0A2Z3IY521"/>
    <s v="VN0A2Z3IY521015"/>
    <s v="Rowan 2"/>
    <s v="Red/White"/>
    <s v="VN0A2Z3IY521M  130"/>
    <n v="130"/>
    <m/>
    <x v="3"/>
    <s v="MENS ACTION SPORTS"/>
    <x v="52"/>
    <x v="2"/>
    <m/>
    <s v="60 - Discontinued"/>
    <x v="2"/>
    <s v="VN0A2Z3IY521015 - Rowan 2 Red/White, 13, Medium"/>
    <x v="3"/>
    <s v="123 - FTW_Shoe"/>
    <s v="6001 - MN Shoes Low"/>
    <n v="197063766858"/>
    <s v="VN - Vietnam"/>
    <n v="47"/>
    <s v="601 - DARK RED"/>
    <s v="Leather"/>
    <n v="50"/>
    <n v="110"/>
    <n v="47.5"/>
    <n v="95"/>
    <n v="59.1"/>
    <n v="130"/>
    <n v="7"/>
  </r>
  <r>
    <x v="0"/>
    <s v="VN0A2Z3JN1Z1"/>
    <s v="VN0A2Z3JN1Z1006"/>
    <s v="Skate Rowan"/>
    <s v="GLAZED GINGER"/>
    <s v="VN0A2Z3JN1Z1M  070"/>
    <n v="70"/>
    <m/>
    <x v="3"/>
    <s v="MENS ACTION SPORTS"/>
    <x v="52"/>
    <x v="3"/>
    <m/>
    <s v="60 - Discontinued"/>
    <x v="0"/>
    <s v="VN0A2Z3JN1Z1006 - Skate Rowan GLAZED GINGER, 7, Medium"/>
    <x v="3"/>
    <s v="123 - FTW_Shoe"/>
    <s v="6001 - MN Shoes Low"/>
    <n v="197065806491"/>
    <s v="VN - Vietnam"/>
    <n v="39"/>
    <s v="220 - RUST/COPPER"/>
    <s v="Leather"/>
    <n v="40.950000000000003"/>
    <n v="90"/>
    <n v="37.5"/>
    <n v="75"/>
    <n v="45.5"/>
    <n v="100"/>
    <n v="1"/>
  </r>
  <r>
    <x v="0"/>
    <s v="VN0A2Z3JN1Z1"/>
    <s v="VN0A2Z3JN1Z1005"/>
    <s v="Skate Rowan"/>
    <s v="GLAZED GINGER"/>
    <s v="VN0A2Z3JN1Z1M  075"/>
    <n v="75"/>
    <m/>
    <x v="3"/>
    <s v="MENS ACTION SPORTS"/>
    <x v="52"/>
    <x v="3"/>
    <m/>
    <s v="60 - Discontinued"/>
    <x v="0"/>
    <s v="VN0A2Z3JN1Z1005 - Skate Rowan GLAZED GINGER, 7.5, Medium"/>
    <x v="3"/>
    <s v="123 - FTW_Shoe"/>
    <s v="6001 - MN Shoes Low"/>
    <n v="197065806668"/>
    <s v="VN - Vietnam"/>
    <n v="40"/>
    <s v="220 - RUST/COPPER"/>
    <s v="Leather"/>
    <n v="40.950000000000003"/>
    <n v="90"/>
    <n v="37.5"/>
    <n v="75"/>
    <n v="45.5"/>
    <n v="100"/>
    <n v="1"/>
  </r>
  <r>
    <x v="0"/>
    <s v="VN0A2Z3JN1Z1"/>
    <s v="VN0A2Z3JN1Z1004"/>
    <s v="Skate Rowan"/>
    <s v="GLAZED GINGER"/>
    <s v="VN0A2Z3JN1Z1M  080"/>
    <n v="80"/>
    <m/>
    <x v="3"/>
    <s v="MENS ACTION SPORTS"/>
    <x v="52"/>
    <x v="3"/>
    <m/>
    <s v="60 - Discontinued"/>
    <x v="0"/>
    <s v="VN0A2Z3JN1Z1004 - Skate Rowan GLAZED GINGER, 8, Medium"/>
    <x v="3"/>
    <s v="123 - FTW_Shoe"/>
    <s v="6001 - MN Shoes Low"/>
    <n v="197065806729"/>
    <s v="VN - Vietnam"/>
    <n v="40.5"/>
    <s v="220 - RUST/COPPER"/>
    <s v="Leather"/>
    <n v="40.950000000000003"/>
    <n v="90"/>
    <n v="37.5"/>
    <n v="75"/>
    <n v="45.5"/>
    <n v="100"/>
    <n v="1"/>
  </r>
  <r>
    <x v="0"/>
    <s v="VN0A2Z3JN1Z1"/>
    <s v="VN0A2Z3JN1Z1016"/>
    <s v="Skate Rowan"/>
    <s v="GLAZED GINGER"/>
    <s v="VN0A2Z3JN1Z1M  110"/>
    <n v="110"/>
    <m/>
    <x v="3"/>
    <s v="MENS ACTION SPORTS"/>
    <x v="52"/>
    <x v="3"/>
    <m/>
    <s v="60 - Discontinued"/>
    <x v="0"/>
    <s v="VN0A2Z3JN1Z1016 - Skate Rowan GLAZED GINGER, 11, Medium"/>
    <x v="3"/>
    <s v="123 - FTW_Shoe"/>
    <s v="6001 - MN Shoes Low"/>
    <n v="197065807382"/>
    <s v="VN - Vietnam"/>
    <n v="44.5"/>
    <s v="220 - RUST/COPPER"/>
    <s v="Leather"/>
    <n v="40.950000000000003"/>
    <n v="90"/>
    <n v="37.5"/>
    <n v="75"/>
    <n v="45.5"/>
    <n v="100"/>
    <n v="2"/>
  </r>
  <r>
    <x v="0"/>
    <s v="VN0A2Z3JN1Z1"/>
    <s v="VN0A2Z3JN1Z1014"/>
    <s v="Skate Rowan"/>
    <s v="GLAZED GINGER"/>
    <s v="VN0A2Z3JN1Z1M  120"/>
    <n v="120"/>
    <m/>
    <x v="3"/>
    <s v="MENS ACTION SPORTS"/>
    <x v="52"/>
    <x v="3"/>
    <m/>
    <s v="60 - Discontinued"/>
    <x v="0"/>
    <s v="VN0A2Z3JN1Z1014 - Skate Rowan GLAZED GINGER, 12, Medium"/>
    <x v="3"/>
    <s v="123 - FTW_Shoe"/>
    <s v="6001 - MN Shoes Low"/>
    <n v="197065807597"/>
    <s v="VN - Vietnam"/>
    <n v="46"/>
    <s v="220 - RUST/COPPER"/>
    <s v="Leather"/>
    <n v="40.950000000000003"/>
    <n v="90"/>
    <n v="37.5"/>
    <n v="75"/>
    <n v="45.5"/>
    <n v="100"/>
    <n v="1"/>
  </r>
  <r>
    <x v="0"/>
    <s v="VN0A2Z3JZB21"/>
    <s v="VN0A2Z3JZB21003"/>
    <s v="Skate Rowan"/>
    <s v="CHALK VIOLET"/>
    <s v="VN0A2Z3JZB21M  070"/>
    <n v="70"/>
    <m/>
    <x v="3"/>
    <s v="MENS ACTION SPORTS"/>
    <x v="52"/>
    <x v="3"/>
    <m/>
    <s v="60 - Discontinued"/>
    <x v="0"/>
    <s v="VN0A2Z3JZB21003 - Skate Rowan CHALK VIOLET, 7, Medium"/>
    <x v="3"/>
    <s v="123 - FTW_Shoe"/>
    <s v="6001 - MN Shoes Low"/>
    <n v="197065806552"/>
    <s v="VN - Vietnam"/>
    <n v="39"/>
    <s v="900 - MISC"/>
    <s v="Leather"/>
    <n v="40.950000000000003"/>
    <n v="90"/>
    <n v="37.5"/>
    <n v="75"/>
    <n v="45.5"/>
    <n v="100"/>
    <n v="4"/>
  </r>
  <r>
    <x v="0"/>
    <s v="VN0A2Z3JZB21"/>
    <s v="VN0A2Z3JZB21017"/>
    <s v="Skate Rowan"/>
    <s v="CHALK VIOLET"/>
    <s v="VN0A2Z3JZB21M  075"/>
    <n v="75"/>
    <m/>
    <x v="3"/>
    <s v="MENS ACTION SPORTS"/>
    <x v="52"/>
    <x v="3"/>
    <m/>
    <s v="60 - Discontinued"/>
    <x v="0"/>
    <s v="VN0A2Z3JZB21017 - Skate Rowan CHALK VIOLET, 7.5, Medium"/>
    <x v="3"/>
    <s v="123 - FTW_Shoe"/>
    <s v="6001 - MN Shoes Low"/>
    <n v="197065806590"/>
    <s v="VN - Vietnam"/>
    <n v="40"/>
    <s v="900 - MISC"/>
    <s v="Leather"/>
    <n v="40.950000000000003"/>
    <n v="90"/>
    <n v="37.5"/>
    <n v="75"/>
    <n v="45.5"/>
    <n v="100"/>
    <n v="1"/>
  </r>
  <r>
    <x v="0"/>
    <s v="VN0A2Z3JZB21"/>
    <s v="VN0A2Z3JZB21016"/>
    <s v="Skate Rowan"/>
    <s v="CHALK VIOLET"/>
    <s v="VN0A2Z3JZB21M  080"/>
    <n v="80"/>
    <m/>
    <x v="3"/>
    <s v="MENS ACTION SPORTS"/>
    <x v="52"/>
    <x v="3"/>
    <m/>
    <s v="60 - Discontinued"/>
    <x v="0"/>
    <s v="VN0A2Z3JZB21016 - Skate Rowan CHALK VIOLET, 8, Medium"/>
    <x v="3"/>
    <s v="123 - FTW_Shoe"/>
    <s v="6001 - MN Shoes Low"/>
    <n v="197065806835"/>
    <s v="VN - Vietnam"/>
    <n v="40.5"/>
    <s v="900 - MISC"/>
    <s v="Leather"/>
    <n v="40.950000000000003"/>
    <n v="90"/>
    <n v="37.5"/>
    <n v="75"/>
    <n v="45.5"/>
    <n v="100"/>
    <n v="1"/>
  </r>
  <r>
    <x v="0"/>
    <s v="VN0A2Z3JZB21"/>
    <s v="VN0A2Z3JZB21015"/>
    <s v="Skate Rowan"/>
    <s v="CHALK VIOLET"/>
    <s v="VN0A2Z3JZB21M  085"/>
    <n v="85"/>
    <m/>
    <x v="3"/>
    <s v="MENS ACTION SPORTS"/>
    <x v="52"/>
    <x v="3"/>
    <m/>
    <s v="60 - Discontinued"/>
    <x v="0"/>
    <s v="VN0A2Z3JZB21015 - Skate Rowan CHALK VIOLET, 8.5, Medium"/>
    <x v="3"/>
    <s v="123 - FTW_Shoe"/>
    <s v="6001 - MN Shoes Low"/>
    <n v="197065806880"/>
    <s v="VN - Vietnam"/>
    <n v="41"/>
    <s v="900 - MISC"/>
    <s v="Leather"/>
    <n v="40.950000000000003"/>
    <n v="90"/>
    <n v="37.5"/>
    <n v="75"/>
    <n v="45.5"/>
    <n v="100"/>
    <n v="2"/>
  </r>
  <r>
    <x v="0"/>
    <s v="VN0A2Z3JZB21"/>
    <s v="VN0A2Z3JZB21002"/>
    <s v="Skate Rowan"/>
    <s v="CHALK VIOLET"/>
    <s v="VN0A2Z3JZB21M  090"/>
    <n v="90"/>
    <m/>
    <x v="3"/>
    <s v="MENS ACTION SPORTS"/>
    <x v="52"/>
    <x v="3"/>
    <m/>
    <s v="60 - Discontinued"/>
    <x v="0"/>
    <s v="VN0A2Z3JZB21002 - Skate Rowan CHALK VIOLET, 9, Medium"/>
    <x v="3"/>
    <s v="123 - FTW_Shoe"/>
    <s v="6001 - MN Shoes Low"/>
    <n v="197065807030"/>
    <s v="VN - Vietnam"/>
    <n v="42"/>
    <s v="900 - MISC"/>
    <s v="Leather"/>
    <n v="40.950000000000003"/>
    <n v="90"/>
    <n v="37.5"/>
    <n v="75"/>
    <n v="45.5"/>
    <n v="100"/>
    <n v="3"/>
  </r>
  <r>
    <x v="0"/>
    <s v="VN0A2Z3JZB21"/>
    <s v="VN0A2Z3JZB21001"/>
    <s v="Skate Rowan"/>
    <s v="CHALK VIOLET"/>
    <s v="VN0A2Z3JZB21M  095"/>
    <n v="95"/>
    <m/>
    <x v="3"/>
    <s v="MENS ACTION SPORTS"/>
    <x v="52"/>
    <x v="3"/>
    <m/>
    <s v="60 - Discontinued"/>
    <x v="0"/>
    <s v="VN0A2Z3JZB21001 - Skate Rowan CHALK VIOLET, 9.5, Medium"/>
    <x v="3"/>
    <s v="123 - FTW_Shoe"/>
    <s v="6001 - MN Shoes Low"/>
    <n v="197065807085"/>
    <s v="VN - Vietnam"/>
    <n v="42.5"/>
    <s v="900 - MISC"/>
    <s v="Leather"/>
    <n v="40.950000000000003"/>
    <n v="90"/>
    <n v="37.5"/>
    <n v="75"/>
    <n v="45.5"/>
    <n v="100"/>
    <n v="1"/>
  </r>
  <r>
    <x v="0"/>
    <s v="VN0A2Z3JZB21"/>
    <s v="VN0A2Z3JZB21011"/>
    <s v="Skate Rowan"/>
    <s v="CHALK VIOLET"/>
    <s v="VN0A2Z3JZB21M  100"/>
    <n v="100"/>
    <m/>
    <x v="3"/>
    <s v="MENS ACTION SPORTS"/>
    <x v="52"/>
    <x v="3"/>
    <m/>
    <s v="60 - Discontinued"/>
    <x v="0"/>
    <s v="VN0A2Z3JZB21011 - Skate Rowan CHALK VIOLET, 10, Medium"/>
    <x v="3"/>
    <s v="123 - FTW_Shoe"/>
    <s v="6001 - MN Shoes Low"/>
    <n v="197065807238"/>
    <s v="VN - Vietnam"/>
    <n v="43"/>
    <s v="900 - MISC"/>
    <s v="Leather"/>
    <n v="40.950000000000003"/>
    <n v="90"/>
    <n v="37.5"/>
    <n v="75"/>
    <n v="45.5"/>
    <n v="100"/>
    <n v="5"/>
  </r>
  <r>
    <x v="0"/>
    <s v="VN0A2Z3JZB21"/>
    <s v="VN0A2Z3JZB21010"/>
    <s v="Skate Rowan"/>
    <s v="CHALK VIOLET"/>
    <s v="VN0A2Z3JZB21M  105"/>
    <n v="105"/>
    <m/>
    <x v="3"/>
    <s v="MENS ACTION SPORTS"/>
    <x v="52"/>
    <x v="3"/>
    <m/>
    <s v="60 - Discontinued"/>
    <x v="0"/>
    <s v="VN0A2Z3JZB21010 - Skate Rowan CHALK VIOLET, 10.5, Medium"/>
    <x v="3"/>
    <s v="123 - FTW_Shoe"/>
    <s v="6001 - MN Shoes Low"/>
    <n v="197065807283"/>
    <s v="VN - Vietnam"/>
    <n v="44"/>
    <s v="900 - MISC"/>
    <s v="Leather"/>
    <n v="40.950000000000003"/>
    <n v="90"/>
    <n v="37.5"/>
    <n v="75"/>
    <n v="45.5"/>
    <n v="100"/>
    <n v="4"/>
  </r>
  <r>
    <x v="0"/>
    <s v="VN0A2Z3JZB21"/>
    <s v="VN0A2Z3JZB21009"/>
    <s v="Skate Rowan"/>
    <s v="CHALK VIOLET"/>
    <s v="VN0A2Z3JZB21M  110"/>
    <n v="110"/>
    <m/>
    <x v="3"/>
    <s v="MENS ACTION SPORTS"/>
    <x v="52"/>
    <x v="3"/>
    <m/>
    <s v="60 - Discontinued"/>
    <x v="0"/>
    <s v="VN0A2Z3JZB21009 - Skate Rowan CHALK VIOLET, 11, Medium"/>
    <x v="3"/>
    <s v="123 - FTW_Shoe"/>
    <s v="6001 - MN Shoes Low"/>
    <n v="197065807436"/>
    <s v="VN - Vietnam"/>
    <n v="44.5"/>
    <s v="900 - MISC"/>
    <s v="Leather"/>
    <n v="40.950000000000003"/>
    <n v="90"/>
    <n v="37.5"/>
    <n v="75"/>
    <n v="45.5"/>
    <n v="100"/>
    <n v="5"/>
  </r>
  <r>
    <x v="0"/>
    <s v="VN0A2Z3JZB21"/>
    <s v="VN0A2Z3JZB21008"/>
    <s v="Skate Rowan"/>
    <s v="CHALK VIOLET"/>
    <s v="VN0A2Z3JZB21M  115"/>
    <n v="115"/>
    <m/>
    <x v="3"/>
    <s v="MENS ACTION SPORTS"/>
    <x v="52"/>
    <x v="3"/>
    <m/>
    <s v="60 - Discontinued"/>
    <x v="0"/>
    <s v="VN0A2Z3JZB21008 - Skate Rowan CHALK VIOLET, 11.5, Medium"/>
    <x v="3"/>
    <s v="123 - FTW_Shoe"/>
    <s v="6001 - MN Shoes Low"/>
    <n v="197065807481"/>
    <s v="VN - Vietnam"/>
    <n v="45"/>
    <s v="900 - MISC"/>
    <s v="Leather"/>
    <n v="40.950000000000003"/>
    <n v="90"/>
    <n v="37.5"/>
    <n v="75"/>
    <n v="45.5"/>
    <n v="100"/>
    <n v="1"/>
  </r>
  <r>
    <x v="0"/>
    <s v="VN0A2Z3JZB21"/>
    <s v="VN0A2Z3JZB21007"/>
    <s v="Skate Rowan"/>
    <s v="CHALK VIOLET"/>
    <s v="VN0A2Z3JZB21M  120"/>
    <n v="120"/>
    <m/>
    <x v="3"/>
    <s v="MENS ACTION SPORTS"/>
    <x v="52"/>
    <x v="3"/>
    <m/>
    <s v="60 - Discontinued"/>
    <x v="0"/>
    <s v="VN0A2Z3JZB21007 - Skate Rowan CHALK VIOLET, 12, Medium"/>
    <x v="3"/>
    <s v="123 - FTW_Shoe"/>
    <s v="6001 - MN Shoes Low"/>
    <n v="197065807641"/>
    <s v="VN - Vietnam"/>
    <n v="46"/>
    <s v="900 - MISC"/>
    <s v="Leather"/>
    <n v="40.950000000000003"/>
    <n v="90"/>
    <n v="37.5"/>
    <n v="75"/>
    <n v="45.5"/>
    <n v="100"/>
    <n v="3"/>
  </r>
  <r>
    <x v="0"/>
    <s v="VN0A2Z3JZB21"/>
    <s v="VN0A2Z3JZB21006"/>
    <s v="Skate Rowan"/>
    <s v="CHALK VIOLET"/>
    <s v="VN0A2Z3JZB21M  130"/>
    <n v="130"/>
    <m/>
    <x v="3"/>
    <s v="MENS ACTION SPORTS"/>
    <x v="52"/>
    <x v="3"/>
    <m/>
    <s v="60 - Discontinued"/>
    <x v="0"/>
    <s v="VN0A2Z3JZB21006 - Skate Rowan CHALK VIOLET, 13, Medium"/>
    <x v="3"/>
    <s v="123 - FTW_Shoe"/>
    <s v="6001 - MN Shoes Low"/>
    <n v="197065807801"/>
    <s v="VN - Vietnam"/>
    <n v="47"/>
    <s v="900 - MISC"/>
    <s v="Leather"/>
    <n v="40.950000000000003"/>
    <n v="90"/>
    <n v="37.5"/>
    <n v="75"/>
    <n v="45.5"/>
    <n v="100"/>
    <n v="5"/>
  </r>
  <r>
    <x v="0"/>
    <s v="VN0A2Z3K17P1"/>
    <s v="VN0A2Z3K17P1006"/>
    <s v="Skate Kyle Walker"/>
    <s v="Green/Gum"/>
    <s v="VN0A2Z3K17P1M  055"/>
    <n v="55"/>
    <m/>
    <x v="3"/>
    <s v="MENS ACTION SPORTS"/>
    <x v="52"/>
    <x v="3"/>
    <m/>
    <s v="60 - Discontinued"/>
    <x v="0"/>
    <s v="VN0A2Z3K17P1006 - Skate Kyle Walker Green/Gum, 5.5, Medium"/>
    <x v="3"/>
    <s v="123 - FTW_Shoe"/>
    <s v="6001 - MN Shoes Low"/>
    <n v="197065806279"/>
    <s v="VN - Vietnam"/>
    <n v="37"/>
    <s v="301 - DARK GREEN"/>
    <s v="Leather"/>
    <n v="43.2"/>
    <n v="95"/>
    <n v="40"/>
    <n v="80"/>
    <n v="47.75"/>
    <n v="105"/>
    <n v="1"/>
  </r>
  <r>
    <x v="0"/>
    <s v="VN0A2Z3K17P1"/>
    <s v="VN0A2Z3K17P1005"/>
    <s v="Skate Kyle Walker"/>
    <s v="Green/Gum"/>
    <s v="VN0A2Z3K17P1M  060"/>
    <n v="60"/>
    <m/>
    <x v="3"/>
    <s v="MENS ACTION SPORTS"/>
    <x v="52"/>
    <x v="3"/>
    <m/>
    <s v="60 - Discontinued"/>
    <x v="0"/>
    <s v="VN0A2Z3K17P1005 - Skate Kyle Walker Green/Gum, 6, Medium"/>
    <x v="3"/>
    <s v="123 - FTW_Shoe"/>
    <s v="6001 - MN Shoes Low"/>
    <n v="197065806446"/>
    <s v="VN - Vietnam"/>
    <n v="38"/>
    <s v="301 - DARK GREEN"/>
    <s v="Leather"/>
    <n v="43.2"/>
    <n v="95"/>
    <n v="40"/>
    <n v="80"/>
    <n v="47.75"/>
    <n v="105"/>
    <n v="1"/>
  </r>
  <r>
    <x v="0"/>
    <s v="VN0A2Z3K17P1"/>
    <s v="VN0A2Z3K17P1018"/>
    <s v="Skate Kyle Walker"/>
    <s v="Green/Gum"/>
    <s v="VN0A2Z3K17P1M  075"/>
    <n v="75"/>
    <m/>
    <x v="3"/>
    <s v="MENS ACTION SPORTS"/>
    <x v="52"/>
    <x v="3"/>
    <m/>
    <s v="60 - Discontinued"/>
    <x v="0"/>
    <s v="VN0A2Z3K17P1018 - Skate Kyle Walker Green/Gum, 7.5, Medium"/>
    <x v="3"/>
    <s v="123 - FTW_Shoe"/>
    <s v="6001 - MN Shoes Low"/>
    <n v="197065806736"/>
    <s v="VN - Vietnam"/>
    <n v="40"/>
    <s v="301 - DARK GREEN"/>
    <s v="Leather"/>
    <n v="43.2"/>
    <n v="95"/>
    <n v="40"/>
    <n v="80"/>
    <n v="47.75"/>
    <n v="105"/>
    <n v="4"/>
  </r>
  <r>
    <x v="0"/>
    <s v="VN0A2Z3K6MT1"/>
    <s v="VN0A2Z3K6MT1016"/>
    <s v="Skate Kyle Walker"/>
    <s v="ORANGE/BLUE"/>
    <s v="VN0A2Z3K6MT1M  050"/>
    <n v="50"/>
    <m/>
    <x v="3"/>
    <s v="MENS ACTION SPORTS"/>
    <x v="52"/>
    <x v="3"/>
    <m/>
    <s v="60 - Discontinued"/>
    <x v="0"/>
    <s v="VN0A2Z3K6MT1016 - Skate Kyle Walker ORANGE/BLUE, 5, Medium"/>
    <x v="3"/>
    <s v="123 - FTW_Shoe"/>
    <s v="6001 - MN Shoes Low"/>
    <n v="197065806651"/>
    <s v="VN - Vietnam"/>
    <n v="36.5"/>
    <s v="801 - DARK ORANGE"/>
    <s v="Leather"/>
    <n v="43.2"/>
    <n v="95"/>
    <n v="40"/>
    <n v="80"/>
    <n v="47.75"/>
    <n v="105"/>
    <n v="1"/>
  </r>
  <r>
    <x v="0"/>
    <s v="VN0A2Z3K6MT1"/>
    <s v="VN0A2Z3K6MT1010"/>
    <s v="Skate Kyle Walker"/>
    <s v="ORANGE/BLUE"/>
    <s v="VN0A2Z3K6MT1M  080"/>
    <n v="80"/>
    <m/>
    <x v="3"/>
    <s v="MENS ACTION SPORTS"/>
    <x v="52"/>
    <x v="3"/>
    <m/>
    <s v="60 - Discontinued"/>
    <x v="0"/>
    <s v="VN0A2Z3K6MT1010 - Skate Kyle Walker ORANGE/BLUE, 8, Medium"/>
    <x v="3"/>
    <s v="123 - FTW_Shoe"/>
    <s v="6001 - MN Shoes Low"/>
    <n v="197065807306"/>
    <s v="VN - Vietnam"/>
    <n v="40.5"/>
    <s v="801 - DARK ORANGE"/>
    <s v="Leather"/>
    <n v="43.2"/>
    <n v="95"/>
    <n v="40"/>
    <n v="80"/>
    <n v="47.75"/>
    <n v="105"/>
    <n v="1"/>
  </r>
  <r>
    <x v="0"/>
    <s v="VN0A2Z3K6MT1"/>
    <s v="VN0A2Z3K6MT1004"/>
    <s v="Skate Kyle Walker"/>
    <s v="ORANGE/BLUE"/>
    <s v="VN0A2Z3K6MT1M  110"/>
    <n v="110"/>
    <m/>
    <x v="3"/>
    <s v="MENS ACTION SPORTS"/>
    <x v="52"/>
    <x v="3"/>
    <m/>
    <s v="60 - Discontinued"/>
    <x v="0"/>
    <s v="VN0A2Z3K6MT1004 - Skate Kyle Walker ORANGE/BLU, 11, Medium"/>
    <x v="3"/>
    <s v="123 - FTW_Shoe"/>
    <s v="6001 - MN Shoes Low"/>
    <n v="197065807931"/>
    <s v="VN - Vietnam"/>
    <n v="44.5"/>
    <s v="801 - DARK ORANGE"/>
    <s v="Leather"/>
    <n v="43.2"/>
    <n v="95"/>
    <n v="40"/>
    <n v="80"/>
    <n v="47.75"/>
    <n v="105"/>
    <n v="3"/>
  </r>
  <r>
    <x v="0"/>
    <s v="VN0A2Z3K6MT1"/>
    <s v="VN0A2Z3K6MT1002"/>
    <s v="Skate Kyle Walker"/>
    <s v="ORANGE/BLUE"/>
    <s v="VN0A2Z3K6MT1M  120"/>
    <n v="120"/>
    <m/>
    <x v="3"/>
    <s v="MENS ACTION SPORTS"/>
    <x v="52"/>
    <x v="3"/>
    <m/>
    <s v="60 - Discontinued"/>
    <x v="0"/>
    <s v="VN0A2Z3K6MT1002 - Skate Kyle Walker ORANGE/BLU, 12, Medium"/>
    <x v="3"/>
    <s v="123 - FTW_Shoe"/>
    <s v="6001 - MN Shoes Low"/>
    <n v="197065808112"/>
    <s v="VN - Vietnam"/>
    <n v="46"/>
    <s v="801 - DARK ORANGE"/>
    <s v="Leather"/>
    <n v="43.2"/>
    <n v="95"/>
    <n v="40"/>
    <n v="80"/>
    <n v="47.75"/>
    <n v="105"/>
    <n v="1"/>
  </r>
  <r>
    <x v="0"/>
    <s v="VN0A2Z3KBLU1"/>
    <s v="VN0A2Z3KBLU1012"/>
    <s v="Skate Kyle Walker"/>
    <s v="Blue"/>
    <s v="VN0A2Z3KBLU1M  070"/>
    <n v="70"/>
    <m/>
    <x v="3"/>
    <s v="MENS ACTION SPORTS"/>
    <x v="52"/>
    <x v="2"/>
    <m/>
    <s v="60 - Discontinued"/>
    <x v="0"/>
    <s v="VN0A2Z3KBLU1012 - Skate Kyle Walker Blue, 7, Medium"/>
    <x v="3"/>
    <s v="123 - FTW_Shoe"/>
    <s v="6001 - MN Shoes Low"/>
    <n v="197065767860"/>
    <s v="VN - Vietnam"/>
    <n v="39"/>
    <s v="401 - DARK BLUE"/>
    <s v="Leather"/>
    <n v="43.2"/>
    <n v="95"/>
    <n v="40"/>
    <n v="80"/>
    <n v="47.75"/>
    <n v="105"/>
    <n v="1"/>
  </r>
  <r>
    <x v="0"/>
    <s v="VN0A2Z3KBLU1"/>
    <s v="VN0A2Z3KBLU1010"/>
    <s v="Skate Kyle Walker"/>
    <s v="Blue"/>
    <s v="VN0A2Z3KBLU1M  080"/>
    <n v="80"/>
    <m/>
    <x v="3"/>
    <s v="MENS ACTION SPORTS"/>
    <x v="52"/>
    <x v="2"/>
    <m/>
    <s v="60 - Discontinued"/>
    <x v="0"/>
    <s v="VN0A2Z3KBLU1010 - Skate Kyle Walker Blue, 8, Medium"/>
    <x v="3"/>
    <s v="123 - FTW_Shoe"/>
    <s v="6001 - MN Shoes Low"/>
    <n v="197065767884"/>
    <s v="VN - Vietnam"/>
    <n v="40.5"/>
    <s v="401 - DARK BLUE"/>
    <s v="Leather"/>
    <n v="43.2"/>
    <n v="95"/>
    <n v="40"/>
    <n v="80"/>
    <n v="47.75"/>
    <n v="105"/>
    <n v="2"/>
  </r>
  <r>
    <x v="0"/>
    <s v="VN0A2Z3KLTG1"/>
    <s v="VN0A2Z3KLTG1005"/>
    <s v="Skate Kyle Walker"/>
    <s v="Light Grey"/>
    <s v="VN0A2Z3KLTG1M  070"/>
    <n v="70"/>
    <m/>
    <x v="3"/>
    <s v="MENS ACTION SPORTS"/>
    <x v="52"/>
    <x v="3"/>
    <m/>
    <s v="60 - Discontinued"/>
    <x v="0"/>
    <s v="VN0A2Z3KLTG1005 - Skate Kyle Walker Light Grey, 7, Medium"/>
    <x v="3"/>
    <s v="123 - FTW_Shoe"/>
    <s v="6001 - MN Shoes Low"/>
    <n v="197065807825"/>
    <s v="VN - Vietnam"/>
    <n v="39"/>
    <s v="050 - LIGHT GREY"/>
    <s v="Leather"/>
    <n v="43.2"/>
    <n v="95"/>
    <n v="40"/>
    <n v="80"/>
    <n v="47.75"/>
    <n v="105"/>
    <n v="3"/>
  </r>
  <r>
    <x v="0"/>
    <s v="VN0A2Z3KLTG1"/>
    <s v="VN0A2Z3KLTG1002"/>
    <s v="Skate Kyle Walker"/>
    <s v="Light Grey"/>
    <s v="VN0A2Z3KLTG1M  085"/>
    <n v="85"/>
    <m/>
    <x v="3"/>
    <s v="MENS ACTION SPORTS"/>
    <x v="52"/>
    <x v="3"/>
    <m/>
    <s v="60 - Discontinued"/>
    <x v="0"/>
    <s v="VN0A2Z3KLTG1002 - Skate Kyle Walker Light Gre, 8.5, Medium"/>
    <x v="3"/>
    <s v="123 - FTW_Shoe"/>
    <s v="6001 - MN Shoes Low"/>
    <n v="197065808051"/>
    <s v="VN - Vietnam"/>
    <n v="41"/>
    <s v="050 - LIGHT GREY"/>
    <s v="Leather"/>
    <n v="43.2"/>
    <n v="95"/>
    <n v="40"/>
    <n v="80"/>
    <n v="47.75"/>
    <n v="105"/>
    <n v="1"/>
  </r>
  <r>
    <x v="0"/>
    <s v="VN0A2Z3KLTG1"/>
    <s v="VN0A2Z3KLTG1001"/>
    <s v="Skate Kyle Walker"/>
    <s v="Light Grey"/>
    <s v="VN0A2Z3KLTG1M  090"/>
    <n v="90"/>
    <m/>
    <x v="3"/>
    <s v="MENS ACTION SPORTS"/>
    <x v="52"/>
    <x v="3"/>
    <m/>
    <s v="60 - Discontinued"/>
    <x v="0"/>
    <s v="VN0A2Z3KLTG1001 - Skate Kyle Walker Light Grey, 9, Medium"/>
    <x v="3"/>
    <s v="123 - FTW_Shoe"/>
    <s v="6001 - MN Shoes Low"/>
    <n v="197065808204"/>
    <s v="VN - Vietnam"/>
    <n v="42"/>
    <s v="050 - LIGHT GREY"/>
    <s v="Leather"/>
    <n v="43.2"/>
    <n v="95"/>
    <n v="40"/>
    <n v="80"/>
    <n v="47.75"/>
    <n v="105"/>
    <n v="1"/>
  </r>
  <r>
    <x v="0"/>
    <s v="VN0A2Z3L24J1"/>
    <s v="VN0A2Z3L24J1005"/>
    <s v="Skate Gilbert Crockett"/>
    <s v="Black/Walnut"/>
    <s v="VN0A2Z3L24J1M  060"/>
    <n v="60"/>
    <s v="HERRINGBONE"/>
    <x v="3"/>
    <s v="MENS ACTION SPORTS"/>
    <x v="52"/>
    <x v="2"/>
    <m/>
    <s v="60 - Discontinued"/>
    <x v="0"/>
    <s v="VN0A2Z3L24J1005 - Skate Gilbert Crockett HRBN B, 6, Medium"/>
    <x v="3"/>
    <s v="123 - FTW_Shoe"/>
    <s v="6001 - MN Shoes Low"/>
    <n v="197065768027"/>
    <s v="VN - Vietnam"/>
    <n v="38"/>
    <s v="001 - BLACK"/>
    <s v="Textile"/>
    <n v="43.2"/>
    <n v="95"/>
    <n v="40"/>
    <n v="80"/>
    <n v="47.75"/>
    <n v="105"/>
    <n v="1"/>
  </r>
  <r>
    <x v="0"/>
    <s v="VN0A2Z3L24J1"/>
    <s v="VN0A2Z3L24J1006"/>
    <s v="Skate Gilbert Crockett"/>
    <s v="Black/Walnut"/>
    <s v="VN0A2Z3L24J1M  065"/>
    <n v="65"/>
    <s v="HERRINGBONE"/>
    <x v="3"/>
    <s v="MENS ACTION SPORTS"/>
    <x v="52"/>
    <x v="2"/>
    <m/>
    <s v="60 - Discontinued"/>
    <x v="0"/>
    <s v="VN0A2Z3L24J1006 - Skate Gilbert Crockett HRBN, 6.5, Medium"/>
    <x v="3"/>
    <s v="123 - FTW_Shoe"/>
    <s v="6001 - MN Shoes Low"/>
    <n v="197065768034"/>
    <s v="VN - Vietnam"/>
    <n v="38.5"/>
    <s v="001 - BLACK"/>
    <s v="Textile"/>
    <n v="43.2"/>
    <n v="95"/>
    <n v="40"/>
    <n v="80"/>
    <n v="47.75"/>
    <n v="105"/>
    <n v="1"/>
  </r>
  <r>
    <x v="0"/>
    <s v="VN0A2Z3L24J1"/>
    <s v="VN0A2Z3L24J1003"/>
    <s v="Skate Gilbert Crockett"/>
    <s v="Black/Walnut"/>
    <s v="VN0A2Z3L24J1M  130"/>
    <n v="130"/>
    <s v="HERRINGBONE"/>
    <x v="3"/>
    <s v="MENS ACTION SPORTS"/>
    <x v="52"/>
    <x v="2"/>
    <m/>
    <s v="60 - Discontinued"/>
    <x v="0"/>
    <s v="VN0A2Z3L24J1003 - Skate Gilbert Crockett HRBN, 13, Medium"/>
    <x v="3"/>
    <s v="123 - FTW_Shoe"/>
    <s v="6001 - MN Shoes Low"/>
    <n v="197065768645"/>
    <s v="VN - Vietnam"/>
    <n v="47"/>
    <s v="001 - BLACK"/>
    <s v="Textile"/>
    <n v="43.2"/>
    <n v="95"/>
    <n v="40"/>
    <n v="80"/>
    <n v="47.75"/>
    <n v="105"/>
    <n v="3"/>
  </r>
  <r>
    <x v="0"/>
    <s v="VN0A2Z3LCC81"/>
    <s v="VN0A2Z3LCC81001"/>
    <s v="Skate Gilbert Crockett"/>
    <s v="Charcoal/Black"/>
    <s v="VN0A2Z3LCC81M  060"/>
    <n v="60"/>
    <m/>
    <x v="3"/>
    <s v="MENS ACTION SPORTS"/>
    <x v="52"/>
    <x v="3"/>
    <m/>
    <s v="60 - Discontinued"/>
    <x v="0"/>
    <s v="VN0A2Z3LCC81001 - Skate Gilbert Crockett Charco, 6, Medium"/>
    <x v="3"/>
    <s v="123 - FTW_Shoe"/>
    <s v="6001 - MN Shoes Low"/>
    <n v="197065807610"/>
    <s v="VN - Vietnam"/>
    <n v="38"/>
    <s v="030 - MEDIUM GREY"/>
    <s v="Leather"/>
    <n v="43.2"/>
    <n v="95"/>
    <n v="40"/>
    <n v="80"/>
    <n v="47.75"/>
    <n v="105"/>
    <n v="1"/>
  </r>
  <r>
    <x v="0"/>
    <s v="VN0A2Z3LCC81"/>
    <s v="VN0A2Z3LCC81018"/>
    <s v="Skate Gilbert Crockett"/>
    <s v="Charcoal/Black"/>
    <s v="VN0A2Z3LCC81M  075"/>
    <n v="75"/>
    <m/>
    <x v="3"/>
    <s v="MENS ACTION SPORTS"/>
    <x v="52"/>
    <x v="3"/>
    <m/>
    <s v="60 - Discontinued"/>
    <x v="0"/>
    <s v="VN0A2Z3LCC81018 - Skate Gilbert Crockett Char, 7.5, Medium"/>
    <x v="3"/>
    <s v="123 - FTW_Shoe"/>
    <s v="6001 - MN Shoes Low"/>
    <n v="197065807894"/>
    <s v="VN - Vietnam"/>
    <n v="40"/>
    <s v="030 - MEDIUM GREY"/>
    <s v="Leather"/>
    <n v="43.2"/>
    <n v="95"/>
    <n v="40"/>
    <n v="80"/>
    <n v="47.75"/>
    <n v="105"/>
    <n v="3"/>
  </r>
  <r>
    <x v="0"/>
    <s v="VN0A2Z3LCC81"/>
    <s v="VN0A2Z3LCC81017"/>
    <s v="Skate Gilbert Crockett"/>
    <s v="Charcoal/Black"/>
    <s v="VN0A2Z3LCC81M  080"/>
    <n v="80"/>
    <m/>
    <x v="3"/>
    <s v="MENS ACTION SPORTS"/>
    <x v="52"/>
    <x v="3"/>
    <m/>
    <s v="60 - Discontinued"/>
    <x v="0"/>
    <s v="VN0A2Z3LCC81017 - Skate Gilbert Crockett Charco, 8, Medium"/>
    <x v="3"/>
    <s v="123 - FTW_Shoe"/>
    <s v="6001 - MN Shoes Low"/>
    <n v="197065808037"/>
    <s v="VN - Vietnam"/>
    <n v="40.5"/>
    <s v="030 - MEDIUM GREY"/>
    <s v="Leather"/>
    <n v="43.2"/>
    <n v="95"/>
    <n v="40"/>
    <n v="80"/>
    <n v="47.75"/>
    <n v="105"/>
    <n v="1"/>
  </r>
  <r>
    <x v="0"/>
    <s v="VN0A2Z3LCC81"/>
    <s v="VN0A2Z3LCC81016"/>
    <s v="Skate Gilbert Crockett"/>
    <s v="Charcoal/Black"/>
    <s v="VN0A2Z3LCC81M  085"/>
    <n v="85"/>
    <m/>
    <x v="3"/>
    <s v="MENS ACTION SPORTS"/>
    <x v="52"/>
    <x v="3"/>
    <m/>
    <s v="60 - Discontinued"/>
    <x v="0"/>
    <s v="VN0A2Z3LCC81016 - Skate Gilbert Crockett Char, 8.5, Medium"/>
    <x v="3"/>
    <s v="123 - FTW_Shoe"/>
    <s v="6001 - MN Shoes Low"/>
    <n v="197065808075"/>
    <s v="VN - Vietnam"/>
    <n v="41"/>
    <s v="030 - MEDIUM GREY"/>
    <s v="Leather"/>
    <n v="43.2"/>
    <n v="95"/>
    <n v="40"/>
    <n v="80"/>
    <n v="47.75"/>
    <n v="105"/>
    <n v="2"/>
  </r>
  <r>
    <x v="0"/>
    <s v="VN0A2Z3LCC81"/>
    <s v="VN0A2Z3LCC81010"/>
    <s v="Skate Gilbert Crockett"/>
    <s v="Charcoal/Black"/>
    <s v="VN0A2Z3LCC81M  090"/>
    <n v="90"/>
    <m/>
    <x v="3"/>
    <s v="MENS ACTION SPORTS"/>
    <x v="52"/>
    <x v="3"/>
    <m/>
    <s v="60 - Discontinued"/>
    <x v="0"/>
    <s v="VN0A2Z3LCC81010 - Skate Gilbert Crockett Charco, 9, Medium"/>
    <x v="3"/>
    <s v="123 - FTW_Shoe"/>
    <s v="6001 - MN Shoes Low"/>
    <n v="197065808211"/>
    <s v="VN - Vietnam"/>
    <n v="42"/>
    <s v="030 - MEDIUM GREY"/>
    <s v="Leather"/>
    <n v="43.2"/>
    <n v="95"/>
    <n v="40"/>
    <n v="80"/>
    <n v="47.75"/>
    <n v="105"/>
    <n v="1"/>
  </r>
  <r>
    <x v="0"/>
    <s v="VN0A2Z3LCC81"/>
    <s v="VN0A2Z3LCC81009"/>
    <s v="Skate Gilbert Crockett"/>
    <s v="Charcoal/Black"/>
    <s v="VN0A2Z3LCC81M  095"/>
    <n v="95"/>
    <m/>
    <x v="3"/>
    <s v="MENS ACTION SPORTS"/>
    <x v="52"/>
    <x v="3"/>
    <m/>
    <s v="60 - Discontinued"/>
    <x v="0"/>
    <s v="VN0A2Z3LCC81009 - Skate Gilbert Crockett Char, 9.5, Medium"/>
    <x v="3"/>
    <s v="123 - FTW_Shoe"/>
    <s v="6001 - MN Shoes Low"/>
    <n v="197065808259"/>
    <s v="VN - Vietnam"/>
    <n v="42.5"/>
    <s v="030 - MEDIUM GREY"/>
    <s v="Leather"/>
    <n v="43.2"/>
    <n v="95"/>
    <n v="40"/>
    <n v="80"/>
    <n v="47.75"/>
    <n v="105"/>
    <n v="2"/>
  </r>
  <r>
    <x v="0"/>
    <s v="VN0A2Z3LCC81"/>
    <s v="VN0A2Z3LCC81015"/>
    <s v="Skate Gilbert Crockett"/>
    <s v="Charcoal/Black"/>
    <s v="VN0A2Z3LCC81M  100"/>
    <n v="100"/>
    <m/>
    <x v="3"/>
    <s v="MENS ACTION SPORTS"/>
    <x v="52"/>
    <x v="3"/>
    <m/>
    <s v="60 - Discontinued"/>
    <x v="0"/>
    <s v="VN0A2Z3LCC81015 - Skate Gilbert Crockett Charc, 10, Medium"/>
    <x v="3"/>
    <s v="123 - FTW_Shoe"/>
    <s v="6001 - MN Shoes Low"/>
    <n v="197065808426"/>
    <s v="VN - Vietnam"/>
    <n v="43"/>
    <s v="030 - MEDIUM GREY"/>
    <s v="Leather"/>
    <n v="43.2"/>
    <n v="95"/>
    <n v="40"/>
    <n v="80"/>
    <n v="47.75"/>
    <n v="105"/>
    <n v="4"/>
  </r>
  <r>
    <x v="0"/>
    <s v="VN0A2Z3LCC81"/>
    <s v="VN0A2Z3LCC81019"/>
    <s v="Skate Gilbert Crockett"/>
    <s v="Charcoal/Black"/>
    <s v="VN0A2Z3LCC81M  105"/>
    <n v="105"/>
    <m/>
    <x v="3"/>
    <s v="MENS ACTION SPORTS"/>
    <x v="52"/>
    <x v="3"/>
    <m/>
    <s v="60 - Discontinued"/>
    <x v="0"/>
    <s v="VN0A2Z3LCC81019 - Skate Gilbert Crockett Cha, 10.5, Medium"/>
    <x v="3"/>
    <s v="123 - FTW_Shoe"/>
    <s v="6001 - MN Shoes Low"/>
    <n v="197065808495"/>
    <s v="VN - Vietnam"/>
    <n v="44"/>
    <s v="030 - MEDIUM GREY"/>
    <s v="Leather"/>
    <n v="43.2"/>
    <n v="95"/>
    <n v="40"/>
    <n v="80"/>
    <n v="47.75"/>
    <n v="105"/>
    <n v="1"/>
  </r>
  <r>
    <x v="0"/>
    <s v="VN0A2Z3LCC81"/>
    <s v="VN0A2Z3LCC81011"/>
    <s v="Skate Gilbert Crockett"/>
    <s v="Charcoal/Black"/>
    <s v="VN0A2Z3LCC81M  115"/>
    <n v="115"/>
    <m/>
    <x v="3"/>
    <s v="MENS ACTION SPORTS"/>
    <x v="52"/>
    <x v="3"/>
    <m/>
    <s v="60 - Discontinued"/>
    <x v="0"/>
    <s v="VN0A2Z3LCC81011 - Skate Gilbert Crockett Cha, 11.5, Medium"/>
    <x v="3"/>
    <s v="123 - FTW_Shoe"/>
    <s v="6001 - MN Shoes Low"/>
    <n v="197065808747"/>
    <s v="VN - Vietnam"/>
    <n v="45"/>
    <s v="030 - MEDIUM GREY"/>
    <s v="Leather"/>
    <n v="43.2"/>
    <n v="95"/>
    <n v="40"/>
    <n v="80"/>
    <n v="47.75"/>
    <n v="105"/>
    <n v="2"/>
  </r>
  <r>
    <x v="0"/>
    <s v="VN0A2Z3LCC81"/>
    <s v="VN0A2Z3LCC81008"/>
    <s v="Skate Gilbert Crockett"/>
    <s v="Charcoal/Black"/>
    <s v="VN0A2Z3LCC81M  120"/>
    <n v="120"/>
    <m/>
    <x v="3"/>
    <s v="MENS ACTION SPORTS"/>
    <x v="52"/>
    <x v="3"/>
    <m/>
    <s v="60 - Discontinued"/>
    <x v="0"/>
    <s v="VN0A2Z3LCC81008 - Skate Gilbert Crockett Charc, 12, Medium"/>
    <x v="3"/>
    <s v="123 - FTW_Shoe"/>
    <s v="6001 - MN Shoes Low"/>
    <n v="197065808822"/>
    <s v="VN - Vietnam"/>
    <n v="46"/>
    <s v="030 - MEDIUM GREY"/>
    <s v="Leather"/>
    <n v="43.2"/>
    <n v="95"/>
    <n v="40"/>
    <n v="80"/>
    <n v="47.75"/>
    <n v="105"/>
    <n v="1"/>
  </r>
  <r>
    <x v="0"/>
    <s v="VN0A2Z3LDRB1"/>
    <s v="VN0A2Z3LDRB1011"/>
    <s v="Skate Gilbert Crockett"/>
    <s v="Dark Brown"/>
    <s v="VN0A2Z3LDRB1M  055"/>
    <n v="55"/>
    <m/>
    <x v="3"/>
    <s v="MENS ACTION SPORTS"/>
    <x v="52"/>
    <x v="3"/>
    <m/>
    <s v="60 - Discontinued"/>
    <x v="0"/>
    <s v="VN0A2Z3LDRB1011 - Skate Gilbert Crockett Dark, 5.5, Medium"/>
    <x v="3"/>
    <s v="123 - FTW_Shoe"/>
    <s v="6001 - MN Shoes Low"/>
    <n v="197065807818"/>
    <s v="VN - Vietnam"/>
    <n v="37"/>
    <s v="210 - MEDIUM BROWN"/>
    <s v="Leather"/>
    <n v="43.2"/>
    <n v="95"/>
    <n v="40"/>
    <n v="80"/>
    <n v="47.75"/>
    <n v="105"/>
    <n v="1"/>
  </r>
  <r>
    <x v="0"/>
    <s v="VN0A2Z3LDRB1"/>
    <s v="VN0A2Z3LDRB1008"/>
    <s v="Skate Gilbert Crockett"/>
    <s v="Dark Brown"/>
    <s v="VN0A2Z3LDRB1M  070"/>
    <n v="70"/>
    <m/>
    <x v="3"/>
    <s v="MENS ACTION SPORTS"/>
    <x v="52"/>
    <x v="3"/>
    <m/>
    <s v="60 - Discontinued"/>
    <x v="0"/>
    <s v="VN0A2Z3LDRB1008 - Skate Gilbert Crockett Dark B, 7, Medium"/>
    <x v="3"/>
    <s v="123 - FTW_Shoe"/>
    <s v="6001 - MN Shoes Low"/>
    <n v="197065808068"/>
    <s v="VN - Vietnam"/>
    <n v="39"/>
    <s v="210 - MEDIUM BROWN"/>
    <s v="Leather"/>
    <n v="43.2"/>
    <n v="95"/>
    <n v="40"/>
    <n v="80"/>
    <n v="47.75"/>
    <n v="105"/>
    <n v="1"/>
  </r>
  <r>
    <x v="0"/>
    <s v="VN0A2Z3LDRB1"/>
    <s v="VN0A2Z3LDRB1006"/>
    <s v="Skate Gilbert Crockett"/>
    <s v="Dark Brown"/>
    <s v="VN0A2Z3LDRB1M  080"/>
    <n v="80"/>
    <m/>
    <x v="3"/>
    <s v="MENS ACTION SPORTS"/>
    <x v="52"/>
    <x v="3"/>
    <m/>
    <s v="60 - Discontinued"/>
    <x v="0"/>
    <s v="VN0A2Z3LDRB1006 - Skate Gilbert Crockett Dark B, 8, Medium"/>
    <x v="3"/>
    <s v="123 - FTW_Shoe"/>
    <s v="6001 - MN Shoes Low"/>
    <n v="197065808273"/>
    <s v="VN - Vietnam"/>
    <n v="40.5"/>
    <s v="210 - MEDIUM BROWN"/>
    <s v="Leather"/>
    <n v="43.2"/>
    <n v="95"/>
    <n v="40"/>
    <n v="80"/>
    <n v="47.75"/>
    <n v="105"/>
    <n v="2"/>
  </r>
  <r>
    <x v="0"/>
    <s v="VN0A2Z3LDRB1"/>
    <s v="VN0A2Z3LDRB1002"/>
    <s v="Skate Gilbert Crockett"/>
    <s v="Dark Brown"/>
    <s v="VN0A2Z3LDRB1M  110"/>
    <n v="110"/>
    <m/>
    <x v="3"/>
    <s v="MENS ACTION SPORTS"/>
    <x v="52"/>
    <x v="3"/>
    <m/>
    <s v="60 - Discontinued"/>
    <x v="0"/>
    <s v="VN0A2Z3LDRB1002 - Skate Gilbert Crockett Dark, 11, Medium"/>
    <x v="3"/>
    <s v="123 - FTW_Shoe"/>
    <s v="6001 - MN Shoes Low"/>
    <n v="197065809034"/>
    <s v="VN - Vietnam"/>
    <n v="44.5"/>
    <s v="210 - MEDIUM BROWN"/>
    <s v="Leather"/>
    <n v="43.2"/>
    <n v="95"/>
    <n v="40"/>
    <n v="80"/>
    <n v="47.75"/>
    <n v="105"/>
    <n v="1"/>
  </r>
  <r>
    <x v="0"/>
    <s v="VN0A2Z3LDRB1"/>
    <s v="VN0A2Z3LDRB1017"/>
    <s v="Skate Gilbert Crockett"/>
    <s v="Dark Brown"/>
    <s v="VN0A2Z3LDRB1M  120"/>
    <n v="120"/>
    <m/>
    <x v="3"/>
    <s v="MENS ACTION SPORTS"/>
    <x v="52"/>
    <x v="3"/>
    <m/>
    <s v="60 - Discontinued"/>
    <x v="0"/>
    <s v="VN0A2Z3LDRB1017 - Skate Gilbert Crockett Dark, 12, Medium"/>
    <x v="3"/>
    <s v="123 - FTW_Shoe"/>
    <s v="6001 - MN Shoes Low"/>
    <n v="197065809249"/>
    <s v="VN - Vietnam"/>
    <n v="46"/>
    <s v="210 - MEDIUM BROWN"/>
    <s v="Leather"/>
    <n v="43.2"/>
    <n v="95"/>
    <n v="40"/>
    <n v="80"/>
    <n v="47.75"/>
    <n v="105"/>
    <n v="1"/>
  </r>
  <r>
    <x v="0"/>
    <s v="VN0A2Z3LZ5D1"/>
    <s v="VN0A2Z3LZ5D1017"/>
    <s v="Skate Gilbert Crockett"/>
    <s v="White/Blue"/>
    <s v="VN0A2Z3LZ5D1M  035"/>
    <n v="35"/>
    <m/>
    <x v="3"/>
    <s v="MENS ACTION SPORTS"/>
    <x v="52"/>
    <x v="3"/>
    <m/>
    <s v="60 - Discontinued"/>
    <x v="0"/>
    <s v="VN0A2Z3LZ5D1017 - Skate Gilbert Crockett Whit, 3.5, Medium"/>
    <x v="3"/>
    <s v="123 - FTW_Shoe"/>
    <s v="6001 - MN Shoes Low"/>
    <n v="197065807344"/>
    <s v="VN - Vietnam"/>
    <n v="34.5"/>
    <s v="100 - WHITE"/>
    <s v="Leather"/>
    <n v="43.2"/>
    <n v="95"/>
    <n v="40"/>
    <n v="80"/>
    <n v="47.75"/>
    <n v="105"/>
    <n v="1"/>
  </r>
  <r>
    <x v="0"/>
    <s v="VN0A2Z3LZ5D1"/>
    <s v="VN0A2Z3LZ5D1012"/>
    <s v="Skate Gilbert Crockett"/>
    <s v="White/Blue"/>
    <s v="VN0A2Z3LZ5D1M  065"/>
    <n v="65"/>
    <m/>
    <x v="3"/>
    <s v="MENS ACTION SPORTS"/>
    <x v="52"/>
    <x v="3"/>
    <m/>
    <s v="60 - Discontinued"/>
    <x v="0"/>
    <s v="VN0A2Z3LZ5D1012 - Skate Gilbert Crockett Whit, 6.5, Medium"/>
    <x v="3"/>
    <s v="123 - FTW_Shoe"/>
    <s v="6001 - MN Shoes Low"/>
    <n v="197065807955"/>
    <s v="VN - Vietnam"/>
    <n v="38.5"/>
    <s v="100 - WHITE"/>
    <s v="Leather"/>
    <n v="43.2"/>
    <n v="95"/>
    <n v="40"/>
    <n v="80"/>
    <n v="47.75"/>
    <n v="105"/>
    <n v="1"/>
  </r>
  <r>
    <x v="0"/>
    <s v="VN0A2Z3LZ5D1"/>
    <s v="VN0A2Z3LZ5D1019"/>
    <s v="Skate Gilbert Crockett"/>
    <s v="White/Blue"/>
    <s v="VN0A2Z3LZ5D1M  085"/>
    <n v="85"/>
    <m/>
    <x v="3"/>
    <s v="MENS ACTION SPORTS"/>
    <x v="52"/>
    <x v="3"/>
    <m/>
    <s v="60 - Discontinued"/>
    <x v="0"/>
    <s v="VN0A2Z3LZ5D1019 - Skate Gilbert Crockett Whit, 8.5, Medium"/>
    <x v="3"/>
    <s v="123 - FTW_Shoe"/>
    <s v="6001 - MN Shoes Low"/>
    <n v="197065808303"/>
    <s v="VN - Vietnam"/>
    <n v="41"/>
    <s v="100 - WHITE"/>
    <s v="Leather"/>
    <n v="43.2"/>
    <n v="95"/>
    <n v="40"/>
    <n v="80"/>
    <n v="47.75"/>
    <n v="105"/>
    <n v="1"/>
  </r>
  <r>
    <x v="0"/>
    <s v="VN0A2Z3LZ5D1"/>
    <s v="VN0A2Z3LZ5D1002"/>
    <s v="Skate Gilbert Crockett"/>
    <s v="White/Blue"/>
    <s v="VN0A2Z3LZ5D1M  090"/>
    <n v="90"/>
    <m/>
    <x v="3"/>
    <s v="MENS ACTION SPORTS"/>
    <x v="52"/>
    <x v="3"/>
    <m/>
    <s v="60 - Discontinued"/>
    <x v="0"/>
    <s v="VN0A2Z3LZ5D1002 - Skate Gilbert Crockett White/, 9, Medium"/>
    <x v="3"/>
    <s v="123 - FTW_Shoe"/>
    <s v="6001 - MN Shoes Low"/>
    <n v="197065808334"/>
    <s v="VN - Vietnam"/>
    <n v="42"/>
    <s v="100 - WHITE"/>
    <s v="Leather"/>
    <n v="43.2"/>
    <n v="95"/>
    <n v="40"/>
    <n v="80"/>
    <n v="47.75"/>
    <n v="105"/>
    <n v="5"/>
  </r>
  <r>
    <x v="0"/>
    <s v="VN0A2Z3LZ5D1"/>
    <s v="VN0A2Z3LZ5D1001"/>
    <s v="Skate Gilbert Crockett"/>
    <s v="White/Blue"/>
    <s v="VN0A2Z3LZ5D1M  095"/>
    <n v="95"/>
    <m/>
    <x v="3"/>
    <s v="MENS ACTION SPORTS"/>
    <x v="52"/>
    <x v="3"/>
    <m/>
    <s v="60 - Discontinued"/>
    <x v="0"/>
    <s v="VN0A2Z3LZ5D1001 - Skate Gilbert Crockett Whit, 9.5, Medium"/>
    <x v="3"/>
    <s v="123 - FTW_Shoe"/>
    <s v="6001 - MN Shoes Low"/>
    <n v="197065808365"/>
    <s v="VN - Vietnam"/>
    <n v="42.5"/>
    <s v="100 - WHITE"/>
    <s v="Leather"/>
    <n v="43.2"/>
    <n v="95"/>
    <n v="40"/>
    <n v="80"/>
    <n v="47.75"/>
    <n v="105"/>
    <n v="1"/>
  </r>
  <r>
    <x v="0"/>
    <s v="VN0A2Z3LZ5D1"/>
    <s v="VN0A2Z3LZ5D1008"/>
    <s v="Skate Gilbert Crockett"/>
    <s v="White/Blue"/>
    <s v="VN0A2Z3LZ5D1M  100"/>
    <n v="100"/>
    <m/>
    <x v="3"/>
    <s v="MENS ACTION SPORTS"/>
    <x v="52"/>
    <x v="3"/>
    <m/>
    <s v="60 - Discontinued"/>
    <x v="0"/>
    <s v="VN0A2Z3LZ5D1008 - Skate Gilbert Crockett White, 10, Medium"/>
    <x v="3"/>
    <s v="123 - FTW_Shoe"/>
    <s v="6001 - MN Shoes Low"/>
    <n v="197065808600"/>
    <s v="VN - Vietnam"/>
    <n v="43"/>
    <s v="100 - WHITE"/>
    <s v="Leather"/>
    <n v="43.2"/>
    <n v="95"/>
    <n v="40"/>
    <n v="80"/>
    <n v="47.75"/>
    <n v="105"/>
    <n v="1"/>
  </r>
  <r>
    <x v="0"/>
    <s v="VN0A2Z3LZ5D1"/>
    <s v="VN0A2Z3LZ5D1018"/>
    <s v="Skate Gilbert Crockett"/>
    <s v="White/Blue"/>
    <s v="VN0A2Z3LZ5D1M  105"/>
    <n v="105"/>
    <m/>
    <x v="3"/>
    <s v="MENS ACTION SPORTS"/>
    <x v="52"/>
    <x v="3"/>
    <m/>
    <s v="60 - Discontinued"/>
    <x v="0"/>
    <s v="VN0A2Z3LZ5D1018 - Skate Gilbert Crockett Whi, 10.5, Medium"/>
    <x v="3"/>
    <s v="123 - FTW_Shoe"/>
    <s v="6001 - MN Shoes Low"/>
    <n v="197065808648"/>
    <s v="VN - Vietnam"/>
    <n v="44"/>
    <s v="100 - WHITE"/>
    <s v="Leather"/>
    <n v="43.2"/>
    <n v="95"/>
    <n v="40"/>
    <n v="80"/>
    <n v="47.75"/>
    <n v="105"/>
    <n v="1"/>
  </r>
  <r>
    <x v="0"/>
    <s v="VN0A2Z3LZ5D1"/>
    <s v="VN0A2Z3LZ5D1007"/>
    <s v="Skate Gilbert Crockett"/>
    <s v="White/Blue"/>
    <s v="VN0A2Z3LZ5D1M  110"/>
    <n v="110"/>
    <m/>
    <x v="3"/>
    <s v="MENS ACTION SPORTS"/>
    <x v="52"/>
    <x v="3"/>
    <m/>
    <s v="60 - Discontinued"/>
    <x v="0"/>
    <s v="VN0A2Z3LZ5D1007 - Skate Gilbert Crockett White, 11, Medium"/>
    <x v="3"/>
    <s v="123 - FTW_Shoe"/>
    <s v="6001 - MN Shoes Low"/>
    <n v="197065808686"/>
    <s v="VN - Vietnam"/>
    <n v="44.5"/>
    <s v="100 - WHITE"/>
    <s v="Leather"/>
    <n v="43.2"/>
    <n v="95"/>
    <n v="40"/>
    <n v="80"/>
    <n v="47.75"/>
    <n v="105"/>
    <n v="2"/>
  </r>
  <r>
    <x v="0"/>
    <s v="VN0A2Z3LZ5D1"/>
    <s v="VN0A2Z3LZ5D1005"/>
    <s v="Skate Gilbert Crockett"/>
    <s v="White/Blue"/>
    <s v="VN0A2Z3LZ5D1M  120"/>
    <n v="120"/>
    <m/>
    <x v="3"/>
    <s v="MENS ACTION SPORTS"/>
    <x v="52"/>
    <x v="3"/>
    <m/>
    <s v="60 - Discontinued"/>
    <x v="0"/>
    <s v="VN0A2Z3LZ5D1005 - Skate Gilbert Crockett White, 12, Medium"/>
    <x v="3"/>
    <s v="123 - FTW_Shoe"/>
    <s v="6001 - MN Shoes Low"/>
    <n v="197065808976"/>
    <s v="VN - Vietnam"/>
    <n v="46"/>
    <s v="100 - WHITE"/>
    <s v="Leather"/>
    <n v="43.2"/>
    <n v="95"/>
    <n v="40"/>
    <n v="80"/>
    <n v="47.75"/>
    <n v="105"/>
    <n v="2"/>
  </r>
  <r>
    <x v="0"/>
    <s v="VN0A2Z3MDJR1"/>
    <s v="VN0A2Z3MDJR1011"/>
    <s v="Skate Crockett High"/>
    <s v="turtledove"/>
    <s v="VN0A2Z3MDJR1M  050"/>
    <n v="50"/>
    <m/>
    <x v="3"/>
    <s v="MENS ACTION SPORTS"/>
    <x v="52"/>
    <x v="2"/>
    <m/>
    <s v="60 - Discontinued"/>
    <x v="0"/>
    <s v="VN0A2Z3MDJR1011 - Skate Crockett High turtledov, 5, Medium"/>
    <x v="3"/>
    <s v="123 - FTW_Shoe"/>
    <s v="6003 - MN Shoes High"/>
    <n v="197065768188"/>
    <s v="VN - Vietnam"/>
    <n v="36.5"/>
    <s v="100 - WHITE"/>
    <s v="Textile"/>
    <n v="45.5"/>
    <n v="100"/>
    <n v="42.5"/>
    <n v="85"/>
    <n v="50"/>
    <n v="110"/>
    <n v="1"/>
  </r>
  <r>
    <x v="0"/>
    <s v="VN0A2Z3MDJR1"/>
    <s v="VN0A2Z3MDJR1009"/>
    <s v="Skate Crockett High"/>
    <s v="turtledove"/>
    <s v="VN0A2Z3MDJR1M  060"/>
    <n v="60"/>
    <m/>
    <x v="3"/>
    <s v="MENS ACTION SPORTS"/>
    <x v="52"/>
    <x v="2"/>
    <m/>
    <s v="60 - Discontinued"/>
    <x v="0"/>
    <s v="VN0A2Z3MDJR1009 - Skate Crockett High turtledov, 6, Medium"/>
    <x v="3"/>
    <s v="123 - FTW_Shoe"/>
    <s v="6003 - MN Shoes High"/>
    <n v="197065768249"/>
    <s v="VN - Vietnam"/>
    <n v="38"/>
    <s v="100 - WHITE"/>
    <s v="Textile"/>
    <n v="45.5"/>
    <n v="100"/>
    <n v="42.5"/>
    <n v="85"/>
    <n v="50"/>
    <n v="110"/>
    <n v="1"/>
  </r>
  <r>
    <x v="0"/>
    <s v="VN0A2Z3MDJR1"/>
    <s v="VN0A2Z3MDJR1016"/>
    <s v="Skate Crockett High"/>
    <s v="turtledove"/>
    <s v="VN0A2Z3MDJR1M  070"/>
    <n v="70"/>
    <m/>
    <x v="3"/>
    <s v="MENS ACTION SPORTS"/>
    <x v="52"/>
    <x v="2"/>
    <m/>
    <s v="60 - Discontinued"/>
    <x v="0"/>
    <s v="VN0A2Z3MDJR1016 - Skate Crockett High turtledov, 7, Medium"/>
    <x v="3"/>
    <s v="123 - FTW_Shoe"/>
    <s v="6003 - MN Shoes High"/>
    <n v="197065768294"/>
    <s v="VN - Vietnam"/>
    <n v="39"/>
    <s v="100 - WHITE"/>
    <s v="Textile"/>
    <n v="45.5"/>
    <n v="100"/>
    <n v="42.5"/>
    <n v="85"/>
    <n v="50"/>
    <n v="110"/>
    <n v="4"/>
  </r>
  <r>
    <x v="0"/>
    <s v="VN0A2Z3MDJR1"/>
    <s v="VN0A2Z3MDJR1012"/>
    <s v="Skate Crockett High"/>
    <s v="turtledove"/>
    <s v="VN0A2Z3MDJR1M  090"/>
    <n v="90"/>
    <m/>
    <x v="3"/>
    <s v="MENS ACTION SPORTS"/>
    <x v="52"/>
    <x v="2"/>
    <m/>
    <s v="60 - Discontinued"/>
    <x v="0"/>
    <s v="VN0A2Z3MDJR1012 - Skate Crockett High turtledov, 9, Medium"/>
    <x v="3"/>
    <s v="123 - FTW_Shoe"/>
    <s v="6003 - MN Shoes High"/>
    <n v="197065768485"/>
    <s v="VN - Vietnam"/>
    <n v="42"/>
    <s v="100 - WHITE"/>
    <s v="Textile"/>
    <n v="45.5"/>
    <n v="100"/>
    <n v="42.5"/>
    <n v="85"/>
    <n v="50"/>
    <n v="110"/>
    <n v="4"/>
  </r>
  <r>
    <x v="0"/>
    <s v="VN0A2Z3MDJR1"/>
    <s v="VN0A2Z3MDJR1008"/>
    <s v="Skate Crockett High"/>
    <s v="turtledove"/>
    <s v="VN0A2Z3MDJR1M  095"/>
    <n v="95"/>
    <m/>
    <x v="3"/>
    <s v="MENS ACTION SPORTS"/>
    <x v="52"/>
    <x v="2"/>
    <m/>
    <s v="60 - Discontinued"/>
    <x v="0"/>
    <s v="VN0A2Z3MDJR1008 - Skate Crockett High turtled, 9.5, Medium"/>
    <x v="3"/>
    <s v="123 - FTW_Shoe"/>
    <s v="6003 - MN Shoes High"/>
    <n v="197065768515"/>
    <s v="VN - Vietnam"/>
    <n v="42.5"/>
    <s v="100 - WHITE"/>
    <s v="Textile"/>
    <n v="45.5"/>
    <n v="100"/>
    <n v="42.5"/>
    <n v="85"/>
    <n v="50"/>
    <n v="110"/>
    <n v="2"/>
  </r>
  <r>
    <x v="0"/>
    <s v="VN0A2Z3MDJR1"/>
    <s v="VN0A2Z3MDJR1007"/>
    <s v="Skate Crockett High"/>
    <s v="turtledove"/>
    <s v="VN0A2Z3MDJR1M  100"/>
    <n v="100"/>
    <m/>
    <x v="3"/>
    <s v="MENS ACTION SPORTS"/>
    <x v="52"/>
    <x v="2"/>
    <m/>
    <s v="60 - Discontinued"/>
    <x v="0"/>
    <s v="VN0A2Z3MDJR1007 - Skate Crockett High turtledo, 10, Medium"/>
    <x v="3"/>
    <s v="123 - FTW_Shoe"/>
    <s v="6003 - MN Shoes High"/>
    <n v="197065768553"/>
    <s v="VN - Vietnam"/>
    <n v="43"/>
    <s v="100 - WHITE"/>
    <s v="Textile"/>
    <n v="45.5"/>
    <n v="100"/>
    <n v="42.5"/>
    <n v="85"/>
    <n v="50"/>
    <n v="110"/>
    <n v="3"/>
  </r>
  <r>
    <x v="0"/>
    <s v="VN0A2Z3MDJR1"/>
    <s v="VN0A2Z3MDJR1005"/>
    <s v="Skate Crockett High"/>
    <s v="turtledove"/>
    <s v="VN0A2Z3MDJR1M  110"/>
    <n v="110"/>
    <m/>
    <x v="3"/>
    <s v="MENS ACTION SPORTS"/>
    <x v="52"/>
    <x v="2"/>
    <m/>
    <s v="60 - Discontinued"/>
    <x v="0"/>
    <s v="VN0A2Z3MDJR1005 - Skate Crockett High turtledo, 11, Medium"/>
    <x v="3"/>
    <s v="123 - FTW_Shoe"/>
    <s v="6003 - MN Shoes High"/>
    <n v="197065768812"/>
    <s v="VN - Vietnam"/>
    <n v="44.5"/>
    <s v="100 - WHITE"/>
    <s v="Textile"/>
    <n v="45.5"/>
    <n v="100"/>
    <n v="42.5"/>
    <n v="85"/>
    <n v="50"/>
    <n v="110"/>
    <n v="4"/>
  </r>
  <r>
    <x v="0"/>
    <s v="VN0A2Z3MDJR1"/>
    <s v="VN0A2Z3MDJR1002"/>
    <s v="Skate Crockett High"/>
    <s v="turtledove"/>
    <s v="VN0A2Z3MDJR1M  130"/>
    <n v="130"/>
    <m/>
    <x v="3"/>
    <s v="MENS ACTION SPORTS"/>
    <x v="52"/>
    <x v="2"/>
    <m/>
    <s v="60 - Discontinued"/>
    <x v="0"/>
    <s v="VN0A2Z3MDJR1002 - Skate Crockett High turtledo, 13, Medium"/>
    <x v="3"/>
    <s v="123 - FTW_Shoe"/>
    <s v="6003 - MN Shoes High"/>
    <n v="197065769000"/>
    <s v="VN - Vietnam"/>
    <n v="47"/>
    <s v="100 - WHITE"/>
    <s v="Textile"/>
    <n v="45.5"/>
    <n v="100"/>
    <n v="42.5"/>
    <n v="85"/>
    <n v="50"/>
    <n v="110"/>
    <n v="1"/>
  </r>
  <r>
    <x v="0"/>
    <s v="VN0A2Z3MYF91"/>
    <s v="VN0A2Z3MYF91012"/>
    <s v="Skate Crockett High"/>
    <s v="White/Red"/>
    <s v="VN0A2Z3MYF91M  080"/>
    <n v="80"/>
    <m/>
    <x v="3"/>
    <s v="MENS ACTION SPORTS"/>
    <x v="52"/>
    <x v="3"/>
    <m/>
    <s v="60 - Discontinued"/>
    <x v="0"/>
    <s v="VN0A2Z3MYF91012 - Skate Crockett High White/Red, 8, Medium"/>
    <x v="3"/>
    <s v="123 - FTW_Shoe"/>
    <s v="6003 - MN Shoes High"/>
    <n v="197065808525"/>
    <s v="VN - Vietnam"/>
    <n v="40.5"/>
    <s v="100 - WHITE"/>
    <s v="Textile"/>
    <n v="45.5"/>
    <n v="100"/>
    <n v="42.5"/>
    <n v="85"/>
    <n v="50"/>
    <n v="110"/>
    <n v="5"/>
  </r>
  <r>
    <x v="0"/>
    <s v="VN0A2Z3MYF91"/>
    <s v="VN0A2Z3MYF91011"/>
    <s v="Skate Crockett High"/>
    <s v="White/Red"/>
    <s v="VN0A2Z3MYF91M  085"/>
    <n v="85"/>
    <m/>
    <x v="3"/>
    <s v="MENS ACTION SPORTS"/>
    <x v="52"/>
    <x v="3"/>
    <m/>
    <s v="60 - Discontinued"/>
    <x v="0"/>
    <s v="VN0A2Z3MYF91011 - Skate Crockett High White/R, 8.5, Medium"/>
    <x v="3"/>
    <s v="123 - FTW_Shoe"/>
    <s v="6003 - MN Shoes High"/>
    <n v="197065808594"/>
    <s v="VN - Vietnam"/>
    <n v="41"/>
    <s v="100 - WHITE"/>
    <s v="Textile"/>
    <n v="45.5"/>
    <n v="100"/>
    <n v="42.5"/>
    <n v="85"/>
    <n v="50"/>
    <n v="110"/>
    <n v="1"/>
  </r>
  <r>
    <x v="0"/>
    <s v="VN0A2Z3MYF91"/>
    <s v="VN0A2Z3MYF91004"/>
    <s v="Skate Crockett High"/>
    <s v="White/Red"/>
    <s v="VN0A2Z3MYF91M  095"/>
    <n v="95"/>
    <m/>
    <x v="3"/>
    <s v="MENS ACTION SPORTS"/>
    <x v="52"/>
    <x v="3"/>
    <m/>
    <s v="60 - Discontinued"/>
    <x v="0"/>
    <s v="VN0A2Z3MYF91004 - Skate Crockett High White/R, 9.5, Medium"/>
    <x v="3"/>
    <s v="123 - FTW_Shoe"/>
    <s v="6003 - MN Shoes High"/>
    <n v="197065808846"/>
    <s v="VN - Vietnam"/>
    <n v="42.5"/>
    <s v="100 - WHITE"/>
    <s v="Textile"/>
    <n v="45.5"/>
    <n v="100"/>
    <n v="42.5"/>
    <n v="85"/>
    <n v="50"/>
    <n v="110"/>
    <n v="3"/>
  </r>
  <r>
    <x v="0"/>
    <s v="VN0A2Z3MYF91"/>
    <s v="VN0A2Z3MYF91009"/>
    <s v="Skate Crockett High"/>
    <s v="White/Red"/>
    <s v="VN0A2Z3MYF91M  110"/>
    <n v="110"/>
    <m/>
    <x v="3"/>
    <s v="MENS ACTION SPORTS"/>
    <x v="52"/>
    <x v="3"/>
    <m/>
    <s v="60 - Discontinued"/>
    <x v="0"/>
    <s v="VN0A2Z3MYF91009 - Skate Crockett High White/Re, 11, Medium"/>
    <x v="3"/>
    <s v="123 - FTW_Shoe"/>
    <s v="6003 - MN Shoes High"/>
    <n v="197065809256"/>
    <s v="VN - Vietnam"/>
    <n v="44.5"/>
    <s v="100 - WHITE"/>
    <s v="Textile"/>
    <n v="45.5"/>
    <n v="100"/>
    <n v="42.5"/>
    <n v="85"/>
    <n v="50"/>
    <n v="110"/>
    <n v="2"/>
  </r>
  <r>
    <x v="0"/>
    <s v="VN0A2Z3MYF91"/>
    <s v="VN0A2Z3MYF91008"/>
    <s v="Skate Crockett High"/>
    <s v="White/Red"/>
    <s v="VN0A2Z3MYF91M  115"/>
    <n v="115"/>
    <m/>
    <x v="3"/>
    <s v="MENS ACTION SPORTS"/>
    <x v="52"/>
    <x v="3"/>
    <m/>
    <s v="60 - Discontinued"/>
    <x v="0"/>
    <s v="VN0A2Z3MYF91008 - Skate Crockett High White/, 11.5, Medium"/>
    <x v="3"/>
    <s v="123 - FTW_Shoe"/>
    <s v="6003 - MN Shoes High"/>
    <n v="197065809409"/>
    <s v="VN - Vietnam"/>
    <n v="45"/>
    <s v="100 - WHITE"/>
    <s v="Textile"/>
    <n v="45.5"/>
    <n v="100"/>
    <n v="42.5"/>
    <n v="85"/>
    <n v="50"/>
    <n v="110"/>
    <n v="5"/>
  </r>
  <r>
    <x v="0"/>
    <s v="VN0A2Z3MYF91"/>
    <s v="VN0A2Z3MYF91002"/>
    <s v="Skate Crockett High"/>
    <s v="White/Red"/>
    <s v="VN0A2Z3MYF91M  130"/>
    <n v="130"/>
    <m/>
    <x v="3"/>
    <s v="MENS ACTION SPORTS"/>
    <x v="52"/>
    <x v="3"/>
    <m/>
    <s v="60 - Discontinued"/>
    <x v="0"/>
    <s v="VN0A2Z3MYF91002 - Skate Crockett High White/Re, 13, Medium"/>
    <x v="3"/>
    <s v="123 - FTW_Shoe"/>
    <s v="6003 - MN Shoes High"/>
    <n v="197065809546"/>
    <s v="VN - Vietnam"/>
    <n v="47"/>
    <s v="100 - WHITE"/>
    <s v="Textile"/>
    <n v="45.5"/>
    <n v="100"/>
    <n v="42.5"/>
    <n v="85"/>
    <n v="50"/>
    <n v="110"/>
    <n v="2"/>
  </r>
  <r>
    <x v="0"/>
    <s v="VN0A2Z3NY401"/>
    <s v="VN0A2Z3NY401005"/>
    <s v="Skate Crockett High Decon"/>
    <s v="Blue/Black"/>
    <s v="VN0A2Z3NY401M  055"/>
    <n v="55"/>
    <s v="Denim Car"/>
    <x v="3"/>
    <s v="MENS ACTION SPORTS"/>
    <x v="52"/>
    <x v="2"/>
    <m/>
    <s v="60 - Discontinued"/>
    <x v="0"/>
    <s v="VN0A2Z3NY401005 - Skate Crockett High Decon D, 5.5, Medium"/>
    <x v="3"/>
    <s v="123 - FTW_Shoe"/>
    <s v="6003 - MN Shoes High"/>
    <n v="197065768362"/>
    <s v="VN - Vietnam"/>
    <n v="37"/>
    <s v="410 - NAVY"/>
    <s v="Textile"/>
    <n v="45.5"/>
    <n v="100"/>
    <n v="42.5"/>
    <n v="85"/>
    <n v="50"/>
    <n v="110"/>
    <n v="1"/>
  </r>
  <r>
    <x v="0"/>
    <s v="VN0A2Z3NY401"/>
    <s v="VN0A2Z3NY401018"/>
    <s v="Skate Crockett High Decon"/>
    <s v="Blue/Black"/>
    <s v="VN0A2Z3NY401M  085"/>
    <n v="85"/>
    <s v="Denim Car"/>
    <x v="3"/>
    <s v="MENS ACTION SPORTS"/>
    <x v="52"/>
    <x v="2"/>
    <m/>
    <s v="60 - Discontinued"/>
    <x v="0"/>
    <s v="VN0A2Z3NY401018 - Skate Crockett High Decon D, 8.5, Medium"/>
    <x v="3"/>
    <s v="123 - FTW_Shoe"/>
    <s v="6003 - MN Shoes High"/>
    <n v="197065768720"/>
    <s v="VN - Vietnam"/>
    <n v="41"/>
    <s v="410 - NAVY"/>
    <s v="Textile"/>
    <n v="45.5"/>
    <n v="100"/>
    <n v="42.5"/>
    <n v="85"/>
    <n v="50"/>
    <n v="110"/>
    <n v="1"/>
  </r>
  <r>
    <x v="0"/>
    <s v="VN0A2Z3NY401"/>
    <s v="VN0A2Z3NY401002"/>
    <s v="Skate Crockett High Decon"/>
    <s v="Blue/Black"/>
    <s v="VN0A2Z3NY401M  090"/>
    <n v="90"/>
    <s v="Denim Car"/>
    <x v="3"/>
    <s v="MENS ACTION SPORTS"/>
    <x v="52"/>
    <x v="2"/>
    <m/>
    <s v="60 - Discontinued"/>
    <x v="0"/>
    <s v="VN0A2Z3NY401002 - Skate Crockett High Decon DEN, 9, Medium"/>
    <x v="3"/>
    <s v="123 - FTW_Shoe"/>
    <s v="6003 - MN Shoes High"/>
    <n v="197065768775"/>
    <s v="VN - Vietnam"/>
    <n v="42"/>
    <s v="410 - NAVY"/>
    <s v="Textile"/>
    <n v="45.5"/>
    <n v="100"/>
    <n v="42.5"/>
    <n v="85"/>
    <n v="50"/>
    <n v="110"/>
    <n v="2"/>
  </r>
  <r>
    <x v="0"/>
    <s v="VN0A2Z3NY401"/>
    <s v="VN0A2Z3NY401015"/>
    <s v="Skate Crockett High Decon"/>
    <s v="Blue/Black"/>
    <s v="VN0A2Z3NY401M  095"/>
    <n v="95"/>
    <s v="Denim Car"/>
    <x v="3"/>
    <s v="MENS ACTION SPORTS"/>
    <x v="52"/>
    <x v="2"/>
    <m/>
    <s v="60 - Discontinued"/>
    <x v="0"/>
    <s v="VN0A2Z3NY401015 - Skate Crockett High Decon D, 9.5, Medium"/>
    <x v="3"/>
    <s v="123 - FTW_Shoe"/>
    <s v="6003 - MN Shoes High"/>
    <n v="197065768911"/>
    <s v="VN - Vietnam"/>
    <n v="42.5"/>
    <s v="410 - NAVY"/>
    <s v="Textile"/>
    <n v="45.5"/>
    <n v="100"/>
    <n v="42.5"/>
    <n v="85"/>
    <n v="50"/>
    <n v="110"/>
    <n v="1"/>
  </r>
  <r>
    <x v="0"/>
    <s v="VN0A2Z3NY401"/>
    <s v="VN0A2Z3NY401014"/>
    <s v="Skate Crockett High Decon"/>
    <s v="Blue/Black"/>
    <s v="VN0A2Z3NY401M  100"/>
    <n v="100"/>
    <s v="Denim Car"/>
    <x v="3"/>
    <s v="MENS ACTION SPORTS"/>
    <x v="52"/>
    <x v="2"/>
    <m/>
    <s v="60 - Discontinued"/>
    <x v="0"/>
    <s v="VN0A2Z3NY401014 - Skate Crockett High Decon DE, 10, Medium"/>
    <x v="3"/>
    <s v="123 - FTW_Shoe"/>
    <s v="6003 - MN Shoes High"/>
    <n v="197065768959"/>
    <s v="VN - Vietnam"/>
    <n v="43"/>
    <s v="410 - NAVY"/>
    <s v="Textile"/>
    <n v="45.5"/>
    <n v="100"/>
    <n v="42.5"/>
    <n v="85"/>
    <n v="50"/>
    <n v="110"/>
    <n v="2"/>
  </r>
  <r>
    <x v="0"/>
    <s v="VN0A2Z3NY401"/>
    <s v="VN0A2Z3NY401013"/>
    <s v="Skate Crockett High Decon"/>
    <s v="Blue/Black"/>
    <s v="VN0A2Z3NY401M  105"/>
    <n v="105"/>
    <s v="Denim Car"/>
    <x v="3"/>
    <s v="MENS ACTION SPORTS"/>
    <x v="52"/>
    <x v="2"/>
    <m/>
    <s v="60 - Discontinued"/>
    <x v="0"/>
    <s v="VN0A2Z3NY401013 - Skate Crockett High Decon, 10.5, Medium"/>
    <x v="3"/>
    <s v="123 - FTW_Shoe"/>
    <s v="6003 - MN Shoes High"/>
    <n v="197065768980"/>
    <s v="VN - Vietnam"/>
    <n v="44"/>
    <s v="410 - NAVY"/>
    <s v="Textile"/>
    <n v="45.5"/>
    <n v="100"/>
    <n v="42.5"/>
    <n v="85"/>
    <n v="50"/>
    <n v="110"/>
    <n v="3"/>
  </r>
  <r>
    <x v="0"/>
    <s v="VN0A2Z3NY401"/>
    <s v="VN0A2Z3NY401012"/>
    <s v="Skate Crockett High Decon"/>
    <s v="Blue/Black"/>
    <s v="VN0A2Z3NY401M  110"/>
    <n v="110"/>
    <s v="Denim Car"/>
    <x v="3"/>
    <s v="MENS ACTION SPORTS"/>
    <x v="52"/>
    <x v="2"/>
    <m/>
    <s v="60 - Discontinued"/>
    <x v="0"/>
    <s v="VN0A2Z3NY401012 - Skate Crockett High Decon DE, 11, Medium"/>
    <x v="3"/>
    <s v="123 - FTW_Shoe"/>
    <s v="6003 - MN Shoes High"/>
    <n v="197065769130"/>
    <s v="VN - Vietnam"/>
    <n v="44.5"/>
    <s v="410 - NAVY"/>
    <s v="Textile"/>
    <n v="45.5"/>
    <n v="100"/>
    <n v="42.5"/>
    <n v="85"/>
    <n v="50"/>
    <n v="110"/>
    <n v="1"/>
  </r>
  <r>
    <x v="0"/>
    <s v="VN0A2Z3O1CI1"/>
    <s v="VN0A2Z3O1CI1009"/>
    <s v="Skate Rowley"/>
    <s v="Dark Forest"/>
    <s v="VN0A2Z3O1CI1M  060"/>
    <n v="60"/>
    <m/>
    <x v="3"/>
    <s v="MENS ACTION SPORTS"/>
    <x v="52"/>
    <x v="3"/>
    <m/>
    <s v="60 - Discontinued"/>
    <x v="0"/>
    <s v="VN0A2Z3O1CI1009 - Skate Rowley Dark Forest, 6, Medium"/>
    <x v="3"/>
    <s v="123 - FTW_Shoe"/>
    <s v="6001 - MN Shoes Low"/>
    <n v="197065808358"/>
    <s v="KH - Cambodia"/>
    <n v="38"/>
    <s v="001 - BLACK"/>
    <s v="Leather"/>
    <n v="40.950000000000003"/>
    <n v="90"/>
    <n v="37.5"/>
    <n v="75"/>
    <n v="45.5"/>
    <n v="100"/>
    <n v="1"/>
  </r>
  <r>
    <x v="0"/>
    <s v="VN0A2Z3O1CI1"/>
    <s v="VN0A2Z3O1CI1007"/>
    <s v="Skate Rowley"/>
    <s v="Dark Forest"/>
    <s v="VN0A2Z3O1CI1M  070"/>
    <n v="70"/>
    <m/>
    <x v="3"/>
    <s v="MENS ACTION SPORTS"/>
    <x v="52"/>
    <x v="3"/>
    <m/>
    <s v="60 - Discontinued"/>
    <x v="0"/>
    <s v="VN0A2Z3O1CI1007 - Skate Rowley Dark Forest, 7, Medium"/>
    <x v="3"/>
    <s v="123 - FTW_Shoe"/>
    <s v="6001 - MN Shoes Low"/>
    <n v="197065808624"/>
    <s v="KH - Cambodia"/>
    <n v="39"/>
    <s v="001 - BLACK"/>
    <s v="Leather"/>
    <n v="40.950000000000003"/>
    <n v="90"/>
    <n v="37.5"/>
    <n v="75"/>
    <n v="45.5"/>
    <n v="100"/>
    <n v="3"/>
  </r>
  <r>
    <x v="0"/>
    <s v="VN0A2Z3O1CI1"/>
    <s v="VN0A2Z3O1CI1017"/>
    <s v="Skate Rowley"/>
    <s v="Dark Forest"/>
    <s v="VN0A2Z3O1CI1M  080"/>
    <n v="80"/>
    <m/>
    <x v="3"/>
    <s v="MENS ACTION SPORTS"/>
    <x v="52"/>
    <x v="3"/>
    <m/>
    <s v="60 - Discontinued"/>
    <x v="0"/>
    <s v="VN0A2Z3O1CI1017 - Skate Rowley Dark Forest, 8, Medium"/>
    <x v="3"/>
    <s v="123 - FTW_Shoe"/>
    <s v="6001 - MN Shoes Low"/>
    <n v="197065808921"/>
    <s v="KH - Cambodia"/>
    <n v="40.5"/>
    <s v="001 - BLACK"/>
    <s v="Leather"/>
    <n v="40.950000000000003"/>
    <n v="90"/>
    <n v="37.5"/>
    <n v="75"/>
    <n v="45.5"/>
    <n v="100"/>
    <n v="4"/>
  </r>
  <r>
    <x v="0"/>
    <s v="VN0A2Z3O1CI1"/>
    <s v="VN0A2Z3O1CI1004"/>
    <s v="Skate Rowley"/>
    <s v="Dark Forest"/>
    <s v="VN0A2Z3O1CI1M  090"/>
    <n v="90"/>
    <m/>
    <x v="3"/>
    <s v="MENS ACTION SPORTS"/>
    <x v="52"/>
    <x v="3"/>
    <m/>
    <s v="60 - Discontinued"/>
    <x v="0"/>
    <s v="VN0A2Z3O1CI1004 - Skate Rowley Dark Forest, 9, Medium"/>
    <x v="3"/>
    <s v="123 - FTW_Shoe"/>
    <s v="6001 - MN Shoes Low"/>
    <n v="197065809102"/>
    <s v="KH - Cambodia"/>
    <n v="42"/>
    <s v="001 - BLACK"/>
    <s v="Leather"/>
    <n v="40.950000000000003"/>
    <n v="90"/>
    <n v="37.5"/>
    <n v="75"/>
    <n v="45.5"/>
    <n v="100"/>
    <n v="5"/>
  </r>
  <r>
    <x v="0"/>
    <s v="VN0A2Z3O1CI1"/>
    <s v="VN0A2Z3O1CI1016"/>
    <s v="Skate Rowley"/>
    <s v="Dark Forest"/>
    <s v="VN0A2Z3O1CI1M  095"/>
    <n v="95"/>
    <m/>
    <x v="3"/>
    <s v="MENS ACTION SPORTS"/>
    <x v="52"/>
    <x v="3"/>
    <m/>
    <s v="60 - Discontinued"/>
    <x v="0"/>
    <s v="VN0A2Z3O1CI1016 - Skate Rowley Dark Forest, 9.5, Medium"/>
    <x v="3"/>
    <s v="123 - FTW_Shoe"/>
    <s v="6001 - MN Shoes Low"/>
    <n v="197065809164"/>
    <s v="KH - Cambodia"/>
    <n v="42.5"/>
    <s v="001 - BLACK"/>
    <s v="Leather"/>
    <n v="40.950000000000003"/>
    <n v="90"/>
    <n v="37.5"/>
    <n v="75"/>
    <n v="45.5"/>
    <n v="100"/>
    <n v="2"/>
  </r>
  <r>
    <x v="0"/>
    <s v="VN0A2Z3O1CI1"/>
    <s v="VN0A2Z3O1CI1015"/>
    <s v="Skate Rowley"/>
    <s v="Dark Forest"/>
    <s v="VN0A2Z3O1CI1M  100"/>
    <n v="100"/>
    <m/>
    <x v="3"/>
    <s v="MENS ACTION SPORTS"/>
    <x v="52"/>
    <x v="3"/>
    <m/>
    <s v="60 - Discontinued"/>
    <x v="0"/>
    <s v="VN0A2Z3O1CI1015 - Skate Rowley Dark Forest, 10, Medium"/>
    <x v="3"/>
    <s v="123 - FTW_Shoe"/>
    <s v="6001 - MN Shoes Low"/>
    <n v="197065809317"/>
    <s v="KH - Cambodia"/>
    <n v="43"/>
    <s v="001 - BLACK"/>
    <s v="Leather"/>
    <n v="40.950000000000003"/>
    <n v="90"/>
    <n v="37.5"/>
    <n v="75"/>
    <n v="45.5"/>
    <n v="100"/>
    <n v="9"/>
  </r>
  <r>
    <x v="0"/>
    <s v="VN0A2Z3O1CI1"/>
    <s v="VN0A2Z3O1CI1014"/>
    <s v="Skate Rowley"/>
    <s v="Dark Forest"/>
    <s v="VN0A2Z3O1CI1M  105"/>
    <n v="105"/>
    <m/>
    <x v="3"/>
    <s v="MENS ACTION SPORTS"/>
    <x v="52"/>
    <x v="3"/>
    <m/>
    <s v="60 - Discontinued"/>
    <x v="0"/>
    <s v="VN0A2Z3O1CI1014 - Skate Rowley Dark Forest, 10.5, Medium"/>
    <x v="3"/>
    <s v="123 - FTW_Shoe"/>
    <s v="6001 - MN Shoes Low"/>
    <n v="197065809355"/>
    <s v="KH - Cambodia"/>
    <n v="44"/>
    <s v="001 - BLACK"/>
    <s v="Leather"/>
    <n v="40.950000000000003"/>
    <n v="90"/>
    <n v="37.5"/>
    <n v="75"/>
    <n v="45.5"/>
    <n v="100"/>
    <n v="4"/>
  </r>
  <r>
    <x v="0"/>
    <s v="VN0A2Z3O1CI1"/>
    <s v="VN0A2Z3O1CI1013"/>
    <s v="Skate Rowley"/>
    <s v="Dark Forest"/>
    <s v="VN0A2Z3O1CI1M  110"/>
    <n v="110"/>
    <m/>
    <x v="3"/>
    <s v="MENS ACTION SPORTS"/>
    <x v="52"/>
    <x v="3"/>
    <m/>
    <s v="60 - Discontinued"/>
    <x v="0"/>
    <s v="VN0A2Z3O1CI1013 - Skate Rowley Dark Forest, 11, Medium"/>
    <x v="3"/>
    <s v="123 - FTW_Shoe"/>
    <s v="6001 - MN Shoes Low"/>
    <n v="197065809393"/>
    <s v="KH - Cambodia"/>
    <n v="44.5"/>
    <s v="001 - BLACK"/>
    <s v="Leather"/>
    <n v="40.950000000000003"/>
    <n v="90"/>
    <n v="37.5"/>
    <n v="75"/>
    <n v="45.5"/>
    <n v="100"/>
    <n v="7"/>
  </r>
  <r>
    <x v="0"/>
    <s v="VN0A2Z3O1CI1"/>
    <s v="VN0A2Z3O1CI1003"/>
    <s v="Skate Rowley"/>
    <s v="Dark Forest"/>
    <s v="VN0A2Z3O1CI1M  115"/>
    <n v="115"/>
    <m/>
    <x v="3"/>
    <s v="MENS ACTION SPORTS"/>
    <x v="52"/>
    <x v="3"/>
    <m/>
    <s v="60 - Discontinued"/>
    <x v="0"/>
    <s v="VN0A2Z3O1CI1003 - Skate Rowley Dark Forest, 11.5, Medium"/>
    <x v="3"/>
    <s v="123 - FTW_Shoe"/>
    <s v="6001 - MN Shoes Low"/>
    <n v="197065809638"/>
    <s v="KH - Cambodia"/>
    <n v="45"/>
    <s v="001 - BLACK"/>
    <s v="Leather"/>
    <n v="40.950000000000003"/>
    <n v="90"/>
    <n v="37.5"/>
    <n v="75"/>
    <n v="45.5"/>
    <n v="100"/>
    <n v="3"/>
  </r>
  <r>
    <x v="0"/>
    <s v="VN0A2Z3O1CI1"/>
    <s v="VN0A2Z3O1CI1002"/>
    <s v="Skate Rowley"/>
    <s v="Dark Forest"/>
    <s v="VN0A2Z3O1CI1M  120"/>
    <n v="120"/>
    <m/>
    <x v="3"/>
    <s v="MENS ACTION SPORTS"/>
    <x v="52"/>
    <x v="3"/>
    <m/>
    <s v="60 - Discontinued"/>
    <x v="0"/>
    <s v="VN0A2Z3O1CI1002 - Skate Rowley Dark Forest, 12, Medium"/>
    <x v="3"/>
    <s v="123 - FTW_Shoe"/>
    <s v="6001 - MN Shoes Low"/>
    <n v="197065809690"/>
    <s v="KH - Cambodia"/>
    <n v="46"/>
    <s v="001 - BLACK"/>
    <s v="Leather"/>
    <n v="40.950000000000003"/>
    <n v="90"/>
    <n v="37.5"/>
    <n v="75"/>
    <n v="45.5"/>
    <n v="100"/>
    <n v="7"/>
  </r>
  <r>
    <x v="0"/>
    <s v="VN0A2Z3OB9P1"/>
    <s v="VN0A2Z3OB9P1004"/>
    <s v="Skate Rowley"/>
    <s v="Black/Pink"/>
    <s v="VN0A2Z3OB9P1M  060"/>
    <n v="60"/>
    <m/>
    <x v="3"/>
    <s v="MENS ACTION SPORTS"/>
    <x v="52"/>
    <x v="2"/>
    <m/>
    <s v="60 - Discontinued"/>
    <x v="0"/>
    <s v="VN0A2Z3OB9P1004 - Skate Rowley Black/Pink, 6, Medium"/>
    <x v="3"/>
    <s v="123 - FTW_Shoe"/>
    <s v="6001 - MN Shoes Low"/>
    <n v="197065698287"/>
    <s v="KH - Cambodia"/>
    <n v="38"/>
    <s v="001 - BLACK"/>
    <s v="Leather"/>
    <n v="40.950000000000003"/>
    <n v="90"/>
    <n v="37.5"/>
    <n v="75"/>
    <n v="45.5"/>
    <n v="100"/>
    <n v="1"/>
  </r>
  <r>
    <x v="0"/>
    <s v="VN0A2Z3OB9P1"/>
    <s v="VN0A2Z3OB9P1010"/>
    <s v="Skate Rowley"/>
    <s v="Black/Pink"/>
    <s v="VN0A2Z3OB9P1M  070"/>
    <n v="70"/>
    <m/>
    <x v="3"/>
    <s v="MENS ACTION SPORTS"/>
    <x v="52"/>
    <x v="2"/>
    <m/>
    <s v="60 - Discontinued"/>
    <x v="0"/>
    <s v="VN0A2Z3OB9P1010 - Skate Rowley Black/Pink, 7, Medium"/>
    <x v="3"/>
    <s v="123 - FTW_Shoe"/>
    <s v="6001 - MN Shoes Low"/>
    <n v="197065698577"/>
    <s v="KH - Cambodia"/>
    <n v="39"/>
    <s v="001 - BLACK"/>
    <s v="Leather"/>
    <n v="40.950000000000003"/>
    <n v="90"/>
    <n v="37.5"/>
    <n v="75"/>
    <n v="45.5"/>
    <n v="100"/>
    <n v="1"/>
  </r>
  <r>
    <x v="0"/>
    <s v="VN0A2Z3OB9P1"/>
    <s v="VN0A2Z3OB9P1014"/>
    <s v="Skate Rowley"/>
    <s v="Black/Pink"/>
    <s v="VN0A2Z3OB9P1M  090"/>
    <n v="90"/>
    <m/>
    <x v="3"/>
    <s v="MENS ACTION SPORTS"/>
    <x v="52"/>
    <x v="2"/>
    <m/>
    <s v="60 - Discontinued"/>
    <x v="0"/>
    <s v="VN0A2Z3OB9P1014 - Skate Rowley Black/Pink, 9, Medium"/>
    <x v="3"/>
    <s v="123 - FTW_Shoe"/>
    <s v="6001 - MN Shoes Low"/>
    <n v="197065699185"/>
    <s v="KH - Cambodia"/>
    <n v="42"/>
    <s v="001 - BLACK"/>
    <s v="Leather"/>
    <n v="40.950000000000003"/>
    <n v="90"/>
    <n v="37.5"/>
    <n v="75"/>
    <n v="45.5"/>
    <n v="100"/>
    <n v="5"/>
  </r>
  <r>
    <x v="0"/>
    <s v="VN0A2Z3OB9P1"/>
    <s v="VN0A2Z3OB9P1012"/>
    <s v="Skate Rowley"/>
    <s v="Black/Pink"/>
    <s v="VN0A2Z3OB9P1M  100"/>
    <n v="100"/>
    <m/>
    <x v="3"/>
    <s v="MENS ACTION SPORTS"/>
    <x v="52"/>
    <x v="2"/>
    <m/>
    <s v="60 - Discontinued"/>
    <x v="0"/>
    <s v="VN0A2Z3OB9P1012 - Skate Rowley Black/Pink, 10, Medium"/>
    <x v="3"/>
    <s v="123 - FTW_Shoe"/>
    <s v="6001 - MN Shoes Low"/>
    <n v="197065699314"/>
    <s v="KH - Cambodia"/>
    <n v="43"/>
    <s v="001 - BLACK"/>
    <s v="Leather"/>
    <n v="40.950000000000003"/>
    <n v="90"/>
    <n v="37.5"/>
    <n v="75"/>
    <n v="45.5"/>
    <n v="100"/>
    <n v="7"/>
  </r>
  <r>
    <x v="0"/>
    <s v="VN0A2Z3OB9P1"/>
    <s v="VN0A2Z3OB9P1011"/>
    <s v="Skate Rowley"/>
    <s v="Black/Pink"/>
    <s v="VN0A2Z3OB9P1M  105"/>
    <n v="105"/>
    <m/>
    <x v="3"/>
    <s v="MENS ACTION SPORTS"/>
    <x v="52"/>
    <x v="2"/>
    <m/>
    <s v="60 - Discontinued"/>
    <x v="0"/>
    <s v="VN0A2Z3OB9P1011 - Skate Rowley Black/Pink, 10.5, Medium"/>
    <x v="3"/>
    <s v="123 - FTW_Shoe"/>
    <s v="6001 - MN Shoes Low"/>
    <n v="197065699505"/>
    <s v="KH - Cambodia"/>
    <n v="44"/>
    <s v="001 - BLACK"/>
    <s v="Leather"/>
    <n v="40.950000000000003"/>
    <n v="90"/>
    <n v="37.5"/>
    <n v="75"/>
    <n v="45.5"/>
    <n v="100"/>
    <n v="1"/>
  </r>
  <r>
    <x v="0"/>
    <s v="VN0A2Z3OB9P1"/>
    <s v="VN0A2Z3OB9P1017"/>
    <s v="Skate Rowley"/>
    <s v="Black/Pink"/>
    <s v="VN0A2Z3OB9P1M  110"/>
    <n v="110"/>
    <m/>
    <x v="3"/>
    <s v="MENS ACTION SPORTS"/>
    <x v="52"/>
    <x v="2"/>
    <m/>
    <s v="60 - Discontinued"/>
    <x v="0"/>
    <s v="VN0A2Z3OB9P1017 - Skate Rowley Black/Pink, 11, Medium"/>
    <x v="3"/>
    <s v="123 - FTW_Shoe"/>
    <s v="6001 - MN Shoes Low"/>
    <n v="197065699642"/>
    <s v="KH - Cambodia"/>
    <n v="44.5"/>
    <s v="001 - BLACK"/>
    <s v="Leather"/>
    <n v="40.950000000000003"/>
    <n v="90"/>
    <n v="37.5"/>
    <n v="75"/>
    <n v="45.5"/>
    <n v="100"/>
    <n v="8"/>
  </r>
  <r>
    <x v="0"/>
    <s v="VN0A2Z3OB9P1"/>
    <s v="VN0A2Z3OB9P1001"/>
    <s v="Skate Rowley"/>
    <s v="Black/Pink"/>
    <s v="VN0A2Z3OB9P1M  120"/>
    <n v="120"/>
    <m/>
    <x v="3"/>
    <s v="MENS ACTION SPORTS"/>
    <x v="52"/>
    <x v="2"/>
    <m/>
    <s v="60 - Discontinued"/>
    <x v="0"/>
    <s v="VN0A2Z3OB9P1001 - Skate Rowley Black/Pink, 12, Medium"/>
    <x v="3"/>
    <s v="123 - FTW_Shoe"/>
    <s v="6001 - MN Shoes Low"/>
    <n v="197065699857"/>
    <s v="KH - Cambodia"/>
    <n v="46"/>
    <s v="001 - BLACK"/>
    <s v="Leather"/>
    <n v="40.950000000000003"/>
    <n v="90"/>
    <n v="37.5"/>
    <n v="75"/>
    <n v="45.5"/>
    <n v="100"/>
    <n v="6"/>
  </r>
  <r>
    <x v="0"/>
    <s v="VN0A2Z3OB9P1"/>
    <s v="VN0A2Z3OB9P1007"/>
    <s v="Skate Rowley"/>
    <s v="Black/Pink"/>
    <s v="VN0A2Z3OB9P1M  130"/>
    <n v="130"/>
    <m/>
    <x v="3"/>
    <s v="MENS ACTION SPORTS"/>
    <x v="52"/>
    <x v="2"/>
    <m/>
    <s v="60 - Discontinued"/>
    <x v="0"/>
    <s v="VN0A2Z3OB9P1007 - Skate Rowley Black/Pink, 13, Medium"/>
    <x v="3"/>
    <s v="123 - FTW_Shoe"/>
    <s v="6001 - MN Shoes Low"/>
    <n v="197065700041"/>
    <s v="KH - Cambodia"/>
    <n v="47"/>
    <s v="001 - BLACK"/>
    <s v="Leather"/>
    <n v="40.950000000000003"/>
    <n v="90"/>
    <n v="37.5"/>
    <n v="75"/>
    <n v="45.5"/>
    <n v="100"/>
    <n v="1"/>
  </r>
  <r>
    <x v="0"/>
    <s v="VN0A2Z3OBYB1"/>
    <s v="VN0A2Z3OBYB1006"/>
    <s v="Skate Rowley"/>
    <s v="Black/White/Black"/>
    <s v="VN0A2Z3OBYB1M  060"/>
    <n v="60"/>
    <m/>
    <x v="3"/>
    <s v="MENS ACTION SPORTS"/>
    <x v="52"/>
    <x v="3"/>
    <m/>
    <s v="60 - Discontinued"/>
    <x v="0"/>
    <s v="VN0A2Z3OBYB1006 - Skate Rowley Black/White/Bla, 6, Medium"/>
    <x v="3"/>
    <s v="123 - FTW_Shoe"/>
    <s v="6001 - MN Shoes Low"/>
    <n v="197065808716"/>
    <s v="KH - Cambodia"/>
    <n v="38"/>
    <s v="001 - BLACK"/>
    <s v="Leather"/>
    <n v="40.950000000000003"/>
    <n v="90"/>
    <n v="37.5"/>
    <n v="75"/>
    <n v="45.5"/>
    <n v="100"/>
    <n v="1"/>
  </r>
  <r>
    <x v="0"/>
    <s v="VN0A2Z3OBYB1"/>
    <s v="VN0A2Z3OBYB1005"/>
    <s v="Skate Rowley"/>
    <s v="Black/White/Black"/>
    <s v="VN0A2Z3OBYB1M  065"/>
    <n v="65"/>
    <m/>
    <x v="3"/>
    <s v="MENS ACTION SPORTS"/>
    <x v="52"/>
    <x v="3"/>
    <m/>
    <s v="60 - Discontinued"/>
    <x v="0"/>
    <s v="VN0A2Z3OBYB1005 - Skate Rowley Black/White/Bl, 6.5, Medium"/>
    <x v="3"/>
    <s v="123 - FTW_Shoe"/>
    <s v="6001 - MN Shoes Low"/>
    <n v="197065808792"/>
    <s v="KH - Cambodia"/>
    <n v="38.5"/>
    <s v="001 - BLACK"/>
    <s v="Leather"/>
    <n v="40.950000000000003"/>
    <n v="90"/>
    <n v="37.5"/>
    <n v="75"/>
    <n v="45.5"/>
    <n v="100"/>
    <n v="2"/>
  </r>
  <r>
    <x v="0"/>
    <s v="VN0A2Z3OBYB1"/>
    <s v="VN0A2Z3OBYB1004"/>
    <s v="Skate Rowley"/>
    <s v="Black/White/Black"/>
    <s v="VN0A2Z3OBYB1M  070"/>
    <n v="70"/>
    <m/>
    <x v="3"/>
    <s v="MENS ACTION SPORTS"/>
    <x v="52"/>
    <x v="3"/>
    <m/>
    <s v="60 - Discontinued"/>
    <x v="0"/>
    <s v="VN0A2Z3OBYB1004 - Skate Rowley Black/White/Bla, 7, Medium"/>
    <x v="3"/>
    <s v="123 - FTW_Shoe"/>
    <s v="6001 - MN Shoes Low"/>
    <n v="197065808860"/>
    <s v="KH - Cambodia"/>
    <n v="39"/>
    <s v="001 - BLACK"/>
    <s v="Leather"/>
    <n v="40.950000000000003"/>
    <n v="90"/>
    <n v="37.5"/>
    <n v="75"/>
    <n v="45.5"/>
    <n v="100"/>
    <n v="4"/>
  </r>
  <r>
    <x v="0"/>
    <s v="VN0A2Z3OBYB1"/>
    <s v="VN0A2Z3OBYB1019"/>
    <s v="Skate Rowley"/>
    <s v="Black/White/Black"/>
    <s v="VN0A2Z3OBYB1M  075"/>
    <n v="75"/>
    <m/>
    <x v="3"/>
    <s v="MENS ACTION SPORTS"/>
    <x v="52"/>
    <x v="3"/>
    <m/>
    <s v="60 - Discontinued"/>
    <x v="0"/>
    <s v="VN0A2Z3OBYB1019 - Skate Rowley Black/White/Bl, 7.5, Medium"/>
    <x v="3"/>
    <s v="123 - FTW_Shoe"/>
    <s v="6001 - MN Shoes Low"/>
    <n v="197065809058"/>
    <s v="KH - Cambodia"/>
    <n v="40"/>
    <s v="001 - BLACK"/>
    <s v="Leather"/>
    <n v="40.950000000000003"/>
    <n v="90"/>
    <n v="37.5"/>
    <n v="75"/>
    <n v="45.5"/>
    <n v="100"/>
    <n v="4"/>
  </r>
  <r>
    <x v="0"/>
    <s v="VN0A2Z3OBYB1"/>
    <s v="VN0A2Z3OBYB1018"/>
    <s v="Skate Rowley"/>
    <s v="Black/White/Black"/>
    <s v="VN0A2Z3OBYB1M  080"/>
    <n v="80"/>
    <m/>
    <x v="3"/>
    <s v="MENS ACTION SPORTS"/>
    <x v="52"/>
    <x v="3"/>
    <m/>
    <s v="60 - Discontinued"/>
    <x v="0"/>
    <s v="VN0A2Z3OBYB1018 - Skate Rowley Black/White/Bla, 8, Medium"/>
    <x v="3"/>
    <s v="123 - FTW_Shoe"/>
    <s v="6001 - MN Shoes Low"/>
    <n v="197065809232"/>
    <s v="KH - Cambodia"/>
    <n v="40.5"/>
    <s v="001 - BLACK"/>
    <s v="Leather"/>
    <n v="40.950000000000003"/>
    <n v="90"/>
    <n v="37.5"/>
    <n v="75"/>
    <n v="45.5"/>
    <n v="100"/>
    <n v="5"/>
  </r>
  <r>
    <x v="0"/>
    <s v="VN0A2Z3OBYB1"/>
    <s v="VN0A2Z3OBYB1013"/>
    <s v="Skate Rowley"/>
    <s v="Black/White/Black"/>
    <s v="VN0A2Z3OBYB1M  090"/>
    <n v="90"/>
    <m/>
    <x v="3"/>
    <s v="MENS ACTION SPORTS"/>
    <x v="52"/>
    <x v="3"/>
    <m/>
    <s v="60 - Discontinued"/>
    <x v="0"/>
    <s v="VN0A2Z3OBYB1013 - Skate Rowley Black/White/Bla, 9, Medium"/>
    <x v="3"/>
    <s v="123 - FTW_Shoe"/>
    <s v="6001 - MN Shoes Low"/>
    <n v="197065809461"/>
    <s v="KH - Cambodia"/>
    <n v="42"/>
    <s v="001 - BLACK"/>
    <s v="Leather"/>
    <n v="40.950000000000003"/>
    <n v="90"/>
    <n v="37.5"/>
    <n v="75"/>
    <n v="45.5"/>
    <n v="100"/>
    <n v="6"/>
  </r>
  <r>
    <x v="0"/>
    <s v="VN0A2Z3OBYB1"/>
    <s v="VN0A2Z3OBYB1012"/>
    <s v="Skate Rowley"/>
    <s v="Black/White/Black"/>
    <s v="VN0A2Z3OBYB1M  095"/>
    <n v="95"/>
    <m/>
    <x v="3"/>
    <s v="MENS ACTION SPORTS"/>
    <x v="52"/>
    <x v="3"/>
    <m/>
    <s v="60 - Discontinued"/>
    <x v="0"/>
    <s v="VN0A2Z3OBYB1012 - Skate Rowley Black/White/Bl, 9.5, Medium"/>
    <x v="3"/>
    <s v="123 - FTW_Shoe"/>
    <s v="6001 - MN Shoes Low"/>
    <n v="197065809522"/>
    <s v="KH - Cambodia"/>
    <n v="42.5"/>
    <s v="001 - BLACK"/>
    <s v="Leather"/>
    <n v="40.950000000000003"/>
    <n v="90"/>
    <n v="37.5"/>
    <n v="75"/>
    <n v="45.5"/>
    <n v="100"/>
    <n v="5"/>
  </r>
  <r>
    <x v="0"/>
    <s v="VN0A2Z3OBYB1"/>
    <s v="VN0A2Z3OBYB1003"/>
    <s v="Skate Rowley"/>
    <s v="Black/White/Black"/>
    <s v="VN0A2Z3OBYB1M  100"/>
    <n v="100"/>
    <m/>
    <x v="3"/>
    <s v="MENS ACTION SPORTS"/>
    <x v="52"/>
    <x v="3"/>
    <m/>
    <s v="60 - Discontinued"/>
    <x v="0"/>
    <s v="VN0A2Z3OBYB1003 - Skate Rowley Black/White/Bla, 10, Medium"/>
    <x v="3"/>
    <s v="123 - FTW_Shoe"/>
    <s v="6001 - MN Shoes Low"/>
    <n v="197065809584"/>
    <s v="KH - Cambodia"/>
    <n v="43"/>
    <s v="001 - BLACK"/>
    <s v="Leather"/>
    <n v="40.950000000000003"/>
    <n v="90"/>
    <n v="37.5"/>
    <n v="75"/>
    <n v="45.5"/>
    <n v="100"/>
    <n v="9"/>
  </r>
  <r>
    <x v="0"/>
    <s v="VN0A2Z3OBYB1"/>
    <s v="VN0A2Z3OBYB1002"/>
    <s v="Skate Rowley"/>
    <s v="Black/White/Black"/>
    <s v="VN0A2Z3OBYB1M  105"/>
    <n v="105"/>
    <m/>
    <x v="3"/>
    <s v="MENS ACTION SPORTS"/>
    <x v="52"/>
    <x v="3"/>
    <m/>
    <s v="60 - Discontinued"/>
    <x v="0"/>
    <s v="VN0A2Z3OBYB1002 - Skate Rowley Black/White/B, 10.5, Medium"/>
    <x v="3"/>
    <s v="123 - FTW_Shoe"/>
    <s v="6001 - MN Shoes Low"/>
    <n v="197065809751"/>
    <s v="KH - Cambodia"/>
    <n v="44"/>
    <s v="001 - BLACK"/>
    <s v="Leather"/>
    <n v="40.950000000000003"/>
    <n v="90"/>
    <n v="37.5"/>
    <n v="75"/>
    <n v="45.5"/>
    <n v="100"/>
    <n v="2"/>
  </r>
  <r>
    <x v="0"/>
    <s v="VN0A2Z3OBYB1"/>
    <s v="VN0A2Z3OBYB1001"/>
    <s v="Skate Rowley"/>
    <s v="Black/White/Black"/>
    <s v="VN0A2Z3OBYB1M  110"/>
    <n v="110"/>
    <m/>
    <x v="3"/>
    <s v="MENS ACTION SPORTS"/>
    <x v="52"/>
    <x v="3"/>
    <m/>
    <s v="60 - Discontinued"/>
    <x v="0"/>
    <s v="VN0A2Z3OBYB1001 - Skate Rowley Black/White/Bla, 11, Medium"/>
    <x v="3"/>
    <s v="123 - FTW_Shoe"/>
    <s v="6001 - MN Shoes Low"/>
    <n v="197065809911"/>
    <s v="KH - Cambodia"/>
    <n v="44.5"/>
    <s v="001 - BLACK"/>
    <s v="Leather"/>
    <n v="40.950000000000003"/>
    <n v="90"/>
    <n v="37.5"/>
    <n v="75"/>
    <n v="45.5"/>
    <n v="100"/>
    <n v="9"/>
  </r>
  <r>
    <x v="0"/>
    <s v="VN0A2Z3OBYB1"/>
    <s v="VN0A2Z3OBYB1016"/>
    <s v="Skate Rowley"/>
    <s v="Black/White/Black"/>
    <s v="VN0A2Z3OBYB1M  115"/>
    <n v="115"/>
    <m/>
    <x v="3"/>
    <s v="MENS ACTION SPORTS"/>
    <x v="52"/>
    <x v="3"/>
    <m/>
    <s v="60 - Discontinued"/>
    <x v="0"/>
    <s v="VN0A2Z3OBYB1016 - Skate Rowley Black/White/B, 11.5, Medium"/>
    <x v="3"/>
    <s v="123 - FTW_Shoe"/>
    <s v="6001 - MN Shoes Low"/>
    <n v="197065809959"/>
    <s v="KH - Cambodia"/>
    <n v="45"/>
    <s v="001 - BLACK"/>
    <s v="Leather"/>
    <n v="40.950000000000003"/>
    <n v="90"/>
    <n v="37.5"/>
    <n v="75"/>
    <n v="45.5"/>
    <n v="100"/>
    <n v="4"/>
  </r>
  <r>
    <x v="0"/>
    <s v="VN0A2Z3OBYB1"/>
    <s v="VN0A2Z3OBYB1015"/>
    <s v="Skate Rowley"/>
    <s v="Black/White/Black"/>
    <s v="VN0A2Z3OBYB1M  120"/>
    <n v="120"/>
    <m/>
    <x v="3"/>
    <s v="MENS ACTION SPORTS"/>
    <x v="52"/>
    <x v="3"/>
    <m/>
    <s v="60 - Discontinued"/>
    <x v="0"/>
    <s v="VN0A2Z3OBYB1015 - Skate Rowley Black/White/Bla, 12, Medium"/>
    <x v="3"/>
    <s v="123 - FTW_Shoe"/>
    <s v="6001 - MN Shoes Low"/>
    <n v="197065810016"/>
    <s v="KH - Cambodia"/>
    <n v="46"/>
    <s v="001 - BLACK"/>
    <s v="Leather"/>
    <n v="40.950000000000003"/>
    <n v="90"/>
    <n v="37.5"/>
    <n v="75"/>
    <n v="45.5"/>
    <n v="100"/>
    <n v="6"/>
  </r>
  <r>
    <x v="0"/>
    <s v="VN0A2Z3OBYB1"/>
    <s v="VN0A2Z3OBYB1014"/>
    <s v="Skate Rowley"/>
    <s v="Black/White/Black"/>
    <s v="VN0A2Z3OBYB1M  130"/>
    <n v="130"/>
    <m/>
    <x v="3"/>
    <s v="MENS ACTION SPORTS"/>
    <x v="52"/>
    <x v="3"/>
    <m/>
    <s v="60 - Discontinued"/>
    <x v="0"/>
    <s v="VN0A2Z3OBYB1014 - Skate Rowley Black/White/Bla, 13, Medium"/>
    <x v="3"/>
    <s v="123 - FTW_Shoe"/>
    <s v="6001 - MN Shoes Low"/>
    <n v="197065810054"/>
    <s v="KH - Cambodia"/>
    <n v="47"/>
    <s v="001 - BLACK"/>
    <s v="Leather"/>
    <n v="40.950000000000003"/>
    <n v="90"/>
    <n v="37.5"/>
    <n v="75"/>
    <n v="45.5"/>
    <n v="100"/>
    <n v="1"/>
  </r>
  <r>
    <x v="0"/>
    <s v="VN0A2Z3OHR01"/>
    <s v="VN0A2Z3OHR01001"/>
    <s v="Skate Rowley"/>
    <s v="Black/Pewter"/>
    <s v="VN0A2Z3OHR01M  050"/>
    <n v="50"/>
    <m/>
    <x v="3"/>
    <s v="MENS ACTION SPORTS"/>
    <x v="52"/>
    <x v="2"/>
    <m/>
    <s v="60 - Discontinued"/>
    <x v="2"/>
    <s v="VN0A2Z3OHR01001 - Skate Rowley Black/Pewter, 5, Medium"/>
    <x v="3"/>
    <s v="123 - FTW_Shoe"/>
    <s v="6001 - MN Shoes Low"/>
    <n v="197063763987"/>
    <s v="KH - Cambodia"/>
    <n v="36.5"/>
    <s v="001 - BLACK"/>
    <s v="Synthetic"/>
    <n v="40.950000000000003"/>
    <n v="90"/>
    <n v="37.5"/>
    <n v="75"/>
    <n v="50"/>
    <n v="110"/>
    <n v="1"/>
  </r>
  <r>
    <x v="0"/>
    <s v="VN0A2Z3OHR01"/>
    <s v="VN0A2Z3OHR01017"/>
    <s v="Skate Rowley"/>
    <s v="Black/Pewter"/>
    <s v="VN0A2Z3OHR01M  065"/>
    <n v="65"/>
    <m/>
    <x v="3"/>
    <s v="MENS ACTION SPORTS"/>
    <x v="52"/>
    <x v="2"/>
    <m/>
    <s v="60 - Discontinued"/>
    <x v="2"/>
    <s v="VN0A2Z3OHR01017 - Skate Rowley Black/Pewter, 6.5, Medium"/>
    <x v="3"/>
    <s v="123 - FTW_Shoe"/>
    <s v="6001 - MN Shoes Low"/>
    <n v="197063764649"/>
    <s v="KH - Cambodia"/>
    <n v="38.5"/>
    <s v="001 - BLACK"/>
    <s v="Synthetic"/>
    <n v="40.950000000000003"/>
    <n v="90"/>
    <n v="37.5"/>
    <n v="75"/>
    <n v="50"/>
    <n v="110"/>
    <n v="1"/>
  </r>
  <r>
    <x v="0"/>
    <s v="VN0A2Z3OHR01"/>
    <s v="VN0A2Z3OHR01005"/>
    <s v="Skate Rowley"/>
    <s v="Black/Pewter"/>
    <s v="VN0A2Z3OHR01M  130"/>
    <n v="130"/>
    <m/>
    <x v="3"/>
    <s v="MENS ACTION SPORTS"/>
    <x v="52"/>
    <x v="2"/>
    <m/>
    <s v="60 - Discontinued"/>
    <x v="2"/>
    <s v="VN0A2Z3OHR01005 - Skate Rowley Black/Pewter, 13, Medium"/>
    <x v="3"/>
    <s v="123 - FTW_Shoe"/>
    <s v="6001 - MN Shoes Low"/>
    <n v="197063766704"/>
    <s v="KH - Cambodia"/>
    <n v="47"/>
    <s v="001 - BLACK"/>
    <s v="Synthetic"/>
    <n v="40.950000000000003"/>
    <n v="90"/>
    <n v="37.5"/>
    <n v="75"/>
    <n v="50"/>
    <n v="110"/>
    <n v="1"/>
  </r>
  <r>
    <x v="0"/>
    <s v="VN0A2Z3ONAV1"/>
    <s v="VN0A2Z3ONAV1017"/>
    <s v="Skate Rowley"/>
    <s v="Navy/White"/>
    <s v="VN0A2Z3ONAV1M  080"/>
    <n v="80"/>
    <s v="25TH"/>
    <x v="3"/>
    <s v="MENS ACTION SPORTS"/>
    <x v="52"/>
    <x v="3"/>
    <m/>
    <s v="60 - Discontinued"/>
    <x v="0"/>
    <s v="VN0A2Z3ONAV1017 - Skate Rowley 25TH NVWH, 8, Medium"/>
    <x v="3"/>
    <s v="123 - FTW_Shoe"/>
    <s v="6001 - MN Shoes Low"/>
    <n v="197803643388"/>
    <s v="KH - Cambodia"/>
    <n v="40.5"/>
    <s v="410 - NAVY"/>
    <s v="Leather"/>
    <n v="40.950000000000003"/>
    <n v="90"/>
    <n v="37.5"/>
    <n v="75"/>
    <n v="45.5"/>
    <n v="100"/>
    <n v="1"/>
  </r>
  <r>
    <x v="0"/>
    <s v="VN0A2Z3ONAV1"/>
    <s v="VN0A2Z3ONAV1018"/>
    <s v="Skate Rowley"/>
    <s v="Navy/White"/>
    <s v="VN0A2Z3ONAV1M  090"/>
    <n v="90"/>
    <s v="25TH"/>
    <x v="3"/>
    <s v="MENS ACTION SPORTS"/>
    <x v="52"/>
    <x v="3"/>
    <m/>
    <s v="60 - Discontinued"/>
    <x v="0"/>
    <s v="VN0A2Z3ONAV1018 - Skate Rowley 25TH NVWH, 9, Medium"/>
    <x v="3"/>
    <s v="123 - FTW_Shoe"/>
    <s v="6001 - MN Shoes Low"/>
    <n v="197803643401"/>
    <s v="KH - Cambodia"/>
    <n v="42"/>
    <s v="410 - NAVY"/>
    <s v="Leather"/>
    <n v="40.950000000000003"/>
    <n v="90"/>
    <n v="37.5"/>
    <n v="75"/>
    <n v="45.5"/>
    <n v="100"/>
    <n v="1"/>
  </r>
  <r>
    <x v="0"/>
    <s v="VN0A2Z3ONAV1"/>
    <s v="VN0A2Z3ONAV1007"/>
    <s v="Skate Rowley"/>
    <s v="Navy/White"/>
    <s v="VN0A2Z3ONAV1M  095"/>
    <n v="95"/>
    <s v="25TH"/>
    <x v="3"/>
    <s v="MENS ACTION SPORTS"/>
    <x v="52"/>
    <x v="3"/>
    <m/>
    <s v="60 - Discontinued"/>
    <x v="0"/>
    <s v="VN0A2Z3ONAV1007 - Skate Rowley 25TH NVWH, 9.5, Medium"/>
    <x v="3"/>
    <s v="123 - FTW_Shoe"/>
    <s v="6001 - MN Shoes Low"/>
    <n v="197803643418"/>
    <s v="KH - Cambodia"/>
    <n v="42.5"/>
    <s v="410 - NAVY"/>
    <s v="Leather"/>
    <n v="40.950000000000003"/>
    <n v="90"/>
    <n v="37.5"/>
    <n v="75"/>
    <n v="45.5"/>
    <n v="100"/>
    <n v="1"/>
  </r>
  <r>
    <x v="0"/>
    <s v="VN0A2Z3ONAV1"/>
    <s v="VN0A2Z3ONAV1006"/>
    <s v="Skate Rowley"/>
    <s v="Navy/White"/>
    <s v="VN0A2Z3ONAV1M  100"/>
    <n v="100"/>
    <s v="25TH"/>
    <x v="3"/>
    <s v="MENS ACTION SPORTS"/>
    <x v="52"/>
    <x v="3"/>
    <m/>
    <s v="60 - Discontinued"/>
    <x v="0"/>
    <s v="VN0A2Z3ONAV1006 - Skate Rowley 25TH NVWH, 10, Medium"/>
    <x v="3"/>
    <s v="123 - FTW_Shoe"/>
    <s v="6001 - MN Shoes Low"/>
    <n v="197803643425"/>
    <s v="KH - Cambodia"/>
    <n v="43"/>
    <s v="410 - NAVY"/>
    <s v="Leather"/>
    <n v="40.950000000000003"/>
    <n v="90"/>
    <n v="37.5"/>
    <n v="75"/>
    <n v="45.5"/>
    <n v="100"/>
    <n v="2"/>
  </r>
  <r>
    <x v="0"/>
    <s v="VN0A2Z3ONAV1"/>
    <s v="VN0A2Z3ONAV1005"/>
    <s v="Skate Rowley"/>
    <s v="Navy/White"/>
    <s v="VN0A2Z3ONAV1M  105"/>
    <n v="105"/>
    <s v="25TH"/>
    <x v="3"/>
    <s v="MENS ACTION SPORTS"/>
    <x v="52"/>
    <x v="3"/>
    <m/>
    <s v="60 - Discontinued"/>
    <x v="0"/>
    <s v="VN0A2Z3ONAV1005 - Skate Rowley 25TH NVWH, 10.5, Medium"/>
    <x v="3"/>
    <s v="123 - FTW_Shoe"/>
    <s v="6001 - MN Shoes Low"/>
    <n v="197803643432"/>
    <s v="KH - Cambodia"/>
    <n v="44"/>
    <s v="410 - NAVY"/>
    <s v="Leather"/>
    <n v="40.950000000000003"/>
    <n v="90"/>
    <n v="37.5"/>
    <n v="75"/>
    <n v="45.5"/>
    <n v="100"/>
    <n v="2"/>
  </r>
  <r>
    <x v="0"/>
    <s v="VN0A2Z3OWWW1"/>
    <s v="VN0A2Z3OWWW1019"/>
    <s v="Skate Rowley"/>
    <s v="White/White"/>
    <s v="VN0A2Z3OWWW1M  060"/>
    <n v="60"/>
    <s v="LEATHER"/>
    <x v="3"/>
    <s v="MENS ACTION SPORTS"/>
    <x v="52"/>
    <x v="3"/>
    <m/>
    <s v="60 - Discontinued"/>
    <x v="0"/>
    <s v="VN0A2Z3OWWW1019 - Skate Rowley LTHR WHITE, 6, Medium"/>
    <x v="3"/>
    <s v="123 - FTW_Shoe"/>
    <s v="6001 - MN Shoes Low"/>
    <n v="197065809201"/>
    <s v="KH - Cambodia"/>
    <n v="38"/>
    <s v="100 - WHITE"/>
    <s v="Leather"/>
    <n v="40.950000000000003"/>
    <n v="90"/>
    <n v="37.5"/>
    <n v="75"/>
    <n v="45.5"/>
    <n v="100"/>
    <n v="1"/>
  </r>
  <r>
    <x v="0"/>
    <s v="VN0A2Z3OWWW1"/>
    <s v="VN0A2Z3OWWW1018"/>
    <s v="Skate Rowley"/>
    <s v="White/White"/>
    <s v="VN0A2Z3OWWW1M  065"/>
    <n v="65"/>
    <s v="LEATHER"/>
    <x v="3"/>
    <s v="MENS ACTION SPORTS"/>
    <x v="52"/>
    <x v="3"/>
    <m/>
    <s v="60 - Discontinued"/>
    <x v="0"/>
    <s v="VN0A2Z3OWWW1018 - Skate Rowley LTHR WHITE, 6.5, Medium"/>
    <x v="3"/>
    <s v="123 - FTW_Shoe"/>
    <s v="6001 - MN Shoes Low"/>
    <n v="197065809287"/>
    <s v="KH - Cambodia"/>
    <n v="38.5"/>
    <s v="100 - WHITE"/>
    <s v="Leather"/>
    <n v="40.950000000000003"/>
    <n v="90"/>
    <n v="37.5"/>
    <n v="75"/>
    <n v="45.5"/>
    <n v="100"/>
    <n v="5"/>
  </r>
  <r>
    <x v="0"/>
    <s v="VN0A2Z3OWWW1"/>
    <s v="VN0A2Z3OWWW1017"/>
    <s v="Skate Rowley"/>
    <s v="White/White"/>
    <s v="VN0A2Z3OWWW1M  070"/>
    <n v="70"/>
    <s v="LEATHER"/>
    <x v="3"/>
    <s v="MENS ACTION SPORTS"/>
    <x v="52"/>
    <x v="3"/>
    <m/>
    <s v="60 - Discontinued"/>
    <x v="0"/>
    <s v="VN0A2Z3OWWW1017 - Skate Rowley LTHR WHITE, 7, Medium"/>
    <x v="3"/>
    <s v="123 - FTW_Shoe"/>
    <s v="6001 - MN Shoes Low"/>
    <n v="197065809454"/>
    <s v="KH - Cambodia"/>
    <n v="39"/>
    <s v="100 - WHITE"/>
    <s v="Leather"/>
    <n v="40.950000000000003"/>
    <n v="90"/>
    <n v="37.5"/>
    <n v="75"/>
    <n v="45.5"/>
    <n v="100"/>
    <n v="3"/>
  </r>
  <r>
    <x v="0"/>
    <s v="VN0A2Z3OWWW1"/>
    <s v="VN0A2Z3OWWW1010"/>
    <s v="Skate Rowley"/>
    <s v="White/White"/>
    <s v="VN0A2Z3OWWW1M  080"/>
    <n v="80"/>
    <s v="LEATHER"/>
    <x v="3"/>
    <s v="MENS ACTION SPORTS"/>
    <x v="52"/>
    <x v="3"/>
    <m/>
    <s v="60 - Discontinued"/>
    <x v="0"/>
    <s v="VN0A2Z3OWWW1010 - Skate Rowley LTHR WHITE, 8, Medium"/>
    <x v="3"/>
    <s v="123 - FTW_Shoe"/>
    <s v="6001 - MN Shoes Low"/>
    <n v="197065809577"/>
    <s v="KH - Cambodia"/>
    <n v="40.5"/>
    <s v="100 - WHITE"/>
    <s v="Leather"/>
    <n v="40.950000000000003"/>
    <n v="90"/>
    <n v="37.5"/>
    <n v="75"/>
    <n v="45.5"/>
    <n v="100"/>
    <n v="4"/>
  </r>
  <r>
    <x v="0"/>
    <s v="VN0A2Z3OWWW1"/>
    <s v="VN0A2Z3OWWW1015"/>
    <s v="Skate Rowley"/>
    <s v="White/White"/>
    <s v="VN0A2Z3OWWW1M  090"/>
    <n v="90"/>
    <s v="LEATHER"/>
    <x v="3"/>
    <s v="MENS ACTION SPORTS"/>
    <x v="52"/>
    <x v="3"/>
    <m/>
    <s v="60 - Discontinued"/>
    <x v="0"/>
    <s v="VN0A2Z3OWWW1015 - Skate Rowley LTHR WHITE, 9, Medium"/>
    <x v="3"/>
    <s v="123 - FTW_Shoe"/>
    <s v="6001 - MN Shoes Low"/>
    <n v="197065809904"/>
    <s v="KH - Cambodia"/>
    <n v="42"/>
    <s v="100 - WHITE"/>
    <s v="Leather"/>
    <n v="40.950000000000003"/>
    <n v="90"/>
    <n v="37.5"/>
    <n v="75"/>
    <n v="45.5"/>
    <n v="100"/>
    <n v="5"/>
  </r>
  <r>
    <x v="0"/>
    <s v="VN0A2Z3OWWW1"/>
    <s v="VN0A2Z3OWWW1014"/>
    <s v="Skate Rowley"/>
    <s v="White/White"/>
    <s v="VN0A2Z3OWWW1M  095"/>
    <n v="95"/>
    <s v="LEATHER"/>
    <x v="3"/>
    <s v="MENS ACTION SPORTS"/>
    <x v="52"/>
    <x v="3"/>
    <m/>
    <s v="60 - Discontinued"/>
    <x v="0"/>
    <s v="VN0A2Z3OWWW1014 - Skate Rowley LTHR WHITE, 9.5, Medium"/>
    <x v="3"/>
    <s v="123 - FTW_Shoe"/>
    <s v="6001 - MN Shoes Low"/>
    <n v="197065809966"/>
    <s v="KH - Cambodia"/>
    <n v="42.5"/>
    <s v="100 - WHITE"/>
    <s v="Leather"/>
    <n v="40.950000000000003"/>
    <n v="90"/>
    <n v="37.5"/>
    <n v="75"/>
    <n v="45.5"/>
    <n v="100"/>
    <n v="1"/>
  </r>
  <r>
    <x v="0"/>
    <s v="VN0A2Z3OWWW1"/>
    <s v="VN0A2Z3OWWW1013"/>
    <s v="Skate Rowley"/>
    <s v="White/White"/>
    <s v="VN0A2Z3OWWW1M  100"/>
    <n v="100"/>
    <s v="LEATHER"/>
    <x v="3"/>
    <s v="MENS ACTION SPORTS"/>
    <x v="52"/>
    <x v="3"/>
    <m/>
    <s v="60 - Discontinued"/>
    <x v="0"/>
    <s v="VN0A2Z3OWWW1013 - Skate Rowley LTHR WHITE, 10, Medium"/>
    <x v="3"/>
    <s v="123 - FTW_Shoe"/>
    <s v="6001 - MN Shoes Low"/>
    <n v="197065810009"/>
    <s v="KH - Cambodia"/>
    <n v="43"/>
    <s v="100 - WHITE"/>
    <s v="Leather"/>
    <n v="40.950000000000003"/>
    <n v="90"/>
    <n v="37.5"/>
    <n v="75"/>
    <n v="45.5"/>
    <n v="100"/>
    <n v="8"/>
  </r>
  <r>
    <x v="0"/>
    <s v="VN0A2Z3OWWW1"/>
    <s v="VN0A2Z3OWWW1003"/>
    <s v="Skate Rowley"/>
    <s v="White/White"/>
    <s v="VN0A2Z3OWWW1M  105"/>
    <n v="105"/>
    <s v="LEATHER"/>
    <x v="3"/>
    <s v="MENS ACTION SPORTS"/>
    <x v="52"/>
    <x v="3"/>
    <m/>
    <s v="60 - Discontinued"/>
    <x v="0"/>
    <s v="VN0A2Z3OWWW1003 - Skate Rowley LTHR WHITE, 10.5, Medium"/>
    <x v="3"/>
    <s v="123 - FTW_Shoe"/>
    <s v="6001 - MN Shoes Low"/>
    <n v="197065810061"/>
    <s v="KH - Cambodia"/>
    <n v="44"/>
    <s v="100 - WHITE"/>
    <s v="Leather"/>
    <n v="40.950000000000003"/>
    <n v="90"/>
    <n v="37.5"/>
    <n v="75"/>
    <n v="45.5"/>
    <n v="100"/>
    <n v="3"/>
  </r>
  <r>
    <x v="0"/>
    <s v="VN0A2Z3OWWW1"/>
    <s v="VN0A2Z3OWWW1002"/>
    <s v="Skate Rowley"/>
    <s v="White/White"/>
    <s v="VN0A2Z3OWWW1M  110"/>
    <n v="110"/>
    <s v="LEATHER"/>
    <x v="3"/>
    <s v="MENS ACTION SPORTS"/>
    <x v="52"/>
    <x v="3"/>
    <m/>
    <s v="60 - Discontinued"/>
    <x v="0"/>
    <s v="VN0A2Z3OWWW1002 - Skate Rowley LTHR WHITE, 11, Medium"/>
    <x v="3"/>
    <s v="123 - FTW_Shoe"/>
    <s v="6001 - MN Shoes Low"/>
    <n v="197065810207"/>
    <s v="KH - Cambodia"/>
    <n v="44.5"/>
    <s v="100 - WHITE"/>
    <s v="Leather"/>
    <n v="40.950000000000003"/>
    <n v="90"/>
    <n v="37.5"/>
    <n v="75"/>
    <n v="45.5"/>
    <n v="100"/>
    <n v="9"/>
  </r>
  <r>
    <x v="0"/>
    <s v="VN0A2Z3OWWW1"/>
    <s v="VN0A2Z3OWWW1009"/>
    <s v="Skate Rowley"/>
    <s v="White/White"/>
    <s v="VN0A2Z3OWWW1M  120"/>
    <n v="120"/>
    <s v="LEATHER"/>
    <x v="3"/>
    <s v="MENS ACTION SPORTS"/>
    <x v="52"/>
    <x v="3"/>
    <m/>
    <s v="60 - Discontinued"/>
    <x v="0"/>
    <s v="VN0A2Z3OWWW1009 - Skate Rowley LTHR WHITE, 12, Medium"/>
    <x v="3"/>
    <s v="123 - FTW_Shoe"/>
    <s v="6001 - MN Shoes Low"/>
    <n v="197065810252"/>
    <s v="KH - Cambodia"/>
    <n v="46"/>
    <s v="100 - WHITE"/>
    <s v="Leather"/>
    <n v="40.950000000000003"/>
    <n v="90"/>
    <n v="37.5"/>
    <n v="75"/>
    <n v="45.5"/>
    <n v="100"/>
    <n v="6"/>
  </r>
  <r>
    <x v="0"/>
    <s v="VN0A2Z3OWWW1"/>
    <s v="VN0A2Z3OWWW1008"/>
    <s v="Skate Rowley"/>
    <s v="White/White"/>
    <s v="VN0A2Z3OWWW1M  130"/>
    <n v="130"/>
    <s v="LEATHER"/>
    <x v="3"/>
    <s v="MENS ACTION SPORTS"/>
    <x v="52"/>
    <x v="3"/>
    <m/>
    <s v="60 - Discontinued"/>
    <x v="0"/>
    <s v="VN0A2Z3OWWW1008 - Skate Rowley LTHR WHITE, 13, Medium"/>
    <x v="3"/>
    <s v="123 - FTW_Shoe"/>
    <s v="6001 - MN Shoes Low"/>
    <n v="197065810283"/>
    <s v="KH - Cambodia"/>
    <n v="47"/>
    <s v="100 - WHITE"/>
    <s v="Leather"/>
    <n v="40.950000000000003"/>
    <n v="90"/>
    <n v="37.5"/>
    <n v="75"/>
    <n v="45.5"/>
    <n v="100"/>
    <n v="3"/>
  </r>
  <r>
    <x v="0"/>
    <s v="VN0A2Z3QLTG1"/>
    <s v="VN0A2Z3QLTG1011"/>
    <s v="Skate Chukka Low Sidestri"/>
    <s v="Light Grey"/>
    <s v="VN0A2Z3QLTG1M  060"/>
    <n v="60"/>
    <m/>
    <x v="3"/>
    <s v="MENS ACTION SPORTS"/>
    <x v="52"/>
    <x v="3"/>
    <m/>
    <s v="60 - Discontinued"/>
    <x v="0"/>
    <s v="VN0A2Z3QLTG1011 - Skate Chukka Low Sidestri Lig, 6, Medium"/>
    <x v="3"/>
    <s v="123 - FTW_Shoe"/>
    <s v="6001 - MN Shoes Low"/>
    <n v="197065769147"/>
    <s v="VN - Vietnam"/>
    <n v="38"/>
    <s v="050 - LIGHT GREY"/>
    <s v="Leather"/>
    <n v="34.1"/>
    <n v="75"/>
    <n v="30"/>
    <n v="60"/>
    <n v="38.65"/>
    <n v="85"/>
    <n v="1"/>
  </r>
  <r>
    <x v="0"/>
    <s v="VN0A2Z3QLTG1"/>
    <s v="VN0A2Z3QLTG1020"/>
    <s v="Skate Chukka Low Sidestri"/>
    <s v="Light Grey"/>
    <s v="VN0A2Z3QLTG1M  065"/>
    <n v="65"/>
    <m/>
    <x v="3"/>
    <s v="MENS ACTION SPORTS"/>
    <x v="52"/>
    <x v="3"/>
    <m/>
    <s v="60 - Discontinued"/>
    <x v="0"/>
    <s v="VN0A2Z3QLTG1020 - Skate Chukka Low Sidestri L, 6.5, Medium"/>
    <x v="3"/>
    <s v="123 - FTW_Shoe"/>
    <s v="6001 - MN Shoes Low"/>
    <n v="197065769185"/>
    <s v="VN - Vietnam"/>
    <n v="38.5"/>
    <s v="050 - LIGHT GREY"/>
    <s v="Leather"/>
    <n v="34.1"/>
    <n v="75"/>
    <n v="30"/>
    <n v="60"/>
    <n v="38.65"/>
    <n v="85"/>
    <n v="4"/>
  </r>
  <r>
    <x v="0"/>
    <s v="VN0A2Z3QLTG1"/>
    <s v="VN0A2Z3QLTG1019"/>
    <s v="Skate Chukka Low Sidestri"/>
    <s v="Light Grey"/>
    <s v="VN0A2Z3QLTG1M  070"/>
    <n v="70"/>
    <m/>
    <x v="3"/>
    <s v="MENS ACTION SPORTS"/>
    <x v="52"/>
    <x v="3"/>
    <m/>
    <s v="60 - Discontinued"/>
    <x v="0"/>
    <s v="VN0A2Z3QLTG1019 - Skate Chukka Low Sidestri Lig, 7, Medium"/>
    <x v="3"/>
    <s v="123 - FTW_Shoe"/>
    <s v="6001 - MN Shoes Low"/>
    <n v="197065769253"/>
    <s v="VN - Vietnam"/>
    <n v="39"/>
    <s v="050 - LIGHT GREY"/>
    <s v="Leather"/>
    <n v="34.1"/>
    <n v="75"/>
    <n v="30"/>
    <n v="60"/>
    <n v="38.65"/>
    <n v="85"/>
    <n v="3"/>
  </r>
  <r>
    <x v="0"/>
    <s v="VN0A2Z3QLTG1"/>
    <s v="VN0A2Z3QLTG1009"/>
    <s v="Skate Chukka Low Sidestri"/>
    <s v="Light Grey"/>
    <s v="VN0A2Z3QLTG1M  075"/>
    <n v="75"/>
    <m/>
    <x v="3"/>
    <s v="MENS ACTION SPORTS"/>
    <x v="52"/>
    <x v="3"/>
    <m/>
    <s v="60 - Discontinued"/>
    <x v="0"/>
    <s v="VN0A2Z3QLTG1009 - Skate Chukka Low Sidestri L, 7.5, Medium"/>
    <x v="3"/>
    <s v="123 - FTW_Shoe"/>
    <s v="6001 - MN Shoes Low"/>
    <n v="197065769413"/>
    <s v="VN - Vietnam"/>
    <n v="40"/>
    <s v="050 - LIGHT GREY"/>
    <s v="Leather"/>
    <n v="34.1"/>
    <n v="75"/>
    <n v="30"/>
    <n v="60"/>
    <n v="38.65"/>
    <n v="85"/>
    <n v="3"/>
  </r>
  <r>
    <x v="0"/>
    <s v="VN0A2Z3QLTG1"/>
    <s v="VN0A2Z3QLTG1008"/>
    <s v="Skate Chukka Low Sidestri"/>
    <s v="Light Grey"/>
    <s v="VN0A2Z3QLTG1M  080"/>
    <n v="80"/>
    <m/>
    <x v="3"/>
    <s v="MENS ACTION SPORTS"/>
    <x v="52"/>
    <x v="3"/>
    <m/>
    <s v="60 - Discontinued"/>
    <x v="0"/>
    <s v="VN0A2Z3QLTG1008 - Skate Chukka Low Sidestri Lig, 8, Medium"/>
    <x v="3"/>
    <s v="123 - FTW_Shoe"/>
    <s v="6001 - MN Shoes Low"/>
    <n v="197065769468"/>
    <s v="VN - Vietnam"/>
    <n v="40.5"/>
    <s v="050 - LIGHT GREY"/>
    <s v="Leather"/>
    <n v="34.1"/>
    <n v="75"/>
    <n v="30"/>
    <n v="60"/>
    <n v="38.65"/>
    <n v="85"/>
    <n v="4"/>
  </r>
  <r>
    <x v="0"/>
    <s v="VN0A2Z3QLTG1"/>
    <s v="VN0A2Z3QLTG1017"/>
    <s v="Skate Chukka Low Sidestri"/>
    <s v="Light Grey"/>
    <s v="VN0A2Z3QLTG1M  090"/>
    <n v="90"/>
    <m/>
    <x v="3"/>
    <s v="MENS ACTION SPORTS"/>
    <x v="52"/>
    <x v="3"/>
    <m/>
    <s v="60 - Discontinued"/>
    <x v="0"/>
    <s v="VN0A2Z3QLTG1017 - Skate Chukka Low Sidestri Lig, 9, Medium"/>
    <x v="3"/>
    <s v="123 - FTW_Shoe"/>
    <s v="6001 - MN Shoes Low"/>
    <n v="197065769550"/>
    <s v="VN - Vietnam"/>
    <n v="42"/>
    <s v="050 - LIGHT GREY"/>
    <s v="Leather"/>
    <n v="34.1"/>
    <n v="75"/>
    <n v="30"/>
    <n v="60"/>
    <n v="38.65"/>
    <n v="85"/>
    <n v="6"/>
  </r>
  <r>
    <x v="0"/>
    <s v="VN0A2Z3QLTG1"/>
    <s v="VN0A2Z3QLTG1007"/>
    <s v="Skate Chukka Low Sidestri"/>
    <s v="Light Grey"/>
    <s v="VN0A2Z3QLTG1M  100"/>
    <n v="100"/>
    <m/>
    <x v="3"/>
    <s v="MENS ACTION SPORTS"/>
    <x v="52"/>
    <x v="3"/>
    <m/>
    <s v="60 - Discontinued"/>
    <x v="0"/>
    <s v="VN0A2Z3QLTG1007 - Skate Chukka Low Sidestri Li, 10, Medium"/>
    <x v="3"/>
    <s v="123 - FTW_Shoe"/>
    <s v="6001 - MN Shoes Low"/>
    <n v="197065769666"/>
    <s v="VN - Vietnam"/>
    <n v="43"/>
    <s v="050 - LIGHT GREY"/>
    <s v="Leather"/>
    <n v="34.1"/>
    <n v="75"/>
    <n v="30"/>
    <n v="60"/>
    <n v="38.65"/>
    <n v="85"/>
    <n v="7"/>
  </r>
  <r>
    <x v="0"/>
    <s v="VN0A2Z3QLTG1"/>
    <s v="VN0A2Z3QLTG1006"/>
    <s v="Skate Chukka Low Sidestri"/>
    <s v="Light Grey"/>
    <s v="VN0A2Z3QLTG1M  105"/>
    <n v="105"/>
    <m/>
    <x v="3"/>
    <s v="MENS ACTION SPORTS"/>
    <x v="52"/>
    <x v="3"/>
    <m/>
    <s v="60 - Discontinued"/>
    <x v="0"/>
    <s v="VN0A2Z3QLTG1006 - Skate Chukka Low Sidestri, 10.5, Medium"/>
    <x v="3"/>
    <s v="123 - FTW_Shoe"/>
    <s v="6001 - MN Shoes Low"/>
    <n v="197065769758"/>
    <s v="VN - Vietnam"/>
    <n v="44"/>
    <s v="050 - LIGHT GREY"/>
    <s v="Leather"/>
    <n v="34.1"/>
    <n v="75"/>
    <n v="30"/>
    <n v="60"/>
    <n v="38.65"/>
    <n v="85"/>
    <n v="2"/>
  </r>
  <r>
    <x v="0"/>
    <s v="VN0A2Z3QLTG1"/>
    <s v="VN0A2Z3QLTG1005"/>
    <s v="Skate Chukka Low Sidestri"/>
    <s v="Light Grey"/>
    <s v="VN0A2Z3QLTG1M  110"/>
    <n v="110"/>
    <m/>
    <x v="3"/>
    <s v="MENS ACTION SPORTS"/>
    <x v="52"/>
    <x v="3"/>
    <m/>
    <s v="60 - Discontinued"/>
    <x v="0"/>
    <s v="VN0A2Z3QLTG1005 - Skate Chukka Low Sidestri Li, 11, Medium"/>
    <x v="3"/>
    <s v="123 - FTW_Shoe"/>
    <s v="6001 - MN Shoes Low"/>
    <n v="197065769840"/>
    <s v="VN - Vietnam"/>
    <n v="44.5"/>
    <s v="050 - LIGHT GREY"/>
    <s v="Leather"/>
    <n v="34.1"/>
    <n v="75"/>
    <n v="30"/>
    <n v="60"/>
    <n v="38.65"/>
    <n v="85"/>
    <n v="7"/>
  </r>
  <r>
    <x v="0"/>
    <s v="VN0A2Z3QLTG1"/>
    <s v="VN0A2Z3QLTG1004"/>
    <s v="Skate Chukka Low Sidestri"/>
    <s v="Light Grey"/>
    <s v="VN0A2Z3QLTG1M  115"/>
    <n v="115"/>
    <m/>
    <x v="3"/>
    <s v="MENS ACTION SPORTS"/>
    <x v="52"/>
    <x v="3"/>
    <m/>
    <s v="60 - Discontinued"/>
    <x v="0"/>
    <s v="VN0A2Z3QLTG1004 - Skate Chukka Low Sidestri, 11.5, Medium"/>
    <x v="3"/>
    <s v="123 - FTW_Shoe"/>
    <s v="6001 - MN Shoes Low"/>
    <n v="197065770020"/>
    <s v="VN - Vietnam"/>
    <n v="45"/>
    <s v="050 - LIGHT GREY"/>
    <s v="Leather"/>
    <n v="34.1"/>
    <n v="75"/>
    <n v="30"/>
    <n v="60"/>
    <n v="38.65"/>
    <n v="85"/>
    <n v="4"/>
  </r>
  <r>
    <x v="0"/>
    <s v="VN0A2Z3QLTG1"/>
    <s v="VN0A2Z3QLTG1003"/>
    <s v="Skate Chukka Low Sidestri"/>
    <s v="Light Grey"/>
    <s v="VN0A2Z3QLTG1M  120"/>
    <n v="120"/>
    <m/>
    <x v="3"/>
    <s v="MENS ACTION SPORTS"/>
    <x v="52"/>
    <x v="3"/>
    <m/>
    <s v="60 - Discontinued"/>
    <x v="0"/>
    <s v="VN0A2Z3QLTG1003 - Skate Chukka Low Sidestri Li, 12, Medium"/>
    <x v="3"/>
    <s v="123 - FTW_Shoe"/>
    <s v="6001 - MN Shoes Low"/>
    <n v="197065770112"/>
    <s v="VN - Vietnam"/>
    <n v="46"/>
    <s v="050 - LIGHT GREY"/>
    <s v="Leather"/>
    <n v="34.1"/>
    <n v="75"/>
    <n v="30"/>
    <n v="60"/>
    <n v="38.65"/>
    <n v="85"/>
    <n v="6"/>
  </r>
  <r>
    <x v="0"/>
    <s v="VN0A2Z3QLTG1"/>
    <s v="VN0A2Z3QLTG1002"/>
    <s v="Skate Chukka Low Sidestri"/>
    <s v="Light Grey"/>
    <s v="VN0A2Z3QLTG1M  130"/>
    <n v="130"/>
    <m/>
    <x v="3"/>
    <s v="MENS ACTION SPORTS"/>
    <x v="52"/>
    <x v="3"/>
    <m/>
    <s v="60 - Discontinued"/>
    <x v="0"/>
    <s v="VN0A2Z3QLTG1002 - Skate Chukka Low Sidestri Li, 13, Medium"/>
    <x v="3"/>
    <s v="123 - FTW_Shoe"/>
    <s v="6001 - MN Shoes Low"/>
    <n v="197065770303"/>
    <s v="VN - Vietnam"/>
    <n v="47"/>
    <s v="050 - LIGHT GREY"/>
    <s v="Leather"/>
    <n v="34.1"/>
    <n v="75"/>
    <n v="30"/>
    <n v="60"/>
    <n v="38.65"/>
    <n v="85"/>
    <n v="1"/>
  </r>
  <r>
    <x v="0"/>
    <s v="VN0A2Z3QNGM1"/>
    <s v="VN0A2Z3QNGM1015"/>
    <s v="Skate Chukka Low Sidestri"/>
    <s v="Navy/Gum"/>
    <s v="VN0A2Z3QNGM1M  050"/>
    <n v="50"/>
    <m/>
    <x v="3"/>
    <s v="MENS ACTION SPORTS"/>
    <x v="52"/>
    <x v="3"/>
    <m/>
    <s v="60 - Discontinued"/>
    <x v="0"/>
    <s v="VN0A2Z3QNGM1015 - Skate Chukka Low Sidestri Nav, 5, Medium"/>
    <x v="3"/>
    <s v="123 - FTW_Shoe"/>
    <s v="6001 - MN Shoes Low"/>
    <n v="197065769482"/>
    <s v="VN - Vietnam"/>
    <n v="36.5"/>
    <s v="420 - MEDIUM BLUE"/>
    <s v="Leather"/>
    <n v="34.1"/>
    <n v="75"/>
    <n v="30"/>
    <n v="60"/>
    <n v="38.65"/>
    <n v="85"/>
    <n v="2"/>
  </r>
  <r>
    <x v="0"/>
    <s v="VN0A2Z3QNGM1"/>
    <s v="VN0A2Z3QNGM1013"/>
    <s v="Skate Chukka Low Sidestri"/>
    <s v="Navy/Gum"/>
    <s v="VN0A2Z3QNGM1M  060"/>
    <n v="60"/>
    <m/>
    <x v="3"/>
    <s v="MENS ACTION SPORTS"/>
    <x v="52"/>
    <x v="3"/>
    <m/>
    <s v="60 - Discontinued"/>
    <x v="0"/>
    <s v="VN0A2Z3QNGM1013 - Skate Chukka Low Sidestri Nav, 6, Medium"/>
    <x v="3"/>
    <s v="123 - FTW_Shoe"/>
    <s v="6001 - MN Shoes Low"/>
    <n v="197065769635"/>
    <s v="VN - Vietnam"/>
    <n v="38"/>
    <s v="420 - MEDIUM BLUE"/>
    <s v="Leather"/>
    <n v="34.1"/>
    <n v="75"/>
    <n v="30"/>
    <n v="60"/>
    <n v="38.65"/>
    <n v="85"/>
    <n v="5"/>
  </r>
  <r>
    <x v="0"/>
    <s v="VN0A2Z3QNGM1"/>
    <s v="VN0A2Z3QNGM1012"/>
    <s v="Skate Chukka Low Sidestri"/>
    <s v="Navy/Gum"/>
    <s v="VN0A2Z3QNGM1M  065"/>
    <n v="65"/>
    <m/>
    <x v="3"/>
    <s v="MENS ACTION SPORTS"/>
    <x v="52"/>
    <x v="3"/>
    <m/>
    <s v="60 - Discontinued"/>
    <x v="0"/>
    <s v="VN0A2Z3QNGM1012 - Skate Chukka Low Sidestri N, 6.5, Medium"/>
    <x v="3"/>
    <s v="123 - FTW_Shoe"/>
    <s v="6001 - MN Shoes Low"/>
    <n v="197065769697"/>
    <s v="VN - Vietnam"/>
    <n v="38.5"/>
    <s v="420 - MEDIUM BLUE"/>
    <s v="Leather"/>
    <n v="34.1"/>
    <n v="75"/>
    <n v="30"/>
    <n v="60"/>
    <n v="38.65"/>
    <n v="85"/>
    <n v="2"/>
  </r>
  <r>
    <x v="0"/>
    <s v="VN0A2Z3QNGM1"/>
    <s v="VN0A2Z3QNGM1011"/>
    <s v="Skate Chukka Low Sidestri"/>
    <s v="Navy/Gum"/>
    <s v="VN0A2Z3QNGM1M  070"/>
    <n v="70"/>
    <m/>
    <x v="3"/>
    <s v="MENS ACTION SPORTS"/>
    <x v="52"/>
    <x v="3"/>
    <m/>
    <s v="60 - Discontinued"/>
    <x v="0"/>
    <s v="VN0A2Z3QNGM1011 - Skate Chukka Low Sidestri Nav, 7, Medium"/>
    <x v="3"/>
    <s v="123 - FTW_Shoe"/>
    <s v="6001 - MN Shoes Low"/>
    <n v="197065769789"/>
    <s v="VN - Vietnam"/>
    <n v="39"/>
    <s v="420 - MEDIUM BLUE"/>
    <s v="Leather"/>
    <n v="34.1"/>
    <n v="75"/>
    <n v="30"/>
    <n v="60"/>
    <n v="38.65"/>
    <n v="85"/>
    <n v="2"/>
  </r>
  <r>
    <x v="0"/>
    <s v="VN0A2Z3QNGM1"/>
    <s v="VN0A2Z3QNGM1022"/>
    <s v="Skate Chukka Low Sidestri"/>
    <s v="Navy/Gum"/>
    <s v="VN0A2Z3QNGM1M  080"/>
    <n v="80"/>
    <m/>
    <x v="3"/>
    <s v="MENS ACTION SPORTS"/>
    <x v="52"/>
    <x v="3"/>
    <m/>
    <s v="60 - Discontinued"/>
    <x v="0"/>
    <s v="VN0A2Z3QNGM1022 - Skate Chukka Low Sidestri Nav, 8, Medium"/>
    <x v="3"/>
    <s v="123 - FTW_Shoe"/>
    <s v="6001 - MN Shoes Low"/>
    <n v="197065770051"/>
    <s v="VN - Vietnam"/>
    <n v="40.5"/>
    <s v="420 - MEDIUM BLUE"/>
    <s v="Leather"/>
    <n v="34.1"/>
    <n v="75"/>
    <n v="30"/>
    <n v="60"/>
    <n v="38.65"/>
    <n v="85"/>
    <n v="4"/>
  </r>
  <r>
    <x v="0"/>
    <s v="VN0A2Z3QNGM1"/>
    <s v="VN0A2Z3QNGM1006"/>
    <s v="Skate Chukka Low Sidestri"/>
    <s v="Navy/Gum"/>
    <s v="VN0A2Z3QNGM1M  100"/>
    <n v="100"/>
    <m/>
    <x v="3"/>
    <s v="MENS ACTION SPORTS"/>
    <x v="52"/>
    <x v="3"/>
    <m/>
    <s v="60 - Discontinued"/>
    <x v="0"/>
    <s v="VN0A2Z3QNGM1006 - Skate Chukka Low Sidestri Na, 10, Medium"/>
    <x v="3"/>
    <s v="123 - FTW_Shoe"/>
    <s v="6001 - MN Shoes Low"/>
    <n v="197065770600"/>
    <s v="VN - Vietnam"/>
    <n v="43"/>
    <s v="420 - MEDIUM BLUE"/>
    <s v="Leather"/>
    <n v="34.1"/>
    <n v="75"/>
    <n v="30"/>
    <n v="60"/>
    <n v="38.65"/>
    <n v="85"/>
    <n v="6"/>
  </r>
  <r>
    <x v="0"/>
    <s v="VN0A2Z3QNGM1"/>
    <s v="VN0A2Z3QNGM1020"/>
    <s v="Skate Chukka Low Sidestri"/>
    <s v="Navy/Gum"/>
    <s v="VN0A2Z3QNGM1M  110"/>
    <n v="110"/>
    <m/>
    <x v="3"/>
    <s v="MENS ACTION SPORTS"/>
    <x v="52"/>
    <x v="3"/>
    <m/>
    <s v="60 - Discontinued"/>
    <x v="0"/>
    <s v="VN0A2Z3QNGM1020 - Skate Chukka Low Sidestri Na, 11, Medium"/>
    <x v="3"/>
    <s v="123 - FTW_Shoe"/>
    <s v="6001 - MN Shoes Low"/>
    <n v="197065770891"/>
    <s v="VN - Vietnam"/>
    <n v="44.5"/>
    <s v="420 - MEDIUM BLUE"/>
    <s v="Leather"/>
    <n v="34.1"/>
    <n v="75"/>
    <n v="30"/>
    <n v="60"/>
    <n v="38.65"/>
    <n v="85"/>
    <n v="8"/>
  </r>
  <r>
    <x v="0"/>
    <s v="VN0A2Z3QWBK1"/>
    <s v="VN0A2Z3QWBK1002"/>
    <s v="Skate Chukka Low Sidestri"/>
    <s v="WHITE/BLACK/GUM"/>
    <s v="VN0A2Z3QWBK1M  060"/>
    <n v="60"/>
    <m/>
    <x v="3"/>
    <s v="MENS ACTION SPORTS"/>
    <x v="52"/>
    <x v="3"/>
    <m/>
    <s v="60 - Discontinued"/>
    <x v="0"/>
    <s v="VN0A2Z3QWBK1002 - Skate Chukka Low Sidestri WHI, 6, Medium"/>
    <x v="3"/>
    <s v="123 - FTW_Shoe"/>
    <s v="6001 - MN Shoes Low"/>
    <n v="197065769611"/>
    <s v="VN - Vietnam"/>
    <n v="38"/>
    <s v="100 - WHITE"/>
    <s v="Leather"/>
    <n v="34.1"/>
    <n v="75"/>
    <n v="30"/>
    <n v="60"/>
    <n v="38.65"/>
    <n v="85"/>
    <n v="3"/>
  </r>
  <r>
    <x v="0"/>
    <s v="VN0A2Z3QWBK1"/>
    <s v="VN0A2Z3QWBK1019"/>
    <s v="Skate Chukka Low Sidestri"/>
    <s v="WHITE/BLACK/GUM"/>
    <s v="VN0A2Z3QWBK1M  070"/>
    <n v="70"/>
    <m/>
    <x v="3"/>
    <s v="MENS ACTION SPORTS"/>
    <x v="52"/>
    <x v="3"/>
    <m/>
    <s v="60 - Discontinued"/>
    <x v="0"/>
    <s v="VN0A2Z3QWBK1019 - Skate Chukka Low Sidestri WHI, 7, Medium"/>
    <x v="3"/>
    <s v="123 - FTW_Shoe"/>
    <s v="6001 - MN Shoes Low"/>
    <n v="197065769796"/>
    <s v="VN - Vietnam"/>
    <n v="39"/>
    <s v="100 - WHITE"/>
    <s v="Leather"/>
    <n v="34.1"/>
    <n v="75"/>
    <n v="30"/>
    <n v="60"/>
    <n v="38.65"/>
    <n v="85"/>
    <n v="2"/>
  </r>
  <r>
    <x v="0"/>
    <s v="VN0A2Z3QWBK1"/>
    <s v="VN0A2Z3QWBK1018"/>
    <s v="Skate Chukka Low Sidestri"/>
    <s v="WHITE/BLACK/GUM"/>
    <s v="VN0A2Z3QWBK1M  075"/>
    <n v="75"/>
    <m/>
    <x v="3"/>
    <s v="MENS ACTION SPORTS"/>
    <x v="52"/>
    <x v="3"/>
    <m/>
    <s v="60 - Discontinued"/>
    <x v="0"/>
    <s v="VN0A2Z3QWBK1018 - Skate Chukka Low Sidestri W, 7.5, Medium"/>
    <x v="3"/>
    <s v="123 - FTW_Shoe"/>
    <s v="6001 - MN Shoes Low"/>
    <n v="197065769864"/>
    <s v="VN - Vietnam"/>
    <n v="40"/>
    <s v="100 - WHITE"/>
    <s v="Leather"/>
    <n v="34.1"/>
    <n v="75"/>
    <n v="30"/>
    <n v="60"/>
    <n v="38.65"/>
    <n v="85"/>
    <n v="1"/>
  </r>
  <r>
    <x v="0"/>
    <s v="VN0A2Z3QWBK1"/>
    <s v="VN0A2Z3QWBK1015"/>
    <s v="Skate Chukka Low Sidestri"/>
    <s v="WHITE/BLACK/GUM"/>
    <s v="VN0A2Z3QWBK1M  090"/>
    <n v="90"/>
    <m/>
    <x v="3"/>
    <s v="MENS ACTION SPORTS"/>
    <x v="52"/>
    <x v="3"/>
    <m/>
    <s v="60 - Discontinued"/>
    <x v="0"/>
    <s v="VN0A2Z3QWBK1015 - Skate Chukka Low Sidestri WHI, 9, Medium"/>
    <x v="3"/>
    <s v="123 - FTW_Shoe"/>
    <s v="6001 - MN Shoes Low"/>
    <n v="197065770310"/>
    <s v="VN - Vietnam"/>
    <n v="42"/>
    <s v="100 - WHITE"/>
    <s v="Leather"/>
    <n v="34.1"/>
    <n v="75"/>
    <n v="30"/>
    <n v="60"/>
    <n v="38.65"/>
    <n v="85"/>
    <n v="2"/>
  </r>
  <r>
    <x v="0"/>
    <s v="VN0A2Z3QWBK1"/>
    <s v="VN0A2Z3QWBK1014"/>
    <s v="Skate Chukka Low Sidestri"/>
    <s v="WHITE/BLACK/GUM"/>
    <s v="VN0A2Z3QWBK1M  095"/>
    <n v="95"/>
    <m/>
    <x v="3"/>
    <s v="MENS ACTION SPORTS"/>
    <x v="52"/>
    <x v="3"/>
    <m/>
    <s v="60 - Discontinued"/>
    <x v="0"/>
    <s v="VN0A2Z3QWBK1014 - Skate Chukka Low Sidestri W, 9.5, Medium"/>
    <x v="3"/>
    <s v="123 - FTW_Shoe"/>
    <s v="6001 - MN Shoes Low"/>
    <n v="197065770396"/>
    <s v="VN - Vietnam"/>
    <n v="42.5"/>
    <s v="100 - WHITE"/>
    <s v="Leather"/>
    <n v="34.1"/>
    <n v="75"/>
    <n v="30"/>
    <n v="60"/>
    <n v="38.65"/>
    <n v="85"/>
    <n v="1"/>
  </r>
  <r>
    <x v="0"/>
    <s v="VN0A2Z3QWBK1"/>
    <s v="VN0A2Z3QWBK1013"/>
    <s v="Skate Chukka Low Sidestri"/>
    <s v="WHITE/BLACK/GUM"/>
    <s v="VN0A2Z3QWBK1M  100"/>
    <n v="100"/>
    <m/>
    <x v="3"/>
    <s v="MENS ACTION SPORTS"/>
    <x v="52"/>
    <x v="3"/>
    <m/>
    <s v="60 - Discontinued"/>
    <x v="0"/>
    <s v="VN0A2Z3QWBK1013 - Skate Chukka Low Sidestri WH, 10, Medium"/>
    <x v="3"/>
    <s v="123 - FTW_Shoe"/>
    <s v="6001 - MN Shoes Low"/>
    <n v="197065770471"/>
    <s v="VN - Vietnam"/>
    <n v="43"/>
    <s v="100 - WHITE"/>
    <s v="Leather"/>
    <n v="34.1"/>
    <n v="75"/>
    <n v="30"/>
    <n v="60"/>
    <n v="38.65"/>
    <n v="85"/>
    <n v="5"/>
  </r>
  <r>
    <x v="0"/>
    <s v="VN0A2Z3QWBK1"/>
    <s v="VN0A2Z3QWBK1010"/>
    <s v="Skate Chukka Low Sidestri"/>
    <s v="WHITE/BLACK/GUM"/>
    <s v="VN0A2Z3QWBK1M  105"/>
    <n v="105"/>
    <m/>
    <x v="3"/>
    <s v="MENS ACTION SPORTS"/>
    <x v="52"/>
    <x v="3"/>
    <m/>
    <s v="60 - Discontinued"/>
    <x v="0"/>
    <s v="VN0A2Z3QWBK1010 - Skate Chukka Low Sidestri, 10.5, Medium"/>
    <x v="3"/>
    <s v="123 - FTW_Shoe"/>
    <s v="6001 - MN Shoes Low"/>
    <n v="197065770662"/>
    <s v="VN - Vietnam"/>
    <n v="44"/>
    <s v="100 - WHITE"/>
    <s v="Leather"/>
    <n v="34.1"/>
    <n v="75"/>
    <n v="30"/>
    <n v="60"/>
    <n v="38.65"/>
    <n v="85"/>
    <n v="1"/>
  </r>
  <r>
    <x v="0"/>
    <s v="VN0A2Z3QWBK1"/>
    <s v="VN0A2Z3QWBK1007"/>
    <s v="Skate Chukka Low Sidestri"/>
    <s v="WHITE/BLACK/GUM"/>
    <s v="VN0A2Z3QWBK1M  130"/>
    <n v="130"/>
    <m/>
    <x v="3"/>
    <s v="MENS ACTION SPORTS"/>
    <x v="52"/>
    <x v="3"/>
    <m/>
    <s v="60 - Discontinued"/>
    <x v="0"/>
    <s v="VN0A2Z3QWBK1007 - Skate Chukka Low Sidestri WH, 13, Medium"/>
    <x v="3"/>
    <s v="123 - FTW_Shoe"/>
    <s v="6001 - MN Shoes Low"/>
    <n v="197065771331"/>
    <s v="VN - Vietnam"/>
    <n v="47"/>
    <s v="100 - WHITE"/>
    <s v="Leather"/>
    <n v="34.1"/>
    <n v="75"/>
    <n v="30"/>
    <n v="60"/>
    <n v="38.65"/>
    <n v="85"/>
    <n v="1"/>
  </r>
  <r>
    <x v="0"/>
    <s v="VN0A2Z3QZ281"/>
    <s v="VN0A2Z3QZ281021"/>
    <s v="Skate Chukka Low Sidestri"/>
    <s v="Burgundy/White"/>
    <s v="VN0A2Z3QZ281M  070"/>
    <n v="70"/>
    <m/>
    <x v="3"/>
    <s v="MENS ACTION SPORTS"/>
    <x v="52"/>
    <x v="3"/>
    <m/>
    <s v="60 - Discontinued"/>
    <x v="0"/>
    <s v="VN0A2Z3QZ281021 - Skate Chukka Low Sidestri Bur, 7, Medium"/>
    <x v="3"/>
    <s v="123 - FTW_Shoe"/>
    <s v="6001 - MN Shoes Low"/>
    <n v="197065770426"/>
    <s v="VN - Vietnam"/>
    <n v="39"/>
    <s v="501 - DARK PURPLE"/>
    <s v="Leather"/>
    <n v="34.1"/>
    <n v="75"/>
    <n v="30"/>
    <n v="60"/>
    <n v="38.65"/>
    <n v="85"/>
    <n v="1"/>
  </r>
  <r>
    <x v="0"/>
    <s v="VN0A2Z3QZ281"/>
    <s v="VN0A2Z3QZ281003"/>
    <s v="Skate Chukka Low Sidestri"/>
    <s v="Burgundy/White"/>
    <s v="VN0A2Z3QZ281M  080"/>
    <n v="80"/>
    <m/>
    <x v="3"/>
    <s v="MENS ACTION SPORTS"/>
    <x v="52"/>
    <x v="3"/>
    <m/>
    <s v="60 - Discontinued"/>
    <x v="0"/>
    <s v="VN0A2Z3QZ281003 - Skate Chukka Low Sidestri Bur, 8, Medium"/>
    <x v="3"/>
    <s v="123 - FTW_Shoe"/>
    <s v="6001 - MN Shoes Low"/>
    <n v="197065770822"/>
    <s v="VN - Vietnam"/>
    <n v="40.5"/>
    <s v="501 - DARK PURPLE"/>
    <s v="Leather"/>
    <n v="34.1"/>
    <n v="75"/>
    <n v="30"/>
    <n v="60"/>
    <n v="38.65"/>
    <n v="85"/>
    <n v="5"/>
  </r>
  <r>
    <x v="0"/>
    <s v="VN0A2Z3QZ281"/>
    <s v="VN0A2Z3QZ281001"/>
    <s v="Skate Chukka Low Sidestri"/>
    <s v="Burgundy/White"/>
    <s v="VN0A2Z3QZ281M  090"/>
    <n v="90"/>
    <m/>
    <x v="3"/>
    <s v="MENS ACTION SPORTS"/>
    <x v="52"/>
    <x v="3"/>
    <m/>
    <s v="60 - Discontinued"/>
    <x v="0"/>
    <s v="VN0A2Z3QZ281001 - Skate Chukka Low Sidestri Bur, 9, Medium"/>
    <x v="3"/>
    <s v="123 - FTW_Shoe"/>
    <s v="6001 - MN Shoes Low"/>
    <n v="197065771126"/>
    <s v="VN - Vietnam"/>
    <n v="42"/>
    <s v="501 - DARK PURPLE"/>
    <s v="Leather"/>
    <n v="34.1"/>
    <n v="75"/>
    <n v="30"/>
    <n v="60"/>
    <n v="38.65"/>
    <n v="85"/>
    <n v="7"/>
  </r>
  <r>
    <x v="0"/>
    <s v="VN0A2Z3QZ281"/>
    <s v="VN0A2Z3QZ281015"/>
    <s v="Skate Chukka Low Sidestri"/>
    <s v="Burgundy/White"/>
    <s v="VN0A2Z3QZ281M  100"/>
    <n v="100"/>
    <m/>
    <x v="3"/>
    <s v="MENS ACTION SPORTS"/>
    <x v="52"/>
    <x v="3"/>
    <m/>
    <s v="60 - Discontinued"/>
    <x v="0"/>
    <s v="VN0A2Z3QZ281015 - Skate Chukka Low Sidestri Bu, 10, Medium"/>
    <x v="3"/>
    <s v="123 - FTW_Shoe"/>
    <s v="6001 - MN Shoes Low"/>
    <n v="197065771515"/>
    <s v="VN - Vietnam"/>
    <n v="43"/>
    <s v="501 - DARK PURPLE"/>
    <s v="Leather"/>
    <n v="34.1"/>
    <n v="75"/>
    <n v="30"/>
    <n v="60"/>
    <n v="38.65"/>
    <n v="85"/>
    <n v="11"/>
  </r>
  <r>
    <x v="0"/>
    <s v="VN0A2Z3QZ281"/>
    <s v="VN0A2Z3QZ281014"/>
    <s v="Skate Chukka Low Sidestri"/>
    <s v="Burgundy/White"/>
    <s v="VN0A2Z3QZ281M  105"/>
    <n v="105"/>
    <m/>
    <x v="3"/>
    <s v="MENS ACTION SPORTS"/>
    <x v="52"/>
    <x v="3"/>
    <m/>
    <s v="60 - Discontinued"/>
    <x v="0"/>
    <s v="VN0A2Z3QZ281014 - Skate Chukka Low Sidestri, 10.5, Medium"/>
    <x v="3"/>
    <s v="123 - FTW_Shoe"/>
    <s v="6001 - MN Shoes Low"/>
    <n v="197065771720"/>
    <s v="VN - Vietnam"/>
    <n v="44"/>
    <s v="501 - DARK PURPLE"/>
    <s v="Leather"/>
    <n v="34.1"/>
    <n v="75"/>
    <n v="30"/>
    <n v="60"/>
    <n v="38.65"/>
    <n v="85"/>
    <n v="2"/>
  </r>
  <r>
    <x v="0"/>
    <s v="VN0A2Z3QZ281"/>
    <s v="VN0A2Z3QZ281013"/>
    <s v="Skate Chukka Low Sidestri"/>
    <s v="Burgundy/White"/>
    <s v="VN0A2Z3QZ281M  110"/>
    <n v="110"/>
    <m/>
    <x v="3"/>
    <s v="MENS ACTION SPORTS"/>
    <x v="52"/>
    <x v="3"/>
    <m/>
    <s v="60 - Discontinued"/>
    <x v="0"/>
    <s v="VN0A2Z3QZ281013 - Skate Chukka Low Sidestri Bu, 11, Medium"/>
    <x v="3"/>
    <s v="123 - FTW_Shoe"/>
    <s v="6001 - MN Shoes Low"/>
    <n v="197065771799"/>
    <s v="VN - Vietnam"/>
    <n v="44.5"/>
    <s v="501 - DARK PURPLE"/>
    <s v="Leather"/>
    <n v="34.1"/>
    <n v="75"/>
    <n v="30"/>
    <n v="60"/>
    <n v="38.65"/>
    <n v="85"/>
    <n v="9"/>
  </r>
  <r>
    <x v="0"/>
    <s v="VN0A2Z3QZ281"/>
    <s v="VN0A2Z3QZ281012"/>
    <s v="Skate Chukka Low Sidestri"/>
    <s v="Burgundy/White"/>
    <s v="VN0A2Z3QZ281M  115"/>
    <n v="115"/>
    <m/>
    <x v="3"/>
    <s v="MENS ACTION SPORTS"/>
    <x v="52"/>
    <x v="3"/>
    <m/>
    <s v="60 - Discontinued"/>
    <x v="0"/>
    <s v="VN0A2Z3QZ281012 - Skate Chukka Low Sidestri, 11.5, Medium"/>
    <x v="3"/>
    <s v="123 - FTW_Shoe"/>
    <s v="6001 - MN Shoes Low"/>
    <n v="197065772109"/>
    <s v="VN - Vietnam"/>
    <n v="45"/>
    <s v="501 - DARK PURPLE"/>
    <s v="Leather"/>
    <n v="34.1"/>
    <n v="75"/>
    <n v="30"/>
    <n v="60"/>
    <n v="38.65"/>
    <n v="85"/>
    <n v="3"/>
  </r>
  <r>
    <x v="0"/>
    <s v="VN0A2Z3QZ281"/>
    <s v="VN0A2Z3QZ281011"/>
    <s v="Skate Chukka Low Sidestri"/>
    <s v="Burgundy/White"/>
    <s v="VN0A2Z3QZ281M  120"/>
    <n v="120"/>
    <m/>
    <x v="3"/>
    <s v="MENS ACTION SPORTS"/>
    <x v="52"/>
    <x v="3"/>
    <m/>
    <s v="60 - Discontinued"/>
    <x v="0"/>
    <s v="VN0A2Z3QZ281011 - Skate Chukka Low Sidestri Bu, 12, Medium"/>
    <x v="3"/>
    <s v="123 - FTW_Shoe"/>
    <s v="6001 - MN Shoes Low"/>
    <n v="197065772154"/>
    <s v="VN - Vietnam"/>
    <n v="46"/>
    <s v="501 - DARK PURPLE"/>
    <s v="Leather"/>
    <n v="34.1"/>
    <n v="75"/>
    <n v="30"/>
    <n v="60"/>
    <n v="38.65"/>
    <n v="85"/>
    <n v="5"/>
  </r>
  <r>
    <x v="0"/>
    <s v="VN0A2Z3RJVY1"/>
    <s v="VN0A2Z3RJVY1012"/>
    <s v="Skate Wayvee"/>
    <s v="BLANC DE BLANC"/>
    <s v="VN0A2Z3RJVY1M  070"/>
    <n v="70"/>
    <m/>
    <x v="3"/>
    <s v="MENS ACTION SPORTS"/>
    <x v="52"/>
    <x v="3"/>
    <m/>
    <s v="60 - Discontinued"/>
    <x v="0"/>
    <s v="VN0A2Z3RJVY1012 - Skate Wayvee BLANC DE BLANC, 7, Medium"/>
    <x v="3"/>
    <s v="123 - FTW_Shoe"/>
    <s v="6001 - MN Shoes Low"/>
    <n v="197065770488"/>
    <s v="VN - Vietnam"/>
    <n v="39"/>
    <s v="100 - WHITE"/>
    <s v="Leather"/>
    <n v="45.5"/>
    <n v="100"/>
    <n v="42.5"/>
    <n v="85"/>
    <n v="50"/>
    <n v="110"/>
    <n v="3"/>
  </r>
  <r>
    <x v="0"/>
    <s v="VN0A2Z3RJVY1"/>
    <s v="VN0A2Z3RJVY1011"/>
    <s v="Skate Wayvee"/>
    <s v="BLANC DE BLANC"/>
    <s v="VN0A2Z3RJVY1M  075"/>
    <n v="75"/>
    <m/>
    <x v="3"/>
    <s v="MENS ACTION SPORTS"/>
    <x v="52"/>
    <x v="3"/>
    <m/>
    <s v="60 - Discontinued"/>
    <x v="0"/>
    <s v="VN0A2Z3RJVY1011 - Skate Wayvee BLANC DE BLANC, 7.5, Medium"/>
    <x v="3"/>
    <s v="123 - FTW_Shoe"/>
    <s v="6001 - MN Shoes Low"/>
    <n v="197065770679"/>
    <s v="VN - Vietnam"/>
    <n v="40"/>
    <s v="100 - WHITE"/>
    <s v="Leather"/>
    <n v="45.5"/>
    <n v="100"/>
    <n v="42.5"/>
    <n v="85"/>
    <n v="50"/>
    <n v="110"/>
    <n v="1"/>
  </r>
  <r>
    <x v="0"/>
    <s v="VN0A2Z3RRRS1"/>
    <s v="VN0A2Z3RRRS1014"/>
    <s v="Skate Wayvee"/>
    <s v="GINGER ROOT"/>
    <s v="VN0A2Z3RRRS1M  060"/>
    <n v="60"/>
    <m/>
    <x v="3"/>
    <s v="MENS ACTION SPORTS"/>
    <x v="52"/>
    <x v="2"/>
    <m/>
    <s v="60 - Discontinued"/>
    <x v="0"/>
    <s v="VN0A2Z3RRRS1014 - Skate Wayvee GINGER ROOT, 6, Medium"/>
    <x v="3"/>
    <s v="123 - FTW_Shoe"/>
    <s v="6001 - MN Shoes Low"/>
    <n v="197065698263"/>
    <s v="VN - Vietnam"/>
    <n v="38"/>
    <s v="210 - MEDIUM BROWN"/>
    <s v="Leather"/>
    <n v="45.5"/>
    <n v="100"/>
    <n v="42.5"/>
    <n v="85"/>
    <n v="50"/>
    <n v="110"/>
    <n v="1"/>
  </r>
  <r>
    <x v="0"/>
    <s v="VN0A2Z3RRRS1"/>
    <s v="VN0A2Z3RRRS1012"/>
    <s v="Skate Wayvee"/>
    <s v="GINGER ROOT"/>
    <s v="VN0A2Z3RRRS1M  070"/>
    <n v="70"/>
    <m/>
    <x v="3"/>
    <s v="MENS ACTION SPORTS"/>
    <x v="52"/>
    <x v="2"/>
    <m/>
    <s v="60 - Discontinued"/>
    <x v="0"/>
    <s v="VN0A2Z3RRRS1012 - Skate Wayvee GINGER ROOT, 7, Medium"/>
    <x v="3"/>
    <s v="123 - FTW_Shoe"/>
    <s v="6001 - MN Shoes Low"/>
    <n v="197065698591"/>
    <s v="VN - Vietnam"/>
    <n v="39"/>
    <s v="210 - MEDIUM BROWN"/>
    <s v="Leather"/>
    <n v="45.5"/>
    <n v="100"/>
    <n v="42.5"/>
    <n v="85"/>
    <n v="50"/>
    <n v="110"/>
    <n v="1"/>
  </r>
  <r>
    <x v="0"/>
    <s v="VN0A2Z3RRRS1"/>
    <s v="VN0A2Z3RRRS1011"/>
    <s v="Skate Wayvee"/>
    <s v="GINGER ROOT"/>
    <s v="VN0A2Z3RRRS1M  075"/>
    <n v="75"/>
    <m/>
    <x v="3"/>
    <s v="MENS ACTION SPORTS"/>
    <x v="52"/>
    <x v="2"/>
    <m/>
    <s v="60 - Discontinued"/>
    <x v="0"/>
    <s v="VN0A2Z3RRRS1011 - Skate Wayvee GINGER ROOT, 7.5, Medium"/>
    <x v="3"/>
    <s v="123 - FTW_Shoe"/>
    <s v="6001 - MN Shoes Low"/>
    <n v="197065698683"/>
    <s v="VN - Vietnam"/>
    <n v="40"/>
    <s v="210 - MEDIUM BROWN"/>
    <s v="Leather"/>
    <n v="45.5"/>
    <n v="100"/>
    <n v="42.5"/>
    <n v="85"/>
    <n v="50"/>
    <n v="110"/>
    <n v="1"/>
  </r>
  <r>
    <x v="0"/>
    <s v="VN0A2Z3RRRS1"/>
    <s v="VN0A2Z3RRRS1010"/>
    <s v="Skate Wayvee"/>
    <s v="GINGER ROOT"/>
    <s v="VN0A2Z3RRRS1M  080"/>
    <n v="80"/>
    <m/>
    <x v="3"/>
    <s v="MENS ACTION SPORTS"/>
    <x v="52"/>
    <x v="2"/>
    <m/>
    <s v="60 - Discontinued"/>
    <x v="0"/>
    <s v="VN0A2Z3RRRS1010 - Skate Wayvee GINGER ROOT, 8, Medium"/>
    <x v="3"/>
    <s v="123 - FTW_Shoe"/>
    <s v="6001 - MN Shoes Low"/>
    <n v="197065698782"/>
    <s v="VN - Vietnam"/>
    <n v="40.5"/>
    <s v="210 - MEDIUM BROWN"/>
    <s v="Leather"/>
    <n v="45.5"/>
    <n v="100"/>
    <n v="42.5"/>
    <n v="85"/>
    <n v="50"/>
    <n v="110"/>
    <n v="1"/>
  </r>
  <r>
    <x v="0"/>
    <s v="VN0A2Z3RRRS1"/>
    <s v="VN0A2Z3RRRS1007"/>
    <s v="Skate Wayvee"/>
    <s v="GINGER ROOT"/>
    <s v="VN0A2Z3RRRS1M  085"/>
    <n v="85"/>
    <m/>
    <x v="3"/>
    <s v="MENS ACTION SPORTS"/>
    <x v="52"/>
    <x v="2"/>
    <m/>
    <s v="60 - Discontinued"/>
    <x v="0"/>
    <s v="VN0A2Z3RRRS1007 - Skate Wayvee GINGER ROOT, 8.5, Medium"/>
    <x v="3"/>
    <s v="123 - FTW_Shoe"/>
    <s v="6001 - MN Shoes Low"/>
    <n v="197065698980"/>
    <s v="VN - Vietnam"/>
    <n v="41"/>
    <s v="210 - MEDIUM BROWN"/>
    <s v="Leather"/>
    <n v="45.5"/>
    <n v="100"/>
    <n v="42.5"/>
    <n v="85"/>
    <n v="50"/>
    <n v="110"/>
    <n v="2"/>
  </r>
  <r>
    <x v="0"/>
    <s v="VN0A2Z3RRRS1"/>
    <s v="VN0A2Z3RRRS1006"/>
    <s v="Skate Wayvee"/>
    <s v="GINGER ROOT"/>
    <s v="VN0A2Z3RRRS1M  090"/>
    <n v="90"/>
    <m/>
    <x v="3"/>
    <s v="MENS ACTION SPORTS"/>
    <x v="52"/>
    <x v="2"/>
    <m/>
    <s v="60 - Discontinued"/>
    <x v="0"/>
    <s v="VN0A2Z3RRRS1006 - Skate Wayvee GINGER ROOT, 9, Medium"/>
    <x v="3"/>
    <s v="123 - FTW_Shoe"/>
    <s v="6001 - MN Shoes Low"/>
    <n v="197065699178"/>
    <s v="VN - Vietnam"/>
    <n v="42"/>
    <s v="210 - MEDIUM BROWN"/>
    <s v="Leather"/>
    <n v="45.5"/>
    <n v="100"/>
    <n v="42.5"/>
    <n v="85"/>
    <n v="50"/>
    <n v="110"/>
    <n v="2"/>
  </r>
  <r>
    <x v="0"/>
    <s v="VN0A2Z3RRRS1"/>
    <s v="VN0A2Z3RRRS1005"/>
    <s v="Skate Wayvee"/>
    <s v="GINGER ROOT"/>
    <s v="VN0A2Z3RRRS1M  095"/>
    <n v="95"/>
    <m/>
    <x v="3"/>
    <s v="MENS ACTION SPORTS"/>
    <x v="52"/>
    <x v="2"/>
    <m/>
    <s v="60 - Discontinued"/>
    <x v="0"/>
    <s v="VN0A2Z3RRRS1005 - Skate Wayvee GINGER ROOT, 9.5, Medium"/>
    <x v="3"/>
    <s v="123 - FTW_Shoe"/>
    <s v="6001 - MN Shoes Low"/>
    <n v="197065699215"/>
    <s v="VN - Vietnam"/>
    <n v="42.5"/>
    <s v="210 - MEDIUM BROWN"/>
    <s v="Leather"/>
    <n v="45.5"/>
    <n v="100"/>
    <n v="42.5"/>
    <n v="85"/>
    <n v="50"/>
    <n v="110"/>
    <n v="4"/>
  </r>
  <r>
    <x v="0"/>
    <s v="VN0A2Z3RRRS1"/>
    <s v="VN0A2Z3RRRS1004"/>
    <s v="Skate Wayvee"/>
    <s v="GINGER ROOT"/>
    <s v="VN0A2Z3RRRS1M  100"/>
    <n v="100"/>
    <m/>
    <x v="3"/>
    <s v="MENS ACTION SPORTS"/>
    <x v="52"/>
    <x v="2"/>
    <m/>
    <s v="60 - Discontinued"/>
    <x v="0"/>
    <s v="VN0A2Z3RRRS1004 - Skate Wayvee GINGER ROOT, 10, Medium"/>
    <x v="3"/>
    <s v="123 - FTW_Shoe"/>
    <s v="6001 - MN Shoes Low"/>
    <n v="197065699321"/>
    <s v="VN - Vietnam"/>
    <n v="43"/>
    <s v="210 - MEDIUM BROWN"/>
    <s v="Leather"/>
    <n v="45.5"/>
    <n v="100"/>
    <n v="42.5"/>
    <n v="85"/>
    <n v="50"/>
    <n v="110"/>
    <n v="2"/>
  </r>
  <r>
    <x v="0"/>
    <s v="VN0A2Z3RRRS1"/>
    <s v="VN0A2Z3RRRS1003"/>
    <s v="Skate Wayvee"/>
    <s v="GINGER ROOT"/>
    <s v="VN0A2Z3RRRS1M  105"/>
    <n v="105"/>
    <m/>
    <x v="3"/>
    <s v="MENS ACTION SPORTS"/>
    <x v="52"/>
    <x v="2"/>
    <m/>
    <s v="60 - Discontinued"/>
    <x v="0"/>
    <s v="VN0A2Z3RRRS1003 - Skate Wayvee GINGER ROOT, 10.5, Medium"/>
    <x v="3"/>
    <s v="123 - FTW_Shoe"/>
    <s v="6001 - MN Shoes Low"/>
    <n v="197065699529"/>
    <s v="VN - Vietnam"/>
    <n v="44"/>
    <s v="210 - MEDIUM BROWN"/>
    <s v="Leather"/>
    <n v="45.5"/>
    <n v="100"/>
    <n v="42.5"/>
    <n v="85"/>
    <n v="50"/>
    <n v="110"/>
    <n v="1"/>
  </r>
  <r>
    <x v="0"/>
    <s v="VN0A2Z3RRRS1"/>
    <s v="VN0A2Z3RRRS1002"/>
    <s v="Skate Wayvee"/>
    <s v="GINGER ROOT"/>
    <s v="VN0A2Z3RRRS1M  110"/>
    <n v="110"/>
    <m/>
    <x v="3"/>
    <s v="MENS ACTION SPORTS"/>
    <x v="52"/>
    <x v="2"/>
    <m/>
    <s v="60 - Discontinued"/>
    <x v="0"/>
    <s v="VN0A2Z3RRRS1002 - Skate Wayvee GINGER ROOT, 11, Medium"/>
    <x v="3"/>
    <s v="123 - FTW_Shoe"/>
    <s v="6001 - MN Shoes Low"/>
    <n v="197065699635"/>
    <s v="VN - Vietnam"/>
    <n v="44.5"/>
    <s v="210 - MEDIUM BROWN"/>
    <s v="Leather"/>
    <n v="45.5"/>
    <n v="100"/>
    <n v="42.5"/>
    <n v="85"/>
    <n v="50"/>
    <n v="110"/>
    <n v="1"/>
  </r>
  <r>
    <x v="0"/>
    <s v="VN0A2Z3RRRS1"/>
    <s v="VN0A2Z3RRRS1001"/>
    <s v="Skate Wayvee"/>
    <s v="GINGER ROOT"/>
    <s v="VN0A2Z3RRRS1M  115"/>
    <n v="115"/>
    <m/>
    <x v="3"/>
    <s v="MENS ACTION SPORTS"/>
    <x v="52"/>
    <x v="2"/>
    <m/>
    <s v="60 - Discontinued"/>
    <x v="0"/>
    <s v="VN0A2Z3RRRS1001 - Skate Wayvee GINGER ROOT, 11.5, Medium"/>
    <x v="3"/>
    <s v="123 - FTW_Shoe"/>
    <s v="6001 - MN Shoes Low"/>
    <n v="197065699734"/>
    <s v="VN - Vietnam"/>
    <n v="45"/>
    <s v="210 - MEDIUM BROWN"/>
    <s v="Leather"/>
    <n v="45.5"/>
    <n v="100"/>
    <n v="42.5"/>
    <n v="85"/>
    <n v="50"/>
    <n v="110"/>
    <n v="1"/>
  </r>
  <r>
    <x v="0"/>
    <s v="VN0A2Z3S1OJ1"/>
    <s v="VN0A2Z3S1OJ1017"/>
    <s v="Skate Zahba"/>
    <s v="Blackout"/>
    <s v="VN0A2Z3S1OJ1M  045"/>
    <n v="45"/>
    <s v="LEATHER"/>
    <x v="3"/>
    <s v="MENS ACTION SPORTS"/>
    <x v="52"/>
    <x v="3"/>
    <m/>
    <s v="60 - Discontinued"/>
    <x v="0"/>
    <s v="VN0A2Z3S1OJ1017 - Skate Zahba LTHR BLACK, 4.5, Medium"/>
    <x v="3"/>
    <s v="123 - FTW_Shoe"/>
    <s v="6001 - MN Shoes Low"/>
    <n v="197065769932"/>
    <s v="VN - Vietnam"/>
    <n v="36"/>
    <s v="001 - BLACK"/>
    <s v="Leather"/>
    <n v="50"/>
    <n v="110"/>
    <n v="47.5"/>
    <n v="95"/>
    <n v="54.55"/>
    <n v="120"/>
    <n v="1"/>
  </r>
  <r>
    <x v="0"/>
    <s v="VN0A2Z3S1OJ1"/>
    <s v="VN0A2Z3S1OJ1014"/>
    <s v="Skate Zahba"/>
    <s v="Blackout"/>
    <s v="VN0A2Z3S1OJ1M  060"/>
    <n v="60"/>
    <s v="LEATHER"/>
    <x v="3"/>
    <s v="MENS ACTION SPORTS"/>
    <x v="52"/>
    <x v="3"/>
    <m/>
    <s v="60 - Discontinued"/>
    <x v="0"/>
    <s v="VN0A2Z3S1OJ1014 - Skate Zahba LTHR BLACK, 6, Medium"/>
    <x v="3"/>
    <s v="123 - FTW_Shoe"/>
    <s v="6001 - MN Shoes Low"/>
    <n v="197065770235"/>
    <s v="VN - Vietnam"/>
    <n v="38"/>
    <s v="001 - BLACK"/>
    <s v="Leather"/>
    <n v="50"/>
    <n v="110"/>
    <n v="47.5"/>
    <n v="95"/>
    <n v="54.55"/>
    <n v="120"/>
    <n v="1"/>
  </r>
  <r>
    <x v="0"/>
    <s v="VN0A2Z3S1OJ1"/>
    <s v="VN0A2Z3S1OJ1011"/>
    <s v="Skate Zahba"/>
    <s v="Blackout"/>
    <s v="VN0A2Z3S1OJ1M  075"/>
    <n v="75"/>
    <s v="LEATHER"/>
    <x v="3"/>
    <s v="MENS ACTION SPORTS"/>
    <x v="52"/>
    <x v="3"/>
    <m/>
    <s v="60 - Discontinued"/>
    <x v="0"/>
    <s v="VN0A2Z3S1OJ1011 - Skate Zahba LTHR BLACK, 7.5, Medium"/>
    <x v="3"/>
    <s v="123 - FTW_Shoe"/>
    <s v="6001 - MN Shoes Low"/>
    <n v="197065770570"/>
    <s v="VN - Vietnam"/>
    <n v="40"/>
    <s v="001 - BLACK"/>
    <s v="Leather"/>
    <n v="50"/>
    <n v="110"/>
    <n v="47.5"/>
    <n v="95"/>
    <n v="54.55"/>
    <n v="120"/>
    <n v="3"/>
  </r>
  <r>
    <x v="0"/>
    <s v="VN0A2Z3S1OJ1"/>
    <s v="VN0A2Z3S1OJ1010"/>
    <s v="Skate Zahba"/>
    <s v="Blackout"/>
    <s v="VN0A2Z3S1OJ1M  080"/>
    <n v="80"/>
    <s v="LEATHER"/>
    <x v="3"/>
    <s v="MENS ACTION SPORTS"/>
    <x v="52"/>
    <x v="3"/>
    <m/>
    <s v="60 - Discontinued"/>
    <x v="0"/>
    <s v="VN0A2Z3S1OJ1010 - Skate Zahba LTHR BLACK, 8, Medium"/>
    <x v="3"/>
    <s v="123 - FTW_Shoe"/>
    <s v="6001 - MN Shoes Low"/>
    <n v="197065770730"/>
    <s v="VN - Vietnam"/>
    <n v="40.5"/>
    <s v="001 - BLACK"/>
    <s v="Leather"/>
    <n v="50"/>
    <n v="110"/>
    <n v="47.5"/>
    <n v="95"/>
    <n v="54.55"/>
    <n v="120"/>
    <n v="2"/>
  </r>
  <r>
    <x v="0"/>
    <s v="VN0A2Z3S1OJ1"/>
    <s v="VN0A2Z3S1OJ1009"/>
    <s v="Skate Zahba"/>
    <s v="Blackout"/>
    <s v="VN0A2Z3S1OJ1M  085"/>
    <n v="85"/>
    <s v="LEATHER"/>
    <x v="3"/>
    <s v="MENS ACTION SPORTS"/>
    <x v="52"/>
    <x v="3"/>
    <m/>
    <s v="60 - Discontinued"/>
    <x v="0"/>
    <s v="VN0A2Z3S1OJ1009 - Skate Zahba LTHR BLACK, 8.5, Medium"/>
    <x v="3"/>
    <s v="123 - FTW_Shoe"/>
    <s v="6001 - MN Shoes Low"/>
    <n v="197065770792"/>
    <s v="VN - Vietnam"/>
    <n v="41"/>
    <s v="001 - BLACK"/>
    <s v="Leather"/>
    <n v="50"/>
    <n v="110"/>
    <n v="47.5"/>
    <n v="95"/>
    <n v="54.55"/>
    <n v="120"/>
    <n v="4"/>
  </r>
  <r>
    <x v="0"/>
    <s v="VN0A2Z3S1OJ1"/>
    <s v="VN0A2Z3S1OJ1007"/>
    <s v="Skate Zahba"/>
    <s v="Blackout"/>
    <s v="VN0A2Z3S1OJ1M  095"/>
    <n v="95"/>
    <s v="LEATHER"/>
    <x v="3"/>
    <s v="MENS ACTION SPORTS"/>
    <x v="52"/>
    <x v="3"/>
    <m/>
    <s v="60 - Discontinued"/>
    <x v="0"/>
    <s v="VN0A2Z3S1OJ1007 - Skate Zahba LTHR BLACK, 9.5, Medium"/>
    <x v="3"/>
    <s v="123 - FTW_Shoe"/>
    <s v="6001 - MN Shoes Low"/>
    <n v="197065771218"/>
    <s v="VN - Vietnam"/>
    <n v="42.5"/>
    <s v="001 - BLACK"/>
    <s v="Leather"/>
    <n v="50"/>
    <n v="110"/>
    <n v="47.5"/>
    <n v="95"/>
    <n v="54.55"/>
    <n v="120"/>
    <n v="3"/>
  </r>
  <r>
    <x v="0"/>
    <s v="VN0A2Z3S1OJ1"/>
    <s v="VN0A2Z3S1OJ1004"/>
    <s v="Skate Zahba"/>
    <s v="Blackout"/>
    <s v="VN0A2Z3S1OJ1M  110"/>
    <n v="110"/>
    <s v="LEATHER"/>
    <x v="3"/>
    <s v="MENS ACTION SPORTS"/>
    <x v="52"/>
    <x v="3"/>
    <m/>
    <s v="60 - Discontinued"/>
    <x v="0"/>
    <s v="VN0A2Z3S1OJ1004 - Skate Zahba LTHR BLACK, 11, Medium"/>
    <x v="3"/>
    <s v="123 - FTW_Shoe"/>
    <s v="6001 - MN Shoes Low"/>
    <n v="197065771492"/>
    <s v="VN - Vietnam"/>
    <n v="44.5"/>
    <s v="001 - BLACK"/>
    <s v="Leather"/>
    <n v="50"/>
    <n v="110"/>
    <n v="47.5"/>
    <n v="95"/>
    <n v="54.55"/>
    <n v="120"/>
    <n v="3"/>
  </r>
  <r>
    <x v="0"/>
    <s v="VN0A2Z3S1OJ1"/>
    <s v="VN0A2Z3S1OJ1002"/>
    <s v="Skate Zahba"/>
    <s v="Blackout"/>
    <s v="VN0A2Z3S1OJ1M  120"/>
    <n v="120"/>
    <s v="LEATHER"/>
    <x v="3"/>
    <s v="MENS ACTION SPORTS"/>
    <x v="52"/>
    <x v="3"/>
    <m/>
    <s v="60 - Discontinued"/>
    <x v="0"/>
    <s v="VN0A2Z3S1OJ1002 - Skate Zahba LTHR BLACK, 12, Medium"/>
    <x v="3"/>
    <s v="123 - FTW_Shoe"/>
    <s v="6001 - MN Shoes Low"/>
    <n v="197065771850"/>
    <s v="VN - Vietnam"/>
    <n v="46"/>
    <s v="001 - BLACK"/>
    <s v="Leather"/>
    <n v="50"/>
    <n v="110"/>
    <n v="47.5"/>
    <n v="95"/>
    <n v="54.55"/>
    <n v="120"/>
    <n v="4"/>
  </r>
  <r>
    <x v="0"/>
    <s v="VN0A2Z3S1OJ1"/>
    <s v="VN0A2Z3S1OJ1001"/>
    <s v="Skate Zahba"/>
    <s v="Blackout"/>
    <s v="VN0A2Z3S1OJ1M  130"/>
    <n v="130"/>
    <s v="LEATHER"/>
    <x v="3"/>
    <s v="MENS ACTION SPORTS"/>
    <x v="52"/>
    <x v="3"/>
    <m/>
    <s v="60 - Discontinued"/>
    <x v="0"/>
    <s v="VN0A2Z3S1OJ1001 - Skate Zahba LTHR BLACK, 13, Medium"/>
    <x v="3"/>
    <s v="123 - FTW_Shoe"/>
    <s v="6001 - MN Shoes Low"/>
    <n v="197065772024"/>
    <s v="VN - Vietnam"/>
    <n v="47"/>
    <s v="001 - BLACK"/>
    <s v="Leather"/>
    <n v="50"/>
    <n v="110"/>
    <n v="47.5"/>
    <n v="95"/>
    <n v="54.55"/>
    <n v="120"/>
    <n v="2"/>
  </r>
  <r>
    <x v="0"/>
    <s v="VN0A2Z3SB8C1"/>
    <s v="VN0A2Z3SB8C1002"/>
    <s v="Skate Zahba"/>
    <s v="Black/Black/White"/>
    <s v="VN0A2Z3SB8C1M  035"/>
    <n v="35"/>
    <m/>
    <x v="3"/>
    <s v="MENS ACTION SPORTS"/>
    <x v="52"/>
    <x v="2"/>
    <m/>
    <s v="60 - Discontinued"/>
    <x v="0"/>
    <s v="VN0A2Z3SB8C1002 - Skate Zahba Black/Black/Whi, 3.5, Medium"/>
    <x v="3"/>
    <s v="123 - FTW_Shoe"/>
    <s v="6001 - MN Shoes Low"/>
    <n v="197065697686"/>
    <s v="VN - Vietnam"/>
    <n v="34.5"/>
    <s v="001 - BLACK"/>
    <s v="Leather"/>
    <n v="50"/>
    <n v="110"/>
    <n v="47.5"/>
    <n v="95"/>
    <n v="54.55"/>
    <n v="120"/>
    <n v="1"/>
  </r>
  <r>
    <x v="0"/>
    <s v="VN0A2Z3SB8C1"/>
    <s v="VN0A2Z3SB8C1019"/>
    <s v="Skate Zahba"/>
    <s v="Black/Black/White"/>
    <s v="VN0A2Z3SB8C1M  040"/>
    <n v="40"/>
    <m/>
    <x v="3"/>
    <s v="MENS ACTION SPORTS"/>
    <x v="52"/>
    <x v="2"/>
    <m/>
    <s v="60 - Discontinued"/>
    <x v="0"/>
    <s v="VN0A2Z3SB8C1019 - Skate Zahba Black/Black/Whi, 4, Medium"/>
    <x v="3"/>
    <s v="123 - FTW_Shoe"/>
    <s v="6001 - MN Shoes Low"/>
    <n v="197065697846"/>
    <s v="VN - Vietnam"/>
    <n v="35"/>
    <s v="001 - BLACK"/>
    <s v="Leather"/>
    <n v="50"/>
    <n v="110"/>
    <n v="47.5"/>
    <n v="95"/>
    <n v="54.55"/>
    <n v="120"/>
    <n v="1"/>
  </r>
  <r>
    <x v="0"/>
    <s v="VN0A2Z3SB8C1"/>
    <s v="VN0A2Z3SB8C1016"/>
    <s v="Skate Zahba"/>
    <s v="Black/Black/White"/>
    <s v="VN0A2Z3SB8C1M  060"/>
    <n v="60"/>
    <m/>
    <x v="3"/>
    <s v="MENS ACTION SPORTS"/>
    <x v="52"/>
    <x v="2"/>
    <m/>
    <s v="60 - Discontinued"/>
    <x v="0"/>
    <s v="VN0A2Z3SB8C1016 - Skate Zahba Black/Black/Whi, 6, Medium"/>
    <x v="3"/>
    <s v="123 - FTW_Shoe"/>
    <s v="6001 - MN Shoes Low"/>
    <n v="197065698331"/>
    <s v="VN - Vietnam"/>
    <n v="38"/>
    <s v="001 - BLACK"/>
    <s v="Leather"/>
    <n v="50"/>
    <n v="110"/>
    <n v="47.5"/>
    <n v="95"/>
    <n v="54.55"/>
    <n v="120"/>
    <n v="1"/>
  </r>
  <r>
    <x v="0"/>
    <s v="VN0A2Z3SB8C1"/>
    <s v="VN0A2Z3SB8C1014"/>
    <s v="Skate Zahba"/>
    <s v="Black/Black/White"/>
    <s v="VN0A2Z3SB8C1M  070"/>
    <n v="70"/>
    <m/>
    <x v="3"/>
    <s v="MENS ACTION SPORTS"/>
    <x v="52"/>
    <x v="2"/>
    <m/>
    <s v="60 - Discontinued"/>
    <x v="0"/>
    <s v="VN0A2Z3SB8C1014 - Skate Zahba Black/Black/Whi, 7, Medium"/>
    <x v="3"/>
    <s v="123 - FTW_Shoe"/>
    <s v="6001 - MN Shoes Low"/>
    <n v="197065698621"/>
    <s v="VN - Vietnam"/>
    <n v="39"/>
    <s v="001 - BLACK"/>
    <s v="Leather"/>
    <n v="50"/>
    <n v="110"/>
    <n v="47.5"/>
    <n v="95"/>
    <n v="54.55"/>
    <n v="120"/>
    <n v="1"/>
  </r>
  <r>
    <x v="0"/>
    <s v="VN0A2Z3SB8C1"/>
    <s v="VN0A2Z3SB8C1011"/>
    <s v="Skate Zahba"/>
    <s v="Black/Black/White"/>
    <s v="VN0A2Z3SB8C1M  090"/>
    <n v="90"/>
    <m/>
    <x v="3"/>
    <s v="MENS ACTION SPORTS"/>
    <x v="52"/>
    <x v="2"/>
    <m/>
    <s v="60 - Discontinued"/>
    <x v="0"/>
    <s v="VN0A2Z3SB8C1011 - Skate Zahba Black/Black/Whi, 9, Medium"/>
    <x v="3"/>
    <s v="123 - FTW_Shoe"/>
    <s v="6001 - MN Shoes Low"/>
    <n v="197065699208"/>
    <s v="VN - Vietnam"/>
    <n v="42"/>
    <s v="001 - BLACK"/>
    <s v="Leather"/>
    <n v="50"/>
    <n v="110"/>
    <n v="47.5"/>
    <n v="95"/>
    <n v="54.55"/>
    <n v="120"/>
    <n v="2"/>
  </r>
  <r>
    <x v="0"/>
    <s v="VN0A2Z3SB8C1"/>
    <s v="VN0A2Z3SB8C1010"/>
    <s v="Skate Zahba"/>
    <s v="Black/Black/White"/>
    <s v="VN0A2Z3SB8C1M  095"/>
    <n v="95"/>
    <m/>
    <x v="3"/>
    <s v="MENS ACTION SPORTS"/>
    <x v="52"/>
    <x v="2"/>
    <m/>
    <s v="60 - Discontinued"/>
    <x v="0"/>
    <s v="VN0A2Z3SB8C1010 - Skate Zahba Black/Black/Whi, 9.5, Medium"/>
    <x v="3"/>
    <s v="123 - FTW_Shoe"/>
    <s v="6001 - MN Shoes Low"/>
    <n v="197065699291"/>
    <s v="VN - Vietnam"/>
    <n v="42.5"/>
    <s v="001 - BLACK"/>
    <s v="Leather"/>
    <n v="50"/>
    <n v="110"/>
    <n v="47.5"/>
    <n v="95"/>
    <n v="54.55"/>
    <n v="120"/>
    <n v="2"/>
  </r>
  <r>
    <x v="0"/>
    <s v="VN0A2Z3SB8C1"/>
    <s v="VN0A2Z3SB8C1009"/>
    <s v="Skate Zahba"/>
    <s v="Black/Black/White"/>
    <s v="VN0A2Z3SB8C1M  105"/>
    <n v="105"/>
    <m/>
    <x v="3"/>
    <s v="MENS ACTION SPORTS"/>
    <x v="52"/>
    <x v="2"/>
    <m/>
    <s v="60 - Discontinued"/>
    <x v="0"/>
    <s v="VN0A2Z3SB8C1009 - Skate Zahba Black/Black/Wh, 10.5, Medium"/>
    <x v="3"/>
    <s v="123 - FTW_Shoe"/>
    <s v="6001 - MN Shoes Low"/>
    <n v="197065699581"/>
    <s v="VN - Vietnam"/>
    <n v="44"/>
    <s v="001 - BLACK"/>
    <s v="Leather"/>
    <n v="50"/>
    <n v="110"/>
    <n v="47.5"/>
    <n v="95"/>
    <n v="54.55"/>
    <n v="120"/>
    <n v="1"/>
  </r>
  <r>
    <x v="0"/>
    <s v="VN0A2Z3SWTM1"/>
    <s v="VN0A2Z3SWTM1015"/>
    <s v="Skate Zahba"/>
    <s v="White/Multi"/>
    <s v="VN0A2Z3SWTM1M  040"/>
    <n v="40"/>
    <s v="ATHLETIC"/>
    <x v="3"/>
    <s v="MENS ACTION SPORTS"/>
    <x v="52"/>
    <x v="3"/>
    <m/>
    <s v="60 - Discontinued"/>
    <x v="0"/>
    <s v="VN0A2Z3SWTM1015 - Skate Zahba White/Multi, 4, Medium"/>
    <x v="3"/>
    <s v="123 - FTW_Shoe"/>
    <s v="6001 - MN Shoes Low"/>
    <n v="197065769918"/>
    <s v="VN - Vietnam"/>
    <n v="35"/>
    <s v="100 - WHITE"/>
    <s v="Leather"/>
    <n v="50"/>
    <n v="110"/>
    <n v="47.5"/>
    <n v="95"/>
    <n v="54.55"/>
    <n v="120"/>
    <n v="1"/>
  </r>
  <r>
    <x v="0"/>
    <s v="VN0A2Z3SWTM1"/>
    <s v="VN0A2Z3SWTM1018"/>
    <s v="Skate Zahba"/>
    <s v="White/Multi"/>
    <s v="VN0A2Z3SWTM1M  060"/>
    <n v="60"/>
    <s v="ATHLETIC"/>
    <x v="3"/>
    <s v="MENS ACTION SPORTS"/>
    <x v="52"/>
    <x v="3"/>
    <m/>
    <s v="60 - Discontinued"/>
    <x v="0"/>
    <s v="VN0A2Z3SWTM1018 - Skate Zahba White/Multi, 6, Medium"/>
    <x v="3"/>
    <s v="123 - FTW_Shoe"/>
    <s v="6001 - MN Shoes Low"/>
    <n v="197065770259"/>
    <s v="VN - Vietnam"/>
    <n v="38"/>
    <s v="100 - WHITE"/>
    <s v="Leather"/>
    <n v="50"/>
    <n v="110"/>
    <n v="47.5"/>
    <n v="95"/>
    <n v="54.55"/>
    <n v="120"/>
    <n v="1"/>
  </r>
  <r>
    <x v="0"/>
    <s v="VN0A2Z3SWTM1"/>
    <s v="VN0A2Z3SWTM1002"/>
    <s v="Skate Zahba"/>
    <s v="White/Multi"/>
    <s v="VN0A2Z3SWTM1M  090"/>
    <n v="90"/>
    <s v="ATHLETIC"/>
    <x v="3"/>
    <s v="MENS ACTION SPORTS"/>
    <x v="52"/>
    <x v="3"/>
    <m/>
    <s v="60 - Discontinued"/>
    <x v="0"/>
    <s v="VN0A2Z3SWTM1002 - Skate Zahba White/Multi, 9, Medium"/>
    <x v="3"/>
    <s v="123 - FTW_Shoe"/>
    <s v="6001 - MN Shoes Low"/>
    <n v="197065771201"/>
    <s v="VN - Vietnam"/>
    <n v="42"/>
    <s v="100 - WHITE"/>
    <s v="Leather"/>
    <n v="50"/>
    <n v="110"/>
    <n v="47.5"/>
    <n v="95"/>
    <n v="54.55"/>
    <n v="120"/>
    <n v="1"/>
  </r>
  <r>
    <x v="0"/>
    <s v="VN0A2Z3SWTM1"/>
    <s v="VN0A2Z3SWTM1011"/>
    <s v="Skate Zahba"/>
    <s v="White/Multi"/>
    <s v="VN0A2Z3SWTM1M  100"/>
    <n v="100"/>
    <s v="ATHLETIC"/>
    <x v="3"/>
    <s v="MENS ACTION SPORTS"/>
    <x v="52"/>
    <x v="3"/>
    <m/>
    <s v="60 - Discontinued"/>
    <x v="0"/>
    <s v="VN0A2Z3SWTM1011 - Skate Zahba White/Multi, 10, Medium"/>
    <x v="3"/>
    <s v="123 - FTW_Shoe"/>
    <s v="6001 - MN Shoes Low"/>
    <n v="197065771430"/>
    <s v="VN - Vietnam"/>
    <n v="43"/>
    <s v="100 - WHITE"/>
    <s v="Leather"/>
    <n v="50"/>
    <n v="110"/>
    <n v="47.5"/>
    <n v="95"/>
    <n v="54.55"/>
    <n v="120"/>
    <n v="4"/>
  </r>
  <r>
    <x v="0"/>
    <s v="VN0A2Z3SWTM1"/>
    <s v="VN0A2Z3SWTM1010"/>
    <s v="Skate Zahba"/>
    <s v="White/Multi"/>
    <s v="VN0A2Z3SWTM1M  105"/>
    <n v="105"/>
    <s v="ATHLETIC"/>
    <x v="3"/>
    <s v="MENS ACTION SPORTS"/>
    <x v="52"/>
    <x v="3"/>
    <m/>
    <s v="60 - Discontinued"/>
    <x v="0"/>
    <s v="VN0A2Z3SWTM1010 - Skate Zahba White/Multi, 10.5, Medium"/>
    <x v="3"/>
    <s v="123 - FTW_Shoe"/>
    <s v="6001 - MN Shoes Low"/>
    <n v="197065771607"/>
    <s v="VN - Vietnam"/>
    <n v="44"/>
    <s v="100 - WHITE"/>
    <s v="Leather"/>
    <n v="50"/>
    <n v="110"/>
    <n v="47.5"/>
    <n v="95"/>
    <n v="54.55"/>
    <n v="120"/>
    <n v="1"/>
  </r>
  <r>
    <x v="0"/>
    <s v="VN0A2Z3SWTM1"/>
    <s v="VN0A2Z3SWTM1007"/>
    <s v="Skate Zahba"/>
    <s v="White/Multi"/>
    <s v="VN0A2Z3SWTM1M  120"/>
    <n v="120"/>
    <s v="ATHLETIC"/>
    <x v="3"/>
    <s v="MENS ACTION SPORTS"/>
    <x v="52"/>
    <x v="3"/>
    <m/>
    <s v="60 - Discontinued"/>
    <x v="0"/>
    <s v="VN0A2Z3SWTM1007 - Skate Zahba White/Multi, 12, Medium"/>
    <x v="3"/>
    <s v="123 - FTW_Shoe"/>
    <s v="6001 - MN Shoes Low"/>
    <n v="197065772000"/>
    <s v="VN - Vietnam"/>
    <n v="46"/>
    <s v="100 - WHITE"/>
    <s v="Leather"/>
    <n v="50"/>
    <n v="110"/>
    <n v="47.5"/>
    <n v="95"/>
    <n v="54.55"/>
    <n v="120"/>
    <n v="4"/>
  </r>
  <r>
    <x v="0"/>
    <s v="VN0A2Z3TRRS1"/>
    <s v="VN0A2Z3TRRS1012"/>
    <s v="Skate Zahba Mid"/>
    <s v="GINGER ROOT"/>
    <s v="VN0A2Z3TRRS1M  070"/>
    <n v="70"/>
    <m/>
    <x v="3"/>
    <s v="MENS ACTION SPORTS"/>
    <x v="52"/>
    <x v="3"/>
    <m/>
    <s v="60 - Discontinued"/>
    <x v="0"/>
    <s v="VN0A2Z3TRRS1012 - Skate Zahba Mid GINGER ROOT, 7, Medium"/>
    <x v="3"/>
    <s v="123 - FTW_Shoe"/>
    <s v="6002 - MN Shoes Mid"/>
    <n v="197065771195"/>
    <s v="VN - Vietnam"/>
    <n v="39"/>
    <s v="210 - MEDIUM BROWN"/>
    <s v="Leather"/>
    <n v="52.3"/>
    <n v="115"/>
    <n v="50"/>
    <n v="100"/>
    <n v="56.85"/>
    <n v="125"/>
    <n v="2"/>
  </r>
  <r>
    <x v="0"/>
    <s v="VN0A2Z3TRRS1"/>
    <s v="VN0A2Z3TRRS1001"/>
    <s v="Skate Zahba Mid"/>
    <s v="GINGER ROOT"/>
    <s v="VN0A2Z3TRRS1M  130"/>
    <n v="130"/>
    <m/>
    <x v="3"/>
    <s v="MENS ACTION SPORTS"/>
    <x v="52"/>
    <x v="3"/>
    <m/>
    <s v="60 - Discontinued"/>
    <x v="0"/>
    <s v="VN0A2Z3TRRS1001 - Skate Zahba Mid GINGER ROOT, 13, Medium"/>
    <x v="3"/>
    <s v="123 - FTW_Shoe"/>
    <s v="6002 - MN Shoes Mid"/>
    <n v="197065772581"/>
    <s v="VN - Vietnam"/>
    <n v="47"/>
    <s v="210 - MEDIUM BROWN"/>
    <s v="Leather"/>
    <n v="52.3"/>
    <n v="115"/>
    <n v="50"/>
    <n v="100"/>
    <n v="56.85"/>
    <n v="125"/>
    <n v="1"/>
  </r>
  <r>
    <x v="0"/>
    <s v="VN0A2Z3TWTM1"/>
    <s v="VN0A2Z3TWTM1018"/>
    <s v="Skate Zahba Mid"/>
    <s v="White/Multi"/>
    <s v="VN0A2Z3TWTM1M  040"/>
    <n v="40"/>
    <s v="ATHLETIC"/>
    <x v="3"/>
    <s v="MENS ACTION SPORTS"/>
    <x v="52"/>
    <x v="3"/>
    <m/>
    <s v="60 - Discontinued"/>
    <x v="0"/>
    <s v="VN0A2Z3TWTM1018 - Skate Zahba Mid White/Multi, 4, Medium"/>
    <x v="3"/>
    <s v="123 - FTW_Shoe"/>
    <s v="6002 - MN Shoes Mid"/>
    <n v="197065770242"/>
    <s v="VN - Vietnam"/>
    <n v="35"/>
    <s v="100 - WHITE"/>
    <s v="Leather"/>
    <n v="52.3"/>
    <n v="115"/>
    <n v="50"/>
    <n v="100"/>
    <n v="56.85"/>
    <n v="125"/>
    <n v="1"/>
  </r>
  <r>
    <x v="0"/>
    <s v="VN0A2Z3TWTM1"/>
    <s v="VN0A2Z3TWTM1017"/>
    <s v="Skate Zahba Mid"/>
    <s v="White/Multi"/>
    <s v="VN0A2Z3TWTM1M  045"/>
    <n v="45"/>
    <s v="ATHLETIC"/>
    <x v="3"/>
    <s v="MENS ACTION SPORTS"/>
    <x v="52"/>
    <x v="3"/>
    <m/>
    <s v="60 - Discontinued"/>
    <x v="0"/>
    <s v="VN0A2Z3TWTM1017 - Skate Zahba Mid White/Multi, 4.5, Medium"/>
    <x v="3"/>
    <s v="123 - FTW_Shoe"/>
    <s v="6002 - MN Shoes Mid"/>
    <n v="197065770280"/>
    <s v="VN - Vietnam"/>
    <n v="36"/>
    <s v="100 - WHITE"/>
    <s v="Leather"/>
    <n v="52.3"/>
    <n v="115"/>
    <n v="50"/>
    <n v="100"/>
    <n v="56.85"/>
    <n v="125"/>
    <n v="1"/>
  </r>
  <r>
    <x v="0"/>
    <s v="VN0A2Z3TWTM1"/>
    <s v="VN0A2Z3TWTM1016"/>
    <s v="Skate Zahba Mid"/>
    <s v="White/Multi"/>
    <s v="VN0A2Z3TWTM1M  050"/>
    <n v="50"/>
    <s v="ATHLETIC"/>
    <x v="3"/>
    <s v="MENS ACTION SPORTS"/>
    <x v="52"/>
    <x v="3"/>
    <m/>
    <s v="60 - Discontinued"/>
    <x v="0"/>
    <s v="VN0A2Z3TWTM1016 - Skate Zahba Mid White/Multi, 5, Medium"/>
    <x v="3"/>
    <s v="123 - FTW_Shoe"/>
    <s v="6002 - MN Shoes Mid"/>
    <n v="197065770532"/>
    <s v="VN - Vietnam"/>
    <n v="36.5"/>
    <s v="100 - WHITE"/>
    <s v="Leather"/>
    <n v="52.3"/>
    <n v="115"/>
    <n v="50"/>
    <n v="100"/>
    <n v="56.85"/>
    <n v="125"/>
    <n v="1"/>
  </r>
  <r>
    <x v="0"/>
    <s v="VN0A2Z3TWTM1"/>
    <s v="VN0A2Z3TWTM1004"/>
    <s v="Skate Zahba Mid"/>
    <s v="White/Multi"/>
    <s v="VN0A2Z3TWTM1M  110"/>
    <n v="110"/>
    <s v="ATHLETIC"/>
    <x v="3"/>
    <s v="MENS ACTION SPORTS"/>
    <x v="52"/>
    <x v="3"/>
    <m/>
    <s v="60 - Discontinued"/>
    <x v="0"/>
    <s v="VN0A2Z3TWTM1004 - Skate Zahba Mid White/Multi, 11, Medium"/>
    <x v="3"/>
    <s v="123 - FTW_Shoe"/>
    <s v="6002 - MN Shoes Mid"/>
    <n v="197065772215"/>
    <s v="VN - Vietnam"/>
    <n v="44.5"/>
    <s v="100 - WHITE"/>
    <s v="Leather"/>
    <n v="52.3"/>
    <n v="115"/>
    <n v="50"/>
    <n v="100"/>
    <n v="56.85"/>
    <n v="125"/>
    <n v="2"/>
  </r>
  <r>
    <x v="0"/>
    <s v="VN0A2Z3UCC81"/>
    <s v="VN0A2Z3UCC81008"/>
    <s v="BMX Peak"/>
    <s v="Charcoal/Black"/>
    <s v="VN0A2Z3UCC81M  040"/>
    <n v="40"/>
    <m/>
    <x v="3"/>
    <s v="MENS ACTION SPORTS"/>
    <x v="52"/>
    <x v="3"/>
    <m/>
    <s v="60 - Discontinued"/>
    <x v="0"/>
    <s v="VN0A2Z3UCC81008 - BMX Peak Charcoal/Black, 4, Medium"/>
    <x v="3"/>
    <s v="123 - FTW_Shoe"/>
    <s v="6001 - MN Shoes Low"/>
    <n v="197065808631"/>
    <s v="VN - Vietnam"/>
    <n v="35"/>
    <s v="030 - MEDIUM GREY"/>
    <s v="Leather"/>
    <n v="54.55"/>
    <n v="120"/>
    <n v="52.5"/>
    <n v="105"/>
    <n v="59.1"/>
    <n v="130"/>
    <n v="4"/>
  </r>
  <r>
    <x v="0"/>
    <s v="VN0A2Z3UCC81"/>
    <s v="VN0A2Z3UCC81017"/>
    <s v="BMX Peak"/>
    <s v="Charcoal/Black"/>
    <s v="VN0A2Z3UCC81M  055"/>
    <n v="55"/>
    <m/>
    <x v="3"/>
    <s v="MENS ACTION SPORTS"/>
    <x v="52"/>
    <x v="3"/>
    <m/>
    <s v="60 - Discontinued"/>
    <x v="0"/>
    <s v="VN0A2Z3UCC81017 - BMX Peak Charcoal/Black, 5.5, Medium"/>
    <x v="3"/>
    <s v="123 - FTW_Shoe"/>
    <s v="6001 - MN Shoes Low"/>
    <n v="197065808952"/>
    <s v="VN - Vietnam"/>
    <n v="37"/>
    <s v="030 - MEDIUM GREY"/>
    <s v="Leather"/>
    <n v="54.55"/>
    <n v="120"/>
    <n v="52.5"/>
    <n v="105"/>
    <n v="59.1"/>
    <n v="130"/>
    <n v="3"/>
  </r>
  <r>
    <x v="0"/>
    <s v="VN0A2Z3VBYB1"/>
    <s v="VN0A2Z3VBYB1019"/>
    <s v="BMX Style 114"/>
    <s v="Black/White/Black"/>
    <s v="VN0A2Z3VBYB1M  045"/>
    <n v="45"/>
    <m/>
    <x v="3"/>
    <s v="MENS ACTION SPORTS"/>
    <x v="52"/>
    <x v="3"/>
    <m/>
    <s v="60 - Discontinued"/>
    <x v="0"/>
    <s v="VN0A2Z3VBYB1019 - BMX Style 114 Black/White/B, 4.5, Medium"/>
    <x v="3"/>
    <s v="123 - FTW_Shoe"/>
    <s v="6002 - MN Shoes Mid"/>
    <n v="197065770969"/>
    <s v="VN - Vietnam"/>
    <n v="36"/>
    <s v="001 - BLACK"/>
    <s v="Leather"/>
    <n v="45.5"/>
    <n v="100"/>
    <n v="42.5"/>
    <n v="85"/>
    <n v="50"/>
    <n v="110"/>
    <n v="1"/>
  </r>
  <r>
    <x v="0"/>
    <s v="VN0A2Z3VBYB1"/>
    <s v="VN0A2Z3VBYB1018"/>
    <s v="BMX Style 114"/>
    <s v="Black/White/Black"/>
    <s v="VN0A2Z3VBYB1M  050"/>
    <n v="50"/>
    <m/>
    <x v="3"/>
    <s v="MENS ACTION SPORTS"/>
    <x v="52"/>
    <x v="3"/>
    <m/>
    <s v="60 - Discontinued"/>
    <x v="0"/>
    <s v="VN0A2Z3VBYB1018 - BMX Style 114 Black/White/Bla, 5, Medium"/>
    <x v="3"/>
    <s v="123 - FTW_Shoe"/>
    <s v="6002 - MN Shoes Mid"/>
    <n v="197065771133"/>
    <s v="VN - Vietnam"/>
    <n v="36.5"/>
    <s v="001 - BLACK"/>
    <s v="Leather"/>
    <n v="45.5"/>
    <n v="100"/>
    <n v="42.5"/>
    <n v="85"/>
    <n v="50"/>
    <n v="110"/>
    <n v="1"/>
  </r>
  <r>
    <x v="0"/>
    <s v="VN0A2Z3VBYB1"/>
    <s v="VN0A2Z3VBYB1004"/>
    <s v="BMX Style 114"/>
    <s v="Black/White/Black"/>
    <s v="VN0A2Z3VBYB1M  070"/>
    <n v="70"/>
    <m/>
    <x v="3"/>
    <s v="MENS ACTION SPORTS"/>
    <x v="52"/>
    <x v="3"/>
    <m/>
    <s v="60 - Discontinued"/>
    <x v="0"/>
    <s v="VN0A2Z3VBYB1004 - BMX Style 114 Black/White/Bla, 7, Medium"/>
    <x v="3"/>
    <s v="123 - FTW_Shoe"/>
    <s v="6002 - MN Shoes Mid"/>
    <n v="197065771782"/>
    <s v="VN - Vietnam"/>
    <n v="39"/>
    <s v="001 - BLACK"/>
    <s v="Leather"/>
    <n v="45.5"/>
    <n v="100"/>
    <n v="42.5"/>
    <n v="85"/>
    <n v="50"/>
    <n v="110"/>
    <n v="1"/>
  </r>
  <r>
    <x v="0"/>
    <s v="VN0A2Z3VNAV1"/>
    <s v="VN0A2Z3VNAV1019"/>
    <s v="BMX Style 114"/>
    <s v="Navy/White"/>
    <s v="VN0A2Z3VNAV1M  040"/>
    <n v="40"/>
    <m/>
    <x v="3"/>
    <s v="MENS ACTION SPORTS"/>
    <x v="52"/>
    <x v="3"/>
    <m/>
    <s v="60 - Discontinued"/>
    <x v="0"/>
    <s v="VN0A2Z3VNAV1019 - BMX Style 114 Navy/White, 4, Medium"/>
    <x v="3"/>
    <s v="123 - FTW_Shoe"/>
    <s v="6002 - MN Shoes Mid"/>
    <n v="197065770884"/>
    <s v="VN - Vietnam"/>
    <n v="35"/>
    <s v="410 - NAVY"/>
    <s v="Leather"/>
    <n v="45.5"/>
    <n v="100"/>
    <n v="42.5"/>
    <n v="85"/>
    <n v="50"/>
    <n v="110"/>
    <n v="2"/>
  </r>
  <r>
    <x v="0"/>
    <s v="VN0A2Z3VNAV1"/>
    <s v="VN0A2Z3VNAV1018"/>
    <s v="BMX Style 114"/>
    <s v="Navy/White"/>
    <s v="VN0A2Z3VNAV1M  050"/>
    <n v="50"/>
    <m/>
    <x v="3"/>
    <s v="MENS ACTION SPORTS"/>
    <x v="52"/>
    <x v="3"/>
    <m/>
    <s v="60 - Discontinued"/>
    <x v="0"/>
    <s v="VN0A2Z3VNAV1018 - BMX Style 114 Navy/White, 5, Medium"/>
    <x v="3"/>
    <s v="123 - FTW_Shoe"/>
    <s v="6002 - MN Shoes Mid"/>
    <n v="197065771164"/>
    <s v="VN - Vietnam"/>
    <n v="36.5"/>
    <s v="410 - NAVY"/>
    <s v="Leather"/>
    <n v="45.5"/>
    <n v="100"/>
    <n v="42.5"/>
    <n v="85"/>
    <n v="50"/>
    <n v="110"/>
    <n v="2"/>
  </r>
  <r>
    <x v="0"/>
    <s v="VN0A2Z3VNAV1"/>
    <s v="VN0A2Z3VNAV1002"/>
    <s v="BMX Style 114"/>
    <s v="Navy/White"/>
    <s v="VN0A2Z3VNAV1M  070"/>
    <n v="70"/>
    <m/>
    <x v="3"/>
    <s v="MENS ACTION SPORTS"/>
    <x v="52"/>
    <x v="3"/>
    <m/>
    <s v="60 - Discontinued"/>
    <x v="0"/>
    <s v="VN0A2Z3VNAV1002 - BMX Style 114 Navy/White, 7, Medium"/>
    <x v="3"/>
    <s v="123 - FTW_Shoe"/>
    <s v="6002 - MN Shoes Mid"/>
    <n v="197065771928"/>
    <s v="VN - Vietnam"/>
    <n v="39"/>
    <s v="410 - NAVY"/>
    <s v="Leather"/>
    <n v="45.5"/>
    <n v="100"/>
    <n v="42.5"/>
    <n v="85"/>
    <n v="50"/>
    <n v="110"/>
    <n v="1"/>
  </r>
  <r>
    <x v="0"/>
    <s v="VN0A2Z3VNAV1"/>
    <s v="VN0A2Z3VNAV1001"/>
    <s v="BMX Style 114"/>
    <s v="Navy/White"/>
    <s v="VN0A2Z3VNAV1M  075"/>
    <n v="75"/>
    <m/>
    <x v="3"/>
    <s v="MENS ACTION SPORTS"/>
    <x v="52"/>
    <x v="3"/>
    <m/>
    <s v="60 - Discontinued"/>
    <x v="0"/>
    <s v="VN0A2Z3VNAV1001 - BMX Style 114 Navy/White, 7.5, Medium"/>
    <x v="3"/>
    <s v="123 - FTW_Shoe"/>
    <s v="6002 - MN Shoes Mid"/>
    <n v="197065771980"/>
    <s v="VN - Vietnam"/>
    <n v="40"/>
    <s v="410 - NAVY"/>
    <s v="Leather"/>
    <n v="45.5"/>
    <n v="100"/>
    <n v="42.5"/>
    <n v="85"/>
    <n v="50"/>
    <n v="110"/>
    <n v="2"/>
  </r>
  <r>
    <x v="0"/>
    <s v="VN0A2Z3VNAV1"/>
    <s v="VN0A2Z3VNAV1006"/>
    <s v="BMX Style 114"/>
    <s v="Navy/White"/>
    <s v="VN0A2Z3VNAV1M  120"/>
    <n v="120"/>
    <m/>
    <x v="3"/>
    <s v="MENS ACTION SPORTS"/>
    <x v="52"/>
    <x v="3"/>
    <m/>
    <s v="60 - Discontinued"/>
    <x v="0"/>
    <s v="VN0A2Z3VNAV1006 - BMX Style 114 Navy/White, 12, Medium"/>
    <x v="3"/>
    <s v="123 - FTW_Shoe"/>
    <s v="6002 - MN Shoes Mid"/>
    <n v="197065772758"/>
    <s v="VN - Vietnam"/>
    <n v="46"/>
    <s v="410 - NAVY"/>
    <s v="Leather"/>
    <n v="45.5"/>
    <n v="100"/>
    <n v="42.5"/>
    <n v="85"/>
    <n v="50"/>
    <n v="110"/>
    <n v="5"/>
  </r>
  <r>
    <x v="0"/>
    <s v="VN0A2Z3W8DR1"/>
    <s v="VN0A2Z3W8DR1003"/>
    <s v="BMX Old Skool"/>
    <s v="Black/Neon Yellow"/>
    <s v="VN0A2Z3W8DR1M  080"/>
    <n v="80"/>
    <m/>
    <x v="3"/>
    <s v="MENS ACTION SPORTS"/>
    <x v="52"/>
    <x v="3"/>
    <m/>
    <s v="60 - Discontinued"/>
    <x v="0"/>
    <s v="VN0A2Z3W8DR1003 - BMX Old Skool BK/NeonYellow, 8, Medium"/>
    <x v="3"/>
    <s v="123 - FTW_Shoe"/>
    <s v="6001 - MN Shoes Low"/>
    <n v="197065771829"/>
    <s v="VN - Vietnam"/>
    <n v="40.5"/>
    <s v="001 - BLACK"/>
    <s v="Leather"/>
    <n v="40.950000000000003"/>
    <n v="90"/>
    <n v="37.5"/>
    <n v="75"/>
    <n v="45.5"/>
    <n v="100"/>
    <n v="2"/>
  </r>
  <r>
    <x v="0"/>
    <s v="VN0A2Z3W8DR1"/>
    <s v="VN0A2Z3W8DR1001"/>
    <s v="BMX Old Skool"/>
    <s v="Black/Neon Yellow"/>
    <s v="VN0A2Z3W8DR1M  090"/>
    <n v="90"/>
    <m/>
    <x v="3"/>
    <s v="MENS ACTION SPORTS"/>
    <x v="52"/>
    <x v="3"/>
    <m/>
    <s v="60 - Discontinued"/>
    <x v="0"/>
    <s v="VN0A2Z3W8DR1001 - BMX Old Skool BK/NeonYellow, 9, Medium"/>
    <x v="3"/>
    <s v="123 - FTW_Shoe"/>
    <s v="6001 - MN Shoes Low"/>
    <n v="197065772055"/>
    <s v="VN - Vietnam"/>
    <n v="42"/>
    <s v="001 - BLACK"/>
    <s v="Leather"/>
    <n v="40.950000000000003"/>
    <n v="90"/>
    <n v="37.5"/>
    <n v="75"/>
    <n v="45.5"/>
    <n v="100"/>
    <n v="4"/>
  </r>
  <r>
    <x v="0"/>
    <s v="VN0A2Z3W8DR1"/>
    <s v="VN0A2Z3W8DR1013"/>
    <s v="BMX Old Skool"/>
    <s v="Black/Neon Yellow"/>
    <s v="VN0A2Z3W8DR1M  100"/>
    <n v="100"/>
    <m/>
    <x v="3"/>
    <s v="MENS ACTION SPORTS"/>
    <x v="52"/>
    <x v="3"/>
    <m/>
    <s v="60 - Discontinued"/>
    <x v="0"/>
    <s v="VN0A2Z3W8DR1013 - BMX Old Skool BK/NeonYellow, 10, Medium"/>
    <x v="3"/>
    <s v="123 - FTW_Shoe"/>
    <s v="6001 - MN Shoes Low"/>
    <n v="197065772246"/>
    <s v="VN - Vietnam"/>
    <n v="43"/>
    <s v="001 - BLACK"/>
    <s v="Leather"/>
    <n v="40.950000000000003"/>
    <n v="90"/>
    <n v="37.5"/>
    <n v="75"/>
    <n v="45.5"/>
    <n v="100"/>
    <n v="8"/>
  </r>
  <r>
    <x v="0"/>
    <s v="VN0A2Z3W8DR1"/>
    <s v="VN0A2Z3W8DR1011"/>
    <s v="BMX Old Skool"/>
    <s v="Black/Neon Yellow"/>
    <s v="VN0A2Z3W8DR1M  110"/>
    <n v="110"/>
    <m/>
    <x v="3"/>
    <s v="MENS ACTION SPORTS"/>
    <x v="52"/>
    <x v="3"/>
    <m/>
    <s v="60 - Discontinued"/>
    <x v="0"/>
    <s v="VN0A2Z3W8DR1011 - BMX Old Skool BK/NeonYellow, 11, Medium"/>
    <x v="3"/>
    <s v="123 - FTW_Shoe"/>
    <s v="6001 - MN Shoes Low"/>
    <n v="197065772420"/>
    <s v="VN - Vietnam"/>
    <n v="44.5"/>
    <s v="001 - BLACK"/>
    <s v="Leather"/>
    <n v="40.950000000000003"/>
    <n v="90"/>
    <n v="37.5"/>
    <n v="75"/>
    <n v="45.5"/>
    <n v="100"/>
    <n v="3"/>
  </r>
  <r>
    <x v="0"/>
    <s v="VN0A2Z3W8DR1"/>
    <s v="VN0A2Z3W8DR1015"/>
    <s v="BMX Old Skool"/>
    <s v="Black/Neon Yellow"/>
    <s v="VN0A2Z3W8DR1M  120"/>
    <n v="120"/>
    <m/>
    <x v="3"/>
    <s v="MENS ACTION SPORTS"/>
    <x v="52"/>
    <x v="3"/>
    <m/>
    <s v="60 - Discontinued"/>
    <x v="0"/>
    <s v="VN0A2Z3W8DR1015 - BMX Old Skool BK/NeonYellow, 12, Medium"/>
    <x v="3"/>
    <s v="123 - FTW_Shoe"/>
    <s v="6001 - MN Shoes Low"/>
    <n v="197065772604"/>
    <s v="VN - Vietnam"/>
    <n v="46"/>
    <s v="001 - BLACK"/>
    <s v="Leather"/>
    <n v="40.950000000000003"/>
    <n v="90"/>
    <n v="37.5"/>
    <n v="75"/>
    <n v="45.5"/>
    <n v="100"/>
    <n v="1"/>
  </r>
  <r>
    <x v="0"/>
    <s v="VN0A2Z3W8DR1"/>
    <s v="VN0A2Z3W8DR1018"/>
    <s v="BMX Old Skool"/>
    <s v="Black/Neon Yellow"/>
    <s v="VN0A2Z3W8DR1M  130"/>
    <n v="130"/>
    <m/>
    <x v="3"/>
    <s v="MENS ACTION SPORTS"/>
    <x v="52"/>
    <x v="3"/>
    <m/>
    <s v="60 - Discontinued"/>
    <x v="0"/>
    <s v="VN0A2Z3W8DR1018 - BMX Old Skool BK/NeonYellow, 13, Medium"/>
    <x v="3"/>
    <s v="123 - FTW_Shoe"/>
    <s v="6001 - MN Shoes Low"/>
    <n v="197065772635"/>
    <s v="VN - Vietnam"/>
    <n v="47"/>
    <s v="001 - BLACK"/>
    <s v="Leather"/>
    <n v="40.950000000000003"/>
    <n v="90"/>
    <n v="37.5"/>
    <n v="75"/>
    <n v="45.5"/>
    <n v="100"/>
    <n v="1"/>
  </r>
  <r>
    <x v="0"/>
    <s v="VN0A2Z3WK101"/>
    <s v="VN0A2Z3WK101011"/>
    <s v="BMX Old Skool"/>
    <s v="PORT/GUM"/>
    <s v="VN0A2Z3WK101M  080"/>
    <n v="80"/>
    <m/>
    <x v="3"/>
    <s v="MENS ACTION SPORTS"/>
    <x v="52"/>
    <x v="3"/>
    <m/>
    <s v="60 - Discontinued"/>
    <x v="0"/>
    <s v="VN0A2Z3WK101011 - BMX Old Skool PORT/GUM, 8, Medium"/>
    <x v="3"/>
    <s v="123 - FTW_Shoe"/>
    <s v="6001 - MN Shoes Low"/>
    <n v="197065772468"/>
    <s v="VN - Vietnam"/>
    <n v="40.5"/>
    <s v="510 - MEDIUM PURPLE"/>
    <s v="Leather"/>
    <n v="40.950000000000003"/>
    <n v="90"/>
    <n v="37.5"/>
    <n v="75"/>
    <n v="45.5"/>
    <n v="100"/>
    <n v="1"/>
  </r>
  <r>
    <x v="0"/>
    <s v="VN0A2Z3WK101"/>
    <s v="VN0A2Z3WK101003"/>
    <s v="BMX Old Skool"/>
    <s v="PORT/GUM"/>
    <s v="VN0A2Z3WK101M  110"/>
    <n v="110"/>
    <m/>
    <x v="3"/>
    <s v="MENS ACTION SPORTS"/>
    <x v="52"/>
    <x v="3"/>
    <m/>
    <s v="60 - Discontinued"/>
    <x v="0"/>
    <s v="VN0A2Z3WK101003 - BMX Old Skool PORT/GUM, 11, Medium"/>
    <x v="3"/>
    <s v="123 - FTW_Shoe"/>
    <s v="6001 - MN Shoes Low"/>
    <n v="197065772673"/>
    <s v="VN - Vietnam"/>
    <n v="44.5"/>
    <s v="510 - MEDIUM PURPLE"/>
    <s v="Leather"/>
    <n v="40.950000000000003"/>
    <n v="90"/>
    <n v="37.5"/>
    <n v="75"/>
    <n v="45.5"/>
    <n v="100"/>
    <n v="5"/>
  </r>
  <r>
    <x v="0"/>
    <s v="VN0A2Z3WK101"/>
    <s v="VN0A2Z3WK101018"/>
    <s v="BMX Old Skool"/>
    <s v="PORT/GUM"/>
    <s v="VN0A2Z3WK101M  120"/>
    <n v="120"/>
    <m/>
    <x v="3"/>
    <s v="MENS ACTION SPORTS"/>
    <x v="52"/>
    <x v="3"/>
    <m/>
    <s v="60 - Discontinued"/>
    <x v="0"/>
    <s v="VN0A2Z3WK101018 - BMX Old Skool PORT/GUM, 12, Medium"/>
    <x v="3"/>
    <s v="123 - FTW_Shoe"/>
    <s v="6001 - MN Shoes Low"/>
    <n v="197065772697"/>
    <s v="VN - Vietnam"/>
    <n v="46"/>
    <s v="510 - MEDIUM PURPLE"/>
    <s v="Leather"/>
    <n v="40.950000000000003"/>
    <n v="90"/>
    <n v="37.5"/>
    <n v="75"/>
    <n v="45.5"/>
    <n v="100"/>
    <n v="1"/>
  </r>
  <r>
    <x v="0"/>
    <s v="VN0A2Z3WK101"/>
    <s v="VN0A2Z3WK101017"/>
    <s v="BMX Old Skool"/>
    <s v="PORT/GUM"/>
    <s v="VN0A2Z3WK101M  130"/>
    <n v="130"/>
    <m/>
    <x v="3"/>
    <s v="MENS ACTION SPORTS"/>
    <x v="52"/>
    <x v="3"/>
    <m/>
    <s v="60 - Discontinued"/>
    <x v="0"/>
    <s v="VN0A2Z3WK101017 - BMX Old Skool PORT/GUM, 13, Medium"/>
    <x v="3"/>
    <s v="123 - FTW_Shoe"/>
    <s v="6001 - MN Shoes Low"/>
    <n v="197065772802"/>
    <s v="VN - Vietnam"/>
    <n v="47"/>
    <s v="510 - MEDIUM PURPLE"/>
    <s v="Leather"/>
    <n v="40.950000000000003"/>
    <n v="90"/>
    <n v="37.5"/>
    <n v="75"/>
    <n v="45.5"/>
    <n v="100"/>
    <n v="1"/>
  </r>
  <r>
    <x v="0"/>
    <s v="VN0A2Z3X4P91"/>
    <s v="VN0A2Z3X4P91005"/>
    <s v="BMX Sk8-Hi"/>
    <s v="Electric Blue/Black"/>
    <s v="VN0A2Z3X4P91M  070"/>
    <n v="70"/>
    <m/>
    <x v="3"/>
    <s v="MENS ACTION SPORTS"/>
    <x v="52"/>
    <x v="3"/>
    <m/>
    <s v="60 - Discontinued"/>
    <x v="0"/>
    <s v="VN0A2Z3X4P91005 - BMX Sk8-Hi ElectricBlu/Blk, 7, Medium"/>
    <x v="3"/>
    <s v="123 - FTW_Shoe"/>
    <s v="6003 - MN Shoes High"/>
    <n v="197065809805"/>
    <s v="VN - Vietnam"/>
    <n v="39"/>
    <s v="401 - DARK BLUE"/>
    <s v="Leather"/>
    <n v="45.5"/>
    <n v="100"/>
    <n v="42.5"/>
    <n v="85"/>
    <n v="50"/>
    <n v="110"/>
    <n v="1"/>
  </r>
  <r>
    <x v="0"/>
    <s v="VN0A2Z3X4P91"/>
    <s v="VN0A2Z3X4P91017"/>
    <s v="BMX Sk8-Hi"/>
    <s v="Electric Blue/Black"/>
    <s v="VN0A2Z3X4P91M  090"/>
    <n v="90"/>
    <m/>
    <x v="3"/>
    <s v="MENS ACTION SPORTS"/>
    <x v="52"/>
    <x v="3"/>
    <m/>
    <s v="60 - Discontinued"/>
    <x v="0"/>
    <s v="VN0A2Z3X4P91017 - BMX Sk8-Hi ElectricBlu/Blk, 9, Medium"/>
    <x v="3"/>
    <s v="123 - FTW_Shoe"/>
    <s v="6003 - MN Shoes High"/>
    <n v="197065810153"/>
    <s v="VN - Vietnam"/>
    <n v="42"/>
    <s v="401 - DARK BLUE"/>
    <s v="Leather"/>
    <n v="45.5"/>
    <n v="100"/>
    <n v="42.5"/>
    <n v="85"/>
    <n v="50"/>
    <n v="110"/>
    <n v="5"/>
  </r>
  <r>
    <x v="0"/>
    <s v="VN0A2Z3X4P91"/>
    <s v="VN0A2Z3X4P91019"/>
    <s v="BMX Sk8-Hi"/>
    <s v="Electric Blue/Black"/>
    <s v="VN0A2Z3X4P91M  100"/>
    <n v="100"/>
    <m/>
    <x v="3"/>
    <s v="MENS ACTION SPORTS"/>
    <x v="52"/>
    <x v="3"/>
    <m/>
    <s v="60 - Discontinued"/>
    <x v="0"/>
    <s v="VN0A2Z3X4P91019 - BMX Sk8-Hi ElectricBlu/Blk, 10, Medium"/>
    <x v="3"/>
    <s v="123 - FTW_Shoe"/>
    <s v="6003 - MN Shoes High"/>
    <n v="197065810313"/>
    <s v="VN - Vietnam"/>
    <n v="43"/>
    <s v="401 - DARK BLUE"/>
    <s v="Leather"/>
    <n v="45.5"/>
    <n v="100"/>
    <n v="42.5"/>
    <n v="85"/>
    <n v="50"/>
    <n v="110"/>
    <n v="3"/>
  </r>
  <r>
    <x v="0"/>
    <s v="VN0A2Z3X4P91"/>
    <s v="VN0A2Z3X4P91016"/>
    <s v="BMX Sk8-Hi"/>
    <s v="Electric Blue/Black"/>
    <s v="VN0A2Z3X4P91M  105"/>
    <n v="105"/>
    <m/>
    <x v="3"/>
    <s v="MENS ACTION SPORTS"/>
    <x v="52"/>
    <x v="3"/>
    <m/>
    <s v="60 - Discontinued"/>
    <x v="0"/>
    <s v="VN0A2Z3X4P91016 - BMX Sk8-Hi ElectricBlu/Blk, 10.5, Medium"/>
    <x v="3"/>
    <s v="123 - FTW_Shoe"/>
    <s v="6003 - MN Shoes High"/>
    <n v="197065810337"/>
    <s v="VN - Vietnam"/>
    <n v="44"/>
    <s v="401 - DARK BLUE"/>
    <s v="Leather"/>
    <n v="45.5"/>
    <n v="100"/>
    <n v="42.5"/>
    <n v="85"/>
    <n v="50"/>
    <n v="110"/>
    <n v="1"/>
  </r>
  <r>
    <x v="0"/>
    <s v="VN0A2Z3X4P91"/>
    <s v="VN0A2Z3X4P91015"/>
    <s v="BMX Sk8-Hi"/>
    <s v="Electric Blue/Black"/>
    <s v="VN0A2Z3X4P91M  110"/>
    <n v="110"/>
    <m/>
    <x v="3"/>
    <s v="MENS ACTION SPORTS"/>
    <x v="52"/>
    <x v="3"/>
    <m/>
    <s v="60 - Discontinued"/>
    <x v="0"/>
    <s v="VN0A2Z3X4P91015 - BMX Sk8-Hi ElectricBlu/Blk, 11, Medium"/>
    <x v="3"/>
    <s v="123 - FTW_Shoe"/>
    <s v="6003 - MN Shoes High"/>
    <n v="197065810351"/>
    <s v="VN - Vietnam"/>
    <n v="44.5"/>
    <s v="401 - DARK BLUE"/>
    <s v="Leather"/>
    <n v="45.5"/>
    <n v="100"/>
    <n v="42.5"/>
    <n v="85"/>
    <n v="50"/>
    <n v="110"/>
    <n v="4"/>
  </r>
  <r>
    <x v="0"/>
    <s v="VN0A2Z3X4P91"/>
    <s v="VN0A2Z3X4P91014"/>
    <s v="BMX Sk8-Hi"/>
    <s v="Electric Blue/Black"/>
    <s v="VN0A2Z3X4P91M  115"/>
    <n v="115"/>
    <m/>
    <x v="3"/>
    <s v="MENS ACTION SPORTS"/>
    <x v="52"/>
    <x v="3"/>
    <m/>
    <s v="60 - Discontinued"/>
    <x v="0"/>
    <s v="VN0A2Z3X4P91014 - BMX Sk8-Hi ElectricBlu/Blk, 11.5, Medium"/>
    <x v="3"/>
    <s v="123 - FTW_Shoe"/>
    <s v="6003 - MN Shoes High"/>
    <n v="197065810375"/>
    <s v="VN - Vietnam"/>
    <n v="45"/>
    <s v="401 - DARK BLUE"/>
    <s v="Leather"/>
    <n v="45.5"/>
    <n v="100"/>
    <n v="42.5"/>
    <n v="85"/>
    <n v="50"/>
    <n v="110"/>
    <n v="1"/>
  </r>
  <r>
    <x v="0"/>
    <s v="VN0A2Z3ZC3S1"/>
    <s v="VN0A2Z3ZC3S1004"/>
    <s v="Authentic"/>
    <s v="FOXGLOVE"/>
    <s v="VN0A2Z3ZC3S1M  060"/>
    <n v="60"/>
    <m/>
    <x v="3"/>
    <s v="WOMENS LIFESTYLE FOOTWEAR"/>
    <x v="51"/>
    <x v="3"/>
    <m/>
    <s v="60 - Discontinued"/>
    <x v="0"/>
    <s v="VN0A2Z3ZC3S1004 - Authentic CTHR FOXGL, 6, Medium"/>
    <x v="3"/>
    <s v="123 - FTW_Shoe"/>
    <s v="6115 - UX Shoes Low"/>
    <n v="197065773182"/>
    <s v="KH - Cambodia"/>
    <n v="38"/>
    <s v="660 - MEDIUM PINK"/>
    <s v="Canvas"/>
    <n v="31.85"/>
    <n v="70"/>
    <n v="28.5"/>
    <n v="57"/>
    <n v="36.4"/>
    <n v="80"/>
    <n v="4"/>
  </r>
  <r>
    <x v="0"/>
    <s v="VN0A2Z3ZPIB1"/>
    <s v="VN0A2Z3ZPIB1017"/>
    <s v="Authentic"/>
    <s v="Pink/Black"/>
    <s v="VN0A2Z3ZPIB1M  045"/>
    <n v="45"/>
    <s v="WAVE WASHED"/>
    <x v="3"/>
    <s v="WOMENS LIFESTYLE FOOTWEAR"/>
    <x v="51"/>
    <x v="3"/>
    <m/>
    <s v="60 - Discontinued"/>
    <x v="0"/>
    <s v="VN0A2Z3ZPIB1017 - Authentic WAVE MDPNK, 4.5, Medium"/>
    <x v="3"/>
    <s v="123 - FTW_Shoe"/>
    <s v="6115 - UX Shoes Low"/>
    <n v="197065617578"/>
    <s v="VN - Vietnam"/>
    <n v="36"/>
    <s v="660 - MEDIUM PINK"/>
    <s v="Canvas"/>
    <n v="31.85"/>
    <n v="70"/>
    <n v="28.5"/>
    <n v="57"/>
    <n v="36.4"/>
    <n v="80"/>
    <n v="1"/>
  </r>
  <r>
    <x v="0"/>
    <s v="VN0A2Z3ZPIB1"/>
    <s v="VN0A2Z3ZPIB1016"/>
    <s v="Authentic"/>
    <s v="Pink/Black"/>
    <s v="VN0A2Z3ZPIB1M  050"/>
    <n v="50"/>
    <s v="WAVE WASHED"/>
    <x v="3"/>
    <s v="WOMENS LIFESTYLE FOOTWEAR"/>
    <x v="51"/>
    <x v="3"/>
    <m/>
    <s v="60 - Discontinued"/>
    <x v="0"/>
    <s v="VN0A2Z3ZPIB1016 - Authentic WAVE MDPNK, 5, Medium"/>
    <x v="3"/>
    <s v="123 - FTW_Shoe"/>
    <s v="6115 - UX Shoes Low"/>
    <n v="197065617714"/>
    <s v="VN - Vietnam"/>
    <n v="36.5"/>
    <s v="660 - MEDIUM PINK"/>
    <s v="Canvas"/>
    <n v="31.85"/>
    <n v="70"/>
    <n v="28.5"/>
    <n v="57"/>
    <n v="36.4"/>
    <n v="80"/>
    <n v="1"/>
  </r>
  <r>
    <x v="0"/>
    <s v="VN0A2Z3ZPIB1"/>
    <s v="VN0A2Z3ZPIB1015"/>
    <s v="Authentic"/>
    <s v="Pink/Black"/>
    <s v="VN0A2Z3ZPIB1M  055"/>
    <n v="55"/>
    <s v="WAVE WASHED"/>
    <x v="3"/>
    <s v="WOMENS LIFESTYLE FOOTWEAR"/>
    <x v="51"/>
    <x v="3"/>
    <m/>
    <s v="60 - Discontinued"/>
    <x v="0"/>
    <s v="VN0A2Z3ZPIB1015 - Authentic WAVE MDPNK, 5.5, Medium"/>
    <x v="3"/>
    <s v="123 - FTW_Shoe"/>
    <s v="6115 - UX Shoes Low"/>
    <n v="197065617745"/>
    <s v="VN - Vietnam"/>
    <n v="37"/>
    <s v="660 - MEDIUM PINK"/>
    <s v="Canvas"/>
    <n v="31.85"/>
    <n v="70"/>
    <n v="28.5"/>
    <n v="57"/>
    <n v="36.4"/>
    <n v="80"/>
    <n v="2"/>
  </r>
  <r>
    <x v="0"/>
    <s v="VN0A2Z3ZPIB1"/>
    <s v="VN0A2Z3ZPIB1014"/>
    <s v="Authentic"/>
    <s v="Pink/Black"/>
    <s v="VN0A2Z3ZPIB1M  060"/>
    <n v="60"/>
    <s v="WAVE WASHED"/>
    <x v="3"/>
    <s v="WOMENS LIFESTYLE FOOTWEAR"/>
    <x v="51"/>
    <x v="3"/>
    <m/>
    <s v="60 - Discontinued"/>
    <x v="0"/>
    <s v="VN0A2Z3ZPIB1014 - Authentic WAVE MDPNK, 6, Medium"/>
    <x v="3"/>
    <s v="123 - FTW_Shoe"/>
    <s v="6115 - UX Shoes Low"/>
    <n v="197065617783"/>
    <s v="VN - Vietnam"/>
    <n v="38"/>
    <s v="660 - MEDIUM PINK"/>
    <s v="Canvas"/>
    <n v="31.85"/>
    <n v="70"/>
    <n v="28.5"/>
    <n v="57"/>
    <n v="36.4"/>
    <n v="80"/>
    <n v="2"/>
  </r>
  <r>
    <x v="0"/>
    <s v="VN0A2Z3ZPIB1"/>
    <s v="VN0A2Z3ZPIB1010"/>
    <s v="Authentic"/>
    <s v="Pink/Black"/>
    <s v="VN0A2Z3ZPIB1M  065"/>
    <n v="65"/>
    <s v="WAVE WASHED"/>
    <x v="3"/>
    <s v="WOMENS LIFESTYLE FOOTWEAR"/>
    <x v="51"/>
    <x v="3"/>
    <m/>
    <s v="60 - Discontinued"/>
    <x v="0"/>
    <s v="VN0A2Z3ZPIB1010 - Authentic WAVE MDPNK, 6.5, Medium"/>
    <x v="3"/>
    <s v="123 - FTW_Shoe"/>
    <s v="6115 - UX Shoes Low"/>
    <n v="197065618018"/>
    <s v="VN - Vietnam"/>
    <n v="38.5"/>
    <s v="660 - MEDIUM PINK"/>
    <s v="Canvas"/>
    <n v="31.85"/>
    <n v="70"/>
    <n v="28.5"/>
    <n v="57"/>
    <n v="36.4"/>
    <n v="80"/>
    <n v="1"/>
  </r>
  <r>
    <x v="0"/>
    <s v="VN0A2Z41BLA1"/>
    <s v="VN0A2Z41BLA1018"/>
    <s v="Classic Slip-On"/>
    <s v="BLACK"/>
    <s v="VN0A2Z41BLA1M  060"/>
    <n v="60"/>
    <s v="CORDUROY"/>
    <x v="3"/>
    <s v="MENS LIFESTYLE FOOTWEAR"/>
    <x v="56"/>
    <x v="3"/>
    <m/>
    <s v="60 - Discontinued"/>
    <x v="0"/>
    <s v="VN0A2Z41BLA1018 - Classic Slip-On CRDR BLACK, 6, Medium"/>
    <x v="3"/>
    <s v="123 - FTW_Shoe"/>
    <s v="6115 - UX Shoes Low"/>
    <n v="197065619299"/>
    <s v="PH - Philippines"/>
    <n v="38"/>
    <s v="001 - BLACK"/>
    <s v="Textile"/>
    <n v="36.4"/>
    <n v="80"/>
    <n v="32.5"/>
    <n v="65"/>
    <n v="40.950000000000003"/>
    <n v="90"/>
    <n v="2"/>
  </r>
  <r>
    <x v="0"/>
    <s v="VN0A2Z41BLA1"/>
    <s v="VN0A2Z41BLA1016"/>
    <s v="Classic Slip-On"/>
    <s v="BLACK"/>
    <s v="VN0A2Z41BLA1M  080"/>
    <n v="80"/>
    <s v="CORDUROY"/>
    <x v="3"/>
    <s v="MENS LIFESTYLE FOOTWEAR"/>
    <x v="56"/>
    <x v="3"/>
    <m/>
    <s v="60 - Discontinued"/>
    <x v="0"/>
    <s v="VN0A2Z41BLA1016 - Classic Slip-On CRDR BLACK, 8, Medium"/>
    <x v="3"/>
    <s v="123 - FTW_Shoe"/>
    <s v="6115 - UX Shoes Low"/>
    <n v="197065619688"/>
    <s v="PH - Philippines"/>
    <n v="40.5"/>
    <s v="001 - BLACK"/>
    <s v="Textile"/>
    <n v="36.4"/>
    <n v="80"/>
    <n v="32.5"/>
    <n v="65"/>
    <n v="40.950000000000003"/>
    <n v="90"/>
    <n v="1"/>
  </r>
  <r>
    <x v="0"/>
    <s v="VN0A2Z41D3Y1"/>
    <s v="VN0A2Z41D3Y1009"/>
    <s v="Classic Slip-On"/>
    <s v="DRIFTWOOD"/>
    <s v="VN0A2Z41D3Y1M  035"/>
    <n v="35"/>
    <s v="CORDUROY"/>
    <x v="3"/>
    <s v="WOMENS LIFESTYLE FOOTWEAR"/>
    <x v="51"/>
    <x v="3"/>
    <m/>
    <s v="60 - Discontinued"/>
    <x v="0"/>
    <s v="VN0A2Z41D3Y1009 - Classic Slip-On CRDR DRIFT, 3.5, Medium"/>
    <x v="3"/>
    <s v="123 - FTW_Shoe"/>
    <s v="6115 - UX Shoes Low"/>
    <n v="197065619930"/>
    <s v="VN - Vietnam"/>
    <n v="34.5"/>
    <s v="265 - TAUPE"/>
    <s v="Textile"/>
    <n v="36.4"/>
    <n v="80"/>
    <n v="32.5"/>
    <n v="65"/>
    <n v="40.950000000000003"/>
    <n v="90"/>
    <n v="1"/>
  </r>
  <r>
    <x v="0"/>
    <s v="VN0A2Z41D3Y1"/>
    <s v="VN0A2Z41D3Y1006"/>
    <s v="Classic Slip-On"/>
    <s v="DRIFTWOOD"/>
    <s v="VN0A2Z41D3Y1M  045"/>
    <n v="45"/>
    <s v="CORDUROY"/>
    <x v="3"/>
    <s v="WOMENS LIFESTYLE FOOTWEAR"/>
    <x v="51"/>
    <x v="3"/>
    <m/>
    <s v="60 - Discontinued"/>
    <x v="0"/>
    <s v="VN0A2Z41D3Y1006 - Classic Slip-On CRDR DRIFT, 4.5, Medium"/>
    <x v="3"/>
    <s v="123 - FTW_Shoe"/>
    <s v="6115 - UX Shoes Low"/>
    <n v="197065620103"/>
    <s v="VN - Vietnam"/>
    <n v="36"/>
    <s v="265 - TAUPE"/>
    <s v="Textile"/>
    <n v="36.4"/>
    <n v="80"/>
    <n v="32.5"/>
    <n v="65"/>
    <n v="40.950000000000003"/>
    <n v="90"/>
    <n v="1"/>
  </r>
  <r>
    <x v="0"/>
    <s v="VN0A2Z41D3Y1"/>
    <s v="VN0A2Z41D3Y1008"/>
    <s v="Classic Slip-On"/>
    <s v="DRIFTWOOD"/>
    <s v="VN0A2Z41D3Y1M  060"/>
    <n v="60"/>
    <s v="CORDUROY"/>
    <x v="3"/>
    <s v="WOMENS LIFESTYLE FOOTWEAR"/>
    <x v="51"/>
    <x v="3"/>
    <m/>
    <s v="60 - Discontinued"/>
    <x v="0"/>
    <s v="VN0A2Z41D3Y1008 - Classic Slip-On CRDR DRIFT, 6, Medium"/>
    <x v="3"/>
    <s v="123 - FTW_Shoe"/>
    <s v="6115 - UX Shoes Low"/>
    <n v="197065620387"/>
    <s v="VN - Vietnam"/>
    <n v="38"/>
    <s v="265 - TAUPE"/>
    <s v="Textile"/>
    <n v="36.4"/>
    <n v="80"/>
    <n v="32.5"/>
    <n v="65"/>
    <n v="40.950000000000003"/>
    <n v="90"/>
    <n v="1"/>
  </r>
  <r>
    <x v="0"/>
    <s v="VN0A2Z41D3Y1"/>
    <s v="VN0A2Z41D3Y1016"/>
    <s v="Classic Slip-On"/>
    <s v="DRIFTWOOD"/>
    <s v="VN0A2Z41D3Y1M  070"/>
    <n v="70"/>
    <s v="CORDUROY"/>
    <x v="3"/>
    <s v="WOMENS LIFESTYLE FOOTWEAR"/>
    <x v="51"/>
    <x v="3"/>
    <m/>
    <s v="60 - Discontinued"/>
    <x v="0"/>
    <s v="VN0A2Z41D3Y1016 - Classic Slip-On CRDR DRIFT, 7, Medium"/>
    <x v="3"/>
    <s v="123 - FTW_Shoe"/>
    <s v="6115 - UX Shoes Low"/>
    <n v="197065620677"/>
    <s v="VN - Vietnam"/>
    <n v="39"/>
    <s v="265 - TAUPE"/>
    <s v="Textile"/>
    <n v="36.4"/>
    <n v="80"/>
    <n v="32.5"/>
    <n v="65"/>
    <n v="40.950000000000003"/>
    <n v="90"/>
    <n v="1"/>
  </r>
  <r>
    <x v="0"/>
    <s v="VN0A2Z41D3Y1"/>
    <s v="VN0A2Z41D3Y1018"/>
    <s v="Classic Slip-On"/>
    <s v="DRIFTWOOD"/>
    <s v="VN0A2Z41D3Y1M  080"/>
    <n v="80"/>
    <s v="CORDUROY"/>
    <x v="3"/>
    <s v="WOMENS LIFESTYLE FOOTWEAR"/>
    <x v="51"/>
    <x v="3"/>
    <m/>
    <s v="60 - Discontinued"/>
    <x v="0"/>
    <s v="VN0A2Z41D3Y1018 - Classic Slip-On CRDR DRIFT, 8, Medium"/>
    <x v="3"/>
    <s v="123 - FTW_Shoe"/>
    <s v="6115 - UX Shoes Low"/>
    <n v="197065620837"/>
    <s v="VN - Vietnam"/>
    <n v="40.5"/>
    <s v="265 - TAUPE"/>
    <s v="Textile"/>
    <n v="36.4"/>
    <n v="80"/>
    <n v="32.5"/>
    <n v="65"/>
    <n v="40.950000000000003"/>
    <n v="90"/>
    <n v="1"/>
  </r>
  <r>
    <x v="0"/>
    <s v="VN0A2Z41D3Y1"/>
    <s v="VN0A2Z41D3Y1019"/>
    <s v="Classic Slip-On"/>
    <s v="DRIFTWOOD"/>
    <s v="VN0A2Z41D3Y1M  085"/>
    <n v="85"/>
    <s v="CORDUROY"/>
    <x v="3"/>
    <s v="WOMENS LIFESTYLE FOOTWEAR"/>
    <x v="51"/>
    <x v="3"/>
    <m/>
    <s v="60 - Discontinued"/>
    <x v="0"/>
    <s v="VN0A2Z41D3Y1019 - Classic Slip-On CRDR DRIFT, 8.5, Medium"/>
    <x v="3"/>
    <s v="123 - FTW_Shoe"/>
    <s v="6115 - UX Shoes Low"/>
    <n v="197065620929"/>
    <s v="VN - Vietnam"/>
    <n v="41"/>
    <s v="265 - TAUPE"/>
    <s v="Textile"/>
    <n v="36.4"/>
    <n v="80"/>
    <n v="32.5"/>
    <n v="65"/>
    <n v="40.950000000000003"/>
    <n v="90"/>
    <n v="1"/>
  </r>
  <r>
    <x v="0"/>
    <s v="VN0A2Z41D3Y1"/>
    <s v="VN0A2Z41D3Y1014"/>
    <s v="Classic Slip-On"/>
    <s v="DRIFTWOOD"/>
    <s v="VN0A2Z41D3Y1M  090"/>
    <n v="90"/>
    <s v="CORDUROY"/>
    <x v="3"/>
    <s v="WOMENS LIFESTYLE FOOTWEAR"/>
    <x v="51"/>
    <x v="3"/>
    <m/>
    <s v="60 - Discontinued"/>
    <x v="0"/>
    <s v="VN0A2Z41D3Y1014 - Classic Slip-On CRDR DRIFT, 9, Medium"/>
    <x v="3"/>
    <s v="123 - FTW_Shoe"/>
    <s v="6115 - UX Shoes Low"/>
    <n v="197065621025"/>
    <s v="VN - Vietnam"/>
    <n v="42"/>
    <s v="265 - TAUPE"/>
    <s v="Textile"/>
    <n v="36.4"/>
    <n v="80"/>
    <n v="32.5"/>
    <n v="65"/>
    <n v="40.950000000000003"/>
    <n v="90"/>
    <n v="1"/>
  </r>
  <r>
    <x v="0"/>
    <s v="VN0A2Z41D3Y1"/>
    <s v="VN0A2Z41D3Y1010"/>
    <s v="Classic Slip-On"/>
    <s v="DRIFTWOOD"/>
    <s v="VN0A2Z41D3Y1M  095"/>
    <n v="95"/>
    <s v="CORDUROY"/>
    <x v="3"/>
    <s v="WOMENS LIFESTYLE FOOTWEAR"/>
    <x v="51"/>
    <x v="3"/>
    <m/>
    <s v="60 - Discontinued"/>
    <x v="0"/>
    <s v="VN0A2Z41D3Y1010 - Classic Slip-On CRDR DRIFT, 9.5, Medium"/>
    <x v="3"/>
    <s v="123 - FTW_Shoe"/>
    <s v="6115 - UX Shoes Low"/>
    <n v="197065621117"/>
    <s v="VN - Vietnam"/>
    <n v="42.5"/>
    <s v="265 - TAUPE"/>
    <s v="Textile"/>
    <n v="36.4"/>
    <n v="80"/>
    <n v="32.5"/>
    <n v="65"/>
    <n v="40.950000000000003"/>
    <n v="90"/>
    <n v="1"/>
  </r>
  <r>
    <x v="0"/>
    <s v="VN0A2Z41D3Y1"/>
    <s v="VN0A2Z41D3Y1004"/>
    <s v="Classic Slip-On"/>
    <s v="DRIFTWOOD"/>
    <s v="VN0A2Z41D3Y1M  100"/>
    <n v="100"/>
    <s v="CORDUROY"/>
    <x v="3"/>
    <s v="WOMENS LIFESTYLE FOOTWEAR"/>
    <x v="51"/>
    <x v="3"/>
    <m/>
    <s v="60 - Discontinued"/>
    <x v="0"/>
    <s v="VN0A2Z41D3Y1004 - Classic Slip-On CRDR DRIFT, 10, Medium"/>
    <x v="3"/>
    <s v="123 - FTW_Shoe"/>
    <s v="6115 - UX Shoes Low"/>
    <n v="197065621209"/>
    <s v="VN - Vietnam"/>
    <n v="43"/>
    <s v="265 - TAUPE"/>
    <s v="Textile"/>
    <n v="36.4"/>
    <n v="80"/>
    <n v="32.5"/>
    <n v="65"/>
    <n v="40.950000000000003"/>
    <n v="90"/>
    <n v="1"/>
  </r>
  <r>
    <x v="0"/>
    <s v="VN0A2Z41D3Y1"/>
    <s v="VN0A2Z41D3Y1013"/>
    <s v="Classic Slip-On"/>
    <s v="DRIFTWOOD"/>
    <s v="VN0A2Z41D3Y1M  105"/>
    <n v="105"/>
    <s v="CORDUROY"/>
    <x v="3"/>
    <s v="WOMENS LIFESTYLE FOOTWEAR"/>
    <x v="51"/>
    <x v="3"/>
    <m/>
    <s v="60 - Discontinued"/>
    <x v="0"/>
    <s v="VN0A2Z41D3Y1013 - Classic Slip-On CRDR DRIFT, 10.5, Medium"/>
    <x v="3"/>
    <s v="123 - FTW_Shoe"/>
    <s v="6115 - UX Shoes Low"/>
    <n v="197065621308"/>
    <s v="VN - Vietnam"/>
    <n v="44"/>
    <s v="265 - TAUPE"/>
    <s v="Textile"/>
    <n v="36.4"/>
    <n v="80"/>
    <n v="32.5"/>
    <n v="65"/>
    <n v="40.950000000000003"/>
    <n v="90"/>
    <n v="1"/>
  </r>
  <r>
    <x v="0"/>
    <s v="VN0A2Z41D3Y1"/>
    <s v="VN0A2Z41D3Y1011"/>
    <s v="Classic Slip-On"/>
    <s v="DRIFTWOOD"/>
    <s v="VN0A2Z41D3Y1M  110"/>
    <n v="110"/>
    <s v="CORDUROY"/>
    <x v="3"/>
    <s v="WOMENS LIFESTYLE FOOTWEAR"/>
    <x v="51"/>
    <x v="3"/>
    <m/>
    <s v="60 - Discontinued"/>
    <x v="0"/>
    <s v="VN0A2Z41D3Y1011 - Classic Slip-On CRDR DRIFT, 11, Medium"/>
    <x v="3"/>
    <s v="123 - FTW_Shoe"/>
    <s v="6115 - UX Shoes Low"/>
    <n v="197065621414"/>
    <s v="VN - Vietnam"/>
    <n v="44.5"/>
    <s v="265 - TAUPE"/>
    <s v="Textile"/>
    <n v="36.4"/>
    <n v="80"/>
    <n v="32.5"/>
    <n v="65"/>
    <n v="40.950000000000003"/>
    <n v="90"/>
    <n v="1"/>
  </r>
  <r>
    <x v="0"/>
    <s v="VN0A2Z41D3Y1"/>
    <s v="VN0A2Z41D3Y1002"/>
    <s v="Classic Slip-On"/>
    <s v="DRIFTWOOD"/>
    <s v="VN0A2Z41D3Y1M  120"/>
    <n v="120"/>
    <s v="CORDUROY"/>
    <x v="3"/>
    <s v="WOMENS LIFESTYLE FOOTWEAR"/>
    <x v="51"/>
    <x v="3"/>
    <m/>
    <s v="60 - Discontinued"/>
    <x v="0"/>
    <s v="VN0A2Z41D3Y1002 - Classic Slip-On CRDR DRIFT, 12, Medium"/>
    <x v="3"/>
    <s v="123 - FTW_Shoe"/>
    <s v="6115 - UX Shoes Low"/>
    <n v="197065621599"/>
    <s v="VN - Vietnam"/>
    <n v="46"/>
    <s v="265 - TAUPE"/>
    <s v="Textile"/>
    <n v="36.4"/>
    <n v="80"/>
    <n v="32.5"/>
    <n v="65"/>
    <n v="40.950000000000003"/>
    <n v="90"/>
    <n v="1"/>
  </r>
  <r>
    <x v="0"/>
    <s v="VN0A2Z41NVY1"/>
    <s v="VN0A2Z41NVY1007"/>
    <s v="Classic Slip-On"/>
    <s v="Navy"/>
    <s v="VN0A2Z41NVY1M  050"/>
    <n v="50"/>
    <s v="DENIM CHECK"/>
    <x v="3"/>
    <s v="MENS LIFESTYLE FOOTWEAR"/>
    <x v="56"/>
    <x v="3"/>
    <m/>
    <s v="60 - Discontinued"/>
    <x v="0"/>
    <s v="VN0A2Z41NVY1007 - Classic Slip-On DENI NAVY, 5, Medium"/>
    <x v="3"/>
    <s v="123 - FTW_Shoe"/>
    <s v="6115 - UX Shoes Low"/>
    <n v="197065622510"/>
    <s v="VN - Vietnam"/>
    <n v="36.5"/>
    <s v="410 - NAVY"/>
    <s v="Textile"/>
    <n v="36.4"/>
    <n v="80"/>
    <n v="32.5"/>
    <n v="65"/>
    <n v="40.950000000000003"/>
    <n v="90"/>
    <n v="2"/>
  </r>
  <r>
    <x v="0"/>
    <s v="VN0A2Z41NVY1"/>
    <s v="VN0A2Z41NVY1005"/>
    <s v="Classic Slip-On"/>
    <s v="Navy"/>
    <s v="VN0A2Z41NVY1M  060"/>
    <n v="60"/>
    <s v="DENIM CHECK"/>
    <x v="3"/>
    <s v="MENS LIFESTYLE FOOTWEAR"/>
    <x v="56"/>
    <x v="3"/>
    <m/>
    <s v="60 - Discontinued"/>
    <x v="0"/>
    <s v="VN0A2Z41NVY1005 - Classic Slip-On DENI NAVY, 6, Medium"/>
    <x v="3"/>
    <s v="123 - FTW_Shoe"/>
    <s v="6115 - UX Shoes Low"/>
    <n v="197065622541"/>
    <s v="VN - Vietnam"/>
    <n v="38"/>
    <s v="410 - NAVY"/>
    <s v="Textile"/>
    <n v="36.4"/>
    <n v="80"/>
    <n v="32.5"/>
    <n v="65"/>
    <n v="40.950000000000003"/>
    <n v="90"/>
    <n v="6"/>
  </r>
  <r>
    <x v="0"/>
    <s v="VN0A2Z41NVY1"/>
    <s v="VN0A2Z41NVY1011"/>
    <s v="Classic Slip-On"/>
    <s v="Navy"/>
    <s v="VN0A2Z41NVY1M  065"/>
    <n v="65"/>
    <s v="DENIM CHECK"/>
    <x v="3"/>
    <s v="MENS LIFESTYLE FOOTWEAR"/>
    <x v="56"/>
    <x v="3"/>
    <m/>
    <s v="60 - Discontinued"/>
    <x v="0"/>
    <s v="VN0A2Z41NVY1011 - Classic Slip-On DENI NAVY, 6.5, Medium"/>
    <x v="3"/>
    <s v="123 - FTW_Shoe"/>
    <s v="6115 - UX Shoes Low"/>
    <n v="197065622558"/>
    <s v="VN - Vietnam"/>
    <n v="38.5"/>
    <s v="410 - NAVY"/>
    <s v="Textile"/>
    <n v="36.4"/>
    <n v="80"/>
    <n v="32.5"/>
    <n v="65"/>
    <n v="40.950000000000003"/>
    <n v="90"/>
    <n v="3"/>
  </r>
  <r>
    <x v="0"/>
    <s v="VN0A2Z41NVY1"/>
    <s v="VN0A2Z41NVY1004"/>
    <s v="Classic Slip-On"/>
    <s v="Navy"/>
    <s v="VN0A2Z41NVY1M  070"/>
    <n v="70"/>
    <s v="DENIM CHECK"/>
    <x v="3"/>
    <s v="MENS LIFESTYLE FOOTWEAR"/>
    <x v="56"/>
    <x v="3"/>
    <m/>
    <s v="60 - Discontinued"/>
    <x v="0"/>
    <s v="VN0A2Z41NVY1004 - Classic Slip-On DENI NAVY, 7, Medium"/>
    <x v="3"/>
    <s v="123 - FTW_Shoe"/>
    <s v="6115 - UX Shoes Low"/>
    <n v="197065622565"/>
    <s v="VN - Vietnam"/>
    <n v="39"/>
    <s v="410 - NAVY"/>
    <s v="Textile"/>
    <n v="36.4"/>
    <n v="80"/>
    <n v="32.5"/>
    <n v="65"/>
    <n v="40.950000000000003"/>
    <n v="90"/>
    <n v="6"/>
  </r>
  <r>
    <x v="0"/>
    <s v="VN0A2Z41NVY1"/>
    <s v="VN0A2Z41NVY1003"/>
    <s v="Classic Slip-On"/>
    <s v="Navy"/>
    <s v="VN0A2Z41NVY1M  075"/>
    <n v="75"/>
    <s v="DENIM CHECK"/>
    <x v="3"/>
    <s v="MENS LIFESTYLE FOOTWEAR"/>
    <x v="56"/>
    <x v="3"/>
    <m/>
    <s v="60 - Discontinued"/>
    <x v="0"/>
    <s v="VN0A2Z41NVY1003 - Classic Slip-On DENI NAVY, 7.5, Medium"/>
    <x v="3"/>
    <s v="123 - FTW_Shoe"/>
    <s v="6115 - UX Shoes Low"/>
    <n v="197065622701"/>
    <s v="VN - Vietnam"/>
    <n v="40"/>
    <s v="410 - NAVY"/>
    <s v="Textile"/>
    <n v="36.4"/>
    <n v="80"/>
    <n v="32.5"/>
    <n v="65"/>
    <n v="40.950000000000003"/>
    <n v="90"/>
    <n v="3"/>
  </r>
  <r>
    <x v="0"/>
    <s v="VN0A2Z41NVY1"/>
    <s v="VN0A2Z41NVY1019"/>
    <s v="Classic Slip-On"/>
    <s v="Navy"/>
    <s v="VN0A2Z41NVY1M  080"/>
    <n v="80"/>
    <s v="DENIM CHECK"/>
    <x v="3"/>
    <s v="MENS LIFESTYLE FOOTWEAR"/>
    <x v="56"/>
    <x v="3"/>
    <m/>
    <s v="60 - Discontinued"/>
    <x v="0"/>
    <s v="VN0A2Z41NVY1019 - Classic Slip-On DENI NAVY, 8, Medium"/>
    <x v="3"/>
    <s v="123 - FTW_Shoe"/>
    <s v="6115 - UX Shoes Low"/>
    <n v="197065622787"/>
    <s v="VN - Vietnam"/>
    <n v="40.5"/>
    <s v="410 - NAVY"/>
    <s v="Textile"/>
    <n v="36.4"/>
    <n v="80"/>
    <n v="32.5"/>
    <n v="65"/>
    <n v="40.950000000000003"/>
    <n v="90"/>
    <n v="4"/>
  </r>
  <r>
    <x v="0"/>
    <s v="VN0A2Z41NVY1"/>
    <s v="VN0A2Z41NVY1015"/>
    <s v="Classic Slip-On"/>
    <s v="Navy"/>
    <s v="VN0A2Z41NVY1M  100"/>
    <n v="100"/>
    <s v="DENIM CHECK"/>
    <x v="3"/>
    <s v="MENS LIFESTYLE FOOTWEAR"/>
    <x v="56"/>
    <x v="3"/>
    <m/>
    <s v="60 - Discontinued"/>
    <x v="0"/>
    <s v="VN0A2Z41NVY1015 - Classic Slip-On DENI NAVY, 10, Medium"/>
    <x v="3"/>
    <s v="123 - FTW_Shoe"/>
    <s v="6115 - UX Shoes Low"/>
    <n v="197065622893"/>
    <s v="VN - Vietnam"/>
    <n v="43"/>
    <s v="410 - NAVY"/>
    <s v="Textile"/>
    <n v="36.4"/>
    <n v="80"/>
    <n v="32.5"/>
    <n v="65"/>
    <n v="40.950000000000003"/>
    <n v="90"/>
    <n v="1"/>
  </r>
  <r>
    <x v="0"/>
    <s v="VN0A2Z41NVY1"/>
    <s v="VN0A2Z41NVY1002"/>
    <s v="Classic Slip-On"/>
    <s v="Navy"/>
    <s v="VN0A2Z41NVY1M  105"/>
    <n v="105"/>
    <s v="DENIM CHECK"/>
    <x v="3"/>
    <s v="MENS LIFESTYLE FOOTWEAR"/>
    <x v="56"/>
    <x v="3"/>
    <m/>
    <s v="60 - Discontinued"/>
    <x v="0"/>
    <s v="VN0A2Z41NVY1002 - Classic Slip-On DENI NAVY, 10.5, Medium"/>
    <x v="3"/>
    <s v="123 - FTW_Shoe"/>
    <s v="6115 - UX Shoes Low"/>
    <n v="197065623012"/>
    <s v="VN - Vietnam"/>
    <n v="44"/>
    <s v="410 - NAVY"/>
    <s v="Textile"/>
    <n v="36.4"/>
    <n v="80"/>
    <n v="32.5"/>
    <n v="65"/>
    <n v="40.950000000000003"/>
    <n v="90"/>
    <n v="1"/>
  </r>
  <r>
    <x v="0"/>
    <s v="VN0A2Z41NVY1"/>
    <s v="VN0A2Z41NVY1001"/>
    <s v="Classic Slip-On"/>
    <s v="Navy"/>
    <s v="VN0A2Z41NVY1M  110"/>
    <n v="110"/>
    <s v="DENIM CHECK"/>
    <x v="3"/>
    <s v="MENS LIFESTYLE FOOTWEAR"/>
    <x v="56"/>
    <x v="3"/>
    <m/>
    <s v="60 - Discontinued"/>
    <x v="0"/>
    <s v="VN0A2Z41NVY1001 - Classic Slip-On DENI NAVY, 11, Medium"/>
    <x v="3"/>
    <s v="123 - FTW_Shoe"/>
    <s v="6115 - UX Shoes Low"/>
    <n v="197065623036"/>
    <s v="VN - Vietnam"/>
    <n v="44.5"/>
    <s v="410 - NAVY"/>
    <s v="Textile"/>
    <n v="36.4"/>
    <n v="80"/>
    <n v="32.5"/>
    <n v="65"/>
    <n v="40.950000000000003"/>
    <n v="90"/>
    <n v="1"/>
  </r>
  <r>
    <x v="0"/>
    <s v="VN0A2Z41NVY1"/>
    <s v="VN0A2Z41NVY1014"/>
    <s v="Classic Slip-On"/>
    <s v="Navy"/>
    <s v="VN0A2Z41NVY1M  115"/>
    <n v="115"/>
    <s v="DENIM CHECK"/>
    <x v="3"/>
    <s v="MENS LIFESTYLE FOOTWEAR"/>
    <x v="56"/>
    <x v="3"/>
    <m/>
    <s v="60 - Discontinued"/>
    <x v="0"/>
    <s v="VN0A2Z41NVY1014 - Classic Slip-On DENI NAVY, 11.5, Medium"/>
    <x v="3"/>
    <s v="123 - FTW_Shoe"/>
    <s v="6115 - UX Shoes Low"/>
    <n v="197065623050"/>
    <s v="VN - Vietnam"/>
    <n v="45"/>
    <s v="410 - NAVY"/>
    <s v="Textile"/>
    <n v="36.4"/>
    <n v="80"/>
    <n v="32.5"/>
    <n v="65"/>
    <n v="40.950000000000003"/>
    <n v="90"/>
    <n v="1"/>
  </r>
  <r>
    <x v="0"/>
    <s v="VN0A2Z422391"/>
    <s v="VN0A2Z422391001"/>
    <s v="Old Skool"/>
    <s v="GRAY/BLACK"/>
    <s v="VN0A2Z422391M  060"/>
    <n v="60"/>
    <s v="PIG SUEDE PLAID"/>
    <x v="3"/>
    <s v="MENS LIFESTYLE FOOTWEAR"/>
    <x v="56"/>
    <x v="3"/>
    <m/>
    <s v="60 - Discontinued"/>
    <x v="0"/>
    <s v="VN0A2Z422391001 - Old Skool PIGS MDGRY, 6, Medium"/>
    <x v="3"/>
    <s v="123 - FTW_Shoe"/>
    <s v="6115 - UX Shoes Low"/>
    <n v="197065699703"/>
    <s v="KH - Cambodia"/>
    <n v="38"/>
    <s v="030 - MEDIUM GREY"/>
    <s v="Leather"/>
    <n v="43.2"/>
    <n v="95"/>
    <n v="40"/>
    <n v="80"/>
    <n v="47.75"/>
    <n v="105"/>
    <n v="4"/>
  </r>
  <r>
    <x v="0"/>
    <s v="VN0A2Z427VJ1"/>
    <s v="VN0A2Z427VJ1019"/>
    <s v="Old Skool"/>
    <s v="Natural"/>
    <s v="VN0A2Z427VJ1M  035"/>
    <n v="35"/>
    <s v="LINEN"/>
    <x v="3"/>
    <s v="MENS LIFESTYLE FOOTWEAR"/>
    <x v="56"/>
    <x v="3"/>
    <s v="EXC"/>
    <s v="60 - Discontinued"/>
    <x v="0"/>
    <s v="VN0A2Z427VJ1019 - Old Skool LINN NATRL, 3.5, Medium"/>
    <x v="3"/>
    <s v="123 - FTW_Shoe"/>
    <s v="6115 - UX Shoes Low"/>
    <n v="197065772857"/>
    <s v="VN - Vietnam"/>
    <n v="34.5"/>
    <s v="104 - NATURAL"/>
    <s v="Textile"/>
    <n v="40.950000000000003"/>
    <n v="90"/>
    <n v="37.5"/>
    <n v="75"/>
    <n v="45.5"/>
    <n v="100"/>
    <n v="3"/>
  </r>
  <r>
    <x v="0"/>
    <s v="VN0A2Z427VJ1"/>
    <s v="VN0A2Z427VJ1008"/>
    <s v="Old Skool"/>
    <s v="Natural"/>
    <s v="VN0A2Z427VJ1M  065"/>
    <n v="65"/>
    <s v="LINEN"/>
    <x v="3"/>
    <s v="MENS LIFESTYLE FOOTWEAR"/>
    <x v="56"/>
    <x v="3"/>
    <s v="EXC"/>
    <s v="60 - Discontinued"/>
    <x v="0"/>
    <s v="VN0A2Z427VJ1008 - Old Skool LINN NATRL, 6.5, Medium"/>
    <x v="3"/>
    <s v="123 - FTW_Shoe"/>
    <s v="6115 - UX Shoes Low"/>
    <n v="197065773465"/>
    <s v="VN - Vietnam"/>
    <n v="38.5"/>
    <s v="104 - NATURAL"/>
    <s v="Textile"/>
    <n v="40.950000000000003"/>
    <n v="90"/>
    <n v="37.5"/>
    <n v="75"/>
    <n v="45.5"/>
    <n v="100"/>
    <n v="6"/>
  </r>
  <r>
    <x v="0"/>
    <s v="VN0A2Z427VJ1"/>
    <s v="VN0A2Z427VJ1007"/>
    <s v="Old Skool"/>
    <s v="Natural"/>
    <s v="VN0A2Z427VJ1M  070"/>
    <n v="70"/>
    <s v="LINEN"/>
    <x v="3"/>
    <s v="MENS LIFESTYLE FOOTWEAR"/>
    <x v="56"/>
    <x v="3"/>
    <s v="EXC"/>
    <s v="60 - Discontinued"/>
    <x v="0"/>
    <s v="VN0A2Z427VJ1007 - Old Skool LINN NATRL, 7, Medium"/>
    <x v="3"/>
    <s v="123 - FTW_Shoe"/>
    <s v="6115 - UX Shoes Low"/>
    <n v="197065773649"/>
    <s v="VN - Vietnam"/>
    <n v="39"/>
    <s v="104 - NATURAL"/>
    <s v="Textile"/>
    <n v="40.950000000000003"/>
    <n v="90"/>
    <n v="37.5"/>
    <n v="75"/>
    <n v="45.5"/>
    <n v="100"/>
    <n v="7"/>
  </r>
  <r>
    <x v="0"/>
    <s v="VN0A2Z427VJ1"/>
    <s v="VN0A2Z427VJ1005"/>
    <s v="Old Skool"/>
    <s v="Natural"/>
    <s v="VN0A2Z427VJ1M  080"/>
    <n v="80"/>
    <s v="LINEN"/>
    <x v="3"/>
    <s v="MENS LIFESTYLE FOOTWEAR"/>
    <x v="56"/>
    <x v="3"/>
    <s v="EXC"/>
    <s v="60 - Discontinued"/>
    <x v="0"/>
    <s v="VN0A2Z427VJ1005 - Old Skool LINN NATRL, 8, Medium"/>
    <x v="3"/>
    <s v="123 - FTW_Shoe"/>
    <s v="6115 - UX Shoes Low"/>
    <n v="197065774004"/>
    <s v="VN - Vietnam"/>
    <n v="40.5"/>
    <s v="104 - NATURAL"/>
    <s v="Textile"/>
    <n v="40.950000000000003"/>
    <n v="90"/>
    <n v="37.5"/>
    <n v="75"/>
    <n v="45.5"/>
    <n v="100"/>
    <n v="2"/>
  </r>
  <r>
    <x v="0"/>
    <s v="VN0A2Z429JC1"/>
    <s v="VN0A2Z429JC1007"/>
    <s v="Old Skool"/>
    <s v="Bungee Cord"/>
    <s v="VN0A2Z429JC1M  090"/>
    <n v="90"/>
    <s v="Trek"/>
    <x v="3"/>
    <s v="MENS LIFESTYLE FOOTWEAR"/>
    <x v="56"/>
    <x v="3"/>
    <m/>
    <s v="60 - Discontinued"/>
    <x v="0"/>
    <s v="VN0A2Z429JC1007 - Old Skool TREK BLACK, 9, Medium"/>
    <x v="3"/>
    <s v="123 - FTW_Shoe"/>
    <s v="6115 - UX Shoes Low"/>
    <n v="197065699550"/>
    <s v="VN - Vietnam"/>
    <n v="42"/>
    <s v="001 - BLACK"/>
    <s v="Leather"/>
    <n v="38.65"/>
    <n v="85"/>
    <n v="35"/>
    <n v="70"/>
    <n v="43.2"/>
    <n v="95"/>
    <n v="1"/>
  </r>
  <r>
    <x v="0"/>
    <s v="VN0A2Z42CJH1"/>
    <s v="VN0A2Z42CJH1018"/>
    <s v="Old Skool"/>
    <s v="RED"/>
    <s v="VN0A2Z42CJH1M  050"/>
    <n v="50"/>
    <s v="Fat Lace Checker"/>
    <x v="3"/>
    <s v="MENS LIFESTYLE FOOTWEAR"/>
    <x v="56"/>
    <x v="3"/>
    <m/>
    <s v="60 - Discontinued"/>
    <x v="0"/>
    <s v="VN0A2Z42CJH1018 - Old Skool FATL RED, 5, Medium"/>
    <x v="3"/>
    <s v="123 - FTW_Shoe"/>
    <s v="6115 - UX Shoes Low"/>
    <n v="197065621810"/>
    <s v="VN - Vietnam"/>
    <n v="36.5"/>
    <s v="610 - MEDIUM RED"/>
    <s v="Leather"/>
    <n v="38.65"/>
    <n v="85"/>
    <n v="35"/>
    <n v="70"/>
    <n v="43.2"/>
    <n v="95"/>
    <n v="1"/>
  </r>
  <r>
    <x v="0"/>
    <s v="VN0A2Z42CJH1"/>
    <s v="VN0A2Z42CJH1016"/>
    <s v="Old Skool"/>
    <s v="RED"/>
    <s v="VN0A2Z42CJH1M  060"/>
    <n v="60"/>
    <s v="Fat Lace Checker"/>
    <x v="3"/>
    <s v="MENS LIFESTYLE FOOTWEAR"/>
    <x v="56"/>
    <x v="3"/>
    <m/>
    <s v="60 - Discontinued"/>
    <x v="0"/>
    <s v="VN0A2Z42CJH1016 - Old Skool FATL RED, 6, Medium"/>
    <x v="3"/>
    <s v="123 - FTW_Shoe"/>
    <s v="6115 - UX Shoes Low"/>
    <n v="197065622022"/>
    <s v="VN - Vietnam"/>
    <n v="38"/>
    <s v="610 - MEDIUM RED"/>
    <s v="Leather"/>
    <n v="38.65"/>
    <n v="85"/>
    <n v="35"/>
    <n v="70"/>
    <n v="43.2"/>
    <n v="95"/>
    <n v="3"/>
  </r>
  <r>
    <x v="0"/>
    <s v="VN0A2Z42CJH1"/>
    <s v="VN0A2Z42CJH1012"/>
    <s v="Old Skool"/>
    <s v="RED"/>
    <s v="VN0A2Z42CJH1M  065"/>
    <n v="65"/>
    <s v="Fat Lace Checker"/>
    <x v="3"/>
    <s v="MENS LIFESTYLE FOOTWEAR"/>
    <x v="56"/>
    <x v="3"/>
    <m/>
    <s v="60 - Discontinued"/>
    <x v="0"/>
    <s v="VN0A2Z42CJH1012 - Old Skool FATL RED, 6.5, Medium"/>
    <x v="3"/>
    <s v="123 - FTW_Shoe"/>
    <s v="6115 - UX Shoes Low"/>
    <n v="197065622077"/>
    <s v="VN - Vietnam"/>
    <n v="38.5"/>
    <s v="610 - MEDIUM RED"/>
    <s v="Leather"/>
    <n v="38.65"/>
    <n v="85"/>
    <n v="35"/>
    <n v="70"/>
    <n v="43.2"/>
    <n v="95"/>
    <n v="2"/>
  </r>
  <r>
    <x v="0"/>
    <s v="VN0A2Z42CJH1"/>
    <s v="VN0A2Z42CJH1019"/>
    <s v="Old Skool"/>
    <s v="RED"/>
    <s v="VN0A2Z42CJH1M  070"/>
    <n v="70"/>
    <s v="Fat Lace Checker"/>
    <x v="3"/>
    <s v="MENS LIFESTYLE FOOTWEAR"/>
    <x v="56"/>
    <x v="3"/>
    <m/>
    <s v="60 - Discontinued"/>
    <x v="0"/>
    <s v="VN0A2Z42CJH1019 - Old Skool FATL RED, 7, Medium"/>
    <x v="3"/>
    <s v="123 - FTW_Shoe"/>
    <s v="6115 - UX Shoes Low"/>
    <n v="197065622237"/>
    <s v="VN - Vietnam"/>
    <n v="39"/>
    <s v="610 - MEDIUM RED"/>
    <s v="Leather"/>
    <n v="38.65"/>
    <n v="85"/>
    <n v="35"/>
    <n v="70"/>
    <n v="43.2"/>
    <n v="95"/>
    <n v="4"/>
  </r>
  <r>
    <x v="0"/>
    <s v="VN0A2Z42CJH1"/>
    <s v="VN0A2Z42CJH1011"/>
    <s v="Old Skool"/>
    <s v="RED"/>
    <s v="VN0A2Z42CJH1M  075"/>
    <n v="75"/>
    <s v="Fat Lace Checker"/>
    <x v="3"/>
    <s v="MENS LIFESTYLE FOOTWEAR"/>
    <x v="56"/>
    <x v="3"/>
    <m/>
    <s v="60 - Discontinued"/>
    <x v="0"/>
    <s v="VN0A2Z42CJH1011 - Old Skool FATL RED, 7.5, Medium"/>
    <x v="3"/>
    <s v="123 - FTW_Shoe"/>
    <s v="6115 - UX Shoes Low"/>
    <n v="197065622244"/>
    <s v="VN - Vietnam"/>
    <n v="40"/>
    <s v="610 - MEDIUM RED"/>
    <s v="Leather"/>
    <n v="38.65"/>
    <n v="85"/>
    <n v="35"/>
    <n v="70"/>
    <n v="43.2"/>
    <n v="95"/>
    <n v="2"/>
  </r>
  <r>
    <x v="0"/>
    <s v="VN0A2Z42CJH1"/>
    <s v="VN0A2Z42CJH1010"/>
    <s v="Old Skool"/>
    <s v="RED"/>
    <s v="VN0A2Z42CJH1M  080"/>
    <n v="80"/>
    <s v="Fat Lace Checker"/>
    <x v="3"/>
    <s v="MENS LIFESTYLE FOOTWEAR"/>
    <x v="56"/>
    <x v="3"/>
    <m/>
    <s v="60 - Discontinued"/>
    <x v="0"/>
    <s v="VN0A2Z42CJH1010 - Old Skool FATL RED, 8, Medium"/>
    <x v="3"/>
    <s v="123 - FTW_Shoe"/>
    <s v="6115 - UX Shoes Low"/>
    <n v="197065622251"/>
    <s v="VN - Vietnam"/>
    <n v="40.5"/>
    <s v="610 - MEDIUM RED"/>
    <s v="Leather"/>
    <n v="38.65"/>
    <n v="85"/>
    <n v="35"/>
    <n v="70"/>
    <n v="43.2"/>
    <n v="95"/>
    <n v="4"/>
  </r>
  <r>
    <x v="0"/>
    <s v="VN0A2Z42CJH1"/>
    <s v="VN0A2Z42CJH1009"/>
    <s v="Old Skool"/>
    <s v="RED"/>
    <s v="VN0A2Z42CJH1M  085"/>
    <n v="85"/>
    <s v="Fat Lace Checker"/>
    <x v="3"/>
    <s v="MENS LIFESTYLE FOOTWEAR"/>
    <x v="56"/>
    <x v="3"/>
    <m/>
    <s v="60 - Discontinued"/>
    <x v="0"/>
    <s v="VN0A2Z42CJH1009 - Old Skool FATL RED, 8.5, Medium"/>
    <x v="3"/>
    <s v="123 - FTW_Shoe"/>
    <s v="6115 - UX Shoes Low"/>
    <n v="197065622275"/>
    <s v="VN - Vietnam"/>
    <n v="41"/>
    <s v="610 - MEDIUM RED"/>
    <s v="Leather"/>
    <n v="38.65"/>
    <n v="85"/>
    <n v="35"/>
    <n v="70"/>
    <n v="43.2"/>
    <n v="95"/>
    <n v="2"/>
  </r>
  <r>
    <x v="0"/>
    <s v="VN0A2Z42CJH1"/>
    <s v="VN0A2Z42CJH1008"/>
    <s v="Old Skool"/>
    <s v="RED"/>
    <s v="VN0A2Z42CJH1M  090"/>
    <n v="90"/>
    <s v="Fat Lace Checker"/>
    <x v="3"/>
    <s v="MENS LIFESTYLE FOOTWEAR"/>
    <x v="56"/>
    <x v="3"/>
    <m/>
    <s v="60 - Discontinued"/>
    <x v="0"/>
    <s v="VN0A2Z42CJH1008 - Old Skool FATL RED, 9, Medium"/>
    <x v="3"/>
    <s v="123 - FTW_Shoe"/>
    <s v="6115 - UX Shoes Low"/>
    <n v="197065622282"/>
    <s v="VN - Vietnam"/>
    <n v="42"/>
    <s v="610 - MEDIUM RED"/>
    <s v="Leather"/>
    <n v="38.65"/>
    <n v="85"/>
    <n v="35"/>
    <n v="70"/>
    <n v="43.2"/>
    <n v="95"/>
    <n v="5"/>
  </r>
  <r>
    <x v="0"/>
    <s v="VN0A2Z42CJH1"/>
    <s v="VN0A2Z42CJH1007"/>
    <s v="Old Skool"/>
    <s v="RED"/>
    <s v="VN0A2Z42CJH1M  095"/>
    <n v="95"/>
    <s v="Fat Lace Checker"/>
    <x v="3"/>
    <s v="MENS LIFESTYLE FOOTWEAR"/>
    <x v="56"/>
    <x v="3"/>
    <m/>
    <s v="60 - Discontinued"/>
    <x v="0"/>
    <s v="VN0A2Z42CJH1007 - Old Skool FATL RED, 9.5, Medium"/>
    <x v="3"/>
    <s v="123 - FTW_Shoe"/>
    <s v="6115 - UX Shoes Low"/>
    <n v="197065622527"/>
    <s v="VN - Vietnam"/>
    <n v="42.5"/>
    <s v="610 - MEDIUM RED"/>
    <s v="Leather"/>
    <n v="38.65"/>
    <n v="85"/>
    <n v="35"/>
    <n v="70"/>
    <n v="43.2"/>
    <n v="95"/>
    <n v="2"/>
  </r>
  <r>
    <x v="0"/>
    <s v="VN0A2Z42CJH1"/>
    <s v="VN0A2Z42CJH1006"/>
    <s v="Old Skool"/>
    <s v="RED"/>
    <s v="VN0A2Z42CJH1M  100"/>
    <n v="100"/>
    <s v="Fat Lace Checker"/>
    <x v="3"/>
    <s v="MENS LIFESTYLE FOOTWEAR"/>
    <x v="56"/>
    <x v="3"/>
    <m/>
    <s v="60 - Discontinued"/>
    <x v="0"/>
    <s v="VN0A2Z42CJH1006 - Old Skool FATL RED, 10, Medium"/>
    <x v="3"/>
    <s v="123 - FTW_Shoe"/>
    <s v="6115 - UX Shoes Low"/>
    <n v="197065622596"/>
    <s v="VN - Vietnam"/>
    <n v="43"/>
    <s v="610 - MEDIUM RED"/>
    <s v="Leather"/>
    <n v="38.65"/>
    <n v="85"/>
    <n v="35"/>
    <n v="70"/>
    <n v="43.2"/>
    <n v="95"/>
    <n v="9"/>
  </r>
  <r>
    <x v="0"/>
    <s v="VN0A2Z42CJH1"/>
    <s v="VN0A2Z42CJH1005"/>
    <s v="Old Skool"/>
    <s v="RED"/>
    <s v="VN0A2Z42CJH1M  105"/>
    <n v="105"/>
    <s v="Fat Lace Checker"/>
    <x v="3"/>
    <s v="MENS LIFESTYLE FOOTWEAR"/>
    <x v="56"/>
    <x v="3"/>
    <m/>
    <s v="60 - Discontinued"/>
    <x v="0"/>
    <s v="VN0A2Z42CJH1005 - Old Skool FATL RED, 10.5, Medium"/>
    <x v="3"/>
    <s v="123 - FTW_Shoe"/>
    <s v="6115 - UX Shoes Low"/>
    <n v="197065622725"/>
    <s v="VN - Vietnam"/>
    <n v="44"/>
    <s v="610 - MEDIUM RED"/>
    <s v="Leather"/>
    <n v="38.65"/>
    <n v="85"/>
    <n v="35"/>
    <n v="70"/>
    <n v="43.2"/>
    <n v="95"/>
    <n v="2"/>
  </r>
  <r>
    <x v="0"/>
    <s v="VN0A2Z42CJH1"/>
    <s v="VN0A2Z42CJH1004"/>
    <s v="Old Skool"/>
    <s v="RED"/>
    <s v="VN0A2Z42CJH1M  110"/>
    <n v="110"/>
    <s v="Fat Lace Checker"/>
    <x v="3"/>
    <s v="MENS LIFESTYLE FOOTWEAR"/>
    <x v="56"/>
    <x v="3"/>
    <m/>
    <s v="60 - Discontinued"/>
    <x v="0"/>
    <s v="VN0A2Z42CJH1004 - Old Skool FATL RED, 11, Medium"/>
    <x v="3"/>
    <s v="123 - FTW_Shoe"/>
    <s v="6115 - UX Shoes Low"/>
    <n v="197065622749"/>
    <s v="VN - Vietnam"/>
    <n v="44.5"/>
    <s v="610 - MEDIUM RED"/>
    <s v="Leather"/>
    <n v="38.65"/>
    <n v="85"/>
    <n v="35"/>
    <n v="70"/>
    <n v="43.2"/>
    <n v="95"/>
    <n v="4"/>
  </r>
  <r>
    <x v="0"/>
    <s v="VN0A2Z42CJH1"/>
    <s v="VN0A2Z42CJH1003"/>
    <s v="Old Skool"/>
    <s v="RED"/>
    <s v="VN0A2Z42CJH1M  115"/>
    <n v="115"/>
    <s v="Fat Lace Checker"/>
    <x v="3"/>
    <s v="MENS LIFESTYLE FOOTWEAR"/>
    <x v="56"/>
    <x v="3"/>
    <m/>
    <s v="60 - Discontinued"/>
    <x v="0"/>
    <s v="VN0A2Z42CJH1003 - Old Skool FATL RED, 11.5, Medium"/>
    <x v="3"/>
    <s v="123 - FTW_Shoe"/>
    <s v="6115 - UX Shoes Low"/>
    <n v="197065622756"/>
    <s v="VN - Vietnam"/>
    <n v="45"/>
    <s v="610 - MEDIUM RED"/>
    <s v="Leather"/>
    <n v="38.65"/>
    <n v="85"/>
    <n v="35"/>
    <n v="70"/>
    <n v="43.2"/>
    <n v="95"/>
    <n v="2"/>
  </r>
  <r>
    <x v="0"/>
    <s v="VN0A2Z42CJH1"/>
    <s v="VN0A2Z42CJH1002"/>
    <s v="Old Skool"/>
    <s v="RED"/>
    <s v="VN0A2Z42CJH1M  120"/>
    <n v="120"/>
    <s v="Fat Lace Checker"/>
    <x v="3"/>
    <s v="MENS LIFESTYLE FOOTWEAR"/>
    <x v="56"/>
    <x v="3"/>
    <m/>
    <s v="60 - Discontinued"/>
    <x v="0"/>
    <s v="VN0A2Z42CJH1002 - Old Skool FATL RED, 12, Medium"/>
    <x v="3"/>
    <s v="123 - FTW_Shoe"/>
    <s v="6115 - UX Shoes Low"/>
    <n v="197065622763"/>
    <s v="VN - Vietnam"/>
    <n v="46"/>
    <s v="610 - MEDIUM RED"/>
    <s v="Leather"/>
    <n v="38.65"/>
    <n v="85"/>
    <n v="35"/>
    <n v="70"/>
    <n v="43.2"/>
    <n v="95"/>
    <n v="3"/>
  </r>
  <r>
    <x v="0"/>
    <s v="VN0A2Z42CJH1"/>
    <s v="VN0A2Z42CJH1001"/>
    <s v="Old Skool"/>
    <s v="RED"/>
    <s v="VN0A2Z42CJH1M  130"/>
    <n v="130"/>
    <s v="Fat Lace Checker"/>
    <x v="3"/>
    <s v="MENS LIFESTYLE FOOTWEAR"/>
    <x v="56"/>
    <x v="3"/>
    <m/>
    <s v="60 - Discontinued"/>
    <x v="0"/>
    <s v="VN0A2Z42CJH1001 - Old Skool FATL RED, 13, Medium"/>
    <x v="3"/>
    <s v="123 - FTW_Shoe"/>
    <s v="6115 - UX Shoes Low"/>
    <n v="197065622770"/>
    <s v="VN - Vietnam"/>
    <n v="47"/>
    <s v="610 - MEDIUM RED"/>
    <s v="Leather"/>
    <n v="38.65"/>
    <n v="85"/>
    <n v="35"/>
    <n v="70"/>
    <n v="43.2"/>
    <n v="95"/>
    <n v="2"/>
  </r>
  <r>
    <x v="0"/>
    <s v="VN0A2Z42CX21"/>
    <s v="VN0A2Z42CX21001"/>
    <s v="Old Skool"/>
    <s v="GREEN"/>
    <s v="VN0A2Z42CX21M  035"/>
    <n v="35"/>
    <s v="Fat Lace Checker"/>
    <x v="3"/>
    <s v="MENS LIFESTYLE FOOTWEAR"/>
    <x v="56"/>
    <x v="3"/>
    <m/>
    <s v="60 - Discontinued"/>
    <x v="0"/>
    <s v="VN0A2Z42CX21001 - Old Skool FATL GREEN, 3.5, Medium"/>
    <x v="3"/>
    <s v="123 - FTW_Shoe"/>
    <s v="6115 - UX Shoes Low"/>
    <n v="197065620936"/>
    <s v="VN - Vietnam"/>
    <n v="34.5"/>
    <s v="310 - MEDIUM GREEN"/>
    <s v="Leather"/>
    <n v="38.65"/>
    <n v="85"/>
    <n v="35"/>
    <n v="70"/>
    <n v="43.2"/>
    <n v="95"/>
    <n v="1"/>
  </r>
  <r>
    <x v="0"/>
    <s v="VN0A2Z42CX21"/>
    <s v="VN0A2Z42CX21005"/>
    <s v="Old Skool"/>
    <s v="GREEN"/>
    <s v="VN0A2Z42CX21M  110"/>
    <n v="110"/>
    <s v="Fat Lace Checker"/>
    <x v="3"/>
    <s v="MENS LIFESTYLE FOOTWEAR"/>
    <x v="56"/>
    <x v="3"/>
    <m/>
    <s v="60 - Discontinued"/>
    <x v="0"/>
    <s v="VN0A2Z42CX21005 - Old Skool FATL GREEN, 11, Medium"/>
    <x v="3"/>
    <s v="123 - FTW_Shoe"/>
    <s v="6115 - UX Shoes Low"/>
    <n v="197065622107"/>
    <s v="VN - Vietnam"/>
    <n v="44.5"/>
    <s v="310 - MEDIUM GREEN"/>
    <s v="Leather"/>
    <n v="38.65"/>
    <n v="85"/>
    <n v="35"/>
    <n v="70"/>
    <n v="43.2"/>
    <n v="95"/>
    <n v="11"/>
  </r>
  <r>
    <x v="0"/>
    <s v="VN0A2Z42N1Z1"/>
    <s v="VN0A2Z42N1Z1005"/>
    <s v="Old Skool"/>
    <s v="GLAZED GINGER"/>
    <s v="VN0A2Z42N1Z1M  050"/>
    <n v="50"/>
    <s v="PIG SUEDE PLAID"/>
    <x v="3"/>
    <s v="MENS LIFESTYLE FOOTWEAR"/>
    <x v="56"/>
    <x v="3"/>
    <m/>
    <s v="60 - Discontinued"/>
    <x v="0"/>
    <s v="VN0A2Z42N1Z1005 - Old Skool PIGS RUST, 5, Medium"/>
    <x v="3"/>
    <s v="123 - FTW_Shoe"/>
    <s v="6115 - UX Shoes Low"/>
    <n v="197065701154"/>
    <s v="PH - Philippines"/>
    <n v="36.5"/>
    <s v="220 - RUST/COPPER"/>
    <s v="Leather"/>
    <n v="43.2"/>
    <n v="95"/>
    <n v="40"/>
    <n v="80"/>
    <n v="47.75"/>
    <n v="105"/>
    <n v="1"/>
  </r>
  <r>
    <x v="0"/>
    <s v="VN0A2Z42N1Z1"/>
    <s v="VN0A2Z42N1Z1004"/>
    <s v="Old Skool"/>
    <s v="GLAZED GINGER"/>
    <s v="VN0A2Z42N1Z1M  060"/>
    <n v="60"/>
    <s v="PIG SUEDE PLAID"/>
    <x v="3"/>
    <s v="MENS LIFESTYLE FOOTWEAR"/>
    <x v="56"/>
    <x v="3"/>
    <m/>
    <s v="60 - Discontinued"/>
    <x v="0"/>
    <s v="VN0A2Z42N1Z1004 - Old Skool PIGS RUST, 6, Medium"/>
    <x v="3"/>
    <s v="123 - FTW_Shoe"/>
    <s v="6115 - UX Shoes Low"/>
    <n v="197065701482"/>
    <s v="PH - Philippines"/>
    <n v="38"/>
    <s v="220 - RUST/COPPER"/>
    <s v="Leather"/>
    <n v="43.2"/>
    <n v="95"/>
    <n v="40"/>
    <n v="80"/>
    <n v="47.75"/>
    <n v="105"/>
    <n v="3"/>
  </r>
  <r>
    <x v="0"/>
    <s v="VN0A2Z42N1Z1"/>
    <s v="VN0A2Z42N1Z1002"/>
    <s v="Old Skool"/>
    <s v="GLAZED GINGER"/>
    <s v="VN0A2Z42N1Z1M  070"/>
    <n v="70"/>
    <s v="PIG SUEDE PLAID"/>
    <x v="3"/>
    <s v="MENS LIFESTYLE FOOTWEAR"/>
    <x v="56"/>
    <x v="3"/>
    <m/>
    <s v="60 - Discontinued"/>
    <x v="0"/>
    <s v="VN0A2Z42N1Z1002 - Old Skool PIGS RUST, 7, Medium"/>
    <x v="3"/>
    <s v="123 - FTW_Shoe"/>
    <s v="6115 - UX Shoes Low"/>
    <n v="197065701789"/>
    <s v="PH - Philippines"/>
    <n v="39"/>
    <s v="220 - RUST/COPPER"/>
    <s v="Leather"/>
    <n v="43.2"/>
    <n v="95"/>
    <n v="40"/>
    <n v="80"/>
    <n v="47.75"/>
    <n v="105"/>
    <n v="4"/>
  </r>
  <r>
    <x v="0"/>
    <s v="VN0A2Z42N1Z1"/>
    <s v="VN0A2Z42N1Z1001"/>
    <s v="Old Skool"/>
    <s v="GLAZED GINGER"/>
    <s v="VN0A2Z42N1Z1M  075"/>
    <n v="75"/>
    <s v="PIG SUEDE PLAID"/>
    <x v="3"/>
    <s v="MENS LIFESTYLE FOOTWEAR"/>
    <x v="56"/>
    <x v="3"/>
    <m/>
    <s v="60 - Discontinued"/>
    <x v="0"/>
    <s v="VN0A2Z42N1Z1001 - Old Skool PIGS RUST, 7.5, Medium"/>
    <x v="3"/>
    <s v="123 - FTW_Shoe"/>
    <s v="6115 - UX Shoes Low"/>
    <n v="197065701925"/>
    <s v="PH - Philippines"/>
    <n v="40"/>
    <s v="220 - RUST/COPPER"/>
    <s v="Leather"/>
    <n v="43.2"/>
    <n v="95"/>
    <n v="40"/>
    <n v="80"/>
    <n v="47.75"/>
    <n v="105"/>
    <n v="2"/>
  </r>
  <r>
    <x v="0"/>
    <s v="VN0A2Z42N1Z1"/>
    <s v="VN0A2Z42N1Z1017"/>
    <s v="Old Skool"/>
    <s v="GLAZED GINGER"/>
    <s v="VN0A2Z42N1Z1M  080"/>
    <n v="80"/>
    <s v="PIG SUEDE PLAID"/>
    <x v="3"/>
    <s v="MENS LIFESTYLE FOOTWEAR"/>
    <x v="56"/>
    <x v="3"/>
    <m/>
    <s v="60 - Discontinued"/>
    <x v="0"/>
    <s v="VN0A2Z42N1Z1017 - Old Skool PIGS RUST, 8, Medium"/>
    <x v="3"/>
    <s v="123 - FTW_Shoe"/>
    <s v="6115 - UX Shoes Low"/>
    <n v="197065701963"/>
    <s v="PH - Philippines"/>
    <n v="40.5"/>
    <s v="220 - RUST/COPPER"/>
    <s v="Leather"/>
    <n v="43.2"/>
    <n v="95"/>
    <n v="40"/>
    <n v="80"/>
    <n v="47.75"/>
    <n v="105"/>
    <n v="3"/>
  </r>
  <r>
    <x v="0"/>
    <s v="VN0A2Z43PRM1"/>
    <s v="VN0A2Z43PRM1019"/>
    <s v="SK8-Hi"/>
    <s v="SCARAB"/>
    <s v="VN0A2Z43PRM1M  050"/>
    <n v="50"/>
    <s v="PIG SUEDE PLAID"/>
    <x v="3"/>
    <s v="MENS LIFESTYLE FOOTWEAR"/>
    <x v="56"/>
    <x v="3"/>
    <m/>
    <s v="60 - Discontinued"/>
    <x v="0"/>
    <s v="VN0A2Z43PRM1019 - SK8-Hi PIGS BLACK, 5, Medium"/>
    <x v="3"/>
    <s v="123 - FTW_Shoe"/>
    <s v="6115 - UX Shoes Low"/>
    <n v="197065701369"/>
    <s v="PH - Philippines"/>
    <n v="36.5"/>
    <s v="001 - BLACK"/>
    <s v="Leather"/>
    <n v="47.75"/>
    <n v="105"/>
    <n v="45"/>
    <n v="90"/>
    <n v="52.3"/>
    <n v="115"/>
    <n v="8"/>
  </r>
  <r>
    <x v="0"/>
    <s v="VN0A2Z43PRM1"/>
    <s v="VN0A2Z43PRM1016"/>
    <s v="SK8-Hi"/>
    <s v="SCARAB"/>
    <s v="VN0A2Z43PRM1M  065"/>
    <n v="65"/>
    <s v="PIG SUEDE PLAID"/>
    <x v="3"/>
    <s v="MENS LIFESTYLE FOOTWEAR"/>
    <x v="56"/>
    <x v="3"/>
    <m/>
    <s v="60 - Discontinued"/>
    <x v="0"/>
    <s v="VN0A2Z43PRM1016 - SK8-Hi PIGS BLACK, 6.5, Medium"/>
    <x v="3"/>
    <s v="123 - FTW_Shoe"/>
    <s v="6115 - UX Shoes Low"/>
    <n v="197065701666"/>
    <s v="PH - Philippines"/>
    <n v="38.5"/>
    <s v="001 - BLACK"/>
    <s v="Leather"/>
    <n v="47.75"/>
    <n v="105"/>
    <n v="45"/>
    <n v="90"/>
    <n v="52.3"/>
    <n v="115"/>
    <n v="5"/>
  </r>
  <r>
    <x v="0"/>
    <s v="VN0A2Z43PRM1"/>
    <s v="VN0A2Z43PRM1009"/>
    <s v="SK8-Hi"/>
    <s v="SCARAB"/>
    <s v="VN0A2Z43PRM1M  080"/>
    <n v="80"/>
    <s v="PIG SUEDE PLAID"/>
    <x v="3"/>
    <s v="MENS LIFESTYLE FOOTWEAR"/>
    <x v="56"/>
    <x v="3"/>
    <m/>
    <s v="60 - Discontinued"/>
    <x v="0"/>
    <s v="VN0A2Z43PRM1009 - SK8-Hi PIGS BLACK, 8, Medium"/>
    <x v="3"/>
    <s v="123 - FTW_Shoe"/>
    <s v="6115 - UX Shoes Low"/>
    <n v="197065702007"/>
    <s v="PH - Philippines"/>
    <n v="40.5"/>
    <s v="001 - BLACK"/>
    <s v="Leather"/>
    <n v="47.75"/>
    <n v="105"/>
    <n v="45"/>
    <n v="90"/>
    <n v="52.3"/>
    <n v="115"/>
    <n v="6"/>
  </r>
  <r>
    <x v="0"/>
    <s v="VN0A2Z43RF81"/>
    <s v="VN0A2Z43RF81014"/>
    <s v="SK8-Hi"/>
    <s v="PEACH BLUSH"/>
    <s v="VN0A2Z43RF81M  050"/>
    <n v="50"/>
    <s v="COZY"/>
    <x v="3"/>
    <s v="WOMENS LIFESTYLE FOOTWEAR"/>
    <x v="51"/>
    <x v="3"/>
    <m/>
    <s v="60 - Discontinued"/>
    <x v="0"/>
    <s v="VN0A2Z43RF81014 - SK8-Hi COZY BORNG, 5, Medium"/>
    <x v="3"/>
    <s v="123 - FTW_Shoe"/>
    <s v="6115 - UX Shoes Low"/>
    <n v="197065701598"/>
    <s v="VN - Vietnam"/>
    <n v="36.5"/>
    <s v="820 - BRIGHT ORANGE"/>
    <s v="Leather"/>
    <n v="47.75"/>
    <n v="105"/>
    <n v="45"/>
    <n v="90"/>
    <n v="52.3"/>
    <n v="115"/>
    <n v="8"/>
  </r>
  <r>
    <x v="0"/>
    <s v="VN0A2Z43RF81"/>
    <s v="VN0A2Z43RF81012"/>
    <s v="SK8-Hi"/>
    <s v="PEACH BLUSH"/>
    <s v="VN0A2Z43RF81M  060"/>
    <n v="60"/>
    <s v="COZY"/>
    <x v="3"/>
    <s v="WOMENS LIFESTYLE FOOTWEAR"/>
    <x v="51"/>
    <x v="3"/>
    <m/>
    <s v="60 - Discontinued"/>
    <x v="0"/>
    <s v="VN0A2Z43RF81012 - SK8-Hi COZY BORNG, 6, Medium"/>
    <x v="3"/>
    <s v="123 - FTW_Shoe"/>
    <s v="6115 - UX Shoes Low"/>
    <n v="197065701697"/>
    <s v="VN - Vietnam"/>
    <n v="38"/>
    <s v="820 - BRIGHT ORANGE"/>
    <s v="Leather"/>
    <n v="47.75"/>
    <n v="105"/>
    <n v="45"/>
    <n v="90"/>
    <n v="52.3"/>
    <n v="115"/>
    <n v="1"/>
  </r>
  <r>
    <x v="0"/>
    <s v="VN0A2Z43RF81"/>
    <s v="VN0A2Z43RF81010"/>
    <s v="SK8-Hi"/>
    <s v="PEACH BLUSH"/>
    <s v="VN0A2Z43RF81M  070"/>
    <n v="70"/>
    <s v="COZY"/>
    <x v="3"/>
    <s v="WOMENS LIFESTYLE FOOTWEAR"/>
    <x v="51"/>
    <x v="3"/>
    <m/>
    <s v="60 - Discontinued"/>
    <x v="0"/>
    <s v="VN0A2Z43RF81010 - SK8-Hi COZY BORNG, 7, Medium"/>
    <x v="3"/>
    <s v="123 - FTW_Shoe"/>
    <s v="6115 - UX Shoes Low"/>
    <n v="197065701895"/>
    <s v="VN - Vietnam"/>
    <n v="39"/>
    <s v="820 - BRIGHT ORANGE"/>
    <s v="Leather"/>
    <n v="47.75"/>
    <n v="105"/>
    <n v="45"/>
    <n v="90"/>
    <n v="52.3"/>
    <n v="115"/>
    <n v="18"/>
  </r>
  <r>
    <x v="0"/>
    <s v="VN0A2Z43RF81"/>
    <s v="VN0A2Z43RF81006"/>
    <s v="SK8-Hi"/>
    <s v="PEACH BLUSH"/>
    <s v="VN0A2Z43RF81M  095"/>
    <n v="95"/>
    <s v="COZY"/>
    <x v="3"/>
    <s v="WOMENS LIFESTYLE FOOTWEAR"/>
    <x v="51"/>
    <x v="3"/>
    <m/>
    <s v="60 - Discontinued"/>
    <x v="0"/>
    <s v="VN0A2Z43RF81006 - SK8-Hi COZY BORNG, 9.5, Medium"/>
    <x v="3"/>
    <s v="123 - FTW_Shoe"/>
    <s v="6115 - UX Shoes Low"/>
    <n v="197065702458"/>
    <s v="VN - Vietnam"/>
    <n v="42.5"/>
    <s v="820 - BRIGHT ORANGE"/>
    <s v="Leather"/>
    <n v="47.75"/>
    <n v="105"/>
    <n v="45"/>
    <n v="90"/>
    <n v="52.3"/>
    <n v="115"/>
    <n v="1"/>
  </r>
  <r>
    <x v="0"/>
    <s v="VN0A2Z43RF81"/>
    <s v="VN0A2Z43RF81005"/>
    <s v="SK8-Hi"/>
    <s v="PEACH BLUSH"/>
    <s v="VN0A2Z43RF81M  100"/>
    <n v="100"/>
    <s v="COZY"/>
    <x v="3"/>
    <s v="WOMENS LIFESTYLE FOOTWEAR"/>
    <x v="51"/>
    <x v="3"/>
    <m/>
    <s v="60 - Discontinued"/>
    <x v="0"/>
    <s v="VN0A2Z43RF81005 - SK8-Hi COZY BORNG, 10, Medium"/>
    <x v="3"/>
    <s v="123 - FTW_Shoe"/>
    <s v="6115 - UX Shoes Low"/>
    <n v="197065702496"/>
    <s v="VN - Vietnam"/>
    <n v="43"/>
    <s v="820 - BRIGHT ORANGE"/>
    <s v="Leather"/>
    <n v="47.75"/>
    <n v="105"/>
    <n v="45"/>
    <n v="90"/>
    <n v="52.3"/>
    <n v="115"/>
    <n v="6"/>
  </r>
  <r>
    <x v="0"/>
    <s v="VN0A2Z43RF81"/>
    <s v="VN0A2Z43RF81002"/>
    <s v="SK8-Hi"/>
    <s v="PEACH BLUSH"/>
    <s v="VN0A2Z43RF81M  110"/>
    <n v="110"/>
    <s v="COZY"/>
    <x v="3"/>
    <s v="WOMENS LIFESTYLE FOOTWEAR"/>
    <x v="51"/>
    <x v="3"/>
    <m/>
    <s v="60 - Discontinued"/>
    <x v="0"/>
    <s v="VN0A2Z43RF81002 - SK8-Hi COZY BORNG, 11, Medium"/>
    <x v="3"/>
    <s v="123 - FTW_Shoe"/>
    <s v="6115 - UX Shoes Low"/>
    <n v="197065702670"/>
    <s v="VN - Vietnam"/>
    <n v="44.5"/>
    <s v="820 - BRIGHT ORANGE"/>
    <s v="Leather"/>
    <n v="47.75"/>
    <n v="105"/>
    <n v="45"/>
    <n v="90"/>
    <n v="52.3"/>
    <n v="115"/>
    <n v="4"/>
  </r>
  <r>
    <x v="0"/>
    <s v="VN0A2Z4AD7D1"/>
    <s v="VN0A2Z4AD7D1026"/>
    <s v="Caldrone"/>
    <s v="CREME BRULE/GOLD"/>
    <s v="VN0A2Z4AD7D1M  075"/>
    <n v="75"/>
    <s v="RETRO POP"/>
    <x v="3"/>
    <s v="WOMENS LIFESTYLE FOOTWEAR"/>
    <x v="61"/>
    <x v="5"/>
    <m/>
    <s v="60 - Discontinued"/>
    <x v="0"/>
    <s v="VN0A2Z4AD7D1026 - Caldrone RETR CREME, 7.5, Medium"/>
    <x v="3"/>
    <s v="123 - FTW_Shoe"/>
    <s v="6039 - WM Shoes Low"/>
    <n v="197065775865"/>
    <s v="VN - Vietnam"/>
    <n v="38"/>
    <s v="730 - BRIGHT YELLOW"/>
    <s v="Leather"/>
    <n v="38.1"/>
    <n v="80"/>
    <n v="32.5"/>
    <n v="65"/>
    <n v="42.9"/>
    <n v="90"/>
    <n v="14"/>
  </r>
  <r>
    <x v="0"/>
    <s v="VN0A2Z4AD7D1"/>
    <s v="VN0A2Z4AD7D1022"/>
    <s v="Caldrone"/>
    <s v="CREME BRULE/GOLD"/>
    <s v="VN0A2Z4AD7D1M  085"/>
    <n v="85"/>
    <s v="RETRO POP"/>
    <x v="3"/>
    <s v="WOMENS LIFESTYLE FOOTWEAR"/>
    <x v="61"/>
    <x v="5"/>
    <m/>
    <s v="60 - Discontinued"/>
    <x v="0"/>
    <s v="VN0A2Z4AD7D1022 - Caldrone RETR CREME, 8.5, Medium"/>
    <x v="3"/>
    <s v="123 - FTW_Shoe"/>
    <s v="6039 - WM Shoes Low"/>
    <n v="197065776749"/>
    <s v="VN - Vietnam"/>
    <n v="39"/>
    <s v="730 - BRIGHT YELLOW"/>
    <s v="Leather"/>
    <n v="38.1"/>
    <n v="80"/>
    <n v="32.5"/>
    <n v="65"/>
    <n v="42.9"/>
    <n v="90"/>
    <n v="16"/>
  </r>
  <r>
    <x v="0"/>
    <s v="VN0A2Z4ADEB1"/>
    <s v="VN0A2Z4ADEB1004"/>
    <s v="Caldrone"/>
    <s v="BROWN SUGAR/MARSHMALLOW"/>
    <s v="VN0A2Z4ADEB1M  065"/>
    <n v="65"/>
    <s v="OUTDOOR"/>
    <x v="3"/>
    <s v="WOMENS LIFESTYLE FOOTWEAR"/>
    <x v="61"/>
    <x v="5"/>
    <m/>
    <s v="60 - Discontinued"/>
    <x v="0"/>
    <s v="VN0A2Z4ADEB1004 - Caldrone OUTD BROWN, 6.5, Medium"/>
    <x v="3"/>
    <s v="123 - FTW_Shoe"/>
    <s v="6039 - WM Shoes Low"/>
    <n v="197065776008"/>
    <s v="VN - Vietnam"/>
    <n v="36.5"/>
    <s v="230 - LIGHT BROWN"/>
    <s v="Leather"/>
    <n v="40.5"/>
    <n v="85"/>
    <n v="35"/>
    <n v="70"/>
    <n v="45.25"/>
    <n v="95"/>
    <n v="1"/>
  </r>
  <r>
    <x v="0"/>
    <s v="VN0A2Z4ADEB1"/>
    <s v="VN0A2Z4ADEB1006"/>
    <s v="Caldrone"/>
    <s v="BROWN SUGAR/MARSHMALLOW"/>
    <s v="VN0A2Z4ADEB1M  075"/>
    <n v="75"/>
    <s v="OUTDOOR"/>
    <x v="3"/>
    <s v="WOMENS LIFESTYLE FOOTWEAR"/>
    <x v="61"/>
    <x v="5"/>
    <m/>
    <s v="60 - Discontinued"/>
    <x v="0"/>
    <s v="VN0A2Z4ADEB1006 - Caldrone OUTD BROWN, 7.5, Medium"/>
    <x v="3"/>
    <s v="123 - FTW_Shoe"/>
    <s v="6039 - WM Shoes Low"/>
    <n v="197065776213"/>
    <s v="VN - Vietnam"/>
    <n v="38"/>
    <s v="230 - LIGHT BROWN"/>
    <s v="Leather"/>
    <n v="40.5"/>
    <n v="85"/>
    <n v="35"/>
    <n v="70"/>
    <n v="45.25"/>
    <n v="95"/>
    <n v="4"/>
  </r>
  <r>
    <x v="0"/>
    <s v="VN0A2Z4ADEB1"/>
    <s v="VN0A2Z4ADEB1007"/>
    <s v="Caldrone"/>
    <s v="BROWN SUGAR/MARSHMALLOW"/>
    <s v="VN0A2Z4ADEB1M  080"/>
    <n v="80"/>
    <s v="OUTDOOR"/>
    <x v="3"/>
    <s v="WOMENS LIFESTYLE FOOTWEAR"/>
    <x v="61"/>
    <x v="5"/>
    <m/>
    <s v="60 - Discontinued"/>
    <x v="0"/>
    <s v="VN0A2Z4ADEB1007 - Caldrone OUTD BROWN, 8, Medium"/>
    <x v="3"/>
    <s v="123 - FTW_Shoe"/>
    <s v="6039 - WM Shoes Low"/>
    <n v="197065776282"/>
    <s v="VN - Vietnam"/>
    <n v="38.5"/>
    <s v="230 - LIGHT BROWN"/>
    <s v="Leather"/>
    <n v="40.5"/>
    <n v="85"/>
    <n v="35"/>
    <n v="70"/>
    <n v="45.25"/>
    <n v="95"/>
    <n v="1"/>
  </r>
  <r>
    <x v="0"/>
    <s v="VN0A2Z4ADEB1"/>
    <s v="VN0A2Z4ADEB1011"/>
    <s v="Caldrone"/>
    <s v="BROWN SUGAR/MARSHMALLOW"/>
    <s v="VN0A2Z4ADEB1M  100"/>
    <n v="100"/>
    <s v="OUTDOOR"/>
    <x v="3"/>
    <s v="WOMENS LIFESTYLE FOOTWEAR"/>
    <x v="61"/>
    <x v="5"/>
    <m/>
    <s v="60 - Discontinued"/>
    <x v="0"/>
    <s v="VN0A2Z4ADEB1011 - Caldrone OUTD BROWN, 10, Medium"/>
    <x v="3"/>
    <s v="123 - FTW_Shoe"/>
    <s v="6039 - WM Shoes Low"/>
    <n v="197065776954"/>
    <s v="VN - Vietnam"/>
    <n v="41"/>
    <s v="230 - LIGHT BROWN"/>
    <s v="Leather"/>
    <n v="40.5"/>
    <n v="85"/>
    <n v="35"/>
    <n v="70"/>
    <n v="45.25"/>
    <n v="95"/>
    <n v="3"/>
  </r>
  <r>
    <x v="0"/>
    <s v="VN0A2Z4B1OU1"/>
    <s v="VN0A2Z4B1OU1003"/>
    <s v="Ward"/>
    <s v="Brown Sugar"/>
    <s v="VN0A2Z4B1OU1M  055"/>
    <n v="55"/>
    <s v="CANVAS"/>
    <x v="3"/>
    <s v="WOMENS LIFESTYLE FOOTWEAR"/>
    <x v="61"/>
    <x v="5"/>
    <m/>
    <s v="60 - Discontinued"/>
    <x v="0"/>
    <s v="VN0A2Z4B1OU1003 - Ward CNVS MDBRN, 5.5, Medium"/>
    <x v="3"/>
    <s v="123 - FTW_Shoe"/>
    <s v="6039 - WM Shoes Low"/>
    <n v="197065776053"/>
    <s v="VN - Vietnam"/>
    <n v="35"/>
    <s v="210 - MEDIUM BROWN"/>
    <s v="Canvas"/>
    <n v="35.75"/>
    <n v="75"/>
    <n v="30"/>
    <n v="60"/>
    <n v="40.5"/>
    <n v="85"/>
    <n v="1"/>
  </r>
  <r>
    <x v="0"/>
    <s v="VN0A2Z4B1OU1"/>
    <s v="VN0A2Z4B1OU1005"/>
    <s v="Ward"/>
    <s v="Brown Sugar"/>
    <s v="VN0A2Z4B1OU1M  065"/>
    <n v="65"/>
    <s v="CANVAS"/>
    <x v="3"/>
    <s v="WOMENS LIFESTYLE FOOTWEAR"/>
    <x v="61"/>
    <x v="5"/>
    <m/>
    <s v="60 - Discontinued"/>
    <x v="0"/>
    <s v="VN0A2Z4B1OU1005 - Ward CNVS MDBRN, 6.5, Medium"/>
    <x v="3"/>
    <s v="123 - FTW_Shoe"/>
    <s v="6039 - WM Shoes Low"/>
    <n v="197065776220"/>
    <s v="VN - Vietnam"/>
    <n v="36.5"/>
    <s v="210 - MEDIUM BROWN"/>
    <s v="Canvas"/>
    <n v="35.75"/>
    <n v="75"/>
    <n v="30"/>
    <n v="60"/>
    <n v="40.5"/>
    <n v="85"/>
    <n v="2"/>
  </r>
  <r>
    <x v="0"/>
    <s v="VN0A2Z4B1OU1"/>
    <s v="VN0A2Z4B1OU1010"/>
    <s v="Ward"/>
    <s v="Brown Sugar"/>
    <s v="VN0A2Z4B1OU1M  090"/>
    <n v="90"/>
    <s v="CANVAS"/>
    <x v="3"/>
    <s v="WOMENS LIFESTYLE FOOTWEAR"/>
    <x v="61"/>
    <x v="5"/>
    <m/>
    <s v="60 - Discontinued"/>
    <x v="0"/>
    <s v="VN0A2Z4B1OU1010 - Ward CNVS MDBRN, 9, Medium"/>
    <x v="3"/>
    <s v="123 - FTW_Shoe"/>
    <s v="6039 - WM Shoes Low"/>
    <n v="197065776961"/>
    <s v="VN - Vietnam"/>
    <n v="40"/>
    <s v="210 - MEDIUM BROWN"/>
    <s v="Canvas"/>
    <n v="35.75"/>
    <n v="75"/>
    <n v="30"/>
    <n v="60"/>
    <n v="40.5"/>
    <n v="85"/>
    <n v="3"/>
  </r>
  <r>
    <x v="0"/>
    <s v="VN0A2Z4B1OU1"/>
    <s v="VN0A2Z4B1OU1011"/>
    <s v="Ward"/>
    <s v="Brown Sugar"/>
    <s v="VN0A2Z4B1OU1M  095"/>
    <n v="95"/>
    <s v="CANVAS"/>
    <x v="3"/>
    <s v="WOMENS LIFESTYLE FOOTWEAR"/>
    <x v="61"/>
    <x v="5"/>
    <m/>
    <s v="60 - Discontinued"/>
    <x v="0"/>
    <s v="VN0A2Z4B1OU1011 - Ward CNVS MDBRN, 9.5, Medium"/>
    <x v="3"/>
    <s v="123 - FTW_Shoe"/>
    <s v="6039 - WM Shoes Low"/>
    <n v="197065777166"/>
    <s v="VN - Vietnam"/>
    <n v="40.5"/>
    <s v="210 - MEDIUM BROWN"/>
    <s v="Canvas"/>
    <n v="35.75"/>
    <n v="75"/>
    <n v="30"/>
    <n v="60"/>
    <n v="40.5"/>
    <n v="85"/>
    <n v="1"/>
  </r>
  <r>
    <x v="0"/>
    <s v="VN0A32QG5WU1"/>
    <s v="VN0A32QG5WU1019"/>
    <s v="UA SK8-Hi"/>
    <s v="(SUEDE/CANVAS)BLKBLKTRWHT"/>
    <s v="VN0A32QG5WU1M  035"/>
    <n v="35"/>
    <s v="SUEDE/CANVAS"/>
    <x v="3"/>
    <s v="MENS LIFESTYLE FOOTWEAR"/>
    <x v="56"/>
    <x v="3"/>
    <s v="OMU"/>
    <s v="60 - Discontinued"/>
    <x v="0"/>
    <s v="VN0A32QG5WU1019 - UA SK8-Hi (SUEDE/CANVAS)B, 3.5, Medium"/>
    <x v="3"/>
    <s v="123 - FTW_Shoe"/>
    <s v="6117 - UX Shoes High"/>
    <n v="194113838343"/>
    <s v="KH - Cambodia"/>
    <n v="34.5"/>
    <s v="001 - BLACK"/>
    <s v="Leather"/>
    <n v="40.950000000000003"/>
    <n v="90"/>
    <n v="37.5"/>
    <n v="75"/>
    <n v="45.5"/>
    <n v="100"/>
    <n v="1"/>
  </r>
  <r>
    <x v="0"/>
    <s v="VN0A32QG5WU1"/>
    <s v="VN0A32QG5WU1017"/>
    <s v="UA SK8-Hi"/>
    <s v="(SUEDE/CANVAS)BLKBLKTRWHT"/>
    <s v="VN0A32QG5WU1M  045"/>
    <n v="45"/>
    <s v="SUEDE/CANVAS"/>
    <x v="3"/>
    <s v="MENS LIFESTYLE FOOTWEAR"/>
    <x v="56"/>
    <x v="3"/>
    <s v="OMU"/>
    <s v="60 - Discontinued"/>
    <x v="0"/>
    <s v="VN0A32QG5WU1017 - UA SK8-Hi (SUEDE/CANVAS)B, 4.5, Medium"/>
    <x v="3"/>
    <s v="123 - FTW_Shoe"/>
    <s v="6117 - UX Shoes High"/>
    <n v="194113838428"/>
    <s v="KH - Cambodia"/>
    <n v="36"/>
    <s v="001 - BLACK"/>
    <s v="Leather"/>
    <n v="40.950000000000003"/>
    <n v="90"/>
    <n v="37.5"/>
    <n v="75"/>
    <n v="45.5"/>
    <n v="100"/>
    <n v="2"/>
  </r>
  <r>
    <x v="0"/>
    <s v="VN0A32QG5WU1"/>
    <s v="VN0A32QG5WU1015"/>
    <s v="UA SK8-Hi"/>
    <s v="(SUEDE/CANVAS)BLKBLKTRWHT"/>
    <s v="VN0A32QG5WU1M  055"/>
    <n v="55"/>
    <s v="SUEDE/CANVAS"/>
    <x v="3"/>
    <s v="MENS LIFESTYLE FOOTWEAR"/>
    <x v="56"/>
    <x v="3"/>
    <s v="OMU"/>
    <s v="60 - Discontinued"/>
    <x v="0"/>
    <s v="VN0A32QG5WU1015 - UA SK8-Hi (SUEDE/CANVAS)B, 5.5, Medium"/>
    <x v="3"/>
    <s v="123 - FTW_Shoe"/>
    <s v="6117 - UX Shoes High"/>
    <n v="194113838541"/>
    <s v="KH - Cambodia"/>
    <n v="37"/>
    <s v="001 - BLACK"/>
    <s v="Leather"/>
    <n v="40.950000000000003"/>
    <n v="90"/>
    <n v="37.5"/>
    <n v="75"/>
    <n v="45.5"/>
    <n v="100"/>
    <n v="2"/>
  </r>
  <r>
    <x v="0"/>
    <s v="VN0A32QG5WU1"/>
    <s v="VN0A32QG5WU1008"/>
    <s v="UA SK8-Hi"/>
    <s v="(SUEDE/CANVAS)BLKBLKTRWHT"/>
    <s v="VN0A32QG5WU1M  110"/>
    <n v="110"/>
    <s v="SUEDE/CANVAS"/>
    <x v="3"/>
    <s v="MENS LIFESTYLE FOOTWEAR"/>
    <x v="56"/>
    <x v="3"/>
    <s v="OMU"/>
    <s v="60 - Discontinued"/>
    <x v="0"/>
    <s v="VN0A32QG5WU1008 - UA SK8-Hi (SUEDE/CANVAS)B, 11, Medium"/>
    <x v="3"/>
    <s v="123 - FTW_Shoe"/>
    <s v="6117 - UX Shoes High"/>
    <n v="194113839333"/>
    <s v="KH - Cambodia"/>
    <n v="44.5"/>
    <s v="001 - BLACK"/>
    <s v="Leather"/>
    <n v="40.950000000000003"/>
    <n v="90"/>
    <n v="37.5"/>
    <n v="75"/>
    <n v="45.5"/>
    <n v="100"/>
    <n v="1"/>
  </r>
  <r>
    <x v="0"/>
    <s v="VN0A34589MC1"/>
    <s v="VN0A34589MC1007"/>
    <s v="UA Era 59"/>
    <s v="(C&amp;L) FROST GRAY/CHEVRON"/>
    <s v="VN0A34589MC1M  040"/>
    <n v="40"/>
    <m/>
    <x v="3"/>
    <s v="MENS LIFESTYLE FOOTWEAR"/>
    <x v="56"/>
    <x v="3"/>
    <s v="EXC"/>
    <s v="60 - Discontinued"/>
    <x v="2"/>
    <s v="VN0A34589MC1007 - UA Era 59 (C&amp;L) FROST GRA, 4, Medium"/>
    <x v="3"/>
    <s v="123 - FTW_Shoe"/>
    <s v="6115 - UX Shoes Low"/>
    <n v="195439313507"/>
    <s v="KH - Cambodia"/>
    <n v="35"/>
    <s v="030 - MEDIUM GREY"/>
    <s v="Textile"/>
    <n v="36.4"/>
    <n v="80"/>
    <n v="32.5"/>
    <n v="65"/>
    <n v="43.2"/>
    <n v="95"/>
    <n v="4"/>
  </r>
  <r>
    <x v="0"/>
    <s v="VN0A34589MC1"/>
    <s v="VN0A34589MC1009"/>
    <s v="UA Era 59"/>
    <s v="(C&amp;L) FROST GRAY/CHEVRON"/>
    <s v="VN0A34589MC1M  045"/>
    <n v="45"/>
    <m/>
    <x v="3"/>
    <s v="MENS LIFESTYLE FOOTWEAR"/>
    <x v="56"/>
    <x v="3"/>
    <s v="EXC"/>
    <s v="60 - Discontinued"/>
    <x v="2"/>
    <s v="VN0A34589MC1009 - UA Era 59 (C&amp;L) FROST GRA, 4.5, Medium"/>
    <x v="3"/>
    <s v="123 - FTW_Shoe"/>
    <s v="6115 - UX Shoes Low"/>
    <n v="195439313644"/>
    <s v="KH - Cambodia"/>
    <n v="36"/>
    <s v="030 - MEDIUM GREY"/>
    <s v="Textile"/>
    <n v="36.4"/>
    <n v="80"/>
    <n v="32.5"/>
    <n v="65"/>
    <n v="43.2"/>
    <n v="95"/>
    <n v="4"/>
  </r>
  <r>
    <x v="0"/>
    <s v="VN0A34589MC1"/>
    <s v="VN0A34589MC1010"/>
    <s v="UA Era 59"/>
    <s v="(C&amp;L) FROST GRAY/CHEVRON"/>
    <s v="VN0A34589MC1M  050"/>
    <n v="50"/>
    <m/>
    <x v="3"/>
    <s v="MENS LIFESTYLE FOOTWEAR"/>
    <x v="56"/>
    <x v="3"/>
    <s v="EXC"/>
    <s v="60 - Discontinued"/>
    <x v="2"/>
    <s v="VN0A34589MC1010 - UA Era 59 (C&amp;L) FROST GRA, 5, Medium"/>
    <x v="3"/>
    <s v="123 - FTW_Shoe"/>
    <s v="6115 - UX Shoes Low"/>
    <n v="195439313835"/>
    <s v="KH - Cambodia"/>
    <n v="36.5"/>
    <s v="030 - MEDIUM GREY"/>
    <s v="Textile"/>
    <n v="36.4"/>
    <n v="80"/>
    <n v="32.5"/>
    <n v="65"/>
    <n v="43.2"/>
    <n v="95"/>
    <n v="1"/>
  </r>
  <r>
    <x v="0"/>
    <s v="VN0A34589MC1"/>
    <s v="VN0A34589MC1012"/>
    <s v="UA Era 59"/>
    <s v="(C&amp;L) FROST GRAY/CHEVRON"/>
    <s v="VN0A34589MC1M  090"/>
    <n v="90"/>
    <m/>
    <x v="3"/>
    <s v="MENS LIFESTYLE FOOTWEAR"/>
    <x v="56"/>
    <x v="3"/>
    <s v="EXC"/>
    <s v="60 - Discontinued"/>
    <x v="2"/>
    <s v="VN0A34589MC1012 - UA Era 59 (C&amp;L) FROST GRA, 9, Medium"/>
    <x v="3"/>
    <s v="123 - FTW_Shoe"/>
    <s v="6115 - UX Shoes Low"/>
    <n v="195439315129"/>
    <s v="KH - Cambodia"/>
    <n v="42"/>
    <s v="030 - MEDIUM GREY"/>
    <s v="Textile"/>
    <n v="36.4"/>
    <n v="80"/>
    <n v="32.5"/>
    <n v="65"/>
    <n v="43.2"/>
    <n v="95"/>
    <n v="1"/>
  </r>
  <r>
    <x v="0"/>
    <s v="VN0A34589ME1"/>
    <s v="VN0A34589ME1006"/>
    <s v="UA Era 59"/>
    <s v="(C&amp;L) NAVY/CHEVRON"/>
    <s v="VN0A34589ME1M  060"/>
    <n v="60"/>
    <m/>
    <x v="3"/>
    <s v="MENS LIFESTYLE FOOTWEAR"/>
    <x v="56"/>
    <x v="3"/>
    <s v="EXC"/>
    <s v="60 - Discontinued"/>
    <x v="2"/>
    <s v="VN0A34589ME1006 - UA Era 59 (C&amp;L) NAVY/CHEV, 6, Medium"/>
    <x v="3"/>
    <s v="123 - FTW_Shoe"/>
    <s v="6115 - UX Shoes Low"/>
    <n v="195439316331"/>
    <s v="KH - Cambodia"/>
    <n v="38"/>
    <s v="420 - MEDIUM BLUE"/>
    <s v="Textile"/>
    <n v="36.4"/>
    <n v="80"/>
    <n v="32.5"/>
    <n v="65"/>
    <n v="43.2"/>
    <n v="95"/>
    <n v="1"/>
  </r>
  <r>
    <x v="0"/>
    <s v="VN0A36EM7HI1"/>
    <s v="VN0A36EM7HI1007"/>
    <s v="MN Ward"/>
    <s v="(Canvas) black/gum"/>
    <s v="VN0A36EM7HI1M  095"/>
    <n v="95"/>
    <s v="CANVAS"/>
    <x v="3"/>
    <s v="MENS LIFESTYLE FOOTWEAR"/>
    <x v="60"/>
    <x v="2"/>
    <m/>
    <s v="60 - Discontinued"/>
    <x v="0"/>
    <s v="VN0A36EM7HI1007 - MN Ward CANVAS) BLACK/G, 9.5, Medium"/>
    <x v="3"/>
    <s v="123 - FTW_Shoe"/>
    <s v="6001 - MN Shoes Low"/>
    <n v="191479411555"/>
    <s v="KH - Cambodia"/>
    <n v="42.5"/>
    <s v="001 - BLACK"/>
    <s v="Canvas"/>
    <n v="35.75"/>
    <n v="75"/>
    <n v="30"/>
    <n v="60"/>
    <n v="40.5"/>
    <n v="85"/>
    <n v="57"/>
  </r>
  <r>
    <x v="0"/>
    <s v="VN0A36EMC4R1"/>
    <s v="VN0A36EMC4R1010"/>
    <s v="MN Ward"/>
    <s v="(Suede Canvas) black/whit"/>
    <s v="VN0A36EMC4R1M  080"/>
    <n v="80"/>
    <s v="SUEDE/CANVAS"/>
    <x v="3"/>
    <s v="MENS LIFESTYLE FOOTWEAR"/>
    <x v="60"/>
    <x v="2"/>
    <m/>
    <s v="60 - Discontinued"/>
    <x v="0"/>
    <s v="VN0A36EMC4R1010 - MN Ward (SUEDE CANVAS), 8, Medium"/>
    <x v="3"/>
    <s v="123 - FTW_Shoe"/>
    <s v="6001 - MN Shoes Low"/>
    <n v="190543157573"/>
    <s v="KH - Cambodia"/>
    <n v="40.5"/>
    <s v="001 - BLACK"/>
    <s v="Leather"/>
    <n v="35.75"/>
    <n v="75"/>
    <n v="30"/>
    <n v="60"/>
    <n v="40.5"/>
    <n v="85"/>
    <n v="528"/>
  </r>
  <r>
    <x v="0"/>
    <s v="VN0A36EMC4R1"/>
    <s v="VN0A36EMC4R1015"/>
    <s v="MN Ward"/>
    <s v="(Suede Canvas) black/whit"/>
    <s v="VN0A36EMC4R1M  105"/>
    <n v="105"/>
    <s v="SUEDE/CANVAS"/>
    <x v="3"/>
    <s v="MENS LIFESTYLE FOOTWEAR"/>
    <x v="60"/>
    <x v="2"/>
    <m/>
    <s v="60 - Discontinued"/>
    <x v="0"/>
    <s v="VN0A36EMC4R1015 - MN Ward (SUEDE CANVAS), 10.5, Medium"/>
    <x v="3"/>
    <s v="123 - FTW_Shoe"/>
    <s v="6001 - MN Shoes Low"/>
    <n v="190543159072"/>
    <s v="KH - Cambodia"/>
    <n v="44"/>
    <s v="001 - BLACK"/>
    <s v="Leather"/>
    <n v="35.75"/>
    <n v="75"/>
    <n v="30"/>
    <n v="60"/>
    <n v="40.5"/>
    <n v="85"/>
    <n v="655"/>
  </r>
  <r>
    <x v="0"/>
    <s v="VN0A36EMDRK1"/>
    <s v="VN0A36EMDRK1006"/>
    <s v="MN Ward"/>
    <s v="Dark Green"/>
    <s v="VN0A36EMDRK1M  090"/>
    <n v="90"/>
    <s v="SUEDE"/>
    <x v="3"/>
    <s v="MENS LIFESTYLE FOOTWEAR"/>
    <x v="60"/>
    <x v="2"/>
    <s v="MFO"/>
    <s v="60 - Discontinued"/>
    <x v="0"/>
    <s v="VN0A36EMDRK1006 - MN Ward SUED DKGRN, 9, Medium"/>
    <x v="3"/>
    <s v="123 - FTW_Shoe"/>
    <s v="6001 - MN Shoes Low"/>
    <n v="196575201901"/>
    <s v="VN - Vietnam"/>
    <n v="42"/>
    <s v="301 - DARK GREEN"/>
    <s v="Leather"/>
    <n v="38.1"/>
    <n v="80"/>
    <n v="32.5"/>
    <n v="65"/>
    <n v="42.9"/>
    <n v="90"/>
    <n v="4"/>
  </r>
  <r>
    <x v="0"/>
    <s v="VN0A36EMDRK1"/>
    <s v="VN0A36EMDRK1008"/>
    <s v="MN Ward"/>
    <s v="Dark Green"/>
    <s v="VN0A36EMDRK1M  100"/>
    <n v="100"/>
    <s v="SUEDE"/>
    <x v="3"/>
    <s v="MENS LIFESTYLE FOOTWEAR"/>
    <x v="60"/>
    <x v="2"/>
    <s v="MFO"/>
    <s v="60 - Discontinued"/>
    <x v="0"/>
    <s v="VN0A36EMDRK1008 - MN Ward SUED DKGRN, 10, Medium"/>
    <x v="3"/>
    <s v="123 - FTW_Shoe"/>
    <s v="6001 - MN Shoes Low"/>
    <n v="196575201987"/>
    <s v="VN - Vietnam"/>
    <n v="43"/>
    <s v="301 - DARK GREEN"/>
    <s v="Leather"/>
    <n v="38.1"/>
    <n v="80"/>
    <n v="32.5"/>
    <n v="65"/>
    <n v="42.9"/>
    <n v="90"/>
    <n v="4"/>
  </r>
  <r>
    <x v="0"/>
    <s v="VN0A36EMDRK1"/>
    <s v="VN0A36EMDRK1014"/>
    <s v="MN Ward"/>
    <s v="Dark Green"/>
    <s v="VN0A36EMDRK1M  140"/>
    <n v="140"/>
    <s v="SUEDE"/>
    <x v="3"/>
    <s v="MENS LIFESTYLE FOOTWEAR"/>
    <x v="60"/>
    <x v="2"/>
    <s v="MFO"/>
    <s v="60 - Discontinued"/>
    <x v="0"/>
    <s v="VN0A36EMDRK1014 - MN Ward SUED DKGRN, 14, Medium"/>
    <x v="3"/>
    <s v="123 - FTW_Shoe"/>
    <s v="6001 - MN Shoes Low"/>
    <n v="196575202328"/>
    <s v="VN - Vietnam"/>
    <n v="48"/>
    <s v="301 - DARK GREEN"/>
    <s v="Leather"/>
    <n v="38.1"/>
    <n v="80"/>
    <n v="32.5"/>
    <n v="65"/>
    <n v="42.9"/>
    <n v="90"/>
    <n v="2"/>
  </r>
  <r>
    <x v="0"/>
    <s v="VN0A36EMDRK1"/>
    <s v="VN0A36EMDRK1015"/>
    <s v="MN Ward"/>
    <s v="Dark Green"/>
    <s v="VN0A36EMDRK1M  150"/>
    <n v="150"/>
    <s v="SUEDE"/>
    <x v="3"/>
    <s v="MENS LIFESTYLE FOOTWEAR"/>
    <x v="60"/>
    <x v="2"/>
    <s v="MFO"/>
    <s v="60 - Discontinued"/>
    <x v="0"/>
    <s v="VN0A36EMDRK1015 - MN Ward SUED DKGRN, 15, Medium"/>
    <x v="3"/>
    <s v="123 - FTW_Shoe"/>
    <s v="6001 - MN Shoes Low"/>
    <n v="196575202366"/>
    <s v="VN - Vietnam"/>
    <n v="49"/>
    <s v="301 - DARK GREEN"/>
    <s v="Leather"/>
    <n v="38.1"/>
    <n v="80"/>
    <n v="32.5"/>
    <n v="65"/>
    <n v="42.9"/>
    <n v="90"/>
    <n v="1"/>
  </r>
  <r>
    <x v="0"/>
    <s v="VN0A36EMDRK1"/>
    <s v="VN0A36EMDRK1016"/>
    <s v="MN Ward"/>
    <s v="Dark Green"/>
    <s v="VN0A36EMDRK1M  160"/>
    <n v="160"/>
    <s v="SUEDE"/>
    <x v="3"/>
    <s v="MENS LIFESTYLE FOOTWEAR"/>
    <x v="60"/>
    <x v="2"/>
    <s v="MFO"/>
    <s v="60 - Discontinued"/>
    <x v="0"/>
    <s v="VN0A36EMDRK1016 - MN Ward SUED DKGRN, 16, Medium"/>
    <x v="3"/>
    <s v="123 - FTW_Shoe"/>
    <s v="6001 - MN Shoes Low"/>
    <n v="196575202403"/>
    <s v="VN - Vietnam"/>
    <n v="50"/>
    <s v="301 - DARK GREEN"/>
    <s v="Leather"/>
    <n v="38.1"/>
    <n v="80"/>
    <n v="32.5"/>
    <n v="65"/>
    <n v="42.9"/>
    <n v="90"/>
    <n v="3"/>
  </r>
  <r>
    <x v="0"/>
    <s v="VN0A36EMKIG1"/>
    <s v="VN0A36EMKIG1015"/>
    <s v="MN Ward"/>
    <s v="MARSHMALLOW/BLACK"/>
    <s v="VN0A36EMKIG1M  070"/>
    <n v="70"/>
    <s v="RETRO S/C"/>
    <x v="3"/>
    <s v="MENS LIFESTYLE FOOTWEAR"/>
    <x v="60"/>
    <x v="2"/>
    <s v="MFO"/>
    <s v="60 - Discontinued"/>
    <x v="0"/>
    <s v="VN0A36EMKIG1015 - MN Ward RETR WHTBL, 7, Medium"/>
    <x v="3"/>
    <s v="123 - FTW_Shoe"/>
    <s v="6001 - MN Shoes Low"/>
    <n v="196571152726"/>
    <s v="KH - Cambodia"/>
    <n v="39"/>
    <s v="100 - WHITE"/>
    <s v="Leather"/>
    <n v="35.75"/>
    <n v="75"/>
    <n v="30"/>
    <n v="60"/>
    <n v="40.5"/>
    <n v="85"/>
    <n v="3"/>
  </r>
  <r>
    <x v="0"/>
    <s v="VN0A36EMKIG1"/>
    <s v="VN0A36EMKIG1012"/>
    <s v="MN Ward"/>
    <s v="MARSHMALLOW/BLACK"/>
    <s v="VN0A36EMKIG1M  085"/>
    <n v="85"/>
    <s v="RETRO S/C"/>
    <x v="3"/>
    <s v="MENS LIFESTYLE FOOTWEAR"/>
    <x v="60"/>
    <x v="2"/>
    <s v="MFO"/>
    <s v="60 - Discontinued"/>
    <x v="0"/>
    <s v="VN0A36EMKIG1012 - MN Ward RETR WHTBL, 8.5, Medium"/>
    <x v="3"/>
    <s v="123 - FTW_Shoe"/>
    <s v="6001 - MN Shoes Low"/>
    <n v="196571153235"/>
    <s v="KH - Cambodia"/>
    <n v="41"/>
    <s v="100 - WHITE"/>
    <s v="Leather"/>
    <n v="35.75"/>
    <n v="75"/>
    <n v="30"/>
    <n v="60"/>
    <n v="40.5"/>
    <n v="85"/>
    <n v="1"/>
  </r>
  <r>
    <x v="0"/>
    <s v="VN0A36EMKIG1"/>
    <s v="VN0A36EMKIG1011"/>
    <s v="MN Ward"/>
    <s v="MARSHMALLOW/BLACK"/>
    <s v="VN0A36EMKIG1M  090"/>
    <n v="90"/>
    <s v="RETRO S/C"/>
    <x v="3"/>
    <s v="MENS LIFESTYLE FOOTWEAR"/>
    <x v="60"/>
    <x v="2"/>
    <s v="MFO"/>
    <s v="60 - Discontinued"/>
    <x v="0"/>
    <s v="VN0A36EMKIG1011 - MN Ward RETR WHTBL, 9, Medium"/>
    <x v="3"/>
    <s v="123 - FTW_Shoe"/>
    <s v="6001 - MN Shoes Low"/>
    <n v="196571153327"/>
    <s v="KH - Cambodia"/>
    <n v="42"/>
    <s v="100 - WHITE"/>
    <s v="Leather"/>
    <n v="35.75"/>
    <n v="75"/>
    <n v="30"/>
    <n v="60"/>
    <n v="40.5"/>
    <n v="85"/>
    <n v="2"/>
  </r>
  <r>
    <x v="0"/>
    <s v="VN0A36EMKIG1"/>
    <s v="VN0A36EMKIG1010"/>
    <s v="MN Ward"/>
    <s v="MARSHMALLOW/BLACK"/>
    <s v="VN0A36EMKIG1M  095"/>
    <n v="95"/>
    <s v="RETRO S/C"/>
    <x v="3"/>
    <s v="MENS LIFESTYLE FOOTWEAR"/>
    <x v="60"/>
    <x v="2"/>
    <s v="MFO"/>
    <s v="60 - Discontinued"/>
    <x v="0"/>
    <s v="VN0A36EMKIG1010 - MN Ward RETR WHTBL, 9.5, Medium"/>
    <x v="3"/>
    <s v="123 - FTW_Shoe"/>
    <s v="6001 - MN Shoes Low"/>
    <n v="196571153396"/>
    <s v="KH - Cambodia"/>
    <n v="42.5"/>
    <s v="100 - WHITE"/>
    <s v="Leather"/>
    <n v="35.75"/>
    <n v="75"/>
    <n v="30"/>
    <n v="60"/>
    <n v="40.5"/>
    <n v="85"/>
    <n v="3"/>
  </r>
  <r>
    <x v="0"/>
    <s v="VN0A36EMKIG1"/>
    <s v="VN0A36EMKIG1009"/>
    <s v="MN Ward"/>
    <s v="MARSHMALLOW/BLACK"/>
    <s v="VN0A36EMKIG1M  100"/>
    <n v="100"/>
    <s v="RETRO S/C"/>
    <x v="3"/>
    <s v="MENS LIFESTYLE FOOTWEAR"/>
    <x v="60"/>
    <x v="2"/>
    <s v="MFO"/>
    <s v="60 - Discontinued"/>
    <x v="0"/>
    <s v="VN0A36EMKIG1009 - MN Ward RETR WHTBL, 10, Medium"/>
    <x v="3"/>
    <s v="123 - FTW_Shoe"/>
    <s v="6001 - MN Shoes Low"/>
    <n v="196571153587"/>
    <s v="KH - Cambodia"/>
    <n v="43"/>
    <s v="100 - WHITE"/>
    <s v="Leather"/>
    <n v="35.75"/>
    <n v="75"/>
    <n v="30"/>
    <n v="60"/>
    <n v="40.5"/>
    <n v="85"/>
    <n v="1"/>
  </r>
  <r>
    <x v="0"/>
    <s v="VN0A36EMKIG1"/>
    <s v="VN0A36EMKIG1008"/>
    <s v="MN Ward"/>
    <s v="MARSHMALLOW/BLACK"/>
    <s v="VN0A36EMKIG1M  105"/>
    <n v="105"/>
    <s v="RETRO S/C"/>
    <x v="3"/>
    <s v="MENS LIFESTYLE FOOTWEAR"/>
    <x v="60"/>
    <x v="2"/>
    <s v="MFO"/>
    <s v="60 - Discontinued"/>
    <x v="0"/>
    <s v="VN0A36EMKIG1008 - MN Ward RETR WHTBL, 10.5, Medium"/>
    <x v="3"/>
    <s v="123 - FTW_Shoe"/>
    <s v="6001 - MN Shoes Low"/>
    <n v="196571153662"/>
    <s v="KH - Cambodia"/>
    <n v="44"/>
    <s v="100 - WHITE"/>
    <s v="Leather"/>
    <n v="35.75"/>
    <n v="75"/>
    <n v="30"/>
    <n v="60"/>
    <n v="40.5"/>
    <n v="85"/>
    <n v="1"/>
  </r>
  <r>
    <x v="0"/>
    <s v="VN0A36EMKIG1"/>
    <s v="VN0A36EMKIG1006"/>
    <s v="MN Ward"/>
    <s v="MARSHMALLOW/BLACK"/>
    <s v="VN0A36EMKIG1M  115"/>
    <n v="115"/>
    <s v="RETRO S/C"/>
    <x v="3"/>
    <s v="MENS LIFESTYLE FOOTWEAR"/>
    <x v="60"/>
    <x v="2"/>
    <s v="MFO"/>
    <s v="60 - Discontinued"/>
    <x v="0"/>
    <s v="VN0A36EMKIG1006 - MN Ward RETR WHTBL, 11.5, Medium"/>
    <x v="3"/>
    <s v="123 - FTW_Shoe"/>
    <s v="6001 - MN Shoes Low"/>
    <n v="196571153945"/>
    <s v="KH - Cambodia"/>
    <n v="45"/>
    <s v="100 - WHITE"/>
    <s v="Leather"/>
    <n v="35.75"/>
    <n v="75"/>
    <n v="30"/>
    <n v="60"/>
    <n v="40.5"/>
    <n v="85"/>
    <n v="3"/>
  </r>
  <r>
    <x v="0"/>
    <s v="VN0A36EMLBR1"/>
    <s v="VN0A36EMLBR1015"/>
    <s v="MN Ward"/>
    <s v="Light Brown"/>
    <s v="VN0A36EMLBR1M  070"/>
    <n v="70"/>
    <s v="RETRO CANVAS"/>
    <x v="3"/>
    <s v="MENS LIFESTYLE FOOTWEAR"/>
    <x v="60"/>
    <x v="2"/>
    <s v="MFO"/>
    <s v="60 - Discontinued"/>
    <x v="0"/>
    <s v="VN0A36EMLBR1015 - MN Ward RETR LBRWN, 7, Medium"/>
    <x v="3"/>
    <s v="123 - FTW_Shoe"/>
    <s v="6001 - MN Shoes Low"/>
    <n v="196571152788"/>
    <s v="KH - Cambodia"/>
    <n v="39"/>
    <s v="230 - LIGHT BROWN"/>
    <s v="Textile"/>
    <n v="35.75"/>
    <n v="75"/>
    <n v="30"/>
    <n v="60"/>
    <n v="40.5"/>
    <n v="85"/>
    <n v="1"/>
  </r>
  <r>
    <x v="0"/>
    <s v="VN0A36EMLBR1"/>
    <s v="VN0A36EMLBR1013"/>
    <s v="MN Ward"/>
    <s v="Light Brown"/>
    <s v="VN0A36EMLBR1M  080"/>
    <n v="80"/>
    <s v="RETRO CANVAS"/>
    <x v="3"/>
    <s v="MENS LIFESTYLE FOOTWEAR"/>
    <x v="60"/>
    <x v="2"/>
    <s v="MFO"/>
    <s v="60 - Discontinued"/>
    <x v="0"/>
    <s v="VN0A36EMLBR1013 - MN Ward RETR LBRWN, 8, Medium"/>
    <x v="3"/>
    <s v="123 - FTW_Shoe"/>
    <s v="6001 - MN Shoes Low"/>
    <n v="196571153075"/>
    <s v="KH - Cambodia"/>
    <n v="40.5"/>
    <s v="230 - LIGHT BROWN"/>
    <s v="Textile"/>
    <n v="35.75"/>
    <n v="75"/>
    <n v="30"/>
    <n v="60"/>
    <n v="40.5"/>
    <n v="85"/>
    <n v="2"/>
  </r>
  <r>
    <x v="0"/>
    <s v="VN0A36EMLBR1"/>
    <s v="VN0A36EMLBR1010"/>
    <s v="MN Ward"/>
    <s v="Light Brown"/>
    <s v="VN0A36EMLBR1M  095"/>
    <n v="95"/>
    <s v="RETRO CANVAS"/>
    <x v="3"/>
    <s v="MENS LIFESTYLE FOOTWEAR"/>
    <x v="60"/>
    <x v="2"/>
    <s v="MFO"/>
    <s v="60 - Discontinued"/>
    <x v="0"/>
    <s v="VN0A36EMLBR1010 - MN Ward RETR LBRWN, 9.5, Medium"/>
    <x v="3"/>
    <s v="123 - FTW_Shoe"/>
    <s v="6001 - MN Shoes Low"/>
    <n v="196571153556"/>
    <s v="KH - Cambodia"/>
    <n v="42.5"/>
    <s v="230 - LIGHT BROWN"/>
    <s v="Textile"/>
    <n v="35.75"/>
    <n v="75"/>
    <n v="30"/>
    <n v="60"/>
    <n v="40.5"/>
    <n v="85"/>
    <n v="4"/>
  </r>
  <r>
    <x v="0"/>
    <s v="VN0A36EMLBR1"/>
    <s v="VN0A36EMLBR1004"/>
    <s v="MN Ward"/>
    <s v="Light Brown"/>
    <s v="VN0A36EMLBR1M  130"/>
    <n v="130"/>
    <s v="RETRO CANVAS"/>
    <x v="3"/>
    <s v="MENS LIFESTYLE FOOTWEAR"/>
    <x v="60"/>
    <x v="2"/>
    <s v="MFO"/>
    <s v="60 - Discontinued"/>
    <x v="0"/>
    <s v="VN0A36EMLBR1004 - MN Ward RETR LBRWN, 13, Medium"/>
    <x v="3"/>
    <s v="123 - FTW_Shoe"/>
    <s v="6001 - MN Shoes Low"/>
    <n v="196571154416"/>
    <s v="KH - Cambodia"/>
    <n v="47"/>
    <s v="230 - LIGHT BROWN"/>
    <s v="Textile"/>
    <n v="35.75"/>
    <n v="75"/>
    <n v="30"/>
    <n v="60"/>
    <n v="40.5"/>
    <n v="85"/>
    <n v="2"/>
  </r>
  <r>
    <x v="0"/>
    <s v="VN0A36EMLBR1"/>
    <s v="VN0A36EMLBR1003"/>
    <s v="MN Ward"/>
    <s v="Light Brown"/>
    <s v="VN0A36EMLBR1M  140"/>
    <n v="140"/>
    <s v="RETRO CANVAS"/>
    <x v="3"/>
    <s v="MENS LIFESTYLE FOOTWEAR"/>
    <x v="60"/>
    <x v="2"/>
    <s v="MFO"/>
    <s v="60 - Discontinued"/>
    <x v="0"/>
    <s v="VN0A36EMLBR1003 - MN Ward RETR LBRWN, 14, Medium"/>
    <x v="3"/>
    <s v="123 - FTW_Shoe"/>
    <s v="6001 - MN Shoes Low"/>
    <n v="196571154546"/>
    <s v="KH - Cambodia"/>
    <n v="48"/>
    <s v="230 - LIGHT BROWN"/>
    <s v="Textile"/>
    <n v="35.75"/>
    <n v="75"/>
    <n v="30"/>
    <n v="60"/>
    <n v="40.5"/>
    <n v="85"/>
    <n v="3"/>
  </r>
  <r>
    <x v="0"/>
    <s v="VN0A36EMLBR1"/>
    <s v="VN0A36EMLBR1002"/>
    <s v="MN Ward"/>
    <s v="Light Brown"/>
    <s v="VN0A36EMLBR1M  150"/>
    <n v="150"/>
    <s v="RETRO CANVAS"/>
    <x v="3"/>
    <s v="MENS LIFESTYLE FOOTWEAR"/>
    <x v="60"/>
    <x v="2"/>
    <s v="MFO"/>
    <s v="60 - Discontinued"/>
    <x v="0"/>
    <s v="VN0A36EMLBR1002 - MN Ward RETR LBRWN, 15, Medium"/>
    <x v="3"/>
    <s v="123 - FTW_Shoe"/>
    <s v="6001 - MN Shoes Low"/>
    <n v="196571154720"/>
    <s v="KH - Cambodia"/>
    <n v="49"/>
    <s v="230 - LIGHT BROWN"/>
    <s v="Textile"/>
    <n v="35.75"/>
    <n v="75"/>
    <n v="30"/>
    <n v="60"/>
    <n v="40.5"/>
    <n v="85"/>
    <n v="1"/>
  </r>
  <r>
    <x v="0"/>
    <s v="VN0A36EMLBR1"/>
    <s v="VN0A36EMLBR1001"/>
    <s v="MN Ward"/>
    <s v="Light Brown"/>
    <s v="VN0A36EMLBR1M  160"/>
    <n v="160"/>
    <s v="RETRO CANVAS"/>
    <x v="3"/>
    <s v="MENS LIFESTYLE FOOTWEAR"/>
    <x v="60"/>
    <x v="2"/>
    <s v="MFO"/>
    <s v="60 - Discontinued"/>
    <x v="0"/>
    <s v="VN0A36EMLBR1001 - MN Ward RETR LBRWN, 16, Medium"/>
    <x v="3"/>
    <s v="123 - FTW_Shoe"/>
    <s v="6001 - MN Shoes Low"/>
    <n v="196571154782"/>
    <s v="KH - Cambodia"/>
    <n v="50"/>
    <s v="230 - LIGHT BROWN"/>
    <s v="Textile"/>
    <n v="35.75"/>
    <n v="75"/>
    <n v="30"/>
    <n v="60"/>
    <n v="40.5"/>
    <n v="85"/>
    <n v="1"/>
  </r>
  <r>
    <x v="0"/>
    <s v="VN0A36EMRZ71"/>
    <s v="VN0A36EMRZ71005"/>
    <s v="MN Ward"/>
    <s v="(SUEDE) PEWTER/GUM"/>
    <s v="VN0A36EMRZ71M  065"/>
    <n v="65"/>
    <m/>
    <x v="3"/>
    <s v="MENS LIFESTYLE FOOTWEAR"/>
    <x v="60"/>
    <x v="2"/>
    <s v="MFO"/>
    <s v="60 - Discontinued"/>
    <x v="0"/>
    <s v="VN0A36EMRZ71005 - MN Ward (SUEDE) PEWTER/, 6.5, Medium"/>
    <x v="3"/>
    <s v="123 - FTW_Shoe"/>
    <s v="6001 - MN Shoes Low"/>
    <n v="195437396700"/>
    <s v="VN - Vietnam"/>
    <n v="38.5"/>
    <s v="021 - DARK GREY"/>
    <s v="Leather"/>
    <n v="38.1"/>
    <n v="80"/>
    <n v="32.5"/>
    <n v="65"/>
    <n v="42.9"/>
    <n v="90"/>
    <n v="4"/>
  </r>
  <r>
    <x v="0"/>
    <s v="VN0A36EMRZ71"/>
    <s v="VN0A36EMRZ71006"/>
    <s v="MN Ward"/>
    <s v="(SUEDE) PEWTER/GUM"/>
    <s v="VN0A36EMRZ71M  070"/>
    <n v="70"/>
    <m/>
    <x v="3"/>
    <s v="MENS LIFESTYLE FOOTWEAR"/>
    <x v="60"/>
    <x v="2"/>
    <s v="MFO"/>
    <s v="60 - Discontinued"/>
    <x v="0"/>
    <s v="VN0A36EMRZ71006 - MN Ward (SUEDE) PEWTER/, 7, Medium"/>
    <x v="3"/>
    <s v="123 - FTW_Shoe"/>
    <s v="6001 - MN Shoes Low"/>
    <n v="195437396854"/>
    <s v="VN - Vietnam"/>
    <n v="39"/>
    <s v="021 - DARK GREY"/>
    <s v="Leather"/>
    <n v="38.1"/>
    <n v="80"/>
    <n v="32.5"/>
    <n v="65"/>
    <n v="42.9"/>
    <n v="90"/>
    <n v="3"/>
  </r>
  <r>
    <x v="0"/>
    <s v="VN0A36EMRZ71"/>
    <s v="VN0A36EMRZ71001"/>
    <s v="MN Ward"/>
    <s v="(SUEDE) PEWTER/GUM"/>
    <s v="VN0A36EMRZ71M  075"/>
    <n v="75"/>
    <m/>
    <x v="3"/>
    <s v="MENS LIFESTYLE FOOTWEAR"/>
    <x v="60"/>
    <x v="2"/>
    <s v="MFO"/>
    <s v="60 - Discontinued"/>
    <x v="0"/>
    <s v="VN0A36EMRZ71001 - MN Ward (SUEDE) PEWTER/, 7.5, Medium"/>
    <x v="3"/>
    <s v="123 - FTW_Shoe"/>
    <s v="6001 - MN Shoes Low"/>
    <n v="195437396984"/>
    <s v="VN - Vietnam"/>
    <n v="40"/>
    <s v="021 - DARK GREY"/>
    <s v="Leather"/>
    <n v="38.1"/>
    <n v="80"/>
    <n v="32.5"/>
    <n v="65"/>
    <n v="42.9"/>
    <n v="90"/>
    <n v="1"/>
  </r>
  <r>
    <x v="0"/>
    <s v="VN0A36EMRZ71"/>
    <s v="VN0A36EMRZ71002"/>
    <s v="MN Ward"/>
    <s v="(SUEDE) PEWTER/GUM"/>
    <s v="VN0A36EMRZ71M  080"/>
    <n v="80"/>
    <m/>
    <x v="3"/>
    <s v="MENS LIFESTYLE FOOTWEAR"/>
    <x v="60"/>
    <x v="2"/>
    <s v="MFO"/>
    <s v="60 - Discontinued"/>
    <x v="0"/>
    <s v="VN0A36EMRZ71002 - MN Ward (SUEDE) PEWTER/, 8, Medium"/>
    <x v="3"/>
    <s v="123 - FTW_Shoe"/>
    <s v="6001 - MN Shoes Low"/>
    <n v="195437397158"/>
    <s v="VN - Vietnam"/>
    <n v="40.5"/>
    <s v="021 - DARK GREY"/>
    <s v="Leather"/>
    <n v="38.1"/>
    <n v="80"/>
    <n v="32.5"/>
    <n v="65"/>
    <n v="42.9"/>
    <n v="90"/>
    <n v="2"/>
  </r>
  <r>
    <x v="0"/>
    <s v="VN0A36EMRZ71"/>
    <s v="VN0A36EMRZ71008"/>
    <s v="MN Ward"/>
    <s v="(SUEDE) PEWTER/GUM"/>
    <s v="VN0A36EMRZ71M  095"/>
    <n v="95"/>
    <m/>
    <x v="3"/>
    <s v="MENS LIFESTYLE FOOTWEAR"/>
    <x v="60"/>
    <x v="2"/>
    <s v="MFO"/>
    <s v="60 - Discontinued"/>
    <x v="0"/>
    <s v="VN0A36EMRZ71008 - MN Ward (SUEDE) PEWTER/, 9.5, Medium"/>
    <x v="3"/>
    <s v="123 - FTW_Shoe"/>
    <s v="6001 - MN Shoes Low"/>
    <n v="195437397776"/>
    <s v="VN - Vietnam"/>
    <n v="42.5"/>
    <s v="021 - DARK GREY"/>
    <s v="Leather"/>
    <n v="38.1"/>
    <n v="80"/>
    <n v="32.5"/>
    <n v="65"/>
    <n v="42.9"/>
    <n v="90"/>
    <n v="1"/>
  </r>
  <r>
    <x v="0"/>
    <s v="VN0A36EMRZ71"/>
    <s v="VN0A36EMRZ71013"/>
    <s v="MN Ward"/>
    <s v="(SUEDE) PEWTER/GUM"/>
    <s v="VN0A36EMRZ71M  100"/>
    <n v="100"/>
    <m/>
    <x v="3"/>
    <s v="MENS LIFESTYLE FOOTWEAR"/>
    <x v="60"/>
    <x v="2"/>
    <s v="MFO"/>
    <s v="60 - Discontinued"/>
    <x v="0"/>
    <s v="VN0A36EMRZ71013 - MN Ward (SUEDE) PEWTER/, 10, Medium"/>
    <x v="3"/>
    <s v="123 - FTW_Shoe"/>
    <s v="6001 - MN Shoes Low"/>
    <n v="195437397868"/>
    <s v="VN - Vietnam"/>
    <n v="43"/>
    <s v="021 - DARK GREY"/>
    <s v="Leather"/>
    <n v="38.1"/>
    <n v="80"/>
    <n v="32.5"/>
    <n v="65"/>
    <n v="42.9"/>
    <n v="90"/>
    <n v="4"/>
  </r>
  <r>
    <x v="0"/>
    <s v="VN0A36EMRZ71"/>
    <s v="VN0A36EMRZ71004"/>
    <s v="MN Ward"/>
    <s v="(SUEDE) PEWTER/GUM"/>
    <s v="VN0A36EMRZ71M  115"/>
    <n v="115"/>
    <m/>
    <x v="3"/>
    <s v="MENS LIFESTYLE FOOTWEAR"/>
    <x v="60"/>
    <x v="2"/>
    <s v="MFO"/>
    <s v="60 - Discontinued"/>
    <x v="0"/>
    <s v="VN0A36EMRZ71004 - MN Ward (SUEDE) PEWTER/, 11.5, Medium"/>
    <x v="3"/>
    <s v="123 - FTW_Shoe"/>
    <s v="6001 - MN Shoes Low"/>
    <n v="195437398100"/>
    <s v="VN - Vietnam"/>
    <n v="45"/>
    <s v="021 - DARK GREY"/>
    <s v="Leather"/>
    <n v="38.1"/>
    <n v="80"/>
    <n v="32.5"/>
    <n v="65"/>
    <n v="42.9"/>
    <n v="90"/>
    <n v="2"/>
  </r>
  <r>
    <x v="0"/>
    <s v="VN0A36EMRZ71"/>
    <s v="VN0A36EMRZ71009"/>
    <s v="MN Ward"/>
    <s v="(SUEDE) PEWTER/GUM"/>
    <s v="VN0A36EMRZ71M  120"/>
    <n v="120"/>
    <m/>
    <x v="3"/>
    <s v="MENS LIFESTYLE FOOTWEAR"/>
    <x v="60"/>
    <x v="2"/>
    <s v="MFO"/>
    <s v="60 - Discontinued"/>
    <x v="0"/>
    <s v="VN0A36EMRZ71009 - MN Ward (SUEDE) PEWTER/, 12, Medium"/>
    <x v="3"/>
    <s v="123 - FTW_Shoe"/>
    <s v="6001 - MN Shoes Low"/>
    <n v="195437398162"/>
    <s v="VN - Vietnam"/>
    <n v="46"/>
    <s v="021 - DARK GREY"/>
    <s v="Leather"/>
    <n v="38.1"/>
    <n v="80"/>
    <n v="32.5"/>
    <n v="65"/>
    <n v="42.9"/>
    <n v="90"/>
    <n v="1"/>
  </r>
  <r>
    <x v="0"/>
    <s v="VN0A36EMRZ71"/>
    <s v="VN0A36EMRZ71014"/>
    <s v="MN Ward"/>
    <s v="(SUEDE) PEWTER/GUM"/>
    <s v="VN0A36EMRZ71M  140"/>
    <n v="140"/>
    <m/>
    <x v="3"/>
    <s v="MENS LIFESTYLE FOOTWEAR"/>
    <x v="60"/>
    <x v="2"/>
    <s v="MFO"/>
    <s v="60 - Discontinued"/>
    <x v="0"/>
    <s v="VN0A36EMRZ71014 - MN Ward (SUEDE) PEWTER/, 14, Medium"/>
    <x v="3"/>
    <s v="123 - FTW_Shoe"/>
    <s v="6001 - MN Shoes Low"/>
    <n v="196571926235"/>
    <s v="VN - Vietnam"/>
    <n v="48"/>
    <s v="021 - DARK GREY"/>
    <s v="Leather"/>
    <n v="38.1"/>
    <n v="80"/>
    <n v="32.5"/>
    <n v="65"/>
    <n v="42.9"/>
    <n v="90"/>
    <n v="1"/>
  </r>
  <r>
    <x v="0"/>
    <s v="VN0A36EMRZ71"/>
    <s v="VN0A36EMRZ71016"/>
    <s v="MN Ward"/>
    <s v="(SUEDE) PEWTER/GUM"/>
    <s v="VN0A36EMRZ71M  160"/>
    <n v="160"/>
    <m/>
    <x v="3"/>
    <s v="MENS LIFESTYLE FOOTWEAR"/>
    <x v="60"/>
    <x v="2"/>
    <s v="MFO"/>
    <s v="60 - Discontinued"/>
    <x v="0"/>
    <s v="VN0A36EMRZ71016 - MN Ward (SUEDE) PEWTER/, 16, Medium"/>
    <x v="3"/>
    <s v="123 - FTW_Shoe"/>
    <s v="6001 - MN Shoes Low"/>
    <n v="196571926266"/>
    <s v="VN - Vietnam"/>
    <n v="50"/>
    <s v="021 - DARK GREY"/>
    <s v="Leather"/>
    <n v="38.1"/>
    <n v="80"/>
    <n v="32.5"/>
    <n v="65"/>
    <n v="42.9"/>
    <n v="90"/>
    <n v="1"/>
  </r>
  <r>
    <x v="0"/>
    <s v="VN0A36ENC4R1"/>
    <s v="VN0A36ENC4R1010"/>
    <s v="MN Ward Hi"/>
    <s v="(Suede Canvas) black/whit"/>
    <s v="VN0A36ENC4R1M  080"/>
    <n v="80"/>
    <s v="SUEDE/CANVAS"/>
    <x v="3"/>
    <s v="MENS LIFESTYLE FOOTWEAR"/>
    <x v="60"/>
    <x v="2"/>
    <s v="MFO"/>
    <s v="60 - Discontinued"/>
    <x v="0"/>
    <s v="VN0A36ENC4R1010 - MN Ward Hi (SUEDE CANVAS), 8, Medium"/>
    <x v="3"/>
    <s v="123 - FTW_Shoe"/>
    <s v="6002 - MN Shoes Mid"/>
    <n v="190543157887"/>
    <s v="VN - Vietnam"/>
    <n v="40.5"/>
    <s v="001 - BLACK"/>
    <s v="Textile"/>
    <n v="40.5"/>
    <n v="85"/>
    <n v="35"/>
    <n v="70"/>
    <n v="45.25"/>
    <n v="95"/>
    <n v="2"/>
  </r>
  <r>
    <x v="0"/>
    <s v="VN0A36ENC4R1"/>
    <s v="VN0A36ENC4R1012"/>
    <s v="MN Ward Hi"/>
    <s v="(Suede Canvas) black/whit"/>
    <s v="VN0A36ENC4R1M  090"/>
    <n v="90"/>
    <s v="SUEDE/CANVAS"/>
    <x v="3"/>
    <s v="MENS LIFESTYLE FOOTWEAR"/>
    <x v="60"/>
    <x v="2"/>
    <s v="MFO"/>
    <s v="60 - Discontinued"/>
    <x v="0"/>
    <s v="VN0A36ENC4R1012 - MN Ward Hi (SUEDE CANVAS), 9, Medium"/>
    <x v="3"/>
    <s v="123 - FTW_Shoe"/>
    <s v="6002 - MN Shoes Mid"/>
    <n v="190543158488"/>
    <s v="VN - Vietnam"/>
    <n v="42"/>
    <s v="001 - BLACK"/>
    <s v="Textile"/>
    <n v="40.5"/>
    <n v="85"/>
    <n v="35"/>
    <n v="70"/>
    <n v="45.25"/>
    <n v="95"/>
    <n v="1"/>
  </r>
  <r>
    <x v="0"/>
    <s v="VN0A36ENC4R1"/>
    <s v="VN0A36ENC4R1015"/>
    <s v="MN Ward Hi"/>
    <s v="(Suede Canvas) black/whit"/>
    <s v="VN0A36ENC4R1M  105"/>
    <n v="105"/>
    <s v="SUEDE/CANVAS"/>
    <x v="3"/>
    <s v="MENS LIFESTYLE FOOTWEAR"/>
    <x v="60"/>
    <x v="2"/>
    <s v="MFO"/>
    <s v="60 - Discontinued"/>
    <x v="0"/>
    <s v="VN0A36ENC4R1015 - MN Ward Hi (SUEDE CANVAS), 10.5, Medium"/>
    <x v="3"/>
    <s v="123 - FTW_Shoe"/>
    <s v="6002 - MN Shoes Mid"/>
    <n v="190543159348"/>
    <s v="VN - Vietnam"/>
    <n v="44"/>
    <s v="001 - BLACK"/>
    <s v="Textile"/>
    <n v="40.5"/>
    <n v="85"/>
    <n v="35"/>
    <n v="70"/>
    <n v="45.25"/>
    <n v="95"/>
    <n v="4"/>
  </r>
  <r>
    <x v="0"/>
    <s v="VN0A36ENC4R1"/>
    <s v="VN0A36ENC4R1016"/>
    <s v="MN Ward Hi"/>
    <s v="(Suede Canvas) black/whit"/>
    <s v="VN0A36ENC4R1M  110"/>
    <n v="110"/>
    <s v="SUEDE/CANVAS"/>
    <x v="3"/>
    <s v="MENS LIFESTYLE FOOTWEAR"/>
    <x v="60"/>
    <x v="2"/>
    <s v="MFO"/>
    <s v="60 - Discontinued"/>
    <x v="0"/>
    <s v="VN0A36ENC4R1016 - MN Ward Hi (SUEDE CANVAS), 11, Medium"/>
    <x v="3"/>
    <s v="123 - FTW_Shoe"/>
    <s v="6002 - MN Shoes Mid"/>
    <n v="190543159584"/>
    <s v="VN - Vietnam"/>
    <n v="44.5"/>
    <s v="001 - BLACK"/>
    <s v="Textile"/>
    <n v="40.5"/>
    <n v="85"/>
    <n v="35"/>
    <n v="70"/>
    <n v="45.25"/>
    <n v="95"/>
    <n v="4"/>
  </r>
  <r>
    <x v="0"/>
    <s v="VN0A38DM0PD1"/>
    <s v="VN0A38DM0PD1008"/>
    <s v="MN Ward"/>
    <s v="(OUTDOOR)GLAZEDGINGER/BLK"/>
    <s v="VN0A38DM0PD1M  095"/>
    <n v="95"/>
    <s v="OUTDOORS"/>
    <x v="3"/>
    <s v="MENS LIFESTYLE FOOTWEAR"/>
    <x v="60"/>
    <x v="2"/>
    <s v="MFO"/>
    <s v="60 - Discontinued"/>
    <x v="0"/>
    <s v="VN0A38DM0PD1008 - MN Ward (OUTDOOR)GLAZED, 9.5, Medium"/>
    <x v="3"/>
    <s v="123 - FTW_Shoe"/>
    <s v="6001 - MN Shoes Low"/>
    <n v="192825748448"/>
    <s v="VN - Vietnam"/>
    <n v="42.5"/>
    <s v="001 - BLACK"/>
    <s v="Leather"/>
    <n v="38.1"/>
    <n v="80"/>
    <n v="32.5"/>
    <n v="65"/>
    <n v="42.9"/>
    <n v="90"/>
    <n v="2"/>
  </r>
  <r>
    <x v="0"/>
    <s v="VN0A38DM1861"/>
    <s v="VN0A38DM1861009"/>
    <s v="MN Ward"/>
    <s v="(Canvas) Black/Black"/>
    <s v="VN0A38DM1861M  105"/>
    <n v="105"/>
    <s v="CANVAS"/>
    <x v="3"/>
    <s v="MENS LIFESTYLE FOOTWEAR"/>
    <x v="60"/>
    <x v="2"/>
    <m/>
    <s v="60 - Discontinued"/>
    <x v="0"/>
    <s v="VN0A38DM1861009 - MN Ward (CANVAS) BLACK/, 10.5, Medium"/>
    <x v="3"/>
    <s v="123 - FTW_Shoe"/>
    <s v="6001 - MN Shoes Low"/>
    <n v="191166397605"/>
    <s v="VN - Vietnam"/>
    <n v="44"/>
    <s v="001 - BLACK"/>
    <s v="Canvas"/>
    <n v="35.75"/>
    <n v="75"/>
    <n v="30"/>
    <n v="60"/>
    <n v="40.5"/>
    <n v="85"/>
    <n v="282"/>
  </r>
  <r>
    <x v="0"/>
    <s v="VN0A38DM1861"/>
    <s v="VN0A38DM1861010"/>
    <s v="MN Ward"/>
    <s v="(Canvas) Black/Black"/>
    <s v="VN0A38DM1861M  110"/>
    <n v="110"/>
    <s v="CANVAS"/>
    <x v="3"/>
    <s v="MENS LIFESTYLE FOOTWEAR"/>
    <x v="60"/>
    <x v="2"/>
    <m/>
    <s v="60 - Discontinued"/>
    <x v="0"/>
    <s v="VN0A38DM1861010 - MN Ward (CANVAS) BLACK/, 11, Medium"/>
    <x v="3"/>
    <s v="123 - FTW_Shoe"/>
    <s v="6001 - MN Shoes Low"/>
    <n v="191166397728"/>
    <s v="VN - Vietnam"/>
    <n v="44.5"/>
    <s v="001 - BLACK"/>
    <s v="Canvas"/>
    <n v="35.75"/>
    <n v="75"/>
    <n v="30"/>
    <n v="60"/>
    <n v="40.5"/>
    <n v="85"/>
    <n v="103"/>
  </r>
  <r>
    <x v="0"/>
    <s v="VN0A38DM1861"/>
    <s v="VN0A38DM1861013"/>
    <s v="MN Ward"/>
    <s v="(Canvas) Black/Black"/>
    <s v="VN0A38DM1861M  130"/>
    <n v="130"/>
    <s v="CANVAS"/>
    <x v="3"/>
    <s v="MENS LIFESTYLE FOOTWEAR"/>
    <x v="60"/>
    <x v="2"/>
    <m/>
    <s v="60 - Discontinued"/>
    <x v="0"/>
    <s v="VN0A38DM1861013 - MN Ward (CANVAS) BLACK/, 13, Medium"/>
    <x v="3"/>
    <s v="123 - FTW_Shoe"/>
    <s v="6001 - MN Shoes Low"/>
    <n v="191166397933"/>
    <s v="VN - Vietnam"/>
    <n v="47"/>
    <s v="001 - BLACK"/>
    <s v="Canvas"/>
    <n v="35.75"/>
    <n v="75"/>
    <n v="30"/>
    <n v="60"/>
    <n v="40.5"/>
    <n v="85"/>
    <n v="63"/>
  </r>
  <r>
    <x v="0"/>
    <s v="VN0A38DM7HN1"/>
    <s v="VN0A38DM7HN1013"/>
    <s v="MN Ward"/>
    <s v="(Canvas) white/white"/>
    <s v="VN0A38DM7HN1M  130"/>
    <n v="130"/>
    <s v="CANVAS"/>
    <x v="3"/>
    <s v="MENS LIFESTYLE FOOTWEAR"/>
    <x v="60"/>
    <x v="2"/>
    <m/>
    <s v="60 - Discontinued"/>
    <x v="0"/>
    <s v="VN0A38DM7HN1013 - MN Ward (CANVAS) WHITE/, 13, Medium"/>
    <x v="3"/>
    <s v="123 - FTW_Shoe"/>
    <s v="6001 - MN Shoes Low"/>
    <n v="191164241726"/>
    <s v="VN - Vietnam"/>
    <n v="47"/>
    <s v="100 - WHITE"/>
    <s v="Canvas"/>
    <n v="35.75"/>
    <n v="75"/>
    <n v="30"/>
    <n v="60"/>
    <n v="40.5"/>
    <n v="85"/>
    <n v="1"/>
  </r>
  <r>
    <x v="0"/>
    <s v="VN0A38DMNJV1"/>
    <s v="VN0A38DMNJV1002"/>
    <s v="MN Ward"/>
    <s v="(LEATHER) TRUE WHITE/BLCK"/>
    <s v="VN0A38DMNJV1M  070"/>
    <n v="70"/>
    <s v="LEATHER"/>
    <x v="3"/>
    <s v="MENS LIFESTYLE FOOTWEAR"/>
    <x v="60"/>
    <x v="2"/>
    <s v="MFO"/>
    <s v="60 - Discontinued"/>
    <x v="0"/>
    <s v="VN0A38DMNJV1002 - MN Ward (LEATHER) TRUE, 7, Medium"/>
    <x v="3"/>
    <s v="123 - FTW_Shoe"/>
    <s v="6001 - MN Shoes Low"/>
    <n v="191164224477"/>
    <s v="VN - Vietnam"/>
    <n v="39"/>
    <s v="100 - WHITE"/>
    <s v="Leather"/>
    <n v="40.5"/>
    <n v="85"/>
    <n v="35"/>
    <n v="70"/>
    <n v="45.25"/>
    <n v="95"/>
    <n v="2"/>
  </r>
  <r>
    <x v="0"/>
    <s v="VN0A38DMNJV1"/>
    <s v="VN0A38DMNJV1012"/>
    <s v="MN Ward"/>
    <s v="(LEATHER) TRUE WHITE/BLCK"/>
    <s v="VN0A38DMNJV1M  075"/>
    <n v="75"/>
    <s v="LEATHER"/>
    <x v="3"/>
    <s v="MENS LIFESTYLE FOOTWEAR"/>
    <x v="60"/>
    <x v="2"/>
    <s v="MFO"/>
    <s v="60 - Discontinued"/>
    <x v="0"/>
    <s v="VN0A38DMNJV1012 - MN Ward (LEATHER) TRUE, 7.5, Medium"/>
    <x v="3"/>
    <s v="123 - FTW_Shoe"/>
    <s v="6001 - MN Shoes Low"/>
    <n v="191164224538"/>
    <s v="VN - Vietnam"/>
    <n v="40"/>
    <s v="100 - WHITE"/>
    <s v="Leather"/>
    <n v="40.5"/>
    <n v="85"/>
    <n v="35"/>
    <n v="70"/>
    <n v="45.25"/>
    <n v="95"/>
    <n v="3"/>
  </r>
  <r>
    <x v="0"/>
    <s v="VN0A38DMNJV1"/>
    <s v="VN0A38DMNJV1004"/>
    <s v="MN Ward"/>
    <s v="(LEATHER) TRUE WHITE/BLCK"/>
    <s v="VN0A38DMNJV1M  080"/>
    <n v="80"/>
    <s v="LEATHER"/>
    <x v="3"/>
    <s v="MENS LIFESTYLE FOOTWEAR"/>
    <x v="60"/>
    <x v="2"/>
    <s v="MFO"/>
    <s v="60 - Discontinued"/>
    <x v="0"/>
    <s v="VN0A38DMNJV1004 - MN Ward (LEATHER) TRUE, 8, Medium"/>
    <x v="3"/>
    <s v="123 - FTW_Shoe"/>
    <s v="6001 - MN Shoes Low"/>
    <n v="191164224590"/>
    <s v="VN - Vietnam"/>
    <n v="40.5"/>
    <s v="100 - WHITE"/>
    <s v="Leather"/>
    <n v="40.5"/>
    <n v="85"/>
    <n v="35"/>
    <n v="70"/>
    <n v="45.25"/>
    <n v="95"/>
    <n v="2"/>
  </r>
  <r>
    <x v="0"/>
    <s v="VN0A38DMNJV1"/>
    <s v="VN0A38DMNJV1001"/>
    <s v="MN Ward"/>
    <s v="(LEATHER) TRUE WHITE/BLCK"/>
    <s v="VN0A38DMNJV1M  085"/>
    <n v="85"/>
    <s v="LEATHER"/>
    <x v="3"/>
    <s v="MENS LIFESTYLE FOOTWEAR"/>
    <x v="60"/>
    <x v="2"/>
    <s v="MFO"/>
    <s v="60 - Discontinued"/>
    <x v="0"/>
    <s v="VN0A38DMNJV1001 - MN Ward (LEATHER) TRUE, 8.5, Medium"/>
    <x v="3"/>
    <s v="123 - FTW_Shoe"/>
    <s v="6001 - MN Shoes Low"/>
    <n v="191164224651"/>
    <s v="VN - Vietnam"/>
    <n v="41"/>
    <s v="100 - WHITE"/>
    <s v="Leather"/>
    <n v="40.5"/>
    <n v="85"/>
    <n v="35"/>
    <n v="70"/>
    <n v="45.25"/>
    <n v="95"/>
    <n v="3"/>
  </r>
  <r>
    <x v="0"/>
    <s v="VN0A38DMNJV1"/>
    <s v="VN0A38DMNJV1009"/>
    <s v="MN Ward"/>
    <s v="(LEATHER) TRUE WHITE/BLCK"/>
    <s v="VN0A38DMNJV1M  090"/>
    <n v="90"/>
    <s v="LEATHER"/>
    <x v="3"/>
    <s v="MENS LIFESTYLE FOOTWEAR"/>
    <x v="60"/>
    <x v="2"/>
    <s v="MFO"/>
    <s v="60 - Discontinued"/>
    <x v="0"/>
    <s v="VN0A38DMNJV1009 - MN Ward (LEATHER) TRUE, 9, Medium"/>
    <x v="3"/>
    <s v="123 - FTW_Shoe"/>
    <s v="6001 - MN Shoes Low"/>
    <n v="191164224712"/>
    <s v="VN - Vietnam"/>
    <n v="42"/>
    <s v="100 - WHITE"/>
    <s v="Leather"/>
    <n v="40.5"/>
    <n v="85"/>
    <n v="35"/>
    <n v="70"/>
    <n v="45.25"/>
    <n v="95"/>
    <n v="4"/>
  </r>
  <r>
    <x v="0"/>
    <s v="VN0A38DMNJV1"/>
    <s v="VN0A38DMNJV1013"/>
    <s v="MN Ward"/>
    <s v="(LEATHER) TRUE WHITE/BLCK"/>
    <s v="VN0A38DMNJV1M  105"/>
    <n v="105"/>
    <s v="LEATHER"/>
    <x v="3"/>
    <s v="MENS LIFESTYLE FOOTWEAR"/>
    <x v="60"/>
    <x v="2"/>
    <s v="MFO"/>
    <s v="60 - Discontinued"/>
    <x v="0"/>
    <s v="VN0A38DMNJV1013 - MN Ward (LEATHER) TRUE, 10.5, Medium"/>
    <x v="3"/>
    <s v="123 - FTW_Shoe"/>
    <s v="6001 - MN Shoes Low"/>
    <n v="191164224026"/>
    <s v="VN - Vietnam"/>
    <n v="44"/>
    <s v="100 - WHITE"/>
    <s v="Leather"/>
    <n v="40.5"/>
    <n v="85"/>
    <n v="35"/>
    <n v="70"/>
    <n v="45.25"/>
    <n v="95"/>
    <n v="1"/>
  </r>
  <r>
    <x v="0"/>
    <s v="VN0A38DMNJV1"/>
    <s v="VN0A38DMNJV1005"/>
    <s v="MN Ward"/>
    <s v="(LEATHER) TRUE WHITE/BLCK"/>
    <s v="VN0A38DMNJV1M  110"/>
    <n v="110"/>
    <s v="LEATHER"/>
    <x v="3"/>
    <s v="MENS LIFESTYLE FOOTWEAR"/>
    <x v="60"/>
    <x v="2"/>
    <s v="MFO"/>
    <s v="60 - Discontinued"/>
    <x v="0"/>
    <s v="VN0A38DMNJV1005 - MN Ward (LEATHER) TRUE, 11, Medium"/>
    <x v="3"/>
    <s v="123 - FTW_Shoe"/>
    <s v="6001 - MN Shoes Low"/>
    <n v="191164224125"/>
    <s v="VN - Vietnam"/>
    <n v="44.5"/>
    <s v="100 - WHITE"/>
    <s v="Leather"/>
    <n v="40.5"/>
    <n v="85"/>
    <n v="35"/>
    <n v="70"/>
    <n v="45.25"/>
    <n v="95"/>
    <n v="1"/>
  </r>
  <r>
    <x v="0"/>
    <s v="VN0A38DMNJV1"/>
    <s v="VN0A38DMNJV1015"/>
    <s v="MN Ward"/>
    <s v="(LEATHER) TRUE WHITE/BLCK"/>
    <s v="VN0A38DMNJV1M  150"/>
    <n v="150"/>
    <s v="LEATHER"/>
    <x v="3"/>
    <s v="MENS LIFESTYLE FOOTWEAR"/>
    <x v="60"/>
    <x v="2"/>
    <s v="MFO"/>
    <s v="60 - Discontinued"/>
    <x v="0"/>
    <s v="VN0A38DMNJV1015 - MN Ward (LEATHER) TRUE, 15, Medium"/>
    <x v="3"/>
    <s v="123 - FTW_Shoe"/>
    <s v="6001 - MN Shoes Low"/>
    <n v="196572904812"/>
    <s v="VN - Vietnam"/>
    <n v="49"/>
    <s v="100 - WHITE"/>
    <s v="Leather"/>
    <n v="40.5"/>
    <n v="85"/>
    <n v="35"/>
    <n v="70"/>
    <n v="45.25"/>
    <n v="95"/>
    <n v="2"/>
  </r>
  <r>
    <x v="0"/>
    <s v="VN0A38DMNJV1"/>
    <s v="VN0A38DMNJV1016"/>
    <s v="MN Ward"/>
    <s v="(LEATHER) TRUE WHITE/BLCK"/>
    <s v="VN0A38DMNJV1M  160"/>
    <n v="160"/>
    <s v="LEATHER"/>
    <x v="3"/>
    <s v="MENS LIFESTYLE FOOTWEAR"/>
    <x v="60"/>
    <x v="2"/>
    <s v="MFO"/>
    <s v="60 - Discontinued"/>
    <x v="0"/>
    <s v="VN0A38DMNJV1016 - MN Ward (LEATHER) TRUE, 16, Medium"/>
    <x v="3"/>
    <s v="123 - FTW_Shoe"/>
    <s v="6001 - MN Shoes Low"/>
    <n v="196572904829"/>
    <s v="VN - Vietnam"/>
    <n v="50"/>
    <s v="100 - WHITE"/>
    <s v="Leather"/>
    <n v="40.5"/>
    <n v="85"/>
    <n v="35"/>
    <n v="70"/>
    <n v="45.25"/>
    <n v="95"/>
    <n v="2"/>
  </r>
  <r>
    <x v="0"/>
    <s v="VN0A38DMV0W1"/>
    <s v="VN0A38DMV0W1004"/>
    <s v="MN Ward"/>
    <s v="(CHECKER TAPE) PEWTER/BLK"/>
    <s v="VN0A38DMV0W1M  090"/>
    <n v="90"/>
    <s v="CHECKER TAPE"/>
    <x v="3"/>
    <s v="MENS LIFESTYLE FOOTWEAR"/>
    <x v="60"/>
    <x v="2"/>
    <s v="MFO"/>
    <s v="60 - Discontinued"/>
    <x v="0"/>
    <s v="VN0A38DMV0W1004 - MN Ward (CHECKER TAPE), 9, Medium"/>
    <x v="3"/>
    <s v="123 - FTW_Shoe"/>
    <s v="6001 - MN Shoes Low"/>
    <n v="193393039235"/>
    <s v="VN - Vietnam"/>
    <n v="42"/>
    <s v="021 - DARK GREY"/>
    <s v="Textile"/>
    <n v="38.1"/>
    <n v="80"/>
    <n v="32.5"/>
    <n v="65"/>
    <n v="42.9"/>
    <n v="90"/>
    <n v="1"/>
  </r>
  <r>
    <x v="0"/>
    <s v="VN0A38DMV0W1"/>
    <s v="VN0A38DMV0W1002"/>
    <s v="MN Ward"/>
    <s v="(CHECKER TAPE) PEWTER/BLK"/>
    <s v="VN0A38DMV0W1M  110"/>
    <n v="110"/>
    <s v="CHECKER TAPE"/>
    <x v="3"/>
    <s v="MENS LIFESTYLE FOOTWEAR"/>
    <x v="60"/>
    <x v="2"/>
    <s v="MFO"/>
    <s v="60 - Discontinued"/>
    <x v="0"/>
    <s v="VN0A38DMV0W1002 - MN Ward (CHECKER TAPE), 11, Medium"/>
    <x v="3"/>
    <s v="123 - FTW_Shoe"/>
    <s v="6001 - MN Shoes Low"/>
    <n v="193393039754"/>
    <s v="VN - Vietnam"/>
    <n v="44.5"/>
    <s v="021 - DARK GREY"/>
    <s v="Textile"/>
    <n v="38.1"/>
    <n v="80"/>
    <n v="32.5"/>
    <n v="65"/>
    <n v="42.9"/>
    <n v="90"/>
    <n v="1"/>
  </r>
  <r>
    <x v="0"/>
    <s v="VN0A38DMV0W1"/>
    <s v="VN0A38DMV0W1005"/>
    <s v="MN Ward"/>
    <s v="(CHECKER TAPE) PEWTER/BLK"/>
    <s v="VN0A38DMV0W1M  120"/>
    <n v="120"/>
    <s v="CHECKER TAPE"/>
    <x v="3"/>
    <s v="MENS LIFESTYLE FOOTWEAR"/>
    <x v="60"/>
    <x v="2"/>
    <s v="MFO"/>
    <s v="60 - Discontinued"/>
    <x v="0"/>
    <s v="VN0A38DMV0W1005 - MN Ward (CHECKER TAPE), 12, Medium"/>
    <x v="3"/>
    <s v="123 - FTW_Shoe"/>
    <s v="6001 - MN Shoes Low"/>
    <n v="193393039952"/>
    <s v="VN - Vietnam"/>
    <n v="46"/>
    <s v="021 - DARK GREY"/>
    <s v="Textile"/>
    <n v="38.1"/>
    <n v="80"/>
    <n v="32.5"/>
    <n v="65"/>
    <n v="42.9"/>
    <n v="90"/>
    <n v="2"/>
  </r>
  <r>
    <x v="0"/>
    <s v="VN0A38DMV0W1"/>
    <s v="VN0A38DMV0W1011"/>
    <s v="MN Ward"/>
    <s v="(CHECKER TAPE) PEWTER/BLK"/>
    <s v="VN0A38DMV0W1M  140"/>
    <n v="140"/>
    <s v="CHECKER TAPE"/>
    <x v="3"/>
    <s v="MENS LIFESTYLE FOOTWEAR"/>
    <x v="60"/>
    <x v="2"/>
    <s v="MFO"/>
    <s v="60 - Discontinued"/>
    <x v="0"/>
    <s v="VN0A38DMV0W1011 - MN Ward (CHECKER TAPE), 14, Medium"/>
    <x v="3"/>
    <s v="123 - FTW_Shoe"/>
    <s v="6001 - MN Shoes Low"/>
    <n v="193393040156"/>
    <s v="VN - Vietnam"/>
    <n v="48"/>
    <s v="021 - DARK GREY"/>
    <s v="Textile"/>
    <n v="38.1"/>
    <n v="80"/>
    <n v="32.5"/>
    <n v="65"/>
    <n v="42.9"/>
    <n v="90"/>
    <n v="1"/>
  </r>
  <r>
    <x v="0"/>
    <s v="VN0A38DMV0W1"/>
    <s v="VN0A38DMV0W1013"/>
    <s v="MN Ward"/>
    <s v="(CHECKER TAPE) PEWTER/BLK"/>
    <s v="VN0A38DMV0W1M  150"/>
    <n v="150"/>
    <s v="CHECKER TAPE"/>
    <x v="3"/>
    <s v="MENS LIFESTYLE FOOTWEAR"/>
    <x v="60"/>
    <x v="2"/>
    <s v="MFO"/>
    <s v="60 - Discontinued"/>
    <x v="0"/>
    <s v="VN0A38DMV0W1013 - MN Ward (CHECKER TAPE), 15, Medium"/>
    <x v="3"/>
    <s v="123 - FTW_Shoe"/>
    <s v="6001 - MN Shoes Low"/>
    <n v="193393040200"/>
    <s v="VN - Vietnam"/>
    <n v="49"/>
    <s v="021 - DARK GREY"/>
    <s v="Textile"/>
    <n v="38.1"/>
    <n v="80"/>
    <n v="32.5"/>
    <n v="65"/>
    <n v="42.9"/>
    <n v="90"/>
    <n v="3"/>
  </r>
  <r>
    <x v="0"/>
    <s v="VN0A38DMV0W1"/>
    <s v="VN0A38DMV0W1016"/>
    <s v="MN Ward"/>
    <s v="(CHECKER TAPE) PEWTER/BLK"/>
    <s v="VN0A38DMV0W1M  160"/>
    <n v="160"/>
    <s v="CHECKER TAPE"/>
    <x v="3"/>
    <s v="MENS LIFESTYLE FOOTWEAR"/>
    <x v="60"/>
    <x v="2"/>
    <s v="MFO"/>
    <s v="60 - Discontinued"/>
    <x v="0"/>
    <s v="VN0A38DMV0W1016 - MN Ward (CHECKER TAPE), 16, Medium"/>
    <x v="3"/>
    <s v="123 - FTW_Shoe"/>
    <s v="6001 - MN Shoes Low"/>
    <n v="193393040231"/>
    <s v="VN - Vietnam"/>
    <n v="50"/>
    <s v="021 - DARK GREY"/>
    <s v="Textile"/>
    <n v="38.1"/>
    <n v="80"/>
    <n v="32.5"/>
    <n v="65"/>
    <n v="42.9"/>
    <n v="90"/>
    <n v="3"/>
  </r>
  <r>
    <x v="0"/>
    <s v="VN0A38DN1861"/>
    <s v="VN0A38DN1861002"/>
    <s v="MN Ward Hi"/>
    <s v="(Canvas) Black/Black"/>
    <s v="VN0A38DN1861M  070"/>
    <n v="70"/>
    <s v="CANVAS"/>
    <x v="3"/>
    <s v="MENS LIFESTYLE FOOTWEAR"/>
    <x v="60"/>
    <x v="2"/>
    <s v="MFO"/>
    <s v="60 - Discontinued"/>
    <x v="0"/>
    <s v="VN0A38DN1861002 - MN Ward Hi (CANVAS) BLACK/, 7, Medium"/>
    <x v="3"/>
    <s v="123 - FTW_Shoe"/>
    <s v="6002 - MN Shoes Mid"/>
    <n v="191165323308"/>
    <s v="VN - Vietnam"/>
    <n v="39"/>
    <s v="001 - BLACK"/>
    <s v="Textile"/>
    <n v="40.5"/>
    <n v="85"/>
    <n v="35"/>
    <n v="70"/>
    <n v="45.25"/>
    <n v="95"/>
    <n v="1"/>
  </r>
  <r>
    <x v="0"/>
    <s v="VN0A38DN1861"/>
    <s v="VN0A38DN1861003"/>
    <s v="MN Ward Hi"/>
    <s v="(Canvas) Black/Black"/>
    <s v="VN0A38DN1861M  075"/>
    <n v="75"/>
    <s v="CANVAS"/>
    <x v="3"/>
    <s v="MENS LIFESTYLE FOOTWEAR"/>
    <x v="60"/>
    <x v="2"/>
    <s v="MFO"/>
    <s v="60 - Discontinued"/>
    <x v="0"/>
    <s v="VN0A38DN1861003 - MN Ward Hi (CANVAS) BLACK/, 7.5, Medium"/>
    <x v="3"/>
    <s v="123 - FTW_Shoe"/>
    <s v="6002 - MN Shoes Mid"/>
    <n v="191165323346"/>
    <s v="VN - Vietnam"/>
    <n v="40"/>
    <s v="001 - BLACK"/>
    <s v="Textile"/>
    <n v="40.5"/>
    <n v="85"/>
    <n v="35"/>
    <n v="70"/>
    <n v="45.25"/>
    <n v="95"/>
    <n v="1"/>
  </r>
  <r>
    <x v="0"/>
    <s v="VN0A38DN1861"/>
    <s v="VN0A38DN1861004"/>
    <s v="MN Ward Hi"/>
    <s v="(Canvas) Black/Black"/>
    <s v="VN0A38DN1861M  080"/>
    <n v="80"/>
    <s v="CANVAS"/>
    <x v="3"/>
    <s v="MENS LIFESTYLE FOOTWEAR"/>
    <x v="60"/>
    <x v="2"/>
    <s v="MFO"/>
    <s v="60 - Discontinued"/>
    <x v="0"/>
    <s v="VN0A38DN1861004 - MN Ward Hi (CANVAS) BLACK/, 8, Medium"/>
    <x v="3"/>
    <s v="123 - FTW_Shoe"/>
    <s v="6002 - MN Shoes Mid"/>
    <n v="191165323384"/>
    <s v="VN - Vietnam"/>
    <n v="40.5"/>
    <s v="001 - BLACK"/>
    <s v="Textile"/>
    <n v="40.5"/>
    <n v="85"/>
    <n v="35"/>
    <n v="70"/>
    <n v="45.25"/>
    <n v="95"/>
    <n v="1"/>
  </r>
  <r>
    <x v="0"/>
    <s v="VN0A38DN1861"/>
    <s v="VN0A38DN1861007"/>
    <s v="MN Ward Hi"/>
    <s v="(Canvas) Black/Black"/>
    <s v="VN0A38DN1861M  095"/>
    <n v="95"/>
    <s v="CANVAS"/>
    <x v="3"/>
    <s v="MENS LIFESTYLE FOOTWEAR"/>
    <x v="60"/>
    <x v="2"/>
    <s v="MFO"/>
    <s v="60 - Discontinued"/>
    <x v="0"/>
    <s v="VN0A38DN1861007 - MN Ward Hi (CANVAS) BLACK/, 9.5, Medium"/>
    <x v="3"/>
    <s v="123 - FTW_Shoe"/>
    <s v="6002 - MN Shoes Mid"/>
    <n v="191165323537"/>
    <s v="VN - Vietnam"/>
    <n v="42.5"/>
    <s v="001 - BLACK"/>
    <s v="Textile"/>
    <n v="40.5"/>
    <n v="85"/>
    <n v="35"/>
    <n v="70"/>
    <n v="45.25"/>
    <n v="95"/>
    <n v="1"/>
  </r>
  <r>
    <x v="0"/>
    <s v="VN0A38DN1861"/>
    <s v="VN0A38DN1861008"/>
    <s v="MN Ward Hi"/>
    <s v="(Canvas) Black/Black"/>
    <s v="VN0A38DN1861M  100"/>
    <n v="100"/>
    <s v="CANVAS"/>
    <x v="3"/>
    <s v="MENS LIFESTYLE FOOTWEAR"/>
    <x v="60"/>
    <x v="2"/>
    <s v="MFO"/>
    <s v="60 - Discontinued"/>
    <x v="0"/>
    <s v="VN0A38DN1861008 - MN Ward Hi (CANVAS) BLACK/, 10, Medium"/>
    <x v="3"/>
    <s v="123 - FTW_Shoe"/>
    <s v="6002 - MN Shoes Mid"/>
    <n v="191165323582"/>
    <s v="VN - Vietnam"/>
    <n v="43"/>
    <s v="001 - BLACK"/>
    <s v="Textile"/>
    <n v="40.5"/>
    <n v="85"/>
    <n v="35"/>
    <n v="70"/>
    <n v="45.25"/>
    <n v="95"/>
    <n v="4"/>
  </r>
  <r>
    <x v="0"/>
    <s v="VN0A38DN1861"/>
    <s v="VN0A38DN1861009"/>
    <s v="MN Ward Hi"/>
    <s v="(Canvas) Black/Black"/>
    <s v="VN0A38DN1861M  105"/>
    <n v="105"/>
    <s v="CANVAS"/>
    <x v="3"/>
    <s v="MENS LIFESTYLE FOOTWEAR"/>
    <x v="60"/>
    <x v="2"/>
    <s v="MFO"/>
    <s v="60 - Discontinued"/>
    <x v="0"/>
    <s v="VN0A38DN1861009 - MN Ward Hi (CANVAS) BLACK/, 10.5, Medium"/>
    <x v="3"/>
    <s v="123 - FTW_Shoe"/>
    <s v="6002 - MN Shoes Mid"/>
    <n v="191165323605"/>
    <s v="VN - Vietnam"/>
    <n v="44"/>
    <s v="001 - BLACK"/>
    <s v="Textile"/>
    <n v="40.5"/>
    <n v="85"/>
    <n v="35"/>
    <n v="70"/>
    <n v="45.25"/>
    <n v="95"/>
    <n v="1"/>
  </r>
  <r>
    <x v="0"/>
    <s v="VN0A38DN1861"/>
    <s v="VN0A38DN1861011"/>
    <s v="MN Ward Hi"/>
    <s v="(Canvas) Black/Black"/>
    <s v="VN0A38DN1861M  115"/>
    <n v="115"/>
    <s v="CANVAS"/>
    <x v="3"/>
    <s v="MENS LIFESTYLE FOOTWEAR"/>
    <x v="60"/>
    <x v="2"/>
    <s v="MFO"/>
    <s v="60 - Discontinued"/>
    <x v="0"/>
    <s v="VN0A38DN1861011 - MN Ward Hi (CANVAS) BLACK/, 11.5, Medium"/>
    <x v="3"/>
    <s v="123 - FTW_Shoe"/>
    <s v="6002 - MN Shoes Mid"/>
    <n v="191165323643"/>
    <s v="VN - Vietnam"/>
    <n v="45"/>
    <s v="001 - BLACK"/>
    <s v="Textile"/>
    <n v="40.5"/>
    <n v="85"/>
    <n v="35"/>
    <n v="70"/>
    <n v="45.25"/>
    <n v="95"/>
    <n v="1"/>
  </r>
  <r>
    <x v="0"/>
    <s v="VN0A38DN1861"/>
    <s v="VN0A38DN1861012"/>
    <s v="MN Ward Hi"/>
    <s v="(Canvas) Black/Black"/>
    <s v="VN0A38DN1861M  120"/>
    <n v="120"/>
    <s v="CANVAS"/>
    <x v="3"/>
    <s v="MENS LIFESTYLE FOOTWEAR"/>
    <x v="60"/>
    <x v="2"/>
    <s v="MFO"/>
    <s v="60 - Discontinued"/>
    <x v="0"/>
    <s v="VN0A38DN1861012 - MN Ward Hi (CANVAS) BLACK/, 12, Medium"/>
    <x v="3"/>
    <s v="123 - FTW_Shoe"/>
    <s v="6002 - MN Shoes Mid"/>
    <n v="191165323728"/>
    <s v="VN - Vietnam"/>
    <n v="46"/>
    <s v="001 - BLACK"/>
    <s v="Textile"/>
    <n v="40.5"/>
    <n v="85"/>
    <n v="35"/>
    <n v="70"/>
    <n v="45.25"/>
    <n v="95"/>
    <n v="2"/>
  </r>
  <r>
    <x v="0"/>
    <s v="VN0A38DN1861"/>
    <s v="VN0A38DN1861013"/>
    <s v="MN Ward Hi"/>
    <s v="(Canvas) Black/Black"/>
    <s v="VN0A38DN1861M  130"/>
    <n v="130"/>
    <s v="CANVAS"/>
    <x v="3"/>
    <s v="MENS LIFESTYLE FOOTWEAR"/>
    <x v="60"/>
    <x v="2"/>
    <s v="MFO"/>
    <s v="60 - Discontinued"/>
    <x v="0"/>
    <s v="VN0A38DN1861013 - MN Ward Hi (CANVAS) BLACK/, 13, Medium"/>
    <x v="3"/>
    <s v="123 - FTW_Shoe"/>
    <s v="6002 - MN Shoes Mid"/>
    <n v="191165323773"/>
    <s v="VN - Vietnam"/>
    <n v="47"/>
    <s v="001 - BLACK"/>
    <s v="Textile"/>
    <n v="40.5"/>
    <n v="85"/>
    <n v="35"/>
    <n v="70"/>
    <n v="45.25"/>
    <n v="95"/>
    <n v="3"/>
  </r>
  <r>
    <x v="0"/>
    <s v="VN0A38DN1861"/>
    <s v="VN0A38DN1861014"/>
    <s v="MN Ward Hi"/>
    <s v="(Canvas) Black/Black"/>
    <s v="VN0A38DN1861M  140"/>
    <n v="140"/>
    <s v="CANVAS"/>
    <x v="3"/>
    <s v="MENS LIFESTYLE FOOTWEAR"/>
    <x v="60"/>
    <x v="2"/>
    <s v="MFO"/>
    <s v="60 - Discontinued"/>
    <x v="0"/>
    <s v="VN0A38DN1861014 - MN Ward Hi (CANVAS) BLACK/, 14, Medium"/>
    <x v="3"/>
    <s v="123 - FTW_Shoe"/>
    <s v="6002 - MN Shoes Mid"/>
    <n v="191165323834"/>
    <s v="VN - Vietnam"/>
    <n v="48"/>
    <s v="001 - BLACK"/>
    <s v="Textile"/>
    <n v="40.5"/>
    <n v="85"/>
    <n v="35"/>
    <n v="70"/>
    <n v="45.25"/>
    <n v="95"/>
    <n v="2"/>
  </r>
  <r>
    <x v="0"/>
    <s v="VN0A38DN1861"/>
    <s v="VN0A38DN1861015"/>
    <s v="MN Ward Hi"/>
    <s v="(Canvas) Black/Black"/>
    <s v="VN0A38DN1861M  150"/>
    <n v="150"/>
    <s v="CANVAS"/>
    <x v="3"/>
    <s v="MENS LIFESTYLE FOOTWEAR"/>
    <x v="60"/>
    <x v="2"/>
    <s v="MFO"/>
    <s v="60 - Discontinued"/>
    <x v="0"/>
    <s v="VN0A38DN1861015 - MN Ward Hi (CANVAS) BLACK/, 15, Medium"/>
    <x v="3"/>
    <s v="123 - FTW_Shoe"/>
    <s v="6002 - MN Shoes Mid"/>
    <n v="191165323896"/>
    <s v="VN - Vietnam"/>
    <n v="49"/>
    <s v="001 - BLACK"/>
    <s v="Textile"/>
    <n v="40.5"/>
    <n v="85"/>
    <n v="35"/>
    <n v="70"/>
    <n v="45.25"/>
    <n v="95"/>
    <n v="1"/>
  </r>
  <r>
    <x v="0"/>
    <s v="VN0A38DN1861"/>
    <s v="VN0A38DN1861016"/>
    <s v="MN Ward Hi"/>
    <s v="(Canvas) Black/Black"/>
    <s v="VN0A38DN1861M  160"/>
    <n v="160"/>
    <s v="CANVAS"/>
    <x v="3"/>
    <s v="MENS LIFESTYLE FOOTWEAR"/>
    <x v="60"/>
    <x v="2"/>
    <s v="MFO"/>
    <s v="60 - Discontinued"/>
    <x v="0"/>
    <s v="VN0A38DN1861016 - MN Ward Hi (CANVAS) BLACK/, 16, Medium"/>
    <x v="3"/>
    <s v="123 - FTW_Shoe"/>
    <s v="6002 - MN Shoes Mid"/>
    <n v="191165323957"/>
    <s v="VN - Vietnam"/>
    <n v="50"/>
    <s v="001 - BLACK"/>
    <s v="Textile"/>
    <n v="40.5"/>
    <n v="85"/>
    <n v="35"/>
    <n v="70"/>
    <n v="45.25"/>
    <n v="95"/>
    <n v="1"/>
  </r>
  <r>
    <x v="0"/>
    <s v="VN0A38E2RP91"/>
    <s v="VN0A38E2RP91006"/>
    <s v="TD Asher V"/>
    <s v="ASPHALT/WHITE"/>
    <s v="VN0A38E2RP91M  075"/>
    <n v="75"/>
    <s v="CHECKERBOARD"/>
    <x v="3"/>
    <s v="KIDS LIFESTYLE FOOTWEAR"/>
    <x v="55"/>
    <x v="9"/>
    <s v="MFO"/>
    <s v="60 - Discontinued"/>
    <x v="0"/>
    <s v="VN0A38E2RP91006 - TD Asher V CHBD MGYWH, 7.5, Medium"/>
    <x v="3"/>
    <s v="123 - FTW_Shoe"/>
    <s v="6077 - KD Shoes Low"/>
    <n v="196572827180"/>
    <s v="VN - Vietnam"/>
    <n v="24"/>
    <s v="030 - MEDIUM GREY"/>
    <s v="TBD"/>
    <n v="16.7"/>
    <n v="35"/>
    <n v="17.25"/>
    <n v="30"/>
    <n v="18.100000000000001"/>
    <n v="38"/>
    <n v="1"/>
  </r>
  <r>
    <x v="0"/>
    <s v="VN0A38G10FI1"/>
    <s v="VN0A38G10FI1013"/>
    <s v="UA Old Skool"/>
    <s v="Grape Leaf/True White"/>
    <s v="VN0A38G10FI1M  065"/>
    <n v="65"/>
    <m/>
    <x v="3"/>
    <s v="WOMENS LIFESTYLE FOOTWEAR"/>
    <x v="51"/>
    <x v="3"/>
    <m/>
    <s v="60 - Discontinued"/>
    <x v="0"/>
    <s v="VN0A38G10FI1013 - UA Old Skool CTHR WHITE, 6.5, Medium"/>
    <x v="3"/>
    <s v="123 - FTW_Shoe"/>
    <s v="6115 - UX Shoes Low"/>
    <n v="192825725111"/>
    <s v="KH - Cambodia"/>
    <n v="38.5"/>
    <s v="100 - WHITE"/>
    <s v="Leather"/>
    <n v="36.4"/>
    <n v="80"/>
    <n v="32.5"/>
    <n v="65"/>
    <n v="40.950000000000003"/>
    <n v="90"/>
    <n v="1"/>
  </r>
  <r>
    <x v="0"/>
    <s v="VN0A38G1PHN1"/>
    <s v="VN0A38G1PHN1001"/>
    <s v="UA Old Skool"/>
    <s v="(FLAME)BLACK/BLACK/TR WHT"/>
    <s v="VN0A38G1PHN1M  035"/>
    <n v="35"/>
    <s v="FLAME"/>
    <x v="3"/>
    <s v="MENS LIFESTYLE FOOTWEAR"/>
    <x v="56"/>
    <x v="3"/>
    <m/>
    <s v="60 - Discontinued"/>
    <x v="0"/>
    <s v="VN0A38G1PHN1001 - UA Old Skool PRNT FLME BLKW, 3.5, Medium"/>
    <x v="3"/>
    <s v="123 - FTW_Shoe"/>
    <s v="6115 - UX Shoes Low"/>
    <n v="191163544965"/>
    <s v="PH - Philippines"/>
    <n v="34.5"/>
    <s v="001 - BLACK"/>
    <s v="Leather"/>
    <n v="38.65"/>
    <n v="85"/>
    <n v="35"/>
    <n v="70"/>
    <n v="43.2"/>
    <n v="95"/>
    <n v="128"/>
  </r>
  <r>
    <x v="0"/>
    <s v="VN0A38G1PHN1"/>
    <s v="VN0A38G1PHN1002"/>
    <s v="UA Old Skool"/>
    <s v="(FLAME)BLACK/BLACK/TR WHT"/>
    <s v="VN0A38G1PHN1M  040"/>
    <n v="40"/>
    <s v="FLAME"/>
    <x v="3"/>
    <s v="MENS LIFESTYLE FOOTWEAR"/>
    <x v="56"/>
    <x v="3"/>
    <m/>
    <s v="60 - Discontinued"/>
    <x v="0"/>
    <s v="VN0A38G1PHN1002 - UA Old Skool PRNT FLME BLKWH, 4, Medium"/>
    <x v="3"/>
    <s v="123 - FTW_Shoe"/>
    <s v="6115 - UX Shoes Low"/>
    <n v="191163544989"/>
    <s v="PH - Philippines"/>
    <n v="35"/>
    <s v="001 - BLACK"/>
    <s v="Leather"/>
    <n v="38.65"/>
    <n v="85"/>
    <n v="35"/>
    <n v="70"/>
    <n v="43.2"/>
    <n v="95"/>
    <n v="115"/>
  </r>
  <r>
    <x v="0"/>
    <s v="VN0A38G1PHN1"/>
    <s v="VN0A38G1PHN1004"/>
    <s v="UA Old Skool"/>
    <s v="(FLAME)BLACK/BLACK/TR WHT"/>
    <s v="VN0A38G1PHN1M  050"/>
    <n v="50"/>
    <s v="FLAME"/>
    <x v="3"/>
    <s v="MENS LIFESTYLE FOOTWEAR"/>
    <x v="56"/>
    <x v="3"/>
    <m/>
    <s v="60 - Discontinued"/>
    <x v="0"/>
    <s v="VN0A38G1PHN1004 - UA Old Skool PRNT FLME BLKWH, 5, Medium"/>
    <x v="3"/>
    <s v="123 - FTW_Shoe"/>
    <s v="6115 - UX Shoes Low"/>
    <n v="191163545030"/>
    <s v="PH - Philippines"/>
    <n v="36.5"/>
    <s v="001 - BLACK"/>
    <s v="Leather"/>
    <n v="38.65"/>
    <n v="85"/>
    <n v="35"/>
    <n v="70"/>
    <n v="43.2"/>
    <n v="95"/>
    <n v="167"/>
  </r>
  <r>
    <x v="0"/>
    <s v="VN0A38G1R1Q1"/>
    <s v="VN0A38G1R1Q1004"/>
    <s v="UA Old Skool"/>
    <s v="(VANS YACHT CLUB) BLUE/GR"/>
    <s v="VN0A38G1R1Q1M  050"/>
    <n v="50"/>
    <s v="VANS YACHT CLUB"/>
    <x v="3"/>
    <s v="MENS LIFESTYLE FOOTWEAR"/>
    <x v="56"/>
    <x v="3"/>
    <s v="EXC"/>
    <s v="60 - Discontinued"/>
    <x v="2"/>
    <s v="VN0A38G1R1Q1004 - UA Old Skool VNYC MBLUE, 5, Medium"/>
    <x v="3"/>
    <s v="123 - FTW_Shoe"/>
    <s v="6115 - UX Shoes Low"/>
    <n v="191476703134"/>
    <s v="KH - Cambodia"/>
    <n v="36.5"/>
    <s v="420 - MEDIUM BLUE"/>
    <s v="Leather"/>
    <n v="36.4"/>
    <n v="80"/>
    <n v="32.5"/>
    <n v="65"/>
    <n v="43.2"/>
    <n v="95"/>
    <n v="50"/>
  </r>
  <r>
    <x v="0"/>
    <s v="VN0A38G1R1Q1"/>
    <s v="VN0A38G1R1Q1013"/>
    <s v="UA Old Skool"/>
    <s v="(VANS YACHT CLUB) BLUE/GR"/>
    <s v="VN0A38G1R1Q1M  095"/>
    <n v="95"/>
    <s v="VANS YACHT CLUB"/>
    <x v="3"/>
    <s v="MENS LIFESTYLE FOOTWEAR"/>
    <x v="56"/>
    <x v="3"/>
    <s v="EXC"/>
    <s v="60 - Discontinued"/>
    <x v="2"/>
    <s v="VN0A38G1R1Q1013 - UA Old Skool VNYC MBLUE, 9.5, Medium"/>
    <x v="3"/>
    <s v="123 - FTW_Shoe"/>
    <s v="6115 - UX Shoes Low"/>
    <n v="191476705480"/>
    <s v="KH - Cambodia"/>
    <n v="42.5"/>
    <s v="420 - MEDIUM BLUE"/>
    <s v="Leather"/>
    <n v="36.4"/>
    <n v="80"/>
    <n v="32.5"/>
    <n v="65"/>
    <n v="43.2"/>
    <n v="95"/>
    <n v="1"/>
  </r>
  <r>
    <x v="0"/>
    <s v="VN0A38G1R1Q1"/>
    <s v="VN0A38G1R1Q1016"/>
    <s v="UA Old Skool"/>
    <s v="(VANS YACHT CLUB) BLUE/GR"/>
    <s v="VN0A38G1R1Q1M  110"/>
    <n v="110"/>
    <s v="VANS YACHT CLUB"/>
    <x v="3"/>
    <s v="MENS LIFESTYLE FOOTWEAR"/>
    <x v="56"/>
    <x v="3"/>
    <s v="EXC"/>
    <s v="60 - Discontinued"/>
    <x v="2"/>
    <s v="VN0A38G1R1Q1016 - UA Old Skool VNYC MBLUE, 11, Medium"/>
    <x v="3"/>
    <s v="123 - FTW_Shoe"/>
    <s v="6115 - UX Shoes Low"/>
    <n v="191476706326"/>
    <s v="KH - Cambodia"/>
    <n v="44.5"/>
    <s v="420 - MEDIUM BLUE"/>
    <s v="Leather"/>
    <n v="36.4"/>
    <n v="80"/>
    <n v="32.5"/>
    <n v="65"/>
    <n v="43.2"/>
    <n v="95"/>
    <n v="1"/>
  </r>
  <r>
    <x v="0"/>
    <s v="VN0A38JAWLO1"/>
    <s v="VN0A38JAWLO1007"/>
    <s v="YT Ward Hi"/>
    <s v="(CHECKER LACE) RED/WHITE"/>
    <s v="VN0A38JAWLO1M  040"/>
    <n v="40"/>
    <s v="CHECKER LACE"/>
    <x v="3"/>
    <s v="KIDS LIFESTYLE FOOTWEAR"/>
    <x v="55"/>
    <x v="7"/>
    <s v="MFO"/>
    <s v="60 - Discontinued"/>
    <x v="0"/>
    <s v="VN0A38JAWLO1007 - YT Ward Hi CHBD CHLC MRDWH, 4, Medium"/>
    <x v="3"/>
    <s v="123 - FTW_Shoe"/>
    <s v="6078 - KD Shoes Mid"/>
    <n v="194116315094"/>
    <s v="VN - Vietnam"/>
    <n v="35"/>
    <s v="610 - MEDIUM RED"/>
    <s v="Textile"/>
    <n v="26.2"/>
    <n v="55"/>
    <n v="23"/>
    <n v="40"/>
    <n v="28.6"/>
    <n v="60"/>
    <n v="1"/>
  </r>
  <r>
    <x v="0"/>
    <s v="VN0A38JAWLO1"/>
    <s v="VN0A38JAWLO1014"/>
    <s v="YT Ward Hi"/>
    <s v="(CHECKER LACE) RED/WHITE"/>
    <s v="VN0A38JAWLO1M  105"/>
    <n v="105"/>
    <s v="CHECKER LACE"/>
    <x v="3"/>
    <s v="KIDS LIFESTYLE FOOTWEAR"/>
    <x v="55"/>
    <x v="7"/>
    <s v="MFO"/>
    <s v="60 - Discontinued"/>
    <x v="0"/>
    <s v="VN0A38JAWLO1014 - YT Ward Hi CHBD CHLC MRDWH, 10.5, Medium"/>
    <x v="3"/>
    <s v="123 - FTW_Shoe"/>
    <s v="6078 - KD Shoes Mid"/>
    <n v="194116314370"/>
    <s v="VN - Vietnam"/>
    <n v="27"/>
    <s v="610 - MEDIUM RED"/>
    <s v="Textile"/>
    <n v="26.2"/>
    <n v="55"/>
    <n v="23"/>
    <n v="40"/>
    <n v="28.6"/>
    <n v="60"/>
    <n v="1"/>
  </r>
  <r>
    <x v="0"/>
    <s v="VN0A3AV8V1C1"/>
    <s v="VN0A3AV8V1C1017"/>
    <s v="UA Authentic Platfor"/>
    <s v="CRADLE PINK"/>
    <s v="VN0A3AV8V1C1M  045"/>
    <n v="45"/>
    <m/>
    <x v="3"/>
    <s v="WOMENS LIFESTYLE FOOTWEAR"/>
    <x v="51"/>
    <x v="3"/>
    <s v="OMU"/>
    <s v="60 - Discontinued"/>
    <x v="2"/>
    <s v="VN0A3AV8V1C1017 - UA Authentic Platfor CRADLE, 4.5, Medium"/>
    <x v="3"/>
    <s v="123 - FTW_Shoe"/>
    <s v="6115 - UX Shoes Low"/>
    <n v="197063599845"/>
    <s v="VN - Vietnam"/>
    <n v="36"/>
    <s v="660 - MEDIUM PINK"/>
    <s v="Textile"/>
    <n v="36.4"/>
    <n v="80"/>
    <n v="32.5"/>
    <n v="65"/>
    <n v="43.2"/>
    <n v="95"/>
    <n v="1"/>
  </r>
  <r>
    <x v="0"/>
    <s v="VN0A3AV8V1C1"/>
    <s v="VN0A3AV8V1C1012"/>
    <s v="UA Authentic Platfor"/>
    <s v="CRADLE PINK"/>
    <s v="VN0A3AV8V1C1M  070"/>
    <n v="70"/>
    <m/>
    <x v="3"/>
    <s v="WOMENS LIFESTYLE FOOTWEAR"/>
    <x v="51"/>
    <x v="3"/>
    <s v="OMU"/>
    <s v="60 - Discontinued"/>
    <x v="2"/>
    <s v="VN0A3AV8V1C1012 - UA Authentic Platfor CRADLE P, 7, Medium"/>
    <x v="3"/>
    <s v="123 - FTW_Shoe"/>
    <s v="6115 - UX Shoes Low"/>
    <n v="197063600527"/>
    <s v="VN - Vietnam"/>
    <n v="39"/>
    <s v="660 - MEDIUM PINK"/>
    <s v="Textile"/>
    <n v="36.4"/>
    <n v="80"/>
    <n v="32.5"/>
    <n v="65"/>
    <n v="43.2"/>
    <n v="95"/>
    <n v="3"/>
  </r>
  <r>
    <x v="0"/>
    <s v="VN0A3AV8V1C1"/>
    <s v="VN0A3AV8V1C1009"/>
    <s v="UA Authentic Platfor"/>
    <s v="CRADLE PINK"/>
    <s v="VN0A3AV8V1C1M  085"/>
    <n v="85"/>
    <m/>
    <x v="3"/>
    <s v="WOMENS LIFESTYLE FOOTWEAR"/>
    <x v="51"/>
    <x v="3"/>
    <s v="OMU"/>
    <s v="60 - Discontinued"/>
    <x v="2"/>
    <s v="VN0A3AV8V1C1009 - UA Authentic Platfor CRADLE, 8.5, Medium"/>
    <x v="3"/>
    <s v="123 - FTW_Shoe"/>
    <s v="6115 - UX Shoes Low"/>
    <n v="197063601029"/>
    <s v="VN - Vietnam"/>
    <n v="41"/>
    <s v="660 - MEDIUM PINK"/>
    <s v="Textile"/>
    <n v="36.4"/>
    <n v="80"/>
    <n v="32.5"/>
    <n v="65"/>
    <n v="43.2"/>
    <n v="95"/>
    <n v="3"/>
  </r>
  <r>
    <x v="0"/>
    <s v="VN0A3B3U1AW1"/>
    <s v="VN0A3B3U1AW1014"/>
    <s v="UA Old Skool Platfor"/>
    <s v="(WOVEN CHECK)MLTBLNCDBLNC"/>
    <s v="VN0A3B3U1AW1M  055"/>
    <n v="55"/>
    <s v="WOVEN CHECK"/>
    <x v="3"/>
    <s v="WOMENS LIFESTYLE FOOTWEAR"/>
    <x v="51"/>
    <x v="3"/>
    <s v="Undefined"/>
    <s v="60 - Discontinued"/>
    <x v="14"/>
    <s v="VN0A3B3U1AW1014 - UA Old Skool Platfor (WOVEN, 5.5, Medium"/>
    <x v="3"/>
    <s v="123 - FTW_Shoe"/>
    <s v="6115 - UX Shoes Low"/>
    <n v="192825762086"/>
    <s v="CN - China"/>
    <n v="37"/>
    <s v="900 - MISC"/>
    <s v="Textile"/>
    <n v="0"/>
    <n v="90"/>
    <n v="37.5"/>
    <n v="75"/>
    <n v="50"/>
    <n v="110"/>
    <n v="2"/>
  </r>
  <r>
    <x v="0"/>
    <s v="VN0A3B3U5U71"/>
    <s v="VN0A3B3U5U71007"/>
    <s v="UA Old Skool Platfor"/>
    <s v="port royale/true white"/>
    <s v="VN0A3B3U5U71M  065"/>
    <n v="65"/>
    <m/>
    <x v="3"/>
    <s v="WOMENS LIFESTYLE FOOTWEAR"/>
    <x v="51"/>
    <x v="3"/>
    <s v="EXC"/>
    <s v="60 - Discontinued"/>
    <x v="3"/>
    <s v="VN0A3B3U5U71007 - UA Old Skool Platfor PORT R, 6.5, Medium"/>
    <x v="3"/>
    <s v="123 - FTW_Shoe"/>
    <s v="6115 - UX Shoes Low"/>
    <n v="191164544070"/>
    <s v="VN - Vietnam"/>
    <n v="38.5"/>
    <s v="401 - DARK BLUE"/>
    <s v="Leather"/>
    <n v="40.950000000000003"/>
    <n v="90"/>
    <n v="37.5"/>
    <n v="75"/>
    <n v="50"/>
    <n v="110"/>
    <n v="8"/>
  </r>
  <r>
    <x v="0"/>
    <s v="VN0A3IUN53H1"/>
    <s v="VN0A3IUN53H1002"/>
    <s v="WM Ward"/>
    <s v="(CANVAS) BALLAD BLUE/WHT"/>
    <s v="VN0A3IUN53H1M  055"/>
    <n v="55"/>
    <s v="CANVAS"/>
    <x v="3"/>
    <s v="WOMENS LIFESTYLE FOOTWEAR"/>
    <x v="61"/>
    <x v="5"/>
    <s v="MFO"/>
    <s v="60 - Discontinued"/>
    <x v="0"/>
    <s v="VN0A3IUN53H1002 - WM Ward ATSP CNVS MBUWH, Medium, 5.5"/>
    <x v="3"/>
    <s v="123 - FTW_Shoe"/>
    <s v="6039 - WM Shoes Low"/>
    <n v="194903646615"/>
    <s v="PH - Philippines"/>
    <n v="35"/>
    <s v="420 - MEDIUM BLUE"/>
    <s v="Textile"/>
    <n v="35.75"/>
    <n v="75"/>
    <n v="30"/>
    <n v="60"/>
    <n v="40.5"/>
    <n v="85"/>
    <n v="2"/>
  </r>
  <r>
    <x v="0"/>
    <s v="VN0A3IUN53H1"/>
    <s v="VN0A3IUN53H1003"/>
    <s v="WM Ward"/>
    <s v="(CANVAS) BALLAD BLUE/WHT"/>
    <s v="VN0A3IUN53H1M  060"/>
    <n v="60"/>
    <s v="CANVAS"/>
    <x v="3"/>
    <s v="WOMENS LIFESTYLE FOOTWEAR"/>
    <x v="61"/>
    <x v="5"/>
    <s v="MFO"/>
    <s v="60 - Discontinued"/>
    <x v="0"/>
    <s v="VN0A3IUN53H1003 - WM Ward ATSP CNVS MBUWH, Medium, 6"/>
    <x v="3"/>
    <s v="123 - FTW_Shoe"/>
    <s v="6039 - WM Shoes Low"/>
    <n v="194903646691"/>
    <s v="PH - Philippines"/>
    <n v="36"/>
    <s v="420 - MEDIUM BLUE"/>
    <s v="Textile"/>
    <n v="35.75"/>
    <n v="75"/>
    <n v="30"/>
    <n v="60"/>
    <n v="40.5"/>
    <n v="85"/>
    <n v="1"/>
  </r>
  <r>
    <x v="0"/>
    <s v="VN0A3IUN53H1"/>
    <s v="VN0A3IUN53H1005"/>
    <s v="WM Ward"/>
    <s v="(CANVAS) BALLAD BLUE/WHT"/>
    <s v="VN0A3IUN53H1M  070"/>
    <n v="70"/>
    <s v="CANVAS"/>
    <x v="3"/>
    <s v="WOMENS LIFESTYLE FOOTWEAR"/>
    <x v="61"/>
    <x v="5"/>
    <s v="MFO"/>
    <s v="60 - Discontinued"/>
    <x v="0"/>
    <s v="VN0A3IUN53H1005 - WM Ward ATSP CNVS MBUWH, Medium, 7"/>
    <x v="3"/>
    <s v="123 - FTW_Shoe"/>
    <s v="6039 - WM Shoes Low"/>
    <n v="194903646851"/>
    <s v="PH - Philippines"/>
    <n v="37"/>
    <s v="420 - MEDIUM BLUE"/>
    <s v="Textile"/>
    <n v="35.75"/>
    <n v="75"/>
    <n v="30"/>
    <n v="60"/>
    <n v="40.5"/>
    <n v="85"/>
    <n v="1"/>
  </r>
  <r>
    <x v="0"/>
    <s v="VN0A3IUN53H1"/>
    <s v="VN0A3IUN53H1006"/>
    <s v="WM Ward"/>
    <s v="(CANVAS) BALLAD BLUE/WHT"/>
    <s v="VN0A3IUN53H1M  075"/>
    <n v="75"/>
    <s v="CANVAS"/>
    <x v="3"/>
    <s v="WOMENS LIFESTYLE FOOTWEAR"/>
    <x v="61"/>
    <x v="5"/>
    <s v="MFO"/>
    <s v="60 - Discontinued"/>
    <x v="0"/>
    <s v="VN0A3IUN53H1006 - WM Ward ATSP CNVS MBUWH, Medium, 7.5"/>
    <x v="3"/>
    <s v="123 - FTW_Shoe"/>
    <s v="6039 - WM Shoes Low"/>
    <n v="194903647056"/>
    <s v="PH - Philippines"/>
    <n v="38"/>
    <s v="420 - MEDIUM BLUE"/>
    <s v="Textile"/>
    <n v="35.75"/>
    <n v="75"/>
    <n v="30"/>
    <n v="60"/>
    <n v="40.5"/>
    <n v="85"/>
    <n v="1"/>
  </r>
  <r>
    <x v="0"/>
    <s v="VN0A3IUN53H1"/>
    <s v="VN0A3IUN53H1007"/>
    <s v="WM Ward"/>
    <s v="(CANVAS) BALLAD BLUE/WHT"/>
    <s v="VN0A3IUN53H1M  080"/>
    <n v="80"/>
    <s v="CANVAS"/>
    <x v="3"/>
    <s v="WOMENS LIFESTYLE FOOTWEAR"/>
    <x v="61"/>
    <x v="5"/>
    <s v="MFO"/>
    <s v="60 - Discontinued"/>
    <x v="0"/>
    <s v="VN0A3IUN53H1007 - WM Ward ATSP CNVS MBUWH, Medium, 8"/>
    <x v="3"/>
    <s v="123 - FTW_Shoe"/>
    <s v="6039 - WM Shoes Low"/>
    <n v="194903647148"/>
    <s v="PH - Philippines"/>
    <n v="38.5"/>
    <s v="420 - MEDIUM BLUE"/>
    <s v="Textile"/>
    <n v="35.75"/>
    <n v="75"/>
    <n v="30"/>
    <n v="60"/>
    <n v="40.5"/>
    <n v="85"/>
    <n v="1"/>
  </r>
  <r>
    <x v="0"/>
    <s v="VN0A3IUN53H1"/>
    <s v="VN0A3IUN53H1009"/>
    <s v="WM Ward"/>
    <s v="(CANVAS) BALLAD BLUE/WHT"/>
    <s v="VN0A3IUN53H1M  090"/>
    <n v="90"/>
    <s v="CANVAS"/>
    <x v="3"/>
    <s v="WOMENS LIFESTYLE FOOTWEAR"/>
    <x v="61"/>
    <x v="5"/>
    <s v="MFO"/>
    <s v="60 - Discontinued"/>
    <x v="0"/>
    <s v="VN0A3IUN53H1009 - WM Ward ATSP CNVS MBUWH, Medium, 9"/>
    <x v="3"/>
    <s v="123 - FTW_Shoe"/>
    <s v="6039 - WM Shoes Low"/>
    <n v="194903647322"/>
    <s v="PH - Philippines"/>
    <n v="40"/>
    <s v="420 - MEDIUM BLUE"/>
    <s v="Textile"/>
    <n v="35.75"/>
    <n v="75"/>
    <n v="30"/>
    <n v="60"/>
    <n v="40.5"/>
    <n v="85"/>
    <n v="4"/>
  </r>
  <r>
    <x v="0"/>
    <s v="VN0A3IUNIJU1"/>
    <s v="VN0A3IUNIJU1008"/>
    <s v="WM Ward"/>
    <s v="(SUEDE/CANVAS)BLACK/WHITE"/>
    <s v="VN0A3IUNIJU1M  085"/>
    <n v="85"/>
    <s v="SUEDE/CANVAS"/>
    <x v="3"/>
    <s v="WOMENS LIFESTYLE FOOTWEAR"/>
    <x v="61"/>
    <x v="5"/>
    <m/>
    <s v="60 - Discontinued"/>
    <x v="0"/>
    <s v="VN0A3IUNIJU1008 - WM Ward SUCV BLKWH, Medium, 8.5"/>
    <x v="3"/>
    <s v="123 - FTW_Shoe"/>
    <s v="6039 - WM Shoes Low"/>
    <n v="191478074089"/>
    <s v="PH - Philippines"/>
    <n v="39"/>
    <s v="001 - BLACK"/>
    <s v="Leather"/>
    <n v="35.75"/>
    <n v="75"/>
    <n v="30"/>
    <n v="60"/>
    <n v="40.5"/>
    <n v="85"/>
    <n v="118"/>
  </r>
  <r>
    <x v="0"/>
    <s v="VN0A3IUNOLQ1"/>
    <s v="VN0A3IUNOLQ1001"/>
    <s v="WM Ward"/>
    <s v="(Canvas) Burgundy"/>
    <s v="VN0A3IUNOLQ1M  050"/>
    <n v="50"/>
    <s v="CANVAS"/>
    <x v="3"/>
    <s v="WOMENS LIFESTYLE FOOTWEAR"/>
    <x v="61"/>
    <x v="5"/>
    <s v="MFO"/>
    <s v="60 - Discontinued"/>
    <x v="0"/>
    <s v="VN0A3IUNOLQ1001 - WM Ward CNVS BRGDY, Medium, 5"/>
    <x v="3"/>
    <s v="123 - FTW_Shoe"/>
    <s v="6039 - WM Shoes Low"/>
    <n v="191478073211"/>
    <s v="PH - Philippines"/>
    <n v="34.5"/>
    <s v="601 - DARK RED"/>
    <s v="Textile"/>
    <n v="35.75"/>
    <n v="75"/>
    <n v="30"/>
    <n v="60"/>
    <n v="40.5"/>
    <n v="85"/>
    <n v="1"/>
  </r>
  <r>
    <x v="0"/>
    <s v="VN0A3IUNOLQ1"/>
    <s v="VN0A3IUNOLQ1006"/>
    <s v="WM Ward"/>
    <s v="(Canvas) Burgundy"/>
    <s v="VN0A3IUNOLQ1M  075"/>
    <n v="75"/>
    <s v="CANVAS"/>
    <x v="3"/>
    <s v="WOMENS LIFESTYLE FOOTWEAR"/>
    <x v="61"/>
    <x v="5"/>
    <s v="MFO"/>
    <s v="60 - Discontinued"/>
    <x v="0"/>
    <s v="VN0A3IUNOLQ1006 - WM Ward CNVS BRGDY, Medium, 7.5"/>
    <x v="3"/>
    <s v="123 - FTW_Shoe"/>
    <s v="6039 - WM Shoes Low"/>
    <n v="191478073365"/>
    <s v="PH - Philippines"/>
    <n v="38"/>
    <s v="601 - DARK RED"/>
    <s v="Textile"/>
    <n v="35.75"/>
    <n v="75"/>
    <n v="30"/>
    <n v="60"/>
    <n v="40.5"/>
    <n v="85"/>
    <n v="3"/>
  </r>
  <r>
    <x v="0"/>
    <s v="VN0A3IUNPCA1"/>
    <s v="VN0A3IUNPCA1012"/>
    <s v="WM Ward"/>
    <s v="Purple/Black"/>
    <s v="VN0A3IUNPCA1M  055"/>
    <n v="55"/>
    <s v="MOODY FLORAL"/>
    <x v="3"/>
    <s v="WOMENS LIFESTYLE FOOTWEAR"/>
    <x v="61"/>
    <x v="5"/>
    <s v="EXC"/>
    <s v="60 - Discontinued"/>
    <x v="0"/>
    <s v="VN0A3IUNPCA1012 - WM Ward MDFL DPLBL, 5.5, Medium"/>
    <x v="3"/>
    <s v="123 - FTW_Shoe"/>
    <s v="6039 - WM Shoes Low"/>
    <n v="196575231946"/>
    <s v="VN - Vietnam"/>
    <n v="35"/>
    <s v="510 - MEDIUM PURPLE"/>
    <s v="Leather"/>
    <n v="38.1"/>
    <n v="80"/>
    <n v="32.5"/>
    <n v="65"/>
    <n v="42.9"/>
    <n v="90"/>
    <n v="2"/>
  </r>
  <r>
    <x v="0"/>
    <s v="VN0A3IUNPCA1"/>
    <s v="VN0A3IUNPCA1010"/>
    <s v="WM Ward"/>
    <s v="Purple/Black"/>
    <s v="VN0A3IUNPCA1M  065"/>
    <n v="65"/>
    <s v="MOODY FLORAL"/>
    <x v="3"/>
    <s v="WOMENS LIFESTYLE FOOTWEAR"/>
    <x v="61"/>
    <x v="5"/>
    <s v="EXC"/>
    <s v="60 - Discontinued"/>
    <x v="0"/>
    <s v="VN0A3IUNPCA1010 - WM Ward MDFL DPLBL, 6.5, Medium"/>
    <x v="3"/>
    <s v="123 - FTW_Shoe"/>
    <s v="6039 - WM Shoes Low"/>
    <n v="196575232103"/>
    <s v="VN - Vietnam"/>
    <n v="36.5"/>
    <s v="510 - MEDIUM PURPLE"/>
    <s v="Leather"/>
    <n v="38.1"/>
    <n v="80"/>
    <n v="32.5"/>
    <n v="65"/>
    <n v="42.9"/>
    <n v="90"/>
    <n v="2"/>
  </r>
  <r>
    <x v="0"/>
    <s v="VN0A3JETQOW1"/>
    <s v="VN0A3JETQOW1009"/>
    <s v="MN Ward Hi MTE"/>
    <s v="(MTE)FLANNEL/GLZED GINGER"/>
    <s v="VN0A3JETQOW1M  085"/>
    <n v="85"/>
    <s v="MTE"/>
    <x v="3"/>
    <s v="MENS LIFESTYLE FOOTWEAR"/>
    <x v="60"/>
    <x v="2"/>
    <s v="MFO"/>
    <s v="60 - Discontinued"/>
    <x v="0"/>
    <s v="VN0A3JETQOW1009 - MN Ward Hi MTE MTE MTE RUST, 8.5, Medium"/>
    <x v="3"/>
    <s v="123 - FTW_Shoe"/>
    <s v="6002 - MN Shoes Mid"/>
    <n v="191476554729"/>
    <s v="VN - Vietnam"/>
    <n v="41"/>
    <s v="220 - RUST/COPPER"/>
    <s v="Leather"/>
    <n v="45.25"/>
    <n v="95"/>
    <n v="40"/>
    <n v="80"/>
    <n v="50"/>
    <n v="105"/>
    <n v="3"/>
  </r>
  <r>
    <x v="0"/>
    <s v="VN0A3JETQOW1"/>
    <s v="VN0A3JETQOW1002"/>
    <s v="MN Ward Hi MTE"/>
    <s v="(MTE)FLANNEL/GLZED GINGER"/>
    <s v="VN0A3JETQOW1M  090"/>
    <n v="90"/>
    <s v="MTE"/>
    <x v="3"/>
    <s v="MENS LIFESTYLE FOOTWEAR"/>
    <x v="60"/>
    <x v="2"/>
    <s v="MFO"/>
    <s v="60 - Discontinued"/>
    <x v="0"/>
    <s v="VN0A3JETQOW1002 - MN Ward Hi MTE MTE MTE RUST, 9, Medium"/>
    <x v="3"/>
    <s v="123 - FTW_Shoe"/>
    <s v="6002 - MN Shoes Mid"/>
    <n v="191476555184"/>
    <s v="VN - Vietnam"/>
    <n v="42"/>
    <s v="220 - RUST/COPPER"/>
    <s v="Leather"/>
    <n v="45.25"/>
    <n v="95"/>
    <n v="40"/>
    <n v="80"/>
    <n v="50"/>
    <n v="105"/>
    <n v="3"/>
  </r>
  <r>
    <x v="0"/>
    <s v="VN0A3JETQOW1"/>
    <s v="VN0A3JETQOW1010"/>
    <s v="MN Ward Hi MTE"/>
    <s v="(MTE)FLANNEL/GLZED GINGER"/>
    <s v="VN0A3JETQOW1M  105"/>
    <n v="105"/>
    <s v="MTE"/>
    <x v="3"/>
    <s v="MENS LIFESTYLE FOOTWEAR"/>
    <x v="60"/>
    <x v="2"/>
    <s v="MFO"/>
    <s v="60 - Discontinued"/>
    <x v="0"/>
    <s v="VN0A3JETQOW1010 - MN Ward Hi MTE MTE MTE RUS, 10.5, Medium"/>
    <x v="3"/>
    <s v="123 - FTW_Shoe"/>
    <s v="6002 - MN Shoes Mid"/>
    <n v="191476556556"/>
    <s v="VN - Vietnam"/>
    <n v="44"/>
    <s v="220 - RUST/COPPER"/>
    <s v="Leather"/>
    <n v="45.25"/>
    <n v="95"/>
    <n v="40"/>
    <n v="80"/>
    <n v="50"/>
    <n v="105"/>
    <n v="1"/>
  </r>
  <r>
    <x v="0"/>
    <s v="VN0A3JETQOW1"/>
    <s v="VN0A3JETQOW1012"/>
    <s v="MN Ward Hi MTE"/>
    <s v="(MTE)FLANNEL/GLZED GINGER"/>
    <s v="VN0A3JETQOW1M  120"/>
    <n v="120"/>
    <s v="MTE"/>
    <x v="3"/>
    <s v="MENS LIFESTYLE FOOTWEAR"/>
    <x v="60"/>
    <x v="2"/>
    <s v="MFO"/>
    <s v="60 - Discontinued"/>
    <x v="0"/>
    <s v="VN0A3JETQOW1012 - MN Ward Hi MTE MTE MTE RUST, 12, Medium"/>
    <x v="3"/>
    <s v="123 - FTW_Shoe"/>
    <s v="6002 - MN Shoes Mid"/>
    <n v="191476557850"/>
    <s v="VN - Vietnam"/>
    <n v="46"/>
    <s v="220 - RUST/COPPER"/>
    <s v="Leather"/>
    <n v="45.25"/>
    <n v="95"/>
    <n v="40"/>
    <n v="80"/>
    <n v="50"/>
    <n v="105"/>
    <n v="2"/>
  </r>
  <r>
    <x v="0"/>
    <s v="VN0A3JETV1T1"/>
    <s v="VN0A3JETV1T1005"/>
    <s v="MN Ward Hi MTE"/>
    <s v="(MTE) BLACK/PLAID"/>
    <s v="VN0A3JETV1T1M  085"/>
    <n v="85"/>
    <s v="MTE"/>
    <x v="3"/>
    <s v="MENS LIFESTYLE FOOTWEAR"/>
    <x v="60"/>
    <x v="2"/>
    <s v="MFO"/>
    <s v="60 - Discontinued"/>
    <x v="0"/>
    <s v="VN0A3JETV1T1005 - MN Ward Hi MTE (MTE) BLACK/, 8.5, Medium"/>
    <x v="3"/>
    <s v="123 - FTW_Shoe"/>
    <s v="6002 - MN Shoes Mid"/>
    <n v="193393081975"/>
    <s v="VN - Vietnam"/>
    <n v="41"/>
    <s v="001 - BLACK"/>
    <s v="Leather"/>
    <n v="45.25"/>
    <n v="95"/>
    <n v="40"/>
    <n v="80"/>
    <n v="50"/>
    <n v="105"/>
    <n v="2"/>
  </r>
  <r>
    <x v="0"/>
    <s v="VN0A3JETV1T1"/>
    <s v="VN0A3JETV1T1004"/>
    <s v="MN Ward Hi MTE"/>
    <s v="(MTE) BLACK/PLAID"/>
    <s v="VN0A3JETV1T1M  090"/>
    <n v="90"/>
    <s v="MTE"/>
    <x v="3"/>
    <s v="MENS LIFESTYLE FOOTWEAR"/>
    <x v="60"/>
    <x v="2"/>
    <s v="MFO"/>
    <s v="60 - Discontinued"/>
    <x v="0"/>
    <s v="VN0A3JETV1T1004 - MN Ward Hi MTE (MTE) BLACK/PL, 9, Medium"/>
    <x v="3"/>
    <s v="123 - FTW_Shoe"/>
    <s v="6002 - MN Shoes Mid"/>
    <n v="193393082064"/>
    <s v="VN - Vietnam"/>
    <n v="42"/>
    <s v="001 - BLACK"/>
    <s v="Leather"/>
    <n v="45.25"/>
    <n v="95"/>
    <n v="40"/>
    <n v="80"/>
    <n v="50"/>
    <n v="105"/>
    <n v="2"/>
  </r>
  <r>
    <x v="0"/>
    <s v="VN0A3JF5USM1"/>
    <s v="VN0A3JF5USM1007"/>
    <s v="Ward Hi MTE"/>
    <s v="(POP COLOR) BLK/TRUE WHT"/>
    <s v="VN0A3JF5USM1M  050"/>
    <n v="50"/>
    <m/>
    <x v="3"/>
    <s v="WOMENS LIFESTYLE FOOTWEAR"/>
    <x v="61"/>
    <x v="5"/>
    <s v="MFO"/>
    <s v="60 - Discontinued"/>
    <x v="0"/>
    <s v="VN0A3JF5USM1007 - Ward Hi MTE MTE BLKWH, Medium, 5"/>
    <x v="3"/>
    <s v="123 - FTW_Shoe"/>
    <s v="6040 - WM Shoes Mid"/>
    <n v="680975248883"/>
    <s v="VN - Vietnam"/>
    <n v="34.5"/>
    <s v="001 - BLACK"/>
    <s v="Leather"/>
    <n v="45.25"/>
    <n v="95"/>
    <n v="40"/>
    <n v="80"/>
    <n v="50"/>
    <n v="105"/>
    <n v="2"/>
  </r>
  <r>
    <x v="0"/>
    <s v="VN0A3JF5USM1"/>
    <s v="VN0A3JF5USM1008"/>
    <s v="Ward Hi MTE"/>
    <s v="(POP COLOR) BLK/TRUE WHT"/>
    <s v="VN0A3JF5USM1M  055"/>
    <n v="55"/>
    <m/>
    <x v="3"/>
    <s v="WOMENS LIFESTYLE FOOTWEAR"/>
    <x v="61"/>
    <x v="5"/>
    <s v="MFO"/>
    <s v="60 - Discontinued"/>
    <x v="0"/>
    <s v="VN0A3JF5USM1008 - Ward Hi MTE MTE BLKWH, Medium, 5.5"/>
    <x v="3"/>
    <s v="123 - FTW_Shoe"/>
    <s v="6040 - WM Shoes Mid"/>
    <n v="680975248890"/>
    <s v="VN - Vietnam"/>
    <n v="35"/>
    <s v="001 - BLACK"/>
    <s v="Leather"/>
    <n v="45.25"/>
    <n v="95"/>
    <n v="40"/>
    <n v="80"/>
    <n v="50"/>
    <n v="105"/>
    <n v="2"/>
  </r>
  <r>
    <x v="0"/>
    <s v="VN0A3JF5USM1"/>
    <s v="VN0A3JF5USM1010"/>
    <s v="Ward Hi MTE"/>
    <s v="(POP COLOR) BLK/TRUE WHT"/>
    <s v="VN0A3JF5USM1M  060"/>
    <n v="60"/>
    <m/>
    <x v="3"/>
    <s v="WOMENS LIFESTYLE FOOTWEAR"/>
    <x v="61"/>
    <x v="5"/>
    <s v="MFO"/>
    <s v="60 - Discontinued"/>
    <x v="0"/>
    <s v="VN0A3JF5USM1010 - Ward Hi MTE MTE BLKWH, Medium, 6"/>
    <x v="3"/>
    <s v="123 - FTW_Shoe"/>
    <s v="6040 - WM Shoes Mid"/>
    <n v="680975248920"/>
    <s v="VN - Vietnam"/>
    <n v="36"/>
    <s v="001 - BLACK"/>
    <s v="Leather"/>
    <n v="45.25"/>
    <n v="95"/>
    <n v="40"/>
    <n v="80"/>
    <n v="50"/>
    <n v="105"/>
    <n v="2"/>
  </r>
  <r>
    <x v="0"/>
    <s v="VN0A3JF5USM1"/>
    <s v="VN0A3JF5USM1009"/>
    <s v="Ward Hi MTE"/>
    <s v="(POP COLOR) BLK/TRUE WHT"/>
    <s v="VN0A3JF5USM1M  065"/>
    <n v="65"/>
    <m/>
    <x v="3"/>
    <s v="WOMENS LIFESTYLE FOOTWEAR"/>
    <x v="61"/>
    <x v="5"/>
    <s v="MFO"/>
    <s v="60 - Discontinued"/>
    <x v="0"/>
    <s v="VN0A3JF5USM1009 - Ward Hi MTE MTE BLKWH, Medium, 6.5"/>
    <x v="3"/>
    <s v="123 - FTW_Shoe"/>
    <s v="6040 - WM Shoes Mid"/>
    <n v="680975248937"/>
    <s v="VN - Vietnam"/>
    <n v="36.5"/>
    <s v="001 - BLACK"/>
    <s v="Leather"/>
    <n v="45.25"/>
    <n v="95"/>
    <n v="40"/>
    <n v="80"/>
    <n v="50"/>
    <n v="105"/>
    <n v="3"/>
  </r>
  <r>
    <x v="0"/>
    <s v="VN0A3JF5USM1"/>
    <s v="VN0A3JF5USM1001"/>
    <s v="Ward Hi MTE"/>
    <s v="(POP COLOR) BLK/TRUE WHT"/>
    <s v="VN0A3JF5USM1M  095"/>
    <n v="95"/>
    <m/>
    <x v="3"/>
    <s v="WOMENS LIFESTYLE FOOTWEAR"/>
    <x v="61"/>
    <x v="5"/>
    <s v="MFO"/>
    <s v="60 - Discontinued"/>
    <x v="0"/>
    <s v="VN0A3JF5USM1001 - Ward Hi MTE MTE BLKWH, Medium, 9.5"/>
    <x v="3"/>
    <s v="123 - FTW_Shoe"/>
    <s v="6040 - WM Shoes Mid"/>
    <n v="680975249064"/>
    <s v="VN - Vietnam"/>
    <n v="40.5"/>
    <s v="001 - BLACK"/>
    <s v="Leather"/>
    <n v="45.25"/>
    <n v="95"/>
    <n v="40"/>
    <n v="80"/>
    <n v="50"/>
    <n v="105"/>
    <n v="4"/>
  </r>
  <r>
    <x v="0"/>
    <s v="VN0A3JF5USM1"/>
    <s v="VN0A3JF5USM1003"/>
    <s v="Ward Hi MTE"/>
    <s v="(POP COLOR) BLK/TRUE WHT"/>
    <s v="VN0A3JF5USM1M  100"/>
    <n v="100"/>
    <m/>
    <x v="3"/>
    <s v="WOMENS LIFESTYLE FOOTWEAR"/>
    <x v="61"/>
    <x v="5"/>
    <s v="MFO"/>
    <s v="60 - Discontinued"/>
    <x v="0"/>
    <s v="VN0A3JF5USM1003 - Ward Hi MTE MTE BLKWH, Medium, 10"/>
    <x v="3"/>
    <s v="123 - FTW_Shoe"/>
    <s v="6040 - WM Shoes Mid"/>
    <n v="680975249149"/>
    <s v="VN - Vietnam"/>
    <n v="41"/>
    <s v="001 - BLACK"/>
    <s v="Leather"/>
    <n v="45.25"/>
    <n v="95"/>
    <n v="40"/>
    <n v="80"/>
    <n v="50"/>
    <n v="105"/>
    <n v="1"/>
  </r>
  <r>
    <x v="0"/>
    <s v="VN0A3JF5USM1"/>
    <s v="VN0A3JF5USM1002"/>
    <s v="Ward Hi MTE"/>
    <s v="(POP COLOR) BLK/TRUE WHT"/>
    <s v="VN0A3JF5USM1M  105"/>
    <n v="105"/>
    <m/>
    <x v="3"/>
    <s v="WOMENS LIFESTYLE FOOTWEAR"/>
    <x v="61"/>
    <x v="5"/>
    <s v="MFO"/>
    <s v="60 - Discontinued"/>
    <x v="0"/>
    <s v="VN0A3JF5USM1002 - Ward Hi MTE MTE BLKWH, Medium, 10.5"/>
    <x v="3"/>
    <s v="123 - FTW_Shoe"/>
    <s v="6040 - WM Shoes Mid"/>
    <n v="680975249187"/>
    <s v="VN - Vietnam"/>
    <n v="42"/>
    <s v="001 - BLACK"/>
    <s v="Leather"/>
    <n v="45.25"/>
    <n v="95"/>
    <n v="40"/>
    <n v="80"/>
    <n v="50"/>
    <n v="105"/>
    <n v="3"/>
  </r>
  <r>
    <x v="0"/>
    <s v="VN0A3JF5USM1"/>
    <s v="VN0A3JF5USM1005"/>
    <s v="Ward Hi MTE"/>
    <s v="(POP COLOR) BLK/TRUE WHT"/>
    <s v="VN0A3JF5USM1M  110"/>
    <n v="110"/>
    <m/>
    <x v="3"/>
    <s v="WOMENS LIFESTYLE FOOTWEAR"/>
    <x v="61"/>
    <x v="5"/>
    <s v="MFO"/>
    <s v="60 - Discontinued"/>
    <x v="0"/>
    <s v="VN0A3JF5USM1005 - Ward Hi MTE MTE BLKWH, Medium, 11"/>
    <x v="3"/>
    <s v="123 - FTW_Shoe"/>
    <s v="6040 - WM Shoes Mid"/>
    <n v="680975249224"/>
    <s v="VN - Vietnam"/>
    <n v="42.5"/>
    <s v="001 - BLACK"/>
    <s v="Leather"/>
    <n v="45.25"/>
    <n v="95"/>
    <n v="40"/>
    <n v="80"/>
    <n v="50"/>
    <n v="105"/>
    <n v="2"/>
  </r>
  <r>
    <x v="0"/>
    <s v="VN0A3JF6V1T1"/>
    <s v="VN0A3JF6V1T1001"/>
    <s v="YT Ward Hi MTE"/>
    <s v="(MTE) BLACK/PLAID"/>
    <s v="VN0A3JF6V1T1M  060"/>
    <n v="60"/>
    <s v="MTE"/>
    <x v="3"/>
    <s v="KIDS LIFESTYLE FOOTWEAR"/>
    <x v="55"/>
    <x v="7"/>
    <s v="MFO"/>
    <s v="60 - Discontinued"/>
    <x v="0"/>
    <s v="VN0A3JF6V1T1001 - YT Ward Hi MTE (MTE) BLACK/PL, 6, Medium"/>
    <x v="3"/>
    <s v="123 - FTW_Shoe"/>
    <s v="6078 - KD Shoes Mid"/>
    <n v="772259138611"/>
    <s v="VN - Vietnam"/>
    <n v="38"/>
    <s v="001 - BLACK"/>
    <s v="Leather"/>
    <n v="31"/>
    <n v="65"/>
    <n v="28.75"/>
    <n v="50"/>
    <n v="33.35"/>
    <n v="70"/>
    <n v="1"/>
  </r>
  <r>
    <x v="0"/>
    <s v="VN0A3JF6V1T1"/>
    <s v="VN0A3JF6V1T1007"/>
    <s v="YT Ward Hi MTE"/>
    <s v="(MTE) BLACK/PLAID"/>
    <s v="VN0A3JF6V1T1M  070"/>
    <n v="70"/>
    <s v="MTE"/>
    <x v="3"/>
    <s v="KIDS LIFESTYLE FOOTWEAR"/>
    <x v="55"/>
    <x v="7"/>
    <s v="MFO"/>
    <s v="60 - Discontinued"/>
    <x v="0"/>
    <s v="VN0A3JF6V1T1007 - YT Ward Hi MTE (MTE) BLACK/PL, 7, Medium"/>
    <x v="3"/>
    <s v="123 - FTW_Shoe"/>
    <s v="6078 - KD Shoes Mid"/>
    <n v="772259138680"/>
    <s v="VN - Vietnam"/>
    <n v="39"/>
    <s v="001 - BLACK"/>
    <s v="Leather"/>
    <n v="31"/>
    <n v="65"/>
    <n v="28.75"/>
    <n v="50"/>
    <n v="33.35"/>
    <n v="70"/>
    <n v="1"/>
  </r>
  <r>
    <x v="0"/>
    <s v="VN0A3JF6V1T1"/>
    <s v="VN0A3JF6V1T1017"/>
    <s v="YT Ward Hi MTE"/>
    <s v="(MTE) BLACK/PLAID"/>
    <s v="VN0A3JF6V1T1M  115"/>
    <n v="115"/>
    <s v="MTE"/>
    <x v="3"/>
    <s v="KIDS LIFESTYLE FOOTWEAR"/>
    <x v="55"/>
    <x v="7"/>
    <s v="MFO"/>
    <s v="60 - Discontinued"/>
    <x v="0"/>
    <s v="VN0A3JF6V1T1017 - YT Ward Hi MTE (MTE) BLACK, 11.5, Medium"/>
    <x v="3"/>
    <s v="123 - FTW_Shoe"/>
    <s v="6078 - KD Shoes Mid"/>
    <n v="772259138093"/>
    <s v="VN - Vietnam"/>
    <n v="28"/>
    <s v="001 - BLACK"/>
    <s v="Leather"/>
    <n v="31"/>
    <n v="65"/>
    <n v="28.75"/>
    <n v="50"/>
    <n v="33.35"/>
    <n v="70"/>
    <n v="2"/>
  </r>
  <r>
    <x v="0"/>
    <s v="VN0A3MTF1861"/>
    <s v="VN0A3MTF1861001"/>
    <s v="MN Doheny"/>
    <s v="(Canvas) Black/Black"/>
    <s v="VN0A3MTF1861M  065"/>
    <n v="65"/>
    <s v="CANVAS"/>
    <x v="3"/>
    <s v="MENS LIFESTYLE FOOTWEAR"/>
    <x v="60"/>
    <x v="2"/>
    <m/>
    <s v="60 - Discontinued"/>
    <x v="0"/>
    <s v="VN0A3MTF1861001 - MN Doheny (CANVAS) BLACK/, 6.5, Medium"/>
    <x v="3"/>
    <s v="123 - FTW_Shoe"/>
    <s v="6001 - MN Shoes Low"/>
    <n v="191165705685"/>
    <s v="VN - Vietnam"/>
    <n v="38.5"/>
    <s v="001 - BLACK"/>
    <s v="Textile"/>
    <n v="31"/>
    <n v="65"/>
    <n v="27.5"/>
    <n v="55"/>
    <n v="33.35"/>
    <n v="70"/>
    <n v="5"/>
  </r>
  <r>
    <x v="0"/>
    <s v="VN0A3MTF1861"/>
    <s v="VN0A3MTF1861004"/>
    <s v="MN Doheny"/>
    <s v="(Canvas) Black/Black"/>
    <s v="VN0A3MTF1861M  080"/>
    <n v="80"/>
    <s v="CANVAS"/>
    <x v="3"/>
    <s v="MENS LIFESTYLE FOOTWEAR"/>
    <x v="60"/>
    <x v="2"/>
    <m/>
    <s v="60 - Discontinued"/>
    <x v="0"/>
    <s v="VN0A3MTF1861004 - MN Doheny (CANVAS) BLACK/, 8, Medium"/>
    <x v="3"/>
    <s v="123 - FTW_Shoe"/>
    <s v="6001 - MN Shoes Low"/>
    <n v="191165706583"/>
    <s v="VN - Vietnam"/>
    <n v="40.5"/>
    <s v="001 - BLACK"/>
    <s v="Textile"/>
    <n v="31"/>
    <n v="65"/>
    <n v="27.5"/>
    <n v="55"/>
    <n v="33.35"/>
    <n v="70"/>
    <n v="13"/>
  </r>
  <r>
    <x v="0"/>
    <s v="VN0A3MTF1861"/>
    <s v="VN0A3MTF1861006"/>
    <s v="MN Doheny"/>
    <s v="(Canvas) Black/Black"/>
    <s v="VN0A3MTF1861M  090"/>
    <n v="90"/>
    <s v="CANVAS"/>
    <x v="3"/>
    <s v="MENS LIFESTYLE FOOTWEAR"/>
    <x v="60"/>
    <x v="2"/>
    <m/>
    <s v="60 - Discontinued"/>
    <x v="0"/>
    <s v="VN0A3MTF1861006 - MN Doheny (CANVAS) BLACK/, 9, Medium"/>
    <x v="3"/>
    <s v="123 - FTW_Shoe"/>
    <s v="6001 - MN Shoes Low"/>
    <n v="191165707184"/>
    <s v="VN - Vietnam"/>
    <n v="42"/>
    <s v="001 - BLACK"/>
    <s v="Textile"/>
    <n v="31"/>
    <n v="65"/>
    <n v="27.5"/>
    <n v="55"/>
    <n v="33.35"/>
    <n v="70"/>
    <n v="102"/>
  </r>
  <r>
    <x v="0"/>
    <s v="VN0A3MTF1861"/>
    <s v="VN0A3MTF1861008"/>
    <s v="MN Doheny"/>
    <s v="(Canvas) Black/Black"/>
    <s v="VN0A3MTF1861M  100"/>
    <n v="100"/>
    <s v="CANVAS"/>
    <x v="3"/>
    <s v="MENS LIFESTYLE FOOTWEAR"/>
    <x v="60"/>
    <x v="2"/>
    <m/>
    <s v="60 - Discontinued"/>
    <x v="0"/>
    <s v="VN0A3MTF1861008 - MN Doheny (CANVAS) BLACK/, 10, Medium"/>
    <x v="3"/>
    <s v="123 - FTW_Shoe"/>
    <s v="6001 - MN Shoes Low"/>
    <n v="191165707788"/>
    <s v="VN - Vietnam"/>
    <n v="43"/>
    <s v="001 - BLACK"/>
    <s v="Textile"/>
    <n v="31"/>
    <n v="65"/>
    <n v="27.5"/>
    <n v="55"/>
    <n v="33.35"/>
    <n v="70"/>
    <n v="105"/>
  </r>
  <r>
    <x v="0"/>
    <s v="VN0A3MTF1861"/>
    <s v="VN0A3MTF1861009"/>
    <s v="MN Doheny"/>
    <s v="(Canvas) Black/Black"/>
    <s v="VN0A3MTF1861M  105"/>
    <n v="105"/>
    <s v="CANVAS"/>
    <x v="3"/>
    <s v="MENS LIFESTYLE FOOTWEAR"/>
    <x v="60"/>
    <x v="2"/>
    <m/>
    <s v="60 - Discontinued"/>
    <x v="0"/>
    <s v="VN0A3MTF1861009 - MN Doheny (CANVAS) BLACK/, 10.5, Medium"/>
    <x v="3"/>
    <s v="123 - FTW_Shoe"/>
    <s v="6001 - MN Shoes Low"/>
    <n v="191165708082"/>
    <s v="VN - Vietnam"/>
    <n v="44"/>
    <s v="001 - BLACK"/>
    <s v="Textile"/>
    <n v="31"/>
    <n v="65"/>
    <n v="27.5"/>
    <n v="55"/>
    <n v="33.35"/>
    <n v="70"/>
    <n v="71"/>
  </r>
  <r>
    <x v="0"/>
    <s v="VN0A3MTF1861"/>
    <s v="VN0A3MTF1861011"/>
    <s v="MN Doheny"/>
    <s v="(Canvas) Black/Black"/>
    <s v="VN0A3MTF1861M  115"/>
    <n v="115"/>
    <s v="CANVAS"/>
    <x v="3"/>
    <s v="MENS LIFESTYLE FOOTWEAR"/>
    <x v="60"/>
    <x v="2"/>
    <m/>
    <s v="60 - Discontinued"/>
    <x v="0"/>
    <s v="VN0A3MTF1861011 - MN Doheny (CANVAS) BLACK/, 11.5, Medium"/>
    <x v="3"/>
    <s v="123 - FTW_Shoe"/>
    <s v="6001 - MN Shoes Low"/>
    <n v="191165708686"/>
    <s v="VN - Vietnam"/>
    <n v="45"/>
    <s v="001 - BLACK"/>
    <s v="Textile"/>
    <n v="31"/>
    <n v="65"/>
    <n v="27.5"/>
    <n v="55"/>
    <n v="33.35"/>
    <n v="70"/>
    <n v="89"/>
  </r>
  <r>
    <x v="0"/>
    <s v="VN0A3MTF1861"/>
    <s v="VN0A3MTF1861014"/>
    <s v="MN Doheny"/>
    <s v="(Canvas) Black/Black"/>
    <s v="VN0A3MTF1861M  140"/>
    <n v="140"/>
    <s v="CANVAS"/>
    <x v="3"/>
    <s v="MENS LIFESTYLE FOOTWEAR"/>
    <x v="60"/>
    <x v="2"/>
    <m/>
    <s v="60 - Discontinued"/>
    <x v="0"/>
    <s v="VN0A3MTF1861014 - MN Doheny (CANVAS) BLACK/, 14, Medium"/>
    <x v="3"/>
    <s v="123 - FTW_Shoe"/>
    <s v="6001 - MN Shoes Low"/>
    <n v="192362619058"/>
    <s v="VN - Vietnam"/>
    <n v="48"/>
    <s v="001 - BLACK"/>
    <s v="Textile"/>
    <n v="31"/>
    <n v="65"/>
    <n v="27.5"/>
    <n v="55"/>
    <n v="33.35"/>
    <n v="70"/>
    <n v="24"/>
  </r>
  <r>
    <x v="0"/>
    <s v="VN0A3MTF1871"/>
    <s v="VN0A3MTF1871001"/>
    <s v="MN Doheny"/>
    <s v="(Canvas) Black/White"/>
    <s v="VN0A3MTF1871M  065"/>
    <n v="65"/>
    <s v="CANVAS"/>
    <x v="3"/>
    <s v="MENS LIFESTYLE FOOTWEAR"/>
    <x v="60"/>
    <x v="2"/>
    <m/>
    <s v="60 - Discontinued"/>
    <x v="0"/>
    <s v="VN0A3MTF1871001 - MN Doheny (CANVAS)BLK/WHT, 6.5, Medium"/>
    <x v="3"/>
    <s v="123 - FTW_Shoe"/>
    <s v="6001 - MN Shoes Low"/>
    <n v="191165705401"/>
    <s v="VN - Vietnam"/>
    <n v="38.5"/>
    <s v="001 - BLACK"/>
    <s v="Textile"/>
    <n v="31"/>
    <n v="65"/>
    <n v="27.5"/>
    <n v="55"/>
    <n v="33.35"/>
    <n v="70"/>
    <n v="19"/>
  </r>
  <r>
    <x v="0"/>
    <s v="VN0A3MTF1871"/>
    <s v="VN0A3MTF1871002"/>
    <s v="MN Doheny"/>
    <s v="(Canvas) Black/White"/>
    <s v="VN0A3MTF1871M  070"/>
    <n v="70"/>
    <s v="CANVAS"/>
    <x v="3"/>
    <s v="MENS LIFESTYLE FOOTWEAR"/>
    <x v="60"/>
    <x v="2"/>
    <m/>
    <s v="60 - Discontinued"/>
    <x v="0"/>
    <s v="VN0A3MTF1871002 - MN Doheny (CANVAS)BLK/WHT, 7, Medium"/>
    <x v="3"/>
    <s v="123 - FTW_Shoe"/>
    <s v="6001 - MN Shoes Low"/>
    <n v="191165705425"/>
    <s v="VN - Vietnam"/>
    <n v="39"/>
    <s v="001 - BLACK"/>
    <s v="Textile"/>
    <n v="31"/>
    <n v="65"/>
    <n v="27.5"/>
    <n v="55"/>
    <n v="33.35"/>
    <n v="70"/>
    <n v="20"/>
  </r>
  <r>
    <x v="0"/>
    <s v="VN0A3MTF1871"/>
    <s v="VN0A3MTF1871003"/>
    <s v="MN Doheny"/>
    <s v="(Canvas) Black/White"/>
    <s v="VN0A3MTF1871M  075"/>
    <n v="75"/>
    <s v="CANVAS"/>
    <x v="3"/>
    <s v="MENS LIFESTYLE FOOTWEAR"/>
    <x v="60"/>
    <x v="2"/>
    <m/>
    <s v="60 - Discontinued"/>
    <x v="0"/>
    <s v="VN0A3MTF1871003 - MN Doheny (CANVAS)BLK/WHT, 7.5, Medium"/>
    <x v="3"/>
    <s v="123 - FTW_Shoe"/>
    <s v="6001 - MN Shoes Low"/>
    <n v="191165705449"/>
    <s v="VN - Vietnam"/>
    <n v="40"/>
    <s v="001 - BLACK"/>
    <s v="Textile"/>
    <n v="31"/>
    <n v="65"/>
    <n v="27.5"/>
    <n v="55"/>
    <n v="33.35"/>
    <n v="70"/>
    <n v="82"/>
  </r>
  <r>
    <x v="0"/>
    <s v="VN0A3MTF1871"/>
    <s v="VN0A3MTF1871004"/>
    <s v="MN Doheny"/>
    <s v="(Canvas) Black/White"/>
    <s v="VN0A3MTF1871M  080"/>
    <n v="80"/>
    <s v="CANVAS"/>
    <x v="3"/>
    <s v="MENS LIFESTYLE FOOTWEAR"/>
    <x v="60"/>
    <x v="2"/>
    <m/>
    <s v="60 - Discontinued"/>
    <x v="0"/>
    <s v="VN0A3MTF1871004 - MN Doheny (CANVAS)BLK/WHT, 8, Medium"/>
    <x v="3"/>
    <s v="123 - FTW_Shoe"/>
    <s v="6001 - MN Shoes Low"/>
    <n v="191165705463"/>
    <s v="VN - Vietnam"/>
    <n v="40.5"/>
    <s v="001 - BLACK"/>
    <s v="Textile"/>
    <n v="31"/>
    <n v="65"/>
    <n v="27.5"/>
    <n v="55"/>
    <n v="33.35"/>
    <n v="70"/>
    <n v="7"/>
  </r>
  <r>
    <x v="0"/>
    <s v="VN0A3MTF1871"/>
    <s v="VN0A3MTF1871005"/>
    <s v="MN Doheny"/>
    <s v="(Canvas) Black/White"/>
    <s v="VN0A3MTF1871M  085"/>
    <n v="85"/>
    <s v="CANVAS"/>
    <x v="3"/>
    <s v="MENS LIFESTYLE FOOTWEAR"/>
    <x v="60"/>
    <x v="2"/>
    <m/>
    <s v="60 - Discontinued"/>
    <x v="0"/>
    <s v="VN0A3MTF1871005 - MN Doheny (CANVAS)BLK/WHT, 8.5, Medium"/>
    <x v="3"/>
    <s v="123 - FTW_Shoe"/>
    <s v="6001 - MN Shoes Low"/>
    <n v="191165705487"/>
    <s v="VN - Vietnam"/>
    <n v="41"/>
    <s v="001 - BLACK"/>
    <s v="Textile"/>
    <n v="31"/>
    <n v="65"/>
    <n v="27.5"/>
    <n v="55"/>
    <n v="33.35"/>
    <n v="70"/>
    <n v="42"/>
  </r>
  <r>
    <x v="0"/>
    <s v="VN0A3MTF1871"/>
    <s v="VN0A3MTF1871006"/>
    <s v="MN Doheny"/>
    <s v="(Canvas) Black/White"/>
    <s v="VN0A3MTF1871M  090"/>
    <n v="90"/>
    <s v="CANVAS"/>
    <x v="3"/>
    <s v="MENS LIFESTYLE FOOTWEAR"/>
    <x v="60"/>
    <x v="2"/>
    <m/>
    <s v="60 - Discontinued"/>
    <x v="0"/>
    <s v="VN0A3MTF1871006 - MN Doheny (CANVAS)BLK/WHT, 9, Medium"/>
    <x v="3"/>
    <s v="123 - FTW_Shoe"/>
    <s v="6001 - MN Shoes Low"/>
    <n v="191165705500"/>
    <s v="VN - Vietnam"/>
    <n v="42"/>
    <s v="001 - BLACK"/>
    <s v="Textile"/>
    <n v="31"/>
    <n v="65"/>
    <n v="27.5"/>
    <n v="55"/>
    <n v="33.35"/>
    <n v="70"/>
    <n v="102"/>
  </r>
  <r>
    <x v="0"/>
    <s v="VN0A3MTF1871"/>
    <s v="VN0A3MTF1871007"/>
    <s v="MN Doheny"/>
    <s v="(Canvas) Black/White"/>
    <s v="VN0A3MTF1871M  095"/>
    <n v="95"/>
    <s v="CANVAS"/>
    <x v="3"/>
    <s v="MENS LIFESTYLE FOOTWEAR"/>
    <x v="60"/>
    <x v="2"/>
    <m/>
    <s v="60 - Discontinued"/>
    <x v="0"/>
    <s v="VN0A3MTF1871007 - MN Doheny (CANVAS)BLK/WHT, 9.5, Medium"/>
    <x v="3"/>
    <s v="123 - FTW_Shoe"/>
    <s v="6001 - MN Shoes Low"/>
    <n v="191165705524"/>
    <s v="VN - Vietnam"/>
    <n v="42.5"/>
    <s v="001 - BLACK"/>
    <s v="Textile"/>
    <n v="31"/>
    <n v="65"/>
    <n v="27.5"/>
    <n v="55"/>
    <n v="33.35"/>
    <n v="70"/>
    <n v="22"/>
  </r>
  <r>
    <x v="0"/>
    <s v="VN0A3MTF1871"/>
    <s v="VN0A3MTF1871008"/>
    <s v="MN Doheny"/>
    <s v="(Canvas) Black/White"/>
    <s v="VN0A3MTF1871M  100"/>
    <n v="100"/>
    <s v="CANVAS"/>
    <x v="3"/>
    <s v="MENS LIFESTYLE FOOTWEAR"/>
    <x v="60"/>
    <x v="2"/>
    <m/>
    <s v="60 - Discontinued"/>
    <x v="0"/>
    <s v="VN0A3MTF1871008 - MN Doheny (CANVAS)BLK/WHT, 10, Medium"/>
    <x v="3"/>
    <s v="123 - FTW_Shoe"/>
    <s v="6001 - MN Shoes Low"/>
    <n v="191165705548"/>
    <s v="VN - Vietnam"/>
    <n v="43"/>
    <s v="001 - BLACK"/>
    <s v="Textile"/>
    <n v="31"/>
    <n v="65"/>
    <n v="27.5"/>
    <n v="55"/>
    <n v="33.35"/>
    <n v="70"/>
    <n v="111"/>
  </r>
  <r>
    <x v="0"/>
    <s v="VN0A3MTF1871"/>
    <s v="VN0A3MTF1871009"/>
    <s v="MN Doheny"/>
    <s v="(Canvas) Black/White"/>
    <s v="VN0A3MTF1871M  105"/>
    <n v="105"/>
    <s v="CANVAS"/>
    <x v="3"/>
    <s v="MENS LIFESTYLE FOOTWEAR"/>
    <x v="60"/>
    <x v="2"/>
    <m/>
    <s v="60 - Discontinued"/>
    <x v="0"/>
    <s v="VN0A3MTF1871009 - MN Doheny (CANVAS)BLK/WHT, 10.5, Medium"/>
    <x v="3"/>
    <s v="123 - FTW_Shoe"/>
    <s v="6001 - MN Shoes Low"/>
    <n v="191165705562"/>
    <s v="VN - Vietnam"/>
    <n v="44"/>
    <s v="001 - BLACK"/>
    <s v="Textile"/>
    <n v="31"/>
    <n v="65"/>
    <n v="27.5"/>
    <n v="55"/>
    <n v="33.35"/>
    <n v="70"/>
    <n v="30"/>
  </r>
  <r>
    <x v="0"/>
    <s v="VN0A3MTF1871"/>
    <s v="VN0A3MTF1871010"/>
    <s v="MN Doheny"/>
    <s v="(Canvas) Black/White"/>
    <s v="VN0A3MTF1871M  110"/>
    <n v="110"/>
    <s v="CANVAS"/>
    <x v="3"/>
    <s v="MENS LIFESTYLE FOOTWEAR"/>
    <x v="60"/>
    <x v="2"/>
    <m/>
    <s v="60 - Discontinued"/>
    <x v="0"/>
    <s v="VN0A3MTF1871010 - MN Doheny (CANVAS)BLK/WHT, 11, Medium"/>
    <x v="3"/>
    <s v="123 - FTW_Shoe"/>
    <s v="6001 - MN Shoes Low"/>
    <n v="191165705586"/>
    <s v="VN - Vietnam"/>
    <n v="44.5"/>
    <s v="001 - BLACK"/>
    <s v="Textile"/>
    <n v="31"/>
    <n v="65"/>
    <n v="27.5"/>
    <n v="55"/>
    <n v="33.35"/>
    <n v="70"/>
    <n v="4"/>
  </r>
  <r>
    <x v="0"/>
    <s v="VN0A3MTF1871"/>
    <s v="VN0A3MTF1871011"/>
    <s v="MN Doheny"/>
    <s v="(Canvas) Black/White"/>
    <s v="VN0A3MTF1871M  115"/>
    <n v="115"/>
    <s v="CANVAS"/>
    <x v="3"/>
    <s v="MENS LIFESTYLE FOOTWEAR"/>
    <x v="60"/>
    <x v="2"/>
    <m/>
    <s v="60 - Discontinued"/>
    <x v="0"/>
    <s v="VN0A3MTF1871011 - MN Doheny (CANVAS)BLK/WHT, 11.5, Medium"/>
    <x v="3"/>
    <s v="123 - FTW_Shoe"/>
    <s v="6001 - MN Shoes Low"/>
    <n v="191165705609"/>
    <s v="VN - Vietnam"/>
    <n v="45"/>
    <s v="001 - BLACK"/>
    <s v="Textile"/>
    <n v="31"/>
    <n v="65"/>
    <n v="27.5"/>
    <n v="55"/>
    <n v="33.35"/>
    <n v="70"/>
    <n v="52"/>
  </r>
  <r>
    <x v="0"/>
    <s v="VN0A3MTF1871"/>
    <s v="VN0A3MTF1871012"/>
    <s v="MN Doheny"/>
    <s v="(Canvas) Black/White"/>
    <s v="VN0A3MTF1871M  120"/>
    <n v="120"/>
    <s v="CANVAS"/>
    <x v="3"/>
    <s v="MENS LIFESTYLE FOOTWEAR"/>
    <x v="60"/>
    <x v="2"/>
    <m/>
    <s v="60 - Discontinued"/>
    <x v="0"/>
    <s v="VN0A3MTF1871012 - MN Doheny (CANVAS)BLK/WHT, 12, Medium"/>
    <x v="3"/>
    <s v="123 - FTW_Shoe"/>
    <s v="6001 - MN Shoes Low"/>
    <n v="191165705623"/>
    <s v="VN - Vietnam"/>
    <n v="46"/>
    <s v="001 - BLACK"/>
    <s v="Textile"/>
    <n v="31"/>
    <n v="65"/>
    <n v="27.5"/>
    <n v="55"/>
    <n v="33.35"/>
    <n v="70"/>
    <n v="21"/>
  </r>
  <r>
    <x v="0"/>
    <s v="VN0A3MTF1871"/>
    <s v="VN0A3MTF1871013"/>
    <s v="MN Doheny"/>
    <s v="(Canvas) Black/White"/>
    <s v="VN0A3MTF1871M  130"/>
    <n v="130"/>
    <s v="CANVAS"/>
    <x v="3"/>
    <s v="MENS LIFESTYLE FOOTWEAR"/>
    <x v="60"/>
    <x v="2"/>
    <m/>
    <s v="60 - Discontinued"/>
    <x v="0"/>
    <s v="VN0A3MTF1871013 - MN Doheny (CANVAS)BLK/WHT, 13, Medium"/>
    <x v="3"/>
    <s v="123 - FTW_Shoe"/>
    <s v="6001 - MN Shoes Low"/>
    <n v="191165705647"/>
    <s v="VN - Vietnam"/>
    <n v="47"/>
    <s v="001 - BLACK"/>
    <s v="Textile"/>
    <n v="31"/>
    <n v="65"/>
    <n v="27.5"/>
    <n v="55"/>
    <n v="33.35"/>
    <n v="70"/>
    <n v="128"/>
  </r>
  <r>
    <x v="0"/>
    <s v="VN0A3MTF1871"/>
    <s v="VN0A3MTF1871015"/>
    <s v="MN Doheny"/>
    <s v="(Canvas) Black/White"/>
    <s v="VN0A3MTF1871M  140"/>
    <n v="140"/>
    <s v="CANVAS"/>
    <x v="3"/>
    <s v="MENS LIFESTYLE FOOTWEAR"/>
    <x v="60"/>
    <x v="2"/>
    <m/>
    <s v="60 - Discontinued"/>
    <x v="0"/>
    <s v="VN0A3MTF1871015 - MN Doheny (CANVAS)BLK/WHT, 14, Medium"/>
    <x v="3"/>
    <s v="123 - FTW_Shoe"/>
    <s v="6001 - MN Shoes Low"/>
    <n v="192362619119"/>
    <s v="VN - Vietnam"/>
    <n v="48"/>
    <s v="001 - BLACK"/>
    <s v="Textile"/>
    <n v="31"/>
    <n v="65"/>
    <n v="27.5"/>
    <n v="55"/>
    <n v="33.35"/>
    <n v="70"/>
    <n v="49"/>
  </r>
  <r>
    <x v="0"/>
    <s v="VN0A3MTF1871"/>
    <s v="VN0A3MTF1871016"/>
    <s v="MN Doheny"/>
    <s v="(Canvas) Black/White"/>
    <s v="VN0A3MTF1871M  150"/>
    <n v="150"/>
    <s v="CANVAS"/>
    <x v="3"/>
    <s v="MENS LIFESTYLE FOOTWEAR"/>
    <x v="60"/>
    <x v="2"/>
    <m/>
    <s v="60 - Discontinued"/>
    <x v="0"/>
    <s v="VN0A3MTF1871016 - MN Doheny (CANVAS)BLK/WHT, 15, Medium"/>
    <x v="3"/>
    <s v="123 - FTW_Shoe"/>
    <s v="6001 - MN Shoes Low"/>
    <n v="192362619133"/>
    <s v="VN - Vietnam"/>
    <n v="49"/>
    <s v="001 - BLACK"/>
    <s v="Textile"/>
    <n v="31"/>
    <n v="65"/>
    <n v="27.5"/>
    <n v="55"/>
    <n v="33.35"/>
    <n v="70"/>
    <n v="45"/>
  </r>
  <r>
    <x v="0"/>
    <s v="VN0A3MTFW421"/>
    <s v="VN0A3MTFW421021"/>
    <s v="MN Doheny"/>
    <s v="(TRIPLE WHITE) WHITE"/>
    <s v="VN0A3MTFW421M  070"/>
    <n v="70"/>
    <s v="TRIPLE WHITE"/>
    <x v="3"/>
    <s v="MENS LIFESTYLE FOOTWEAR"/>
    <x v="60"/>
    <x v="2"/>
    <m/>
    <s v="60 - Discontinued"/>
    <x v="0"/>
    <s v="VN0A3MTFW421021 - MN Doheny (TRIPLE WHITE), 7, Medium"/>
    <x v="3"/>
    <s v="123 - FTW_Shoe"/>
    <s v="6001 - MN Shoes Low"/>
    <n v="680975339017"/>
    <s v="VN - Vietnam"/>
    <n v="39"/>
    <s v="100 - WHITE"/>
    <s v="Textile"/>
    <n v="31"/>
    <n v="65"/>
    <n v="27.5"/>
    <n v="55"/>
    <n v="33.35"/>
    <n v="70"/>
    <n v="24"/>
  </r>
  <r>
    <x v="0"/>
    <s v="VN0A3MTFW421"/>
    <s v="VN0A3MTFW421002"/>
    <s v="MN Doheny"/>
    <s v="(TRIPLE WHITE) WHITE"/>
    <s v="VN0A3MTFW421M  075"/>
    <n v="75"/>
    <s v="TRIPLE WHITE"/>
    <x v="3"/>
    <s v="MENS LIFESTYLE FOOTWEAR"/>
    <x v="60"/>
    <x v="2"/>
    <m/>
    <s v="60 - Discontinued"/>
    <x v="0"/>
    <s v="VN0A3MTFW421002 - MN Doheny (TRIPLE WHITE), 7.5, Medium"/>
    <x v="3"/>
    <s v="123 - FTW_Shoe"/>
    <s v="6001 - MN Shoes Low"/>
    <n v="680975339413"/>
    <s v="VN - Vietnam"/>
    <n v="40"/>
    <s v="100 - WHITE"/>
    <s v="Textile"/>
    <n v="31"/>
    <n v="65"/>
    <n v="27.5"/>
    <n v="55"/>
    <n v="33.35"/>
    <n v="70"/>
    <n v="40"/>
  </r>
  <r>
    <x v="0"/>
    <s v="VN0A3MTFW421"/>
    <s v="VN0A3MTFW421001"/>
    <s v="MN Doheny"/>
    <s v="(TRIPLE WHITE) WHITE"/>
    <s v="VN0A3MTFW421M  080"/>
    <n v="80"/>
    <s v="TRIPLE WHITE"/>
    <x v="3"/>
    <s v="MENS LIFESTYLE FOOTWEAR"/>
    <x v="60"/>
    <x v="2"/>
    <m/>
    <s v="60 - Discontinued"/>
    <x v="0"/>
    <s v="VN0A3MTFW421001 - MN Doheny (TRIPLE WHITE), 8, Medium"/>
    <x v="3"/>
    <s v="123 - FTW_Shoe"/>
    <s v="6001 - MN Shoes Low"/>
    <n v="680975339222"/>
    <s v="VN - Vietnam"/>
    <n v="40.5"/>
    <s v="100 - WHITE"/>
    <s v="Textile"/>
    <n v="31"/>
    <n v="65"/>
    <n v="27.5"/>
    <n v="55"/>
    <n v="33.35"/>
    <n v="70"/>
    <n v="28"/>
  </r>
  <r>
    <x v="0"/>
    <s v="VN0A3MTFW421"/>
    <s v="VN0A3MTFW421006"/>
    <s v="MN Doheny"/>
    <s v="(TRIPLE WHITE) WHITE"/>
    <s v="VN0A3MTFW421M  085"/>
    <n v="85"/>
    <s v="TRIPLE WHITE"/>
    <x v="3"/>
    <s v="MENS LIFESTYLE FOOTWEAR"/>
    <x v="60"/>
    <x v="2"/>
    <m/>
    <s v="60 - Discontinued"/>
    <x v="0"/>
    <s v="VN0A3MTFW421006 - MN Doheny (TRIPLE WHITE), 8.5, Medium"/>
    <x v="3"/>
    <s v="123 - FTW_Shoe"/>
    <s v="6001 - MN Shoes Low"/>
    <n v="680975339581"/>
    <s v="VN - Vietnam"/>
    <n v="41"/>
    <s v="100 - WHITE"/>
    <s v="Textile"/>
    <n v="31"/>
    <n v="65"/>
    <n v="27.5"/>
    <n v="55"/>
    <n v="33.35"/>
    <n v="70"/>
    <n v="65"/>
  </r>
  <r>
    <x v="0"/>
    <s v="VN0A3MTFW421"/>
    <s v="VN0A3MTFW421020"/>
    <s v="MN Doheny"/>
    <s v="(TRIPLE WHITE) WHITE"/>
    <s v="VN0A3MTFW421M  090"/>
    <n v="90"/>
    <s v="TRIPLE WHITE"/>
    <x v="3"/>
    <s v="MENS LIFESTYLE FOOTWEAR"/>
    <x v="60"/>
    <x v="2"/>
    <m/>
    <s v="60 - Discontinued"/>
    <x v="0"/>
    <s v="VN0A3MTFW421020 - MN Doheny (TRIPLE WHITE), 9, Medium"/>
    <x v="3"/>
    <s v="123 - FTW_Shoe"/>
    <s v="6001 - MN Shoes Low"/>
    <n v="680975339741"/>
    <s v="VN - Vietnam"/>
    <n v="42"/>
    <s v="100 - WHITE"/>
    <s v="Textile"/>
    <n v="31"/>
    <n v="65"/>
    <n v="27.5"/>
    <n v="55"/>
    <n v="33.35"/>
    <n v="70"/>
    <n v="219"/>
  </r>
  <r>
    <x v="0"/>
    <s v="VN0A3MTFW421"/>
    <s v="VN0A3MTFW421022"/>
    <s v="MN Doheny"/>
    <s v="(TRIPLE WHITE) WHITE"/>
    <s v="VN0A3MTFW421M  100"/>
    <n v="100"/>
    <s v="TRIPLE WHITE"/>
    <x v="3"/>
    <s v="MENS LIFESTYLE FOOTWEAR"/>
    <x v="60"/>
    <x v="2"/>
    <m/>
    <s v="60 - Discontinued"/>
    <x v="0"/>
    <s v="VN0A3MTFW421022 - MN Doheny (TRIPLE WHITE), 10, Medium"/>
    <x v="3"/>
    <s v="123 - FTW_Shoe"/>
    <s v="6001 - MN Shoes Low"/>
    <n v="680975340358"/>
    <s v="VN - Vietnam"/>
    <n v="43"/>
    <s v="100 - WHITE"/>
    <s v="Textile"/>
    <n v="31"/>
    <n v="65"/>
    <n v="27.5"/>
    <n v="55"/>
    <n v="33.35"/>
    <n v="70"/>
    <n v="327"/>
  </r>
  <r>
    <x v="0"/>
    <s v="VN0A3MTFW421"/>
    <s v="VN0A3MTFW421014"/>
    <s v="MN Doheny"/>
    <s v="(TRIPLE WHITE) WHITE"/>
    <s v="VN0A3MTFW421M  115"/>
    <n v="115"/>
    <s v="TRIPLE WHITE"/>
    <x v="3"/>
    <s v="MENS LIFESTYLE FOOTWEAR"/>
    <x v="60"/>
    <x v="2"/>
    <m/>
    <s v="60 - Discontinued"/>
    <x v="0"/>
    <s v="VN0A3MTFW421014 - MN Doheny (TRIPLE WHITE), 11.5, Medium"/>
    <x v="3"/>
    <s v="123 - FTW_Shoe"/>
    <s v="6001 - MN Shoes Low"/>
    <n v="680975340853"/>
    <s v="VN - Vietnam"/>
    <n v="45"/>
    <s v="100 - WHITE"/>
    <s v="Textile"/>
    <n v="31"/>
    <n v="65"/>
    <n v="27.5"/>
    <n v="55"/>
    <n v="33.35"/>
    <n v="70"/>
    <n v="38"/>
  </r>
  <r>
    <x v="0"/>
    <s v="VN0A3MTFW421"/>
    <s v="VN0A3MTFW421013"/>
    <s v="MN Doheny"/>
    <s v="(TRIPLE WHITE) WHITE"/>
    <s v="VN0A3MTFW421M  120"/>
    <n v="120"/>
    <s v="TRIPLE WHITE"/>
    <x v="3"/>
    <s v="MENS LIFESTYLE FOOTWEAR"/>
    <x v="60"/>
    <x v="2"/>
    <m/>
    <s v="60 - Discontinued"/>
    <x v="0"/>
    <s v="VN0A3MTFW421013 - MN Doheny (TRIPLE WHITE), 12, Medium"/>
    <x v="3"/>
    <s v="123 - FTW_Shoe"/>
    <s v="6001 - MN Shoes Low"/>
    <n v="680975341003"/>
    <s v="VN - Vietnam"/>
    <n v="46"/>
    <s v="100 - WHITE"/>
    <s v="Textile"/>
    <n v="31"/>
    <n v="65"/>
    <n v="27.5"/>
    <n v="55"/>
    <n v="33.35"/>
    <n v="70"/>
    <n v="34"/>
  </r>
  <r>
    <x v="0"/>
    <s v="VN0A3MTJHCV1"/>
    <s v="VN0A3MTJHCV1013"/>
    <s v="MN Filmore"/>
    <s v="ROOT BEER"/>
    <s v="VN0A3MTJHCV1M  080"/>
    <n v="80"/>
    <s v="VANS SIDEWALL"/>
    <x v="3"/>
    <s v="MENS LIFESTYLE FOOTWEAR"/>
    <x v="60"/>
    <x v="2"/>
    <s v="MFO"/>
    <s v="60 - Discontinued"/>
    <x v="0"/>
    <s v="VN0A3MTJHCV1013 - MN Filmore VNSW BLACK, 8, Medium"/>
    <x v="3"/>
    <s v="123 - FTW_Shoe"/>
    <s v="6001 - MN Shoes Low"/>
    <n v="196571155352"/>
    <s v="PH - Philippines"/>
    <n v="40.5"/>
    <s v="001 - BLACK"/>
    <s v="Leather"/>
    <n v="35.75"/>
    <n v="75"/>
    <n v="30"/>
    <n v="60"/>
    <n v="40.5"/>
    <n v="85"/>
    <n v="1"/>
  </r>
  <r>
    <x v="0"/>
    <s v="VN0A3MTJHCV1"/>
    <s v="VN0A3MTJHCV1011"/>
    <s v="MN Filmore"/>
    <s v="ROOT BEER"/>
    <s v="VN0A3MTJHCV1M  090"/>
    <n v="90"/>
    <s v="VANS SIDEWALL"/>
    <x v="3"/>
    <s v="MENS LIFESTYLE FOOTWEAR"/>
    <x v="60"/>
    <x v="2"/>
    <s v="MFO"/>
    <s v="60 - Discontinued"/>
    <x v="0"/>
    <s v="VN0A3MTJHCV1011 - MN Filmore VNSW BLACK, 9, Medium"/>
    <x v="3"/>
    <s v="123 - FTW_Shoe"/>
    <s v="6001 - MN Shoes Low"/>
    <n v="196571155482"/>
    <s v="PH - Philippines"/>
    <n v="42"/>
    <s v="001 - BLACK"/>
    <s v="Leather"/>
    <n v="35.75"/>
    <n v="75"/>
    <n v="30"/>
    <n v="60"/>
    <n v="40.5"/>
    <n v="85"/>
    <n v="1"/>
  </r>
  <r>
    <x v="0"/>
    <s v="VN0A3MTJHCV1"/>
    <s v="VN0A3MTJHCV1010"/>
    <s v="MN Filmore"/>
    <s v="ROOT BEER"/>
    <s v="VN0A3MTJHCV1M  095"/>
    <n v="95"/>
    <s v="VANS SIDEWALL"/>
    <x v="3"/>
    <s v="MENS LIFESTYLE FOOTWEAR"/>
    <x v="60"/>
    <x v="2"/>
    <s v="MFO"/>
    <s v="60 - Discontinued"/>
    <x v="0"/>
    <s v="VN0A3MTJHCV1010 - MN Filmore VNSW BLACK, 9.5, Medium"/>
    <x v="3"/>
    <s v="123 - FTW_Shoe"/>
    <s v="6001 - MN Shoes Low"/>
    <n v="196571155543"/>
    <s v="PH - Philippines"/>
    <n v="42.5"/>
    <s v="001 - BLACK"/>
    <s v="Leather"/>
    <n v="35.75"/>
    <n v="75"/>
    <n v="30"/>
    <n v="60"/>
    <n v="40.5"/>
    <n v="85"/>
    <n v="1"/>
  </r>
  <r>
    <x v="0"/>
    <s v="VN0A3MTJHCV1"/>
    <s v="VN0A3MTJHCV1009"/>
    <s v="MN Filmore"/>
    <s v="ROOT BEER"/>
    <s v="VN0A3MTJHCV1M  100"/>
    <n v="100"/>
    <s v="VANS SIDEWALL"/>
    <x v="3"/>
    <s v="MENS LIFESTYLE FOOTWEAR"/>
    <x v="60"/>
    <x v="2"/>
    <s v="MFO"/>
    <s v="60 - Discontinued"/>
    <x v="0"/>
    <s v="VN0A3MTJHCV1009 - MN Filmore VNSW BLACK, 10, Medium"/>
    <x v="3"/>
    <s v="123 - FTW_Shoe"/>
    <s v="6001 - MN Shoes Low"/>
    <n v="196571155703"/>
    <s v="PH - Philippines"/>
    <n v="43"/>
    <s v="001 - BLACK"/>
    <s v="Leather"/>
    <n v="35.75"/>
    <n v="75"/>
    <n v="30"/>
    <n v="60"/>
    <n v="40.5"/>
    <n v="85"/>
    <n v="3"/>
  </r>
  <r>
    <x v="0"/>
    <s v="VN0A3MTJHCV1"/>
    <s v="VN0A3MTJHCV1006"/>
    <s v="MN Filmore"/>
    <s v="ROOT BEER"/>
    <s v="VN0A3MTJHCV1M  115"/>
    <n v="115"/>
    <s v="VANS SIDEWALL"/>
    <x v="3"/>
    <s v="MENS LIFESTYLE FOOTWEAR"/>
    <x v="60"/>
    <x v="2"/>
    <s v="MFO"/>
    <s v="60 - Discontinued"/>
    <x v="0"/>
    <s v="VN0A3MTJHCV1006 - MN Filmore VNSW BLACK, 11.5, Medium"/>
    <x v="3"/>
    <s v="123 - FTW_Shoe"/>
    <s v="6001 - MN Shoes Low"/>
    <n v="196571155895"/>
    <s v="PH - Philippines"/>
    <n v="45"/>
    <s v="001 - BLACK"/>
    <s v="Leather"/>
    <n v="35.75"/>
    <n v="75"/>
    <n v="30"/>
    <n v="60"/>
    <n v="40.5"/>
    <n v="85"/>
    <n v="1"/>
  </r>
  <r>
    <x v="0"/>
    <s v="VN0A3MTJHCV1"/>
    <s v="VN0A3MTJHCV1003"/>
    <s v="MN Filmore"/>
    <s v="ROOT BEER"/>
    <s v="VN0A3MTJHCV1M  140"/>
    <n v="140"/>
    <s v="VANS SIDEWALL"/>
    <x v="3"/>
    <s v="MENS LIFESTYLE FOOTWEAR"/>
    <x v="60"/>
    <x v="2"/>
    <s v="MFO"/>
    <s v="60 - Discontinued"/>
    <x v="0"/>
    <s v="VN0A3MTJHCV1003 - MN Filmore VNSW BLACK, 14, Medium"/>
    <x v="3"/>
    <s v="123 - FTW_Shoe"/>
    <s v="6001 - MN Shoes Low"/>
    <n v="196571156168"/>
    <s v="PH - Philippines"/>
    <n v="48"/>
    <s v="001 - BLACK"/>
    <s v="Leather"/>
    <n v="35.75"/>
    <n v="75"/>
    <n v="30"/>
    <n v="60"/>
    <n v="40.5"/>
    <n v="85"/>
    <n v="1"/>
  </r>
  <r>
    <x v="0"/>
    <s v="VN0A3MTJHCV1"/>
    <s v="VN0A3MTJHCV1002"/>
    <s v="MN Filmore"/>
    <s v="ROOT BEER"/>
    <s v="VN0A3MTJHCV1M  150"/>
    <n v="150"/>
    <s v="VANS SIDEWALL"/>
    <x v="3"/>
    <s v="MENS LIFESTYLE FOOTWEAR"/>
    <x v="60"/>
    <x v="2"/>
    <s v="MFO"/>
    <s v="60 - Discontinued"/>
    <x v="0"/>
    <s v="VN0A3MTJHCV1002 - MN Filmore VNSW BLACK, 15, Medium"/>
    <x v="3"/>
    <s v="123 - FTW_Shoe"/>
    <s v="6001 - MN Shoes Low"/>
    <n v="196571156311"/>
    <s v="PH - Philippines"/>
    <n v="49"/>
    <s v="001 - BLACK"/>
    <s v="Leather"/>
    <n v="35.75"/>
    <n v="75"/>
    <n v="30"/>
    <n v="60"/>
    <n v="40.5"/>
    <n v="85"/>
    <n v="3"/>
  </r>
  <r>
    <x v="0"/>
    <s v="VN0A3MTJHCV1"/>
    <s v="VN0A3MTJHCV1001"/>
    <s v="MN Filmore"/>
    <s v="ROOT BEER"/>
    <s v="VN0A3MTJHCV1M  160"/>
    <n v="160"/>
    <s v="VANS SIDEWALL"/>
    <x v="3"/>
    <s v="MENS LIFESTYLE FOOTWEAR"/>
    <x v="60"/>
    <x v="2"/>
    <s v="MFO"/>
    <s v="60 - Discontinued"/>
    <x v="0"/>
    <s v="VN0A3MTJHCV1001 - MN Filmore VNSW BLACK, 16, Medium"/>
    <x v="3"/>
    <s v="123 - FTW_Shoe"/>
    <s v="6001 - MN Shoes Low"/>
    <n v="196571156359"/>
    <s v="PH - Philippines"/>
    <n v="50"/>
    <s v="001 - BLACK"/>
    <s v="Leather"/>
    <n v="35.75"/>
    <n v="75"/>
    <n v="30"/>
    <n v="60"/>
    <n v="40.5"/>
    <n v="85"/>
    <n v="3"/>
  </r>
  <r>
    <x v="0"/>
    <s v="VN0A3MVZ1861"/>
    <s v="VN0A3MVZ1861006"/>
    <s v="Doheny"/>
    <s v="(Canvas) Black/Black"/>
    <s v="VN0A3MVZ1861M  050"/>
    <n v="50"/>
    <s v="CANVAS"/>
    <x v="3"/>
    <s v="WOMENS LIFESTYLE FOOTWEAR"/>
    <x v="61"/>
    <x v="5"/>
    <m/>
    <s v="60 - Discontinued"/>
    <x v="0"/>
    <s v="VN0A3MVZ1861006 - Doheny CNVS BLACK, Medium, 5"/>
    <x v="3"/>
    <s v="123 - FTW_Shoe"/>
    <s v="6039 - WM Shoes Low"/>
    <n v="191165705753"/>
    <s v="VN - Vietnam"/>
    <n v="34.5"/>
    <s v="001 - BLACK"/>
    <s v="Textile"/>
    <n v="31"/>
    <n v="65"/>
    <n v="27.5"/>
    <n v="55"/>
    <n v="33.35"/>
    <n v="70"/>
    <n v="1"/>
  </r>
  <r>
    <x v="0"/>
    <s v="VN0A3MVZ1861"/>
    <s v="VN0A3MVZ1861008"/>
    <s v="Doheny"/>
    <s v="(Canvas) Black/Black"/>
    <s v="VN0A3MVZ1861M  060"/>
    <n v="60"/>
    <s v="CANVAS"/>
    <x v="3"/>
    <s v="WOMENS LIFESTYLE FOOTWEAR"/>
    <x v="61"/>
    <x v="5"/>
    <m/>
    <s v="60 - Discontinued"/>
    <x v="0"/>
    <s v="VN0A3MVZ1861008 - Doheny CNVS BLACK, Medium, 6"/>
    <x v="3"/>
    <s v="123 - FTW_Shoe"/>
    <s v="6039 - WM Shoes Low"/>
    <n v="191165706354"/>
    <s v="VN - Vietnam"/>
    <n v="36"/>
    <s v="001 - BLACK"/>
    <s v="Textile"/>
    <n v="31"/>
    <n v="65"/>
    <n v="27.5"/>
    <n v="55"/>
    <n v="33.35"/>
    <n v="70"/>
    <n v="10"/>
  </r>
  <r>
    <x v="0"/>
    <s v="VN0A3MVZ1861"/>
    <s v="VN0A3MVZ1861005"/>
    <s v="Doheny"/>
    <s v="(Canvas) Black/Black"/>
    <s v="VN0A3MVZ1861M  070"/>
    <n v="70"/>
    <s v="CANVAS"/>
    <x v="3"/>
    <s v="WOMENS LIFESTYLE FOOTWEAR"/>
    <x v="61"/>
    <x v="5"/>
    <m/>
    <s v="60 - Discontinued"/>
    <x v="0"/>
    <s v="VN0A3MVZ1861005 - Doheny CNVS BLACK, Medium, 7"/>
    <x v="3"/>
    <s v="123 - FTW_Shoe"/>
    <s v="6039 - WM Shoes Low"/>
    <n v="191165706958"/>
    <s v="VN - Vietnam"/>
    <n v="37"/>
    <s v="001 - BLACK"/>
    <s v="Textile"/>
    <n v="31"/>
    <n v="65"/>
    <n v="27.5"/>
    <n v="55"/>
    <n v="33.35"/>
    <n v="70"/>
    <n v="49"/>
  </r>
  <r>
    <x v="0"/>
    <s v="VN0A3MVZ1861"/>
    <s v="VN0A3MVZ1861011"/>
    <s v="Doheny"/>
    <s v="(Canvas) Black/Black"/>
    <s v="VN0A3MVZ1861M  090"/>
    <n v="90"/>
    <s v="CANVAS"/>
    <x v="3"/>
    <s v="WOMENS LIFESTYLE FOOTWEAR"/>
    <x v="61"/>
    <x v="5"/>
    <m/>
    <s v="60 - Discontinued"/>
    <x v="0"/>
    <s v="VN0A3MVZ1861011 - Doheny CNVS BLACK, Medium, 9"/>
    <x v="3"/>
    <s v="123 - FTW_Shoe"/>
    <s v="6039 - WM Shoes Low"/>
    <n v="191165708150"/>
    <s v="VN - Vietnam"/>
    <n v="40"/>
    <s v="001 - BLACK"/>
    <s v="Textile"/>
    <n v="31"/>
    <n v="65"/>
    <n v="27.5"/>
    <n v="55"/>
    <n v="33.35"/>
    <n v="70"/>
    <n v="144"/>
  </r>
  <r>
    <x v="0"/>
    <s v="VN0A3MVZ1861"/>
    <s v="VN0A3MVZ1861003"/>
    <s v="Doheny"/>
    <s v="(Canvas) Black/Black"/>
    <s v="VN0A3MVZ1861M  100"/>
    <n v="100"/>
    <s v="CANVAS"/>
    <x v="3"/>
    <s v="WOMENS LIFESTYLE FOOTWEAR"/>
    <x v="61"/>
    <x v="5"/>
    <m/>
    <s v="60 - Discontinued"/>
    <x v="0"/>
    <s v="VN0A3MVZ1861003 - Doheny CNVS BLACK, Medium, 10"/>
    <x v="3"/>
    <s v="123 - FTW_Shoe"/>
    <s v="6039 - WM Shoes Low"/>
    <n v="191165708754"/>
    <s v="VN - Vietnam"/>
    <n v="41"/>
    <s v="001 - BLACK"/>
    <s v="Textile"/>
    <n v="31"/>
    <n v="65"/>
    <n v="27.5"/>
    <n v="55"/>
    <n v="33.35"/>
    <n v="70"/>
    <n v="79"/>
  </r>
  <r>
    <x v="0"/>
    <s v="VN0A3MVZ1861"/>
    <s v="VN0A3MVZ1861001"/>
    <s v="Doheny"/>
    <s v="(Canvas) Black/Black"/>
    <s v="VN0A3MVZ1861M  110"/>
    <n v="110"/>
    <s v="CANVAS"/>
    <x v="3"/>
    <s v="WOMENS LIFESTYLE FOOTWEAR"/>
    <x v="61"/>
    <x v="5"/>
    <m/>
    <s v="60 - Discontinued"/>
    <x v="0"/>
    <s v="VN0A3MVZ1861001 - Doheny CNVS BLACK, Medium, 11"/>
    <x v="3"/>
    <s v="123 - FTW_Shoe"/>
    <s v="6039 - WM Shoes Low"/>
    <n v="191165709355"/>
    <s v="VN - Vietnam"/>
    <n v="42.5"/>
    <s v="001 - BLACK"/>
    <s v="Textile"/>
    <n v="31"/>
    <n v="65"/>
    <n v="27.5"/>
    <n v="55"/>
    <n v="33.35"/>
    <n v="70"/>
    <n v="1"/>
  </r>
  <r>
    <x v="0"/>
    <s v="VN0A3MVZ1871"/>
    <s v="VN0A3MVZ1871011"/>
    <s v="Doheny"/>
    <s v="(Canvas) Black/White"/>
    <s v="VN0A3MVZ1871M  050"/>
    <n v="50"/>
    <s v="CANVAS"/>
    <x v="3"/>
    <s v="WOMENS LIFESTYLE FOOTWEAR"/>
    <x v="61"/>
    <x v="5"/>
    <m/>
    <s v="60 - Discontinued"/>
    <x v="0"/>
    <s v="VN0A3MVZ1871011 - Doheny CNVS BLKWH, Medium, 5"/>
    <x v="3"/>
    <s v="123 - FTW_Shoe"/>
    <s v="6039 - WM Shoes Low"/>
    <n v="191928957467"/>
    <s v="VN - Vietnam"/>
    <n v="34.5"/>
    <s v="001 - BLACK"/>
    <s v="Textile"/>
    <n v="31"/>
    <n v="65"/>
    <n v="27.5"/>
    <n v="55"/>
    <n v="33.35"/>
    <n v="70"/>
    <n v="5"/>
  </r>
  <r>
    <x v="0"/>
    <s v="VN0A3MVZ1871"/>
    <s v="VN0A3MVZ1871013"/>
    <s v="Doheny"/>
    <s v="(Canvas) Black/White"/>
    <s v="VN0A3MVZ1871M  055"/>
    <n v="55"/>
    <s v="CANVAS"/>
    <x v="3"/>
    <s v="WOMENS LIFESTYLE FOOTWEAR"/>
    <x v="61"/>
    <x v="5"/>
    <m/>
    <s v="60 - Discontinued"/>
    <x v="0"/>
    <s v="VN0A3MVZ1871013 - Doheny CNVS BLKWH, Medium, 5.5"/>
    <x v="3"/>
    <s v="123 - FTW_Shoe"/>
    <s v="6039 - WM Shoes Low"/>
    <n v="191928957641"/>
    <s v="VN - Vietnam"/>
    <n v="35"/>
    <s v="001 - BLACK"/>
    <s v="Textile"/>
    <n v="31"/>
    <n v="65"/>
    <n v="27.5"/>
    <n v="55"/>
    <n v="33.35"/>
    <n v="70"/>
    <n v="11"/>
  </r>
  <r>
    <x v="0"/>
    <s v="VN0A3MVZ1871"/>
    <s v="VN0A3MVZ1871002"/>
    <s v="Doheny"/>
    <s v="(Canvas) Black/White"/>
    <s v="VN0A3MVZ1871M  060"/>
    <n v="60"/>
    <s v="CANVAS"/>
    <x v="3"/>
    <s v="WOMENS LIFESTYLE FOOTWEAR"/>
    <x v="61"/>
    <x v="5"/>
    <m/>
    <s v="60 - Discontinued"/>
    <x v="0"/>
    <s v="VN0A3MVZ1871002 - Doheny CNVS BLKWH, Medium, 6"/>
    <x v="3"/>
    <s v="123 - FTW_Shoe"/>
    <s v="6039 - WM Shoes Low"/>
    <n v="191928957979"/>
    <s v="VN - Vietnam"/>
    <n v="36"/>
    <s v="001 - BLACK"/>
    <s v="Textile"/>
    <n v="31"/>
    <n v="65"/>
    <n v="27.5"/>
    <n v="55"/>
    <n v="33.35"/>
    <n v="70"/>
    <n v="39"/>
  </r>
  <r>
    <x v="0"/>
    <s v="VN0A3MVZ1871"/>
    <s v="VN0A3MVZ1871004"/>
    <s v="Doheny"/>
    <s v="(Canvas) Black/White"/>
    <s v="VN0A3MVZ1871M  070"/>
    <n v="70"/>
    <s v="CANVAS"/>
    <x v="3"/>
    <s v="WOMENS LIFESTYLE FOOTWEAR"/>
    <x v="61"/>
    <x v="5"/>
    <m/>
    <s v="60 - Discontinued"/>
    <x v="0"/>
    <s v="VN0A3MVZ1871004 - Doheny CNVS BLKWH, Medium, 7"/>
    <x v="3"/>
    <s v="123 - FTW_Shoe"/>
    <s v="6039 - WM Shoes Low"/>
    <n v="191928958655"/>
    <s v="VN - Vietnam"/>
    <n v="37"/>
    <s v="001 - BLACK"/>
    <s v="Textile"/>
    <n v="31"/>
    <n v="65"/>
    <n v="27.5"/>
    <n v="55"/>
    <n v="33.35"/>
    <n v="70"/>
    <n v="58"/>
  </r>
  <r>
    <x v="0"/>
    <s v="VN0A3MVZ1871"/>
    <s v="VN0A3MVZ1871001"/>
    <s v="Doheny"/>
    <s v="(Canvas) Black/White"/>
    <s v="VN0A3MVZ1871M  075"/>
    <n v="75"/>
    <s v="CANVAS"/>
    <x v="3"/>
    <s v="WOMENS LIFESTYLE FOOTWEAR"/>
    <x v="61"/>
    <x v="5"/>
    <m/>
    <s v="60 - Discontinued"/>
    <x v="0"/>
    <s v="VN0A3MVZ1871001 - Doheny CNVS BLKWH, Medium, 7.5"/>
    <x v="3"/>
    <s v="123 - FTW_Shoe"/>
    <s v="6039 - WM Shoes Low"/>
    <n v="191928958990"/>
    <s v="VN - Vietnam"/>
    <n v="38"/>
    <s v="001 - BLACK"/>
    <s v="Textile"/>
    <n v="31"/>
    <n v="65"/>
    <n v="27.5"/>
    <n v="55"/>
    <n v="33.35"/>
    <n v="70"/>
    <n v="71"/>
  </r>
  <r>
    <x v="0"/>
    <s v="VN0A3MVZ1871"/>
    <s v="VN0A3MVZ1871007"/>
    <s v="Doheny"/>
    <s v="(Canvas) Black/White"/>
    <s v="VN0A3MVZ1871M  080"/>
    <n v="80"/>
    <s v="CANVAS"/>
    <x v="3"/>
    <s v="WOMENS LIFESTYLE FOOTWEAR"/>
    <x v="61"/>
    <x v="5"/>
    <m/>
    <s v="60 - Discontinued"/>
    <x v="0"/>
    <s v="VN0A3MVZ1871007 - Doheny CNVS BLKWH, Medium, 8"/>
    <x v="3"/>
    <s v="123 - FTW_Shoe"/>
    <s v="6039 - WM Shoes Low"/>
    <n v="191928959331"/>
    <s v="VN - Vietnam"/>
    <n v="38.5"/>
    <s v="001 - BLACK"/>
    <s v="Textile"/>
    <n v="31"/>
    <n v="65"/>
    <n v="27.5"/>
    <n v="55"/>
    <n v="33.35"/>
    <n v="70"/>
    <n v="58"/>
  </r>
  <r>
    <x v="0"/>
    <s v="VN0A3MVZ1871"/>
    <s v="VN0A3MVZ1871010"/>
    <s v="Doheny"/>
    <s v="(Canvas) Black/White"/>
    <s v="VN0A3MVZ1871M  090"/>
    <n v="90"/>
    <s v="CANVAS"/>
    <x v="3"/>
    <s v="WOMENS LIFESTYLE FOOTWEAR"/>
    <x v="61"/>
    <x v="5"/>
    <m/>
    <s v="60 - Discontinued"/>
    <x v="0"/>
    <s v="VN0A3MVZ1871010 - Doheny CNVS BLKWH, Medium, 9"/>
    <x v="3"/>
    <s v="123 - FTW_Shoe"/>
    <s v="6039 - WM Shoes Low"/>
    <n v="191928960016"/>
    <s v="VN - Vietnam"/>
    <n v="40"/>
    <s v="001 - BLACK"/>
    <s v="Textile"/>
    <n v="31"/>
    <n v="65"/>
    <n v="27.5"/>
    <n v="55"/>
    <n v="33.35"/>
    <n v="70"/>
    <n v="2"/>
  </r>
  <r>
    <x v="0"/>
    <s v="VN0A3MVZ1871"/>
    <s v="VN0A3MVZ1871012"/>
    <s v="Doheny"/>
    <s v="(Canvas) Black/White"/>
    <s v="VN0A3MVZ1871M  100"/>
    <n v="100"/>
    <s v="CANVAS"/>
    <x v="3"/>
    <s v="WOMENS LIFESTYLE FOOTWEAR"/>
    <x v="61"/>
    <x v="5"/>
    <m/>
    <s v="60 - Discontinued"/>
    <x v="0"/>
    <s v="VN0A3MVZ1871012 - Doheny CNVS BLKWH, Medium, 10"/>
    <x v="3"/>
    <s v="123 - FTW_Shoe"/>
    <s v="6039 - WM Shoes Low"/>
    <n v="191928960344"/>
    <s v="VN - Vietnam"/>
    <n v="41"/>
    <s v="001 - BLACK"/>
    <s v="Textile"/>
    <n v="31"/>
    <n v="65"/>
    <n v="27.5"/>
    <n v="55"/>
    <n v="33.35"/>
    <n v="70"/>
    <n v="129"/>
  </r>
  <r>
    <x v="0"/>
    <s v="VN0A3MVZW421"/>
    <s v="VN0A3MVZW421001"/>
    <s v="Doheny"/>
    <s v="(TRIPLE WHITE) WHITE"/>
    <s v="VN0A3MVZW421M  060"/>
    <n v="60"/>
    <s v="TRIPLE WHITE"/>
    <x v="3"/>
    <s v="WOMENS LIFESTYLE FOOTWEAR"/>
    <x v="61"/>
    <x v="5"/>
    <m/>
    <s v="60 - Discontinued"/>
    <x v="0"/>
    <s v="VN0A3MVZW421001 - Doheny TWHT WHITE, 6, Medium"/>
    <x v="3"/>
    <s v="123 - FTW_Shoe"/>
    <s v="6039 - WM Shoes Low"/>
    <n v="680975338140"/>
    <s v="VN - Vietnam"/>
    <n v="36"/>
    <s v="100 - WHITE"/>
    <s v="Textile"/>
    <n v="31"/>
    <n v="65"/>
    <n v="27.5"/>
    <n v="55"/>
    <n v="33.35"/>
    <n v="70"/>
    <n v="4"/>
  </r>
  <r>
    <x v="0"/>
    <s v="VN0A3MVZW421"/>
    <s v="VN0A3MVZW421004"/>
    <s v="Doheny"/>
    <s v="(TRIPLE WHITE) WHITE"/>
    <s v="VN0A3MVZW421M  090"/>
    <n v="90"/>
    <s v="TRIPLE WHITE"/>
    <x v="3"/>
    <s v="WOMENS LIFESTYLE FOOTWEAR"/>
    <x v="61"/>
    <x v="5"/>
    <m/>
    <s v="60 - Discontinued"/>
    <x v="0"/>
    <s v="VN0A3MVZW421004 - Doheny TWHT WHITE, 9, Medium"/>
    <x v="3"/>
    <s v="123 - FTW_Shoe"/>
    <s v="6039 - WM Shoes Low"/>
    <n v="680975339086"/>
    <s v="VN - Vietnam"/>
    <n v="40"/>
    <s v="100 - WHITE"/>
    <s v="Textile"/>
    <n v="31"/>
    <n v="65"/>
    <n v="27.5"/>
    <n v="55"/>
    <n v="33.35"/>
    <n v="70"/>
    <n v="4"/>
  </r>
  <r>
    <x v="0"/>
    <s v="VN0A3QU1VUZ1"/>
    <s v="VN0A3QU1VUZ1009"/>
    <s v="TD Ward Slip-On"/>
    <s v="(CANVAS) CHALK PINK"/>
    <s v="VN0A3QU1VUZ1M  020"/>
    <n v="20"/>
    <s v="CANVAS"/>
    <x v="3"/>
    <s v="KIDS LIFESTYLE FOOTWEAR"/>
    <x v="55"/>
    <x v="9"/>
    <s v="MFO"/>
    <s v="60 - Discontinued"/>
    <x v="0"/>
    <s v="VN0A3QU1VUZ1009 - TD Ward Slip-On (CANVAS) CHAL, 2, Medium"/>
    <x v="3"/>
    <s v="123 - FTW_Shoe"/>
    <s v="6077 - KD Shoes Low"/>
    <n v="193393046172"/>
    <s v="VN - Vietnam"/>
    <n v="17"/>
    <s v="660 - MEDIUM PINK"/>
    <s v="Textile"/>
    <n v="16.7"/>
    <n v="35"/>
    <n v="17.25"/>
    <n v="30"/>
    <n v="18.100000000000001"/>
    <n v="38"/>
    <n v="4"/>
  </r>
  <r>
    <x v="0"/>
    <s v="VN0A3QU1VUZ1"/>
    <s v="VN0A3QU1VUZ1011"/>
    <s v="TD Ward Slip-On"/>
    <s v="(CANVAS) CHALK PINK"/>
    <s v="VN0A3QU1VUZ1M  025"/>
    <n v="25"/>
    <s v="CANVAS"/>
    <x v="3"/>
    <s v="KIDS LIFESTYLE FOOTWEAR"/>
    <x v="55"/>
    <x v="9"/>
    <s v="MFO"/>
    <s v="60 - Discontinued"/>
    <x v="0"/>
    <s v="VN0A3QU1VUZ1011 - TD Ward Slip-On (CANVAS) CH, 2.5, Medium"/>
    <x v="3"/>
    <s v="123 - FTW_Shoe"/>
    <s v="6077 - KD Shoes Low"/>
    <n v="193393046271"/>
    <s v="VN - Vietnam"/>
    <n v="17.5"/>
    <s v="660 - MEDIUM PINK"/>
    <s v="Textile"/>
    <n v="16.7"/>
    <n v="35"/>
    <n v="17.25"/>
    <n v="30"/>
    <n v="18.100000000000001"/>
    <n v="38"/>
    <n v="4"/>
  </r>
  <r>
    <x v="0"/>
    <s v="VN0A3QU1VUZ1"/>
    <s v="VN0A3QU1VUZ1012"/>
    <s v="TD Ward Slip-On"/>
    <s v="(CANVAS) CHALK PINK"/>
    <s v="VN0A3QU1VUZ1M  030"/>
    <n v="30"/>
    <s v="CANVAS"/>
    <x v="3"/>
    <s v="KIDS LIFESTYLE FOOTWEAR"/>
    <x v="55"/>
    <x v="9"/>
    <s v="MFO"/>
    <s v="60 - Discontinued"/>
    <x v="0"/>
    <s v="VN0A3QU1VUZ1012 - TD Ward Slip-On (CANVAS) CHAL, 3, Medium"/>
    <x v="3"/>
    <s v="123 - FTW_Shoe"/>
    <s v="6077 - KD Shoes Low"/>
    <n v="193393046370"/>
    <s v="VN - Vietnam"/>
    <n v="18"/>
    <s v="660 - MEDIUM PINK"/>
    <s v="Textile"/>
    <n v="16.7"/>
    <n v="35"/>
    <n v="17.25"/>
    <n v="30"/>
    <n v="18.100000000000001"/>
    <n v="38"/>
    <n v="4"/>
  </r>
  <r>
    <x v="0"/>
    <s v="VN0A3QU1VUZ1"/>
    <s v="VN0A3QU1VUZ1013"/>
    <s v="TD Ward Slip-On"/>
    <s v="(CANVAS) CHALK PINK"/>
    <s v="VN0A3QU1VUZ1M  035"/>
    <n v="35"/>
    <s v="CANVAS"/>
    <x v="3"/>
    <s v="KIDS LIFESTYLE FOOTWEAR"/>
    <x v="55"/>
    <x v="9"/>
    <s v="MFO"/>
    <s v="60 - Discontinued"/>
    <x v="0"/>
    <s v="VN0A3QU1VUZ1013 - TD Ward Slip-On (CANVAS) CH, 3.5, Medium"/>
    <x v="3"/>
    <s v="123 - FTW_Shoe"/>
    <s v="6077 - KD Shoes Low"/>
    <n v="193393046479"/>
    <s v="VN - Vietnam"/>
    <n v="18.5"/>
    <s v="660 - MEDIUM PINK"/>
    <s v="Textile"/>
    <n v="16.7"/>
    <n v="35"/>
    <n v="17.25"/>
    <n v="30"/>
    <n v="18.100000000000001"/>
    <n v="38"/>
    <n v="1"/>
  </r>
  <r>
    <x v="0"/>
    <s v="VN0A3TFWBA21"/>
    <s v="VN0A3TFWBA21012"/>
    <s v="MY Ward"/>
    <s v="BLACK/WHITE"/>
    <s v="VN0A3TFWBA21M  010"/>
    <n v="10"/>
    <s v="GARDEN FLORAL"/>
    <x v="3"/>
    <s v="KIDS LIFESTYLE FOOTWEAR"/>
    <x v="55"/>
    <x v="11"/>
    <s v="MFO"/>
    <s v="60 - Discontinued"/>
    <x v="0"/>
    <s v="VN0A3TFWBA21012 - MY Ward GDFL BLKWH, 1, Medium"/>
    <x v="3"/>
    <s v="123 - FTW_Shoe"/>
    <s v="6077 - KD Shoes Low"/>
    <n v="196573381667"/>
    <s v="VN - Vietnam"/>
    <n v="31.5"/>
    <s v="001 - BLACK"/>
    <s v="Textile"/>
    <n v="23.85"/>
    <n v="50"/>
    <n v="21.3"/>
    <n v="37"/>
    <n v="26.2"/>
    <n v="55"/>
    <n v="2"/>
  </r>
  <r>
    <x v="0"/>
    <s v="VN0A3TFWBA21"/>
    <s v="VN0A3TFWBA21014"/>
    <s v="MY Ward"/>
    <s v="BLACK/WHITE"/>
    <s v="VN0A3TFWBA21M  020"/>
    <n v="20"/>
    <s v="GARDEN FLORAL"/>
    <x v="3"/>
    <s v="KIDS LIFESTYLE FOOTWEAR"/>
    <x v="55"/>
    <x v="11"/>
    <s v="MFO"/>
    <s v="60 - Discontinued"/>
    <x v="0"/>
    <s v="VN0A3TFWBA21014 - MY Ward GDFL BLKWH, 2, Medium"/>
    <x v="3"/>
    <s v="123 - FTW_Shoe"/>
    <s v="6077 - KD Shoes Low"/>
    <n v="196573381896"/>
    <s v="VN - Vietnam"/>
    <n v="32.5"/>
    <s v="001 - BLACK"/>
    <s v="Textile"/>
    <n v="23.85"/>
    <n v="50"/>
    <n v="21.3"/>
    <n v="37"/>
    <n v="26.2"/>
    <n v="55"/>
    <n v="2"/>
  </r>
  <r>
    <x v="0"/>
    <s v="VN0A3TFWBA21"/>
    <s v="VN0A3TFWBA21016"/>
    <s v="MY Ward"/>
    <s v="BLACK/WHITE"/>
    <s v="VN0A3TFWBA21M  030"/>
    <n v="30"/>
    <s v="GARDEN FLORAL"/>
    <x v="3"/>
    <s v="KIDS LIFESTYLE FOOTWEAR"/>
    <x v="55"/>
    <x v="11"/>
    <s v="MFO"/>
    <s v="60 - Discontinued"/>
    <x v="0"/>
    <s v="VN0A3TFWBA21016 - MY Ward GDFL BLKWH, 3, Medium"/>
    <x v="3"/>
    <s v="123 - FTW_Shoe"/>
    <s v="6077 - KD Shoes Low"/>
    <n v="196573382213"/>
    <s v="VN - Vietnam"/>
    <n v="34"/>
    <s v="001 - BLACK"/>
    <s v="Textile"/>
    <n v="23.85"/>
    <n v="50"/>
    <n v="21.3"/>
    <n v="37"/>
    <n v="26.2"/>
    <n v="55"/>
    <n v="1"/>
  </r>
  <r>
    <x v="0"/>
    <s v="VN0A3TFWBA21"/>
    <s v="VN0A3TFWBA21005"/>
    <s v="MY Ward"/>
    <s v="BLACK/WHITE"/>
    <s v="VN0A3TFWBA21M  105"/>
    <n v="105"/>
    <s v="GARDEN FLORAL"/>
    <x v="3"/>
    <s v="KIDS LIFESTYLE FOOTWEAR"/>
    <x v="55"/>
    <x v="11"/>
    <s v="MFO"/>
    <s v="60 - Discontinued"/>
    <x v="0"/>
    <s v="VN0A3TFWBA21005 - MY Ward GDFL BLKWH, 10.5, Medium"/>
    <x v="3"/>
    <s v="123 - FTW_Shoe"/>
    <s v="6077 - KD Shoes Low"/>
    <n v="196573382909"/>
    <s v="VN - Vietnam"/>
    <n v="27"/>
    <s v="001 - BLACK"/>
    <s v="Textile"/>
    <n v="23.85"/>
    <n v="50"/>
    <n v="21.3"/>
    <n v="37"/>
    <n v="26.2"/>
    <n v="55"/>
    <n v="2"/>
  </r>
  <r>
    <x v="0"/>
    <s v="VN0A3TFWBA21"/>
    <s v="VN0A3TFWBA21009"/>
    <s v="MY Ward"/>
    <s v="BLACK/WHITE"/>
    <s v="VN0A3TFWBA21M  125"/>
    <n v="125"/>
    <s v="GARDEN FLORAL"/>
    <x v="3"/>
    <s v="KIDS LIFESTYLE FOOTWEAR"/>
    <x v="55"/>
    <x v="11"/>
    <s v="MFO"/>
    <s v="60 - Discontinued"/>
    <x v="0"/>
    <s v="VN0A3TFWBA21009 - MY Ward GDFL BLKWH, 12.5, Medium"/>
    <x v="3"/>
    <s v="123 - FTW_Shoe"/>
    <s v="6077 - KD Shoes Low"/>
    <n v="196573383166"/>
    <s v="VN - Vietnam"/>
    <n v="30"/>
    <s v="001 - BLACK"/>
    <s v="Textile"/>
    <n v="23.85"/>
    <n v="50"/>
    <n v="21.3"/>
    <n v="37"/>
    <n v="26.2"/>
    <n v="55"/>
    <n v="2"/>
  </r>
  <r>
    <x v="0"/>
    <s v="VN0A3TFWVUZ1"/>
    <s v="VN0A3TFWVUZ1018"/>
    <s v="MY Ward"/>
    <s v="(CANVAS) CHALK PINK"/>
    <s v="VN0A3TFWVUZ1M  110"/>
    <n v="110"/>
    <s v="CANVAS"/>
    <x v="3"/>
    <s v="KIDS LIFESTYLE FOOTWEAR"/>
    <x v="55"/>
    <x v="11"/>
    <s v="MFO"/>
    <s v="60 - Discontinued"/>
    <x v="0"/>
    <s v="VN0A3TFWVUZ1018 - MY Ward (CANVAS) CHALK, 11, Medium"/>
    <x v="3"/>
    <s v="123 - FTW_Shoe"/>
    <s v="6077 - KD Shoes Low"/>
    <n v="193393017462"/>
    <s v="VN - Vietnam"/>
    <n v="27.5"/>
    <s v="660 - MEDIUM PINK"/>
    <s v="Textile"/>
    <n v="23.85"/>
    <n v="50"/>
    <n v="21.3"/>
    <n v="37"/>
    <n v="26.2"/>
    <n v="55"/>
    <n v="1"/>
  </r>
  <r>
    <x v="0"/>
    <s v="VN0A3TFWVUZ1"/>
    <s v="VN0A3TFWVUZ1015"/>
    <s v="MY Ward"/>
    <s v="(CANVAS) CHALK PINK"/>
    <s v="VN0A3TFWVUZ1M  115"/>
    <n v="115"/>
    <s v="CANVAS"/>
    <x v="3"/>
    <s v="KIDS LIFESTYLE FOOTWEAR"/>
    <x v="55"/>
    <x v="11"/>
    <s v="MFO"/>
    <s v="60 - Discontinued"/>
    <x v="0"/>
    <s v="VN0A3TFWVUZ1015 - MY Ward (CANVAS) CHALK, 11.5, Medium"/>
    <x v="3"/>
    <s v="123 - FTW_Shoe"/>
    <s v="6077 - KD Shoes Low"/>
    <n v="193393017523"/>
    <s v="VN - Vietnam"/>
    <n v="28"/>
    <s v="660 - MEDIUM PINK"/>
    <s v="Textile"/>
    <n v="23.85"/>
    <n v="50"/>
    <n v="21.3"/>
    <n v="37"/>
    <n v="26.2"/>
    <n v="55"/>
    <n v="1"/>
  </r>
  <r>
    <x v="0"/>
    <s v="VN0A3TFWWG41"/>
    <s v="VN0A3TFWWG41002"/>
    <s v="MY Ward"/>
    <s v="(BUTTERFLIES)CLARETRD/WHT"/>
    <s v="VN0A3TFWWG41M  015"/>
    <n v="15"/>
    <s v="BUTTERFLIES"/>
    <x v="3"/>
    <s v="KIDS LIFESTYLE FOOTWEAR"/>
    <x v="55"/>
    <x v="11"/>
    <m/>
    <s v="60 - Discontinued"/>
    <x v="11"/>
    <s v="VN0A3TFWWG41002 - MY Ward NVLT BTFL MRDWH, 1.5, Medium"/>
    <x v="3"/>
    <s v="123 - FTW_Shoe"/>
    <s v="6077 - KD Shoes Low"/>
    <n v="194116343653"/>
    <s v="VN - Vietnam"/>
    <n v="32"/>
    <s v="610 - MEDIUM RED"/>
    <s v="Textile"/>
    <n v="0"/>
    <n v="50"/>
    <n v="21.3"/>
    <n v="37"/>
    <n v="28.6"/>
    <n v="60"/>
    <n v="1"/>
  </r>
  <r>
    <x v="0"/>
    <s v="VN0A3TFWWG41"/>
    <s v="VN0A3TFWWG41004"/>
    <s v="MY Ward"/>
    <s v="(BUTTERFLIES)CLARETRD/WHT"/>
    <s v="VN0A3TFWWG41M  045"/>
    <n v="45"/>
    <s v="BUTTERFLIES"/>
    <x v="3"/>
    <s v="KIDS LIFESTYLE FOOTWEAR"/>
    <x v="55"/>
    <x v="11"/>
    <m/>
    <s v="60 - Discontinued"/>
    <x v="11"/>
    <s v="VN0A3TFWWG41004 - MY Ward NVLT BTFL MRDWH, 4.5, Medium"/>
    <x v="3"/>
    <s v="123 - FTW_Shoe"/>
    <s v="6077 - KD Shoes Low"/>
    <n v="194116343776"/>
    <s v="VN - Vietnam"/>
    <n v="36"/>
    <s v="610 - MEDIUM RED"/>
    <s v="Textile"/>
    <n v="0"/>
    <n v="50"/>
    <n v="21.3"/>
    <n v="37"/>
    <n v="28.6"/>
    <n v="60"/>
    <n v="2"/>
  </r>
  <r>
    <x v="0"/>
    <s v="VN0A3TFWWG41"/>
    <s v="VN0A3TFWWG41017"/>
    <s v="MY Ward"/>
    <s v="(BUTTERFLIES)CLARETRD/WHT"/>
    <s v="VN0A3TFWWG41M  055"/>
    <n v="55"/>
    <s v="BUTTERFLIES"/>
    <x v="3"/>
    <s v="KIDS LIFESTYLE FOOTWEAR"/>
    <x v="55"/>
    <x v="11"/>
    <m/>
    <s v="60 - Discontinued"/>
    <x v="11"/>
    <s v="VN0A3TFWWG41017 - MY Ward NVLT BTFL MRDWH, 5.5, Medium"/>
    <x v="3"/>
    <s v="123 - FTW_Shoe"/>
    <s v="6077 - KD Shoes Low"/>
    <n v="194116343813"/>
    <s v="VN - Vietnam"/>
    <n v="37"/>
    <s v="610 - MEDIUM RED"/>
    <s v="Textile"/>
    <n v="0"/>
    <n v="50"/>
    <n v="21.3"/>
    <n v="37"/>
    <n v="28.6"/>
    <n v="60"/>
    <n v="1"/>
  </r>
  <r>
    <x v="0"/>
    <s v="VN0A3TFWWG41"/>
    <s v="VN0A3TFWWG41008"/>
    <s v="MY Ward"/>
    <s v="(BUTTERFLIES)CLARETRD/WHT"/>
    <s v="VN0A3TFWWG41M  115"/>
    <n v="115"/>
    <s v="BUTTERFLIES"/>
    <x v="3"/>
    <s v="KIDS LIFESTYLE FOOTWEAR"/>
    <x v="55"/>
    <x v="11"/>
    <m/>
    <s v="60 - Discontinued"/>
    <x v="11"/>
    <s v="VN0A3TFWWG41008 - MY Ward NVLT BTFL MRDWH, 11.5, Medium"/>
    <x v="3"/>
    <s v="123 - FTW_Shoe"/>
    <s v="6077 - KD Shoes Low"/>
    <n v="194116343530"/>
    <s v="VN - Vietnam"/>
    <n v="28"/>
    <s v="610 - MEDIUM RED"/>
    <s v="Textile"/>
    <n v="0"/>
    <n v="50"/>
    <n v="21.3"/>
    <n v="37"/>
    <n v="28.6"/>
    <n v="60"/>
    <n v="2"/>
  </r>
  <r>
    <x v="0"/>
    <s v="VN0A3TFWWG41"/>
    <s v="VN0A3TFWWG41003"/>
    <s v="MY Ward"/>
    <s v="(BUTTERFLIES)CLARETRD/WHT"/>
    <s v="VN0A3TFWWG41M  120"/>
    <n v="120"/>
    <s v="BUTTERFLIES"/>
    <x v="3"/>
    <s v="KIDS LIFESTYLE FOOTWEAR"/>
    <x v="55"/>
    <x v="11"/>
    <m/>
    <s v="60 - Discontinued"/>
    <x v="11"/>
    <s v="VN0A3TFWWG41003 - MY Ward NVLT BTFL MRDWH, 12, Medium"/>
    <x v="3"/>
    <s v="123 - FTW_Shoe"/>
    <s v="6077 - KD Shoes Low"/>
    <n v="194116343554"/>
    <s v="VN - Vietnam"/>
    <n v="29"/>
    <s v="610 - MEDIUM RED"/>
    <s v="Textile"/>
    <n v="0"/>
    <n v="50"/>
    <n v="21.3"/>
    <n v="37"/>
    <n v="28.6"/>
    <n v="60"/>
    <n v="1"/>
  </r>
  <r>
    <x v="0"/>
    <s v="VN0A3TKFCFF1"/>
    <s v="VN0A3TKFCFF1018"/>
    <s v="UA Mid Skool 37"/>
    <s v="Coffee"/>
    <s v="VN0A3TKFCFF1M  035"/>
    <n v="35"/>
    <m/>
    <x v="3"/>
    <s v="MENS LIFESTYLE FOOTWEAR"/>
    <x v="56"/>
    <x v="3"/>
    <s v="OMU"/>
    <s v="60 - Discontinued"/>
    <x v="2"/>
    <s v="VN0A3TKFCFF1018 - UA Mid Skool 37 Coffee, 3.5, Medium"/>
    <x v="3"/>
    <s v="123 - FTW_Shoe"/>
    <s v="6116 - UX Shoes Mid"/>
    <n v="197063599838"/>
    <s v="VN - Vietnam"/>
    <n v="34.5"/>
    <s v="210 - MEDIUM BROWN"/>
    <s v="Leather"/>
    <n v="40.950000000000003"/>
    <n v="90"/>
    <n v="37.5"/>
    <n v="75"/>
    <n v="50"/>
    <n v="110"/>
    <n v="3"/>
  </r>
  <r>
    <x v="0"/>
    <s v="VN0A3TKFCFF1"/>
    <s v="VN0A3TKFCFF1019"/>
    <s v="UA Mid Skool 37"/>
    <s v="Coffee"/>
    <s v="VN0A3TKFCFF1M  040"/>
    <n v="40"/>
    <m/>
    <x v="3"/>
    <s v="MENS LIFESTYLE FOOTWEAR"/>
    <x v="56"/>
    <x v="3"/>
    <s v="OMU"/>
    <s v="60 - Discontinued"/>
    <x v="2"/>
    <s v="VN0A3TKFCFF1019 - UA Mid Skool 37 Coffee, 4, Medium"/>
    <x v="3"/>
    <s v="123 - FTW_Shoe"/>
    <s v="6116 - UX Shoes Mid"/>
    <n v="197063600015"/>
    <s v="VN - Vietnam"/>
    <n v="35"/>
    <s v="210 - MEDIUM BROWN"/>
    <s v="Leather"/>
    <n v="40.950000000000003"/>
    <n v="90"/>
    <n v="37.5"/>
    <n v="75"/>
    <n v="50"/>
    <n v="110"/>
    <n v="4"/>
  </r>
  <r>
    <x v="0"/>
    <s v="VN0A3TKFCFF1"/>
    <s v="VN0A3TKFCFF1017"/>
    <s v="UA Mid Skool 37"/>
    <s v="Coffee"/>
    <s v="VN0A3TKFCFF1M  045"/>
    <n v="45"/>
    <m/>
    <x v="3"/>
    <s v="MENS LIFESTYLE FOOTWEAR"/>
    <x v="56"/>
    <x v="3"/>
    <s v="OMU"/>
    <s v="60 - Discontinued"/>
    <x v="2"/>
    <s v="VN0A3TKFCFF1017 - UA Mid Skool 37 Coffee, 4.5, Medium"/>
    <x v="3"/>
    <s v="123 - FTW_Shoe"/>
    <s v="6116 - UX Shoes Mid"/>
    <n v="197063600183"/>
    <s v="VN - Vietnam"/>
    <n v="36"/>
    <s v="210 - MEDIUM BROWN"/>
    <s v="Leather"/>
    <n v="40.950000000000003"/>
    <n v="90"/>
    <n v="37.5"/>
    <n v="75"/>
    <n v="50"/>
    <n v="110"/>
    <n v="3"/>
  </r>
  <r>
    <x v="0"/>
    <s v="VN0A3TKFCFF1"/>
    <s v="VN0A3TKFCFF1016"/>
    <s v="UA Mid Skool 37"/>
    <s v="Coffee"/>
    <s v="VN0A3TKFCFF1M  050"/>
    <n v="50"/>
    <m/>
    <x v="3"/>
    <s v="MENS LIFESTYLE FOOTWEAR"/>
    <x v="56"/>
    <x v="3"/>
    <s v="OMU"/>
    <s v="60 - Discontinued"/>
    <x v="2"/>
    <s v="VN0A3TKFCFF1016 - UA Mid Skool 37 Coffee, 5, Medium"/>
    <x v="3"/>
    <s v="123 - FTW_Shoe"/>
    <s v="6116 - UX Shoes Mid"/>
    <n v="197063600381"/>
    <s v="VN - Vietnam"/>
    <n v="36.5"/>
    <s v="210 - MEDIUM BROWN"/>
    <s v="Leather"/>
    <n v="40.950000000000003"/>
    <n v="90"/>
    <n v="37.5"/>
    <n v="75"/>
    <n v="50"/>
    <n v="110"/>
    <n v="2"/>
  </r>
  <r>
    <x v="0"/>
    <s v="VN0A3TKFCFF1"/>
    <s v="VN0A3TKFCFF1015"/>
    <s v="UA Mid Skool 37"/>
    <s v="Coffee"/>
    <s v="VN0A3TKFCFF1M  055"/>
    <n v="55"/>
    <m/>
    <x v="3"/>
    <s v="MENS LIFESTYLE FOOTWEAR"/>
    <x v="56"/>
    <x v="3"/>
    <s v="OMU"/>
    <s v="60 - Discontinued"/>
    <x v="2"/>
    <s v="VN0A3TKFCFF1015 - UA Mid Skool 37 Coffee, 5.5, Medium"/>
    <x v="3"/>
    <s v="123 - FTW_Shoe"/>
    <s v="6116 - UX Shoes Mid"/>
    <n v="197063600497"/>
    <s v="VN - Vietnam"/>
    <n v="37"/>
    <s v="210 - MEDIUM BROWN"/>
    <s v="Leather"/>
    <n v="40.950000000000003"/>
    <n v="90"/>
    <n v="37.5"/>
    <n v="75"/>
    <n v="50"/>
    <n v="110"/>
    <n v="1"/>
  </r>
  <r>
    <x v="0"/>
    <s v="VN0A3TKFCFF1"/>
    <s v="VN0A3TKFCFF1014"/>
    <s v="UA Mid Skool 37"/>
    <s v="Coffee"/>
    <s v="VN0A3TKFCFF1M  060"/>
    <n v="60"/>
    <m/>
    <x v="3"/>
    <s v="MENS LIFESTYLE FOOTWEAR"/>
    <x v="56"/>
    <x v="3"/>
    <s v="OMU"/>
    <s v="60 - Discontinued"/>
    <x v="2"/>
    <s v="VN0A3TKFCFF1014 - UA Mid Skool 37 Coffee, 6, Medium"/>
    <x v="3"/>
    <s v="123 - FTW_Shoe"/>
    <s v="6116 - UX Shoes Mid"/>
    <n v="197063600701"/>
    <s v="VN - Vietnam"/>
    <n v="38"/>
    <s v="210 - MEDIUM BROWN"/>
    <s v="Leather"/>
    <n v="40.950000000000003"/>
    <n v="90"/>
    <n v="37.5"/>
    <n v="75"/>
    <n v="50"/>
    <n v="110"/>
    <n v="2"/>
  </r>
  <r>
    <x v="0"/>
    <s v="VN0A3TKFCFF1"/>
    <s v="VN0A3TKFCFF1013"/>
    <s v="UA Mid Skool 37"/>
    <s v="Coffee"/>
    <s v="VN0A3TKFCFF1M  065"/>
    <n v="65"/>
    <m/>
    <x v="3"/>
    <s v="MENS LIFESTYLE FOOTWEAR"/>
    <x v="56"/>
    <x v="3"/>
    <s v="OMU"/>
    <s v="60 - Discontinued"/>
    <x v="2"/>
    <s v="VN0A3TKFCFF1013 - UA Mid Skool 37 Coffee, 6.5, Medium"/>
    <x v="3"/>
    <s v="123 - FTW_Shoe"/>
    <s v="6116 - UX Shoes Mid"/>
    <n v="197063600800"/>
    <s v="VN - Vietnam"/>
    <n v="38.5"/>
    <s v="210 - MEDIUM BROWN"/>
    <s v="Leather"/>
    <n v="40.950000000000003"/>
    <n v="90"/>
    <n v="37.5"/>
    <n v="75"/>
    <n v="50"/>
    <n v="110"/>
    <n v="1"/>
  </r>
  <r>
    <x v="0"/>
    <s v="VN0A3TKFCFF1"/>
    <s v="VN0A3TKFCFF1012"/>
    <s v="UA Mid Skool 37"/>
    <s v="Coffee"/>
    <s v="VN0A3TKFCFF1M  070"/>
    <n v="70"/>
    <m/>
    <x v="3"/>
    <s v="MENS LIFESTYLE FOOTWEAR"/>
    <x v="56"/>
    <x v="3"/>
    <s v="OMU"/>
    <s v="60 - Discontinued"/>
    <x v="2"/>
    <s v="VN0A3TKFCFF1012 - UA Mid Skool 37 Coffee, 7, Medium"/>
    <x v="3"/>
    <s v="123 - FTW_Shoe"/>
    <s v="6116 - UX Shoes Mid"/>
    <n v="197063601074"/>
    <s v="VN - Vietnam"/>
    <n v="39"/>
    <s v="210 - MEDIUM BROWN"/>
    <s v="Leather"/>
    <n v="40.950000000000003"/>
    <n v="90"/>
    <n v="37.5"/>
    <n v="75"/>
    <n v="50"/>
    <n v="110"/>
    <n v="3"/>
  </r>
  <r>
    <x v="0"/>
    <s v="VN0A3TKFCFF1"/>
    <s v="VN0A3TKFCFF1011"/>
    <s v="UA Mid Skool 37"/>
    <s v="Coffee"/>
    <s v="VN0A3TKFCFF1M  075"/>
    <n v="75"/>
    <m/>
    <x v="3"/>
    <s v="MENS LIFESTYLE FOOTWEAR"/>
    <x v="56"/>
    <x v="3"/>
    <s v="OMU"/>
    <s v="60 - Discontinued"/>
    <x v="2"/>
    <s v="VN0A3TKFCFF1011 - UA Mid Skool 37 Coffee, 7.5, Medium"/>
    <x v="3"/>
    <s v="123 - FTW_Shoe"/>
    <s v="6116 - UX Shoes Mid"/>
    <n v="197063601180"/>
    <s v="VN - Vietnam"/>
    <n v="40"/>
    <s v="210 - MEDIUM BROWN"/>
    <s v="Leather"/>
    <n v="40.950000000000003"/>
    <n v="90"/>
    <n v="37.5"/>
    <n v="75"/>
    <n v="50"/>
    <n v="110"/>
    <n v="3"/>
  </r>
  <r>
    <x v="0"/>
    <s v="VN0A3TKFCFF1"/>
    <s v="VN0A3TKFCFF1010"/>
    <s v="UA Mid Skool 37"/>
    <s v="Coffee"/>
    <s v="VN0A3TKFCFF1M  080"/>
    <n v="80"/>
    <m/>
    <x v="3"/>
    <s v="MENS LIFESTYLE FOOTWEAR"/>
    <x v="56"/>
    <x v="3"/>
    <s v="OMU"/>
    <s v="60 - Discontinued"/>
    <x v="2"/>
    <s v="VN0A3TKFCFF1010 - UA Mid Skool 37 Coffee, 8, Medium"/>
    <x v="3"/>
    <s v="123 - FTW_Shoe"/>
    <s v="6116 - UX Shoes Mid"/>
    <n v="197063601371"/>
    <s v="VN - Vietnam"/>
    <n v="40.5"/>
    <s v="210 - MEDIUM BROWN"/>
    <s v="Leather"/>
    <n v="40.950000000000003"/>
    <n v="90"/>
    <n v="37.5"/>
    <n v="75"/>
    <n v="50"/>
    <n v="110"/>
    <n v="2"/>
  </r>
  <r>
    <x v="0"/>
    <s v="VN0A3TKFCFF1"/>
    <s v="VN0A3TKFCFF1006"/>
    <s v="UA Mid Skool 37"/>
    <s v="Coffee"/>
    <s v="VN0A3TKFCFF1M  100"/>
    <n v="100"/>
    <m/>
    <x v="3"/>
    <s v="MENS LIFESTYLE FOOTWEAR"/>
    <x v="56"/>
    <x v="3"/>
    <s v="OMU"/>
    <s v="60 - Discontinued"/>
    <x v="2"/>
    <s v="VN0A3TKFCFF1006 - UA Mid Skool 37 Coffee, 10, Medium"/>
    <x v="3"/>
    <s v="123 - FTW_Shoe"/>
    <s v="6116 - UX Shoes Mid"/>
    <n v="197063601746"/>
    <s v="VN - Vietnam"/>
    <n v="43"/>
    <s v="210 - MEDIUM BROWN"/>
    <s v="Leather"/>
    <n v="40.950000000000003"/>
    <n v="90"/>
    <n v="37.5"/>
    <n v="75"/>
    <n v="50"/>
    <n v="110"/>
    <n v="2"/>
  </r>
  <r>
    <x v="0"/>
    <s v="VN0A3TKFCFF1"/>
    <s v="VN0A3TKFCFF1005"/>
    <s v="UA Mid Skool 37"/>
    <s v="Coffee"/>
    <s v="VN0A3TKFCFF1M  105"/>
    <n v="105"/>
    <m/>
    <x v="3"/>
    <s v="MENS LIFESTYLE FOOTWEAR"/>
    <x v="56"/>
    <x v="3"/>
    <s v="OMU"/>
    <s v="60 - Discontinued"/>
    <x v="2"/>
    <s v="VN0A3TKFCFF1005 - UA Mid Skool 37 Coffee, 10.5, Medium"/>
    <x v="3"/>
    <s v="123 - FTW_Shoe"/>
    <s v="6116 - UX Shoes Mid"/>
    <n v="197063601784"/>
    <s v="VN - Vietnam"/>
    <n v="44"/>
    <s v="210 - MEDIUM BROWN"/>
    <s v="Leather"/>
    <n v="40.950000000000003"/>
    <n v="90"/>
    <n v="37.5"/>
    <n v="75"/>
    <n v="50"/>
    <n v="110"/>
    <n v="2"/>
  </r>
  <r>
    <x v="0"/>
    <s v="VN0A3TKFCFF1"/>
    <s v="VN0A3TKFCFF1004"/>
    <s v="UA Mid Skool 37"/>
    <s v="Coffee"/>
    <s v="VN0A3TKFCFF1M  110"/>
    <n v="110"/>
    <m/>
    <x v="3"/>
    <s v="MENS LIFESTYLE FOOTWEAR"/>
    <x v="56"/>
    <x v="3"/>
    <s v="OMU"/>
    <s v="60 - Discontinued"/>
    <x v="2"/>
    <s v="VN0A3TKFCFF1004 - UA Mid Skool 37 Coffee, 11, Medium"/>
    <x v="3"/>
    <s v="123 - FTW_Shoe"/>
    <s v="6116 - UX Shoes Mid"/>
    <n v="197063601821"/>
    <s v="VN - Vietnam"/>
    <n v="44.5"/>
    <s v="210 - MEDIUM BROWN"/>
    <s v="Leather"/>
    <n v="40.950000000000003"/>
    <n v="90"/>
    <n v="37.5"/>
    <n v="75"/>
    <n v="50"/>
    <n v="110"/>
    <n v="4"/>
  </r>
  <r>
    <x v="0"/>
    <s v="VN0A3TKFCFF1"/>
    <s v="VN0A3TKFCFF1003"/>
    <s v="UA Mid Skool 37"/>
    <s v="Coffee"/>
    <s v="VN0A3TKFCFF1M  115"/>
    <n v="115"/>
    <m/>
    <x v="3"/>
    <s v="MENS LIFESTYLE FOOTWEAR"/>
    <x v="56"/>
    <x v="3"/>
    <s v="OMU"/>
    <s v="60 - Discontinued"/>
    <x v="2"/>
    <s v="VN0A3TKFCFF1003 - UA Mid Skool 37 Coffee, 11.5, Medium"/>
    <x v="3"/>
    <s v="123 - FTW_Shoe"/>
    <s v="6116 - UX Shoes Mid"/>
    <n v="197063601869"/>
    <s v="VN - Vietnam"/>
    <n v="45"/>
    <s v="210 - MEDIUM BROWN"/>
    <s v="Leather"/>
    <n v="40.950000000000003"/>
    <n v="90"/>
    <n v="37.5"/>
    <n v="75"/>
    <n v="50"/>
    <n v="110"/>
    <n v="2"/>
  </r>
  <r>
    <x v="0"/>
    <s v="VN0A3TKFCFF1"/>
    <s v="VN0A3TKFCFF1001"/>
    <s v="UA Mid Skool 37"/>
    <s v="Coffee"/>
    <s v="VN0A3TKFCFF1M  130"/>
    <n v="130"/>
    <m/>
    <x v="3"/>
    <s v="MENS LIFESTYLE FOOTWEAR"/>
    <x v="56"/>
    <x v="3"/>
    <s v="OMU"/>
    <s v="60 - Discontinued"/>
    <x v="2"/>
    <s v="VN0A3TKFCFF1001 - UA Mid Skool 37 Coffee, 13, Medium"/>
    <x v="3"/>
    <s v="123 - FTW_Shoe"/>
    <s v="6116 - UX Shoes Mid"/>
    <n v="197063602040"/>
    <s v="VN - Vietnam"/>
    <n v="47"/>
    <s v="210 - MEDIUM BROWN"/>
    <s v="Leather"/>
    <n v="40.950000000000003"/>
    <n v="90"/>
    <n v="37.5"/>
    <n v="75"/>
    <n v="50"/>
    <n v="110"/>
    <n v="3"/>
  </r>
  <r>
    <x v="0"/>
    <s v="VN0A3TKFLKZ1"/>
    <s v="VN0A3TKFLKZ1008"/>
    <s v="UA Mid Skool 37"/>
    <s v="dress blues"/>
    <s v="VN0A3TKFLKZ1M  040"/>
    <n v="40"/>
    <m/>
    <x v="3"/>
    <s v="MENS LIFESTYLE FOOTWEAR"/>
    <x v="56"/>
    <x v="3"/>
    <s v="OMU"/>
    <s v="60 - Discontinued"/>
    <x v="2"/>
    <s v="VN0A3TKFLKZ1008 - UA Mid Skool 37 dress blues, 4, Medium"/>
    <x v="3"/>
    <s v="123 - FTW_Shoe"/>
    <s v="6116 - UX Shoes Mid"/>
    <n v="197063600039"/>
    <s v="VN - Vietnam"/>
    <n v="35"/>
    <s v="401 - DARK BLUE"/>
    <s v="Leather"/>
    <n v="40.950000000000003"/>
    <n v="90"/>
    <n v="37.5"/>
    <n v="75"/>
    <n v="50"/>
    <n v="110"/>
    <n v="2"/>
  </r>
  <r>
    <x v="0"/>
    <s v="VN0A3TKFLKZ1"/>
    <s v="VN0A3TKFLKZ1009"/>
    <s v="UA Mid Skool 37"/>
    <s v="dress blues"/>
    <s v="VN0A3TKFLKZ1M  050"/>
    <n v="50"/>
    <m/>
    <x v="3"/>
    <s v="MENS LIFESTYLE FOOTWEAR"/>
    <x v="56"/>
    <x v="3"/>
    <s v="OMU"/>
    <s v="60 - Discontinued"/>
    <x v="2"/>
    <s v="VN0A3TKFLKZ1009 - UA Mid Skool 37 dress blues, 5, Medium"/>
    <x v="3"/>
    <s v="123 - FTW_Shoe"/>
    <s v="6116 - UX Shoes Mid"/>
    <n v="197063600398"/>
    <s v="VN - Vietnam"/>
    <n v="36.5"/>
    <s v="401 - DARK BLUE"/>
    <s v="Leather"/>
    <n v="40.950000000000003"/>
    <n v="90"/>
    <n v="37.5"/>
    <n v="75"/>
    <n v="50"/>
    <n v="110"/>
    <n v="1"/>
  </r>
  <r>
    <x v="0"/>
    <s v="VN0A3TKFLKZ1"/>
    <s v="VN0A3TKFLKZ1017"/>
    <s v="UA Mid Skool 37"/>
    <s v="dress blues"/>
    <s v="VN0A3TKFLKZ1M  065"/>
    <n v="65"/>
    <m/>
    <x v="3"/>
    <s v="MENS LIFESTYLE FOOTWEAR"/>
    <x v="56"/>
    <x v="3"/>
    <s v="OMU"/>
    <s v="60 - Discontinued"/>
    <x v="2"/>
    <s v="VN0A3TKFLKZ1017 - UA Mid Skool 37 dress blues, 6.5, Medium"/>
    <x v="3"/>
    <s v="123 - FTW_Shoe"/>
    <s v="6116 - UX Shoes Mid"/>
    <n v="197063600817"/>
    <s v="VN - Vietnam"/>
    <n v="38.5"/>
    <s v="401 - DARK BLUE"/>
    <s v="Leather"/>
    <n v="40.950000000000003"/>
    <n v="90"/>
    <n v="37.5"/>
    <n v="75"/>
    <n v="50"/>
    <n v="110"/>
    <n v="1"/>
  </r>
  <r>
    <x v="0"/>
    <s v="VN0A3TKFLKZ1"/>
    <s v="VN0A3TKFLKZ1019"/>
    <s v="UA Mid Skool 37"/>
    <s v="dress blues"/>
    <s v="VN0A3TKFLKZ1M  075"/>
    <n v="75"/>
    <m/>
    <x v="3"/>
    <s v="MENS LIFESTYLE FOOTWEAR"/>
    <x v="56"/>
    <x v="3"/>
    <s v="OMU"/>
    <s v="60 - Discontinued"/>
    <x v="2"/>
    <s v="VN0A3TKFLKZ1019 - UA Mid Skool 37 dress blues, 7.5, Medium"/>
    <x v="3"/>
    <s v="123 - FTW_Shoe"/>
    <s v="6116 - UX Shoes Mid"/>
    <n v="197063601104"/>
    <s v="VN - Vietnam"/>
    <n v="40"/>
    <s v="401 - DARK BLUE"/>
    <s v="Leather"/>
    <n v="40.950000000000003"/>
    <n v="90"/>
    <n v="37.5"/>
    <n v="75"/>
    <n v="50"/>
    <n v="110"/>
    <n v="1"/>
  </r>
  <r>
    <x v="0"/>
    <s v="VN0A3TKFLKZ1"/>
    <s v="VN0A3TKFLKZ1007"/>
    <s v="UA Mid Skool 37"/>
    <s v="dress blues"/>
    <s v="VN0A3TKFLKZ1M  105"/>
    <n v="105"/>
    <m/>
    <x v="3"/>
    <s v="MENS LIFESTYLE FOOTWEAR"/>
    <x v="56"/>
    <x v="3"/>
    <s v="OMU"/>
    <s v="60 - Discontinued"/>
    <x v="2"/>
    <s v="VN0A3TKFLKZ1007 - UA Mid Skool 37 dress blue, 10.5, Medium"/>
    <x v="3"/>
    <s v="123 - FTW_Shoe"/>
    <s v="6116 - UX Shoes Mid"/>
    <n v="197063601760"/>
    <s v="VN - Vietnam"/>
    <n v="44"/>
    <s v="401 - DARK BLUE"/>
    <s v="Leather"/>
    <n v="40.950000000000003"/>
    <n v="90"/>
    <n v="37.5"/>
    <n v="75"/>
    <n v="50"/>
    <n v="110"/>
    <n v="1"/>
  </r>
  <r>
    <x v="0"/>
    <s v="VN0A3TKFLKZ1"/>
    <s v="VN0A3TKFLKZ1006"/>
    <s v="UA Mid Skool 37"/>
    <s v="dress blues"/>
    <s v="VN0A3TKFLKZ1M  110"/>
    <n v="110"/>
    <m/>
    <x v="3"/>
    <s v="MENS LIFESTYLE FOOTWEAR"/>
    <x v="56"/>
    <x v="3"/>
    <s v="OMU"/>
    <s v="60 - Discontinued"/>
    <x v="2"/>
    <s v="VN0A3TKFLKZ1006 - UA Mid Skool 37 dress blues, 11, Medium"/>
    <x v="3"/>
    <s v="123 - FTW_Shoe"/>
    <s v="6116 - UX Shoes Mid"/>
    <n v="197063601807"/>
    <s v="VN - Vietnam"/>
    <n v="44.5"/>
    <s v="401 - DARK BLUE"/>
    <s v="Leather"/>
    <n v="40.950000000000003"/>
    <n v="90"/>
    <n v="37.5"/>
    <n v="75"/>
    <n v="50"/>
    <n v="110"/>
    <n v="1"/>
  </r>
  <r>
    <x v="0"/>
    <s v="VN0A3TKFLUY1"/>
    <s v="VN0A3TKFLUY1008"/>
    <s v="UA Mid Skool 37"/>
    <s v="DRIZZLE/WHITE"/>
    <s v="VN0A3TKFLUY1M  090"/>
    <n v="90"/>
    <m/>
    <x v="3"/>
    <s v="MENS LIFESTYLE FOOTWEAR"/>
    <x v="56"/>
    <x v="3"/>
    <s v="OMU"/>
    <s v="60 - Discontinued"/>
    <x v="0"/>
    <s v="VN0A3TKFLUY1008 - UA Mid Skool 37 DRIZZLE/WHITE, 9, Medium"/>
    <x v="3"/>
    <s v="123 - FTW_Shoe"/>
    <s v="6116 - UX Shoes Mid"/>
    <n v="197063601500"/>
    <s v="PH - Philippines"/>
    <n v="42"/>
    <s v="100 - WHITE"/>
    <s v="Leather"/>
    <n v="40.950000000000003"/>
    <n v="90"/>
    <n v="37.5"/>
    <n v="75"/>
    <n v="45.5"/>
    <n v="100"/>
    <n v="1"/>
  </r>
  <r>
    <x v="0"/>
    <s v="VN0A3TKFTBR1"/>
    <s v="VN0A3TKFTBR1014"/>
    <s v="UA Mid Skool 37"/>
    <s v="Tan/Brown"/>
    <s v="VN0A3TKFTBR1M  130"/>
    <n v="130"/>
    <m/>
    <x v="3"/>
    <s v="MENS LIFESTYLE FOOTWEAR"/>
    <x v="56"/>
    <x v="3"/>
    <s v="OMU"/>
    <s v="60 - Discontinued"/>
    <x v="0"/>
    <s v="VN0A3TKFTBR1014 - UA Mid Skool 37 Tan/Brown, 13, Medium"/>
    <x v="3"/>
    <s v="123 - FTW_Shoe"/>
    <s v="6116 - UX Shoes Mid"/>
    <n v="197065309541"/>
    <s v="PH - Philippines"/>
    <n v="47"/>
    <s v="251 - DARK BEIGE"/>
    <s v="Leather"/>
    <n v="40.950000000000003"/>
    <n v="90"/>
    <n v="37.5"/>
    <n v="75"/>
    <n v="45.5"/>
    <n v="100"/>
    <n v="3"/>
  </r>
  <r>
    <x v="0"/>
    <s v="VN0A3TKNQXH1"/>
    <s v="VN0A3TKNQXH1003"/>
    <s v="UA SK8-Hi Platform 2"/>
    <s v="CHECKERBOARD/TRUE WHITE"/>
    <s v="VN0A3TKNQXH1M  045"/>
    <n v="45"/>
    <m/>
    <x v="3"/>
    <s v="WOMENS LIFESTYLE FOOTWEAR"/>
    <x v="51"/>
    <x v="3"/>
    <m/>
    <s v="60 - Discontinued"/>
    <x v="0"/>
    <s v="VN0A3TKNQXH1003 - UA SK8-Hi Platform 2 CHECKE, 4.5, Medium"/>
    <x v="3"/>
    <s v="123 - FTW_Shoe"/>
    <s v="6116 - UX Shoes Mid"/>
    <n v="190849925746"/>
    <s v="KH - Cambodia"/>
    <n v="36"/>
    <s v="100 - WHITE"/>
    <s v="Leather"/>
    <n v="47.75"/>
    <n v="105"/>
    <n v="45"/>
    <n v="90"/>
    <n v="52.3"/>
    <n v="115"/>
    <n v="1"/>
  </r>
  <r>
    <x v="0"/>
    <s v="VN0A3TKNQXH1"/>
    <s v="VN0A3TKNQXH1004"/>
    <s v="UA SK8-Hi Platform 2"/>
    <s v="CHECKERBOARD/TRUE WHITE"/>
    <s v="VN0A3TKNQXH1M  050"/>
    <n v="50"/>
    <m/>
    <x v="3"/>
    <s v="WOMENS LIFESTYLE FOOTWEAR"/>
    <x v="51"/>
    <x v="3"/>
    <m/>
    <s v="60 - Discontinued"/>
    <x v="0"/>
    <s v="VN0A3TKNQXH1004 - UA SK8-Hi Platform 2 CHECKERB, 5, Medium"/>
    <x v="3"/>
    <s v="123 - FTW_Shoe"/>
    <s v="6116 - UX Shoes Mid"/>
    <n v="190849925821"/>
    <s v="KH - Cambodia"/>
    <n v="36.5"/>
    <s v="100 - WHITE"/>
    <s v="Leather"/>
    <n v="47.75"/>
    <n v="105"/>
    <n v="45"/>
    <n v="90"/>
    <n v="52.3"/>
    <n v="115"/>
    <n v="31"/>
  </r>
  <r>
    <x v="0"/>
    <s v="VN0A3TKNQXH1"/>
    <s v="VN0A3TKNQXH1005"/>
    <s v="UA SK8-Hi Platform 2"/>
    <s v="CHECKERBOARD/TRUE WHITE"/>
    <s v="VN0A3TKNQXH1M  055"/>
    <n v="55"/>
    <m/>
    <x v="3"/>
    <s v="WOMENS LIFESTYLE FOOTWEAR"/>
    <x v="51"/>
    <x v="3"/>
    <m/>
    <s v="60 - Discontinued"/>
    <x v="0"/>
    <s v="VN0A3TKNQXH1005 - UA SK8-Hi Platform 2 CHECKE, 5.5, Medium"/>
    <x v="3"/>
    <s v="123 - FTW_Shoe"/>
    <s v="6116 - UX Shoes Mid"/>
    <n v="190849925999"/>
    <s v="KH - Cambodia"/>
    <n v="37"/>
    <s v="100 - WHITE"/>
    <s v="Leather"/>
    <n v="47.75"/>
    <n v="105"/>
    <n v="45"/>
    <n v="90"/>
    <n v="52.3"/>
    <n v="115"/>
    <n v="23"/>
  </r>
  <r>
    <x v="0"/>
    <s v="VN0A3TKNQXH1"/>
    <s v="VN0A3TKNQXH1006"/>
    <s v="UA SK8-Hi Platform 2"/>
    <s v="CHECKERBOARD/TRUE WHITE"/>
    <s v="VN0A3TKNQXH1M  060"/>
    <n v="60"/>
    <m/>
    <x v="3"/>
    <s v="WOMENS LIFESTYLE FOOTWEAR"/>
    <x v="51"/>
    <x v="3"/>
    <m/>
    <s v="60 - Discontinued"/>
    <x v="0"/>
    <s v="VN0A3TKNQXH1006 - UA SK8-Hi Platform 2 CHECKERB, 6, Medium"/>
    <x v="3"/>
    <s v="123 - FTW_Shoe"/>
    <s v="6116 - UX Shoes Mid"/>
    <n v="190849925906"/>
    <s v="KH - Cambodia"/>
    <n v="38"/>
    <s v="100 - WHITE"/>
    <s v="Leather"/>
    <n v="47.75"/>
    <n v="105"/>
    <n v="45"/>
    <n v="90"/>
    <n v="52.3"/>
    <n v="115"/>
    <n v="14"/>
  </r>
  <r>
    <x v="0"/>
    <s v="VN0A3TKNQXH1"/>
    <s v="VN0A3TKNQXH1008"/>
    <s v="UA SK8-Hi Platform 2"/>
    <s v="CHECKERBOARD/TRUE WHITE"/>
    <s v="VN0A3TKNQXH1M  070"/>
    <n v="70"/>
    <m/>
    <x v="3"/>
    <s v="WOMENS LIFESTYLE FOOTWEAR"/>
    <x v="51"/>
    <x v="3"/>
    <m/>
    <s v="60 - Discontinued"/>
    <x v="0"/>
    <s v="VN0A3TKNQXH1008 - UA SK8-Hi Platform 2 CHECKERB, 7, Medium"/>
    <x v="3"/>
    <s v="123 - FTW_Shoe"/>
    <s v="6116 - UX Shoes Mid"/>
    <n v="190849926194"/>
    <s v="KH - Cambodia"/>
    <n v="39"/>
    <s v="100 - WHITE"/>
    <s v="Leather"/>
    <n v="47.75"/>
    <n v="105"/>
    <n v="45"/>
    <n v="90"/>
    <n v="52.3"/>
    <n v="115"/>
    <n v="14"/>
  </r>
  <r>
    <x v="0"/>
    <s v="VN0A3TLC0RG1"/>
    <s v="VN0A3TLC0RG1005"/>
    <s v="WM Ward Platform"/>
    <s v="(canvas) white"/>
    <s v="VN0A3TLC0RG1M  085"/>
    <n v="85"/>
    <s v="CANVAS"/>
    <x v="3"/>
    <s v="WOMENS LIFESTYLE FOOTWEAR"/>
    <x v="61"/>
    <x v="5"/>
    <m/>
    <s v="60 - Discontinued"/>
    <x v="0"/>
    <s v="VN0A3TLC0RG1005 - WM Ward Platform CNVS WHITE, Medium, 8.5"/>
    <x v="3"/>
    <s v="123 - FTW_Shoe"/>
    <s v="6039 - WM Shoes Low"/>
    <n v="194116349358"/>
    <s v="VN - Vietnam"/>
    <n v="39"/>
    <s v="100 - WHITE"/>
    <s v="Canvas"/>
    <n v="38.1"/>
    <n v="80"/>
    <n v="32.5"/>
    <n v="65"/>
    <n v="42.9"/>
    <n v="90"/>
    <n v="5"/>
  </r>
  <r>
    <x v="0"/>
    <s v="VN0A3TLC1861"/>
    <s v="VN0A3TLC1861013"/>
    <s v="WM Ward Platform"/>
    <s v="(Canvas) Black/Black"/>
    <s v="VN0A3TLC1861M  060"/>
    <n v="60"/>
    <s v="CANVAS"/>
    <x v="3"/>
    <s v="WOMENS LIFESTYLE FOOTWEAR"/>
    <x v="61"/>
    <x v="5"/>
    <m/>
    <s v="60 - Discontinued"/>
    <x v="0"/>
    <s v="VN0A3TLC1861013 - WM Ward Platform CNVS BLACK, Medium, 6"/>
    <x v="3"/>
    <s v="123 - FTW_Shoe"/>
    <s v="6039 - WM Shoes Low"/>
    <n v="192827769571"/>
    <s v="KH - Cambodia"/>
    <n v="36"/>
    <s v="001 - BLACK"/>
    <s v="Textile"/>
    <n v="38.1"/>
    <n v="80"/>
    <n v="32.5"/>
    <n v="65"/>
    <n v="42.9"/>
    <n v="90"/>
    <n v="2"/>
  </r>
  <r>
    <x v="0"/>
    <s v="VN0A3TLC1871"/>
    <s v="VN0A3TLC1871003"/>
    <s v="WM Ward Platform"/>
    <s v="(Canvas) Black/White"/>
    <s v="VN0A3TLC1871M  060"/>
    <n v="60"/>
    <s v="CANVAS"/>
    <x v="3"/>
    <s v="WOMENS LIFESTYLE FOOTWEAR"/>
    <x v="61"/>
    <x v="5"/>
    <m/>
    <s v="60 - Discontinued"/>
    <x v="0"/>
    <s v="VN0A3TLC1871003 - WM Ward Platform CNVS BLKWH, Medium, 6"/>
    <x v="3"/>
    <s v="123 - FTW_Shoe"/>
    <s v="6039 - WM Shoes Low"/>
    <n v="191931863304"/>
    <s v="VN - Vietnam"/>
    <n v="36"/>
    <s v="001 - BLACK"/>
    <s v="Canvas"/>
    <n v="38.1"/>
    <n v="80"/>
    <n v="32.5"/>
    <n v="65"/>
    <n v="42.9"/>
    <n v="90"/>
    <n v="710"/>
  </r>
  <r>
    <x v="0"/>
    <s v="VN0A3TLC1871"/>
    <s v="VN0A3TLC1871010"/>
    <s v="WM Ward Platform"/>
    <s v="(Canvas) Black/White"/>
    <s v="VN0A3TLC1871M  095"/>
    <n v="95"/>
    <s v="CANVAS"/>
    <x v="3"/>
    <s v="WOMENS LIFESTYLE FOOTWEAR"/>
    <x v="61"/>
    <x v="5"/>
    <m/>
    <s v="60 - Discontinued"/>
    <x v="0"/>
    <s v="VN0A3TLC1871010 - WM Ward Platform CNVS BLKWH, Medium, 9.5"/>
    <x v="3"/>
    <s v="123 - FTW_Shoe"/>
    <s v="6039 - WM Shoes Low"/>
    <n v="191931863779"/>
    <s v="VN - Vietnam"/>
    <n v="40.5"/>
    <s v="001 - BLACK"/>
    <s v="Canvas"/>
    <n v="38.1"/>
    <n v="80"/>
    <n v="32.5"/>
    <n v="65"/>
    <n v="42.9"/>
    <n v="90"/>
    <n v="8"/>
  </r>
  <r>
    <x v="0"/>
    <s v="VN0A3TLC1871"/>
    <s v="VN0A3TLC1871011"/>
    <s v="WM Ward Platform"/>
    <s v="(Canvas) Black/White"/>
    <s v="VN0A3TLC1871M  100"/>
    <n v="100"/>
    <s v="CANVAS"/>
    <x v="3"/>
    <s v="WOMENS LIFESTYLE FOOTWEAR"/>
    <x v="61"/>
    <x v="5"/>
    <m/>
    <s v="60 - Discontinued"/>
    <x v="0"/>
    <s v="VN0A3TLC1871011 - WM Ward Platform CNVS BLKWH, Medium, 10"/>
    <x v="3"/>
    <s v="123 - FTW_Shoe"/>
    <s v="6039 - WM Shoes Low"/>
    <n v="191931863731"/>
    <s v="VN - Vietnam"/>
    <n v="41"/>
    <s v="001 - BLACK"/>
    <s v="Canvas"/>
    <n v="38.1"/>
    <n v="80"/>
    <n v="32.5"/>
    <n v="65"/>
    <n v="42.9"/>
    <n v="90"/>
    <n v="47"/>
  </r>
  <r>
    <x v="0"/>
    <s v="VN0A3WKT5WU1"/>
    <s v="VN0A3WKT5WU1008"/>
    <s v="UA Old Skool"/>
    <s v="(SUEDE/CANVAS)BLKBLKTRWHT"/>
    <s v="VN0A3WKT5WU1M  080"/>
    <n v="80"/>
    <s v="SUEDE/CANVAS"/>
    <x v="3"/>
    <s v="MENS LIFESTYLE FOOTWEAR"/>
    <x v="56"/>
    <x v="3"/>
    <s v="OMU"/>
    <s v="60 - Discontinued"/>
    <x v="0"/>
    <s v="VN0A3WKT5WU1008 - UA Old Skool (SUEDE/CANVAS)B, 8, Medium"/>
    <x v="3"/>
    <s v="123 - FTW_Shoe"/>
    <s v="6115 - UX Shoes Low"/>
    <n v="194113845310"/>
    <s v="KH - Cambodia"/>
    <n v="40.5"/>
    <s v="001 - BLACK"/>
    <s v="Leather"/>
    <n v="36.4"/>
    <n v="80"/>
    <n v="32.5"/>
    <n v="65"/>
    <n v="40.950000000000003"/>
    <n v="90"/>
    <n v="1"/>
  </r>
  <r>
    <x v="0"/>
    <s v="VN0A3WKYISJ1"/>
    <s v="VN0A3WKYISJ1004"/>
    <s v="MN Cerus RW"/>
    <s v="(MESH) BLACK/WHITE"/>
    <s v="VN0A3WKYISJ1M  080"/>
    <n v="80"/>
    <s v="MESH"/>
    <x v="3"/>
    <s v="MENS LIFESTYLE FOOTWEAR"/>
    <x v="60"/>
    <x v="2"/>
    <s v="MFO"/>
    <s v="60 - Discontinued"/>
    <x v="0"/>
    <s v="VN0A3WKYISJ1004 - MN Cerus RW (MESH) BLACK/WH, 8, Medium"/>
    <x v="3"/>
    <s v="123 - FTW_Shoe"/>
    <s v="6001 - MN Shoes Low"/>
    <n v="192825128028"/>
    <s v="VN - Vietnam"/>
    <n v="40.5"/>
    <s v="001 - BLACK"/>
    <s v="Textile"/>
    <n v="40.5"/>
    <n v="85"/>
    <n v="35"/>
    <n v="70"/>
    <n v="45.25"/>
    <n v="95"/>
    <n v="1"/>
  </r>
  <r>
    <x v="0"/>
    <s v="VN0A3WKYISJ1"/>
    <s v="VN0A3WKYISJ1005"/>
    <s v="MN Cerus RW"/>
    <s v="(MESH) BLACK/WHITE"/>
    <s v="VN0A3WKYISJ1M  085"/>
    <n v="85"/>
    <s v="MESH"/>
    <x v="3"/>
    <s v="MENS LIFESTYLE FOOTWEAR"/>
    <x v="60"/>
    <x v="2"/>
    <s v="MFO"/>
    <s v="60 - Discontinued"/>
    <x v="0"/>
    <s v="VN0A3WKYISJ1005 - MN Cerus RW (MESH) BLACK/WH, 8.5, Medium"/>
    <x v="3"/>
    <s v="123 - FTW_Shoe"/>
    <s v="6001 - MN Shoes Low"/>
    <n v="192825128332"/>
    <s v="VN - Vietnam"/>
    <n v="41"/>
    <s v="001 - BLACK"/>
    <s v="Textile"/>
    <n v="40.5"/>
    <n v="85"/>
    <n v="35"/>
    <n v="70"/>
    <n v="45.25"/>
    <n v="95"/>
    <n v="3"/>
  </r>
  <r>
    <x v="0"/>
    <s v="VN0A3WKYISJ1"/>
    <s v="VN0A3WKYISJ1008"/>
    <s v="MN Cerus RW"/>
    <s v="(MESH) BLACK/WHITE"/>
    <s v="VN0A3WKYISJ1M  100"/>
    <n v="100"/>
    <s v="MESH"/>
    <x v="3"/>
    <s v="MENS LIFESTYLE FOOTWEAR"/>
    <x v="60"/>
    <x v="2"/>
    <s v="MFO"/>
    <s v="60 - Discontinued"/>
    <x v="0"/>
    <s v="VN0A3WKYISJ1008 - MN Cerus RW (MESH) BLACK/WH, 10, Medium"/>
    <x v="3"/>
    <s v="123 - FTW_Shoe"/>
    <s v="6001 - MN Shoes Low"/>
    <n v="192825128745"/>
    <s v="VN - Vietnam"/>
    <n v="43"/>
    <s v="001 - BLACK"/>
    <s v="Textile"/>
    <n v="40.5"/>
    <n v="85"/>
    <n v="35"/>
    <n v="70"/>
    <n v="45.25"/>
    <n v="95"/>
    <n v="2"/>
  </r>
  <r>
    <x v="0"/>
    <s v="VN0A3WLHBRO1"/>
    <s v="VN0A3WLHBRO1007"/>
    <s v="MN Ward Deluxe"/>
    <s v="Brown"/>
    <s v="VN0A3WLHBRO1M  070"/>
    <n v="70"/>
    <s v="TUMBLE LEATHER"/>
    <x v="3"/>
    <s v="MENS LIFESTYLE FOOTWEAR"/>
    <x v="60"/>
    <x v="2"/>
    <s v="EXC"/>
    <s v="60 - Discontinued"/>
    <x v="0"/>
    <s v="VN0A3WLHBRO1007 - MN Ward Deluxe TBLR MBRWN, 7, Medium"/>
    <x v="3"/>
    <s v="123 - FTW_Shoe"/>
    <s v="6001 - MN Shoes Low"/>
    <n v="196575202540"/>
    <s v="VN - Vietnam"/>
    <n v="39"/>
    <s v="210 - MEDIUM BROWN"/>
    <s v="Leather"/>
    <n v="40.5"/>
    <n v="85"/>
    <n v="35"/>
    <n v="70"/>
    <n v="45.25"/>
    <n v="95"/>
    <n v="4"/>
  </r>
  <r>
    <x v="0"/>
    <s v="VN0A3WLHBRO1"/>
    <s v="VN0A3WLHBRO1003"/>
    <s v="MN Ward Deluxe"/>
    <s v="Brown"/>
    <s v="VN0A3WLHBRO1M  080"/>
    <n v="80"/>
    <s v="TUMBLE LEATHER"/>
    <x v="3"/>
    <s v="MENS LIFESTYLE FOOTWEAR"/>
    <x v="60"/>
    <x v="2"/>
    <s v="EXC"/>
    <s v="60 - Discontinued"/>
    <x v="0"/>
    <s v="VN0A3WLHBRO1003 - MN Ward Deluxe TBLR MBRWN, 8, Medium"/>
    <x v="3"/>
    <s v="123 - FTW_Shoe"/>
    <s v="6001 - MN Shoes Low"/>
    <n v="196575202908"/>
    <s v="VN - Vietnam"/>
    <n v="40.5"/>
    <s v="210 - MEDIUM BROWN"/>
    <s v="Leather"/>
    <n v="40.5"/>
    <n v="85"/>
    <n v="35"/>
    <n v="70"/>
    <n v="45.25"/>
    <n v="95"/>
    <n v="3"/>
  </r>
  <r>
    <x v="0"/>
    <s v="VN0A3WLHBRO1"/>
    <s v="VN0A3WLHBRO1002"/>
    <s v="MN Ward Deluxe"/>
    <s v="Brown"/>
    <s v="VN0A3WLHBRO1M  085"/>
    <n v="85"/>
    <s v="TUMBLE LEATHER"/>
    <x v="3"/>
    <s v="MENS LIFESTYLE FOOTWEAR"/>
    <x v="60"/>
    <x v="2"/>
    <s v="EXC"/>
    <s v="60 - Discontinued"/>
    <x v="0"/>
    <s v="VN0A3WLHBRO1002 - MN Ward Deluxe TBLR MBRWN, 8.5, Medium"/>
    <x v="3"/>
    <s v="123 - FTW_Shoe"/>
    <s v="6001 - MN Shoes Low"/>
    <n v="196575202946"/>
    <s v="VN - Vietnam"/>
    <n v="41"/>
    <s v="210 - MEDIUM BROWN"/>
    <s v="Leather"/>
    <n v="40.5"/>
    <n v="85"/>
    <n v="35"/>
    <n v="70"/>
    <n v="45.25"/>
    <n v="95"/>
    <n v="1"/>
  </r>
  <r>
    <x v="0"/>
    <s v="VN0A3WLHBRO1"/>
    <s v="VN0A3WLHBRO1010"/>
    <s v="MN Ward Deluxe"/>
    <s v="Brown"/>
    <s v="VN0A3WLHBRO1M  150"/>
    <n v="150"/>
    <s v="TUMBLE LEATHER"/>
    <x v="3"/>
    <s v="MENS LIFESTYLE FOOTWEAR"/>
    <x v="60"/>
    <x v="2"/>
    <s v="EXC"/>
    <s v="60 - Discontinued"/>
    <x v="0"/>
    <s v="VN0A3WLHBRO1010 - MN Ward Deluxe TBLR MBRWN, 15, Medium"/>
    <x v="3"/>
    <s v="123 - FTW_Shoe"/>
    <s v="6001 - MN Shoes Low"/>
    <n v="196575204506"/>
    <s v="VN - Vietnam"/>
    <n v="49"/>
    <s v="210 - MEDIUM BROWN"/>
    <s v="Leather"/>
    <n v="40.5"/>
    <n v="85"/>
    <n v="35"/>
    <n v="70"/>
    <n v="45.25"/>
    <n v="95"/>
    <n v="2"/>
  </r>
  <r>
    <x v="0"/>
    <s v="VN0A3WLHBRO1"/>
    <s v="VN0A3WLHBRO1016"/>
    <s v="MN Ward Deluxe"/>
    <s v="Brown"/>
    <s v="VN0A3WLHBRO1M  160"/>
    <n v="160"/>
    <s v="TUMBLE LEATHER"/>
    <x v="3"/>
    <s v="MENS LIFESTYLE FOOTWEAR"/>
    <x v="60"/>
    <x v="2"/>
    <s v="EXC"/>
    <s v="60 - Discontinued"/>
    <x v="0"/>
    <s v="VN0A3WLHBRO1016 - MN Ward Deluxe TBLR MBRWN, 16, Medium"/>
    <x v="3"/>
    <s v="123 - FTW_Shoe"/>
    <s v="6001 - MN Shoes Low"/>
    <n v="196575204728"/>
    <s v="VN - Vietnam"/>
    <n v="50"/>
    <s v="210 - MEDIUM BROWN"/>
    <s v="Leather"/>
    <n v="40.5"/>
    <n v="85"/>
    <n v="35"/>
    <n v="70"/>
    <n v="45.25"/>
    <n v="95"/>
    <n v="1"/>
  </r>
  <r>
    <x v="0"/>
    <s v="VN0A3WMMRP91"/>
    <s v="VN0A3WMMRP91012"/>
    <s v="Asher Platform"/>
    <s v="ASPHALT/WHITE"/>
    <s v="VN0A3WMMRP91M  055"/>
    <n v="55"/>
    <s v="CHECKERBOARD"/>
    <x v="3"/>
    <s v="WOMENS LIFESTYLE FOOTWEAR"/>
    <x v="61"/>
    <x v="5"/>
    <s v="MFO"/>
    <s v="60 - Discontinued"/>
    <x v="0"/>
    <s v="VN0A3WMMRP91012 - Asher Platform CHBD MGYWH, 5.5, Medium"/>
    <x v="3"/>
    <s v="123 - FTW_Shoe"/>
    <s v="6039 - WM Shoes Low"/>
    <n v="196572825223"/>
    <s v="VN - Vietnam"/>
    <n v="35"/>
    <s v="030 - MEDIUM GREY"/>
    <s v="TBD"/>
    <n v="35.75"/>
    <n v="75"/>
    <n v="30"/>
    <n v="60"/>
    <n v="40.5"/>
    <n v="85"/>
    <n v="1"/>
  </r>
  <r>
    <x v="0"/>
    <s v="VN0A3WMMRP91"/>
    <s v="VN0A3WMMRP91011"/>
    <s v="Asher Platform"/>
    <s v="ASPHALT/WHITE"/>
    <s v="VN0A3WMMRP91M  060"/>
    <n v="60"/>
    <s v="CHECKERBOARD"/>
    <x v="3"/>
    <s v="WOMENS LIFESTYLE FOOTWEAR"/>
    <x v="61"/>
    <x v="5"/>
    <s v="MFO"/>
    <s v="60 - Discontinued"/>
    <x v="0"/>
    <s v="VN0A3WMMRP91011 - Asher Platform CHBD MGYWH, 6, Medium"/>
    <x v="3"/>
    <s v="123 - FTW_Shoe"/>
    <s v="6039 - WM Shoes Low"/>
    <n v="196572825421"/>
    <s v="VN - Vietnam"/>
    <n v="36"/>
    <s v="030 - MEDIUM GREY"/>
    <s v="TBD"/>
    <n v="35.75"/>
    <n v="75"/>
    <n v="30"/>
    <n v="60"/>
    <n v="40.5"/>
    <n v="85"/>
    <n v="2"/>
  </r>
  <r>
    <x v="0"/>
    <s v="VN0A3WMMRP91"/>
    <s v="VN0A3WMMRP91010"/>
    <s v="Asher Platform"/>
    <s v="ASPHALT/WHITE"/>
    <s v="VN0A3WMMRP91M  065"/>
    <n v="65"/>
    <s v="CHECKERBOARD"/>
    <x v="3"/>
    <s v="WOMENS LIFESTYLE FOOTWEAR"/>
    <x v="61"/>
    <x v="5"/>
    <s v="MFO"/>
    <s v="60 - Discontinued"/>
    <x v="0"/>
    <s v="VN0A3WMMRP91010 - Asher Platform CHBD MGYWH, 6.5, Medium"/>
    <x v="3"/>
    <s v="123 - FTW_Shoe"/>
    <s v="6039 - WM Shoes Low"/>
    <n v="196572825629"/>
    <s v="VN - Vietnam"/>
    <n v="36.5"/>
    <s v="030 - MEDIUM GREY"/>
    <s v="TBD"/>
    <n v="35.75"/>
    <n v="75"/>
    <n v="30"/>
    <n v="60"/>
    <n v="40.5"/>
    <n v="85"/>
    <n v="4"/>
  </r>
  <r>
    <x v="0"/>
    <s v="VN0A3WMMRP91"/>
    <s v="VN0A3WMMRP91009"/>
    <s v="Asher Platform"/>
    <s v="ASPHALT/WHITE"/>
    <s v="VN0A3WMMRP91M  070"/>
    <n v="70"/>
    <s v="CHECKERBOARD"/>
    <x v="3"/>
    <s v="WOMENS LIFESTYLE FOOTWEAR"/>
    <x v="61"/>
    <x v="5"/>
    <s v="MFO"/>
    <s v="60 - Discontinued"/>
    <x v="0"/>
    <s v="VN0A3WMMRP91009 - Asher Platform CHBD MGYWH, 7, Medium"/>
    <x v="3"/>
    <s v="123 - FTW_Shoe"/>
    <s v="6039 - WM Shoes Low"/>
    <n v="196572825698"/>
    <s v="VN - Vietnam"/>
    <n v="37"/>
    <s v="030 - MEDIUM GREY"/>
    <s v="TBD"/>
    <n v="35.75"/>
    <n v="75"/>
    <n v="30"/>
    <n v="60"/>
    <n v="40.5"/>
    <n v="85"/>
    <n v="1"/>
  </r>
  <r>
    <x v="0"/>
    <s v="VN0A3WMMRP91"/>
    <s v="VN0A3WMMRP91008"/>
    <s v="Asher Platform"/>
    <s v="ASPHALT/WHITE"/>
    <s v="VN0A3WMMRP91M  075"/>
    <n v="75"/>
    <s v="CHECKERBOARD"/>
    <x v="3"/>
    <s v="WOMENS LIFESTYLE FOOTWEAR"/>
    <x v="61"/>
    <x v="5"/>
    <s v="MFO"/>
    <s v="60 - Discontinued"/>
    <x v="0"/>
    <s v="VN0A3WMMRP91008 - Asher Platform CHBD MGYWH, 7.5, Medium"/>
    <x v="3"/>
    <s v="123 - FTW_Shoe"/>
    <s v="6039 - WM Shoes Low"/>
    <n v="196572826008"/>
    <s v="VN - Vietnam"/>
    <n v="38"/>
    <s v="030 - MEDIUM GREY"/>
    <s v="TBD"/>
    <n v="35.75"/>
    <n v="75"/>
    <n v="30"/>
    <n v="60"/>
    <n v="40.5"/>
    <n v="85"/>
    <n v="8"/>
  </r>
  <r>
    <x v="0"/>
    <s v="VN0A3WMMRP91"/>
    <s v="VN0A3WMMRP91006"/>
    <s v="Asher Platform"/>
    <s v="ASPHALT/WHITE"/>
    <s v="VN0A3WMMRP91M  085"/>
    <n v="85"/>
    <s v="CHECKERBOARD"/>
    <x v="3"/>
    <s v="WOMENS LIFESTYLE FOOTWEAR"/>
    <x v="61"/>
    <x v="5"/>
    <s v="MFO"/>
    <s v="60 - Discontinued"/>
    <x v="0"/>
    <s v="VN0A3WMMRP91006 - Asher Platform CHBD MGYWH, 8.5, Medium"/>
    <x v="3"/>
    <s v="123 - FTW_Shoe"/>
    <s v="6039 - WM Shoes Low"/>
    <n v="196572826275"/>
    <s v="VN - Vietnam"/>
    <n v="39"/>
    <s v="030 - MEDIUM GREY"/>
    <s v="TBD"/>
    <n v="35.75"/>
    <n v="75"/>
    <n v="30"/>
    <n v="60"/>
    <n v="40.5"/>
    <n v="85"/>
    <n v="2"/>
  </r>
  <r>
    <x v="0"/>
    <s v="VN0A3WMMRP91"/>
    <s v="VN0A3WMMRP91005"/>
    <s v="Asher Platform"/>
    <s v="ASPHALT/WHITE"/>
    <s v="VN0A3WMMRP91M  090"/>
    <n v="90"/>
    <s v="CHECKERBOARD"/>
    <x v="3"/>
    <s v="WOMENS LIFESTYLE FOOTWEAR"/>
    <x v="61"/>
    <x v="5"/>
    <s v="MFO"/>
    <s v="60 - Discontinued"/>
    <x v="0"/>
    <s v="VN0A3WMMRP91005 - Asher Platform CHBD MGYWH, 9, Medium"/>
    <x v="3"/>
    <s v="123 - FTW_Shoe"/>
    <s v="6039 - WM Shoes Low"/>
    <n v="196572826701"/>
    <s v="VN - Vietnam"/>
    <n v="40"/>
    <s v="030 - MEDIUM GREY"/>
    <s v="TBD"/>
    <n v="35.75"/>
    <n v="75"/>
    <n v="30"/>
    <n v="60"/>
    <n v="40.5"/>
    <n v="85"/>
    <n v="5"/>
  </r>
  <r>
    <x v="0"/>
    <s v="VN0A3WMMRP91"/>
    <s v="VN0A3WMMRP91004"/>
    <s v="Asher Platform"/>
    <s v="ASPHALT/WHITE"/>
    <s v="VN0A3WMMRP91M  095"/>
    <n v="95"/>
    <s v="CHECKERBOARD"/>
    <x v="3"/>
    <s v="WOMENS LIFESTYLE FOOTWEAR"/>
    <x v="61"/>
    <x v="5"/>
    <s v="MFO"/>
    <s v="60 - Discontinued"/>
    <x v="0"/>
    <s v="VN0A3WMMRP91004 - Asher Platform CHBD MGYWH, 9.5, Medium"/>
    <x v="3"/>
    <s v="123 - FTW_Shoe"/>
    <s v="6039 - WM Shoes Low"/>
    <n v="196572826916"/>
    <s v="VN - Vietnam"/>
    <n v="40.5"/>
    <s v="030 - MEDIUM GREY"/>
    <s v="TBD"/>
    <n v="35.75"/>
    <n v="75"/>
    <n v="30"/>
    <n v="60"/>
    <n v="40.5"/>
    <n v="85"/>
    <n v="1"/>
  </r>
  <r>
    <x v="0"/>
    <s v="VN0A3WMMRP91"/>
    <s v="VN0A3WMMRP91003"/>
    <s v="Asher Platform"/>
    <s v="ASPHALT/WHITE"/>
    <s v="VN0A3WMMRP91M  100"/>
    <n v="100"/>
    <s v="CHECKERBOARD"/>
    <x v="3"/>
    <s v="WOMENS LIFESTYLE FOOTWEAR"/>
    <x v="61"/>
    <x v="5"/>
    <s v="MFO"/>
    <s v="60 - Discontinued"/>
    <x v="0"/>
    <s v="VN0A3WMMRP91003 - Asher Platform CHBD MGYWH, 10, Medium"/>
    <x v="3"/>
    <s v="123 - FTW_Shoe"/>
    <s v="6039 - WM Shoes Low"/>
    <n v="196572827135"/>
    <s v="VN - Vietnam"/>
    <n v="41"/>
    <s v="030 - MEDIUM GREY"/>
    <s v="TBD"/>
    <n v="35.75"/>
    <n v="75"/>
    <n v="30"/>
    <n v="60"/>
    <n v="40.5"/>
    <n v="85"/>
    <n v="8"/>
  </r>
  <r>
    <x v="0"/>
    <s v="VN0A45J8RP91"/>
    <s v="VN0A45J8RP91010"/>
    <s v="MN Asher"/>
    <s v="ASPHALT/WHITE"/>
    <s v="VN0A45J8RP91M  095"/>
    <n v="95"/>
    <s v="CHECKERBOARD"/>
    <x v="3"/>
    <s v="MENS LIFESTYLE FOOTWEAR"/>
    <x v="60"/>
    <x v="2"/>
    <s v="MFO"/>
    <s v="60 - Discontinued"/>
    <x v="0"/>
    <s v="VN0A45J8RP91010 - MN Asher CHBD MGYWH, 9.5, Medium"/>
    <x v="3"/>
    <s v="123 - FTW_Shoe"/>
    <s v="6001 - MN Shoes Low"/>
    <n v="196572826244"/>
    <s v="VN - Vietnam"/>
    <n v="42.5"/>
    <s v="030 - MEDIUM GREY"/>
    <s v="Textile"/>
    <n v="33.35"/>
    <n v="70"/>
    <n v="28.5"/>
    <n v="57"/>
    <n v="38.1"/>
    <n v="80"/>
    <n v="1"/>
  </r>
  <r>
    <x v="0"/>
    <s v="VN0A45JRRP91"/>
    <s v="VN0A45JRRP91016"/>
    <s v="YT Asher"/>
    <s v="ASPHALT/WHITE"/>
    <s v="VN0A45JRRP91M  030"/>
    <n v="30"/>
    <s v="CHECKERBOARD"/>
    <x v="3"/>
    <s v="KIDS LIFESTYLE FOOTWEAR"/>
    <x v="55"/>
    <x v="7"/>
    <s v="MFO"/>
    <s v="60 - Discontinued"/>
    <x v="0"/>
    <s v="VN0A45JRRP91016 - YT Asher CHBD MGYWH, 3, Medium"/>
    <x v="3"/>
    <s v="123 - FTW_Shoe"/>
    <s v="6077 - KD Shoes Low"/>
    <n v="196572828460"/>
    <s v="VN - Vietnam"/>
    <n v="34"/>
    <s v="030 - MEDIUM GREY"/>
    <s v="TBD"/>
    <n v="19.05"/>
    <n v="40"/>
    <n v="19"/>
    <n v="33"/>
    <n v="21.45"/>
    <n v="45"/>
    <n v="3"/>
  </r>
  <r>
    <x v="0"/>
    <s v="VN0A45JRRP91"/>
    <s v="VN0A45JRRP91014"/>
    <s v="YT Asher"/>
    <s v="ASPHALT/WHITE"/>
    <s v="VN0A45JRRP91M  040"/>
    <n v="40"/>
    <s v="CHECKERBOARD"/>
    <x v="3"/>
    <s v="KIDS LIFESTYLE FOOTWEAR"/>
    <x v="55"/>
    <x v="7"/>
    <s v="MFO"/>
    <s v="60 - Discontinued"/>
    <x v="0"/>
    <s v="VN0A45JRRP91014 - YT Asher CHBD MGYWH, 4, Medium"/>
    <x v="3"/>
    <s v="123 - FTW_Shoe"/>
    <s v="6077 - KD Shoes Low"/>
    <n v="196572828835"/>
    <s v="VN - Vietnam"/>
    <n v="35"/>
    <s v="030 - MEDIUM GREY"/>
    <s v="TBD"/>
    <n v="19.05"/>
    <n v="40"/>
    <n v="19"/>
    <n v="33"/>
    <n v="21.45"/>
    <n v="45"/>
    <n v="1"/>
  </r>
  <r>
    <x v="0"/>
    <s v="VN0A45JRRP91"/>
    <s v="VN0A45JRRP91012"/>
    <s v="YT Asher"/>
    <s v="ASPHALT/WHITE"/>
    <s v="VN0A45JRRP91M  050"/>
    <n v="50"/>
    <s v="CHECKERBOARD"/>
    <x v="3"/>
    <s v="KIDS LIFESTYLE FOOTWEAR"/>
    <x v="55"/>
    <x v="7"/>
    <s v="MFO"/>
    <s v="60 - Discontinued"/>
    <x v="0"/>
    <s v="VN0A45JRRP91012 - YT Asher CHBD MGYWH, 5, Medium"/>
    <x v="3"/>
    <s v="123 - FTW_Shoe"/>
    <s v="6077 - KD Shoes Low"/>
    <n v="196572829245"/>
    <s v="VN - Vietnam"/>
    <n v="36.5"/>
    <s v="030 - MEDIUM GREY"/>
    <s v="TBD"/>
    <n v="19.05"/>
    <n v="40"/>
    <n v="19"/>
    <n v="33"/>
    <n v="21.45"/>
    <n v="45"/>
    <n v="6"/>
  </r>
  <r>
    <x v="0"/>
    <s v="VN0A45JRRP91"/>
    <s v="VN0A45JRRP91007"/>
    <s v="YT Asher"/>
    <s v="ASPHALT/WHITE"/>
    <s v="VN0A45JRRP91M  105"/>
    <n v="105"/>
    <s v="CHECKERBOARD"/>
    <x v="3"/>
    <s v="KIDS LIFESTYLE FOOTWEAR"/>
    <x v="55"/>
    <x v="7"/>
    <s v="MFO"/>
    <s v="60 - Discontinued"/>
    <x v="0"/>
    <s v="VN0A45JRRP91007 - YT Asher CHBD MGYWH, 10.5, Medium"/>
    <x v="3"/>
    <s v="123 - FTW_Shoe"/>
    <s v="6077 - KD Shoes Low"/>
    <n v="196572830173"/>
    <s v="VN - Vietnam"/>
    <n v="27"/>
    <s v="030 - MEDIUM GREY"/>
    <s v="TBD"/>
    <n v="19.05"/>
    <n v="40"/>
    <n v="19"/>
    <n v="33"/>
    <n v="21.45"/>
    <n v="45"/>
    <n v="2"/>
  </r>
  <r>
    <x v="0"/>
    <s v="VN0A45JRRP91"/>
    <s v="VN0A45JRRP91005"/>
    <s v="YT Asher"/>
    <s v="ASPHALT/WHITE"/>
    <s v="VN0A45JRRP91M  115"/>
    <n v="115"/>
    <s v="CHECKERBOARD"/>
    <x v="3"/>
    <s v="KIDS LIFESTYLE FOOTWEAR"/>
    <x v="55"/>
    <x v="7"/>
    <s v="MFO"/>
    <s v="60 - Discontinued"/>
    <x v="0"/>
    <s v="VN0A45JRRP91005 - YT Asher CHBD MGYWH, 11.5, Medium"/>
    <x v="3"/>
    <s v="123 - FTW_Shoe"/>
    <s v="6077 - KD Shoes Low"/>
    <n v="196572830555"/>
    <s v="VN - Vietnam"/>
    <n v="28"/>
    <s v="030 - MEDIUM GREY"/>
    <s v="TBD"/>
    <n v="19.05"/>
    <n v="40"/>
    <n v="19"/>
    <n v="33"/>
    <n v="21.45"/>
    <n v="45"/>
    <n v="2"/>
  </r>
  <r>
    <x v="0"/>
    <s v="VN0A45JRRP91"/>
    <s v="VN0A45JRRP91003"/>
    <s v="YT Asher"/>
    <s v="ASPHALT/WHITE"/>
    <s v="VN0A45JRRP91M  125"/>
    <n v="125"/>
    <s v="CHECKERBOARD"/>
    <x v="3"/>
    <s v="KIDS LIFESTYLE FOOTWEAR"/>
    <x v="55"/>
    <x v="7"/>
    <s v="MFO"/>
    <s v="60 - Discontinued"/>
    <x v="0"/>
    <s v="VN0A45JRRP91003 - YT Asher CHBD MGYWH, 12.5, Medium"/>
    <x v="3"/>
    <s v="123 - FTW_Shoe"/>
    <s v="6077 - KD Shoes Low"/>
    <n v="196572830845"/>
    <s v="VN - Vietnam"/>
    <n v="30"/>
    <s v="030 - MEDIUM GREY"/>
    <s v="TBD"/>
    <n v="19.05"/>
    <n v="40"/>
    <n v="19"/>
    <n v="33"/>
    <n v="21.45"/>
    <n v="45"/>
    <n v="5"/>
  </r>
  <r>
    <x v="0"/>
    <s v="VN0A45JRRP91"/>
    <s v="VN0A45JRRP91002"/>
    <s v="YT Asher"/>
    <s v="ASPHALT/WHITE"/>
    <s v="VN0A45JRRP91M  130"/>
    <n v="130"/>
    <s v="CHECKERBOARD"/>
    <x v="3"/>
    <s v="KIDS LIFESTYLE FOOTWEAR"/>
    <x v="55"/>
    <x v="7"/>
    <s v="MFO"/>
    <s v="60 - Discontinued"/>
    <x v="0"/>
    <s v="VN0A45JRRP91002 - YT Asher CHBD MGYWH, 13, Medium"/>
    <x v="3"/>
    <s v="123 - FTW_Shoe"/>
    <s v="6077 - KD Shoes Low"/>
    <n v="196572831033"/>
    <s v="VN - Vietnam"/>
    <n v="30.5"/>
    <s v="030 - MEDIUM GREY"/>
    <s v="TBD"/>
    <n v="19.05"/>
    <n v="40"/>
    <n v="19"/>
    <n v="33"/>
    <n v="21.45"/>
    <n v="45"/>
    <n v="1"/>
  </r>
  <r>
    <x v="0"/>
    <s v="VN0A4BTF9DQ1"/>
    <s v="VN0A4BTF9DQ1012"/>
    <s v="TD Ward V"/>
    <s v="(SUNFLOWER CHECKER)MLTWHT"/>
    <s v="VN0A4BTF9DQ1M  020"/>
    <n v="20"/>
    <m/>
    <x v="3"/>
    <s v="KIDS LIFESTYLE FOOTWEAR"/>
    <x v="55"/>
    <x v="9"/>
    <s v="MFO"/>
    <s v="60 - Discontinued"/>
    <x v="0"/>
    <s v="VN0A4BTF9DQ1012 - TD Ward V CHBD MISC, 2, Medium"/>
    <x v="3"/>
    <s v="123 - FTW_Shoe"/>
    <s v="6077 - KD Shoes Low"/>
    <n v="195437452192"/>
    <s v="VN - Vietnam"/>
    <n v="17"/>
    <s v="900 - MISC"/>
    <s v="Textile"/>
    <n v="16.7"/>
    <n v="35"/>
    <n v="17.25"/>
    <n v="30"/>
    <n v="18.100000000000001"/>
    <n v="38"/>
    <n v="2"/>
  </r>
  <r>
    <x v="0"/>
    <s v="VN0A4BTF9DQ1"/>
    <s v="VN0A4BTF9DQ1001"/>
    <s v="TD Ward V"/>
    <s v="(SUNFLOWER CHECKER)MLTWHT"/>
    <s v="VN0A4BTF9DQ1M  030"/>
    <n v="30"/>
    <m/>
    <x v="3"/>
    <s v="KIDS LIFESTYLE FOOTWEAR"/>
    <x v="55"/>
    <x v="9"/>
    <s v="MFO"/>
    <s v="60 - Discontinued"/>
    <x v="0"/>
    <s v="VN0A4BTF9DQ1001 - TD Ward V CHBD MISC, 3, Medium"/>
    <x v="3"/>
    <s v="123 - FTW_Shoe"/>
    <s v="6077 - KD Shoes Low"/>
    <n v="195437452215"/>
    <s v="VN - Vietnam"/>
    <n v="18"/>
    <s v="900 - MISC"/>
    <s v="Textile"/>
    <n v="16.7"/>
    <n v="35"/>
    <n v="17.25"/>
    <n v="30"/>
    <n v="18.100000000000001"/>
    <n v="38"/>
    <n v="2"/>
  </r>
  <r>
    <x v="0"/>
    <s v="VN0A4BTF9DQ1"/>
    <s v="VN0A4BTF9DQ1002"/>
    <s v="TD Ward V"/>
    <s v="(SUNFLOWER CHECKER)MLTWHT"/>
    <s v="VN0A4BTF9DQ1M  035"/>
    <n v="35"/>
    <m/>
    <x v="3"/>
    <s v="KIDS LIFESTYLE FOOTWEAR"/>
    <x v="55"/>
    <x v="9"/>
    <s v="MFO"/>
    <s v="60 - Discontinued"/>
    <x v="0"/>
    <s v="VN0A4BTF9DQ1002 - TD Ward V CHBD MISC, 3.5, Medium"/>
    <x v="3"/>
    <s v="123 - FTW_Shoe"/>
    <s v="6077 - KD Shoes Low"/>
    <n v="195437452260"/>
    <s v="VN - Vietnam"/>
    <n v="18.5"/>
    <s v="900 - MISC"/>
    <s v="Textile"/>
    <n v="16.7"/>
    <n v="35"/>
    <n v="17.25"/>
    <n v="30"/>
    <n v="18.100000000000001"/>
    <n v="38"/>
    <n v="2"/>
  </r>
  <r>
    <x v="0"/>
    <s v="VN0A4BTFAPX1"/>
    <s v="VN0A4BTFAPX1010"/>
    <s v="TD Ward V"/>
    <s v="(CHEETAH) BLACK/DOE"/>
    <s v="VN0A4BTFAPX1M  020"/>
    <n v="20"/>
    <m/>
    <x v="3"/>
    <s v="KIDS LIFESTYLE FOOTWEAR"/>
    <x v="55"/>
    <x v="9"/>
    <s v="MFO"/>
    <s v="60 - Discontinued"/>
    <x v="0"/>
    <s v="VN0A4BTFAPX1010 - TD Ward V ANML BLACK, 2, Medium"/>
    <x v="3"/>
    <s v="123 - FTW_Shoe"/>
    <s v="6077 - KD Shoes Low"/>
    <n v="196009324718"/>
    <s v="VN - Vietnam"/>
    <n v="17"/>
    <s v="001 - BLACK"/>
    <s v="Textile"/>
    <n v="16.7"/>
    <n v="35"/>
    <n v="17.25"/>
    <n v="30"/>
    <n v="18.100000000000001"/>
    <n v="38"/>
    <n v="2"/>
  </r>
  <r>
    <x v="0"/>
    <s v="VN0A4BTFAPX1"/>
    <s v="VN0A4BTFAPX1017"/>
    <s v="TD Ward V"/>
    <s v="(CHEETAH) BLACK/DOE"/>
    <s v="VN0A4BTFAPX1M  030"/>
    <n v="30"/>
    <m/>
    <x v="3"/>
    <s v="KIDS LIFESTYLE FOOTWEAR"/>
    <x v="55"/>
    <x v="9"/>
    <s v="MFO"/>
    <s v="60 - Discontinued"/>
    <x v="0"/>
    <s v="VN0A4BTFAPX1017 - TD Ward V ANML BLACK, 3, Medium"/>
    <x v="3"/>
    <s v="123 - FTW_Shoe"/>
    <s v="6077 - KD Shoes Low"/>
    <n v="196009324848"/>
    <s v="VN - Vietnam"/>
    <n v="18"/>
    <s v="001 - BLACK"/>
    <s v="Textile"/>
    <n v="16.7"/>
    <n v="35"/>
    <n v="17.25"/>
    <n v="30"/>
    <n v="18.100000000000001"/>
    <n v="38"/>
    <n v="2"/>
  </r>
  <r>
    <x v="0"/>
    <s v="VN0A4BTFAPX1"/>
    <s v="VN0A4BTFAPX1015"/>
    <s v="TD Ward V"/>
    <s v="(CHEETAH) BLACK/DOE"/>
    <s v="VN0A4BTFAPX1M  035"/>
    <n v="35"/>
    <m/>
    <x v="3"/>
    <s v="KIDS LIFESTYLE FOOTWEAR"/>
    <x v="55"/>
    <x v="9"/>
    <s v="MFO"/>
    <s v="60 - Discontinued"/>
    <x v="0"/>
    <s v="VN0A4BTFAPX1015 - TD Ward V ANML BLACK, 3.5, Medium"/>
    <x v="3"/>
    <s v="123 - FTW_Shoe"/>
    <s v="6077 - KD Shoes Low"/>
    <n v="196009324909"/>
    <s v="VN - Vietnam"/>
    <n v="18.5"/>
    <s v="001 - BLACK"/>
    <s v="Textile"/>
    <n v="16.7"/>
    <n v="35"/>
    <n v="17.25"/>
    <n v="30"/>
    <n v="18.100000000000001"/>
    <n v="38"/>
    <n v="2"/>
  </r>
  <r>
    <x v="0"/>
    <s v="VN0A4BTTCNI1"/>
    <s v="VN0A4BTTCNI1018"/>
    <s v="UA Rowley Classic"/>
    <s v="BEIGE/MARSHMALLOW"/>
    <s v="VN0A4BTTCNI1M  040"/>
    <n v="40"/>
    <m/>
    <x v="3"/>
    <s v="WOMENS LIFESTYLE FOOTWEAR"/>
    <x v="51"/>
    <x v="3"/>
    <s v="OMU"/>
    <s v="60 - Discontinued"/>
    <x v="0"/>
    <s v="VN0A4BTTCNI1018 - UA Rowley Classic BEIGE/MARSH, 4, Medium"/>
    <x v="3"/>
    <s v="123 - FTW_Shoe"/>
    <s v="6115 - UX Shoes Low"/>
    <n v="197642266694"/>
    <s v="VN - Vietnam"/>
    <n v="35"/>
    <s v="260 - MEDIUM BEIGE"/>
    <s v="Leather"/>
    <n v="38.65"/>
    <n v="85"/>
    <n v="35"/>
    <n v="70"/>
    <n v="43.2"/>
    <n v="95"/>
    <n v="1"/>
  </r>
  <r>
    <x v="0"/>
    <s v="VN0A4BTTCNI1"/>
    <s v="VN0A4BTTCNI1016"/>
    <s v="UA Rowley Classic"/>
    <s v="BEIGE/MARSHMALLOW"/>
    <s v="VN0A4BTTCNI1M  050"/>
    <n v="50"/>
    <m/>
    <x v="3"/>
    <s v="WOMENS LIFESTYLE FOOTWEAR"/>
    <x v="51"/>
    <x v="3"/>
    <s v="OMU"/>
    <s v="60 - Discontinued"/>
    <x v="0"/>
    <s v="VN0A4BTTCNI1016 - UA Rowley Classic BEIGE/MARSH, 5, Medium"/>
    <x v="3"/>
    <s v="123 - FTW_Shoe"/>
    <s v="6115 - UX Shoes Low"/>
    <n v="197642266823"/>
    <s v="VN - Vietnam"/>
    <n v="36.5"/>
    <s v="260 - MEDIUM BEIGE"/>
    <s v="Leather"/>
    <n v="38.65"/>
    <n v="85"/>
    <n v="35"/>
    <n v="70"/>
    <n v="43.2"/>
    <n v="95"/>
    <n v="3"/>
  </r>
  <r>
    <x v="0"/>
    <s v="VN0A4BTTCNI1"/>
    <s v="VN0A4BTTCNI1014"/>
    <s v="UA Rowley Classic"/>
    <s v="BEIGE/MARSHMALLOW"/>
    <s v="VN0A4BTTCNI1M  060"/>
    <n v="60"/>
    <m/>
    <x v="3"/>
    <s v="WOMENS LIFESTYLE FOOTWEAR"/>
    <x v="51"/>
    <x v="3"/>
    <s v="OMU"/>
    <s v="60 - Discontinued"/>
    <x v="0"/>
    <s v="VN0A4BTTCNI1014 - UA Rowley Classic BEIGE/MARSH, 6, Medium"/>
    <x v="3"/>
    <s v="123 - FTW_Shoe"/>
    <s v="6115 - UX Shoes Low"/>
    <n v="197642266939"/>
    <s v="VN - Vietnam"/>
    <n v="38"/>
    <s v="260 - MEDIUM BEIGE"/>
    <s v="Leather"/>
    <n v="38.65"/>
    <n v="85"/>
    <n v="35"/>
    <n v="70"/>
    <n v="43.2"/>
    <n v="95"/>
    <n v="7"/>
  </r>
  <r>
    <x v="0"/>
    <s v="VN0A4BTTCNI1"/>
    <s v="VN0A4BTTCNI1012"/>
    <s v="UA Rowley Classic"/>
    <s v="BEIGE/MARSHMALLOW"/>
    <s v="VN0A4BTTCNI1M  070"/>
    <n v="70"/>
    <m/>
    <x v="3"/>
    <s v="WOMENS LIFESTYLE FOOTWEAR"/>
    <x v="51"/>
    <x v="3"/>
    <s v="OMU"/>
    <s v="60 - Discontinued"/>
    <x v="0"/>
    <s v="VN0A4BTTCNI1012 - UA Rowley Classic BEIGE/MARSH, 7, Medium"/>
    <x v="3"/>
    <s v="123 - FTW_Shoe"/>
    <s v="6115 - UX Shoes Low"/>
    <n v="197642267042"/>
    <s v="VN - Vietnam"/>
    <n v="39"/>
    <s v="260 - MEDIUM BEIGE"/>
    <s v="Leather"/>
    <n v="38.65"/>
    <n v="85"/>
    <n v="35"/>
    <n v="70"/>
    <n v="43.2"/>
    <n v="95"/>
    <n v="11"/>
  </r>
  <r>
    <x v="0"/>
    <s v="VN0A4BTTCNI1"/>
    <s v="VN0A4BTTCNI1010"/>
    <s v="UA Rowley Classic"/>
    <s v="BEIGE/MARSHMALLOW"/>
    <s v="VN0A4BTTCNI1M  080"/>
    <n v="80"/>
    <m/>
    <x v="3"/>
    <s v="WOMENS LIFESTYLE FOOTWEAR"/>
    <x v="51"/>
    <x v="3"/>
    <s v="OMU"/>
    <s v="60 - Discontinued"/>
    <x v="0"/>
    <s v="VN0A4BTTCNI1010 - UA Rowley Classic BEIGE/MARSH, 8, Medium"/>
    <x v="3"/>
    <s v="123 - FTW_Shoe"/>
    <s v="6115 - UX Shoes Low"/>
    <n v="197642267165"/>
    <s v="VN - Vietnam"/>
    <n v="40.5"/>
    <s v="260 - MEDIUM BEIGE"/>
    <s v="Leather"/>
    <n v="38.65"/>
    <n v="85"/>
    <n v="35"/>
    <n v="70"/>
    <n v="43.2"/>
    <n v="95"/>
    <n v="6"/>
  </r>
  <r>
    <x v="0"/>
    <s v="VN0A4BU9F381"/>
    <s v="VN0A4BU9F381002"/>
    <s v="UY Rowley Classic"/>
    <s v="stone gray"/>
    <s v="VN0A4BU9F381M  105"/>
    <n v="105"/>
    <m/>
    <x v="3"/>
    <s v="KIDS LIFESTYLE FOOTWEAR"/>
    <x v="50"/>
    <x v="1"/>
    <s v="OMU"/>
    <s v="60 - Discontinued"/>
    <x v="0"/>
    <s v="VN0A4BU9F381002 - UY Rowley Classic stone gr, 10.5, Medium"/>
    <x v="3"/>
    <s v="123 - FTW_Shoe"/>
    <s v="6077 - KD Shoes Low"/>
    <n v="196575361995"/>
    <s v="VN - Vietnam"/>
    <n v="27"/>
    <s v="030 - MEDIUM GREY"/>
    <s v="Leather"/>
    <n v="27.3"/>
    <n v="60"/>
    <n v="25.9"/>
    <n v="45"/>
    <n v="29.55"/>
    <n v="65"/>
    <n v="1"/>
  </r>
  <r>
    <x v="0"/>
    <s v="VN0A4BU9KQD1"/>
    <s v="VN0A4BU9KQD1005"/>
    <s v="UY Rowley Classic"/>
    <s v="GREEN GABLES/WHITE"/>
    <s v="VN0A4BU9KQD1M  110"/>
    <n v="110"/>
    <m/>
    <x v="3"/>
    <s v="KIDS LIFESTYLE FOOTWEAR"/>
    <x v="50"/>
    <x v="1"/>
    <s v="OMU"/>
    <s v="60 - Discontinued"/>
    <x v="2"/>
    <s v="VN0A4BU9KQD1005 - UY Rowley Classic GREEN GABL, 11, Medium"/>
    <x v="3"/>
    <s v="123 - FTW_Shoe"/>
    <s v="6077 - KD Shoes Low"/>
    <n v="197063602224"/>
    <s v="VN - Vietnam"/>
    <n v="27.5"/>
    <s v="310 - MEDIUM GREEN"/>
    <s v="Leather"/>
    <n v="27.3"/>
    <n v="60"/>
    <n v="25.9"/>
    <n v="45"/>
    <n v="34.1"/>
    <n v="75"/>
    <n v="1"/>
  </r>
  <r>
    <x v="0"/>
    <s v="VN0A4BU9QXI1"/>
    <s v="VN0A4BU9QXI1006"/>
    <s v="UY Rowley Classic"/>
    <s v="PARISIAN NIGHT/TRUE NAVY"/>
    <s v="VN0A4BU9QXI1M  110"/>
    <n v="110"/>
    <m/>
    <x v="3"/>
    <s v="KIDS LIFESTYLE FOOTWEAR"/>
    <x v="50"/>
    <x v="1"/>
    <s v="OMU"/>
    <s v="60 - Discontinued"/>
    <x v="2"/>
    <s v="VN0A4BU9QXI1006 - UY Rowley Classic PARISIAN N, 11, Medium"/>
    <x v="3"/>
    <s v="123 - FTW_Shoe"/>
    <s v="6077 - KD Shoes Low"/>
    <n v="197063602187"/>
    <s v="VN - Vietnam"/>
    <n v="27.5"/>
    <s v="501 - DARK PURPLE"/>
    <s v="Leather"/>
    <n v="27.3"/>
    <n v="60"/>
    <n v="25.9"/>
    <n v="45"/>
    <n v="34.1"/>
    <n v="75"/>
    <n v="1"/>
  </r>
  <r>
    <x v="0"/>
    <s v="VN0A4BU9UY61"/>
    <s v="VN0A4BU9UY61002"/>
    <s v="UY Rowley Classic"/>
    <s v="BLANC DE BLANC/BLACK"/>
    <s v="VN0A4BU9UY61M  015"/>
    <n v="15"/>
    <m/>
    <x v="3"/>
    <s v="KIDS LIFESTYLE FOOTWEAR"/>
    <x v="50"/>
    <x v="1"/>
    <s v="OMU"/>
    <s v="60 - Discontinued"/>
    <x v="0"/>
    <s v="VN0A4BU9UY61002 - UY Rowley Classic BLANC DE, 1.5, Medium"/>
    <x v="3"/>
    <s v="123 - FTW_Shoe"/>
    <s v="6077 - KD Shoes Low"/>
    <n v="197063602088"/>
    <s v="VN - Vietnam"/>
    <n v="32"/>
    <s v="100 - WHITE"/>
    <s v="Leather"/>
    <n v="27.3"/>
    <n v="60"/>
    <n v="25.9"/>
    <n v="45"/>
    <n v="29.55"/>
    <n v="65"/>
    <n v="1"/>
  </r>
  <r>
    <x v="0"/>
    <s v="VN0A4BU9UY61"/>
    <s v="VN0A4BU9UY61007"/>
    <s v="UY Rowley Classic"/>
    <s v="BLANC DE BLANC/BLACK"/>
    <s v="VN0A4BU9UY61M  110"/>
    <n v="110"/>
    <m/>
    <x v="3"/>
    <s v="KIDS LIFESTYLE FOOTWEAR"/>
    <x v="50"/>
    <x v="1"/>
    <s v="OMU"/>
    <s v="60 - Discontinued"/>
    <x v="0"/>
    <s v="VN0A4BU9UY61007 - UY Rowley Classic BLANC DE B, 11, Medium"/>
    <x v="3"/>
    <s v="123 - FTW_Shoe"/>
    <s v="6077 - KD Shoes Low"/>
    <n v="197063602279"/>
    <s v="VN - Vietnam"/>
    <n v="27.5"/>
    <s v="100 - WHITE"/>
    <s v="Leather"/>
    <n v="27.3"/>
    <n v="60"/>
    <n v="25.9"/>
    <n v="45"/>
    <n v="29.55"/>
    <n v="65"/>
    <n v="1"/>
  </r>
  <r>
    <x v="0"/>
    <s v="VN0A4BV1BES1"/>
    <s v="VN0A4BV1BES1012"/>
    <s v="TD SK8-Hi Zip"/>
    <s v="BLUE/TRUE WHITE"/>
    <s v="VN0A4BV1BES1M  035"/>
    <n v="35"/>
    <s v="ROBOTIC DINO"/>
    <x v="3"/>
    <s v="KIDS LIFESTYLE FOOTWEAR"/>
    <x v="50"/>
    <x v="9"/>
    <s v="EXC"/>
    <s v="60 - Discontinued"/>
    <x v="2"/>
    <s v="VN0A4BV1BES1012 - TD SK8-Hi Zip ROBO WHITE, 3.5, Medium"/>
    <x v="3"/>
    <s v="123 - FTW_Shoe"/>
    <s v="6078 - KD Shoes Mid"/>
    <n v="197063352020"/>
    <s v="VN - Vietnam"/>
    <n v="18.5"/>
    <s v="420 - MEDIUM BLUE"/>
    <s v="Leather"/>
    <n v="22.75"/>
    <n v="50"/>
    <n v="21.3"/>
    <n v="37"/>
    <n v="27.3"/>
    <n v="60"/>
    <n v="4"/>
  </r>
  <r>
    <x v="0"/>
    <s v="VN0A4BV1BES1"/>
    <s v="VN0A4BV1BES1006"/>
    <s v="TD SK8-Hi Zip"/>
    <s v="BLUE/TRUE WHITE"/>
    <s v="VN0A4BV1BES1M  055"/>
    <n v="55"/>
    <s v="ROBOTIC DINO"/>
    <x v="3"/>
    <s v="KIDS LIFESTYLE FOOTWEAR"/>
    <x v="50"/>
    <x v="9"/>
    <s v="EXC"/>
    <s v="60 - Discontinued"/>
    <x v="2"/>
    <s v="VN0A4BV1BES1006 - TD SK8-Hi Zip ROBO WHITE, 5.5, Medium"/>
    <x v="3"/>
    <s v="123 - FTW_Shoe"/>
    <s v="6078 - KD Shoes Mid"/>
    <n v="197063352280"/>
    <s v="VN - Vietnam"/>
    <n v="21.5"/>
    <s v="420 - MEDIUM BLUE"/>
    <s v="Leather"/>
    <n v="22.75"/>
    <n v="50"/>
    <n v="21.3"/>
    <n v="37"/>
    <n v="27.3"/>
    <n v="60"/>
    <n v="1"/>
  </r>
  <r>
    <x v="0"/>
    <s v="VN0A4BV1BES1"/>
    <s v="VN0A4BV1BES1009"/>
    <s v="TD SK8-Hi Zip"/>
    <s v="BLUE/TRUE WHITE"/>
    <s v="VN0A4BV1BES1M  060"/>
    <n v="60"/>
    <s v="ROBOTIC DINO"/>
    <x v="3"/>
    <s v="KIDS LIFESTYLE FOOTWEAR"/>
    <x v="50"/>
    <x v="9"/>
    <s v="EXC"/>
    <s v="60 - Discontinued"/>
    <x v="2"/>
    <s v="VN0A4BV1BES1009 - TD SK8-Hi Zip ROBO WHITE, 6, Medium"/>
    <x v="3"/>
    <s v="123 - FTW_Shoe"/>
    <s v="6078 - KD Shoes Mid"/>
    <n v="197063352365"/>
    <s v="VN - Vietnam"/>
    <n v="22"/>
    <s v="420 - MEDIUM BLUE"/>
    <s v="Leather"/>
    <n v="22.75"/>
    <n v="50"/>
    <n v="21.3"/>
    <n v="37"/>
    <n v="27.3"/>
    <n v="60"/>
    <n v="1"/>
  </r>
  <r>
    <x v="0"/>
    <s v="VN0A4BV1BES1"/>
    <s v="VN0A4BV1BES1016"/>
    <s v="TD SK8-Hi Zip"/>
    <s v="BLUE/TRUE WHITE"/>
    <s v="VN0A4BV1BES1M  095"/>
    <n v="95"/>
    <s v="ROBOTIC DINO"/>
    <x v="3"/>
    <s v="KIDS LIFESTYLE FOOTWEAR"/>
    <x v="50"/>
    <x v="9"/>
    <s v="EXC"/>
    <s v="60 - Discontinued"/>
    <x v="2"/>
    <s v="VN0A4BV1BES1016 - TD SK8-Hi Zip ROBO WHITE, 9.5, Medium"/>
    <x v="3"/>
    <s v="123 - FTW_Shoe"/>
    <s v="6078 - KD Shoes Mid"/>
    <n v="197063352747"/>
    <s v="VN - Vietnam"/>
    <n v="26"/>
    <s v="420 - MEDIUM BLUE"/>
    <s v="Leather"/>
    <n v="22.75"/>
    <n v="50"/>
    <n v="21.3"/>
    <n v="37"/>
    <n v="27.3"/>
    <n v="60"/>
    <n v="1"/>
  </r>
  <r>
    <x v="0"/>
    <s v="VN0A4BWLOBL1"/>
    <s v="VN0A4BWLOBL1004"/>
    <s v="UA Circle Vee"/>
    <s v="Ocean Blue"/>
    <s v="VN0A4BWLOBL1M  035"/>
    <n v="35"/>
    <m/>
    <x v="3"/>
    <s v="MENS ACTION SPORTS"/>
    <x v="53"/>
    <x v="3"/>
    <m/>
    <s v="60 - Discontinued"/>
    <x v="7"/>
    <s v="VN0A4BWLOBL1004 - UA Circle Vee DKBLU, 3.5, Medium"/>
    <x v="3"/>
    <s v="123 - FTW_Shoe"/>
    <s v="6115 - UX Shoes Low"/>
    <n v="196571159190"/>
    <s v="VN - Vietnam"/>
    <n v="34.5"/>
    <s v="401 - DARK BLUE"/>
    <s v="Textile"/>
    <n v="52.3"/>
    <n v="115"/>
    <n v="50"/>
    <n v="100"/>
    <n v="63.65"/>
    <n v="140"/>
    <n v="2"/>
  </r>
  <r>
    <x v="0"/>
    <s v="VN0A4BX10VW1"/>
    <s v="VN0A4BX10VW1017"/>
    <s v="UA The Lizzie"/>
    <s v="Vintage White"/>
    <s v="VN0A4BX10VW1M  045"/>
    <n v="45"/>
    <m/>
    <x v="3"/>
    <s v="MENS ACTION SPORTS"/>
    <x v="52"/>
    <x v="3"/>
    <m/>
    <s v="60 - Discontinued"/>
    <x v="2"/>
    <s v="VN0A4BX10VW1017 - UA The Lizzie Vintage White, 4.5, Medium"/>
    <x v="3"/>
    <s v="123 - FTW_Shoe"/>
    <s v="6115 - UX Shoes Low"/>
    <n v="197063352013"/>
    <s v="KH - Cambodia"/>
    <n v="36"/>
    <s v="100 - WHITE"/>
    <s v="Leather"/>
    <n v="43.2"/>
    <n v="95"/>
    <n v="40"/>
    <n v="80"/>
    <n v="52.3"/>
    <n v="115"/>
    <n v="3"/>
  </r>
  <r>
    <x v="0"/>
    <s v="VN0A4BX10VW1"/>
    <s v="VN0A4BX10VW1013"/>
    <s v="UA The Lizzie"/>
    <s v="Vintage White"/>
    <s v="VN0A4BX10VW1M  055"/>
    <n v="55"/>
    <m/>
    <x v="3"/>
    <s v="MENS ACTION SPORTS"/>
    <x v="52"/>
    <x v="3"/>
    <m/>
    <s v="60 - Discontinued"/>
    <x v="2"/>
    <s v="VN0A4BX10VW1013 - UA The Lizzie Vintage White, 5.5, Medium"/>
    <x v="3"/>
    <s v="123 - FTW_Shoe"/>
    <s v="6115 - UX Shoes Low"/>
    <n v="197063352143"/>
    <s v="KH - Cambodia"/>
    <n v="37"/>
    <s v="100 - WHITE"/>
    <s v="Leather"/>
    <n v="43.2"/>
    <n v="95"/>
    <n v="40"/>
    <n v="80"/>
    <n v="52.3"/>
    <n v="115"/>
    <n v="1"/>
  </r>
  <r>
    <x v="0"/>
    <s v="VN0A4BX10VW1"/>
    <s v="VN0A4BX10VW1012"/>
    <s v="UA The Lizzie"/>
    <s v="Vintage White"/>
    <s v="VN0A4BX10VW1M  060"/>
    <n v="60"/>
    <m/>
    <x v="3"/>
    <s v="MENS ACTION SPORTS"/>
    <x v="52"/>
    <x v="3"/>
    <m/>
    <s v="60 - Discontinued"/>
    <x v="2"/>
    <s v="VN0A4BX10VW1012 - UA The Lizzie Vintage White, 6, Medium"/>
    <x v="3"/>
    <s v="123 - FTW_Shoe"/>
    <s v="6115 - UX Shoes Low"/>
    <n v="197063352235"/>
    <s v="KH - Cambodia"/>
    <n v="38"/>
    <s v="100 - WHITE"/>
    <s v="Leather"/>
    <n v="43.2"/>
    <n v="95"/>
    <n v="40"/>
    <n v="80"/>
    <n v="52.3"/>
    <n v="115"/>
    <n v="1"/>
  </r>
  <r>
    <x v="0"/>
    <s v="VN0A4BX10VW1"/>
    <s v="VN0A4BX10VW1011"/>
    <s v="UA The Lizzie"/>
    <s v="Vintage White"/>
    <s v="VN0A4BX10VW1M  065"/>
    <n v="65"/>
    <m/>
    <x v="3"/>
    <s v="MENS ACTION SPORTS"/>
    <x v="52"/>
    <x v="3"/>
    <m/>
    <s v="60 - Discontinued"/>
    <x v="2"/>
    <s v="VN0A4BX10VW1011 - UA The Lizzie Vintage White, 6.5, Medium"/>
    <x v="3"/>
    <s v="123 - FTW_Shoe"/>
    <s v="6115 - UX Shoes Low"/>
    <n v="197063352303"/>
    <s v="KH - Cambodia"/>
    <n v="38.5"/>
    <s v="100 - WHITE"/>
    <s v="Leather"/>
    <n v="43.2"/>
    <n v="95"/>
    <n v="40"/>
    <n v="80"/>
    <n v="52.3"/>
    <n v="115"/>
    <n v="1"/>
  </r>
  <r>
    <x v="0"/>
    <s v="VN0A4BX10VW1"/>
    <s v="VN0A4BX10VW1010"/>
    <s v="UA The Lizzie"/>
    <s v="Vintage White"/>
    <s v="VN0A4BX10VW1M  070"/>
    <n v="70"/>
    <m/>
    <x v="3"/>
    <s v="MENS ACTION SPORTS"/>
    <x v="52"/>
    <x v="3"/>
    <m/>
    <s v="60 - Discontinued"/>
    <x v="2"/>
    <s v="VN0A4BX10VW1010 - UA The Lizzie Vintage White, 7, Medium"/>
    <x v="3"/>
    <s v="123 - FTW_Shoe"/>
    <s v="6115 - UX Shoes Low"/>
    <n v="197063352372"/>
    <s v="KH - Cambodia"/>
    <n v="39"/>
    <s v="100 - WHITE"/>
    <s v="Leather"/>
    <n v="43.2"/>
    <n v="95"/>
    <n v="40"/>
    <n v="80"/>
    <n v="52.3"/>
    <n v="115"/>
    <n v="2"/>
  </r>
  <r>
    <x v="0"/>
    <s v="VN0A4BX10VW1"/>
    <s v="VN0A4BX10VW1009"/>
    <s v="UA The Lizzie"/>
    <s v="Vintage White"/>
    <s v="VN0A4BX10VW1M  075"/>
    <n v="75"/>
    <m/>
    <x v="3"/>
    <s v="MENS ACTION SPORTS"/>
    <x v="52"/>
    <x v="3"/>
    <m/>
    <s v="60 - Discontinued"/>
    <x v="2"/>
    <s v="VN0A4BX10VW1009 - UA The Lizzie Vintage White, 7.5, Medium"/>
    <x v="3"/>
    <s v="123 - FTW_Shoe"/>
    <s v="6115 - UX Shoes Low"/>
    <n v="197063352440"/>
    <s v="KH - Cambodia"/>
    <n v="40"/>
    <s v="100 - WHITE"/>
    <s v="Leather"/>
    <n v="43.2"/>
    <n v="95"/>
    <n v="40"/>
    <n v="80"/>
    <n v="52.3"/>
    <n v="115"/>
    <n v="2"/>
  </r>
  <r>
    <x v="0"/>
    <s v="VN0A4BX10VW1"/>
    <s v="VN0A4BX10VW1008"/>
    <s v="UA The Lizzie"/>
    <s v="Vintage White"/>
    <s v="VN0A4BX10VW1M  080"/>
    <n v="80"/>
    <m/>
    <x v="3"/>
    <s v="MENS ACTION SPORTS"/>
    <x v="52"/>
    <x v="3"/>
    <m/>
    <s v="60 - Discontinued"/>
    <x v="2"/>
    <s v="VN0A4BX10VW1008 - UA The Lizzie Vintage White, 8, Medium"/>
    <x v="3"/>
    <s v="123 - FTW_Shoe"/>
    <s v="6115 - UX Shoes Low"/>
    <n v="197063352518"/>
    <s v="KH - Cambodia"/>
    <n v="40.5"/>
    <s v="100 - WHITE"/>
    <s v="Leather"/>
    <n v="43.2"/>
    <n v="95"/>
    <n v="40"/>
    <n v="80"/>
    <n v="52.3"/>
    <n v="115"/>
    <n v="3"/>
  </r>
  <r>
    <x v="0"/>
    <s v="VN0A4BX10VW1"/>
    <s v="VN0A4BX10VW1007"/>
    <s v="UA The Lizzie"/>
    <s v="Vintage White"/>
    <s v="VN0A4BX10VW1M  085"/>
    <n v="85"/>
    <m/>
    <x v="3"/>
    <s v="MENS ACTION SPORTS"/>
    <x v="52"/>
    <x v="3"/>
    <m/>
    <s v="60 - Discontinued"/>
    <x v="2"/>
    <s v="VN0A4BX10VW1007 - UA The Lizzie Vintage White, 8.5, Medium"/>
    <x v="3"/>
    <s v="123 - FTW_Shoe"/>
    <s v="6115 - UX Shoes Low"/>
    <n v="197063352563"/>
    <s v="KH - Cambodia"/>
    <n v="41"/>
    <s v="100 - WHITE"/>
    <s v="Leather"/>
    <n v="43.2"/>
    <n v="95"/>
    <n v="40"/>
    <n v="80"/>
    <n v="52.3"/>
    <n v="115"/>
    <n v="14"/>
  </r>
  <r>
    <x v="0"/>
    <s v="VN0A4BX10VW1"/>
    <s v="VN0A4BX10VW1006"/>
    <s v="UA The Lizzie"/>
    <s v="Vintage White"/>
    <s v="VN0A4BX10VW1M  090"/>
    <n v="90"/>
    <m/>
    <x v="3"/>
    <s v="MENS ACTION SPORTS"/>
    <x v="52"/>
    <x v="3"/>
    <m/>
    <s v="60 - Discontinued"/>
    <x v="2"/>
    <s v="VN0A4BX10VW1006 - UA The Lizzie Vintage White, 9, Medium"/>
    <x v="3"/>
    <s v="123 - FTW_Shoe"/>
    <s v="6115 - UX Shoes Low"/>
    <n v="197063352617"/>
    <s v="KH - Cambodia"/>
    <n v="42"/>
    <s v="100 - WHITE"/>
    <s v="Leather"/>
    <n v="43.2"/>
    <n v="95"/>
    <n v="40"/>
    <n v="80"/>
    <n v="52.3"/>
    <n v="115"/>
    <n v="10"/>
  </r>
  <r>
    <x v="0"/>
    <s v="VN0A4BX10VW1"/>
    <s v="VN0A4BX10VW1015"/>
    <s v="UA The Lizzie"/>
    <s v="Vintage White"/>
    <s v="VN0A4BX10VW1M  095"/>
    <n v="95"/>
    <m/>
    <x v="3"/>
    <s v="MENS ACTION SPORTS"/>
    <x v="52"/>
    <x v="3"/>
    <m/>
    <s v="60 - Discontinued"/>
    <x v="2"/>
    <s v="VN0A4BX10VW1015 - UA The Lizzie Vintage White, 9.5, Medium"/>
    <x v="3"/>
    <s v="123 - FTW_Shoe"/>
    <s v="6115 - UX Shoes Low"/>
    <n v="197063352662"/>
    <s v="KH - Cambodia"/>
    <n v="42.5"/>
    <s v="100 - WHITE"/>
    <s v="Leather"/>
    <n v="43.2"/>
    <n v="95"/>
    <n v="40"/>
    <n v="80"/>
    <n v="52.3"/>
    <n v="115"/>
    <n v="13"/>
  </r>
  <r>
    <x v="0"/>
    <s v="VN0A4BX10VW1"/>
    <s v="VN0A4BX10VW1014"/>
    <s v="UA The Lizzie"/>
    <s v="Vintage White"/>
    <s v="VN0A4BX10VW1M  100"/>
    <n v="100"/>
    <m/>
    <x v="3"/>
    <s v="MENS ACTION SPORTS"/>
    <x v="52"/>
    <x v="3"/>
    <m/>
    <s v="60 - Discontinued"/>
    <x v="2"/>
    <s v="VN0A4BX10VW1014 - UA The Lizzie Vintage White, 10, Medium"/>
    <x v="3"/>
    <s v="123 - FTW_Shoe"/>
    <s v="6115 - UX Shoes Low"/>
    <n v="197063352723"/>
    <s v="KH - Cambodia"/>
    <n v="43"/>
    <s v="100 - WHITE"/>
    <s v="Leather"/>
    <n v="43.2"/>
    <n v="95"/>
    <n v="40"/>
    <n v="80"/>
    <n v="52.3"/>
    <n v="115"/>
    <n v="27"/>
  </r>
  <r>
    <x v="0"/>
    <s v="VN0A4BX10VW1"/>
    <s v="VN0A4BX10VW1005"/>
    <s v="UA The Lizzie"/>
    <s v="Vintage White"/>
    <s v="VN0A4BX10VW1M  105"/>
    <n v="105"/>
    <m/>
    <x v="3"/>
    <s v="MENS ACTION SPORTS"/>
    <x v="52"/>
    <x v="3"/>
    <m/>
    <s v="60 - Discontinued"/>
    <x v="2"/>
    <s v="VN0A4BX10VW1005 - UA The Lizzie Vintage Whit, 10.5, Medium"/>
    <x v="3"/>
    <s v="123 - FTW_Shoe"/>
    <s v="6115 - UX Shoes Low"/>
    <n v="197063352778"/>
    <s v="KH - Cambodia"/>
    <n v="44"/>
    <s v="100 - WHITE"/>
    <s v="Leather"/>
    <n v="43.2"/>
    <n v="95"/>
    <n v="40"/>
    <n v="80"/>
    <n v="52.3"/>
    <n v="115"/>
    <n v="15"/>
  </r>
  <r>
    <x v="0"/>
    <s v="VN0A4BX10VW1"/>
    <s v="VN0A4BX10VW1004"/>
    <s v="UA The Lizzie"/>
    <s v="Vintage White"/>
    <s v="VN0A4BX10VW1M  110"/>
    <n v="110"/>
    <m/>
    <x v="3"/>
    <s v="MENS ACTION SPORTS"/>
    <x v="52"/>
    <x v="3"/>
    <m/>
    <s v="60 - Discontinued"/>
    <x v="2"/>
    <s v="VN0A4BX10VW1004 - UA The Lizzie Vintage White, 11, Medium"/>
    <x v="3"/>
    <s v="123 - FTW_Shoe"/>
    <s v="6115 - UX Shoes Low"/>
    <n v="197063352822"/>
    <s v="KH - Cambodia"/>
    <n v="44.5"/>
    <s v="100 - WHITE"/>
    <s v="Leather"/>
    <n v="43.2"/>
    <n v="95"/>
    <n v="40"/>
    <n v="80"/>
    <n v="52.3"/>
    <n v="115"/>
    <n v="13"/>
  </r>
  <r>
    <x v="0"/>
    <s v="VN0A4BX10VW1"/>
    <s v="VN0A4BX10VW1003"/>
    <s v="UA The Lizzie"/>
    <s v="Vintage White"/>
    <s v="VN0A4BX10VW1M  115"/>
    <n v="115"/>
    <m/>
    <x v="3"/>
    <s v="MENS ACTION SPORTS"/>
    <x v="52"/>
    <x v="3"/>
    <m/>
    <s v="60 - Discontinued"/>
    <x v="2"/>
    <s v="VN0A4BX10VW1003 - UA The Lizzie Vintage Whit, 11.5, Medium"/>
    <x v="3"/>
    <s v="123 - FTW_Shoe"/>
    <s v="6115 - UX Shoes Low"/>
    <n v="197063352853"/>
    <s v="KH - Cambodia"/>
    <n v="45"/>
    <s v="100 - WHITE"/>
    <s v="Leather"/>
    <n v="43.2"/>
    <n v="95"/>
    <n v="40"/>
    <n v="80"/>
    <n v="52.3"/>
    <n v="115"/>
    <n v="5"/>
  </r>
  <r>
    <x v="0"/>
    <s v="VN0A4BX10VW1"/>
    <s v="VN0A4BX10VW1002"/>
    <s v="UA The Lizzie"/>
    <s v="Vintage White"/>
    <s v="VN0A4BX10VW1M  120"/>
    <n v="120"/>
    <m/>
    <x v="3"/>
    <s v="MENS ACTION SPORTS"/>
    <x v="52"/>
    <x v="3"/>
    <m/>
    <s v="60 - Discontinued"/>
    <x v="2"/>
    <s v="VN0A4BX10VW1002 - UA The Lizzie Vintage White, 12, Medium"/>
    <x v="3"/>
    <s v="123 - FTW_Shoe"/>
    <s v="6115 - UX Shoes Low"/>
    <n v="197063352884"/>
    <s v="KH - Cambodia"/>
    <n v="46"/>
    <s v="100 - WHITE"/>
    <s v="Leather"/>
    <n v="43.2"/>
    <n v="95"/>
    <n v="40"/>
    <n v="80"/>
    <n v="52.3"/>
    <n v="115"/>
    <n v="14"/>
  </r>
  <r>
    <x v="0"/>
    <s v="VN0A4BX10VW1"/>
    <s v="VN0A4BX10VW1001"/>
    <s v="UA The Lizzie"/>
    <s v="Vintage White"/>
    <s v="VN0A4BX10VW1M  130"/>
    <n v="130"/>
    <m/>
    <x v="3"/>
    <s v="MENS ACTION SPORTS"/>
    <x v="52"/>
    <x v="3"/>
    <m/>
    <s v="60 - Discontinued"/>
    <x v="2"/>
    <s v="VN0A4BX10VW1001 - UA The Lizzie Vintage White, 13, Medium"/>
    <x v="3"/>
    <s v="123 - FTW_Shoe"/>
    <s v="6115 - UX Shoes Low"/>
    <n v="197063352907"/>
    <s v="KH - Cambodia"/>
    <n v="47"/>
    <s v="100 - WHITE"/>
    <s v="Leather"/>
    <n v="43.2"/>
    <n v="95"/>
    <n v="40"/>
    <n v="80"/>
    <n v="52.3"/>
    <n v="115"/>
    <n v="9"/>
  </r>
  <r>
    <x v="0"/>
    <s v="VN0A4BXBAMB1"/>
    <s v="VN0A4BXBAMB1008"/>
    <s v="MTE UltraRange VR3"/>
    <s v="olivine"/>
    <s v="VN0A4BXBAMB1M  085"/>
    <n v="85"/>
    <s v="PALM"/>
    <x v="3"/>
    <s v="MENS ACTION SPORTS"/>
    <x v="53"/>
    <x v="3"/>
    <s v="EXC"/>
    <s v="60 - Discontinued"/>
    <x v="2"/>
    <s v="VN0A4BXBAMB1008 - MTE UltraRange VR3 PALM BLA, 8.5, Medium"/>
    <x v="3"/>
    <s v="123 - FTW_Shoe"/>
    <s v="6115 - UX Shoes Low"/>
    <n v="197063425151"/>
    <s v="VN - Vietnam"/>
    <n v="41"/>
    <s v="001 - BLACK"/>
    <s v="Textile"/>
    <n v="59.1"/>
    <n v="130"/>
    <n v="57.5"/>
    <n v="115"/>
    <n v="70.5"/>
    <n v="155"/>
    <n v="2"/>
  </r>
  <r>
    <x v="0"/>
    <s v="VN0A4BXBAMB1"/>
    <s v="VN0A4BXBAMB1006"/>
    <s v="MTE UltraRange VR3"/>
    <s v="olivine"/>
    <s v="VN0A4BXBAMB1M  120"/>
    <n v="120"/>
    <s v="PALM"/>
    <x v="3"/>
    <s v="MENS ACTION SPORTS"/>
    <x v="53"/>
    <x v="3"/>
    <s v="EXC"/>
    <s v="60 - Discontinued"/>
    <x v="2"/>
    <s v="VN0A4BXBAMB1006 - MTE UltraRange VR3 PALM BLAC, 12, Medium"/>
    <x v="3"/>
    <s v="123 - FTW_Shoe"/>
    <s v="6115 - UX Shoes Low"/>
    <n v="197063425595"/>
    <s v="VN - Vietnam"/>
    <n v="46"/>
    <s v="001 - BLACK"/>
    <s v="Textile"/>
    <n v="59.1"/>
    <n v="130"/>
    <n v="57.5"/>
    <n v="115"/>
    <n v="70.5"/>
    <n v="155"/>
    <n v="4"/>
  </r>
  <r>
    <x v="0"/>
    <s v="VN0A4BXBBP11"/>
    <s v="VN0A4BXBBP11012"/>
    <s v="MTE UltraRange VR3"/>
    <s v="MARSHMALLOW/MULTI"/>
    <s v="VN0A4BXBBP11M  040"/>
    <n v="40"/>
    <m/>
    <x v="3"/>
    <s v="WOMENS ACTION SPORTS"/>
    <x v="54"/>
    <x v="3"/>
    <s v="EXC"/>
    <s v="60 - Discontinued"/>
    <x v="2"/>
    <s v="VN0A4BXBBP11012 - MTE UltraRange VR3 MARSHMALLO, 4, Medium"/>
    <x v="3"/>
    <s v="123 - FTW_Shoe"/>
    <s v="6115 - UX Shoes Low"/>
    <n v="197063424581"/>
    <s v="VN - Vietnam"/>
    <n v="35"/>
    <s v="100 - WHITE"/>
    <s v="Textile"/>
    <n v="56.85"/>
    <n v="125"/>
    <n v="55"/>
    <n v="110"/>
    <n v="68.2"/>
    <n v="150"/>
    <n v="24"/>
  </r>
  <r>
    <x v="0"/>
    <s v="VN0A4BXBBP11"/>
    <s v="VN0A4BXBBP11010"/>
    <s v="MTE UltraRange VR3"/>
    <s v="MARSHMALLOW/MULTI"/>
    <s v="VN0A4BXBBP11M  045"/>
    <n v="45"/>
    <m/>
    <x v="3"/>
    <s v="WOMENS ACTION SPORTS"/>
    <x v="54"/>
    <x v="3"/>
    <s v="EXC"/>
    <s v="60 - Discontinued"/>
    <x v="2"/>
    <s v="VN0A4BXBBP11010 - MTE UltraRange VR3 MARSHMAL, 4.5, Medium"/>
    <x v="3"/>
    <s v="123 - FTW_Shoe"/>
    <s v="6115 - UX Shoes Low"/>
    <n v="197063424659"/>
    <s v="VN - Vietnam"/>
    <n v="36"/>
    <s v="100 - WHITE"/>
    <s v="Textile"/>
    <n v="56.85"/>
    <n v="125"/>
    <n v="55"/>
    <n v="110"/>
    <n v="68.2"/>
    <n v="150"/>
    <n v="24"/>
  </r>
  <r>
    <x v="0"/>
    <s v="VN0A4BXBBP11"/>
    <s v="VN0A4BXBBP11009"/>
    <s v="MTE UltraRange VR3"/>
    <s v="MARSHMALLOW/MULTI"/>
    <s v="VN0A4BXBBP11M  050"/>
    <n v="50"/>
    <m/>
    <x v="3"/>
    <s v="WOMENS ACTION SPORTS"/>
    <x v="54"/>
    <x v="3"/>
    <s v="EXC"/>
    <s v="60 - Discontinued"/>
    <x v="2"/>
    <s v="VN0A4BXBBP11009 - MTE UltraRange VR3 MARSHMALLO, 5, Medium"/>
    <x v="3"/>
    <s v="123 - FTW_Shoe"/>
    <s v="6115 - UX Shoes Low"/>
    <n v="197063424703"/>
    <s v="VN - Vietnam"/>
    <n v="36.5"/>
    <s v="100 - WHITE"/>
    <s v="Textile"/>
    <n v="56.85"/>
    <n v="125"/>
    <n v="55"/>
    <n v="110"/>
    <n v="68.2"/>
    <n v="150"/>
    <n v="12"/>
  </r>
  <r>
    <x v="0"/>
    <s v="VN0A4BXBBP11"/>
    <s v="VN0A4BXBBP11019"/>
    <s v="MTE UltraRange VR3"/>
    <s v="MARSHMALLOW/MULTI"/>
    <s v="VN0A4BXBBP11M  055"/>
    <n v="55"/>
    <m/>
    <x v="3"/>
    <s v="WOMENS ACTION SPORTS"/>
    <x v="54"/>
    <x v="3"/>
    <s v="EXC"/>
    <s v="60 - Discontinued"/>
    <x v="2"/>
    <s v="VN0A4BXBBP11019 - MTE UltraRange VR3 MARSHMAL, 5.5, Medium"/>
    <x v="3"/>
    <s v="123 - FTW_Shoe"/>
    <s v="6115 - UX Shoes Low"/>
    <n v="197063424789"/>
    <s v="VN - Vietnam"/>
    <n v="37"/>
    <s v="100 - WHITE"/>
    <s v="Textile"/>
    <n v="56.85"/>
    <n v="125"/>
    <n v="55"/>
    <n v="110"/>
    <n v="68.2"/>
    <n v="150"/>
    <n v="10"/>
  </r>
  <r>
    <x v="0"/>
    <s v="VN0A4BXBBP11"/>
    <s v="VN0A4BXBBP11018"/>
    <s v="MTE UltraRange VR3"/>
    <s v="MARSHMALLOW/MULTI"/>
    <s v="VN0A4BXBBP11M  060"/>
    <n v="60"/>
    <m/>
    <x v="3"/>
    <s v="WOMENS ACTION SPORTS"/>
    <x v="54"/>
    <x v="3"/>
    <s v="EXC"/>
    <s v="60 - Discontinued"/>
    <x v="2"/>
    <s v="VN0A4BXBBP11018 - MTE UltraRange VR3 MARSHMALLO, 6, Medium"/>
    <x v="3"/>
    <s v="123 - FTW_Shoe"/>
    <s v="6115 - UX Shoes Low"/>
    <n v="197063424956"/>
    <s v="VN - Vietnam"/>
    <n v="38"/>
    <s v="100 - WHITE"/>
    <s v="Textile"/>
    <n v="56.85"/>
    <n v="125"/>
    <n v="55"/>
    <n v="110"/>
    <n v="68.2"/>
    <n v="150"/>
    <n v="9"/>
  </r>
  <r>
    <x v="0"/>
    <s v="VN0A4BXBBP11"/>
    <s v="VN0A4BXBBP11017"/>
    <s v="MTE UltraRange VR3"/>
    <s v="MARSHMALLOW/MULTI"/>
    <s v="VN0A4BXBBP11M  065"/>
    <n v="65"/>
    <m/>
    <x v="3"/>
    <s v="WOMENS ACTION SPORTS"/>
    <x v="54"/>
    <x v="3"/>
    <s v="EXC"/>
    <s v="60 - Discontinued"/>
    <x v="2"/>
    <s v="VN0A4BXBBP11017 - MTE UltraRange VR3 MARSHMAL, 6.5, Medium"/>
    <x v="3"/>
    <s v="123 - FTW_Shoe"/>
    <s v="6115 - UX Shoes Low"/>
    <n v="197063425014"/>
    <s v="VN - Vietnam"/>
    <n v="38.5"/>
    <s v="100 - WHITE"/>
    <s v="Textile"/>
    <n v="56.85"/>
    <n v="125"/>
    <n v="55"/>
    <n v="110"/>
    <n v="68.2"/>
    <n v="150"/>
    <n v="19"/>
  </r>
  <r>
    <x v="0"/>
    <s v="VN0A4BXBBP11"/>
    <s v="VN0A4BXBBP11016"/>
    <s v="MTE UltraRange VR3"/>
    <s v="MARSHMALLOW/MULTI"/>
    <s v="VN0A4BXBBP11M  070"/>
    <n v="70"/>
    <m/>
    <x v="3"/>
    <s v="WOMENS ACTION SPORTS"/>
    <x v="54"/>
    <x v="3"/>
    <s v="EXC"/>
    <s v="60 - Discontinued"/>
    <x v="2"/>
    <s v="VN0A4BXBBP11016 - MTE UltraRange VR3 MARSHMALLO, 7, Medium"/>
    <x v="3"/>
    <s v="123 - FTW_Shoe"/>
    <s v="6115 - UX Shoes Low"/>
    <n v="197063425052"/>
    <s v="VN - Vietnam"/>
    <n v="39"/>
    <s v="100 - WHITE"/>
    <s v="Textile"/>
    <n v="56.85"/>
    <n v="125"/>
    <n v="55"/>
    <n v="110"/>
    <n v="68.2"/>
    <n v="150"/>
    <n v="8"/>
  </r>
  <r>
    <x v="0"/>
    <s v="VN0A4BXBBP11"/>
    <s v="VN0A4BXBBP11007"/>
    <s v="MTE UltraRange VR3"/>
    <s v="MARSHMALLOW/MULTI"/>
    <s v="VN0A4BXBBP11M  080"/>
    <n v="80"/>
    <m/>
    <x v="3"/>
    <s v="WOMENS ACTION SPORTS"/>
    <x v="54"/>
    <x v="3"/>
    <s v="EXC"/>
    <s v="60 - Discontinued"/>
    <x v="2"/>
    <s v="VN0A4BXBBP11007 - MTE UltraRange VR3 MARSHMALLO, 8, Medium"/>
    <x v="3"/>
    <s v="123 - FTW_Shoe"/>
    <s v="6115 - UX Shoes Low"/>
    <n v="197063425267"/>
    <s v="VN - Vietnam"/>
    <n v="40.5"/>
    <s v="100 - WHITE"/>
    <s v="Textile"/>
    <n v="56.85"/>
    <n v="125"/>
    <n v="55"/>
    <n v="110"/>
    <n v="68.2"/>
    <n v="150"/>
    <n v="17"/>
  </r>
  <r>
    <x v="0"/>
    <s v="VN0A4BXBBXC1"/>
    <s v="VN0A4BXBBXC1002"/>
    <s v="MTE UltraRange VR3"/>
    <s v="GRAY"/>
    <s v="VN0A4BXBBXC1M  040"/>
    <n v="40"/>
    <s v="CHEETAH"/>
    <x v="3"/>
    <s v="WOMENS ACTION SPORTS"/>
    <x v="54"/>
    <x v="3"/>
    <s v="EXC"/>
    <s v="60 - Discontinued"/>
    <x v="2"/>
    <s v="VN0A4BXBBXC1002 - MTE UltraRange VR3 CHTH GRAY, 4, Medium"/>
    <x v="3"/>
    <s v="123 - FTW_Shoe"/>
    <s v="6115 - UX Shoes Low"/>
    <n v="197063424604"/>
    <s v="VN - Vietnam"/>
    <n v="35"/>
    <s v="030 - MEDIUM GREY"/>
    <s v="Textile"/>
    <n v="56.85"/>
    <n v="125"/>
    <n v="55"/>
    <n v="110"/>
    <n v="68.2"/>
    <n v="150"/>
    <n v="12"/>
  </r>
  <r>
    <x v="0"/>
    <s v="VN0A4BXBBXC1"/>
    <s v="VN0A4BXBBXC1001"/>
    <s v="MTE UltraRange VR3"/>
    <s v="GRAY"/>
    <s v="VN0A4BXBBXC1M  045"/>
    <n v="45"/>
    <s v="CHEETAH"/>
    <x v="3"/>
    <s v="WOMENS ACTION SPORTS"/>
    <x v="54"/>
    <x v="3"/>
    <s v="EXC"/>
    <s v="60 - Discontinued"/>
    <x v="2"/>
    <s v="VN0A4BXBBXC1001 - MTE UltraRange VR3 CHTH GRA, 4.5, Medium"/>
    <x v="3"/>
    <s v="123 - FTW_Shoe"/>
    <s v="6115 - UX Shoes Low"/>
    <n v="197063424673"/>
    <s v="VN - Vietnam"/>
    <n v="36"/>
    <s v="030 - MEDIUM GREY"/>
    <s v="Textile"/>
    <n v="56.85"/>
    <n v="125"/>
    <n v="55"/>
    <n v="110"/>
    <n v="68.2"/>
    <n v="150"/>
    <n v="11"/>
  </r>
  <r>
    <x v="0"/>
    <s v="VN0A4BXBBXC1"/>
    <s v="VN0A4BXBBXC1018"/>
    <s v="MTE UltraRange VR3"/>
    <s v="GRAY"/>
    <s v="VN0A4BXBBXC1M  050"/>
    <n v="50"/>
    <s v="CHEETAH"/>
    <x v="3"/>
    <s v="WOMENS ACTION SPORTS"/>
    <x v="54"/>
    <x v="3"/>
    <s v="EXC"/>
    <s v="60 - Discontinued"/>
    <x v="2"/>
    <s v="VN0A4BXBBXC1018 - MTE UltraRange VR3 CHTH GRAY, 5, Medium"/>
    <x v="3"/>
    <s v="123 - FTW_Shoe"/>
    <s v="6115 - UX Shoes Low"/>
    <n v="197063424734"/>
    <s v="VN - Vietnam"/>
    <n v="36.5"/>
    <s v="030 - MEDIUM GREY"/>
    <s v="Textile"/>
    <n v="56.85"/>
    <n v="125"/>
    <n v="55"/>
    <n v="110"/>
    <n v="68.2"/>
    <n v="150"/>
    <n v="10"/>
  </r>
  <r>
    <x v="0"/>
    <s v="VN0A4BXBBXC1"/>
    <s v="VN0A4BXBBXC1016"/>
    <s v="MTE UltraRange VR3"/>
    <s v="GRAY"/>
    <s v="VN0A4BXBBXC1M  065"/>
    <n v="65"/>
    <s v="CHEETAH"/>
    <x v="3"/>
    <s v="WOMENS ACTION SPORTS"/>
    <x v="54"/>
    <x v="3"/>
    <s v="EXC"/>
    <s v="60 - Discontinued"/>
    <x v="2"/>
    <s v="VN0A4BXBBXC1016 - MTE UltraRange VR3 CHTH GRA, 6.5, Medium"/>
    <x v="3"/>
    <s v="123 - FTW_Shoe"/>
    <s v="6115 - UX Shoes Low"/>
    <n v="197063425045"/>
    <s v="VN - Vietnam"/>
    <n v="38.5"/>
    <s v="030 - MEDIUM GREY"/>
    <s v="Textile"/>
    <n v="56.85"/>
    <n v="125"/>
    <n v="55"/>
    <n v="110"/>
    <n v="68.2"/>
    <n v="150"/>
    <n v="1"/>
  </r>
  <r>
    <x v="0"/>
    <s v="VN0A4BXBBXC1"/>
    <s v="VN0A4BXBBXC1015"/>
    <s v="MTE UltraRange VR3"/>
    <s v="GRAY"/>
    <s v="VN0A4BXBBXC1M  070"/>
    <n v="70"/>
    <s v="CHEETAH"/>
    <x v="3"/>
    <s v="WOMENS ACTION SPORTS"/>
    <x v="54"/>
    <x v="3"/>
    <s v="EXC"/>
    <s v="60 - Discontinued"/>
    <x v="2"/>
    <s v="VN0A4BXBBXC1015 - MTE UltraRange VR3 CHTH GRAY, 7, Medium"/>
    <x v="3"/>
    <s v="123 - FTW_Shoe"/>
    <s v="6115 - UX Shoes Low"/>
    <n v="197063425090"/>
    <s v="VN - Vietnam"/>
    <n v="39"/>
    <s v="030 - MEDIUM GREY"/>
    <s v="Textile"/>
    <n v="56.85"/>
    <n v="125"/>
    <n v="55"/>
    <n v="110"/>
    <n v="68.2"/>
    <n v="150"/>
    <n v="1"/>
  </r>
  <r>
    <x v="0"/>
    <s v="VN0A4BXBBXC1"/>
    <s v="VN0A4BXBBXC1013"/>
    <s v="MTE UltraRange VR3"/>
    <s v="GRAY"/>
    <s v="VN0A4BXBBXC1M  080"/>
    <n v="80"/>
    <s v="CHEETAH"/>
    <x v="3"/>
    <s v="WOMENS ACTION SPORTS"/>
    <x v="54"/>
    <x v="3"/>
    <s v="EXC"/>
    <s v="60 - Discontinued"/>
    <x v="2"/>
    <s v="VN0A4BXBBXC1013 - MTE UltraRange VR3 CHTH GRAY, 8, Medium"/>
    <x v="3"/>
    <s v="123 - FTW_Shoe"/>
    <s v="6115 - UX Shoes Low"/>
    <n v="197063425298"/>
    <s v="VN - Vietnam"/>
    <n v="40.5"/>
    <s v="030 - MEDIUM GREY"/>
    <s v="Textile"/>
    <n v="56.85"/>
    <n v="125"/>
    <n v="55"/>
    <n v="110"/>
    <n v="68.2"/>
    <n v="150"/>
    <n v="4"/>
  </r>
  <r>
    <x v="0"/>
    <s v="VN0A4BXBKAQ1"/>
    <s v="VN0A4BXBKAQ1015"/>
    <s v="MTE UltraRange VR3"/>
    <s v="DRIZZLE"/>
    <s v="VN0A4BXBKAQ1M  065"/>
    <n v="65"/>
    <m/>
    <x v="3"/>
    <s v="MENS ACTION SPORTS"/>
    <x v="53"/>
    <x v="3"/>
    <s v="EXC"/>
    <s v="60 - Discontinued"/>
    <x v="2"/>
    <s v="VN0A4BXBKAQ1015 - MTE UltraRange VR3 DRIZZLE, 6.5, Medium"/>
    <x v="3"/>
    <s v="123 - FTW_Shoe"/>
    <s v="6115 - UX Shoes Low"/>
    <n v="197063425021"/>
    <s v="VN - Vietnam"/>
    <n v="38.5"/>
    <s v="050 - LIGHT GREY"/>
    <s v="Textile"/>
    <n v="56.85"/>
    <n v="125"/>
    <n v="55"/>
    <n v="110"/>
    <n v="68.2"/>
    <n v="150"/>
    <n v="1"/>
  </r>
  <r>
    <x v="0"/>
    <s v="VN0A4BXBKAQ1"/>
    <s v="VN0A4BXBKAQ1012"/>
    <s v="MTE UltraRange VR3"/>
    <s v="DRIZZLE"/>
    <s v="VN0A4BXBKAQ1M  085"/>
    <n v="85"/>
    <m/>
    <x v="3"/>
    <s v="MENS ACTION SPORTS"/>
    <x v="53"/>
    <x v="3"/>
    <s v="EXC"/>
    <s v="60 - Discontinued"/>
    <x v="2"/>
    <s v="VN0A4BXBKAQ1012 - MTE UltraRange VR3 DRIZZLE, 8.5, Medium"/>
    <x v="3"/>
    <s v="123 - FTW_Shoe"/>
    <s v="6115 - UX Shoes Low"/>
    <n v="197063425304"/>
    <s v="VN - Vietnam"/>
    <n v="41"/>
    <s v="050 - LIGHT GREY"/>
    <s v="Textile"/>
    <n v="56.85"/>
    <n v="125"/>
    <n v="55"/>
    <n v="110"/>
    <n v="68.2"/>
    <n v="150"/>
    <n v="3"/>
  </r>
  <r>
    <x v="0"/>
    <s v="VN0A4BXBKAQ1"/>
    <s v="VN0A4BXBKAQ1006"/>
    <s v="MTE UltraRange VR3"/>
    <s v="DRIZZLE"/>
    <s v="VN0A4BXBKAQ1M  115"/>
    <n v="115"/>
    <m/>
    <x v="3"/>
    <s v="MENS ACTION SPORTS"/>
    <x v="53"/>
    <x v="3"/>
    <s v="EXC"/>
    <s v="60 - Discontinued"/>
    <x v="2"/>
    <s v="VN0A4BXBKAQ1006 - MTE UltraRange VR3 DRIZZLE, 11.5, Medium"/>
    <x v="3"/>
    <s v="123 - FTW_Shoe"/>
    <s v="6115 - UX Shoes Low"/>
    <n v="197063425700"/>
    <s v="VN - Vietnam"/>
    <n v="45"/>
    <s v="050 - LIGHT GREY"/>
    <s v="Textile"/>
    <n v="56.85"/>
    <n v="125"/>
    <n v="55"/>
    <n v="110"/>
    <n v="68.2"/>
    <n v="150"/>
    <n v="2"/>
  </r>
  <r>
    <x v="0"/>
    <s v="VN0A4BXBMBL1"/>
    <s v="VN0A4BXBMBL1009"/>
    <s v="MTE UltraRange VR3"/>
    <s v="Medium Blue"/>
    <s v="VN0A4BXBMBL1M  070"/>
    <n v="70"/>
    <s v="PALM"/>
    <x v="3"/>
    <s v="MENS ACTION SPORTS"/>
    <x v="53"/>
    <x v="3"/>
    <s v="EXC"/>
    <s v="60 - Discontinued"/>
    <x v="2"/>
    <s v="VN0A4BXBMBL1009 - MTE UltraRange VR3 PALM MBLUE, 7, Medium"/>
    <x v="3"/>
    <s v="123 - FTW_Shoe"/>
    <s v="6115 - UX Shoes Low"/>
    <n v="197063425182"/>
    <s v="VN - Vietnam"/>
    <n v="39"/>
    <s v="420 - MEDIUM BLUE"/>
    <s v="Textile"/>
    <n v="59.1"/>
    <n v="130"/>
    <n v="57.5"/>
    <n v="115"/>
    <n v="70.5"/>
    <n v="155"/>
    <n v="3"/>
  </r>
  <r>
    <x v="0"/>
    <s v="VN0A4BXBMBL1"/>
    <s v="VN0A4BXBMBL1008"/>
    <s v="MTE UltraRange VR3"/>
    <s v="Medium Blue"/>
    <s v="VN0A4BXBMBL1M  075"/>
    <n v="75"/>
    <s v="PALM"/>
    <x v="3"/>
    <s v="MENS ACTION SPORTS"/>
    <x v="53"/>
    <x v="3"/>
    <s v="EXC"/>
    <s v="60 - Discontinued"/>
    <x v="2"/>
    <s v="VN0A4BXBMBL1008 - MTE UltraRange VR3 PALM MBL, 7.5, Medium"/>
    <x v="3"/>
    <s v="123 - FTW_Shoe"/>
    <s v="6115 - UX Shoes Low"/>
    <n v="197063425502"/>
    <s v="VN - Vietnam"/>
    <n v="40"/>
    <s v="420 - MEDIUM BLUE"/>
    <s v="Textile"/>
    <n v="59.1"/>
    <n v="130"/>
    <n v="57.5"/>
    <n v="115"/>
    <n v="70.5"/>
    <n v="155"/>
    <n v="4"/>
  </r>
  <r>
    <x v="0"/>
    <s v="VN0A4BXBMBL1"/>
    <s v="VN0A4BXBMBL1007"/>
    <s v="MTE UltraRange VR3"/>
    <s v="Medium Blue"/>
    <s v="VN0A4BXBMBL1M  080"/>
    <n v="80"/>
    <s v="PALM"/>
    <x v="3"/>
    <s v="MENS ACTION SPORTS"/>
    <x v="53"/>
    <x v="3"/>
    <s v="EXC"/>
    <s v="60 - Discontinued"/>
    <x v="2"/>
    <s v="VN0A4BXBMBL1007 - MTE UltraRange VR3 PALM MBLUE, 8, Medium"/>
    <x v="3"/>
    <s v="123 - FTW_Shoe"/>
    <s v="6115 - UX Shoes Low"/>
    <n v="197063425526"/>
    <s v="VN - Vietnam"/>
    <n v="40.5"/>
    <s v="420 - MEDIUM BLUE"/>
    <s v="Textile"/>
    <n v="59.1"/>
    <n v="130"/>
    <n v="57.5"/>
    <n v="115"/>
    <n v="70.5"/>
    <n v="155"/>
    <n v="3"/>
  </r>
  <r>
    <x v="0"/>
    <s v="VN0A4BXBMBL1"/>
    <s v="VN0A4BXBMBL1006"/>
    <s v="MTE UltraRange VR3"/>
    <s v="Medium Blue"/>
    <s v="VN0A4BXBMBL1M  085"/>
    <n v="85"/>
    <s v="PALM"/>
    <x v="3"/>
    <s v="MENS ACTION SPORTS"/>
    <x v="53"/>
    <x v="3"/>
    <s v="EXC"/>
    <s v="60 - Discontinued"/>
    <x v="2"/>
    <s v="VN0A4BXBMBL1006 - MTE UltraRange VR3 PALM MBL, 8.5, Medium"/>
    <x v="3"/>
    <s v="123 - FTW_Shoe"/>
    <s v="6115 - UX Shoes Low"/>
    <n v="197063425540"/>
    <s v="VN - Vietnam"/>
    <n v="41"/>
    <s v="420 - MEDIUM BLUE"/>
    <s v="Textile"/>
    <n v="59.1"/>
    <n v="130"/>
    <n v="57.5"/>
    <n v="115"/>
    <n v="70.5"/>
    <n v="155"/>
    <n v="4"/>
  </r>
  <r>
    <x v="0"/>
    <s v="VN0A4BXBMBL1"/>
    <s v="VN0A4BXBMBL1005"/>
    <s v="MTE UltraRange VR3"/>
    <s v="Medium Blue"/>
    <s v="VN0A4BXBMBL1M  090"/>
    <n v="90"/>
    <s v="PALM"/>
    <x v="3"/>
    <s v="MENS ACTION SPORTS"/>
    <x v="53"/>
    <x v="3"/>
    <s v="EXC"/>
    <s v="60 - Discontinued"/>
    <x v="2"/>
    <s v="VN0A4BXBMBL1005 - MTE UltraRange VR3 PALM MBLUE, 9, Medium"/>
    <x v="3"/>
    <s v="123 - FTW_Shoe"/>
    <s v="6115 - UX Shoes Low"/>
    <n v="197063425564"/>
    <s v="VN - Vietnam"/>
    <n v="42"/>
    <s v="420 - MEDIUM BLUE"/>
    <s v="Textile"/>
    <n v="59.1"/>
    <n v="130"/>
    <n v="57.5"/>
    <n v="115"/>
    <n v="70.5"/>
    <n v="155"/>
    <n v="1"/>
  </r>
  <r>
    <x v="0"/>
    <s v="VN0A4BXBMBL1"/>
    <s v="VN0A4BXBMBL1004"/>
    <s v="MTE UltraRange VR3"/>
    <s v="Medium Blue"/>
    <s v="VN0A4BXBMBL1M  095"/>
    <n v="95"/>
    <s v="PALM"/>
    <x v="3"/>
    <s v="MENS ACTION SPORTS"/>
    <x v="53"/>
    <x v="3"/>
    <s v="EXC"/>
    <s v="60 - Discontinued"/>
    <x v="2"/>
    <s v="VN0A4BXBMBL1004 - MTE UltraRange VR3 PALM MBL, 9.5, Medium"/>
    <x v="3"/>
    <s v="123 - FTW_Shoe"/>
    <s v="6115 - UX Shoes Low"/>
    <n v="197063425588"/>
    <s v="VN - Vietnam"/>
    <n v="42.5"/>
    <s v="420 - MEDIUM BLUE"/>
    <s v="Textile"/>
    <n v="59.1"/>
    <n v="130"/>
    <n v="57.5"/>
    <n v="115"/>
    <n v="70.5"/>
    <n v="155"/>
    <n v="2"/>
  </r>
  <r>
    <x v="0"/>
    <s v="VN0A4BXBMBL1"/>
    <s v="VN0A4BXBMBL1003"/>
    <s v="MTE UltraRange VR3"/>
    <s v="Medium Blue"/>
    <s v="VN0A4BXBMBL1M  100"/>
    <n v="100"/>
    <s v="PALM"/>
    <x v="3"/>
    <s v="MENS ACTION SPORTS"/>
    <x v="53"/>
    <x v="3"/>
    <s v="EXC"/>
    <s v="60 - Discontinued"/>
    <x v="2"/>
    <s v="VN0A4BXBMBL1003 - MTE UltraRange VR3 PALM MBLU, 10, Medium"/>
    <x v="3"/>
    <s v="123 - FTW_Shoe"/>
    <s v="6115 - UX Shoes Low"/>
    <n v="197063425816"/>
    <s v="VN - Vietnam"/>
    <n v="43"/>
    <s v="420 - MEDIUM BLUE"/>
    <s v="Textile"/>
    <n v="59.1"/>
    <n v="130"/>
    <n v="57.5"/>
    <n v="115"/>
    <n v="70.5"/>
    <n v="155"/>
    <n v="3"/>
  </r>
  <r>
    <x v="0"/>
    <s v="VN0A4BXBW001"/>
    <s v="VN0A4BXBW001012"/>
    <s v="MTE UltraRange VR3"/>
    <s v="True White"/>
    <s v="VN0A4BXBW001M  070"/>
    <n v="70"/>
    <m/>
    <x v="3"/>
    <s v="WOMENS ACTION SPORTS"/>
    <x v="54"/>
    <x v="3"/>
    <s v="EXC"/>
    <s v="60 - Discontinued"/>
    <x v="0"/>
    <s v="VN0A4BXBW001012 - MTE UltraRange VR3 True White, 7, Medium"/>
    <x v="3"/>
    <s v="123 - FTW_Shoe"/>
    <s v="6115 - UX Shoes Low"/>
    <n v="196244776266"/>
    <s v="VN - Vietnam"/>
    <n v="39"/>
    <s v="100 - WHITE"/>
    <s v="Textile"/>
    <n v="54.55"/>
    <n v="120"/>
    <n v="52.5"/>
    <n v="105"/>
    <n v="59.1"/>
    <n v="130"/>
    <n v="2"/>
  </r>
  <r>
    <x v="0"/>
    <s v="VN0A4BXBW001"/>
    <s v="VN0A4BXBW001009"/>
    <s v="MTE UltraRange VR3"/>
    <s v="True White"/>
    <s v="VN0A4BXBW001M  085"/>
    <n v="85"/>
    <m/>
    <x v="3"/>
    <s v="WOMENS ACTION SPORTS"/>
    <x v="54"/>
    <x v="3"/>
    <s v="EXC"/>
    <s v="60 - Discontinued"/>
    <x v="0"/>
    <s v="VN0A4BXBW001009 - MTE UltraRange VR3 True Whi, 8.5, Medium"/>
    <x v="3"/>
    <s v="123 - FTW_Shoe"/>
    <s v="6115 - UX Shoes Low"/>
    <n v="196244776846"/>
    <s v="VN - Vietnam"/>
    <n v="41"/>
    <s v="100 - WHITE"/>
    <s v="Textile"/>
    <n v="54.55"/>
    <n v="120"/>
    <n v="52.5"/>
    <n v="105"/>
    <n v="59.1"/>
    <n v="130"/>
    <n v="3"/>
  </r>
  <r>
    <x v="0"/>
    <s v="VN0A4BXBW001"/>
    <s v="VN0A4BXBW001008"/>
    <s v="MTE UltraRange VR3"/>
    <s v="True White"/>
    <s v="VN0A4BXBW001M  090"/>
    <n v="90"/>
    <m/>
    <x v="3"/>
    <s v="WOMENS ACTION SPORTS"/>
    <x v="54"/>
    <x v="3"/>
    <s v="EXC"/>
    <s v="60 - Discontinued"/>
    <x v="0"/>
    <s v="VN0A4BXBW001008 - MTE UltraRange VR3 True White, 9, Medium"/>
    <x v="3"/>
    <s v="123 - FTW_Shoe"/>
    <s v="6115 - UX Shoes Low"/>
    <n v="196244777034"/>
    <s v="VN - Vietnam"/>
    <n v="42"/>
    <s v="100 - WHITE"/>
    <s v="Textile"/>
    <n v="54.55"/>
    <n v="120"/>
    <n v="52.5"/>
    <n v="105"/>
    <n v="59.1"/>
    <n v="130"/>
    <n v="5"/>
  </r>
  <r>
    <x v="0"/>
    <s v="VN0A4BXBW001"/>
    <s v="VN0A4BXBW001007"/>
    <s v="MTE UltraRange VR3"/>
    <s v="True White"/>
    <s v="VN0A4BXBW001M  095"/>
    <n v="95"/>
    <m/>
    <x v="3"/>
    <s v="WOMENS ACTION SPORTS"/>
    <x v="54"/>
    <x v="3"/>
    <s v="EXC"/>
    <s v="60 - Discontinued"/>
    <x v="0"/>
    <s v="VN0A4BXBW001007 - MTE UltraRange VR3 True Whi, 9.5, Medium"/>
    <x v="3"/>
    <s v="123 - FTW_Shoe"/>
    <s v="6115 - UX Shoes Low"/>
    <n v="196244777201"/>
    <s v="VN - Vietnam"/>
    <n v="42.5"/>
    <s v="100 - WHITE"/>
    <s v="Textile"/>
    <n v="54.55"/>
    <n v="120"/>
    <n v="52.5"/>
    <n v="105"/>
    <n v="59.1"/>
    <n v="130"/>
    <n v="2"/>
  </r>
  <r>
    <x v="0"/>
    <s v="VN0A4BXBW001"/>
    <s v="VN0A4BXBW001006"/>
    <s v="MTE UltraRange VR3"/>
    <s v="True White"/>
    <s v="VN0A4BXBW001M  100"/>
    <n v="100"/>
    <m/>
    <x v="3"/>
    <s v="WOMENS ACTION SPORTS"/>
    <x v="54"/>
    <x v="3"/>
    <s v="EXC"/>
    <s v="60 - Discontinued"/>
    <x v="0"/>
    <s v="VN0A4BXBW001006 - MTE UltraRange VR3 True Whit, 10, Medium"/>
    <x v="3"/>
    <s v="123 - FTW_Shoe"/>
    <s v="6115 - UX Shoes Low"/>
    <n v="196244777294"/>
    <s v="VN - Vietnam"/>
    <n v="43"/>
    <s v="100 - WHITE"/>
    <s v="Textile"/>
    <n v="54.55"/>
    <n v="120"/>
    <n v="52.5"/>
    <n v="105"/>
    <n v="59.1"/>
    <n v="130"/>
    <n v="6"/>
  </r>
  <r>
    <x v="0"/>
    <s v="VN0A4BXBW001"/>
    <s v="VN0A4BXBW001005"/>
    <s v="MTE UltraRange VR3"/>
    <s v="True White"/>
    <s v="VN0A4BXBW001M  105"/>
    <n v="105"/>
    <m/>
    <x v="3"/>
    <s v="WOMENS ACTION SPORTS"/>
    <x v="54"/>
    <x v="3"/>
    <s v="EXC"/>
    <s v="60 - Discontinued"/>
    <x v="0"/>
    <s v="VN0A4BXBW001005 - MTE UltraRange VR3 True Wh, 10.5, Medium"/>
    <x v="3"/>
    <s v="123 - FTW_Shoe"/>
    <s v="6115 - UX Shoes Low"/>
    <n v="196244777461"/>
    <s v="VN - Vietnam"/>
    <n v="44"/>
    <s v="100 - WHITE"/>
    <s v="Textile"/>
    <n v="54.55"/>
    <n v="120"/>
    <n v="52.5"/>
    <n v="105"/>
    <n v="59.1"/>
    <n v="130"/>
    <n v="1"/>
  </r>
  <r>
    <x v="0"/>
    <s v="VN0A4BXBW001"/>
    <s v="VN0A4BXBW001004"/>
    <s v="MTE UltraRange VR3"/>
    <s v="True White"/>
    <s v="VN0A4BXBW001M  110"/>
    <n v="110"/>
    <m/>
    <x v="3"/>
    <s v="WOMENS ACTION SPORTS"/>
    <x v="54"/>
    <x v="3"/>
    <s v="EXC"/>
    <s v="60 - Discontinued"/>
    <x v="0"/>
    <s v="VN0A4BXBW001004 - MTE UltraRange VR3 True Whit, 11, Medium"/>
    <x v="3"/>
    <s v="123 - FTW_Shoe"/>
    <s v="6115 - UX Shoes Low"/>
    <n v="196244777539"/>
    <s v="VN - Vietnam"/>
    <n v="44.5"/>
    <s v="100 - WHITE"/>
    <s v="Textile"/>
    <n v="54.55"/>
    <n v="120"/>
    <n v="52.5"/>
    <n v="105"/>
    <n v="59.1"/>
    <n v="130"/>
    <n v="7"/>
  </r>
  <r>
    <x v="0"/>
    <s v="VN0A4BXBW001"/>
    <s v="VN0A4BXBW001003"/>
    <s v="MTE UltraRange VR3"/>
    <s v="True White"/>
    <s v="VN0A4BXBW001M  115"/>
    <n v="115"/>
    <m/>
    <x v="3"/>
    <s v="WOMENS ACTION SPORTS"/>
    <x v="54"/>
    <x v="3"/>
    <s v="EXC"/>
    <s v="60 - Discontinued"/>
    <x v="0"/>
    <s v="VN0A4BXBW001003 - MTE UltraRange VR3 True Wh, 11.5, Medium"/>
    <x v="3"/>
    <s v="123 - FTW_Shoe"/>
    <s v="6115 - UX Shoes Low"/>
    <n v="196244777737"/>
    <s v="VN - Vietnam"/>
    <n v="45"/>
    <s v="100 - WHITE"/>
    <s v="Textile"/>
    <n v="54.55"/>
    <n v="120"/>
    <n v="52.5"/>
    <n v="105"/>
    <n v="59.1"/>
    <n v="130"/>
    <n v="4"/>
  </r>
  <r>
    <x v="0"/>
    <s v="VN0A4BXBW001"/>
    <s v="VN0A4BXBW001002"/>
    <s v="MTE UltraRange VR3"/>
    <s v="True White"/>
    <s v="VN0A4BXBW001M  120"/>
    <n v="120"/>
    <m/>
    <x v="3"/>
    <s v="WOMENS ACTION SPORTS"/>
    <x v="54"/>
    <x v="3"/>
    <s v="EXC"/>
    <s v="60 - Discontinued"/>
    <x v="0"/>
    <s v="VN0A4BXBW001002 - MTE UltraRange VR3 True Whit, 12, Medium"/>
    <x v="3"/>
    <s v="123 - FTW_Shoe"/>
    <s v="6115 - UX Shoes Low"/>
    <n v="196244777935"/>
    <s v="VN - Vietnam"/>
    <n v="46"/>
    <s v="100 - WHITE"/>
    <s v="Textile"/>
    <n v="54.55"/>
    <n v="120"/>
    <n v="52.5"/>
    <n v="105"/>
    <n v="59.1"/>
    <n v="130"/>
    <n v="3"/>
  </r>
  <r>
    <x v="0"/>
    <s v="VN0A4BXBW001"/>
    <s v="VN0A4BXBW001001"/>
    <s v="MTE UltraRange VR3"/>
    <s v="True White"/>
    <s v="VN0A4BXBW001M  130"/>
    <n v="130"/>
    <m/>
    <x v="3"/>
    <s v="WOMENS ACTION SPORTS"/>
    <x v="54"/>
    <x v="3"/>
    <s v="EXC"/>
    <s v="60 - Discontinued"/>
    <x v="0"/>
    <s v="VN0A4BXBW001001 - MTE UltraRange VR3 True Whit, 13, Medium"/>
    <x v="3"/>
    <s v="123 - FTW_Shoe"/>
    <s v="6115 - UX Shoes Low"/>
    <n v="196244778109"/>
    <s v="VN - Vietnam"/>
    <n v="47"/>
    <s v="100 - WHITE"/>
    <s v="Textile"/>
    <n v="54.55"/>
    <n v="120"/>
    <n v="52.5"/>
    <n v="105"/>
    <n v="59.1"/>
    <n v="130"/>
    <n v="1"/>
  </r>
  <r>
    <x v="0"/>
    <s v="VN0A4BXBW0D1"/>
    <s v="VN0A4BXBW0D1006"/>
    <s v="MTE UltraRange VR3"/>
    <s v="Dusty Rose"/>
    <s v="VN0A4BXBW0D1M  040"/>
    <n v="40"/>
    <m/>
    <x v="3"/>
    <s v="MENS ACTION SPORTS"/>
    <x v="53"/>
    <x v="3"/>
    <s v="EXC"/>
    <s v="60 - Discontinued"/>
    <x v="2"/>
    <s v="VN0A4BXBW0D1006 - MTE UltraRange VR3 Dusty Rose, 4, Medium"/>
    <x v="3"/>
    <s v="123 - FTW_Shoe"/>
    <s v="6115 - UX Shoes Low"/>
    <n v="197063425007"/>
    <s v="VN - Vietnam"/>
    <n v="35"/>
    <s v="680 - LIGHT PINK"/>
    <s v="Textile"/>
    <n v="56.85"/>
    <n v="125"/>
    <n v="55"/>
    <n v="110"/>
    <n v="68.2"/>
    <n v="150"/>
    <n v="1"/>
  </r>
  <r>
    <x v="0"/>
    <s v="VN0A4BXBW0D1"/>
    <s v="VN0A4BXBW0D1004"/>
    <s v="MTE UltraRange VR3"/>
    <s v="Dusty Rose"/>
    <s v="VN0A4BXBW0D1M  050"/>
    <n v="50"/>
    <m/>
    <x v="3"/>
    <s v="MENS ACTION SPORTS"/>
    <x v="53"/>
    <x v="3"/>
    <s v="EXC"/>
    <s v="60 - Discontinued"/>
    <x v="2"/>
    <s v="VN0A4BXBW0D1004 - MTE UltraRange VR3 Dusty Rose, 5, Medium"/>
    <x v="3"/>
    <s v="123 - FTW_Shoe"/>
    <s v="6115 - UX Shoes Low"/>
    <n v="197063425236"/>
    <s v="VN - Vietnam"/>
    <n v="36.5"/>
    <s v="680 - LIGHT PINK"/>
    <s v="Textile"/>
    <n v="56.85"/>
    <n v="125"/>
    <n v="55"/>
    <n v="110"/>
    <n v="68.2"/>
    <n v="150"/>
    <n v="1"/>
  </r>
  <r>
    <x v="0"/>
    <s v="VN0A4BXBW0D1"/>
    <s v="VN0A4BXBW0D1003"/>
    <s v="MTE UltraRange VR3"/>
    <s v="Dusty Rose"/>
    <s v="VN0A4BXBW0D1M  055"/>
    <n v="55"/>
    <m/>
    <x v="3"/>
    <s v="MENS ACTION SPORTS"/>
    <x v="53"/>
    <x v="3"/>
    <s v="EXC"/>
    <s v="60 - Discontinued"/>
    <x v="2"/>
    <s v="VN0A4BXBW0D1003 - MTE UltraRange VR3 Dusty Ro, 5.5, Medium"/>
    <x v="3"/>
    <s v="123 - FTW_Shoe"/>
    <s v="6115 - UX Shoes Low"/>
    <n v="197063425281"/>
    <s v="VN - Vietnam"/>
    <n v="37"/>
    <s v="680 - LIGHT PINK"/>
    <s v="Textile"/>
    <n v="56.85"/>
    <n v="125"/>
    <n v="55"/>
    <n v="110"/>
    <n v="68.2"/>
    <n v="150"/>
    <n v="1"/>
  </r>
  <r>
    <x v="0"/>
    <s v="VN0A4BXBW0D1"/>
    <s v="VN0A4BXBW0D1016"/>
    <s v="MTE UltraRange VR3"/>
    <s v="Dusty Rose"/>
    <s v="VN0A4BXBW0D1M  060"/>
    <n v="60"/>
    <m/>
    <x v="3"/>
    <s v="MENS ACTION SPORTS"/>
    <x v="53"/>
    <x v="3"/>
    <s v="EXC"/>
    <s v="60 - Discontinued"/>
    <x v="2"/>
    <s v="VN0A4BXBW0D1016 - MTE UltraRange VR3 Dusty Rose, 6, Medium"/>
    <x v="3"/>
    <s v="123 - FTW_Shoe"/>
    <s v="6115 - UX Shoes Low"/>
    <n v="197063425342"/>
    <s v="VN - Vietnam"/>
    <n v="38"/>
    <s v="680 - LIGHT PINK"/>
    <s v="Textile"/>
    <n v="56.85"/>
    <n v="125"/>
    <n v="55"/>
    <n v="110"/>
    <n v="68.2"/>
    <n v="150"/>
    <n v="1"/>
  </r>
  <r>
    <x v="0"/>
    <s v="VN0A4BXBW0D1"/>
    <s v="VN0A4BXBW0D1015"/>
    <s v="MTE UltraRange VR3"/>
    <s v="Dusty Rose"/>
    <s v="VN0A4BXBW0D1M  065"/>
    <n v="65"/>
    <m/>
    <x v="3"/>
    <s v="MENS ACTION SPORTS"/>
    <x v="53"/>
    <x v="3"/>
    <s v="EXC"/>
    <s v="60 - Discontinued"/>
    <x v="2"/>
    <s v="VN0A4BXBW0D1015 - MTE UltraRange VR3 Dusty Ro, 6.5, Medium"/>
    <x v="3"/>
    <s v="123 - FTW_Shoe"/>
    <s v="6115 - UX Shoes Low"/>
    <n v="197063425397"/>
    <s v="VN - Vietnam"/>
    <n v="38.5"/>
    <s v="680 - LIGHT PINK"/>
    <s v="Textile"/>
    <n v="56.85"/>
    <n v="125"/>
    <n v="55"/>
    <n v="110"/>
    <n v="68.2"/>
    <n v="150"/>
    <n v="1"/>
  </r>
  <r>
    <x v="0"/>
    <s v="VN0A4BXBW0D1"/>
    <s v="VN0A4BXBW0D1014"/>
    <s v="MTE UltraRange VR3"/>
    <s v="Dusty Rose"/>
    <s v="VN0A4BXBW0D1M  070"/>
    <n v="70"/>
    <m/>
    <x v="3"/>
    <s v="MENS ACTION SPORTS"/>
    <x v="53"/>
    <x v="3"/>
    <s v="EXC"/>
    <s v="60 - Discontinued"/>
    <x v="2"/>
    <s v="VN0A4BXBW0D1014 - MTE UltraRange VR3 Dusty Rose, 7, Medium"/>
    <x v="3"/>
    <s v="123 - FTW_Shoe"/>
    <s v="6115 - UX Shoes Low"/>
    <n v="197063425434"/>
    <s v="VN - Vietnam"/>
    <n v="39"/>
    <s v="680 - LIGHT PINK"/>
    <s v="Textile"/>
    <n v="56.85"/>
    <n v="125"/>
    <n v="55"/>
    <n v="110"/>
    <n v="68.2"/>
    <n v="150"/>
    <n v="2"/>
  </r>
  <r>
    <x v="0"/>
    <s v="VN0A4BXBW0D1"/>
    <s v="VN0A4BXBW0D1019"/>
    <s v="MTE UltraRange VR3"/>
    <s v="Dusty Rose"/>
    <s v="VN0A4BXBW0D1M  075"/>
    <n v="75"/>
    <m/>
    <x v="3"/>
    <s v="MENS ACTION SPORTS"/>
    <x v="53"/>
    <x v="3"/>
    <s v="EXC"/>
    <s v="60 - Discontinued"/>
    <x v="2"/>
    <s v="VN0A4BXBW0D1019 - MTE UltraRange VR3 Dusty Ro, 7.5, Medium"/>
    <x v="3"/>
    <s v="123 - FTW_Shoe"/>
    <s v="6115 - UX Shoes Low"/>
    <n v="197063425489"/>
    <s v="VN - Vietnam"/>
    <n v="40"/>
    <s v="680 - LIGHT PINK"/>
    <s v="Textile"/>
    <n v="56.85"/>
    <n v="125"/>
    <n v="55"/>
    <n v="110"/>
    <n v="68.2"/>
    <n v="150"/>
    <n v="1"/>
  </r>
  <r>
    <x v="0"/>
    <s v="VN0A4BXBW0D1"/>
    <s v="VN0A4BXBW0D1018"/>
    <s v="MTE UltraRange VR3"/>
    <s v="Dusty Rose"/>
    <s v="VN0A4BXBW0D1M  080"/>
    <n v="80"/>
    <m/>
    <x v="3"/>
    <s v="MENS ACTION SPORTS"/>
    <x v="53"/>
    <x v="3"/>
    <s v="EXC"/>
    <s v="60 - Discontinued"/>
    <x v="2"/>
    <s v="VN0A4BXBW0D1018 - MTE UltraRange VR3 Dusty Rose, 8, Medium"/>
    <x v="3"/>
    <s v="123 - FTW_Shoe"/>
    <s v="6115 - UX Shoes Low"/>
    <n v="197063425632"/>
    <s v="VN - Vietnam"/>
    <n v="40.5"/>
    <s v="680 - LIGHT PINK"/>
    <s v="Textile"/>
    <n v="56.85"/>
    <n v="125"/>
    <n v="55"/>
    <n v="110"/>
    <n v="68.2"/>
    <n v="150"/>
    <n v="1"/>
  </r>
  <r>
    <x v="0"/>
    <s v="VN0A4BXL39L1"/>
    <s v="VN0A4BXL39L1016"/>
    <s v="BMX Style 114"/>
    <s v="BLACK/DARK GUM"/>
    <s v="VN0A4BXL39L1M  040"/>
    <n v="40"/>
    <m/>
    <x v="3"/>
    <s v="MENS ACTION SPORTS"/>
    <x v="52"/>
    <x v="2"/>
    <m/>
    <s v="60 - Discontinued"/>
    <x v="2"/>
    <s v="VN0A4BXL39L1016 - BMX Style 114 BLACK/DARK GUM, 4, Medium"/>
    <x v="3"/>
    <s v="123 - FTW_Shoe"/>
    <s v="6002 - MN Shoes Mid"/>
    <n v="197063310761"/>
    <s v="KH - Cambodia"/>
    <n v="35"/>
    <s v="001 - BLACK"/>
    <s v="Leather"/>
    <n v="45.5"/>
    <n v="100"/>
    <n v="42.5"/>
    <n v="85"/>
    <n v="54.55"/>
    <n v="120"/>
    <n v="1"/>
  </r>
  <r>
    <x v="0"/>
    <s v="VN0A4BXL39L1"/>
    <s v="VN0A4BXL39L1005"/>
    <s v="BMX Style 114"/>
    <s v="BLACK/DARK GUM"/>
    <s v="VN0A4BXL39L1M  045"/>
    <n v="45"/>
    <m/>
    <x v="3"/>
    <s v="MENS ACTION SPORTS"/>
    <x v="52"/>
    <x v="2"/>
    <m/>
    <s v="60 - Discontinued"/>
    <x v="2"/>
    <s v="VN0A4BXL39L1005 - BMX Style 114 BLACK/DARK GU, 4.5, Medium"/>
    <x v="3"/>
    <s v="123 - FTW_Shoe"/>
    <s v="6002 - MN Shoes Mid"/>
    <n v="197063310785"/>
    <s v="KH - Cambodia"/>
    <n v="36"/>
    <s v="001 - BLACK"/>
    <s v="Leather"/>
    <n v="45.5"/>
    <n v="100"/>
    <n v="42.5"/>
    <n v="85"/>
    <n v="54.55"/>
    <n v="120"/>
    <n v="1"/>
  </r>
  <r>
    <x v="0"/>
    <s v="VN0A4BXL39L1"/>
    <s v="VN0A4BXL39L1006"/>
    <s v="BMX Style 114"/>
    <s v="BLACK/DARK GUM"/>
    <s v="VN0A4BXL39L1M  050"/>
    <n v="50"/>
    <m/>
    <x v="3"/>
    <s v="MENS ACTION SPORTS"/>
    <x v="52"/>
    <x v="2"/>
    <m/>
    <s v="60 - Discontinued"/>
    <x v="2"/>
    <s v="VN0A4BXL39L1006 - BMX Style 114 BLACK/DARK GUM, 5, Medium"/>
    <x v="3"/>
    <s v="123 - FTW_Shoe"/>
    <s v="6002 - MN Shoes Mid"/>
    <n v="197063312901"/>
    <s v="KH - Cambodia"/>
    <n v="36.5"/>
    <s v="001 - BLACK"/>
    <s v="Leather"/>
    <n v="45.5"/>
    <n v="100"/>
    <n v="42.5"/>
    <n v="85"/>
    <n v="54.55"/>
    <n v="120"/>
    <n v="1"/>
  </r>
  <r>
    <x v="0"/>
    <s v="VN0A4BXL39L1"/>
    <s v="VN0A4BXL39L1007"/>
    <s v="BMX Style 114"/>
    <s v="BLACK/DARK GUM"/>
    <s v="VN0A4BXL39L1M  055"/>
    <n v="55"/>
    <m/>
    <x v="3"/>
    <s v="MENS ACTION SPORTS"/>
    <x v="52"/>
    <x v="2"/>
    <m/>
    <s v="60 - Discontinued"/>
    <x v="2"/>
    <s v="VN0A4BXL39L1007 - BMX Style 114 BLACK/DARK GU, 5.5, Medium"/>
    <x v="3"/>
    <s v="123 - FTW_Shoe"/>
    <s v="6002 - MN Shoes Mid"/>
    <n v="197063312925"/>
    <s v="KH - Cambodia"/>
    <n v="37"/>
    <s v="001 - BLACK"/>
    <s v="Leather"/>
    <n v="45.5"/>
    <n v="100"/>
    <n v="42.5"/>
    <n v="85"/>
    <n v="54.55"/>
    <n v="120"/>
    <n v="1"/>
  </r>
  <r>
    <x v="0"/>
    <s v="VN0A4BXL39L1"/>
    <s v="VN0A4BXL39L1008"/>
    <s v="BMX Style 114"/>
    <s v="BLACK/DARK GUM"/>
    <s v="VN0A4BXL39L1M  060"/>
    <n v="60"/>
    <m/>
    <x v="3"/>
    <s v="MENS ACTION SPORTS"/>
    <x v="52"/>
    <x v="2"/>
    <m/>
    <s v="60 - Discontinued"/>
    <x v="2"/>
    <s v="VN0A4BXL39L1008 - BMX Style 114 BLACK/DARK GUM, 6, Medium"/>
    <x v="3"/>
    <s v="123 - FTW_Shoe"/>
    <s v="6002 - MN Shoes Mid"/>
    <n v="197063312949"/>
    <s v="KH - Cambodia"/>
    <n v="38"/>
    <s v="001 - BLACK"/>
    <s v="Leather"/>
    <n v="45.5"/>
    <n v="100"/>
    <n v="42.5"/>
    <n v="85"/>
    <n v="54.55"/>
    <n v="120"/>
    <n v="1"/>
  </r>
  <r>
    <x v="0"/>
    <s v="VN0A4BXL39L1"/>
    <s v="VN0A4BXL39L1009"/>
    <s v="BMX Style 114"/>
    <s v="BLACK/DARK GUM"/>
    <s v="VN0A4BXL39L1M  065"/>
    <n v="65"/>
    <m/>
    <x v="3"/>
    <s v="MENS ACTION SPORTS"/>
    <x v="52"/>
    <x v="2"/>
    <m/>
    <s v="60 - Discontinued"/>
    <x v="2"/>
    <s v="VN0A4BXL39L1009 - BMX Style 114 BLACK/DARK GU, 6.5, Medium"/>
    <x v="3"/>
    <s v="123 - FTW_Shoe"/>
    <s v="6002 - MN Shoes Mid"/>
    <n v="197063312963"/>
    <s v="KH - Cambodia"/>
    <n v="38.5"/>
    <s v="001 - BLACK"/>
    <s v="Leather"/>
    <n v="45.5"/>
    <n v="100"/>
    <n v="42.5"/>
    <n v="85"/>
    <n v="54.55"/>
    <n v="120"/>
    <n v="1"/>
  </r>
  <r>
    <x v="0"/>
    <s v="VN0A4BXL39L1"/>
    <s v="VN0A4BXL39L1012"/>
    <s v="BMX Style 114"/>
    <s v="BLACK/DARK GUM"/>
    <s v="VN0A4BXL39L1M  075"/>
    <n v="75"/>
    <m/>
    <x v="3"/>
    <s v="MENS ACTION SPORTS"/>
    <x v="52"/>
    <x v="2"/>
    <m/>
    <s v="60 - Discontinued"/>
    <x v="2"/>
    <s v="VN0A4BXL39L1012 - BMX Style 114 BLACK/DARK GU, 7.5, Medium"/>
    <x v="3"/>
    <s v="123 - FTW_Shoe"/>
    <s v="6002 - MN Shoes Mid"/>
    <n v="197063313007"/>
    <s v="KH - Cambodia"/>
    <n v="40"/>
    <s v="001 - BLACK"/>
    <s v="Leather"/>
    <n v="45.5"/>
    <n v="100"/>
    <n v="42.5"/>
    <n v="85"/>
    <n v="54.55"/>
    <n v="120"/>
    <n v="1"/>
  </r>
  <r>
    <x v="0"/>
    <s v="VN0A4U155ZN1"/>
    <s v="VN0A4U155ZN1004"/>
    <s v="UA Old Skool Stacked"/>
    <s v="(SUEDECANVAS)BLKBLNCDBLNC"/>
    <s v="VN0A4U155ZN1M  070"/>
    <n v="70"/>
    <s v="SUEDE/CANVAS"/>
    <x v="3"/>
    <s v="WOMENS LIFESTYLE FOOTWEAR"/>
    <x v="51"/>
    <x v="3"/>
    <m/>
    <s v="60 - Discontinued"/>
    <x v="3"/>
    <s v="VN0A4U155ZN1004 - UA Old Skool Stacked (SUEDECA, 7, Medium"/>
    <x v="3"/>
    <s v="123 - FTW_Shoe"/>
    <s v="6115 - UX Shoes Low"/>
    <n v="195437044090"/>
    <s v="VN - Vietnam"/>
    <n v="39"/>
    <s v="001 - BLACK"/>
    <s v="Leather"/>
    <n v="45.5"/>
    <n v="100"/>
    <n v="42.5"/>
    <n v="85"/>
    <n v="54.55"/>
    <n v="120"/>
    <n v="10"/>
  </r>
  <r>
    <x v="0"/>
    <s v="VN0A4U15VLV1"/>
    <s v="VN0A4U15VLV1004"/>
    <s v="UA Old Skool Stacked"/>
    <s v="(CHECKERBOARD) MULTI/TRUE"/>
    <s v="VN0A4U15VLV1M  075"/>
    <n v="75"/>
    <s v="CHECKERBOARD"/>
    <x v="3"/>
    <s v="WOMENS LIFESTYLE FOOTWEAR"/>
    <x v="51"/>
    <x v="3"/>
    <m/>
    <s v="60 - Discontinued"/>
    <x v="3"/>
    <s v="VN0A4U15VLV1004 - UA Old Skool Stacked (CHECK, 7.5, Medium"/>
    <x v="3"/>
    <s v="123 - FTW_Shoe"/>
    <s v="6115 - UX Shoes Low"/>
    <n v="194116285533"/>
    <s v="VN - Vietnam"/>
    <n v="40"/>
    <s v="100 - WHITE"/>
    <s v="Leather"/>
    <n v="47.75"/>
    <n v="105"/>
    <n v="45"/>
    <n v="90"/>
    <n v="56.85"/>
    <n v="125"/>
    <n v="3"/>
  </r>
  <r>
    <x v="0"/>
    <s v="VN0A4U1KBJ41"/>
    <s v="VN0A4U1KBJ41004"/>
    <s v="MTE UltraRange EXO"/>
    <s v="Black/Black/Black"/>
    <s v="VN0A4U1KBJ41M  040"/>
    <n v="40"/>
    <m/>
    <x v="3"/>
    <s v="MENS ACTION SPORTS"/>
    <x v="53"/>
    <x v="3"/>
    <m/>
    <s v="60 - Discontinued"/>
    <x v="0"/>
    <s v="VN0A4U1KBJ41004 - MTE UltraRange EXO Black/Blac, 4, Medium"/>
    <x v="3"/>
    <s v="123 - FTW_Shoe"/>
    <s v="6115 - UX Shoes Low"/>
    <n v="195440363720"/>
    <s v="VN - Vietnam"/>
    <n v="35"/>
    <s v="001 - BLACK"/>
    <s v="Synthetic"/>
    <n v="52.3"/>
    <n v="115"/>
    <n v="50"/>
    <n v="100"/>
    <n v="56.85"/>
    <n v="125"/>
    <n v="1"/>
  </r>
  <r>
    <x v="0"/>
    <s v="VN0A4U1KBOY1"/>
    <s v="VN0A4U1KBOY1002"/>
    <s v="MTE UltraRange EXO"/>
    <s v="TRUE WHITE/MULTI"/>
    <s v="VN0A4U1KBOY1M  070"/>
    <n v="70"/>
    <m/>
    <x v="3"/>
    <s v="MENS ACTION SPORTS"/>
    <x v="53"/>
    <x v="3"/>
    <m/>
    <s v="60 - Discontinued"/>
    <x v="2"/>
    <s v="VN0A4U1KBOY1002 - MTE UltraRange EXO TRUE WHITE, 7, Medium"/>
    <x v="3"/>
    <s v="123 - FTW_Shoe"/>
    <s v="6115 - UX Shoes Low"/>
    <n v="197063426202"/>
    <s v="VN - Vietnam"/>
    <n v="39"/>
    <s v="100 - WHITE"/>
    <s v="Synthetic"/>
    <n v="52.3"/>
    <n v="115"/>
    <n v="50"/>
    <n v="100"/>
    <n v="63.65"/>
    <n v="140"/>
    <n v="1"/>
  </r>
  <r>
    <x v="0"/>
    <s v="VN0A4U1KBOY1"/>
    <s v="VN0A4U1KBOY1001"/>
    <s v="MTE UltraRange EXO"/>
    <s v="TRUE WHITE/MULTI"/>
    <s v="VN0A4U1KBOY1M  075"/>
    <n v="75"/>
    <m/>
    <x v="3"/>
    <s v="MENS ACTION SPORTS"/>
    <x v="53"/>
    <x v="3"/>
    <m/>
    <s v="60 - Discontinued"/>
    <x v="2"/>
    <s v="VN0A4U1KBOY1001 - MTE UltraRange EXO TRUE WHI, 7.5, Medium"/>
    <x v="3"/>
    <s v="123 - FTW_Shoe"/>
    <s v="6115 - UX Shoes Low"/>
    <n v="197063426233"/>
    <s v="VN - Vietnam"/>
    <n v="40"/>
    <s v="100 - WHITE"/>
    <s v="Synthetic"/>
    <n v="52.3"/>
    <n v="115"/>
    <n v="50"/>
    <n v="100"/>
    <n v="63.65"/>
    <n v="140"/>
    <n v="2"/>
  </r>
  <r>
    <x v="0"/>
    <s v="VN0A4U1KBOY1"/>
    <s v="VN0A4U1KBOY1019"/>
    <s v="MTE UltraRange EXO"/>
    <s v="TRUE WHITE/MULTI"/>
    <s v="VN0A4U1KBOY1M  090"/>
    <n v="90"/>
    <m/>
    <x v="3"/>
    <s v="MENS ACTION SPORTS"/>
    <x v="53"/>
    <x v="3"/>
    <m/>
    <s v="60 - Discontinued"/>
    <x v="2"/>
    <s v="VN0A4U1KBOY1019 - MTE UltraRange EXO TRUE WHITE, 9, Medium"/>
    <x v="3"/>
    <s v="123 - FTW_Shoe"/>
    <s v="6115 - UX Shoes Low"/>
    <n v="197063426325"/>
    <s v="VN - Vietnam"/>
    <n v="42"/>
    <s v="100 - WHITE"/>
    <s v="Synthetic"/>
    <n v="52.3"/>
    <n v="115"/>
    <n v="50"/>
    <n v="100"/>
    <n v="63.65"/>
    <n v="140"/>
    <n v="4"/>
  </r>
  <r>
    <x v="0"/>
    <s v="VN0A4U1KBOY1"/>
    <s v="VN0A4U1KBOY1011"/>
    <s v="MTE UltraRange EXO"/>
    <s v="TRUE WHITE/MULTI"/>
    <s v="VN0A4U1KBOY1M  100"/>
    <n v="100"/>
    <m/>
    <x v="3"/>
    <s v="MENS ACTION SPORTS"/>
    <x v="53"/>
    <x v="3"/>
    <m/>
    <s v="60 - Discontinued"/>
    <x v="2"/>
    <s v="VN0A4U1KBOY1011 - MTE UltraRange EXO TRUE WHIT, 10, Medium"/>
    <x v="3"/>
    <s v="123 - FTW_Shoe"/>
    <s v="6115 - UX Shoes Low"/>
    <n v="197063426363"/>
    <s v="VN - Vietnam"/>
    <n v="43"/>
    <s v="100 - WHITE"/>
    <s v="Synthetic"/>
    <n v="52.3"/>
    <n v="115"/>
    <n v="50"/>
    <n v="100"/>
    <n v="63.65"/>
    <n v="140"/>
    <n v="1"/>
  </r>
  <r>
    <x v="0"/>
    <s v="VN0A4U1KBOY1"/>
    <s v="VN0A4U1KBOY1008"/>
    <s v="MTE UltraRange EXO"/>
    <s v="TRUE WHITE/MULTI"/>
    <s v="VN0A4U1KBOY1M  115"/>
    <n v="115"/>
    <m/>
    <x v="3"/>
    <s v="MENS ACTION SPORTS"/>
    <x v="53"/>
    <x v="3"/>
    <m/>
    <s v="60 - Discontinued"/>
    <x v="2"/>
    <s v="VN0A4U1KBOY1008 - MTE UltraRange EXO TRUE WH, 11.5, Medium"/>
    <x v="3"/>
    <s v="123 - FTW_Shoe"/>
    <s v="6115 - UX Shoes Low"/>
    <n v="197063426738"/>
    <s v="VN - Vietnam"/>
    <n v="45"/>
    <s v="100 - WHITE"/>
    <s v="Synthetic"/>
    <n v="52.3"/>
    <n v="115"/>
    <n v="50"/>
    <n v="100"/>
    <n v="63.65"/>
    <n v="140"/>
    <n v="1"/>
  </r>
  <r>
    <x v="0"/>
    <s v="VN0A4U1KE9I1"/>
    <s v="VN0A4U1KE9I1017"/>
    <s v="MTE UltraRange EXO"/>
    <s v="Light Aqua"/>
    <s v="VN0A4U1KE9I1M  060"/>
    <n v="60"/>
    <m/>
    <x v="3"/>
    <s v="WOMENS ACTION SPORTS"/>
    <x v="54"/>
    <x v="3"/>
    <m/>
    <s v="60 - Discontinued"/>
    <x v="2"/>
    <s v="VN0A4U1KE9I1017 - MTE UltraRange EXO Light Aqua, 6, Medium"/>
    <x v="3"/>
    <s v="123 - FTW_Shoe"/>
    <s v="6115 - UX Shoes Low"/>
    <n v="197063426981"/>
    <s v="VN - Vietnam"/>
    <n v="38"/>
    <s v="401 - DARK BLUE"/>
    <s v="Synthetic"/>
    <n v="52.3"/>
    <n v="115"/>
    <n v="50"/>
    <n v="100"/>
    <n v="63.65"/>
    <n v="140"/>
    <n v="1"/>
  </r>
  <r>
    <x v="0"/>
    <s v="VN0A4U1KE9I1"/>
    <s v="VN0A4U1KE9I1012"/>
    <s v="MTE UltraRange EXO"/>
    <s v="Light Aqua"/>
    <s v="VN0A4U1KE9I1M  070"/>
    <n v="70"/>
    <m/>
    <x v="3"/>
    <s v="WOMENS ACTION SPORTS"/>
    <x v="54"/>
    <x v="3"/>
    <m/>
    <s v="60 - Discontinued"/>
    <x v="2"/>
    <s v="VN0A4U1KE9I1012 - MTE UltraRange EXO Light Aqua, 7, Medium"/>
    <x v="3"/>
    <s v="123 - FTW_Shoe"/>
    <s v="6115 - UX Shoes Low"/>
    <n v="197063427186"/>
    <s v="VN - Vietnam"/>
    <n v="39"/>
    <s v="401 - DARK BLUE"/>
    <s v="Synthetic"/>
    <n v="52.3"/>
    <n v="115"/>
    <n v="50"/>
    <n v="100"/>
    <n v="63.65"/>
    <n v="140"/>
    <n v="1"/>
  </r>
  <r>
    <x v="0"/>
    <s v="VN0A4U1KE9I1"/>
    <s v="VN0A4U1KE9I1006"/>
    <s v="MTE UltraRange EXO"/>
    <s v="Light Aqua"/>
    <s v="VN0A4U1KE9I1M  100"/>
    <n v="100"/>
    <m/>
    <x v="3"/>
    <s v="WOMENS ACTION SPORTS"/>
    <x v="54"/>
    <x v="3"/>
    <m/>
    <s v="60 - Discontinued"/>
    <x v="2"/>
    <s v="VN0A4U1KE9I1006 - MTE UltraRange EXO Light Aqu, 10, Medium"/>
    <x v="3"/>
    <s v="123 - FTW_Shoe"/>
    <s v="6115 - UX Shoes Low"/>
    <n v="197063427667"/>
    <s v="VN - Vietnam"/>
    <n v="43"/>
    <s v="401 - DARK BLUE"/>
    <s v="Synthetic"/>
    <n v="52.3"/>
    <n v="115"/>
    <n v="50"/>
    <n v="100"/>
    <n v="63.65"/>
    <n v="140"/>
    <n v="1"/>
  </r>
  <r>
    <x v="0"/>
    <s v="VN0A4U1KE9I1"/>
    <s v="VN0A4U1KE9I1004"/>
    <s v="MTE UltraRange EXO"/>
    <s v="Light Aqua"/>
    <s v="VN0A4U1KE9I1M  110"/>
    <n v="110"/>
    <m/>
    <x v="3"/>
    <s v="WOMENS ACTION SPORTS"/>
    <x v="54"/>
    <x v="3"/>
    <m/>
    <s v="60 - Discontinued"/>
    <x v="2"/>
    <s v="VN0A4U1KE9I1004 - MTE UltraRange EXO Light Aqu, 11, Medium"/>
    <x v="3"/>
    <s v="123 - FTW_Shoe"/>
    <s v="6115 - UX Shoes Low"/>
    <n v="197063427964"/>
    <s v="VN - Vietnam"/>
    <n v="44.5"/>
    <s v="401 - DARK BLUE"/>
    <s v="Synthetic"/>
    <n v="52.3"/>
    <n v="115"/>
    <n v="50"/>
    <n v="100"/>
    <n v="63.65"/>
    <n v="140"/>
    <n v="1"/>
  </r>
  <r>
    <x v="0"/>
    <s v="VN0A4U1KE9I1"/>
    <s v="VN0A4U1KE9I1002"/>
    <s v="MTE UltraRange EXO"/>
    <s v="Light Aqua"/>
    <s v="VN0A4U1KE9I1M  120"/>
    <n v="120"/>
    <m/>
    <x v="3"/>
    <s v="WOMENS ACTION SPORTS"/>
    <x v="54"/>
    <x v="3"/>
    <m/>
    <s v="60 - Discontinued"/>
    <x v="2"/>
    <s v="VN0A4U1KE9I1002 - MTE UltraRange EXO Light Aqu, 12, Medium"/>
    <x v="3"/>
    <s v="123 - FTW_Shoe"/>
    <s v="6115 - UX Shoes Low"/>
    <n v="197063428183"/>
    <s v="VN - Vietnam"/>
    <n v="46"/>
    <s v="401 - DARK BLUE"/>
    <s v="Synthetic"/>
    <n v="52.3"/>
    <n v="115"/>
    <n v="50"/>
    <n v="100"/>
    <n v="63.65"/>
    <n v="140"/>
    <n v="1"/>
  </r>
  <r>
    <x v="0"/>
    <s v="VN0A4U1KMBL1"/>
    <s v="VN0A4U1KMBL1018"/>
    <s v="MTE UltraRange EXO"/>
    <s v="Medium Blue"/>
    <s v="VN0A4U1KMBL1M  070"/>
    <n v="70"/>
    <m/>
    <x v="3"/>
    <s v="MENS ACTION SPORTS"/>
    <x v="53"/>
    <x v="3"/>
    <m/>
    <s v="60 - Discontinued"/>
    <x v="2"/>
    <s v="VN0A4U1KMBL1018 - MTE UltraRange EXO Medium Blu, 7, Medium"/>
    <x v="3"/>
    <s v="123 - FTW_Shoe"/>
    <s v="6115 - UX Shoes Low"/>
    <n v="197063427025"/>
    <s v="VN - Vietnam"/>
    <n v="39"/>
    <s v="420 - MEDIUM BLUE"/>
    <s v="Synthetic"/>
    <n v="52.3"/>
    <n v="115"/>
    <n v="50"/>
    <n v="100"/>
    <n v="63.65"/>
    <n v="140"/>
    <n v="2"/>
  </r>
  <r>
    <x v="0"/>
    <s v="VN0A4U1KMBL1"/>
    <s v="VN0A4U1KMBL1017"/>
    <s v="MTE UltraRange EXO"/>
    <s v="Medium Blue"/>
    <s v="VN0A4U1KMBL1M  075"/>
    <n v="75"/>
    <m/>
    <x v="3"/>
    <s v="MENS ACTION SPORTS"/>
    <x v="53"/>
    <x v="3"/>
    <m/>
    <s v="60 - Discontinued"/>
    <x v="2"/>
    <s v="VN0A4U1KMBL1017 - MTE UltraRange EXO Medium B, 7.5, Medium"/>
    <x v="3"/>
    <s v="123 - FTW_Shoe"/>
    <s v="6115 - UX Shoes Low"/>
    <n v="197063427087"/>
    <s v="VN - Vietnam"/>
    <n v="40"/>
    <s v="420 - MEDIUM BLUE"/>
    <s v="Synthetic"/>
    <n v="52.3"/>
    <n v="115"/>
    <n v="50"/>
    <n v="100"/>
    <n v="63.65"/>
    <n v="140"/>
    <n v="1"/>
  </r>
  <r>
    <x v="0"/>
    <s v="VN0A4U1KMBL1"/>
    <s v="VN0A4U1KMBL1011"/>
    <s v="MTE UltraRange EXO"/>
    <s v="Medium Blue"/>
    <s v="VN0A4U1KMBL1M  085"/>
    <n v="85"/>
    <m/>
    <x v="3"/>
    <s v="MENS ACTION SPORTS"/>
    <x v="53"/>
    <x v="3"/>
    <m/>
    <s v="60 - Discontinued"/>
    <x v="2"/>
    <s v="VN0A4U1KMBL1011 - MTE UltraRange EXO Medium B, 8.5, Medium"/>
    <x v="3"/>
    <s v="123 - FTW_Shoe"/>
    <s v="6115 - UX Shoes Low"/>
    <n v="197063427285"/>
    <s v="VN - Vietnam"/>
    <n v="41"/>
    <s v="420 - MEDIUM BLUE"/>
    <s v="Synthetic"/>
    <n v="52.3"/>
    <n v="115"/>
    <n v="50"/>
    <n v="100"/>
    <n v="63.65"/>
    <n v="140"/>
    <n v="1"/>
  </r>
  <r>
    <x v="0"/>
    <s v="VN0A4U1KMBL1"/>
    <s v="VN0A4U1KMBL1008"/>
    <s v="MTE UltraRange EXO"/>
    <s v="Medium Blue"/>
    <s v="VN0A4U1KMBL1M  090"/>
    <n v="90"/>
    <m/>
    <x v="3"/>
    <s v="MENS ACTION SPORTS"/>
    <x v="53"/>
    <x v="3"/>
    <m/>
    <s v="60 - Discontinued"/>
    <x v="2"/>
    <s v="VN0A4U1KMBL1008 - MTE UltraRange EXO Medium Blu, 9, Medium"/>
    <x v="3"/>
    <s v="123 - FTW_Shoe"/>
    <s v="6115 - UX Shoes Low"/>
    <n v="197063427438"/>
    <s v="VN - Vietnam"/>
    <n v="42"/>
    <s v="420 - MEDIUM BLUE"/>
    <s v="Synthetic"/>
    <n v="52.3"/>
    <n v="115"/>
    <n v="50"/>
    <n v="100"/>
    <n v="63.65"/>
    <n v="140"/>
    <n v="4"/>
  </r>
  <r>
    <x v="0"/>
    <s v="VN0A4U1KMBL1"/>
    <s v="VN0A4U1KMBL1006"/>
    <s v="MTE UltraRange EXO"/>
    <s v="Medium Blue"/>
    <s v="VN0A4U1KMBL1M  100"/>
    <n v="100"/>
    <m/>
    <x v="3"/>
    <s v="MENS ACTION SPORTS"/>
    <x v="53"/>
    <x v="3"/>
    <m/>
    <s v="60 - Discontinued"/>
    <x v="2"/>
    <s v="VN0A4U1KMBL1006 - MTE UltraRange EXO Medium Bl, 10, Medium"/>
    <x v="3"/>
    <s v="123 - FTW_Shoe"/>
    <s v="6115 - UX Shoes Low"/>
    <n v="197063427537"/>
    <s v="VN - Vietnam"/>
    <n v="43"/>
    <s v="420 - MEDIUM BLUE"/>
    <s v="Synthetic"/>
    <n v="52.3"/>
    <n v="115"/>
    <n v="50"/>
    <n v="100"/>
    <n v="63.65"/>
    <n v="140"/>
    <n v="2"/>
  </r>
  <r>
    <x v="0"/>
    <s v="VN0A4U1KMBL1"/>
    <s v="VN0A4U1KMBL1005"/>
    <s v="MTE UltraRange EXO"/>
    <s v="Medium Blue"/>
    <s v="VN0A4U1KMBL1M  105"/>
    <n v="105"/>
    <m/>
    <x v="3"/>
    <s v="MENS ACTION SPORTS"/>
    <x v="53"/>
    <x v="3"/>
    <m/>
    <s v="60 - Discontinued"/>
    <x v="2"/>
    <s v="VN0A4U1KMBL1005 - MTE UltraRange EXO Medium, 10.5, Medium"/>
    <x v="3"/>
    <s v="123 - FTW_Shoe"/>
    <s v="6115 - UX Shoes Low"/>
    <n v="197063427599"/>
    <s v="VN - Vietnam"/>
    <n v="44"/>
    <s v="420 - MEDIUM BLUE"/>
    <s v="Synthetic"/>
    <n v="52.3"/>
    <n v="115"/>
    <n v="50"/>
    <n v="100"/>
    <n v="63.65"/>
    <n v="140"/>
    <n v="2"/>
  </r>
  <r>
    <x v="0"/>
    <s v="VN0A4U1KMBL1"/>
    <s v="VN0A4U1KMBL1003"/>
    <s v="MTE UltraRange EXO"/>
    <s v="Medium Blue"/>
    <s v="VN0A4U1KMBL1M  115"/>
    <n v="115"/>
    <m/>
    <x v="3"/>
    <s v="MENS ACTION SPORTS"/>
    <x v="53"/>
    <x v="3"/>
    <m/>
    <s v="60 - Discontinued"/>
    <x v="2"/>
    <s v="VN0A4U1KMBL1003 - MTE UltraRange EXO Medium, 11.5, Medium"/>
    <x v="3"/>
    <s v="123 - FTW_Shoe"/>
    <s v="6115 - UX Shoes Low"/>
    <n v="197063427797"/>
    <s v="VN - Vietnam"/>
    <n v="45"/>
    <s v="420 - MEDIUM BLUE"/>
    <s v="Synthetic"/>
    <n v="52.3"/>
    <n v="115"/>
    <n v="50"/>
    <n v="100"/>
    <n v="63.65"/>
    <n v="140"/>
    <n v="4"/>
  </r>
  <r>
    <x v="0"/>
    <s v="VN0A4U3C1UJ1"/>
    <s v="VN0A4U3C1UJ1005"/>
    <s v="UA SK8-Hi"/>
    <s v="NEBULAS BLUE/TRUE WHITE"/>
    <s v="VN0A4U3C1UJ1M  100"/>
    <n v="100"/>
    <m/>
    <x v="3"/>
    <s v="MENS LIFESTYLE FOOTWEAR"/>
    <x v="56"/>
    <x v="3"/>
    <m/>
    <s v="60 - Discontinued"/>
    <x v="13"/>
    <s v="VN0A4U3C1UJ1005 - UA SK8-Hi CHBD MBUWH, 10, Medium"/>
    <x v="3"/>
    <s v="123 - FTW_Shoe"/>
    <s v="6116 - UX Shoes Mid"/>
    <n v="192826782717"/>
    <s v="VN - Vietnam"/>
    <n v="43"/>
    <s v="420 - MEDIUM BLUE"/>
    <s v="Leather"/>
    <n v="0"/>
    <n v="90"/>
    <n v="35"/>
    <n v="70"/>
    <n v="50"/>
    <n v="110"/>
    <n v="1"/>
  </r>
  <r>
    <x v="0"/>
    <s v="VN0A4UHZBS61"/>
    <s v="VN0A4UHZBS61005"/>
    <s v="JN Old Skool"/>
    <s v="MULTI/TRUE WHITE"/>
    <s v="VN0A4UHZBS61M  040"/>
    <n v="40"/>
    <s v="NATURAL BLOCK"/>
    <x v="3"/>
    <s v="KIDS LIFESTYLE FOOTWEAR"/>
    <x v="50"/>
    <x v="8"/>
    <s v="JNT"/>
    <s v="60 - Discontinued"/>
    <x v="2"/>
    <s v="VN0A4UHZBS61005 - JN Old Skool NATU MTWHT, 4, Medium"/>
    <x v="3"/>
    <s v="123 - FTW_Shoe"/>
    <s v="6077 - KD Shoes Low"/>
    <n v="197063695875"/>
    <s v="VN - Vietnam"/>
    <n v="35"/>
    <s v="900 - MISC"/>
    <s v="Leather"/>
    <n v="29.55"/>
    <n v="65"/>
    <n v="28.75"/>
    <n v="50"/>
    <n v="36.4"/>
    <n v="80"/>
    <n v="22"/>
  </r>
  <r>
    <x v="0"/>
    <s v="VN0A4UHZBS61"/>
    <s v="VN0A4UHZBS61008"/>
    <s v="JN Old Skool"/>
    <s v="MULTI/TRUE WHITE"/>
    <s v="VN0A4UHZBS61M  045"/>
    <n v="45"/>
    <s v="NATURAL BLOCK"/>
    <x v="3"/>
    <s v="KIDS LIFESTYLE FOOTWEAR"/>
    <x v="50"/>
    <x v="8"/>
    <s v="JNT"/>
    <s v="60 - Discontinued"/>
    <x v="2"/>
    <s v="VN0A4UHZBS61008 - JN Old Skool NATU MTWHT, 4.5, Medium"/>
    <x v="3"/>
    <s v="123 - FTW_Shoe"/>
    <s v="6077 - KD Shoes Low"/>
    <n v="197063696209"/>
    <s v="VN - Vietnam"/>
    <n v="36"/>
    <s v="900 - MISC"/>
    <s v="Leather"/>
    <n v="29.55"/>
    <n v="65"/>
    <n v="28.75"/>
    <n v="50"/>
    <n v="36.4"/>
    <n v="80"/>
    <n v="3"/>
  </r>
  <r>
    <x v="0"/>
    <s v="VN0A4UHZBS61"/>
    <s v="VN0A4UHZBS61001"/>
    <s v="JN Old Skool"/>
    <s v="MULTI/TRUE WHITE"/>
    <s v="VN0A4UHZBS61M  055"/>
    <n v="55"/>
    <s v="NATURAL BLOCK"/>
    <x v="3"/>
    <s v="KIDS LIFESTYLE FOOTWEAR"/>
    <x v="50"/>
    <x v="8"/>
    <s v="JNT"/>
    <s v="60 - Discontinued"/>
    <x v="2"/>
    <s v="VN0A4UHZBS61001 - JN Old Skool NATU MTWHT, 5.5, Medium"/>
    <x v="3"/>
    <s v="123 - FTW_Shoe"/>
    <s v="6077 - KD Shoes Low"/>
    <n v="197063696537"/>
    <s v="VN - Vietnam"/>
    <n v="37"/>
    <s v="900 - MISC"/>
    <s v="Leather"/>
    <n v="29.55"/>
    <n v="65"/>
    <n v="28.75"/>
    <n v="50"/>
    <n v="36.4"/>
    <n v="80"/>
    <n v="11"/>
  </r>
  <r>
    <x v="0"/>
    <s v="VN0A4UHZBS61"/>
    <s v="VN0A4UHZBS61004"/>
    <s v="JN Old Skool"/>
    <s v="MULTI/TRUE WHITE"/>
    <s v="VN0A4UHZBS61M  060"/>
    <n v="60"/>
    <s v="NATURAL BLOCK"/>
    <x v="3"/>
    <s v="KIDS LIFESTYLE FOOTWEAR"/>
    <x v="50"/>
    <x v="8"/>
    <s v="JNT"/>
    <s v="60 - Discontinued"/>
    <x v="2"/>
    <s v="VN0A4UHZBS61004 - JN Old Skool NATU MTWHT, 6, Medium"/>
    <x v="3"/>
    <s v="123 - FTW_Shoe"/>
    <s v="6077 - KD Shoes Low"/>
    <n v="197063696735"/>
    <s v="VN - Vietnam"/>
    <n v="38"/>
    <s v="900 - MISC"/>
    <s v="Leather"/>
    <n v="29.55"/>
    <n v="65"/>
    <n v="28.75"/>
    <n v="50"/>
    <n v="36.4"/>
    <n v="80"/>
    <n v="6"/>
  </r>
  <r>
    <x v="0"/>
    <s v="VN0A4UHZCHO1"/>
    <s v="VN0A4UHZCHO1006"/>
    <s v="JN Old Skool"/>
    <s v="WITHERED ROSE"/>
    <s v="VN0A4UHZCHO1M  045"/>
    <n v="45"/>
    <m/>
    <x v="3"/>
    <s v="KIDS LIFESTYLE FOOTWEAR"/>
    <x v="50"/>
    <x v="8"/>
    <s v="EXC"/>
    <s v="60 - Discontinued"/>
    <x v="2"/>
    <s v="VN0A4UHZCHO1006 - JN Old Skool CTHR WITHE, 4.5, Medium"/>
    <x v="3"/>
    <s v="123 - FTW_Shoe"/>
    <s v="6077 - KD Shoes Low"/>
    <n v="197063653035"/>
    <s v="VN - Vietnam"/>
    <n v="36"/>
    <s v="660 - MEDIUM PINK"/>
    <s v="Leather"/>
    <n v="29.55"/>
    <n v="65"/>
    <n v="28.75"/>
    <n v="50"/>
    <n v="36.4"/>
    <n v="80"/>
    <n v="1"/>
  </r>
  <r>
    <x v="0"/>
    <s v="VN0A4UHZCHO1"/>
    <s v="VN0A4UHZCHO1003"/>
    <s v="JN Old Skool"/>
    <s v="WITHERED ROSE"/>
    <s v="VN0A4UHZCHO1M  060"/>
    <n v="60"/>
    <m/>
    <x v="3"/>
    <s v="KIDS LIFESTYLE FOOTWEAR"/>
    <x v="50"/>
    <x v="8"/>
    <s v="EXC"/>
    <s v="60 - Discontinued"/>
    <x v="2"/>
    <s v="VN0A4UHZCHO1003 - JN Old Skool CTHR WITHE, 6, Medium"/>
    <x v="3"/>
    <s v="123 - FTW_Shoe"/>
    <s v="6077 - KD Shoes Low"/>
    <n v="197063653295"/>
    <s v="VN - Vietnam"/>
    <n v="38"/>
    <s v="660 - MEDIUM PINK"/>
    <s v="Leather"/>
    <n v="29.55"/>
    <n v="65"/>
    <n v="28.75"/>
    <n v="50"/>
    <n v="36.4"/>
    <n v="80"/>
    <n v="1"/>
  </r>
  <r>
    <x v="0"/>
    <s v="VN0A4UHZCHO1"/>
    <s v="VN0A4UHZCHO1002"/>
    <s v="JN Old Skool"/>
    <s v="WITHERED ROSE"/>
    <s v="VN0A4UHZCHO1M  065"/>
    <n v="65"/>
    <m/>
    <x v="3"/>
    <s v="KIDS LIFESTYLE FOOTWEAR"/>
    <x v="50"/>
    <x v="8"/>
    <s v="EXC"/>
    <s v="60 - Discontinued"/>
    <x v="2"/>
    <s v="VN0A4UHZCHO1002 - JN Old Skool CTHR WITHE, 6.5, Medium"/>
    <x v="3"/>
    <s v="123 - FTW_Shoe"/>
    <s v="6077 - KD Shoes Low"/>
    <n v="197063653356"/>
    <s v="VN - Vietnam"/>
    <n v="38.5"/>
    <s v="660 - MEDIUM PINK"/>
    <s v="Leather"/>
    <n v="29.55"/>
    <n v="65"/>
    <n v="28.75"/>
    <n v="50"/>
    <n v="36.4"/>
    <n v="80"/>
    <n v="1"/>
  </r>
  <r>
    <x v="0"/>
    <s v="VN0A4UHZMQ41"/>
    <s v="VN0A4UHZMQ41008"/>
    <s v="JN Old Skool"/>
    <s v="(POP) BLACK/FROST GREY"/>
    <s v="VN0A4UHZMQ41M  045"/>
    <n v="45"/>
    <s v="POP"/>
    <x v="3"/>
    <s v="KIDS LIFESTYLE FOOTWEAR"/>
    <x v="50"/>
    <x v="8"/>
    <s v="EXC"/>
    <s v="60 - Discontinued"/>
    <x v="0"/>
    <s v="VN0A4UHZMQ41008 - JN Old Skool (POP) BLACK/FR, 4.5, Medium"/>
    <x v="3"/>
    <s v="123 - FTW_Shoe"/>
    <s v="6077 - KD Shoes Low"/>
    <n v="772204844079"/>
    <s v="PH - Philippines"/>
    <n v="36"/>
    <s v="001 - BLACK"/>
    <s v="Leather"/>
    <n v="29.55"/>
    <n v="65"/>
    <n v="28.75"/>
    <n v="50"/>
    <n v="31.85"/>
    <n v="70"/>
    <n v="4"/>
  </r>
  <r>
    <x v="0"/>
    <s v="VN0A4UI2TUP1"/>
    <s v="VN0A4UI2TUP1005"/>
    <s v="JN SK8-Hi"/>
    <s v="Taupe"/>
    <s v="VN0A4UI2TUP1M  050"/>
    <n v="50"/>
    <m/>
    <x v="3"/>
    <s v="KIDS LIFESTYLE FOOTWEAR"/>
    <x v="50"/>
    <x v="8"/>
    <s v="SMU"/>
    <s v="60 - Discontinued"/>
    <x v="3"/>
    <s v="VN0A4UI2TUP1005 - JN SK8-Hi Taupe, 5, Medium"/>
    <x v="3"/>
    <s v="123 - FTW_Shoe"/>
    <s v="6078 - KD Shoes Mid"/>
    <n v="196573947849"/>
    <s v="KH - Cambodia"/>
    <n v="36.5"/>
    <s v="251 - DARK BEIGE"/>
    <s v="Leather"/>
    <n v="31.85"/>
    <n v="70"/>
    <n v="30.5"/>
    <n v="53"/>
    <n v="38.65"/>
    <n v="85"/>
    <n v="20"/>
  </r>
  <r>
    <x v="0"/>
    <s v="VN0A4UI2TUP1"/>
    <s v="VN0A4UI2TUP1001"/>
    <s v="JN SK8-Hi"/>
    <s v="Taupe"/>
    <s v="VN0A4UI2TUP1M  070"/>
    <n v="70"/>
    <m/>
    <x v="3"/>
    <s v="KIDS LIFESTYLE FOOTWEAR"/>
    <x v="50"/>
    <x v="8"/>
    <s v="SMU"/>
    <s v="60 - Discontinued"/>
    <x v="3"/>
    <s v="VN0A4UI2TUP1001 - JN SK8-Hi Taupe, 7, Medium"/>
    <x v="3"/>
    <s v="123 - FTW_Shoe"/>
    <s v="6078 - KD Shoes Mid"/>
    <n v="196573948310"/>
    <s v="KH - Cambodia"/>
    <n v="39"/>
    <s v="251 - DARK BEIGE"/>
    <s v="Leather"/>
    <n v="31.85"/>
    <n v="70"/>
    <n v="30.5"/>
    <n v="53"/>
    <n v="38.65"/>
    <n v="85"/>
    <n v="11"/>
  </r>
  <r>
    <x v="0"/>
    <s v="VN0A4UVI0411"/>
    <s v="VN0A4UVI0411004"/>
    <s v="UY Slip-On TRK"/>
    <s v="Poison Green"/>
    <s v="VN0A4UVI0411M  010"/>
    <n v="10"/>
    <s v="SUMMER BRIGHTS"/>
    <x v="3"/>
    <s v="KIDS LIFESTYLE FOOTWEAR"/>
    <x v="59"/>
    <x v="1"/>
    <m/>
    <s v="60 - Discontinued"/>
    <x v="2"/>
    <s v="VN0A4UVI0411004 - UY Slip-On TRK SUMM DKGRN, 1, Medium"/>
    <x v="3"/>
    <s v="123 - FTW_Shoe"/>
    <s v="6077 - KD Shoes Low"/>
    <n v="197063389811"/>
    <s v="CN - China"/>
    <n v="31.5"/>
    <s v="301 - DARK GREEN"/>
    <s v="Synthetic"/>
    <n v="22.75"/>
    <n v="50"/>
    <n v="21.3"/>
    <n v="37"/>
    <n v="27.3"/>
    <n v="60"/>
    <n v="3"/>
  </r>
  <r>
    <x v="0"/>
    <s v="VN0A4UVI0411"/>
    <s v="VN0A4UVI0411003"/>
    <s v="UY Slip-On TRK"/>
    <s v="Poison Green"/>
    <s v="VN0A4UVI0411M  020"/>
    <n v="20"/>
    <s v="SUMMER BRIGHTS"/>
    <x v="3"/>
    <s v="KIDS LIFESTYLE FOOTWEAR"/>
    <x v="59"/>
    <x v="1"/>
    <m/>
    <s v="60 - Discontinued"/>
    <x v="2"/>
    <s v="VN0A4UVI0411003 - UY Slip-On TRK SUMM DKGRN, 2, Medium"/>
    <x v="3"/>
    <s v="123 - FTW_Shoe"/>
    <s v="6077 - KD Shoes Low"/>
    <n v="197063389859"/>
    <s v="CN - China"/>
    <n v="32.5"/>
    <s v="301 - DARK GREEN"/>
    <s v="Synthetic"/>
    <n v="22.75"/>
    <n v="50"/>
    <n v="21.3"/>
    <n v="37"/>
    <n v="27.3"/>
    <n v="60"/>
    <n v="4"/>
  </r>
  <r>
    <x v="0"/>
    <s v="VN0A4UVI0411"/>
    <s v="VN0A4UVI0411001"/>
    <s v="UY Slip-On TRK"/>
    <s v="Poison Green"/>
    <s v="VN0A4UVI0411M  110"/>
    <n v="110"/>
    <s v="SUMMER BRIGHTS"/>
    <x v="3"/>
    <s v="KIDS LIFESTYLE FOOTWEAR"/>
    <x v="59"/>
    <x v="1"/>
    <m/>
    <s v="60 - Discontinued"/>
    <x v="2"/>
    <s v="VN0A4UVI0411001 - UY Slip-On TRK SUMM DKGRN, 11, Medium"/>
    <x v="3"/>
    <s v="123 - FTW_Shoe"/>
    <s v="6077 - KD Shoes Low"/>
    <n v="197063390022"/>
    <s v="CN - China"/>
    <n v="27.5"/>
    <s v="301 - DARK GREEN"/>
    <s v="Synthetic"/>
    <n v="22.75"/>
    <n v="50"/>
    <n v="21.3"/>
    <n v="37"/>
    <n v="27.3"/>
    <n v="60"/>
    <n v="4"/>
  </r>
  <r>
    <x v="0"/>
    <s v="VN0A4UVICHL1"/>
    <s v="VN0A4UVICHL1006"/>
    <s v="UY Slip-On TRK"/>
    <s v="HONEYSUCKLE"/>
    <s v="VN0A4UVICHL1M  020"/>
    <n v="20"/>
    <s v="SUMMER BRIGHTS"/>
    <x v="3"/>
    <s v="KIDS LIFESTYLE FOOTWEAR"/>
    <x v="59"/>
    <x v="1"/>
    <m/>
    <s v="60 - Discontinued"/>
    <x v="2"/>
    <s v="VN0A4UVICHL1006 - UY Slip-On TRK SUMM HONEY, 2, Medium"/>
    <x v="3"/>
    <s v="123 - FTW_Shoe"/>
    <s v="6077 - KD Shoes Low"/>
    <n v="197063390213"/>
    <s v="CN - China"/>
    <n v="32.5"/>
    <s v="660 - MEDIUM PINK"/>
    <s v="Synthetic"/>
    <n v="22.75"/>
    <n v="50"/>
    <n v="21.3"/>
    <n v="37"/>
    <n v="27.3"/>
    <n v="60"/>
    <n v="4"/>
  </r>
  <r>
    <x v="0"/>
    <s v="VN0A4UVILLL1"/>
    <s v="VN0A4UVILLL1004"/>
    <s v="UY Slip-On TRK"/>
    <s v="frost grey"/>
    <s v="VN0A4UVILLL1M  120"/>
    <n v="120"/>
    <s v="PAINT SPLATTER"/>
    <x v="3"/>
    <s v="KIDS LIFESTYLE FOOTWEAR"/>
    <x v="59"/>
    <x v="1"/>
    <s v="Undefined"/>
    <s v="60 - Discontinued"/>
    <x v="0"/>
    <s v="VN0A4UVILLL1004 - UY Slip-On TRK PTSP DKGRY, 12, Medium"/>
    <x v="3"/>
    <s v="123 - FTW_Shoe"/>
    <s v="6077 - KD Shoes Low"/>
    <n v="196571304453"/>
    <s v="CN - China"/>
    <n v="29"/>
    <s v="021 - DARK GREY"/>
    <s v="Synthetic"/>
    <n v="22.75"/>
    <n v="50"/>
    <n v="21.3"/>
    <n v="37"/>
    <n v="25"/>
    <n v="55"/>
    <n v="32"/>
  </r>
  <r>
    <x v="0"/>
    <s v="VN0A4UWM2LN1"/>
    <s v="VN0A4UWM2LN1010"/>
    <s v="UA UltraRange EXO SE"/>
    <s v="green gables"/>
    <s v="VN0A4UWM2LN1M  080"/>
    <n v="80"/>
    <m/>
    <x v="3"/>
    <s v="MENS ACTION SPORTS"/>
    <x v="53"/>
    <x v="3"/>
    <m/>
    <s v="60 - Discontinued"/>
    <x v="2"/>
    <s v="VN0A4UWM2LN1010 - UA UltraRange EXO SE green ga, 8, Medium"/>
    <x v="3"/>
    <s v="123 - FTW_Shoe"/>
    <s v="6115 - UX Shoes Low"/>
    <n v="197063428923"/>
    <s v="KH - Cambodia"/>
    <n v="40.5"/>
    <s v="301 - DARK GREEN"/>
    <s v="Textile"/>
    <n v="54.55"/>
    <n v="120"/>
    <n v="52.5"/>
    <n v="105"/>
    <n v="65.95"/>
    <n v="145"/>
    <n v="1"/>
  </r>
  <r>
    <x v="0"/>
    <s v="VN0A4UWM2LN1"/>
    <s v="VN0A4UWM2LN1005"/>
    <s v="UA UltraRange EXO SE"/>
    <s v="green gables"/>
    <s v="VN0A4UWM2LN1M  090"/>
    <n v="90"/>
    <m/>
    <x v="3"/>
    <s v="MENS ACTION SPORTS"/>
    <x v="53"/>
    <x v="3"/>
    <m/>
    <s v="60 - Discontinued"/>
    <x v="2"/>
    <s v="VN0A4UWM2LN1005 - UA UltraRange EXO SE green ga, 9, Medium"/>
    <x v="3"/>
    <s v="123 - FTW_Shoe"/>
    <s v="6115 - UX Shoes Low"/>
    <n v="197063429166"/>
    <s v="KH - Cambodia"/>
    <n v="42"/>
    <s v="301 - DARK GREEN"/>
    <s v="Textile"/>
    <n v="54.55"/>
    <n v="120"/>
    <n v="52.5"/>
    <n v="105"/>
    <n v="65.95"/>
    <n v="145"/>
    <n v="1"/>
  </r>
  <r>
    <x v="0"/>
    <s v="VN0A4UWM2LN1"/>
    <s v="VN0A4UWM2LN1016"/>
    <s v="UA UltraRange EXO SE"/>
    <s v="green gables"/>
    <s v="VN0A4UWM2LN1M  100"/>
    <n v="100"/>
    <m/>
    <x v="3"/>
    <s v="MENS ACTION SPORTS"/>
    <x v="53"/>
    <x v="3"/>
    <m/>
    <s v="60 - Discontinued"/>
    <x v="2"/>
    <s v="VN0A4UWM2LN1016 - UA UltraRange EXO SE green g, 10, Medium"/>
    <x v="3"/>
    <s v="123 - FTW_Shoe"/>
    <s v="6115 - UX Shoes Low"/>
    <n v="197063429531"/>
    <s v="KH - Cambodia"/>
    <n v="43"/>
    <s v="301 - DARK GREEN"/>
    <s v="Textile"/>
    <n v="54.55"/>
    <n v="120"/>
    <n v="52.5"/>
    <n v="105"/>
    <n v="65.95"/>
    <n v="145"/>
    <n v="1"/>
  </r>
  <r>
    <x v="0"/>
    <s v="VN0A4UWM2LN1"/>
    <s v="VN0A4UWM2LN1019"/>
    <s v="UA UltraRange EXO SE"/>
    <s v="green gables"/>
    <s v="VN0A4UWM2LN1M  115"/>
    <n v="115"/>
    <m/>
    <x v="3"/>
    <s v="MENS ACTION SPORTS"/>
    <x v="53"/>
    <x v="3"/>
    <m/>
    <s v="60 - Discontinued"/>
    <x v="2"/>
    <s v="VN0A4UWM2LN1019 - UA UltraRange EXO SE green, 11.5, Medium"/>
    <x v="3"/>
    <s v="123 - FTW_Shoe"/>
    <s v="6115 - UX Shoes Low"/>
    <n v="197063429968"/>
    <s v="KH - Cambodia"/>
    <n v="45"/>
    <s v="301 - DARK GREEN"/>
    <s v="Textile"/>
    <n v="54.55"/>
    <n v="120"/>
    <n v="52.5"/>
    <n v="105"/>
    <n v="65.95"/>
    <n v="145"/>
    <n v="1"/>
  </r>
  <r>
    <x v="0"/>
    <s v="VN0A4UWM2LN1"/>
    <s v="VN0A4UWM2LN1012"/>
    <s v="UA UltraRange EXO SE"/>
    <s v="green gables"/>
    <s v="VN0A4UWM2LN1M  120"/>
    <n v="120"/>
    <m/>
    <x v="3"/>
    <s v="MENS ACTION SPORTS"/>
    <x v="53"/>
    <x v="3"/>
    <m/>
    <s v="60 - Discontinued"/>
    <x v="2"/>
    <s v="VN0A4UWM2LN1012 - UA UltraRange EXO SE green g, 12, Medium"/>
    <x v="3"/>
    <s v="123 - FTW_Shoe"/>
    <s v="6115 - UX Shoes Low"/>
    <n v="197063430148"/>
    <s v="KH - Cambodia"/>
    <n v="46"/>
    <s v="301 - DARK GREEN"/>
    <s v="Textile"/>
    <n v="54.55"/>
    <n v="120"/>
    <n v="52.5"/>
    <n v="105"/>
    <n v="65.95"/>
    <n v="145"/>
    <n v="1"/>
  </r>
  <r>
    <x v="0"/>
    <s v="VN0A4UWM2QL1"/>
    <s v="VN0A4UWM2QL1001"/>
    <s v="UA UltraRange EXO SE"/>
    <s v="Black Fade"/>
    <s v="VN0A4UWM2QL1M  040"/>
    <n v="40"/>
    <s v="MESH"/>
    <x v="3"/>
    <s v="MENS ACTION SPORTS"/>
    <x v="53"/>
    <x v="3"/>
    <s v="EXC"/>
    <s v="60 - Discontinued"/>
    <x v="2"/>
    <s v="VN0A4UWM2QL1001 - UA UltraRange EXO SE MESH BLA, 4, Medium"/>
    <x v="3"/>
    <s v="123 - FTW_Shoe"/>
    <s v="6115 - UX Shoes Low"/>
    <n v="197063428190"/>
    <s v="VN - Vietnam"/>
    <n v="35"/>
    <s v="001 - BLACK"/>
    <s v="Textile"/>
    <n v="54.55"/>
    <n v="120"/>
    <n v="52.5"/>
    <n v="105"/>
    <n v="65.95"/>
    <n v="145"/>
    <n v="2"/>
  </r>
  <r>
    <x v="0"/>
    <s v="VN0A4UWM2QL1"/>
    <s v="VN0A4UWM2QL1019"/>
    <s v="UA UltraRange EXO SE"/>
    <s v="Black Fade"/>
    <s v="VN0A4UWM2QL1M  060"/>
    <n v="60"/>
    <s v="MESH"/>
    <x v="3"/>
    <s v="MENS ACTION SPORTS"/>
    <x v="53"/>
    <x v="3"/>
    <s v="EXC"/>
    <s v="60 - Discontinued"/>
    <x v="2"/>
    <s v="VN0A4UWM2QL1019 - UA UltraRange EXO SE MESH BLA, 6, Medium"/>
    <x v="3"/>
    <s v="123 - FTW_Shoe"/>
    <s v="6115 - UX Shoes Low"/>
    <n v="197063428664"/>
    <s v="VN - Vietnam"/>
    <n v="38"/>
    <s v="001 - BLACK"/>
    <s v="Textile"/>
    <n v="54.55"/>
    <n v="120"/>
    <n v="52.5"/>
    <n v="105"/>
    <n v="65.95"/>
    <n v="145"/>
    <n v="1"/>
  </r>
  <r>
    <x v="0"/>
    <s v="VN0A4UWM2QL1"/>
    <s v="VN0A4UWM2QL1017"/>
    <s v="UA UltraRange EXO SE"/>
    <s v="Black Fade"/>
    <s v="VN0A4UWM2QL1M  070"/>
    <n v="70"/>
    <s v="MESH"/>
    <x v="3"/>
    <s v="MENS ACTION SPORTS"/>
    <x v="53"/>
    <x v="3"/>
    <s v="EXC"/>
    <s v="60 - Discontinued"/>
    <x v="2"/>
    <s v="VN0A4UWM2QL1017 - UA UltraRange EXO SE MESH BLA, 7, Medium"/>
    <x v="3"/>
    <s v="123 - FTW_Shoe"/>
    <s v="6115 - UX Shoes Low"/>
    <n v="197063428916"/>
    <s v="VN - Vietnam"/>
    <n v="39"/>
    <s v="001 - BLACK"/>
    <s v="Textile"/>
    <n v="54.55"/>
    <n v="120"/>
    <n v="52.5"/>
    <n v="105"/>
    <n v="65.95"/>
    <n v="145"/>
    <n v="3"/>
  </r>
  <r>
    <x v="0"/>
    <s v="VN0A4UWMBER1"/>
    <s v="VN0A4UWMBER1014"/>
    <s v="UA UltraRange EXO SE"/>
    <s v="BLUE/MULTI"/>
    <s v="VN0A4UWMBER1M  045"/>
    <n v="45"/>
    <s v="MESH"/>
    <x v="3"/>
    <s v="MENS ACTION SPORTS"/>
    <x v="53"/>
    <x v="3"/>
    <s v="EXC"/>
    <s v="60 - Discontinued"/>
    <x v="2"/>
    <s v="VN0A4UWMBER1014 - UA UltraRange EXO SE MESH M, 4.5, Medium"/>
    <x v="3"/>
    <s v="123 - FTW_Shoe"/>
    <s v="6115 - UX Shoes Low"/>
    <n v="197063428336"/>
    <s v="VN - Vietnam"/>
    <n v="36"/>
    <s v="420 - MEDIUM BLUE"/>
    <s v="Textile"/>
    <n v="54.55"/>
    <n v="120"/>
    <n v="52.5"/>
    <n v="105"/>
    <n v="65.95"/>
    <n v="145"/>
    <n v="4"/>
  </r>
  <r>
    <x v="0"/>
    <s v="VN0A4UWMBER1"/>
    <s v="VN0A4UWMBER1017"/>
    <s v="UA UltraRange EXO SE"/>
    <s v="BLUE/MULTI"/>
    <s v="VN0A4UWMBER1M  055"/>
    <n v="55"/>
    <s v="MESH"/>
    <x v="3"/>
    <s v="MENS ACTION SPORTS"/>
    <x v="53"/>
    <x v="3"/>
    <s v="EXC"/>
    <s v="60 - Discontinued"/>
    <x v="2"/>
    <s v="VN0A4UWMBER1017 - UA UltraRange EXO SE MESH M, 5.5, Medium"/>
    <x v="3"/>
    <s v="123 - FTW_Shoe"/>
    <s v="6115 - UX Shoes Low"/>
    <n v="197063428589"/>
    <s v="VN - Vietnam"/>
    <n v="37"/>
    <s v="420 - MEDIUM BLUE"/>
    <s v="Textile"/>
    <n v="54.55"/>
    <n v="120"/>
    <n v="52.5"/>
    <n v="105"/>
    <n v="65.95"/>
    <n v="145"/>
    <n v="2"/>
  </r>
  <r>
    <x v="0"/>
    <s v="VN0A4UWMBER1"/>
    <s v="VN0A4UWMBER1016"/>
    <s v="UA UltraRange EXO SE"/>
    <s v="BLUE/MULTI"/>
    <s v="VN0A4UWMBER1M  060"/>
    <n v="60"/>
    <s v="MESH"/>
    <x v="3"/>
    <s v="MENS ACTION SPORTS"/>
    <x v="53"/>
    <x v="3"/>
    <s v="EXC"/>
    <s v="60 - Discontinued"/>
    <x v="2"/>
    <s v="VN0A4UWMBER1016 - UA UltraRange EXO SE MESH MUL, 6, Medium"/>
    <x v="3"/>
    <s v="123 - FTW_Shoe"/>
    <s v="6115 - UX Shoes Low"/>
    <n v="197063428657"/>
    <s v="VN - Vietnam"/>
    <n v="38"/>
    <s v="420 - MEDIUM BLUE"/>
    <s v="Textile"/>
    <n v="54.55"/>
    <n v="120"/>
    <n v="52.5"/>
    <n v="105"/>
    <n v="65.95"/>
    <n v="145"/>
    <n v="4"/>
  </r>
  <r>
    <x v="0"/>
    <s v="VN0A4UWMBER1"/>
    <s v="VN0A4UWMBER1013"/>
    <s v="UA UltraRange EXO SE"/>
    <s v="BLUE/MULTI"/>
    <s v="VN0A4UWMBER1M  065"/>
    <n v="65"/>
    <s v="MESH"/>
    <x v="3"/>
    <s v="MENS ACTION SPORTS"/>
    <x v="53"/>
    <x v="3"/>
    <s v="EXC"/>
    <s v="60 - Discontinued"/>
    <x v="2"/>
    <s v="VN0A4UWMBER1013 - UA UltraRange EXO SE MESH M, 6.5, Medium"/>
    <x v="3"/>
    <s v="123 - FTW_Shoe"/>
    <s v="6115 - UX Shoes Low"/>
    <n v="197063428824"/>
    <s v="VN - Vietnam"/>
    <n v="38.5"/>
    <s v="420 - MEDIUM BLUE"/>
    <s v="Textile"/>
    <n v="54.55"/>
    <n v="120"/>
    <n v="52.5"/>
    <n v="105"/>
    <n v="65.95"/>
    <n v="145"/>
    <n v="4"/>
  </r>
  <r>
    <x v="0"/>
    <s v="VN0A4UWMBER1"/>
    <s v="VN0A4UWMBER1008"/>
    <s v="UA UltraRange EXO SE"/>
    <s v="BLUE/MULTI"/>
    <s v="VN0A4UWMBER1M  090"/>
    <n v="90"/>
    <s v="MESH"/>
    <x v="3"/>
    <s v="MENS ACTION SPORTS"/>
    <x v="53"/>
    <x v="3"/>
    <s v="EXC"/>
    <s v="60 - Discontinued"/>
    <x v="2"/>
    <s v="VN0A4UWMBER1008 - UA UltraRange EXO SE MESH MUL, 9, Medium"/>
    <x v="3"/>
    <s v="123 - FTW_Shoe"/>
    <s v="6115 - UX Shoes Low"/>
    <n v="197063429357"/>
    <s v="VN - Vietnam"/>
    <n v="42"/>
    <s v="420 - MEDIUM BLUE"/>
    <s v="Textile"/>
    <n v="54.55"/>
    <n v="120"/>
    <n v="52.5"/>
    <n v="105"/>
    <n v="65.95"/>
    <n v="145"/>
    <n v="2"/>
  </r>
  <r>
    <x v="0"/>
    <s v="VN0A4UWMBER1"/>
    <s v="VN0A4UWMBER1006"/>
    <s v="UA UltraRange EXO SE"/>
    <s v="BLUE/MULTI"/>
    <s v="VN0A4UWMBER1M  100"/>
    <n v="100"/>
    <s v="MESH"/>
    <x v="3"/>
    <s v="MENS ACTION SPORTS"/>
    <x v="53"/>
    <x v="3"/>
    <s v="EXC"/>
    <s v="60 - Discontinued"/>
    <x v="2"/>
    <s v="VN0A4UWMBER1006 - UA UltraRange EXO SE MESH MU, 10, Medium"/>
    <x v="3"/>
    <s v="123 - FTW_Shoe"/>
    <s v="6115 - UX Shoes Low"/>
    <n v="197063429708"/>
    <s v="VN - Vietnam"/>
    <n v="43"/>
    <s v="420 - MEDIUM BLUE"/>
    <s v="Textile"/>
    <n v="54.55"/>
    <n v="120"/>
    <n v="52.5"/>
    <n v="105"/>
    <n v="65.95"/>
    <n v="145"/>
    <n v="1"/>
  </r>
  <r>
    <x v="0"/>
    <s v="VN0A4UWMBER1"/>
    <s v="VN0A4UWMBER1005"/>
    <s v="UA UltraRange EXO SE"/>
    <s v="BLUE/MULTI"/>
    <s v="VN0A4UWMBER1M  105"/>
    <n v="105"/>
    <s v="MESH"/>
    <x v="3"/>
    <s v="MENS ACTION SPORTS"/>
    <x v="53"/>
    <x v="3"/>
    <s v="EXC"/>
    <s v="60 - Discontinued"/>
    <x v="2"/>
    <s v="VN0A4UWMBER1005 - UA UltraRange EXO SE MESH, 10.5, Medium"/>
    <x v="3"/>
    <s v="123 - FTW_Shoe"/>
    <s v="6115 - UX Shoes Low"/>
    <n v="197063429784"/>
    <s v="VN - Vietnam"/>
    <n v="44"/>
    <s v="420 - MEDIUM BLUE"/>
    <s v="Textile"/>
    <n v="54.55"/>
    <n v="120"/>
    <n v="52.5"/>
    <n v="105"/>
    <n v="65.95"/>
    <n v="145"/>
    <n v="1"/>
  </r>
  <r>
    <x v="0"/>
    <s v="VN0A4UWMBER1"/>
    <s v="VN0A4UWMBER1003"/>
    <s v="UA UltraRange EXO SE"/>
    <s v="BLUE/MULTI"/>
    <s v="VN0A4UWMBER1M  115"/>
    <n v="115"/>
    <s v="MESH"/>
    <x v="3"/>
    <s v="MENS ACTION SPORTS"/>
    <x v="53"/>
    <x v="3"/>
    <s v="EXC"/>
    <s v="60 - Discontinued"/>
    <x v="2"/>
    <s v="VN0A4UWMBER1003 - UA UltraRange EXO SE MESH, 11.5, Medium"/>
    <x v="3"/>
    <s v="123 - FTW_Shoe"/>
    <s v="6115 - UX Shoes Low"/>
    <n v="197063430124"/>
    <s v="VN - Vietnam"/>
    <n v="45"/>
    <s v="420 - MEDIUM BLUE"/>
    <s v="Textile"/>
    <n v="54.55"/>
    <n v="120"/>
    <n v="52.5"/>
    <n v="105"/>
    <n v="65.95"/>
    <n v="145"/>
    <n v="2"/>
  </r>
  <r>
    <x v="0"/>
    <s v="VN0A4UWMBER1"/>
    <s v="VN0A4UWMBER1002"/>
    <s v="UA UltraRange EXO SE"/>
    <s v="BLUE/MULTI"/>
    <s v="VN0A4UWMBER1M  120"/>
    <n v="120"/>
    <s v="MESH"/>
    <x v="3"/>
    <s v="MENS ACTION SPORTS"/>
    <x v="53"/>
    <x v="3"/>
    <s v="EXC"/>
    <s v="60 - Discontinued"/>
    <x v="2"/>
    <s v="VN0A4UWMBER1002 - UA UltraRange EXO SE MESH MU, 12, Medium"/>
    <x v="3"/>
    <s v="123 - FTW_Shoe"/>
    <s v="6115 - UX Shoes Low"/>
    <n v="197063430209"/>
    <s v="VN - Vietnam"/>
    <n v="46"/>
    <s v="420 - MEDIUM BLUE"/>
    <s v="Textile"/>
    <n v="54.55"/>
    <n v="120"/>
    <n v="52.5"/>
    <n v="105"/>
    <n v="65.95"/>
    <n v="145"/>
    <n v="4"/>
  </r>
  <r>
    <x v="0"/>
    <s v="VN0A4UWMBKO1"/>
    <s v="VN0A4UWMBKO1014"/>
    <s v="UA UltraRange EXO SE"/>
    <s v="Black/Olive"/>
    <s v="VN0A4UWMBKO1M  075"/>
    <n v="75"/>
    <m/>
    <x v="3"/>
    <s v="MENS ACTION SPORTS"/>
    <x v="53"/>
    <x v="3"/>
    <m/>
    <s v="60 - Discontinued"/>
    <x v="2"/>
    <s v="VN0A4UWMBKO1014 - UA UltraRange EXO SE Black/, 7.5, Medium"/>
    <x v="3"/>
    <s v="123 - FTW_Shoe"/>
    <s v="6115 - UX Shoes Low"/>
    <n v="197063428701"/>
    <s v="VN - Vietnam"/>
    <n v="40"/>
    <s v="001 - BLACK"/>
    <s v="Synthetic"/>
    <n v="54.55"/>
    <n v="120"/>
    <n v="52.5"/>
    <n v="105"/>
    <n v="65.95"/>
    <n v="145"/>
    <n v="21"/>
  </r>
  <r>
    <x v="0"/>
    <s v="VN0A4UWMBKO1"/>
    <s v="VN0A4UWMBKO1012"/>
    <s v="UA UltraRange EXO SE"/>
    <s v="Black/Olive"/>
    <s v="VN0A4UWMBKO1M  085"/>
    <n v="85"/>
    <m/>
    <x v="3"/>
    <s v="MENS ACTION SPORTS"/>
    <x v="53"/>
    <x v="3"/>
    <m/>
    <s v="60 - Discontinued"/>
    <x v="2"/>
    <s v="VN0A4UWMBKO1012 - UA UltraRange EXO SE Black/, 8.5, Medium"/>
    <x v="3"/>
    <s v="123 - FTW_Shoe"/>
    <s v="6115 - UX Shoes Low"/>
    <n v="197063428763"/>
    <s v="VN - Vietnam"/>
    <n v="41"/>
    <s v="001 - BLACK"/>
    <s v="Synthetic"/>
    <n v="54.55"/>
    <n v="120"/>
    <n v="52.5"/>
    <n v="105"/>
    <n v="65.95"/>
    <n v="145"/>
    <n v="22"/>
  </r>
  <r>
    <x v="0"/>
    <s v="VN0A4UWMBKO1"/>
    <s v="VN0A4UWMBKO1011"/>
    <s v="UA UltraRange EXO SE"/>
    <s v="Black/Olive"/>
    <s v="VN0A4UWMBKO1M  090"/>
    <n v="90"/>
    <m/>
    <x v="3"/>
    <s v="MENS ACTION SPORTS"/>
    <x v="53"/>
    <x v="3"/>
    <m/>
    <s v="60 - Discontinued"/>
    <x v="2"/>
    <s v="VN0A4UWMBKO1011 - UA UltraRange EXO SE Black/Ol, 9, Medium"/>
    <x v="3"/>
    <s v="123 - FTW_Shoe"/>
    <s v="6115 - UX Shoes Low"/>
    <n v="197063428787"/>
    <s v="VN - Vietnam"/>
    <n v="42"/>
    <s v="001 - BLACK"/>
    <s v="Synthetic"/>
    <n v="54.55"/>
    <n v="120"/>
    <n v="52.5"/>
    <n v="105"/>
    <n v="65.95"/>
    <n v="145"/>
    <n v="13"/>
  </r>
  <r>
    <x v="0"/>
    <s v="VN0A4UWMBP11"/>
    <s v="VN0A4UWMBP11016"/>
    <s v="UA UltraRange EXO SE"/>
    <s v="MARSHMALLOW/MULTI"/>
    <s v="VN0A4UWMBP11M  045"/>
    <n v="45"/>
    <m/>
    <x v="3"/>
    <s v="WOMENS ACTION SPORTS"/>
    <x v="54"/>
    <x v="3"/>
    <m/>
    <s v="60 - Discontinued"/>
    <x v="2"/>
    <s v="VN0A4UWMBP11016 - UA UltraRange EXO SE MARSHM, 4.5, Medium"/>
    <x v="3"/>
    <s v="123 - FTW_Shoe"/>
    <s v="6115 - UX Shoes Low"/>
    <n v="197063428688"/>
    <s v="VN - Vietnam"/>
    <n v="36"/>
    <s v="100 - WHITE"/>
    <s v="Synthetic"/>
    <n v="54.55"/>
    <n v="120"/>
    <n v="52.5"/>
    <n v="105"/>
    <n v="65.95"/>
    <n v="145"/>
    <n v="1"/>
  </r>
  <r>
    <x v="0"/>
    <s v="VN0A4UWMBP11"/>
    <s v="VN0A4UWMBP11015"/>
    <s v="UA UltraRange EXO SE"/>
    <s v="MARSHMALLOW/MULTI"/>
    <s v="VN0A4UWMBP11M  050"/>
    <n v="50"/>
    <m/>
    <x v="3"/>
    <s v="WOMENS ACTION SPORTS"/>
    <x v="54"/>
    <x v="3"/>
    <m/>
    <s v="60 - Discontinued"/>
    <x v="2"/>
    <s v="VN0A4UWMBP11015 - UA UltraRange EXO SE MARSHMAL, 5, Medium"/>
    <x v="3"/>
    <s v="123 - FTW_Shoe"/>
    <s v="6115 - UX Shoes Low"/>
    <n v="197063428879"/>
    <s v="VN - Vietnam"/>
    <n v="36.5"/>
    <s v="100 - WHITE"/>
    <s v="Synthetic"/>
    <n v="54.55"/>
    <n v="120"/>
    <n v="52.5"/>
    <n v="105"/>
    <n v="65.95"/>
    <n v="145"/>
    <n v="3"/>
  </r>
  <r>
    <x v="0"/>
    <s v="VN0A4UWMBP11"/>
    <s v="VN0A4UWMBP11004"/>
    <s v="UA UltraRange EXO SE"/>
    <s v="MARSHMALLOW/MULTI"/>
    <s v="VN0A4UWMBP11M  110"/>
    <n v="110"/>
    <m/>
    <x v="3"/>
    <s v="WOMENS ACTION SPORTS"/>
    <x v="54"/>
    <x v="3"/>
    <m/>
    <s v="60 - Discontinued"/>
    <x v="2"/>
    <s v="VN0A4UWMBP11004 - UA UltraRange EXO SE MARSHMA, 11, Medium"/>
    <x v="3"/>
    <s v="123 - FTW_Shoe"/>
    <s v="6115 - UX Shoes Low"/>
    <n v="197063430483"/>
    <s v="VN - Vietnam"/>
    <n v="44.5"/>
    <s v="100 - WHITE"/>
    <s v="Synthetic"/>
    <n v="54.55"/>
    <n v="120"/>
    <n v="52.5"/>
    <n v="105"/>
    <n v="65.95"/>
    <n v="145"/>
    <n v="1"/>
  </r>
  <r>
    <x v="0"/>
    <s v="VN0A4UWMBP11"/>
    <s v="VN0A4UWMBP11003"/>
    <s v="UA UltraRange EXO SE"/>
    <s v="MARSHMALLOW/MULTI"/>
    <s v="VN0A4UWMBP11M  115"/>
    <n v="115"/>
    <m/>
    <x v="3"/>
    <s v="WOMENS ACTION SPORTS"/>
    <x v="54"/>
    <x v="3"/>
    <m/>
    <s v="60 - Discontinued"/>
    <x v="2"/>
    <s v="VN0A4UWMBP11003 - UA UltraRange EXO SE MARSH, 11.5, Medium"/>
    <x v="3"/>
    <s v="123 - FTW_Shoe"/>
    <s v="6115 - UX Shoes Low"/>
    <n v="197063430537"/>
    <s v="VN - Vietnam"/>
    <n v="45"/>
    <s v="100 - WHITE"/>
    <s v="Synthetic"/>
    <n v="54.55"/>
    <n v="120"/>
    <n v="52.5"/>
    <n v="105"/>
    <n v="65.95"/>
    <n v="145"/>
    <n v="1"/>
  </r>
  <r>
    <x v="0"/>
    <s v="VN0A4UWMBP11"/>
    <s v="VN0A4UWMBP11001"/>
    <s v="UA UltraRange EXO SE"/>
    <s v="MARSHMALLOW/MULTI"/>
    <s v="VN0A4UWMBP11M  130"/>
    <n v="130"/>
    <m/>
    <x v="3"/>
    <s v="WOMENS ACTION SPORTS"/>
    <x v="54"/>
    <x v="3"/>
    <m/>
    <s v="60 - Discontinued"/>
    <x v="2"/>
    <s v="VN0A4UWMBP11001 - UA UltraRange EXO SE MARSHMA, 13, Medium"/>
    <x v="3"/>
    <s v="123 - FTW_Shoe"/>
    <s v="6115 - UX Shoes Low"/>
    <n v="197063430728"/>
    <s v="VN - Vietnam"/>
    <n v="47"/>
    <s v="100 - WHITE"/>
    <s v="Synthetic"/>
    <n v="54.55"/>
    <n v="120"/>
    <n v="52.5"/>
    <n v="105"/>
    <n v="65.95"/>
    <n v="145"/>
    <n v="1"/>
  </r>
  <r>
    <x v="0"/>
    <s v="VN0A4VHFBMV1"/>
    <s v="VN0A4VHFBMV1010"/>
    <s v="UA Surf Boot 2 Hi V"/>
    <s v="BLACK/MULTI"/>
    <s v="VN0A4VHFBMV1M  130"/>
    <n v="130"/>
    <s v="MICHAEL FEBRUARY"/>
    <x v="3"/>
    <s v="MENS ACTION SPORTS"/>
    <x v="53"/>
    <x v="3"/>
    <m/>
    <s v="60 - Discontinued"/>
    <x v="3"/>
    <s v="VN0A4VHFBMV1010 - UA Surf Boot 2 Hi V MIFE BLK, 13, Medium"/>
    <x v="3"/>
    <s v="121 - FTW_Boot"/>
    <s v="6120 - UX Boots High"/>
    <n v="196573456419"/>
    <s v="CN - China"/>
    <n v="47"/>
    <s v="001 - BLACK"/>
    <s v="Textile"/>
    <n v="50"/>
    <n v="110"/>
    <n v="47.5"/>
    <n v="95"/>
    <n v="59.1"/>
    <n v="130"/>
    <n v="7"/>
  </r>
  <r>
    <x v="0"/>
    <s v="VN0A54F34231"/>
    <s v="VN0A54F34231015"/>
    <s v="UA Old Skool 36 DX"/>
    <s v="(ANHIMFCTRY)EPCFLMBLKTRWT"/>
    <s v="VN0A54F34231M  050"/>
    <n v="50"/>
    <m/>
    <x v="3"/>
    <s v="MENS LIFESTYLE FOOTWEAR"/>
    <x v="56"/>
    <x v="3"/>
    <m/>
    <s v="60 - Discontinued"/>
    <x v="3"/>
    <s v="VN0A54F34231015 - UA Old Skool 36 DX BLACK, 5, Medium"/>
    <x v="3"/>
    <s v="123 - FTW_Shoe"/>
    <s v="6115 - UX Shoes Low"/>
    <n v="195438474353"/>
    <s v="CN - China"/>
    <n v="36.5"/>
    <s v="001 - BLACK"/>
    <s v="Leather"/>
    <n v="43.2"/>
    <n v="95"/>
    <n v="40"/>
    <n v="80"/>
    <n v="52.3"/>
    <n v="115"/>
    <n v="1"/>
  </r>
  <r>
    <x v="0"/>
    <s v="VN0A5AO92CV1"/>
    <s v="VN0A5AO92CV1003"/>
    <s v="UA Old Skool"/>
    <s v="(RAINBOW DRIP)BLKMLTTRWHT"/>
    <s v="VN0A5AO92CV1M  090"/>
    <n v="90"/>
    <s v="RAINBOW DRIP"/>
    <x v="3"/>
    <s v="MENS LIFESTYLE FOOTWEAR"/>
    <x v="56"/>
    <x v="3"/>
    <s v="EXC"/>
    <s v="60 - Discontinued"/>
    <x v="2"/>
    <s v="VN0A5AO92CV1003 - UA Old Skool RBDP BLACK, 9, Medium"/>
    <x v="3"/>
    <s v="123 - FTW_Shoe"/>
    <s v="6115 - UX Shoes Low"/>
    <n v="192824856311"/>
    <s v="PH - Philippines"/>
    <n v="42"/>
    <s v="900 - MISC"/>
    <s v="Leather"/>
    <n v="38.65"/>
    <n v="85"/>
    <n v="35"/>
    <n v="70"/>
    <n v="45.5"/>
    <n v="100"/>
    <n v="1"/>
  </r>
  <r>
    <x v="0"/>
    <s v="VN0A5AO92CV1"/>
    <s v="VN0A5AO92CV1002"/>
    <s v="UA Old Skool"/>
    <s v="(RAINBOW DRIP)BLKMLTTRWHT"/>
    <s v="VN0A5AO92CV1M  115"/>
    <n v="115"/>
    <s v="RAINBOW DRIP"/>
    <x v="3"/>
    <s v="MENS LIFESTYLE FOOTWEAR"/>
    <x v="56"/>
    <x v="3"/>
    <s v="EXC"/>
    <s v="60 - Discontinued"/>
    <x v="2"/>
    <s v="VN0A5AO92CV1002 - UA Old Skool RBDP BLACK, 11.5, Medium"/>
    <x v="3"/>
    <s v="123 - FTW_Shoe"/>
    <s v="6115 - UX Shoes Low"/>
    <n v="192824856410"/>
    <s v="PH - Philippines"/>
    <n v="45"/>
    <s v="900 - MISC"/>
    <s v="Leather"/>
    <n v="38.65"/>
    <n v="85"/>
    <n v="35"/>
    <n v="70"/>
    <n v="45.5"/>
    <n v="100"/>
    <n v="1"/>
  </r>
  <r>
    <x v="0"/>
    <s v="VN0A5AO92CV1"/>
    <s v="VN0A5AO92CV1015"/>
    <s v="UA Old Skool"/>
    <s v="(RAINBOW DRIP)BLKMLTTRWHT"/>
    <s v="VN0A5AO92CV1M  130"/>
    <n v="130"/>
    <s v="RAINBOW DRIP"/>
    <x v="3"/>
    <s v="MENS LIFESTYLE FOOTWEAR"/>
    <x v="56"/>
    <x v="3"/>
    <s v="EXC"/>
    <s v="60 - Discontinued"/>
    <x v="2"/>
    <s v="VN0A5AO92CV1015 - UA Old Skool RBDP BLACK, 13, Medium"/>
    <x v="3"/>
    <s v="123 - FTW_Shoe"/>
    <s v="6115 - UX Shoes Low"/>
    <n v="192824856458"/>
    <s v="PH - Philippines"/>
    <n v="47"/>
    <s v="900 - MISC"/>
    <s v="Leather"/>
    <n v="38.65"/>
    <n v="85"/>
    <n v="35"/>
    <n v="70"/>
    <n v="45.5"/>
    <n v="100"/>
    <n v="2"/>
  </r>
  <r>
    <x v="0"/>
    <s v="VN0A5EDYNGJ1"/>
    <s v="VN0A5EDYNGJ1003"/>
    <s v="MN Range EXP"/>
    <s v="Navy/Stv navy"/>
    <s v="VN0A5EDYNGJ1M  075"/>
    <n v="75"/>
    <s v="MESH"/>
    <x v="3"/>
    <s v="MENS LIFESTYLE FOOTWEAR"/>
    <x v="60"/>
    <x v="2"/>
    <s v="MFO"/>
    <s v="60 - Discontinued"/>
    <x v="0"/>
    <s v="VN0A5EDYNGJ1003 - MN Range EXP MESH NAVY, 7.5, Medium"/>
    <x v="3"/>
    <s v="123 - FTW_Shoe"/>
    <s v="6001 - MN Shoes Low"/>
    <n v="196573389021"/>
    <s v="VN - Vietnam"/>
    <n v="40"/>
    <s v="410 - NAVY"/>
    <s v="Synthetic"/>
    <n v="42.9"/>
    <n v="90"/>
    <n v="37.5"/>
    <n v="75"/>
    <n v="47.65"/>
    <n v="100"/>
    <n v="2"/>
  </r>
  <r>
    <x v="0"/>
    <s v="VN0A5EDYNGJ1"/>
    <s v="VN0A5EDYNGJ1004"/>
    <s v="MN Range EXP"/>
    <s v="Navy/Stv navy"/>
    <s v="VN0A5EDYNGJ1M  080"/>
    <n v="80"/>
    <s v="MESH"/>
    <x v="3"/>
    <s v="MENS LIFESTYLE FOOTWEAR"/>
    <x v="60"/>
    <x v="2"/>
    <s v="MFO"/>
    <s v="60 - Discontinued"/>
    <x v="0"/>
    <s v="VN0A5EDYNGJ1004 - MN Range EXP MESH NAVY, 8, Medium"/>
    <x v="3"/>
    <s v="123 - FTW_Shoe"/>
    <s v="6001 - MN Shoes Low"/>
    <n v="196573389045"/>
    <s v="VN - Vietnam"/>
    <n v="40.5"/>
    <s v="410 - NAVY"/>
    <s v="Synthetic"/>
    <n v="42.9"/>
    <n v="90"/>
    <n v="37.5"/>
    <n v="75"/>
    <n v="47.65"/>
    <n v="100"/>
    <n v="2"/>
  </r>
  <r>
    <x v="0"/>
    <s v="VN0A5EDYNGJ1"/>
    <s v="VN0A5EDYNGJ1005"/>
    <s v="MN Range EXP"/>
    <s v="Navy/Stv navy"/>
    <s v="VN0A5EDYNGJ1M  085"/>
    <n v="85"/>
    <s v="MESH"/>
    <x v="3"/>
    <s v="MENS LIFESTYLE FOOTWEAR"/>
    <x v="60"/>
    <x v="2"/>
    <s v="MFO"/>
    <s v="60 - Discontinued"/>
    <x v="0"/>
    <s v="VN0A5EDYNGJ1005 - MN Range EXP MESH NAVY, 8.5, Medium"/>
    <x v="3"/>
    <s v="123 - FTW_Shoe"/>
    <s v="6001 - MN Shoes Low"/>
    <n v="196573389090"/>
    <s v="VN - Vietnam"/>
    <n v="41"/>
    <s v="410 - NAVY"/>
    <s v="Synthetic"/>
    <n v="42.9"/>
    <n v="90"/>
    <n v="37.5"/>
    <n v="75"/>
    <n v="47.65"/>
    <n v="100"/>
    <n v="3"/>
  </r>
  <r>
    <x v="0"/>
    <s v="VN0A5EDYNGJ1"/>
    <s v="VN0A5EDYNGJ1006"/>
    <s v="MN Range EXP"/>
    <s v="Navy/Stv navy"/>
    <s v="VN0A5EDYNGJ1M  090"/>
    <n v="90"/>
    <s v="MESH"/>
    <x v="3"/>
    <s v="MENS LIFESTYLE FOOTWEAR"/>
    <x v="60"/>
    <x v="2"/>
    <s v="MFO"/>
    <s v="60 - Discontinued"/>
    <x v="0"/>
    <s v="VN0A5EDYNGJ1006 - MN Range EXP MESH NAVY, 9, Medium"/>
    <x v="3"/>
    <s v="123 - FTW_Shoe"/>
    <s v="6001 - MN Shoes Low"/>
    <n v="196573389250"/>
    <s v="VN - Vietnam"/>
    <n v="42"/>
    <s v="410 - NAVY"/>
    <s v="Synthetic"/>
    <n v="42.9"/>
    <n v="90"/>
    <n v="37.5"/>
    <n v="75"/>
    <n v="47.65"/>
    <n v="100"/>
    <n v="3"/>
  </r>
  <r>
    <x v="0"/>
    <s v="VN0A5EDYNGJ1"/>
    <s v="VN0A5EDYNGJ1007"/>
    <s v="MN Range EXP"/>
    <s v="Navy/Stv navy"/>
    <s v="VN0A5EDYNGJ1M  095"/>
    <n v="95"/>
    <s v="MESH"/>
    <x v="3"/>
    <s v="MENS LIFESTYLE FOOTWEAR"/>
    <x v="60"/>
    <x v="2"/>
    <s v="MFO"/>
    <s v="60 - Discontinued"/>
    <x v="0"/>
    <s v="VN0A5EDYNGJ1007 - MN Range EXP MESH NAVY, 9.5, Medium"/>
    <x v="3"/>
    <s v="123 - FTW_Shoe"/>
    <s v="6001 - MN Shoes Low"/>
    <n v="196573389434"/>
    <s v="VN - Vietnam"/>
    <n v="42.5"/>
    <s v="410 - NAVY"/>
    <s v="Synthetic"/>
    <n v="42.9"/>
    <n v="90"/>
    <n v="37.5"/>
    <n v="75"/>
    <n v="47.65"/>
    <n v="100"/>
    <n v="2"/>
  </r>
  <r>
    <x v="0"/>
    <s v="VN0A5EDYNGJ1"/>
    <s v="VN0A5EDYNGJ1009"/>
    <s v="MN Range EXP"/>
    <s v="Navy/Stv navy"/>
    <s v="VN0A5EDYNGJ1M  105"/>
    <n v="105"/>
    <s v="MESH"/>
    <x v="3"/>
    <s v="MENS LIFESTYLE FOOTWEAR"/>
    <x v="60"/>
    <x v="2"/>
    <s v="MFO"/>
    <s v="60 - Discontinued"/>
    <x v="0"/>
    <s v="VN0A5EDYNGJ1009 - MN Range EXP MESH NAVY, 10.5, Medium"/>
    <x v="3"/>
    <s v="123 - FTW_Shoe"/>
    <s v="6001 - MN Shoes Low"/>
    <n v="196573389595"/>
    <s v="VN - Vietnam"/>
    <n v="44"/>
    <s v="410 - NAVY"/>
    <s v="Synthetic"/>
    <n v="42.9"/>
    <n v="90"/>
    <n v="37.5"/>
    <n v="75"/>
    <n v="47.65"/>
    <n v="100"/>
    <n v="1"/>
  </r>
  <r>
    <x v="0"/>
    <s v="VN0A5EDYNGJ1"/>
    <s v="VN0A5EDYNGJ1010"/>
    <s v="MN Range EXP"/>
    <s v="Navy/Stv navy"/>
    <s v="VN0A5EDYNGJ1M  110"/>
    <n v="110"/>
    <s v="MESH"/>
    <x v="3"/>
    <s v="MENS LIFESTYLE FOOTWEAR"/>
    <x v="60"/>
    <x v="2"/>
    <s v="MFO"/>
    <s v="60 - Discontinued"/>
    <x v="0"/>
    <s v="VN0A5EDYNGJ1010 - MN Range EXP MESH NAVY, 11, Medium"/>
    <x v="3"/>
    <s v="123 - FTW_Shoe"/>
    <s v="6001 - MN Shoes Low"/>
    <n v="196573389861"/>
    <s v="VN - Vietnam"/>
    <n v="44.5"/>
    <s v="410 - NAVY"/>
    <s v="Synthetic"/>
    <n v="42.9"/>
    <n v="90"/>
    <n v="37.5"/>
    <n v="75"/>
    <n v="47.65"/>
    <n v="100"/>
    <n v="1"/>
  </r>
  <r>
    <x v="0"/>
    <s v="VN0A5EDYNGJ1"/>
    <s v="VN0A5EDYNGJ1011"/>
    <s v="MN Range EXP"/>
    <s v="Navy/Stv navy"/>
    <s v="VN0A5EDYNGJ1M  115"/>
    <n v="115"/>
    <s v="MESH"/>
    <x v="3"/>
    <s v="MENS LIFESTYLE FOOTWEAR"/>
    <x v="60"/>
    <x v="2"/>
    <s v="MFO"/>
    <s v="60 - Discontinued"/>
    <x v="0"/>
    <s v="VN0A5EDYNGJ1011 - MN Range EXP MESH NAVY, 11.5, Medium"/>
    <x v="3"/>
    <s v="123 - FTW_Shoe"/>
    <s v="6001 - MN Shoes Low"/>
    <n v="196573390072"/>
    <s v="VN - Vietnam"/>
    <n v="45"/>
    <s v="410 - NAVY"/>
    <s v="Synthetic"/>
    <n v="42.9"/>
    <n v="90"/>
    <n v="37.5"/>
    <n v="75"/>
    <n v="47.65"/>
    <n v="100"/>
    <n v="1"/>
  </r>
  <r>
    <x v="0"/>
    <s v="VN0A5EDYNGJ1"/>
    <s v="VN0A5EDYNGJ1013"/>
    <s v="MN Range EXP"/>
    <s v="Navy/Stv navy"/>
    <s v="VN0A5EDYNGJ1M  130"/>
    <n v="130"/>
    <s v="MESH"/>
    <x v="3"/>
    <s v="MENS LIFESTYLE FOOTWEAR"/>
    <x v="60"/>
    <x v="2"/>
    <s v="MFO"/>
    <s v="60 - Discontinued"/>
    <x v="0"/>
    <s v="VN0A5EDYNGJ1013 - MN Range EXP MESH NAVY, 13, Medium"/>
    <x v="3"/>
    <s v="123 - FTW_Shoe"/>
    <s v="6001 - MN Shoes Low"/>
    <n v="196573390294"/>
    <s v="VN - Vietnam"/>
    <n v="47"/>
    <s v="410 - NAVY"/>
    <s v="Synthetic"/>
    <n v="42.9"/>
    <n v="90"/>
    <n v="37.5"/>
    <n v="75"/>
    <n v="47.65"/>
    <n v="100"/>
    <n v="2"/>
  </r>
  <r>
    <x v="0"/>
    <s v="VN0A5EM7FTZ1"/>
    <s v="VN0A5EM7FTZ1012"/>
    <s v="Filmore Hi Platform"/>
    <s v="TANGO RED"/>
    <s v="VN0A5EM7FTZ1M  055"/>
    <n v="55"/>
    <s v="CANVAS"/>
    <x v="3"/>
    <s v="WOMENS LIFESTYLE FOOTWEAR"/>
    <x v="61"/>
    <x v="5"/>
    <s v="MFO"/>
    <s v="60 - Discontinued"/>
    <x v="0"/>
    <s v="VN0A5EM7FTZ1012 - Filmore Hi Platform CNVS MR, 5.5, Medium"/>
    <x v="3"/>
    <s v="123 - FTW_Shoe"/>
    <s v="6040 - WM Shoes Mid"/>
    <n v="196014266485"/>
    <s v="VN - Vietnam"/>
    <n v="35"/>
    <s v="610 - MEDIUM RED"/>
    <s v="Textile"/>
    <n v="42.9"/>
    <n v="90"/>
    <n v="37.5"/>
    <n v="75"/>
    <n v="47.65"/>
    <n v="100"/>
    <n v="2"/>
  </r>
  <r>
    <x v="0"/>
    <s v="VN0A5EM7FTZ1"/>
    <s v="VN0A5EM7FTZ1009"/>
    <s v="Filmore Hi Platform"/>
    <s v="TANGO RED"/>
    <s v="VN0A5EM7FTZ1M  070"/>
    <n v="70"/>
    <s v="CANVAS"/>
    <x v="3"/>
    <s v="WOMENS LIFESTYLE FOOTWEAR"/>
    <x v="61"/>
    <x v="5"/>
    <s v="MFO"/>
    <s v="60 - Discontinued"/>
    <x v="0"/>
    <s v="VN0A5EM7FTZ1009 - Filmore Hi Platform CNVS MRED, 7, Medium"/>
    <x v="3"/>
    <s v="123 - FTW_Shoe"/>
    <s v="6040 - WM Shoes Mid"/>
    <n v="196014266942"/>
    <s v="VN - Vietnam"/>
    <n v="37"/>
    <s v="610 - MEDIUM RED"/>
    <s v="Textile"/>
    <n v="42.9"/>
    <n v="90"/>
    <n v="37.5"/>
    <n v="75"/>
    <n v="47.65"/>
    <n v="100"/>
    <n v="2"/>
  </r>
  <r>
    <x v="0"/>
    <s v="VN0A5EM7FTZ1"/>
    <s v="VN0A5EM7FTZ1008"/>
    <s v="Filmore Hi Platform"/>
    <s v="TANGO RED"/>
    <s v="VN0A5EM7FTZ1M  075"/>
    <n v="75"/>
    <s v="CANVAS"/>
    <x v="3"/>
    <s v="WOMENS LIFESTYLE FOOTWEAR"/>
    <x v="61"/>
    <x v="5"/>
    <s v="MFO"/>
    <s v="60 - Discontinued"/>
    <x v="0"/>
    <s v="VN0A5EM7FTZ1008 - Filmore Hi Platform CNVS MR, 7.5, Medium"/>
    <x v="3"/>
    <s v="123 - FTW_Shoe"/>
    <s v="6040 - WM Shoes Mid"/>
    <n v="196014267130"/>
    <s v="VN - Vietnam"/>
    <n v="38"/>
    <s v="610 - MEDIUM RED"/>
    <s v="Textile"/>
    <n v="42.9"/>
    <n v="90"/>
    <n v="37.5"/>
    <n v="75"/>
    <n v="47.65"/>
    <n v="100"/>
    <n v="3"/>
  </r>
  <r>
    <x v="0"/>
    <s v="VN0A5EM7FTZ1"/>
    <s v="VN0A5EM7FTZ1007"/>
    <s v="Filmore Hi Platform"/>
    <s v="TANGO RED"/>
    <s v="VN0A5EM7FTZ1M  080"/>
    <n v="80"/>
    <s v="CANVAS"/>
    <x v="3"/>
    <s v="WOMENS LIFESTYLE FOOTWEAR"/>
    <x v="61"/>
    <x v="5"/>
    <s v="MFO"/>
    <s v="60 - Discontinued"/>
    <x v="0"/>
    <s v="VN0A5EM7FTZ1007 - Filmore Hi Platform CNVS MRED, 8, Medium"/>
    <x v="3"/>
    <s v="123 - FTW_Shoe"/>
    <s v="6040 - WM Shoes Mid"/>
    <n v="196014267345"/>
    <s v="VN - Vietnam"/>
    <n v="38.5"/>
    <s v="610 - MEDIUM RED"/>
    <s v="Textile"/>
    <n v="42.9"/>
    <n v="90"/>
    <n v="37.5"/>
    <n v="75"/>
    <n v="47.65"/>
    <n v="100"/>
    <n v="3"/>
  </r>
  <r>
    <x v="0"/>
    <s v="VN0A5EMBE8O1"/>
    <s v="VN0A5EMBE8O1002"/>
    <s v="Ward"/>
    <s v="White/Grey/Black"/>
    <s v="VN0A5EMBE8O1M  105"/>
    <n v="105"/>
    <s v="DARK FLORAL"/>
    <x v="3"/>
    <s v="WOMENS LIFESTYLE FOOTWEAR"/>
    <x v="61"/>
    <x v="5"/>
    <s v="MFO"/>
    <s v="60 - Discontinued"/>
    <x v="0"/>
    <s v="VN0A5EMBE8O1002 - Ward DKFL WHTBL, 10.5, Medium"/>
    <x v="3"/>
    <s v="123 - FTW_Shoe"/>
    <s v="6039 - WM Shoes Low"/>
    <n v="196570694760"/>
    <s v="KH - Cambodia"/>
    <n v="42"/>
    <s v="100 - WHITE"/>
    <s v="Textile"/>
    <n v="38.1"/>
    <n v="80"/>
    <n v="32.5"/>
    <n v="65"/>
    <n v="42.9"/>
    <n v="90"/>
    <n v="3"/>
  </r>
  <r>
    <x v="0"/>
    <s v="VN0A5EMBE8O1"/>
    <s v="VN0A5EMBE8O1001"/>
    <s v="Ward"/>
    <s v="White/Grey/Black"/>
    <s v="VN0A5EMBE8O1M  110"/>
    <n v="110"/>
    <s v="DARK FLORAL"/>
    <x v="3"/>
    <s v="WOMENS LIFESTYLE FOOTWEAR"/>
    <x v="61"/>
    <x v="5"/>
    <s v="MFO"/>
    <s v="60 - Discontinued"/>
    <x v="0"/>
    <s v="VN0A5EMBE8O1001 - Ward DKFL WHTBL, 11, Medium"/>
    <x v="3"/>
    <s v="123 - FTW_Shoe"/>
    <s v="6039 - WM Shoes Low"/>
    <n v="196570694784"/>
    <s v="KH - Cambodia"/>
    <n v="42.5"/>
    <s v="100 - WHITE"/>
    <s v="Textile"/>
    <n v="38.1"/>
    <n v="80"/>
    <n v="32.5"/>
    <n v="65"/>
    <n v="42.9"/>
    <n v="90"/>
    <n v="2"/>
  </r>
  <r>
    <x v="0"/>
    <s v="VN0A5FBKNWD1"/>
    <s v="VN0A5FBKNWD1006"/>
    <s v="UY Classic Slip-On Patch"/>
    <s v="Navy/True White"/>
    <s v="VN0A5FBKNWD1M  010"/>
    <n v="10"/>
    <s v="DENIM"/>
    <x v="3"/>
    <s v="KIDS LIFESTYLE FOOTWEAR"/>
    <x v="50"/>
    <x v="1"/>
    <m/>
    <s v="60 - Discontinued"/>
    <x v="2"/>
    <s v="VN0A5FBKNWD1006 - UY Classic Slip-On Patch DENM, 1, Medium"/>
    <x v="3"/>
    <s v="123 - FTW_Shoe"/>
    <s v="6077 - KD Shoes Low"/>
    <n v="197063353522"/>
    <s v="PH - Philippines"/>
    <n v="31.5"/>
    <s v="410 - NAVY"/>
    <s v="Textile"/>
    <n v="25"/>
    <n v="55"/>
    <n v="23"/>
    <n v="40"/>
    <n v="29.55"/>
    <n v="65"/>
    <n v="1"/>
  </r>
  <r>
    <x v="0"/>
    <s v="VN0A5FBKNWD1"/>
    <s v="VN0A5FBKNWD1007"/>
    <s v="UY Classic Slip-On Patch"/>
    <s v="Navy/True White"/>
    <s v="VN0A5FBKNWD1M  015"/>
    <n v="15"/>
    <s v="DENIM"/>
    <x v="3"/>
    <s v="KIDS LIFESTYLE FOOTWEAR"/>
    <x v="50"/>
    <x v="1"/>
    <m/>
    <s v="60 - Discontinued"/>
    <x v="2"/>
    <s v="VN0A5FBKNWD1007 - UY Classic Slip-On Patch DE, 1.5, Medium"/>
    <x v="3"/>
    <s v="123 - FTW_Shoe"/>
    <s v="6077 - KD Shoes Low"/>
    <n v="197063353584"/>
    <s v="PH - Philippines"/>
    <n v="32"/>
    <s v="410 - NAVY"/>
    <s v="Textile"/>
    <n v="25"/>
    <n v="55"/>
    <n v="23"/>
    <n v="40"/>
    <n v="29.55"/>
    <n v="65"/>
    <n v="3"/>
  </r>
  <r>
    <x v="0"/>
    <s v="VN0A5FBKNWD1"/>
    <s v="VN0A5FBKNWD1008"/>
    <s v="UY Classic Slip-On Patch"/>
    <s v="Navy/True White"/>
    <s v="VN0A5FBKNWD1M  020"/>
    <n v="20"/>
    <s v="DENIM"/>
    <x v="3"/>
    <s v="KIDS LIFESTYLE FOOTWEAR"/>
    <x v="50"/>
    <x v="1"/>
    <m/>
    <s v="60 - Discontinued"/>
    <x v="2"/>
    <s v="VN0A5FBKNWD1008 - UY Classic Slip-On Patch DENM, 2, Medium"/>
    <x v="3"/>
    <s v="123 - FTW_Shoe"/>
    <s v="6077 - KD Shoes Low"/>
    <n v="197063353621"/>
    <s v="PH - Philippines"/>
    <n v="32.5"/>
    <s v="410 - NAVY"/>
    <s v="Textile"/>
    <n v="25"/>
    <n v="55"/>
    <n v="23"/>
    <n v="40"/>
    <n v="29.55"/>
    <n v="65"/>
    <n v="2"/>
  </r>
  <r>
    <x v="0"/>
    <s v="VN0A5FBKNWD1"/>
    <s v="VN0A5FBKNWD1002"/>
    <s v="UY Classic Slip-On Patch"/>
    <s v="Navy/True White"/>
    <s v="VN0A5FBKNWD1M  105"/>
    <n v="105"/>
    <s v="DENIM"/>
    <x v="3"/>
    <s v="KIDS LIFESTYLE FOOTWEAR"/>
    <x v="50"/>
    <x v="1"/>
    <m/>
    <s v="60 - Discontinued"/>
    <x v="2"/>
    <s v="VN0A5FBKNWD1002 - UY Classic Slip-On Patch D, 10.5, Medium"/>
    <x v="3"/>
    <s v="123 - FTW_Shoe"/>
    <s v="6077 - KD Shoes Low"/>
    <n v="197063353874"/>
    <s v="PH - Philippines"/>
    <n v="27"/>
    <s v="410 - NAVY"/>
    <s v="Textile"/>
    <n v="25"/>
    <n v="55"/>
    <n v="23"/>
    <n v="40"/>
    <n v="29.55"/>
    <n v="65"/>
    <n v="1"/>
  </r>
  <r>
    <x v="0"/>
    <s v="VN0A5FBKNWD1"/>
    <s v="VN0A5FBKNWD1003"/>
    <s v="UY Classic Slip-On Patch"/>
    <s v="Navy/True White"/>
    <s v="VN0A5FBKNWD1M  110"/>
    <n v="110"/>
    <s v="DENIM"/>
    <x v="3"/>
    <s v="KIDS LIFESTYLE FOOTWEAR"/>
    <x v="50"/>
    <x v="1"/>
    <m/>
    <s v="60 - Discontinued"/>
    <x v="2"/>
    <s v="VN0A5FBKNWD1003 - UY Classic Slip-On Patch DEN, 11, Medium"/>
    <x v="3"/>
    <s v="123 - FTW_Shoe"/>
    <s v="6077 - KD Shoes Low"/>
    <n v="197063353911"/>
    <s v="PH - Philippines"/>
    <n v="27.5"/>
    <s v="410 - NAVY"/>
    <s v="Textile"/>
    <n v="25"/>
    <n v="55"/>
    <n v="23"/>
    <n v="40"/>
    <n v="29.55"/>
    <n v="65"/>
    <n v="1"/>
  </r>
  <r>
    <x v="0"/>
    <s v="VN0A5FBKNWD1"/>
    <s v="VN0A5FBKNWD1004"/>
    <s v="UY Classic Slip-On Patch"/>
    <s v="Navy/True White"/>
    <s v="VN0A5FBKNWD1M  115"/>
    <n v="115"/>
    <s v="DENIM"/>
    <x v="3"/>
    <s v="KIDS LIFESTYLE FOOTWEAR"/>
    <x v="50"/>
    <x v="1"/>
    <m/>
    <s v="60 - Discontinued"/>
    <x v="2"/>
    <s v="VN0A5FBKNWD1004 - UY Classic Slip-On Patch D, 11.5, Medium"/>
    <x v="3"/>
    <s v="123 - FTW_Shoe"/>
    <s v="6077 - KD Shoes Low"/>
    <n v="197063353966"/>
    <s v="PH - Philippines"/>
    <n v="28"/>
    <s v="410 - NAVY"/>
    <s v="Textile"/>
    <n v="25"/>
    <n v="55"/>
    <n v="23"/>
    <n v="40"/>
    <n v="29.55"/>
    <n v="65"/>
    <n v="1"/>
  </r>
  <r>
    <x v="0"/>
    <s v="VN0A5FBKNWD1"/>
    <s v="VN0A5FBKNWD1011"/>
    <s v="UY Classic Slip-On Patch"/>
    <s v="Navy/True White"/>
    <s v="VN0A5FBKNWD1M  130"/>
    <n v="130"/>
    <s v="DENIM"/>
    <x v="3"/>
    <s v="KIDS LIFESTYLE FOOTWEAR"/>
    <x v="50"/>
    <x v="1"/>
    <m/>
    <s v="60 - Discontinued"/>
    <x v="2"/>
    <s v="VN0A5FBKNWD1011 - UY Classic Slip-On Patch DEN, 13, Medium"/>
    <x v="3"/>
    <s v="123 - FTW_Shoe"/>
    <s v="6077 - KD Shoes Low"/>
    <n v="197063354062"/>
    <s v="PH - Philippines"/>
    <n v="30.5"/>
    <s v="410 - NAVY"/>
    <s v="Textile"/>
    <n v="25"/>
    <n v="55"/>
    <n v="23"/>
    <n v="40"/>
    <n v="29.55"/>
    <n v="65"/>
    <n v="1"/>
  </r>
  <r>
    <x v="0"/>
    <s v="VN0A5FC80I41"/>
    <s v="VN0A5FC80I41010"/>
    <s v="Skate Authentic"/>
    <s v="Black/Black/Gum"/>
    <s v="VN0A5FC80I41M  080"/>
    <n v="80"/>
    <m/>
    <x v="3"/>
    <s v="MENS ACTION SPORTS"/>
    <x v="52"/>
    <x v="2"/>
    <m/>
    <s v="60 - Discontinued"/>
    <x v="2"/>
    <s v="VN0A5FC80I41010 - Skate Authentic Black/Black/G, 8, Medium"/>
    <x v="3"/>
    <s v="123 - FTW_Shoe"/>
    <s v="6001 - MN Shoes Low"/>
    <n v="197063313472"/>
    <s v="VN - Vietnam"/>
    <n v="40.5"/>
    <s v="001 - BLACK"/>
    <s v="Textile"/>
    <n v="38.65"/>
    <n v="85"/>
    <n v="35"/>
    <n v="70"/>
    <n v="45.5"/>
    <n v="100"/>
    <n v="1"/>
  </r>
  <r>
    <x v="0"/>
    <s v="VN0A5FC80I41"/>
    <s v="VN0A5FC80I41008"/>
    <s v="Skate Authentic"/>
    <s v="Black/Black/Gum"/>
    <s v="VN0A5FC80I41M  090"/>
    <n v="90"/>
    <m/>
    <x v="3"/>
    <s v="MENS ACTION SPORTS"/>
    <x v="52"/>
    <x v="2"/>
    <m/>
    <s v="60 - Discontinued"/>
    <x v="2"/>
    <s v="VN0A5FC80I41008 - Skate Authentic Black/Black/G, 9, Medium"/>
    <x v="3"/>
    <s v="123 - FTW_Shoe"/>
    <s v="6001 - MN Shoes Low"/>
    <n v="197063313632"/>
    <s v="VN - Vietnam"/>
    <n v="42"/>
    <s v="001 - BLACK"/>
    <s v="Textile"/>
    <n v="38.65"/>
    <n v="85"/>
    <n v="35"/>
    <n v="70"/>
    <n v="45.5"/>
    <n v="100"/>
    <n v="1"/>
  </r>
  <r>
    <x v="0"/>
    <s v="VN0A5FC80I41"/>
    <s v="VN0A5FC80I41001"/>
    <s v="Skate Authentic"/>
    <s v="Black/Black/Gum"/>
    <s v="VN0A5FC80I41M  105"/>
    <n v="105"/>
    <m/>
    <x v="3"/>
    <s v="MENS ACTION SPORTS"/>
    <x v="52"/>
    <x v="2"/>
    <m/>
    <s v="60 - Discontinued"/>
    <x v="2"/>
    <s v="VN0A5FC80I41001 - Skate Authentic Black/Blac, 10.5, Medium"/>
    <x v="3"/>
    <s v="123 - FTW_Shoe"/>
    <s v="6001 - MN Shoes Low"/>
    <n v="197063313724"/>
    <s v="VN - Vietnam"/>
    <n v="44"/>
    <s v="001 - BLACK"/>
    <s v="Textile"/>
    <n v="38.65"/>
    <n v="85"/>
    <n v="35"/>
    <n v="70"/>
    <n v="45.5"/>
    <n v="100"/>
    <n v="1"/>
  </r>
  <r>
    <x v="0"/>
    <s v="VN0A5FCA1N61"/>
    <s v="VN0A5FCA1N61007"/>
    <s v="Skate Slip-On"/>
    <s v="Pewter/White"/>
    <s v="VN0A5FCA1N61M  065"/>
    <n v="65"/>
    <m/>
    <x v="3"/>
    <s v="MENS ACTION SPORTS"/>
    <x v="52"/>
    <x v="2"/>
    <m/>
    <s v="60 - Discontinued"/>
    <x v="2"/>
    <s v="VN0A5FCA1N61007 - Skate Slip-On Pewter/White, 6.5, Medium"/>
    <x v="3"/>
    <s v="123 - FTW_Shoe"/>
    <s v="6001 - MN Shoes Low"/>
    <n v="197063313557"/>
    <s v="VN - Vietnam"/>
    <n v="38.5"/>
    <s v="021 - DARK GREY"/>
    <s v="Leather"/>
    <n v="36.4"/>
    <n v="80"/>
    <n v="32.5"/>
    <n v="65"/>
    <n v="43.2"/>
    <n v="95"/>
    <n v="1"/>
  </r>
  <r>
    <x v="0"/>
    <s v="VN0A5FCA1N61"/>
    <s v="VN0A5FCA1N61006"/>
    <s v="Skate Slip-On"/>
    <s v="Pewter/White"/>
    <s v="VN0A5FCA1N61M  070"/>
    <n v="70"/>
    <m/>
    <x v="3"/>
    <s v="MENS ACTION SPORTS"/>
    <x v="52"/>
    <x v="2"/>
    <m/>
    <s v="60 - Discontinued"/>
    <x v="2"/>
    <s v="VN0A5FCA1N61006 - Skate Slip-On Pewter/White, 7, Medium"/>
    <x v="3"/>
    <s v="123 - FTW_Shoe"/>
    <s v="6001 - MN Shoes Low"/>
    <n v="197063313571"/>
    <s v="VN - Vietnam"/>
    <n v="39"/>
    <s v="021 - DARK GREY"/>
    <s v="Leather"/>
    <n v="36.4"/>
    <n v="80"/>
    <n v="32.5"/>
    <n v="65"/>
    <n v="43.2"/>
    <n v="95"/>
    <n v="1"/>
  </r>
  <r>
    <x v="0"/>
    <s v="VN0A5FCA1N61"/>
    <s v="VN0A5FCA1N61003"/>
    <s v="Skate Slip-On"/>
    <s v="Pewter/White"/>
    <s v="VN0A5FCA1N61M  085"/>
    <n v="85"/>
    <m/>
    <x v="3"/>
    <s v="MENS ACTION SPORTS"/>
    <x v="52"/>
    <x v="2"/>
    <m/>
    <s v="60 - Discontinued"/>
    <x v="2"/>
    <s v="VN0A5FCA1N61003 - Skate Slip-On Pewter/White, 8.5, Medium"/>
    <x v="3"/>
    <s v="123 - FTW_Shoe"/>
    <s v="6001 - MN Shoes Low"/>
    <n v="197063314035"/>
    <s v="VN - Vietnam"/>
    <n v="41"/>
    <s v="021 - DARK GREY"/>
    <s v="Leather"/>
    <n v="36.4"/>
    <n v="80"/>
    <n v="32.5"/>
    <n v="65"/>
    <n v="43.2"/>
    <n v="95"/>
    <n v="1"/>
  </r>
  <r>
    <x v="0"/>
    <s v="VN0A5FCA1N61"/>
    <s v="VN0A5FCA1N61002"/>
    <s v="Skate Slip-On"/>
    <s v="Pewter/White"/>
    <s v="VN0A5FCA1N61M  100"/>
    <n v="100"/>
    <m/>
    <x v="3"/>
    <s v="MENS ACTION SPORTS"/>
    <x v="52"/>
    <x v="2"/>
    <m/>
    <s v="60 - Discontinued"/>
    <x v="2"/>
    <s v="VN0A5FCA1N61002 - Skate Slip-On Pewter/White, 10, Medium"/>
    <x v="3"/>
    <s v="123 - FTW_Shoe"/>
    <s v="6001 - MN Shoes Low"/>
    <n v="197063314325"/>
    <s v="VN - Vietnam"/>
    <n v="43"/>
    <s v="021 - DARK GREY"/>
    <s v="Leather"/>
    <n v="36.4"/>
    <n v="80"/>
    <n v="32.5"/>
    <n v="65"/>
    <n v="43.2"/>
    <n v="95"/>
    <n v="1"/>
  </r>
  <r>
    <x v="0"/>
    <s v="VN0A5FCA1N61"/>
    <s v="VN0A5FCA1N61016"/>
    <s v="Skate Slip-On"/>
    <s v="Pewter/White"/>
    <s v="VN0A5FCA1N61M  105"/>
    <n v="105"/>
    <m/>
    <x v="3"/>
    <s v="MENS ACTION SPORTS"/>
    <x v="52"/>
    <x v="2"/>
    <m/>
    <s v="60 - Discontinued"/>
    <x v="2"/>
    <s v="VN0A5FCA1N61016 - Skate Slip-On Pewter/White, 10.5, Medium"/>
    <x v="3"/>
    <s v="123 - FTW_Shoe"/>
    <s v="6001 - MN Shoes Low"/>
    <n v="197063314370"/>
    <s v="VN - Vietnam"/>
    <n v="44"/>
    <s v="021 - DARK GREY"/>
    <s v="Leather"/>
    <n v="36.4"/>
    <n v="80"/>
    <n v="32.5"/>
    <n v="65"/>
    <n v="43.2"/>
    <n v="95"/>
    <n v="1"/>
  </r>
  <r>
    <x v="0"/>
    <s v="VN0A5FCA1N61"/>
    <s v="VN0A5FCA1N61001"/>
    <s v="Skate Slip-On"/>
    <s v="Pewter/White"/>
    <s v="VN0A5FCA1N61M  130"/>
    <n v="130"/>
    <m/>
    <x v="3"/>
    <s v="MENS ACTION SPORTS"/>
    <x v="52"/>
    <x v="2"/>
    <m/>
    <s v="60 - Discontinued"/>
    <x v="2"/>
    <s v="VN0A5FCA1N61001 - Skate Slip-On Pewter/White, 13, Medium"/>
    <x v="3"/>
    <s v="123 - FTW_Shoe"/>
    <s v="6001 - MN Shoes Low"/>
    <n v="197063314837"/>
    <s v="VN - Vietnam"/>
    <n v="47"/>
    <s v="021 - DARK GREY"/>
    <s v="Leather"/>
    <n v="36.4"/>
    <n v="80"/>
    <n v="32.5"/>
    <n v="65"/>
    <n v="43.2"/>
    <n v="95"/>
    <n v="1"/>
  </r>
  <r>
    <x v="0"/>
    <s v="VN0A5FCAZR61"/>
    <s v="VN0A5FCAZR61019"/>
    <s v="Skate Slip-On"/>
    <s v="CHOCOLATE BROWN"/>
    <s v="VN0A5FCAZR61M  055"/>
    <n v="55"/>
    <m/>
    <x v="3"/>
    <s v="MENS ACTION SPORTS"/>
    <x v="52"/>
    <x v="2"/>
    <m/>
    <s v="60 - Discontinued"/>
    <x v="2"/>
    <s v="VN0A5FCAZR61019 - Skate Slip-On CHOCOLATE BRO, 5.5, Medium"/>
    <x v="3"/>
    <s v="123 - FTW_Shoe"/>
    <s v="6001 - MN Shoes Low"/>
    <n v="197063314103"/>
    <s v="VN - Vietnam"/>
    <n v="37"/>
    <s v="210 - MEDIUM BROWN"/>
    <s v="Leather"/>
    <n v="36.4"/>
    <n v="80"/>
    <n v="32.5"/>
    <n v="65"/>
    <n v="43.2"/>
    <n v="95"/>
    <n v="1"/>
  </r>
  <r>
    <x v="0"/>
    <s v="VN0A5FCAZR61"/>
    <s v="VN0A5FCAZR61018"/>
    <s v="Skate Slip-On"/>
    <s v="CHOCOLATE BROWN"/>
    <s v="VN0A5FCAZR61M  060"/>
    <n v="60"/>
    <m/>
    <x v="3"/>
    <s v="MENS ACTION SPORTS"/>
    <x v="52"/>
    <x v="2"/>
    <m/>
    <s v="60 - Discontinued"/>
    <x v="2"/>
    <s v="VN0A5FCAZR61018 - Skate Slip-On CHOCOLATE BROWN, 6, Medium"/>
    <x v="3"/>
    <s v="123 - FTW_Shoe"/>
    <s v="6001 - MN Shoes Low"/>
    <n v="197063314141"/>
    <s v="VN - Vietnam"/>
    <n v="38"/>
    <s v="210 - MEDIUM BROWN"/>
    <s v="Leather"/>
    <n v="36.4"/>
    <n v="80"/>
    <n v="32.5"/>
    <n v="65"/>
    <n v="43.2"/>
    <n v="95"/>
    <n v="1"/>
  </r>
  <r>
    <x v="0"/>
    <s v="VN0A5FCAZR61"/>
    <s v="VN0A5FCAZR61016"/>
    <s v="Skate Slip-On"/>
    <s v="CHOCOLATE BROWN"/>
    <s v="VN0A5FCAZR61M  070"/>
    <n v="70"/>
    <m/>
    <x v="3"/>
    <s v="MENS ACTION SPORTS"/>
    <x v="52"/>
    <x v="2"/>
    <m/>
    <s v="60 - Discontinued"/>
    <x v="2"/>
    <s v="VN0A5FCAZR61016 - Skate Slip-On CHOCOLATE BROWN, 7, Medium"/>
    <x v="3"/>
    <s v="123 - FTW_Shoe"/>
    <s v="6001 - MN Shoes Low"/>
    <n v="197063314363"/>
    <s v="VN - Vietnam"/>
    <n v="39"/>
    <s v="210 - MEDIUM BROWN"/>
    <s v="Leather"/>
    <n v="36.4"/>
    <n v="80"/>
    <n v="32.5"/>
    <n v="65"/>
    <n v="43.2"/>
    <n v="95"/>
    <n v="2"/>
  </r>
  <r>
    <x v="0"/>
    <s v="VN0A5FCAZR61"/>
    <s v="VN0A5FCAZR61015"/>
    <s v="Skate Slip-On"/>
    <s v="CHOCOLATE BROWN"/>
    <s v="VN0A5FCAZR61M  075"/>
    <n v="75"/>
    <m/>
    <x v="3"/>
    <s v="MENS ACTION SPORTS"/>
    <x v="52"/>
    <x v="2"/>
    <m/>
    <s v="60 - Discontinued"/>
    <x v="2"/>
    <s v="VN0A5FCAZR61015 - Skate Slip-On CHOCOLATE BRO, 7.5, Medium"/>
    <x v="3"/>
    <s v="123 - FTW_Shoe"/>
    <s v="6001 - MN Shoes Low"/>
    <n v="197063314523"/>
    <s v="VN - Vietnam"/>
    <n v="40"/>
    <s v="210 - MEDIUM BROWN"/>
    <s v="Leather"/>
    <n v="36.4"/>
    <n v="80"/>
    <n v="32.5"/>
    <n v="65"/>
    <n v="43.2"/>
    <n v="95"/>
    <n v="1"/>
  </r>
  <r>
    <x v="0"/>
    <s v="VN0A5FCAZR61"/>
    <s v="VN0A5FCAZR61013"/>
    <s v="Skate Slip-On"/>
    <s v="CHOCOLATE BROWN"/>
    <s v="VN0A5FCAZR61M  085"/>
    <n v="85"/>
    <m/>
    <x v="3"/>
    <s v="MENS ACTION SPORTS"/>
    <x v="52"/>
    <x v="2"/>
    <m/>
    <s v="60 - Discontinued"/>
    <x v="2"/>
    <s v="VN0A5FCAZR61013 - Skate Slip-On CHOCOLATE BRO, 8.5, Medium"/>
    <x v="3"/>
    <s v="123 - FTW_Shoe"/>
    <s v="6001 - MN Shoes Low"/>
    <n v="197063314677"/>
    <s v="VN - Vietnam"/>
    <n v="41"/>
    <s v="210 - MEDIUM BROWN"/>
    <s v="Leather"/>
    <n v="36.4"/>
    <n v="80"/>
    <n v="32.5"/>
    <n v="65"/>
    <n v="43.2"/>
    <n v="95"/>
    <n v="1"/>
  </r>
  <r>
    <x v="0"/>
    <s v="VN0A5FCAZR61"/>
    <s v="VN0A5FCAZR61010"/>
    <s v="Skate Slip-On"/>
    <s v="CHOCOLATE BROWN"/>
    <s v="VN0A5FCAZR61M  100"/>
    <n v="100"/>
    <m/>
    <x v="3"/>
    <s v="MENS ACTION SPORTS"/>
    <x v="52"/>
    <x v="2"/>
    <m/>
    <s v="60 - Discontinued"/>
    <x v="2"/>
    <s v="VN0A5FCAZR61010 - Skate Slip-On CHOCOLATE BROW, 10, Medium"/>
    <x v="3"/>
    <s v="123 - FTW_Shoe"/>
    <s v="6001 - MN Shoes Low"/>
    <n v="197063315100"/>
    <s v="VN - Vietnam"/>
    <n v="43"/>
    <s v="210 - MEDIUM BROWN"/>
    <s v="Leather"/>
    <n v="36.4"/>
    <n v="80"/>
    <n v="32.5"/>
    <n v="65"/>
    <n v="43.2"/>
    <n v="95"/>
    <n v="1"/>
  </r>
  <r>
    <x v="0"/>
    <s v="VN0A5FCAZR61"/>
    <s v="VN0A5FCAZR61007"/>
    <s v="Skate Slip-On"/>
    <s v="CHOCOLATE BROWN"/>
    <s v="VN0A5FCAZR61M  115"/>
    <n v="115"/>
    <m/>
    <x v="3"/>
    <s v="MENS ACTION SPORTS"/>
    <x v="52"/>
    <x v="2"/>
    <m/>
    <s v="60 - Discontinued"/>
    <x v="2"/>
    <s v="VN0A5FCAZR61007 - Skate Slip-On CHOCOLATE BR, 11.5, Medium"/>
    <x v="3"/>
    <s v="123 - FTW_Shoe"/>
    <s v="6001 - MN Shoes Low"/>
    <n v="197063315469"/>
    <s v="VN - Vietnam"/>
    <n v="45"/>
    <s v="210 - MEDIUM BROWN"/>
    <s v="Leather"/>
    <n v="36.4"/>
    <n v="80"/>
    <n v="32.5"/>
    <n v="65"/>
    <n v="43.2"/>
    <n v="95"/>
    <n v="1"/>
  </r>
  <r>
    <x v="0"/>
    <s v="VN0A5FCAZR61"/>
    <s v="VN0A5FCAZR61006"/>
    <s v="Skate Slip-On"/>
    <s v="CHOCOLATE BROWN"/>
    <s v="VN0A5FCAZR61M  120"/>
    <n v="120"/>
    <m/>
    <x v="3"/>
    <s v="MENS ACTION SPORTS"/>
    <x v="52"/>
    <x v="2"/>
    <m/>
    <s v="60 - Discontinued"/>
    <x v="2"/>
    <s v="VN0A5FCAZR61006 - Skate Slip-On CHOCOLATE BROW, 12, Medium"/>
    <x v="3"/>
    <s v="123 - FTW_Shoe"/>
    <s v="6001 - MN Shoes Low"/>
    <n v="197063315650"/>
    <s v="VN - Vietnam"/>
    <n v="46"/>
    <s v="210 - MEDIUM BROWN"/>
    <s v="Leather"/>
    <n v="36.4"/>
    <n v="80"/>
    <n v="32.5"/>
    <n v="65"/>
    <n v="43.2"/>
    <n v="95"/>
    <n v="1"/>
  </r>
  <r>
    <x v="0"/>
    <s v="VN0A5FCBBFM1"/>
    <s v="VN0A5FCBBFM1002"/>
    <s v="Skate Old Skool"/>
    <s v="Black/Flame"/>
    <s v="VN0A5FCBBFM1M  055"/>
    <n v="55"/>
    <s v="SPITFIRE"/>
    <x v="3"/>
    <s v="MENS ACTION SPORTS"/>
    <x v="52"/>
    <x v="2"/>
    <m/>
    <s v="60 - Discontinued"/>
    <x v="2"/>
    <s v="VN0A5FCBBFM1002 - Skate Old Skool SPFR BLACK, 5.5, Medium"/>
    <x v="3"/>
    <s v="123 - FTW_Shoe"/>
    <s v="6001 - MN Shoes Low"/>
    <n v="197063314158"/>
    <s v="VN - Vietnam"/>
    <n v="37"/>
    <s v="001 - BLACK"/>
    <s v="Leather"/>
    <n v="38.65"/>
    <n v="85"/>
    <n v="35"/>
    <n v="70"/>
    <n v="45.5"/>
    <n v="100"/>
    <n v="1"/>
  </r>
  <r>
    <x v="0"/>
    <s v="VN0A5FCBBFM1"/>
    <s v="VN0A5FCBBFM1001"/>
    <s v="Skate Old Skool"/>
    <s v="Black/Flame"/>
    <s v="VN0A5FCBBFM1M  060"/>
    <n v="60"/>
    <s v="SPITFIRE"/>
    <x v="3"/>
    <s v="MENS ACTION SPORTS"/>
    <x v="52"/>
    <x v="2"/>
    <m/>
    <s v="60 - Discontinued"/>
    <x v="2"/>
    <s v="VN0A5FCBBFM1001 - Skate Old Skool SPFR BLACK, 6, Medium"/>
    <x v="3"/>
    <s v="123 - FTW_Shoe"/>
    <s v="6001 - MN Shoes Low"/>
    <n v="197063314318"/>
    <s v="VN - Vietnam"/>
    <n v="38"/>
    <s v="001 - BLACK"/>
    <s v="Leather"/>
    <n v="38.65"/>
    <n v="85"/>
    <n v="35"/>
    <n v="70"/>
    <n v="45.5"/>
    <n v="100"/>
    <n v="2"/>
  </r>
  <r>
    <x v="0"/>
    <s v="VN0A5FCBBML1"/>
    <s v="VN0A5FCBBML1001"/>
    <s v="Skate Old Skool"/>
    <s v="Black/Multi"/>
    <s v="VN0A5FCBBML1M  130"/>
    <n v="130"/>
    <s v="TIE-DYE TERRY"/>
    <x v="3"/>
    <s v="MENS ACTION SPORTS"/>
    <x v="52"/>
    <x v="2"/>
    <m/>
    <s v="60 - Discontinued"/>
    <x v="6"/>
    <s v="VN0A5FCBBML1001 - Skate Old Skool TIED BLACK, 13, Medium"/>
    <x v="3"/>
    <s v="123 - FTW_Shoe"/>
    <s v="6001 - MN Shoes Low"/>
    <n v="196244717795"/>
    <s v="CN - China"/>
    <n v="47"/>
    <s v="001 - BLACK"/>
    <s v="Leather"/>
    <n v="40.9"/>
    <n v="90"/>
    <n v="37.5"/>
    <n v="75"/>
    <n v="50"/>
    <n v="110"/>
    <n v="1"/>
  </r>
  <r>
    <x v="0"/>
    <s v="VN0A5FCBCUQ1"/>
    <s v="VN0A5FCBCUQ1009"/>
    <s v="Skate Old Skool"/>
    <s v="Gothic Olive"/>
    <s v="VN0A5FCBCUQ1M  115"/>
    <n v="115"/>
    <m/>
    <x v="3"/>
    <s v="MENS ACTION SPORTS"/>
    <x v="52"/>
    <x v="2"/>
    <m/>
    <s v="60 - Discontinued"/>
    <x v="2"/>
    <s v="VN0A5FCBCUQ1009 - Skate Old Skool Gothic Oli, 11.5, Medium"/>
    <x v="3"/>
    <s v="123 - FTW_Shoe"/>
    <s v="6001 - MN Shoes Low"/>
    <n v="197063315957"/>
    <s v="VN - Vietnam"/>
    <n v="45"/>
    <s v="301 - DARK GREEN"/>
    <s v="Leather"/>
    <n v="38.65"/>
    <n v="85"/>
    <n v="35"/>
    <n v="70"/>
    <n v="45.5"/>
    <n v="100"/>
    <n v="3"/>
  </r>
  <r>
    <x v="0"/>
    <s v="VN0A5FCBCUQ1"/>
    <s v="VN0A5FCBCUQ1008"/>
    <s v="Skate Old Skool"/>
    <s v="Gothic Olive"/>
    <s v="VN0A5FCBCUQ1M  120"/>
    <n v="120"/>
    <m/>
    <x v="3"/>
    <s v="MENS ACTION SPORTS"/>
    <x v="52"/>
    <x v="2"/>
    <m/>
    <s v="60 - Discontinued"/>
    <x v="2"/>
    <s v="VN0A5FCBCUQ1008 - Skate Old Skool Gothic Olive, 12, Medium"/>
    <x v="3"/>
    <s v="123 - FTW_Shoe"/>
    <s v="6001 - MN Shoes Low"/>
    <n v="197063316039"/>
    <s v="VN - Vietnam"/>
    <n v="46"/>
    <s v="301 - DARK GREEN"/>
    <s v="Leather"/>
    <n v="38.65"/>
    <n v="85"/>
    <n v="35"/>
    <n v="70"/>
    <n v="45.5"/>
    <n v="100"/>
    <n v="1"/>
  </r>
  <r>
    <x v="0"/>
    <s v="VN0A5FCBG7I1"/>
    <s v="VN0A5FCBG7I1016"/>
    <s v="Skate Old Skool"/>
    <s v="HOT BLUE"/>
    <s v="VN0A5FCBG7I1M  050"/>
    <n v="50"/>
    <s v="Y2K"/>
    <x v="3"/>
    <s v="MENS ACTION SPORTS"/>
    <x v="52"/>
    <x v="2"/>
    <m/>
    <s v="60 - Discontinued"/>
    <x v="2"/>
    <s v="VN0A5FCBG7I1016 - Skate Old Skool Y2K MDBLU, 5, Medium"/>
    <x v="3"/>
    <s v="123 - FTW_Shoe"/>
    <s v="6001 - MN Shoes Low"/>
    <n v="197063313991"/>
    <s v="VN - Vietnam"/>
    <n v="36.5"/>
    <s v="420 - MEDIUM BLUE"/>
    <s v="Textile"/>
    <n v="38.65"/>
    <n v="85"/>
    <n v="35"/>
    <n v="70"/>
    <n v="45.5"/>
    <n v="100"/>
    <n v="3"/>
  </r>
  <r>
    <x v="0"/>
    <s v="VN0A5FCBG7I1"/>
    <s v="VN0A5FCBG7I1009"/>
    <s v="Skate Old Skool"/>
    <s v="HOT BLUE"/>
    <s v="VN0A5FCBG7I1M  060"/>
    <n v="60"/>
    <s v="Y2K"/>
    <x v="3"/>
    <s v="MENS ACTION SPORTS"/>
    <x v="52"/>
    <x v="2"/>
    <m/>
    <s v="60 - Discontinued"/>
    <x v="2"/>
    <s v="VN0A5FCBG7I1009 - Skate Old Skool Y2K MDBLU, 6, Medium"/>
    <x v="3"/>
    <s v="123 - FTW_Shoe"/>
    <s v="6001 - MN Shoes Low"/>
    <n v="197063314240"/>
    <s v="VN - Vietnam"/>
    <n v="38"/>
    <s v="420 - MEDIUM BLUE"/>
    <s v="Textile"/>
    <n v="38.65"/>
    <n v="85"/>
    <n v="35"/>
    <n v="70"/>
    <n v="45.5"/>
    <n v="100"/>
    <n v="2"/>
  </r>
  <r>
    <x v="0"/>
    <s v="VN0A5FCBG7I1"/>
    <s v="VN0A5FCBG7I1001"/>
    <s v="Skate Old Skool"/>
    <s v="HOT BLUE"/>
    <s v="VN0A5FCBG7I1M  090"/>
    <n v="90"/>
    <s v="Y2K"/>
    <x v="3"/>
    <s v="MENS ACTION SPORTS"/>
    <x v="52"/>
    <x v="2"/>
    <m/>
    <s v="60 - Discontinued"/>
    <x v="2"/>
    <s v="VN0A5FCBG7I1001 - Skate Old Skool Y2K MDBLU, 9, Medium"/>
    <x v="3"/>
    <s v="123 - FTW_Shoe"/>
    <s v="6001 - MN Shoes Low"/>
    <n v="197063314721"/>
    <s v="VN - Vietnam"/>
    <n v="42"/>
    <s v="420 - MEDIUM BLUE"/>
    <s v="Textile"/>
    <n v="38.65"/>
    <n v="85"/>
    <n v="35"/>
    <n v="70"/>
    <n v="45.5"/>
    <n v="100"/>
    <n v="1"/>
  </r>
  <r>
    <x v="0"/>
    <s v="VN0A5FCBG7I1"/>
    <s v="VN0A5FCBG7I1003"/>
    <s v="Skate Old Skool"/>
    <s v="HOT BLUE"/>
    <s v="VN0A5FCBG7I1M  110"/>
    <n v="110"/>
    <s v="Y2K"/>
    <x v="3"/>
    <s v="MENS ACTION SPORTS"/>
    <x v="52"/>
    <x v="2"/>
    <m/>
    <s v="60 - Discontinued"/>
    <x v="2"/>
    <s v="VN0A5FCBG7I1003 - Skate Old Skool Y2K MDBLU, 11, Medium"/>
    <x v="3"/>
    <s v="123 - FTW_Shoe"/>
    <s v="6001 - MN Shoes Low"/>
    <n v="197063315063"/>
    <s v="VN - Vietnam"/>
    <n v="44.5"/>
    <s v="420 - MEDIUM BLUE"/>
    <s v="Textile"/>
    <n v="38.65"/>
    <n v="85"/>
    <n v="35"/>
    <n v="70"/>
    <n v="45.5"/>
    <n v="100"/>
    <n v="1"/>
  </r>
  <r>
    <x v="0"/>
    <s v="VN0A5FCBG7I1"/>
    <s v="VN0A5FCBG7I1002"/>
    <s v="Skate Old Skool"/>
    <s v="HOT BLUE"/>
    <s v="VN0A5FCBG7I1M  115"/>
    <n v="115"/>
    <s v="Y2K"/>
    <x v="3"/>
    <s v="MENS ACTION SPORTS"/>
    <x v="52"/>
    <x v="2"/>
    <m/>
    <s v="60 - Discontinued"/>
    <x v="2"/>
    <s v="VN0A5FCBG7I1002 - Skate Old Skool Y2K MDBLU, 11.5, Medium"/>
    <x v="3"/>
    <s v="123 - FTW_Shoe"/>
    <s v="6001 - MN Shoes Low"/>
    <n v="197063315209"/>
    <s v="VN - Vietnam"/>
    <n v="45"/>
    <s v="420 - MEDIUM BLUE"/>
    <s v="Textile"/>
    <n v="38.65"/>
    <n v="85"/>
    <n v="35"/>
    <n v="70"/>
    <n v="45.5"/>
    <n v="100"/>
    <n v="1"/>
  </r>
  <r>
    <x v="0"/>
    <s v="VN0A5FCBG7I1"/>
    <s v="VN0A5FCBG7I1014"/>
    <s v="Skate Old Skool"/>
    <s v="HOT BLUE"/>
    <s v="VN0A5FCBG7I1M  120"/>
    <n v="120"/>
    <s v="Y2K"/>
    <x v="3"/>
    <s v="MENS ACTION SPORTS"/>
    <x v="52"/>
    <x v="2"/>
    <m/>
    <s v="60 - Discontinued"/>
    <x v="2"/>
    <s v="VN0A5FCBG7I1014 - Skate Old Skool Y2K MDBLU, 12, Medium"/>
    <x v="3"/>
    <s v="123 - FTW_Shoe"/>
    <s v="6001 - MN Shoes Low"/>
    <n v="197063315247"/>
    <s v="VN - Vietnam"/>
    <n v="46"/>
    <s v="420 - MEDIUM BLUE"/>
    <s v="Textile"/>
    <n v="38.65"/>
    <n v="85"/>
    <n v="35"/>
    <n v="70"/>
    <n v="45.5"/>
    <n v="100"/>
    <n v="1"/>
  </r>
  <r>
    <x v="0"/>
    <s v="VN0A5FCBN3Z1"/>
    <s v="VN0A5FCBN3Z1005"/>
    <s v="Skate Old Skool"/>
    <s v="GREY/GUM"/>
    <s v="VN0A5FCBN3Z1M  055"/>
    <n v="55"/>
    <m/>
    <x v="3"/>
    <s v="MENS ACTION SPORTS"/>
    <x v="52"/>
    <x v="2"/>
    <m/>
    <s v="60 - Discontinued"/>
    <x v="0"/>
    <s v="VN0A5FCBN3Z1005 - Skate Old Skool GREY/GUM, 5.5, Medium"/>
    <x v="3"/>
    <s v="123 - FTW_Shoe"/>
    <s v="6001 - MN Shoes Low"/>
    <n v="196573393257"/>
    <s v="VN - Vietnam"/>
    <n v="37"/>
    <s v="030 - MEDIUM GREY"/>
    <s v="Leather"/>
    <n v="38.65"/>
    <n v="85"/>
    <n v="35"/>
    <n v="70"/>
    <n v="43.2"/>
    <n v="95"/>
    <n v="1"/>
  </r>
  <r>
    <x v="0"/>
    <s v="VN0A5FCBN3Z1"/>
    <s v="VN0A5FCBN3Z1006"/>
    <s v="Skate Old Skool"/>
    <s v="GREY/GUM"/>
    <s v="VN0A5FCBN3Z1M  060"/>
    <n v="60"/>
    <m/>
    <x v="3"/>
    <s v="MENS ACTION SPORTS"/>
    <x v="52"/>
    <x v="2"/>
    <m/>
    <s v="60 - Discontinued"/>
    <x v="0"/>
    <s v="VN0A5FCBN3Z1006 - Skate Old Skool GREY/GUM, 6, Medium"/>
    <x v="3"/>
    <s v="123 - FTW_Shoe"/>
    <s v="6001 - MN Shoes Low"/>
    <n v="196573393455"/>
    <s v="VN - Vietnam"/>
    <n v="38"/>
    <s v="030 - MEDIUM GREY"/>
    <s v="Leather"/>
    <n v="38.65"/>
    <n v="85"/>
    <n v="35"/>
    <n v="70"/>
    <n v="43.2"/>
    <n v="95"/>
    <n v="4"/>
  </r>
  <r>
    <x v="0"/>
    <s v="VN0A5FCBTUP1"/>
    <s v="VN0A5FCBTUP1004"/>
    <s v="Skate Old Skool"/>
    <s v="Taupe"/>
    <s v="VN0A5FCBTUP1M  075"/>
    <n v="75"/>
    <m/>
    <x v="3"/>
    <s v="MENS ACTION SPORTS"/>
    <x v="52"/>
    <x v="2"/>
    <m/>
    <s v="60 - Discontinued"/>
    <x v="2"/>
    <s v="VN0A5FCBTUP1004 - Skate Old Skool Taupe, 7.5, Medium"/>
    <x v="3"/>
    <s v="123 - FTW_Shoe"/>
    <s v="6001 - MN Shoes Low"/>
    <n v="197063314738"/>
    <s v="VN - Vietnam"/>
    <n v="40"/>
    <s v="251 - DARK BEIGE"/>
    <s v="Leather"/>
    <n v="38.65"/>
    <n v="85"/>
    <n v="35"/>
    <n v="70"/>
    <n v="45.5"/>
    <n v="100"/>
    <n v="1"/>
  </r>
  <r>
    <x v="0"/>
    <s v="VN0A5FCBTUP1"/>
    <s v="VN0A5FCBTUP1016"/>
    <s v="Skate Old Skool"/>
    <s v="Taupe"/>
    <s v="VN0A5FCBTUP1M  080"/>
    <n v="80"/>
    <m/>
    <x v="3"/>
    <s v="MENS ACTION SPORTS"/>
    <x v="52"/>
    <x v="2"/>
    <m/>
    <s v="60 - Discontinued"/>
    <x v="2"/>
    <s v="VN0A5FCBTUP1016 - Skate Old Skool Taupe, 8, Medium"/>
    <x v="3"/>
    <s v="123 - FTW_Shoe"/>
    <s v="6001 - MN Shoes Low"/>
    <n v="197063314776"/>
    <s v="VN - Vietnam"/>
    <n v="40.5"/>
    <s v="251 - DARK BEIGE"/>
    <s v="Leather"/>
    <n v="38.65"/>
    <n v="85"/>
    <n v="35"/>
    <n v="70"/>
    <n v="45.5"/>
    <n v="100"/>
    <n v="2"/>
  </r>
  <r>
    <x v="0"/>
    <s v="VN0A5FCBTUP1"/>
    <s v="VN0A5FCBTUP1001"/>
    <s v="Skate Old Skool"/>
    <s v="Taupe"/>
    <s v="VN0A5FCBTUP1M  120"/>
    <n v="120"/>
    <m/>
    <x v="3"/>
    <s v="MENS ACTION SPORTS"/>
    <x v="52"/>
    <x v="2"/>
    <m/>
    <s v="60 - Discontinued"/>
    <x v="2"/>
    <s v="VN0A5FCBTUP1001 - Skate Old Skool Taupe, 12, Medium"/>
    <x v="3"/>
    <s v="123 - FTW_Shoe"/>
    <s v="6001 - MN Shoes Low"/>
    <n v="197063315582"/>
    <s v="VN - Vietnam"/>
    <n v="46"/>
    <s v="251 - DARK BEIGE"/>
    <s v="Leather"/>
    <n v="38.65"/>
    <n v="85"/>
    <n v="35"/>
    <n v="70"/>
    <n v="45.5"/>
    <n v="100"/>
    <n v="1"/>
  </r>
  <r>
    <x v="0"/>
    <s v="VN0A5FCBTUP1"/>
    <s v="VN0A5FCBTUP1011"/>
    <s v="Skate Old Skool"/>
    <s v="Taupe"/>
    <s v="VN0A5FCBTUP1M  130"/>
    <n v="130"/>
    <m/>
    <x v="3"/>
    <s v="MENS ACTION SPORTS"/>
    <x v="52"/>
    <x v="2"/>
    <m/>
    <s v="60 - Discontinued"/>
    <x v="2"/>
    <s v="VN0A5FCBTUP1011 - Skate Old Skool Taupe, 13, Medium"/>
    <x v="3"/>
    <s v="123 - FTW_Shoe"/>
    <s v="6001 - MN Shoes Low"/>
    <n v="197063315827"/>
    <s v="VN - Vietnam"/>
    <n v="47"/>
    <s v="251 - DARK BEIGE"/>
    <s v="Leather"/>
    <n v="38.65"/>
    <n v="85"/>
    <n v="35"/>
    <n v="70"/>
    <n v="45.5"/>
    <n v="100"/>
    <n v="1"/>
  </r>
  <r>
    <x v="0"/>
    <s v="VN0A5FCC1N61"/>
    <s v="VN0A5FCC1N61017"/>
    <s v="Skate SK8-Hi"/>
    <s v="Pewter/White"/>
    <s v="VN0A5FCC1N61M  070"/>
    <n v="70"/>
    <m/>
    <x v="3"/>
    <s v="MENS ACTION SPORTS"/>
    <x v="52"/>
    <x v="2"/>
    <m/>
    <s v="60 - Discontinued"/>
    <x v="2"/>
    <s v="VN0A5FCC1N61017 - Skate SK8-Hi Pewter/White, 7, Medium"/>
    <x v="3"/>
    <s v="123 - FTW_Shoe"/>
    <s v="6002 - MN Shoes Mid"/>
    <n v="197063315223"/>
    <s v="VN - Vietnam"/>
    <n v="39"/>
    <s v="021 - DARK GREY"/>
    <s v="Leather"/>
    <n v="43.2"/>
    <n v="95"/>
    <n v="40"/>
    <n v="80"/>
    <n v="52.3"/>
    <n v="115"/>
    <n v="1"/>
  </r>
  <r>
    <x v="0"/>
    <s v="VN0A5FCC1N61"/>
    <s v="VN0A5FCC1N61016"/>
    <s v="Skate SK8-Hi"/>
    <s v="Pewter/White"/>
    <s v="VN0A5FCC1N61M  075"/>
    <n v="75"/>
    <m/>
    <x v="3"/>
    <s v="MENS ACTION SPORTS"/>
    <x v="52"/>
    <x v="2"/>
    <m/>
    <s v="60 - Discontinued"/>
    <x v="2"/>
    <s v="VN0A5FCC1N61016 - Skate SK8-Hi Pewter/White, 7.5, Medium"/>
    <x v="3"/>
    <s v="123 - FTW_Shoe"/>
    <s v="6002 - MN Shoes Mid"/>
    <n v="197063315254"/>
    <s v="VN - Vietnam"/>
    <n v="40"/>
    <s v="021 - DARK GREY"/>
    <s v="Leather"/>
    <n v="43.2"/>
    <n v="95"/>
    <n v="40"/>
    <n v="80"/>
    <n v="52.3"/>
    <n v="115"/>
    <n v="2"/>
  </r>
  <r>
    <x v="0"/>
    <s v="VN0A5FCC1N61"/>
    <s v="VN0A5FCC1N61008"/>
    <s v="Skate SK8-Hi"/>
    <s v="Pewter/White"/>
    <s v="VN0A5FCC1N61M  085"/>
    <n v="85"/>
    <m/>
    <x v="3"/>
    <s v="MENS ACTION SPORTS"/>
    <x v="52"/>
    <x v="2"/>
    <m/>
    <s v="60 - Discontinued"/>
    <x v="2"/>
    <s v="VN0A5FCC1N61008 - Skate SK8-Hi Pewter/White, 8.5, Medium"/>
    <x v="3"/>
    <s v="123 - FTW_Shoe"/>
    <s v="6002 - MN Shoes Mid"/>
    <n v="197063315537"/>
    <s v="VN - Vietnam"/>
    <n v="41"/>
    <s v="021 - DARK GREY"/>
    <s v="Leather"/>
    <n v="43.2"/>
    <n v="95"/>
    <n v="40"/>
    <n v="80"/>
    <n v="52.3"/>
    <n v="115"/>
    <n v="1"/>
  </r>
  <r>
    <x v="0"/>
    <s v="VN0A5FCDB5P1"/>
    <s v="VN0A5FCDB5P1013"/>
    <s v="Skate Half Cab"/>
    <s v="Black/Purple"/>
    <s v="VN0A5FCDB5P1M  085"/>
    <n v="85"/>
    <s v="Pass-Port"/>
    <x v="3"/>
    <s v="MENS ACTION SPORTS"/>
    <x v="52"/>
    <x v="2"/>
    <s v="COL"/>
    <s v="60 - Discontinued"/>
    <x v="2"/>
    <s v="VN0A5FCDB5P1013 - Skate Half Cab PASS BLKPL, 8.5, Medium"/>
    <x v="3"/>
    <s v="123 - FTW_Shoe"/>
    <s v="6002 - MN Shoes Mid"/>
    <n v="197064659869"/>
    <s v="VN - Vietnam"/>
    <n v="41"/>
    <s v="001 - BLACK"/>
    <s v="Leather"/>
    <n v="50"/>
    <n v="110"/>
    <n v="47.5"/>
    <n v="95"/>
    <n v="59.1"/>
    <n v="130"/>
    <n v="1"/>
  </r>
  <r>
    <x v="0"/>
    <s v="VN0A5FCDB5P1"/>
    <s v="VN0A5FCDB5P1012"/>
    <s v="Skate Half Cab"/>
    <s v="Black/Purple"/>
    <s v="VN0A5FCDB5P1M  090"/>
    <n v="90"/>
    <s v="Pass-Port"/>
    <x v="3"/>
    <s v="MENS ACTION SPORTS"/>
    <x v="52"/>
    <x v="2"/>
    <s v="COL"/>
    <s v="60 - Discontinued"/>
    <x v="2"/>
    <s v="VN0A5FCDB5P1012 - Skate Half Cab PASS BLKPL, 9, Medium"/>
    <x v="3"/>
    <s v="123 - FTW_Shoe"/>
    <s v="6002 - MN Shoes Mid"/>
    <n v="197064659890"/>
    <s v="VN - Vietnam"/>
    <n v="42"/>
    <s v="001 - BLACK"/>
    <s v="Leather"/>
    <n v="50"/>
    <n v="110"/>
    <n v="47.5"/>
    <n v="95"/>
    <n v="59.1"/>
    <n v="130"/>
    <n v="3"/>
  </r>
  <r>
    <x v="0"/>
    <s v="VN0A5FCDB5P1"/>
    <s v="VN0A5FCDB5P1009"/>
    <s v="Skate Half Cab"/>
    <s v="Black/Purple"/>
    <s v="VN0A5FCDB5P1M  095"/>
    <n v="95"/>
    <s v="Pass-Port"/>
    <x v="3"/>
    <s v="MENS ACTION SPORTS"/>
    <x v="52"/>
    <x v="2"/>
    <s v="COL"/>
    <s v="60 - Discontinued"/>
    <x v="2"/>
    <s v="VN0A5FCDB5P1009 - Skate Half Cab PASS BLKPL, 9.5, Medium"/>
    <x v="3"/>
    <s v="123 - FTW_Shoe"/>
    <s v="6002 - MN Shoes Mid"/>
    <n v="197064659920"/>
    <s v="VN - Vietnam"/>
    <n v="42.5"/>
    <s v="001 - BLACK"/>
    <s v="Leather"/>
    <n v="50"/>
    <n v="110"/>
    <n v="47.5"/>
    <n v="95"/>
    <n v="59.1"/>
    <n v="130"/>
    <n v="2"/>
  </r>
  <r>
    <x v="0"/>
    <s v="VN0A5FCDB5P1"/>
    <s v="VN0A5FCDB5P1008"/>
    <s v="Skate Half Cab"/>
    <s v="Black/Purple"/>
    <s v="VN0A5FCDB5P1M  100"/>
    <n v="100"/>
    <s v="Pass-Port"/>
    <x v="3"/>
    <s v="MENS ACTION SPORTS"/>
    <x v="52"/>
    <x v="2"/>
    <s v="COL"/>
    <s v="60 - Discontinued"/>
    <x v="2"/>
    <s v="VN0A5FCDB5P1008 - Skate Half Cab PASS BLKPL, 10, Medium"/>
    <x v="3"/>
    <s v="123 - FTW_Shoe"/>
    <s v="6002 - MN Shoes Mid"/>
    <n v="197064659951"/>
    <s v="VN - Vietnam"/>
    <n v="43"/>
    <s v="001 - BLACK"/>
    <s v="Leather"/>
    <n v="50"/>
    <n v="110"/>
    <n v="47.5"/>
    <n v="95"/>
    <n v="59.1"/>
    <n v="130"/>
    <n v="1"/>
  </r>
  <r>
    <x v="0"/>
    <s v="VN0A5FCDB5P1"/>
    <s v="VN0A5FCDB5P1002"/>
    <s v="Skate Half Cab"/>
    <s v="Black/Purple"/>
    <s v="VN0A5FCDB5P1M  105"/>
    <n v="105"/>
    <s v="Pass-Port"/>
    <x v="3"/>
    <s v="MENS ACTION SPORTS"/>
    <x v="52"/>
    <x v="2"/>
    <s v="COL"/>
    <s v="60 - Discontinued"/>
    <x v="2"/>
    <s v="VN0A5FCDB5P1002 - Skate Half Cab PASS BLKPL, 10.5, Medium"/>
    <x v="3"/>
    <s v="123 - FTW_Shoe"/>
    <s v="6002 - MN Shoes Mid"/>
    <n v="197064659982"/>
    <s v="VN - Vietnam"/>
    <n v="44"/>
    <s v="001 - BLACK"/>
    <s v="Leather"/>
    <n v="50"/>
    <n v="110"/>
    <n v="47.5"/>
    <n v="95"/>
    <n v="59.1"/>
    <n v="130"/>
    <n v="3"/>
  </r>
  <r>
    <x v="0"/>
    <s v="VN0A5FCDB5P1"/>
    <s v="VN0A5FCDB5P1001"/>
    <s v="Skate Half Cab"/>
    <s v="Black/Purple"/>
    <s v="VN0A5FCDB5P1M  110"/>
    <n v="110"/>
    <s v="Pass-Port"/>
    <x v="3"/>
    <s v="MENS ACTION SPORTS"/>
    <x v="52"/>
    <x v="2"/>
    <s v="COL"/>
    <s v="60 - Discontinued"/>
    <x v="2"/>
    <s v="VN0A5FCDB5P1001 - Skate Half Cab PASS BLKPL, 11, Medium"/>
    <x v="3"/>
    <s v="123 - FTW_Shoe"/>
    <s v="6002 - MN Shoes Mid"/>
    <n v="197064660018"/>
    <s v="VN - Vietnam"/>
    <n v="44.5"/>
    <s v="001 - BLACK"/>
    <s v="Leather"/>
    <n v="50"/>
    <n v="110"/>
    <n v="47.5"/>
    <n v="95"/>
    <n v="59.1"/>
    <n v="130"/>
    <n v="2"/>
  </r>
  <r>
    <x v="0"/>
    <s v="VN0A5FCDB5P1"/>
    <s v="VN0A5FCDB5P1007"/>
    <s v="Skate Half Cab"/>
    <s v="Black/Purple"/>
    <s v="VN0A5FCDB5P1M  115"/>
    <n v="115"/>
    <s v="Pass-Port"/>
    <x v="3"/>
    <s v="MENS ACTION SPORTS"/>
    <x v="52"/>
    <x v="2"/>
    <s v="COL"/>
    <s v="60 - Discontinued"/>
    <x v="2"/>
    <s v="VN0A5FCDB5P1007 - Skate Half Cab PASS BLKPL, 11.5, Medium"/>
    <x v="3"/>
    <s v="123 - FTW_Shoe"/>
    <s v="6002 - MN Shoes Mid"/>
    <n v="197064660049"/>
    <s v="VN - Vietnam"/>
    <n v="45"/>
    <s v="001 - BLACK"/>
    <s v="Leather"/>
    <n v="50"/>
    <n v="110"/>
    <n v="47.5"/>
    <n v="95"/>
    <n v="59.1"/>
    <n v="130"/>
    <n v="2"/>
  </r>
  <r>
    <x v="0"/>
    <s v="VN0A5FCDB9M1"/>
    <s v="VN0A5FCDB9M1016"/>
    <s v="Skate Half Cab"/>
    <s v="Black/Gum"/>
    <s v="VN0A5FCDB9M1M  050"/>
    <n v="50"/>
    <m/>
    <x v="3"/>
    <s v="MENS ACTION SPORTS"/>
    <x v="52"/>
    <x v="2"/>
    <m/>
    <s v="60 - Discontinued"/>
    <x v="0"/>
    <s v="VN0A5FCDB9M1016 - Skate Half Cab Black/Gum, 5, Medium"/>
    <x v="3"/>
    <s v="123 - FTW_Shoe"/>
    <s v="6002 - MN Shoes Mid"/>
    <n v="196571240881"/>
    <s v="VN - Vietnam"/>
    <n v="36.5"/>
    <s v="001 - BLACK"/>
    <s v="Leather"/>
    <n v="43.2"/>
    <n v="95"/>
    <n v="40"/>
    <n v="80"/>
    <n v="47.75"/>
    <n v="105"/>
    <n v="2"/>
  </r>
  <r>
    <x v="0"/>
    <s v="VN0A5FCDB9M1"/>
    <s v="VN0A5FCDB9M1006"/>
    <s v="Skate Half Cab"/>
    <s v="Black/Gum"/>
    <s v="VN0A5FCDB9M1M  100"/>
    <n v="100"/>
    <m/>
    <x v="3"/>
    <s v="MENS ACTION SPORTS"/>
    <x v="52"/>
    <x v="2"/>
    <m/>
    <s v="60 - Discontinued"/>
    <x v="0"/>
    <s v="VN0A5FCDB9M1006 - Skate Half Cab Black/Gum, 10, Medium"/>
    <x v="3"/>
    <s v="123 - FTW_Shoe"/>
    <s v="6002 - MN Shoes Mid"/>
    <n v="196571242564"/>
    <s v="VN - Vietnam"/>
    <n v="43"/>
    <s v="001 - BLACK"/>
    <s v="Leather"/>
    <n v="43.2"/>
    <n v="95"/>
    <n v="40"/>
    <n v="80"/>
    <n v="47.75"/>
    <n v="105"/>
    <n v="4"/>
  </r>
  <r>
    <x v="0"/>
    <s v="VN0A5FCDB9M1"/>
    <s v="VN0A5FCDB9M1001"/>
    <s v="Skate Half Cab"/>
    <s v="Black/Gum"/>
    <s v="VN0A5FCDB9M1M  130"/>
    <n v="130"/>
    <m/>
    <x v="3"/>
    <s v="MENS ACTION SPORTS"/>
    <x v="52"/>
    <x v="2"/>
    <m/>
    <s v="60 - Discontinued"/>
    <x v="0"/>
    <s v="VN0A5FCDB9M1001 - Skate Half Cab Black/Gum, 13, Medium"/>
    <x v="3"/>
    <s v="123 - FTW_Shoe"/>
    <s v="6002 - MN Shoes Mid"/>
    <n v="196571243110"/>
    <s v="VN - Vietnam"/>
    <n v="47"/>
    <s v="001 - BLACK"/>
    <s v="Leather"/>
    <n v="43.2"/>
    <n v="95"/>
    <n v="40"/>
    <n v="80"/>
    <n v="47.75"/>
    <n v="105"/>
    <n v="2"/>
  </r>
  <r>
    <x v="0"/>
    <s v="VN0A5FCDCUQ1"/>
    <s v="VN0A5FCDCUQ1006"/>
    <s v="Skate Half Cab"/>
    <s v="Gothic Olive"/>
    <s v="VN0A5FCDCUQ1M  060"/>
    <n v="60"/>
    <m/>
    <x v="3"/>
    <s v="MENS ACTION SPORTS"/>
    <x v="52"/>
    <x v="2"/>
    <m/>
    <s v="60 - Discontinued"/>
    <x v="2"/>
    <s v="VN0A5FCDCUQ1006 - Skate Half Cab Gothic Olive, 6, Medium"/>
    <x v="3"/>
    <s v="123 - FTW_Shoe"/>
    <s v="6002 - MN Shoes Mid"/>
    <n v="197063315483"/>
    <s v="VN - Vietnam"/>
    <n v="38"/>
    <s v="301 - DARK GREEN"/>
    <s v="Leather"/>
    <n v="43.2"/>
    <n v="95"/>
    <n v="40"/>
    <n v="80"/>
    <n v="52.3"/>
    <n v="115"/>
    <n v="1"/>
  </r>
  <r>
    <x v="0"/>
    <s v="VN0A5FCDY041"/>
    <s v="VN0A5FCDY041017"/>
    <s v="Skate Half Cab"/>
    <s v="Smoke/Navy"/>
    <s v="VN0A5FCDY041M  045"/>
    <n v="45"/>
    <m/>
    <x v="3"/>
    <s v="MENS ACTION SPORTS"/>
    <x v="52"/>
    <x v="2"/>
    <m/>
    <s v="60 - Discontinued"/>
    <x v="2"/>
    <s v="VN0A5FCDY041017 - Skate Half Cab Smoke/Navy, 4.5, Medium"/>
    <x v="3"/>
    <s v="123 - FTW_Shoe"/>
    <s v="6002 - MN Shoes Mid"/>
    <n v="197063315339"/>
    <s v="VN - Vietnam"/>
    <n v="36"/>
    <s v="021 - DARK GREY"/>
    <s v="Leather"/>
    <n v="43.2"/>
    <n v="95"/>
    <n v="40"/>
    <n v="80"/>
    <n v="52.3"/>
    <n v="115"/>
    <n v="2"/>
  </r>
  <r>
    <x v="0"/>
    <s v="VN0A5FCDY041"/>
    <s v="VN0A5FCDY041007"/>
    <s v="Skate Half Cab"/>
    <s v="Smoke/Navy"/>
    <s v="VN0A5FCDY041M  050"/>
    <n v="50"/>
    <m/>
    <x v="3"/>
    <s v="MENS ACTION SPORTS"/>
    <x v="52"/>
    <x v="2"/>
    <m/>
    <s v="60 - Discontinued"/>
    <x v="2"/>
    <s v="VN0A5FCDY041007 - Skate Half Cab Smoke/Navy, 5, Medium"/>
    <x v="3"/>
    <s v="123 - FTW_Shoe"/>
    <s v="6002 - MN Shoes Mid"/>
    <n v="197063315421"/>
    <s v="VN - Vietnam"/>
    <n v="36.5"/>
    <s v="021 - DARK GREY"/>
    <s v="Leather"/>
    <n v="43.2"/>
    <n v="95"/>
    <n v="40"/>
    <n v="80"/>
    <n v="52.3"/>
    <n v="115"/>
    <n v="3"/>
  </r>
  <r>
    <x v="0"/>
    <s v="VN0A5FCDY041"/>
    <s v="VN0A5FCDY041013"/>
    <s v="Skate Half Cab"/>
    <s v="Smoke/Navy"/>
    <s v="VN0A5FCDY041M  055"/>
    <n v="55"/>
    <m/>
    <x v="3"/>
    <s v="MENS ACTION SPORTS"/>
    <x v="52"/>
    <x v="2"/>
    <m/>
    <s v="60 - Discontinued"/>
    <x v="2"/>
    <s v="VN0A5FCDY041013 - Skate Half Cab Smoke/Navy, 5.5, Medium"/>
    <x v="3"/>
    <s v="123 - FTW_Shoe"/>
    <s v="6002 - MN Shoes Mid"/>
    <n v="197063315612"/>
    <s v="VN - Vietnam"/>
    <n v="37"/>
    <s v="021 - DARK GREY"/>
    <s v="Leather"/>
    <n v="43.2"/>
    <n v="95"/>
    <n v="40"/>
    <n v="80"/>
    <n v="52.3"/>
    <n v="115"/>
    <n v="2"/>
  </r>
  <r>
    <x v="0"/>
    <s v="VN0A5FCDY041"/>
    <s v="VN0A5FCDY041006"/>
    <s v="Skate Half Cab"/>
    <s v="Smoke/Navy"/>
    <s v="VN0A5FCDY041M  065"/>
    <n v="65"/>
    <m/>
    <x v="3"/>
    <s v="MENS ACTION SPORTS"/>
    <x v="52"/>
    <x v="2"/>
    <m/>
    <s v="60 - Discontinued"/>
    <x v="2"/>
    <s v="VN0A5FCDY041006 - Skate Half Cab Smoke/Navy, 6.5, Medium"/>
    <x v="3"/>
    <s v="123 - FTW_Shoe"/>
    <s v="6002 - MN Shoes Mid"/>
    <n v="197063315797"/>
    <s v="VN - Vietnam"/>
    <n v="38.5"/>
    <s v="021 - DARK GREY"/>
    <s v="Leather"/>
    <n v="43.2"/>
    <n v="95"/>
    <n v="40"/>
    <n v="80"/>
    <n v="52.3"/>
    <n v="115"/>
    <n v="1"/>
  </r>
  <r>
    <x v="0"/>
    <s v="VN0A5FCDY041"/>
    <s v="VN0A5FCDY041011"/>
    <s v="Skate Half Cab"/>
    <s v="Smoke/Navy"/>
    <s v="VN0A5FCDY041M  070"/>
    <n v="70"/>
    <m/>
    <x v="3"/>
    <s v="MENS ACTION SPORTS"/>
    <x v="52"/>
    <x v="2"/>
    <m/>
    <s v="60 - Discontinued"/>
    <x v="2"/>
    <s v="VN0A5FCDY041011 - Skate Half Cab Smoke/Navy, 7, Medium"/>
    <x v="3"/>
    <s v="123 - FTW_Shoe"/>
    <s v="6002 - MN Shoes Mid"/>
    <n v="197063315971"/>
    <s v="VN - Vietnam"/>
    <n v="39"/>
    <s v="021 - DARK GREY"/>
    <s v="Leather"/>
    <n v="43.2"/>
    <n v="95"/>
    <n v="40"/>
    <n v="80"/>
    <n v="52.3"/>
    <n v="115"/>
    <n v="1"/>
  </r>
  <r>
    <x v="0"/>
    <s v="VN0A5FCDY041"/>
    <s v="VN0A5FCDY041010"/>
    <s v="Skate Half Cab"/>
    <s v="Smoke/Navy"/>
    <s v="VN0A5FCDY041M  075"/>
    <n v="75"/>
    <m/>
    <x v="3"/>
    <s v="MENS ACTION SPORTS"/>
    <x v="52"/>
    <x v="2"/>
    <m/>
    <s v="60 - Discontinued"/>
    <x v="2"/>
    <s v="VN0A5FCDY041010 - Skate Half Cab Smoke/Navy, 7.5, Medium"/>
    <x v="3"/>
    <s v="123 - FTW_Shoe"/>
    <s v="6002 - MN Shoes Mid"/>
    <n v="197063316077"/>
    <s v="VN - Vietnam"/>
    <n v="40"/>
    <s v="021 - DARK GREY"/>
    <s v="Leather"/>
    <n v="43.2"/>
    <n v="95"/>
    <n v="40"/>
    <n v="80"/>
    <n v="52.3"/>
    <n v="115"/>
    <n v="1"/>
  </r>
  <r>
    <x v="0"/>
    <s v="VN0A5FCDY041"/>
    <s v="VN0A5FCDY041009"/>
    <s v="Skate Half Cab"/>
    <s v="Smoke/Navy"/>
    <s v="VN0A5FCDY041M  080"/>
    <n v="80"/>
    <m/>
    <x v="3"/>
    <s v="MENS ACTION SPORTS"/>
    <x v="52"/>
    <x v="2"/>
    <m/>
    <s v="60 - Discontinued"/>
    <x v="2"/>
    <s v="VN0A5FCDY041009 - Skate Half Cab Smoke/Navy, 8, Medium"/>
    <x v="3"/>
    <s v="123 - FTW_Shoe"/>
    <s v="6002 - MN Shoes Mid"/>
    <n v="197063316237"/>
    <s v="VN - Vietnam"/>
    <n v="40.5"/>
    <s v="021 - DARK GREY"/>
    <s v="Leather"/>
    <n v="43.2"/>
    <n v="95"/>
    <n v="40"/>
    <n v="80"/>
    <n v="52.3"/>
    <n v="115"/>
    <n v="2"/>
  </r>
  <r>
    <x v="0"/>
    <s v="VN0A5FCDY041"/>
    <s v="VN0A5FCDY041016"/>
    <s v="Skate Half Cab"/>
    <s v="Smoke/Navy"/>
    <s v="VN0A5FCDY041M  090"/>
    <n v="90"/>
    <m/>
    <x v="3"/>
    <s v="MENS ACTION SPORTS"/>
    <x v="52"/>
    <x v="2"/>
    <m/>
    <s v="60 - Discontinued"/>
    <x v="2"/>
    <s v="VN0A5FCDY041016 - Skate Half Cab Smoke/Navy, 9, Medium"/>
    <x v="3"/>
    <s v="123 - FTW_Shoe"/>
    <s v="6002 - MN Shoes Mid"/>
    <n v="197063316350"/>
    <s v="VN - Vietnam"/>
    <n v="42"/>
    <s v="021 - DARK GREY"/>
    <s v="Leather"/>
    <n v="43.2"/>
    <n v="95"/>
    <n v="40"/>
    <n v="80"/>
    <n v="52.3"/>
    <n v="115"/>
    <n v="1"/>
  </r>
  <r>
    <x v="0"/>
    <s v="VN0A5FCDY041"/>
    <s v="VN0A5FCDY041005"/>
    <s v="Skate Half Cab"/>
    <s v="Smoke/Navy"/>
    <s v="VN0A5FCDY041M  095"/>
    <n v="95"/>
    <m/>
    <x v="3"/>
    <s v="MENS ACTION SPORTS"/>
    <x v="52"/>
    <x v="2"/>
    <m/>
    <s v="60 - Discontinued"/>
    <x v="2"/>
    <s v="VN0A5FCDY041005 - Skate Half Cab Smoke/Navy, 9.5, Medium"/>
    <x v="3"/>
    <s v="123 - FTW_Shoe"/>
    <s v="6002 - MN Shoes Mid"/>
    <n v="197063316510"/>
    <s v="VN - Vietnam"/>
    <n v="42.5"/>
    <s v="021 - DARK GREY"/>
    <s v="Leather"/>
    <n v="43.2"/>
    <n v="95"/>
    <n v="40"/>
    <n v="80"/>
    <n v="52.3"/>
    <n v="115"/>
    <n v="1"/>
  </r>
  <r>
    <x v="0"/>
    <s v="VN0A5FCDY041"/>
    <s v="VN0A5FCDY041004"/>
    <s v="Skate Half Cab"/>
    <s v="Smoke/Navy"/>
    <s v="VN0A5FCDY041M  100"/>
    <n v="100"/>
    <m/>
    <x v="3"/>
    <s v="MENS ACTION SPORTS"/>
    <x v="52"/>
    <x v="2"/>
    <m/>
    <s v="60 - Discontinued"/>
    <x v="2"/>
    <s v="VN0A5FCDY041004 - Skate Half Cab Smoke/Navy, 10, Medium"/>
    <x v="3"/>
    <s v="123 - FTW_Shoe"/>
    <s v="6002 - MN Shoes Mid"/>
    <n v="197063316572"/>
    <s v="VN - Vietnam"/>
    <n v="43"/>
    <s v="021 - DARK GREY"/>
    <s v="Leather"/>
    <n v="43.2"/>
    <n v="95"/>
    <n v="40"/>
    <n v="80"/>
    <n v="52.3"/>
    <n v="115"/>
    <n v="2"/>
  </r>
  <r>
    <x v="0"/>
    <s v="VN0A5FCDY041"/>
    <s v="VN0A5FCDY041015"/>
    <s v="Skate Half Cab"/>
    <s v="Smoke/Navy"/>
    <s v="VN0A5FCDY041M  105"/>
    <n v="105"/>
    <m/>
    <x v="3"/>
    <s v="MENS ACTION SPORTS"/>
    <x v="52"/>
    <x v="2"/>
    <m/>
    <s v="60 - Discontinued"/>
    <x v="2"/>
    <s v="VN0A5FCDY041015 - Skate Half Cab Smoke/Navy, 10.5, Medium"/>
    <x v="3"/>
    <s v="123 - FTW_Shoe"/>
    <s v="6002 - MN Shoes Mid"/>
    <n v="197063316633"/>
    <s v="VN - Vietnam"/>
    <n v="44"/>
    <s v="021 - DARK GREY"/>
    <s v="Leather"/>
    <n v="43.2"/>
    <n v="95"/>
    <n v="40"/>
    <n v="80"/>
    <n v="52.3"/>
    <n v="115"/>
    <n v="1"/>
  </r>
  <r>
    <x v="0"/>
    <s v="VN0A5FCDY041"/>
    <s v="VN0A5FCDY041014"/>
    <s v="Skate Half Cab"/>
    <s v="Smoke/Navy"/>
    <s v="VN0A5FCDY041M  110"/>
    <n v="110"/>
    <m/>
    <x v="3"/>
    <s v="MENS ACTION SPORTS"/>
    <x v="52"/>
    <x v="2"/>
    <m/>
    <s v="60 - Discontinued"/>
    <x v="2"/>
    <s v="VN0A5FCDY041014 - Skate Half Cab Smoke/Navy, 11, Medium"/>
    <x v="3"/>
    <s v="123 - FTW_Shoe"/>
    <s v="6002 - MN Shoes Mid"/>
    <n v="197063316695"/>
    <s v="VN - Vietnam"/>
    <n v="44.5"/>
    <s v="021 - DARK GREY"/>
    <s v="Leather"/>
    <n v="43.2"/>
    <n v="95"/>
    <n v="40"/>
    <n v="80"/>
    <n v="52.3"/>
    <n v="115"/>
    <n v="1"/>
  </r>
  <r>
    <x v="0"/>
    <s v="VN0A5FCDY041"/>
    <s v="VN0A5FCDY041003"/>
    <s v="Skate Half Cab"/>
    <s v="Smoke/Navy"/>
    <s v="VN0A5FCDY041M  115"/>
    <n v="115"/>
    <m/>
    <x v="3"/>
    <s v="MENS ACTION SPORTS"/>
    <x v="52"/>
    <x v="2"/>
    <m/>
    <s v="60 - Discontinued"/>
    <x v="2"/>
    <s v="VN0A5FCDY041003 - Skate Half Cab Smoke/Navy, 11.5, Medium"/>
    <x v="3"/>
    <s v="123 - FTW_Shoe"/>
    <s v="6002 - MN Shoes Mid"/>
    <n v="197063316749"/>
    <s v="VN - Vietnam"/>
    <n v="45"/>
    <s v="021 - DARK GREY"/>
    <s v="Leather"/>
    <n v="43.2"/>
    <n v="95"/>
    <n v="40"/>
    <n v="80"/>
    <n v="52.3"/>
    <n v="115"/>
    <n v="3"/>
  </r>
  <r>
    <x v="0"/>
    <s v="VN0A5FCDYB21"/>
    <s v="VN0A5FCDYB21005"/>
    <s v="Skate Half Cab"/>
    <s v="White/Black"/>
    <s v="VN0A5FCDYB21M  045"/>
    <n v="45"/>
    <m/>
    <x v="3"/>
    <s v="MENS ACTION SPORTS"/>
    <x v="52"/>
    <x v="2"/>
    <m/>
    <s v="60 - Discontinued"/>
    <x v="2"/>
    <s v="VN0A5FCDYB21005 - Skate Half Cab White/Black, 4.5, Medium"/>
    <x v="3"/>
    <s v="123 - FTW_Shoe"/>
    <s v="6002 - MN Shoes Mid"/>
    <n v="197063384687"/>
    <s v="VN - Vietnam"/>
    <n v="36"/>
    <s v="100 - WHITE"/>
    <s v="Leather"/>
    <n v="43.2"/>
    <n v="95"/>
    <n v="40"/>
    <n v="80"/>
    <n v="52.3"/>
    <n v="115"/>
    <n v="2"/>
  </r>
  <r>
    <x v="0"/>
    <s v="VN0A5FCDYB21"/>
    <s v="VN0A5FCDYB21007"/>
    <s v="Skate Half Cab"/>
    <s v="White/Black"/>
    <s v="VN0A5FCDYB21M  055"/>
    <n v="55"/>
    <m/>
    <x v="3"/>
    <s v="MENS ACTION SPORTS"/>
    <x v="52"/>
    <x v="2"/>
    <m/>
    <s v="60 - Discontinued"/>
    <x v="2"/>
    <s v="VN0A5FCDYB21007 - Skate Half Cab White/Black, 5.5, Medium"/>
    <x v="3"/>
    <s v="123 - FTW_Shoe"/>
    <s v="6002 - MN Shoes Mid"/>
    <n v="197063384700"/>
    <s v="VN - Vietnam"/>
    <n v="37"/>
    <s v="100 - WHITE"/>
    <s v="Leather"/>
    <n v="43.2"/>
    <n v="95"/>
    <n v="40"/>
    <n v="80"/>
    <n v="52.3"/>
    <n v="115"/>
    <n v="1"/>
  </r>
  <r>
    <x v="0"/>
    <s v="VN0A5FCDYB21"/>
    <s v="VN0A5FCDYB21001"/>
    <s v="Skate Half Cab"/>
    <s v="White/Black"/>
    <s v="VN0A5FCDYB21M  060"/>
    <n v="60"/>
    <m/>
    <x v="3"/>
    <s v="MENS ACTION SPORTS"/>
    <x v="52"/>
    <x v="2"/>
    <m/>
    <s v="60 - Discontinued"/>
    <x v="2"/>
    <s v="VN0A5FCDYB21001 - Skate Half Cab White/Black, 6, Medium"/>
    <x v="3"/>
    <s v="123 - FTW_Shoe"/>
    <s v="6002 - MN Shoes Mid"/>
    <n v="197063384717"/>
    <s v="VN - Vietnam"/>
    <n v="38"/>
    <s v="100 - WHITE"/>
    <s v="Leather"/>
    <n v="43.2"/>
    <n v="95"/>
    <n v="40"/>
    <n v="80"/>
    <n v="52.3"/>
    <n v="115"/>
    <n v="1"/>
  </r>
  <r>
    <x v="0"/>
    <s v="VN0A5FCDYB21"/>
    <s v="VN0A5FCDYB21015"/>
    <s v="Skate Half Cab"/>
    <s v="White/Black"/>
    <s v="VN0A5FCDYB21M  075"/>
    <n v="75"/>
    <m/>
    <x v="3"/>
    <s v="MENS ACTION SPORTS"/>
    <x v="52"/>
    <x v="2"/>
    <m/>
    <s v="60 - Discontinued"/>
    <x v="2"/>
    <s v="VN0A5FCDYB21015 - Skate Half Cab White/Black, 7.5, Medium"/>
    <x v="3"/>
    <s v="123 - FTW_Shoe"/>
    <s v="6002 - MN Shoes Mid"/>
    <n v="197063384748"/>
    <s v="VN - Vietnam"/>
    <n v="40"/>
    <s v="100 - WHITE"/>
    <s v="Leather"/>
    <n v="43.2"/>
    <n v="95"/>
    <n v="40"/>
    <n v="80"/>
    <n v="52.3"/>
    <n v="115"/>
    <n v="1"/>
  </r>
  <r>
    <x v="0"/>
    <s v="VN0A5FCDYB21"/>
    <s v="VN0A5FCDYB21016"/>
    <s v="Skate Half Cab"/>
    <s v="White/Black"/>
    <s v="VN0A5FCDYB21M  080"/>
    <n v="80"/>
    <m/>
    <x v="3"/>
    <s v="MENS ACTION SPORTS"/>
    <x v="52"/>
    <x v="2"/>
    <m/>
    <s v="60 - Discontinued"/>
    <x v="2"/>
    <s v="VN0A5FCDYB21016 - Skate Half Cab White/Black, 8, Medium"/>
    <x v="3"/>
    <s v="123 - FTW_Shoe"/>
    <s v="6002 - MN Shoes Mid"/>
    <n v="197063384755"/>
    <s v="VN - Vietnam"/>
    <n v="40.5"/>
    <s v="100 - WHITE"/>
    <s v="Leather"/>
    <n v="43.2"/>
    <n v="95"/>
    <n v="40"/>
    <n v="80"/>
    <n v="52.3"/>
    <n v="115"/>
    <n v="1"/>
  </r>
  <r>
    <x v="0"/>
    <s v="VN0A5FCDYB21"/>
    <s v="VN0A5FCDYB21017"/>
    <s v="Skate Half Cab"/>
    <s v="White/Black"/>
    <s v="VN0A5FCDYB21M  085"/>
    <n v="85"/>
    <m/>
    <x v="3"/>
    <s v="MENS ACTION SPORTS"/>
    <x v="52"/>
    <x v="2"/>
    <m/>
    <s v="60 - Discontinued"/>
    <x v="2"/>
    <s v="VN0A5FCDYB21017 - Skate Half Cab White/Black, 8.5, Medium"/>
    <x v="3"/>
    <s v="123 - FTW_Shoe"/>
    <s v="6002 - MN Shoes Mid"/>
    <n v="197063384762"/>
    <s v="VN - Vietnam"/>
    <n v="41"/>
    <s v="100 - WHITE"/>
    <s v="Leather"/>
    <n v="43.2"/>
    <n v="95"/>
    <n v="40"/>
    <n v="80"/>
    <n v="52.3"/>
    <n v="115"/>
    <n v="2"/>
  </r>
  <r>
    <x v="0"/>
    <s v="VN0A5FCDYB21"/>
    <s v="VN0A5FCDYB21018"/>
    <s v="Skate Half Cab"/>
    <s v="White/Black"/>
    <s v="VN0A5FCDYB21M  090"/>
    <n v="90"/>
    <m/>
    <x v="3"/>
    <s v="MENS ACTION SPORTS"/>
    <x v="52"/>
    <x v="2"/>
    <m/>
    <s v="60 - Discontinued"/>
    <x v="2"/>
    <s v="VN0A5FCDYB21018 - Skate Half Cab White/Black, 9, Medium"/>
    <x v="3"/>
    <s v="123 - FTW_Shoe"/>
    <s v="6002 - MN Shoes Mid"/>
    <n v="197063384779"/>
    <s v="VN - Vietnam"/>
    <n v="42"/>
    <s v="100 - WHITE"/>
    <s v="Leather"/>
    <n v="43.2"/>
    <n v="95"/>
    <n v="40"/>
    <n v="80"/>
    <n v="52.3"/>
    <n v="115"/>
    <n v="2"/>
  </r>
  <r>
    <x v="0"/>
    <s v="VN0A5FCDYB21"/>
    <s v="VN0A5FCDYB21009"/>
    <s v="Skate Half Cab"/>
    <s v="White/Black"/>
    <s v="VN0A5FCDYB21M  105"/>
    <n v="105"/>
    <m/>
    <x v="3"/>
    <s v="MENS ACTION SPORTS"/>
    <x v="52"/>
    <x v="2"/>
    <m/>
    <s v="60 - Discontinued"/>
    <x v="2"/>
    <s v="VN0A5FCDYB21009 - Skate Half Cab White/Black, 10.5, Medium"/>
    <x v="3"/>
    <s v="123 - FTW_Shoe"/>
    <s v="6002 - MN Shoes Mid"/>
    <n v="197063384809"/>
    <s v="VN - Vietnam"/>
    <n v="44"/>
    <s v="100 - WHITE"/>
    <s v="Leather"/>
    <n v="43.2"/>
    <n v="95"/>
    <n v="40"/>
    <n v="80"/>
    <n v="52.3"/>
    <n v="115"/>
    <n v="1"/>
  </r>
  <r>
    <x v="0"/>
    <s v="VN0A5FCDYB21"/>
    <s v="VN0A5FCDYB21010"/>
    <s v="Skate Half Cab"/>
    <s v="White/Black"/>
    <s v="VN0A5FCDYB21M  110"/>
    <n v="110"/>
    <m/>
    <x v="3"/>
    <s v="MENS ACTION SPORTS"/>
    <x v="52"/>
    <x v="2"/>
    <m/>
    <s v="60 - Discontinued"/>
    <x v="2"/>
    <s v="VN0A5FCDYB21010 - Skate Half Cab White/Black, 11, Medium"/>
    <x v="3"/>
    <s v="123 - FTW_Shoe"/>
    <s v="6002 - MN Shoes Mid"/>
    <n v="197063384816"/>
    <s v="VN - Vietnam"/>
    <n v="44.5"/>
    <s v="100 - WHITE"/>
    <s v="Leather"/>
    <n v="43.2"/>
    <n v="95"/>
    <n v="40"/>
    <n v="80"/>
    <n v="52.3"/>
    <n v="115"/>
    <n v="2"/>
  </r>
  <r>
    <x v="0"/>
    <s v="VN0A5FCDYB21"/>
    <s v="VN0A5FCDYB21011"/>
    <s v="Skate Half Cab"/>
    <s v="White/Black"/>
    <s v="VN0A5FCDYB21M  115"/>
    <n v="115"/>
    <m/>
    <x v="3"/>
    <s v="MENS ACTION SPORTS"/>
    <x v="52"/>
    <x v="2"/>
    <m/>
    <s v="60 - Discontinued"/>
    <x v="2"/>
    <s v="VN0A5FCDYB21011 - Skate Half Cab White/Black, 11.5, Medium"/>
    <x v="3"/>
    <s v="123 - FTW_Shoe"/>
    <s v="6002 - MN Shoes Mid"/>
    <n v="197063384823"/>
    <s v="VN - Vietnam"/>
    <n v="45"/>
    <s v="100 - WHITE"/>
    <s v="Leather"/>
    <n v="43.2"/>
    <n v="95"/>
    <n v="40"/>
    <n v="80"/>
    <n v="52.3"/>
    <n v="115"/>
    <n v="4"/>
  </r>
  <r>
    <x v="0"/>
    <s v="VN0A5FCDYB21"/>
    <s v="VN0A5FCDYB21012"/>
    <s v="Skate Half Cab"/>
    <s v="White/Black"/>
    <s v="VN0A5FCDYB21M  120"/>
    <n v="120"/>
    <m/>
    <x v="3"/>
    <s v="MENS ACTION SPORTS"/>
    <x v="52"/>
    <x v="2"/>
    <m/>
    <s v="60 - Discontinued"/>
    <x v="2"/>
    <s v="VN0A5FCDYB21012 - Skate Half Cab White/Black, 12, Medium"/>
    <x v="3"/>
    <s v="123 - FTW_Shoe"/>
    <s v="6002 - MN Shoes Mid"/>
    <n v="197063384830"/>
    <s v="VN - Vietnam"/>
    <n v="46"/>
    <s v="100 - WHITE"/>
    <s v="Leather"/>
    <n v="43.2"/>
    <n v="95"/>
    <n v="40"/>
    <n v="80"/>
    <n v="52.3"/>
    <n v="115"/>
    <n v="1"/>
  </r>
  <r>
    <x v="0"/>
    <s v="VN0A5FCDZF51"/>
    <s v="VN0A5FCDZF51009"/>
    <s v="Skate Half Cab"/>
    <s v="Khaki/Black"/>
    <s v="VN0A5FCDZF51M  085"/>
    <n v="85"/>
    <s v="ELIJAH BERLE"/>
    <x v="3"/>
    <s v="MENS ACTION SPORTS"/>
    <x v="52"/>
    <x v="2"/>
    <s v="COL"/>
    <s v="60 - Discontinued"/>
    <x v="6"/>
    <s v="VN0A5FCDZF51009 - Skate Half Cab ELBE DBEIG, 8.5, Medium"/>
    <x v="3"/>
    <s v="123 - FTW_Shoe"/>
    <s v="6002 - MN Shoes Mid"/>
    <n v="196244719973"/>
    <s v="CN - China"/>
    <n v="41"/>
    <s v="251 - DARK BEIGE"/>
    <s v="Leather"/>
    <n v="43.2"/>
    <n v="95"/>
    <n v="40"/>
    <n v="80"/>
    <n v="52.3"/>
    <n v="115"/>
    <n v="1"/>
  </r>
  <r>
    <x v="0"/>
    <s v="VN0A5FCFY281"/>
    <s v="VN0A5FCFY281018"/>
    <s v="MN Skate SK8-Low"/>
    <s v="Black/White"/>
    <s v="VN0A5FCFY281M  080"/>
    <n v="80"/>
    <m/>
    <x v="3"/>
    <s v="MENS ACTION SPORTS"/>
    <x v="52"/>
    <x v="2"/>
    <m/>
    <s v="60 - Discontinued"/>
    <x v="6"/>
    <s v="VN0A5FCFY281018 - MN Skate SK8-Low BLACK/WHITE, 8, Medium"/>
    <x v="3"/>
    <s v="123 - FTW_Shoe"/>
    <s v="6001 - MN Shoes Low"/>
    <n v="194905598653"/>
    <s v="VN - Vietnam"/>
    <n v="40.5"/>
    <s v="001 - BLACK"/>
    <s v="Leather"/>
    <n v="38.6"/>
    <n v="85"/>
    <n v="35"/>
    <n v="70"/>
    <n v="45.5"/>
    <n v="100"/>
    <n v="1"/>
  </r>
  <r>
    <x v="0"/>
    <s v="VN0A5FCFY281"/>
    <s v="VN0A5FCFY281005"/>
    <s v="MN Skate SK8-Low"/>
    <s v="Black/White"/>
    <s v="VN0A5FCFY281M  085"/>
    <n v="85"/>
    <m/>
    <x v="3"/>
    <s v="MENS ACTION SPORTS"/>
    <x v="52"/>
    <x v="2"/>
    <m/>
    <s v="60 - Discontinued"/>
    <x v="6"/>
    <s v="VN0A5FCFY281005 - MN Skate SK8-Low BLACK/WHIT, 8.5, Medium"/>
    <x v="3"/>
    <s v="123 - FTW_Shoe"/>
    <s v="6001 - MN Shoes Low"/>
    <n v="194905599018"/>
    <s v="VN - Vietnam"/>
    <n v="41"/>
    <s v="001 - BLACK"/>
    <s v="Leather"/>
    <n v="38.6"/>
    <n v="85"/>
    <n v="35"/>
    <n v="70"/>
    <n v="45.5"/>
    <n v="100"/>
    <n v="1"/>
  </r>
  <r>
    <x v="0"/>
    <s v="VN0A5FCFY281"/>
    <s v="VN0A5FCFY281001"/>
    <s v="MN Skate SK8-Low"/>
    <s v="Black/White"/>
    <s v="VN0A5FCFY281M  090"/>
    <n v="90"/>
    <m/>
    <x v="3"/>
    <s v="MENS ACTION SPORTS"/>
    <x v="52"/>
    <x v="2"/>
    <m/>
    <s v="60 - Discontinued"/>
    <x v="6"/>
    <s v="VN0A5FCFY281001 - MN Skate SK8-Low BLACK/WHITE, 9, Medium"/>
    <x v="3"/>
    <s v="123 - FTW_Shoe"/>
    <s v="6001 - MN Shoes Low"/>
    <n v="194905599193"/>
    <s v="VN - Vietnam"/>
    <n v="42"/>
    <s v="001 - BLACK"/>
    <s v="Leather"/>
    <n v="38.6"/>
    <n v="85"/>
    <n v="35"/>
    <n v="70"/>
    <n v="45.5"/>
    <n v="100"/>
    <n v="1"/>
  </r>
  <r>
    <x v="0"/>
    <s v="VN0A5FCFY281"/>
    <s v="VN0A5FCFY281002"/>
    <s v="MN Skate SK8-Low"/>
    <s v="Black/White"/>
    <s v="VN0A5FCFY281M  095"/>
    <n v="95"/>
    <m/>
    <x v="3"/>
    <s v="MENS ACTION SPORTS"/>
    <x v="52"/>
    <x v="2"/>
    <m/>
    <s v="60 - Discontinued"/>
    <x v="6"/>
    <s v="VN0A5FCFY281002 - MN Skate SK8-Low BLACK/WHIT, 9.5, Medium"/>
    <x v="3"/>
    <s v="123 - FTW_Shoe"/>
    <s v="6001 - MN Shoes Low"/>
    <n v="194905599483"/>
    <s v="VN - Vietnam"/>
    <n v="42.5"/>
    <s v="001 - BLACK"/>
    <s v="Leather"/>
    <n v="38.6"/>
    <n v="85"/>
    <n v="35"/>
    <n v="70"/>
    <n v="45.5"/>
    <n v="100"/>
    <n v="1"/>
  </r>
  <r>
    <x v="0"/>
    <s v="VN0A5FCFY281"/>
    <s v="VN0A5FCFY281016"/>
    <s v="MN Skate SK8-Low"/>
    <s v="Black/White"/>
    <s v="VN0A5FCFY281M  110"/>
    <n v="110"/>
    <m/>
    <x v="3"/>
    <s v="MENS ACTION SPORTS"/>
    <x v="52"/>
    <x v="2"/>
    <m/>
    <s v="60 - Discontinued"/>
    <x v="6"/>
    <s v="VN0A5FCFY281016 - MN Skate SK8-Low BLACK/WHITE, 11, Medium"/>
    <x v="3"/>
    <s v="123 - FTW_Shoe"/>
    <s v="6001 - MN Shoes Low"/>
    <n v="194905599698"/>
    <s v="VN - Vietnam"/>
    <n v="44.5"/>
    <s v="001 - BLACK"/>
    <s v="Leather"/>
    <n v="38.6"/>
    <n v="85"/>
    <n v="35"/>
    <n v="70"/>
    <n v="45.5"/>
    <n v="100"/>
    <n v="1"/>
  </r>
  <r>
    <x v="0"/>
    <s v="VN0A5FCFY281"/>
    <s v="VN0A5FCFY281004"/>
    <s v="MN Skate SK8-Low"/>
    <s v="Black/White"/>
    <s v="VN0A5FCFY281M  115"/>
    <n v="115"/>
    <m/>
    <x v="3"/>
    <s v="MENS ACTION SPORTS"/>
    <x v="52"/>
    <x v="2"/>
    <m/>
    <s v="60 - Discontinued"/>
    <x v="6"/>
    <s v="VN0A5FCFY281004 - MN Skate SK8-Low BLACK/WHI, 11.5, Medium"/>
    <x v="3"/>
    <s v="123 - FTW_Shoe"/>
    <s v="6001 - MN Shoes Low"/>
    <n v="194905599797"/>
    <s v="VN - Vietnam"/>
    <n v="45"/>
    <s v="001 - BLACK"/>
    <s v="Leather"/>
    <n v="38.6"/>
    <n v="85"/>
    <n v="35"/>
    <n v="70"/>
    <n v="45.5"/>
    <n v="100"/>
    <n v="1"/>
  </r>
  <r>
    <x v="0"/>
    <s v="VN0A5FCHB5P1"/>
    <s v="VN0A5FCHB5P1006"/>
    <s v="MN Skate Lampin"/>
    <s v="Black/Purple"/>
    <s v="VN0A5FCHB5P1M  085"/>
    <n v="85"/>
    <s v="Pass-Port"/>
    <x v="3"/>
    <s v="MENS ACTION SPORTS"/>
    <x v="52"/>
    <x v="2"/>
    <s v="COL"/>
    <s v="60 - Discontinued"/>
    <x v="2"/>
    <s v="VN0A5FCHB5P1006 - MN Skate Lampin PASS BLKPL, 8.5, Medium"/>
    <x v="3"/>
    <s v="123 - FTW_Shoe"/>
    <s v="6001 - MN Shoes Low"/>
    <n v="197064659746"/>
    <s v="VN - Vietnam"/>
    <n v="41"/>
    <s v="001 - BLACK"/>
    <s v="Leather"/>
    <n v="45.5"/>
    <n v="100"/>
    <n v="42.5"/>
    <n v="85"/>
    <n v="54.55"/>
    <n v="120"/>
    <n v="1"/>
  </r>
  <r>
    <x v="0"/>
    <s v="VN0A5FCHB5P1"/>
    <s v="VN0A5FCHB5P1005"/>
    <s v="MN Skate Lampin"/>
    <s v="Black/Purple"/>
    <s v="VN0A5FCHB5P1M  090"/>
    <n v="90"/>
    <s v="Pass-Port"/>
    <x v="3"/>
    <s v="MENS ACTION SPORTS"/>
    <x v="52"/>
    <x v="2"/>
    <s v="COL"/>
    <s v="60 - Discontinued"/>
    <x v="2"/>
    <s v="VN0A5FCHB5P1005 - MN Skate Lampin PASS BLKPL, 9, Medium"/>
    <x v="3"/>
    <s v="123 - FTW_Shoe"/>
    <s v="6001 - MN Shoes Low"/>
    <n v="197064659753"/>
    <s v="VN - Vietnam"/>
    <n v="42"/>
    <s v="001 - BLACK"/>
    <s v="Leather"/>
    <n v="45.5"/>
    <n v="100"/>
    <n v="42.5"/>
    <n v="85"/>
    <n v="54.55"/>
    <n v="120"/>
    <n v="3"/>
  </r>
  <r>
    <x v="0"/>
    <s v="VN0A5FCHB5P1"/>
    <s v="VN0A5FCHB5P1004"/>
    <s v="MN Skate Lampin"/>
    <s v="Black/Purple"/>
    <s v="VN0A5FCHB5P1M  095"/>
    <n v="95"/>
    <s v="Pass-Port"/>
    <x v="3"/>
    <s v="MENS ACTION SPORTS"/>
    <x v="52"/>
    <x v="2"/>
    <s v="COL"/>
    <s v="60 - Discontinued"/>
    <x v="2"/>
    <s v="VN0A5FCHB5P1004 - MN Skate Lampin PASS BLKPL, 9.5, Medium"/>
    <x v="3"/>
    <s v="123 - FTW_Shoe"/>
    <s v="6001 - MN Shoes Low"/>
    <n v="197064659760"/>
    <s v="VN - Vietnam"/>
    <n v="42.5"/>
    <s v="001 - BLACK"/>
    <s v="Leather"/>
    <n v="45.5"/>
    <n v="100"/>
    <n v="42.5"/>
    <n v="85"/>
    <n v="54.55"/>
    <n v="120"/>
    <n v="4"/>
  </r>
  <r>
    <x v="0"/>
    <s v="VN0A5FCHB5P1"/>
    <s v="VN0A5FCHB5P1003"/>
    <s v="MN Skate Lampin"/>
    <s v="Black/Purple"/>
    <s v="VN0A5FCHB5P1M  100"/>
    <n v="100"/>
    <s v="Pass-Port"/>
    <x v="3"/>
    <s v="MENS ACTION SPORTS"/>
    <x v="52"/>
    <x v="2"/>
    <s v="COL"/>
    <s v="60 - Discontinued"/>
    <x v="2"/>
    <s v="VN0A5FCHB5P1003 - MN Skate Lampin PASS BLKPL, 10, Medium"/>
    <x v="3"/>
    <s v="123 - FTW_Shoe"/>
    <s v="6001 - MN Shoes Low"/>
    <n v="197064659777"/>
    <s v="VN - Vietnam"/>
    <n v="43"/>
    <s v="001 - BLACK"/>
    <s v="Leather"/>
    <n v="45.5"/>
    <n v="100"/>
    <n v="42.5"/>
    <n v="85"/>
    <n v="54.55"/>
    <n v="120"/>
    <n v="4"/>
  </r>
  <r>
    <x v="0"/>
    <s v="VN0A5FCHB5P1"/>
    <s v="VN0A5FCHB5P1002"/>
    <s v="MN Skate Lampin"/>
    <s v="Black/Purple"/>
    <s v="VN0A5FCHB5P1M  105"/>
    <n v="105"/>
    <s v="Pass-Port"/>
    <x v="3"/>
    <s v="MENS ACTION SPORTS"/>
    <x v="52"/>
    <x v="2"/>
    <s v="COL"/>
    <s v="60 - Discontinued"/>
    <x v="2"/>
    <s v="VN0A5FCHB5P1002 - MN Skate Lampin PASS BLKPL, 10.5, Medium"/>
    <x v="3"/>
    <s v="123 - FTW_Shoe"/>
    <s v="6001 - MN Shoes Low"/>
    <n v="197064659784"/>
    <s v="VN - Vietnam"/>
    <n v="44"/>
    <s v="001 - BLACK"/>
    <s v="Leather"/>
    <n v="45.5"/>
    <n v="100"/>
    <n v="42.5"/>
    <n v="85"/>
    <n v="54.55"/>
    <n v="120"/>
    <n v="3"/>
  </r>
  <r>
    <x v="0"/>
    <s v="VN0A5FCHB5P1"/>
    <s v="VN0A5FCHB5P1001"/>
    <s v="MN Skate Lampin"/>
    <s v="Black/Purple"/>
    <s v="VN0A5FCHB5P1M  110"/>
    <n v="110"/>
    <s v="Pass-Port"/>
    <x v="3"/>
    <s v="MENS ACTION SPORTS"/>
    <x v="52"/>
    <x v="2"/>
    <s v="COL"/>
    <s v="60 - Discontinued"/>
    <x v="2"/>
    <s v="VN0A5FCHB5P1001 - MN Skate Lampin PASS BLKPL, 11, Medium"/>
    <x v="3"/>
    <s v="123 - FTW_Shoe"/>
    <s v="6001 - MN Shoes Low"/>
    <n v="197064659791"/>
    <s v="VN - Vietnam"/>
    <n v="44.5"/>
    <s v="001 - BLACK"/>
    <s v="Leather"/>
    <n v="45.5"/>
    <n v="100"/>
    <n v="42.5"/>
    <n v="85"/>
    <n v="54.55"/>
    <n v="120"/>
    <n v="1"/>
  </r>
  <r>
    <x v="0"/>
    <s v="VN0A5FCHB5P1"/>
    <s v="VN0A5FCHB5P1014"/>
    <s v="MN Skate Lampin"/>
    <s v="Black/Purple"/>
    <s v="VN0A5FCHB5P1M  115"/>
    <n v="115"/>
    <s v="Pass-Port"/>
    <x v="3"/>
    <s v="MENS ACTION SPORTS"/>
    <x v="52"/>
    <x v="2"/>
    <s v="COL"/>
    <s v="60 - Discontinued"/>
    <x v="2"/>
    <s v="VN0A5FCHB5P1014 - MN Skate Lampin PASS BLKPL, 11.5, Medium"/>
    <x v="3"/>
    <s v="123 - FTW_Shoe"/>
    <s v="6001 - MN Shoes Low"/>
    <n v="197064660100"/>
    <s v="VN - Vietnam"/>
    <n v="45"/>
    <s v="001 - BLACK"/>
    <s v="Leather"/>
    <n v="45.5"/>
    <n v="100"/>
    <n v="42.5"/>
    <n v="85"/>
    <n v="54.55"/>
    <n v="120"/>
    <n v="1"/>
  </r>
  <r>
    <x v="0"/>
    <s v="VN0A5HF5GWL1"/>
    <s v="VN0A5HF5GWL1007"/>
    <s v="MTE La Costa Slide-On"/>
    <s v="BLACK/OLIVINE"/>
    <s v="VN0A5HF5GWL1M  070"/>
    <n v="70"/>
    <m/>
    <x v="3"/>
    <s v="MENS ACTION SPORTS"/>
    <x v="53"/>
    <x v="2"/>
    <m/>
    <s v="60 - Discontinued"/>
    <x v="2"/>
    <s v="VN0A5HF5GWL1007 - MTE La Costa Slide-On BLACK/O, 7, Medium"/>
    <x v="3"/>
    <s v="122 - FTW_Sandal"/>
    <s v="6007 - MN Sandals Slide"/>
    <n v="197063392309"/>
    <s v="KH - Cambodia"/>
    <n v="39"/>
    <s v="001 - BLACK"/>
    <s v="Synthetic"/>
    <n v="18.2"/>
    <n v="40"/>
    <n v="17.5"/>
    <n v="35"/>
    <n v="22.75"/>
    <n v="50"/>
    <n v="2"/>
  </r>
  <r>
    <x v="0"/>
    <s v="VN0A5HF887T1"/>
    <s v="VN0A5HF887T1001"/>
    <s v="UA Slip-On TRK"/>
    <s v="Safety Orange"/>
    <s v="VN0A5HF887T1M  040"/>
    <n v="40"/>
    <m/>
    <x v="3"/>
    <s v="MENS ACTION SPORTS"/>
    <x v="53"/>
    <x v="3"/>
    <m/>
    <s v="60 - Discontinued"/>
    <x v="2"/>
    <s v="VN0A5HF887T1001 - UA Slip-On TRK Safety Orange, 4, Medium"/>
    <x v="3"/>
    <s v="123 - FTW_Shoe"/>
    <s v="6115 - UX Shoes Low"/>
    <n v="197063428985"/>
    <s v="CN - China"/>
    <n v="35"/>
    <s v="801 - DARK ORANGE"/>
    <s v="Synthetic"/>
    <n v="27.3"/>
    <n v="60"/>
    <n v="26"/>
    <n v="52"/>
    <n v="34.1"/>
    <n v="75"/>
    <n v="1"/>
  </r>
  <r>
    <x v="0"/>
    <s v="VN0A5HF887T1"/>
    <s v="VN0A5HF887T1002"/>
    <s v="UA Slip-On TRK"/>
    <s v="Safety Orange"/>
    <s v="VN0A5HF887T1M  050"/>
    <n v="50"/>
    <m/>
    <x v="3"/>
    <s v="MENS ACTION SPORTS"/>
    <x v="53"/>
    <x v="3"/>
    <m/>
    <s v="60 - Discontinued"/>
    <x v="2"/>
    <s v="VN0A5HF887T1002 - UA Slip-On TRK Safety Orange, 5, Medium"/>
    <x v="3"/>
    <s v="123 - FTW_Shoe"/>
    <s v="6115 - UX Shoes Low"/>
    <n v="197063429173"/>
    <s v="CN - China"/>
    <n v="36.5"/>
    <s v="801 - DARK ORANGE"/>
    <s v="Synthetic"/>
    <n v="27.3"/>
    <n v="60"/>
    <n v="26"/>
    <n v="52"/>
    <n v="34.1"/>
    <n v="75"/>
    <n v="2"/>
  </r>
  <r>
    <x v="0"/>
    <s v="VN0A5HF887T1"/>
    <s v="VN0A5HF887T1003"/>
    <s v="UA Slip-On TRK"/>
    <s v="Safety Orange"/>
    <s v="VN0A5HF887T1M  060"/>
    <n v="60"/>
    <m/>
    <x v="3"/>
    <s v="MENS ACTION SPORTS"/>
    <x v="53"/>
    <x v="3"/>
    <m/>
    <s v="60 - Discontinued"/>
    <x v="2"/>
    <s v="VN0A5HF887T1003 - UA Slip-On TRK Safety Orange, 6, Medium"/>
    <x v="3"/>
    <s v="123 - FTW_Shoe"/>
    <s v="6115 - UX Shoes Low"/>
    <n v="197063429333"/>
    <s v="CN - China"/>
    <n v="38"/>
    <s v="801 - DARK ORANGE"/>
    <s v="Synthetic"/>
    <n v="27.3"/>
    <n v="60"/>
    <n v="26"/>
    <n v="52"/>
    <n v="34.1"/>
    <n v="75"/>
    <n v="2"/>
  </r>
  <r>
    <x v="0"/>
    <s v="VN0A5HF887T1"/>
    <s v="VN0A5HF887T1004"/>
    <s v="UA Slip-On TRK"/>
    <s v="Safety Orange"/>
    <s v="VN0A5HF887T1M  070"/>
    <n v="70"/>
    <m/>
    <x v="3"/>
    <s v="MENS ACTION SPORTS"/>
    <x v="53"/>
    <x v="3"/>
    <m/>
    <s v="60 - Discontinued"/>
    <x v="2"/>
    <s v="VN0A5HF887T1004 - UA Slip-On TRK Safety Orange, 7, Medium"/>
    <x v="3"/>
    <s v="123 - FTW_Shoe"/>
    <s v="6115 - UX Shoes Low"/>
    <n v="197063429395"/>
    <s v="CN - China"/>
    <n v="39"/>
    <s v="801 - DARK ORANGE"/>
    <s v="Synthetic"/>
    <n v="27.3"/>
    <n v="60"/>
    <n v="26"/>
    <n v="52"/>
    <n v="34.1"/>
    <n v="75"/>
    <n v="1"/>
  </r>
  <r>
    <x v="0"/>
    <s v="VN0A5HF887T1"/>
    <s v="VN0A5HF887T1008"/>
    <s v="UA Slip-On TRK"/>
    <s v="Safety Orange"/>
    <s v="VN0A5HF887T1M  110"/>
    <n v="110"/>
    <m/>
    <x v="3"/>
    <s v="MENS ACTION SPORTS"/>
    <x v="53"/>
    <x v="3"/>
    <m/>
    <s v="60 - Discontinued"/>
    <x v="2"/>
    <s v="VN0A5HF887T1008 - UA Slip-On TRK Safety Orange, 11, Medium"/>
    <x v="3"/>
    <s v="123 - FTW_Shoe"/>
    <s v="6115 - UX Shoes Low"/>
    <n v="197063430155"/>
    <s v="CN - China"/>
    <n v="44.5"/>
    <s v="801 - DARK ORANGE"/>
    <s v="Synthetic"/>
    <n v="27.3"/>
    <n v="60"/>
    <n v="26"/>
    <n v="52"/>
    <n v="34.1"/>
    <n v="75"/>
    <n v="2"/>
  </r>
  <r>
    <x v="0"/>
    <s v="VN0A5HF8BG91"/>
    <s v="VN0A5HF8BG91001"/>
    <s v="UA Slip-On TRK"/>
    <s v="Black/Glow"/>
    <s v="VN0A5HF8BG91M  130"/>
    <n v="130"/>
    <s v="PALM"/>
    <x v="3"/>
    <s v="MENS ACTION SPORTS"/>
    <x v="53"/>
    <x v="3"/>
    <m/>
    <s v="60 - Discontinued"/>
    <x v="2"/>
    <s v="VN0A5HF8BG91001 - UA Slip-On TRK PALM BLACK, 13, Medium"/>
    <x v="3"/>
    <s v="123 - FTW_Shoe"/>
    <s v="6115 - UX Shoes Low"/>
    <n v="197063430056"/>
    <s v="CN - China"/>
    <n v="47"/>
    <s v="001 - BLACK"/>
    <s v="Synthetic"/>
    <n v="29.55"/>
    <n v="65"/>
    <n v="27.5"/>
    <n v="55"/>
    <n v="36.4"/>
    <n v="80"/>
    <n v="6"/>
  </r>
  <r>
    <x v="0"/>
    <s v="VN0A5HF8BLK1"/>
    <s v="VN0A5HF8BLK1012"/>
    <s v="UA Slip-On TRK"/>
    <s v="Black"/>
    <s v="VN0A5HF8BLK1M  040"/>
    <n v="40"/>
    <m/>
    <x v="3"/>
    <s v="MENS ACTION SPORTS"/>
    <x v="53"/>
    <x v="3"/>
    <m/>
    <s v="60 - Discontinued"/>
    <x v="2"/>
    <s v="VN0A5HF8BLK1012 - UA Slip-On TRK BLACK, 4, Medium"/>
    <x v="3"/>
    <s v="123 - FTW_Shoe"/>
    <s v="6115 - UX Shoes Low"/>
    <n v="194901731528"/>
    <s v="CN - China"/>
    <n v="35"/>
    <s v="001 - BLACK"/>
    <s v="Synthetic"/>
    <n v="27.3"/>
    <n v="60"/>
    <n v="26"/>
    <n v="52"/>
    <n v="34.1"/>
    <n v="75"/>
    <n v="70"/>
  </r>
  <r>
    <x v="0"/>
    <s v="VN0A5HF8BLK1"/>
    <s v="VN0A5HF8BLK1019"/>
    <s v="UA Slip-On TRK"/>
    <s v="Black"/>
    <s v="VN0A5HF8BLK1M  050"/>
    <n v="50"/>
    <m/>
    <x v="3"/>
    <s v="MENS ACTION SPORTS"/>
    <x v="53"/>
    <x v="3"/>
    <m/>
    <s v="60 - Discontinued"/>
    <x v="2"/>
    <s v="VN0A5HF8BLK1019 - UA Slip-On TRK BLACK, 5, Medium"/>
    <x v="3"/>
    <s v="123 - FTW_Shoe"/>
    <s v="6115 - UX Shoes Low"/>
    <n v="194901731610"/>
    <s v="CN - China"/>
    <n v="36.5"/>
    <s v="001 - BLACK"/>
    <s v="Synthetic"/>
    <n v="27.3"/>
    <n v="60"/>
    <n v="26"/>
    <n v="52"/>
    <n v="34.1"/>
    <n v="75"/>
    <n v="176"/>
  </r>
  <r>
    <x v="0"/>
    <s v="VN0A5HF8BLK1"/>
    <s v="VN0A5HF8BLK1018"/>
    <s v="UA Slip-On TRK"/>
    <s v="Black"/>
    <s v="VN0A5HF8BLK1M  060"/>
    <n v="60"/>
    <m/>
    <x v="3"/>
    <s v="MENS ACTION SPORTS"/>
    <x v="53"/>
    <x v="3"/>
    <m/>
    <s v="60 - Discontinued"/>
    <x v="2"/>
    <s v="VN0A5HF8BLK1018 - UA Slip-On TRK BLACK, 6, Medium"/>
    <x v="3"/>
    <s v="123 - FTW_Shoe"/>
    <s v="6115 - UX Shoes Low"/>
    <n v="194901731696"/>
    <s v="CN - China"/>
    <n v="38"/>
    <s v="001 - BLACK"/>
    <s v="Synthetic"/>
    <n v="27.3"/>
    <n v="60"/>
    <n v="26"/>
    <n v="52"/>
    <n v="34.1"/>
    <n v="75"/>
    <n v="224"/>
  </r>
  <r>
    <x v="0"/>
    <s v="VN0A5HF8BLK1"/>
    <s v="VN0A5HF8BLK1013"/>
    <s v="UA Slip-On TRK"/>
    <s v="Black"/>
    <s v="VN0A5HF8BLK1M  070"/>
    <n v="70"/>
    <m/>
    <x v="3"/>
    <s v="MENS ACTION SPORTS"/>
    <x v="53"/>
    <x v="3"/>
    <m/>
    <s v="60 - Discontinued"/>
    <x v="2"/>
    <s v="VN0A5HF8BLK1013 - UA Slip-On TRK BLACK, 7, Medium"/>
    <x v="3"/>
    <s v="123 - FTW_Shoe"/>
    <s v="6115 - UX Shoes Low"/>
    <n v="194901731757"/>
    <s v="CN - China"/>
    <n v="39"/>
    <s v="001 - BLACK"/>
    <s v="Synthetic"/>
    <n v="27.3"/>
    <n v="60"/>
    <n v="26"/>
    <n v="52"/>
    <n v="34.1"/>
    <n v="75"/>
    <n v="241"/>
  </r>
  <r>
    <x v="0"/>
    <s v="VN0A5HF8BLK1"/>
    <s v="VN0A5HF8BLK1007"/>
    <s v="UA Slip-On TRK"/>
    <s v="Black"/>
    <s v="VN0A5HF8BLK1M  080"/>
    <n v="80"/>
    <m/>
    <x v="3"/>
    <s v="MENS ACTION SPORTS"/>
    <x v="53"/>
    <x v="3"/>
    <m/>
    <s v="60 - Discontinued"/>
    <x v="2"/>
    <s v="VN0A5HF8BLK1007 - UA Slip-On TRK BLACK, 8, Medium"/>
    <x v="3"/>
    <s v="123 - FTW_Shoe"/>
    <s v="6115 - UX Shoes Low"/>
    <n v="194901731849"/>
    <s v="CN - China"/>
    <n v="40.5"/>
    <s v="001 - BLACK"/>
    <s v="Synthetic"/>
    <n v="27.3"/>
    <n v="60"/>
    <n v="26"/>
    <n v="52"/>
    <n v="34.1"/>
    <n v="75"/>
    <n v="119"/>
  </r>
  <r>
    <x v="0"/>
    <s v="VN0A5HF8BLK1"/>
    <s v="VN0A5HF8BLK1010"/>
    <s v="UA Slip-On TRK"/>
    <s v="Black"/>
    <s v="VN0A5HF8BLK1M  120"/>
    <n v="120"/>
    <m/>
    <x v="3"/>
    <s v="MENS ACTION SPORTS"/>
    <x v="53"/>
    <x v="3"/>
    <m/>
    <s v="60 - Discontinued"/>
    <x v="2"/>
    <s v="VN0A5HF8BLK1010 - UA Slip-On TRK BLACK, 12, Medium"/>
    <x v="3"/>
    <s v="123 - FTW_Shoe"/>
    <s v="6115 - UX Shoes Low"/>
    <n v="194901732211"/>
    <s v="CN - China"/>
    <n v="46"/>
    <s v="001 - BLACK"/>
    <s v="Synthetic"/>
    <n v="27.3"/>
    <n v="60"/>
    <n v="26"/>
    <n v="52"/>
    <n v="34.1"/>
    <n v="75"/>
    <n v="10"/>
  </r>
  <r>
    <x v="0"/>
    <s v="VN0A5HF8BLK1"/>
    <s v="VN0A5HF8BLK1011"/>
    <s v="UA Slip-On TRK"/>
    <s v="Black"/>
    <s v="VN0A5HF8BLK1M  130"/>
    <n v="130"/>
    <m/>
    <x v="3"/>
    <s v="MENS ACTION SPORTS"/>
    <x v="53"/>
    <x v="3"/>
    <m/>
    <s v="60 - Discontinued"/>
    <x v="2"/>
    <s v="VN0A5HF8BLK1011 - UA Slip-On TRK BLACK, 13, Medium"/>
    <x v="3"/>
    <s v="123 - FTW_Shoe"/>
    <s v="6115 - UX Shoes Low"/>
    <n v="194901732266"/>
    <s v="CN - China"/>
    <n v="47"/>
    <s v="001 - BLACK"/>
    <s v="Synthetic"/>
    <n v="27.3"/>
    <n v="60"/>
    <n v="26"/>
    <n v="52"/>
    <n v="34.1"/>
    <n v="75"/>
    <n v="55"/>
  </r>
  <r>
    <x v="0"/>
    <s v="VN0A5HFEBOD1"/>
    <s v="VN0A5HFEBOD1004"/>
    <s v="La Costa Slide-On"/>
    <s v="PEACH"/>
    <s v="VN0A5HFEBOD1M  050"/>
    <n v="50"/>
    <s v="GROOVY FLORAL"/>
    <x v="3"/>
    <s v="WOMENS ACTION SPORTS"/>
    <x v="54"/>
    <x v="5"/>
    <m/>
    <s v="60 - Discontinued"/>
    <x v="2"/>
    <s v="VN0A5HFEBOD1004 - La Costa Slide-On GROV PEACH, 5, Medium"/>
    <x v="3"/>
    <s v="122 - FTW_Sandal"/>
    <s v="6045 - WM Sandals Slide"/>
    <n v="197063430094"/>
    <s v="KH - Cambodia"/>
    <n v="34.5"/>
    <s v="810 - MEDIUM ORANGE"/>
    <s v="Synthetic"/>
    <n v="18.2"/>
    <n v="40"/>
    <n v="17.5"/>
    <n v="35"/>
    <n v="22.75"/>
    <n v="50"/>
    <n v="2"/>
  </r>
  <r>
    <x v="0"/>
    <s v="VN0A5HTSGLW1"/>
    <s v="VN0A5HTSGLW1001"/>
    <s v="MN Ward"/>
    <s v="Gold/White"/>
    <s v="VN0A5HTSGLW1M  065"/>
    <n v="65"/>
    <s v="SUEDE"/>
    <x v="3"/>
    <s v="MENS LIFESTYLE FOOTWEAR"/>
    <x v="60"/>
    <x v="2"/>
    <s v="MFO"/>
    <s v="60 - Discontinued"/>
    <x v="0"/>
    <s v="VN0A5HTSGLW1001 - MN Ward SUED GOLD, 6.5, Medium"/>
    <x v="3"/>
    <s v="123 - FTW_Shoe"/>
    <s v="6001 - MN Shoes Low"/>
    <n v="196244722119"/>
    <s v="VN - Vietnam"/>
    <n v="38.5"/>
    <s v="710 - GOLD"/>
    <s v="Leather"/>
    <n v="40.5"/>
    <n v="85"/>
    <n v="35"/>
    <n v="70"/>
    <n v="45.25"/>
    <n v="95"/>
    <n v="2"/>
  </r>
  <r>
    <x v="0"/>
    <s v="VN0A5HTSGLW1"/>
    <s v="VN0A5HTSGLW1005"/>
    <s v="MN Ward"/>
    <s v="Gold/White"/>
    <s v="VN0A5HTSGLW1M  085"/>
    <n v="85"/>
    <s v="SUEDE"/>
    <x v="3"/>
    <s v="MENS LIFESTYLE FOOTWEAR"/>
    <x v="60"/>
    <x v="2"/>
    <s v="MFO"/>
    <s v="60 - Discontinued"/>
    <x v="0"/>
    <s v="VN0A5HTSGLW1005 - MN Ward SUED GOLD, 8.5, Medium"/>
    <x v="3"/>
    <s v="123 - FTW_Shoe"/>
    <s v="6001 - MN Shoes Low"/>
    <n v="196244722720"/>
    <s v="VN - Vietnam"/>
    <n v="41"/>
    <s v="710 - GOLD"/>
    <s v="Leather"/>
    <n v="40.5"/>
    <n v="85"/>
    <n v="35"/>
    <n v="70"/>
    <n v="45.25"/>
    <n v="95"/>
    <n v="3"/>
  </r>
  <r>
    <x v="0"/>
    <s v="VN0A5HTSGLW1"/>
    <s v="VN0A5HTSGLW1006"/>
    <s v="MN Ward"/>
    <s v="Gold/White"/>
    <s v="VN0A5HTSGLW1M  090"/>
    <n v="90"/>
    <s v="SUEDE"/>
    <x v="3"/>
    <s v="MENS LIFESTYLE FOOTWEAR"/>
    <x v="60"/>
    <x v="2"/>
    <s v="MFO"/>
    <s v="60 - Discontinued"/>
    <x v="0"/>
    <s v="VN0A5HTSGLW1006 - MN Ward SUED GOLD, 9, Medium"/>
    <x v="3"/>
    <s v="123 - FTW_Shoe"/>
    <s v="6001 - MN Shoes Low"/>
    <n v="196244722799"/>
    <s v="VN - Vietnam"/>
    <n v="42"/>
    <s v="710 - GOLD"/>
    <s v="Leather"/>
    <n v="40.5"/>
    <n v="85"/>
    <n v="35"/>
    <n v="70"/>
    <n v="45.25"/>
    <n v="95"/>
    <n v="2"/>
  </r>
  <r>
    <x v="0"/>
    <s v="VN0A5HTSGLW1"/>
    <s v="VN0A5HTSGLW1007"/>
    <s v="MN Ward"/>
    <s v="Gold/White"/>
    <s v="VN0A5HTSGLW1M  095"/>
    <n v="95"/>
    <s v="SUEDE"/>
    <x v="3"/>
    <s v="MENS LIFESTYLE FOOTWEAR"/>
    <x v="60"/>
    <x v="2"/>
    <s v="MFO"/>
    <s v="60 - Discontinued"/>
    <x v="0"/>
    <s v="VN0A5HTSGLW1007 - MN Ward SUED GOLD, 9.5, Medium"/>
    <x v="3"/>
    <s v="123 - FTW_Shoe"/>
    <s v="6001 - MN Shoes Low"/>
    <n v="196244723048"/>
    <s v="VN - Vietnam"/>
    <n v="42.5"/>
    <s v="710 - GOLD"/>
    <s v="Leather"/>
    <n v="40.5"/>
    <n v="85"/>
    <n v="35"/>
    <n v="70"/>
    <n v="45.25"/>
    <n v="95"/>
    <n v="2"/>
  </r>
  <r>
    <x v="0"/>
    <s v="VN0A5HTSGLW1"/>
    <s v="VN0A5HTSGLW1010"/>
    <s v="MN Ward"/>
    <s v="Gold/White"/>
    <s v="VN0A5HTSGLW1M  110"/>
    <n v="110"/>
    <s v="SUEDE"/>
    <x v="3"/>
    <s v="MENS LIFESTYLE FOOTWEAR"/>
    <x v="60"/>
    <x v="2"/>
    <s v="MFO"/>
    <s v="60 - Discontinued"/>
    <x v="0"/>
    <s v="VN0A5HTSGLW1010 - MN Ward SUED GOLD, 11, Medium"/>
    <x v="3"/>
    <s v="123 - FTW_Shoe"/>
    <s v="6001 - MN Shoes Low"/>
    <n v="196244723383"/>
    <s v="VN - Vietnam"/>
    <n v="44.5"/>
    <s v="710 - GOLD"/>
    <s v="Leather"/>
    <n v="40.5"/>
    <n v="85"/>
    <n v="35"/>
    <n v="70"/>
    <n v="45.25"/>
    <n v="95"/>
    <n v="1"/>
  </r>
  <r>
    <x v="0"/>
    <s v="VN0A5HTSGLW1"/>
    <s v="VN0A5HTSGLW1012"/>
    <s v="MN Ward"/>
    <s v="Gold/White"/>
    <s v="VN0A5HTSGLW1M  120"/>
    <n v="120"/>
    <s v="SUEDE"/>
    <x v="3"/>
    <s v="MENS LIFESTYLE FOOTWEAR"/>
    <x v="60"/>
    <x v="2"/>
    <s v="MFO"/>
    <s v="60 - Discontinued"/>
    <x v="0"/>
    <s v="VN0A5HTSGLW1012 - MN Ward SUED GOLD, 12, Medium"/>
    <x v="3"/>
    <s v="123 - FTW_Shoe"/>
    <s v="6001 - MN Shoes Low"/>
    <n v="196244723567"/>
    <s v="VN - Vietnam"/>
    <n v="46"/>
    <s v="710 - GOLD"/>
    <s v="Leather"/>
    <n v="40.5"/>
    <n v="85"/>
    <n v="35"/>
    <n v="70"/>
    <n v="45.25"/>
    <n v="95"/>
    <n v="1"/>
  </r>
  <r>
    <x v="0"/>
    <s v="VN0A5HTSGLW1"/>
    <s v="VN0A5HTSGLW1014"/>
    <s v="MN Ward"/>
    <s v="Gold/White"/>
    <s v="VN0A5HTSGLW1M  140"/>
    <n v="140"/>
    <s v="SUEDE"/>
    <x v="3"/>
    <s v="MENS LIFESTYLE FOOTWEAR"/>
    <x v="60"/>
    <x v="2"/>
    <s v="MFO"/>
    <s v="60 - Discontinued"/>
    <x v="0"/>
    <s v="VN0A5HTSGLW1014 - MN Ward SUED GOLD, 14, Medium"/>
    <x v="3"/>
    <s v="123 - FTW_Shoe"/>
    <s v="6001 - MN Shoes Low"/>
    <n v="196244723918"/>
    <s v="VN - Vietnam"/>
    <n v="48"/>
    <s v="710 - GOLD"/>
    <s v="Leather"/>
    <n v="40.5"/>
    <n v="85"/>
    <n v="35"/>
    <n v="70"/>
    <n v="45.25"/>
    <n v="95"/>
    <n v="2"/>
  </r>
  <r>
    <x v="0"/>
    <s v="VN0A5HTSGLW1"/>
    <s v="VN0A5HTSGLW1015"/>
    <s v="MN Ward"/>
    <s v="Gold/White"/>
    <s v="VN0A5HTSGLW1M  150"/>
    <n v="150"/>
    <s v="SUEDE"/>
    <x v="3"/>
    <s v="MENS LIFESTYLE FOOTWEAR"/>
    <x v="60"/>
    <x v="2"/>
    <s v="MFO"/>
    <s v="60 - Discontinued"/>
    <x v="0"/>
    <s v="VN0A5HTSGLW1015 - MN Ward SUED GOLD, 15, Medium"/>
    <x v="3"/>
    <s v="123 - FTW_Shoe"/>
    <s v="6001 - MN Shoes Low"/>
    <n v="196244723970"/>
    <s v="VN - Vietnam"/>
    <n v="49"/>
    <s v="710 - GOLD"/>
    <s v="Leather"/>
    <n v="40.5"/>
    <n v="85"/>
    <n v="35"/>
    <n v="70"/>
    <n v="45.25"/>
    <n v="95"/>
    <n v="1"/>
  </r>
  <r>
    <x v="0"/>
    <s v="VN0A5HTXY6Z1"/>
    <s v="VN0A5HTXY6Z1002"/>
    <s v="MN Filmore"/>
    <s v="Blue/White"/>
    <s v="VN0A5HTXY6Z1M  070"/>
    <n v="70"/>
    <s v="LEATHER MESH"/>
    <x v="3"/>
    <s v="MENS LIFESTYLE FOOTWEAR"/>
    <x v="60"/>
    <x v="2"/>
    <s v="MFO"/>
    <s v="60 - Discontinued"/>
    <x v="0"/>
    <s v="VN0A5HTXY6Z1002 - MN Filmore LEAT DBUWH, 7, Medium"/>
    <x v="3"/>
    <s v="123 - FTW_Shoe"/>
    <s v="6001 - MN Shoes Low"/>
    <n v="196573397071"/>
    <s v="VN - Vietnam"/>
    <n v="39"/>
    <s v="401 - DARK BLUE"/>
    <s v="Leather"/>
    <n v="40.5"/>
    <n v="85"/>
    <n v="35"/>
    <n v="70"/>
    <n v="45.25"/>
    <n v="95"/>
    <n v="2"/>
  </r>
  <r>
    <x v="0"/>
    <s v="VN0A5HTXY6Z1"/>
    <s v="VN0A5HTXY6Z1003"/>
    <s v="MN Filmore"/>
    <s v="Blue/White"/>
    <s v="VN0A5HTXY6Z1M  075"/>
    <n v="75"/>
    <s v="LEATHER MESH"/>
    <x v="3"/>
    <s v="MENS LIFESTYLE FOOTWEAR"/>
    <x v="60"/>
    <x v="2"/>
    <s v="MFO"/>
    <s v="60 - Discontinued"/>
    <x v="0"/>
    <s v="VN0A5HTXY6Z1003 - MN Filmore LEAT DBUWH, 7.5, Medium"/>
    <x v="3"/>
    <s v="123 - FTW_Shoe"/>
    <s v="6001 - MN Shoes Low"/>
    <n v="196573397095"/>
    <s v="VN - Vietnam"/>
    <n v="40"/>
    <s v="401 - DARK BLUE"/>
    <s v="Leather"/>
    <n v="40.5"/>
    <n v="85"/>
    <n v="35"/>
    <n v="70"/>
    <n v="45.25"/>
    <n v="95"/>
    <n v="1"/>
  </r>
  <r>
    <x v="0"/>
    <s v="VN0A5HTXY6Z1"/>
    <s v="VN0A5HTXY6Z1006"/>
    <s v="MN Filmore"/>
    <s v="Blue/White"/>
    <s v="VN0A5HTXY6Z1M  090"/>
    <n v="90"/>
    <s v="LEATHER MESH"/>
    <x v="3"/>
    <s v="MENS LIFESTYLE FOOTWEAR"/>
    <x v="60"/>
    <x v="2"/>
    <s v="MFO"/>
    <s v="60 - Discontinued"/>
    <x v="0"/>
    <s v="VN0A5HTXY6Z1006 - MN Filmore LEAT DBUWH, 9, Medium"/>
    <x v="3"/>
    <s v="123 - FTW_Shoe"/>
    <s v="6001 - MN Shoes Low"/>
    <n v="196573397514"/>
    <s v="VN - Vietnam"/>
    <n v="42"/>
    <s v="401 - DARK BLUE"/>
    <s v="Leather"/>
    <n v="40.5"/>
    <n v="85"/>
    <n v="35"/>
    <n v="70"/>
    <n v="45.25"/>
    <n v="95"/>
    <n v="1"/>
  </r>
  <r>
    <x v="0"/>
    <s v="VN0A5HTXY6Z1"/>
    <s v="VN0A5HTXY6Z1007"/>
    <s v="MN Filmore"/>
    <s v="Blue/White"/>
    <s v="VN0A5HTXY6Z1M  095"/>
    <n v="95"/>
    <s v="LEATHER MESH"/>
    <x v="3"/>
    <s v="MENS LIFESTYLE FOOTWEAR"/>
    <x v="60"/>
    <x v="2"/>
    <s v="MFO"/>
    <s v="60 - Discontinued"/>
    <x v="0"/>
    <s v="VN0A5HTXY6Z1007 - MN Filmore LEAT DBUWH, 9.5, Medium"/>
    <x v="3"/>
    <s v="123 - FTW_Shoe"/>
    <s v="6001 - MN Shoes Low"/>
    <n v="196573397545"/>
    <s v="VN - Vietnam"/>
    <n v="42.5"/>
    <s v="401 - DARK BLUE"/>
    <s v="Leather"/>
    <n v="40.5"/>
    <n v="85"/>
    <n v="35"/>
    <n v="70"/>
    <n v="45.25"/>
    <n v="95"/>
    <n v="4"/>
  </r>
  <r>
    <x v="0"/>
    <s v="VN0A5HTXY6Z1"/>
    <s v="VN0A5HTXY6Z1008"/>
    <s v="MN Filmore"/>
    <s v="Blue/White"/>
    <s v="VN0A5HTXY6Z1M  100"/>
    <n v="100"/>
    <s v="LEATHER MESH"/>
    <x v="3"/>
    <s v="MENS LIFESTYLE FOOTWEAR"/>
    <x v="60"/>
    <x v="2"/>
    <s v="MFO"/>
    <s v="60 - Discontinued"/>
    <x v="0"/>
    <s v="VN0A5HTXY6Z1008 - MN Filmore LEAT DBUWH, 10, Medium"/>
    <x v="3"/>
    <s v="123 - FTW_Shoe"/>
    <s v="6001 - MN Shoes Low"/>
    <n v="196573397576"/>
    <s v="VN - Vietnam"/>
    <n v="43"/>
    <s v="401 - DARK BLUE"/>
    <s v="Leather"/>
    <n v="40.5"/>
    <n v="85"/>
    <n v="35"/>
    <n v="70"/>
    <n v="45.25"/>
    <n v="95"/>
    <n v="1"/>
  </r>
  <r>
    <x v="0"/>
    <s v="VN0A5HTXY6Z1"/>
    <s v="VN0A5HTXY6Z1009"/>
    <s v="MN Filmore"/>
    <s v="Blue/White"/>
    <s v="VN0A5HTXY6Z1M  105"/>
    <n v="105"/>
    <s v="LEATHER MESH"/>
    <x v="3"/>
    <s v="MENS LIFESTYLE FOOTWEAR"/>
    <x v="60"/>
    <x v="2"/>
    <s v="MFO"/>
    <s v="60 - Discontinued"/>
    <x v="0"/>
    <s v="VN0A5HTXY6Z1009 - MN Filmore LEAT DBUWH, 10.5, Medium"/>
    <x v="3"/>
    <s v="123 - FTW_Shoe"/>
    <s v="6001 - MN Shoes Low"/>
    <n v="196573397804"/>
    <s v="VN - Vietnam"/>
    <n v="44"/>
    <s v="401 - DARK BLUE"/>
    <s v="Leather"/>
    <n v="40.5"/>
    <n v="85"/>
    <n v="35"/>
    <n v="70"/>
    <n v="45.25"/>
    <n v="95"/>
    <n v="3"/>
  </r>
  <r>
    <x v="0"/>
    <s v="VN0A5HTXY6Z1"/>
    <s v="VN0A5HTXY6Z1012"/>
    <s v="MN Filmore"/>
    <s v="Blue/White"/>
    <s v="VN0A5HTXY6Z1M  120"/>
    <n v="120"/>
    <s v="LEATHER MESH"/>
    <x v="3"/>
    <s v="MENS LIFESTYLE FOOTWEAR"/>
    <x v="60"/>
    <x v="2"/>
    <s v="MFO"/>
    <s v="60 - Discontinued"/>
    <x v="0"/>
    <s v="VN0A5HTXY6Z1012 - MN Filmore LEAT DBUWH, 12, Medium"/>
    <x v="3"/>
    <s v="123 - FTW_Shoe"/>
    <s v="6001 - MN Shoes Low"/>
    <n v="196573398108"/>
    <s v="VN - Vietnam"/>
    <n v="46"/>
    <s v="401 - DARK BLUE"/>
    <s v="Leather"/>
    <n v="40.5"/>
    <n v="85"/>
    <n v="35"/>
    <n v="70"/>
    <n v="45.25"/>
    <n v="95"/>
    <n v="1"/>
  </r>
  <r>
    <x v="0"/>
    <s v="VN0A5HYOA3O1"/>
    <s v="VN0A5HYOA3O1004"/>
    <s v="Ward"/>
    <s v="(TUMBLE) WHITE/ROSE GOLD"/>
    <s v="VN0A5HYOA3O1M  090"/>
    <n v="90"/>
    <m/>
    <x v="3"/>
    <s v="WOMENS LIFESTYLE FOOTWEAR"/>
    <x v="61"/>
    <x v="5"/>
    <s v="MFO"/>
    <s v="60 - Discontinued"/>
    <x v="0"/>
    <s v="VN0A5HYOA3O1004 - Ward LTHR WHITE, 9, Medium"/>
    <x v="3"/>
    <s v="123 - FTW_Shoe"/>
    <s v="6039 - WM Shoes Low"/>
    <n v="195440390450"/>
    <s v="VN - Vietnam"/>
    <n v="40"/>
    <s v="100 - WHITE"/>
    <s v="Synthetic"/>
    <n v="40.5"/>
    <n v="85"/>
    <n v="35"/>
    <n v="70"/>
    <n v="45.25"/>
    <n v="95"/>
    <n v="1"/>
  </r>
  <r>
    <x v="0"/>
    <s v="VN0A5HYV0XT1"/>
    <s v="VN0A5HYV0XT1011"/>
    <s v="Filmore Hi VansGuard"/>
    <s v="(suede) black/white"/>
    <s v="VN0A5HYV0XT1M  095"/>
    <n v="95"/>
    <m/>
    <x v="3"/>
    <s v="WOMENS LIFESTYLE FOOTWEAR"/>
    <x v="61"/>
    <x v="5"/>
    <m/>
    <s v="60 - Discontinued"/>
    <x v="0"/>
    <s v="VN0A5HYV0XT1011 - Filmore Hi VansGuard MTE BL, Medium, 9.5"/>
    <x v="3"/>
    <s v="123 - FTW_Shoe"/>
    <s v="6040 - WM Shoes Mid"/>
    <n v="195440391990"/>
    <s v="VN - Vietnam"/>
    <n v="40.5"/>
    <s v="001 - BLACK"/>
    <s v="Leather"/>
    <n v="45.25"/>
    <n v="95"/>
    <n v="40"/>
    <n v="80"/>
    <n v="50"/>
    <n v="105"/>
    <n v="5"/>
  </r>
  <r>
    <x v="0"/>
    <s v="VN0A5HYVU0V1"/>
    <s v="VN0A5HYVU0V1013"/>
    <s v="Filmore Hi VansGuard"/>
    <s v="(SUEDE) DRIZZLE/WHITE"/>
    <s v="VN0A5HYVU0V1M  100"/>
    <n v="100"/>
    <m/>
    <x v="3"/>
    <s v="WOMENS LIFESTYLE FOOTWEAR"/>
    <x v="61"/>
    <x v="5"/>
    <s v="MFO"/>
    <s v="60 - Discontinued"/>
    <x v="0"/>
    <s v="VN0A5HYVU0V1013 - Filmore Hi VansGuard MTE MGY, Medium, 10"/>
    <x v="3"/>
    <s v="123 - FTW_Shoe"/>
    <s v="6040 - WM Shoes Mid"/>
    <n v="195440392010"/>
    <s v="VN - Vietnam"/>
    <n v="41"/>
    <s v="030 - MEDIUM GREY"/>
    <s v="Leather"/>
    <n v="45.25"/>
    <n v="95"/>
    <n v="40"/>
    <n v="80"/>
    <n v="50"/>
    <n v="105"/>
    <n v="2"/>
  </r>
  <r>
    <x v="0"/>
    <s v="VN0A5HYVU0V1"/>
    <s v="VN0A5HYVU0V1005"/>
    <s v="Filmore Hi VansGuard"/>
    <s v="(SUEDE) DRIZZLE/WHITE"/>
    <s v="VN0A5HYVU0V1M  105"/>
    <n v="105"/>
    <m/>
    <x v="3"/>
    <s v="WOMENS LIFESTYLE FOOTWEAR"/>
    <x v="61"/>
    <x v="5"/>
    <s v="MFO"/>
    <s v="60 - Discontinued"/>
    <x v="0"/>
    <s v="VN0A5HYVU0V1005 - Filmore Hi VansGuard MTE M, Medium, 10.5"/>
    <x v="3"/>
    <s v="123 - FTW_Shoe"/>
    <s v="6040 - WM Shoes Mid"/>
    <n v="195440392096"/>
    <s v="VN - Vietnam"/>
    <n v="42"/>
    <s v="030 - MEDIUM GREY"/>
    <s v="Leather"/>
    <n v="45.25"/>
    <n v="95"/>
    <n v="40"/>
    <n v="80"/>
    <n v="50"/>
    <n v="105"/>
    <n v="3"/>
  </r>
  <r>
    <x v="0"/>
    <s v="VN0A5HYWA3I1"/>
    <s v="VN0A5HYWA3I1004"/>
    <s v="Range EXP Hi VansGuard"/>
    <s v="(SUEDE)TUFFET/MARSHMALLOW"/>
    <s v="VN0A5HYWA3I1M  065"/>
    <n v="65"/>
    <m/>
    <x v="3"/>
    <s v="WOMENS LIFESTYLE FOOTWEAR"/>
    <x v="61"/>
    <x v="5"/>
    <s v="MFO"/>
    <s v="60 - Discontinued"/>
    <x v="0"/>
    <s v="VN0A5HYWA3I1004 - Range EXP Hi VansGuard MTE, 6.5, Medium"/>
    <x v="3"/>
    <s v="121 - FTW_Boot"/>
    <s v="6044 - WM Boots High"/>
    <n v="195440385906"/>
    <s v="KH - Cambodia"/>
    <n v="36.5"/>
    <s v="210 - MEDIUM BROWN"/>
    <s v="Leather"/>
    <n v="52.4"/>
    <n v="110"/>
    <n v="47.5"/>
    <n v="95"/>
    <n v="57.15"/>
    <n v="120"/>
    <n v="1"/>
  </r>
  <r>
    <x v="0"/>
    <s v="VN0A5HYWA3I1"/>
    <s v="VN0A5HYWA3I1003"/>
    <s v="Range EXP Hi VansGuard"/>
    <s v="(SUEDE)TUFFET/MARSHMALLOW"/>
    <s v="VN0A5HYWA3I1M  070"/>
    <n v="70"/>
    <m/>
    <x v="3"/>
    <s v="WOMENS LIFESTYLE FOOTWEAR"/>
    <x v="61"/>
    <x v="5"/>
    <s v="MFO"/>
    <s v="60 - Discontinued"/>
    <x v="0"/>
    <s v="VN0A5HYWA3I1003 - Range EXP Hi VansGuard MTE MD, 7, Medium"/>
    <x v="3"/>
    <s v="121 - FTW_Boot"/>
    <s v="6044 - WM Boots High"/>
    <n v="195440386071"/>
    <s v="KH - Cambodia"/>
    <n v="37"/>
    <s v="210 - MEDIUM BROWN"/>
    <s v="Leather"/>
    <n v="52.4"/>
    <n v="110"/>
    <n v="47.5"/>
    <n v="95"/>
    <n v="57.15"/>
    <n v="120"/>
    <n v="1"/>
  </r>
  <r>
    <x v="0"/>
    <s v="VN0A5HYXAQZ1"/>
    <s v="VN0A5HYXAQZ1005"/>
    <s v="TD Ward Mid V"/>
    <s v="(HEART FOXING)BLACK/WHITE"/>
    <s v="VN0A5HYXAQZ1M  020"/>
    <n v="20"/>
    <m/>
    <x v="3"/>
    <s v="KIDS LIFESTYLE FOOTWEAR"/>
    <x v="55"/>
    <x v="9"/>
    <s v="MFO"/>
    <s v="60 - Discontinued"/>
    <x v="0"/>
    <s v="VN0A5HYXAQZ1005 - TD Ward Mid V NVLT BLKWH, 2, Medium"/>
    <x v="3"/>
    <s v="123 - FTW_Shoe"/>
    <s v="6078 - KD Shoes Mid"/>
    <n v="196009323643"/>
    <s v="VN - Vietnam"/>
    <n v="17"/>
    <s v="001 - BLACK"/>
    <s v="Leather"/>
    <n v="19.05"/>
    <n v="40"/>
    <n v="19"/>
    <n v="33"/>
    <n v="21.45"/>
    <n v="45"/>
    <n v="2"/>
  </r>
  <r>
    <x v="0"/>
    <s v="VN0A5HZ9GL41"/>
    <s v="VN0A5HZ9GL41012"/>
    <s v="YT Ward Mid V"/>
    <s v="(SUEDE/CANVAS)BLACK/BLACK"/>
    <s v="VN0A5HZ9GL41M  050"/>
    <n v="50"/>
    <m/>
    <x v="3"/>
    <s v="KIDS LIFESTYLE FOOTWEAR"/>
    <x v="55"/>
    <x v="7"/>
    <s v="MFO"/>
    <s v="60 - Discontinued"/>
    <x v="0"/>
    <s v="VN0A5HZ9GL41012 - YT Ward Mid V (SUEDE/CANVAS)B, 5, Medium"/>
    <x v="3"/>
    <s v="123 - FTW_Shoe"/>
    <s v="6078 - KD Shoes Mid"/>
    <n v="195441306825"/>
    <s v="VN - Vietnam"/>
    <n v="36.5"/>
    <s v="001 - BLACK"/>
    <s v="Leather"/>
    <n v="23.85"/>
    <n v="50"/>
    <n v="21.3"/>
    <n v="37"/>
    <n v="26.2"/>
    <n v="55"/>
    <n v="1"/>
  </r>
  <r>
    <x v="0"/>
    <s v="VN0A5HZAAQZ1"/>
    <s v="VN0A5HZAAQZ1005"/>
    <s v="MY Ward Mid V"/>
    <s v="(HEART FOXING)BLACK/WHITE"/>
    <s v="VN0A5HZAAQZ1M  040"/>
    <n v="40"/>
    <m/>
    <x v="3"/>
    <s v="KIDS LIFESTYLE FOOTWEAR"/>
    <x v="55"/>
    <x v="11"/>
    <s v="MFO"/>
    <s v="60 - Discontinued"/>
    <x v="0"/>
    <s v="VN0A5HZAAQZ1005 - MY Ward Mid V NVLT BLKWH, 4, Medium"/>
    <x v="3"/>
    <s v="123 - FTW_Shoe"/>
    <s v="6077 - KD Shoes Low"/>
    <n v="196011213123"/>
    <s v="VN - Vietnam"/>
    <n v="35"/>
    <s v="001 - BLACK"/>
    <s v="Leather"/>
    <n v="26.2"/>
    <n v="55"/>
    <n v="23"/>
    <n v="40"/>
    <n v="28.6"/>
    <n v="60"/>
    <n v="4"/>
  </r>
  <r>
    <x v="0"/>
    <s v="VN0A5HZAAQZ1"/>
    <s v="VN0A5HZAAQZ1004"/>
    <s v="MY Ward Mid V"/>
    <s v="(HEART FOXING)BLACK/WHITE"/>
    <s v="VN0A5HZAAQZ1M  045"/>
    <n v="45"/>
    <m/>
    <x v="3"/>
    <s v="KIDS LIFESTYLE FOOTWEAR"/>
    <x v="55"/>
    <x v="11"/>
    <s v="MFO"/>
    <s v="60 - Discontinued"/>
    <x v="0"/>
    <s v="VN0A5HZAAQZ1004 - MY Ward Mid V NVLT BLKWH, 4.5, Medium"/>
    <x v="3"/>
    <s v="123 - FTW_Shoe"/>
    <s v="6077 - KD Shoes Low"/>
    <n v="196011213239"/>
    <s v="VN - Vietnam"/>
    <n v="36"/>
    <s v="001 - BLACK"/>
    <s v="Leather"/>
    <n v="26.2"/>
    <n v="55"/>
    <n v="23"/>
    <n v="40"/>
    <n v="28.6"/>
    <n v="60"/>
    <n v="3"/>
  </r>
  <r>
    <x v="0"/>
    <s v="VN0A5HZJBKA1"/>
    <s v="VN0A5HZJBKA1011"/>
    <s v="MN Range EXP Hi VansGuard"/>
    <s v="Black/Black"/>
    <s v="VN0A5HZJBKA1M  075"/>
    <n v="75"/>
    <s v="SUEDE"/>
    <x v="3"/>
    <s v="MENS LIFESTYLE FOOTWEAR"/>
    <x v="60"/>
    <x v="2"/>
    <s v="EXC"/>
    <s v="60 - Discontinued"/>
    <x v="0"/>
    <s v="VN0A5HZJBKA1011 - MN Range EXP Hi VansGuard S, 7.5, Medium"/>
    <x v="3"/>
    <s v="121 - FTW_Boot"/>
    <s v="6006 - MN Boots High"/>
    <n v="196244728807"/>
    <s v="KH - Cambodia"/>
    <n v="40"/>
    <s v="001 - BLACK"/>
    <s v="Leather"/>
    <n v="52.4"/>
    <n v="110"/>
    <n v="47.5"/>
    <n v="95"/>
    <n v="57.15"/>
    <n v="120"/>
    <n v="145"/>
  </r>
  <r>
    <x v="0"/>
    <s v="VN0A5HZJBKA1"/>
    <s v="VN0A5HZJBKA1010"/>
    <s v="MN Range EXP Hi VansGuard"/>
    <s v="Black/Black"/>
    <s v="VN0A5HZJBKA1M  080"/>
    <n v="80"/>
    <s v="SUEDE"/>
    <x v="3"/>
    <s v="MENS LIFESTYLE FOOTWEAR"/>
    <x v="60"/>
    <x v="2"/>
    <s v="EXC"/>
    <s v="60 - Discontinued"/>
    <x v="0"/>
    <s v="VN0A5HZJBKA1010 - MN Range EXP Hi VansGuard SUE, 8, Medium"/>
    <x v="3"/>
    <s v="121 - FTW_Boot"/>
    <s v="6006 - MN Boots High"/>
    <n v="196244728869"/>
    <s v="KH - Cambodia"/>
    <n v="40.5"/>
    <s v="001 - BLACK"/>
    <s v="Leather"/>
    <n v="52.4"/>
    <n v="110"/>
    <n v="47.5"/>
    <n v="95"/>
    <n v="57.15"/>
    <n v="120"/>
    <n v="48"/>
  </r>
  <r>
    <x v="0"/>
    <s v="VN0A5HZJBKA1"/>
    <s v="VN0A5HZJBKA1009"/>
    <s v="MN Range EXP Hi VansGuard"/>
    <s v="Black/Black"/>
    <s v="VN0A5HZJBKA1M  085"/>
    <n v="85"/>
    <s v="SUEDE"/>
    <x v="3"/>
    <s v="MENS LIFESTYLE FOOTWEAR"/>
    <x v="60"/>
    <x v="2"/>
    <s v="EXC"/>
    <s v="60 - Discontinued"/>
    <x v="0"/>
    <s v="VN0A5HZJBKA1009 - MN Range EXP Hi VansGuard S, 8.5, Medium"/>
    <x v="3"/>
    <s v="121 - FTW_Boot"/>
    <s v="6006 - MN Boots High"/>
    <n v="196244729040"/>
    <s v="KH - Cambodia"/>
    <n v="41"/>
    <s v="001 - BLACK"/>
    <s v="Leather"/>
    <n v="52.4"/>
    <n v="110"/>
    <n v="47.5"/>
    <n v="95"/>
    <n v="57.15"/>
    <n v="120"/>
    <n v="6"/>
  </r>
  <r>
    <x v="0"/>
    <s v="VN0A5HZJBKA1"/>
    <s v="VN0A5HZJBKA1007"/>
    <s v="MN Range EXP Hi VansGuard"/>
    <s v="Black/Black"/>
    <s v="VN0A5HZJBKA1M  095"/>
    <n v="95"/>
    <s v="SUEDE"/>
    <x v="3"/>
    <s v="MENS LIFESTYLE FOOTWEAR"/>
    <x v="60"/>
    <x v="2"/>
    <s v="EXC"/>
    <s v="60 - Discontinued"/>
    <x v="0"/>
    <s v="VN0A5HZJBKA1007 - MN Range EXP Hi VansGuard S, 9.5, Medium"/>
    <x v="3"/>
    <s v="121 - FTW_Boot"/>
    <s v="6006 - MN Boots High"/>
    <n v="196244729507"/>
    <s v="KH - Cambodia"/>
    <n v="42.5"/>
    <s v="001 - BLACK"/>
    <s v="Leather"/>
    <n v="52.4"/>
    <n v="110"/>
    <n v="47.5"/>
    <n v="95"/>
    <n v="57.15"/>
    <n v="120"/>
    <n v="1"/>
  </r>
  <r>
    <x v="0"/>
    <s v="VN0A5JIABKA1"/>
    <s v="VN0A5JIABKA1012"/>
    <s v="Skate Wayvee"/>
    <s v="Black/Black"/>
    <s v="VN0A5JIABKA1M  070"/>
    <n v="70"/>
    <m/>
    <x v="3"/>
    <s v="MENS ACTION SPORTS"/>
    <x v="52"/>
    <x v="2"/>
    <m/>
    <s v="60 - Discontinued"/>
    <x v="0"/>
    <s v="VN0A5JIABKA1012 - Skate Wayvee Black/Black, 7, Medium"/>
    <x v="3"/>
    <s v="123 - FTW_Shoe"/>
    <s v="6001 - MN Shoes Low"/>
    <n v="196244732040"/>
    <s v="VN - Vietnam"/>
    <n v="39"/>
    <s v="001 - BLACK"/>
    <s v="Leather"/>
    <n v="45.5"/>
    <n v="100"/>
    <n v="42.5"/>
    <n v="85"/>
    <n v="50"/>
    <n v="110"/>
    <n v="3"/>
  </r>
  <r>
    <x v="0"/>
    <s v="VN0A5JIABKA1"/>
    <s v="VN0A5JIABKA1011"/>
    <s v="Skate Wayvee"/>
    <s v="Black/Black"/>
    <s v="VN0A5JIABKA1M  075"/>
    <n v="75"/>
    <m/>
    <x v="3"/>
    <s v="MENS ACTION SPORTS"/>
    <x v="52"/>
    <x v="2"/>
    <m/>
    <s v="60 - Discontinued"/>
    <x v="0"/>
    <s v="VN0A5JIABKA1011 - Skate Wayvee Black/Black, 7.5, Medium"/>
    <x v="3"/>
    <s v="123 - FTW_Shoe"/>
    <s v="6001 - MN Shoes Low"/>
    <n v="196244732224"/>
    <s v="VN - Vietnam"/>
    <n v="40"/>
    <s v="001 - BLACK"/>
    <s v="Leather"/>
    <n v="45.5"/>
    <n v="100"/>
    <n v="42.5"/>
    <n v="85"/>
    <n v="50"/>
    <n v="110"/>
    <n v="1"/>
  </r>
  <r>
    <x v="0"/>
    <s v="VN0A5JIABKA1"/>
    <s v="VN0A5JIABKA1010"/>
    <s v="Skate Wayvee"/>
    <s v="Black/Black"/>
    <s v="VN0A5JIABKA1M  080"/>
    <n v="80"/>
    <m/>
    <x v="3"/>
    <s v="MENS ACTION SPORTS"/>
    <x v="52"/>
    <x v="2"/>
    <m/>
    <s v="60 - Discontinued"/>
    <x v="0"/>
    <s v="VN0A5JIABKA1010 - Skate Wayvee Black/Black, 8, Medium"/>
    <x v="3"/>
    <s v="123 - FTW_Shoe"/>
    <s v="6001 - MN Shoes Low"/>
    <n v="196244732408"/>
    <s v="VN - Vietnam"/>
    <n v="40.5"/>
    <s v="001 - BLACK"/>
    <s v="Leather"/>
    <n v="45.5"/>
    <n v="100"/>
    <n v="42.5"/>
    <n v="85"/>
    <n v="50"/>
    <n v="110"/>
    <n v="3"/>
  </r>
  <r>
    <x v="0"/>
    <s v="VN0A5JIABKA1"/>
    <s v="VN0A5JIABKA1009"/>
    <s v="Skate Wayvee"/>
    <s v="Black/Black"/>
    <s v="VN0A5JIABKA1M  085"/>
    <n v="85"/>
    <m/>
    <x v="3"/>
    <s v="MENS ACTION SPORTS"/>
    <x v="52"/>
    <x v="2"/>
    <m/>
    <s v="60 - Discontinued"/>
    <x v="0"/>
    <s v="VN0A5JIABKA1009 - Skate Wayvee Black/Black, 8.5, Medium"/>
    <x v="3"/>
    <s v="123 - FTW_Shoe"/>
    <s v="6001 - MN Shoes Low"/>
    <n v="196244732484"/>
    <s v="VN - Vietnam"/>
    <n v="41"/>
    <s v="001 - BLACK"/>
    <s v="Leather"/>
    <n v="45.5"/>
    <n v="100"/>
    <n v="42.5"/>
    <n v="85"/>
    <n v="50"/>
    <n v="110"/>
    <n v="2"/>
  </r>
  <r>
    <x v="0"/>
    <s v="VN0A5JIABKA1"/>
    <s v="VN0A5JIABKA1006"/>
    <s v="Skate Wayvee"/>
    <s v="Black/Black"/>
    <s v="VN0A5JIABKA1M  100"/>
    <n v="100"/>
    <m/>
    <x v="3"/>
    <s v="MENS ACTION SPORTS"/>
    <x v="52"/>
    <x v="2"/>
    <m/>
    <s v="60 - Discontinued"/>
    <x v="0"/>
    <s v="VN0A5JIABKA1006 - Skate Wayvee Black/Black, 10, Medium"/>
    <x v="3"/>
    <s v="123 - FTW_Shoe"/>
    <s v="6001 - MN Shoes Low"/>
    <n v="196244732880"/>
    <s v="VN - Vietnam"/>
    <n v="43"/>
    <s v="001 - BLACK"/>
    <s v="Leather"/>
    <n v="45.5"/>
    <n v="100"/>
    <n v="42.5"/>
    <n v="85"/>
    <n v="50"/>
    <n v="110"/>
    <n v="1"/>
  </r>
  <r>
    <x v="0"/>
    <s v="VN0A5JIAY041"/>
    <s v="VN0A5JIAY041019"/>
    <s v="Skate Wayvee"/>
    <s v="Smoke/Navy"/>
    <s v="VN0A5JIAY041M  070"/>
    <n v="70"/>
    <m/>
    <x v="3"/>
    <s v="MENS ACTION SPORTS"/>
    <x v="52"/>
    <x v="2"/>
    <m/>
    <s v="60 - Discontinued"/>
    <x v="2"/>
    <s v="VN0A5JIAY041019 - Skate Wayvee Smoke/Navy, 7, Medium"/>
    <x v="3"/>
    <s v="123 - FTW_Shoe"/>
    <s v="6001 - MN Shoes Low"/>
    <n v="197063317463"/>
    <s v="VN - Vietnam"/>
    <n v="39"/>
    <s v="021 - DARK GREY"/>
    <s v="Leather"/>
    <n v="45.5"/>
    <n v="100"/>
    <n v="42.5"/>
    <n v="85"/>
    <n v="54.55"/>
    <n v="120"/>
    <n v="1"/>
  </r>
  <r>
    <x v="0"/>
    <s v="VN0A5JIAY041"/>
    <s v="VN0A5JIAY041003"/>
    <s v="Skate Wayvee"/>
    <s v="Smoke/Navy"/>
    <s v="VN0A5JIAY041M  115"/>
    <n v="115"/>
    <m/>
    <x v="3"/>
    <s v="MENS ACTION SPORTS"/>
    <x v="52"/>
    <x v="2"/>
    <m/>
    <s v="60 - Discontinued"/>
    <x v="2"/>
    <s v="VN0A5JIAY041003 - Skate Wayvee Smoke/Navy, 11.5, Medium"/>
    <x v="3"/>
    <s v="123 - FTW_Shoe"/>
    <s v="6001 - MN Shoes Low"/>
    <n v="197063318286"/>
    <s v="VN - Vietnam"/>
    <n v="45"/>
    <s v="021 - DARK GREY"/>
    <s v="Leather"/>
    <n v="45.5"/>
    <n v="100"/>
    <n v="42.5"/>
    <n v="85"/>
    <n v="54.55"/>
    <n v="120"/>
    <n v="1"/>
  </r>
  <r>
    <x v="0"/>
    <s v="VN0A5JIAY041"/>
    <s v="VN0A5JIAY041002"/>
    <s v="Skate Wayvee"/>
    <s v="Smoke/Navy"/>
    <s v="VN0A5JIAY041M  120"/>
    <n v="120"/>
    <m/>
    <x v="3"/>
    <s v="MENS ACTION SPORTS"/>
    <x v="52"/>
    <x v="2"/>
    <m/>
    <s v="60 - Discontinued"/>
    <x v="2"/>
    <s v="VN0A5JIAY041002 - Skate Wayvee Smoke/Navy, 12, Medium"/>
    <x v="3"/>
    <s v="123 - FTW_Shoe"/>
    <s v="6001 - MN Shoes Low"/>
    <n v="197063318361"/>
    <s v="VN - Vietnam"/>
    <n v="46"/>
    <s v="021 - DARK GREY"/>
    <s v="Leather"/>
    <n v="45.5"/>
    <n v="100"/>
    <n v="42.5"/>
    <n v="85"/>
    <n v="54.55"/>
    <n v="120"/>
    <n v="1"/>
  </r>
  <r>
    <x v="0"/>
    <s v="VN0A5JIAY041"/>
    <s v="VN0A5JIAY041001"/>
    <s v="Skate Wayvee"/>
    <s v="Smoke/Navy"/>
    <s v="VN0A5JIAY041M  130"/>
    <n v="130"/>
    <m/>
    <x v="3"/>
    <s v="MENS ACTION SPORTS"/>
    <x v="52"/>
    <x v="2"/>
    <m/>
    <s v="60 - Discontinued"/>
    <x v="2"/>
    <s v="VN0A5JIAY041001 - Skate Wayvee Smoke/Navy, 13, Medium"/>
    <x v="3"/>
    <s v="123 - FTW_Shoe"/>
    <s v="6001 - MN Shoes Low"/>
    <n v="197063318439"/>
    <s v="VN - Vietnam"/>
    <n v="47"/>
    <s v="021 - DARK GREY"/>
    <s v="Leather"/>
    <n v="45.5"/>
    <n v="100"/>
    <n v="42.5"/>
    <n v="85"/>
    <n v="54.55"/>
    <n v="120"/>
    <n v="1"/>
  </r>
  <r>
    <x v="0"/>
    <s v="VN0A5JIAY281"/>
    <s v="VN0A5JIAY281018"/>
    <s v="Skate Wayvee"/>
    <s v="Black/White"/>
    <s v="VN0A5JIAY281M  080"/>
    <n v="80"/>
    <m/>
    <x v="3"/>
    <s v="MENS ACTION SPORTS"/>
    <x v="52"/>
    <x v="2"/>
    <m/>
    <s v="60 - Discontinued"/>
    <x v="1"/>
    <s v="VN0A5JIAY281018 - Skate Wayvee Black/White, 8, Medium"/>
    <x v="3"/>
    <s v="123 - FTW_Shoe"/>
    <s v="6001 - MN Shoes Low"/>
    <n v="195437392658"/>
    <s v="CN - China"/>
    <n v="40.5"/>
    <s v="001 - BLACK"/>
    <s v="Leather"/>
    <n v="45.5"/>
    <n v="100"/>
    <n v="42.5"/>
    <n v="85"/>
    <n v="54.55"/>
    <n v="120"/>
    <n v="2"/>
  </r>
  <r>
    <x v="0"/>
    <s v="VN0A5JIEBJA1"/>
    <s v="VN0A5JIEBJA1002"/>
    <s v="Skate Kyle Walker"/>
    <s v="PORT/TRUE WHITE"/>
    <s v="VN0A5JIEBJA1M  040"/>
    <n v="40"/>
    <m/>
    <x v="3"/>
    <s v="MENS ACTION SPORTS"/>
    <x v="52"/>
    <x v="2"/>
    <m/>
    <s v="60 - Discontinued"/>
    <x v="0"/>
    <s v="VN0A5JIEBJA1002 - Skate Kyle Walker PORT/TRUE W, 4, Medium"/>
    <x v="3"/>
    <s v="123 - FTW_Shoe"/>
    <s v="6001 - MN Shoes Low"/>
    <n v="196573400771"/>
    <s v="VN - Vietnam"/>
    <n v="35"/>
    <s v="510 - MEDIUM PURPLE"/>
    <s v="Leather"/>
    <n v="43.2"/>
    <n v="95"/>
    <n v="40"/>
    <n v="80"/>
    <n v="47.75"/>
    <n v="105"/>
    <n v="2"/>
  </r>
  <r>
    <x v="0"/>
    <s v="VN0A5JIEBJA1"/>
    <s v="VN0A5JIEBJA1011"/>
    <s v="Skate Kyle Walker"/>
    <s v="PORT/TRUE WHITE"/>
    <s v="VN0A5JIEBJA1M  085"/>
    <n v="85"/>
    <m/>
    <x v="3"/>
    <s v="MENS ACTION SPORTS"/>
    <x v="52"/>
    <x v="2"/>
    <m/>
    <s v="60 - Discontinued"/>
    <x v="0"/>
    <s v="VN0A5JIEBJA1011 - Skate Kyle Walker PORT/TRUE, 8.5, Medium"/>
    <x v="3"/>
    <s v="123 - FTW_Shoe"/>
    <s v="6001 - MN Shoes Low"/>
    <n v="196573402201"/>
    <s v="VN - Vietnam"/>
    <n v="41"/>
    <s v="510 - MEDIUM PURPLE"/>
    <s v="Leather"/>
    <n v="43.2"/>
    <n v="95"/>
    <n v="40"/>
    <n v="80"/>
    <n v="47.75"/>
    <n v="105"/>
    <n v="1"/>
  </r>
  <r>
    <x v="0"/>
    <s v="VN0A5JIEBJA1"/>
    <s v="VN0A5JIEBJA1012"/>
    <s v="Skate Kyle Walker"/>
    <s v="PORT/TRUE WHITE"/>
    <s v="VN0A5JIEBJA1M  090"/>
    <n v="90"/>
    <m/>
    <x v="3"/>
    <s v="MENS ACTION SPORTS"/>
    <x v="52"/>
    <x v="2"/>
    <m/>
    <s v="60 - Discontinued"/>
    <x v="0"/>
    <s v="VN0A5JIEBJA1012 - Skate Kyle Walker PORT/TRUE W, 9, Medium"/>
    <x v="3"/>
    <s v="123 - FTW_Shoe"/>
    <s v="6001 - MN Shoes Low"/>
    <n v="196573402256"/>
    <s v="VN - Vietnam"/>
    <n v="42"/>
    <s v="510 - MEDIUM PURPLE"/>
    <s v="Leather"/>
    <n v="43.2"/>
    <n v="95"/>
    <n v="40"/>
    <n v="80"/>
    <n v="47.75"/>
    <n v="105"/>
    <n v="1"/>
  </r>
  <r>
    <x v="0"/>
    <s v="VN0A5JIEBJA1"/>
    <s v="VN0A5JIEBJA1014"/>
    <s v="Skate Kyle Walker"/>
    <s v="PORT/TRUE WHITE"/>
    <s v="VN0A5JIEBJA1M  100"/>
    <n v="100"/>
    <m/>
    <x v="3"/>
    <s v="MENS ACTION SPORTS"/>
    <x v="52"/>
    <x v="2"/>
    <m/>
    <s v="60 - Discontinued"/>
    <x v="0"/>
    <s v="VN0A5JIEBJA1014 - Skate Kyle Walker PORT/TRUE, 10, Medium"/>
    <x v="3"/>
    <s v="123 - FTW_Shoe"/>
    <s v="6001 - MN Shoes Low"/>
    <n v="196573402454"/>
    <s v="VN - Vietnam"/>
    <n v="43"/>
    <s v="510 - MEDIUM PURPLE"/>
    <s v="Leather"/>
    <n v="43.2"/>
    <n v="95"/>
    <n v="40"/>
    <n v="80"/>
    <n v="47.75"/>
    <n v="105"/>
    <n v="1"/>
  </r>
  <r>
    <x v="0"/>
    <s v="VN0A5JIEBJA1"/>
    <s v="VN0A5JIEBJA1015"/>
    <s v="Skate Kyle Walker"/>
    <s v="PORT/TRUE WHITE"/>
    <s v="VN0A5JIEBJA1M  105"/>
    <n v="105"/>
    <m/>
    <x v="3"/>
    <s v="MENS ACTION SPORTS"/>
    <x v="52"/>
    <x v="2"/>
    <m/>
    <s v="60 - Discontinued"/>
    <x v="0"/>
    <s v="VN0A5JIEBJA1015 - Skate Kyle Walker PORT/TRU, 10.5, Medium"/>
    <x v="3"/>
    <s v="123 - FTW_Shoe"/>
    <s v="6001 - MN Shoes Low"/>
    <n v="196573402614"/>
    <s v="VN - Vietnam"/>
    <n v="44"/>
    <s v="510 - MEDIUM PURPLE"/>
    <s v="Leather"/>
    <n v="43.2"/>
    <n v="95"/>
    <n v="40"/>
    <n v="80"/>
    <n v="47.75"/>
    <n v="105"/>
    <n v="1"/>
  </r>
  <r>
    <x v="0"/>
    <s v="VN0A5JIEBJA1"/>
    <s v="VN0A5JIEBJA1018"/>
    <s v="Skate Kyle Walker"/>
    <s v="PORT/TRUE WHITE"/>
    <s v="VN0A5JIEBJA1M  120"/>
    <n v="120"/>
    <m/>
    <x v="3"/>
    <s v="MENS ACTION SPORTS"/>
    <x v="52"/>
    <x v="2"/>
    <m/>
    <s v="60 - Discontinued"/>
    <x v="0"/>
    <s v="VN0A5JIEBJA1018 - Skate Kyle Walker PORT/TRUE, 12, Medium"/>
    <x v="3"/>
    <s v="123 - FTW_Shoe"/>
    <s v="6001 - MN Shoes Low"/>
    <n v="196573402959"/>
    <s v="VN - Vietnam"/>
    <n v="46"/>
    <s v="510 - MEDIUM PURPLE"/>
    <s v="Leather"/>
    <n v="43.2"/>
    <n v="95"/>
    <n v="40"/>
    <n v="80"/>
    <n v="47.75"/>
    <n v="105"/>
    <n v="1"/>
  </r>
  <r>
    <x v="0"/>
    <s v="VN0A5JIECUQ1"/>
    <s v="VN0A5JIECUQ1005"/>
    <s v="Skate Kyle Walker"/>
    <s v="Gothic Olive"/>
    <s v="VN0A5JIECUQ1M  060"/>
    <n v="60"/>
    <m/>
    <x v="3"/>
    <s v="MENS ACTION SPORTS"/>
    <x v="52"/>
    <x v="2"/>
    <m/>
    <s v="60 - Discontinued"/>
    <x v="2"/>
    <s v="VN0A5JIECUQ1005 - Skate Kyle Walker Gothic Oliv, 6, Medium"/>
    <x v="3"/>
    <s v="123 - FTW_Shoe"/>
    <s v="6001 - MN Shoes Low"/>
    <n v="197063317531"/>
    <s v="VN - Vietnam"/>
    <n v="38"/>
    <s v="301 - DARK GREEN"/>
    <s v="Leather"/>
    <n v="43.2"/>
    <n v="95"/>
    <n v="40"/>
    <n v="80"/>
    <n v="52.3"/>
    <n v="115"/>
    <n v="3"/>
  </r>
  <r>
    <x v="0"/>
    <s v="VN0A5JIECUQ1"/>
    <s v="VN0A5JIECUQ1004"/>
    <s v="Skate Kyle Walker"/>
    <s v="Gothic Olive"/>
    <s v="VN0A5JIECUQ1M  065"/>
    <n v="65"/>
    <m/>
    <x v="3"/>
    <s v="MENS ACTION SPORTS"/>
    <x v="52"/>
    <x v="2"/>
    <m/>
    <s v="60 - Discontinued"/>
    <x v="2"/>
    <s v="VN0A5JIECUQ1004 - Skate Kyle Walker Gothic Ol, 6.5, Medium"/>
    <x v="3"/>
    <s v="123 - FTW_Shoe"/>
    <s v="6001 - MN Shoes Low"/>
    <n v="197063317616"/>
    <s v="VN - Vietnam"/>
    <n v="38.5"/>
    <s v="301 - DARK GREEN"/>
    <s v="Leather"/>
    <n v="43.2"/>
    <n v="95"/>
    <n v="40"/>
    <n v="80"/>
    <n v="52.3"/>
    <n v="115"/>
    <n v="1"/>
  </r>
  <r>
    <x v="0"/>
    <s v="VN0A5JIECUQ1"/>
    <s v="VN0A5JIECUQ1003"/>
    <s v="Skate Kyle Walker"/>
    <s v="Gothic Olive"/>
    <s v="VN0A5JIECUQ1M  070"/>
    <n v="70"/>
    <m/>
    <x v="3"/>
    <s v="MENS ACTION SPORTS"/>
    <x v="52"/>
    <x v="2"/>
    <m/>
    <s v="60 - Discontinued"/>
    <x v="2"/>
    <s v="VN0A5JIECUQ1003 - Skate Kyle Walker Gothic Oliv, 7, Medium"/>
    <x v="3"/>
    <s v="123 - FTW_Shoe"/>
    <s v="6001 - MN Shoes Low"/>
    <n v="197063317692"/>
    <s v="VN - Vietnam"/>
    <n v="39"/>
    <s v="301 - DARK GREEN"/>
    <s v="Leather"/>
    <n v="43.2"/>
    <n v="95"/>
    <n v="40"/>
    <n v="80"/>
    <n v="52.3"/>
    <n v="115"/>
    <n v="1"/>
  </r>
  <r>
    <x v="0"/>
    <s v="VN0A5JIECUQ1"/>
    <s v="VN0A5JIECUQ1019"/>
    <s v="Skate Kyle Walker"/>
    <s v="Gothic Olive"/>
    <s v="VN0A5JIECUQ1M  085"/>
    <n v="85"/>
    <m/>
    <x v="3"/>
    <s v="MENS ACTION SPORTS"/>
    <x v="52"/>
    <x v="2"/>
    <m/>
    <s v="60 - Discontinued"/>
    <x v="2"/>
    <s v="VN0A5JIECUQ1019 - Skate Kyle Walker Gothic Ol, 8.5, Medium"/>
    <x v="3"/>
    <s v="123 - FTW_Shoe"/>
    <s v="6001 - MN Shoes Low"/>
    <n v="197063317968"/>
    <s v="VN - Vietnam"/>
    <n v="41"/>
    <s v="301 - DARK GREEN"/>
    <s v="Leather"/>
    <n v="43.2"/>
    <n v="95"/>
    <n v="40"/>
    <n v="80"/>
    <n v="52.3"/>
    <n v="115"/>
    <n v="1"/>
  </r>
  <r>
    <x v="0"/>
    <s v="VN0A5JIFBIQ1"/>
    <s v="VN0A5JIFBIQ1003"/>
    <s v="MN Gilbert Crockett"/>
    <s v="OLIVE/BLACK"/>
    <s v="VN0A5JIFBIQ1M  075"/>
    <n v="75"/>
    <s v="CORDUROY"/>
    <x v="3"/>
    <s v="MENS ACTION SPORTS"/>
    <x v="52"/>
    <x v="2"/>
    <m/>
    <s v="60 - Discontinued"/>
    <x v="2"/>
    <s v="VN0A5JIFBIQ1003 - MN Gilbert Crockett CRDR BL, 7.5, Medium"/>
    <x v="3"/>
    <s v="123 - FTW_Shoe"/>
    <s v="6001 - MN Shoes Low"/>
    <n v="197063317890"/>
    <s v="VN - Vietnam"/>
    <n v="40"/>
    <s v="310 - MEDIUM GREEN"/>
    <s v="Textile"/>
    <n v="43.2"/>
    <n v="95"/>
    <n v="40"/>
    <n v="80"/>
    <n v="52.3"/>
    <n v="115"/>
    <n v="1"/>
  </r>
  <r>
    <x v="0"/>
    <s v="VN0A5JIFBIQ1"/>
    <s v="VN0A5JIFBIQ1004"/>
    <s v="MN Gilbert Crockett"/>
    <s v="OLIVE/BLACK"/>
    <s v="VN0A5JIFBIQ1M  080"/>
    <n v="80"/>
    <s v="CORDUROY"/>
    <x v="3"/>
    <s v="MENS ACTION SPORTS"/>
    <x v="52"/>
    <x v="2"/>
    <m/>
    <s v="60 - Discontinued"/>
    <x v="2"/>
    <s v="VN0A5JIFBIQ1004 - MN Gilbert Crockett CRDR BLAC, 8, Medium"/>
    <x v="3"/>
    <s v="123 - FTW_Shoe"/>
    <s v="6001 - MN Shoes Low"/>
    <n v="197063317982"/>
    <s v="VN - Vietnam"/>
    <n v="40.5"/>
    <s v="310 - MEDIUM GREEN"/>
    <s v="Textile"/>
    <n v="43.2"/>
    <n v="95"/>
    <n v="40"/>
    <n v="80"/>
    <n v="52.3"/>
    <n v="115"/>
    <n v="1"/>
  </r>
  <r>
    <x v="0"/>
    <s v="VN0A5JIFBIQ1"/>
    <s v="VN0A5JIFBIQ1006"/>
    <s v="MN Gilbert Crockett"/>
    <s v="OLIVE/BLACK"/>
    <s v="VN0A5JIFBIQ1M  090"/>
    <n v="90"/>
    <s v="CORDUROY"/>
    <x v="3"/>
    <s v="MENS ACTION SPORTS"/>
    <x v="52"/>
    <x v="2"/>
    <m/>
    <s v="60 - Discontinued"/>
    <x v="2"/>
    <s v="VN0A5JIFBIQ1006 - MN Gilbert Crockett CRDR BLAC, 9, Medium"/>
    <x v="3"/>
    <s v="123 - FTW_Shoe"/>
    <s v="6001 - MN Shoes Low"/>
    <n v="197063318156"/>
    <s v="VN - Vietnam"/>
    <n v="42"/>
    <s v="310 - MEDIUM GREEN"/>
    <s v="Textile"/>
    <n v="43.2"/>
    <n v="95"/>
    <n v="40"/>
    <n v="80"/>
    <n v="52.3"/>
    <n v="115"/>
    <n v="1"/>
  </r>
  <r>
    <x v="0"/>
    <s v="VN0A5JIFBIQ1"/>
    <s v="VN0A5JIFBIQ1007"/>
    <s v="MN Gilbert Crockett"/>
    <s v="OLIVE/BLACK"/>
    <s v="VN0A5JIFBIQ1M  095"/>
    <n v="95"/>
    <s v="CORDUROY"/>
    <x v="3"/>
    <s v="MENS ACTION SPORTS"/>
    <x v="52"/>
    <x v="2"/>
    <m/>
    <s v="60 - Discontinued"/>
    <x v="2"/>
    <s v="VN0A5JIFBIQ1007 - MN Gilbert Crockett CRDR BL, 9.5, Medium"/>
    <x v="3"/>
    <s v="123 - FTW_Shoe"/>
    <s v="6001 - MN Shoes Low"/>
    <n v="197063318231"/>
    <s v="VN - Vietnam"/>
    <n v="42.5"/>
    <s v="310 - MEDIUM GREEN"/>
    <s v="Textile"/>
    <n v="43.2"/>
    <n v="95"/>
    <n v="40"/>
    <n v="80"/>
    <n v="52.3"/>
    <n v="115"/>
    <n v="1"/>
  </r>
  <r>
    <x v="0"/>
    <s v="VN0A5JIFBIQ1"/>
    <s v="VN0A5JIFBIQ1009"/>
    <s v="MN Gilbert Crockett"/>
    <s v="OLIVE/BLACK"/>
    <s v="VN0A5JIFBIQ1M  105"/>
    <n v="105"/>
    <s v="CORDUROY"/>
    <x v="3"/>
    <s v="MENS ACTION SPORTS"/>
    <x v="52"/>
    <x v="2"/>
    <m/>
    <s v="60 - Discontinued"/>
    <x v="2"/>
    <s v="VN0A5JIFBIQ1009 - MN Gilbert Crockett CRDR B, 10.5, Medium"/>
    <x v="3"/>
    <s v="123 - FTW_Shoe"/>
    <s v="6001 - MN Shoes Low"/>
    <n v="197063318392"/>
    <s v="VN - Vietnam"/>
    <n v="44"/>
    <s v="310 - MEDIUM GREEN"/>
    <s v="Textile"/>
    <n v="43.2"/>
    <n v="95"/>
    <n v="40"/>
    <n v="80"/>
    <n v="52.3"/>
    <n v="115"/>
    <n v="1"/>
  </r>
  <r>
    <x v="0"/>
    <s v="VN0A5JIFBIQ1"/>
    <s v="VN0A5JIFBIQ1011"/>
    <s v="MN Gilbert Crockett"/>
    <s v="OLIVE/BLACK"/>
    <s v="VN0A5JIFBIQ1M  115"/>
    <n v="115"/>
    <s v="CORDUROY"/>
    <x v="3"/>
    <s v="MENS ACTION SPORTS"/>
    <x v="52"/>
    <x v="2"/>
    <m/>
    <s v="60 - Discontinued"/>
    <x v="2"/>
    <s v="VN0A5JIFBIQ1011 - MN Gilbert Crockett CRDR B, 11.5, Medium"/>
    <x v="3"/>
    <s v="123 - FTW_Shoe"/>
    <s v="6001 - MN Shoes Low"/>
    <n v="197063318514"/>
    <s v="VN - Vietnam"/>
    <n v="45"/>
    <s v="310 - MEDIUM GREEN"/>
    <s v="Textile"/>
    <n v="43.2"/>
    <n v="95"/>
    <n v="40"/>
    <n v="80"/>
    <n v="52.3"/>
    <n v="115"/>
    <n v="1"/>
  </r>
  <r>
    <x v="0"/>
    <s v="VN0A5JLXACP1"/>
    <s v="VN0A5JLXACP1007"/>
    <s v="UA Classic Slip-On"/>
    <s v="ASPHALT/BLUE"/>
    <s v="VN0A5JLXACP1M  100"/>
    <n v="100"/>
    <m/>
    <x v="3"/>
    <s v="MENS LIFESTYLE FOOTWEAR"/>
    <x v="56"/>
    <x v="3"/>
    <s v="SMU"/>
    <s v="60 - Discontinued"/>
    <x v="7"/>
    <s v="VN0A5JLXACP1007 - UA Classic Slip-On ASPHALT/B, 10, Medium"/>
    <x v="3"/>
    <s v="123 - FTW_Shoe"/>
    <s v="6115 - UX Shoes Low"/>
    <n v="196573874657"/>
    <s v="VN - Vietnam"/>
    <n v="43"/>
    <s v="420 - MEDIUM BLUE"/>
    <s v="Textile"/>
    <n v="34.1"/>
    <n v="75"/>
    <n v="30"/>
    <n v="60"/>
    <n v="40.950000000000003"/>
    <n v="90"/>
    <n v="1"/>
  </r>
  <r>
    <x v="0"/>
    <s v="VN0A5JM8JBW1"/>
    <s v="VN0A5JM8JBW1007"/>
    <s v="Filmore Hi"/>
    <s v="MULTI/WHITE"/>
    <s v="VN0A5JM8JBW1M  050"/>
    <n v="50"/>
    <s v="CHROMA BLUR"/>
    <x v="3"/>
    <s v="WOMENS LIFESTYLE FOOTWEAR"/>
    <x v="61"/>
    <x v="5"/>
    <s v="MFO"/>
    <s v="60 - Discontinued"/>
    <x v="0"/>
    <s v="VN0A5JM8JBW1007 - Filmore Hi CHRO WHITE, 5, Medium"/>
    <x v="3"/>
    <s v="123 - FTW_Shoe"/>
    <s v="6039 - WM Shoes Low"/>
    <n v="196571170423"/>
    <s v="KH - Cambodia"/>
    <n v="34.5"/>
    <s v="100 - WHITE"/>
    <s v="Textile"/>
    <n v="42.9"/>
    <n v="90"/>
    <n v="37.5"/>
    <n v="75"/>
    <n v="47.65"/>
    <n v="100"/>
    <n v="2"/>
  </r>
  <r>
    <x v="0"/>
    <s v="VN0A5JM8JBW1"/>
    <s v="VN0A5JM8JBW1006"/>
    <s v="Filmore Hi"/>
    <s v="MULTI/WHITE"/>
    <s v="VN0A5JM8JBW1M  055"/>
    <n v="55"/>
    <s v="CHROMA BLUR"/>
    <x v="3"/>
    <s v="WOMENS LIFESTYLE FOOTWEAR"/>
    <x v="61"/>
    <x v="5"/>
    <s v="MFO"/>
    <s v="60 - Discontinued"/>
    <x v="0"/>
    <s v="VN0A5JM8JBW1006 - Filmore Hi CHRO WHITE, 5.5, Medium"/>
    <x v="3"/>
    <s v="123 - FTW_Shoe"/>
    <s v="6039 - WM Shoes Low"/>
    <n v="196571170515"/>
    <s v="KH - Cambodia"/>
    <n v="35"/>
    <s v="100 - WHITE"/>
    <s v="Textile"/>
    <n v="42.9"/>
    <n v="90"/>
    <n v="37.5"/>
    <n v="75"/>
    <n v="47.65"/>
    <n v="100"/>
    <n v="1"/>
  </r>
  <r>
    <x v="0"/>
    <s v="VN0A5JM8JBW1"/>
    <s v="VN0A5JM8JBW1005"/>
    <s v="Filmore Hi"/>
    <s v="MULTI/WHITE"/>
    <s v="VN0A5JM8JBW1M  060"/>
    <n v="60"/>
    <s v="CHROMA BLUR"/>
    <x v="3"/>
    <s v="WOMENS LIFESTYLE FOOTWEAR"/>
    <x v="61"/>
    <x v="5"/>
    <s v="MFO"/>
    <s v="60 - Discontinued"/>
    <x v="0"/>
    <s v="VN0A5JM8JBW1005 - Filmore Hi CHRO WHITE, 6, Medium"/>
    <x v="3"/>
    <s v="123 - FTW_Shoe"/>
    <s v="6039 - WM Shoes Low"/>
    <n v="196571170560"/>
    <s v="KH - Cambodia"/>
    <n v="36"/>
    <s v="100 - WHITE"/>
    <s v="Textile"/>
    <n v="42.9"/>
    <n v="90"/>
    <n v="37.5"/>
    <n v="75"/>
    <n v="47.65"/>
    <n v="100"/>
    <n v="2"/>
  </r>
  <r>
    <x v="0"/>
    <s v="VN0A5JM8JBW1"/>
    <s v="VN0A5JM8JBW1004"/>
    <s v="Filmore Hi"/>
    <s v="MULTI/WHITE"/>
    <s v="VN0A5JM8JBW1M  065"/>
    <n v="65"/>
    <s v="CHROMA BLUR"/>
    <x v="3"/>
    <s v="WOMENS LIFESTYLE FOOTWEAR"/>
    <x v="61"/>
    <x v="5"/>
    <s v="MFO"/>
    <s v="60 - Discontinued"/>
    <x v="0"/>
    <s v="VN0A5JM8JBW1004 - Filmore Hi CHRO WHITE, 6.5, Medium"/>
    <x v="3"/>
    <s v="123 - FTW_Shoe"/>
    <s v="6039 - WM Shoes Low"/>
    <n v="196571170720"/>
    <s v="KH - Cambodia"/>
    <n v="36.5"/>
    <s v="100 - WHITE"/>
    <s v="Textile"/>
    <n v="42.9"/>
    <n v="90"/>
    <n v="37.5"/>
    <n v="75"/>
    <n v="47.65"/>
    <n v="100"/>
    <n v="1"/>
  </r>
  <r>
    <x v="0"/>
    <s v="VN0A5JM8JBW1"/>
    <s v="VN0A5JM8JBW1003"/>
    <s v="Filmore Hi"/>
    <s v="MULTI/WHITE"/>
    <s v="VN0A5JM8JBW1M  070"/>
    <n v="70"/>
    <s v="CHROMA BLUR"/>
    <x v="3"/>
    <s v="WOMENS LIFESTYLE FOOTWEAR"/>
    <x v="61"/>
    <x v="5"/>
    <s v="MFO"/>
    <s v="60 - Discontinued"/>
    <x v="0"/>
    <s v="VN0A5JM8JBW1003 - Filmore Hi CHRO WHITE, 7, Medium"/>
    <x v="3"/>
    <s v="123 - FTW_Shoe"/>
    <s v="6039 - WM Shoes Low"/>
    <n v="196571170782"/>
    <s v="KH - Cambodia"/>
    <n v="37"/>
    <s v="100 - WHITE"/>
    <s v="Textile"/>
    <n v="42.9"/>
    <n v="90"/>
    <n v="37.5"/>
    <n v="75"/>
    <n v="47.65"/>
    <n v="100"/>
    <n v="2"/>
  </r>
  <r>
    <x v="0"/>
    <s v="VN0A5JM8JBW1"/>
    <s v="VN0A5JM8JBW1013"/>
    <s v="Filmore Hi"/>
    <s v="MULTI/WHITE"/>
    <s v="VN0A5JM8JBW1M  090"/>
    <n v="90"/>
    <s v="CHROMA BLUR"/>
    <x v="3"/>
    <s v="WOMENS LIFESTYLE FOOTWEAR"/>
    <x v="61"/>
    <x v="5"/>
    <s v="MFO"/>
    <s v="60 - Discontinued"/>
    <x v="0"/>
    <s v="VN0A5JM8JBW1013 - Filmore Hi CHRO WHITE, 9, Medium"/>
    <x v="3"/>
    <s v="123 - FTW_Shoe"/>
    <s v="6039 - WM Shoes Low"/>
    <n v="196571171222"/>
    <s v="KH - Cambodia"/>
    <n v="40"/>
    <s v="100 - WHITE"/>
    <s v="Textile"/>
    <n v="42.9"/>
    <n v="90"/>
    <n v="37.5"/>
    <n v="75"/>
    <n v="47.65"/>
    <n v="100"/>
    <n v="3"/>
  </r>
  <r>
    <x v="0"/>
    <s v="VN0A5JM8JBW1"/>
    <s v="VN0A5JM8JBW1012"/>
    <s v="Filmore Hi"/>
    <s v="MULTI/WHITE"/>
    <s v="VN0A5JM8JBW1M  100"/>
    <n v="100"/>
    <s v="CHROMA BLUR"/>
    <x v="3"/>
    <s v="WOMENS LIFESTYLE FOOTWEAR"/>
    <x v="61"/>
    <x v="5"/>
    <s v="MFO"/>
    <s v="60 - Discontinued"/>
    <x v="0"/>
    <s v="VN0A5JM8JBW1012 - Filmore Hi CHRO WHITE, 10, Medium"/>
    <x v="3"/>
    <s v="123 - FTW_Shoe"/>
    <s v="6039 - WM Shoes Low"/>
    <n v="196571171468"/>
    <s v="KH - Cambodia"/>
    <n v="41"/>
    <s v="100 - WHITE"/>
    <s v="Textile"/>
    <n v="42.9"/>
    <n v="90"/>
    <n v="37.5"/>
    <n v="75"/>
    <n v="47.65"/>
    <n v="100"/>
    <n v="3"/>
  </r>
  <r>
    <x v="0"/>
    <s v="VN0A5JM8JBW1"/>
    <s v="VN0A5JM8JBW1008"/>
    <s v="Filmore Hi"/>
    <s v="MULTI/WHITE"/>
    <s v="VN0A5JM8JBW1M  105"/>
    <n v="105"/>
    <s v="CHROMA BLUR"/>
    <x v="3"/>
    <s v="WOMENS LIFESTYLE FOOTWEAR"/>
    <x v="61"/>
    <x v="5"/>
    <s v="MFO"/>
    <s v="60 - Discontinued"/>
    <x v="0"/>
    <s v="VN0A5JM8JBW1008 - Filmore Hi CHRO WHITE, 10.5, Medium"/>
    <x v="3"/>
    <s v="123 - FTW_Shoe"/>
    <s v="6039 - WM Shoes Low"/>
    <n v="196571171628"/>
    <s v="KH - Cambodia"/>
    <n v="42"/>
    <s v="100 - WHITE"/>
    <s v="Textile"/>
    <n v="42.9"/>
    <n v="90"/>
    <n v="37.5"/>
    <n v="75"/>
    <n v="47.65"/>
    <n v="100"/>
    <n v="3"/>
  </r>
  <r>
    <x v="0"/>
    <s v="VN0A5JM8JBW1"/>
    <s v="VN0A5JM8JBW1011"/>
    <s v="Filmore Hi"/>
    <s v="MULTI/WHITE"/>
    <s v="VN0A5JM8JBW1M  110"/>
    <n v="110"/>
    <s v="CHROMA BLUR"/>
    <x v="3"/>
    <s v="WOMENS LIFESTYLE FOOTWEAR"/>
    <x v="61"/>
    <x v="5"/>
    <s v="MFO"/>
    <s v="60 - Discontinued"/>
    <x v="0"/>
    <s v="VN0A5JM8JBW1011 - Filmore Hi CHRO WHITE, 11, Medium"/>
    <x v="3"/>
    <s v="123 - FTW_Shoe"/>
    <s v="6039 - WM Shoes Low"/>
    <n v="196571171697"/>
    <s v="KH - Cambodia"/>
    <n v="42.5"/>
    <s v="100 - WHITE"/>
    <s v="Textile"/>
    <n v="42.9"/>
    <n v="90"/>
    <n v="37.5"/>
    <n v="75"/>
    <n v="47.65"/>
    <n v="100"/>
    <n v="3"/>
  </r>
  <r>
    <x v="0"/>
    <s v="VN0A5KQS4261"/>
    <s v="VN0A5KQS4261016"/>
    <s v="UA Mid Slip MTE-1"/>
    <s v="BLACK/BLACK/SUEDE"/>
    <s v="VN0A5KQS4261M  120"/>
    <n v="120"/>
    <m/>
    <x v="3"/>
    <s v="MENS ACTION SPORTS"/>
    <x v="53"/>
    <x v="3"/>
    <m/>
    <s v="60 - Discontinued"/>
    <x v="3"/>
    <s v="VN0A5KQS4261016 - UA Mid Slip MTE-1 BLACK/BLAC, 12, Medium"/>
    <x v="3"/>
    <s v="123 - FTW_Shoe"/>
    <s v="6116 - UX Shoes Mid"/>
    <n v="193390929492"/>
    <s v="VN - Vietnam"/>
    <n v="46"/>
    <s v="001 - BLACK"/>
    <s v="Leather"/>
    <n v="45.5"/>
    <n v="100"/>
    <n v="42.5"/>
    <n v="85"/>
    <n v="54.55"/>
    <n v="120"/>
    <n v="1"/>
  </r>
  <r>
    <x v="0"/>
    <s v="VN0A5KQZJPT1"/>
    <s v="VN0A5KQZJPT1002"/>
    <s v="Skate Chukka Low Sidestri"/>
    <s v="GREEN GABLES/TRUE WHITE"/>
    <s v="VN0A5KQZJPT1M  055"/>
    <n v="55"/>
    <m/>
    <x v="3"/>
    <s v="MENS ACTION SPORTS"/>
    <x v="52"/>
    <x v="2"/>
    <m/>
    <s v="60 - Discontinued"/>
    <x v="2"/>
    <s v="VN0A5KQZJPT1002 - Skate Chukka Low Sidestri G, 5.5, Medium"/>
    <x v="3"/>
    <s v="123 - FTW_Shoe"/>
    <s v="6001 - MN Shoes Low"/>
    <n v="197063318767"/>
    <s v="VN - Vietnam"/>
    <n v="37"/>
    <s v="301 - DARK GREEN"/>
    <s v="Leather"/>
    <n v="34.1"/>
    <n v="75"/>
    <n v="30"/>
    <n v="60"/>
    <n v="40.950000000000003"/>
    <n v="90"/>
    <n v="1"/>
  </r>
  <r>
    <x v="0"/>
    <s v="VN0A5KR5OIJ1"/>
    <s v="VN0A5KR5OIJ1010"/>
    <s v="UA Cruze Too CC"/>
    <s v="(STAPLE) TRUE WHITE/TRWHT"/>
    <s v="VN0A5KR5OIJ1M  075"/>
    <n v="75"/>
    <m/>
    <x v="3"/>
    <s v="MENS LIFESTYLE FOOTWEAR"/>
    <x v="58"/>
    <x v="3"/>
    <m/>
    <s v="60 - Discontinued"/>
    <x v="0"/>
    <s v="VN0A5KR5OIJ1010 - UA Cruze Too CC (STAPLE) TR, 7.5, Medium"/>
    <x v="3"/>
    <s v="123 - FTW_Shoe"/>
    <s v="6115 - UX Shoes Low"/>
    <n v="195438396235"/>
    <s v="KH - Cambodia"/>
    <n v="40"/>
    <s v="100 - WHITE"/>
    <s v="Leather"/>
    <n v="40.950000000000003"/>
    <n v="90"/>
    <n v="37.5"/>
    <n v="75"/>
    <n v="45.5"/>
    <n v="100"/>
    <n v="1"/>
  </r>
  <r>
    <x v="0"/>
    <s v="VN0A5KR5QTF1"/>
    <s v="VN0A5KR5QTF1004"/>
    <s v="UA Cruze Too CC"/>
    <s v="(STAPLE) BLACK/BLACK"/>
    <s v="VN0A5KR5QTF1M  050"/>
    <n v="50"/>
    <m/>
    <x v="3"/>
    <s v="MENS LIFESTYLE FOOTWEAR"/>
    <x v="58"/>
    <x v="3"/>
    <m/>
    <s v="60 - Discontinued"/>
    <x v="0"/>
    <s v="VN0A5KR5QTF1004 - UA Cruze Too CC (STAPLE) BLAC, 5, Medium"/>
    <x v="3"/>
    <s v="123 - FTW_Shoe"/>
    <s v="6115 - UX Shoes Low"/>
    <n v="195438397515"/>
    <s v="KH - Cambodia"/>
    <n v="36.5"/>
    <s v="001 - BLACK"/>
    <s v="Leather"/>
    <n v="40.950000000000003"/>
    <n v="90"/>
    <n v="37.5"/>
    <n v="75"/>
    <n v="45.5"/>
    <n v="100"/>
    <n v="1"/>
  </r>
  <r>
    <x v="0"/>
    <s v="VN0A5KS5N1Z1"/>
    <s v="VN0A5KS5N1Z1006"/>
    <s v="UA UltraRange EXO Hi MTE1"/>
    <s v="GLAZED GINGER"/>
    <s v="VN0A5KS5N1Z1M  100"/>
    <n v="100"/>
    <m/>
    <x v="3"/>
    <s v="MENS ACTION SPORTS"/>
    <x v="53"/>
    <x v="3"/>
    <s v="EXC"/>
    <s v="60 - Discontinued"/>
    <x v="1"/>
    <s v="VN0A5KS5N1Z1006 - UA UltraRange EXO Hi MTE1 RU, 10, Medium"/>
    <x v="3"/>
    <s v="123 - FTW_Shoe"/>
    <s v="6116 - UX Shoes Mid"/>
    <n v="196244827036"/>
    <s v="KH - Cambodia"/>
    <n v="43"/>
    <s v="220 - RUST/COPPER"/>
    <s v="Leather"/>
    <n v="68.2"/>
    <n v="150"/>
    <n v="67.5"/>
    <n v="135"/>
    <n v="81.849999999999994"/>
    <n v="180"/>
    <n v="1"/>
  </r>
  <r>
    <x v="0"/>
    <s v="VN0A5KX9AAS1"/>
    <s v="VN0A5KX9AAS1018"/>
    <s v="UA Old Skool Platform"/>
    <s v="Apricot"/>
    <s v="VN0A5KX9AAS1M  050"/>
    <n v="50"/>
    <m/>
    <x v="3"/>
    <s v="WOMENS LIFESTYLE FOOTWEAR"/>
    <x v="51"/>
    <x v="3"/>
    <s v="OMU"/>
    <s v="60 - Discontinued"/>
    <x v="0"/>
    <s v="VN0A5KX9AAS1018 - UA Old Skool Platform Apricot, 5, Medium"/>
    <x v="3"/>
    <s v="123 - FTW_Shoe"/>
    <s v="6115 - UX Shoes Low"/>
    <n v="197065310110"/>
    <s v="PH - Philippines"/>
    <n v="36.5"/>
    <s v="801 - DARK ORANGE"/>
    <s v="Leather"/>
    <n v="40.950000000000003"/>
    <n v="90"/>
    <n v="37.5"/>
    <n v="75"/>
    <n v="45.5"/>
    <n v="100"/>
    <n v="1"/>
  </r>
  <r>
    <x v="0"/>
    <s v="VN0A5KXTQ331"/>
    <s v="VN0A5KXTQ331013"/>
    <s v="MN Filmore Hi"/>
    <s v="(SUEDE/CANVAS) BLACK/GUM"/>
    <s v="VN0A5KXTQ331M  070"/>
    <n v="70"/>
    <m/>
    <x v="3"/>
    <s v="MENS LIFESTYLE FOOTWEAR"/>
    <x v="60"/>
    <x v="2"/>
    <s v="MFO"/>
    <s v="60 - Discontinued"/>
    <x v="0"/>
    <s v="VN0A5KXTQ331013 - MN Filmore Hi (SUEDE/CANVAS), 7, Medium"/>
    <x v="3"/>
    <s v="123 - FTW_Shoe"/>
    <s v="6003 - MN Shoes High"/>
    <n v="196011210900"/>
    <s v="VN - Vietnam"/>
    <n v="39"/>
    <s v="001 - BLACK"/>
    <s v="Leather"/>
    <n v="40.5"/>
    <n v="85"/>
    <n v="35"/>
    <n v="70"/>
    <n v="45.25"/>
    <n v="95"/>
    <n v="3"/>
  </r>
  <r>
    <x v="0"/>
    <s v="VN0A5KXTQ331"/>
    <s v="VN0A5KXTQ331001"/>
    <s v="MN Filmore Hi"/>
    <s v="(SUEDE/CANVAS) BLACK/GUM"/>
    <s v="VN0A5KXTQ331M  075"/>
    <n v="75"/>
    <m/>
    <x v="3"/>
    <s v="MENS LIFESTYLE FOOTWEAR"/>
    <x v="60"/>
    <x v="2"/>
    <s v="MFO"/>
    <s v="60 - Discontinued"/>
    <x v="0"/>
    <s v="VN0A5KXTQ331001 - MN Filmore Hi (SUEDE/CANVAS, 7.5, Medium"/>
    <x v="3"/>
    <s v="123 - FTW_Shoe"/>
    <s v="6003 - MN Shoes High"/>
    <n v="196011211037"/>
    <s v="VN - Vietnam"/>
    <n v="40"/>
    <s v="001 - BLACK"/>
    <s v="Leather"/>
    <n v="40.5"/>
    <n v="85"/>
    <n v="35"/>
    <n v="70"/>
    <n v="45.25"/>
    <n v="95"/>
    <n v="1"/>
  </r>
  <r>
    <x v="0"/>
    <s v="VN0A5KXTQ331"/>
    <s v="VN0A5KXTQ331003"/>
    <s v="MN Filmore Hi"/>
    <s v="(SUEDE/CANVAS) BLACK/GUM"/>
    <s v="VN0A5KXTQ331M  080"/>
    <n v="80"/>
    <m/>
    <x v="3"/>
    <s v="MENS LIFESTYLE FOOTWEAR"/>
    <x v="60"/>
    <x v="2"/>
    <s v="MFO"/>
    <s v="60 - Discontinued"/>
    <x v="0"/>
    <s v="VN0A5KXTQ331003 - MN Filmore Hi (SUEDE/CANVAS), 8, Medium"/>
    <x v="3"/>
    <s v="123 - FTW_Shoe"/>
    <s v="6003 - MN Shoes High"/>
    <n v="196011211211"/>
    <s v="VN - Vietnam"/>
    <n v="40.5"/>
    <s v="001 - BLACK"/>
    <s v="Leather"/>
    <n v="40.5"/>
    <n v="85"/>
    <n v="35"/>
    <n v="70"/>
    <n v="45.25"/>
    <n v="95"/>
    <n v="3"/>
  </r>
  <r>
    <x v="0"/>
    <s v="VN0A5KXTQ331"/>
    <s v="VN0A5KXTQ331004"/>
    <s v="MN Filmore Hi"/>
    <s v="(SUEDE/CANVAS) BLACK/GUM"/>
    <s v="VN0A5KXTQ331M  100"/>
    <n v="100"/>
    <m/>
    <x v="3"/>
    <s v="MENS LIFESTYLE FOOTWEAR"/>
    <x v="60"/>
    <x v="2"/>
    <s v="MFO"/>
    <s v="60 - Discontinued"/>
    <x v="0"/>
    <s v="VN0A5KXTQ331004 - MN Filmore Hi (SUEDE/CANVAS), 10, Medium"/>
    <x v="3"/>
    <s v="123 - FTW_Shoe"/>
    <s v="6003 - MN Shoes High"/>
    <n v="196011212058"/>
    <s v="VN - Vietnam"/>
    <n v="43"/>
    <s v="001 - BLACK"/>
    <s v="Leather"/>
    <n v="40.5"/>
    <n v="85"/>
    <n v="35"/>
    <n v="70"/>
    <n v="45.25"/>
    <n v="95"/>
    <n v="2"/>
  </r>
  <r>
    <x v="0"/>
    <s v="VN0A5KXTQ331"/>
    <s v="VN0A5KXTQ331009"/>
    <s v="MN Filmore Hi"/>
    <s v="(SUEDE/CANVAS) BLACK/GUM"/>
    <s v="VN0A5KXTQ331M  115"/>
    <n v="115"/>
    <m/>
    <x v="3"/>
    <s v="MENS LIFESTYLE FOOTWEAR"/>
    <x v="60"/>
    <x v="2"/>
    <s v="MFO"/>
    <s v="60 - Discontinued"/>
    <x v="0"/>
    <s v="VN0A5KXTQ331009 - MN Filmore Hi (SUEDE/CANVA, 11.5, Medium"/>
    <x v="3"/>
    <s v="123 - FTW_Shoe"/>
    <s v="6003 - MN Shoes High"/>
    <n v="196011212515"/>
    <s v="VN - Vietnam"/>
    <n v="45"/>
    <s v="001 - BLACK"/>
    <s v="Leather"/>
    <n v="40.5"/>
    <n v="85"/>
    <n v="35"/>
    <n v="70"/>
    <n v="45.25"/>
    <n v="95"/>
    <n v="4"/>
  </r>
  <r>
    <x v="0"/>
    <s v="VN0A5KXTQ331"/>
    <s v="VN0A5KXTQ331010"/>
    <s v="MN Filmore Hi"/>
    <s v="(SUEDE/CANVAS) BLACK/GUM"/>
    <s v="VN0A5KXTQ331M  120"/>
    <n v="120"/>
    <m/>
    <x v="3"/>
    <s v="MENS LIFESTYLE FOOTWEAR"/>
    <x v="60"/>
    <x v="2"/>
    <s v="MFO"/>
    <s v="60 - Discontinued"/>
    <x v="0"/>
    <s v="VN0A5KXTQ331010 - MN Filmore Hi (SUEDE/CANVAS), 12, Medium"/>
    <x v="3"/>
    <s v="123 - FTW_Shoe"/>
    <s v="6003 - MN Shoes High"/>
    <n v="196011212683"/>
    <s v="VN - Vietnam"/>
    <n v="46"/>
    <s v="001 - BLACK"/>
    <s v="Leather"/>
    <n v="40.5"/>
    <n v="85"/>
    <n v="35"/>
    <n v="70"/>
    <n v="45.25"/>
    <n v="95"/>
    <n v="3"/>
  </r>
  <r>
    <x v="0"/>
    <s v="VN0A5KXTQ331"/>
    <s v="VN0A5KXTQ331014"/>
    <s v="MN Filmore Hi"/>
    <s v="(SUEDE/CANVAS) BLACK/GUM"/>
    <s v="VN0A5KXTQ331M  140"/>
    <n v="140"/>
    <m/>
    <x v="3"/>
    <s v="MENS LIFESTYLE FOOTWEAR"/>
    <x v="60"/>
    <x v="2"/>
    <s v="MFO"/>
    <s v="60 - Discontinued"/>
    <x v="0"/>
    <s v="VN0A5KXTQ331014 - MN Filmore Hi (SUEDE/CANVAS), 14, Medium"/>
    <x v="3"/>
    <s v="123 - FTW_Shoe"/>
    <s v="6003 - MN Shoes High"/>
    <n v="196570519353"/>
    <s v="VN - Vietnam"/>
    <n v="48"/>
    <s v="001 - BLACK"/>
    <s v="Leather"/>
    <n v="40.5"/>
    <n v="85"/>
    <n v="35"/>
    <n v="70"/>
    <n v="45.25"/>
    <n v="95"/>
    <n v="2"/>
  </r>
  <r>
    <x v="0"/>
    <s v="VN0A5KXXBMX1"/>
    <s v="VN0A5KXXBMX1013"/>
    <s v="UA Authentic Stackform"/>
    <s v="BLACK/TRUE WHITE"/>
    <s v="VN0A5KXXBMX1M  065"/>
    <n v="65"/>
    <s v="CANVAS"/>
    <x v="3"/>
    <s v="WOMENS LIFESTYLE FOOTWEAR"/>
    <x v="51"/>
    <x v="3"/>
    <m/>
    <s v="60 - Discontinued"/>
    <x v="2"/>
    <s v="VN0A5KXXBMX1013 - UA Authentic Stackform CNVS, 6.5, Medium"/>
    <x v="3"/>
    <s v="123 - FTW_Shoe"/>
    <s v="6115 - UX Shoes Low"/>
    <n v="196570277437"/>
    <s v="VN - Vietnam"/>
    <n v="38.5"/>
    <s v="001 - BLACK"/>
    <s v="Textile"/>
    <n v="38.65"/>
    <n v="85"/>
    <n v="35"/>
    <n v="70"/>
    <n v="43.2"/>
    <n v="95"/>
    <n v="1"/>
  </r>
  <r>
    <x v="0"/>
    <s v="VN0A5KY6BJD1"/>
    <s v="VN0A5KY6BJD1013"/>
    <s v="WM Filmore Hi"/>
    <s v="PURPLE/MULTI"/>
    <s v="VN0A5KY6BJD1M  110"/>
    <n v="110"/>
    <s v="ANIMAL GRADIENT"/>
    <x v="3"/>
    <s v="WOMENS LIFESTYLE FOOTWEAR"/>
    <x v="61"/>
    <x v="5"/>
    <s v="MFO"/>
    <s v="60 - Discontinued"/>
    <x v="0"/>
    <s v="VN0A5KY6BJD1013 - WM Filmore Hi ANIM MULTI, 11, Medium"/>
    <x v="3"/>
    <s v="123 - FTW_Shoe"/>
    <s v="6040 - WM Shoes Mid"/>
    <n v="196573497726"/>
    <s v="VN - Vietnam"/>
    <n v="42.5"/>
    <s v="510 - MEDIUM PURPLE"/>
    <s v="Leather"/>
    <n v="42.9"/>
    <n v="90"/>
    <n v="37.5"/>
    <n v="75"/>
    <n v="47.65"/>
    <n v="100"/>
    <n v="2"/>
  </r>
  <r>
    <x v="0"/>
    <s v="VN0A5KY8BZW1"/>
    <s v="VN0A5KY8BZW1002"/>
    <s v="TD Ward Slip-On"/>
    <s v="Black/White"/>
    <s v="VN0A5KY8BZW1M  025"/>
    <n v="25"/>
    <s v="FLAME CAMO"/>
    <x v="3"/>
    <s v="KIDS LIFESTYLE FOOTWEAR"/>
    <x v="55"/>
    <x v="9"/>
    <s v="MFO"/>
    <s v="60 - Discontinued"/>
    <x v="0"/>
    <s v="VN0A5KY8BZW1002 - TD Ward Slip-On FMCM BLKWH, 2.5, Medium"/>
    <x v="3"/>
    <s v="123 - FTW_Shoe"/>
    <s v="6077 - KD Shoes Low"/>
    <n v="196573477681"/>
    <s v="VN - Vietnam"/>
    <n v="17.5"/>
    <s v="001 - BLACK"/>
    <s v="Leather"/>
    <n v="16.7"/>
    <n v="35"/>
    <n v="17.25"/>
    <n v="30"/>
    <n v="18.100000000000001"/>
    <n v="38"/>
    <n v="4"/>
  </r>
  <r>
    <x v="0"/>
    <s v="VN0A5KY8BZW1"/>
    <s v="VN0A5KY8BZW1003"/>
    <s v="TD Ward Slip-On"/>
    <s v="Black/White"/>
    <s v="VN0A5KY8BZW1M  030"/>
    <n v="30"/>
    <s v="FLAME CAMO"/>
    <x v="3"/>
    <s v="KIDS LIFESTYLE FOOTWEAR"/>
    <x v="55"/>
    <x v="9"/>
    <s v="MFO"/>
    <s v="60 - Discontinued"/>
    <x v="0"/>
    <s v="VN0A5KY8BZW1003 - TD Ward Slip-On FMCM BLKWH, 3, Medium"/>
    <x v="3"/>
    <s v="123 - FTW_Shoe"/>
    <s v="6077 - KD Shoes Low"/>
    <n v="196573477827"/>
    <s v="VN - Vietnam"/>
    <n v="18"/>
    <s v="001 - BLACK"/>
    <s v="Leather"/>
    <n v="16.7"/>
    <n v="35"/>
    <n v="17.25"/>
    <n v="30"/>
    <n v="18.100000000000001"/>
    <n v="38"/>
    <n v="4"/>
  </r>
  <r>
    <x v="0"/>
    <s v="VN0A5KY8BZW1"/>
    <s v="VN0A5KY8BZW1007"/>
    <s v="TD Ward Slip-On"/>
    <s v="Black/White"/>
    <s v="VN0A5KY8BZW1M  050"/>
    <n v="50"/>
    <s v="FLAME CAMO"/>
    <x v="3"/>
    <s v="KIDS LIFESTYLE FOOTWEAR"/>
    <x v="55"/>
    <x v="9"/>
    <s v="MFO"/>
    <s v="60 - Discontinued"/>
    <x v="0"/>
    <s v="VN0A5KY8BZW1007 - TD Ward Slip-On FMCM BLKWH, 5, Medium"/>
    <x v="3"/>
    <s v="123 - FTW_Shoe"/>
    <s v="6077 - KD Shoes Low"/>
    <n v="196573478084"/>
    <s v="VN - Vietnam"/>
    <n v="21"/>
    <s v="001 - BLACK"/>
    <s v="Leather"/>
    <n v="16.7"/>
    <n v="35"/>
    <n v="17.25"/>
    <n v="30"/>
    <n v="18.100000000000001"/>
    <n v="38"/>
    <n v="1"/>
  </r>
  <r>
    <x v="0"/>
    <s v="VN0A5KY8BZW1"/>
    <s v="VN0A5KY8BZW1008"/>
    <s v="TD Ward Slip-On"/>
    <s v="Black/White"/>
    <s v="VN0A5KY8BZW1M  055"/>
    <n v="55"/>
    <s v="FLAME CAMO"/>
    <x v="3"/>
    <s v="KIDS LIFESTYLE FOOTWEAR"/>
    <x v="55"/>
    <x v="9"/>
    <s v="MFO"/>
    <s v="60 - Discontinued"/>
    <x v="0"/>
    <s v="VN0A5KY8BZW1008 - TD Ward Slip-On FMCM BLKWH, 5.5, Medium"/>
    <x v="3"/>
    <s v="123 - FTW_Shoe"/>
    <s v="6077 - KD Shoes Low"/>
    <n v="196573478251"/>
    <s v="VN - Vietnam"/>
    <n v="21.5"/>
    <s v="001 - BLACK"/>
    <s v="Leather"/>
    <n v="16.7"/>
    <n v="35"/>
    <n v="17.25"/>
    <n v="30"/>
    <n v="18.100000000000001"/>
    <n v="38"/>
    <n v="4"/>
  </r>
  <r>
    <x v="0"/>
    <s v="VN0A5KY8BZW1"/>
    <s v="VN0A5KY8BZW1010"/>
    <s v="TD Ward Slip-On"/>
    <s v="Black/White"/>
    <s v="VN0A5KY8BZW1M  065"/>
    <n v="65"/>
    <s v="FLAME CAMO"/>
    <x v="3"/>
    <s v="KIDS LIFESTYLE FOOTWEAR"/>
    <x v="55"/>
    <x v="9"/>
    <s v="MFO"/>
    <s v="60 - Discontinued"/>
    <x v="0"/>
    <s v="VN0A5KY8BZW1010 - TD Ward Slip-On FMCM BLKWH, 6.5, Medium"/>
    <x v="3"/>
    <s v="123 - FTW_Shoe"/>
    <s v="6077 - KD Shoes Low"/>
    <n v="196573478473"/>
    <s v="VN - Vietnam"/>
    <n v="22.5"/>
    <s v="001 - BLACK"/>
    <s v="Leather"/>
    <n v="16.7"/>
    <n v="35"/>
    <n v="17.25"/>
    <n v="30"/>
    <n v="18.100000000000001"/>
    <n v="38"/>
    <n v="2"/>
  </r>
  <r>
    <x v="0"/>
    <s v="VN0A5KY9BKA1"/>
    <s v="VN0A5KY9BKA1006"/>
    <s v="UA Surf Boot Hi ST 3mm"/>
    <s v="Black/Black"/>
    <s v="VN0A5KY9BKA1M  130"/>
    <n v="130"/>
    <m/>
    <x v="3"/>
    <s v="MENS ACTION SPORTS"/>
    <x v="53"/>
    <x v="3"/>
    <m/>
    <s v="60 - Discontinued"/>
    <x v="3"/>
    <s v="VN0A5KY9BKA1006 - UA Surf Boot Hi ST 3mm BLACK, 13, Medium"/>
    <x v="3"/>
    <s v="123 - FTW_Shoe"/>
    <s v="6115 - UX Shoes Low"/>
    <n v="195440341384"/>
    <s v="CN - China"/>
    <n v="47"/>
    <s v="001 - BLACK"/>
    <s v="Synthetic"/>
    <n v="40.950000000000003"/>
    <n v="90"/>
    <n v="37.5"/>
    <n v="75"/>
    <n v="50"/>
    <n v="110"/>
    <n v="24"/>
  </r>
  <r>
    <x v="0"/>
    <s v="VN0A7Q5MBKA1"/>
    <s v="VN0A7Q5MBKA1002"/>
    <s v="UA Old Skool Stackform"/>
    <s v="Black/Black"/>
    <s v="VN0A7Q5MBKA1M  040"/>
    <n v="40"/>
    <s v="SUEDE/CANVAS"/>
    <x v="3"/>
    <s v="WOMENS LIFESTYLE FOOTWEAR"/>
    <x v="51"/>
    <x v="3"/>
    <m/>
    <s v="60 - Discontinued"/>
    <x v="0"/>
    <s v="VN0A7Q5MBKA1002 - UA Old Skool Stackform SUCV B, 4, Medium"/>
    <x v="3"/>
    <s v="123 - FTW_Shoe"/>
    <s v="6115 - UX Shoes Low"/>
    <n v="196244969781"/>
    <s v="PH - Philippines"/>
    <n v="35"/>
    <s v="001 - BLACK"/>
    <s v="Leather"/>
    <n v="43.2"/>
    <n v="95"/>
    <n v="40"/>
    <n v="80"/>
    <n v="47.75"/>
    <n v="105"/>
    <n v="1"/>
  </r>
  <r>
    <x v="0"/>
    <s v="VN0A7Q5MBKA1"/>
    <s v="VN0A7Q5MBKA1003"/>
    <s v="UA Old Skool Stackform"/>
    <s v="Black/Black"/>
    <s v="VN0A7Q5MBKA1M  045"/>
    <n v="45"/>
    <s v="SUEDE/CANVAS"/>
    <x v="3"/>
    <s v="WOMENS LIFESTYLE FOOTWEAR"/>
    <x v="51"/>
    <x v="3"/>
    <m/>
    <s v="60 - Discontinued"/>
    <x v="0"/>
    <s v="VN0A7Q5MBKA1003 - UA Old Skool Stackform SUCV, 4.5, Medium"/>
    <x v="3"/>
    <s v="123 - FTW_Shoe"/>
    <s v="6115 - UX Shoes Low"/>
    <n v="196244969989"/>
    <s v="PH - Philippines"/>
    <n v="36"/>
    <s v="001 - BLACK"/>
    <s v="Leather"/>
    <n v="43.2"/>
    <n v="95"/>
    <n v="40"/>
    <n v="80"/>
    <n v="47.75"/>
    <n v="105"/>
    <n v="1"/>
  </r>
  <r>
    <x v="0"/>
    <s v="VN0A7Q5MBKA1"/>
    <s v="VN0A7Q5MBKA1004"/>
    <s v="UA Old Skool Stackform"/>
    <s v="Black/Black"/>
    <s v="VN0A7Q5MBKA1M  050"/>
    <n v="50"/>
    <s v="SUEDE/CANVAS"/>
    <x v="3"/>
    <s v="WOMENS LIFESTYLE FOOTWEAR"/>
    <x v="51"/>
    <x v="3"/>
    <m/>
    <s v="60 - Discontinued"/>
    <x v="0"/>
    <s v="VN0A7Q5MBKA1004 - UA Old Skool Stackform SUCV B, 5, Medium"/>
    <x v="3"/>
    <s v="123 - FTW_Shoe"/>
    <s v="6115 - UX Shoes Low"/>
    <n v="196244970374"/>
    <s v="PH - Philippines"/>
    <n v="36.5"/>
    <s v="001 - BLACK"/>
    <s v="Leather"/>
    <n v="43.2"/>
    <n v="95"/>
    <n v="40"/>
    <n v="80"/>
    <n v="47.75"/>
    <n v="105"/>
    <n v="2"/>
  </r>
  <r>
    <x v="0"/>
    <s v="VN0A7Q5MBKA1"/>
    <s v="VN0A7Q5MBKA1005"/>
    <s v="UA Old Skool Stackform"/>
    <s v="Black/Black"/>
    <s v="VN0A7Q5MBKA1M  055"/>
    <n v="55"/>
    <s v="SUEDE/CANVAS"/>
    <x v="3"/>
    <s v="WOMENS LIFESTYLE FOOTWEAR"/>
    <x v="51"/>
    <x v="3"/>
    <m/>
    <s v="60 - Discontinued"/>
    <x v="0"/>
    <s v="VN0A7Q5MBKA1005 - UA Old Skool Stackform SUCV, 5.5, Medium"/>
    <x v="3"/>
    <s v="123 - FTW_Shoe"/>
    <s v="6115 - UX Shoes Low"/>
    <n v="196244970558"/>
    <s v="PH - Philippines"/>
    <n v="37"/>
    <s v="001 - BLACK"/>
    <s v="Leather"/>
    <n v="43.2"/>
    <n v="95"/>
    <n v="40"/>
    <n v="80"/>
    <n v="47.75"/>
    <n v="105"/>
    <n v="1"/>
  </r>
  <r>
    <x v="0"/>
    <s v="VN0A7Q5MBKA1"/>
    <s v="VN0A7Q5MBKA1013"/>
    <s v="UA Old Skool Stackform"/>
    <s v="Black/Black"/>
    <s v="VN0A7Q5MBKA1M  095"/>
    <n v="95"/>
    <s v="SUEDE/CANVAS"/>
    <x v="3"/>
    <s v="WOMENS LIFESTYLE FOOTWEAR"/>
    <x v="51"/>
    <x v="3"/>
    <m/>
    <s v="60 - Discontinued"/>
    <x v="0"/>
    <s v="VN0A7Q5MBKA1013 - UA Old Skool Stackform SUCV, 9.5, Medium"/>
    <x v="3"/>
    <s v="123 - FTW_Shoe"/>
    <s v="6115 - UX Shoes Low"/>
    <n v="196244971807"/>
    <s v="PH - Philippines"/>
    <n v="42.5"/>
    <s v="001 - BLACK"/>
    <s v="Leather"/>
    <n v="43.2"/>
    <n v="95"/>
    <n v="40"/>
    <n v="80"/>
    <n v="47.75"/>
    <n v="105"/>
    <n v="6"/>
  </r>
  <r>
    <x v="0"/>
    <s v="VN0A7Q5MBKA1"/>
    <s v="VN0A7Q5MBKA1014"/>
    <s v="UA Old Skool Stackform"/>
    <s v="Black/Black"/>
    <s v="VN0A7Q5MBKA1M  100"/>
    <n v="100"/>
    <s v="SUEDE/CANVAS"/>
    <x v="3"/>
    <s v="WOMENS LIFESTYLE FOOTWEAR"/>
    <x v="51"/>
    <x v="3"/>
    <m/>
    <s v="60 - Discontinued"/>
    <x v="0"/>
    <s v="VN0A7Q5MBKA1014 - UA Old Skool Stackform SUCV, 10, Medium"/>
    <x v="3"/>
    <s v="123 - FTW_Shoe"/>
    <s v="6115 - UX Shoes Low"/>
    <n v="196244971876"/>
    <s v="PH - Philippines"/>
    <n v="43"/>
    <s v="001 - BLACK"/>
    <s v="Leather"/>
    <n v="43.2"/>
    <n v="95"/>
    <n v="40"/>
    <n v="80"/>
    <n v="47.75"/>
    <n v="105"/>
    <n v="1"/>
  </r>
  <r>
    <x v="0"/>
    <s v="VN0A7Q5MBKA1"/>
    <s v="VN0A7Q5MBKA1016"/>
    <s v="UA Old Skool Stackform"/>
    <s v="Black/Black"/>
    <s v="VN0A7Q5MBKA1M  110"/>
    <n v="110"/>
    <s v="SUEDE/CANVAS"/>
    <x v="3"/>
    <s v="WOMENS LIFESTYLE FOOTWEAR"/>
    <x v="51"/>
    <x v="3"/>
    <m/>
    <s v="60 - Discontinued"/>
    <x v="0"/>
    <s v="VN0A7Q5MBKA1016 - UA Old Skool Stackform SUCV, 11, Medium"/>
    <x v="3"/>
    <s v="123 - FTW_Shoe"/>
    <s v="6115 - UX Shoes Low"/>
    <n v="196244972002"/>
    <s v="PH - Philippines"/>
    <n v="44.5"/>
    <s v="001 - BLACK"/>
    <s v="Leather"/>
    <n v="43.2"/>
    <n v="95"/>
    <n v="40"/>
    <n v="80"/>
    <n v="47.75"/>
    <n v="105"/>
    <n v="1"/>
  </r>
  <r>
    <x v="0"/>
    <s v="VN0A7SLZKRK1"/>
    <s v="VN0A7SLZKRK1004"/>
    <s v="MN Skate Chukka"/>
    <s v="Dark Red/Black"/>
    <s v="VN0A7SLZKRK1M  090"/>
    <n v="90"/>
    <m/>
    <x v="3"/>
    <s v="MENS ACTION SPORTS"/>
    <x v="52"/>
    <x v="2"/>
    <m/>
    <s v="60 - Discontinued"/>
    <x v="2"/>
    <s v="VN0A7SLZKRK1004 - MN Skate Chukka Dark Red/Blac, 9, Medium"/>
    <x v="3"/>
    <s v="123 - FTW_Shoe"/>
    <s v="6002 - MN Shoes Mid"/>
    <n v="197063319054"/>
    <s v="VN - Vietnam"/>
    <n v="42"/>
    <s v="601 - DARK RED"/>
    <s v="Leather"/>
    <n v="40.950000000000003"/>
    <n v="90"/>
    <n v="37.5"/>
    <n v="75"/>
    <n v="50"/>
    <n v="110"/>
    <n v="1"/>
  </r>
  <r>
    <x v="0"/>
    <s v="VN0A7SLZKRK1"/>
    <s v="VN0A7SLZKRK1003"/>
    <s v="MN Skate Chukka"/>
    <s v="Dark Red/Black"/>
    <s v="VN0A7SLZKRK1M  095"/>
    <n v="95"/>
    <m/>
    <x v="3"/>
    <s v="MENS ACTION SPORTS"/>
    <x v="52"/>
    <x v="2"/>
    <m/>
    <s v="60 - Discontinued"/>
    <x v="2"/>
    <s v="VN0A7SLZKRK1003 - MN Skate Chukka Dark Red/Bl, 9.5, Medium"/>
    <x v="3"/>
    <s v="123 - FTW_Shoe"/>
    <s v="6002 - MN Shoes Mid"/>
    <n v="197063319078"/>
    <s v="VN - Vietnam"/>
    <n v="42.5"/>
    <s v="601 - DARK RED"/>
    <s v="Leather"/>
    <n v="40.950000000000003"/>
    <n v="90"/>
    <n v="37.5"/>
    <n v="75"/>
    <n v="50"/>
    <n v="110"/>
    <n v="1"/>
  </r>
  <r>
    <x v="0"/>
    <s v="VN0A7SLZKRK1"/>
    <s v="VN0A7SLZKRK1002"/>
    <s v="MN Skate Chukka"/>
    <s v="Dark Red/Black"/>
    <s v="VN0A7SLZKRK1M  100"/>
    <n v="100"/>
    <m/>
    <x v="3"/>
    <s v="MENS ACTION SPORTS"/>
    <x v="52"/>
    <x v="2"/>
    <m/>
    <s v="60 - Discontinued"/>
    <x v="2"/>
    <s v="VN0A7SLZKRK1002 - MN Skate Chukka Dark Red/Bla, 10, Medium"/>
    <x v="3"/>
    <s v="123 - FTW_Shoe"/>
    <s v="6002 - MN Shoes Mid"/>
    <n v="197063319092"/>
    <s v="VN - Vietnam"/>
    <n v="43"/>
    <s v="601 - DARK RED"/>
    <s v="Leather"/>
    <n v="40.950000000000003"/>
    <n v="90"/>
    <n v="37.5"/>
    <n v="75"/>
    <n v="50"/>
    <n v="110"/>
    <n v="1"/>
  </r>
  <r>
    <x v="0"/>
    <s v="VN0A7SLZKRK1"/>
    <s v="VN0A7SLZKRK1001"/>
    <s v="MN Skate Chukka"/>
    <s v="Dark Red/Black"/>
    <s v="VN0A7SLZKRK1M  105"/>
    <n v="105"/>
    <m/>
    <x v="3"/>
    <s v="MENS ACTION SPORTS"/>
    <x v="52"/>
    <x v="2"/>
    <m/>
    <s v="60 - Discontinued"/>
    <x v="2"/>
    <s v="VN0A7SLZKRK1001 - MN Skate Chukka Dark Red/B, 10.5, Medium"/>
    <x v="3"/>
    <s v="123 - FTW_Shoe"/>
    <s v="6002 - MN Shoes Mid"/>
    <n v="197063319214"/>
    <s v="VN - Vietnam"/>
    <n v="44"/>
    <s v="601 - DARK RED"/>
    <s v="Leather"/>
    <n v="40.950000000000003"/>
    <n v="90"/>
    <n v="37.5"/>
    <n v="75"/>
    <n v="50"/>
    <n v="110"/>
    <n v="1"/>
  </r>
  <r>
    <x v="0"/>
    <s v="VN0A7SLZKRK1"/>
    <s v="VN0A7SLZKRK1011"/>
    <s v="MN Skate Chukka"/>
    <s v="Dark Red/Black"/>
    <s v="VN0A7SLZKRK1M  110"/>
    <n v="110"/>
    <m/>
    <x v="3"/>
    <s v="MENS ACTION SPORTS"/>
    <x v="52"/>
    <x v="2"/>
    <m/>
    <s v="60 - Discontinued"/>
    <x v="2"/>
    <s v="VN0A7SLZKRK1011 - MN Skate Chukka Dark Red/Bla, 11, Medium"/>
    <x v="3"/>
    <s v="123 - FTW_Shoe"/>
    <s v="6002 - MN Shoes Mid"/>
    <n v="197063319221"/>
    <s v="VN - Vietnam"/>
    <n v="44.5"/>
    <s v="601 - DARK RED"/>
    <s v="Leather"/>
    <n v="40.950000000000003"/>
    <n v="90"/>
    <n v="37.5"/>
    <n v="75"/>
    <n v="50"/>
    <n v="110"/>
    <n v="1"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  <r>
    <x v="1"/>
    <m/>
    <m/>
    <m/>
    <m/>
    <m/>
    <m/>
    <m/>
    <x v="4"/>
    <m/>
    <x v="64"/>
    <x v="12"/>
    <m/>
    <m/>
    <x v="15"/>
    <m/>
    <x v="4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 pivot1" cacheId="0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A13:B55" firstHeaderRow="1" firstDataRow="2" firstDataCol="1"/>
  <pivotFields count="31">
    <pivotField axis="axisCol" showAll="0">
      <items count="4">
        <item x="0"/>
        <item m="1"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>
      <items count="7">
        <item x="0"/>
        <item x="1"/>
        <item x="2"/>
        <item m="1" x="5"/>
        <item x="3"/>
        <item x="4"/>
        <item t="default"/>
      </items>
    </pivotField>
    <pivotField showAll="0"/>
    <pivotField showAll="0">
      <items count="87">
        <item m="1" x="78"/>
        <item x="44"/>
        <item x="3"/>
        <item x="4"/>
        <item x="12"/>
        <item m="1" x="68"/>
        <item x="42"/>
        <item m="1" x="70"/>
        <item x="47"/>
        <item x="0"/>
        <item x="5"/>
        <item m="1" x="79"/>
        <item x="55"/>
        <item x="50"/>
        <item x="59"/>
        <item x="43"/>
        <item x="36"/>
        <item x="32"/>
        <item x="33"/>
        <item m="1" x="72"/>
        <item x="19"/>
        <item x="41"/>
        <item x="52"/>
        <item x="62"/>
        <item x="53"/>
        <item x="45"/>
        <item x="6"/>
        <item x="10"/>
        <item x="11"/>
        <item x="7"/>
        <item x="40"/>
        <item m="1" x="75"/>
        <item x="9"/>
        <item x="46"/>
        <item x="1"/>
        <item m="1" x="77"/>
        <item x="2"/>
        <item x="38"/>
        <item m="1" x="69"/>
        <item x="60"/>
        <item x="56"/>
        <item x="58"/>
        <item m="1" x="81"/>
        <item x="48"/>
        <item m="1" x="76"/>
        <item x="24"/>
        <item x="17"/>
        <item x="14"/>
        <item x="23"/>
        <item m="1" x="71"/>
        <item m="1" x="84"/>
        <item x="35"/>
        <item x="37"/>
        <item x="31"/>
        <item x="18"/>
        <item m="1" x="74"/>
        <item x="25"/>
        <item x="63"/>
        <item x="54"/>
        <item m="1" x="73"/>
        <item m="1" x="67"/>
        <item x="16"/>
        <item m="1" x="66"/>
        <item m="1" x="82"/>
        <item x="28"/>
        <item x="15"/>
        <item x="49"/>
        <item x="8"/>
        <item m="1" x="85"/>
        <item x="13"/>
        <item x="22"/>
        <item x="61"/>
        <item x="51"/>
        <item x="57"/>
        <item m="1" x="80"/>
        <item m="1" x="83"/>
        <item x="27"/>
        <item x="21"/>
        <item x="20"/>
        <item x="29"/>
        <item m="1" x="65"/>
        <item x="39"/>
        <item x="34"/>
        <item x="30"/>
        <item x="26"/>
        <item x="64"/>
        <item t="default"/>
      </items>
    </pivotField>
    <pivotField showAll="0">
      <items count="14">
        <item x="4"/>
        <item x="0"/>
        <item x="10"/>
        <item x="6"/>
        <item x="8"/>
        <item x="2"/>
        <item x="11"/>
        <item x="9"/>
        <item x="3"/>
        <item x="1"/>
        <item x="5"/>
        <item x="7"/>
        <item x="12"/>
        <item t="default"/>
      </items>
    </pivotField>
    <pivotField showAll="0"/>
    <pivotField showAll="0"/>
    <pivotField axis="axisRow" showAll="0">
      <items count="17">
        <item x="8"/>
        <item x="9"/>
        <item x="13"/>
        <item x="6"/>
        <item x="3"/>
        <item x="0"/>
        <item x="14"/>
        <item x="5"/>
        <item x="1"/>
        <item x="12"/>
        <item x="4"/>
        <item x="11"/>
        <item x="10"/>
        <item x="7"/>
        <item x="2"/>
        <item x="15"/>
        <item t="default"/>
      </items>
    </pivotField>
    <pivotField showAll="0"/>
    <pivotField axis="axisRow" showAll="0">
      <items count="7">
        <item x="3"/>
        <item x="1"/>
        <item x="0"/>
        <item x="2"/>
        <item m="1" x="5"/>
        <item h="1"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2">
    <field x="16"/>
    <field x="14"/>
  </rowFields>
  <rowItems count="41">
    <i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1"/>
    </i>
    <i r="1">
      <x v="13"/>
    </i>
    <i r="1">
      <x v="14"/>
    </i>
    <i>
      <x v="1"/>
    </i>
    <i r="1">
      <x/>
    </i>
    <i r="1">
      <x v="1"/>
    </i>
    <i r="1">
      <x v="3"/>
    </i>
    <i r="1">
      <x v="4"/>
    </i>
    <i r="1">
      <x v="5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4"/>
    </i>
    <i>
      <x v="2"/>
    </i>
    <i r="1">
      <x v="3"/>
    </i>
    <i r="1">
      <x v="4"/>
    </i>
    <i r="1">
      <x v="5"/>
    </i>
    <i r="1">
      <x v="7"/>
    </i>
    <i r="1">
      <x v="8"/>
    </i>
    <i r="1">
      <x v="10"/>
    </i>
    <i r="1">
      <x v="14"/>
    </i>
    <i>
      <x v="3"/>
    </i>
    <i r="1">
      <x v="4"/>
    </i>
    <i r="1">
      <x v="5"/>
    </i>
    <i r="1">
      <x v="7"/>
    </i>
    <i r="1">
      <x v="8"/>
    </i>
    <i r="1">
      <x v="13"/>
    </i>
    <i r="1">
      <x v="14"/>
    </i>
    <i t="grand">
      <x/>
    </i>
  </rowItems>
  <colFields count="1">
    <field x="0"/>
  </colFields>
  <colItems count="1">
    <i>
      <x/>
    </i>
  </colItems>
  <dataFields count="1">
    <dataField name="Sum of ATP Current Week" fld="30" baseField="0" baseItem="0"/>
  </dataFields>
  <formats count="10">
    <format dxfId="9">
      <pivotArea type="all" dataOnly="0" outline="0" fieldPosition="0"/>
    </format>
    <format dxfId="8">
      <pivotArea outline="0" collapsedLevelsAreSubtotals="1" fieldPosition="0"/>
    </format>
    <format dxfId="7">
      <pivotArea type="origin" dataOnly="0" labelOnly="1" outline="0" fieldPosition="0"/>
    </format>
    <format dxfId="6">
      <pivotArea field="0" type="button" dataOnly="0" labelOnly="1" outline="0" axis="axisCol" fieldPosition="0"/>
    </format>
    <format dxfId="5">
      <pivotArea type="topRight" dataOnly="0" labelOnly="1" outline="0" fieldPosition="0"/>
    </format>
    <format dxfId="4">
      <pivotArea field="16" type="button" dataOnly="0" labelOnly="1" outline="0" axis="axisRow" fieldPosition="0"/>
    </format>
    <format dxfId="3">
      <pivotArea dataOnly="0" labelOnly="1" fieldPosition="0">
        <references count="1">
          <reference field="16" count="0"/>
        </references>
      </pivotArea>
    </format>
    <format dxfId="2">
      <pivotArea dataOnly="0" labelOnly="1" grandRow="1" outline="0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dataOnly="0" labelOnly="1" grandCol="1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Hierarchy_Node__Level_41" sourceName="Hierarchy Node [Level 4]">
  <pivotTables>
    <pivotTable tabId="2" name="Tabella pivot1"/>
  </pivotTables>
  <data>
    <tabular pivotCacheId="981656599">
      <items count="6">
        <i x="0" s="1"/>
        <i x="1" s="1"/>
        <i x="2" s="1"/>
        <i x="3" s="1"/>
        <i x="5" s="1" nd="1"/>
        <i x="4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Hierarchy_Node__Level_71" sourceName="Hierarchy Node [Level 7]">
  <pivotTables>
    <pivotTable tabId="2" name="Tabella pivot1"/>
  </pivotTables>
  <data>
    <tabular pivotCacheId="981656599">
      <items count="86">
        <i x="44" s="1"/>
        <i x="3" s="1"/>
        <i x="4" s="1"/>
        <i x="12" s="1"/>
        <i x="42" s="1"/>
        <i x="47" s="1"/>
        <i x="0" s="1"/>
        <i x="5" s="1"/>
        <i x="55" s="1"/>
        <i x="50" s="1"/>
        <i x="59" s="1"/>
        <i x="43" s="1"/>
        <i x="36" s="1"/>
        <i x="32" s="1"/>
        <i x="33" s="1"/>
        <i x="19" s="1"/>
        <i x="41" s="1"/>
        <i x="52" s="1"/>
        <i x="62" s="1"/>
        <i x="53" s="1"/>
        <i x="45" s="1"/>
        <i x="6" s="1"/>
        <i x="10" s="1"/>
        <i x="11" s="1"/>
        <i x="7" s="1"/>
        <i x="40" s="1"/>
        <i x="9" s="1"/>
        <i x="46" s="1"/>
        <i x="1" s="1"/>
        <i x="2" s="1"/>
        <i x="38" s="1"/>
        <i x="60" s="1"/>
        <i x="56" s="1"/>
        <i x="58" s="1"/>
        <i x="48" s="1"/>
        <i x="24" s="1"/>
        <i x="17" s="1"/>
        <i x="14" s="1"/>
        <i x="23" s="1"/>
        <i x="35" s="1"/>
        <i x="37" s="1"/>
        <i x="31" s="1"/>
        <i x="18" s="1"/>
        <i x="25" s="1"/>
        <i x="63" s="1"/>
        <i x="54" s="1"/>
        <i x="16" s="1"/>
        <i x="28" s="1"/>
        <i x="15" s="1"/>
        <i x="49" s="1"/>
        <i x="8" s="1"/>
        <i x="13" s="1"/>
        <i x="22" s="1"/>
        <i x="61" s="1"/>
        <i x="51" s="1"/>
        <i x="57" s="1"/>
        <i x="27" s="1"/>
        <i x="21" s="1"/>
        <i x="20" s="1"/>
        <i x="29" s="1"/>
        <i x="39" s="1"/>
        <i x="34" s="1"/>
        <i x="30" s="1"/>
        <i x="26" s="1"/>
        <i x="78" s="1" nd="1"/>
        <i x="68" s="1" nd="1"/>
        <i x="70" s="1" nd="1"/>
        <i x="79" s="1" nd="1"/>
        <i x="72" s="1" nd="1"/>
        <i x="75" s="1" nd="1"/>
        <i x="77" s="1" nd="1"/>
        <i x="69" s="1" nd="1"/>
        <i x="81" s="1" nd="1"/>
        <i x="76" s="1" nd="1"/>
        <i x="71" s="1" nd="1"/>
        <i x="84" s="1" nd="1"/>
        <i x="74" s="1" nd="1"/>
        <i x="73" s="1" nd="1"/>
        <i x="67" s="1" nd="1"/>
        <i x="66" s="1" nd="1"/>
        <i x="82" s="1" nd="1"/>
        <i x="85" s="1" nd="1"/>
        <i x="80" s="1" nd="1"/>
        <i x="83" s="1" nd="1"/>
        <i x="65" s="1" nd="1"/>
        <i x="64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licer_Size_Category1" sourceName="Size Category">
  <pivotTables>
    <pivotTable tabId="2" name="Tabella pivot1"/>
  </pivotTables>
  <data>
    <tabular pivotCacheId="981656599">
      <items count="13">
        <i x="4" s="1"/>
        <i x="0" s="1"/>
        <i x="10" s="1"/>
        <i x="6" s="1"/>
        <i x="8" s="1"/>
        <i x="2" s="1"/>
        <i x="11" s="1"/>
        <i x="9" s="1"/>
        <i x="3" s="1"/>
        <i x="1" s="1"/>
        <i x="5" s="1"/>
        <i x="7" s="1"/>
        <i x="12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Hierarchy Node [Level 4] 1" cache="Slicer_Hierarchy_Node__Level_41" caption="Hierarchy Node [Level 4]" rowHeight="225425"/>
  <slicer name="Hierarchy Node [Level 7] 1" cache="Slicer_Hierarchy_Node__Level_71" caption="Hierarchy Node [Level 7]" rowHeight="225425"/>
  <slicer name="Size Category 1" cache="Slicer_Size_Category1" caption="Size Category" rowHeight="225425"/>
</slicer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images.vans.com/is/image/VansEU/VN0007QZD6S-HERO" TargetMode="External"/><Relationship Id="rId3182" Type="http://schemas.openxmlformats.org/officeDocument/2006/relationships/hyperlink" Target="https://images.vans.com/is/image/VansEU/VN000CVS4MG-HERO" TargetMode="External"/><Relationship Id="rId4026" Type="http://schemas.openxmlformats.org/officeDocument/2006/relationships/hyperlink" Target="https://images.vans.com/is/image/VansEU/VN000D0ECI1-HERO" TargetMode="External"/><Relationship Id="rId4233" Type="http://schemas.openxmlformats.org/officeDocument/2006/relationships/hyperlink" Target="https://images.vans.com/is/image/VansEU/VN000D13BIY-HERO" TargetMode="External"/><Relationship Id="rId4440" Type="http://schemas.openxmlformats.org/officeDocument/2006/relationships/hyperlink" Target="https://images.vans.com/is/image/VansEU/VN000D25OVM-HERO" TargetMode="External"/><Relationship Id="rId3042" Type="http://schemas.openxmlformats.org/officeDocument/2006/relationships/hyperlink" Target="https://images.vans.com/is/image/VansEU/VN000CUYN42-HERO" TargetMode="External"/><Relationship Id="rId3999" Type="http://schemas.openxmlformats.org/officeDocument/2006/relationships/hyperlink" Target="https://images.vans.com/is/image/VansEU/VN000D09PRP-HERO" TargetMode="External"/><Relationship Id="rId4300" Type="http://schemas.openxmlformats.org/officeDocument/2006/relationships/hyperlink" Target="https://images.vans.com/is/image/VansEU/VN000D1GY31-HERO" TargetMode="External"/><Relationship Id="rId170" Type="http://schemas.openxmlformats.org/officeDocument/2006/relationships/hyperlink" Target="https://images.vans.com/is/image/VansEU/VN0006DXLKZ-HERO" TargetMode="External"/><Relationship Id="rId3859" Type="http://schemas.openxmlformats.org/officeDocument/2006/relationships/hyperlink" Target="https://images.vans.com/is/image/VansEU/VN000CZMBLK-HERO" TargetMode="External"/><Relationship Id="rId5074" Type="http://schemas.openxmlformats.org/officeDocument/2006/relationships/hyperlink" Target="https://images.vans.com/is/image/VansEU/VN0A2Z3OBYB-HERO" TargetMode="External"/><Relationship Id="rId5281" Type="http://schemas.openxmlformats.org/officeDocument/2006/relationships/hyperlink" Target="https://images.vans.com/is/image/VansEU/VN0A34589MC-HERO" TargetMode="External"/><Relationship Id="rId987" Type="http://schemas.openxmlformats.org/officeDocument/2006/relationships/hyperlink" Target="https://images.vans.com/is/image/VansEU/VN000JRSBLK-HERO" TargetMode="External"/><Relationship Id="rId2668" Type="http://schemas.openxmlformats.org/officeDocument/2006/relationships/hyperlink" Target="https://images.vans.com/is/image/VansEU/VN000CRPBXC-HERO" TargetMode="External"/><Relationship Id="rId2875" Type="http://schemas.openxmlformats.org/officeDocument/2006/relationships/hyperlink" Target="https://images.vans.com/is/image/VansEU/VN000CT97BF-HERO" TargetMode="External"/><Relationship Id="rId3719" Type="http://schemas.openxmlformats.org/officeDocument/2006/relationships/hyperlink" Target="https://images.vans.com/is/image/VansEU/VN000CYMF2B-HERO" TargetMode="External"/><Relationship Id="rId3926" Type="http://schemas.openxmlformats.org/officeDocument/2006/relationships/hyperlink" Target="https://images.vans.com/is/image/VansEU/VN000D04C9L-HERO" TargetMode="External"/><Relationship Id="rId4090" Type="http://schemas.openxmlformats.org/officeDocument/2006/relationships/hyperlink" Target="https://images.vans.com/is/image/VansEU/VN000D0HN1Z-HERO" TargetMode="External"/><Relationship Id="rId847" Type="http://schemas.openxmlformats.org/officeDocument/2006/relationships/hyperlink" Target="https://images.vans.com/is/image/VansEU/VN000J4J02F-HERO" TargetMode="External"/><Relationship Id="rId1477" Type="http://schemas.openxmlformats.org/officeDocument/2006/relationships/hyperlink" Target="https://images.vans.com/is/image/VansEU/VN0A5KPXBLK-HERO" TargetMode="External"/><Relationship Id="rId1684" Type="http://schemas.openxmlformats.org/officeDocument/2006/relationships/hyperlink" Target="https://images.vans.com/is/image/VansEU/VN0007PF1M7-HERO" TargetMode="External"/><Relationship Id="rId1891" Type="http://schemas.openxmlformats.org/officeDocument/2006/relationships/hyperlink" Target="https://images.vans.com/is/image/VansEU/VN0009PVY6Z-HERO" TargetMode="External"/><Relationship Id="rId2528" Type="http://schemas.openxmlformats.org/officeDocument/2006/relationships/hyperlink" Target="https://images.vans.com/is/image/VansEU/VN000CQQPRM-HERO" TargetMode="External"/><Relationship Id="rId2735" Type="http://schemas.openxmlformats.org/officeDocument/2006/relationships/hyperlink" Target="https://images.vans.com/is/image/VansEU/VN000CRTCX2-HERO" TargetMode="External"/><Relationship Id="rId2942" Type="http://schemas.openxmlformats.org/officeDocument/2006/relationships/hyperlink" Target="https://images.vans.com/is/image/VansEU/VN000CTN2NC-HERO" TargetMode="External"/><Relationship Id="rId5141" Type="http://schemas.openxmlformats.org/officeDocument/2006/relationships/hyperlink" Target="https://images.vans.com/is/image/VansEU/VN0A2Z3RRRS-HERO" TargetMode="External"/><Relationship Id="rId707" Type="http://schemas.openxmlformats.org/officeDocument/2006/relationships/hyperlink" Target="https://images.vans.com/is/image/VansEU/VN000HGJCIB-HERO" TargetMode="External"/><Relationship Id="rId914" Type="http://schemas.openxmlformats.org/officeDocument/2006/relationships/hyperlink" Target="https://images.vans.com/is/image/VansEU/VN000JE8BLK-HERO" TargetMode="External"/><Relationship Id="rId1337" Type="http://schemas.openxmlformats.org/officeDocument/2006/relationships/hyperlink" Target="https://images.vans.com/is/image/VansEU/VN0A4CYXBLK-HERO" TargetMode="External"/><Relationship Id="rId1544" Type="http://schemas.openxmlformats.org/officeDocument/2006/relationships/hyperlink" Target="https://images.vans.com/is/image/VansEU/VN0A7Y1Z4QU-HERO" TargetMode="External"/><Relationship Id="rId1751" Type="http://schemas.openxmlformats.org/officeDocument/2006/relationships/hyperlink" Target="https://images.vans.com/is/image/VansEU/VN0007Q3BIY-HERO" TargetMode="External"/><Relationship Id="rId2802" Type="http://schemas.openxmlformats.org/officeDocument/2006/relationships/hyperlink" Target="https://images.vans.com/is/image/VansEU/VN000CS0DFN-HERO" TargetMode="External"/><Relationship Id="rId5001" Type="http://schemas.openxmlformats.org/officeDocument/2006/relationships/hyperlink" Target="https://images.vans.com/is/image/VansEU/VN0A2Z3LCC8-HERO" TargetMode="External"/><Relationship Id="rId43" Type="http://schemas.openxmlformats.org/officeDocument/2006/relationships/hyperlink" Target="https://images.vans.com/is/image/VansEU/VN000HSCBLK-HERO" TargetMode="External"/><Relationship Id="rId1404" Type="http://schemas.openxmlformats.org/officeDocument/2006/relationships/hyperlink" Target="https://images.vans.com/is/image/VansEU/VN0A5FJBBLK-HERO" TargetMode="External"/><Relationship Id="rId1611" Type="http://schemas.openxmlformats.org/officeDocument/2006/relationships/hyperlink" Target="https://images.vans.com/is/image/VansEU/VN0005V0BFD-HERO" TargetMode="External"/><Relationship Id="rId4767" Type="http://schemas.openxmlformats.org/officeDocument/2006/relationships/hyperlink" Target="https://images.vans.com/is/image/VansEU/VN0A2Z32KGD-HERO" TargetMode="External"/><Relationship Id="rId5818" Type="http://schemas.openxmlformats.org/officeDocument/2006/relationships/hyperlink" Target="https://images.vans.com/is/image/VansEU/VN0A5HYVU0V-HERO" TargetMode="External"/><Relationship Id="rId3369" Type="http://schemas.openxmlformats.org/officeDocument/2006/relationships/hyperlink" Target="https://images.vans.com/is/image/VansEU/VN000CVVGPE-HERO" TargetMode="External"/><Relationship Id="rId3576" Type="http://schemas.openxmlformats.org/officeDocument/2006/relationships/hyperlink" Target="https://images.vans.com/is/image/VansEU/VN000CX01OU-HERO" TargetMode="External"/><Relationship Id="rId4627" Type="http://schemas.openxmlformats.org/officeDocument/2006/relationships/hyperlink" Target="https://images.vans.com/is/image/VansEU/VN000D9QHCZ-HERO" TargetMode="External"/><Relationship Id="rId4974" Type="http://schemas.openxmlformats.org/officeDocument/2006/relationships/hyperlink" Target="https://images.vans.com/is/image/VansEU/VN0A2Z3JZB2-HERO" TargetMode="External"/><Relationship Id="rId497" Type="http://schemas.openxmlformats.org/officeDocument/2006/relationships/hyperlink" Target="https://images.vans.com/is/image/VansEU/VN000GAWCR1-HERO" TargetMode="External"/><Relationship Id="rId2178" Type="http://schemas.openxmlformats.org/officeDocument/2006/relationships/hyperlink" Target="https://images.vans.com/is/image/VansEU/VN000BWBOUK-HERO" TargetMode="External"/><Relationship Id="rId2385" Type="http://schemas.openxmlformats.org/officeDocument/2006/relationships/hyperlink" Target="https://images.vans.com/is/image/VansEU/VN000CPV6GL-HERO" TargetMode="External"/><Relationship Id="rId3229" Type="http://schemas.openxmlformats.org/officeDocument/2006/relationships/hyperlink" Target="https://images.vans.com/is/image/VansEU/VN000CVT6I7-HERO" TargetMode="External"/><Relationship Id="rId3783" Type="http://schemas.openxmlformats.org/officeDocument/2006/relationships/hyperlink" Target="https://images.vans.com/is/image/VansEU/VN000CZDBXU-HERO" TargetMode="External"/><Relationship Id="rId3990" Type="http://schemas.openxmlformats.org/officeDocument/2006/relationships/hyperlink" Target="https://images.vans.com/is/image/VansEU/VN000D09PNK-HERO" TargetMode="External"/><Relationship Id="rId4834" Type="http://schemas.openxmlformats.org/officeDocument/2006/relationships/hyperlink" Target="https://images.vans.com/is/image/VansEU/VN0A2Z38B8C-HERO" TargetMode="External"/><Relationship Id="rId357" Type="http://schemas.openxmlformats.org/officeDocument/2006/relationships/hyperlink" Target="https://images.vans.com/is/image/VansEU/VN000G55FS8-HERO" TargetMode="External"/><Relationship Id="rId1194" Type="http://schemas.openxmlformats.org/officeDocument/2006/relationships/hyperlink" Target="https://images.vans.com/is/image/VansEU/VN000QF94QU-HERO" TargetMode="External"/><Relationship Id="rId2038" Type="http://schemas.openxmlformats.org/officeDocument/2006/relationships/hyperlink" Target="https://images.vans.com/is/image/VansEU/VN000BVXYF9-HERO" TargetMode="External"/><Relationship Id="rId2592" Type="http://schemas.openxmlformats.org/officeDocument/2006/relationships/hyperlink" Target="https://images.vans.com/is/image/VansEU/VN000CR5BGK-HERO" TargetMode="External"/><Relationship Id="rId3436" Type="http://schemas.openxmlformats.org/officeDocument/2006/relationships/hyperlink" Target="https://images.vans.com/is/image/VansEU/VN000CWCDRK-HERO" TargetMode="External"/><Relationship Id="rId3643" Type="http://schemas.openxmlformats.org/officeDocument/2006/relationships/hyperlink" Target="https://images.vans.com/is/image/VansEU/VN000CXUPRM-HERO" TargetMode="External"/><Relationship Id="rId3850" Type="http://schemas.openxmlformats.org/officeDocument/2006/relationships/hyperlink" Target="https://images.vans.com/is/image/VansEU/VN000CZMBLK-HERO" TargetMode="External"/><Relationship Id="rId4901" Type="http://schemas.openxmlformats.org/officeDocument/2006/relationships/hyperlink" Target="https://images.vans.com/is/image/VansEU/VN0A2Z3H1OU-HERO" TargetMode="External"/><Relationship Id="rId217" Type="http://schemas.openxmlformats.org/officeDocument/2006/relationships/hyperlink" Target="https://images.vans.com/is/image/VansEU/VN0007XSP8X-HERO" TargetMode="External"/><Relationship Id="rId564" Type="http://schemas.openxmlformats.org/officeDocument/2006/relationships/hyperlink" Target="https://images.vans.com/is/image/VansEU/VN000GFWCJL-HERO" TargetMode="External"/><Relationship Id="rId771" Type="http://schemas.openxmlformats.org/officeDocument/2006/relationships/hyperlink" Target="https://images.vans.com/is/image/VansEU/VN000HN197I-HERO" TargetMode="External"/><Relationship Id="rId2245" Type="http://schemas.openxmlformats.org/officeDocument/2006/relationships/hyperlink" Target="https://images.vans.com/is/image/VansEU/VN000CBSBWT-HERO" TargetMode="External"/><Relationship Id="rId2452" Type="http://schemas.openxmlformats.org/officeDocument/2006/relationships/hyperlink" Target="https://images.vans.com/is/image/VansEU/VN000CQJWHE-HERO" TargetMode="External"/><Relationship Id="rId3503" Type="http://schemas.openxmlformats.org/officeDocument/2006/relationships/hyperlink" Target="https://images.vans.com/is/image/VansEU/VN000CWEM8I-HERO" TargetMode="External"/><Relationship Id="rId3710" Type="http://schemas.openxmlformats.org/officeDocument/2006/relationships/hyperlink" Target="https://images.vans.com/is/image/VansEU/VN000CYKRED-HERO" TargetMode="External"/><Relationship Id="rId424" Type="http://schemas.openxmlformats.org/officeDocument/2006/relationships/hyperlink" Target="https://images.vans.com/is/image/VansEU/VN000G77D03-HERO" TargetMode="External"/><Relationship Id="rId631" Type="http://schemas.openxmlformats.org/officeDocument/2006/relationships/hyperlink" Target="https://images.vans.com/is/image/VansEU/VN000GJZBLK-HERO" TargetMode="External"/><Relationship Id="rId1054" Type="http://schemas.openxmlformats.org/officeDocument/2006/relationships/hyperlink" Target="https://images.vans.com/is/image/VansEU/VN000JXUWHT-HERO" TargetMode="External"/><Relationship Id="rId1261" Type="http://schemas.openxmlformats.org/officeDocument/2006/relationships/hyperlink" Target="https://images.vans.com/is/image/VansEU/VN0A3WF1M8I-HERO" TargetMode="External"/><Relationship Id="rId2105" Type="http://schemas.openxmlformats.org/officeDocument/2006/relationships/hyperlink" Target="https://images.vans.com/is/image/VansEU/VN000BW7BXC-HERO" TargetMode="External"/><Relationship Id="rId2312" Type="http://schemas.openxmlformats.org/officeDocument/2006/relationships/hyperlink" Target="https://images.vans.com/is/image/VansEU/VN000CMXY40-HERO" TargetMode="External"/><Relationship Id="rId5468" Type="http://schemas.openxmlformats.org/officeDocument/2006/relationships/hyperlink" Target="https://images.vans.com/is/image/VansEU/VN0A3TKFCFF-HERO" TargetMode="External"/><Relationship Id="rId5675" Type="http://schemas.openxmlformats.org/officeDocument/2006/relationships/hyperlink" Target="https://images.vans.com/is/image/VansEU/VN0A5AO92CV-HERO" TargetMode="External"/><Relationship Id="rId5882" Type="http://schemas.openxmlformats.org/officeDocument/2006/relationships/hyperlink" Target="https://images.vans.com/is/image/VansEU/VN0A5KY8BZW-HERO" TargetMode="External"/><Relationship Id="rId1121" Type="http://schemas.openxmlformats.org/officeDocument/2006/relationships/hyperlink" Target="https://images.vans.com/is/image/VansEU/VN000K9ABLK-HERO" TargetMode="External"/><Relationship Id="rId4277" Type="http://schemas.openxmlformats.org/officeDocument/2006/relationships/hyperlink" Target="https://images.vans.com/is/image/VansEU/VN000D1G92A-HERO" TargetMode="External"/><Relationship Id="rId4484" Type="http://schemas.openxmlformats.org/officeDocument/2006/relationships/hyperlink" Target="https://images.vans.com/is/image/VansEU/VN000D2JBLK-HERO" TargetMode="External"/><Relationship Id="rId4691" Type="http://schemas.openxmlformats.org/officeDocument/2006/relationships/hyperlink" Target="https://images.vans.com/is/image/VansEU/VN000VHELAE-HERO" TargetMode="External"/><Relationship Id="rId5328" Type="http://schemas.openxmlformats.org/officeDocument/2006/relationships/hyperlink" Target="https://images.vans.com/is/image/VansEU/VN0A38DMNJV-HERO" TargetMode="External"/><Relationship Id="rId5535" Type="http://schemas.openxmlformats.org/officeDocument/2006/relationships/hyperlink" Target="https://images.vans.com/is/image/VansEU/VN0A4BU9F38-HERO" TargetMode="External"/><Relationship Id="rId5742" Type="http://schemas.openxmlformats.org/officeDocument/2006/relationships/hyperlink" Target="https://images.vans.com/is/image/VansEU/VN0A5FCDB5P-HERO" TargetMode="External"/><Relationship Id="rId3086" Type="http://schemas.openxmlformats.org/officeDocument/2006/relationships/hyperlink" Target="https://images.vans.com/is/image/VansEU/VN000CUYY27-HERO" TargetMode="External"/><Relationship Id="rId3293" Type="http://schemas.openxmlformats.org/officeDocument/2006/relationships/hyperlink" Target="https://images.vans.com/is/image/VansEU/VN000CVTY23-HERO" TargetMode="External"/><Relationship Id="rId4137" Type="http://schemas.openxmlformats.org/officeDocument/2006/relationships/hyperlink" Target="https://images.vans.com/is/image/VansEU/VN000D0MBIY-HERO" TargetMode="External"/><Relationship Id="rId4344" Type="http://schemas.openxmlformats.org/officeDocument/2006/relationships/hyperlink" Target="https://images.vans.com/is/image/VansEU/VN000D1HQBW-HERO" TargetMode="External"/><Relationship Id="rId4551" Type="http://schemas.openxmlformats.org/officeDocument/2006/relationships/hyperlink" Target="https://images.vans.com/is/image/VansEU/VN000D2VBLK-HERO" TargetMode="External"/><Relationship Id="rId1938" Type="http://schemas.openxmlformats.org/officeDocument/2006/relationships/hyperlink" Target="https://images.vans.com/is/image/VansEU/VN0009QCYJ7-HERO" TargetMode="External"/><Relationship Id="rId3153" Type="http://schemas.openxmlformats.org/officeDocument/2006/relationships/hyperlink" Target="https://images.vans.com/is/image/VansEU/VN000CVR2PR-HERO" TargetMode="External"/><Relationship Id="rId3360" Type="http://schemas.openxmlformats.org/officeDocument/2006/relationships/hyperlink" Target="https://images.vans.com/is/image/VansEU/VN000CVVBRO-HERO" TargetMode="External"/><Relationship Id="rId4204" Type="http://schemas.openxmlformats.org/officeDocument/2006/relationships/hyperlink" Target="https://images.vans.com/is/image/VansEU/VN000D0UMTL-HERO" TargetMode="External"/><Relationship Id="rId5602" Type="http://schemas.openxmlformats.org/officeDocument/2006/relationships/hyperlink" Target="https://images.vans.com/is/image/VansEU/VN0A4BXBW0D-HERO" TargetMode="External"/><Relationship Id="rId281" Type="http://schemas.openxmlformats.org/officeDocument/2006/relationships/hyperlink" Target="https://images.vans.com/is/image/VansEU/VN000F7M5QJ-HERO" TargetMode="External"/><Relationship Id="rId3013" Type="http://schemas.openxmlformats.org/officeDocument/2006/relationships/hyperlink" Target="https://images.vans.com/is/image/VansEU/VN000CUSGLD-HERO" TargetMode="External"/><Relationship Id="rId4411" Type="http://schemas.openxmlformats.org/officeDocument/2006/relationships/hyperlink" Target="https://images.vans.com/is/image/VansEU/VN000D1MBKA-HERO" TargetMode="External"/><Relationship Id="rId141" Type="http://schemas.openxmlformats.org/officeDocument/2006/relationships/hyperlink" Target="https://images.vans.com/is/image/VansEU/VN0000UMH4Q-HERO" TargetMode="External"/><Relationship Id="rId3220" Type="http://schemas.openxmlformats.org/officeDocument/2006/relationships/hyperlink" Target="https://images.vans.com/is/image/VansEU/VN000CVT6I7-HERO" TargetMode="External"/><Relationship Id="rId7" Type="http://schemas.openxmlformats.org/officeDocument/2006/relationships/hyperlink" Target="https://images.vans.com/is/image/VansEU/VN0008P6D45-HERO" TargetMode="External"/><Relationship Id="rId2779" Type="http://schemas.openxmlformats.org/officeDocument/2006/relationships/hyperlink" Target="https://images.vans.com/is/image/VansEU/VN000CS0BGK-HERO" TargetMode="External"/><Relationship Id="rId2986" Type="http://schemas.openxmlformats.org/officeDocument/2006/relationships/hyperlink" Target="https://images.vans.com/is/image/VansEU/VN000CTNSKQ-HERO" TargetMode="External"/><Relationship Id="rId5185" Type="http://schemas.openxmlformats.org/officeDocument/2006/relationships/hyperlink" Target="https://images.vans.com/is/image/VansEU/VN0A2Z3W8DR-HERO" TargetMode="External"/><Relationship Id="rId5392" Type="http://schemas.openxmlformats.org/officeDocument/2006/relationships/hyperlink" Target="https://images.vans.com/is/image/VansEU/VN0A3JF6V1T-HERO" TargetMode="External"/><Relationship Id="rId958" Type="http://schemas.openxmlformats.org/officeDocument/2006/relationships/hyperlink" Target="https://images.vans.com/is/image/VansEU/VN000JP3D3Z-HERO" TargetMode="External"/><Relationship Id="rId1588" Type="http://schemas.openxmlformats.org/officeDocument/2006/relationships/hyperlink" Target="https://images.vans.com/is/image/VansEU/VN000J3KG3X-HERO" TargetMode="External"/><Relationship Id="rId1795" Type="http://schemas.openxmlformats.org/officeDocument/2006/relationships/hyperlink" Target="https://images.vans.com/is/image/VansEU/VN0007QYMDB-HERO" TargetMode="External"/><Relationship Id="rId2639" Type="http://schemas.openxmlformats.org/officeDocument/2006/relationships/hyperlink" Target="https://images.vans.com/is/image/VansEU/VN000CR5WGR-HERO" TargetMode="External"/><Relationship Id="rId2846" Type="http://schemas.openxmlformats.org/officeDocument/2006/relationships/hyperlink" Target="https://images.vans.com/is/image/VansEU/VN000CSEY7G-HERO" TargetMode="External"/><Relationship Id="rId5045" Type="http://schemas.openxmlformats.org/officeDocument/2006/relationships/hyperlink" Target="https://images.vans.com/is/image/VansEU/VN0A2Z3NY40-HERO" TargetMode="External"/><Relationship Id="rId5252" Type="http://schemas.openxmlformats.org/officeDocument/2006/relationships/hyperlink" Target="https://images.vans.com/is/image/VansEU/VN0A2Z42N1Z-HERO" TargetMode="External"/><Relationship Id="rId87" Type="http://schemas.openxmlformats.org/officeDocument/2006/relationships/hyperlink" Target="https://images.vans.com/is/image/VansEU/VN000UOUDJR-HERO" TargetMode="External"/><Relationship Id="rId818" Type="http://schemas.openxmlformats.org/officeDocument/2006/relationships/hyperlink" Target="https://images.vans.com/is/image/VansEU/VN000HZA9JC-HERO" TargetMode="External"/><Relationship Id="rId1448" Type="http://schemas.openxmlformats.org/officeDocument/2006/relationships/hyperlink" Target="https://images.vans.com/is/image/VansEU/VN0A5JGWBLK-HERO" TargetMode="External"/><Relationship Id="rId1655" Type="http://schemas.openxmlformats.org/officeDocument/2006/relationships/hyperlink" Target="https://images.vans.com/is/image/VansEU/VN0007NTAFJ-HERO" TargetMode="External"/><Relationship Id="rId2706" Type="http://schemas.openxmlformats.org/officeDocument/2006/relationships/hyperlink" Target="https://images.vans.com/is/image/VansEU/VN000CRQLKZ-HERO" TargetMode="External"/><Relationship Id="rId4061" Type="http://schemas.openxmlformats.org/officeDocument/2006/relationships/hyperlink" Target="https://images.vans.com/is/image/VansEU/VN000D0H3PY-HERO" TargetMode="External"/><Relationship Id="rId5112" Type="http://schemas.openxmlformats.org/officeDocument/2006/relationships/hyperlink" Target="https://images.vans.com/is/image/VansEU/VN0A2Z3QNGM-HERO" TargetMode="External"/><Relationship Id="rId1308" Type="http://schemas.openxmlformats.org/officeDocument/2006/relationships/hyperlink" Target="https://images.vans.com/is/image/VansEU/VN0A4CYDWHT-HERO" TargetMode="External"/><Relationship Id="rId1862" Type="http://schemas.openxmlformats.org/officeDocument/2006/relationships/hyperlink" Target="https://images.vans.com/is/image/VansEU/VN0007QZPRM-HERO" TargetMode="External"/><Relationship Id="rId2913" Type="http://schemas.openxmlformats.org/officeDocument/2006/relationships/hyperlink" Target="https://images.vans.com/is/image/VansEU/VN000CTDPRP-HERO" TargetMode="External"/><Relationship Id="rId1515" Type="http://schemas.openxmlformats.org/officeDocument/2006/relationships/hyperlink" Target="https://images.vans.com/is/image/VansEU/VN0A7RTCXZR-HERO" TargetMode="External"/><Relationship Id="rId1722" Type="http://schemas.openxmlformats.org/officeDocument/2006/relationships/hyperlink" Target="https://images.vans.com/is/image/VansEU/VN0007PJYJY-HERO" TargetMode="External"/><Relationship Id="rId4878" Type="http://schemas.openxmlformats.org/officeDocument/2006/relationships/hyperlink" Target="https://images.vans.com/is/image/VansEU/VN0A2Z3DWHT-HERO" TargetMode="External"/><Relationship Id="rId14" Type="http://schemas.openxmlformats.org/officeDocument/2006/relationships/hyperlink" Target="https://images.vans.com/is/image/VansEU/VN000EZ5HTG-HERO" TargetMode="External"/><Relationship Id="rId3687" Type="http://schemas.openxmlformats.org/officeDocument/2006/relationships/hyperlink" Target="https://images.vans.com/is/image/VansEU/VN000CYGBML-HERO" TargetMode="External"/><Relationship Id="rId3894" Type="http://schemas.openxmlformats.org/officeDocument/2006/relationships/hyperlink" Target="https://images.vans.com/is/image/VansEU/VN000CZW5U8-HERO" TargetMode="External"/><Relationship Id="rId4738" Type="http://schemas.openxmlformats.org/officeDocument/2006/relationships/hyperlink" Target="https://images.vans.com/is/image/VansEU/VN0A2Z32AET-HERO" TargetMode="External"/><Relationship Id="rId4945" Type="http://schemas.openxmlformats.org/officeDocument/2006/relationships/hyperlink" Target="https://images.vans.com/is/image/VansEU/VN0A2Z3IBFM-HERO" TargetMode="External"/><Relationship Id="rId2289" Type="http://schemas.openxmlformats.org/officeDocument/2006/relationships/hyperlink" Target="https://images.vans.com/is/image/VansEU/VN000CMTKHK-HERO" TargetMode="External"/><Relationship Id="rId2496" Type="http://schemas.openxmlformats.org/officeDocument/2006/relationships/hyperlink" Target="https://images.vans.com/is/image/VansEU/VN000CQQD6X-HERO" TargetMode="External"/><Relationship Id="rId3547" Type="http://schemas.openxmlformats.org/officeDocument/2006/relationships/hyperlink" Target="https://images.vans.com/is/image/VansEU/VN000CWF9JC-HERO" TargetMode="External"/><Relationship Id="rId3754" Type="http://schemas.openxmlformats.org/officeDocument/2006/relationships/hyperlink" Target="https://images.vans.com/is/image/VansEU/VN000CYVMDB-HERO" TargetMode="External"/><Relationship Id="rId3961" Type="http://schemas.openxmlformats.org/officeDocument/2006/relationships/hyperlink" Target="https://images.vans.com/is/image/VansEU/VN000D094MG-HERO" TargetMode="External"/><Relationship Id="rId4805" Type="http://schemas.openxmlformats.org/officeDocument/2006/relationships/hyperlink" Target="https://images.vans.com/is/image/VansEU/VN0A2Z35BFA-HERO" TargetMode="External"/><Relationship Id="rId468" Type="http://schemas.openxmlformats.org/officeDocument/2006/relationships/hyperlink" Target="https://images.vans.com/is/image/VansEU/VN000G8UBLK-HERO" TargetMode="External"/><Relationship Id="rId675" Type="http://schemas.openxmlformats.org/officeDocument/2006/relationships/hyperlink" Target="https://images.vans.com/is/image/VansEU/VN000H91BLK-HERO" TargetMode="External"/><Relationship Id="rId882" Type="http://schemas.openxmlformats.org/officeDocument/2006/relationships/hyperlink" Target="https://images.vans.com/is/image/VansEU/VN000JBPBLK-HERO" TargetMode="External"/><Relationship Id="rId1098" Type="http://schemas.openxmlformats.org/officeDocument/2006/relationships/hyperlink" Target="https://images.vans.com/is/image/VansEU/VN000K7ABLK-HERO" TargetMode="External"/><Relationship Id="rId2149" Type="http://schemas.openxmlformats.org/officeDocument/2006/relationships/hyperlink" Target="https://images.vans.com/is/image/VansEU/VN000BWBBM8-HERO" TargetMode="External"/><Relationship Id="rId2356" Type="http://schemas.openxmlformats.org/officeDocument/2006/relationships/hyperlink" Target="https://images.vans.com/is/image/VansEU/VN000CP65TU-HERO" TargetMode="External"/><Relationship Id="rId2563" Type="http://schemas.openxmlformats.org/officeDocument/2006/relationships/hyperlink" Target="https://images.vans.com/is/image/VansEU/VN000CQRYB2-HERO" TargetMode="External"/><Relationship Id="rId2770" Type="http://schemas.openxmlformats.org/officeDocument/2006/relationships/hyperlink" Target="https://images.vans.com/is/image/VansEU/VN000CS0BGK-HERO" TargetMode="External"/><Relationship Id="rId3407" Type="http://schemas.openxmlformats.org/officeDocument/2006/relationships/hyperlink" Target="https://images.vans.com/is/image/VansEU/VN000CVVORB-HERO" TargetMode="External"/><Relationship Id="rId3614" Type="http://schemas.openxmlformats.org/officeDocument/2006/relationships/hyperlink" Target="https://images.vans.com/is/image/VansEU/VN000CXTNX0-HERO" TargetMode="External"/><Relationship Id="rId3821" Type="http://schemas.openxmlformats.org/officeDocument/2006/relationships/hyperlink" Target="https://images.vans.com/is/image/VansEU/VN000CZE02Y-HERO" TargetMode="External"/><Relationship Id="rId328" Type="http://schemas.openxmlformats.org/officeDocument/2006/relationships/hyperlink" Target="https://images.vans.com/is/image/VansEU/VN000G3W1CI-HERO" TargetMode="External"/><Relationship Id="rId535" Type="http://schemas.openxmlformats.org/officeDocument/2006/relationships/hyperlink" Target="https://images.vans.com/is/image/VansEU/VN000GDBP8X-HERO" TargetMode="External"/><Relationship Id="rId742" Type="http://schemas.openxmlformats.org/officeDocument/2006/relationships/hyperlink" Target="https://images.vans.com/is/image/VansEU/VN000HK0BLK-HERO" TargetMode="External"/><Relationship Id="rId1165" Type="http://schemas.openxmlformats.org/officeDocument/2006/relationships/hyperlink" Target="https://images.vans.com/is/image/VansEU/VN000KW9CHG-HERO" TargetMode="External"/><Relationship Id="rId1372" Type="http://schemas.openxmlformats.org/officeDocument/2006/relationships/hyperlink" Target="https://images.vans.com/is/image/VansEU/VN0A4R943KS-HERO" TargetMode="External"/><Relationship Id="rId2009" Type="http://schemas.openxmlformats.org/officeDocument/2006/relationships/hyperlink" Target="https://images.vans.com/is/image/VansEU/VN000BCEYA6-HERO" TargetMode="External"/><Relationship Id="rId2216" Type="http://schemas.openxmlformats.org/officeDocument/2006/relationships/hyperlink" Target="https://images.vans.com/is/image/VansEU/VN000BWBZ1V-HERO" TargetMode="External"/><Relationship Id="rId2423" Type="http://schemas.openxmlformats.org/officeDocument/2006/relationships/hyperlink" Target="https://images.vans.com/is/image/VansEU/VN000CQ9J92-HERO" TargetMode="External"/><Relationship Id="rId2630" Type="http://schemas.openxmlformats.org/officeDocument/2006/relationships/hyperlink" Target="https://images.vans.com/is/image/VansEU/VN000CR5RML-HERO" TargetMode="External"/><Relationship Id="rId5579" Type="http://schemas.openxmlformats.org/officeDocument/2006/relationships/hyperlink" Target="https://images.vans.com/is/image/VansEU/VN0A4BXBKAQ-HERO" TargetMode="External"/><Relationship Id="rId5786" Type="http://schemas.openxmlformats.org/officeDocument/2006/relationships/hyperlink" Target="https://images.vans.com/is/image/VansEU/VN0A5HF5GWL-HERO" TargetMode="External"/><Relationship Id="rId602" Type="http://schemas.openxmlformats.org/officeDocument/2006/relationships/hyperlink" Target="https://images.vans.com/is/image/VansEU/VN000GJ1BLK-HERO" TargetMode="External"/><Relationship Id="rId1025" Type="http://schemas.openxmlformats.org/officeDocument/2006/relationships/hyperlink" Target="https://images.vans.com/is/image/VansEU/VN000JUYWHT-HERO" TargetMode="External"/><Relationship Id="rId1232" Type="http://schemas.openxmlformats.org/officeDocument/2006/relationships/hyperlink" Target="https://images.vans.com/is/image/VansEU/VN0A3ANBO3R-HERO" TargetMode="External"/><Relationship Id="rId4388" Type="http://schemas.openxmlformats.org/officeDocument/2006/relationships/hyperlink" Target="https://images.vans.com/is/image/VansEU/VN000D1JYF5-HERO" TargetMode="External"/><Relationship Id="rId4595" Type="http://schemas.openxmlformats.org/officeDocument/2006/relationships/hyperlink" Target="https://images.vans.com/is/image/VansEU/VN000D34MDB-HERO" TargetMode="External"/><Relationship Id="rId5439" Type="http://schemas.openxmlformats.org/officeDocument/2006/relationships/hyperlink" Target="https://images.vans.com/is/image/VansEU/VN0A3MVZ187-HERO" TargetMode="External"/><Relationship Id="rId5646" Type="http://schemas.openxmlformats.org/officeDocument/2006/relationships/hyperlink" Target="https://images.vans.com/is/image/VansEU/VN0A4UVICHL-HERO" TargetMode="External"/><Relationship Id="rId3197" Type="http://schemas.openxmlformats.org/officeDocument/2006/relationships/hyperlink" Target="https://images.vans.com/is/image/VansEU/VN000CVT0BU-HERO" TargetMode="External"/><Relationship Id="rId4248" Type="http://schemas.openxmlformats.org/officeDocument/2006/relationships/hyperlink" Target="https://images.vans.com/is/image/VansEU/VN000D1EBFM-HERO" TargetMode="External"/><Relationship Id="rId5853" Type="http://schemas.openxmlformats.org/officeDocument/2006/relationships/hyperlink" Target="https://images.vans.com/is/image/VansEU/VN0A5JIFBIQ-HERO" TargetMode="External"/><Relationship Id="rId3057" Type="http://schemas.openxmlformats.org/officeDocument/2006/relationships/hyperlink" Target="https://images.vans.com/is/image/VansEU/VN000CUYWHE-HERO" TargetMode="External"/><Relationship Id="rId4108" Type="http://schemas.openxmlformats.org/officeDocument/2006/relationships/hyperlink" Target="https://images.vans.com/is/image/VansEU/VN000D0KBLL-HERO" TargetMode="External"/><Relationship Id="rId4455" Type="http://schemas.openxmlformats.org/officeDocument/2006/relationships/hyperlink" Target="https://images.vans.com/is/image/VansEU/VN000D28BML-HERO" TargetMode="External"/><Relationship Id="rId4662" Type="http://schemas.openxmlformats.org/officeDocument/2006/relationships/hyperlink" Target="https://images.vans.com/is/image/VansEU/VN000EWZNVY-HERO" TargetMode="External"/><Relationship Id="rId5506" Type="http://schemas.openxmlformats.org/officeDocument/2006/relationships/hyperlink" Target="https://images.vans.com/is/image/VansEU/VN0A3WLHBRO-HERO" TargetMode="External"/><Relationship Id="rId5713" Type="http://schemas.openxmlformats.org/officeDocument/2006/relationships/hyperlink" Target="https://images.vans.com/is/image/VansEU/VN0A5FCAZR6-HERO" TargetMode="External"/><Relationship Id="rId185" Type="http://schemas.openxmlformats.org/officeDocument/2006/relationships/hyperlink" Target="https://images.vans.com/is/image/VansEU/VN000764C8B-HERO" TargetMode="External"/><Relationship Id="rId1909" Type="http://schemas.openxmlformats.org/officeDocument/2006/relationships/hyperlink" Target="https://images.vans.com/is/image/VansEU/VN0009PZCHN-HERO" TargetMode="External"/><Relationship Id="rId3264" Type="http://schemas.openxmlformats.org/officeDocument/2006/relationships/hyperlink" Target="https://images.vans.com/is/image/VansEU/VN000CVTCX6-HERO" TargetMode="External"/><Relationship Id="rId3471" Type="http://schemas.openxmlformats.org/officeDocument/2006/relationships/hyperlink" Target="https://images.vans.com/is/image/VansEU/VN000CWE11H-HERO" TargetMode="External"/><Relationship Id="rId4315" Type="http://schemas.openxmlformats.org/officeDocument/2006/relationships/hyperlink" Target="https://images.vans.com/is/image/VansEU/VN000D1HBXU-HERO" TargetMode="External"/><Relationship Id="rId4522" Type="http://schemas.openxmlformats.org/officeDocument/2006/relationships/hyperlink" Target="https://images.vans.com/is/image/VansEU/VN000D2TGRY-HERO" TargetMode="External"/><Relationship Id="rId392" Type="http://schemas.openxmlformats.org/officeDocument/2006/relationships/hyperlink" Target="https://images.vans.com/is/image/VansEU/VN000G6ZBLK-HERO" TargetMode="External"/><Relationship Id="rId2073" Type="http://schemas.openxmlformats.org/officeDocument/2006/relationships/hyperlink" Target="https://images.vans.com/is/image/VansEU/VN000BVZCJI-HERO" TargetMode="External"/><Relationship Id="rId2280" Type="http://schemas.openxmlformats.org/officeDocument/2006/relationships/hyperlink" Target="https://images.vans.com/is/image/VansEU/VN000CMTBGV-HERO" TargetMode="External"/><Relationship Id="rId3124" Type="http://schemas.openxmlformats.org/officeDocument/2006/relationships/hyperlink" Target="https://images.vans.com/is/image/VansEU/VN000CVM7YO-HERO" TargetMode="External"/><Relationship Id="rId3331" Type="http://schemas.openxmlformats.org/officeDocument/2006/relationships/hyperlink" Target="https://images.vans.com/is/image/VansEU/VN000CVV448-HERO" TargetMode="External"/><Relationship Id="rId252" Type="http://schemas.openxmlformats.org/officeDocument/2006/relationships/hyperlink" Target="https://images.vans.com/is/image/VansEU/VN0009UFKOU-HERO" TargetMode="External"/><Relationship Id="rId2140" Type="http://schemas.openxmlformats.org/officeDocument/2006/relationships/hyperlink" Target="https://images.vans.com/is/image/VansEU/VN000BWBBL1-HERO" TargetMode="External"/><Relationship Id="rId5089" Type="http://schemas.openxmlformats.org/officeDocument/2006/relationships/hyperlink" Target="https://images.vans.com/is/image/VansEU/VN0A2Z3OWWW-HERO" TargetMode="External"/><Relationship Id="rId5296" Type="http://schemas.openxmlformats.org/officeDocument/2006/relationships/hyperlink" Target="https://images.vans.com/is/image/VansEU/VN0A36EMKIG-HERO" TargetMode="External"/><Relationship Id="rId112" Type="http://schemas.openxmlformats.org/officeDocument/2006/relationships/hyperlink" Target="https://images.vans.com/is/image/VansEU/VN0A5KKAZJY-HERO" TargetMode="External"/><Relationship Id="rId1699" Type="http://schemas.openxmlformats.org/officeDocument/2006/relationships/hyperlink" Target="https://images.vans.com/is/image/VansEU/VN0007PHO2Y-HERO" TargetMode="External"/><Relationship Id="rId2000" Type="http://schemas.openxmlformats.org/officeDocument/2006/relationships/hyperlink" Target="https://images.vans.com/is/image/VansEU/VN000BCEY6Z-HERO" TargetMode="External"/><Relationship Id="rId5156" Type="http://schemas.openxmlformats.org/officeDocument/2006/relationships/hyperlink" Target="https://images.vans.com/is/image/VansEU/VN0A2Z3SB8C-HERO" TargetMode="External"/><Relationship Id="rId5363" Type="http://schemas.openxmlformats.org/officeDocument/2006/relationships/hyperlink" Target="https://images.vans.com/is/image/VansEU/VN0A3AV8V1C-HERO" TargetMode="External"/><Relationship Id="rId5570" Type="http://schemas.openxmlformats.org/officeDocument/2006/relationships/hyperlink" Target="https://images.vans.com/is/image/VansEU/VN0A4BXBBP1-HERO" TargetMode="External"/><Relationship Id="rId2957" Type="http://schemas.openxmlformats.org/officeDocument/2006/relationships/hyperlink" Target="https://images.vans.com/is/image/VansEU/VN000CTNCHA-HERO" TargetMode="External"/><Relationship Id="rId4172" Type="http://schemas.openxmlformats.org/officeDocument/2006/relationships/hyperlink" Target="https://images.vans.com/is/image/VansEU/VN000D0PBF2-HERO" TargetMode="External"/><Relationship Id="rId5016" Type="http://schemas.openxmlformats.org/officeDocument/2006/relationships/hyperlink" Target="https://images.vans.com/is/image/VansEU/VN0A2Z3LZ5D-HERO" TargetMode="External"/><Relationship Id="rId5223" Type="http://schemas.openxmlformats.org/officeDocument/2006/relationships/hyperlink" Target="https://images.vans.com/is/image/VansEU/VN0A2Z41NVY-HERO" TargetMode="External"/><Relationship Id="rId929" Type="http://schemas.openxmlformats.org/officeDocument/2006/relationships/hyperlink" Target="https://images.vans.com/is/image/VansEU/VN000JGPBLK-HERO" TargetMode="External"/><Relationship Id="rId1559" Type="http://schemas.openxmlformats.org/officeDocument/2006/relationships/hyperlink" Target="https://images.vans.com/is/image/VansEU/VN00082GBLK-HERO" TargetMode="External"/><Relationship Id="rId1766" Type="http://schemas.openxmlformats.org/officeDocument/2006/relationships/hyperlink" Target="https://images.vans.com/is/image/VansEU/VN0007QQWWW-HERO" TargetMode="External"/><Relationship Id="rId1973" Type="http://schemas.openxmlformats.org/officeDocument/2006/relationships/hyperlink" Target="https://images.vans.com/is/image/VansEU/VN000BCEBIG-HERO" TargetMode="External"/><Relationship Id="rId2817" Type="http://schemas.openxmlformats.org/officeDocument/2006/relationships/hyperlink" Target="https://images.vans.com/is/image/VansEU/VN000CS0PRP-HERO" TargetMode="External"/><Relationship Id="rId4032" Type="http://schemas.openxmlformats.org/officeDocument/2006/relationships/hyperlink" Target="https://images.vans.com/is/image/VansEU/VN000D0ECI1-HERO" TargetMode="External"/><Relationship Id="rId5430" Type="http://schemas.openxmlformats.org/officeDocument/2006/relationships/hyperlink" Target="https://images.vans.com/is/image/VansEU/VN0A3MTJHCV-HERO" TargetMode="External"/><Relationship Id="rId58" Type="http://schemas.openxmlformats.org/officeDocument/2006/relationships/hyperlink" Target="https://images.vans.com/is/image/VansEU/VN000HT0CIF-HERO" TargetMode="External"/><Relationship Id="rId1419" Type="http://schemas.openxmlformats.org/officeDocument/2006/relationships/hyperlink" Target="https://images.vans.com/is/image/VansEU/VN0A5FKDLKZ-HERO" TargetMode="External"/><Relationship Id="rId1626" Type="http://schemas.openxmlformats.org/officeDocument/2006/relationships/hyperlink" Target="https://images.vans.com/is/image/VansEU/VN0005V8174-HERO" TargetMode="External"/><Relationship Id="rId1833" Type="http://schemas.openxmlformats.org/officeDocument/2006/relationships/hyperlink" Target="https://images.vans.com/is/image/VansEU/VN0007QZD6S-HERO" TargetMode="External"/><Relationship Id="rId4989" Type="http://schemas.openxmlformats.org/officeDocument/2006/relationships/hyperlink" Target="https://images.vans.com/is/image/VansEU/VN0A2Z3K6MT-HERO" TargetMode="External"/><Relationship Id="rId1900" Type="http://schemas.openxmlformats.org/officeDocument/2006/relationships/hyperlink" Target="https://images.vans.com/is/image/VansEU/VN0009PZBMG-HERO" TargetMode="External"/><Relationship Id="rId3798" Type="http://schemas.openxmlformats.org/officeDocument/2006/relationships/hyperlink" Target="https://images.vans.com/is/image/VansEU/VN000CZDC3S-HERO" TargetMode="External"/><Relationship Id="rId4849" Type="http://schemas.openxmlformats.org/officeDocument/2006/relationships/hyperlink" Target="https://images.vans.com/is/image/VansEU/VN0A2Z3AY49-HERO" TargetMode="External"/><Relationship Id="rId3658" Type="http://schemas.openxmlformats.org/officeDocument/2006/relationships/hyperlink" Target="https://images.vans.com/is/image/VansEU/VN000CYBHF9-HERO" TargetMode="External"/><Relationship Id="rId3865" Type="http://schemas.openxmlformats.org/officeDocument/2006/relationships/hyperlink" Target="https://images.vans.com/is/image/VansEU/VN000CZMOUN-HERO" TargetMode="External"/><Relationship Id="rId4709" Type="http://schemas.openxmlformats.org/officeDocument/2006/relationships/hyperlink" Target="https://images.vans.com/is/image/VansEU/VN0A2Z2Z8D3-HERO" TargetMode="External"/><Relationship Id="rId4916" Type="http://schemas.openxmlformats.org/officeDocument/2006/relationships/hyperlink" Target="https://images.vans.com/is/image/VansEU/VN0A2Z3HYHI-HERO" TargetMode="External"/><Relationship Id="rId579" Type="http://schemas.openxmlformats.org/officeDocument/2006/relationships/hyperlink" Target="https://images.vans.com/is/image/VansEU/VN000GGDBLK-HERO" TargetMode="External"/><Relationship Id="rId786" Type="http://schemas.openxmlformats.org/officeDocument/2006/relationships/hyperlink" Target="https://images.vans.com/is/image/VansEU/VN000HNU2LN-HERO" TargetMode="External"/><Relationship Id="rId993" Type="http://schemas.openxmlformats.org/officeDocument/2006/relationships/hyperlink" Target="https://images.vans.com/is/image/VansEU/VN000JRY3KS-HERO" TargetMode="External"/><Relationship Id="rId2467" Type="http://schemas.openxmlformats.org/officeDocument/2006/relationships/hyperlink" Target="https://images.vans.com/is/image/VansEU/VN000CQPKHK-HERO" TargetMode="External"/><Relationship Id="rId2674" Type="http://schemas.openxmlformats.org/officeDocument/2006/relationships/hyperlink" Target="https://images.vans.com/is/image/VansEU/VN000CRPBYS-HERO" TargetMode="External"/><Relationship Id="rId3518" Type="http://schemas.openxmlformats.org/officeDocument/2006/relationships/hyperlink" Target="https://images.vans.com/is/image/VansEU/VN000CWF11H-HERO" TargetMode="External"/><Relationship Id="rId5080" Type="http://schemas.openxmlformats.org/officeDocument/2006/relationships/hyperlink" Target="https://images.vans.com/is/image/VansEU/VN0A2Z3ONAV-HERO" TargetMode="External"/><Relationship Id="rId439" Type="http://schemas.openxmlformats.org/officeDocument/2006/relationships/hyperlink" Target="https://images.vans.com/is/image/VansEU/VN000G7GFS8-HERO" TargetMode="External"/><Relationship Id="rId646" Type="http://schemas.openxmlformats.org/officeDocument/2006/relationships/hyperlink" Target="https://images.vans.com/is/image/VansEU/VN000GWEAMB-HERO" TargetMode="External"/><Relationship Id="rId1069" Type="http://schemas.openxmlformats.org/officeDocument/2006/relationships/hyperlink" Target="https://images.vans.com/is/image/VansEU/VN000K3QBLK-HERO" TargetMode="External"/><Relationship Id="rId1276" Type="http://schemas.openxmlformats.org/officeDocument/2006/relationships/hyperlink" Target="https://images.vans.com/is/image/VansEU/VN0A47Y3DJR-HERO" TargetMode="External"/><Relationship Id="rId1483" Type="http://schemas.openxmlformats.org/officeDocument/2006/relationships/hyperlink" Target="https://images.vans.com/is/image/VansEU/VN0A5LMEBLK-HERO" TargetMode="External"/><Relationship Id="rId2327" Type="http://schemas.openxmlformats.org/officeDocument/2006/relationships/hyperlink" Target="https://images.vans.com/is/image/VansEU/VN000CN5BMI-HERO" TargetMode="External"/><Relationship Id="rId2881" Type="http://schemas.openxmlformats.org/officeDocument/2006/relationships/hyperlink" Target="https://images.vans.com/is/image/VansEU/VN000CT9MBL-HERO" TargetMode="External"/><Relationship Id="rId3725" Type="http://schemas.openxmlformats.org/officeDocument/2006/relationships/hyperlink" Target="https://images.vans.com/is/image/VansEU/VN000CYP6GL-HERO" TargetMode="External"/><Relationship Id="rId3932" Type="http://schemas.openxmlformats.org/officeDocument/2006/relationships/hyperlink" Target="https://images.vans.com/is/image/VansEU/VN000D04CHA-HERO" TargetMode="External"/><Relationship Id="rId506" Type="http://schemas.openxmlformats.org/officeDocument/2006/relationships/hyperlink" Target="https://images.vans.com/is/image/VansEU/VN000GB1CR2-HERO" TargetMode="External"/><Relationship Id="rId853" Type="http://schemas.openxmlformats.org/officeDocument/2006/relationships/hyperlink" Target="https://images.vans.com/is/image/VansEU/VN000J6T2LN-HERO" TargetMode="External"/><Relationship Id="rId1136" Type="http://schemas.openxmlformats.org/officeDocument/2006/relationships/hyperlink" Target="https://images.vans.com/is/image/VansEU/VN000KHRWHT-HERO" TargetMode="External"/><Relationship Id="rId1690" Type="http://schemas.openxmlformats.org/officeDocument/2006/relationships/hyperlink" Target="https://images.vans.com/is/image/VansEU/VN0007PG11D-HERO" TargetMode="External"/><Relationship Id="rId2534" Type="http://schemas.openxmlformats.org/officeDocument/2006/relationships/hyperlink" Target="https://images.vans.com/is/image/VansEU/VN000CQRCD3-HERO" TargetMode="External"/><Relationship Id="rId2741" Type="http://schemas.openxmlformats.org/officeDocument/2006/relationships/hyperlink" Target="https://images.vans.com/is/image/VansEU/VN000CRUBS7-HERO" TargetMode="External"/><Relationship Id="rId5897" Type="http://schemas.openxmlformats.org/officeDocument/2006/relationships/hyperlink" Target="https://images.vans.com/is/image/VansEU/VN0A7SLZKRK-HERO" TargetMode="External"/><Relationship Id="rId713" Type="http://schemas.openxmlformats.org/officeDocument/2006/relationships/hyperlink" Target="https://images.vans.com/is/image/VansEU/VN000HHMJCN-HERO" TargetMode="External"/><Relationship Id="rId920" Type="http://schemas.openxmlformats.org/officeDocument/2006/relationships/hyperlink" Target="https://images.vans.com/is/image/VansEU/VN000JFG1QI-HERO" TargetMode="External"/><Relationship Id="rId1343" Type="http://schemas.openxmlformats.org/officeDocument/2006/relationships/hyperlink" Target="https://images.vans.com/is/image/VansEU/VN0A4CZ1BLK-HERO" TargetMode="External"/><Relationship Id="rId1550" Type="http://schemas.openxmlformats.org/officeDocument/2006/relationships/hyperlink" Target="https://images.vans.com/is/image/VansEU/VN0A7YDU8DH-HERO" TargetMode="External"/><Relationship Id="rId2601" Type="http://schemas.openxmlformats.org/officeDocument/2006/relationships/hyperlink" Target="https://images.vans.com/is/image/VansEU/VN000CR5CJE-HERO" TargetMode="External"/><Relationship Id="rId4499" Type="http://schemas.openxmlformats.org/officeDocument/2006/relationships/hyperlink" Target="https://images.vans.com/is/image/VansEU/VN000D2JRED-HERO" TargetMode="External"/><Relationship Id="rId5757" Type="http://schemas.openxmlformats.org/officeDocument/2006/relationships/hyperlink" Target="https://images.vans.com/is/image/VansEU/VN0A5FCDY04-HERO" TargetMode="External"/><Relationship Id="rId1203" Type="http://schemas.openxmlformats.org/officeDocument/2006/relationships/hyperlink" Target="https://images.vans.com/is/image/VansEU/VN000QZ5BLK-HERO" TargetMode="External"/><Relationship Id="rId1410" Type="http://schemas.openxmlformats.org/officeDocument/2006/relationships/hyperlink" Target="https://images.vans.com/is/image/VansEU/VN0A5FKCG4O-HERO" TargetMode="External"/><Relationship Id="rId4359" Type="http://schemas.openxmlformats.org/officeDocument/2006/relationships/hyperlink" Target="https://images.vans.com/is/image/VansEU/VN000D1HYL7-HERO" TargetMode="External"/><Relationship Id="rId4566" Type="http://schemas.openxmlformats.org/officeDocument/2006/relationships/hyperlink" Target="https://images.vans.com/is/image/VansEU/VN000D2YHF9-HERO" TargetMode="External"/><Relationship Id="rId4773" Type="http://schemas.openxmlformats.org/officeDocument/2006/relationships/hyperlink" Target="https://images.vans.com/is/image/VansEU/VN0A2Z32OVM-HERO" TargetMode="External"/><Relationship Id="rId4980" Type="http://schemas.openxmlformats.org/officeDocument/2006/relationships/hyperlink" Target="https://images.vans.com/is/image/VansEU/VN0A2Z3JZB2-HERO" TargetMode="External"/><Relationship Id="rId5617" Type="http://schemas.openxmlformats.org/officeDocument/2006/relationships/hyperlink" Target="https://images.vans.com/is/image/VansEU/VN0A4U1KBOY-HERO" TargetMode="External"/><Relationship Id="rId5824" Type="http://schemas.openxmlformats.org/officeDocument/2006/relationships/hyperlink" Target="https://images.vans.com/is/image/VansEU/VN0A5HZAAQZ-HERO" TargetMode="External"/><Relationship Id="rId3168" Type="http://schemas.openxmlformats.org/officeDocument/2006/relationships/hyperlink" Target="https://images.vans.com/is/image/VansEU/VN000CVRC5F-HERO" TargetMode="External"/><Relationship Id="rId3375" Type="http://schemas.openxmlformats.org/officeDocument/2006/relationships/hyperlink" Target="https://images.vans.com/is/image/VansEU/VN000CVVGPE-HERO" TargetMode="External"/><Relationship Id="rId3582" Type="http://schemas.openxmlformats.org/officeDocument/2006/relationships/hyperlink" Target="https://images.vans.com/is/image/VansEU/VN000CX0MDB-HERO" TargetMode="External"/><Relationship Id="rId4219" Type="http://schemas.openxmlformats.org/officeDocument/2006/relationships/hyperlink" Target="https://images.vans.com/is/image/VansEU/VN000D12BGS-HERO" TargetMode="External"/><Relationship Id="rId4426" Type="http://schemas.openxmlformats.org/officeDocument/2006/relationships/hyperlink" Target="https://images.vans.com/is/image/VansEU/VN000D1MD87-HERO" TargetMode="External"/><Relationship Id="rId4633" Type="http://schemas.openxmlformats.org/officeDocument/2006/relationships/hyperlink" Target="https://images.vans.com/is/image/VansEU/VN000E23CQ0-HERO" TargetMode="External"/><Relationship Id="rId4840" Type="http://schemas.openxmlformats.org/officeDocument/2006/relationships/hyperlink" Target="https://images.vans.com/is/image/VansEU/VN0A2Z38B8C-HERO" TargetMode="External"/><Relationship Id="rId296" Type="http://schemas.openxmlformats.org/officeDocument/2006/relationships/hyperlink" Target="https://images.vans.com/is/image/VansEU/VN000G3BBLK-HERO" TargetMode="External"/><Relationship Id="rId2184" Type="http://schemas.openxmlformats.org/officeDocument/2006/relationships/hyperlink" Target="https://images.vans.com/is/image/VansEU/VN000BWBPNK-HERO" TargetMode="External"/><Relationship Id="rId2391" Type="http://schemas.openxmlformats.org/officeDocument/2006/relationships/hyperlink" Target="https://images.vans.com/is/image/VansEU/VN000CPZC2R-HERO" TargetMode="External"/><Relationship Id="rId3028" Type="http://schemas.openxmlformats.org/officeDocument/2006/relationships/hyperlink" Target="https://images.vans.com/is/image/VansEU/VN000CUY85T-HERO" TargetMode="External"/><Relationship Id="rId3235" Type="http://schemas.openxmlformats.org/officeDocument/2006/relationships/hyperlink" Target="https://images.vans.com/is/image/VansEU/VN000CVTBD2-HERO" TargetMode="External"/><Relationship Id="rId3442" Type="http://schemas.openxmlformats.org/officeDocument/2006/relationships/hyperlink" Target="https://images.vans.com/is/image/VansEU/VN000CWCY49-HERO" TargetMode="External"/><Relationship Id="rId156" Type="http://schemas.openxmlformats.org/officeDocument/2006/relationships/hyperlink" Target="https://images.vans.com/is/image/VansEU/VN0005Z1BLK-HERO" TargetMode="External"/><Relationship Id="rId363" Type="http://schemas.openxmlformats.org/officeDocument/2006/relationships/hyperlink" Target="https://images.vans.com/is/image/VansEU/VN000G6EDDN-HERO" TargetMode="External"/><Relationship Id="rId570" Type="http://schemas.openxmlformats.org/officeDocument/2006/relationships/hyperlink" Target="https://images.vans.com/is/image/VansEU/VN000GGBCJL-HERO" TargetMode="External"/><Relationship Id="rId2044" Type="http://schemas.openxmlformats.org/officeDocument/2006/relationships/hyperlink" Target="https://images.vans.com/is/image/VansEU/VN000BVXYF9-HERO" TargetMode="External"/><Relationship Id="rId2251" Type="http://schemas.openxmlformats.org/officeDocument/2006/relationships/hyperlink" Target="https://images.vans.com/is/image/VansEU/VN000CBTAHY-HERO" TargetMode="External"/><Relationship Id="rId3302" Type="http://schemas.openxmlformats.org/officeDocument/2006/relationships/hyperlink" Target="https://images.vans.com/is/image/VansEU/VN000CVUBFB-HERO" TargetMode="External"/><Relationship Id="rId4700" Type="http://schemas.openxmlformats.org/officeDocument/2006/relationships/hyperlink" Target="https://images.vans.com/is/image/VansEU/VN000XKRL3N-HERO" TargetMode="External"/><Relationship Id="rId223" Type="http://schemas.openxmlformats.org/officeDocument/2006/relationships/hyperlink" Target="https://images.vans.com/is/image/VansEU/VN0007Z65QJ-HERO" TargetMode="External"/><Relationship Id="rId430" Type="http://schemas.openxmlformats.org/officeDocument/2006/relationships/hyperlink" Target="https://images.vans.com/is/image/VansEU/VN000G7ECHN-HERO" TargetMode="External"/><Relationship Id="rId1060" Type="http://schemas.openxmlformats.org/officeDocument/2006/relationships/hyperlink" Target="https://images.vans.com/is/image/VansEU/VN000K0VBLK-HERO" TargetMode="External"/><Relationship Id="rId2111" Type="http://schemas.openxmlformats.org/officeDocument/2006/relationships/hyperlink" Target="https://images.vans.com/is/image/VansEU/VN000BW7CJL-HERO" TargetMode="External"/><Relationship Id="rId5267" Type="http://schemas.openxmlformats.org/officeDocument/2006/relationships/hyperlink" Target="https://images.vans.com/is/image/VansEU/VN0A2Z4ADEB-HERO" TargetMode="External"/><Relationship Id="rId4076" Type="http://schemas.openxmlformats.org/officeDocument/2006/relationships/hyperlink" Target="https://images.vans.com/is/image/VansEU/VN000D0HBIY-HERO" TargetMode="External"/><Relationship Id="rId5474" Type="http://schemas.openxmlformats.org/officeDocument/2006/relationships/hyperlink" Target="https://images.vans.com/is/image/VansEU/VN0A3TKFCFF-HERO" TargetMode="External"/><Relationship Id="rId5681" Type="http://schemas.openxmlformats.org/officeDocument/2006/relationships/hyperlink" Target="https://images.vans.com/is/image/VansEU/VN0A5EDYNGJ-HERO" TargetMode="External"/><Relationship Id="rId1877" Type="http://schemas.openxmlformats.org/officeDocument/2006/relationships/hyperlink" Target="https://images.vans.com/is/image/VansEU/VN0007R2NNY-HERO" TargetMode="External"/><Relationship Id="rId2928" Type="http://schemas.openxmlformats.org/officeDocument/2006/relationships/hyperlink" Target="https://images.vans.com/is/image/VansEU/VN000CTDPRP-HERO" TargetMode="External"/><Relationship Id="rId4283" Type="http://schemas.openxmlformats.org/officeDocument/2006/relationships/hyperlink" Target="https://images.vans.com/is/image/VansEU/VN000D1GBWT-HERO" TargetMode="External"/><Relationship Id="rId4490" Type="http://schemas.openxmlformats.org/officeDocument/2006/relationships/hyperlink" Target="https://images.vans.com/is/image/VansEU/VN000D2JBLK-HERO" TargetMode="External"/><Relationship Id="rId5127" Type="http://schemas.openxmlformats.org/officeDocument/2006/relationships/hyperlink" Target="https://images.vans.com/is/image/VansEU/VN0A2Z3QZ28-HERO" TargetMode="External"/><Relationship Id="rId5334" Type="http://schemas.openxmlformats.org/officeDocument/2006/relationships/hyperlink" Target="https://images.vans.com/is/image/VansEU/VN0A38DMV0W-HERO" TargetMode="External"/><Relationship Id="rId5541" Type="http://schemas.openxmlformats.org/officeDocument/2006/relationships/hyperlink" Target="https://images.vans.com/is/image/VansEU/VN0A4BV1BES-HERO" TargetMode="External"/><Relationship Id="rId1737" Type="http://schemas.openxmlformats.org/officeDocument/2006/relationships/hyperlink" Target="https://images.vans.com/is/image/VansEU/VN0007PJZBF-HERO" TargetMode="External"/><Relationship Id="rId1944" Type="http://schemas.openxmlformats.org/officeDocument/2006/relationships/hyperlink" Target="https://images.vans.com/is/image/VansEU/VN0009QCYJ7-HERO" TargetMode="External"/><Relationship Id="rId3092" Type="http://schemas.openxmlformats.org/officeDocument/2006/relationships/hyperlink" Target="https://images.vans.com/is/image/VansEU/VN000CUYY27-HERO" TargetMode="External"/><Relationship Id="rId4143" Type="http://schemas.openxmlformats.org/officeDocument/2006/relationships/hyperlink" Target="https://images.vans.com/is/image/VansEU/VN000D0MBML-HERO" TargetMode="External"/><Relationship Id="rId4350" Type="http://schemas.openxmlformats.org/officeDocument/2006/relationships/hyperlink" Target="https://images.vans.com/is/image/VansEU/VN000D1HYL7-HERO" TargetMode="External"/><Relationship Id="rId5401" Type="http://schemas.openxmlformats.org/officeDocument/2006/relationships/hyperlink" Target="https://images.vans.com/is/image/VansEU/VN0A3MTF186-HERO" TargetMode="External"/><Relationship Id="rId29" Type="http://schemas.openxmlformats.org/officeDocument/2006/relationships/hyperlink" Target="https://images.vans.com/is/image/VansEU/VN000GN6P8X-HERO" TargetMode="External"/><Relationship Id="rId4003" Type="http://schemas.openxmlformats.org/officeDocument/2006/relationships/hyperlink" Target="https://images.vans.com/is/image/VansEU/VN000D09Y28-HERO" TargetMode="External"/><Relationship Id="rId4210" Type="http://schemas.openxmlformats.org/officeDocument/2006/relationships/hyperlink" Target="https://images.vans.com/is/image/VansEU/VN000D11B9P-HERO" TargetMode="External"/><Relationship Id="rId1804" Type="http://schemas.openxmlformats.org/officeDocument/2006/relationships/hyperlink" Target="https://images.vans.com/is/image/VansEU/VN0007QYMDB-HERO" TargetMode="External"/><Relationship Id="rId3769" Type="http://schemas.openxmlformats.org/officeDocument/2006/relationships/hyperlink" Target="https://images.vans.com/is/image/VansEU/VN000CYWCHL-HERO" TargetMode="External"/><Relationship Id="rId3976" Type="http://schemas.openxmlformats.org/officeDocument/2006/relationships/hyperlink" Target="https://images.vans.com/is/image/VansEU/VN000D09CX3-HERO" TargetMode="External"/><Relationship Id="rId5191" Type="http://schemas.openxmlformats.org/officeDocument/2006/relationships/hyperlink" Target="https://images.vans.com/is/image/VansEU/VN0A2Z3WK10-HERO" TargetMode="External"/><Relationship Id="rId897" Type="http://schemas.openxmlformats.org/officeDocument/2006/relationships/hyperlink" Target="https://images.vans.com/is/image/VansEU/VN000JDCFS8-HERO" TargetMode="External"/><Relationship Id="rId2578" Type="http://schemas.openxmlformats.org/officeDocument/2006/relationships/hyperlink" Target="https://images.vans.com/is/image/VansEU/VN000CR52VM-HERO" TargetMode="External"/><Relationship Id="rId2785" Type="http://schemas.openxmlformats.org/officeDocument/2006/relationships/hyperlink" Target="https://images.vans.com/is/image/VansEU/VN000CS0BKA-HERO" TargetMode="External"/><Relationship Id="rId2992" Type="http://schemas.openxmlformats.org/officeDocument/2006/relationships/hyperlink" Target="https://images.vans.com/is/image/VansEU/VN000CUKGLD-HERO" TargetMode="External"/><Relationship Id="rId3629" Type="http://schemas.openxmlformats.org/officeDocument/2006/relationships/hyperlink" Target="https://images.vans.com/is/image/VansEU/VN000CXUDMV-HERO" TargetMode="External"/><Relationship Id="rId3836" Type="http://schemas.openxmlformats.org/officeDocument/2006/relationships/hyperlink" Target="https://images.vans.com/is/image/VansEU/VN000CZEBKA-HERO" TargetMode="External"/><Relationship Id="rId5051" Type="http://schemas.openxmlformats.org/officeDocument/2006/relationships/hyperlink" Target="https://images.vans.com/is/image/VansEU/VN0A2Z3O1CI-HERO" TargetMode="External"/><Relationship Id="rId757" Type="http://schemas.openxmlformats.org/officeDocument/2006/relationships/hyperlink" Target="https://images.vans.com/is/image/VansEU/VN000HMGD3Z-HERO" TargetMode="External"/><Relationship Id="rId964" Type="http://schemas.openxmlformats.org/officeDocument/2006/relationships/hyperlink" Target="https://images.vans.com/is/image/VansEU/VN000JQ9KIG-HERO" TargetMode="External"/><Relationship Id="rId1387" Type="http://schemas.openxmlformats.org/officeDocument/2006/relationships/hyperlink" Target="https://images.vans.com/is/image/VansEU/VN0A53P2D45-HERO" TargetMode="External"/><Relationship Id="rId1594" Type="http://schemas.openxmlformats.org/officeDocument/2006/relationships/hyperlink" Target="https://images.vans.com/is/image/VansEU/VN00018TBQL-HERO" TargetMode="External"/><Relationship Id="rId2438" Type="http://schemas.openxmlformats.org/officeDocument/2006/relationships/hyperlink" Target="https://images.vans.com/is/image/VansEU/VN000CQ9T9T-HERO" TargetMode="External"/><Relationship Id="rId2645" Type="http://schemas.openxmlformats.org/officeDocument/2006/relationships/hyperlink" Target="https://images.vans.com/is/image/VansEU/VN000CR5WGR-HERO" TargetMode="External"/><Relationship Id="rId2852" Type="http://schemas.openxmlformats.org/officeDocument/2006/relationships/hyperlink" Target="https://images.vans.com/is/image/VansEU/VN000CSEYWC-HERO" TargetMode="External"/><Relationship Id="rId3903" Type="http://schemas.openxmlformats.org/officeDocument/2006/relationships/hyperlink" Target="https://images.vans.com/is/image/VansEU/VN000CZWCHA-HERO" TargetMode="External"/><Relationship Id="rId93" Type="http://schemas.openxmlformats.org/officeDocument/2006/relationships/hyperlink" Target="https://images.vans.com/is/image/VansEU/VN0A311PBLK-HERO" TargetMode="External"/><Relationship Id="rId617" Type="http://schemas.openxmlformats.org/officeDocument/2006/relationships/hyperlink" Target="https://images.vans.com/is/image/VansEU/VN000GJE7W6-HERO" TargetMode="External"/><Relationship Id="rId824" Type="http://schemas.openxmlformats.org/officeDocument/2006/relationships/hyperlink" Target="https://images.vans.com/is/image/VansEU/VN000HZBD4C-HERO" TargetMode="External"/><Relationship Id="rId1247" Type="http://schemas.openxmlformats.org/officeDocument/2006/relationships/hyperlink" Target="https://images.vans.com/is/image/VansEU/VN0A3UDDLKZ-HERO" TargetMode="External"/><Relationship Id="rId1454" Type="http://schemas.openxmlformats.org/officeDocument/2006/relationships/hyperlink" Target="https://images.vans.com/is/image/VansEU/VN0A5JNMZBF-HERO" TargetMode="External"/><Relationship Id="rId1661" Type="http://schemas.openxmlformats.org/officeDocument/2006/relationships/hyperlink" Target="https://images.vans.com/is/image/VansEU/VN0007NTCH8-HERO" TargetMode="External"/><Relationship Id="rId2505" Type="http://schemas.openxmlformats.org/officeDocument/2006/relationships/hyperlink" Target="https://images.vans.com/is/image/VansEU/VN000CQQDMV-HERO" TargetMode="External"/><Relationship Id="rId2712" Type="http://schemas.openxmlformats.org/officeDocument/2006/relationships/hyperlink" Target="https://images.vans.com/is/image/VansEU/VN000CRRBLK-HERO" TargetMode="External"/><Relationship Id="rId5868" Type="http://schemas.openxmlformats.org/officeDocument/2006/relationships/hyperlink" Target="https://images.vans.com/is/image/VansEU/VN0A5KR5OIJ-HERO" TargetMode="External"/><Relationship Id="rId1107" Type="http://schemas.openxmlformats.org/officeDocument/2006/relationships/hyperlink" Target="https://images.vans.com/is/image/VansEU/VN000K7JWHT-HERO" TargetMode="External"/><Relationship Id="rId1314" Type="http://schemas.openxmlformats.org/officeDocument/2006/relationships/hyperlink" Target="https://images.vans.com/is/image/VansEU/VN0A4CYEBLK-HERO" TargetMode="External"/><Relationship Id="rId1521" Type="http://schemas.openxmlformats.org/officeDocument/2006/relationships/hyperlink" Target="https://images.vans.com/is/image/VansEU/VN0A7SHEKHK-HERO" TargetMode="External"/><Relationship Id="rId4677" Type="http://schemas.openxmlformats.org/officeDocument/2006/relationships/hyperlink" Target="https://images.vans.com/is/image/VansEU/VN000S65ZS6-HERO" TargetMode="External"/><Relationship Id="rId4884" Type="http://schemas.openxmlformats.org/officeDocument/2006/relationships/hyperlink" Target="https://images.vans.com/is/image/VansEU/VN0A2Z3GWHE-HERO" TargetMode="External"/><Relationship Id="rId5728" Type="http://schemas.openxmlformats.org/officeDocument/2006/relationships/hyperlink" Target="https://images.vans.com/is/image/VansEU/VN0A5FCBN3Z-HERO" TargetMode="External"/><Relationship Id="rId3279" Type="http://schemas.openxmlformats.org/officeDocument/2006/relationships/hyperlink" Target="https://images.vans.com/is/image/VansEU/VN000CVTI6Y-HERO" TargetMode="External"/><Relationship Id="rId3486" Type="http://schemas.openxmlformats.org/officeDocument/2006/relationships/hyperlink" Target="https://images.vans.com/is/image/VansEU/VN000CWECFF-HERO" TargetMode="External"/><Relationship Id="rId3693" Type="http://schemas.openxmlformats.org/officeDocument/2006/relationships/hyperlink" Target="https://images.vans.com/is/image/VansEU/VN000CYKDFC-HERO" TargetMode="External"/><Relationship Id="rId4537" Type="http://schemas.openxmlformats.org/officeDocument/2006/relationships/hyperlink" Target="https://images.vans.com/is/image/VansEU/VN000D2TYS8-HERO" TargetMode="External"/><Relationship Id="rId20" Type="http://schemas.openxmlformats.org/officeDocument/2006/relationships/hyperlink" Target="https://images.vans.com/is/image/VansEU/VN000GM4BDX-HERO" TargetMode="External"/><Relationship Id="rId2088" Type="http://schemas.openxmlformats.org/officeDocument/2006/relationships/hyperlink" Target="https://images.vans.com/is/image/VansEU/VN000BW5BRO-HERO" TargetMode="External"/><Relationship Id="rId2295" Type="http://schemas.openxmlformats.org/officeDocument/2006/relationships/hyperlink" Target="https://images.vans.com/is/image/VansEU/VN000CMXBIQ-HERO" TargetMode="External"/><Relationship Id="rId3139" Type="http://schemas.openxmlformats.org/officeDocument/2006/relationships/hyperlink" Target="https://images.vans.com/is/image/VansEU/VN000CVNBKA-HERO" TargetMode="External"/><Relationship Id="rId3346" Type="http://schemas.openxmlformats.org/officeDocument/2006/relationships/hyperlink" Target="https://images.vans.com/is/image/VansEU/VN000CVVBLU-HERO" TargetMode="External"/><Relationship Id="rId4744" Type="http://schemas.openxmlformats.org/officeDocument/2006/relationships/hyperlink" Target="https://images.vans.com/is/image/VansEU/VN0A2Z32FUH-HERO" TargetMode="External"/><Relationship Id="rId4951" Type="http://schemas.openxmlformats.org/officeDocument/2006/relationships/hyperlink" Target="https://images.vans.com/is/image/VansEU/VN0A2Z3IBYB-HERO" TargetMode="External"/><Relationship Id="rId267" Type="http://schemas.openxmlformats.org/officeDocument/2006/relationships/hyperlink" Target="https://images.vans.com/is/image/VansEU/VN000F74CHA-HERO" TargetMode="External"/><Relationship Id="rId474" Type="http://schemas.openxmlformats.org/officeDocument/2006/relationships/hyperlink" Target="https://images.vans.com/is/image/VansEU/VN000G98FS8-HERO" TargetMode="External"/><Relationship Id="rId2155" Type="http://schemas.openxmlformats.org/officeDocument/2006/relationships/hyperlink" Target="https://images.vans.com/is/image/VansEU/VN000BWBBP1-HERO" TargetMode="External"/><Relationship Id="rId3553" Type="http://schemas.openxmlformats.org/officeDocument/2006/relationships/hyperlink" Target="https://images.vans.com/is/image/VansEU/VN000CWFSAG-HERO" TargetMode="External"/><Relationship Id="rId3760" Type="http://schemas.openxmlformats.org/officeDocument/2006/relationships/hyperlink" Target="https://images.vans.com/is/image/VansEU/VN000CYVMDB-HERO" TargetMode="External"/><Relationship Id="rId4604" Type="http://schemas.openxmlformats.org/officeDocument/2006/relationships/hyperlink" Target="https://images.vans.com/is/image/VansEU/VN000D3YCYL-HERO" TargetMode="External"/><Relationship Id="rId4811" Type="http://schemas.openxmlformats.org/officeDocument/2006/relationships/hyperlink" Target="https://images.vans.com/is/image/VansEU/VN0A2Z35OVP-HERO" TargetMode="External"/><Relationship Id="rId127" Type="http://schemas.openxmlformats.org/officeDocument/2006/relationships/hyperlink" Target="https://images.vans.com/is/image/VansEU/VN00000DQ7M-HERO" TargetMode="External"/><Relationship Id="rId681" Type="http://schemas.openxmlformats.org/officeDocument/2006/relationships/hyperlink" Target="https://images.vans.com/is/image/VansEU/VN000HAMAF1-HERO" TargetMode="External"/><Relationship Id="rId2362" Type="http://schemas.openxmlformats.org/officeDocument/2006/relationships/hyperlink" Target="https://images.vans.com/is/image/VansEU/VN000CP69JC-HERO" TargetMode="External"/><Relationship Id="rId3206" Type="http://schemas.openxmlformats.org/officeDocument/2006/relationships/hyperlink" Target="https://images.vans.com/is/image/VansEU/VN000CVT0BU-HERO" TargetMode="External"/><Relationship Id="rId3413" Type="http://schemas.openxmlformats.org/officeDocument/2006/relationships/hyperlink" Target="https://images.vans.com/is/image/VansEU/VN000CVX1P0-HERO" TargetMode="External"/><Relationship Id="rId3620" Type="http://schemas.openxmlformats.org/officeDocument/2006/relationships/hyperlink" Target="https://images.vans.com/is/image/VansEU/VN000CXTNX0-HERO" TargetMode="External"/><Relationship Id="rId334" Type="http://schemas.openxmlformats.org/officeDocument/2006/relationships/hyperlink" Target="https://images.vans.com/is/image/VansEU/VN000G3WD47-HERO" TargetMode="External"/><Relationship Id="rId541" Type="http://schemas.openxmlformats.org/officeDocument/2006/relationships/hyperlink" Target="https://images.vans.com/is/image/VansEU/VN000GEGAMB-HERO" TargetMode="External"/><Relationship Id="rId1171" Type="http://schemas.openxmlformats.org/officeDocument/2006/relationships/hyperlink" Target="https://images.vans.com/is/image/VansEU/VN000NDGAMB-HERO" TargetMode="External"/><Relationship Id="rId2015" Type="http://schemas.openxmlformats.org/officeDocument/2006/relationships/hyperlink" Target="https://images.vans.com/is/image/VansEU/VN000BV6Y31-HERO" TargetMode="External"/><Relationship Id="rId2222" Type="http://schemas.openxmlformats.org/officeDocument/2006/relationships/hyperlink" Target="https://images.vans.com/is/image/VansEU/VN000CBQNGV-HERO" TargetMode="External"/><Relationship Id="rId5378" Type="http://schemas.openxmlformats.org/officeDocument/2006/relationships/hyperlink" Target="https://images.vans.com/is/image/VansEU/VN0A3JETQOW-HERO" TargetMode="External"/><Relationship Id="rId5585" Type="http://schemas.openxmlformats.org/officeDocument/2006/relationships/hyperlink" Target="https://images.vans.com/is/image/VansEU/VN0A4BXBMBL-HERO" TargetMode="External"/><Relationship Id="rId5792" Type="http://schemas.openxmlformats.org/officeDocument/2006/relationships/hyperlink" Target="https://images.vans.com/is/image/VansEU/VN0A5HF8BG9-HERO" TargetMode="External"/><Relationship Id="rId401" Type="http://schemas.openxmlformats.org/officeDocument/2006/relationships/hyperlink" Target="https://images.vans.com/is/image/VansEU/VN000G73AMB-HERO" TargetMode="External"/><Relationship Id="rId1031" Type="http://schemas.openxmlformats.org/officeDocument/2006/relationships/hyperlink" Target="https://images.vans.com/is/image/VansEU/VN000JVTBLK-HERO" TargetMode="External"/><Relationship Id="rId1988" Type="http://schemas.openxmlformats.org/officeDocument/2006/relationships/hyperlink" Target="https://images.vans.com/is/image/VansEU/VN000BCERSJ-HERO" TargetMode="External"/><Relationship Id="rId4187" Type="http://schemas.openxmlformats.org/officeDocument/2006/relationships/hyperlink" Target="https://images.vans.com/is/image/VansEU/VN000D0SBS7-HERO" TargetMode="External"/><Relationship Id="rId4394" Type="http://schemas.openxmlformats.org/officeDocument/2006/relationships/hyperlink" Target="https://images.vans.com/is/image/VansEU/VN000D1JYF5-HERO" TargetMode="External"/><Relationship Id="rId5238" Type="http://schemas.openxmlformats.org/officeDocument/2006/relationships/hyperlink" Target="https://images.vans.com/is/image/VansEU/VN0A2Z42CJH-HERO" TargetMode="External"/><Relationship Id="rId5445" Type="http://schemas.openxmlformats.org/officeDocument/2006/relationships/hyperlink" Target="https://images.vans.com/is/image/VansEU/VN0A3MVZ187-HERO" TargetMode="External"/><Relationship Id="rId5652" Type="http://schemas.openxmlformats.org/officeDocument/2006/relationships/hyperlink" Target="https://images.vans.com/is/image/VansEU/VN0A4UWM2LN-HERO" TargetMode="External"/><Relationship Id="rId4047" Type="http://schemas.openxmlformats.org/officeDocument/2006/relationships/hyperlink" Target="https://images.vans.com/is/image/VansEU/VN000D0ERF8-HERO" TargetMode="External"/><Relationship Id="rId4254" Type="http://schemas.openxmlformats.org/officeDocument/2006/relationships/hyperlink" Target="https://images.vans.com/is/image/VansEU/VN000D1FCRM-HERO" TargetMode="External"/><Relationship Id="rId4461" Type="http://schemas.openxmlformats.org/officeDocument/2006/relationships/hyperlink" Target="https://images.vans.com/is/image/VansEU/VN000D29B7G-HERO" TargetMode="External"/><Relationship Id="rId5305" Type="http://schemas.openxmlformats.org/officeDocument/2006/relationships/hyperlink" Target="https://images.vans.com/is/image/VansEU/VN0A36EMLBR-HERO" TargetMode="External"/><Relationship Id="rId5512" Type="http://schemas.openxmlformats.org/officeDocument/2006/relationships/hyperlink" Target="https://images.vans.com/is/image/VansEU/VN0A3WMMRP9-HERO" TargetMode="External"/><Relationship Id="rId1848" Type="http://schemas.openxmlformats.org/officeDocument/2006/relationships/hyperlink" Target="https://images.vans.com/is/image/VansEU/VN0007QZDMV-HERO" TargetMode="External"/><Relationship Id="rId3063" Type="http://schemas.openxmlformats.org/officeDocument/2006/relationships/hyperlink" Target="https://images.vans.com/is/image/VansEU/VN000CUYWTM-HERO" TargetMode="External"/><Relationship Id="rId3270" Type="http://schemas.openxmlformats.org/officeDocument/2006/relationships/hyperlink" Target="https://images.vans.com/is/image/VansEU/VN000CVTCX6-HERO" TargetMode="External"/><Relationship Id="rId4114" Type="http://schemas.openxmlformats.org/officeDocument/2006/relationships/hyperlink" Target="https://images.vans.com/is/image/VansEU/VN000D0M3PY-HERO" TargetMode="External"/><Relationship Id="rId4321" Type="http://schemas.openxmlformats.org/officeDocument/2006/relationships/hyperlink" Target="https://images.vans.com/is/image/VansEU/VN000D1HE4D-HERO" TargetMode="External"/><Relationship Id="rId191" Type="http://schemas.openxmlformats.org/officeDocument/2006/relationships/hyperlink" Target="https://images.vans.com/is/image/VansEU/VN0007EUCR1-HERO" TargetMode="External"/><Relationship Id="rId1708" Type="http://schemas.openxmlformats.org/officeDocument/2006/relationships/hyperlink" Target="https://images.vans.com/is/image/VansEU/VN0007PJD6P-HERO" TargetMode="External"/><Relationship Id="rId1915" Type="http://schemas.openxmlformats.org/officeDocument/2006/relationships/hyperlink" Target="https://images.vans.com/is/image/VansEU/VN0009Q7BMA-HERO" TargetMode="External"/><Relationship Id="rId3130" Type="http://schemas.openxmlformats.org/officeDocument/2006/relationships/hyperlink" Target="https://images.vans.com/is/image/VansEU/VN000CVMBKA-HERO" TargetMode="External"/><Relationship Id="rId5095" Type="http://schemas.openxmlformats.org/officeDocument/2006/relationships/hyperlink" Target="https://images.vans.com/is/image/VansEU/VN0A2Z3OWWW-HERO" TargetMode="External"/><Relationship Id="rId2689" Type="http://schemas.openxmlformats.org/officeDocument/2006/relationships/hyperlink" Target="https://images.vans.com/is/image/VansEU/VN000CRPKAQ-HERO" TargetMode="External"/><Relationship Id="rId2896" Type="http://schemas.openxmlformats.org/officeDocument/2006/relationships/hyperlink" Target="https://images.vans.com/is/image/VansEU/VN000CTCOVM-HERO" TargetMode="External"/><Relationship Id="rId3947" Type="http://schemas.openxmlformats.org/officeDocument/2006/relationships/hyperlink" Target="https://images.vans.com/is/image/VansEU/VN000D07BLK-HERO" TargetMode="External"/><Relationship Id="rId868" Type="http://schemas.openxmlformats.org/officeDocument/2006/relationships/hyperlink" Target="https://images.vans.com/is/image/VansEU/VN000J9N0FO-HERO" TargetMode="External"/><Relationship Id="rId1498" Type="http://schemas.openxmlformats.org/officeDocument/2006/relationships/hyperlink" Target="https://images.vans.com/is/image/VansEU/VN0A5LMECR2-HERO" TargetMode="External"/><Relationship Id="rId2549" Type="http://schemas.openxmlformats.org/officeDocument/2006/relationships/hyperlink" Target="https://images.vans.com/is/image/VansEU/VN000CQRD45-HERO" TargetMode="External"/><Relationship Id="rId2756" Type="http://schemas.openxmlformats.org/officeDocument/2006/relationships/hyperlink" Target="https://images.vans.com/is/image/VansEU/VN000CRYDFC-HERO" TargetMode="External"/><Relationship Id="rId2963" Type="http://schemas.openxmlformats.org/officeDocument/2006/relationships/hyperlink" Target="https://images.vans.com/is/image/VansEU/VN000CTNCIF-HERO" TargetMode="External"/><Relationship Id="rId3807" Type="http://schemas.openxmlformats.org/officeDocument/2006/relationships/hyperlink" Target="https://images.vans.com/is/image/VansEU/VN000CZDC3S-HERO" TargetMode="External"/><Relationship Id="rId5162" Type="http://schemas.openxmlformats.org/officeDocument/2006/relationships/hyperlink" Target="https://images.vans.com/is/image/VansEU/VN0A2Z3SWTM-HERO" TargetMode="External"/><Relationship Id="rId728" Type="http://schemas.openxmlformats.org/officeDocument/2006/relationships/hyperlink" Target="https://images.vans.com/is/image/VansEU/VN000HJ5JCN-HERO" TargetMode="External"/><Relationship Id="rId935" Type="http://schemas.openxmlformats.org/officeDocument/2006/relationships/hyperlink" Target="https://images.vans.com/is/image/VansEU/VN000JGPCJL-HERO" TargetMode="External"/><Relationship Id="rId1358" Type="http://schemas.openxmlformats.org/officeDocument/2006/relationships/hyperlink" Target="https://images.vans.com/is/image/VansEU/VN0A4CZ2BLK-HERO" TargetMode="External"/><Relationship Id="rId1565" Type="http://schemas.openxmlformats.org/officeDocument/2006/relationships/hyperlink" Target="https://images.vans.com/is/image/VansEU/VN000H4WJ5F-HERO" TargetMode="External"/><Relationship Id="rId1772" Type="http://schemas.openxmlformats.org/officeDocument/2006/relationships/hyperlink" Target="https://images.vans.com/is/image/VansEU/VN0007QQWWW-HERO" TargetMode="External"/><Relationship Id="rId2409" Type="http://schemas.openxmlformats.org/officeDocument/2006/relationships/hyperlink" Target="https://images.vans.com/is/image/VansEU/VN000CQ9DJR-HERO" TargetMode="External"/><Relationship Id="rId2616" Type="http://schemas.openxmlformats.org/officeDocument/2006/relationships/hyperlink" Target="https://images.vans.com/is/image/VansEU/VN000CR5D4C-HERO" TargetMode="External"/><Relationship Id="rId5022" Type="http://schemas.openxmlformats.org/officeDocument/2006/relationships/hyperlink" Target="https://images.vans.com/is/image/VansEU/VN0A2Z3LZ5D-HERO" TargetMode="External"/><Relationship Id="rId64" Type="http://schemas.openxmlformats.org/officeDocument/2006/relationships/hyperlink" Target="https://images.vans.com/is/image/VansEU/VN000HTHBLK-HERO" TargetMode="External"/><Relationship Id="rId1218" Type="http://schemas.openxmlformats.org/officeDocument/2006/relationships/hyperlink" Target="https://images.vans.com/is/image/VansEU/VN000R001O7-HERO" TargetMode="External"/><Relationship Id="rId1425" Type="http://schemas.openxmlformats.org/officeDocument/2006/relationships/hyperlink" Target="https://images.vans.com/is/image/VansEU/VN0A5FL75QJ-HERO" TargetMode="External"/><Relationship Id="rId2823" Type="http://schemas.openxmlformats.org/officeDocument/2006/relationships/hyperlink" Target="https://images.vans.com/is/image/VansEU/VN000CSE5T2-HERO" TargetMode="External"/><Relationship Id="rId1632" Type="http://schemas.openxmlformats.org/officeDocument/2006/relationships/hyperlink" Target="https://images.vans.com/is/image/VansEU/VN0005V8WHT-HERO" TargetMode="External"/><Relationship Id="rId4788" Type="http://schemas.openxmlformats.org/officeDocument/2006/relationships/hyperlink" Target="https://images.vans.com/is/image/VansEU/VN0A2Z33Y39-HERO" TargetMode="External"/><Relationship Id="rId4995" Type="http://schemas.openxmlformats.org/officeDocument/2006/relationships/hyperlink" Target="https://images.vans.com/is/image/VansEU/VN0A2Z3KLTG-HERO" TargetMode="External"/><Relationship Id="rId5839" Type="http://schemas.openxmlformats.org/officeDocument/2006/relationships/hyperlink" Target="https://images.vans.com/is/image/VansEU/VN0A5JIAY28-HERO" TargetMode="External"/><Relationship Id="rId2199" Type="http://schemas.openxmlformats.org/officeDocument/2006/relationships/hyperlink" Target="https://images.vans.com/is/image/VansEU/VN000BWBPXK-HERO" TargetMode="External"/><Relationship Id="rId3597" Type="http://schemas.openxmlformats.org/officeDocument/2006/relationships/hyperlink" Target="https://images.vans.com/is/image/VansEU/VN000CXRBLK-HERO" TargetMode="External"/><Relationship Id="rId4648" Type="http://schemas.openxmlformats.org/officeDocument/2006/relationships/hyperlink" Target="https://images.vans.com/is/image/VansEU/VN000E52QXI-HERO" TargetMode="External"/><Relationship Id="rId4855" Type="http://schemas.openxmlformats.org/officeDocument/2006/relationships/hyperlink" Target="https://images.vans.com/is/image/VansEU/VN0A2Z3AY49-HERO" TargetMode="External"/><Relationship Id="rId3457" Type="http://schemas.openxmlformats.org/officeDocument/2006/relationships/hyperlink" Target="https://images.vans.com/is/image/VansEU/VN000CWDDRB-HERO" TargetMode="External"/><Relationship Id="rId3664" Type="http://schemas.openxmlformats.org/officeDocument/2006/relationships/hyperlink" Target="https://images.vans.com/is/image/VansEU/VN000CYDD45-HERO" TargetMode="External"/><Relationship Id="rId3871" Type="http://schemas.openxmlformats.org/officeDocument/2006/relationships/hyperlink" Target="https://images.vans.com/is/image/VansEU/VN000CZU50K-HERO" TargetMode="External"/><Relationship Id="rId4508" Type="http://schemas.openxmlformats.org/officeDocument/2006/relationships/hyperlink" Target="https://images.vans.com/is/image/VansEU/VN000D2TB9P-HERO" TargetMode="External"/><Relationship Id="rId4715" Type="http://schemas.openxmlformats.org/officeDocument/2006/relationships/hyperlink" Target="https://images.vans.com/is/image/VansEU/VN0A2Z2Z8D3-HERO" TargetMode="External"/><Relationship Id="rId4922" Type="http://schemas.openxmlformats.org/officeDocument/2006/relationships/hyperlink" Target="https://images.vans.com/is/image/VansEU/VN0A2Z3I1CI-HERO" TargetMode="External"/><Relationship Id="rId378" Type="http://schemas.openxmlformats.org/officeDocument/2006/relationships/hyperlink" Target="https://images.vans.com/is/image/VansEU/VN000G6X1O7-HERO" TargetMode="External"/><Relationship Id="rId585" Type="http://schemas.openxmlformats.org/officeDocument/2006/relationships/hyperlink" Target="https://images.vans.com/is/image/VansEU/VN000GGEBLK-HERO" TargetMode="External"/><Relationship Id="rId792" Type="http://schemas.openxmlformats.org/officeDocument/2006/relationships/hyperlink" Target="https://images.vans.com/is/image/VansEU/VN000HNX4MG-HERO" TargetMode="External"/><Relationship Id="rId2059" Type="http://schemas.openxmlformats.org/officeDocument/2006/relationships/hyperlink" Target="https://images.vans.com/is/image/VansEU/VN000BVZ5QJ-HERO" TargetMode="External"/><Relationship Id="rId2266" Type="http://schemas.openxmlformats.org/officeDocument/2006/relationships/hyperlink" Target="https://images.vans.com/is/image/VansEU/VN000CMTBGO-HERO" TargetMode="External"/><Relationship Id="rId2473" Type="http://schemas.openxmlformats.org/officeDocument/2006/relationships/hyperlink" Target="https://images.vans.com/is/image/VansEU/VN000CQPYER-HERO" TargetMode="External"/><Relationship Id="rId2680" Type="http://schemas.openxmlformats.org/officeDocument/2006/relationships/hyperlink" Target="https://images.vans.com/is/image/VansEU/VN000CRPCIF-HERO" TargetMode="External"/><Relationship Id="rId3317" Type="http://schemas.openxmlformats.org/officeDocument/2006/relationships/hyperlink" Target="https://images.vans.com/is/image/VansEU/VN000CVUOLV-HERO" TargetMode="External"/><Relationship Id="rId3524" Type="http://schemas.openxmlformats.org/officeDocument/2006/relationships/hyperlink" Target="https://images.vans.com/is/image/VansEU/VN000CWF11H-HERO" TargetMode="External"/><Relationship Id="rId3731" Type="http://schemas.openxmlformats.org/officeDocument/2006/relationships/hyperlink" Target="https://images.vans.com/is/image/VansEU/VN000CYUBLL-HERO" TargetMode="External"/><Relationship Id="rId238" Type="http://schemas.openxmlformats.org/officeDocument/2006/relationships/hyperlink" Target="https://images.vans.com/is/image/VansEU/VN0008NA0E0-HERO" TargetMode="External"/><Relationship Id="rId445" Type="http://schemas.openxmlformats.org/officeDocument/2006/relationships/hyperlink" Target="https://images.vans.com/is/image/VansEU/VN000G7KD0R-HERO" TargetMode="External"/><Relationship Id="rId652" Type="http://schemas.openxmlformats.org/officeDocument/2006/relationships/hyperlink" Target="https://images.vans.com/is/image/VansEU/VN000GWND3Z-HERO" TargetMode="External"/><Relationship Id="rId1075" Type="http://schemas.openxmlformats.org/officeDocument/2006/relationships/hyperlink" Target="https://images.vans.com/is/image/VansEU/VN000K3QC9F-HERO" TargetMode="External"/><Relationship Id="rId1282" Type="http://schemas.openxmlformats.org/officeDocument/2006/relationships/hyperlink" Target="https://images.vans.com/is/image/VansEU/VN0A49OYD40-HERO" TargetMode="External"/><Relationship Id="rId2126" Type="http://schemas.openxmlformats.org/officeDocument/2006/relationships/hyperlink" Target="https://images.vans.com/is/image/VansEU/VN000BWB4MG-HERO" TargetMode="External"/><Relationship Id="rId2333" Type="http://schemas.openxmlformats.org/officeDocument/2006/relationships/hyperlink" Target="https://images.vans.com/is/image/VansEU/VN000CN5TUP-HERO" TargetMode="External"/><Relationship Id="rId2540" Type="http://schemas.openxmlformats.org/officeDocument/2006/relationships/hyperlink" Target="https://images.vans.com/is/image/VansEU/VN000CQRCD3-HERO" TargetMode="External"/><Relationship Id="rId5489" Type="http://schemas.openxmlformats.org/officeDocument/2006/relationships/hyperlink" Target="https://images.vans.com/is/image/VansEU/VN0A3TKNQXH-HERO" TargetMode="External"/><Relationship Id="rId5696" Type="http://schemas.openxmlformats.org/officeDocument/2006/relationships/hyperlink" Target="https://images.vans.com/is/image/VansEU/VN0A5FBKNWD-HERO" TargetMode="External"/><Relationship Id="rId305" Type="http://schemas.openxmlformats.org/officeDocument/2006/relationships/hyperlink" Target="https://images.vans.com/is/image/VansEU/VN000G3FBLK-HERO" TargetMode="External"/><Relationship Id="rId512" Type="http://schemas.openxmlformats.org/officeDocument/2006/relationships/hyperlink" Target="https://images.vans.com/is/image/VansEU/VN000GB4BLK-HERO" TargetMode="External"/><Relationship Id="rId1142" Type="http://schemas.openxmlformats.org/officeDocument/2006/relationships/hyperlink" Target="https://images.vans.com/is/image/VansEU/VN000KTJBLK-HERO" TargetMode="External"/><Relationship Id="rId2400" Type="http://schemas.openxmlformats.org/officeDocument/2006/relationships/hyperlink" Target="https://images.vans.com/is/image/VansEU/VN000CPZYJ7-HERO" TargetMode="External"/><Relationship Id="rId4298" Type="http://schemas.openxmlformats.org/officeDocument/2006/relationships/hyperlink" Target="https://images.vans.com/is/image/VansEU/VN000D1GY31-HERO" TargetMode="External"/><Relationship Id="rId5349" Type="http://schemas.openxmlformats.org/officeDocument/2006/relationships/hyperlink" Target="https://images.vans.com/is/image/VansEU/VN0A38DN186-HERO" TargetMode="External"/><Relationship Id="rId5556" Type="http://schemas.openxmlformats.org/officeDocument/2006/relationships/hyperlink" Target="https://images.vans.com/is/image/VansEU/VN0A4BX10VW-HERO" TargetMode="External"/><Relationship Id="rId1002" Type="http://schemas.openxmlformats.org/officeDocument/2006/relationships/hyperlink" Target="https://images.vans.com/is/image/VansEU/VN000JS3BLK-HERO" TargetMode="External"/><Relationship Id="rId4158" Type="http://schemas.openxmlformats.org/officeDocument/2006/relationships/hyperlink" Target="https://images.vans.com/is/image/VansEU/VN000D0MN42-HERO" TargetMode="External"/><Relationship Id="rId4365" Type="http://schemas.openxmlformats.org/officeDocument/2006/relationships/hyperlink" Target="https://images.vans.com/is/image/VansEU/VN000D1HZ34-HERO" TargetMode="External"/><Relationship Id="rId5209" Type="http://schemas.openxmlformats.org/officeDocument/2006/relationships/hyperlink" Target="https://images.vans.com/is/image/VansEU/VN0A2Z41D3Y-HERO" TargetMode="External"/><Relationship Id="rId5763" Type="http://schemas.openxmlformats.org/officeDocument/2006/relationships/hyperlink" Target="https://images.vans.com/is/image/VansEU/VN0A5FCDYB2-HERO" TargetMode="External"/><Relationship Id="rId1959" Type="http://schemas.openxmlformats.org/officeDocument/2006/relationships/hyperlink" Target="https://images.vans.com/is/image/VansEU/VN0009R3BKA-HERO" TargetMode="External"/><Relationship Id="rId3174" Type="http://schemas.openxmlformats.org/officeDocument/2006/relationships/hyperlink" Target="https://images.vans.com/is/image/VansEU/VN000CVRN1Z-HERO" TargetMode="External"/><Relationship Id="rId4018" Type="http://schemas.openxmlformats.org/officeDocument/2006/relationships/hyperlink" Target="https://images.vans.com/is/image/VansEU/VN000D0CDDP-HERO" TargetMode="External"/><Relationship Id="rId4572" Type="http://schemas.openxmlformats.org/officeDocument/2006/relationships/hyperlink" Target="https://images.vans.com/is/image/VansEU/VN000D2ZNWH-HERO" TargetMode="External"/><Relationship Id="rId5416" Type="http://schemas.openxmlformats.org/officeDocument/2006/relationships/hyperlink" Target="https://images.vans.com/is/image/VansEU/VN0A3MTF187-HERO" TargetMode="External"/><Relationship Id="rId5623" Type="http://schemas.openxmlformats.org/officeDocument/2006/relationships/hyperlink" Target="https://images.vans.com/is/image/VansEU/VN0A4U1KE9I-HERO" TargetMode="External"/><Relationship Id="rId5830" Type="http://schemas.openxmlformats.org/officeDocument/2006/relationships/hyperlink" Target="https://images.vans.com/is/image/VansEU/VN0A5JIABKA-HERO" TargetMode="External"/><Relationship Id="rId1819" Type="http://schemas.openxmlformats.org/officeDocument/2006/relationships/hyperlink" Target="https://images.vans.com/is/image/VansEU/VN0007QZ52K-HERO" TargetMode="External"/><Relationship Id="rId3381" Type="http://schemas.openxmlformats.org/officeDocument/2006/relationships/hyperlink" Target="https://images.vans.com/is/image/VansEU/VN000CVVKAQ-HERO" TargetMode="External"/><Relationship Id="rId4225" Type="http://schemas.openxmlformats.org/officeDocument/2006/relationships/hyperlink" Target="https://images.vans.com/is/image/VansEU/VN000D12BIY-HERO" TargetMode="External"/><Relationship Id="rId4432" Type="http://schemas.openxmlformats.org/officeDocument/2006/relationships/hyperlink" Target="https://images.vans.com/is/image/VansEU/VN000D1ZY6Z-HERO" TargetMode="External"/><Relationship Id="rId2190" Type="http://schemas.openxmlformats.org/officeDocument/2006/relationships/hyperlink" Target="https://images.vans.com/is/image/VansEU/VN000BWBPNK-HERO" TargetMode="External"/><Relationship Id="rId3034" Type="http://schemas.openxmlformats.org/officeDocument/2006/relationships/hyperlink" Target="https://images.vans.com/is/image/VansEU/VN000CUY85T-HERO" TargetMode="External"/><Relationship Id="rId3241" Type="http://schemas.openxmlformats.org/officeDocument/2006/relationships/hyperlink" Target="https://images.vans.com/is/image/VansEU/VN000CVTBD2-HERO" TargetMode="External"/><Relationship Id="rId162" Type="http://schemas.openxmlformats.org/officeDocument/2006/relationships/hyperlink" Target="https://images.vans.com/is/image/VansEU/VN0005ZYBLK-HERO" TargetMode="External"/><Relationship Id="rId2050" Type="http://schemas.openxmlformats.org/officeDocument/2006/relationships/hyperlink" Target="https://images.vans.com/is/image/VansEU/VN000BVZ1N8-HERO" TargetMode="External"/><Relationship Id="rId3101" Type="http://schemas.openxmlformats.org/officeDocument/2006/relationships/hyperlink" Target="https://images.vans.com/is/image/VansEU/VN000CUYY49-HERO" TargetMode="External"/><Relationship Id="rId979" Type="http://schemas.openxmlformats.org/officeDocument/2006/relationships/hyperlink" Target="https://images.vans.com/is/image/VansEU/VN000JRJ3KS-HERO" TargetMode="External"/><Relationship Id="rId5066" Type="http://schemas.openxmlformats.org/officeDocument/2006/relationships/hyperlink" Target="https://images.vans.com/is/image/VansEU/VN0A2Z3OBYB-HERO" TargetMode="External"/><Relationship Id="rId5273" Type="http://schemas.openxmlformats.org/officeDocument/2006/relationships/hyperlink" Target="https://images.vans.com/is/image/VansEU/VN0A2Z4B1OU-HERO" TargetMode="External"/><Relationship Id="rId5480" Type="http://schemas.openxmlformats.org/officeDocument/2006/relationships/hyperlink" Target="https://images.vans.com/is/image/VansEU/VN0A3TKFLKZ-HERO" TargetMode="External"/><Relationship Id="rId839" Type="http://schemas.openxmlformats.org/officeDocument/2006/relationships/hyperlink" Target="https://images.vans.com/is/image/VansEU/VN000IVEY28-HERO" TargetMode="External"/><Relationship Id="rId1469" Type="http://schemas.openxmlformats.org/officeDocument/2006/relationships/hyperlink" Target="https://images.vans.com/is/image/VansEU/VN0A5KDSBLK-HERO" TargetMode="External"/><Relationship Id="rId2867" Type="http://schemas.openxmlformats.org/officeDocument/2006/relationships/hyperlink" Target="https://images.vans.com/is/image/VansEU/VN000CT8Y6Z-HERO" TargetMode="External"/><Relationship Id="rId3918" Type="http://schemas.openxmlformats.org/officeDocument/2006/relationships/hyperlink" Target="https://images.vans.com/is/image/VansEU/VN000D02ZBF-HERO" TargetMode="External"/><Relationship Id="rId4082" Type="http://schemas.openxmlformats.org/officeDocument/2006/relationships/hyperlink" Target="https://images.vans.com/is/image/VansEU/VN000D0HM8I-HERO" TargetMode="External"/><Relationship Id="rId5133" Type="http://schemas.openxmlformats.org/officeDocument/2006/relationships/hyperlink" Target="https://images.vans.com/is/image/VansEU/VN0A2Z3RRRS-HERO" TargetMode="External"/><Relationship Id="rId5340" Type="http://schemas.openxmlformats.org/officeDocument/2006/relationships/hyperlink" Target="https://images.vans.com/is/image/VansEU/VN0A38DN186-HERO" TargetMode="External"/><Relationship Id="rId1676" Type="http://schemas.openxmlformats.org/officeDocument/2006/relationships/hyperlink" Target="https://images.vans.com/is/image/VansEU/VN0007P2Y9H-HERO" TargetMode="External"/><Relationship Id="rId1883" Type="http://schemas.openxmlformats.org/officeDocument/2006/relationships/hyperlink" Target="https://images.vans.com/is/image/VansEU/VN0009PVBZW-HERO" TargetMode="External"/><Relationship Id="rId2727" Type="http://schemas.openxmlformats.org/officeDocument/2006/relationships/hyperlink" Target="https://images.vans.com/is/image/VansEU/VN000CRT0V7-HERO" TargetMode="External"/><Relationship Id="rId2934" Type="http://schemas.openxmlformats.org/officeDocument/2006/relationships/hyperlink" Target="https://images.vans.com/is/image/VansEU/VN000CTEPNK-HERO" TargetMode="External"/><Relationship Id="rId906" Type="http://schemas.openxmlformats.org/officeDocument/2006/relationships/hyperlink" Target="https://images.vans.com/is/image/VansEU/VN000JDQD47-HERO" TargetMode="External"/><Relationship Id="rId1329" Type="http://schemas.openxmlformats.org/officeDocument/2006/relationships/hyperlink" Target="https://images.vans.com/is/image/VansEU/VN0A4CYJBLK-HERO" TargetMode="External"/><Relationship Id="rId1536" Type="http://schemas.openxmlformats.org/officeDocument/2006/relationships/hyperlink" Target="https://images.vans.com/is/image/VansEU/VN0A7TJOATH-HERO" TargetMode="External"/><Relationship Id="rId1743" Type="http://schemas.openxmlformats.org/officeDocument/2006/relationships/hyperlink" Target="https://images.vans.com/is/image/VansEU/VN0007Q36GL-HERO" TargetMode="External"/><Relationship Id="rId1950" Type="http://schemas.openxmlformats.org/officeDocument/2006/relationships/hyperlink" Target="https://images.vans.com/is/image/VansEU/VN0009QJ9X1-HERO" TargetMode="External"/><Relationship Id="rId4899" Type="http://schemas.openxmlformats.org/officeDocument/2006/relationships/hyperlink" Target="https://images.vans.com/is/image/VansEU/VN0A2Z3GY9H-HERO" TargetMode="External"/><Relationship Id="rId5200" Type="http://schemas.openxmlformats.org/officeDocument/2006/relationships/hyperlink" Target="https://images.vans.com/is/image/VansEU/VN0A2Z3ZPIB-HERO" TargetMode="External"/><Relationship Id="rId35" Type="http://schemas.openxmlformats.org/officeDocument/2006/relationships/hyperlink" Target="https://images.vans.com/is/image/VansEU/VN000HS3BLK-HERO" TargetMode="External"/><Relationship Id="rId1603" Type="http://schemas.openxmlformats.org/officeDocument/2006/relationships/hyperlink" Target="https://images.vans.com/is/image/VansEU/VN0005UZOVM-HERO" TargetMode="External"/><Relationship Id="rId1810" Type="http://schemas.openxmlformats.org/officeDocument/2006/relationships/hyperlink" Target="https://images.vans.com/is/image/VansEU/VN0007QZ52K-HERO" TargetMode="External"/><Relationship Id="rId4759" Type="http://schemas.openxmlformats.org/officeDocument/2006/relationships/hyperlink" Target="https://images.vans.com/is/image/VansEU/VN0A2Z32KGD-HERO" TargetMode="External"/><Relationship Id="rId4966" Type="http://schemas.openxmlformats.org/officeDocument/2006/relationships/hyperlink" Target="https://images.vans.com/is/image/VansEU/VN0A2Z3IY52-HERO" TargetMode="External"/><Relationship Id="rId3568" Type="http://schemas.openxmlformats.org/officeDocument/2006/relationships/hyperlink" Target="https://images.vans.com/is/image/VansEU/VN000CWU0QR-HERO" TargetMode="External"/><Relationship Id="rId3775" Type="http://schemas.openxmlformats.org/officeDocument/2006/relationships/hyperlink" Target="https://images.vans.com/is/image/VansEU/VN000CYX6GL-HERO" TargetMode="External"/><Relationship Id="rId3982" Type="http://schemas.openxmlformats.org/officeDocument/2006/relationships/hyperlink" Target="https://images.vans.com/is/image/VansEU/VN000D09D4C-HERO" TargetMode="External"/><Relationship Id="rId4619" Type="http://schemas.openxmlformats.org/officeDocument/2006/relationships/hyperlink" Target="https://images.vans.com/is/image/VansEU/VN000D9QC9F-HERO" TargetMode="External"/><Relationship Id="rId4826" Type="http://schemas.openxmlformats.org/officeDocument/2006/relationships/hyperlink" Target="https://images.vans.com/is/image/VansEU/VN0A2Z380VW-HERO" TargetMode="External"/><Relationship Id="rId489" Type="http://schemas.openxmlformats.org/officeDocument/2006/relationships/hyperlink" Target="https://images.vans.com/is/image/VansEU/VN000GAHBLK-HERO" TargetMode="External"/><Relationship Id="rId696" Type="http://schemas.openxmlformats.org/officeDocument/2006/relationships/hyperlink" Target="https://images.vans.com/is/image/VansEU/VN000HES9JC-HERO" TargetMode="External"/><Relationship Id="rId2377" Type="http://schemas.openxmlformats.org/officeDocument/2006/relationships/hyperlink" Target="https://images.vans.com/is/image/VansEU/VN000CPUC9F-HERO" TargetMode="External"/><Relationship Id="rId2584" Type="http://schemas.openxmlformats.org/officeDocument/2006/relationships/hyperlink" Target="https://images.vans.com/is/image/VansEU/VN000CR52VM-HERO" TargetMode="External"/><Relationship Id="rId2791" Type="http://schemas.openxmlformats.org/officeDocument/2006/relationships/hyperlink" Target="https://images.vans.com/is/image/VansEU/VN000CS0BMV-HERO" TargetMode="External"/><Relationship Id="rId3428" Type="http://schemas.openxmlformats.org/officeDocument/2006/relationships/hyperlink" Target="https://images.vans.com/is/image/VansEU/VN000CWCDRK-HERO" TargetMode="External"/><Relationship Id="rId3635" Type="http://schemas.openxmlformats.org/officeDocument/2006/relationships/hyperlink" Target="https://images.vans.com/is/image/VansEU/VN000CXUPRM-HERO" TargetMode="External"/><Relationship Id="rId349" Type="http://schemas.openxmlformats.org/officeDocument/2006/relationships/hyperlink" Target="https://images.vans.com/is/image/VansEU/VN000G4FBLK-HERO" TargetMode="External"/><Relationship Id="rId556" Type="http://schemas.openxmlformats.org/officeDocument/2006/relationships/hyperlink" Target="https://images.vans.com/is/image/VansEU/VN000GF5DSB-HERO" TargetMode="External"/><Relationship Id="rId763" Type="http://schemas.openxmlformats.org/officeDocument/2006/relationships/hyperlink" Target="https://images.vans.com/is/image/VansEU/VN000HMYKCZ-HERO" TargetMode="External"/><Relationship Id="rId1186" Type="http://schemas.openxmlformats.org/officeDocument/2006/relationships/hyperlink" Target="https://images.vans.com/is/image/VansEU/VN000NDQBLK-HERO" TargetMode="External"/><Relationship Id="rId1393" Type="http://schemas.openxmlformats.org/officeDocument/2006/relationships/hyperlink" Target="https://images.vans.com/is/image/VansEU/VN0A5AUBDSB-HERO" TargetMode="External"/><Relationship Id="rId2237" Type="http://schemas.openxmlformats.org/officeDocument/2006/relationships/hyperlink" Target="https://images.vans.com/is/image/VansEU/VN000CBSBA2-HERO" TargetMode="External"/><Relationship Id="rId2444" Type="http://schemas.openxmlformats.org/officeDocument/2006/relationships/hyperlink" Target="https://images.vans.com/is/image/VansEU/VN000CQ9WHT-HERO" TargetMode="External"/><Relationship Id="rId3842" Type="http://schemas.openxmlformats.org/officeDocument/2006/relationships/hyperlink" Target="https://images.vans.com/is/image/VansEU/VN000CZKOUN-HERO" TargetMode="External"/><Relationship Id="rId209" Type="http://schemas.openxmlformats.org/officeDocument/2006/relationships/hyperlink" Target="https://images.vans.com/is/image/VansEU/VN0007V5WHT-HERO" TargetMode="External"/><Relationship Id="rId416" Type="http://schemas.openxmlformats.org/officeDocument/2006/relationships/hyperlink" Target="https://images.vans.com/is/image/VansEU/VN000G75CR5-HERO" TargetMode="External"/><Relationship Id="rId970" Type="http://schemas.openxmlformats.org/officeDocument/2006/relationships/hyperlink" Target="https://images.vans.com/is/image/VansEU/VN000JQSC9F-HERO" TargetMode="External"/><Relationship Id="rId1046" Type="http://schemas.openxmlformats.org/officeDocument/2006/relationships/hyperlink" Target="https://images.vans.com/is/image/VansEU/VN000JWQ02F-HERO" TargetMode="External"/><Relationship Id="rId1253" Type="http://schemas.openxmlformats.org/officeDocument/2006/relationships/hyperlink" Target="https://images.vans.com/is/image/VansEU/VN0A3UDDWHT-HERO" TargetMode="External"/><Relationship Id="rId2651" Type="http://schemas.openxmlformats.org/officeDocument/2006/relationships/hyperlink" Target="https://images.vans.com/is/image/VansEU/VN000CRNCD3-HERO" TargetMode="External"/><Relationship Id="rId3702" Type="http://schemas.openxmlformats.org/officeDocument/2006/relationships/hyperlink" Target="https://images.vans.com/is/image/VansEU/VN000CYKDFC-HERO" TargetMode="External"/><Relationship Id="rId623" Type="http://schemas.openxmlformats.org/officeDocument/2006/relationships/hyperlink" Target="https://images.vans.com/is/image/VansEU/VN000GJNWHT-HERO" TargetMode="External"/><Relationship Id="rId830" Type="http://schemas.openxmlformats.org/officeDocument/2006/relationships/hyperlink" Target="https://images.vans.com/is/image/VansEU/VN000HZCCUQ-HERO" TargetMode="External"/><Relationship Id="rId1460" Type="http://schemas.openxmlformats.org/officeDocument/2006/relationships/hyperlink" Target="https://images.vans.com/is/image/VansEU/VN0A5JOHBLK-HERO" TargetMode="External"/><Relationship Id="rId2304" Type="http://schemas.openxmlformats.org/officeDocument/2006/relationships/hyperlink" Target="https://images.vans.com/is/image/VansEU/VN000CMXCHA-HERO" TargetMode="External"/><Relationship Id="rId2511" Type="http://schemas.openxmlformats.org/officeDocument/2006/relationships/hyperlink" Target="https://images.vans.com/is/image/VansEU/VN000CQQDMV-HERO" TargetMode="External"/><Relationship Id="rId5667" Type="http://schemas.openxmlformats.org/officeDocument/2006/relationships/hyperlink" Target="https://images.vans.com/is/image/VansEU/VN0A4UWMBKO-HERO" TargetMode="External"/><Relationship Id="rId5874" Type="http://schemas.openxmlformats.org/officeDocument/2006/relationships/hyperlink" Target="https://images.vans.com/is/image/VansEU/VN0A5KXTQ33-HERO" TargetMode="External"/><Relationship Id="rId1113" Type="http://schemas.openxmlformats.org/officeDocument/2006/relationships/hyperlink" Target="https://images.vans.com/is/image/VansEU/VN000K8EDJR-HERO" TargetMode="External"/><Relationship Id="rId1320" Type="http://schemas.openxmlformats.org/officeDocument/2006/relationships/hyperlink" Target="https://images.vans.com/is/image/VansEU/VN0A4CYFWHT-HERO" TargetMode="External"/><Relationship Id="rId4269" Type="http://schemas.openxmlformats.org/officeDocument/2006/relationships/hyperlink" Target="https://images.vans.com/is/image/VansEU/VN000D1G92A-HERO" TargetMode="External"/><Relationship Id="rId4476" Type="http://schemas.openxmlformats.org/officeDocument/2006/relationships/hyperlink" Target="https://images.vans.com/is/image/VansEU/VN000D2C2MC-HERO" TargetMode="External"/><Relationship Id="rId4683" Type="http://schemas.openxmlformats.org/officeDocument/2006/relationships/hyperlink" Target="https://images.vans.com/is/image/VansEU/VN000SEQ542-HERO" TargetMode="External"/><Relationship Id="rId4890" Type="http://schemas.openxmlformats.org/officeDocument/2006/relationships/hyperlink" Target="https://images.vans.com/is/image/VansEU/VN0A2Z3GWHE-HERO" TargetMode="External"/><Relationship Id="rId5527" Type="http://schemas.openxmlformats.org/officeDocument/2006/relationships/hyperlink" Target="https://images.vans.com/is/image/VansEU/VN0A4BTFAPX-HERO" TargetMode="External"/><Relationship Id="rId5734" Type="http://schemas.openxmlformats.org/officeDocument/2006/relationships/hyperlink" Target="https://images.vans.com/is/image/VansEU/VN0A5FCC1N6-HERO" TargetMode="External"/><Relationship Id="rId3078" Type="http://schemas.openxmlformats.org/officeDocument/2006/relationships/hyperlink" Target="https://images.vans.com/is/image/VansEU/VN000CUYWTM-HERO" TargetMode="External"/><Relationship Id="rId3285" Type="http://schemas.openxmlformats.org/officeDocument/2006/relationships/hyperlink" Target="https://images.vans.com/is/image/VansEU/VN000CVTUOV-HERO" TargetMode="External"/><Relationship Id="rId3492" Type="http://schemas.openxmlformats.org/officeDocument/2006/relationships/hyperlink" Target="https://images.vans.com/is/image/VansEU/VN000CWECFF-HERO" TargetMode="External"/><Relationship Id="rId4129" Type="http://schemas.openxmlformats.org/officeDocument/2006/relationships/hyperlink" Target="https://images.vans.com/is/image/VansEU/VN000D0MBIY-HERO" TargetMode="External"/><Relationship Id="rId4336" Type="http://schemas.openxmlformats.org/officeDocument/2006/relationships/hyperlink" Target="https://images.vans.com/is/image/VansEU/VN000D1HQBW-HERO" TargetMode="External"/><Relationship Id="rId4543" Type="http://schemas.openxmlformats.org/officeDocument/2006/relationships/hyperlink" Target="https://images.vans.com/is/image/VansEU/VN000D2TYS8-HERO" TargetMode="External"/><Relationship Id="rId4750" Type="http://schemas.openxmlformats.org/officeDocument/2006/relationships/hyperlink" Target="https://images.vans.com/is/image/VansEU/VN0A2Z32FUH-HERO" TargetMode="External"/><Relationship Id="rId5801" Type="http://schemas.openxmlformats.org/officeDocument/2006/relationships/hyperlink" Target="https://images.vans.com/is/image/VansEU/VN0A5HTSGLW-HERO" TargetMode="External"/><Relationship Id="rId2094" Type="http://schemas.openxmlformats.org/officeDocument/2006/relationships/hyperlink" Target="https://images.vans.com/is/image/VansEU/VN000BW5CJH-HERO" TargetMode="External"/><Relationship Id="rId3145" Type="http://schemas.openxmlformats.org/officeDocument/2006/relationships/hyperlink" Target="https://images.vans.com/is/image/VansEU/VN000CVR2PR-HERO" TargetMode="External"/><Relationship Id="rId3352" Type="http://schemas.openxmlformats.org/officeDocument/2006/relationships/hyperlink" Target="https://images.vans.com/is/image/VansEU/VN000CVVBRO-HERO" TargetMode="External"/><Relationship Id="rId4403" Type="http://schemas.openxmlformats.org/officeDocument/2006/relationships/hyperlink" Target="https://images.vans.com/is/image/VansEU/VN000D1KBKA-HERO" TargetMode="External"/><Relationship Id="rId4610" Type="http://schemas.openxmlformats.org/officeDocument/2006/relationships/hyperlink" Target="https://images.vans.com/is/image/VansEU/VN000D3YCYL-HERO" TargetMode="External"/><Relationship Id="rId273" Type="http://schemas.openxmlformats.org/officeDocument/2006/relationships/hyperlink" Target="https://images.vans.com/is/image/VansEU/VN000F74WHT-HERO" TargetMode="External"/><Relationship Id="rId480" Type="http://schemas.openxmlformats.org/officeDocument/2006/relationships/hyperlink" Target="https://images.vans.com/is/image/VansEU/VN000GA0CHF-HERO" TargetMode="External"/><Relationship Id="rId2161" Type="http://schemas.openxmlformats.org/officeDocument/2006/relationships/hyperlink" Target="https://images.vans.com/is/image/VansEU/VN000BWBBP1-HERO" TargetMode="External"/><Relationship Id="rId3005" Type="http://schemas.openxmlformats.org/officeDocument/2006/relationships/hyperlink" Target="https://images.vans.com/is/image/VansEU/VN000CUMD3X-HERO" TargetMode="External"/><Relationship Id="rId3212" Type="http://schemas.openxmlformats.org/officeDocument/2006/relationships/hyperlink" Target="https://images.vans.com/is/image/VansEU/VN000CVT12S-HERO" TargetMode="External"/><Relationship Id="rId133" Type="http://schemas.openxmlformats.org/officeDocument/2006/relationships/hyperlink" Target="https://images.vans.com/is/image/VansEU/VN0000F8DBK-HERO" TargetMode="External"/><Relationship Id="rId340" Type="http://schemas.openxmlformats.org/officeDocument/2006/relationships/hyperlink" Target="https://images.vans.com/is/image/VansEU/VN000G3Z7YO-HERO" TargetMode="External"/><Relationship Id="rId2021" Type="http://schemas.openxmlformats.org/officeDocument/2006/relationships/hyperlink" Target="https://images.vans.com/is/image/VansEU/VN000BVX2LN-HERO" TargetMode="External"/><Relationship Id="rId5177" Type="http://schemas.openxmlformats.org/officeDocument/2006/relationships/hyperlink" Target="https://images.vans.com/is/image/VansEU/VN0A2Z3VNAV-HERO" TargetMode="External"/><Relationship Id="rId5384" Type="http://schemas.openxmlformats.org/officeDocument/2006/relationships/hyperlink" Target="https://images.vans.com/is/image/VansEU/VN0A3JF5USM-HERO" TargetMode="External"/><Relationship Id="rId200" Type="http://schemas.openxmlformats.org/officeDocument/2006/relationships/hyperlink" Target="https://images.vans.com/is/image/VansEU/VN0007EZBLK-HERO" TargetMode="External"/><Relationship Id="rId2978" Type="http://schemas.openxmlformats.org/officeDocument/2006/relationships/hyperlink" Target="https://images.vans.com/is/image/VansEU/VN000CTNPRT-HERO" TargetMode="External"/><Relationship Id="rId4193" Type="http://schemas.openxmlformats.org/officeDocument/2006/relationships/hyperlink" Target="https://images.vans.com/is/image/VansEU/VN000D0U50K-HERO" TargetMode="External"/><Relationship Id="rId5037" Type="http://schemas.openxmlformats.org/officeDocument/2006/relationships/hyperlink" Target="https://images.vans.com/is/image/VansEU/VN0A2Z3MYF9-HERO" TargetMode="External"/><Relationship Id="rId5591" Type="http://schemas.openxmlformats.org/officeDocument/2006/relationships/hyperlink" Target="https://images.vans.com/is/image/VansEU/VN0A4BXBW00-HERO" TargetMode="External"/><Relationship Id="rId1787" Type="http://schemas.openxmlformats.org/officeDocument/2006/relationships/hyperlink" Target="https://images.vans.com/is/image/VansEU/VN0007QYGPE-HERO" TargetMode="External"/><Relationship Id="rId1994" Type="http://schemas.openxmlformats.org/officeDocument/2006/relationships/hyperlink" Target="https://images.vans.com/is/image/VansEU/VN000BCEY6Z-HERO" TargetMode="External"/><Relationship Id="rId2838" Type="http://schemas.openxmlformats.org/officeDocument/2006/relationships/hyperlink" Target="https://images.vans.com/is/image/VansEU/VN000CSEY7G-HERO" TargetMode="External"/><Relationship Id="rId5244" Type="http://schemas.openxmlformats.org/officeDocument/2006/relationships/hyperlink" Target="https://images.vans.com/is/image/VansEU/VN0A2Z42CJH-HERO" TargetMode="External"/><Relationship Id="rId5451" Type="http://schemas.openxmlformats.org/officeDocument/2006/relationships/hyperlink" Target="https://images.vans.com/is/image/VansEU/VN0A3QU1VUZ-HERO" TargetMode="External"/><Relationship Id="rId79" Type="http://schemas.openxmlformats.org/officeDocument/2006/relationships/hyperlink" Target="https://images.vans.com/is/image/VansEU/VN000JSBBLK-HERO" TargetMode="External"/><Relationship Id="rId1647" Type="http://schemas.openxmlformats.org/officeDocument/2006/relationships/hyperlink" Target="https://images.vans.com/is/image/VansEU/VN0005W6B9M-HERO" TargetMode="External"/><Relationship Id="rId1854" Type="http://schemas.openxmlformats.org/officeDocument/2006/relationships/hyperlink" Target="https://images.vans.com/is/image/VansEU/VN0007QZDMV-HERO" TargetMode="External"/><Relationship Id="rId2905" Type="http://schemas.openxmlformats.org/officeDocument/2006/relationships/hyperlink" Target="https://images.vans.com/is/image/VansEU/VN000CTDBIS-HERO" TargetMode="External"/><Relationship Id="rId4053" Type="http://schemas.openxmlformats.org/officeDocument/2006/relationships/hyperlink" Target="https://images.vans.com/is/image/VansEU/VN000D0H3PY-HERO" TargetMode="External"/><Relationship Id="rId4260" Type="http://schemas.openxmlformats.org/officeDocument/2006/relationships/hyperlink" Target="https://images.vans.com/is/image/VansEU/VN000D1G6LQ-HERO" TargetMode="External"/><Relationship Id="rId5104" Type="http://schemas.openxmlformats.org/officeDocument/2006/relationships/hyperlink" Target="https://images.vans.com/is/image/VansEU/VN0A2Z3QLTG-HERO" TargetMode="External"/><Relationship Id="rId5311" Type="http://schemas.openxmlformats.org/officeDocument/2006/relationships/hyperlink" Target="https://images.vans.com/is/image/VansEU/VN0A36EMRZ7-HERO" TargetMode="External"/><Relationship Id="rId1507" Type="http://schemas.openxmlformats.org/officeDocument/2006/relationships/hyperlink" Target="https://images.vans.com/is/image/VansEU/VN0A5LMWFS8-HERO" TargetMode="External"/><Relationship Id="rId1714" Type="http://schemas.openxmlformats.org/officeDocument/2006/relationships/hyperlink" Target="https://images.vans.com/is/image/VansEU/VN0007PJD6P-HERO" TargetMode="External"/><Relationship Id="rId4120" Type="http://schemas.openxmlformats.org/officeDocument/2006/relationships/hyperlink" Target="https://images.vans.com/is/image/VansEU/VN000D0M6GL-HERO" TargetMode="External"/><Relationship Id="rId1921" Type="http://schemas.openxmlformats.org/officeDocument/2006/relationships/hyperlink" Target="https://images.vans.com/is/image/VansEU/VN0009QCBMI-HERO" TargetMode="External"/><Relationship Id="rId3679" Type="http://schemas.openxmlformats.org/officeDocument/2006/relationships/hyperlink" Target="https://images.vans.com/is/image/VansEU/VN000CYG6GL-HERO" TargetMode="External"/><Relationship Id="rId2488" Type="http://schemas.openxmlformats.org/officeDocument/2006/relationships/hyperlink" Target="https://images.vans.com/is/image/VansEU/VN000CQQD6X-HERO" TargetMode="External"/><Relationship Id="rId3886" Type="http://schemas.openxmlformats.org/officeDocument/2006/relationships/hyperlink" Target="https://images.vans.com/is/image/VansEU/VN000CZW5U8-HERO" TargetMode="External"/><Relationship Id="rId4937" Type="http://schemas.openxmlformats.org/officeDocument/2006/relationships/hyperlink" Target="https://images.vans.com/is/image/VansEU/VN0A2Z3IBA2-HERO" TargetMode="External"/><Relationship Id="rId1297" Type="http://schemas.openxmlformats.org/officeDocument/2006/relationships/hyperlink" Target="https://images.vans.com/is/image/VansEU/VN0A4CYCWHT-HERO" TargetMode="External"/><Relationship Id="rId2695" Type="http://schemas.openxmlformats.org/officeDocument/2006/relationships/hyperlink" Target="https://images.vans.com/is/image/VansEU/VN000CRQLKZ-HERO" TargetMode="External"/><Relationship Id="rId3539" Type="http://schemas.openxmlformats.org/officeDocument/2006/relationships/hyperlink" Target="https://images.vans.com/is/image/VansEU/VN000CWF9JC-HERO" TargetMode="External"/><Relationship Id="rId3746" Type="http://schemas.openxmlformats.org/officeDocument/2006/relationships/hyperlink" Target="https://images.vans.com/is/image/VansEU/VN000CYVCG4-HERO" TargetMode="External"/><Relationship Id="rId3953" Type="http://schemas.openxmlformats.org/officeDocument/2006/relationships/hyperlink" Target="https://images.vans.com/is/image/VansEU/VN000D07BLK-HERO" TargetMode="External"/><Relationship Id="rId667" Type="http://schemas.openxmlformats.org/officeDocument/2006/relationships/hyperlink" Target="https://images.vans.com/is/image/VansEU/VN000H5EFS8-HERO" TargetMode="External"/><Relationship Id="rId874" Type="http://schemas.openxmlformats.org/officeDocument/2006/relationships/hyperlink" Target="https://images.vans.com/is/image/VansEU/VN000JAVD40-HERO" TargetMode="External"/><Relationship Id="rId2348" Type="http://schemas.openxmlformats.org/officeDocument/2006/relationships/hyperlink" Target="https://images.vans.com/is/image/VansEU/VN000CP5BOS-HERO" TargetMode="External"/><Relationship Id="rId2555" Type="http://schemas.openxmlformats.org/officeDocument/2006/relationships/hyperlink" Target="https://images.vans.com/is/image/VansEU/VN000CQRD45-HERO" TargetMode="External"/><Relationship Id="rId2762" Type="http://schemas.openxmlformats.org/officeDocument/2006/relationships/hyperlink" Target="https://images.vans.com/is/image/VansEU/VN000CRYRED-HERO" TargetMode="External"/><Relationship Id="rId3606" Type="http://schemas.openxmlformats.org/officeDocument/2006/relationships/hyperlink" Target="https://images.vans.com/is/image/VansEU/VN000CXRBLK-HERO" TargetMode="External"/><Relationship Id="rId3813" Type="http://schemas.openxmlformats.org/officeDocument/2006/relationships/hyperlink" Target="https://images.vans.com/is/image/VansEU/VN000CZE02Y-HERO" TargetMode="External"/><Relationship Id="rId527" Type="http://schemas.openxmlformats.org/officeDocument/2006/relationships/hyperlink" Target="https://images.vans.com/is/image/VansEU/VN000GCGP8X-HERO" TargetMode="External"/><Relationship Id="rId734" Type="http://schemas.openxmlformats.org/officeDocument/2006/relationships/hyperlink" Target="https://images.vans.com/is/image/VansEU/VN000HJFBLK-HERO" TargetMode="External"/><Relationship Id="rId941" Type="http://schemas.openxmlformats.org/officeDocument/2006/relationships/hyperlink" Target="https://images.vans.com/is/image/VansEU/VN000JGPCJL-HERO" TargetMode="External"/><Relationship Id="rId1157" Type="http://schemas.openxmlformats.org/officeDocument/2006/relationships/hyperlink" Target="https://images.vans.com/is/image/VansEU/VN000KVYBLK-HERO" TargetMode="External"/><Relationship Id="rId1364" Type="http://schemas.openxmlformats.org/officeDocument/2006/relationships/hyperlink" Target="https://images.vans.com/is/image/VansEU/VN0A4Q4BBLK-HERO" TargetMode="External"/><Relationship Id="rId1571" Type="http://schemas.openxmlformats.org/officeDocument/2006/relationships/hyperlink" Target="https://images.vans.com/is/image/VansEU/VN000H4YVVL-HERO" TargetMode="External"/><Relationship Id="rId2208" Type="http://schemas.openxmlformats.org/officeDocument/2006/relationships/hyperlink" Target="https://images.vans.com/is/image/VansEU/VN000BWBWGR-HERO" TargetMode="External"/><Relationship Id="rId2415" Type="http://schemas.openxmlformats.org/officeDocument/2006/relationships/hyperlink" Target="https://images.vans.com/is/image/VansEU/VN000CQ9DJR-HERO" TargetMode="External"/><Relationship Id="rId2622" Type="http://schemas.openxmlformats.org/officeDocument/2006/relationships/hyperlink" Target="https://images.vans.com/is/image/VansEU/VN000CR5D4C-HERO" TargetMode="External"/><Relationship Id="rId5778" Type="http://schemas.openxmlformats.org/officeDocument/2006/relationships/hyperlink" Target="https://images.vans.com/is/image/VansEU/VN0A5FCFY28-HERO" TargetMode="External"/><Relationship Id="rId70" Type="http://schemas.openxmlformats.org/officeDocument/2006/relationships/hyperlink" Target="https://images.vans.com/is/image/VansEU/VN000J58D45-HERO" TargetMode="External"/><Relationship Id="rId801" Type="http://schemas.openxmlformats.org/officeDocument/2006/relationships/hyperlink" Target="https://images.vans.com/is/image/VansEU/VN000HPUBLK-HERO" TargetMode="External"/><Relationship Id="rId1017" Type="http://schemas.openxmlformats.org/officeDocument/2006/relationships/hyperlink" Target="https://images.vans.com/is/image/VansEU/VN000JUPBLK-HERO" TargetMode="External"/><Relationship Id="rId1224" Type="http://schemas.openxmlformats.org/officeDocument/2006/relationships/hyperlink" Target="https://images.vans.com/is/image/VansEU/VN000R01BKS-HERO" TargetMode="External"/><Relationship Id="rId1431" Type="http://schemas.openxmlformats.org/officeDocument/2006/relationships/hyperlink" Target="https://images.vans.com/is/image/VansEU/VN0A5FL7AMB-HERO" TargetMode="External"/><Relationship Id="rId4587" Type="http://schemas.openxmlformats.org/officeDocument/2006/relationships/hyperlink" Target="https://images.vans.com/is/image/VansEU/VN000D34D6P-HERO" TargetMode="External"/><Relationship Id="rId4794" Type="http://schemas.openxmlformats.org/officeDocument/2006/relationships/hyperlink" Target="https://images.vans.com/is/image/VansEU/VN0A2Z34JVY-HERO" TargetMode="External"/><Relationship Id="rId5638" Type="http://schemas.openxmlformats.org/officeDocument/2006/relationships/hyperlink" Target="https://images.vans.com/is/image/VansEU/VN0A4UHZCHO-HERO" TargetMode="External"/><Relationship Id="rId5845" Type="http://schemas.openxmlformats.org/officeDocument/2006/relationships/hyperlink" Target="https://images.vans.com/is/image/VansEU/VN0A5JIEBJA-HERO" TargetMode="External"/><Relationship Id="rId3189" Type="http://schemas.openxmlformats.org/officeDocument/2006/relationships/hyperlink" Target="https://images.vans.com/is/image/VansEU/VN000CVSBK9-HERO" TargetMode="External"/><Relationship Id="rId3396" Type="http://schemas.openxmlformats.org/officeDocument/2006/relationships/hyperlink" Target="https://images.vans.com/is/image/VansEU/VN000CVVOLV-HERO" TargetMode="External"/><Relationship Id="rId4447" Type="http://schemas.openxmlformats.org/officeDocument/2006/relationships/hyperlink" Target="https://images.vans.com/is/image/VansEU/VN000D27BLK-HERO" TargetMode="External"/><Relationship Id="rId4654" Type="http://schemas.openxmlformats.org/officeDocument/2006/relationships/hyperlink" Target="https://images.vans.com/is/image/VansEU/VN000EWZNVY-HERO" TargetMode="External"/><Relationship Id="rId3049" Type="http://schemas.openxmlformats.org/officeDocument/2006/relationships/hyperlink" Target="https://images.vans.com/is/image/VansEU/VN000CUYN42-HERO" TargetMode="External"/><Relationship Id="rId3256" Type="http://schemas.openxmlformats.org/officeDocument/2006/relationships/hyperlink" Target="https://images.vans.com/is/image/VansEU/VN000CVTBGF-HERO" TargetMode="External"/><Relationship Id="rId3463" Type="http://schemas.openxmlformats.org/officeDocument/2006/relationships/hyperlink" Target="https://images.vans.com/is/image/VansEU/VN000CWE0VW-HERO" TargetMode="External"/><Relationship Id="rId4307" Type="http://schemas.openxmlformats.org/officeDocument/2006/relationships/hyperlink" Target="https://images.vans.com/is/image/VansEU/VN000D1HAMI-HERO" TargetMode="External"/><Relationship Id="rId4861" Type="http://schemas.openxmlformats.org/officeDocument/2006/relationships/hyperlink" Target="https://images.vans.com/is/image/VansEU/VN0A2Z3CBKA-HERO" TargetMode="External"/><Relationship Id="rId5705" Type="http://schemas.openxmlformats.org/officeDocument/2006/relationships/hyperlink" Target="https://images.vans.com/is/image/VansEU/VN0A5FCA1N6-HERO" TargetMode="External"/><Relationship Id="rId177" Type="http://schemas.openxmlformats.org/officeDocument/2006/relationships/hyperlink" Target="https://images.vans.com/is/image/VansEU/VN00074M4QU-HERO" TargetMode="External"/><Relationship Id="rId384" Type="http://schemas.openxmlformats.org/officeDocument/2006/relationships/hyperlink" Target="https://images.vans.com/is/image/VansEU/VN000G6ZAMB-HERO" TargetMode="External"/><Relationship Id="rId591" Type="http://schemas.openxmlformats.org/officeDocument/2006/relationships/hyperlink" Target="https://images.vans.com/is/image/VansEU/VN000GGGNAV-HERO" TargetMode="External"/><Relationship Id="rId2065" Type="http://schemas.openxmlformats.org/officeDocument/2006/relationships/hyperlink" Target="https://images.vans.com/is/image/VansEU/VN000BVZBPH-HERO" TargetMode="External"/><Relationship Id="rId2272" Type="http://schemas.openxmlformats.org/officeDocument/2006/relationships/hyperlink" Target="https://images.vans.com/is/image/VansEU/VN000CMTBGO-HERO" TargetMode="External"/><Relationship Id="rId3116" Type="http://schemas.openxmlformats.org/officeDocument/2006/relationships/hyperlink" Target="https://images.vans.com/is/image/VansEU/VN000CUYY49-HERO" TargetMode="External"/><Relationship Id="rId3670" Type="http://schemas.openxmlformats.org/officeDocument/2006/relationships/hyperlink" Target="https://images.vans.com/is/image/VansEU/VN000CYDD45-HERO" TargetMode="External"/><Relationship Id="rId4514" Type="http://schemas.openxmlformats.org/officeDocument/2006/relationships/hyperlink" Target="https://images.vans.com/is/image/VansEU/VN000D2TCJT-HERO" TargetMode="External"/><Relationship Id="rId4721" Type="http://schemas.openxmlformats.org/officeDocument/2006/relationships/hyperlink" Target="https://images.vans.com/is/image/VansEU/VN0A2Z311M7-HERO" TargetMode="External"/><Relationship Id="rId244" Type="http://schemas.openxmlformats.org/officeDocument/2006/relationships/hyperlink" Target="https://images.vans.com/is/image/VansEU/VN0009UECUQ-HERO" TargetMode="External"/><Relationship Id="rId1081" Type="http://schemas.openxmlformats.org/officeDocument/2006/relationships/hyperlink" Target="https://images.vans.com/is/image/VansEU/VN000K4J7WM-HERO" TargetMode="External"/><Relationship Id="rId3323" Type="http://schemas.openxmlformats.org/officeDocument/2006/relationships/hyperlink" Target="https://images.vans.com/is/image/VansEU/VN000CVUYLW-HERO" TargetMode="External"/><Relationship Id="rId3530" Type="http://schemas.openxmlformats.org/officeDocument/2006/relationships/hyperlink" Target="https://images.vans.com/is/image/VansEU/VN000CWF1P0-HERO" TargetMode="External"/><Relationship Id="rId451" Type="http://schemas.openxmlformats.org/officeDocument/2006/relationships/hyperlink" Target="https://images.vans.com/is/image/VansEU/VN000G7RGWL-HERO" TargetMode="External"/><Relationship Id="rId2132" Type="http://schemas.openxmlformats.org/officeDocument/2006/relationships/hyperlink" Target="https://images.vans.com/is/image/VansEU/VN000BWB4MG-HERO" TargetMode="External"/><Relationship Id="rId5288" Type="http://schemas.openxmlformats.org/officeDocument/2006/relationships/hyperlink" Target="https://images.vans.com/is/image/VansEU/VN0A36EMDRK-HERO" TargetMode="External"/><Relationship Id="rId5495" Type="http://schemas.openxmlformats.org/officeDocument/2006/relationships/hyperlink" Target="https://images.vans.com/is/image/VansEU/VN0A3TLC187-HERO" TargetMode="External"/><Relationship Id="rId104" Type="http://schemas.openxmlformats.org/officeDocument/2006/relationships/hyperlink" Target="https://images.vans.com/is/image/VansEU/VN0A49ZBBLK-HERO" TargetMode="External"/><Relationship Id="rId311" Type="http://schemas.openxmlformats.org/officeDocument/2006/relationships/hyperlink" Target="https://images.vans.com/is/image/VansEU/VN000G3G1KP-HERO" TargetMode="External"/><Relationship Id="rId1898" Type="http://schemas.openxmlformats.org/officeDocument/2006/relationships/hyperlink" Target="https://images.vans.com/is/image/VansEU/VN0009PZ448-HERO" TargetMode="External"/><Relationship Id="rId2949" Type="http://schemas.openxmlformats.org/officeDocument/2006/relationships/hyperlink" Target="https://images.vans.com/is/image/VansEU/VN000CTNBP6-HERO" TargetMode="External"/><Relationship Id="rId4097" Type="http://schemas.openxmlformats.org/officeDocument/2006/relationships/hyperlink" Target="https://images.vans.com/is/image/VansEU/VN000D0HN1Z-HERO" TargetMode="External"/><Relationship Id="rId5148" Type="http://schemas.openxmlformats.org/officeDocument/2006/relationships/hyperlink" Target="https://images.vans.com/is/image/VansEU/VN0A2Z3S1OJ-HERO" TargetMode="External"/><Relationship Id="rId5355" Type="http://schemas.openxmlformats.org/officeDocument/2006/relationships/hyperlink" Target="https://images.vans.com/is/image/VansEU/VN0A38G1PHN-HERO" TargetMode="External"/><Relationship Id="rId5562" Type="http://schemas.openxmlformats.org/officeDocument/2006/relationships/hyperlink" Target="https://images.vans.com/is/image/VansEU/VN0A4BXBAMB-HERO" TargetMode="External"/><Relationship Id="rId1758" Type="http://schemas.openxmlformats.org/officeDocument/2006/relationships/hyperlink" Target="https://images.vans.com/is/image/VansEU/VN0007QQBZW-HERO" TargetMode="External"/><Relationship Id="rId2809" Type="http://schemas.openxmlformats.org/officeDocument/2006/relationships/hyperlink" Target="https://images.vans.com/is/image/VansEU/VN000CS0DSB-HERO" TargetMode="External"/><Relationship Id="rId4164" Type="http://schemas.openxmlformats.org/officeDocument/2006/relationships/hyperlink" Target="https://images.vans.com/is/image/VansEU/VN000D0MN42-HERO" TargetMode="External"/><Relationship Id="rId4371" Type="http://schemas.openxmlformats.org/officeDocument/2006/relationships/hyperlink" Target="https://images.vans.com/is/image/VansEU/VN000D1JJ92-HERO" TargetMode="External"/><Relationship Id="rId5008" Type="http://schemas.openxmlformats.org/officeDocument/2006/relationships/hyperlink" Target="https://images.vans.com/is/image/VansEU/VN0A2Z3LCC8-HERO" TargetMode="External"/><Relationship Id="rId5215" Type="http://schemas.openxmlformats.org/officeDocument/2006/relationships/hyperlink" Target="https://images.vans.com/is/image/VansEU/VN0A2Z41D3Y-HERO" TargetMode="External"/><Relationship Id="rId5422" Type="http://schemas.openxmlformats.org/officeDocument/2006/relationships/hyperlink" Target="https://images.vans.com/is/image/VansEU/VN0A3MTFW42-HERO" TargetMode="External"/><Relationship Id="rId1965" Type="http://schemas.openxmlformats.org/officeDocument/2006/relationships/hyperlink" Target="https://images.vans.com/is/image/VansEU/VN0009RCCHL-HERO" TargetMode="External"/><Relationship Id="rId3180" Type="http://schemas.openxmlformats.org/officeDocument/2006/relationships/hyperlink" Target="https://images.vans.com/is/image/VansEU/VN000CVS1OJ-HERO" TargetMode="External"/><Relationship Id="rId4024" Type="http://schemas.openxmlformats.org/officeDocument/2006/relationships/hyperlink" Target="https://images.vans.com/is/image/VansEU/VN000D0CDDP-HERO" TargetMode="External"/><Relationship Id="rId4231" Type="http://schemas.openxmlformats.org/officeDocument/2006/relationships/hyperlink" Target="https://images.vans.com/is/image/VansEU/VN000D13BIY-HERO" TargetMode="External"/><Relationship Id="rId1618" Type="http://schemas.openxmlformats.org/officeDocument/2006/relationships/hyperlink" Target="https://images.vans.com/is/image/VansEU/VN0005V0BKA-HERO" TargetMode="External"/><Relationship Id="rId1825" Type="http://schemas.openxmlformats.org/officeDocument/2006/relationships/hyperlink" Target="https://images.vans.com/is/image/VansEU/VN0007QZD6S-HERO" TargetMode="External"/><Relationship Id="rId3040" Type="http://schemas.openxmlformats.org/officeDocument/2006/relationships/hyperlink" Target="https://images.vans.com/is/image/VansEU/VN000CUYN42-HERO" TargetMode="External"/><Relationship Id="rId3997" Type="http://schemas.openxmlformats.org/officeDocument/2006/relationships/hyperlink" Target="https://images.vans.com/is/image/VansEU/VN000D09PRP-HERO" TargetMode="External"/><Relationship Id="rId2599" Type="http://schemas.openxmlformats.org/officeDocument/2006/relationships/hyperlink" Target="https://images.vans.com/is/image/VansEU/VN000CR5CJE-HERO" TargetMode="External"/><Relationship Id="rId3857" Type="http://schemas.openxmlformats.org/officeDocument/2006/relationships/hyperlink" Target="https://images.vans.com/is/image/VansEU/VN000CZMBLK-HERO" TargetMode="External"/><Relationship Id="rId4908" Type="http://schemas.openxmlformats.org/officeDocument/2006/relationships/hyperlink" Target="https://images.vans.com/is/image/VansEU/VN0A2Z3HGRN-HERO" TargetMode="External"/><Relationship Id="rId778" Type="http://schemas.openxmlformats.org/officeDocument/2006/relationships/hyperlink" Target="https://images.vans.com/is/image/VansEU/VN000HNM5S2-HERO" TargetMode="External"/><Relationship Id="rId985" Type="http://schemas.openxmlformats.org/officeDocument/2006/relationships/hyperlink" Target="https://images.vans.com/is/image/VansEU/VN000JRNM8I-HERO" TargetMode="External"/><Relationship Id="rId2459" Type="http://schemas.openxmlformats.org/officeDocument/2006/relationships/hyperlink" Target="https://images.vans.com/is/image/VansEU/VN000CQPKHK-HERO" TargetMode="External"/><Relationship Id="rId2666" Type="http://schemas.openxmlformats.org/officeDocument/2006/relationships/hyperlink" Target="https://images.vans.com/is/image/VansEU/VN000CRPBXC-HERO" TargetMode="External"/><Relationship Id="rId2873" Type="http://schemas.openxmlformats.org/officeDocument/2006/relationships/hyperlink" Target="https://images.vans.com/is/image/VansEU/VN000CT97BF-HERO" TargetMode="External"/><Relationship Id="rId3717" Type="http://schemas.openxmlformats.org/officeDocument/2006/relationships/hyperlink" Target="https://images.vans.com/is/image/VansEU/VN000CYMF2B-HERO" TargetMode="External"/><Relationship Id="rId3924" Type="http://schemas.openxmlformats.org/officeDocument/2006/relationships/hyperlink" Target="https://images.vans.com/is/image/VansEU/VN000D04C9L-HERO" TargetMode="External"/><Relationship Id="rId5072" Type="http://schemas.openxmlformats.org/officeDocument/2006/relationships/hyperlink" Target="https://images.vans.com/is/image/VansEU/VN0A2Z3OBYB-HERO" TargetMode="External"/><Relationship Id="rId638" Type="http://schemas.openxmlformats.org/officeDocument/2006/relationships/hyperlink" Target="https://images.vans.com/is/image/VansEU/VN000GN4CHA-HERO" TargetMode="External"/><Relationship Id="rId845" Type="http://schemas.openxmlformats.org/officeDocument/2006/relationships/hyperlink" Target="https://images.vans.com/is/image/VansEU/VN000J4CD3Z-HERO" TargetMode="External"/><Relationship Id="rId1268" Type="http://schemas.openxmlformats.org/officeDocument/2006/relationships/hyperlink" Target="https://images.vans.com/is/image/VansEU/VN0A456BY28-HERO" TargetMode="External"/><Relationship Id="rId1475" Type="http://schemas.openxmlformats.org/officeDocument/2006/relationships/hyperlink" Target="https://images.vans.com/is/image/VansEU/VN0A5KPXBLK-HERO" TargetMode="External"/><Relationship Id="rId1682" Type="http://schemas.openxmlformats.org/officeDocument/2006/relationships/hyperlink" Target="https://images.vans.com/is/image/VansEU/VN0007PF1M7-HERO" TargetMode="External"/><Relationship Id="rId2319" Type="http://schemas.openxmlformats.org/officeDocument/2006/relationships/hyperlink" Target="https://images.vans.com/is/image/VansEU/VN000CN5BMI-HERO" TargetMode="External"/><Relationship Id="rId2526" Type="http://schemas.openxmlformats.org/officeDocument/2006/relationships/hyperlink" Target="https://images.vans.com/is/image/VansEU/VN000CQQPRM-HERO" TargetMode="External"/><Relationship Id="rId2733" Type="http://schemas.openxmlformats.org/officeDocument/2006/relationships/hyperlink" Target="https://images.vans.com/is/image/VansEU/VN000CRTCX2-HERO" TargetMode="External"/><Relationship Id="rId5889" Type="http://schemas.openxmlformats.org/officeDocument/2006/relationships/hyperlink" Target="https://images.vans.com/is/image/VansEU/VN0A7Q5MBKA-HERO" TargetMode="External"/><Relationship Id="rId705" Type="http://schemas.openxmlformats.org/officeDocument/2006/relationships/hyperlink" Target="https://images.vans.com/is/image/VansEU/VN000HGE0E0-HERO" TargetMode="External"/><Relationship Id="rId1128" Type="http://schemas.openxmlformats.org/officeDocument/2006/relationships/hyperlink" Target="https://images.vans.com/is/image/VansEU/VN000K9QBLK-HERO" TargetMode="External"/><Relationship Id="rId1335" Type="http://schemas.openxmlformats.org/officeDocument/2006/relationships/hyperlink" Target="https://images.vans.com/is/image/VansEU/VN0A4CYXBLK-HERO" TargetMode="External"/><Relationship Id="rId1542" Type="http://schemas.openxmlformats.org/officeDocument/2006/relationships/hyperlink" Target="https://images.vans.com/is/image/VansEU/VN0A7UCPYB2-HERO" TargetMode="External"/><Relationship Id="rId2940" Type="http://schemas.openxmlformats.org/officeDocument/2006/relationships/hyperlink" Target="https://images.vans.com/is/image/VansEU/VN000CTMBA2-HERO" TargetMode="External"/><Relationship Id="rId4698" Type="http://schemas.openxmlformats.org/officeDocument/2006/relationships/hyperlink" Target="https://images.vans.com/is/image/VansEU/VN000W9WNWD-HERO" TargetMode="External"/><Relationship Id="rId5749" Type="http://schemas.openxmlformats.org/officeDocument/2006/relationships/hyperlink" Target="https://images.vans.com/is/image/VansEU/VN0A5FCDY04-HERO" TargetMode="External"/><Relationship Id="rId912" Type="http://schemas.openxmlformats.org/officeDocument/2006/relationships/hyperlink" Target="https://images.vans.com/is/image/VansEU/VN000JE81CI-HERO" TargetMode="External"/><Relationship Id="rId2800" Type="http://schemas.openxmlformats.org/officeDocument/2006/relationships/hyperlink" Target="https://images.vans.com/is/image/VansEU/VN000CS0DFN-HERO" TargetMode="External"/><Relationship Id="rId41" Type="http://schemas.openxmlformats.org/officeDocument/2006/relationships/hyperlink" Target="https://images.vans.com/is/image/VansEU/VN000HSALKZ-HERO" TargetMode="External"/><Relationship Id="rId1402" Type="http://schemas.openxmlformats.org/officeDocument/2006/relationships/hyperlink" Target="https://images.vans.com/is/image/VansEU/VN0A5FJ7KCZ-HERO" TargetMode="External"/><Relationship Id="rId4558" Type="http://schemas.openxmlformats.org/officeDocument/2006/relationships/hyperlink" Target="https://images.vans.com/is/image/VansEU/VN000D2VC2R-HERO" TargetMode="External"/><Relationship Id="rId4765" Type="http://schemas.openxmlformats.org/officeDocument/2006/relationships/hyperlink" Target="https://images.vans.com/is/image/VansEU/VN0A2Z32KGD-HERO" TargetMode="External"/><Relationship Id="rId4972" Type="http://schemas.openxmlformats.org/officeDocument/2006/relationships/hyperlink" Target="https://images.vans.com/is/image/VansEU/VN0A2Z3JN1Z-HERO" TargetMode="External"/><Relationship Id="rId5609" Type="http://schemas.openxmlformats.org/officeDocument/2006/relationships/hyperlink" Target="https://images.vans.com/is/image/VansEU/VN0A4BXL39L-HERO" TargetMode="External"/><Relationship Id="rId5816" Type="http://schemas.openxmlformats.org/officeDocument/2006/relationships/hyperlink" Target="https://images.vans.com/is/image/VansEU/VN0A5HYOA3O-HERO" TargetMode="External"/><Relationship Id="rId288" Type="http://schemas.openxmlformats.org/officeDocument/2006/relationships/hyperlink" Target="https://images.vans.com/is/image/VansEU/VN000F7MBLK-HERO" TargetMode="External"/><Relationship Id="rId3367" Type="http://schemas.openxmlformats.org/officeDocument/2006/relationships/hyperlink" Target="https://images.vans.com/is/image/VansEU/VN000CVVGPE-HERO" TargetMode="External"/><Relationship Id="rId3574" Type="http://schemas.openxmlformats.org/officeDocument/2006/relationships/hyperlink" Target="https://images.vans.com/is/image/VansEU/VN000CX01OU-HERO" TargetMode="External"/><Relationship Id="rId3781" Type="http://schemas.openxmlformats.org/officeDocument/2006/relationships/hyperlink" Target="https://images.vans.com/is/image/VansEU/VN000CZ5BF2-HERO" TargetMode="External"/><Relationship Id="rId4418" Type="http://schemas.openxmlformats.org/officeDocument/2006/relationships/hyperlink" Target="https://images.vans.com/is/image/VansEU/VN000D1MBKA-HERO" TargetMode="External"/><Relationship Id="rId4625" Type="http://schemas.openxmlformats.org/officeDocument/2006/relationships/hyperlink" Target="https://images.vans.com/is/image/VansEU/VN000D9QC9F-HERO" TargetMode="External"/><Relationship Id="rId4832" Type="http://schemas.openxmlformats.org/officeDocument/2006/relationships/hyperlink" Target="https://images.vans.com/is/image/VansEU/VN0A2Z381M7-HERO" TargetMode="External"/><Relationship Id="rId495" Type="http://schemas.openxmlformats.org/officeDocument/2006/relationships/hyperlink" Target="https://images.vans.com/is/image/VansEU/VN000GAWCR1-HERO" TargetMode="External"/><Relationship Id="rId2176" Type="http://schemas.openxmlformats.org/officeDocument/2006/relationships/hyperlink" Target="https://images.vans.com/is/image/VansEU/VN000BWBORA-HERO" TargetMode="External"/><Relationship Id="rId2383" Type="http://schemas.openxmlformats.org/officeDocument/2006/relationships/hyperlink" Target="https://images.vans.com/is/image/VansEU/VN000CPV6GL-HERO" TargetMode="External"/><Relationship Id="rId2590" Type="http://schemas.openxmlformats.org/officeDocument/2006/relationships/hyperlink" Target="https://images.vans.com/is/image/VansEU/VN000CR5BGK-HERO" TargetMode="External"/><Relationship Id="rId3227" Type="http://schemas.openxmlformats.org/officeDocument/2006/relationships/hyperlink" Target="https://images.vans.com/is/image/VansEU/VN000CVT6I7-HERO" TargetMode="External"/><Relationship Id="rId3434" Type="http://schemas.openxmlformats.org/officeDocument/2006/relationships/hyperlink" Target="https://images.vans.com/is/image/VansEU/VN000CWCDRK-HERO" TargetMode="External"/><Relationship Id="rId3641" Type="http://schemas.openxmlformats.org/officeDocument/2006/relationships/hyperlink" Target="https://images.vans.com/is/image/VansEU/VN000CXUPRM-HERO" TargetMode="External"/><Relationship Id="rId148" Type="http://schemas.openxmlformats.org/officeDocument/2006/relationships/hyperlink" Target="https://images.vans.com/is/image/VansEU/VN000395WHT-HERO" TargetMode="External"/><Relationship Id="rId355" Type="http://schemas.openxmlformats.org/officeDocument/2006/relationships/hyperlink" Target="https://images.vans.com/is/image/VansEU/VN000G54D4C-HERO" TargetMode="External"/><Relationship Id="rId562" Type="http://schemas.openxmlformats.org/officeDocument/2006/relationships/hyperlink" Target="https://images.vans.com/is/image/VansEU/VN000GFGBLK-HERO" TargetMode="External"/><Relationship Id="rId1192" Type="http://schemas.openxmlformats.org/officeDocument/2006/relationships/hyperlink" Target="https://images.vans.com/is/image/VansEU/VN000P4PDBH-HERO" TargetMode="External"/><Relationship Id="rId2036" Type="http://schemas.openxmlformats.org/officeDocument/2006/relationships/hyperlink" Target="https://images.vans.com/is/image/VansEU/VN000BVXPWT-HERO" TargetMode="External"/><Relationship Id="rId2243" Type="http://schemas.openxmlformats.org/officeDocument/2006/relationships/hyperlink" Target="https://images.vans.com/is/image/VansEU/VN000CBSBWT-HERO" TargetMode="External"/><Relationship Id="rId2450" Type="http://schemas.openxmlformats.org/officeDocument/2006/relationships/hyperlink" Target="https://images.vans.com/is/image/VansEU/VN000CQJLK1-HERO" TargetMode="External"/><Relationship Id="rId3501" Type="http://schemas.openxmlformats.org/officeDocument/2006/relationships/hyperlink" Target="https://images.vans.com/is/image/VansEU/VN000CWEDRK-HERO" TargetMode="External"/><Relationship Id="rId5399" Type="http://schemas.openxmlformats.org/officeDocument/2006/relationships/hyperlink" Target="https://images.vans.com/is/image/VansEU/VN0A3MTF186-HERO" TargetMode="External"/><Relationship Id="rId215" Type="http://schemas.openxmlformats.org/officeDocument/2006/relationships/hyperlink" Target="https://images.vans.com/is/image/VansEU/VN0007XSP8X-HERO" TargetMode="External"/><Relationship Id="rId422" Type="http://schemas.openxmlformats.org/officeDocument/2006/relationships/hyperlink" Target="https://images.vans.com/is/image/VansEU/VN000G77D03-HERO" TargetMode="External"/><Relationship Id="rId1052" Type="http://schemas.openxmlformats.org/officeDocument/2006/relationships/hyperlink" Target="https://images.vans.com/is/image/VansEU/VN000JXGBLK-HERO" TargetMode="External"/><Relationship Id="rId2103" Type="http://schemas.openxmlformats.org/officeDocument/2006/relationships/hyperlink" Target="https://images.vans.com/is/image/VansEU/VN000BW5Z34-HERO" TargetMode="External"/><Relationship Id="rId2310" Type="http://schemas.openxmlformats.org/officeDocument/2006/relationships/hyperlink" Target="https://images.vans.com/is/image/VansEU/VN000CMXLKZ-HERO" TargetMode="External"/><Relationship Id="rId5259" Type="http://schemas.openxmlformats.org/officeDocument/2006/relationships/hyperlink" Target="https://images.vans.com/is/image/VansEU/VN0A2Z43RF8-HERO" TargetMode="External"/><Relationship Id="rId5466" Type="http://schemas.openxmlformats.org/officeDocument/2006/relationships/hyperlink" Target="https://images.vans.com/is/image/VansEU/VN0A3TKFCFF-HERO" TargetMode="External"/><Relationship Id="rId5673" Type="http://schemas.openxmlformats.org/officeDocument/2006/relationships/hyperlink" Target="https://images.vans.com/is/image/VansEU/VN0A4VHFBMV-HERO" TargetMode="External"/><Relationship Id="rId4068" Type="http://schemas.openxmlformats.org/officeDocument/2006/relationships/hyperlink" Target="https://images.vans.com/is/image/VansEU/VN000D0H6GL-HERO" TargetMode="External"/><Relationship Id="rId4275" Type="http://schemas.openxmlformats.org/officeDocument/2006/relationships/hyperlink" Target="https://images.vans.com/is/image/VansEU/VN000D1G92A-HERO" TargetMode="External"/><Relationship Id="rId4482" Type="http://schemas.openxmlformats.org/officeDocument/2006/relationships/hyperlink" Target="https://images.vans.com/is/image/VansEU/VN000D2JBLK-HERO" TargetMode="External"/><Relationship Id="rId5119" Type="http://schemas.openxmlformats.org/officeDocument/2006/relationships/hyperlink" Target="https://images.vans.com/is/image/VansEU/VN0A2Z3QWBK-HERO" TargetMode="External"/><Relationship Id="rId5326" Type="http://schemas.openxmlformats.org/officeDocument/2006/relationships/hyperlink" Target="https://images.vans.com/is/image/VansEU/VN0A38DMNJV-HERO" TargetMode="External"/><Relationship Id="rId5880" Type="http://schemas.openxmlformats.org/officeDocument/2006/relationships/hyperlink" Target="https://images.vans.com/is/image/VansEU/VN0A5KY6BJD-HERO" TargetMode="External"/><Relationship Id="rId1869" Type="http://schemas.openxmlformats.org/officeDocument/2006/relationships/hyperlink" Target="https://images.vans.com/is/image/VansEU/VN0007QZPRM-HERO" TargetMode="External"/><Relationship Id="rId3084" Type="http://schemas.openxmlformats.org/officeDocument/2006/relationships/hyperlink" Target="https://images.vans.com/is/image/VansEU/VN000CUYY27-HERO" TargetMode="External"/><Relationship Id="rId3291" Type="http://schemas.openxmlformats.org/officeDocument/2006/relationships/hyperlink" Target="https://images.vans.com/is/image/VansEU/VN000CVTY23-HERO" TargetMode="External"/><Relationship Id="rId4135" Type="http://schemas.openxmlformats.org/officeDocument/2006/relationships/hyperlink" Target="https://images.vans.com/is/image/VansEU/VN000D0MBIY-HERO" TargetMode="External"/><Relationship Id="rId5533" Type="http://schemas.openxmlformats.org/officeDocument/2006/relationships/hyperlink" Target="https://images.vans.com/is/image/VansEU/VN0A4BTTCNI-HERO" TargetMode="External"/><Relationship Id="rId5740" Type="http://schemas.openxmlformats.org/officeDocument/2006/relationships/hyperlink" Target="https://images.vans.com/is/image/VansEU/VN0A5FCDB5P-HERO" TargetMode="External"/><Relationship Id="rId1729" Type="http://schemas.openxmlformats.org/officeDocument/2006/relationships/hyperlink" Target="https://images.vans.com/is/image/VansEU/VN0007PJZBF-HERO" TargetMode="External"/><Relationship Id="rId1936" Type="http://schemas.openxmlformats.org/officeDocument/2006/relationships/hyperlink" Target="https://images.vans.com/is/image/VansEU/VN0009QCPNK-HERO" TargetMode="External"/><Relationship Id="rId4342" Type="http://schemas.openxmlformats.org/officeDocument/2006/relationships/hyperlink" Target="https://images.vans.com/is/image/VansEU/VN000D1HQBW-HERO" TargetMode="External"/><Relationship Id="rId5600" Type="http://schemas.openxmlformats.org/officeDocument/2006/relationships/hyperlink" Target="https://images.vans.com/is/image/VansEU/VN0A4BXBW0D-HERO" TargetMode="External"/><Relationship Id="rId3151" Type="http://schemas.openxmlformats.org/officeDocument/2006/relationships/hyperlink" Target="https://images.vans.com/is/image/VansEU/VN000CVR2PR-HERO" TargetMode="External"/><Relationship Id="rId4202" Type="http://schemas.openxmlformats.org/officeDocument/2006/relationships/hyperlink" Target="https://images.vans.com/is/image/VansEU/VN000D0UMTL-HERO" TargetMode="External"/><Relationship Id="rId3011" Type="http://schemas.openxmlformats.org/officeDocument/2006/relationships/hyperlink" Target="https://images.vans.com/is/image/VansEU/VN000CUSGLD-HERO" TargetMode="External"/><Relationship Id="rId3968" Type="http://schemas.openxmlformats.org/officeDocument/2006/relationships/hyperlink" Target="https://images.vans.com/is/image/VansEU/VN000D09C9J-HERO" TargetMode="External"/><Relationship Id="rId5" Type="http://schemas.openxmlformats.org/officeDocument/2006/relationships/hyperlink" Target="https://images.vans.com/is/image/VansEU/VN0008NMD3Z-HERO" TargetMode="External"/><Relationship Id="rId889" Type="http://schemas.openxmlformats.org/officeDocument/2006/relationships/hyperlink" Target="https://images.vans.com/is/image/VansEU/VN000JCHBLK-HERO" TargetMode="External"/><Relationship Id="rId2777" Type="http://schemas.openxmlformats.org/officeDocument/2006/relationships/hyperlink" Target="https://images.vans.com/is/image/VansEU/VN000CS0BGK-HERO" TargetMode="External"/><Relationship Id="rId5183" Type="http://schemas.openxmlformats.org/officeDocument/2006/relationships/hyperlink" Target="https://images.vans.com/is/image/VansEU/VN0A2Z3W8DR-HERO" TargetMode="External"/><Relationship Id="rId5390" Type="http://schemas.openxmlformats.org/officeDocument/2006/relationships/hyperlink" Target="https://images.vans.com/is/image/VansEU/VN0A3JF5USM-HERO" TargetMode="External"/><Relationship Id="rId749" Type="http://schemas.openxmlformats.org/officeDocument/2006/relationships/hyperlink" Target="https://images.vans.com/is/image/VansEU/VN000HK3BLK-HERO" TargetMode="External"/><Relationship Id="rId1379" Type="http://schemas.openxmlformats.org/officeDocument/2006/relationships/hyperlink" Target="https://images.vans.com/is/image/VansEU/VN0A4RU2CJL-HERO" TargetMode="External"/><Relationship Id="rId1586" Type="http://schemas.openxmlformats.org/officeDocument/2006/relationships/hyperlink" Target="https://images.vans.com/is/image/VansEU/VN000HRJIZQ-HERO" TargetMode="External"/><Relationship Id="rId2984" Type="http://schemas.openxmlformats.org/officeDocument/2006/relationships/hyperlink" Target="https://images.vans.com/is/image/VansEU/VN000CTNSKQ-HERO" TargetMode="External"/><Relationship Id="rId3828" Type="http://schemas.openxmlformats.org/officeDocument/2006/relationships/hyperlink" Target="https://images.vans.com/is/image/VansEU/VN000CZEBKA-HERO" TargetMode="External"/><Relationship Id="rId5043" Type="http://schemas.openxmlformats.org/officeDocument/2006/relationships/hyperlink" Target="https://images.vans.com/is/image/VansEU/VN0A2Z3NY40-HERO" TargetMode="External"/><Relationship Id="rId5250" Type="http://schemas.openxmlformats.org/officeDocument/2006/relationships/hyperlink" Target="https://images.vans.com/is/image/VansEU/VN0A2Z42CX2-HERO" TargetMode="External"/><Relationship Id="rId609" Type="http://schemas.openxmlformats.org/officeDocument/2006/relationships/hyperlink" Target="https://images.vans.com/is/image/VansEU/VN000GJ4CR3-HERO" TargetMode="External"/><Relationship Id="rId956" Type="http://schemas.openxmlformats.org/officeDocument/2006/relationships/hyperlink" Target="https://images.vans.com/is/image/VansEU/VN000JP1D45-HERO" TargetMode="External"/><Relationship Id="rId1239" Type="http://schemas.openxmlformats.org/officeDocument/2006/relationships/hyperlink" Target="https://images.vans.com/is/image/VansEU/VN0A3UDCBLK-HERO" TargetMode="External"/><Relationship Id="rId1793" Type="http://schemas.openxmlformats.org/officeDocument/2006/relationships/hyperlink" Target="https://images.vans.com/is/image/VansEU/VN0007QYGPE-HERO" TargetMode="External"/><Relationship Id="rId2637" Type="http://schemas.openxmlformats.org/officeDocument/2006/relationships/hyperlink" Target="https://images.vans.com/is/image/VansEU/VN000CR5WGR-HERO" TargetMode="External"/><Relationship Id="rId2844" Type="http://schemas.openxmlformats.org/officeDocument/2006/relationships/hyperlink" Target="https://images.vans.com/is/image/VansEU/VN000CSEY7G-HERO" TargetMode="External"/><Relationship Id="rId5110" Type="http://schemas.openxmlformats.org/officeDocument/2006/relationships/hyperlink" Target="https://images.vans.com/is/image/VansEU/VN0A2Z3QNGM-HERO" TargetMode="External"/><Relationship Id="rId85" Type="http://schemas.openxmlformats.org/officeDocument/2006/relationships/hyperlink" Target="https://images.vans.com/is/image/VansEU/VN000K6NBLK-HERO" TargetMode="External"/><Relationship Id="rId816" Type="http://schemas.openxmlformats.org/officeDocument/2006/relationships/hyperlink" Target="https://images.vans.com/is/image/VansEU/VN000HWF7W6-HERO" TargetMode="External"/><Relationship Id="rId1446" Type="http://schemas.openxmlformats.org/officeDocument/2006/relationships/hyperlink" Target="https://images.vans.com/is/image/VansEU/VN0A5JGWBLK-HERO" TargetMode="External"/><Relationship Id="rId1653" Type="http://schemas.openxmlformats.org/officeDocument/2006/relationships/hyperlink" Target="https://images.vans.com/is/image/VansEU/VN0007NTAFJ-HERO" TargetMode="External"/><Relationship Id="rId1860" Type="http://schemas.openxmlformats.org/officeDocument/2006/relationships/hyperlink" Target="https://images.vans.com/is/image/VansEU/VN0007QZDMV-HERO" TargetMode="External"/><Relationship Id="rId2704" Type="http://schemas.openxmlformats.org/officeDocument/2006/relationships/hyperlink" Target="https://images.vans.com/is/image/VansEU/VN000CRQLKZ-HERO" TargetMode="External"/><Relationship Id="rId2911" Type="http://schemas.openxmlformats.org/officeDocument/2006/relationships/hyperlink" Target="https://images.vans.com/is/image/VansEU/VN000CTDPRP-HERO" TargetMode="External"/><Relationship Id="rId1306" Type="http://schemas.openxmlformats.org/officeDocument/2006/relationships/hyperlink" Target="https://images.vans.com/is/image/VansEU/VN0A4CYDWHT-HERO" TargetMode="External"/><Relationship Id="rId1513" Type="http://schemas.openxmlformats.org/officeDocument/2006/relationships/hyperlink" Target="https://images.vans.com/is/image/VansEU/VN0A7RMBVVL-HERO" TargetMode="External"/><Relationship Id="rId1720" Type="http://schemas.openxmlformats.org/officeDocument/2006/relationships/hyperlink" Target="https://images.vans.com/is/image/VansEU/VN0007PJYJY-HERO" TargetMode="External"/><Relationship Id="rId4669" Type="http://schemas.openxmlformats.org/officeDocument/2006/relationships/hyperlink" Target="https://images.vans.com/is/image/VansEU/VN000MRJYQX-HERO" TargetMode="External"/><Relationship Id="rId4876" Type="http://schemas.openxmlformats.org/officeDocument/2006/relationships/hyperlink" Target="https://images.vans.com/is/image/VansEU/VN0A2Z3DCAM-HERO" TargetMode="External"/><Relationship Id="rId12" Type="http://schemas.openxmlformats.org/officeDocument/2006/relationships/hyperlink" Target="https://images.vans.com/is/image/VansEU/VN000CFKBLK-HERO" TargetMode="External"/><Relationship Id="rId3478" Type="http://schemas.openxmlformats.org/officeDocument/2006/relationships/hyperlink" Target="https://images.vans.com/is/image/VansEU/VN000CWE98L-HERO" TargetMode="External"/><Relationship Id="rId3685" Type="http://schemas.openxmlformats.org/officeDocument/2006/relationships/hyperlink" Target="https://images.vans.com/is/image/VansEU/VN000CYGBF2-HERO" TargetMode="External"/><Relationship Id="rId3892" Type="http://schemas.openxmlformats.org/officeDocument/2006/relationships/hyperlink" Target="https://images.vans.com/is/image/VansEU/VN000CZW5U8-HERO" TargetMode="External"/><Relationship Id="rId4529" Type="http://schemas.openxmlformats.org/officeDocument/2006/relationships/hyperlink" Target="https://images.vans.com/is/image/VansEU/VN000D2TJDU-HERO" TargetMode="External"/><Relationship Id="rId4736" Type="http://schemas.openxmlformats.org/officeDocument/2006/relationships/hyperlink" Target="https://images.vans.com/is/image/VansEU/VN0A2Z329RT-HERO" TargetMode="External"/><Relationship Id="rId4943" Type="http://schemas.openxmlformats.org/officeDocument/2006/relationships/hyperlink" Target="https://images.vans.com/is/image/VansEU/VN0A2Z3IBFM-HERO" TargetMode="External"/><Relationship Id="rId399" Type="http://schemas.openxmlformats.org/officeDocument/2006/relationships/hyperlink" Target="https://images.vans.com/is/image/VansEU/VN000G72BLK-HERO" TargetMode="External"/><Relationship Id="rId2287" Type="http://schemas.openxmlformats.org/officeDocument/2006/relationships/hyperlink" Target="https://images.vans.com/is/image/VansEU/VN000CMTKAQ-HERO" TargetMode="External"/><Relationship Id="rId2494" Type="http://schemas.openxmlformats.org/officeDocument/2006/relationships/hyperlink" Target="https://images.vans.com/is/image/VansEU/VN000CQQD6X-HERO" TargetMode="External"/><Relationship Id="rId3338" Type="http://schemas.openxmlformats.org/officeDocument/2006/relationships/hyperlink" Target="https://images.vans.com/is/image/VansEU/VN000CVV7YO-HERO" TargetMode="External"/><Relationship Id="rId3545" Type="http://schemas.openxmlformats.org/officeDocument/2006/relationships/hyperlink" Target="https://images.vans.com/is/image/VansEU/VN000CWF9JC-HERO" TargetMode="External"/><Relationship Id="rId3752" Type="http://schemas.openxmlformats.org/officeDocument/2006/relationships/hyperlink" Target="https://images.vans.com/is/image/VansEU/VN000CYVMDB-HERO" TargetMode="External"/><Relationship Id="rId259" Type="http://schemas.openxmlformats.org/officeDocument/2006/relationships/hyperlink" Target="https://images.vans.com/is/image/VansEU/VN000F3FWHT-HERO" TargetMode="External"/><Relationship Id="rId466" Type="http://schemas.openxmlformats.org/officeDocument/2006/relationships/hyperlink" Target="https://images.vans.com/is/image/VansEU/VN000G8MEHC-HERO" TargetMode="External"/><Relationship Id="rId673" Type="http://schemas.openxmlformats.org/officeDocument/2006/relationships/hyperlink" Target="https://images.vans.com/is/image/VansEU/VN000H901CI-HERO" TargetMode="External"/><Relationship Id="rId880" Type="http://schemas.openxmlformats.org/officeDocument/2006/relationships/hyperlink" Target="https://images.vans.com/is/image/VansEU/VN000JBPBLK-HERO" TargetMode="External"/><Relationship Id="rId1096" Type="http://schemas.openxmlformats.org/officeDocument/2006/relationships/hyperlink" Target="https://images.vans.com/is/image/VansEU/VN000K7ABLK-HERO" TargetMode="External"/><Relationship Id="rId2147" Type="http://schemas.openxmlformats.org/officeDocument/2006/relationships/hyperlink" Target="https://images.vans.com/is/image/VansEU/VN000BWBBM8-HERO" TargetMode="External"/><Relationship Id="rId2354" Type="http://schemas.openxmlformats.org/officeDocument/2006/relationships/hyperlink" Target="https://images.vans.com/is/image/VansEU/VN000CP5F2B-HERO" TargetMode="External"/><Relationship Id="rId2561" Type="http://schemas.openxmlformats.org/officeDocument/2006/relationships/hyperlink" Target="https://images.vans.com/is/image/VansEU/VN000CQRD45-HERO" TargetMode="External"/><Relationship Id="rId3405" Type="http://schemas.openxmlformats.org/officeDocument/2006/relationships/hyperlink" Target="https://images.vans.com/is/image/VansEU/VN000CVVORB-HERO" TargetMode="External"/><Relationship Id="rId4803" Type="http://schemas.openxmlformats.org/officeDocument/2006/relationships/hyperlink" Target="https://images.vans.com/is/image/VansEU/VN0A2Z34YHI-HERO" TargetMode="External"/><Relationship Id="rId119" Type="http://schemas.openxmlformats.org/officeDocument/2006/relationships/hyperlink" Target="https://images.vans.com/is/image/VansEU/VN0000051O7-HERO" TargetMode="External"/><Relationship Id="rId326" Type="http://schemas.openxmlformats.org/officeDocument/2006/relationships/hyperlink" Target="https://images.vans.com/is/image/VansEU/VN000G3W1CI-HERO" TargetMode="External"/><Relationship Id="rId533" Type="http://schemas.openxmlformats.org/officeDocument/2006/relationships/hyperlink" Target="https://images.vans.com/is/image/VansEU/VN000GD6P8X-HERO" TargetMode="External"/><Relationship Id="rId1163" Type="http://schemas.openxmlformats.org/officeDocument/2006/relationships/hyperlink" Target="https://images.vans.com/is/image/VansEU/VN000KW1BLK-HERO" TargetMode="External"/><Relationship Id="rId1370" Type="http://schemas.openxmlformats.org/officeDocument/2006/relationships/hyperlink" Target="https://images.vans.com/is/image/VansEU/VN0A4Q4BCR3-HERO" TargetMode="External"/><Relationship Id="rId2007" Type="http://schemas.openxmlformats.org/officeDocument/2006/relationships/hyperlink" Target="https://images.vans.com/is/image/VansEU/VN000BCEYA6-HERO" TargetMode="External"/><Relationship Id="rId2214" Type="http://schemas.openxmlformats.org/officeDocument/2006/relationships/hyperlink" Target="https://images.vans.com/is/image/VansEU/VN000BWBZ1V-HERO" TargetMode="External"/><Relationship Id="rId3612" Type="http://schemas.openxmlformats.org/officeDocument/2006/relationships/hyperlink" Target="https://images.vans.com/is/image/VansEU/VN000CXTNX0-HERO" TargetMode="External"/><Relationship Id="rId740" Type="http://schemas.openxmlformats.org/officeDocument/2006/relationships/hyperlink" Target="https://images.vans.com/is/image/VansEU/VN000HJVDJR-HERO" TargetMode="External"/><Relationship Id="rId1023" Type="http://schemas.openxmlformats.org/officeDocument/2006/relationships/hyperlink" Target="https://images.vans.com/is/image/VansEU/VN000JUX2LN-HERO" TargetMode="External"/><Relationship Id="rId2421" Type="http://schemas.openxmlformats.org/officeDocument/2006/relationships/hyperlink" Target="https://images.vans.com/is/image/VansEU/VN000CQ9DJR-HERO" TargetMode="External"/><Relationship Id="rId4179" Type="http://schemas.openxmlformats.org/officeDocument/2006/relationships/hyperlink" Target="https://images.vans.com/is/image/VansEU/VN000D0PCG4-HERO" TargetMode="External"/><Relationship Id="rId5577" Type="http://schemas.openxmlformats.org/officeDocument/2006/relationships/hyperlink" Target="https://images.vans.com/is/image/VansEU/VN0A4BXBKAQ-HERO" TargetMode="External"/><Relationship Id="rId5784" Type="http://schemas.openxmlformats.org/officeDocument/2006/relationships/hyperlink" Target="https://images.vans.com/is/image/VansEU/VN0A5FCHB5P-HERO" TargetMode="External"/><Relationship Id="rId600" Type="http://schemas.openxmlformats.org/officeDocument/2006/relationships/hyperlink" Target="https://images.vans.com/is/image/VansEU/VN000GHRP8X-HERO" TargetMode="External"/><Relationship Id="rId1230" Type="http://schemas.openxmlformats.org/officeDocument/2006/relationships/hyperlink" Target="https://images.vans.com/is/image/VansEU/VN0A34FMXZF-HERO" TargetMode="External"/><Relationship Id="rId4386" Type="http://schemas.openxmlformats.org/officeDocument/2006/relationships/hyperlink" Target="https://images.vans.com/is/image/VansEU/VN000D1JPRP-HERO" TargetMode="External"/><Relationship Id="rId4593" Type="http://schemas.openxmlformats.org/officeDocument/2006/relationships/hyperlink" Target="https://images.vans.com/is/image/VansEU/VN000D34MDB-HERO" TargetMode="External"/><Relationship Id="rId5437" Type="http://schemas.openxmlformats.org/officeDocument/2006/relationships/hyperlink" Target="https://images.vans.com/is/image/VansEU/VN0A3MVZ186-HERO" TargetMode="External"/><Relationship Id="rId5644" Type="http://schemas.openxmlformats.org/officeDocument/2006/relationships/hyperlink" Target="https://images.vans.com/is/image/VansEU/VN0A4UVI041-HERO" TargetMode="External"/><Relationship Id="rId5851" Type="http://schemas.openxmlformats.org/officeDocument/2006/relationships/hyperlink" Target="https://images.vans.com/is/image/VansEU/VN0A5JIFBIQ-HERO" TargetMode="External"/><Relationship Id="rId3195" Type="http://schemas.openxmlformats.org/officeDocument/2006/relationships/hyperlink" Target="https://images.vans.com/is/image/VansEU/VN000CVT0BU-HERO" TargetMode="External"/><Relationship Id="rId4039" Type="http://schemas.openxmlformats.org/officeDocument/2006/relationships/hyperlink" Target="https://images.vans.com/is/image/VansEU/VN000D0ENGM-HERO" TargetMode="External"/><Relationship Id="rId4246" Type="http://schemas.openxmlformats.org/officeDocument/2006/relationships/hyperlink" Target="https://images.vans.com/is/image/VansEU/VN000D1EBFM-HERO" TargetMode="External"/><Relationship Id="rId4453" Type="http://schemas.openxmlformats.org/officeDocument/2006/relationships/hyperlink" Target="https://images.vans.com/is/image/VansEU/VN000D28BML-HERO" TargetMode="External"/><Relationship Id="rId4660" Type="http://schemas.openxmlformats.org/officeDocument/2006/relationships/hyperlink" Target="https://images.vans.com/is/image/VansEU/VN000EWZNVY-HERO" TargetMode="External"/><Relationship Id="rId5504" Type="http://schemas.openxmlformats.org/officeDocument/2006/relationships/hyperlink" Target="https://images.vans.com/is/image/VansEU/VN0A3WLHBRO-HERO" TargetMode="External"/><Relationship Id="rId5711" Type="http://schemas.openxmlformats.org/officeDocument/2006/relationships/hyperlink" Target="https://images.vans.com/is/image/VansEU/VN0A5FCAZR6-HERO" TargetMode="External"/><Relationship Id="rId3055" Type="http://schemas.openxmlformats.org/officeDocument/2006/relationships/hyperlink" Target="https://images.vans.com/is/image/VansEU/VN000CUYWHE-HERO" TargetMode="External"/><Relationship Id="rId3262" Type="http://schemas.openxmlformats.org/officeDocument/2006/relationships/hyperlink" Target="https://images.vans.com/is/image/VansEU/VN000CVTBLS-HERO" TargetMode="External"/><Relationship Id="rId4106" Type="http://schemas.openxmlformats.org/officeDocument/2006/relationships/hyperlink" Target="https://images.vans.com/is/image/VansEU/VN000D0HN42-HERO" TargetMode="External"/><Relationship Id="rId4313" Type="http://schemas.openxmlformats.org/officeDocument/2006/relationships/hyperlink" Target="https://images.vans.com/is/image/VansEU/VN000D1HBXC-HERO" TargetMode="External"/><Relationship Id="rId4520" Type="http://schemas.openxmlformats.org/officeDocument/2006/relationships/hyperlink" Target="https://images.vans.com/is/image/VansEU/VN000D2TE35-HERO" TargetMode="External"/><Relationship Id="rId183" Type="http://schemas.openxmlformats.org/officeDocument/2006/relationships/hyperlink" Target="https://images.vans.com/is/image/VansEU/VN00075QFS8-HERO" TargetMode="External"/><Relationship Id="rId390" Type="http://schemas.openxmlformats.org/officeDocument/2006/relationships/hyperlink" Target="https://images.vans.com/is/image/VansEU/VN000G6ZBLK-HERO" TargetMode="External"/><Relationship Id="rId1907" Type="http://schemas.openxmlformats.org/officeDocument/2006/relationships/hyperlink" Target="https://images.vans.com/is/image/VansEU/VN0009PZCHN-HERO" TargetMode="External"/><Relationship Id="rId2071" Type="http://schemas.openxmlformats.org/officeDocument/2006/relationships/hyperlink" Target="https://images.vans.com/is/image/VansEU/VN000BVZCH7-HERO" TargetMode="External"/><Relationship Id="rId3122" Type="http://schemas.openxmlformats.org/officeDocument/2006/relationships/hyperlink" Target="https://images.vans.com/is/image/VansEU/VN000CUZE1D-HERO" TargetMode="External"/><Relationship Id="rId250" Type="http://schemas.openxmlformats.org/officeDocument/2006/relationships/hyperlink" Target="https://images.vans.com/is/image/VansEU/VN0009UFDRP-HERO" TargetMode="External"/><Relationship Id="rId5087" Type="http://schemas.openxmlformats.org/officeDocument/2006/relationships/hyperlink" Target="https://images.vans.com/is/image/VansEU/VN0A2Z3OWWW-HERO" TargetMode="External"/><Relationship Id="rId5294" Type="http://schemas.openxmlformats.org/officeDocument/2006/relationships/hyperlink" Target="https://images.vans.com/is/image/VansEU/VN0A36EMKIG-HERO" TargetMode="External"/><Relationship Id="rId110" Type="http://schemas.openxmlformats.org/officeDocument/2006/relationships/hyperlink" Target="https://images.vans.com/is/image/VansEU/VN0A5GPLQID-HERO" TargetMode="External"/><Relationship Id="rId2888" Type="http://schemas.openxmlformats.org/officeDocument/2006/relationships/hyperlink" Target="https://images.vans.com/is/image/VansEU/VN000CTBMBL-HERO" TargetMode="External"/><Relationship Id="rId3939" Type="http://schemas.openxmlformats.org/officeDocument/2006/relationships/hyperlink" Target="https://images.vans.com/is/image/VansEU/VN000D04IZQ-HERO" TargetMode="External"/><Relationship Id="rId5154" Type="http://schemas.openxmlformats.org/officeDocument/2006/relationships/hyperlink" Target="https://images.vans.com/is/image/VansEU/VN0A2Z3SB8C-HERO" TargetMode="External"/><Relationship Id="rId1697" Type="http://schemas.openxmlformats.org/officeDocument/2006/relationships/hyperlink" Target="https://images.vans.com/is/image/VansEU/VN0007PG11D-HERO" TargetMode="External"/><Relationship Id="rId2748" Type="http://schemas.openxmlformats.org/officeDocument/2006/relationships/hyperlink" Target="https://images.vans.com/is/image/VansEU/VN000CRX6BT-HERO" TargetMode="External"/><Relationship Id="rId2955" Type="http://schemas.openxmlformats.org/officeDocument/2006/relationships/hyperlink" Target="https://images.vans.com/is/image/VansEU/VN000CTNCHA-HERO" TargetMode="External"/><Relationship Id="rId5361" Type="http://schemas.openxmlformats.org/officeDocument/2006/relationships/hyperlink" Target="https://images.vans.com/is/image/VansEU/VN0A38JAWLO-HERO" TargetMode="External"/><Relationship Id="rId927" Type="http://schemas.openxmlformats.org/officeDocument/2006/relationships/hyperlink" Target="https://images.vans.com/is/image/VansEU/VN000JFGBLK-HERO" TargetMode="External"/><Relationship Id="rId1557" Type="http://schemas.openxmlformats.org/officeDocument/2006/relationships/hyperlink" Target="https://images.vans.com/is/image/VansEU/VN0A7YR6BLK-HERO" TargetMode="External"/><Relationship Id="rId1764" Type="http://schemas.openxmlformats.org/officeDocument/2006/relationships/hyperlink" Target="https://images.vans.com/is/image/VansEU/VN0007QQBZW-HERO" TargetMode="External"/><Relationship Id="rId1971" Type="http://schemas.openxmlformats.org/officeDocument/2006/relationships/hyperlink" Target="https://images.vans.com/is/image/VansEU/VN0009RCO33-HERO" TargetMode="External"/><Relationship Id="rId2608" Type="http://schemas.openxmlformats.org/officeDocument/2006/relationships/hyperlink" Target="https://images.vans.com/is/image/VansEU/VN000CR5CJE-HERO" TargetMode="External"/><Relationship Id="rId2815" Type="http://schemas.openxmlformats.org/officeDocument/2006/relationships/hyperlink" Target="https://images.vans.com/is/image/VansEU/VN000CS0M8I-HERO" TargetMode="External"/><Relationship Id="rId4170" Type="http://schemas.openxmlformats.org/officeDocument/2006/relationships/hyperlink" Target="https://images.vans.com/is/image/VansEU/VN000D0PBF2-HERO" TargetMode="External"/><Relationship Id="rId5014" Type="http://schemas.openxmlformats.org/officeDocument/2006/relationships/hyperlink" Target="https://images.vans.com/is/image/VansEU/VN0A2Z3LDRB-HERO" TargetMode="External"/><Relationship Id="rId5221" Type="http://schemas.openxmlformats.org/officeDocument/2006/relationships/hyperlink" Target="https://images.vans.com/is/image/VansEU/VN0A2Z41NVY-HERO" TargetMode="External"/><Relationship Id="rId56" Type="http://schemas.openxmlformats.org/officeDocument/2006/relationships/hyperlink" Target="https://images.vans.com/is/image/VansEU/VN000HSZD40-HERO" TargetMode="External"/><Relationship Id="rId1417" Type="http://schemas.openxmlformats.org/officeDocument/2006/relationships/hyperlink" Target="https://images.vans.com/is/image/VansEU/VN0A5FKDKHK-HERO" TargetMode="External"/><Relationship Id="rId1624" Type="http://schemas.openxmlformats.org/officeDocument/2006/relationships/hyperlink" Target="https://images.vans.com/is/image/VansEU/VN0005V8174-HERO" TargetMode="External"/><Relationship Id="rId1831" Type="http://schemas.openxmlformats.org/officeDocument/2006/relationships/hyperlink" Target="https://images.vans.com/is/image/VansEU/VN0007QZD6S-HERO" TargetMode="External"/><Relationship Id="rId4030" Type="http://schemas.openxmlformats.org/officeDocument/2006/relationships/hyperlink" Target="https://images.vans.com/is/image/VansEU/VN000D0ECI1-HERO" TargetMode="External"/><Relationship Id="rId4987" Type="http://schemas.openxmlformats.org/officeDocument/2006/relationships/hyperlink" Target="https://images.vans.com/is/image/VansEU/VN0A2Z3K17P-HERO" TargetMode="External"/><Relationship Id="rId3589" Type="http://schemas.openxmlformats.org/officeDocument/2006/relationships/hyperlink" Target="https://images.vans.com/is/image/VansEU/VN000CX0Y31-HERO" TargetMode="External"/><Relationship Id="rId3796" Type="http://schemas.openxmlformats.org/officeDocument/2006/relationships/hyperlink" Target="https://images.vans.com/is/image/VansEU/VN000CZDC3S-HERO" TargetMode="External"/><Relationship Id="rId2398" Type="http://schemas.openxmlformats.org/officeDocument/2006/relationships/hyperlink" Target="https://images.vans.com/is/image/VansEU/VN000CPZYJ7-HERO" TargetMode="External"/><Relationship Id="rId3449" Type="http://schemas.openxmlformats.org/officeDocument/2006/relationships/hyperlink" Target="https://images.vans.com/is/image/VansEU/VN000CWDCRM-HERO" TargetMode="External"/><Relationship Id="rId4847" Type="http://schemas.openxmlformats.org/officeDocument/2006/relationships/hyperlink" Target="https://images.vans.com/is/image/VansEU/VN0A2Z38B8C-HERO" TargetMode="External"/><Relationship Id="rId577" Type="http://schemas.openxmlformats.org/officeDocument/2006/relationships/hyperlink" Target="https://images.vans.com/is/image/VansEU/VN000GGDBLK-HERO" TargetMode="External"/><Relationship Id="rId2258" Type="http://schemas.openxmlformats.org/officeDocument/2006/relationships/hyperlink" Target="https://images.vans.com/is/image/VansEU/VN000CC2B5P-HERO" TargetMode="External"/><Relationship Id="rId3656" Type="http://schemas.openxmlformats.org/officeDocument/2006/relationships/hyperlink" Target="https://images.vans.com/is/image/VansEU/VN000CY9N1Z-HERO" TargetMode="External"/><Relationship Id="rId3863" Type="http://schemas.openxmlformats.org/officeDocument/2006/relationships/hyperlink" Target="https://images.vans.com/is/image/VansEU/VN000CZMOUN-HERO" TargetMode="External"/><Relationship Id="rId4707" Type="http://schemas.openxmlformats.org/officeDocument/2006/relationships/hyperlink" Target="https://images.vans.com/is/image/VansEU/VN0A2Z2Z8D3-HERO" TargetMode="External"/><Relationship Id="rId4914" Type="http://schemas.openxmlformats.org/officeDocument/2006/relationships/hyperlink" Target="https://images.vans.com/is/image/VansEU/VN0A2Z3HYHI-HERO" TargetMode="External"/><Relationship Id="rId784" Type="http://schemas.openxmlformats.org/officeDocument/2006/relationships/hyperlink" Target="https://images.vans.com/is/image/VansEU/VN000HNQDAT-HERO" TargetMode="External"/><Relationship Id="rId991" Type="http://schemas.openxmlformats.org/officeDocument/2006/relationships/hyperlink" Target="https://images.vans.com/is/image/VansEU/VN000JRSBLK-HERO" TargetMode="External"/><Relationship Id="rId1067" Type="http://schemas.openxmlformats.org/officeDocument/2006/relationships/hyperlink" Target="https://images.vans.com/is/image/VansEU/VN000K3QBLK-HERO" TargetMode="External"/><Relationship Id="rId2465" Type="http://schemas.openxmlformats.org/officeDocument/2006/relationships/hyperlink" Target="https://images.vans.com/is/image/VansEU/VN000CQPKHK-HERO" TargetMode="External"/><Relationship Id="rId2672" Type="http://schemas.openxmlformats.org/officeDocument/2006/relationships/hyperlink" Target="https://images.vans.com/is/image/VansEU/VN000CRPBYS-HERO" TargetMode="External"/><Relationship Id="rId3309" Type="http://schemas.openxmlformats.org/officeDocument/2006/relationships/hyperlink" Target="https://images.vans.com/is/image/VansEU/VN000CVUCRM-HERO" TargetMode="External"/><Relationship Id="rId3516" Type="http://schemas.openxmlformats.org/officeDocument/2006/relationships/hyperlink" Target="https://images.vans.com/is/image/VansEU/VN000CWF11H-HERO" TargetMode="External"/><Relationship Id="rId3723" Type="http://schemas.openxmlformats.org/officeDocument/2006/relationships/hyperlink" Target="https://images.vans.com/is/image/VansEU/VN000CYMY27-HERO" TargetMode="External"/><Relationship Id="rId3930" Type="http://schemas.openxmlformats.org/officeDocument/2006/relationships/hyperlink" Target="https://images.vans.com/is/image/VansEU/VN000D04C9L-HERO" TargetMode="External"/><Relationship Id="rId437" Type="http://schemas.openxmlformats.org/officeDocument/2006/relationships/hyperlink" Target="https://images.vans.com/is/image/VansEU/VN000G7GAMB-HERO" TargetMode="External"/><Relationship Id="rId644" Type="http://schemas.openxmlformats.org/officeDocument/2006/relationships/hyperlink" Target="https://images.vans.com/is/image/VansEU/VN000GWEAMB-HERO" TargetMode="External"/><Relationship Id="rId851" Type="http://schemas.openxmlformats.org/officeDocument/2006/relationships/hyperlink" Target="https://images.vans.com/is/image/VansEU/VN000J6RBLK-HERO" TargetMode="External"/><Relationship Id="rId1274" Type="http://schemas.openxmlformats.org/officeDocument/2006/relationships/hyperlink" Target="https://images.vans.com/is/image/VansEU/VN0A47Y3DJR-HERO" TargetMode="External"/><Relationship Id="rId1481" Type="http://schemas.openxmlformats.org/officeDocument/2006/relationships/hyperlink" Target="https://images.vans.com/is/image/VansEU/VN0A5LLABLK-HERO" TargetMode="External"/><Relationship Id="rId2118" Type="http://schemas.openxmlformats.org/officeDocument/2006/relationships/hyperlink" Target="https://images.vans.com/is/image/VansEU/VN000BWB458-HERO" TargetMode="External"/><Relationship Id="rId2325" Type="http://schemas.openxmlformats.org/officeDocument/2006/relationships/hyperlink" Target="https://images.vans.com/is/image/VansEU/VN000CN5BMI-HERO" TargetMode="External"/><Relationship Id="rId2532" Type="http://schemas.openxmlformats.org/officeDocument/2006/relationships/hyperlink" Target="https://images.vans.com/is/image/VansEU/VN000CQR5QJ-HERO" TargetMode="External"/><Relationship Id="rId5688" Type="http://schemas.openxmlformats.org/officeDocument/2006/relationships/hyperlink" Target="https://images.vans.com/is/image/VansEU/VN0A5EM7FTZ-HERO" TargetMode="External"/><Relationship Id="rId5895" Type="http://schemas.openxmlformats.org/officeDocument/2006/relationships/hyperlink" Target="https://images.vans.com/is/image/VansEU/VN0A7SLZKRK-HERO" TargetMode="External"/><Relationship Id="rId504" Type="http://schemas.openxmlformats.org/officeDocument/2006/relationships/hyperlink" Target="https://images.vans.com/is/image/VansEU/VN000GB1CR2-HERO" TargetMode="External"/><Relationship Id="rId711" Type="http://schemas.openxmlformats.org/officeDocument/2006/relationships/hyperlink" Target="https://images.vans.com/is/image/VansEU/VN000HHAM8I-HERO" TargetMode="External"/><Relationship Id="rId1134" Type="http://schemas.openxmlformats.org/officeDocument/2006/relationships/hyperlink" Target="https://images.vans.com/is/image/VansEU/VN000KHRBLK-HERO" TargetMode="External"/><Relationship Id="rId1341" Type="http://schemas.openxmlformats.org/officeDocument/2006/relationships/hyperlink" Target="https://images.vans.com/is/image/VansEU/VN0A4CYYWHT-HERO" TargetMode="External"/><Relationship Id="rId4497" Type="http://schemas.openxmlformats.org/officeDocument/2006/relationships/hyperlink" Target="https://images.vans.com/is/image/VansEU/VN000D2JRED-HERO" TargetMode="External"/><Relationship Id="rId5548" Type="http://schemas.openxmlformats.org/officeDocument/2006/relationships/hyperlink" Target="https://images.vans.com/is/image/VansEU/VN0A4BX10VW-HERO" TargetMode="External"/><Relationship Id="rId5755" Type="http://schemas.openxmlformats.org/officeDocument/2006/relationships/hyperlink" Target="https://images.vans.com/is/image/VansEU/VN0A5FCDY04-HERO" TargetMode="External"/><Relationship Id="rId1201" Type="http://schemas.openxmlformats.org/officeDocument/2006/relationships/hyperlink" Target="https://images.vans.com/is/image/VansEU/VN000QG9WHT-HERO" TargetMode="External"/><Relationship Id="rId3099" Type="http://schemas.openxmlformats.org/officeDocument/2006/relationships/hyperlink" Target="https://images.vans.com/is/image/VansEU/VN000CUYY49-HERO" TargetMode="External"/><Relationship Id="rId4357" Type="http://schemas.openxmlformats.org/officeDocument/2006/relationships/hyperlink" Target="https://images.vans.com/is/image/VansEU/VN000D1HYL7-HERO" TargetMode="External"/><Relationship Id="rId4564" Type="http://schemas.openxmlformats.org/officeDocument/2006/relationships/hyperlink" Target="https://images.vans.com/is/image/VansEU/VN000D2VYS8-HERO" TargetMode="External"/><Relationship Id="rId4771" Type="http://schemas.openxmlformats.org/officeDocument/2006/relationships/hyperlink" Target="https://images.vans.com/is/image/VansEU/VN0A2Z32OVM-HERO" TargetMode="External"/><Relationship Id="rId5408" Type="http://schemas.openxmlformats.org/officeDocument/2006/relationships/hyperlink" Target="https://images.vans.com/is/image/VansEU/VN0A3MTF187-HERO" TargetMode="External"/><Relationship Id="rId5615" Type="http://schemas.openxmlformats.org/officeDocument/2006/relationships/hyperlink" Target="https://images.vans.com/is/image/VansEU/VN0A4U1KBOY-HERO" TargetMode="External"/><Relationship Id="rId3166" Type="http://schemas.openxmlformats.org/officeDocument/2006/relationships/hyperlink" Target="https://images.vans.com/is/image/VansEU/VN000CVRC5F-HERO" TargetMode="External"/><Relationship Id="rId3373" Type="http://schemas.openxmlformats.org/officeDocument/2006/relationships/hyperlink" Target="https://images.vans.com/is/image/VansEU/VN000CVVGPE-HERO" TargetMode="External"/><Relationship Id="rId3580" Type="http://schemas.openxmlformats.org/officeDocument/2006/relationships/hyperlink" Target="https://images.vans.com/is/image/VansEU/VN000CX0MDB-HERO" TargetMode="External"/><Relationship Id="rId4217" Type="http://schemas.openxmlformats.org/officeDocument/2006/relationships/hyperlink" Target="https://images.vans.com/is/image/VansEU/VN000D12BGS-HERO" TargetMode="External"/><Relationship Id="rId4424" Type="http://schemas.openxmlformats.org/officeDocument/2006/relationships/hyperlink" Target="https://images.vans.com/is/image/VansEU/VN000D1MD87-HERO" TargetMode="External"/><Relationship Id="rId5822" Type="http://schemas.openxmlformats.org/officeDocument/2006/relationships/hyperlink" Target="https://images.vans.com/is/image/VansEU/VN0A5HYXAQZ-HERO" TargetMode="External"/><Relationship Id="rId294" Type="http://schemas.openxmlformats.org/officeDocument/2006/relationships/hyperlink" Target="https://images.vans.com/is/image/VansEU/VN000FF8BLK-HERO" TargetMode="External"/><Relationship Id="rId2182" Type="http://schemas.openxmlformats.org/officeDocument/2006/relationships/hyperlink" Target="https://images.vans.com/is/image/VansEU/VN000BWBPNK-HERO" TargetMode="External"/><Relationship Id="rId3026" Type="http://schemas.openxmlformats.org/officeDocument/2006/relationships/hyperlink" Target="https://images.vans.com/is/image/VansEU/VN000CUY85T-HERO" TargetMode="External"/><Relationship Id="rId3233" Type="http://schemas.openxmlformats.org/officeDocument/2006/relationships/hyperlink" Target="https://images.vans.com/is/image/VansEU/VN000CVT7YO-HERO" TargetMode="External"/><Relationship Id="rId4631" Type="http://schemas.openxmlformats.org/officeDocument/2006/relationships/hyperlink" Target="https://images.vans.com/is/image/VansEU/VN000E23CQ0-HERO" TargetMode="External"/><Relationship Id="rId154" Type="http://schemas.openxmlformats.org/officeDocument/2006/relationships/hyperlink" Target="https://images.vans.com/is/image/VansEU/VN00059JNAV-HERO" TargetMode="External"/><Relationship Id="rId361" Type="http://schemas.openxmlformats.org/officeDocument/2006/relationships/hyperlink" Target="https://images.vans.com/is/image/VansEU/VN000G6DBLK-HERO" TargetMode="External"/><Relationship Id="rId2042" Type="http://schemas.openxmlformats.org/officeDocument/2006/relationships/hyperlink" Target="https://images.vans.com/is/image/VansEU/VN000BVXYF9-HERO" TargetMode="External"/><Relationship Id="rId3440" Type="http://schemas.openxmlformats.org/officeDocument/2006/relationships/hyperlink" Target="https://images.vans.com/is/image/VansEU/VN000CWCY49-HERO" TargetMode="External"/><Relationship Id="rId5198" Type="http://schemas.openxmlformats.org/officeDocument/2006/relationships/hyperlink" Target="https://images.vans.com/is/image/VansEU/VN0A2Z3ZC3S-HERO" TargetMode="External"/><Relationship Id="rId2999" Type="http://schemas.openxmlformats.org/officeDocument/2006/relationships/hyperlink" Target="https://images.vans.com/is/image/VansEU/VN000CUKGLD-HERO" TargetMode="External"/><Relationship Id="rId3300" Type="http://schemas.openxmlformats.org/officeDocument/2006/relationships/hyperlink" Target="https://images.vans.com/is/image/VansEU/VN000CVUBFB-HERO" TargetMode="External"/><Relationship Id="rId221" Type="http://schemas.openxmlformats.org/officeDocument/2006/relationships/hyperlink" Target="https://images.vans.com/is/image/VansEU/VN0007XSZO2-HERO" TargetMode="External"/><Relationship Id="rId2859" Type="http://schemas.openxmlformats.org/officeDocument/2006/relationships/hyperlink" Target="https://images.vans.com/is/image/VansEU/VN000CT8BXC-HERO" TargetMode="External"/><Relationship Id="rId5058" Type="http://schemas.openxmlformats.org/officeDocument/2006/relationships/hyperlink" Target="https://images.vans.com/is/image/VansEU/VN0A2Z3OB9P-HERO" TargetMode="External"/><Relationship Id="rId5265" Type="http://schemas.openxmlformats.org/officeDocument/2006/relationships/hyperlink" Target="https://images.vans.com/is/image/VansEU/VN0A2Z4AD7D-HERO" TargetMode="External"/><Relationship Id="rId5472" Type="http://schemas.openxmlformats.org/officeDocument/2006/relationships/hyperlink" Target="https://images.vans.com/is/image/VansEU/VN0A3TKFCFF-HERO" TargetMode="External"/><Relationship Id="rId1668" Type="http://schemas.openxmlformats.org/officeDocument/2006/relationships/hyperlink" Target="https://images.vans.com/is/image/VansEU/VN0007NTZ5D-HERO" TargetMode="External"/><Relationship Id="rId1875" Type="http://schemas.openxmlformats.org/officeDocument/2006/relationships/hyperlink" Target="https://images.vans.com/is/image/VansEU/VN0007R2NNY-HERO" TargetMode="External"/><Relationship Id="rId2719" Type="http://schemas.openxmlformats.org/officeDocument/2006/relationships/hyperlink" Target="https://images.vans.com/is/image/VansEU/VN000CRRHCZ-HERO" TargetMode="External"/><Relationship Id="rId4074" Type="http://schemas.openxmlformats.org/officeDocument/2006/relationships/hyperlink" Target="https://images.vans.com/is/image/VansEU/VN000D0HBIY-HERO" TargetMode="External"/><Relationship Id="rId4281" Type="http://schemas.openxmlformats.org/officeDocument/2006/relationships/hyperlink" Target="https://images.vans.com/is/image/VansEU/VN000D1GA2T-HERO" TargetMode="External"/><Relationship Id="rId5125" Type="http://schemas.openxmlformats.org/officeDocument/2006/relationships/hyperlink" Target="https://images.vans.com/is/image/VansEU/VN0A2Z3QZ28-HERO" TargetMode="External"/><Relationship Id="rId5332" Type="http://schemas.openxmlformats.org/officeDocument/2006/relationships/hyperlink" Target="https://images.vans.com/is/image/VansEU/VN0A38DMNJV-HERO" TargetMode="External"/><Relationship Id="rId1528" Type="http://schemas.openxmlformats.org/officeDocument/2006/relationships/hyperlink" Target="https://images.vans.com/is/image/VansEU/VN0A7SRQ448-HERO" TargetMode="External"/><Relationship Id="rId2926" Type="http://schemas.openxmlformats.org/officeDocument/2006/relationships/hyperlink" Target="https://images.vans.com/is/image/VansEU/VN000CTDPRP-HERO" TargetMode="External"/><Relationship Id="rId3090" Type="http://schemas.openxmlformats.org/officeDocument/2006/relationships/hyperlink" Target="https://images.vans.com/is/image/VansEU/VN000CUYY27-HERO" TargetMode="External"/><Relationship Id="rId4141" Type="http://schemas.openxmlformats.org/officeDocument/2006/relationships/hyperlink" Target="https://images.vans.com/is/image/VansEU/VN000D0MBML-HERO" TargetMode="External"/><Relationship Id="rId1735" Type="http://schemas.openxmlformats.org/officeDocument/2006/relationships/hyperlink" Target="https://images.vans.com/is/image/VansEU/VN0007PJZBF-HERO" TargetMode="External"/><Relationship Id="rId1942" Type="http://schemas.openxmlformats.org/officeDocument/2006/relationships/hyperlink" Target="https://images.vans.com/is/image/VansEU/VN0009QCYJ7-HERO" TargetMode="External"/><Relationship Id="rId4001" Type="http://schemas.openxmlformats.org/officeDocument/2006/relationships/hyperlink" Target="https://images.vans.com/is/image/VansEU/VN000D09PRP-HERO" TargetMode="External"/><Relationship Id="rId27" Type="http://schemas.openxmlformats.org/officeDocument/2006/relationships/hyperlink" Target="https://images.vans.com/is/image/VansEU/VN000GN0BLK-HERO" TargetMode="External"/><Relationship Id="rId1802" Type="http://schemas.openxmlformats.org/officeDocument/2006/relationships/hyperlink" Target="https://images.vans.com/is/image/VansEU/VN0007QYMDB-HERO" TargetMode="External"/><Relationship Id="rId4958" Type="http://schemas.openxmlformats.org/officeDocument/2006/relationships/hyperlink" Target="https://images.vans.com/is/image/VansEU/VN0A2Z3IY52-HERO" TargetMode="External"/><Relationship Id="rId3767" Type="http://schemas.openxmlformats.org/officeDocument/2006/relationships/hyperlink" Target="https://images.vans.com/is/image/VansEU/VN000CYWC2R-HERO" TargetMode="External"/><Relationship Id="rId3974" Type="http://schemas.openxmlformats.org/officeDocument/2006/relationships/hyperlink" Target="https://images.vans.com/is/image/VansEU/VN000D09CJE-HERO" TargetMode="External"/><Relationship Id="rId4818" Type="http://schemas.openxmlformats.org/officeDocument/2006/relationships/hyperlink" Target="https://images.vans.com/is/image/VansEU/VN0A2Z380VW-HERO" TargetMode="External"/><Relationship Id="rId688" Type="http://schemas.openxmlformats.org/officeDocument/2006/relationships/hyperlink" Target="https://images.vans.com/is/image/VansEU/VN000HAS1O7-HERO" TargetMode="External"/><Relationship Id="rId895" Type="http://schemas.openxmlformats.org/officeDocument/2006/relationships/hyperlink" Target="https://images.vans.com/is/image/VansEU/VN000JCSJ5F-HERO" TargetMode="External"/><Relationship Id="rId2369" Type="http://schemas.openxmlformats.org/officeDocument/2006/relationships/hyperlink" Target="https://images.vans.com/is/image/VansEU/VN000CP6CHA-HERO" TargetMode="External"/><Relationship Id="rId2576" Type="http://schemas.openxmlformats.org/officeDocument/2006/relationships/hyperlink" Target="https://images.vans.com/is/image/VansEU/VN000CR50ZB-HERO" TargetMode="External"/><Relationship Id="rId2783" Type="http://schemas.openxmlformats.org/officeDocument/2006/relationships/hyperlink" Target="https://images.vans.com/is/image/VansEU/VN000CS0BH4-HERO" TargetMode="External"/><Relationship Id="rId2990" Type="http://schemas.openxmlformats.org/officeDocument/2006/relationships/hyperlink" Target="https://images.vans.com/is/image/VansEU/VN000CU2D45-HERO" TargetMode="External"/><Relationship Id="rId3627" Type="http://schemas.openxmlformats.org/officeDocument/2006/relationships/hyperlink" Target="https://images.vans.com/is/image/VansEU/VN000CXUDMV-HERO" TargetMode="External"/><Relationship Id="rId3834" Type="http://schemas.openxmlformats.org/officeDocument/2006/relationships/hyperlink" Target="https://images.vans.com/is/image/VansEU/VN000CZEBKA-HERO" TargetMode="External"/><Relationship Id="rId548" Type="http://schemas.openxmlformats.org/officeDocument/2006/relationships/hyperlink" Target="https://images.vans.com/is/image/VansEU/VN000GEKFLM-HERO" TargetMode="External"/><Relationship Id="rId755" Type="http://schemas.openxmlformats.org/officeDocument/2006/relationships/hyperlink" Target="https://images.vans.com/is/image/VansEU/VN000HMFWHT-HERO" TargetMode="External"/><Relationship Id="rId962" Type="http://schemas.openxmlformats.org/officeDocument/2006/relationships/hyperlink" Target="https://images.vans.com/is/image/VansEU/VN000JP6FS8-HERO" TargetMode="External"/><Relationship Id="rId1178" Type="http://schemas.openxmlformats.org/officeDocument/2006/relationships/hyperlink" Target="https://images.vans.com/is/image/VansEU/VN000NDPD45-HERO" TargetMode="External"/><Relationship Id="rId1385" Type="http://schemas.openxmlformats.org/officeDocument/2006/relationships/hyperlink" Target="https://images.vans.com/is/image/VansEU/VN0A4S9WBLK-HERO" TargetMode="External"/><Relationship Id="rId1592" Type="http://schemas.openxmlformats.org/officeDocument/2006/relationships/hyperlink" Target="https://images.vans.com/is/image/VansEU/VN0A5KHRY28-HERO" TargetMode="External"/><Relationship Id="rId2229" Type="http://schemas.openxmlformats.org/officeDocument/2006/relationships/hyperlink" Target="https://images.vans.com/is/image/VansEU/VN000CBSB7G-HERO" TargetMode="External"/><Relationship Id="rId2436" Type="http://schemas.openxmlformats.org/officeDocument/2006/relationships/hyperlink" Target="https://images.vans.com/is/image/VansEU/VN000CQ9T9T-HERO" TargetMode="External"/><Relationship Id="rId2643" Type="http://schemas.openxmlformats.org/officeDocument/2006/relationships/hyperlink" Target="https://images.vans.com/is/image/VansEU/VN000CR5WGR-HERO" TargetMode="External"/><Relationship Id="rId2850" Type="http://schemas.openxmlformats.org/officeDocument/2006/relationships/hyperlink" Target="https://images.vans.com/is/image/VansEU/VN000CSEYWC-HERO" TargetMode="External"/><Relationship Id="rId5799" Type="http://schemas.openxmlformats.org/officeDocument/2006/relationships/hyperlink" Target="https://images.vans.com/is/image/VansEU/VN0A5HF8BLK-HERO" TargetMode="External"/><Relationship Id="rId91" Type="http://schemas.openxmlformats.org/officeDocument/2006/relationships/hyperlink" Target="https://images.vans.com/is/image/VansEU/VN000XS9WHT-HERO" TargetMode="External"/><Relationship Id="rId408" Type="http://schemas.openxmlformats.org/officeDocument/2006/relationships/hyperlink" Target="https://images.vans.com/is/image/VansEU/VN000G75CR2-HERO" TargetMode="External"/><Relationship Id="rId615" Type="http://schemas.openxmlformats.org/officeDocument/2006/relationships/hyperlink" Target="https://images.vans.com/is/image/VansEU/VN000GJCFS8-HERO" TargetMode="External"/><Relationship Id="rId822" Type="http://schemas.openxmlformats.org/officeDocument/2006/relationships/hyperlink" Target="https://images.vans.com/is/image/VansEU/VN000HZBD4C-HERO" TargetMode="External"/><Relationship Id="rId1038" Type="http://schemas.openxmlformats.org/officeDocument/2006/relationships/hyperlink" Target="https://images.vans.com/is/image/VansEU/VN000JW8WHT-HERO" TargetMode="External"/><Relationship Id="rId1245" Type="http://schemas.openxmlformats.org/officeDocument/2006/relationships/hyperlink" Target="https://images.vans.com/is/image/VansEU/VN0A3UDDLKZ-HERO" TargetMode="External"/><Relationship Id="rId1452" Type="http://schemas.openxmlformats.org/officeDocument/2006/relationships/hyperlink" Target="https://images.vans.com/is/image/VansEU/VN0A5JNMZBF-HERO" TargetMode="External"/><Relationship Id="rId2503" Type="http://schemas.openxmlformats.org/officeDocument/2006/relationships/hyperlink" Target="https://images.vans.com/is/image/VansEU/VN000CQQDMV-HERO" TargetMode="External"/><Relationship Id="rId3901" Type="http://schemas.openxmlformats.org/officeDocument/2006/relationships/hyperlink" Target="https://images.vans.com/is/image/VansEU/VN000CZWCHA-HERO" TargetMode="External"/><Relationship Id="rId5659" Type="http://schemas.openxmlformats.org/officeDocument/2006/relationships/hyperlink" Target="https://images.vans.com/is/image/VansEU/VN0A4UWMBER-HERO" TargetMode="External"/><Relationship Id="rId1105" Type="http://schemas.openxmlformats.org/officeDocument/2006/relationships/hyperlink" Target="https://images.vans.com/is/image/VansEU/VN000K7J2LN-HERO" TargetMode="External"/><Relationship Id="rId1312" Type="http://schemas.openxmlformats.org/officeDocument/2006/relationships/hyperlink" Target="https://images.vans.com/is/image/VansEU/VN0A4CYEBLK-HERO" TargetMode="External"/><Relationship Id="rId2710" Type="http://schemas.openxmlformats.org/officeDocument/2006/relationships/hyperlink" Target="https://images.vans.com/is/image/VansEU/VN000CRRB0Z-HERO" TargetMode="External"/><Relationship Id="rId4468" Type="http://schemas.openxmlformats.org/officeDocument/2006/relationships/hyperlink" Target="https://images.vans.com/is/image/VansEU/VN000D29KIG-HERO" TargetMode="External"/><Relationship Id="rId5866" Type="http://schemas.openxmlformats.org/officeDocument/2006/relationships/hyperlink" Target="https://images.vans.com/is/image/VansEU/VN0A5KQS426-HERO" TargetMode="External"/><Relationship Id="rId3277" Type="http://schemas.openxmlformats.org/officeDocument/2006/relationships/hyperlink" Target="https://images.vans.com/is/image/VansEU/VN000CVTI6Y-HERO" TargetMode="External"/><Relationship Id="rId4675" Type="http://schemas.openxmlformats.org/officeDocument/2006/relationships/hyperlink" Target="https://images.vans.com/is/image/VansEU/VN000OYY8TL-HERO" TargetMode="External"/><Relationship Id="rId4882" Type="http://schemas.openxmlformats.org/officeDocument/2006/relationships/hyperlink" Target="https://images.vans.com/is/image/VansEU/VN0A2Z3GWHE-HERO" TargetMode="External"/><Relationship Id="rId5519" Type="http://schemas.openxmlformats.org/officeDocument/2006/relationships/hyperlink" Target="https://images.vans.com/is/image/VansEU/VN0A45JRRP9-HERO" TargetMode="External"/><Relationship Id="rId5726" Type="http://schemas.openxmlformats.org/officeDocument/2006/relationships/hyperlink" Target="https://images.vans.com/is/image/VansEU/VN0A5FCBG7I-HERO" TargetMode="External"/><Relationship Id="rId198" Type="http://schemas.openxmlformats.org/officeDocument/2006/relationships/hyperlink" Target="https://images.vans.com/is/image/VansEU/VN0007EZBLK-HERO" TargetMode="External"/><Relationship Id="rId2086" Type="http://schemas.openxmlformats.org/officeDocument/2006/relationships/hyperlink" Target="https://images.vans.com/is/image/VansEU/VN000BW5BRO-HERO" TargetMode="External"/><Relationship Id="rId3484" Type="http://schemas.openxmlformats.org/officeDocument/2006/relationships/hyperlink" Target="https://images.vans.com/is/image/VansEU/VN000CWEBLU-HERO" TargetMode="External"/><Relationship Id="rId3691" Type="http://schemas.openxmlformats.org/officeDocument/2006/relationships/hyperlink" Target="https://images.vans.com/is/image/VansEU/VN000CYGBS5-HERO" TargetMode="External"/><Relationship Id="rId4328" Type="http://schemas.openxmlformats.org/officeDocument/2006/relationships/hyperlink" Target="https://images.vans.com/is/image/VansEU/VN000D1HIY3-HERO" TargetMode="External"/><Relationship Id="rId4535" Type="http://schemas.openxmlformats.org/officeDocument/2006/relationships/hyperlink" Target="https://images.vans.com/is/image/VansEU/VN000D2TLTB-HERO" TargetMode="External"/><Relationship Id="rId4742" Type="http://schemas.openxmlformats.org/officeDocument/2006/relationships/hyperlink" Target="https://images.vans.com/is/image/VansEU/VN0A2Z32FUH-HERO" TargetMode="External"/><Relationship Id="rId2293" Type="http://schemas.openxmlformats.org/officeDocument/2006/relationships/hyperlink" Target="https://images.vans.com/is/image/VansEU/VN000CMXBIQ-HERO" TargetMode="External"/><Relationship Id="rId3137" Type="http://schemas.openxmlformats.org/officeDocument/2006/relationships/hyperlink" Target="https://images.vans.com/is/image/VansEU/VN000CVNBKA-HERO" TargetMode="External"/><Relationship Id="rId3344" Type="http://schemas.openxmlformats.org/officeDocument/2006/relationships/hyperlink" Target="https://images.vans.com/is/image/VansEU/VN000CVVBLU-HERO" TargetMode="External"/><Relationship Id="rId3551" Type="http://schemas.openxmlformats.org/officeDocument/2006/relationships/hyperlink" Target="https://images.vans.com/is/image/VansEU/VN000CWFSAG-HERO" TargetMode="External"/><Relationship Id="rId4602" Type="http://schemas.openxmlformats.org/officeDocument/2006/relationships/hyperlink" Target="https://images.vans.com/is/image/VansEU/VN000D3HIWV-HERO" TargetMode="External"/><Relationship Id="rId265" Type="http://schemas.openxmlformats.org/officeDocument/2006/relationships/hyperlink" Target="https://images.vans.com/is/image/VansEU/VN000F74AMB-HERO" TargetMode="External"/><Relationship Id="rId472" Type="http://schemas.openxmlformats.org/officeDocument/2006/relationships/hyperlink" Target="https://images.vans.com/is/image/VansEU/VN000G98FS8-HERO" TargetMode="External"/><Relationship Id="rId2153" Type="http://schemas.openxmlformats.org/officeDocument/2006/relationships/hyperlink" Target="https://images.vans.com/is/image/VansEU/VN000BWBBP1-HERO" TargetMode="External"/><Relationship Id="rId2360" Type="http://schemas.openxmlformats.org/officeDocument/2006/relationships/hyperlink" Target="https://images.vans.com/is/image/VansEU/VN000CP67VF-HERO" TargetMode="External"/><Relationship Id="rId3204" Type="http://schemas.openxmlformats.org/officeDocument/2006/relationships/hyperlink" Target="https://images.vans.com/is/image/VansEU/VN000CVT0BU-HERO" TargetMode="External"/><Relationship Id="rId3411" Type="http://schemas.openxmlformats.org/officeDocument/2006/relationships/hyperlink" Target="https://images.vans.com/is/image/VansEU/VN000CVVYZO-HERO" TargetMode="External"/><Relationship Id="rId125" Type="http://schemas.openxmlformats.org/officeDocument/2006/relationships/hyperlink" Target="https://images.vans.com/is/image/VansEU/VN00000DQ7M-HERO" TargetMode="External"/><Relationship Id="rId332" Type="http://schemas.openxmlformats.org/officeDocument/2006/relationships/hyperlink" Target="https://images.vans.com/is/image/VansEU/VN000G3WD47-HERO" TargetMode="External"/><Relationship Id="rId2013" Type="http://schemas.openxmlformats.org/officeDocument/2006/relationships/hyperlink" Target="https://images.vans.com/is/image/VansEU/VN000BV6Y31-HERO" TargetMode="External"/><Relationship Id="rId2220" Type="http://schemas.openxmlformats.org/officeDocument/2006/relationships/hyperlink" Target="https://images.vans.com/is/image/VansEU/VN000CBQNGV-HERO" TargetMode="External"/><Relationship Id="rId5169" Type="http://schemas.openxmlformats.org/officeDocument/2006/relationships/hyperlink" Target="https://images.vans.com/is/image/VansEU/VN0A2Z3TWTM-HERO" TargetMode="External"/><Relationship Id="rId5376" Type="http://schemas.openxmlformats.org/officeDocument/2006/relationships/hyperlink" Target="https://images.vans.com/is/image/VansEU/VN0A3IUNPCA-HERO" TargetMode="External"/><Relationship Id="rId5583" Type="http://schemas.openxmlformats.org/officeDocument/2006/relationships/hyperlink" Target="https://images.vans.com/is/image/VansEU/VN0A4BXBMBL-HERO" TargetMode="External"/><Relationship Id="rId5790" Type="http://schemas.openxmlformats.org/officeDocument/2006/relationships/hyperlink" Target="https://images.vans.com/is/image/VansEU/VN0A5HF887T-HERO" TargetMode="External"/><Relationship Id="rId4185" Type="http://schemas.openxmlformats.org/officeDocument/2006/relationships/hyperlink" Target="https://images.vans.com/is/image/VansEU/VN000D0SBF2-HERO" TargetMode="External"/><Relationship Id="rId4392" Type="http://schemas.openxmlformats.org/officeDocument/2006/relationships/hyperlink" Target="https://images.vans.com/is/image/VansEU/VN000D1JYF5-HERO" TargetMode="External"/><Relationship Id="rId5029" Type="http://schemas.openxmlformats.org/officeDocument/2006/relationships/hyperlink" Target="https://images.vans.com/is/image/VansEU/VN0A2Z3MDJR-HERO" TargetMode="External"/><Relationship Id="rId5236" Type="http://schemas.openxmlformats.org/officeDocument/2006/relationships/hyperlink" Target="https://images.vans.com/is/image/VansEU/VN0A2Z42CJH-HERO" TargetMode="External"/><Relationship Id="rId5443" Type="http://schemas.openxmlformats.org/officeDocument/2006/relationships/hyperlink" Target="https://images.vans.com/is/image/VansEU/VN0A3MVZ187-HERO" TargetMode="External"/><Relationship Id="rId1779" Type="http://schemas.openxmlformats.org/officeDocument/2006/relationships/hyperlink" Target="https://images.vans.com/is/image/VansEU/VN0007QVBIQ-HERO" TargetMode="External"/><Relationship Id="rId1986" Type="http://schemas.openxmlformats.org/officeDocument/2006/relationships/hyperlink" Target="https://images.vans.com/is/image/VansEU/VN000BCERSJ-HERO" TargetMode="External"/><Relationship Id="rId4045" Type="http://schemas.openxmlformats.org/officeDocument/2006/relationships/hyperlink" Target="https://images.vans.com/is/image/VansEU/VN000D0ERF8-HERO" TargetMode="External"/><Relationship Id="rId4252" Type="http://schemas.openxmlformats.org/officeDocument/2006/relationships/hyperlink" Target="https://images.vans.com/is/image/VansEU/VN000D1FCRM-HERO" TargetMode="External"/><Relationship Id="rId5650" Type="http://schemas.openxmlformats.org/officeDocument/2006/relationships/hyperlink" Target="https://images.vans.com/is/image/VansEU/VN0A4UWM2LN-HERO" TargetMode="External"/><Relationship Id="rId1639" Type="http://schemas.openxmlformats.org/officeDocument/2006/relationships/hyperlink" Target="https://images.vans.com/is/image/VansEU/VN0005V8YU2-HERO" TargetMode="External"/><Relationship Id="rId1846" Type="http://schemas.openxmlformats.org/officeDocument/2006/relationships/hyperlink" Target="https://images.vans.com/is/image/VansEU/VN0007QZD6U-HERO" TargetMode="External"/><Relationship Id="rId3061" Type="http://schemas.openxmlformats.org/officeDocument/2006/relationships/hyperlink" Target="https://images.vans.com/is/image/VansEU/VN000CUYWHE-HERO" TargetMode="External"/><Relationship Id="rId5303" Type="http://schemas.openxmlformats.org/officeDocument/2006/relationships/hyperlink" Target="https://images.vans.com/is/image/VansEU/VN0A36EMLBR-HERO" TargetMode="External"/><Relationship Id="rId5510" Type="http://schemas.openxmlformats.org/officeDocument/2006/relationships/hyperlink" Target="https://images.vans.com/is/image/VansEU/VN0A3WMMRP9-HERO" TargetMode="External"/><Relationship Id="rId1706" Type="http://schemas.openxmlformats.org/officeDocument/2006/relationships/hyperlink" Target="https://images.vans.com/is/image/VansEU/VN0007PJD6P-HERO" TargetMode="External"/><Relationship Id="rId1913" Type="http://schemas.openxmlformats.org/officeDocument/2006/relationships/hyperlink" Target="https://images.vans.com/is/image/VansEU/VN0009Q7BMA-HERO" TargetMode="External"/><Relationship Id="rId4112" Type="http://schemas.openxmlformats.org/officeDocument/2006/relationships/hyperlink" Target="https://images.vans.com/is/image/VansEU/VN000D0M3PY-HERO" TargetMode="External"/><Relationship Id="rId3878" Type="http://schemas.openxmlformats.org/officeDocument/2006/relationships/hyperlink" Target="https://images.vans.com/is/image/VansEU/VN000CZUC9F-HERO" TargetMode="External"/><Relationship Id="rId4929" Type="http://schemas.openxmlformats.org/officeDocument/2006/relationships/hyperlink" Target="https://images.vans.com/is/image/VansEU/VN0A2Z3I85T-HERO" TargetMode="External"/><Relationship Id="rId799" Type="http://schemas.openxmlformats.org/officeDocument/2006/relationships/hyperlink" Target="https://images.vans.com/is/image/VansEU/VN000HP5BLK-HERO" TargetMode="External"/><Relationship Id="rId2687" Type="http://schemas.openxmlformats.org/officeDocument/2006/relationships/hyperlink" Target="https://images.vans.com/is/image/VansEU/VN000CRPKAQ-HERO" TargetMode="External"/><Relationship Id="rId2894" Type="http://schemas.openxmlformats.org/officeDocument/2006/relationships/hyperlink" Target="https://images.vans.com/is/image/VansEU/VN000CTCOVM-HERO" TargetMode="External"/><Relationship Id="rId3738" Type="http://schemas.openxmlformats.org/officeDocument/2006/relationships/hyperlink" Target="https://images.vans.com/is/image/VansEU/VN000CYVBML-HERO" TargetMode="External"/><Relationship Id="rId5093" Type="http://schemas.openxmlformats.org/officeDocument/2006/relationships/hyperlink" Target="https://images.vans.com/is/image/VansEU/VN0A2Z3OWWW-HERO" TargetMode="External"/><Relationship Id="rId659" Type="http://schemas.openxmlformats.org/officeDocument/2006/relationships/hyperlink" Target="https://images.vans.com/is/image/VansEU/VN000H19CHN-HERO" TargetMode="External"/><Relationship Id="rId866" Type="http://schemas.openxmlformats.org/officeDocument/2006/relationships/hyperlink" Target="https://images.vans.com/is/image/VansEU/VN000J9N0FO-HERO" TargetMode="External"/><Relationship Id="rId1289" Type="http://schemas.openxmlformats.org/officeDocument/2006/relationships/hyperlink" Target="https://images.vans.com/is/image/VansEU/VN0A49R7WHT-HERO" TargetMode="External"/><Relationship Id="rId1496" Type="http://schemas.openxmlformats.org/officeDocument/2006/relationships/hyperlink" Target="https://images.vans.com/is/image/VansEU/VN0A5LMECR2-HERO" TargetMode="External"/><Relationship Id="rId2547" Type="http://schemas.openxmlformats.org/officeDocument/2006/relationships/hyperlink" Target="https://images.vans.com/is/image/VansEU/VN000CQRCHL-HERO" TargetMode="External"/><Relationship Id="rId3945" Type="http://schemas.openxmlformats.org/officeDocument/2006/relationships/hyperlink" Target="https://images.vans.com/is/image/VansEU/VN000D04IZQ-HERO" TargetMode="External"/><Relationship Id="rId5160" Type="http://schemas.openxmlformats.org/officeDocument/2006/relationships/hyperlink" Target="https://images.vans.com/is/image/VansEU/VN0A2Z3SWTM-HERO" TargetMode="External"/><Relationship Id="rId519" Type="http://schemas.openxmlformats.org/officeDocument/2006/relationships/hyperlink" Target="https://images.vans.com/is/image/VansEU/VN000GB5AMB-HERO" TargetMode="External"/><Relationship Id="rId1149" Type="http://schemas.openxmlformats.org/officeDocument/2006/relationships/hyperlink" Target="https://images.vans.com/is/image/VansEU/VN000KU1BLK-HERO" TargetMode="External"/><Relationship Id="rId1356" Type="http://schemas.openxmlformats.org/officeDocument/2006/relationships/hyperlink" Target="https://images.vans.com/is/image/VansEU/VN0A4CZ2BLK-HERO" TargetMode="External"/><Relationship Id="rId2754" Type="http://schemas.openxmlformats.org/officeDocument/2006/relationships/hyperlink" Target="https://images.vans.com/is/image/VansEU/VN000CRYDFC-HERO" TargetMode="External"/><Relationship Id="rId2961" Type="http://schemas.openxmlformats.org/officeDocument/2006/relationships/hyperlink" Target="https://images.vans.com/is/image/VansEU/VN000CTNCIF-HERO" TargetMode="External"/><Relationship Id="rId3805" Type="http://schemas.openxmlformats.org/officeDocument/2006/relationships/hyperlink" Target="https://images.vans.com/is/image/VansEU/VN000CZDC3S-HERO" TargetMode="External"/><Relationship Id="rId5020" Type="http://schemas.openxmlformats.org/officeDocument/2006/relationships/hyperlink" Target="https://images.vans.com/is/image/VansEU/VN0A2Z3LZ5D-HERO" TargetMode="External"/><Relationship Id="rId726" Type="http://schemas.openxmlformats.org/officeDocument/2006/relationships/hyperlink" Target="https://images.vans.com/is/image/VansEU/VN000HJ17YO-HERO" TargetMode="External"/><Relationship Id="rId933" Type="http://schemas.openxmlformats.org/officeDocument/2006/relationships/hyperlink" Target="https://images.vans.com/is/image/VansEU/VN000JGPBLK-HERO" TargetMode="External"/><Relationship Id="rId1009" Type="http://schemas.openxmlformats.org/officeDocument/2006/relationships/hyperlink" Target="https://images.vans.com/is/image/VansEU/VN000JSF4MG-HERO" TargetMode="External"/><Relationship Id="rId1563" Type="http://schemas.openxmlformats.org/officeDocument/2006/relationships/hyperlink" Target="https://images.vans.com/is/image/VansEU/VN000H4WCJL-HERO" TargetMode="External"/><Relationship Id="rId1770" Type="http://schemas.openxmlformats.org/officeDocument/2006/relationships/hyperlink" Target="https://images.vans.com/is/image/VansEU/VN0007QQWWW-HERO" TargetMode="External"/><Relationship Id="rId2407" Type="http://schemas.openxmlformats.org/officeDocument/2006/relationships/hyperlink" Target="https://images.vans.com/is/image/VansEU/VN000CQ9BYS-HERO" TargetMode="External"/><Relationship Id="rId2614" Type="http://schemas.openxmlformats.org/officeDocument/2006/relationships/hyperlink" Target="https://images.vans.com/is/image/VansEU/VN000CR5D4C-HERO" TargetMode="External"/><Relationship Id="rId2821" Type="http://schemas.openxmlformats.org/officeDocument/2006/relationships/hyperlink" Target="https://images.vans.com/is/image/VansEU/VN000CSE5T2-HERO" TargetMode="External"/><Relationship Id="rId62" Type="http://schemas.openxmlformats.org/officeDocument/2006/relationships/hyperlink" Target="https://images.vans.com/is/image/VansEU/VN000HTA9JC-HERO" TargetMode="External"/><Relationship Id="rId1216" Type="http://schemas.openxmlformats.org/officeDocument/2006/relationships/hyperlink" Target="https://images.vans.com/is/image/VansEU/VN000QZRFS8-HERO" TargetMode="External"/><Relationship Id="rId1423" Type="http://schemas.openxmlformats.org/officeDocument/2006/relationships/hyperlink" Target="https://images.vans.com/is/image/VansEU/VN0A5FL75QJ-HERO" TargetMode="External"/><Relationship Id="rId1630" Type="http://schemas.openxmlformats.org/officeDocument/2006/relationships/hyperlink" Target="https://images.vans.com/is/image/VansEU/VN0005V8WHT-HERO" TargetMode="External"/><Relationship Id="rId4579" Type="http://schemas.openxmlformats.org/officeDocument/2006/relationships/hyperlink" Target="https://images.vans.com/is/image/VansEU/VN000D34D6P-HERO" TargetMode="External"/><Relationship Id="rId4786" Type="http://schemas.openxmlformats.org/officeDocument/2006/relationships/hyperlink" Target="https://images.vans.com/is/image/VansEU/VN0A2Z33Y39-HERO" TargetMode="External"/><Relationship Id="rId4993" Type="http://schemas.openxmlformats.org/officeDocument/2006/relationships/hyperlink" Target="https://images.vans.com/is/image/VansEU/VN0A2Z3KBLU-HERO" TargetMode="External"/><Relationship Id="rId5837" Type="http://schemas.openxmlformats.org/officeDocument/2006/relationships/hyperlink" Target="https://images.vans.com/is/image/VansEU/VN0A5JIAY04-HERO" TargetMode="External"/><Relationship Id="rId3388" Type="http://schemas.openxmlformats.org/officeDocument/2006/relationships/hyperlink" Target="https://images.vans.com/is/image/VansEU/VN000CVVN1Z-HERO" TargetMode="External"/><Relationship Id="rId3595" Type="http://schemas.openxmlformats.org/officeDocument/2006/relationships/hyperlink" Target="https://images.vans.com/is/image/VansEU/VN000CXR12S-HERO" TargetMode="External"/><Relationship Id="rId4439" Type="http://schemas.openxmlformats.org/officeDocument/2006/relationships/hyperlink" Target="https://images.vans.com/is/image/VansEU/VN000D25OVM-HERO" TargetMode="External"/><Relationship Id="rId4646" Type="http://schemas.openxmlformats.org/officeDocument/2006/relationships/hyperlink" Target="https://images.vans.com/is/image/VansEU/VN000E23L38-HERO" TargetMode="External"/><Relationship Id="rId4853" Type="http://schemas.openxmlformats.org/officeDocument/2006/relationships/hyperlink" Target="https://images.vans.com/is/image/VansEU/VN0A2Z3AY49-HERO" TargetMode="External"/><Relationship Id="rId2197" Type="http://schemas.openxmlformats.org/officeDocument/2006/relationships/hyperlink" Target="https://images.vans.com/is/image/VansEU/VN000BWBPXK-HERO" TargetMode="External"/><Relationship Id="rId3248" Type="http://schemas.openxmlformats.org/officeDocument/2006/relationships/hyperlink" Target="https://images.vans.com/is/image/VansEU/VN000CVTBD2-HERO" TargetMode="External"/><Relationship Id="rId3455" Type="http://schemas.openxmlformats.org/officeDocument/2006/relationships/hyperlink" Target="https://images.vans.com/is/image/VansEU/VN000CWDCRM-HERO" TargetMode="External"/><Relationship Id="rId3662" Type="http://schemas.openxmlformats.org/officeDocument/2006/relationships/hyperlink" Target="https://images.vans.com/is/image/VansEU/VN000CYDD45-HERO" TargetMode="External"/><Relationship Id="rId4506" Type="http://schemas.openxmlformats.org/officeDocument/2006/relationships/hyperlink" Target="https://images.vans.com/is/image/VansEU/VN000D2TB9P-HERO" TargetMode="External"/><Relationship Id="rId4713" Type="http://schemas.openxmlformats.org/officeDocument/2006/relationships/hyperlink" Target="https://images.vans.com/is/image/VansEU/VN0A2Z2Z8D3-HERO" TargetMode="External"/><Relationship Id="rId169" Type="http://schemas.openxmlformats.org/officeDocument/2006/relationships/hyperlink" Target="https://images.vans.com/is/image/VansEU/VN0006DUGRX-HERO" TargetMode="External"/><Relationship Id="rId376" Type="http://schemas.openxmlformats.org/officeDocument/2006/relationships/hyperlink" Target="https://images.vans.com/is/image/VansEU/VN000G6X1O7-HERO" TargetMode="External"/><Relationship Id="rId583" Type="http://schemas.openxmlformats.org/officeDocument/2006/relationships/hyperlink" Target="https://images.vans.com/is/image/VansEU/VN000GGEBLK-HERO" TargetMode="External"/><Relationship Id="rId790" Type="http://schemas.openxmlformats.org/officeDocument/2006/relationships/hyperlink" Target="https://images.vans.com/is/image/VansEU/VN000HNWFS8-HERO" TargetMode="External"/><Relationship Id="rId2057" Type="http://schemas.openxmlformats.org/officeDocument/2006/relationships/hyperlink" Target="https://images.vans.com/is/image/VansEU/VN000BVZ1N8-HERO" TargetMode="External"/><Relationship Id="rId2264" Type="http://schemas.openxmlformats.org/officeDocument/2006/relationships/hyperlink" Target="https://images.vans.com/is/image/VansEU/VN000CMTBGK-HERO" TargetMode="External"/><Relationship Id="rId2471" Type="http://schemas.openxmlformats.org/officeDocument/2006/relationships/hyperlink" Target="https://images.vans.com/is/image/VansEU/VN000CQPYER-HERO" TargetMode="External"/><Relationship Id="rId3108" Type="http://schemas.openxmlformats.org/officeDocument/2006/relationships/hyperlink" Target="https://images.vans.com/is/image/VansEU/VN000CUYY49-HERO" TargetMode="External"/><Relationship Id="rId3315" Type="http://schemas.openxmlformats.org/officeDocument/2006/relationships/hyperlink" Target="https://images.vans.com/is/image/VansEU/VN000CVUOLV-HERO" TargetMode="External"/><Relationship Id="rId3522" Type="http://schemas.openxmlformats.org/officeDocument/2006/relationships/hyperlink" Target="https://images.vans.com/is/image/VansEU/VN000CWF11H-HERO" TargetMode="External"/><Relationship Id="rId4920" Type="http://schemas.openxmlformats.org/officeDocument/2006/relationships/hyperlink" Target="https://images.vans.com/is/image/VansEU/VN0A2Z3I1CI-HERO" TargetMode="External"/><Relationship Id="rId236" Type="http://schemas.openxmlformats.org/officeDocument/2006/relationships/hyperlink" Target="https://images.vans.com/is/image/VansEU/VN0008KKKCZ-HERO" TargetMode="External"/><Relationship Id="rId443" Type="http://schemas.openxmlformats.org/officeDocument/2006/relationships/hyperlink" Target="https://images.vans.com/is/image/VansEU/VN000G7KD0R-HERO" TargetMode="External"/><Relationship Id="rId650" Type="http://schemas.openxmlformats.org/officeDocument/2006/relationships/hyperlink" Target="https://images.vans.com/is/image/VansEU/VN000GWKWHT-HERO" TargetMode="External"/><Relationship Id="rId1073" Type="http://schemas.openxmlformats.org/officeDocument/2006/relationships/hyperlink" Target="https://images.vans.com/is/image/VansEU/VN000K3QC9F-HERO" TargetMode="External"/><Relationship Id="rId1280" Type="http://schemas.openxmlformats.org/officeDocument/2006/relationships/hyperlink" Target="https://images.vans.com/is/image/VansEU/VN0A49OYD40-HERO" TargetMode="External"/><Relationship Id="rId2124" Type="http://schemas.openxmlformats.org/officeDocument/2006/relationships/hyperlink" Target="https://images.vans.com/is/image/VansEU/VN000BWB4MG-HERO" TargetMode="External"/><Relationship Id="rId2331" Type="http://schemas.openxmlformats.org/officeDocument/2006/relationships/hyperlink" Target="https://images.vans.com/is/image/VansEU/VN000CN5TUP-HERO" TargetMode="External"/><Relationship Id="rId5487" Type="http://schemas.openxmlformats.org/officeDocument/2006/relationships/hyperlink" Target="https://images.vans.com/is/image/VansEU/VN0A3TKFTBR-HERO" TargetMode="External"/><Relationship Id="rId303" Type="http://schemas.openxmlformats.org/officeDocument/2006/relationships/hyperlink" Target="https://images.vans.com/is/image/VansEU/VN000G3FBLK-HERO" TargetMode="External"/><Relationship Id="rId1140" Type="http://schemas.openxmlformats.org/officeDocument/2006/relationships/hyperlink" Target="https://images.vans.com/is/image/VansEU/VN000KHSBLK-HERO" TargetMode="External"/><Relationship Id="rId4089" Type="http://schemas.openxmlformats.org/officeDocument/2006/relationships/hyperlink" Target="https://images.vans.com/is/image/VansEU/VN000D0HN1Z-HERO" TargetMode="External"/><Relationship Id="rId4296" Type="http://schemas.openxmlformats.org/officeDocument/2006/relationships/hyperlink" Target="https://images.vans.com/is/image/VansEU/VN000D1GY31-HERO" TargetMode="External"/><Relationship Id="rId5694" Type="http://schemas.openxmlformats.org/officeDocument/2006/relationships/hyperlink" Target="https://images.vans.com/is/image/VansEU/VN0A5FBKNWD-HERO" TargetMode="External"/><Relationship Id="rId510" Type="http://schemas.openxmlformats.org/officeDocument/2006/relationships/hyperlink" Target="https://images.vans.com/is/image/VansEU/VN000GB4BLK-HERO" TargetMode="External"/><Relationship Id="rId5347" Type="http://schemas.openxmlformats.org/officeDocument/2006/relationships/hyperlink" Target="https://images.vans.com/is/image/VansEU/VN0A38DN186-HERO" TargetMode="External"/><Relationship Id="rId5554" Type="http://schemas.openxmlformats.org/officeDocument/2006/relationships/hyperlink" Target="https://images.vans.com/is/image/VansEU/VN0A4BX10VW-HERO" TargetMode="External"/><Relationship Id="rId5761" Type="http://schemas.openxmlformats.org/officeDocument/2006/relationships/hyperlink" Target="https://images.vans.com/is/image/VansEU/VN0A5FCDYB2-HERO" TargetMode="External"/><Relationship Id="rId1000" Type="http://schemas.openxmlformats.org/officeDocument/2006/relationships/hyperlink" Target="https://images.vans.com/is/image/VansEU/VN000JS2M8I-HERO" TargetMode="External"/><Relationship Id="rId1957" Type="http://schemas.openxmlformats.org/officeDocument/2006/relationships/hyperlink" Target="https://images.vans.com/is/image/VansEU/VN0009QPD4C-HERO" TargetMode="External"/><Relationship Id="rId4156" Type="http://schemas.openxmlformats.org/officeDocument/2006/relationships/hyperlink" Target="https://images.vans.com/is/image/VansEU/VN000D0MN1Z-HERO" TargetMode="External"/><Relationship Id="rId4363" Type="http://schemas.openxmlformats.org/officeDocument/2006/relationships/hyperlink" Target="https://images.vans.com/is/image/VansEU/VN000D1HZ34-HERO" TargetMode="External"/><Relationship Id="rId4570" Type="http://schemas.openxmlformats.org/officeDocument/2006/relationships/hyperlink" Target="https://images.vans.com/is/image/VansEU/VN000D2ZNWH-HERO" TargetMode="External"/><Relationship Id="rId5207" Type="http://schemas.openxmlformats.org/officeDocument/2006/relationships/hyperlink" Target="https://images.vans.com/is/image/VansEU/VN0A2Z41D3Y-HERO" TargetMode="External"/><Relationship Id="rId5414" Type="http://schemas.openxmlformats.org/officeDocument/2006/relationships/hyperlink" Target="https://images.vans.com/is/image/VansEU/VN0A3MTF187-HERO" TargetMode="External"/><Relationship Id="rId5621" Type="http://schemas.openxmlformats.org/officeDocument/2006/relationships/hyperlink" Target="https://images.vans.com/is/image/VansEU/VN0A4U1KE9I-HERO" TargetMode="External"/><Relationship Id="rId1817" Type="http://schemas.openxmlformats.org/officeDocument/2006/relationships/hyperlink" Target="https://images.vans.com/is/image/VansEU/VN0007QZ52K-HERO" TargetMode="External"/><Relationship Id="rId3172" Type="http://schemas.openxmlformats.org/officeDocument/2006/relationships/hyperlink" Target="https://images.vans.com/is/image/VansEU/VN000CVRN1Z-HERO" TargetMode="External"/><Relationship Id="rId4016" Type="http://schemas.openxmlformats.org/officeDocument/2006/relationships/hyperlink" Target="https://images.vans.com/is/image/VansEU/VN000D09Y28-HERO" TargetMode="External"/><Relationship Id="rId4223" Type="http://schemas.openxmlformats.org/officeDocument/2006/relationships/hyperlink" Target="https://images.vans.com/is/image/VansEU/VN000D12BIY-HERO" TargetMode="External"/><Relationship Id="rId4430" Type="http://schemas.openxmlformats.org/officeDocument/2006/relationships/hyperlink" Target="https://images.vans.com/is/image/VansEU/VN000D1MD87-HERO" TargetMode="External"/><Relationship Id="rId3032" Type="http://schemas.openxmlformats.org/officeDocument/2006/relationships/hyperlink" Target="https://images.vans.com/is/image/VansEU/VN000CUY85T-HERO" TargetMode="External"/><Relationship Id="rId160" Type="http://schemas.openxmlformats.org/officeDocument/2006/relationships/hyperlink" Target="https://images.vans.com/is/image/VansEU/VN0005ZVBLK-HERO" TargetMode="External"/><Relationship Id="rId3989" Type="http://schemas.openxmlformats.org/officeDocument/2006/relationships/hyperlink" Target="https://images.vans.com/is/image/VansEU/VN000D09PNK-HERO" TargetMode="External"/><Relationship Id="rId2798" Type="http://schemas.openxmlformats.org/officeDocument/2006/relationships/hyperlink" Target="https://images.vans.com/is/image/VansEU/VN000CS0CJY-HERO" TargetMode="External"/><Relationship Id="rId3849" Type="http://schemas.openxmlformats.org/officeDocument/2006/relationships/hyperlink" Target="https://images.vans.com/is/image/VansEU/VN000CZMBLK-HERO" TargetMode="External"/><Relationship Id="rId5064" Type="http://schemas.openxmlformats.org/officeDocument/2006/relationships/hyperlink" Target="https://images.vans.com/is/image/VansEU/VN0A2Z3OBYB-HERO" TargetMode="External"/><Relationship Id="rId5271" Type="http://schemas.openxmlformats.org/officeDocument/2006/relationships/hyperlink" Target="https://images.vans.com/is/image/VansEU/VN0A2Z4B1OU-HERO" TargetMode="External"/><Relationship Id="rId977" Type="http://schemas.openxmlformats.org/officeDocument/2006/relationships/hyperlink" Target="https://images.vans.com/is/image/VansEU/VN000JRJ3KS-HERO" TargetMode="External"/><Relationship Id="rId2658" Type="http://schemas.openxmlformats.org/officeDocument/2006/relationships/hyperlink" Target="https://images.vans.com/is/image/VansEU/VN000CRPBMA-HERO" TargetMode="External"/><Relationship Id="rId2865" Type="http://schemas.openxmlformats.org/officeDocument/2006/relationships/hyperlink" Target="https://images.vans.com/is/image/VansEU/VN000CT8Y6Z-HERO" TargetMode="External"/><Relationship Id="rId3709" Type="http://schemas.openxmlformats.org/officeDocument/2006/relationships/hyperlink" Target="https://images.vans.com/is/image/VansEU/VN000CYKRED-HERO" TargetMode="External"/><Relationship Id="rId3916" Type="http://schemas.openxmlformats.org/officeDocument/2006/relationships/hyperlink" Target="https://images.vans.com/is/image/VansEU/VN000D02ZBF-HERO" TargetMode="External"/><Relationship Id="rId4080" Type="http://schemas.openxmlformats.org/officeDocument/2006/relationships/hyperlink" Target="https://images.vans.com/is/image/VansEU/VN000D0HM8I-HERO" TargetMode="External"/><Relationship Id="rId837" Type="http://schemas.openxmlformats.org/officeDocument/2006/relationships/hyperlink" Target="https://images.vans.com/is/image/VansEU/VN000HZDBLK-HERO" TargetMode="External"/><Relationship Id="rId1467" Type="http://schemas.openxmlformats.org/officeDocument/2006/relationships/hyperlink" Target="https://images.vans.com/is/image/VansEU/VN0A5JPN705-HERO" TargetMode="External"/><Relationship Id="rId1674" Type="http://schemas.openxmlformats.org/officeDocument/2006/relationships/hyperlink" Target="https://images.vans.com/is/image/VansEU/VN0007NTZ5D-HERO" TargetMode="External"/><Relationship Id="rId1881" Type="http://schemas.openxmlformats.org/officeDocument/2006/relationships/hyperlink" Target="https://images.vans.com/is/image/VansEU/VN0009PVBZW-HERO" TargetMode="External"/><Relationship Id="rId2518" Type="http://schemas.openxmlformats.org/officeDocument/2006/relationships/hyperlink" Target="https://images.vans.com/is/image/VansEU/VN000CQQGPE-HERO" TargetMode="External"/><Relationship Id="rId2725" Type="http://schemas.openxmlformats.org/officeDocument/2006/relationships/hyperlink" Target="https://images.vans.com/is/image/VansEU/VN000CRT0V7-HERO" TargetMode="External"/><Relationship Id="rId2932" Type="http://schemas.openxmlformats.org/officeDocument/2006/relationships/hyperlink" Target="https://images.vans.com/is/image/VansEU/VN000CTEPNK-HERO" TargetMode="External"/><Relationship Id="rId5131" Type="http://schemas.openxmlformats.org/officeDocument/2006/relationships/hyperlink" Target="https://images.vans.com/is/image/VansEU/VN0A2Z3RJVY-HERO" TargetMode="External"/><Relationship Id="rId904" Type="http://schemas.openxmlformats.org/officeDocument/2006/relationships/hyperlink" Target="https://images.vans.com/is/image/VansEU/VN000JDQD47-HERO" TargetMode="External"/><Relationship Id="rId1327" Type="http://schemas.openxmlformats.org/officeDocument/2006/relationships/hyperlink" Target="https://images.vans.com/is/image/VansEU/VN0A4CYHWHT-HERO" TargetMode="External"/><Relationship Id="rId1534" Type="http://schemas.openxmlformats.org/officeDocument/2006/relationships/hyperlink" Target="https://images.vans.com/is/image/VansEU/VN0A7SRSCB6-HERO" TargetMode="External"/><Relationship Id="rId1741" Type="http://schemas.openxmlformats.org/officeDocument/2006/relationships/hyperlink" Target="https://images.vans.com/is/image/VansEU/VN0007Q36GL-HERO" TargetMode="External"/><Relationship Id="rId4897" Type="http://schemas.openxmlformats.org/officeDocument/2006/relationships/hyperlink" Target="https://images.vans.com/is/image/VansEU/VN0A2Z3GY9H-HERO" TargetMode="External"/><Relationship Id="rId33" Type="http://schemas.openxmlformats.org/officeDocument/2006/relationships/hyperlink" Target="https://images.vans.com/is/image/VansEU/VN000HEDM8I-HERO" TargetMode="External"/><Relationship Id="rId1601" Type="http://schemas.openxmlformats.org/officeDocument/2006/relationships/hyperlink" Target="https://images.vans.com/is/image/VansEU/VN0005UZH6U-HERO" TargetMode="External"/><Relationship Id="rId3499" Type="http://schemas.openxmlformats.org/officeDocument/2006/relationships/hyperlink" Target="https://images.vans.com/is/image/VansEU/VN000CWECFF-HERO" TargetMode="External"/><Relationship Id="rId4757" Type="http://schemas.openxmlformats.org/officeDocument/2006/relationships/hyperlink" Target="https://images.vans.com/is/image/VansEU/VN0A2Z32KGD-HERO" TargetMode="External"/><Relationship Id="rId3359" Type="http://schemas.openxmlformats.org/officeDocument/2006/relationships/hyperlink" Target="https://images.vans.com/is/image/VansEU/VN000CVVBRO-HERO" TargetMode="External"/><Relationship Id="rId3566" Type="http://schemas.openxmlformats.org/officeDocument/2006/relationships/hyperlink" Target="https://images.vans.com/is/image/VansEU/VN000CWU0QR-HERO" TargetMode="External"/><Relationship Id="rId4964" Type="http://schemas.openxmlformats.org/officeDocument/2006/relationships/hyperlink" Target="https://images.vans.com/is/image/VansEU/VN0A2Z3IY52-HERO" TargetMode="External"/><Relationship Id="rId5808" Type="http://schemas.openxmlformats.org/officeDocument/2006/relationships/hyperlink" Target="https://images.vans.com/is/image/VansEU/VN0A5HTSGLW-HERO" TargetMode="External"/><Relationship Id="rId487" Type="http://schemas.openxmlformats.org/officeDocument/2006/relationships/hyperlink" Target="https://images.vans.com/is/image/VansEU/VN000GA8FS8-HERO" TargetMode="External"/><Relationship Id="rId694" Type="http://schemas.openxmlformats.org/officeDocument/2006/relationships/hyperlink" Target="https://images.vans.com/is/image/VansEU/VN000HES9JC-HERO" TargetMode="External"/><Relationship Id="rId2168" Type="http://schemas.openxmlformats.org/officeDocument/2006/relationships/hyperlink" Target="https://images.vans.com/is/image/VansEU/VN000BWBE34-HERO" TargetMode="External"/><Relationship Id="rId2375" Type="http://schemas.openxmlformats.org/officeDocument/2006/relationships/hyperlink" Target="https://images.vans.com/is/image/VansEU/VN000CP6YL7-HERO" TargetMode="External"/><Relationship Id="rId3219" Type="http://schemas.openxmlformats.org/officeDocument/2006/relationships/hyperlink" Target="https://images.vans.com/is/image/VansEU/VN000CVT6BT-HERO" TargetMode="External"/><Relationship Id="rId3773" Type="http://schemas.openxmlformats.org/officeDocument/2006/relationships/hyperlink" Target="https://images.vans.com/is/image/VansEU/VN000CYX6GL-HERO" TargetMode="External"/><Relationship Id="rId3980" Type="http://schemas.openxmlformats.org/officeDocument/2006/relationships/hyperlink" Target="https://images.vans.com/is/image/VansEU/VN000D09CX3-HERO" TargetMode="External"/><Relationship Id="rId4617" Type="http://schemas.openxmlformats.org/officeDocument/2006/relationships/hyperlink" Target="https://images.vans.com/is/image/VansEU/VN000D9QC9F-HERO" TargetMode="External"/><Relationship Id="rId4824" Type="http://schemas.openxmlformats.org/officeDocument/2006/relationships/hyperlink" Target="https://images.vans.com/is/image/VansEU/VN0A2Z380VW-HERO" TargetMode="External"/><Relationship Id="rId347" Type="http://schemas.openxmlformats.org/officeDocument/2006/relationships/hyperlink" Target="https://images.vans.com/is/image/VansEU/VN000G42LKZ-HERO" TargetMode="External"/><Relationship Id="rId1184" Type="http://schemas.openxmlformats.org/officeDocument/2006/relationships/hyperlink" Target="https://images.vans.com/is/image/VansEU/VN000NDQBLK-HERO" TargetMode="External"/><Relationship Id="rId2028" Type="http://schemas.openxmlformats.org/officeDocument/2006/relationships/hyperlink" Target="https://images.vans.com/is/image/VansEU/VN000BVX2LN-HERO" TargetMode="External"/><Relationship Id="rId2582" Type="http://schemas.openxmlformats.org/officeDocument/2006/relationships/hyperlink" Target="https://images.vans.com/is/image/VansEU/VN000CR52VM-HERO" TargetMode="External"/><Relationship Id="rId3426" Type="http://schemas.openxmlformats.org/officeDocument/2006/relationships/hyperlink" Target="https://images.vans.com/is/image/VansEU/VN000CWCDRK-HERO" TargetMode="External"/><Relationship Id="rId3633" Type="http://schemas.openxmlformats.org/officeDocument/2006/relationships/hyperlink" Target="https://images.vans.com/is/image/VansEU/VN000CXUDMV-HERO" TargetMode="External"/><Relationship Id="rId3840" Type="http://schemas.openxmlformats.org/officeDocument/2006/relationships/hyperlink" Target="https://images.vans.com/is/image/VansEU/VN000CZKOUN-HERO" TargetMode="External"/><Relationship Id="rId554" Type="http://schemas.openxmlformats.org/officeDocument/2006/relationships/hyperlink" Target="https://images.vans.com/is/image/VansEU/VN000GF5BLK-HERO" TargetMode="External"/><Relationship Id="rId761" Type="http://schemas.openxmlformats.org/officeDocument/2006/relationships/hyperlink" Target="https://images.vans.com/is/image/VansEU/VN000HMYKCZ-HERO" TargetMode="External"/><Relationship Id="rId1391" Type="http://schemas.openxmlformats.org/officeDocument/2006/relationships/hyperlink" Target="https://images.vans.com/is/image/VansEU/VN0A5AUBCR1-HERO" TargetMode="External"/><Relationship Id="rId2235" Type="http://schemas.openxmlformats.org/officeDocument/2006/relationships/hyperlink" Target="https://images.vans.com/is/image/VansEU/VN000CBSBA2-HERO" TargetMode="External"/><Relationship Id="rId2442" Type="http://schemas.openxmlformats.org/officeDocument/2006/relationships/hyperlink" Target="https://images.vans.com/is/image/VansEU/VN000CQ9WHT-HERO" TargetMode="External"/><Relationship Id="rId3700" Type="http://schemas.openxmlformats.org/officeDocument/2006/relationships/hyperlink" Target="https://images.vans.com/is/image/VansEU/VN000CYKDFC-HERO" TargetMode="External"/><Relationship Id="rId5598" Type="http://schemas.openxmlformats.org/officeDocument/2006/relationships/hyperlink" Target="https://images.vans.com/is/image/VansEU/VN0A4BXBW0D-HERO" TargetMode="External"/><Relationship Id="rId207" Type="http://schemas.openxmlformats.org/officeDocument/2006/relationships/hyperlink" Target="https://images.vans.com/is/image/VansEU/VN0007UJBQS-HERO" TargetMode="External"/><Relationship Id="rId414" Type="http://schemas.openxmlformats.org/officeDocument/2006/relationships/hyperlink" Target="https://images.vans.com/is/image/VansEU/VN000G75CR5-HERO" TargetMode="External"/><Relationship Id="rId621" Type="http://schemas.openxmlformats.org/officeDocument/2006/relationships/hyperlink" Target="https://images.vans.com/is/image/VansEU/VN000GJF15P-HERO" TargetMode="External"/><Relationship Id="rId1044" Type="http://schemas.openxmlformats.org/officeDocument/2006/relationships/hyperlink" Target="https://images.vans.com/is/image/VansEU/VN000JWKWHT-HERO" TargetMode="External"/><Relationship Id="rId1251" Type="http://schemas.openxmlformats.org/officeDocument/2006/relationships/hyperlink" Target="https://images.vans.com/is/image/VansEU/VN0A3UDDWHT-HERO" TargetMode="External"/><Relationship Id="rId2302" Type="http://schemas.openxmlformats.org/officeDocument/2006/relationships/hyperlink" Target="https://images.vans.com/is/image/VansEU/VN000CMXBX9-HERO" TargetMode="External"/><Relationship Id="rId5458" Type="http://schemas.openxmlformats.org/officeDocument/2006/relationships/hyperlink" Target="https://images.vans.com/is/image/VansEU/VN0A3TFWVUZ-HERO" TargetMode="External"/><Relationship Id="rId5665" Type="http://schemas.openxmlformats.org/officeDocument/2006/relationships/hyperlink" Target="https://images.vans.com/is/image/VansEU/VN0A4UWMBKO-HERO" TargetMode="External"/><Relationship Id="rId5872" Type="http://schemas.openxmlformats.org/officeDocument/2006/relationships/hyperlink" Target="https://images.vans.com/is/image/VansEU/VN0A5KXTQ33-HERO" TargetMode="External"/><Relationship Id="rId1111" Type="http://schemas.openxmlformats.org/officeDocument/2006/relationships/hyperlink" Target="https://images.vans.com/is/image/VansEU/VN000K8EDJR-HERO" TargetMode="External"/><Relationship Id="rId4267" Type="http://schemas.openxmlformats.org/officeDocument/2006/relationships/hyperlink" Target="https://images.vans.com/is/image/VansEU/VN000D1G6LQ-HERO" TargetMode="External"/><Relationship Id="rId4474" Type="http://schemas.openxmlformats.org/officeDocument/2006/relationships/hyperlink" Target="https://images.vans.com/is/image/VansEU/VN000D2C2MC-HERO" TargetMode="External"/><Relationship Id="rId4681" Type="http://schemas.openxmlformats.org/officeDocument/2006/relationships/hyperlink" Target="https://images.vans.com/is/image/VansEU/VN000SEQ542-HERO" TargetMode="External"/><Relationship Id="rId5318" Type="http://schemas.openxmlformats.org/officeDocument/2006/relationships/hyperlink" Target="https://images.vans.com/is/image/VansEU/VN0A36ENC4R-HERO" TargetMode="External"/><Relationship Id="rId5525" Type="http://schemas.openxmlformats.org/officeDocument/2006/relationships/hyperlink" Target="https://images.vans.com/is/image/VansEU/VN0A4BTF9DQ-HERO" TargetMode="External"/><Relationship Id="rId5732" Type="http://schemas.openxmlformats.org/officeDocument/2006/relationships/hyperlink" Target="https://images.vans.com/is/image/VansEU/VN0A5FCBTUP-HERO" TargetMode="External"/><Relationship Id="rId3076" Type="http://schemas.openxmlformats.org/officeDocument/2006/relationships/hyperlink" Target="https://images.vans.com/is/image/VansEU/VN000CUYWTM-HERO" TargetMode="External"/><Relationship Id="rId3283" Type="http://schemas.openxmlformats.org/officeDocument/2006/relationships/hyperlink" Target="https://images.vans.com/is/image/VansEU/VN000CVTUOV-HERO" TargetMode="External"/><Relationship Id="rId3490" Type="http://schemas.openxmlformats.org/officeDocument/2006/relationships/hyperlink" Target="https://images.vans.com/is/image/VansEU/VN000CWECFF-HERO" TargetMode="External"/><Relationship Id="rId4127" Type="http://schemas.openxmlformats.org/officeDocument/2006/relationships/hyperlink" Target="https://images.vans.com/is/image/VansEU/VN000D0MBIY-HERO" TargetMode="External"/><Relationship Id="rId4334" Type="http://schemas.openxmlformats.org/officeDocument/2006/relationships/hyperlink" Target="https://images.vans.com/is/image/VansEU/VN000D1HPRP-HERO" TargetMode="External"/><Relationship Id="rId4541" Type="http://schemas.openxmlformats.org/officeDocument/2006/relationships/hyperlink" Target="https://images.vans.com/is/image/VansEU/VN000D2TYS8-HERO" TargetMode="External"/><Relationship Id="rId1928" Type="http://schemas.openxmlformats.org/officeDocument/2006/relationships/hyperlink" Target="https://images.vans.com/is/image/VansEU/VN0009QCBMI-HERO" TargetMode="External"/><Relationship Id="rId2092" Type="http://schemas.openxmlformats.org/officeDocument/2006/relationships/hyperlink" Target="https://images.vans.com/is/image/VansEU/VN000BW5CJH-HERO" TargetMode="External"/><Relationship Id="rId3143" Type="http://schemas.openxmlformats.org/officeDocument/2006/relationships/hyperlink" Target="https://images.vans.com/is/image/VansEU/VN000CVR2PR-HERO" TargetMode="External"/><Relationship Id="rId3350" Type="http://schemas.openxmlformats.org/officeDocument/2006/relationships/hyperlink" Target="https://images.vans.com/is/image/VansEU/VN000CVVBLU-HERO" TargetMode="External"/><Relationship Id="rId271" Type="http://schemas.openxmlformats.org/officeDocument/2006/relationships/hyperlink" Target="https://images.vans.com/is/image/VansEU/VN000F74CR5-HERO" TargetMode="External"/><Relationship Id="rId3003" Type="http://schemas.openxmlformats.org/officeDocument/2006/relationships/hyperlink" Target="https://images.vans.com/is/image/VansEU/VN000CUKGLD-HERO" TargetMode="External"/><Relationship Id="rId4401" Type="http://schemas.openxmlformats.org/officeDocument/2006/relationships/hyperlink" Target="https://images.vans.com/is/image/VansEU/VN000D1KBKA-HERO" TargetMode="External"/><Relationship Id="rId131" Type="http://schemas.openxmlformats.org/officeDocument/2006/relationships/hyperlink" Target="https://images.vans.com/is/image/VansEU/VN00003KRL6-HERO" TargetMode="External"/><Relationship Id="rId3210" Type="http://schemas.openxmlformats.org/officeDocument/2006/relationships/hyperlink" Target="https://images.vans.com/is/image/VansEU/VN000CVT0BU-HERO" TargetMode="External"/><Relationship Id="rId2769" Type="http://schemas.openxmlformats.org/officeDocument/2006/relationships/hyperlink" Target="https://images.vans.com/is/image/VansEU/VN000CS0BGK-HERO" TargetMode="External"/><Relationship Id="rId2976" Type="http://schemas.openxmlformats.org/officeDocument/2006/relationships/hyperlink" Target="https://images.vans.com/is/image/VansEU/VN000CTNPRT-HERO" TargetMode="External"/><Relationship Id="rId5175" Type="http://schemas.openxmlformats.org/officeDocument/2006/relationships/hyperlink" Target="https://images.vans.com/is/image/VansEU/VN0A2Z3VBYB-HERO" TargetMode="External"/><Relationship Id="rId5382" Type="http://schemas.openxmlformats.org/officeDocument/2006/relationships/hyperlink" Target="https://images.vans.com/is/image/VansEU/VN0A3JETV1T-HERO" TargetMode="External"/><Relationship Id="rId948" Type="http://schemas.openxmlformats.org/officeDocument/2006/relationships/hyperlink" Target="https://images.vans.com/is/image/VansEU/VN000JNVBLK-HERO" TargetMode="External"/><Relationship Id="rId1578" Type="http://schemas.openxmlformats.org/officeDocument/2006/relationships/hyperlink" Target="https://images.vans.com/is/image/VansEU/VN000H58G3X-HERO" TargetMode="External"/><Relationship Id="rId1785" Type="http://schemas.openxmlformats.org/officeDocument/2006/relationships/hyperlink" Target="https://images.vans.com/is/image/VansEU/VN0007QYGPE-HERO" TargetMode="External"/><Relationship Id="rId1992" Type="http://schemas.openxmlformats.org/officeDocument/2006/relationships/hyperlink" Target="https://images.vans.com/is/image/VansEU/VN000BCEY6Z-HERO" TargetMode="External"/><Relationship Id="rId2629" Type="http://schemas.openxmlformats.org/officeDocument/2006/relationships/hyperlink" Target="https://images.vans.com/is/image/VansEU/VN000CR5RML-HERO" TargetMode="External"/><Relationship Id="rId2836" Type="http://schemas.openxmlformats.org/officeDocument/2006/relationships/hyperlink" Target="https://images.vans.com/is/image/VansEU/VN000CSEBLK-HERO" TargetMode="External"/><Relationship Id="rId4191" Type="http://schemas.openxmlformats.org/officeDocument/2006/relationships/hyperlink" Target="https://images.vans.com/is/image/VansEU/VN000D0U50K-HERO" TargetMode="External"/><Relationship Id="rId5035" Type="http://schemas.openxmlformats.org/officeDocument/2006/relationships/hyperlink" Target="https://images.vans.com/is/image/VansEU/VN0A2Z3MYF9-HERO" TargetMode="External"/><Relationship Id="rId5242" Type="http://schemas.openxmlformats.org/officeDocument/2006/relationships/hyperlink" Target="https://images.vans.com/is/image/VansEU/VN0A2Z42CJH-HERO" TargetMode="External"/><Relationship Id="rId77" Type="http://schemas.openxmlformats.org/officeDocument/2006/relationships/hyperlink" Target="https://images.vans.com/is/image/VansEU/VN000JQ7WHT-HERO" TargetMode="External"/><Relationship Id="rId808" Type="http://schemas.openxmlformats.org/officeDocument/2006/relationships/hyperlink" Target="https://images.vans.com/is/image/VansEU/VN000HPW2N1-HERO" TargetMode="External"/><Relationship Id="rId1438" Type="http://schemas.openxmlformats.org/officeDocument/2006/relationships/hyperlink" Target="https://images.vans.com/is/image/VansEU/VN0A5FLPD4C-HERO" TargetMode="External"/><Relationship Id="rId1645" Type="http://schemas.openxmlformats.org/officeDocument/2006/relationships/hyperlink" Target="https://images.vans.com/is/image/VansEU/VN0005W6B9M-HERO" TargetMode="External"/><Relationship Id="rId4051" Type="http://schemas.openxmlformats.org/officeDocument/2006/relationships/hyperlink" Target="https://images.vans.com/is/image/VansEU/VN000D0ERF8-HERO" TargetMode="External"/><Relationship Id="rId5102" Type="http://schemas.openxmlformats.org/officeDocument/2006/relationships/hyperlink" Target="https://images.vans.com/is/image/VansEU/VN0A2Z3QLTG-HERO" TargetMode="External"/><Relationship Id="rId1852" Type="http://schemas.openxmlformats.org/officeDocument/2006/relationships/hyperlink" Target="https://images.vans.com/is/image/VansEU/VN0007QZDMV-HERO" TargetMode="External"/><Relationship Id="rId2903" Type="http://schemas.openxmlformats.org/officeDocument/2006/relationships/hyperlink" Target="https://images.vans.com/is/image/VansEU/VN000CTDBIS-HERO" TargetMode="External"/><Relationship Id="rId1505" Type="http://schemas.openxmlformats.org/officeDocument/2006/relationships/hyperlink" Target="https://images.vans.com/is/image/VansEU/VN0A5LMWAMB-HERO" TargetMode="External"/><Relationship Id="rId1712" Type="http://schemas.openxmlformats.org/officeDocument/2006/relationships/hyperlink" Target="https://images.vans.com/is/image/VansEU/VN0007PJD6P-HERO" TargetMode="External"/><Relationship Id="rId4868" Type="http://schemas.openxmlformats.org/officeDocument/2006/relationships/hyperlink" Target="https://images.vans.com/is/image/VansEU/VN0A2Z3DCAM-HERO" TargetMode="External"/><Relationship Id="rId3677" Type="http://schemas.openxmlformats.org/officeDocument/2006/relationships/hyperlink" Target="https://images.vans.com/is/image/VansEU/VN000CYG6GL-HERO" TargetMode="External"/><Relationship Id="rId3884" Type="http://schemas.openxmlformats.org/officeDocument/2006/relationships/hyperlink" Target="https://images.vans.com/is/image/VansEU/VN000CZW4MG-HERO" TargetMode="External"/><Relationship Id="rId4728" Type="http://schemas.openxmlformats.org/officeDocument/2006/relationships/hyperlink" Target="https://images.vans.com/is/image/VansEU/VN0A2Z31Y9H-HERO" TargetMode="External"/><Relationship Id="rId4935" Type="http://schemas.openxmlformats.org/officeDocument/2006/relationships/hyperlink" Target="https://images.vans.com/is/image/VansEU/VN0A2Z3IBA2-HERO" TargetMode="External"/><Relationship Id="rId598" Type="http://schemas.openxmlformats.org/officeDocument/2006/relationships/hyperlink" Target="https://images.vans.com/is/image/VansEU/VN000GHRP8X-HERO" TargetMode="External"/><Relationship Id="rId2279" Type="http://schemas.openxmlformats.org/officeDocument/2006/relationships/hyperlink" Target="https://images.vans.com/is/image/VansEU/VN000CMTBGV-HERO" TargetMode="External"/><Relationship Id="rId2486" Type="http://schemas.openxmlformats.org/officeDocument/2006/relationships/hyperlink" Target="https://images.vans.com/is/image/VansEU/VN000CQQBLK-HERO" TargetMode="External"/><Relationship Id="rId2693" Type="http://schemas.openxmlformats.org/officeDocument/2006/relationships/hyperlink" Target="https://images.vans.com/is/image/VansEU/VN000CRPPRP-HERO" TargetMode="External"/><Relationship Id="rId3537" Type="http://schemas.openxmlformats.org/officeDocument/2006/relationships/hyperlink" Target="https://images.vans.com/is/image/VansEU/VN000CWF9JC-HERO" TargetMode="External"/><Relationship Id="rId3744" Type="http://schemas.openxmlformats.org/officeDocument/2006/relationships/hyperlink" Target="https://images.vans.com/is/image/VansEU/VN000CYVBS5-HERO" TargetMode="External"/><Relationship Id="rId3951" Type="http://schemas.openxmlformats.org/officeDocument/2006/relationships/hyperlink" Target="https://images.vans.com/is/image/VansEU/VN000D07BLK-HERO" TargetMode="External"/><Relationship Id="rId458" Type="http://schemas.openxmlformats.org/officeDocument/2006/relationships/hyperlink" Target="https://images.vans.com/is/image/VansEU/VN000G81BDX-HERO" TargetMode="External"/><Relationship Id="rId665" Type="http://schemas.openxmlformats.org/officeDocument/2006/relationships/hyperlink" Target="https://images.vans.com/is/image/VansEU/VN000H5EFS8-HERO" TargetMode="External"/><Relationship Id="rId872" Type="http://schemas.openxmlformats.org/officeDocument/2006/relationships/hyperlink" Target="https://images.vans.com/is/image/VansEU/VN000J9NCHG-HERO" TargetMode="External"/><Relationship Id="rId1088" Type="http://schemas.openxmlformats.org/officeDocument/2006/relationships/hyperlink" Target="https://images.vans.com/is/image/VansEU/VN000K4JJ5F-HERO" TargetMode="External"/><Relationship Id="rId1295" Type="http://schemas.openxmlformats.org/officeDocument/2006/relationships/hyperlink" Target="https://images.vans.com/is/image/VansEU/VN0A4CYBWHT-HERO" TargetMode="External"/><Relationship Id="rId2139" Type="http://schemas.openxmlformats.org/officeDocument/2006/relationships/hyperlink" Target="https://images.vans.com/is/image/VansEU/VN000BWB4MG-HERO" TargetMode="External"/><Relationship Id="rId2346" Type="http://schemas.openxmlformats.org/officeDocument/2006/relationships/hyperlink" Target="https://images.vans.com/is/image/VansEU/VN000CP5BOS-HERO" TargetMode="External"/><Relationship Id="rId2553" Type="http://schemas.openxmlformats.org/officeDocument/2006/relationships/hyperlink" Target="https://images.vans.com/is/image/VansEU/VN000CQRD45-HERO" TargetMode="External"/><Relationship Id="rId2760" Type="http://schemas.openxmlformats.org/officeDocument/2006/relationships/hyperlink" Target="https://images.vans.com/is/image/VansEU/VN000CRYRED-HERO" TargetMode="External"/><Relationship Id="rId3604" Type="http://schemas.openxmlformats.org/officeDocument/2006/relationships/hyperlink" Target="https://images.vans.com/is/image/VansEU/VN000CXRBLK-HERO" TargetMode="External"/><Relationship Id="rId3811" Type="http://schemas.openxmlformats.org/officeDocument/2006/relationships/hyperlink" Target="https://images.vans.com/is/image/VansEU/VN000CZE02Y-HERO" TargetMode="External"/><Relationship Id="rId318" Type="http://schemas.openxmlformats.org/officeDocument/2006/relationships/hyperlink" Target="https://images.vans.com/is/image/VansEU/VN000G3JCR3-HERO" TargetMode="External"/><Relationship Id="rId525" Type="http://schemas.openxmlformats.org/officeDocument/2006/relationships/hyperlink" Target="https://images.vans.com/is/image/VansEU/VN000GCDCHJ-HERO" TargetMode="External"/><Relationship Id="rId732" Type="http://schemas.openxmlformats.org/officeDocument/2006/relationships/hyperlink" Target="https://images.vans.com/is/image/VansEU/VN000HJFBLK-HERO" TargetMode="External"/><Relationship Id="rId1155" Type="http://schemas.openxmlformats.org/officeDocument/2006/relationships/hyperlink" Target="https://images.vans.com/is/image/VansEU/VN000KVYBLK-HERO" TargetMode="External"/><Relationship Id="rId1362" Type="http://schemas.openxmlformats.org/officeDocument/2006/relationships/hyperlink" Target="https://images.vans.com/is/image/VansEU/VN0A4Q4BBLK-HERO" TargetMode="External"/><Relationship Id="rId2206" Type="http://schemas.openxmlformats.org/officeDocument/2006/relationships/hyperlink" Target="https://images.vans.com/is/image/VansEU/VN000BWBSYC-HERO" TargetMode="External"/><Relationship Id="rId2413" Type="http://schemas.openxmlformats.org/officeDocument/2006/relationships/hyperlink" Target="https://images.vans.com/is/image/VansEU/VN000CQ9DJR-HERO" TargetMode="External"/><Relationship Id="rId2620" Type="http://schemas.openxmlformats.org/officeDocument/2006/relationships/hyperlink" Target="https://images.vans.com/is/image/VansEU/VN000CR5D4C-HERO" TargetMode="External"/><Relationship Id="rId5569" Type="http://schemas.openxmlformats.org/officeDocument/2006/relationships/hyperlink" Target="https://images.vans.com/is/image/VansEU/VN0A4BXBBP1-HERO" TargetMode="External"/><Relationship Id="rId5776" Type="http://schemas.openxmlformats.org/officeDocument/2006/relationships/hyperlink" Target="https://images.vans.com/is/image/VansEU/VN0A5FCFY28-HERO" TargetMode="External"/><Relationship Id="rId1015" Type="http://schemas.openxmlformats.org/officeDocument/2006/relationships/hyperlink" Target="https://images.vans.com/is/image/VansEU/VN000JT37W6-HERO" TargetMode="External"/><Relationship Id="rId1222" Type="http://schemas.openxmlformats.org/officeDocument/2006/relationships/hyperlink" Target="https://images.vans.com/is/image/VansEU/VN000R01BKS-HERO" TargetMode="External"/><Relationship Id="rId4378" Type="http://schemas.openxmlformats.org/officeDocument/2006/relationships/hyperlink" Target="https://images.vans.com/is/image/VansEU/VN000D1JJ92-HERO" TargetMode="External"/><Relationship Id="rId4585" Type="http://schemas.openxmlformats.org/officeDocument/2006/relationships/hyperlink" Target="https://images.vans.com/is/image/VansEU/VN000D34D6P-HERO" TargetMode="External"/><Relationship Id="rId5429" Type="http://schemas.openxmlformats.org/officeDocument/2006/relationships/hyperlink" Target="https://images.vans.com/is/image/VansEU/VN0A3MTJHCV-HERO" TargetMode="External"/><Relationship Id="rId3187" Type="http://schemas.openxmlformats.org/officeDocument/2006/relationships/hyperlink" Target="https://images.vans.com/is/image/VansEU/VN000CVSBK9-HERO" TargetMode="External"/><Relationship Id="rId3394" Type="http://schemas.openxmlformats.org/officeDocument/2006/relationships/hyperlink" Target="https://images.vans.com/is/image/VansEU/VN000CVVN1Z-HERO" TargetMode="External"/><Relationship Id="rId4238" Type="http://schemas.openxmlformats.org/officeDocument/2006/relationships/hyperlink" Target="https://images.vans.com/is/image/VansEU/VN000D1DBFA-HERO" TargetMode="External"/><Relationship Id="rId4792" Type="http://schemas.openxmlformats.org/officeDocument/2006/relationships/hyperlink" Target="https://images.vans.com/is/image/VansEU/VN0A2Z34JVY-HERO" TargetMode="External"/><Relationship Id="rId5636" Type="http://schemas.openxmlformats.org/officeDocument/2006/relationships/hyperlink" Target="https://images.vans.com/is/image/VansEU/VN0A4UHZBS6-HERO" TargetMode="External"/><Relationship Id="rId5843" Type="http://schemas.openxmlformats.org/officeDocument/2006/relationships/hyperlink" Target="https://images.vans.com/is/image/VansEU/VN0A5JIEBJA-HERO" TargetMode="External"/><Relationship Id="rId3047" Type="http://schemas.openxmlformats.org/officeDocument/2006/relationships/hyperlink" Target="https://images.vans.com/is/image/VansEU/VN000CUYN42-HERO" TargetMode="External"/><Relationship Id="rId4445" Type="http://schemas.openxmlformats.org/officeDocument/2006/relationships/hyperlink" Target="https://images.vans.com/is/image/VansEU/VN000D27BLK-HERO" TargetMode="External"/><Relationship Id="rId4652" Type="http://schemas.openxmlformats.org/officeDocument/2006/relationships/hyperlink" Target="https://images.vans.com/is/image/VansEU/VN000EWZNVY-HERO" TargetMode="External"/><Relationship Id="rId5703" Type="http://schemas.openxmlformats.org/officeDocument/2006/relationships/hyperlink" Target="https://images.vans.com/is/image/VansEU/VN0A5FCA1N6-HERO" TargetMode="External"/><Relationship Id="rId175" Type="http://schemas.openxmlformats.org/officeDocument/2006/relationships/hyperlink" Target="https://images.vans.com/is/image/VansEU/VN00074M4QU-HERO" TargetMode="External"/><Relationship Id="rId3254" Type="http://schemas.openxmlformats.org/officeDocument/2006/relationships/hyperlink" Target="https://images.vans.com/is/image/VansEU/VN000CVTBGF-HERO" TargetMode="External"/><Relationship Id="rId3461" Type="http://schemas.openxmlformats.org/officeDocument/2006/relationships/hyperlink" Target="https://images.vans.com/is/image/VansEU/VN000CWDRML-HERO" TargetMode="External"/><Relationship Id="rId4305" Type="http://schemas.openxmlformats.org/officeDocument/2006/relationships/hyperlink" Target="https://images.vans.com/is/image/VansEU/VN000D1HAMI-HERO" TargetMode="External"/><Relationship Id="rId4512" Type="http://schemas.openxmlformats.org/officeDocument/2006/relationships/hyperlink" Target="https://images.vans.com/is/image/VansEU/VN000D2TCJT-HERO" TargetMode="External"/><Relationship Id="rId382" Type="http://schemas.openxmlformats.org/officeDocument/2006/relationships/hyperlink" Target="https://images.vans.com/is/image/VansEU/VN000G6X1O7-HERO" TargetMode="External"/><Relationship Id="rId2063" Type="http://schemas.openxmlformats.org/officeDocument/2006/relationships/hyperlink" Target="https://images.vans.com/is/image/VansEU/VN000BVZ5QJ-HERO" TargetMode="External"/><Relationship Id="rId2270" Type="http://schemas.openxmlformats.org/officeDocument/2006/relationships/hyperlink" Target="https://images.vans.com/is/image/VansEU/VN000CMTBGO-HERO" TargetMode="External"/><Relationship Id="rId3114" Type="http://schemas.openxmlformats.org/officeDocument/2006/relationships/hyperlink" Target="https://images.vans.com/is/image/VansEU/VN000CUYY49-HERO" TargetMode="External"/><Relationship Id="rId3321" Type="http://schemas.openxmlformats.org/officeDocument/2006/relationships/hyperlink" Target="https://images.vans.com/is/image/VansEU/VN000CVUYLW-HERO" TargetMode="External"/><Relationship Id="rId242" Type="http://schemas.openxmlformats.org/officeDocument/2006/relationships/hyperlink" Target="https://images.vans.com/is/image/VansEU/VN0008TUFLM-HERO" TargetMode="External"/><Relationship Id="rId2130" Type="http://schemas.openxmlformats.org/officeDocument/2006/relationships/hyperlink" Target="https://images.vans.com/is/image/VansEU/VN000BWB4MG-HERO" TargetMode="External"/><Relationship Id="rId5079" Type="http://schemas.openxmlformats.org/officeDocument/2006/relationships/hyperlink" Target="https://images.vans.com/is/image/VansEU/VN0A2Z3OHR0-HERO" TargetMode="External"/><Relationship Id="rId5286" Type="http://schemas.openxmlformats.org/officeDocument/2006/relationships/hyperlink" Target="https://images.vans.com/is/image/VansEU/VN0A36EMC4R-HERO" TargetMode="External"/><Relationship Id="rId5493" Type="http://schemas.openxmlformats.org/officeDocument/2006/relationships/hyperlink" Target="https://images.vans.com/is/image/VansEU/VN0A3TLC0RG-HERO" TargetMode="External"/><Relationship Id="rId102" Type="http://schemas.openxmlformats.org/officeDocument/2006/relationships/hyperlink" Target="https://images.vans.com/is/image/VansEU/VN0A48HCY28-HERO" TargetMode="External"/><Relationship Id="rId1689" Type="http://schemas.openxmlformats.org/officeDocument/2006/relationships/hyperlink" Target="https://images.vans.com/is/image/VansEU/VN0007PF1M7-HERO" TargetMode="External"/><Relationship Id="rId4095" Type="http://schemas.openxmlformats.org/officeDocument/2006/relationships/hyperlink" Target="https://images.vans.com/is/image/VansEU/VN000D0HN1Z-HERO" TargetMode="External"/><Relationship Id="rId5146" Type="http://schemas.openxmlformats.org/officeDocument/2006/relationships/hyperlink" Target="https://images.vans.com/is/image/VansEU/VN0A2Z3S1OJ-HERO" TargetMode="External"/><Relationship Id="rId5353" Type="http://schemas.openxmlformats.org/officeDocument/2006/relationships/hyperlink" Target="https://images.vans.com/is/image/VansEU/VN0A38G10FI-HERO" TargetMode="External"/><Relationship Id="rId5560" Type="http://schemas.openxmlformats.org/officeDocument/2006/relationships/hyperlink" Target="https://images.vans.com/is/image/VansEU/VN0A4BX10VW-HERO" TargetMode="External"/><Relationship Id="rId1896" Type="http://schemas.openxmlformats.org/officeDocument/2006/relationships/hyperlink" Target="https://images.vans.com/is/image/VansEU/VN0009PZ448-HERO" TargetMode="External"/><Relationship Id="rId2947" Type="http://schemas.openxmlformats.org/officeDocument/2006/relationships/hyperlink" Target="https://images.vans.com/is/image/VansEU/VN000CTNBP6-HERO" TargetMode="External"/><Relationship Id="rId4162" Type="http://schemas.openxmlformats.org/officeDocument/2006/relationships/hyperlink" Target="https://images.vans.com/is/image/VansEU/VN000D0MN42-HERO" TargetMode="External"/><Relationship Id="rId5006" Type="http://schemas.openxmlformats.org/officeDocument/2006/relationships/hyperlink" Target="https://images.vans.com/is/image/VansEU/VN0A2Z3LCC8-HERO" TargetMode="External"/><Relationship Id="rId5213" Type="http://schemas.openxmlformats.org/officeDocument/2006/relationships/hyperlink" Target="https://images.vans.com/is/image/VansEU/VN0A2Z41D3Y-HERO" TargetMode="External"/><Relationship Id="rId919" Type="http://schemas.openxmlformats.org/officeDocument/2006/relationships/hyperlink" Target="https://images.vans.com/is/image/VansEU/VN000JFG1QI-HERO" TargetMode="External"/><Relationship Id="rId1549" Type="http://schemas.openxmlformats.org/officeDocument/2006/relationships/hyperlink" Target="https://images.vans.com/is/image/VansEU/VN0A7YDU8DH-HERO" TargetMode="External"/><Relationship Id="rId1756" Type="http://schemas.openxmlformats.org/officeDocument/2006/relationships/hyperlink" Target="https://images.vans.com/is/image/VansEU/VN0007QNBRO-HERO" TargetMode="External"/><Relationship Id="rId1963" Type="http://schemas.openxmlformats.org/officeDocument/2006/relationships/hyperlink" Target="https://images.vans.com/is/image/VansEU/VN0009RCBS5-HERO" TargetMode="External"/><Relationship Id="rId2807" Type="http://schemas.openxmlformats.org/officeDocument/2006/relationships/hyperlink" Target="https://images.vans.com/is/image/VansEU/VN000CS0DFN-HERO" TargetMode="External"/><Relationship Id="rId4022" Type="http://schemas.openxmlformats.org/officeDocument/2006/relationships/hyperlink" Target="https://images.vans.com/is/image/VansEU/VN000D0CDDP-HERO" TargetMode="External"/><Relationship Id="rId5420" Type="http://schemas.openxmlformats.org/officeDocument/2006/relationships/hyperlink" Target="https://images.vans.com/is/image/VansEU/VN0A3MTFW42-HERO" TargetMode="External"/><Relationship Id="rId48" Type="http://schemas.openxmlformats.org/officeDocument/2006/relationships/hyperlink" Target="https://images.vans.com/is/image/VansEU/VN000HSQ0E0-HERO" TargetMode="External"/><Relationship Id="rId1409" Type="http://schemas.openxmlformats.org/officeDocument/2006/relationships/hyperlink" Target="https://images.vans.com/is/image/VansEU/VN0A5FKCG4O-HERO" TargetMode="External"/><Relationship Id="rId1616" Type="http://schemas.openxmlformats.org/officeDocument/2006/relationships/hyperlink" Target="https://images.vans.com/is/image/VansEU/VN0005V0BFD-HERO" TargetMode="External"/><Relationship Id="rId1823" Type="http://schemas.openxmlformats.org/officeDocument/2006/relationships/hyperlink" Target="https://images.vans.com/is/image/VansEU/VN0007QZ52K-HERO" TargetMode="External"/><Relationship Id="rId4979" Type="http://schemas.openxmlformats.org/officeDocument/2006/relationships/hyperlink" Target="https://images.vans.com/is/image/VansEU/VN0A2Z3JZB2-HERO" TargetMode="External"/><Relationship Id="rId3788" Type="http://schemas.openxmlformats.org/officeDocument/2006/relationships/hyperlink" Target="https://images.vans.com/is/image/VansEU/VN000CZDBXU-HERO" TargetMode="External"/><Relationship Id="rId3995" Type="http://schemas.openxmlformats.org/officeDocument/2006/relationships/hyperlink" Target="https://images.vans.com/is/image/VansEU/VN000D09PRP-HERO" TargetMode="External"/><Relationship Id="rId4839" Type="http://schemas.openxmlformats.org/officeDocument/2006/relationships/hyperlink" Target="https://images.vans.com/is/image/VansEU/VN0A2Z38B8C-HERO" TargetMode="External"/><Relationship Id="rId2597" Type="http://schemas.openxmlformats.org/officeDocument/2006/relationships/hyperlink" Target="https://images.vans.com/is/image/VansEU/VN000CR5BOU-HERO" TargetMode="External"/><Relationship Id="rId3648" Type="http://schemas.openxmlformats.org/officeDocument/2006/relationships/hyperlink" Target="https://images.vans.com/is/image/VansEU/VN000CY9N1Z-HERO" TargetMode="External"/><Relationship Id="rId3855" Type="http://schemas.openxmlformats.org/officeDocument/2006/relationships/hyperlink" Target="https://images.vans.com/is/image/VansEU/VN000CZMBLK-HERO" TargetMode="External"/><Relationship Id="rId569" Type="http://schemas.openxmlformats.org/officeDocument/2006/relationships/hyperlink" Target="https://images.vans.com/is/image/VansEU/VN000GGBC9J-HERO" TargetMode="External"/><Relationship Id="rId776" Type="http://schemas.openxmlformats.org/officeDocument/2006/relationships/hyperlink" Target="https://images.vans.com/is/image/VansEU/VN000HNKKE6-HERO" TargetMode="External"/><Relationship Id="rId983" Type="http://schemas.openxmlformats.org/officeDocument/2006/relationships/hyperlink" Target="https://images.vans.com/is/image/VansEU/VN000JRM7WM-HERO" TargetMode="External"/><Relationship Id="rId1199" Type="http://schemas.openxmlformats.org/officeDocument/2006/relationships/hyperlink" Target="https://images.vans.com/is/image/VansEU/VN000QFSBLK-HERO" TargetMode="External"/><Relationship Id="rId2457" Type="http://schemas.openxmlformats.org/officeDocument/2006/relationships/hyperlink" Target="https://images.vans.com/is/image/VansEU/VN000CQPKHK-HERO" TargetMode="External"/><Relationship Id="rId2664" Type="http://schemas.openxmlformats.org/officeDocument/2006/relationships/hyperlink" Target="https://images.vans.com/is/image/VansEU/VN000CRPBMA-HERO" TargetMode="External"/><Relationship Id="rId3508" Type="http://schemas.openxmlformats.org/officeDocument/2006/relationships/hyperlink" Target="https://images.vans.com/is/image/VansEU/VN000CWEN1Z-HERO" TargetMode="External"/><Relationship Id="rId4906" Type="http://schemas.openxmlformats.org/officeDocument/2006/relationships/hyperlink" Target="https://images.vans.com/is/image/VansEU/VN0A2Z3H6RJ-HERO" TargetMode="External"/><Relationship Id="rId5070" Type="http://schemas.openxmlformats.org/officeDocument/2006/relationships/hyperlink" Target="https://images.vans.com/is/image/VansEU/VN0A2Z3OBYB-HERO" TargetMode="External"/><Relationship Id="rId429" Type="http://schemas.openxmlformats.org/officeDocument/2006/relationships/hyperlink" Target="https://images.vans.com/is/image/VansEU/VN000G7ECHN-HERO" TargetMode="External"/><Relationship Id="rId636" Type="http://schemas.openxmlformats.org/officeDocument/2006/relationships/hyperlink" Target="https://images.vans.com/is/image/VansEU/VN000GMWP8X-HERO" TargetMode="External"/><Relationship Id="rId1059" Type="http://schemas.openxmlformats.org/officeDocument/2006/relationships/hyperlink" Target="https://images.vans.com/is/image/VansEU/VN000K0BBLK-HERO" TargetMode="External"/><Relationship Id="rId1266" Type="http://schemas.openxmlformats.org/officeDocument/2006/relationships/hyperlink" Target="https://images.vans.com/is/image/VansEU/VN0A456AY28-HERO" TargetMode="External"/><Relationship Id="rId1473" Type="http://schemas.openxmlformats.org/officeDocument/2006/relationships/hyperlink" Target="https://images.vans.com/is/image/VansEU/VN0A5KEYCJL-HERO" TargetMode="External"/><Relationship Id="rId2317" Type="http://schemas.openxmlformats.org/officeDocument/2006/relationships/hyperlink" Target="https://images.vans.com/is/image/VansEU/VN000CN5BGF-HERO" TargetMode="External"/><Relationship Id="rId2871" Type="http://schemas.openxmlformats.org/officeDocument/2006/relationships/hyperlink" Target="https://images.vans.com/is/image/VansEU/VN000CT8Y6Z-HERO" TargetMode="External"/><Relationship Id="rId3715" Type="http://schemas.openxmlformats.org/officeDocument/2006/relationships/hyperlink" Target="https://images.vans.com/is/image/VansEU/VN000CYKRED-HERO" TargetMode="External"/><Relationship Id="rId3922" Type="http://schemas.openxmlformats.org/officeDocument/2006/relationships/hyperlink" Target="https://images.vans.com/is/image/VansEU/VN000D04C9L-HERO" TargetMode="External"/><Relationship Id="rId843" Type="http://schemas.openxmlformats.org/officeDocument/2006/relationships/hyperlink" Target="https://images.vans.com/is/image/VansEU/VN000J4CBLK-HERO" TargetMode="External"/><Relationship Id="rId1126" Type="http://schemas.openxmlformats.org/officeDocument/2006/relationships/hyperlink" Target="https://images.vans.com/is/image/VansEU/VN000K9MWHT-HERO" TargetMode="External"/><Relationship Id="rId1680" Type="http://schemas.openxmlformats.org/officeDocument/2006/relationships/hyperlink" Target="https://images.vans.com/is/image/VansEU/VN0007PF1M7-HERO" TargetMode="External"/><Relationship Id="rId2524" Type="http://schemas.openxmlformats.org/officeDocument/2006/relationships/hyperlink" Target="https://images.vans.com/is/image/VansEU/VN000CQQPRM-HERO" TargetMode="External"/><Relationship Id="rId2731" Type="http://schemas.openxmlformats.org/officeDocument/2006/relationships/hyperlink" Target="https://images.vans.com/is/image/VansEU/VN000CRTCX2-HERO" TargetMode="External"/><Relationship Id="rId5887" Type="http://schemas.openxmlformats.org/officeDocument/2006/relationships/hyperlink" Target="https://images.vans.com/is/image/VansEU/VN0A7Q5MBKA-HERO" TargetMode="External"/><Relationship Id="rId703" Type="http://schemas.openxmlformats.org/officeDocument/2006/relationships/hyperlink" Target="https://images.vans.com/is/image/VansEU/VN000HFTJCN-HERO" TargetMode="External"/><Relationship Id="rId910" Type="http://schemas.openxmlformats.org/officeDocument/2006/relationships/hyperlink" Target="https://images.vans.com/is/image/VansEU/VN000JDZDRU-HERO" TargetMode="External"/><Relationship Id="rId1333" Type="http://schemas.openxmlformats.org/officeDocument/2006/relationships/hyperlink" Target="https://images.vans.com/is/image/VansEU/VN0A4CYJBLK-HERO" TargetMode="External"/><Relationship Id="rId1540" Type="http://schemas.openxmlformats.org/officeDocument/2006/relationships/hyperlink" Target="https://images.vans.com/is/image/VansEU/VN0A7TLGKSF-HERO" TargetMode="External"/><Relationship Id="rId4489" Type="http://schemas.openxmlformats.org/officeDocument/2006/relationships/hyperlink" Target="https://images.vans.com/is/image/VansEU/VN000D2JBLK-HERO" TargetMode="External"/><Relationship Id="rId4696" Type="http://schemas.openxmlformats.org/officeDocument/2006/relationships/hyperlink" Target="https://images.vans.com/is/image/VansEU/VN000W9WNWD-HERO" TargetMode="External"/><Relationship Id="rId5747" Type="http://schemas.openxmlformats.org/officeDocument/2006/relationships/hyperlink" Target="https://images.vans.com/is/image/VansEU/VN0A5FCDCUQ-HERO" TargetMode="External"/><Relationship Id="rId1400" Type="http://schemas.openxmlformats.org/officeDocument/2006/relationships/hyperlink" Target="https://images.vans.com/is/image/VansEU/VN0A5FJ7DZ9-HERO" TargetMode="External"/><Relationship Id="rId3298" Type="http://schemas.openxmlformats.org/officeDocument/2006/relationships/hyperlink" Target="https://images.vans.com/is/image/VansEU/VN000CVUBFB-HERO" TargetMode="External"/><Relationship Id="rId4349" Type="http://schemas.openxmlformats.org/officeDocument/2006/relationships/hyperlink" Target="https://images.vans.com/is/image/VansEU/VN000D1HU88-HERO" TargetMode="External"/><Relationship Id="rId4556" Type="http://schemas.openxmlformats.org/officeDocument/2006/relationships/hyperlink" Target="https://images.vans.com/is/image/VansEU/VN000D2VBLK-HERO" TargetMode="External"/><Relationship Id="rId4763" Type="http://schemas.openxmlformats.org/officeDocument/2006/relationships/hyperlink" Target="https://images.vans.com/is/image/VansEU/VN0A2Z32KGD-HERO" TargetMode="External"/><Relationship Id="rId4970" Type="http://schemas.openxmlformats.org/officeDocument/2006/relationships/hyperlink" Target="https://images.vans.com/is/image/VansEU/VN0A2Z3JN1Z-HERO" TargetMode="External"/><Relationship Id="rId5607" Type="http://schemas.openxmlformats.org/officeDocument/2006/relationships/hyperlink" Target="https://images.vans.com/is/image/VansEU/VN0A4BXL39L-HERO" TargetMode="External"/><Relationship Id="rId5814" Type="http://schemas.openxmlformats.org/officeDocument/2006/relationships/hyperlink" Target="https://images.vans.com/is/image/VansEU/VN0A5HTXY6Z-HERO" TargetMode="External"/><Relationship Id="rId3158" Type="http://schemas.openxmlformats.org/officeDocument/2006/relationships/hyperlink" Target="https://images.vans.com/is/image/VansEU/VN000CVRBLK-HERO" TargetMode="External"/><Relationship Id="rId3365" Type="http://schemas.openxmlformats.org/officeDocument/2006/relationships/hyperlink" Target="https://images.vans.com/is/image/VansEU/VN000CVVGPE-HERO" TargetMode="External"/><Relationship Id="rId3572" Type="http://schemas.openxmlformats.org/officeDocument/2006/relationships/hyperlink" Target="https://images.vans.com/is/image/VansEU/VN000CWYGYW-HERO" TargetMode="External"/><Relationship Id="rId4209" Type="http://schemas.openxmlformats.org/officeDocument/2006/relationships/hyperlink" Target="https://images.vans.com/is/image/VansEU/VN000D11B9P-HERO" TargetMode="External"/><Relationship Id="rId4416" Type="http://schemas.openxmlformats.org/officeDocument/2006/relationships/hyperlink" Target="https://images.vans.com/is/image/VansEU/VN000D1MBKA-HERO" TargetMode="External"/><Relationship Id="rId4623" Type="http://schemas.openxmlformats.org/officeDocument/2006/relationships/hyperlink" Target="https://images.vans.com/is/image/VansEU/VN000D9QC9F-HERO" TargetMode="External"/><Relationship Id="rId4830" Type="http://schemas.openxmlformats.org/officeDocument/2006/relationships/hyperlink" Target="https://images.vans.com/is/image/VansEU/VN0A2Z381M7-HERO" TargetMode="External"/><Relationship Id="rId286" Type="http://schemas.openxmlformats.org/officeDocument/2006/relationships/hyperlink" Target="https://images.vans.com/is/image/VansEU/VN000F7MBLK-HERO" TargetMode="External"/><Relationship Id="rId493" Type="http://schemas.openxmlformats.org/officeDocument/2006/relationships/hyperlink" Target="https://images.vans.com/is/image/VansEU/VN000GATCHN-HERO" TargetMode="External"/><Relationship Id="rId2174" Type="http://schemas.openxmlformats.org/officeDocument/2006/relationships/hyperlink" Target="https://images.vans.com/is/image/VansEU/VN000BWBORA-HERO" TargetMode="External"/><Relationship Id="rId2381" Type="http://schemas.openxmlformats.org/officeDocument/2006/relationships/hyperlink" Target="https://images.vans.com/is/image/VansEU/VN000CPUC9F-HERO" TargetMode="External"/><Relationship Id="rId3018" Type="http://schemas.openxmlformats.org/officeDocument/2006/relationships/hyperlink" Target="https://images.vans.com/is/image/VansEU/VN000CUSGLD-HERO" TargetMode="External"/><Relationship Id="rId3225" Type="http://schemas.openxmlformats.org/officeDocument/2006/relationships/hyperlink" Target="https://images.vans.com/is/image/VansEU/VN000CVT6I7-HERO" TargetMode="External"/><Relationship Id="rId3432" Type="http://schemas.openxmlformats.org/officeDocument/2006/relationships/hyperlink" Target="https://images.vans.com/is/image/VansEU/VN000CWCDRK-HERO" TargetMode="External"/><Relationship Id="rId146" Type="http://schemas.openxmlformats.org/officeDocument/2006/relationships/hyperlink" Target="https://images.vans.com/is/image/VansEU/VN000395WHT-HERO" TargetMode="External"/><Relationship Id="rId353" Type="http://schemas.openxmlformats.org/officeDocument/2006/relationships/hyperlink" Target="https://images.vans.com/is/image/VansEU/VN000G4ZWHT-HERO" TargetMode="External"/><Relationship Id="rId560" Type="http://schemas.openxmlformats.org/officeDocument/2006/relationships/hyperlink" Target="https://images.vans.com/is/image/VansEU/VN000GFGBLK-HERO" TargetMode="External"/><Relationship Id="rId1190" Type="http://schemas.openxmlformats.org/officeDocument/2006/relationships/hyperlink" Target="https://images.vans.com/is/image/VansEU/VN000NDTDJR-HERO" TargetMode="External"/><Relationship Id="rId2034" Type="http://schemas.openxmlformats.org/officeDocument/2006/relationships/hyperlink" Target="https://images.vans.com/is/image/VansEU/VN000BVXPWT-HERO" TargetMode="External"/><Relationship Id="rId2241" Type="http://schemas.openxmlformats.org/officeDocument/2006/relationships/hyperlink" Target="https://images.vans.com/is/image/VansEU/VN000CBSBWT-HERO" TargetMode="External"/><Relationship Id="rId5397" Type="http://schemas.openxmlformats.org/officeDocument/2006/relationships/hyperlink" Target="https://images.vans.com/is/image/VansEU/VN0A3MTF186-HERO" TargetMode="External"/><Relationship Id="rId213" Type="http://schemas.openxmlformats.org/officeDocument/2006/relationships/hyperlink" Target="https://images.vans.com/is/image/VansEU/VN0007XSP8X-HERO" TargetMode="External"/><Relationship Id="rId420" Type="http://schemas.openxmlformats.org/officeDocument/2006/relationships/hyperlink" Target="https://images.vans.com/is/image/VansEU/VN000G75P8X-HERO" TargetMode="External"/><Relationship Id="rId1050" Type="http://schemas.openxmlformats.org/officeDocument/2006/relationships/hyperlink" Target="https://images.vans.com/is/image/VansEU/VN000JWUBLK-HERO" TargetMode="External"/><Relationship Id="rId2101" Type="http://schemas.openxmlformats.org/officeDocument/2006/relationships/hyperlink" Target="https://images.vans.com/is/image/VansEU/VN000BW5Y6Z-HERO" TargetMode="External"/><Relationship Id="rId5257" Type="http://schemas.openxmlformats.org/officeDocument/2006/relationships/hyperlink" Target="https://images.vans.com/is/image/VansEU/VN0A2Z43PRM-HERO" TargetMode="External"/><Relationship Id="rId4066" Type="http://schemas.openxmlformats.org/officeDocument/2006/relationships/hyperlink" Target="https://images.vans.com/is/image/VansEU/VN000D0H6GL-HERO" TargetMode="External"/><Relationship Id="rId5464" Type="http://schemas.openxmlformats.org/officeDocument/2006/relationships/hyperlink" Target="https://images.vans.com/is/image/VansEU/VN0A3TFWWG4-HERO" TargetMode="External"/><Relationship Id="rId5671" Type="http://schemas.openxmlformats.org/officeDocument/2006/relationships/hyperlink" Target="https://images.vans.com/is/image/VansEU/VN0A4UWMBP1-HERO" TargetMode="External"/><Relationship Id="rId1867" Type="http://schemas.openxmlformats.org/officeDocument/2006/relationships/hyperlink" Target="https://images.vans.com/is/image/VansEU/VN0007QZPRM-HERO" TargetMode="External"/><Relationship Id="rId2918" Type="http://schemas.openxmlformats.org/officeDocument/2006/relationships/hyperlink" Target="https://images.vans.com/is/image/VansEU/VN000CTDPRP-HERO" TargetMode="External"/><Relationship Id="rId4273" Type="http://schemas.openxmlformats.org/officeDocument/2006/relationships/hyperlink" Target="https://images.vans.com/is/image/VansEU/VN000D1G92A-HERO" TargetMode="External"/><Relationship Id="rId4480" Type="http://schemas.openxmlformats.org/officeDocument/2006/relationships/hyperlink" Target="https://images.vans.com/is/image/VansEU/VN000D2CWWW-HERO" TargetMode="External"/><Relationship Id="rId5117" Type="http://schemas.openxmlformats.org/officeDocument/2006/relationships/hyperlink" Target="https://images.vans.com/is/image/VansEU/VN0A2Z3QWBK-HERO" TargetMode="External"/><Relationship Id="rId5324" Type="http://schemas.openxmlformats.org/officeDocument/2006/relationships/hyperlink" Target="https://images.vans.com/is/image/VansEU/VN0A38DM7HN-HERO" TargetMode="External"/><Relationship Id="rId5531" Type="http://schemas.openxmlformats.org/officeDocument/2006/relationships/hyperlink" Target="https://images.vans.com/is/image/VansEU/VN0A4BTTCNI-HERO" TargetMode="External"/><Relationship Id="rId1727" Type="http://schemas.openxmlformats.org/officeDocument/2006/relationships/hyperlink" Target="https://images.vans.com/is/image/VansEU/VN0007PJZBF-HERO" TargetMode="External"/><Relationship Id="rId1934" Type="http://schemas.openxmlformats.org/officeDocument/2006/relationships/hyperlink" Target="https://images.vans.com/is/image/VansEU/VN0009QCLBR-HERO" TargetMode="External"/><Relationship Id="rId3082" Type="http://schemas.openxmlformats.org/officeDocument/2006/relationships/hyperlink" Target="https://images.vans.com/is/image/VansEU/VN000CUYY27-HERO" TargetMode="External"/><Relationship Id="rId4133" Type="http://schemas.openxmlformats.org/officeDocument/2006/relationships/hyperlink" Target="https://images.vans.com/is/image/VansEU/VN000D0MBIY-HERO" TargetMode="External"/><Relationship Id="rId4340" Type="http://schemas.openxmlformats.org/officeDocument/2006/relationships/hyperlink" Target="https://images.vans.com/is/image/VansEU/VN000D1HQBW-HERO" TargetMode="External"/><Relationship Id="rId19" Type="http://schemas.openxmlformats.org/officeDocument/2006/relationships/hyperlink" Target="https://images.vans.com/is/image/VansEU/VN000GM0CR1-HERO" TargetMode="External"/><Relationship Id="rId3899" Type="http://schemas.openxmlformats.org/officeDocument/2006/relationships/hyperlink" Target="https://images.vans.com/is/image/VansEU/VN000CZWCHA-HERO" TargetMode="External"/><Relationship Id="rId4200" Type="http://schemas.openxmlformats.org/officeDocument/2006/relationships/hyperlink" Target="https://images.vans.com/is/image/VansEU/VN000D0UMTL-HERO" TargetMode="External"/><Relationship Id="rId3759" Type="http://schemas.openxmlformats.org/officeDocument/2006/relationships/hyperlink" Target="https://images.vans.com/is/image/VansEU/VN000CYVMDB-HERO" TargetMode="External"/><Relationship Id="rId3966" Type="http://schemas.openxmlformats.org/officeDocument/2006/relationships/hyperlink" Target="https://images.vans.com/is/image/VansEU/VN000D09BLS-HERO" TargetMode="External"/><Relationship Id="rId5181" Type="http://schemas.openxmlformats.org/officeDocument/2006/relationships/hyperlink" Target="https://images.vans.com/is/image/VansEU/VN0A2Z3VNAV-HERO" TargetMode="External"/><Relationship Id="rId3" Type="http://schemas.openxmlformats.org/officeDocument/2006/relationships/hyperlink" Target="https://images.vans.com/is/image/VansEU/VN0007BHVVL-HERO" TargetMode="External"/><Relationship Id="rId887" Type="http://schemas.openxmlformats.org/officeDocument/2006/relationships/hyperlink" Target="https://images.vans.com/is/image/VansEU/VN000JC3WHT-HERO" TargetMode="External"/><Relationship Id="rId2568" Type="http://schemas.openxmlformats.org/officeDocument/2006/relationships/hyperlink" Target="https://images.vans.com/is/image/VansEU/VN000CQRYLW-HERO" TargetMode="External"/><Relationship Id="rId2775" Type="http://schemas.openxmlformats.org/officeDocument/2006/relationships/hyperlink" Target="https://images.vans.com/is/image/VansEU/VN000CS0BGK-HERO" TargetMode="External"/><Relationship Id="rId2982" Type="http://schemas.openxmlformats.org/officeDocument/2006/relationships/hyperlink" Target="https://images.vans.com/is/image/VansEU/VN000CTNPRT-HERO" TargetMode="External"/><Relationship Id="rId3619" Type="http://schemas.openxmlformats.org/officeDocument/2006/relationships/hyperlink" Target="https://images.vans.com/is/image/VansEU/VN000CXTNX0-HERO" TargetMode="External"/><Relationship Id="rId3826" Type="http://schemas.openxmlformats.org/officeDocument/2006/relationships/hyperlink" Target="https://images.vans.com/is/image/VansEU/VN000CZEBKA-HERO" TargetMode="External"/><Relationship Id="rId5041" Type="http://schemas.openxmlformats.org/officeDocument/2006/relationships/hyperlink" Target="https://images.vans.com/is/image/VansEU/VN0A2Z3NY40-HERO" TargetMode="External"/><Relationship Id="rId747" Type="http://schemas.openxmlformats.org/officeDocument/2006/relationships/hyperlink" Target="https://images.vans.com/is/image/VansEU/VN000HK3BLK-HERO" TargetMode="External"/><Relationship Id="rId954" Type="http://schemas.openxmlformats.org/officeDocument/2006/relationships/hyperlink" Target="https://images.vans.com/is/image/VansEU/VN000JP1D45-HERO" TargetMode="External"/><Relationship Id="rId1377" Type="http://schemas.openxmlformats.org/officeDocument/2006/relationships/hyperlink" Target="https://images.vans.com/is/image/VansEU/VN0A4RU2CJL-HERO" TargetMode="External"/><Relationship Id="rId1584" Type="http://schemas.openxmlformats.org/officeDocument/2006/relationships/hyperlink" Target="https://images.vans.com/is/image/VansEU/VN000HE7E0G-HERO" TargetMode="External"/><Relationship Id="rId1791" Type="http://schemas.openxmlformats.org/officeDocument/2006/relationships/hyperlink" Target="https://images.vans.com/is/image/VansEU/VN0007QYGPE-HERO" TargetMode="External"/><Relationship Id="rId2428" Type="http://schemas.openxmlformats.org/officeDocument/2006/relationships/hyperlink" Target="https://images.vans.com/is/image/VansEU/VN000CQ9KAQ-HERO" TargetMode="External"/><Relationship Id="rId2635" Type="http://schemas.openxmlformats.org/officeDocument/2006/relationships/hyperlink" Target="https://images.vans.com/is/image/VansEU/VN000CR5WGR-HERO" TargetMode="External"/><Relationship Id="rId2842" Type="http://schemas.openxmlformats.org/officeDocument/2006/relationships/hyperlink" Target="https://images.vans.com/is/image/VansEU/VN000CSEY7G-HERO" TargetMode="External"/><Relationship Id="rId83" Type="http://schemas.openxmlformats.org/officeDocument/2006/relationships/hyperlink" Target="https://images.vans.com/is/image/VansEU/VN000JTRDBC-HERO" TargetMode="External"/><Relationship Id="rId607" Type="http://schemas.openxmlformats.org/officeDocument/2006/relationships/hyperlink" Target="https://images.vans.com/is/image/VansEU/VN000GJ1BLK-HERO" TargetMode="External"/><Relationship Id="rId814" Type="http://schemas.openxmlformats.org/officeDocument/2006/relationships/hyperlink" Target="https://images.vans.com/is/image/VansEU/VN000HV14OU-HERO" TargetMode="External"/><Relationship Id="rId1237" Type="http://schemas.openxmlformats.org/officeDocument/2006/relationships/hyperlink" Target="https://images.vans.com/is/image/VansEU/VN0A3HSCP8X-HERO" TargetMode="External"/><Relationship Id="rId1444" Type="http://schemas.openxmlformats.org/officeDocument/2006/relationships/hyperlink" Target="https://images.vans.com/is/image/VansEU/VN0A5HNP2N1-HERO" TargetMode="External"/><Relationship Id="rId1651" Type="http://schemas.openxmlformats.org/officeDocument/2006/relationships/hyperlink" Target="https://images.vans.com/is/image/VansEU/VN0005WVCHO-HERO" TargetMode="External"/><Relationship Id="rId2702" Type="http://schemas.openxmlformats.org/officeDocument/2006/relationships/hyperlink" Target="https://images.vans.com/is/image/VansEU/VN000CRQLKZ-HERO" TargetMode="External"/><Relationship Id="rId5858" Type="http://schemas.openxmlformats.org/officeDocument/2006/relationships/hyperlink" Target="https://images.vans.com/is/image/VansEU/VN0A5JM8JBW-HERO" TargetMode="External"/><Relationship Id="rId1304" Type="http://schemas.openxmlformats.org/officeDocument/2006/relationships/hyperlink" Target="https://images.vans.com/is/image/VansEU/VN0A4CYDBLK-HERO" TargetMode="External"/><Relationship Id="rId1511" Type="http://schemas.openxmlformats.org/officeDocument/2006/relationships/hyperlink" Target="https://images.vans.com/is/image/VansEU/VN0A7PNCBLK-HERO" TargetMode="External"/><Relationship Id="rId4667" Type="http://schemas.openxmlformats.org/officeDocument/2006/relationships/hyperlink" Target="https://images.vans.com/is/image/VansEU/VN000K0F7HJ-HERO" TargetMode="External"/><Relationship Id="rId4874" Type="http://schemas.openxmlformats.org/officeDocument/2006/relationships/hyperlink" Target="https://images.vans.com/is/image/VansEU/VN0A2Z3DCAM-HERO" TargetMode="External"/><Relationship Id="rId5718" Type="http://schemas.openxmlformats.org/officeDocument/2006/relationships/hyperlink" Target="https://images.vans.com/is/image/VansEU/VN0A5FCBBFM-HERO" TargetMode="External"/><Relationship Id="rId3269" Type="http://schemas.openxmlformats.org/officeDocument/2006/relationships/hyperlink" Target="https://images.vans.com/is/image/VansEU/VN000CVTCX6-HERO" TargetMode="External"/><Relationship Id="rId3476" Type="http://schemas.openxmlformats.org/officeDocument/2006/relationships/hyperlink" Target="https://images.vans.com/is/image/VansEU/VN000CWE98L-HERO" TargetMode="External"/><Relationship Id="rId3683" Type="http://schemas.openxmlformats.org/officeDocument/2006/relationships/hyperlink" Target="https://images.vans.com/is/image/VansEU/VN000CYGBF2-HERO" TargetMode="External"/><Relationship Id="rId4527" Type="http://schemas.openxmlformats.org/officeDocument/2006/relationships/hyperlink" Target="https://images.vans.com/is/image/VansEU/VN000D2TGRY-HERO" TargetMode="External"/><Relationship Id="rId10" Type="http://schemas.openxmlformats.org/officeDocument/2006/relationships/hyperlink" Target="https://images.vans.com/is/image/VansEU/VN000CAKBZ0-HERO" TargetMode="External"/><Relationship Id="rId397" Type="http://schemas.openxmlformats.org/officeDocument/2006/relationships/hyperlink" Target="https://images.vans.com/is/image/VansEU/VN000G72BLK-HERO" TargetMode="External"/><Relationship Id="rId2078" Type="http://schemas.openxmlformats.org/officeDocument/2006/relationships/hyperlink" Target="https://images.vans.com/is/image/VansEU/VN000BVZFRL-HERO" TargetMode="External"/><Relationship Id="rId2285" Type="http://schemas.openxmlformats.org/officeDocument/2006/relationships/hyperlink" Target="https://images.vans.com/is/image/VansEU/VN000CMTBLS-HERO" TargetMode="External"/><Relationship Id="rId2492" Type="http://schemas.openxmlformats.org/officeDocument/2006/relationships/hyperlink" Target="https://images.vans.com/is/image/VansEU/VN000CQQD6X-HERO" TargetMode="External"/><Relationship Id="rId3129" Type="http://schemas.openxmlformats.org/officeDocument/2006/relationships/hyperlink" Target="https://images.vans.com/is/image/VansEU/VN000CVMBKA-HERO" TargetMode="External"/><Relationship Id="rId3336" Type="http://schemas.openxmlformats.org/officeDocument/2006/relationships/hyperlink" Target="https://images.vans.com/is/image/VansEU/VN000CVV448-HERO" TargetMode="External"/><Relationship Id="rId3890" Type="http://schemas.openxmlformats.org/officeDocument/2006/relationships/hyperlink" Target="https://images.vans.com/is/image/VansEU/VN000CZW5U8-HERO" TargetMode="External"/><Relationship Id="rId4734" Type="http://schemas.openxmlformats.org/officeDocument/2006/relationships/hyperlink" Target="https://images.vans.com/is/image/VansEU/VN0A2Z329RT-HERO" TargetMode="External"/><Relationship Id="rId4941" Type="http://schemas.openxmlformats.org/officeDocument/2006/relationships/hyperlink" Target="https://images.vans.com/is/image/VansEU/VN0A2Z3IBFM-HERO" TargetMode="External"/><Relationship Id="rId257" Type="http://schemas.openxmlformats.org/officeDocument/2006/relationships/hyperlink" Target="https://images.vans.com/is/image/VansEU/VN000EUGWHT-HERO" TargetMode="External"/><Relationship Id="rId464" Type="http://schemas.openxmlformats.org/officeDocument/2006/relationships/hyperlink" Target="https://images.vans.com/is/image/VansEU/VN000G8MEHC-HERO" TargetMode="External"/><Relationship Id="rId1094" Type="http://schemas.openxmlformats.org/officeDocument/2006/relationships/hyperlink" Target="https://images.vans.com/is/image/VansEU/VN000K77BLK-HERO" TargetMode="External"/><Relationship Id="rId2145" Type="http://schemas.openxmlformats.org/officeDocument/2006/relationships/hyperlink" Target="https://images.vans.com/is/image/VansEU/VN000BWBBM8-HERO" TargetMode="External"/><Relationship Id="rId3543" Type="http://schemas.openxmlformats.org/officeDocument/2006/relationships/hyperlink" Target="https://images.vans.com/is/image/VansEU/VN000CWF9JC-HERO" TargetMode="External"/><Relationship Id="rId3750" Type="http://schemas.openxmlformats.org/officeDocument/2006/relationships/hyperlink" Target="https://images.vans.com/is/image/VansEU/VN000CYVMDB-HERO" TargetMode="External"/><Relationship Id="rId4801" Type="http://schemas.openxmlformats.org/officeDocument/2006/relationships/hyperlink" Target="https://images.vans.com/is/image/VansEU/VN0A2Z34Y39-HERO" TargetMode="External"/><Relationship Id="rId117" Type="http://schemas.openxmlformats.org/officeDocument/2006/relationships/hyperlink" Target="https://images.vans.com/is/image/VansEU/VN0A7SRV448-HERO" TargetMode="External"/><Relationship Id="rId671" Type="http://schemas.openxmlformats.org/officeDocument/2006/relationships/hyperlink" Target="https://images.vans.com/is/image/VansEU/VN000H8Z1QI-HERO" TargetMode="External"/><Relationship Id="rId2352" Type="http://schemas.openxmlformats.org/officeDocument/2006/relationships/hyperlink" Target="https://images.vans.com/is/image/VansEU/VN000CP5CJ8-HERO" TargetMode="External"/><Relationship Id="rId3403" Type="http://schemas.openxmlformats.org/officeDocument/2006/relationships/hyperlink" Target="https://images.vans.com/is/image/VansEU/VN000CVVORB-HERO" TargetMode="External"/><Relationship Id="rId3610" Type="http://schemas.openxmlformats.org/officeDocument/2006/relationships/hyperlink" Target="https://images.vans.com/is/image/VansEU/VN000CXRBLK-HERO" TargetMode="External"/><Relationship Id="rId324" Type="http://schemas.openxmlformats.org/officeDocument/2006/relationships/hyperlink" Target="https://images.vans.com/is/image/VansEU/VN000G3SD09-HERO" TargetMode="External"/><Relationship Id="rId531" Type="http://schemas.openxmlformats.org/officeDocument/2006/relationships/hyperlink" Target="https://images.vans.com/is/image/VansEU/VN000GD6P8X-HERO" TargetMode="External"/><Relationship Id="rId1161" Type="http://schemas.openxmlformats.org/officeDocument/2006/relationships/hyperlink" Target="https://images.vans.com/is/image/VansEU/VN000KW1BLK-HERO" TargetMode="External"/><Relationship Id="rId2005" Type="http://schemas.openxmlformats.org/officeDocument/2006/relationships/hyperlink" Target="https://images.vans.com/is/image/VansEU/VN000BCEYA6-HERO" TargetMode="External"/><Relationship Id="rId2212" Type="http://schemas.openxmlformats.org/officeDocument/2006/relationships/hyperlink" Target="https://images.vans.com/is/image/VansEU/VN000BWBZ1V-HERO" TargetMode="External"/><Relationship Id="rId5368" Type="http://schemas.openxmlformats.org/officeDocument/2006/relationships/hyperlink" Target="https://images.vans.com/is/image/VansEU/VN0A3IUN53H-HERO" TargetMode="External"/><Relationship Id="rId5575" Type="http://schemas.openxmlformats.org/officeDocument/2006/relationships/hyperlink" Target="https://images.vans.com/is/image/VansEU/VN0A4BXBBXC-HERO" TargetMode="External"/><Relationship Id="rId5782" Type="http://schemas.openxmlformats.org/officeDocument/2006/relationships/hyperlink" Target="https://images.vans.com/is/image/VansEU/VN0A5FCHB5P-HERO" TargetMode="External"/><Relationship Id="rId1021" Type="http://schemas.openxmlformats.org/officeDocument/2006/relationships/hyperlink" Target="https://images.vans.com/is/image/VansEU/VN000JUQD40-HERO" TargetMode="External"/><Relationship Id="rId1978" Type="http://schemas.openxmlformats.org/officeDocument/2006/relationships/hyperlink" Target="https://images.vans.com/is/image/VansEU/VN000BCER2Z-HERO" TargetMode="External"/><Relationship Id="rId4177" Type="http://schemas.openxmlformats.org/officeDocument/2006/relationships/hyperlink" Target="https://images.vans.com/is/image/VansEU/VN000D0PCG4-HERO" TargetMode="External"/><Relationship Id="rId4384" Type="http://schemas.openxmlformats.org/officeDocument/2006/relationships/hyperlink" Target="https://images.vans.com/is/image/VansEU/VN000D1JPCA-HERO" TargetMode="External"/><Relationship Id="rId4591" Type="http://schemas.openxmlformats.org/officeDocument/2006/relationships/hyperlink" Target="https://images.vans.com/is/image/VansEU/VN000D34MDB-HERO" TargetMode="External"/><Relationship Id="rId5228" Type="http://schemas.openxmlformats.org/officeDocument/2006/relationships/hyperlink" Target="https://images.vans.com/is/image/VansEU/VN0A2Z42239-HERO" TargetMode="External"/><Relationship Id="rId5435" Type="http://schemas.openxmlformats.org/officeDocument/2006/relationships/hyperlink" Target="https://images.vans.com/is/image/VansEU/VN0A3MVZ186-HERO" TargetMode="External"/><Relationship Id="rId5642" Type="http://schemas.openxmlformats.org/officeDocument/2006/relationships/hyperlink" Target="https://images.vans.com/is/image/VansEU/VN0A4UI2TUP-HERO" TargetMode="External"/><Relationship Id="rId3193" Type="http://schemas.openxmlformats.org/officeDocument/2006/relationships/hyperlink" Target="https://images.vans.com/is/image/VansEU/VN000CVSZAA-HERO" TargetMode="External"/><Relationship Id="rId4037" Type="http://schemas.openxmlformats.org/officeDocument/2006/relationships/hyperlink" Target="https://images.vans.com/is/image/VansEU/VN000D0ENGM-HERO" TargetMode="External"/><Relationship Id="rId4244" Type="http://schemas.openxmlformats.org/officeDocument/2006/relationships/hyperlink" Target="https://images.vans.com/is/image/VansEU/VN000D1EBFM-HERO" TargetMode="External"/><Relationship Id="rId4451" Type="http://schemas.openxmlformats.org/officeDocument/2006/relationships/hyperlink" Target="https://images.vans.com/is/image/VansEU/VN000D28B7G-HERO" TargetMode="External"/><Relationship Id="rId5502" Type="http://schemas.openxmlformats.org/officeDocument/2006/relationships/hyperlink" Target="https://images.vans.com/is/image/VansEU/VN0A3WLHBRO-HERO" TargetMode="External"/><Relationship Id="rId1838" Type="http://schemas.openxmlformats.org/officeDocument/2006/relationships/hyperlink" Target="https://images.vans.com/is/image/VansEU/VN0007QZD6S-HERO" TargetMode="External"/><Relationship Id="rId3053" Type="http://schemas.openxmlformats.org/officeDocument/2006/relationships/hyperlink" Target="https://images.vans.com/is/image/VansEU/VN000CUYWHE-HERO" TargetMode="External"/><Relationship Id="rId3260" Type="http://schemas.openxmlformats.org/officeDocument/2006/relationships/hyperlink" Target="https://images.vans.com/is/image/VansEU/VN000CVTBLS-HERO" TargetMode="External"/><Relationship Id="rId4104" Type="http://schemas.openxmlformats.org/officeDocument/2006/relationships/hyperlink" Target="https://images.vans.com/is/image/VansEU/VN000D0HN42-HERO" TargetMode="External"/><Relationship Id="rId4311" Type="http://schemas.openxmlformats.org/officeDocument/2006/relationships/hyperlink" Target="https://images.vans.com/is/image/VansEU/VN000D1HAMI-HERO" TargetMode="External"/><Relationship Id="rId181" Type="http://schemas.openxmlformats.org/officeDocument/2006/relationships/hyperlink" Target="https://images.vans.com/is/image/VansEU/VN00075NBLK-HERO" TargetMode="External"/><Relationship Id="rId1905" Type="http://schemas.openxmlformats.org/officeDocument/2006/relationships/hyperlink" Target="https://images.vans.com/is/image/VansEU/VN0009PZC3S-HERO" TargetMode="External"/><Relationship Id="rId3120" Type="http://schemas.openxmlformats.org/officeDocument/2006/relationships/hyperlink" Target="https://images.vans.com/is/image/VansEU/VN000CUZE1D-HERO" TargetMode="External"/><Relationship Id="rId5085" Type="http://schemas.openxmlformats.org/officeDocument/2006/relationships/hyperlink" Target="https://images.vans.com/is/image/VansEU/VN0A2Z3OWWW-HERO" TargetMode="External"/><Relationship Id="rId998" Type="http://schemas.openxmlformats.org/officeDocument/2006/relationships/hyperlink" Target="https://images.vans.com/is/image/VansEU/VN000JS2M8I-HERO" TargetMode="External"/><Relationship Id="rId2679" Type="http://schemas.openxmlformats.org/officeDocument/2006/relationships/hyperlink" Target="https://images.vans.com/is/image/VansEU/VN000CRPCIF-HERO" TargetMode="External"/><Relationship Id="rId2886" Type="http://schemas.openxmlformats.org/officeDocument/2006/relationships/hyperlink" Target="https://images.vans.com/is/image/VansEU/VN000CTBBOD-HERO" TargetMode="External"/><Relationship Id="rId3937" Type="http://schemas.openxmlformats.org/officeDocument/2006/relationships/hyperlink" Target="https://images.vans.com/is/image/VansEU/VN000D04IZQ-HERO" TargetMode="External"/><Relationship Id="rId5292" Type="http://schemas.openxmlformats.org/officeDocument/2006/relationships/hyperlink" Target="https://images.vans.com/is/image/VansEU/VN0A36EMKIG-HERO" TargetMode="External"/><Relationship Id="rId858" Type="http://schemas.openxmlformats.org/officeDocument/2006/relationships/hyperlink" Target="https://images.vans.com/is/image/VansEU/VN000J7XD45-HERO" TargetMode="External"/><Relationship Id="rId1488" Type="http://schemas.openxmlformats.org/officeDocument/2006/relationships/hyperlink" Target="https://images.vans.com/is/image/VansEU/VN0A5LMEBLK-HERO" TargetMode="External"/><Relationship Id="rId1695" Type="http://schemas.openxmlformats.org/officeDocument/2006/relationships/hyperlink" Target="https://images.vans.com/is/image/VansEU/VN0007PG11D-HERO" TargetMode="External"/><Relationship Id="rId2539" Type="http://schemas.openxmlformats.org/officeDocument/2006/relationships/hyperlink" Target="https://images.vans.com/is/image/VansEU/VN000CQRCD3-HERO" TargetMode="External"/><Relationship Id="rId2746" Type="http://schemas.openxmlformats.org/officeDocument/2006/relationships/hyperlink" Target="https://images.vans.com/is/image/VansEU/VN000CRX6BT-HERO" TargetMode="External"/><Relationship Id="rId2953" Type="http://schemas.openxmlformats.org/officeDocument/2006/relationships/hyperlink" Target="https://images.vans.com/is/image/VansEU/VN000CTNCHA-HERO" TargetMode="External"/><Relationship Id="rId5152" Type="http://schemas.openxmlformats.org/officeDocument/2006/relationships/hyperlink" Target="https://images.vans.com/is/image/VansEU/VN0A2Z3S1OJ-HERO" TargetMode="External"/><Relationship Id="rId718" Type="http://schemas.openxmlformats.org/officeDocument/2006/relationships/hyperlink" Target="https://images.vans.com/is/image/VansEU/VN000HHVFS8-HERO" TargetMode="External"/><Relationship Id="rId925" Type="http://schemas.openxmlformats.org/officeDocument/2006/relationships/hyperlink" Target="https://images.vans.com/is/image/VansEU/VN000JFGBLK-HERO" TargetMode="External"/><Relationship Id="rId1348" Type="http://schemas.openxmlformats.org/officeDocument/2006/relationships/hyperlink" Target="https://images.vans.com/is/image/VansEU/VN0A4CZ1WHT-HERO" TargetMode="External"/><Relationship Id="rId1555" Type="http://schemas.openxmlformats.org/officeDocument/2006/relationships/hyperlink" Target="https://images.vans.com/is/image/VansEU/VN0A7YDVCHO-HERO" TargetMode="External"/><Relationship Id="rId1762" Type="http://schemas.openxmlformats.org/officeDocument/2006/relationships/hyperlink" Target="https://images.vans.com/is/image/VansEU/VN0007QQBZW-HERO" TargetMode="External"/><Relationship Id="rId2606" Type="http://schemas.openxmlformats.org/officeDocument/2006/relationships/hyperlink" Target="https://images.vans.com/is/image/VansEU/VN000CR5CJE-HERO" TargetMode="External"/><Relationship Id="rId5012" Type="http://schemas.openxmlformats.org/officeDocument/2006/relationships/hyperlink" Target="https://images.vans.com/is/image/VansEU/VN0A2Z3LDRB-HERO" TargetMode="External"/><Relationship Id="rId1208" Type="http://schemas.openxmlformats.org/officeDocument/2006/relationships/hyperlink" Target="https://images.vans.com/is/image/VansEU/VN000QZ8AF1-HERO" TargetMode="External"/><Relationship Id="rId1415" Type="http://schemas.openxmlformats.org/officeDocument/2006/relationships/hyperlink" Target="https://images.vans.com/is/image/VansEU/VN0A5FKDD1N-HERO" TargetMode="External"/><Relationship Id="rId2813" Type="http://schemas.openxmlformats.org/officeDocument/2006/relationships/hyperlink" Target="https://images.vans.com/is/image/VansEU/VN000CS0JDU-HERO" TargetMode="External"/><Relationship Id="rId54" Type="http://schemas.openxmlformats.org/officeDocument/2006/relationships/hyperlink" Target="https://images.vans.com/is/image/VansEU/VN000HSYBLK-HERO" TargetMode="External"/><Relationship Id="rId1622" Type="http://schemas.openxmlformats.org/officeDocument/2006/relationships/hyperlink" Target="https://images.vans.com/is/image/VansEU/VN0005V8174-HERO" TargetMode="External"/><Relationship Id="rId4778" Type="http://schemas.openxmlformats.org/officeDocument/2006/relationships/hyperlink" Target="https://images.vans.com/is/image/VansEU/VN0A2Z3317P-HERO" TargetMode="External"/><Relationship Id="rId4985" Type="http://schemas.openxmlformats.org/officeDocument/2006/relationships/hyperlink" Target="https://images.vans.com/is/image/VansEU/VN0A2Z3JZB2-HERO" TargetMode="External"/><Relationship Id="rId5829" Type="http://schemas.openxmlformats.org/officeDocument/2006/relationships/hyperlink" Target="https://images.vans.com/is/image/VansEU/VN0A5HZJBKA-HERO" TargetMode="External"/><Relationship Id="rId2189" Type="http://schemas.openxmlformats.org/officeDocument/2006/relationships/hyperlink" Target="https://images.vans.com/is/image/VansEU/VN000BWBPNK-HERO" TargetMode="External"/><Relationship Id="rId3587" Type="http://schemas.openxmlformats.org/officeDocument/2006/relationships/hyperlink" Target="https://images.vans.com/is/image/VansEU/VN000CX0Y31-HERO" TargetMode="External"/><Relationship Id="rId3794" Type="http://schemas.openxmlformats.org/officeDocument/2006/relationships/hyperlink" Target="https://images.vans.com/is/image/VansEU/VN000CZDBXU-HERO" TargetMode="External"/><Relationship Id="rId4638" Type="http://schemas.openxmlformats.org/officeDocument/2006/relationships/hyperlink" Target="https://images.vans.com/is/image/VansEU/VN000E23CQ0-HERO" TargetMode="External"/><Relationship Id="rId4845" Type="http://schemas.openxmlformats.org/officeDocument/2006/relationships/hyperlink" Target="https://images.vans.com/is/image/VansEU/VN0A2Z38B8C-HERO" TargetMode="External"/><Relationship Id="rId2396" Type="http://schemas.openxmlformats.org/officeDocument/2006/relationships/hyperlink" Target="https://images.vans.com/is/image/VansEU/VN000CPZY27-HERO" TargetMode="External"/><Relationship Id="rId3447" Type="http://schemas.openxmlformats.org/officeDocument/2006/relationships/hyperlink" Target="https://images.vans.com/is/image/VansEU/VN000CWD0CL-HERO" TargetMode="External"/><Relationship Id="rId3654" Type="http://schemas.openxmlformats.org/officeDocument/2006/relationships/hyperlink" Target="https://images.vans.com/is/image/VansEU/VN000CY9N1Z-HERO" TargetMode="External"/><Relationship Id="rId3861" Type="http://schemas.openxmlformats.org/officeDocument/2006/relationships/hyperlink" Target="https://images.vans.com/is/image/VansEU/VN000CZMBLK-HERO" TargetMode="External"/><Relationship Id="rId4705" Type="http://schemas.openxmlformats.org/officeDocument/2006/relationships/hyperlink" Target="https://images.vans.com/is/image/VansEU/VN0A2XSL1SI-HERO" TargetMode="External"/><Relationship Id="rId4912" Type="http://schemas.openxmlformats.org/officeDocument/2006/relationships/hyperlink" Target="https://images.vans.com/is/image/VansEU/VN0A2Z3HGRN-HERO" TargetMode="External"/><Relationship Id="rId368" Type="http://schemas.openxmlformats.org/officeDocument/2006/relationships/hyperlink" Target="https://images.vans.com/is/image/VansEU/VN000G6F4SR-HERO" TargetMode="External"/><Relationship Id="rId575" Type="http://schemas.openxmlformats.org/officeDocument/2006/relationships/hyperlink" Target="https://images.vans.com/is/image/VansEU/VN000GGBD40-HERO" TargetMode="External"/><Relationship Id="rId782" Type="http://schemas.openxmlformats.org/officeDocument/2006/relationships/hyperlink" Target="https://images.vans.com/is/image/VansEU/VN000HNNY8S-HERO" TargetMode="External"/><Relationship Id="rId2049" Type="http://schemas.openxmlformats.org/officeDocument/2006/relationships/hyperlink" Target="https://images.vans.com/is/image/VansEU/VN000BVZ1N8-HERO" TargetMode="External"/><Relationship Id="rId2256" Type="http://schemas.openxmlformats.org/officeDocument/2006/relationships/hyperlink" Target="https://images.vans.com/is/image/VansEU/VN000CC2B5P-HERO" TargetMode="External"/><Relationship Id="rId2463" Type="http://schemas.openxmlformats.org/officeDocument/2006/relationships/hyperlink" Target="https://images.vans.com/is/image/VansEU/VN000CQPKHK-HERO" TargetMode="External"/><Relationship Id="rId2670" Type="http://schemas.openxmlformats.org/officeDocument/2006/relationships/hyperlink" Target="https://images.vans.com/is/image/VansEU/VN000CRPBYS-HERO" TargetMode="External"/><Relationship Id="rId3307" Type="http://schemas.openxmlformats.org/officeDocument/2006/relationships/hyperlink" Target="https://images.vans.com/is/image/VansEU/VN000CVUBLU-HERO" TargetMode="External"/><Relationship Id="rId3514" Type="http://schemas.openxmlformats.org/officeDocument/2006/relationships/hyperlink" Target="https://images.vans.com/is/image/VansEU/VN000CWF11H-HERO" TargetMode="External"/><Relationship Id="rId3721" Type="http://schemas.openxmlformats.org/officeDocument/2006/relationships/hyperlink" Target="https://images.vans.com/is/image/VansEU/VN000CYMF2B-HERO" TargetMode="External"/><Relationship Id="rId228" Type="http://schemas.openxmlformats.org/officeDocument/2006/relationships/hyperlink" Target="https://images.vans.com/is/image/VansEU/VN0008C9BLK-HERO" TargetMode="External"/><Relationship Id="rId435" Type="http://schemas.openxmlformats.org/officeDocument/2006/relationships/hyperlink" Target="https://images.vans.com/is/image/VansEU/VN000G7GAMB-HERO" TargetMode="External"/><Relationship Id="rId642" Type="http://schemas.openxmlformats.org/officeDocument/2006/relationships/hyperlink" Target="https://images.vans.com/is/image/VansEU/VN000GVF5QJ-HERO" TargetMode="External"/><Relationship Id="rId1065" Type="http://schemas.openxmlformats.org/officeDocument/2006/relationships/hyperlink" Target="https://images.vans.com/is/image/VansEU/VN000K3QBLK-HERO" TargetMode="External"/><Relationship Id="rId1272" Type="http://schemas.openxmlformats.org/officeDocument/2006/relationships/hyperlink" Target="https://images.vans.com/is/image/VansEU/VN0A45AEY28-HERO" TargetMode="External"/><Relationship Id="rId2116" Type="http://schemas.openxmlformats.org/officeDocument/2006/relationships/hyperlink" Target="https://images.vans.com/is/image/VansEU/VN000BW7CJL-HERO" TargetMode="External"/><Relationship Id="rId2323" Type="http://schemas.openxmlformats.org/officeDocument/2006/relationships/hyperlink" Target="https://images.vans.com/is/image/VansEU/VN000CN5BMI-HERO" TargetMode="External"/><Relationship Id="rId2530" Type="http://schemas.openxmlformats.org/officeDocument/2006/relationships/hyperlink" Target="https://images.vans.com/is/image/VansEU/VN000CQQPRM-HERO" TargetMode="External"/><Relationship Id="rId5479" Type="http://schemas.openxmlformats.org/officeDocument/2006/relationships/hyperlink" Target="https://images.vans.com/is/image/VansEU/VN0A3TKFCFF-HERO" TargetMode="External"/><Relationship Id="rId5686" Type="http://schemas.openxmlformats.org/officeDocument/2006/relationships/hyperlink" Target="https://images.vans.com/is/image/VansEU/VN0A5EDYNGJ-HERO" TargetMode="External"/><Relationship Id="rId5893" Type="http://schemas.openxmlformats.org/officeDocument/2006/relationships/hyperlink" Target="https://images.vans.com/is/image/VansEU/VN0A7Q5MBKA-HERO" TargetMode="External"/><Relationship Id="rId502" Type="http://schemas.openxmlformats.org/officeDocument/2006/relationships/hyperlink" Target="https://images.vans.com/is/image/VansEU/VN000GB1CR2-HERO" TargetMode="External"/><Relationship Id="rId1132" Type="http://schemas.openxmlformats.org/officeDocument/2006/relationships/hyperlink" Target="https://images.vans.com/is/image/VansEU/VN000KH8BLK-HERO" TargetMode="External"/><Relationship Id="rId4288" Type="http://schemas.openxmlformats.org/officeDocument/2006/relationships/hyperlink" Target="https://images.vans.com/is/image/VansEU/VN000D1GBWT-HERO" TargetMode="External"/><Relationship Id="rId4495" Type="http://schemas.openxmlformats.org/officeDocument/2006/relationships/hyperlink" Target="https://images.vans.com/is/image/VansEU/VN000D2JRED-HERO" TargetMode="External"/><Relationship Id="rId5339" Type="http://schemas.openxmlformats.org/officeDocument/2006/relationships/hyperlink" Target="https://images.vans.com/is/image/VansEU/VN0A38DMV0W-HERO" TargetMode="External"/><Relationship Id="rId5546" Type="http://schemas.openxmlformats.org/officeDocument/2006/relationships/hyperlink" Target="https://images.vans.com/is/image/VansEU/VN0A4BX10VW-HERO" TargetMode="External"/><Relationship Id="rId3097" Type="http://schemas.openxmlformats.org/officeDocument/2006/relationships/hyperlink" Target="https://images.vans.com/is/image/VansEU/VN000CUYY27-HERO" TargetMode="External"/><Relationship Id="rId4148" Type="http://schemas.openxmlformats.org/officeDocument/2006/relationships/hyperlink" Target="https://images.vans.com/is/image/VansEU/VN000D0MM8I-HERO" TargetMode="External"/><Relationship Id="rId4355" Type="http://schemas.openxmlformats.org/officeDocument/2006/relationships/hyperlink" Target="https://images.vans.com/is/image/VansEU/VN000D1HYL7-HERO" TargetMode="External"/><Relationship Id="rId5753" Type="http://schemas.openxmlformats.org/officeDocument/2006/relationships/hyperlink" Target="https://images.vans.com/is/image/VansEU/VN0A5FCDY04-HERO" TargetMode="External"/><Relationship Id="rId1949" Type="http://schemas.openxmlformats.org/officeDocument/2006/relationships/hyperlink" Target="https://images.vans.com/is/image/VansEU/VN0009QEBYA-HERO" TargetMode="External"/><Relationship Id="rId3164" Type="http://schemas.openxmlformats.org/officeDocument/2006/relationships/hyperlink" Target="https://images.vans.com/is/image/VansEU/VN000CVRC5F-HERO" TargetMode="External"/><Relationship Id="rId4008" Type="http://schemas.openxmlformats.org/officeDocument/2006/relationships/hyperlink" Target="https://images.vans.com/is/image/VansEU/VN000D09Y28-HERO" TargetMode="External"/><Relationship Id="rId4562" Type="http://schemas.openxmlformats.org/officeDocument/2006/relationships/hyperlink" Target="https://images.vans.com/is/image/VansEU/VN000D2VY27-HERO" TargetMode="External"/><Relationship Id="rId5406" Type="http://schemas.openxmlformats.org/officeDocument/2006/relationships/hyperlink" Target="https://images.vans.com/is/image/VansEU/VN0A3MTF187-HERO" TargetMode="External"/><Relationship Id="rId5613" Type="http://schemas.openxmlformats.org/officeDocument/2006/relationships/hyperlink" Target="https://images.vans.com/is/image/VansEU/VN0A4U15VLV-HERO" TargetMode="External"/><Relationship Id="rId5820" Type="http://schemas.openxmlformats.org/officeDocument/2006/relationships/hyperlink" Target="https://images.vans.com/is/image/VansEU/VN0A5HYWA3I-HERO" TargetMode="External"/><Relationship Id="rId292" Type="http://schemas.openxmlformats.org/officeDocument/2006/relationships/hyperlink" Target="https://images.vans.com/is/image/VansEU/VN000F7MDJR-HERO" TargetMode="External"/><Relationship Id="rId1809" Type="http://schemas.openxmlformats.org/officeDocument/2006/relationships/hyperlink" Target="https://images.vans.com/is/image/VansEU/VN0007QZ52K-HERO" TargetMode="External"/><Relationship Id="rId3371" Type="http://schemas.openxmlformats.org/officeDocument/2006/relationships/hyperlink" Target="https://images.vans.com/is/image/VansEU/VN000CVVGPE-HERO" TargetMode="External"/><Relationship Id="rId4215" Type="http://schemas.openxmlformats.org/officeDocument/2006/relationships/hyperlink" Target="https://images.vans.com/is/image/VansEU/VN000D11V0N-HERO" TargetMode="External"/><Relationship Id="rId4422" Type="http://schemas.openxmlformats.org/officeDocument/2006/relationships/hyperlink" Target="https://images.vans.com/is/image/VansEU/VN000D1MD87-HERO" TargetMode="External"/><Relationship Id="rId2180" Type="http://schemas.openxmlformats.org/officeDocument/2006/relationships/hyperlink" Target="https://images.vans.com/is/image/VansEU/VN000BWBPNK-HERO" TargetMode="External"/><Relationship Id="rId3024" Type="http://schemas.openxmlformats.org/officeDocument/2006/relationships/hyperlink" Target="https://images.vans.com/is/image/VansEU/VN000CUY85T-HERO" TargetMode="External"/><Relationship Id="rId3231" Type="http://schemas.openxmlformats.org/officeDocument/2006/relationships/hyperlink" Target="https://images.vans.com/is/image/VansEU/VN000CVT6I7-HERO" TargetMode="External"/><Relationship Id="rId152" Type="http://schemas.openxmlformats.org/officeDocument/2006/relationships/hyperlink" Target="https://images.vans.com/is/image/VansEU/VN00054ZBLK-HERO" TargetMode="External"/><Relationship Id="rId2040" Type="http://schemas.openxmlformats.org/officeDocument/2006/relationships/hyperlink" Target="https://images.vans.com/is/image/VansEU/VN000BVXYF9-HERO" TargetMode="External"/><Relationship Id="rId2997" Type="http://schemas.openxmlformats.org/officeDocument/2006/relationships/hyperlink" Target="https://images.vans.com/is/image/VansEU/VN000CUKGLD-HERO" TargetMode="External"/><Relationship Id="rId5196" Type="http://schemas.openxmlformats.org/officeDocument/2006/relationships/hyperlink" Target="https://images.vans.com/is/image/VansEU/VN0A2Z3X4P9-HERO" TargetMode="External"/><Relationship Id="rId969" Type="http://schemas.openxmlformats.org/officeDocument/2006/relationships/hyperlink" Target="https://images.vans.com/is/image/VansEU/VN000JQSBLK-HERO" TargetMode="External"/><Relationship Id="rId1599" Type="http://schemas.openxmlformats.org/officeDocument/2006/relationships/hyperlink" Target="https://images.vans.com/is/image/VansEU/VN0005UZH6U-HERO" TargetMode="External"/><Relationship Id="rId5056" Type="http://schemas.openxmlformats.org/officeDocument/2006/relationships/hyperlink" Target="https://images.vans.com/is/image/VansEU/VN0A2Z3OB9P-HERO" TargetMode="External"/><Relationship Id="rId5263" Type="http://schemas.openxmlformats.org/officeDocument/2006/relationships/hyperlink" Target="https://images.vans.com/is/image/VansEU/VN0A2Z43RF8-HERO" TargetMode="External"/><Relationship Id="rId5470" Type="http://schemas.openxmlformats.org/officeDocument/2006/relationships/hyperlink" Target="https://images.vans.com/is/image/VansEU/VN0A3TKFCFF-HERO" TargetMode="External"/><Relationship Id="rId1459" Type="http://schemas.openxmlformats.org/officeDocument/2006/relationships/hyperlink" Target="https://images.vans.com/is/image/VansEU/VN0A5JOHBLK-HERO" TargetMode="External"/><Relationship Id="rId2857" Type="http://schemas.openxmlformats.org/officeDocument/2006/relationships/hyperlink" Target="https://images.vans.com/is/image/VansEU/VN000CSMDDF-HERO" TargetMode="External"/><Relationship Id="rId3908" Type="http://schemas.openxmlformats.org/officeDocument/2006/relationships/hyperlink" Target="https://images.vans.com/is/image/VansEU/VN000CZWCHA-HERO" TargetMode="External"/><Relationship Id="rId4072" Type="http://schemas.openxmlformats.org/officeDocument/2006/relationships/hyperlink" Target="https://images.vans.com/is/image/VansEU/VN000D0H6GL-HERO" TargetMode="External"/><Relationship Id="rId5123" Type="http://schemas.openxmlformats.org/officeDocument/2006/relationships/hyperlink" Target="https://images.vans.com/is/image/VansEU/VN0A2Z3QZ28-HERO" TargetMode="External"/><Relationship Id="rId5330" Type="http://schemas.openxmlformats.org/officeDocument/2006/relationships/hyperlink" Target="https://images.vans.com/is/image/VansEU/VN0A38DMNJV-HERO" TargetMode="External"/><Relationship Id="rId98" Type="http://schemas.openxmlformats.org/officeDocument/2006/relationships/hyperlink" Target="https://images.vans.com/is/image/VansEU/VN0A3H3OHU0-HERO" TargetMode="External"/><Relationship Id="rId829" Type="http://schemas.openxmlformats.org/officeDocument/2006/relationships/hyperlink" Target="https://images.vans.com/is/image/VansEU/VN000HZCCUQ-HERO" TargetMode="External"/><Relationship Id="rId1666" Type="http://schemas.openxmlformats.org/officeDocument/2006/relationships/hyperlink" Target="https://images.vans.com/is/image/VansEU/VN0007NTWGR-HERO" TargetMode="External"/><Relationship Id="rId1873" Type="http://schemas.openxmlformats.org/officeDocument/2006/relationships/hyperlink" Target="https://images.vans.com/is/image/VansEU/VN0007QZPRM-HERO" TargetMode="External"/><Relationship Id="rId2717" Type="http://schemas.openxmlformats.org/officeDocument/2006/relationships/hyperlink" Target="https://images.vans.com/is/image/VansEU/VN000CRRBMA-HERO" TargetMode="External"/><Relationship Id="rId2924" Type="http://schemas.openxmlformats.org/officeDocument/2006/relationships/hyperlink" Target="https://images.vans.com/is/image/VansEU/VN000CTDPRP-HERO" TargetMode="External"/><Relationship Id="rId1319" Type="http://schemas.openxmlformats.org/officeDocument/2006/relationships/hyperlink" Target="https://images.vans.com/is/image/VansEU/VN0A4CYFWHT-HERO" TargetMode="External"/><Relationship Id="rId1526" Type="http://schemas.openxmlformats.org/officeDocument/2006/relationships/hyperlink" Target="https://images.vans.com/is/image/VansEU/VN0A7SRQ448-HERO" TargetMode="External"/><Relationship Id="rId1733" Type="http://schemas.openxmlformats.org/officeDocument/2006/relationships/hyperlink" Target="https://images.vans.com/is/image/VansEU/VN0007PJZBF-HERO" TargetMode="External"/><Relationship Id="rId1940" Type="http://schemas.openxmlformats.org/officeDocument/2006/relationships/hyperlink" Target="https://images.vans.com/is/image/VansEU/VN0009QCYJ7-HERO" TargetMode="External"/><Relationship Id="rId4889" Type="http://schemas.openxmlformats.org/officeDocument/2006/relationships/hyperlink" Target="https://images.vans.com/is/image/VansEU/VN0A2Z3GWHE-HERO" TargetMode="External"/><Relationship Id="rId25" Type="http://schemas.openxmlformats.org/officeDocument/2006/relationships/hyperlink" Target="https://images.vans.com/is/image/VansEU/VN000GMXEHC-HERO" TargetMode="External"/><Relationship Id="rId1800" Type="http://schemas.openxmlformats.org/officeDocument/2006/relationships/hyperlink" Target="https://images.vans.com/is/image/VansEU/VN0007QYMDB-HERO" TargetMode="External"/><Relationship Id="rId3698" Type="http://schemas.openxmlformats.org/officeDocument/2006/relationships/hyperlink" Target="https://images.vans.com/is/image/VansEU/VN000CYKDFC-HERO" TargetMode="External"/><Relationship Id="rId4749" Type="http://schemas.openxmlformats.org/officeDocument/2006/relationships/hyperlink" Target="https://images.vans.com/is/image/VansEU/VN0A2Z32FUH-HERO" TargetMode="External"/><Relationship Id="rId4956" Type="http://schemas.openxmlformats.org/officeDocument/2006/relationships/hyperlink" Target="https://images.vans.com/is/image/VansEU/VN0A2Z3IY52-HERO" TargetMode="External"/><Relationship Id="rId3558" Type="http://schemas.openxmlformats.org/officeDocument/2006/relationships/hyperlink" Target="https://images.vans.com/is/image/VansEU/VN000CWFSKQ-HERO" TargetMode="External"/><Relationship Id="rId3765" Type="http://schemas.openxmlformats.org/officeDocument/2006/relationships/hyperlink" Target="https://images.vans.com/is/image/VansEU/VN000CYW6GL-HERO" TargetMode="External"/><Relationship Id="rId3972" Type="http://schemas.openxmlformats.org/officeDocument/2006/relationships/hyperlink" Target="https://images.vans.com/is/image/VansEU/VN000D09CJE-HERO" TargetMode="External"/><Relationship Id="rId4609" Type="http://schemas.openxmlformats.org/officeDocument/2006/relationships/hyperlink" Target="https://images.vans.com/is/image/VansEU/VN000D3YCYL-HERO" TargetMode="External"/><Relationship Id="rId4816" Type="http://schemas.openxmlformats.org/officeDocument/2006/relationships/hyperlink" Target="https://images.vans.com/is/image/VansEU/VN0A2Z380VW-HERO" TargetMode="External"/><Relationship Id="rId479" Type="http://schemas.openxmlformats.org/officeDocument/2006/relationships/hyperlink" Target="https://images.vans.com/is/image/VansEU/VN000GA0BLK-HERO" TargetMode="External"/><Relationship Id="rId686" Type="http://schemas.openxmlformats.org/officeDocument/2006/relationships/hyperlink" Target="https://images.vans.com/is/image/VansEU/VN000HAMCUQ-HERO" TargetMode="External"/><Relationship Id="rId893" Type="http://schemas.openxmlformats.org/officeDocument/2006/relationships/hyperlink" Target="https://images.vans.com/is/image/VansEU/VN000JCMWHT-HERO" TargetMode="External"/><Relationship Id="rId2367" Type="http://schemas.openxmlformats.org/officeDocument/2006/relationships/hyperlink" Target="https://images.vans.com/is/image/VansEU/VN000CP6BSM-HERO" TargetMode="External"/><Relationship Id="rId2574" Type="http://schemas.openxmlformats.org/officeDocument/2006/relationships/hyperlink" Target="https://images.vans.com/is/image/VansEU/VN000CR2705-HERO" TargetMode="External"/><Relationship Id="rId2781" Type="http://schemas.openxmlformats.org/officeDocument/2006/relationships/hyperlink" Target="https://images.vans.com/is/image/VansEU/VN000CS0BGK-HERO" TargetMode="External"/><Relationship Id="rId3418" Type="http://schemas.openxmlformats.org/officeDocument/2006/relationships/hyperlink" Target="https://images.vans.com/is/image/VansEU/VN000CVX1P0-HERO" TargetMode="External"/><Relationship Id="rId3625" Type="http://schemas.openxmlformats.org/officeDocument/2006/relationships/hyperlink" Target="https://images.vans.com/is/image/VansEU/VN000CXTNX0-HERO" TargetMode="External"/><Relationship Id="rId339" Type="http://schemas.openxmlformats.org/officeDocument/2006/relationships/hyperlink" Target="https://images.vans.com/is/image/VansEU/VN000G3Z7YO-HERO" TargetMode="External"/><Relationship Id="rId546" Type="http://schemas.openxmlformats.org/officeDocument/2006/relationships/hyperlink" Target="https://images.vans.com/is/image/VansEU/VN000GEJ02F-HERO" TargetMode="External"/><Relationship Id="rId753" Type="http://schemas.openxmlformats.org/officeDocument/2006/relationships/hyperlink" Target="https://images.vans.com/is/image/VansEU/VN000HMFWHT-HERO" TargetMode="External"/><Relationship Id="rId1176" Type="http://schemas.openxmlformats.org/officeDocument/2006/relationships/hyperlink" Target="https://images.vans.com/is/image/VansEU/VN000NDGBLK-HERO" TargetMode="External"/><Relationship Id="rId1383" Type="http://schemas.openxmlformats.org/officeDocument/2006/relationships/hyperlink" Target="https://images.vans.com/is/image/VansEU/VN0A4RU2VVL-HERO" TargetMode="External"/><Relationship Id="rId2227" Type="http://schemas.openxmlformats.org/officeDocument/2006/relationships/hyperlink" Target="https://images.vans.com/is/image/VansEU/VN000CBSB7G-HERO" TargetMode="External"/><Relationship Id="rId2434" Type="http://schemas.openxmlformats.org/officeDocument/2006/relationships/hyperlink" Target="https://images.vans.com/is/image/VansEU/VN000CQ9T9T-HERO" TargetMode="External"/><Relationship Id="rId3832" Type="http://schemas.openxmlformats.org/officeDocument/2006/relationships/hyperlink" Target="https://images.vans.com/is/image/VansEU/VN000CZEBKA-HERO" TargetMode="External"/><Relationship Id="rId406" Type="http://schemas.openxmlformats.org/officeDocument/2006/relationships/hyperlink" Target="https://images.vans.com/is/image/VansEU/VN000G73BLK-HERO" TargetMode="External"/><Relationship Id="rId960" Type="http://schemas.openxmlformats.org/officeDocument/2006/relationships/hyperlink" Target="https://images.vans.com/is/image/VansEU/VN000JP3D3Z-HERO" TargetMode="External"/><Relationship Id="rId1036" Type="http://schemas.openxmlformats.org/officeDocument/2006/relationships/hyperlink" Target="https://images.vans.com/is/image/VansEU/VN000JW8WHT-HERO" TargetMode="External"/><Relationship Id="rId1243" Type="http://schemas.openxmlformats.org/officeDocument/2006/relationships/hyperlink" Target="https://images.vans.com/is/image/VansEU/VN0A3UDCLKZ-HERO" TargetMode="External"/><Relationship Id="rId1590" Type="http://schemas.openxmlformats.org/officeDocument/2006/relationships/hyperlink" Target="https://images.vans.com/is/image/VansEU/VN0A3HMQ97I-HERO" TargetMode="External"/><Relationship Id="rId2641" Type="http://schemas.openxmlformats.org/officeDocument/2006/relationships/hyperlink" Target="https://images.vans.com/is/image/VansEU/VN000CR5WGR-HERO" TargetMode="External"/><Relationship Id="rId4399" Type="http://schemas.openxmlformats.org/officeDocument/2006/relationships/hyperlink" Target="https://images.vans.com/is/image/VansEU/VN000D1KBKA-HERO" TargetMode="External"/><Relationship Id="rId5797" Type="http://schemas.openxmlformats.org/officeDocument/2006/relationships/hyperlink" Target="https://images.vans.com/is/image/VansEU/VN0A5HF8BLK-HERO" TargetMode="External"/><Relationship Id="rId613" Type="http://schemas.openxmlformats.org/officeDocument/2006/relationships/hyperlink" Target="https://images.vans.com/is/image/VansEU/VN000GJ6BLK-HERO" TargetMode="External"/><Relationship Id="rId820" Type="http://schemas.openxmlformats.org/officeDocument/2006/relationships/hyperlink" Target="https://images.vans.com/is/image/VansEU/VN000HZA9JC-HERO" TargetMode="External"/><Relationship Id="rId1450" Type="http://schemas.openxmlformats.org/officeDocument/2006/relationships/hyperlink" Target="https://images.vans.com/is/image/VansEU/VN0A5JNMBLK-HERO" TargetMode="External"/><Relationship Id="rId2501" Type="http://schemas.openxmlformats.org/officeDocument/2006/relationships/hyperlink" Target="https://images.vans.com/is/image/VansEU/VN000CQQDMV-HERO" TargetMode="External"/><Relationship Id="rId5657" Type="http://schemas.openxmlformats.org/officeDocument/2006/relationships/hyperlink" Target="https://images.vans.com/is/image/VansEU/VN0A4UWMBER-HERO" TargetMode="External"/><Relationship Id="rId5864" Type="http://schemas.openxmlformats.org/officeDocument/2006/relationships/hyperlink" Target="https://images.vans.com/is/image/VansEU/VN0A5JM8JBW-HERO" TargetMode="External"/><Relationship Id="rId1103" Type="http://schemas.openxmlformats.org/officeDocument/2006/relationships/hyperlink" Target="https://images.vans.com/is/image/VansEU/VN000K7B1O7-HERO" TargetMode="External"/><Relationship Id="rId1310" Type="http://schemas.openxmlformats.org/officeDocument/2006/relationships/hyperlink" Target="https://images.vans.com/is/image/VansEU/VN0A4CYEBLK-HERO" TargetMode="External"/><Relationship Id="rId4259" Type="http://schemas.openxmlformats.org/officeDocument/2006/relationships/hyperlink" Target="https://images.vans.com/is/image/VansEU/VN000D1G6LQ-HERO" TargetMode="External"/><Relationship Id="rId4466" Type="http://schemas.openxmlformats.org/officeDocument/2006/relationships/hyperlink" Target="https://images.vans.com/is/image/VansEU/VN000D29KIG-HERO" TargetMode="External"/><Relationship Id="rId4673" Type="http://schemas.openxmlformats.org/officeDocument/2006/relationships/hyperlink" Target="https://images.vans.com/is/image/VansEU/VN000MRJYQX-HERO" TargetMode="External"/><Relationship Id="rId4880" Type="http://schemas.openxmlformats.org/officeDocument/2006/relationships/hyperlink" Target="https://images.vans.com/is/image/VansEU/VN0A2Z3GWHE-HERO" TargetMode="External"/><Relationship Id="rId5517" Type="http://schemas.openxmlformats.org/officeDocument/2006/relationships/hyperlink" Target="https://images.vans.com/is/image/VansEU/VN0A45JRRP9-HERO" TargetMode="External"/><Relationship Id="rId5724" Type="http://schemas.openxmlformats.org/officeDocument/2006/relationships/hyperlink" Target="https://images.vans.com/is/image/VansEU/VN0A5FCBG7I-HERO" TargetMode="External"/><Relationship Id="rId3068" Type="http://schemas.openxmlformats.org/officeDocument/2006/relationships/hyperlink" Target="https://images.vans.com/is/image/VansEU/VN000CUYWTM-HERO" TargetMode="External"/><Relationship Id="rId3275" Type="http://schemas.openxmlformats.org/officeDocument/2006/relationships/hyperlink" Target="https://images.vans.com/is/image/VansEU/VN000CVTI6Y-HERO" TargetMode="External"/><Relationship Id="rId3482" Type="http://schemas.openxmlformats.org/officeDocument/2006/relationships/hyperlink" Target="https://images.vans.com/is/image/VansEU/VN000CWE98L-HERO" TargetMode="External"/><Relationship Id="rId4119" Type="http://schemas.openxmlformats.org/officeDocument/2006/relationships/hyperlink" Target="https://images.vans.com/is/image/VansEU/VN000D0M6GL-HERO" TargetMode="External"/><Relationship Id="rId4326" Type="http://schemas.openxmlformats.org/officeDocument/2006/relationships/hyperlink" Target="https://images.vans.com/is/image/VansEU/VN000D1HIY3-HERO" TargetMode="External"/><Relationship Id="rId4533" Type="http://schemas.openxmlformats.org/officeDocument/2006/relationships/hyperlink" Target="https://images.vans.com/is/image/VansEU/VN000D2TJDU-HERO" TargetMode="External"/><Relationship Id="rId4740" Type="http://schemas.openxmlformats.org/officeDocument/2006/relationships/hyperlink" Target="https://images.vans.com/is/image/VansEU/VN0A2Z32AET-HERO" TargetMode="External"/><Relationship Id="rId196" Type="http://schemas.openxmlformats.org/officeDocument/2006/relationships/hyperlink" Target="https://images.vans.com/is/image/VansEU/VN0007EUVVL-HERO" TargetMode="External"/><Relationship Id="rId2084" Type="http://schemas.openxmlformats.org/officeDocument/2006/relationships/hyperlink" Target="https://images.vans.com/is/image/VansEU/VN000BW5BMC-HERO" TargetMode="External"/><Relationship Id="rId2291" Type="http://schemas.openxmlformats.org/officeDocument/2006/relationships/hyperlink" Target="https://images.vans.com/is/image/VansEU/VN000CMTNGV-HERO" TargetMode="External"/><Relationship Id="rId3135" Type="http://schemas.openxmlformats.org/officeDocument/2006/relationships/hyperlink" Target="https://images.vans.com/is/image/VansEU/VN000CVNBKA-HERO" TargetMode="External"/><Relationship Id="rId3342" Type="http://schemas.openxmlformats.org/officeDocument/2006/relationships/hyperlink" Target="https://images.vans.com/is/image/VansEU/VN000CVVBLU-HERO" TargetMode="External"/><Relationship Id="rId4600" Type="http://schemas.openxmlformats.org/officeDocument/2006/relationships/hyperlink" Target="https://images.vans.com/is/image/VansEU/VN000D34MDB-HERO" TargetMode="External"/><Relationship Id="rId263" Type="http://schemas.openxmlformats.org/officeDocument/2006/relationships/hyperlink" Target="https://images.vans.com/is/image/VansEU/VN000F74AMB-HERO" TargetMode="External"/><Relationship Id="rId470" Type="http://schemas.openxmlformats.org/officeDocument/2006/relationships/hyperlink" Target="https://images.vans.com/is/image/VansEU/VN000G98FS8-HERO" TargetMode="External"/><Relationship Id="rId2151" Type="http://schemas.openxmlformats.org/officeDocument/2006/relationships/hyperlink" Target="https://images.vans.com/is/image/VansEU/VN000BWBBM8-HERO" TargetMode="External"/><Relationship Id="rId3202" Type="http://schemas.openxmlformats.org/officeDocument/2006/relationships/hyperlink" Target="https://images.vans.com/is/image/VansEU/VN000CVT0BU-HERO" TargetMode="External"/><Relationship Id="rId123" Type="http://schemas.openxmlformats.org/officeDocument/2006/relationships/hyperlink" Target="https://images.vans.com/is/image/VansEU/VN0000051O7-HERO" TargetMode="External"/><Relationship Id="rId330" Type="http://schemas.openxmlformats.org/officeDocument/2006/relationships/hyperlink" Target="https://images.vans.com/is/image/VansEU/VN000G3W1CI-HERO" TargetMode="External"/><Relationship Id="rId2011" Type="http://schemas.openxmlformats.org/officeDocument/2006/relationships/hyperlink" Target="https://images.vans.com/is/image/VansEU/VN000BV6Y31-HERO" TargetMode="External"/><Relationship Id="rId5167" Type="http://schemas.openxmlformats.org/officeDocument/2006/relationships/hyperlink" Target="https://images.vans.com/is/image/VansEU/VN0A2Z3TRRS-HERO" TargetMode="External"/><Relationship Id="rId5374" Type="http://schemas.openxmlformats.org/officeDocument/2006/relationships/hyperlink" Target="https://images.vans.com/is/image/VansEU/VN0A3IUNOLQ-HERO" TargetMode="External"/><Relationship Id="rId2968" Type="http://schemas.openxmlformats.org/officeDocument/2006/relationships/hyperlink" Target="https://images.vans.com/is/image/VansEU/VN000CTNCIF-HERO" TargetMode="External"/><Relationship Id="rId4183" Type="http://schemas.openxmlformats.org/officeDocument/2006/relationships/hyperlink" Target="https://images.vans.com/is/image/VansEU/VN000D0SBF2-HERO" TargetMode="External"/><Relationship Id="rId5027" Type="http://schemas.openxmlformats.org/officeDocument/2006/relationships/hyperlink" Target="https://images.vans.com/is/image/VansEU/VN0A2Z3MDJR-HERO" TargetMode="External"/><Relationship Id="rId5581" Type="http://schemas.openxmlformats.org/officeDocument/2006/relationships/hyperlink" Target="https://images.vans.com/is/image/VansEU/VN0A4BXBMBL-HERO" TargetMode="External"/><Relationship Id="rId1777" Type="http://schemas.openxmlformats.org/officeDocument/2006/relationships/hyperlink" Target="https://images.vans.com/is/image/VansEU/VN0007QVBIQ-HERO" TargetMode="External"/><Relationship Id="rId1984" Type="http://schemas.openxmlformats.org/officeDocument/2006/relationships/hyperlink" Target="https://images.vans.com/is/image/VansEU/VN000BCER2Z-HERO" TargetMode="External"/><Relationship Id="rId2828" Type="http://schemas.openxmlformats.org/officeDocument/2006/relationships/hyperlink" Target="https://images.vans.com/is/image/VansEU/VN000CSE5T2-HERO" TargetMode="External"/><Relationship Id="rId4390" Type="http://schemas.openxmlformats.org/officeDocument/2006/relationships/hyperlink" Target="https://images.vans.com/is/image/VansEU/VN000D1JYF5-HERO" TargetMode="External"/><Relationship Id="rId5234" Type="http://schemas.openxmlformats.org/officeDocument/2006/relationships/hyperlink" Target="https://images.vans.com/is/image/VansEU/VN0A2Z42CJH-HERO" TargetMode="External"/><Relationship Id="rId5441" Type="http://schemas.openxmlformats.org/officeDocument/2006/relationships/hyperlink" Target="https://images.vans.com/is/image/VansEU/VN0A3MVZ187-HERO" TargetMode="External"/><Relationship Id="rId69" Type="http://schemas.openxmlformats.org/officeDocument/2006/relationships/hyperlink" Target="https://images.vans.com/is/image/VansEU/VN000J4ZDAB-HERO" TargetMode="External"/><Relationship Id="rId1637" Type="http://schemas.openxmlformats.org/officeDocument/2006/relationships/hyperlink" Target="https://images.vans.com/is/image/VansEU/VN0005V8YU2-HERO" TargetMode="External"/><Relationship Id="rId1844" Type="http://schemas.openxmlformats.org/officeDocument/2006/relationships/hyperlink" Target="https://images.vans.com/is/image/VansEU/VN0007QZD6U-HERO" TargetMode="External"/><Relationship Id="rId4043" Type="http://schemas.openxmlformats.org/officeDocument/2006/relationships/hyperlink" Target="https://images.vans.com/is/image/VansEU/VN000D0ENGM-HERO" TargetMode="External"/><Relationship Id="rId4250" Type="http://schemas.openxmlformats.org/officeDocument/2006/relationships/hyperlink" Target="https://images.vans.com/is/image/VansEU/VN000D1FBKF-HERO" TargetMode="External"/><Relationship Id="rId5301" Type="http://schemas.openxmlformats.org/officeDocument/2006/relationships/hyperlink" Target="https://images.vans.com/is/image/VansEU/VN0A36EMLBR-HERO" TargetMode="External"/><Relationship Id="rId1704" Type="http://schemas.openxmlformats.org/officeDocument/2006/relationships/hyperlink" Target="https://images.vans.com/is/image/VansEU/VN0007PJD6P-HERO" TargetMode="External"/><Relationship Id="rId4110" Type="http://schemas.openxmlformats.org/officeDocument/2006/relationships/hyperlink" Target="https://images.vans.com/is/image/VansEU/VN000D0M3PY-HERO" TargetMode="External"/><Relationship Id="rId1911" Type="http://schemas.openxmlformats.org/officeDocument/2006/relationships/hyperlink" Target="https://images.vans.com/is/image/VansEU/VN0009PZOLV-HERO" TargetMode="External"/><Relationship Id="rId3669" Type="http://schemas.openxmlformats.org/officeDocument/2006/relationships/hyperlink" Target="https://images.vans.com/is/image/VansEU/VN000CYDD45-HERO" TargetMode="External"/><Relationship Id="rId797" Type="http://schemas.openxmlformats.org/officeDocument/2006/relationships/hyperlink" Target="https://images.vans.com/is/image/VansEU/VN000HNZD4C-HERO" TargetMode="External"/><Relationship Id="rId2478" Type="http://schemas.openxmlformats.org/officeDocument/2006/relationships/hyperlink" Target="https://images.vans.com/is/image/VansEU/VN000CQQBLK-HERO" TargetMode="External"/><Relationship Id="rId3876" Type="http://schemas.openxmlformats.org/officeDocument/2006/relationships/hyperlink" Target="https://images.vans.com/is/image/VansEU/VN000CZUC9F-HERO" TargetMode="External"/><Relationship Id="rId4927" Type="http://schemas.openxmlformats.org/officeDocument/2006/relationships/hyperlink" Target="https://images.vans.com/is/image/VansEU/VN0A2Z3I85T-HERO" TargetMode="External"/><Relationship Id="rId5091" Type="http://schemas.openxmlformats.org/officeDocument/2006/relationships/hyperlink" Target="https://images.vans.com/is/image/VansEU/VN0A2Z3OWWW-HERO" TargetMode="External"/><Relationship Id="rId1287" Type="http://schemas.openxmlformats.org/officeDocument/2006/relationships/hyperlink" Target="https://images.vans.com/is/image/VansEU/VN0A49R7BLK-HERO" TargetMode="External"/><Relationship Id="rId2685" Type="http://schemas.openxmlformats.org/officeDocument/2006/relationships/hyperlink" Target="https://images.vans.com/is/image/VansEU/VN000CRPKAQ-HERO" TargetMode="External"/><Relationship Id="rId2892" Type="http://schemas.openxmlformats.org/officeDocument/2006/relationships/hyperlink" Target="https://images.vans.com/is/image/VansEU/VN000CTBMBL-HERO" TargetMode="External"/><Relationship Id="rId3529" Type="http://schemas.openxmlformats.org/officeDocument/2006/relationships/hyperlink" Target="https://images.vans.com/is/image/VansEU/VN000CWF1P0-HERO" TargetMode="External"/><Relationship Id="rId3736" Type="http://schemas.openxmlformats.org/officeDocument/2006/relationships/hyperlink" Target="https://images.vans.com/is/image/VansEU/VN000CYVBML-HERO" TargetMode="External"/><Relationship Id="rId3943" Type="http://schemas.openxmlformats.org/officeDocument/2006/relationships/hyperlink" Target="https://images.vans.com/is/image/VansEU/VN000D04IZQ-HERO" TargetMode="External"/><Relationship Id="rId657" Type="http://schemas.openxmlformats.org/officeDocument/2006/relationships/hyperlink" Target="https://images.vans.com/is/image/VansEU/VN000H05CR3-HERO" TargetMode="External"/><Relationship Id="rId864" Type="http://schemas.openxmlformats.org/officeDocument/2006/relationships/hyperlink" Target="https://images.vans.com/is/image/VansEU/VN000J9MD3Z-HERO" TargetMode="External"/><Relationship Id="rId1494" Type="http://schemas.openxmlformats.org/officeDocument/2006/relationships/hyperlink" Target="https://images.vans.com/is/image/VansEU/VN0A5LMEBQL-HERO" TargetMode="External"/><Relationship Id="rId2338" Type="http://schemas.openxmlformats.org/officeDocument/2006/relationships/hyperlink" Target="https://images.vans.com/is/image/VansEU/VN000CN5TUP-HERO" TargetMode="External"/><Relationship Id="rId2545" Type="http://schemas.openxmlformats.org/officeDocument/2006/relationships/hyperlink" Target="https://images.vans.com/is/image/VansEU/VN000CQRCD3-HERO" TargetMode="External"/><Relationship Id="rId2752" Type="http://schemas.openxmlformats.org/officeDocument/2006/relationships/hyperlink" Target="https://images.vans.com/is/image/VansEU/VN000CRYDFC-HERO" TargetMode="External"/><Relationship Id="rId3803" Type="http://schemas.openxmlformats.org/officeDocument/2006/relationships/hyperlink" Target="https://images.vans.com/is/image/VansEU/VN000CZDC3S-HERO" TargetMode="External"/><Relationship Id="rId517" Type="http://schemas.openxmlformats.org/officeDocument/2006/relationships/hyperlink" Target="https://images.vans.com/is/image/VansEU/VN000GB5AMB-HERO" TargetMode="External"/><Relationship Id="rId724" Type="http://schemas.openxmlformats.org/officeDocument/2006/relationships/hyperlink" Target="https://images.vans.com/is/image/VansEU/VN000HHWBLK-HERO" TargetMode="External"/><Relationship Id="rId931" Type="http://schemas.openxmlformats.org/officeDocument/2006/relationships/hyperlink" Target="https://images.vans.com/is/image/VansEU/VN000JGPBLK-HERO" TargetMode="External"/><Relationship Id="rId1147" Type="http://schemas.openxmlformats.org/officeDocument/2006/relationships/hyperlink" Target="https://images.vans.com/is/image/VansEU/VN000KTUBLK-HERO" TargetMode="External"/><Relationship Id="rId1354" Type="http://schemas.openxmlformats.org/officeDocument/2006/relationships/hyperlink" Target="https://images.vans.com/is/image/VansEU/VN0A4CZ2BLK-HERO" TargetMode="External"/><Relationship Id="rId1561" Type="http://schemas.openxmlformats.org/officeDocument/2006/relationships/hyperlink" Target="https://images.vans.com/is/image/VansEU/VN000H4W1CI-HERO" TargetMode="External"/><Relationship Id="rId2405" Type="http://schemas.openxmlformats.org/officeDocument/2006/relationships/hyperlink" Target="https://images.vans.com/is/image/VansEU/VN000CQ95SM-HERO" TargetMode="External"/><Relationship Id="rId2612" Type="http://schemas.openxmlformats.org/officeDocument/2006/relationships/hyperlink" Target="https://images.vans.com/is/image/VansEU/VN000CR5D4C-HERO" TargetMode="External"/><Relationship Id="rId5768" Type="http://schemas.openxmlformats.org/officeDocument/2006/relationships/hyperlink" Target="https://images.vans.com/is/image/VansEU/VN0A5FCDYB2-HERO" TargetMode="External"/><Relationship Id="rId60" Type="http://schemas.openxmlformats.org/officeDocument/2006/relationships/hyperlink" Target="https://images.vans.com/is/image/VansEU/VN000HT9RKZ-HERO" TargetMode="External"/><Relationship Id="rId1007" Type="http://schemas.openxmlformats.org/officeDocument/2006/relationships/hyperlink" Target="https://images.vans.com/is/image/VansEU/VN000JSABLK-HERO" TargetMode="External"/><Relationship Id="rId1214" Type="http://schemas.openxmlformats.org/officeDocument/2006/relationships/hyperlink" Target="https://images.vans.com/is/image/VansEU/VN000QZ9BLK-HERO" TargetMode="External"/><Relationship Id="rId1421" Type="http://schemas.openxmlformats.org/officeDocument/2006/relationships/hyperlink" Target="https://images.vans.com/is/image/VansEU/VN0A5FKDLKZ-HERO" TargetMode="External"/><Relationship Id="rId4577" Type="http://schemas.openxmlformats.org/officeDocument/2006/relationships/hyperlink" Target="https://images.vans.com/is/image/VansEU/VN000D34D6P-HERO" TargetMode="External"/><Relationship Id="rId4784" Type="http://schemas.openxmlformats.org/officeDocument/2006/relationships/hyperlink" Target="https://images.vans.com/is/image/VansEU/VN0A2Z33JVY-HERO" TargetMode="External"/><Relationship Id="rId4991" Type="http://schemas.openxmlformats.org/officeDocument/2006/relationships/hyperlink" Target="https://images.vans.com/is/image/VansEU/VN0A2Z3K6MT-HERO" TargetMode="External"/><Relationship Id="rId5628" Type="http://schemas.openxmlformats.org/officeDocument/2006/relationships/hyperlink" Target="https://images.vans.com/is/image/VansEU/VN0A4U1KMBL-HERO" TargetMode="External"/><Relationship Id="rId5835" Type="http://schemas.openxmlformats.org/officeDocument/2006/relationships/hyperlink" Target="https://images.vans.com/is/image/VansEU/VN0A5JIAY04-HERO" TargetMode="External"/><Relationship Id="rId3179" Type="http://schemas.openxmlformats.org/officeDocument/2006/relationships/hyperlink" Target="https://images.vans.com/is/image/VansEU/VN000CVS1OJ-HERO" TargetMode="External"/><Relationship Id="rId3386" Type="http://schemas.openxmlformats.org/officeDocument/2006/relationships/hyperlink" Target="https://images.vans.com/is/image/VansEU/VN000CVVN1Z-HERO" TargetMode="External"/><Relationship Id="rId3593" Type="http://schemas.openxmlformats.org/officeDocument/2006/relationships/hyperlink" Target="https://images.vans.com/is/image/VansEU/VN000CX0Y31-HERO" TargetMode="External"/><Relationship Id="rId4437" Type="http://schemas.openxmlformats.org/officeDocument/2006/relationships/hyperlink" Target="https://images.vans.com/is/image/VansEU/VN000D22W00-HERO" TargetMode="External"/><Relationship Id="rId4644" Type="http://schemas.openxmlformats.org/officeDocument/2006/relationships/hyperlink" Target="https://images.vans.com/is/image/VansEU/VN000E23L38-HERO" TargetMode="External"/><Relationship Id="rId2195" Type="http://schemas.openxmlformats.org/officeDocument/2006/relationships/hyperlink" Target="https://images.vans.com/is/image/VansEU/VN000BWBPXK-HERO" TargetMode="External"/><Relationship Id="rId3039" Type="http://schemas.openxmlformats.org/officeDocument/2006/relationships/hyperlink" Target="https://images.vans.com/is/image/VansEU/VN000CUY85T-HERO" TargetMode="External"/><Relationship Id="rId3246" Type="http://schemas.openxmlformats.org/officeDocument/2006/relationships/hyperlink" Target="https://images.vans.com/is/image/VansEU/VN000CVTBD2-HERO" TargetMode="External"/><Relationship Id="rId3453" Type="http://schemas.openxmlformats.org/officeDocument/2006/relationships/hyperlink" Target="https://images.vans.com/is/image/VansEU/VN000CWDCRM-HERO" TargetMode="External"/><Relationship Id="rId4851" Type="http://schemas.openxmlformats.org/officeDocument/2006/relationships/hyperlink" Target="https://images.vans.com/is/image/VansEU/VN0A2Z3AY49-HERO" TargetMode="External"/><Relationship Id="rId167" Type="http://schemas.openxmlformats.org/officeDocument/2006/relationships/hyperlink" Target="https://images.vans.com/is/image/VansEU/VN0006DUGRX-HERO" TargetMode="External"/><Relationship Id="rId374" Type="http://schemas.openxmlformats.org/officeDocument/2006/relationships/hyperlink" Target="https://images.vans.com/is/image/VansEU/VN000G6X1O7-HERO" TargetMode="External"/><Relationship Id="rId581" Type="http://schemas.openxmlformats.org/officeDocument/2006/relationships/hyperlink" Target="https://images.vans.com/is/image/VansEU/VN000GGE15P-HERO" TargetMode="External"/><Relationship Id="rId2055" Type="http://schemas.openxmlformats.org/officeDocument/2006/relationships/hyperlink" Target="https://images.vans.com/is/image/VansEU/VN000BVZ1N8-HERO" TargetMode="External"/><Relationship Id="rId2262" Type="http://schemas.openxmlformats.org/officeDocument/2006/relationships/hyperlink" Target="https://images.vans.com/is/image/VansEU/VN000CMTBGK-HERO" TargetMode="External"/><Relationship Id="rId3106" Type="http://schemas.openxmlformats.org/officeDocument/2006/relationships/hyperlink" Target="https://images.vans.com/is/image/VansEU/VN000CUYY49-HERO" TargetMode="External"/><Relationship Id="rId3660" Type="http://schemas.openxmlformats.org/officeDocument/2006/relationships/hyperlink" Target="https://images.vans.com/is/image/VansEU/VN000CYDAHP-HERO" TargetMode="External"/><Relationship Id="rId4504" Type="http://schemas.openxmlformats.org/officeDocument/2006/relationships/hyperlink" Target="https://images.vans.com/is/image/VansEU/VN000D2P1OU-HERO" TargetMode="External"/><Relationship Id="rId4711" Type="http://schemas.openxmlformats.org/officeDocument/2006/relationships/hyperlink" Target="https://images.vans.com/is/image/VansEU/VN0A2Z2Z8D3-HERO" TargetMode="External"/><Relationship Id="rId234" Type="http://schemas.openxmlformats.org/officeDocument/2006/relationships/hyperlink" Target="https://images.vans.com/is/image/VansEU/VN0008HTBLK-HERO" TargetMode="External"/><Relationship Id="rId3313" Type="http://schemas.openxmlformats.org/officeDocument/2006/relationships/hyperlink" Target="https://images.vans.com/is/image/VansEU/VN000CVUN1Z-HERO" TargetMode="External"/><Relationship Id="rId3520" Type="http://schemas.openxmlformats.org/officeDocument/2006/relationships/hyperlink" Target="https://images.vans.com/is/image/VansEU/VN000CWF11H-HERO" TargetMode="External"/><Relationship Id="rId441" Type="http://schemas.openxmlformats.org/officeDocument/2006/relationships/hyperlink" Target="https://images.vans.com/is/image/VansEU/VN000G7GFS8-HERO" TargetMode="External"/><Relationship Id="rId1071" Type="http://schemas.openxmlformats.org/officeDocument/2006/relationships/hyperlink" Target="https://images.vans.com/is/image/VansEU/VN000K3QC9F-HERO" TargetMode="External"/><Relationship Id="rId2122" Type="http://schemas.openxmlformats.org/officeDocument/2006/relationships/hyperlink" Target="https://images.vans.com/is/image/VansEU/VN000BWB458-HERO" TargetMode="External"/><Relationship Id="rId5278" Type="http://schemas.openxmlformats.org/officeDocument/2006/relationships/hyperlink" Target="https://images.vans.com/is/image/VansEU/VN0A32QG5WU-HERO" TargetMode="External"/><Relationship Id="rId5485" Type="http://schemas.openxmlformats.org/officeDocument/2006/relationships/hyperlink" Target="https://images.vans.com/is/image/VansEU/VN0A3TKFLKZ-HERO" TargetMode="External"/><Relationship Id="rId5692" Type="http://schemas.openxmlformats.org/officeDocument/2006/relationships/hyperlink" Target="https://images.vans.com/is/image/VansEU/VN0A5EMBE8O-HERO" TargetMode="External"/><Relationship Id="rId301" Type="http://schemas.openxmlformats.org/officeDocument/2006/relationships/hyperlink" Target="https://images.vans.com/is/image/VansEU/VN000G3C4MG-HERO" TargetMode="External"/><Relationship Id="rId1888" Type="http://schemas.openxmlformats.org/officeDocument/2006/relationships/hyperlink" Target="https://images.vans.com/is/image/VansEU/VN0009PVDMV-HERO" TargetMode="External"/><Relationship Id="rId2939" Type="http://schemas.openxmlformats.org/officeDocument/2006/relationships/hyperlink" Target="https://images.vans.com/is/image/VansEU/VN000CTJCHO-HERO" TargetMode="External"/><Relationship Id="rId4087" Type="http://schemas.openxmlformats.org/officeDocument/2006/relationships/hyperlink" Target="https://images.vans.com/is/image/VansEU/VN000D0HM8I-HERO" TargetMode="External"/><Relationship Id="rId4294" Type="http://schemas.openxmlformats.org/officeDocument/2006/relationships/hyperlink" Target="https://images.vans.com/is/image/VansEU/VN000D1GY31-HERO" TargetMode="External"/><Relationship Id="rId5138" Type="http://schemas.openxmlformats.org/officeDocument/2006/relationships/hyperlink" Target="https://images.vans.com/is/image/VansEU/VN0A2Z3RRRS-HERO" TargetMode="External"/><Relationship Id="rId5345" Type="http://schemas.openxmlformats.org/officeDocument/2006/relationships/hyperlink" Target="https://images.vans.com/is/image/VansEU/VN0A38DN186-HERO" TargetMode="External"/><Relationship Id="rId5552" Type="http://schemas.openxmlformats.org/officeDocument/2006/relationships/hyperlink" Target="https://images.vans.com/is/image/VansEU/VN0A4BX10VW-HERO" TargetMode="External"/><Relationship Id="rId1748" Type="http://schemas.openxmlformats.org/officeDocument/2006/relationships/hyperlink" Target="https://images.vans.com/is/image/VansEU/VN0007Q36GL-HERO" TargetMode="External"/><Relationship Id="rId4154" Type="http://schemas.openxmlformats.org/officeDocument/2006/relationships/hyperlink" Target="https://images.vans.com/is/image/VansEU/VN000D0MM8I-HERO" TargetMode="External"/><Relationship Id="rId4361" Type="http://schemas.openxmlformats.org/officeDocument/2006/relationships/hyperlink" Target="https://images.vans.com/is/image/VansEU/VN000D1HYL7-HERO" TargetMode="External"/><Relationship Id="rId5205" Type="http://schemas.openxmlformats.org/officeDocument/2006/relationships/hyperlink" Target="https://images.vans.com/is/image/VansEU/VN0A2Z41BLA-HERO" TargetMode="External"/><Relationship Id="rId5412" Type="http://schemas.openxmlformats.org/officeDocument/2006/relationships/hyperlink" Target="https://images.vans.com/is/image/VansEU/VN0A3MTF187-HERO" TargetMode="External"/><Relationship Id="rId1955" Type="http://schemas.openxmlformats.org/officeDocument/2006/relationships/hyperlink" Target="https://images.vans.com/is/image/VansEU/VN0009QPCHA-HERO" TargetMode="External"/><Relationship Id="rId3170" Type="http://schemas.openxmlformats.org/officeDocument/2006/relationships/hyperlink" Target="https://images.vans.com/is/image/VansEU/VN000CVRN1Z-HERO" TargetMode="External"/><Relationship Id="rId4014" Type="http://schemas.openxmlformats.org/officeDocument/2006/relationships/hyperlink" Target="https://images.vans.com/is/image/VansEU/VN000D09Y28-HERO" TargetMode="External"/><Relationship Id="rId4221" Type="http://schemas.openxmlformats.org/officeDocument/2006/relationships/hyperlink" Target="https://images.vans.com/is/image/VansEU/VN000D12BGS-HERO" TargetMode="External"/><Relationship Id="rId1608" Type="http://schemas.openxmlformats.org/officeDocument/2006/relationships/hyperlink" Target="https://images.vans.com/is/image/VansEU/VN0005V0BFD-HERO" TargetMode="External"/><Relationship Id="rId1815" Type="http://schemas.openxmlformats.org/officeDocument/2006/relationships/hyperlink" Target="https://images.vans.com/is/image/VansEU/VN0007QZ52K-HERO" TargetMode="External"/><Relationship Id="rId3030" Type="http://schemas.openxmlformats.org/officeDocument/2006/relationships/hyperlink" Target="https://images.vans.com/is/image/VansEU/VN000CUY85T-HERO" TargetMode="External"/><Relationship Id="rId3987" Type="http://schemas.openxmlformats.org/officeDocument/2006/relationships/hyperlink" Target="https://images.vans.com/is/image/VansEU/VN000D09M8I-HERO" TargetMode="External"/><Relationship Id="rId2589" Type="http://schemas.openxmlformats.org/officeDocument/2006/relationships/hyperlink" Target="https://images.vans.com/is/image/VansEU/VN000CR5BGK-HERO" TargetMode="External"/><Relationship Id="rId2796" Type="http://schemas.openxmlformats.org/officeDocument/2006/relationships/hyperlink" Target="https://images.vans.com/is/image/VansEU/VN000CS0CJY-HERO" TargetMode="External"/><Relationship Id="rId3847" Type="http://schemas.openxmlformats.org/officeDocument/2006/relationships/hyperlink" Target="https://images.vans.com/is/image/VansEU/VN000CZMBLK-HERO" TargetMode="External"/><Relationship Id="rId768" Type="http://schemas.openxmlformats.org/officeDocument/2006/relationships/hyperlink" Target="https://images.vans.com/is/image/VansEU/VN000HMYKCZ-HERO" TargetMode="External"/><Relationship Id="rId975" Type="http://schemas.openxmlformats.org/officeDocument/2006/relationships/hyperlink" Target="https://images.vans.com/is/image/VansEU/VN000JQVBLK-HERO" TargetMode="External"/><Relationship Id="rId1398" Type="http://schemas.openxmlformats.org/officeDocument/2006/relationships/hyperlink" Target="https://images.vans.com/is/image/VansEU/VN0A5FJ7DZ9-HERO" TargetMode="External"/><Relationship Id="rId2449" Type="http://schemas.openxmlformats.org/officeDocument/2006/relationships/hyperlink" Target="https://images.vans.com/is/image/VansEU/VN000CQJLK1-HERO" TargetMode="External"/><Relationship Id="rId2656" Type="http://schemas.openxmlformats.org/officeDocument/2006/relationships/hyperlink" Target="https://images.vans.com/is/image/VansEU/VN000CRPBMA-HERO" TargetMode="External"/><Relationship Id="rId2863" Type="http://schemas.openxmlformats.org/officeDocument/2006/relationships/hyperlink" Target="https://images.vans.com/is/image/VansEU/VN000CT8CG4-HERO" TargetMode="External"/><Relationship Id="rId3707" Type="http://schemas.openxmlformats.org/officeDocument/2006/relationships/hyperlink" Target="https://images.vans.com/is/image/VansEU/VN000CYKRED-HERO" TargetMode="External"/><Relationship Id="rId3914" Type="http://schemas.openxmlformats.org/officeDocument/2006/relationships/hyperlink" Target="https://images.vans.com/is/image/VansEU/VN000CZYB7G-HERO" TargetMode="External"/><Relationship Id="rId5062" Type="http://schemas.openxmlformats.org/officeDocument/2006/relationships/hyperlink" Target="https://images.vans.com/is/image/VansEU/VN0A2Z3OB9P-HERO" TargetMode="External"/><Relationship Id="rId628" Type="http://schemas.openxmlformats.org/officeDocument/2006/relationships/hyperlink" Target="https://images.vans.com/is/image/VansEU/VN000GJZBLK-HERO" TargetMode="External"/><Relationship Id="rId835" Type="http://schemas.openxmlformats.org/officeDocument/2006/relationships/hyperlink" Target="https://images.vans.com/is/image/VansEU/VN000HZDBLK-HERO" TargetMode="External"/><Relationship Id="rId1258" Type="http://schemas.openxmlformats.org/officeDocument/2006/relationships/hyperlink" Target="https://images.vans.com/is/image/VansEU/VN0A3WF1M8I-HERO" TargetMode="External"/><Relationship Id="rId1465" Type="http://schemas.openxmlformats.org/officeDocument/2006/relationships/hyperlink" Target="https://images.vans.com/is/image/VansEU/VN0A5JPN705-HERO" TargetMode="External"/><Relationship Id="rId1672" Type="http://schemas.openxmlformats.org/officeDocument/2006/relationships/hyperlink" Target="https://images.vans.com/is/image/VansEU/VN0007NTZ5D-HERO" TargetMode="External"/><Relationship Id="rId2309" Type="http://schemas.openxmlformats.org/officeDocument/2006/relationships/hyperlink" Target="https://images.vans.com/is/image/VansEU/VN000CMXDNM-HERO" TargetMode="External"/><Relationship Id="rId2516" Type="http://schemas.openxmlformats.org/officeDocument/2006/relationships/hyperlink" Target="https://images.vans.com/is/image/VansEU/VN000CQQGPE-HERO" TargetMode="External"/><Relationship Id="rId2723" Type="http://schemas.openxmlformats.org/officeDocument/2006/relationships/hyperlink" Target="https://images.vans.com/is/image/VansEU/VN000CRT0V7-HERO" TargetMode="External"/><Relationship Id="rId5879" Type="http://schemas.openxmlformats.org/officeDocument/2006/relationships/hyperlink" Target="https://images.vans.com/is/image/VansEU/VN0A5KXXBMX-HERO" TargetMode="External"/><Relationship Id="rId1118" Type="http://schemas.openxmlformats.org/officeDocument/2006/relationships/hyperlink" Target="https://images.vans.com/is/image/VansEU/VN000K99D40-HERO" TargetMode="External"/><Relationship Id="rId1325" Type="http://schemas.openxmlformats.org/officeDocument/2006/relationships/hyperlink" Target="https://images.vans.com/is/image/VansEU/VN0A4CYHBLK-HERO" TargetMode="External"/><Relationship Id="rId1532" Type="http://schemas.openxmlformats.org/officeDocument/2006/relationships/hyperlink" Target="https://images.vans.com/is/image/VansEU/VN0A7SRSCB6-HERO" TargetMode="External"/><Relationship Id="rId2930" Type="http://schemas.openxmlformats.org/officeDocument/2006/relationships/hyperlink" Target="https://images.vans.com/is/image/VansEU/VN000CTDY23-HERO" TargetMode="External"/><Relationship Id="rId4688" Type="http://schemas.openxmlformats.org/officeDocument/2006/relationships/hyperlink" Target="https://images.vans.com/is/image/VansEU/VN000UBSPNK-HERO" TargetMode="External"/><Relationship Id="rId902" Type="http://schemas.openxmlformats.org/officeDocument/2006/relationships/hyperlink" Target="https://images.vans.com/is/image/VansEU/VN000JDQD47-HERO" TargetMode="External"/><Relationship Id="rId3497" Type="http://schemas.openxmlformats.org/officeDocument/2006/relationships/hyperlink" Target="https://images.vans.com/is/image/VansEU/VN000CWECFF-HERO" TargetMode="External"/><Relationship Id="rId4895" Type="http://schemas.openxmlformats.org/officeDocument/2006/relationships/hyperlink" Target="https://images.vans.com/is/image/VansEU/VN0A2Z3GY9H-HERO" TargetMode="External"/><Relationship Id="rId5739" Type="http://schemas.openxmlformats.org/officeDocument/2006/relationships/hyperlink" Target="https://images.vans.com/is/image/VansEU/VN0A5FCDB5P-HERO" TargetMode="External"/><Relationship Id="rId31" Type="http://schemas.openxmlformats.org/officeDocument/2006/relationships/hyperlink" Target="https://images.vans.com/is/image/VansEU/VN000HEAD40-HERO" TargetMode="External"/><Relationship Id="rId2099" Type="http://schemas.openxmlformats.org/officeDocument/2006/relationships/hyperlink" Target="https://images.vans.com/is/image/VansEU/VN000BW5Y6Z-HERO" TargetMode="External"/><Relationship Id="rId4548" Type="http://schemas.openxmlformats.org/officeDocument/2006/relationships/hyperlink" Target="https://images.vans.com/is/image/VansEU/VN000D2V6GL-HERO" TargetMode="External"/><Relationship Id="rId4755" Type="http://schemas.openxmlformats.org/officeDocument/2006/relationships/hyperlink" Target="https://images.vans.com/is/image/VansEU/VN0A2Z32FUH-HERO" TargetMode="External"/><Relationship Id="rId4962" Type="http://schemas.openxmlformats.org/officeDocument/2006/relationships/hyperlink" Target="https://images.vans.com/is/image/VansEU/VN0A2Z3IY52-HERO" TargetMode="External"/><Relationship Id="rId5806" Type="http://schemas.openxmlformats.org/officeDocument/2006/relationships/hyperlink" Target="https://images.vans.com/is/image/VansEU/VN0A5HTSGLW-HERO" TargetMode="External"/><Relationship Id="rId278" Type="http://schemas.openxmlformats.org/officeDocument/2006/relationships/hyperlink" Target="https://images.vans.com/is/image/VansEU/VN000F7M1OU-HERO" TargetMode="External"/><Relationship Id="rId3357" Type="http://schemas.openxmlformats.org/officeDocument/2006/relationships/hyperlink" Target="https://images.vans.com/is/image/VansEU/VN000CVVBRO-HERO" TargetMode="External"/><Relationship Id="rId3564" Type="http://schemas.openxmlformats.org/officeDocument/2006/relationships/hyperlink" Target="https://images.vans.com/is/image/VansEU/VN000CWU0QR-HERO" TargetMode="External"/><Relationship Id="rId3771" Type="http://schemas.openxmlformats.org/officeDocument/2006/relationships/hyperlink" Target="https://images.vans.com/is/image/VansEU/VN000CYWCHL-HERO" TargetMode="External"/><Relationship Id="rId4408" Type="http://schemas.openxmlformats.org/officeDocument/2006/relationships/hyperlink" Target="https://images.vans.com/is/image/VansEU/VN000D1KBKA-HERO" TargetMode="External"/><Relationship Id="rId4615" Type="http://schemas.openxmlformats.org/officeDocument/2006/relationships/hyperlink" Target="https://images.vans.com/is/image/VansEU/VN000D9QC9F-HERO" TargetMode="External"/><Relationship Id="rId4822" Type="http://schemas.openxmlformats.org/officeDocument/2006/relationships/hyperlink" Target="https://images.vans.com/is/image/VansEU/VN0A2Z380VW-HERO" TargetMode="External"/><Relationship Id="rId485" Type="http://schemas.openxmlformats.org/officeDocument/2006/relationships/hyperlink" Target="https://images.vans.com/is/image/VansEU/VN000GA51KP-HERO" TargetMode="External"/><Relationship Id="rId692" Type="http://schemas.openxmlformats.org/officeDocument/2006/relationships/hyperlink" Target="https://images.vans.com/is/image/VansEU/VN000HATD4C-HERO" TargetMode="External"/><Relationship Id="rId2166" Type="http://schemas.openxmlformats.org/officeDocument/2006/relationships/hyperlink" Target="https://images.vans.com/is/image/VansEU/VN000BWBE34-HERO" TargetMode="External"/><Relationship Id="rId2373" Type="http://schemas.openxmlformats.org/officeDocument/2006/relationships/hyperlink" Target="https://images.vans.com/is/image/VansEU/VN000CP6N1Z-HERO" TargetMode="External"/><Relationship Id="rId2580" Type="http://schemas.openxmlformats.org/officeDocument/2006/relationships/hyperlink" Target="https://images.vans.com/is/image/VansEU/VN000CR52VM-HERO" TargetMode="External"/><Relationship Id="rId3217" Type="http://schemas.openxmlformats.org/officeDocument/2006/relationships/hyperlink" Target="https://images.vans.com/is/image/VansEU/VN000CVT3PY-HERO" TargetMode="External"/><Relationship Id="rId3424" Type="http://schemas.openxmlformats.org/officeDocument/2006/relationships/hyperlink" Target="https://images.vans.com/is/image/VansEU/VN000CWC7Z6-HERO" TargetMode="External"/><Relationship Id="rId3631" Type="http://schemas.openxmlformats.org/officeDocument/2006/relationships/hyperlink" Target="https://images.vans.com/is/image/VansEU/VN000CXUDMV-HERO" TargetMode="External"/><Relationship Id="rId138" Type="http://schemas.openxmlformats.org/officeDocument/2006/relationships/hyperlink" Target="https://images.vans.com/is/image/VansEU/VN0000H1BLK-HERO" TargetMode="External"/><Relationship Id="rId345" Type="http://schemas.openxmlformats.org/officeDocument/2006/relationships/hyperlink" Target="https://images.vans.com/is/image/VansEU/VN000G42LKZ-HERO" TargetMode="External"/><Relationship Id="rId552" Type="http://schemas.openxmlformats.org/officeDocument/2006/relationships/hyperlink" Target="https://images.vans.com/is/image/VansEU/VN000GEVWHT-HERO" TargetMode="External"/><Relationship Id="rId1182" Type="http://schemas.openxmlformats.org/officeDocument/2006/relationships/hyperlink" Target="https://images.vans.com/is/image/VansEU/VN000NDPD45-HERO" TargetMode="External"/><Relationship Id="rId2026" Type="http://schemas.openxmlformats.org/officeDocument/2006/relationships/hyperlink" Target="https://images.vans.com/is/image/VansEU/VN000BVX2LN-HERO" TargetMode="External"/><Relationship Id="rId2233" Type="http://schemas.openxmlformats.org/officeDocument/2006/relationships/hyperlink" Target="https://images.vans.com/is/image/VansEU/VN000CBSBA2-HERO" TargetMode="External"/><Relationship Id="rId2440" Type="http://schemas.openxmlformats.org/officeDocument/2006/relationships/hyperlink" Target="https://images.vans.com/is/image/VansEU/VN000CQ9WHT-HERO" TargetMode="External"/><Relationship Id="rId5389" Type="http://schemas.openxmlformats.org/officeDocument/2006/relationships/hyperlink" Target="https://images.vans.com/is/image/VansEU/VN0A3JF5USM-HERO" TargetMode="External"/><Relationship Id="rId5596" Type="http://schemas.openxmlformats.org/officeDocument/2006/relationships/hyperlink" Target="https://images.vans.com/is/image/VansEU/VN0A4BXBW00-HERO" TargetMode="External"/><Relationship Id="rId205" Type="http://schemas.openxmlformats.org/officeDocument/2006/relationships/hyperlink" Target="https://images.vans.com/is/image/VansEU/VN0007EZFS8-HERO" TargetMode="External"/><Relationship Id="rId412" Type="http://schemas.openxmlformats.org/officeDocument/2006/relationships/hyperlink" Target="https://images.vans.com/is/image/VansEU/VN000G75CR5-HERO" TargetMode="External"/><Relationship Id="rId1042" Type="http://schemas.openxmlformats.org/officeDocument/2006/relationships/hyperlink" Target="https://images.vans.com/is/image/VansEU/VN000JWKWHT-HERO" TargetMode="External"/><Relationship Id="rId2300" Type="http://schemas.openxmlformats.org/officeDocument/2006/relationships/hyperlink" Target="https://images.vans.com/is/image/VansEU/VN000CMXBX9-HERO" TargetMode="External"/><Relationship Id="rId4198" Type="http://schemas.openxmlformats.org/officeDocument/2006/relationships/hyperlink" Target="https://images.vans.com/is/image/VansEU/VN000D0UMTL-HERO" TargetMode="External"/><Relationship Id="rId5249" Type="http://schemas.openxmlformats.org/officeDocument/2006/relationships/hyperlink" Target="https://images.vans.com/is/image/VansEU/VN0A2Z42CX2-HERO" TargetMode="External"/><Relationship Id="rId5456" Type="http://schemas.openxmlformats.org/officeDocument/2006/relationships/hyperlink" Target="https://images.vans.com/is/image/VansEU/VN0A3TFWBA2-HERO" TargetMode="External"/><Relationship Id="rId5663" Type="http://schemas.openxmlformats.org/officeDocument/2006/relationships/hyperlink" Target="https://images.vans.com/is/image/VansEU/VN0A4UWMBER-HERO" TargetMode="External"/><Relationship Id="rId1999" Type="http://schemas.openxmlformats.org/officeDocument/2006/relationships/hyperlink" Target="https://images.vans.com/is/image/VansEU/VN000BCEY6Z-HERO" TargetMode="External"/><Relationship Id="rId4058" Type="http://schemas.openxmlformats.org/officeDocument/2006/relationships/hyperlink" Target="https://images.vans.com/is/image/VansEU/VN000D0H3PY-HERO" TargetMode="External"/><Relationship Id="rId4265" Type="http://schemas.openxmlformats.org/officeDocument/2006/relationships/hyperlink" Target="https://images.vans.com/is/image/VansEU/VN000D1G6LQ-HERO" TargetMode="External"/><Relationship Id="rId4472" Type="http://schemas.openxmlformats.org/officeDocument/2006/relationships/hyperlink" Target="https://images.vans.com/is/image/VansEU/VN000D29Y2B-HERO" TargetMode="External"/><Relationship Id="rId5109" Type="http://schemas.openxmlformats.org/officeDocument/2006/relationships/hyperlink" Target="https://images.vans.com/is/image/VansEU/VN0A2Z3QNGM-HERO" TargetMode="External"/><Relationship Id="rId5316" Type="http://schemas.openxmlformats.org/officeDocument/2006/relationships/hyperlink" Target="https://images.vans.com/is/image/VansEU/VN0A36ENC4R-HERO" TargetMode="External"/><Relationship Id="rId5870" Type="http://schemas.openxmlformats.org/officeDocument/2006/relationships/hyperlink" Target="https://images.vans.com/is/image/VansEU/VN0A5KS5N1Z-HERO" TargetMode="External"/><Relationship Id="rId1859" Type="http://schemas.openxmlformats.org/officeDocument/2006/relationships/hyperlink" Target="https://images.vans.com/is/image/VansEU/VN0007QZDMV-HERO" TargetMode="External"/><Relationship Id="rId3074" Type="http://schemas.openxmlformats.org/officeDocument/2006/relationships/hyperlink" Target="https://images.vans.com/is/image/VansEU/VN000CUYWTM-HERO" TargetMode="External"/><Relationship Id="rId4125" Type="http://schemas.openxmlformats.org/officeDocument/2006/relationships/hyperlink" Target="https://images.vans.com/is/image/VansEU/VN000D0M6GL-HERO" TargetMode="External"/><Relationship Id="rId5523" Type="http://schemas.openxmlformats.org/officeDocument/2006/relationships/hyperlink" Target="https://images.vans.com/is/image/VansEU/VN0A45JRRP9-HERO" TargetMode="External"/><Relationship Id="rId5730" Type="http://schemas.openxmlformats.org/officeDocument/2006/relationships/hyperlink" Target="https://images.vans.com/is/image/VansEU/VN0A5FCBTUP-HERO" TargetMode="External"/><Relationship Id="rId1719" Type="http://schemas.openxmlformats.org/officeDocument/2006/relationships/hyperlink" Target="https://images.vans.com/is/image/VansEU/VN0007PJYJY-HERO" TargetMode="External"/><Relationship Id="rId1926" Type="http://schemas.openxmlformats.org/officeDocument/2006/relationships/hyperlink" Target="https://images.vans.com/is/image/VansEU/VN0009QCBMI-HERO" TargetMode="External"/><Relationship Id="rId3281" Type="http://schemas.openxmlformats.org/officeDocument/2006/relationships/hyperlink" Target="https://images.vans.com/is/image/VansEU/VN000CVTTUP-HERO" TargetMode="External"/><Relationship Id="rId4332" Type="http://schemas.openxmlformats.org/officeDocument/2006/relationships/hyperlink" Target="https://images.vans.com/is/image/VansEU/VN000D1HPRP-HERO" TargetMode="External"/><Relationship Id="rId2090" Type="http://schemas.openxmlformats.org/officeDocument/2006/relationships/hyperlink" Target="https://images.vans.com/is/image/VansEU/VN000BW5CJH-HERO" TargetMode="External"/><Relationship Id="rId3141" Type="http://schemas.openxmlformats.org/officeDocument/2006/relationships/hyperlink" Target="https://images.vans.com/is/image/VansEU/VN000CVR2PR-HERO" TargetMode="External"/><Relationship Id="rId3001" Type="http://schemas.openxmlformats.org/officeDocument/2006/relationships/hyperlink" Target="https://images.vans.com/is/image/VansEU/VN000CUKGLD-HERO" TargetMode="External"/><Relationship Id="rId3958" Type="http://schemas.openxmlformats.org/officeDocument/2006/relationships/hyperlink" Target="https://images.vans.com/is/image/VansEU/VN000D094MG-HERO" TargetMode="External"/><Relationship Id="rId879" Type="http://schemas.openxmlformats.org/officeDocument/2006/relationships/hyperlink" Target="https://images.vans.com/is/image/VansEU/VN000JBDDBC-HERO" TargetMode="External"/><Relationship Id="rId2767" Type="http://schemas.openxmlformats.org/officeDocument/2006/relationships/hyperlink" Target="https://images.vans.com/is/image/VansEU/VN000CS07VF-HERO" TargetMode="External"/><Relationship Id="rId5173" Type="http://schemas.openxmlformats.org/officeDocument/2006/relationships/hyperlink" Target="https://images.vans.com/is/image/VansEU/VN0A2Z3UCC8-HERO" TargetMode="External"/><Relationship Id="rId5380" Type="http://schemas.openxmlformats.org/officeDocument/2006/relationships/hyperlink" Target="https://images.vans.com/is/image/VansEU/VN0A3JETQOW-HERO" TargetMode="External"/><Relationship Id="rId739" Type="http://schemas.openxmlformats.org/officeDocument/2006/relationships/hyperlink" Target="https://images.vans.com/is/image/VansEU/VN000HJVDJR-HERO" TargetMode="External"/><Relationship Id="rId1369" Type="http://schemas.openxmlformats.org/officeDocument/2006/relationships/hyperlink" Target="https://images.vans.com/is/image/VansEU/VN0A4Q4BCR3-HERO" TargetMode="External"/><Relationship Id="rId1576" Type="http://schemas.openxmlformats.org/officeDocument/2006/relationships/hyperlink" Target="https://images.vans.com/is/image/VansEU/VN000H56ZBF-HERO" TargetMode="External"/><Relationship Id="rId2974" Type="http://schemas.openxmlformats.org/officeDocument/2006/relationships/hyperlink" Target="https://images.vans.com/is/image/VansEU/VN000CTNPRT-HERO" TargetMode="External"/><Relationship Id="rId3818" Type="http://schemas.openxmlformats.org/officeDocument/2006/relationships/hyperlink" Target="https://images.vans.com/is/image/VansEU/VN000CZE02Y-HERO" TargetMode="External"/><Relationship Id="rId5033" Type="http://schemas.openxmlformats.org/officeDocument/2006/relationships/hyperlink" Target="https://images.vans.com/is/image/VansEU/VN0A2Z3MYF9-HERO" TargetMode="External"/><Relationship Id="rId5240" Type="http://schemas.openxmlformats.org/officeDocument/2006/relationships/hyperlink" Target="https://images.vans.com/is/image/VansEU/VN0A2Z42CJH-HERO" TargetMode="External"/><Relationship Id="rId946" Type="http://schemas.openxmlformats.org/officeDocument/2006/relationships/hyperlink" Target="https://images.vans.com/is/image/VansEU/VN000JGPD3Z-HERO" TargetMode="External"/><Relationship Id="rId1229" Type="http://schemas.openxmlformats.org/officeDocument/2006/relationships/hyperlink" Target="https://images.vans.com/is/image/VansEU/VN000R01BLK-HERO" TargetMode="External"/><Relationship Id="rId1783" Type="http://schemas.openxmlformats.org/officeDocument/2006/relationships/hyperlink" Target="https://images.vans.com/is/image/VansEU/VN0007QYGPE-HERO" TargetMode="External"/><Relationship Id="rId1990" Type="http://schemas.openxmlformats.org/officeDocument/2006/relationships/hyperlink" Target="https://images.vans.com/is/image/VansEU/VN000BCERSJ-HERO" TargetMode="External"/><Relationship Id="rId2627" Type="http://schemas.openxmlformats.org/officeDocument/2006/relationships/hyperlink" Target="https://images.vans.com/is/image/VansEU/VN000CR5RML-HERO" TargetMode="External"/><Relationship Id="rId2834" Type="http://schemas.openxmlformats.org/officeDocument/2006/relationships/hyperlink" Target="https://images.vans.com/is/image/VansEU/VN000CSEBLK-HERO" TargetMode="External"/><Relationship Id="rId5100" Type="http://schemas.openxmlformats.org/officeDocument/2006/relationships/hyperlink" Target="https://images.vans.com/is/image/VansEU/VN0A2Z3QLTG-HERO" TargetMode="External"/><Relationship Id="rId75" Type="http://schemas.openxmlformats.org/officeDocument/2006/relationships/hyperlink" Target="https://images.vans.com/is/image/VansEU/VN000J5SWHT-HERO" TargetMode="External"/><Relationship Id="rId806" Type="http://schemas.openxmlformats.org/officeDocument/2006/relationships/hyperlink" Target="https://images.vans.com/is/image/VansEU/VN000HPUKCZ-HERO" TargetMode="External"/><Relationship Id="rId1436" Type="http://schemas.openxmlformats.org/officeDocument/2006/relationships/hyperlink" Target="https://images.vans.com/is/image/VansEU/VN0A5FLPD4C-HERO" TargetMode="External"/><Relationship Id="rId1643" Type="http://schemas.openxmlformats.org/officeDocument/2006/relationships/hyperlink" Target="https://images.vans.com/is/image/VansEU/VN0005VSBMB-HERO" TargetMode="External"/><Relationship Id="rId1850" Type="http://schemas.openxmlformats.org/officeDocument/2006/relationships/hyperlink" Target="https://images.vans.com/is/image/VansEU/VN0007QZDMV-HERO" TargetMode="External"/><Relationship Id="rId2901" Type="http://schemas.openxmlformats.org/officeDocument/2006/relationships/hyperlink" Target="https://images.vans.com/is/image/VansEU/VN000CTDBIS-HERO" TargetMode="External"/><Relationship Id="rId4799" Type="http://schemas.openxmlformats.org/officeDocument/2006/relationships/hyperlink" Target="https://images.vans.com/is/image/VansEU/VN0A2Z34JVY-HERO" TargetMode="External"/><Relationship Id="rId1503" Type="http://schemas.openxmlformats.org/officeDocument/2006/relationships/hyperlink" Target="https://images.vans.com/is/image/VansEU/VN0A5LMWAMB-HERO" TargetMode="External"/><Relationship Id="rId1710" Type="http://schemas.openxmlformats.org/officeDocument/2006/relationships/hyperlink" Target="https://images.vans.com/is/image/VansEU/VN0007PJD6P-HERO" TargetMode="External"/><Relationship Id="rId4659" Type="http://schemas.openxmlformats.org/officeDocument/2006/relationships/hyperlink" Target="https://images.vans.com/is/image/VansEU/VN000EWZNVY-HERO" TargetMode="External"/><Relationship Id="rId4866" Type="http://schemas.openxmlformats.org/officeDocument/2006/relationships/hyperlink" Target="https://images.vans.com/is/image/VansEU/VN0A2Z3DCAM-HERO" TargetMode="External"/><Relationship Id="rId3468" Type="http://schemas.openxmlformats.org/officeDocument/2006/relationships/hyperlink" Target="https://images.vans.com/is/image/VansEU/VN000CWE0VW-HERO" TargetMode="External"/><Relationship Id="rId3675" Type="http://schemas.openxmlformats.org/officeDocument/2006/relationships/hyperlink" Target="https://images.vans.com/is/image/VansEU/VN000CYG6GL-HERO" TargetMode="External"/><Relationship Id="rId3882" Type="http://schemas.openxmlformats.org/officeDocument/2006/relationships/hyperlink" Target="https://images.vans.com/is/image/VansEU/VN000CZUC9F-HERO" TargetMode="External"/><Relationship Id="rId4519" Type="http://schemas.openxmlformats.org/officeDocument/2006/relationships/hyperlink" Target="https://images.vans.com/is/image/VansEU/VN000D2TE35-HERO" TargetMode="External"/><Relationship Id="rId4726" Type="http://schemas.openxmlformats.org/officeDocument/2006/relationships/hyperlink" Target="https://images.vans.com/is/image/VansEU/VN0A2Z31Y9H-HERO" TargetMode="External"/><Relationship Id="rId4933" Type="http://schemas.openxmlformats.org/officeDocument/2006/relationships/hyperlink" Target="https://images.vans.com/is/image/VansEU/VN0A2Z3IBA2-HERO" TargetMode="External"/><Relationship Id="rId389" Type="http://schemas.openxmlformats.org/officeDocument/2006/relationships/hyperlink" Target="https://images.vans.com/is/image/VansEU/VN000G6ZBLK-HERO" TargetMode="External"/><Relationship Id="rId596" Type="http://schemas.openxmlformats.org/officeDocument/2006/relationships/hyperlink" Target="https://images.vans.com/is/image/VansEU/VN000GGGZ28-HERO" TargetMode="External"/><Relationship Id="rId2277" Type="http://schemas.openxmlformats.org/officeDocument/2006/relationships/hyperlink" Target="https://images.vans.com/is/image/VansEU/VN000CMTBGV-HERO" TargetMode="External"/><Relationship Id="rId2484" Type="http://schemas.openxmlformats.org/officeDocument/2006/relationships/hyperlink" Target="https://images.vans.com/is/image/VansEU/VN000CQQBLK-HERO" TargetMode="External"/><Relationship Id="rId2691" Type="http://schemas.openxmlformats.org/officeDocument/2006/relationships/hyperlink" Target="https://images.vans.com/is/image/VansEU/VN000CRPPRP-HERO" TargetMode="External"/><Relationship Id="rId3328" Type="http://schemas.openxmlformats.org/officeDocument/2006/relationships/hyperlink" Target="https://images.vans.com/is/image/VansEU/VN000CVV1O7-HERO" TargetMode="External"/><Relationship Id="rId3535" Type="http://schemas.openxmlformats.org/officeDocument/2006/relationships/hyperlink" Target="https://images.vans.com/is/image/VansEU/VN000CWF9JC-HERO" TargetMode="External"/><Relationship Id="rId3742" Type="http://schemas.openxmlformats.org/officeDocument/2006/relationships/hyperlink" Target="https://images.vans.com/is/image/VansEU/VN000CYVBS5-HERO" TargetMode="External"/><Relationship Id="rId249" Type="http://schemas.openxmlformats.org/officeDocument/2006/relationships/hyperlink" Target="https://images.vans.com/is/image/VansEU/VN0009UFDRP-HERO" TargetMode="External"/><Relationship Id="rId456" Type="http://schemas.openxmlformats.org/officeDocument/2006/relationships/hyperlink" Target="https://images.vans.com/is/image/VansEU/VN000G7XAHU-HERO" TargetMode="External"/><Relationship Id="rId663" Type="http://schemas.openxmlformats.org/officeDocument/2006/relationships/hyperlink" Target="https://images.vans.com/is/image/VansEU/VN000H5ECUQ-HERO" TargetMode="External"/><Relationship Id="rId870" Type="http://schemas.openxmlformats.org/officeDocument/2006/relationships/hyperlink" Target="https://images.vans.com/is/image/VansEU/VN000J9NCHG-HERO" TargetMode="External"/><Relationship Id="rId1086" Type="http://schemas.openxmlformats.org/officeDocument/2006/relationships/hyperlink" Target="https://images.vans.com/is/image/VansEU/VN000K4JCIC-HERO" TargetMode="External"/><Relationship Id="rId1293" Type="http://schemas.openxmlformats.org/officeDocument/2006/relationships/hyperlink" Target="https://images.vans.com/is/image/VansEU/VN0A4B8MBLK-HERO" TargetMode="External"/><Relationship Id="rId2137" Type="http://schemas.openxmlformats.org/officeDocument/2006/relationships/hyperlink" Target="https://images.vans.com/is/image/VansEU/VN000BWB4MG-HERO" TargetMode="External"/><Relationship Id="rId2344" Type="http://schemas.openxmlformats.org/officeDocument/2006/relationships/hyperlink" Target="https://images.vans.com/is/image/VansEU/VN000CN5YB2-HERO" TargetMode="External"/><Relationship Id="rId2551" Type="http://schemas.openxmlformats.org/officeDocument/2006/relationships/hyperlink" Target="https://images.vans.com/is/image/VansEU/VN000CQRD45-HERO" TargetMode="External"/><Relationship Id="rId109" Type="http://schemas.openxmlformats.org/officeDocument/2006/relationships/hyperlink" Target="https://images.vans.com/is/image/VansEU/VN0A5EZCIZQ-HERO" TargetMode="External"/><Relationship Id="rId316" Type="http://schemas.openxmlformats.org/officeDocument/2006/relationships/hyperlink" Target="https://images.vans.com/is/image/VansEU/VN000G3JCR3-HERO" TargetMode="External"/><Relationship Id="rId523" Type="http://schemas.openxmlformats.org/officeDocument/2006/relationships/hyperlink" Target="https://images.vans.com/is/image/VansEU/VN000GBJLKZ-HERO" TargetMode="External"/><Relationship Id="rId1153" Type="http://schemas.openxmlformats.org/officeDocument/2006/relationships/hyperlink" Target="https://images.vans.com/is/image/VansEU/VN000KU7BLK-HERO" TargetMode="External"/><Relationship Id="rId2204" Type="http://schemas.openxmlformats.org/officeDocument/2006/relationships/hyperlink" Target="https://images.vans.com/is/image/VansEU/VN000BWBSYC-HERO" TargetMode="External"/><Relationship Id="rId3602" Type="http://schemas.openxmlformats.org/officeDocument/2006/relationships/hyperlink" Target="https://images.vans.com/is/image/VansEU/VN000CXRBLK-HERO" TargetMode="External"/><Relationship Id="rId730" Type="http://schemas.openxmlformats.org/officeDocument/2006/relationships/hyperlink" Target="https://images.vans.com/is/image/VansEU/VN000HJ5JCN-HERO" TargetMode="External"/><Relationship Id="rId1013" Type="http://schemas.openxmlformats.org/officeDocument/2006/relationships/hyperlink" Target="https://images.vans.com/is/image/VansEU/VN000JT37W6-HERO" TargetMode="External"/><Relationship Id="rId1360" Type="http://schemas.openxmlformats.org/officeDocument/2006/relationships/hyperlink" Target="https://images.vans.com/is/image/VansEU/VN0A4OOOBLK-HERO" TargetMode="External"/><Relationship Id="rId2411" Type="http://schemas.openxmlformats.org/officeDocument/2006/relationships/hyperlink" Target="https://images.vans.com/is/image/VansEU/VN000CQ9DJR-HERO" TargetMode="External"/><Relationship Id="rId4169" Type="http://schemas.openxmlformats.org/officeDocument/2006/relationships/hyperlink" Target="https://images.vans.com/is/image/VansEU/VN000D0PBF2-HERO" TargetMode="External"/><Relationship Id="rId5567" Type="http://schemas.openxmlformats.org/officeDocument/2006/relationships/hyperlink" Target="https://images.vans.com/is/image/VansEU/VN0A4BXBBP1-HERO" TargetMode="External"/><Relationship Id="rId5774" Type="http://schemas.openxmlformats.org/officeDocument/2006/relationships/hyperlink" Target="https://images.vans.com/is/image/VansEU/VN0A5FCFY28-HERO" TargetMode="External"/><Relationship Id="rId1220" Type="http://schemas.openxmlformats.org/officeDocument/2006/relationships/hyperlink" Target="https://images.vans.com/is/image/VansEU/VN000R001O7-HERO" TargetMode="External"/><Relationship Id="rId4376" Type="http://schemas.openxmlformats.org/officeDocument/2006/relationships/hyperlink" Target="https://images.vans.com/is/image/VansEU/VN000D1JJ92-HERO" TargetMode="External"/><Relationship Id="rId4583" Type="http://schemas.openxmlformats.org/officeDocument/2006/relationships/hyperlink" Target="https://images.vans.com/is/image/VansEU/VN000D34D6P-HERO" TargetMode="External"/><Relationship Id="rId4790" Type="http://schemas.openxmlformats.org/officeDocument/2006/relationships/hyperlink" Target="https://images.vans.com/is/image/VansEU/VN0A2Z34JVY-HERO" TargetMode="External"/><Relationship Id="rId5427" Type="http://schemas.openxmlformats.org/officeDocument/2006/relationships/hyperlink" Target="https://images.vans.com/is/image/VansEU/VN0A3MTJHCV-HERO" TargetMode="External"/><Relationship Id="rId5634" Type="http://schemas.openxmlformats.org/officeDocument/2006/relationships/hyperlink" Target="https://images.vans.com/is/image/VansEU/VN0A4UHZBS6-HERO" TargetMode="External"/><Relationship Id="rId5841" Type="http://schemas.openxmlformats.org/officeDocument/2006/relationships/hyperlink" Target="https://images.vans.com/is/image/VansEU/VN0A5JIEBJA-HERO" TargetMode="External"/><Relationship Id="rId3185" Type="http://schemas.openxmlformats.org/officeDocument/2006/relationships/hyperlink" Target="https://images.vans.com/is/image/VansEU/VN000CVSBK9-HERO" TargetMode="External"/><Relationship Id="rId3392" Type="http://schemas.openxmlformats.org/officeDocument/2006/relationships/hyperlink" Target="https://images.vans.com/is/image/VansEU/VN000CVVN1Z-HERO" TargetMode="External"/><Relationship Id="rId4029" Type="http://schemas.openxmlformats.org/officeDocument/2006/relationships/hyperlink" Target="https://images.vans.com/is/image/VansEU/VN000D0ECI1-HERO" TargetMode="External"/><Relationship Id="rId4236" Type="http://schemas.openxmlformats.org/officeDocument/2006/relationships/hyperlink" Target="https://images.vans.com/is/image/VansEU/VN000D13BIY-HERO" TargetMode="External"/><Relationship Id="rId4443" Type="http://schemas.openxmlformats.org/officeDocument/2006/relationships/hyperlink" Target="https://images.vans.com/is/image/VansEU/VN000D27BLK-HERO" TargetMode="External"/><Relationship Id="rId4650" Type="http://schemas.openxmlformats.org/officeDocument/2006/relationships/hyperlink" Target="https://images.vans.com/is/image/VansEU/VN000EWZBLK-HERO" TargetMode="External"/><Relationship Id="rId5701" Type="http://schemas.openxmlformats.org/officeDocument/2006/relationships/hyperlink" Target="https://images.vans.com/is/image/VansEU/VN0A5FC80I4-HERO" TargetMode="External"/><Relationship Id="rId3045" Type="http://schemas.openxmlformats.org/officeDocument/2006/relationships/hyperlink" Target="https://images.vans.com/is/image/VansEU/VN000CUYN42-HERO" TargetMode="External"/><Relationship Id="rId3252" Type="http://schemas.openxmlformats.org/officeDocument/2006/relationships/hyperlink" Target="https://images.vans.com/is/image/VansEU/VN000CVTBGF-HERO" TargetMode="External"/><Relationship Id="rId4303" Type="http://schemas.openxmlformats.org/officeDocument/2006/relationships/hyperlink" Target="https://images.vans.com/is/image/VansEU/VN000D1H4QU-HERO" TargetMode="External"/><Relationship Id="rId4510" Type="http://schemas.openxmlformats.org/officeDocument/2006/relationships/hyperlink" Target="https://images.vans.com/is/image/VansEU/VN000D2TBLK-HERO" TargetMode="External"/><Relationship Id="rId173" Type="http://schemas.openxmlformats.org/officeDocument/2006/relationships/hyperlink" Target="https://images.vans.com/is/image/VansEU/VN0006DXLKZ-HERO" TargetMode="External"/><Relationship Id="rId380" Type="http://schemas.openxmlformats.org/officeDocument/2006/relationships/hyperlink" Target="https://images.vans.com/is/image/VansEU/VN000G6X1O7-HERO" TargetMode="External"/><Relationship Id="rId2061" Type="http://schemas.openxmlformats.org/officeDocument/2006/relationships/hyperlink" Target="https://images.vans.com/is/image/VansEU/VN000BVZ5QJ-HERO" TargetMode="External"/><Relationship Id="rId3112" Type="http://schemas.openxmlformats.org/officeDocument/2006/relationships/hyperlink" Target="https://images.vans.com/is/image/VansEU/VN000CUYY49-HERO" TargetMode="External"/><Relationship Id="rId240" Type="http://schemas.openxmlformats.org/officeDocument/2006/relationships/hyperlink" Target="https://images.vans.com/is/image/VansEU/VN0008TUFLM-HERO" TargetMode="External"/><Relationship Id="rId5077" Type="http://schemas.openxmlformats.org/officeDocument/2006/relationships/hyperlink" Target="https://images.vans.com/is/image/VansEU/VN0A2Z3OHR0-HERO" TargetMode="External"/><Relationship Id="rId5284" Type="http://schemas.openxmlformats.org/officeDocument/2006/relationships/hyperlink" Target="https://images.vans.com/is/image/VansEU/VN0A36EM7HI-HERO" TargetMode="External"/><Relationship Id="rId100" Type="http://schemas.openxmlformats.org/officeDocument/2006/relationships/hyperlink" Target="https://images.vans.com/is/image/VansEU/VN0A45DAWHT-HERO" TargetMode="External"/><Relationship Id="rId2878" Type="http://schemas.openxmlformats.org/officeDocument/2006/relationships/hyperlink" Target="https://images.vans.com/is/image/VansEU/VN000CT9MBL-HERO" TargetMode="External"/><Relationship Id="rId3929" Type="http://schemas.openxmlformats.org/officeDocument/2006/relationships/hyperlink" Target="https://images.vans.com/is/image/VansEU/VN000D04C9L-HERO" TargetMode="External"/><Relationship Id="rId4093" Type="http://schemas.openxmlformats.org/officeDocument/2006/relationships/hyperlink" Target="https://images.vans.com/is/image/VansEU/VN000D0HN1Z-HERO" TargetMode="External"/><Relationship Id="rId5144" Type="http://schemas.openxmlformats.org/officeDocument/2006/relationships/hyperlink" Target="https://images.vans.com/is/image/VansEU/VN0A2Z3S1OJ-HERO" TargetMode="External"/><Relationship Id="rId5491" Type="http://schemas.openxmlformats.org/officeDocument/2006/relationships/hyperlink" Target="https://images.vans.com/is/image/VansEU/VN0A3TKNQXH-HERO" TargetMode="External"/><Relationship Id="rId1687" Type="http://schemas.openxmlformats.org/officeDocument/2006/relationships/hyperlink" Target="https://images.vans.com/is/image/VansEU/VN0007PF1M7-HERO" TargetMode="External"/><Relationship Id="rId1894" Type="http://schemas.openxmlformats.org/officeDocument/2006/relationships/hyperlink" Target="https://images.vans.com/is/image/VansEU/VN0009PVY6Z-HERO" TargetMode="External"/><Relationship Id="rId2738" Type="http://schemas.openxmlformats.org/officeDocument/2006/relationships/hyperlink" Target="https://images.vans.com/is/image/VansEU/VN000CRTCX2-HERO" TargetMode="External"/><Relationship Id="rId2945" Type="http://schemas.openxmlformats.org/officeDocument/2006/relationships/hyperlink" Target="https://images.vans.com/is/image/VansEU/VN000CTN4MG-HERO" TargetMode="External"/><Relationship Id="rId5351" Type="http://schemas.openxmlformats.org/officeDocument/2006/relationships/hyperlink" Target="https://images.vans.com/is/image/VansEU/VN0A38DN186-HERO" TargetMode="External"/><Relationship Id="rId917" Type="http://schemas.openxmlformats.org/officeDocument/2006/relationships/hyperlink" Target="https://images.vans.com/is/image/VansEU/VN000JF6FS8-HERO" TargetMode="External"/><Relationship Id="rId1547" Type="http://schemas.openxmlformats.org/officeDocument/2006/relationships/hyperlink" Target="https://images.vans.com/is/image/VansEU/VN0A7Y4RLKZ-HERO" TargetMode="External"/><Relationship Id="rId1754" Type="http://schemas.openxmlformats.org/officeDocument/2006/relationships/hyperlink" Target="https://images.vans.com/is/image/VansEU/VN0007QNBRO-HERO" TargetMode="External"/><Relationship Id="rId1961" Type="http://schemas.openxmlformats.org/officeDocument/2006/relationships/hyperlink" Target="https://images.vans.com/is/image/VansEU/VN0009RCAHP-HERO" TargetMode="External"/><Relationship Id="rId2805" Type="http://schemas.openxmlformats.org/officeDocument/2006/relationships/hyperlink" Target="https://images.vans.com/is/image/VansEU/VN000CS0DFN-HERO" TargetMode="External"/><Relationship Id="rId4160" Type="http://schemas.openxmlformats.org/officeDocument/2006/relationships/hyperlink" Target="https://images.vans.com/is/image/VansEU/VN000D0MN42-HERO" TargetMode="External"/><Relationship Id="rId5004" Type="http://schemas.openxmlformats.org/officeDocument/2006/relationships/hyperlink" Target="https://images.vans.com/is/image/VansEU/VN0A2Z3LCC8-HERO" TargetMode="External"/><Relationship Id="rId5211" Type="http://schemas.openxmlformats.org/officeDocument/2006/relationships/hyperlink" Target="https://images.vans.com/is/image/VansEU/VN0A2Z41D3Y-HERO" TargetMode="External"/><Relationship Id="rId46" Type="http://schemas.openxmlformats.org/officeDocument/2006/relationships/hyperlink" Target="https://images.vans.com/is/image/VansEU/VN000HSPCIC-HERO" TargetMode="External"/><Relationship Id="rId1407" Type="http://schemas.openxmlformats.org/officeDocument/2006/relationships/hyperlink" Target="https://images.vans.com/is/image/VansEU/VN0A5FKCBR4-HERO" TargetMode="External"/><Relationship Id="rId1614" Type="http://schemas.openxmlformats.org/officeDocument/2006/relationships/hyperlink" Target="https://images.vans.com/is/image/VansEU/VN0005V0BFD-HERO" TargetMode="External"/><Relationship Id="rId1821" Type="http://schemas.openxmlformats.org/officeDocument/2006/relationships/hyperlink" Target="https://images.vans.com/is/image/VansEU/VN0007QZ52K-HERO" TargetMode="External"/><Relationship Id="rId4020" Type="http://schemas.openxmlformats.org/officeDocument/2006/relationships/hyperlink" Target="https://images.vans.com/is/image/VansEU/VN000D0CDDP-HERO" TargetMode="External"/><Relationship Id="rId4977" Type="http://schemas.openxmlformats.org/officeDocument/2006/relationships/hyperlink" Target="https://images.vans.com/is/image/VansEU/VN0A2Z3JZB2-HERO" TargetMode="External"/><Relationship Id="rId3579" Type="http://schemas.openxmlformats.org/officeDocument/2006/relationships/hyperlink" Target="https://images.vans.com/is/image/VansEU/VN000CX0MDB-HERO" TargetMode="External"/><Relationship Id="rId3786" Type="http://schemas.openxmlformats.org/officeDocument/2006/relationships/hyperlink" Target="https://images.vans.com/is/image/VansEU/VN000CZDBXU-HERO" TargetMode="External"/><Relationship Id="rId2388" Type="http://schemas.openxmlformats.org/officeDocument/2006/relationships/hyperlink" Target="https://images.vans.com/is/image/VansEU/VN000CPZC2R-HERO" TargetMode="External"/><Relationship Id="rId2595" Type="http://schemas.openxmlformats.org/officeDocument/2006/relationships/hyperlink" Target="https://images.vans.com/is/image/VansEU/VN000CR5BGK-HERO" TargetMode="External"/><Relationship Id="rId3439" Type="http://schemas.openxmlformats.org/officeDocument/2006/relationships/hyperlink" Target="https://images.vans.com/is/image/VansEU/VN000CWCDRV-HERO" TargetMode="External"/><Relationship Id="rId3993" Type="http://schemas.openxmlformats.org/officeDocument/2006/relationships/hyperlink" Target="https://images.vans.com/is/image/VansEU/VN000D09PNK-HERO" TargetMode="External"/><Relationship Id="rId4837" Type="http://schemas.openxmlformats.org/officeDocument/2006/relationships/hyperlink" Target="https://images.vans.com/is/image/VansEU/VN0A2Z38B8C-HERO" TargetMode="External"/><Relationship Id="rId567" Type="http://schemas.openxmlformats.org/officeDocument/2006/relationships/hyperlink" Target="https://images.vans.com/is/image/VansEU/VN000GGBC9J-HERO" TargetMode="External"/><Relationship Id="rId1197" Type="http://schemas.openxmlformats.org/officeDocument/2006/relationships/hyperlink" Target="https://images.vans.com/is/image/VansEU/VN000QFGDJR-HERO" TargetMode="External"/><Relationship Id="rId2248" Type="http://schemas.openxmlformats.org/officeDocument/2006/relationships/hyperlink" Target="https://images.vans.com/is/image/VansEU/VN000CBSHR0-HERO" TargetMode="External"/><Relationship Id="rId3646" Type="http://schemas.openxmlformats.org/officeDocument/2006/relationships/hyperlink" Target="https://images.vans.com/is/image/VansEU/VN000CY9N1Z-HERO" TargetMode="External"/><Relationship Id="rId3853" Type="http://schemas.openxmlformats.org/officeDocument/2006/relationships/hyperlink" Target="https://images.vans.com/is/image/VansEU/VN000CZMBLK-HERO" TargetMode="External"/><Relationship Id="rId4904" Type="http://schemas.openxmlformats.org/officeDocument/2006/relationships/hyperlink" Target="https://images.vans.com/is/image/VansEU/VN0A2Z3H6RJ-HERO" TargetMode="External"/><Relationship Id="rId774" Type="http://schemas.openxmlformats.org/officeDocument/2006/relationships/hyperlink" Target="https://images.vans.com/is/image/VansEU/VN000HN7CIC-HERO" TargetMode="External"/><Relationship Id="rId981" Type="http://schemas.openxmlformats.org/officeDocument/2006/relationships/hyperlink" Target="https://images.vans.com/is/image/VansEU/VN000JRM7WM-HERO" TargetMode="External"/><Relationship Id="rId1057" Type="http://schemas.openxmlformats.org/officeDocument/2006/relationships/hyperlink" Target="https://images.vans.com/is/image/VansEU/VN000K0BBLK-HERO" TargetMode="External"/><Relationship Id="rId2455" Type="http://schemas.openxmlformats.org/officeDocument/2006/relationships/hyperlink" Target="https://images.vans.com/is/image/VansEU/VN000CQJWHE-HERO" TargetMode="External"/><Relationship Id="rId2662" Type="http://schemas.openxmlformats.org/officeDocument/2006/relationships/hyperlink" Target="https://images.vans.com/is/image/VansEU/VN000CRPBMA-HERO" TargetMode="External"/><Relationship Id="rId3506" Type="http://schemas.openxmlformats.org/officeDocument/2006/relationships/hyperlink" Target="https://images.vans.com/is/image/VansEU/VN000CWEN1Z-HERO" TargetMode="External"/><Relationship Id="rId3713" Type="http://schemas.openxmlformats.org/officeDocument/2006/relationships/hyperlink" Target="https://images.vans.com/is/image/VansEU/VN000CYKRED-HERO" TargetMode="External"/><Relationship Id="rId3920" Type="http://schemas.openxmlformats.org/officeDocument/2006/relationships/hyperlink" Target="https://images.vans.com/is/image/VansEU/VN000D04C9L-HERO" TargetMode="External"/><Relationship Id="rId427" Type="http://schemas.openxmlformats.org/officeDocument/2006/relationships/hyperlink" Target="https://images.vans.com/is/image/VansEU/VN000G7ECHN-HERO" TargetMode="External"/><Relationship Id="rId634" Type="http://schemas.openxmlformats.org/officeDocument/2006/relationships/hyperlink" Target="https://images.vans.com/is/image/VansEU/VN000GMWP8X-HERO" TargetMode="External"/><Relationship Id="rId841" Type="http://schemas.openxmlformats.org/officeDocument/2006/relationships/hyperlink" Target="https://images.vans.com/is/image/VansEU/VN000J3NBLK-HERO" TargetMode="External"/><Relationship Id="rId1264" Type="http://schemas.openxmlformats.org/officeDocument/2006/relationships/hyperlink" Target="https://images.vans.com/is/image/VansEU/VN0A456AY28-HERO" TargetMode="External"/><Relationship Id="rId1471" Type="http://schemas.openxmlformats.org/officeDocument/2006/relationships/hyperlink" Target="https://images.vans.com/is/image/VansEU/VN0A5KEYCJL-HERO" TargetMode="External"/><Relationship Id="rId2108" Type="http://schemas.openxmlformats.org/officeDocument/2006/relationships/hyperlink" Target="https://images.vans.com/is/image/VansEU/VN000BW7BXC-HERO" TargetMode="External"/><Relationship Id="rId2315" Type="http://schemas.openxmlformats.org/officeDocument/2006/relationships/hyperlink" Target="https://images.vans.com/is/image/VansEU/VN000CN0BMG-HERO" TargetMode="External"/><Relationship Id="rId2522" Type="http://schemas.openxmlformats.org/officeDocument/2006/relationships/hyperlink" Target="https://images.vans.com/is/image/VansEU/VN000CQQPRM-HERO" TargetMode="External"/><Relationship Id="rId5678" Type="http://schemas.openxmlformats.org/officeDocument/2006/relationships/hyperlink" Target="https://images.vans.com/is/image/VansEU/VN0A5EDYNGJ-HERO" TargetMode="External"/><Relationship Id="rId5885" Type="http://schemas.openxmlformats.org/officeDocument/2006/relationships/hyperlink" Target="https://images.vans.com/is/image/VansEU/VN0A5KY8BZW-HERO" TargetMode="External"/><Relationship Id="rId701" Type="http://schemas.openxmlformats.org/officeDocument/2006/relationships/hyperlink" Target="https://images.vans.com/is/image/VansEU/VN000HFKWHT-HERO" TargetMode="External"/><Relationship Id="rId1124" Type="http://schemas.openxmlformats.org/officeDocument/2006/relationships/hyperlink" Target="https://images.vans.com/is/image/VansEU/VN000K9E11E-HERO" TargetMode="External"/><Relationship Id="rId1331" Type="http://schemas.openxmlformats.org/officeDocument/2006/relationships/hyperlink" Target="https://images.vans.com/is/image/VansEU/VN0A4CYJBLK-HERO" TargetMode="External"/><Relationship Id="rId4487" Type="http://schemas.openxmlformats.org/officeDocument/2006/relationships/hyperlink" Target="https://images.vans.com/is/image/VansEU/VN000D2JBLK-HERO" TargetMode="External"/><Relationship Id="rId4694" Type="http://schemas.openxmlformats.org/officeDocument/2006/relationships/hyperlink" Target="https://images.vans.com/is/image/VansEU/VN000W9WNWD-HERO" TargetMode="External"/><Relationship Id="rId5538" Type="http://schemas.openxmlformats.org/officeDocument/2006/relationships/hyperlink" Target="https://images.vans.com/is/image/VansEU/VN0A4BU9UY6-HERO" TargetMode="External"/><Relationship Id="rId5745" Type="http://schemas.openxmlformats.org/officeDocument/2006/relationships/hyperlink" Target="https://images.vans.com/is/image/VansEU/VN0A5FCDB9M-HERO" TargetMode="External"/><Relationship Id="rId3089" Type="http://schemas.openxmlformats.org/officeDocument/2006/relationships/hyperlink" Target="https://images.vans.com/is/image/VansEU/VN000CUYY27-HERO" TargetMode="External"/><Relationship Id="rId3296" Type="http://schemas.openxmlformats.org/officeDocument/2006/relationships/hyperlink" Target="https://images.vans.com/is/image/VansEU/VN000CVUBFB-HERO" TargetMode="External"/><Relationship Id="rId4347" Type="http://schemas.openxmlformats.org/officeDocument/2006/relationships/hyperlink" Target="https://images.vans.com/is/image/VansEU/VN000D1HQBW-HERO" TargetMode="External"/><Relationship Id="rId4554" Type="http://schemas.openxmlformats.org/officeDocument/2006/relationships/hyperlink" Target="https://images.vans.com/is/image/VansEU/VN000D2VBLK-HERO" TargetMode="External"/><Relationship Id="rId4761" Type="http://schemas.openxmlformats.org/officeDocument/2006/relationships/hyperlink" Target="https://images.vans.com/is/image/VansEU/VN0A2Z32KGD-HERO" TargetMode="External"/><Relationship Id="rId5605" Type="http://schemas.openxmlformats.org/officeDocument/2006/relationships/hyperlink" Target="https://images.vans.com/is/image/VansEU/VN0A4BXL39L-HERO" TargetMode="External"/><Relationship Id="rId3156" Type="http://schemas.openxmlformats.org/officeDocument/2006/relationships/hyperlink" Target="https://images.vans.com/is/image/VansEU/VN000CVRBLK-HERO" TargetMode="External"/><Relationship Id="rId3363" Type="http://schemas.openxmlformats.org/officeDocument/2006/relationships/hyperlink" Target="https://images.vans.com/is/image/VansEU/VN000CVVCRM-HERO" TargetMode="External"/><Relationship Id="rId4207" Type="http://schemas.openxmlformats.org/officeDocument/2006/relationships/hyperlink" Target="https://images.vans.com/is/image/VansEU/VN000D10B9P-HERO" TargetMode="External"/><Relationship Id="rId4414" Type="http://schemas.openxmlformats.org/officeDocument/2006/relationships/hyperlink" Target="https://images.vans.com/is/image/VansEU/VN000D1MBKA-HERO" TargetMode="External"/><Relationship Id="rId5812" Type="http://schemas.openxmlformats.org/officeDocument/2006/relationships/hyperlink" Target="https://images.vans.com/is/image/VansEU/VN0A5HTXY6Z-HERO" TargetMode="External"/><Relationship Id="rId284" Type="http://schemas.openxmlformats.org/officeDocument/2006/relationships/hyperlink" Target="https://images.vans.com/is/image/VansEU/VN000F7M5QJ-HERO" TargetMode="External"/><Relationship Id="rId491" Type="http://schemas.openxmlformats.org/officeDocument/2006/relationships/hyperlink" Target="https://images.vans.com/is/image/VansEU/VN000GATCHN-HERO" TargetMode="External"/><Relationship Id="rId2172" Type="http://schemas.openxmlformats.org/officeDocument/2006/relationships/hyperlink" Target="https://images.vans.com/is/image/VansEU/VN000BWBORA-HERO" TargetMode="External"/><Relationship Id="rId3016" Type="http://schemas.openxmlformats.org/officeDocument/2006/relationships/hyperlink" Target="https://images.vans.com/is/image/VansEU/VN000CUSGLD-HERO" TargetMode="External"/><Relationship Id="rId3223" Type="http://schemas.openxmlformats.org/officeDocument/2006/relationships/hyperlink" Target="https://images.vans.com/is/image/VansEU/VN000CVT6I7-HERO" TargetMode="External"/><Relationship Id="rId3570" Type="http://schemas.openxmlformats.org/officeDocument/2006/relationships/hyperlink" Target="https://images.vans.com/is/image/VansEU/VN000CWYGYW-HERO" TargetMode="External"/><Relationship Id="rId4621" Type="http://schemas.openxmlformats.org/officeDocument/2006/relationships/hyperlink" Target="https://images.vans.com/is/image/VansEU/VN000D9QC9F-HERO" TargetMode="External"/><Relationship Id="rId144" Type="http://schemas.openxmlformats.org/officeDocument/2006/relationships/hyperlink" Target="https://images.vans.com/is/image/VansEU/VN00036ABLK-HERO" TargetMode="External"/><Relationship Id="rId3430" Type="http://schemas.openxmlformats.org/officeDocument/2006/relationships/hyperlink" Target="https://images.vans.com/is/image/VansEU/VN000CWCDRK-HERO" TargetMode="External"/><Relationship Id="rId5188" Type="http://schemas.openxmlformats.org/officeDocument/2006/relationships/hyperlink" Target="https://images.vans.com/is/image/VansEU/VN0A2Z3WK10-HERO" TargetMode="External"/><Relationship Id="rId351" Type="http://schemas.openxmlformats.org/officeDocument/2006/relationships/hyperlink" Target="https://images.vans.com/is/image/VansEU/VN000G4ZWHT-HERO" TargetMode="External"/><Relationship Id="rId2032" Type="http://schemas.openxmlformats.org/officeDocument/2006/relationships/hyperlink" Target="https://images.vans.com/is/image/VansEU/VN000BVXCI2-HERO" TargetMode="External"/><Relationship Id="rId2989" Type="http://schemas.openxmlformats.org/officeDocument/2006/relationships/hyperlink" Target="https://images.vans.com/is/image/VansEU/VN000CU2D45-HERO" TargetMode="External"/><Relationship Id="rId5395" Type="http://schemas.openxmlformats.org/officeDocument/2006/relationships/hyperlink" Target="https://images.vans.com/is/image/VansEU/VN0A3MTF186-HERO" TargetMode="External"/><Relationship Id="rId211" Type="http://schemas.openxmlformats.org/officeDocument/2006/relationships/hyperlink" Target="https://images.vans.com/is/image/VansEU/VN0007VBG5O-HERO" TargetMode="External"/><Relationship Id="rId1798" Type="http://schemas.openxmlformats.org/officeDocument/2006/relationships/hyperlink" Target="https://images.vans.com/is/image/VansEU/VN0007QYMDB-HERO" TargetMode="External"/><Relationship Id="rId2849" Type="http://schemas.openxmlformats.org/officeDocument/2006/relationships/hyperlink" Target="https://images.vans.com/is/image/VansEU/VN000CSEY7G-HERO" TargetMode="External"/><Relationship Id="rId5048" Type="http://schemas.openxmlformats.org/officeDocument/2006/relationships/hyperlink" Target="https://images.vans.com/is/image/VansEU/VN0A2Z3O1CI-HERO" TargetMode="External"/><Relationship Id="rId5255" Type="http://schemas.openxmlformats.org/officeDocument/2006/relationships/hyperlink" Target="https://images.vans.com/is/image/VansEU/VN0A2Z42N1Z-HERO" TargetMode="External"/><Relationship Id="rId5462" Type="http://schemas.openxmlformats.org/officeDocument/2006/relationships/hyperlink" Target="https://images.vans.com/is/image/VansEU/VN0A3TFWWG4-HERO" TargetMode="External"/><Relationship Id="rId1658" Type="http://schemas.openxmlformats.org/officeDocument/2006/relationships/hyperlink" Target="https://images.vans.com/is/image/VansEU/VN0007NTAFJ-HERO" TargetMode="External"/><Relationship Id="rId1865" Type="http://schemas.openxmlformats.org/officeDocument/2006/relationships/hyperlink" Target="https://images.vans.com/is/image/VansEU/VN0007QZPRM-HERO" TargetMode="External"/><Relationship Id="rId2709" Type="http://schemas.openxmlformats.org/officeDocument/2006/relationships/hyperlink" Target="https://images.vans.com/is/image/VansEU/VN000CRRB0Z-HERO" TargetMode="External"/><Relationship Id="rId4064" Type="http://schemas.openxmlformats.org/officeDocument/2006/relationships/hyperlink" Target="https://images.vans.com/is/image/VansEU/VN000D0H6GL-HERO" TargetMode="External"/><Relationship Id="rId4271" Type="http://schemas.openxmlformats.org/officeDocument/2006/relationships/hyperlink" Target="https://images.vans.com/is/image/VansEU/VN000D1G92A-HERO" TargetMode="External"/><Relationship Id="rId5115" Type="http://schemas.openxmlformats.org/officeDocument/2006/relationships/hyperlink" Target="https://images.vans.com/is/image/VansEU/VN0A2Z3QWBK-HERO" TargetMode="External"/><Relationship Id="rId5322" Type="http://schemas.openxmlformats.org/officeDocument/2006/relationships/hyperlink" Target="https://images.vans.com/is/image/VansEU/VN0A38DM186-HERO" TargetMode="External"/><Relationship Id="rId1518" Type="http://schemas.openxmlformats.org/officeDocument/2006/relationships/hyperlink" Target="https://images.vans.com/is/image/VansEU/VN0A7RV9YOH-HERO" TargetMode="External"/><Relationship Id="rId2916" Type="http://schemas.openxmlformats.org/officeDocument/2006/relationships/hyperlink" Target="https://images.vans.com/is/image/VansEU/VN000CTDPRP-HERO" TargetMode="External"/><Relationship Id="rId3080" Type="http://schemas.openxmlformats.org/officeDocument/2006/relationships/hyperlink" Target="https://images.vans.com/is/image/VansEU/VN000CUYWTM-HERO" TargetMode="External"/><Relationship Id="rId4131" Type="http://schemas.openxmlformats.org/officeDocument/2006/relationships/hyperlink" Target="https://images.vans.com/is/image/VansEU/VN000D0MBIY-HERO" TargetMode="External"/><Relationship Id="rId1725" Type="http://schemas.openxmlformats.org/officeDocument/2006/relationships/hyperlink" Target="https://images.vans.com/is/image/VansEU/VN0007PJYJY-HERO" TargetMode="External"/><Relationship Id="rId1932" Type="http://schemas.openxmlformats.org/officeDocument/2006/relationships/hyperlink" Target="https://images.vans.com/is/image/VansEU/VN0009QCLBR-HERO" TargetMode="External"/><Relationship Id="rId17" Type="http://schemas.openxmlformats.org/officeDocument/2006/relationships/hyperlink" Target="https://images.vans.com/is/image/VansEU/VN000GKMCHJ-HERO" TargetMode="External"/><Relationship Id="rId3897" Type="http://schemas.openxmlformats.org/officeDocument/2006/relationships/hyperlink" Target="https://images.vans.com/is/image/VansEU/VN000CZWCHA-HERO" TargetMode="External"/><Relationship Id="rId4948" Type="http://schemas.openxmlformats.org/officeDocument/2006/relationships/hyperlink" Target="https://images.vans.com/is/image/VansEU/VN0A2Z3IBYB-HERO" TargetMode="External"/><Relationship Id="rId2499" Type="http://schemas.openxmlformats.org/officeDocument/2006/relationships/hyperlink" Target="https://images.vans.com/is/image/VansEU/VN000CQQDMV-HERO" TargetMode="External"/><Relationship Id="rId3757" Type="http://schemas.openxmlformats.org/officeDocument/2006/relationships/hyperlink" Target="https://images.vans.com/is/image/VansEU/VN000CYVMDB-HERO" TargetMode="External"/><Relationship Id="rId3964" Type="http://schemas.openxmlformats.org/officeDocument/2006/relationships/hyperlink" Target="https://images.vans.com/is/image/VansEU/VN000D09BLS-HERO" TargetMode="External"/><Relationship Id="rId4808" Type="http://schemas.openxmlformats.org/officeDocument/2006/relationships/hyperlink" Target="https://images.vans.com/is/image/VansEU/VN0A2Z35BFA-HERO" TargetMode="External"/><Relationship Id="rId1" Type="http://schemas.openxmlformats.org/officeDocument/2006/relationships/hyperlink" Target="https://images.vans.com/is/image/VansEU/VN0007BHBKC-HERO" TargetMode="External"/><Relationship Id="rId678" Type="http://schemas.openxmlformats.org/officeDocument/2006/relationships/hyperlink" Target="https://images.vans.com/is/image/VansEU/VN000HAH0E0-HERO" TargetMode="External"/><Relationship Id="rId885" Type="http://schemas.openxmlformats.org/officeDocument/2006/relationships/hyperlink" Target="https://images.vans.com/is/image/VansEU/VN000JBWBLK-HERO" TargetMode="External"/><Relationship Id="rId2359" Type="http://schemas.openxmlformats.org/officeDocument/2006/relationships/hyperlink" Target="https://images.vans.com/is/image/VansEU/VN000CP65TU-HERO" TargetMode="External"/><Relationship Id="rId2566" Type="http://schemas.openxmlformats.org/officeDocument/2006/relationships/hyperlink" Target="https://images.vans.com/is/image/VansEU/VN000CQRYLW-HERO" TargetMode="External"/><Relationship Id="rId2773" Type="http://schemas.openxmlformats.org/officeDocument/2006/relationships/hyperlink" Target="https://images.vans.com/is/image/VansEU/VN000CS0BGK-HERO" TargetMode="External"/><Relationship Id="rId2980" Type="http://schemas.openxmlformats.org/officeDocument/2006/relationships/hyperlink" Target="https://images.vans.com/is/image/VansEU/VN000CTNPRT-HERO" TargetMode="External"/><Relationship Id="rId3617" Type="http://schemas.openxmlformats.org/officeDocument/2006/relationships/hyperlink" Target="https://images.vans.com/is/image/VansEU/VN000CXTNX0-HERO" TargetMode="External"/><Relationship Id="rId3824" Type="http://schemas.openxmlformats.org/officeDocument/2006/relationships/hyperlink" Target="https://images.vans.com/is/image/VansEU/VN000CZEBKA-HERO" TargetMode="External"/><Relationship Id="rId538" Type="http://schemas.openxmlformats.org/officeDocument/2006/relationships/hyperlink" Target="https://images.vans.com/is/image/VansEU/VN000GE5BLK-HERO" TargetMode="External"/><Relationship Id="rId745" Type="http://schemas.openxmlformats.org/officeDocument/2006/relationships/hyperlink" Target="https://images.vans.com/is/image/VansEU/VN000HK0BLK-HERO" TargetMode="External"/><Relationship Id="rId952" Type="http://schemas.openxmlformats.org/officeDocument/2006/relationships/hyperlink" Target="https://images.vans.com/is/image/VansEU/VN000JP1D45-HERO" TargetMode="External"/><Relationship Id="rId1168" Type="http://schemas.openxmlformats.org/officeDocument/2006/relationships/hyperlink" Target="https://images.vans.com/is/image/VansEU/VN000NDGAMB-HERO" TargetMode="External"/><Relationship Id="rId1375" Type="http://schemas.openxmlformats.org/officeDocument/2006/relationships/hyperlink" Target="https://images.vans.com/is/image/VansEU/VN0A4RU2CJL-HERO" TargetMode="External"/><Relationship Id="rId1582" Type="http://schemas.openxmlformats.org/officeDocument/2006/relationships/hyperlink" Target="https://images.vans.com/is/image/VansEU/VN000HDJEHC-HERO" TargetMode="External"/><Relationship Id="rId2219" Type="http://schemas.openxmlformats.org/officeDocument/2006/relationships/hyperlink" Target="https://images.vans.com/is/image/VansEU/VN000CBQNGV-HERO" TargetMode="External"/><Relationship Id="rId2426" Type="http://schemas.openxmlformats.org/officeDocument/2006/relationships/hyperlink" Target="https://images.vans.com/is/image/VansEU/VN000CQ9J92-HERO" TargetMode="External"/><Relationship Id="rId2633" Type="http://schemas.openxmlformats.org/officeDocument/2006/relationships/hyperlink" Target="https://images.vans.com/is/image/VansEU/VN000CR5RML-HERO" TargetMode="External"/><Relationship Id="rId5789" Type="http://schemas.openxmlformats.org/officeDocument/2006/relationships/hyperlink" Target="https://images.vans.com/is/image/VansEU/VN0A5HF887T-HERO" TargetMode="External"/><Relationship Id="rId81" Type="http://schemas.openxmlformats.org/officeDocument/2006/relationships/hyperlink" Target="https://images.vans.com/is/image/VansEU/VN000JSCBLK-HERO" TargetMode="External"/><Relationship Id="rId605" Type="http://schemas.openxmlformats.org/officeDocument/2006/relationships/hyperlink" Target="https://images.vans.com/is/image/VansEU/VN000GJ1BLK-HERO" TargetMode="External"/><Relationship Id="rId812" Type="http://schemas.openxmlformats.org/officeDocument/2006/relationships/hyperlink" Target="https://images.vans.com/is/image/VansEU/VN000HV14OU-HERO" TargetMode="External"/><Relationship Id="rId1028" Type="http://schemas.openxmlformats.org/officeDocument/2006/relationships/hyperlink" Target="https://images.vans.com/is/image/VansEU/VN000JVBCUQ-HERO" TargetMode="External"/><Relationship Id="rId1235" Type="http://schemas.openxmlformats.org/officeDocument/2006/relationships/hyperlink" Target="https://images.vans.com/is/image/VansEU/VN0A3HL3Y8S-HERO" TargetMode="External"/><Relationship Id="rId1442" Type="http://schemas.openxmlformats.org/officeDocument/2006/relationships/hyperlink" Target="https://images.vans.com/is/image/VansEU/VN0A5FN1KHK-HERO" TargetMode="External"/><Relationship Id="rId2840" Type="http://schemas.openxmlformats.org/officeDocument/2006/relationships/hyperlink" Target="https://images.vans.com/is/image/VansEU/VN000CSEY7G-HERO" TargetMode="External"/><Relationship Id="rId4598" Type="http://schemas.openxmlformats.org/officeDocument/2006/relationships/hyperlink" Target="https://images.vans.com/is/image/VansEU/VN000D34MDB-HERO" TargetMode="External"/><Relationship Id="rId5649" Type="http://schemas.openxmlformats.org/officeDocument/2006/relationships/hyperlink" Target="https://images.vans.com/is/image/VansEU/VN0A4UWM2LN-HERO" TargetMode="External"/><Relationship Id="rId1302" Type="http://schemas.openxmlformats.org/officeDocument/2006/relationships/hyperlink" Target="https://images.vans.com/is/image/VansEU/VN0A4CYDBLK-HERO" TargetMode="External"/><Relationship Id="rId2700" Type="http://schemas.openxmlformats.org/officeDocument/2006/relationships/hyperlink" Target="https://images.vans.com/is/image/VansEU/VN000CRQLKZ-HERO" TargetMode="External"/><Relationship Id="rId4458" Type="http://schemas.openxmlformats.org/officeDocument/2006/relationships/hyperlink" Target="https://images.vans.com/is/image/VansEU/VN000D29B7G-HERO" TargetMode="External"/><Relationship Id="rId5856" Type="http://schemas.openxmlformats.org/officeDocument/2006/relationships/hyperlink" Target="https://images.vans.com/is/image/VansEU/VN0A5JLXACP-HERO" TargetMode="External"/><Relationship Id="rId3267" Type="http://schemas.openxmlformats.org/officeDocument/2006/relationships/hyperlink" Target="https://images.vans.com/is/image/VansEU/VN000CVTCX6-HERO" TargetMode="External"/><Relationship Id="rId4665" Type="http://schemas.openxmlformats.org/officeDocument/2006/relationships/hyperlink" Target="https://images.vans.com/is/image/VansEU/VN000JRAPBQ-HERO" TargetMode="External"/><Relationship Id="rId4872" Type="http://schemas.openxmlformats.org/officeDocument/2006/relationships/hyperlink" Target="https://images.vans.com/is/image/VansEU/VN0A2Z3DCAM-HERO" TargetMode="External"/><Relationship Id="rId5509" Type="http://schemas.openxmlformats.org/officeDocument/2006/relationships/hyperlink" Target="https://images.vans.com/is/image/VansEU/VN0A3WMMRP9-HERO" TargetMode="External"/><Relationship Id="rId5716" Type="http://schemas.openxmlformats.org/officeDocument/2006/relationships/hyperlink" Target="https://images.vans.com/is/image/VansEU/VN0A5FCAZR6-HERO" TargetMode="External"/><Relationship Id="rId188" Type="http://schemas.openxmlformats.org/officeDocument/2006/relationships/hyperlink" Target="https://images.vans.com/is/image/VansEU/VN00076CCKN-HERO" TargetMode="External"/><Relationship Id="rId395" Type="http://schemas.openxmlformats.org/officeDocument/2006/relationships/hyperlink" Target="https://images.vans.com/is/image/VansEU/VN000G6ZCR6-HERO" TargetMode="External"/><Relationship Id="rId2076" Type="http://schemas.openxmlformats.org/officeDocument/2006/relationships/hyperlink" Target="https://images.vans.com/is/image/VansEU/VN000BVZCYL-HERO" TargetMode="External"/><Relationship Id="rId3474" Type="http://schemas.openxmlformats.org/officeDocument/2006/relationships/hyperlink" Target="https://images.vans.com/is/image/VansEU/VN000CWE11H-HERO" TargetMode="External"/><Relationship Id="rId3681" Type="http://schemas.openxmlformats.org/officeDocument/2006/relationships/hyperlink" Target="https://images.vans.com/is/image/VansEU/VN000CYGBF2-HERO" TargetMode="External"/><Relationship Id="rId4318" Type="http://schemas.openxmlformats.org/officeDocument/2006/relationships/hyperlink" Target="https://images.vans.com/is/image/VansEU/VN000D1HE4D-HERO" TargetMode="External"/><Relationship Id="rId4525" Type="http://schemas.openxmlformats.org/officeDocument/2006/relationships/hyperlink" Target="https://images.vans.com/is/image/VansEU/VN000D2TGRY-HERO" TargetMode="External"/><Relationship Id="rId4732" Type="http://schemas.openxmlformats.org/officeDocument/2006/relationships/hyperlink" Target="https://images.vans.com/is/image/VansEU/VN0A2Z329RT-HERO" TargetMode="External"/><Relationship Id="rId2283" Type="http://schemas.openxmlformats.org/officeDocument/2006/relationships/hyperlink" Target="https://images.vans.com/is/image/VansEU/VN000CMTBGV-HERO" TargetMode="External"/><Relationship Id="rId2490" Type="http://schemas.openxmlformats.org/officeDocument/2006/relationships/hyperlink" Target="https://images.vans.com/is/image/VansEU/VN000CQQD6X-HERO" TargetMode="External"/><Relationship Id="rId3127" Type="http://schemas.openxmlformats.org/officeDocument/2006/relationships/hyperlink" Target="https://images.vans.com/is/image/VansEU/VN000CVMBKA-HERO" TargetMode="External"/><Relationship Id="rId3334" Type="http://schemas.openxmlformats.org/officeDocument/2006/relationships/hyperlink" Target="https://images.vans.com/is/image/VansEU/VN000CVV448-HERO" TargetMode="External"/><Relationship Id="rId3541" Type="http://schemas.openxmlformats.org/officeDocument/2006/relationships/hyperlink" Target="https://images.vans.com/is/image/VansEU/VN000CWF9JC-HERO" TargetMode="External"/><Relationship Id="rId255" Type="http://schemas.openxmlformats.org/officeDocument/2006/relationships/hyperlink" Target="https://images.vans.com/is/image/VansEU/VN000C9Q3N1-HERO" TargetMode="External"/><Relationship Id="rId462" Type="http://schemas.openxmlformats.org/officeDocument/2006/relationships/hyperlink" Target="https://images.vans.com/is/image/VansEU/VN000G83Y7E-HERO" TargetMode="External"/><Relationship Id="rId1092" Type="http://schemas.openxmlformats.org/officeDocument/2006/relationships/hyperlink" Target="https://images.vans.com/is/image/VansEU/VN000K77BLK-HERO" TargetMode="External"/><Relationship Id="rId2143" Type="http://schemas.openxmlformats.org/officeDocument/2006/relationships/hyperlink" Target="https://images.vans.com/is/image/VansEU/VN000BWBBM8-HERO" TargetMode="External"/><Relationship Id="rId2350" Type="http://schemas.openxmlformats.org/officeDocument/2006/relationships/hyperlink" Target="https://images.vans.com/is/image/VansEU/VN000CP5CJ8-HERO" TargetMode="External"/><Relationship Id="rId3401" Type="http://schemas.openxmlformats.org/officeDocument/2006/relationships/hyperlink" Target="https://images.vans.com/is/image/VansEU/VN000CVVORB-HERO" TargetMode="External"/><Relationship Id="rId5299" Type="http://schemas.openxmlformats.org/officeDocument/2006/relationships/hyperlink" Target="https://images.vans.com/is/image/VansEU/VN0A36EMLBR-HERO" TargetMode="External"/><Relationship Id="rId115" Type="http://schemas.openxmlformats.org/officeDocument/2006/relationships/hyperlink" Target="https://images.vans.com/is/image/VansEU/VN0A7PR2SLV-HERO" TargetMode="External"/><Relationship Id="rId322" Type="http://schemas.openxmlformats.org/officeDocument/2006/relationships/hyperlink" Target="https://images.vans.com/is/image/VansEU/VN000G3SD09-HERO" TargetMode="External"/><Relationship Id="rId2003" Type="http://schemas.openxmlformats.org/officeDocument/2006/relationships/hyperlink" Target="https://images.vans.com/is/image/VansEU/VN000BCEYA6-HERO" TargetMode="External"/><Relationship Id="rId2210" Type="http://schemas.openxmlformats.org/officeDocument/2006/relationships/hyperlink" Target="https://images.vans.com/is/image/VansEU/VN000BWBZ1V-HERO" TargetMode="External"/><Relationship Id="rId5159" Type="http://schemas.openxmlformats.org/officeDocument/2006/relationships/hyperlink" Target="https://images.vans.com/is/image/VansEU/VN0A2Z3SB8C-HERO" TargetMode="External"/><Relationship Id="rId5366" Type="http://schemas.openxmlformats.org/officeDocument/2006/relationships/hyperlink" Target="https://images.vans.com/is/image/VansEU/VN0A3B3U5U7-HERO" TargetMode="External"/><Relationship Id="rId5573" Type="http://schemas.openxmlformats.org/officeDocument/2006/relationships/hyperlink" Target="https://images.vans.com/is/image/VansEU/VN0A4BXBBXC-HERO" TargetMode="External"/><Relationship Id="rId4175" Type="http://schemas.openxmlformats.org/officeDocument/2006/relationships/hyperlink" Target="https://images.vans.com/is/image/VansEU/VN000D0PBF2-HERO" TargetMode="External"/><Relationship Id="rId4382" Type="http://schemas.openxmlformats.org/officeDocument/2006/relationships/hyperlink" Target="https://images.vans.com/is/image/VansEU/VN000D1JPCA-HERO" TargetMode="External"/><Relationship Id="rId5019" Type="http://schemas.openxmlformats.org/officeDocument/2006/relationships/hyperlink" Target="https://images.vans.com/is/image/VansEU/VN0A2Z3LZ5D-HERO" TargetMode="External"/><Relationship Id="rId5226" Type="http://schemas.openxmlformats.org/officeDocument/2006/relationships/hyperlink" Target="https://images.vans.com/is/image/VansEU/VN0A2Z41NVY-HERO" TargetMode="External"/><Relationship Id="rId5433" Type="http://schemas.openxmlformats.org/officeDocument/2006/relationships/hyperlink" Target="https://images.vans.com/is/image/VansEU/VN0A3MVZ186-HERO" TargetMode="External"/><Relationship Id="rId5780" Type="http://schemas.openxmlformats.org/officeDocument/2006/relationships/hyperlink" Target="https://images.vans.com/is/image/VansEU/VN0A5FCHB5P-HERO" TargetMode="External"/><Relationship Id="rId1769" Type="http://schemas.openxmlformats.org/officeDocument/2006/relationships/hyperlink" Target="https://images.vans.com/is/image/VansEU/VN0007QQWWW-HERO" TargetMode="External"/><Relationship Id="rId1976" Type="http://schemas.openxmlformats.org/officeDocument/2006/relationships/hyperlink" Target="https://images.vans.com/is/image/VansEU/VN000BCEBP1-HERO" TargetMode="External"/><Relationship Id="rId3191" Type="http://schemas.openxmlformats.org/officeDocument/2006/relationships/hyperlink" Target="https://images.vans.com/is/image/VansEU/VN000CVSZAA-HERO" TargetMode="External"/><Relationship Id="rId4035" Type="http://schemas.openxmlformats.org/officeDocument/2006/relationships/hyperlink" Target="https://images.vans.com/is/image/VansEU/VN000D0ECI1-HERO" TargetMode="External"/><Relationship Id="rId4242" Type="http://schemas.openxmlformats.org/officeDocument/2006/relationships/hyperlink" Target="https://images.vans.com/is/image/VansEU/VN000D1EBFM-HERO" TargetMode="External"/><Relationship Id="rId5640" Type="http://schemas.openxmlformats.org/officeDocument/2006/relationships/hyperlink" Target="https://images.vans.com/is/image/VansEU/VN0A4UHZMQ4-HERO" TargetMode="External"/><Relationship Id="rId1629" Type="http://schemas.openxmlformats.org/officeDocument/2006/relationships/hyperlink" Target="https://images.vans.com/is/image/VansEU/VN0005V8WHT-HERO" TargetMode="External"/><Relationship Id="rId1836" Type="http://schemas.openxmlformats.org/officeDocument/2006/relationships/hyperlink" Target="https://images.vans.com/is/image/VansEU/VN0007QZD6S-HERO" TargetMode="External"/><Relationship Id="rId5500" Type="http://schemas.openxmlformats.org/officeDocument/2006/relationships/hyperlink" Target="https://images.vans.com/is/image/VansEU/VN0A3WKYISJ-HERO" TargetMode="External"/><Relationship Id="rId1903" Type="http://schemas.openxmlformats.org/officeDocument/2006/relationships/hyperlink" Target="https://images.vans.com/is/image/VansEU/VN0009PZBMG-HERO" TargetMode="External"/><Relationship Id="rId3051" Type="http://schemas.openxmlformats.org/officeDocument/2006/relationships/hyperlink" Target="https://images.vans.com/is/image/VansEU/VN000CUYN42-HERO" TargetMode="External"/><Relationship Id="rId4102" Type="http://schemas.openxmlformats.org/officeDocument/2006/relationships/hyperlink" Target="https://images.vans.com/is/image/VansEU/VN000D0HN42-HERO" TargetMode="External"/><Relationship Id="rId3868" Type="http://schemas.openxmlformats.org/officeDocument/2006/relationships/hyperlink" Target="https://images.vans.com/is/image/VansEU/VN000CZMYY2-HERO" TargetMode="External"/><Relationship Id="rId4919" Type="http://schemas.openxmlformats.org/officeDocument/2006/relationships/hyperlink" Target="https://images.vans.com/is/image/VansEU/VN0A2Z3I1CI-HERO" TargetMode="External"/><Relationship Id="rId789" Type="http://schemas.openxmlformats.org/officeDocument/2006/relationships/hyperlink" Target="https://images.vans.com/is/image/VansEU/VN000HNWBLK-HERO" TargetMode="External"/><Relationship Id="rId996" Type="http://schemas.openxmlformats.org/officeDocument/2006/relationships/hyperlink" Target="https://images.vans.com/is/image/VansEU/VN000JS2M8I-HERO" TargetMode="External"/><Relationship Id="rId2677" Type="http://schemas.openxmlformats.org/officeDocument/2006/relationships/hyperlink" Target="https://images.vans.com/is/image/VansEU/VN000CRPBYS-HERO" TargetMode="External"/><Relationship Id="rId2884" Type="http://schemas.openxmlformats.org/officeDocument/2006/relationships/hyperlink" Target="https://images.vans.com/is/image/VansEU/VN000CTBBOD-HERO" TargetMode="External"/><Relationship Id="rId3728" Type="http://schemas.openxmlformats.org/officeDocument/2006/relationships/hyperlink" Target="https://images.vans.com/is/image/VansEU/VN000CYUBLL-HERO" TargetMode="External"/><Relationship Id="rId5083" Type="http://schemas.openxmlformats.org/officeDocument/2006/relationships/hyperlink" Target="https://images.vans.com/is/image/VansEU/VN0A2Z3ONAV-HERO" TargetMode="External"/><Relationship Id="rId5290" Type="http://schemas.openxmlformats.org/officeDocument/2006/relationships/hyperlink" Target="https://images.vans.com/is/image/VansEU/VN0A36EMDRK-HERO" TargetMode="External"/><Relationship Id="rId649" Type="http://schemas.openxmlformats.org/officeDocument/2006/relationships/hyperlink" Target="https://images.vans.com/is/image/VansEU/VN000GWKWHT-HERO" TargetMode="External"/><Relationship Id="rId856" Type="http://schemas.openxmlformats.org/officeDocument/2006/relationships/hyperlink" Target="https://images.vans.com/is/image/VansEU/VN000J7RD45-HERO" TargetMode="External"/><Relationship Id="rId1279" Type="http://schemas.openxmlformats.org/officeDocument/2006/relationships/hyperlink" Target="https://images.vans.com/is/image/VansEU/VN0A49OYD40-HERO" TargetMode="External"/><Relationship Id="rId1486" Type="http://schemas.openxmlformats.org/officeDocument/2006/relationships/hyperlink" Target="https://images.vans.com/is/image/VansEU/VN0A5LMEBLK-HERO" TargetMode="External"/><Relationship Id="rId2537" Type="http://schemas.openxmlformats.org/officeDocument/2006/relationships/hyperlink" Target="https://images.vans.com/is/image/VansEU/VN000CQRCD3-HERO" TargetMode="External"/><Relationship Id="rId3935" Type="http://schemas.openxmlformats.org/officeDocument/2006/relationships/hyperlink" Target="https://images.vans.com/is/image/VansEU/VN000D04IZQ-HERO" TargetMode="External"/><Relationship Id="rId5150" Type="http://schemas.openxmlformats.org/officeDocument/2006/relationships/hyperlink" Target="https://images.vans.com/is/image/VansEU/VN0A2Z3S1OJ-HERO" TargetMode="External"/><Relationship Id="rId509" Type="http://schemas.openxmlformats.org/officeDocument/2006/relationships/hyperlink" Target="https://images.vans.com/is/image/VansEU/VN000GB4BLK-HERO" TargetMode="External"/><Relationship Id="rId1139" Type="http://schemas.openxmlformats.org/officeDocument/2006/relationships/hyperlink" Target="https://images.vans.com/is/image/VansEU/VN000KHS2N1-HERO" TargetMode="External"/><Relationship Id="rId1346" Type="http://schemas.openxmlformats.org/officeDocument/2006/relationships/hyperlink" Target="https://images.vans.com/is/image/VansEU/VN0A4CZ1BLK-HERO" TargetMode="External"/><Relationship Id="rId1693" Type="http://schemas.openxmlformats.org/officeDocument/2006/relationships/hyperlink" Target="https://images.vans.com/is/image/VansEU/VN0007PG11D-HERO" TargetMode="External"/><Relationship Id="rId2744" Type="http://schemas.openxmlformats.org/officeDocument/2006/relationships/hyperlink" Target="https://images.vans.com/is/image/VansEU/VN000CRW5QJ-HERO" TargetMode="External"/><Relationship Id="rId2951" Type="http://schemas.openxmlformats.org/officeDocument/2006/relationships/hyperlink" Target="https://images.vans.com/is/image/VansEU/VN000CTNCHA-HERO" TargetMode="External"/><Relationship Id="rId5010" Type="http://schemas.openxmlformats.org/officeDocument/2006/relationships/hyperlink" Target="https://images.vans.com/is/image/VansEU/VN0A2Z3LCC8-HERO" TargetMode="External"/><Relationship Id="rId716" Type="http://schemas.openxmlformats.org/officeDocument/2006/relationships/hyperlink" Target="https://images.vans.com/is/image/VansEU/VN000HHTWHT-HERO" TargetMode="External"/><Relationship Id="rId923" Type="http://schemas.openxmlformats.org/officeDocument/2006/relationships/hyperlink" Target="https://images.vans.com/is/image/VansEU/VN000JFG1QI-HERO" TargetMode="External"/><Relationship Id="rId1553" Type="http://schemas.openxmlformats.org/officeDocument/2006/relationships/hyperlink" Target="https://images.vans.com/is/image/VansEU/VN0A7YDV8DH-HERO" TargetMode="External"/><Relationship Id="rId1760" Type="http://schemas.openxmlformats.org/officeDocument/2006/relationships/hyperlink" Target="https://images.vans.com/is/image/VansEU/VN0007QQBZW-HERO" TargetMode="External"/><Relationship Id="rId2604" Type="http://schemas.openxmlformats.org/officeDocument/2006/relationships/hyperlink" Target="https://images.vans.com/is/image/VansEU/VN000CR5CJE-HERO" TargetMode="External"/><Relationship Id="rId2811" Type="http://schemas.openxmlformats.org/officeDocument/2006/relationships/hyperlink" Target="https://images.vans.com/is/image/VansEU/VN000CS0JDU-HERO" TargetMode="External"/><Relationship Id="rId52" Type="http://schemas.openxmlformats.org/officeDocument/2006/relationships/hyperlink" Target="https://images.vans.com/is/image/VansEU/VN000HSX7VJ-HERO" TargetMode="External"/><Relationship Id="rId1206" Type="http://schemas.openxmlformats.org/officeDocument/2006/relationships/hyperlink" Target="https://images.vans.com/is/image/VansEU/VN000QZ8AF1-HERO" TargetMode="External"/><Relationship Id="rId1413" Type="http://schemas.openxmlformats.org/officeDocument/2006/relationships/hyperlink" Target="https://images.vans.com/is/image/VansEU/VN0A5FKDD1N-HERO" TargetMode="External"/><Relationship Id="rId1620" Type="http://schemas.openxmlformats.org/officeDocument/2006/relationships/hyperlink" Target="https://images.vans.com/is/image/VansEU/VN0005V8174-HERO" TargetMode="External"/><Relationship Id="rId4569" Type="http://schemas.openxmlformats.org/officeDocument/2006/relationships/hyperlink" Target="https://images.vans.com/is/image/VansEU/VN000D2ZNWH-HERO" TargetMode="External"/><Relationship Id="rId4776" Type="http://schemas.openxmlformats.org/officeDocument/2006/relationships/hyperlink" Target="https://images.vans.com/is/image/VansEU/VN0A2Z32OVM-HERO" TargetMode="External"/><Relationship Id="rId4983" Type="http://schemas.openxmlformats.org/officeDocument/2006/relationships/hyperlink" Target="https://images.vans.com/is/image/VansEU/VN0A2Z3JZB2-HERO" TargetMode="External"/><Relationship Id="rId5827" Type="http://schemas.openxmlformats.org/officeDocument/2006/relationships/hyperlink" Target="https://images.vans.com/is/image/VansEU/VN0A5HZJBKA-HERO" TargetMode="External"/><Relationship Id="rId3378" Type="http://schemas.openxmlformats.org/officeDocument/2006/relationships/hyperlink" Target="https://images.vans.com/is/image/VansEU/VN000CVVGPE-HERO" TargetMode="External"/><Relationship Id="rId3585" Type="http://schemas.openxmlformats.org/officeDocument/2006/relationships/hyperlink" Target="https://images.vans.com/is/image/VansEU/VN000CX0MDB-HERO" TargetMode="External"/><Relationship Id="rId3792" Type="http://schemas.openxmlformats.org/officeDocument/2006/relationships/hyperlink" Target="https://images.vans.com/is/image/VansEU/VN000CZDBXU-HERO" TargetMode="External"/><Relationship Id="rId4429" Type="http://schemas.openxmlformats.org/officeDocument/2006/relationships/hyperlink" Target="https://images.vans.com/is/image/VansEU/VN000D1MD87-HERO" TargetMode="External"/><Relationship Id="rId4636" Type="http://schemas.openxmlformats.org/officeDocument/2006/relationships/hyperlink" Target="https://images.vans.com/is/image/VansEU/VN000E23CQ0-HERO" TargetMode="External"/><Relationship Id="rId4843" Type="http://schemas.openxmlformats.org/officeDocument/2006/relationships/hyperlink" Target="https://images.vans.com/is/image/VansEU/VN0A2Z38B8C-HERO" TargetMode="External"/><Relationship Id="rId299" Type="http://schemas.openxmlformats.org/officeDocument/2006/relationships/hyperlink" Target="https://images.vans.com/is/image/VansEU/VN000G3BBLK-HERO" TargetMode="External"/><Relationship Id="rId2187" Type="http://schemas.openxmlformats.org/officeDocument/2006/relationships/hyperlink" Target="https://images.vans.com/is/image/VansEU/VN000BWBPNK-HERO" TargetMode="External"/><Relationship Id="rId2394" Type="http://schemas.openxmlformats.org/officeDocument/2006/relationships/hyperlink" Target="https://images.vans.com/is/image/VansEU/VN000CPZNVY-HERO" TargetMode="External"/><Relationship Id="rId3238" Type="http://schemas.openxmlformats.org/officeDocument/2006/relationships/hyperlink" Target="https://images.vans.com/is/image/VansEU/VN000CVTBD2-HERO" TargetMode="External"/><Relationship Id="rId3445" Type="http://schemas.openxmlformats.org/officeDocument/2006/relationships/hyperlink" Target="https://images.vans.com/is/image/VansEU/VN000CWCY49-HERO" TargetMode="External"/><Relationship Id="rId3652" Type="http://schemas.openxmlformats.org/officeDocument/2006/relationships/hyperlink" Target="https://images.vans.com/is/image/VansEU/VN000CY9N1Z-HERO" TargetMode="External"/><Relationship Id="rId4703" Type="http://schemas.openxmlformats.org/officeDocument/2006/relationships/hyperlink" Target="https://images.vans.com/is/image/VansEU/VN000XKRL3N-HERO" TargetMode="External"/><Relationship Id="rId159" Type="http://schemas.openxmlformats.org/officeDocument/2006/relationships/hyperlink" Target="https://images.vans.com/is/image/VansEU/VN0005Z1DBC-HERO" TargetMode="External"/><Relationship Id="rId366" Type="http://schemas.openxmlformats.org/officeDocument/2006/relationships/hyperlink" Target="https://images.vans.com/is/image/VansEU/VN000G6F4SR-HERO" TargetMode="External"/><Relationship Id="rId573" Type="http://schemas.openxmlformats.org/officeDocument/2006/relationships/hyperlink" Target="https://images.vans.com/is/image/VansEU/VN000GGBD40-HERO" TargetMode="External"/><Relationship Id="rId780" Type="http://schemas.openxmlformats.org/officeDocument/2006/relationships/hyperlink" Target="https://images.vans.com/is/image/VansEU/VN000HNM5S2-HERO" TargetMode="External"/><Relationship Id="rId2047" Type="http://schemas.openxmlformats.org/officeDocument/2006/relationships/hyperlink" Target="https://images.vans.com/is/image/VansEU/VN000BVZ1N8-HERO" TargetMode="External"/><Relationship Id="rId2254" Type="http://schemas.openxmlformats.org/officeDocument/2006/relationships/hyperlink" Target="https://images.vans.com/is/image/VansEU/VN000CBTBA2-HERO" TargetMode="External"/><Relationship Id="rId2461" Type="http://schemas.openxmlformats.org/officeDocument/2006/relationships/hyperlink" Target="https://images.vans.com/is/image/VansEU/VN000CQPKHK-HERO" TargetMode="External"/><Relationship Id="rId3305" Type="http://schemas.openxmlformats.org/officeDocument/2006/relationships/hyperlink" Target="https://images.vans.com/is/image/VansEU/VN000CVUBFB-HERO" TargetMode="External"/><Relationship Id="rId3512" Type="http://schemas.openxmlformats.org/officeDocument/2006/relationships/hyperlink" Target="https://images.vans.com/is/image/VansEU/VN000CWESAG-HERO" TargetMode="External"/><Relationship Id="rId4910" Type="http://schemas.openxmlformats.org/officeDocument/2006/relationships/hyperlink" Target="https://images.vans.com/is/image/VansEU/VN0A2Z3HGRN-HERO" TargetMode="External"/><Relationship Id="rId226" Type="http://schemas.openxmlformats.org/officeDocument/2006/relationships/hyperlink" Target="https://images.vans.com/is/image/VansEU/VN0007ZBCJL-HERO" TargetMode="External"/><Relationship Id="rId433" Type="http://schemas.openxmlformats.org/officeDocument/2006/relationships/hyperlink" Target="https://images.vans.com/is/image/VansEU/VN000G7FD0D-HERO" TargetMode="External"/><Relationship Id="rId1063" Type="http://schemas.openxmlformats.org/officeDocument/2006/relationships/hyperlink" Target="https://images.vans.com/is/image/VansEU/VN000K38CIC-HERO" TargetMode="External"/><Relationship Id="rId1270" Type="http://schemas.openxmlformats.org/officeDocument/2006/relationships/hyperlink" Target="https://images.vans.com/is/image/VansEU/VN0A456Z1M7-HERO" TargetMode="External"/><Relationship Id="rId2114" Type="http://schemas.openxmlformats.org/officeDocument/2006/relationships/hyperlink" Target="https://images.vans.com/is/image/VansEU/VN000BW7CJL-HERO" TargetMode="External"/><Relationship Id="rId5477" Type="http://schemas.openxmlformats.org/officeDocument/2006/relationships/hyperlink" Target="https://images.vans.com/is/image/VansEU/VN0A3TKFCFF-HERO" TargetMode="External"/><Relationship Id="rId640" Type="http://schemas.openxmlformats.org/officeDocument/2006/relationships/hyperlink" Target="https://images.vans.com/is/image/VansEU/VN000GVF5QJ-HERO" TargetMode="External"/><Relationship Id="rId2321" Type="http://schemas.openxmlformats.org/officeDocument/2006/relationships/hyperlink" Target="https://images.vans.com/is/image/VansEU/VN000CN5BMI-HERO" TargetMode="External"/><Relationship Id="rId4079" Type="http://schemas.openxmlformats.org/officeDocument/2006/relationships/hyperlink" Target="https://images.vans.com/is/image/VansEU/VN000D0HM8I-HERO" TargetMode="External"/><Relationship Id="rId4286" Type="http://schemas.openxmlformats.org/officeDocument/2006/relationships/hyperlink" Target="https://images.vans.com/is/image/VansEU/VN000D1GBWT-HERO" TargetMode="External"/><Relationship Id="rId5684" Type="http://schemas.openxmlformats.org/officeDocument/2006/relationships/hyperlink" Target="https://images.vans.com/is/image/VansEU/VN0A5EDYNGJ-HERO" TargetMode="External"/><Relationship Id="rId5891" Type="http://schemas.openxmlformats.org/officeDocument/2006/relationships/hyperlink" Target="https://images.vans.com/is/image/VansEU/VN0A7Q5MBKA-HERO" TargetMode="External"/><Relationship Id="rId500" Type="http://schemas.openxmlformats.org/officeDocument/2006/relationships/hyperlink" Target="https://images.vans.com/is/image/VansEU/VN000GB0BLK-HERO" TargetMode="External"/><Relationship Id="rId1130" Type="http://schemas.openxmlformats.org/officeDocument/2006/relationships/hyperlink" Target="https://images.vans.com/is/image/VansEU/VN000KA7BLK-HERO" TargetMode="External"/><Relationship Id="rId4493" Type="http://schemas.openxmlformats.org/officeDocument/2006/relationships/hyperlink" Target="https://images.vans.com/is/image/VansEU/VN000D2JRED-HERO" TargetMode="External"/><Relationship Id="rId5337" Type="http://schemas.openxmlformats.org/officeDocument/2006/relationships/hyperlink" Target="https://images.vans.com/is/image/VansEU/VN0A38DMV0W-HERO" TargetMode="External"/><Relationship Id="rId5544" Type="http://schemas.openxmlformats.org/officeDocument/2006/relationships/hyperlink" Target="https://images.vans.com/is/image/VansEU/VN0A4BWLOBL-HERO" TargetMode="External"/><Relationship Id="rId5751" Type="http://schemas.openxmlformats.org/officeDocument/2006/relationships/hyperlink" Target="https://images.vans.com/is/image/VansEU/VN0A5FCDY04-HERO" TargetMode="External"/><Relationship Id="rId1947" Type="http://schemas.openxmlformats.org/officeDocument/2006/relationships/hyperlink" Target="https://images.vans.com/is/image/VansEU/VN0009QEB9M-HERO" TargetMode="External"/><Relationship Id="rId3095" Type="http://schemas.openxmlformats.org/officeDocument/2006/relationships/hyperlink" Target="https://images.vans.com/is/image/VansEU/VN000CUYY27-HERO" TargetMode="External"/><Relationship Id="rId4146" Type="http://schemas.openxmlformats.org/officeDocument/2006/relationships/hyperlink" Target="https://images.vans.com/is/image/VansEU/VN000D0MM8I-HERO" TargetMode="External"/><Relationship Id="rId4353" Type="http://schemas.openxmlformats.org/officeDocument/2006/relationships/hyperlink" Target="https://images.vans.com/is/image/VansEU/VN000D1HYL7-HERO" TargetMode="External"/><Relationship Id="rId4560" Type="http://schemas.openxmlformats.org/officeDocument/2006/relationships/hyperlink" Target="https://images.vans.com/is/image/VansEU/VN000D2VCHL-HERO" TargetMode="External"/><Relationship Id="rId5404" Type="http://schemas.openxmlformats.org/officeDocument/2006/relationships/hyperlink" Target="https://images.vans.com/is/image/VansEU/VN0A3MTF187-HERO" TargetMode="External"/><Relationship Id="rId5611" Type="http://schemas.openxmlformats.org/officeDocument/2006/relationships/hyperlink" Target="https://images.vans.com/is/image/VansEU/VN0A4BXL39L-HERO" TargetMode="External"/><Relationship Id="rId1807" Type="http://schemas.openxmlformats.org/officeDocument/2006/relationships/hyperlink" Target="https://images.vans.com/is/image/VansEU/VN0007QYMDB-HERO" TargetMode="External"/><Relationship Id="rId3162" Type="http://schemas.openxmlformats.org/officeDocument/2006/relationships/hyperlink" Target="https://images.vans.com/is/image/VansEU/VN000CVRBLK-HERO" TargetMode="External"/><Relationship Id="rId4006" Type="http://schemas.openxmlformats.org/officeDocument/2006/relationships/hyperlink" Target="https://images.vans.com/is/image/VansEU/VN000D09Y28-HERO" TargetMode="External"/><Relationship Id="rId4213" Type="http://schemas.openxmlformats.org/officeDocument/2006/relationships/hyperlink" Target="https://images.vans.com/is/image/VansEU/VN000D11BF2-HERO" TargetMode="External"/><Relationship Id="rId4420" Type="http://schemas.openxmlformats.org/officeDocument/2006/relationships/hyperlink" Target="https://images.vans.com/is/image/VansEU/VN000D1MD87-HERO" TargetMode="External"/><Relationship Id="rId290" Type="http://schemas.openxmlformats.org/officeDocument/2006/relationships/hyperlink" Target="https://images.vans.com/is/image/VansEU/VN000F7MBLK-HERO" TargetMode="External"/><Relationship Id="rId3022" Type="http://schemas.openxmlformats.org/officeDocument/2006/relationships/hyperlink" Target="https://images.vans.com/is/image/VansEU/VN000CUY85T-HERO" TargetMode="External"/><Relationship Id="rId150" Type="http://schemas.openxmlformats.org/officeDocument/2006/relationships/hyperlink" Target="https://images.vans.com/is/image/VansEU/VN00046BBQH-HERO" TargetMode="External"/><Relationship Id="rId3979" Type="http://schemas.openxmlformats.org/officeDocument/2006/relationships/hyperlink" Target="https://images.vans.com/is/image/VansEU/VN000D09CX3-HERO" TargetMode="External"/><Relationship Id="rId5194" Type="http://schemas.openxmlformats.org/officeDocument/2006/relationships/hyperlink" Target="https://images.vans.com/is/image/VansEU/VN0A2Z3X4P9-HERO" TargetMode="External"/><Relationship Id="rId2788" Type="http://schemas.openxmlformats.org/officeDocument/2006/relationships/hyperlink" Target="https://images.vans.com/is/image/VansEU/VN000CS0BKA-HERO" TargetMode="External"/><Relationship Id="rId2995" Type="http://schemas.openxmlformats.org/officeDocument/2006/relationships/hyperlink" Target="https://images.vans.com/is/image/VansEU/VN000CUKGLD-HERO" TargetMode="External"/><Relationship Id="rId3839" Type="http://schemas.openxmlformats.org/officeDocument/2006/relationships/hyperlink" Target="https://images.vans.com/is/image/VansEU/VN000CZKBLK-HERO" TargetMode="External"/><Relationship Id="rId5054" Type="http://schemas.openxmlformats.org/officeDocument/2006/relationships/hyperlink" Target="https://images.vans.com/is/image/VansEU/VN0A2Z3O1CI-HERO" TargetMode="External"/><Relationship Id="rId967" Type="http://schemas.openxmlformats.org/officeDocument/2006/relationships/hyperlink" Target="https://images.vans.com/is/image/VansEU/VN000JQP9JC-HERO" TargetMode="External"/><Relationship Id="rId1597" Type="http://schemas.openxmlformats.org/officeDocument/2006/relationships/hyperlink" Target="https://images.vans.com/is/image/VansEU/VN0005UEBLX-HERO" TargetMode="External"/><Relationship Id="rId2648" Type="http://schemas.openxmlformats.org/officeDocument/2006/relationships/hyperlink" Target="https://images.vans.com/is/image/VansEU/VN000CRNCD3-HERO" TargetMode="External"/><Relationship Id="rId2855" Type="http://schemas.openxmlformats.org/officeDocument/2006/relationships/hyperlink" Target="https://images.vans.com/is/image/VansEU/VN000CSMDDF-HERO" TargetMode="External"/><Relationship Id="rId3906" Type="http://schemas.openxmlformats.org/officeDocument/2006/relationships/hyperlink" Target="https://images.vans.com/is/image/VansEU/VN000CZWCHA-HERO" TargetMode="External"/><Relationship Id="rId5261" Type="http://schemas.openxmlformats.org/officeDocument/2006/relationships/hyperlink" Target="https://images.vans.com/is/image/VansEU/VN0A2Z43RF8-HERO" TargetMode="External"/><Relationship Id="rId96" Type="http://schemas.openxmlformats.org/officeDocument/2006/relationships/hyperlink" Target="https://images.vans.com/is/image/VansEU/VN0A3H3NBA5-HERO" TargetMode="External"/><Relationship Id="rId827" Type="http://schemas.openxmlformats.org/officeDocument/2006/relationships/hyperlink" Target="https://images.vans.com/is/image/VansEU/VN000HZCCUQ-HERO" TargetMode="External"/><Relationship Id="rId1457" Type="http://schemas.openxmlformats.org/officeDocument/2006/relationships/hyperlink" Target="https://images.vans.com/is/image/VansEU/VN0A5JNMZBF-HERO" TargetMode="External"/><Relationship Id="rId1664" Type="http://schemas.openxmlformats.org/officeDocument/2006/relationships/hyperlink" Target="https://images.vans.com/is/image/VansEU/VN0007NTDSB-HERO" TargetMode="External"/><Relationship Id="rId1871" Type="http://schemas.openxmlformats.org/officeDocument/2006/relationships/hyperlink" Target="https://images.vans.com/is/image/VansEU/VN0007QZPRM-HERO" TargetMode="External"/><Relationship Id="rId2508" Type="http://schemas.openxmlformats.org/officeDocument/2006/relationships/hyperlink" Target="https://images.vans.com/is/image/VansEU/VN000CQQDMV-HERO" TargetMode="External"/><Relationship Id="rId2715" Type="http://schemas.openxmlformats.org/officeDocument/2006/relationships/hyperlink" Target="https://images.vans.com/is/image/VansEU/VN000CRRBMA-HERO" TargetMode="External"/><Relationship Id="rId2922" Type="http://schemas.openxmlformats.org/officeDocument/2006/relationships/hyperlink" Target="https://images.vans.com/is/image/VansEU/VN000CTDPRP-HERO" TargetMode="External"/><Relationship Id="rId4070" Type="http://schemas.openxmlformats.org/officeDocument/2006/relationships/hyperlink" Target="https://images.vans.com/is/image/VansEU/VN000D0H6GL-HERO" TargetMode="External"/><Relationship Id="rId5121" Type="http://schemas.openxmlformats.org/officeDocument/2006/relationships/hyperlink" Target="https://images.vans.com/is/image/VansEU/VN0A2Z3QWBK-HERO" TargetMode="External"/><Relationship Id="rId1317" Type="http://schemas.openxmlformats.org/officeDocument/2006/relationships/hyperlink" Target="https://images.vans.com/is/image/VansEU/VN0A4CYFBLK-HERO" TargetMode="External"/><Relationship Id="rId1524" Type="http://schemas.openxmlformats.org/officeDocument/2006/relationships/hyperlink" Target="https://images.vans.com/is/image/VansEU/VN0A7SHEKHK-HERO" TargetMode="External"/><Relationship Id="rId1731" Type="http://schemas.openxmlformats.org/officeDocument/2006/relationships/hyperlink" Target="https://images.vans.com/is/image/VansEU/VN0007PJZBF-HERO" TargetMode="External"/><Relationship Id="rId4887" Type="http://schemas.openxmlformats.org/officeDocument/2006/relationships/hyperlink" Target="https://images.vans.com/is/image/VansEU/VN0A2Z3GWHE-HERO" TargetMode="External"/><Relationship Id="rId23" Type="http://schemas.openxmlformats.org/officeDocument/2006/relationships/hyperlink" Target="https://images.vans.com/is/image/VansEU/VN000GMXCR2-HERO" TargetMode="External"/><Relationship Id="rId3489" Type="http://schemas.openxmlformats.org/officeDocument/2006/relationships/hyperlink" Target="https://images.vans.com/is/image/VansEU/VN000CWECFF-HERO" TargetMode="External"/><Relationship Id="rId3696" Type="http://schemas.openxmlformats.org/officeDocument/2006/relationships/hyperlink" Target="https://images.vans.com/is/image/VansEU/VN000CYKDFC-HERO" TargetMode="External"/><Relationship Id="rId4747" Type="http://schemas.openxmlformats.org/officeDocument/2006/relationships/hyperlink" Target="https://images.vans.com/is/image/VansEU/VN0A2Z32FUH-HERO" TargetMode="External"/><Relationship Id="rId2298" Type="http://schemas.openxmlformats.org/officeDocument/2006/relationships/hyperlink" Target="https://images.vans.com/is/image/VansEU/VN000CMXBMB-HERO" TargetMode="External"/><Relationship Id="rId3349" Type="http://schemas.openxmlformats.org/officeDocument/2006/relationships/hyperlink" Target="https://images.vans.com/is/image/VansEU/VN000CVVBLU-HERO" TargetMode="External"/><Relationship Id="rId3556" Type="http://schemas.openxmlformats.org/officeDocument/2006/relationships/hyperlink" Target="https://images.vans.com/is/image/VansEU/VN000CWFSKQ-HERO" TargetMode="External"/><Relationship Id="rId4954" Type="http://schemas.openxmlformats.org/officeDocument/2006/relationships/hyperlink" Target="https://images.vans.com/is/image/VansEU/VN0A2Z3IY52-HERO" TargetMode="External"/><Relationship Id="rId477" Type="http://schemas.openxmlformats.org/officeDocument/2006/relationships/hyperlink" Target="https://images.vans.com/is/image/VansEU/VN000G9Y7W6-HERO" TargetMode="External"/><Relationship Id="rId684" Type="http://schemas.openxmlformats.org/officeDocument/2006/relationships/hyperlink" Target="https://images.vans.com/is/image/VansEU/VN000HAMAF1-HERO" TargetMode="External"/><Relationship Id="rId2158" Type="http://schemas.openxmlformats.org/officeDocument/2006/relationships/hyperlink" Target="https://images.vans.com/is/image/VansEU/VN000BWBBP1-HERO" TargetMode="External"/><Relationship Id="rId2365" Type="http://schemas.openxmlformats.org/officeDocument/2006/relationships/hyperlink" Target="https://images.vans.com/is/image/VansEU/VN000CP69JC-HERO" TargetMode="External"/><Relationship Id="rId3209" Type="http://schemas.openxmlformats.org/officeDocument/2006/relationships/hyperlink" Target="https://images.vans.com/is/image/VansEU/VN000CVT0BU-HERO" TargetMode="External"/><Relationship Id="rId3763" Type="http://schemas.openxmlformats.org/officeDocument/2006/relationships/hyperlink" Target="https://images.vans.com/is/image/VansEU/VN000CYW6GL-HERO" TargetMode="External"/><Relationship Id="rId3970" Type="http://schemas.openxmlformats.org/officeDocument/2006/relationships/hyperlink" Target="https://images.vans.com/is/image/VansEU/VN000D09CH8-HERO" TargetMode="External"/><Relationship Id="rId4607" Type="http://schemas.openxmlformats.org/officeDocument/2006/relationships/hyperlink" Target="https://images.vans.com/is/image/VansEU/VN000D3YCYL-HERO" TargetMode="External"/><Relationship Id="rId4814" Type="http://schemas.openxmlformats.org/officeDocument/2006/relationships/hyperlink" Target="https://images.vans.com/is/image/VansEU/VN0A2Z35OVP-HERO" TargetMode="External"/><Relationship Id="rId337" Type="http://schemas.openxmlformats.org/officeDocument/2006/relationships/hyperlink" Target="https://images.vans.com/is/image/VansEU/VN000G3Z7YO-HERO" TargetMode="External"/><Relationship Id="rId891" Type="http://schemas.openxmlformats.org/officeDocument/2006/relationships/hyperlink" Target="https://images.vans.com/is/image/VansEU/VN000JCHBLK-HERO" TargetMode="External"/><Relationship Id="rId2018" Type="http://schemas.openxmlformats.org/officeDocument/2006/relationships/hyperlink" Target="https://images.vans.com/is/image/VansEU/VN000BV6Y31-HERO" TargetMode="External"/><Relationship Id="rId2572" Type="http://schemas.openxmlformats.org/officeDocument/2006/relationships/hyperlink" Target="https://images.vans.com/is/image/VansEU/VN000CQULKZ-HERO" TargetMode="External"/><Relationship Id="rId3416" Type="http://schemas.openxmlformats.org/officeDocument/2006/relationships/hyperlink" Target="https://images.vans.com/is/image/VansEU/VN000CVX1P0-HERO" TargetMode="External"/><Relationship Id="rId3623" Type="http://schemas.openxmlformats.org/officeDocument/2006/relationships/hyperlink" Target="https://images.vans.com/is/image/VansEU/VN000CXTNX0-HERO" TargetMode="External"/><Relationship Id="rId3830" Type="http://schemas.openxmlformats.org/officeDocument/2006/relationships/hyperlink" Target="https://images.vans.com/is/image/VansEU/VN000CZEBKA-HERO" TargetMode="External"/><Relationship Id="rId544" Type="http://schemas.openxmlformats.org/officeDocument/2006/relationships/hyperlink" Target="https://images.vans.com/is/image/VansEU/VN000GEJ02F-HERO" TargetMode="External"/><Relationship Id="rId751" Type="http://schemas.openxmlformats.org/officeDocument/2006/relationships/hyperlink" Target="https://images.vans.com/is/image/VansEU/VN000HK3D45-HERO" TargetMode="External"/><Relationship Id="rId1174" Type="http://schemas.openxmlformats.org/officeDocument/2006/relationships/hyperlink" Target="https://images.vans.com/is/image/VansEU/VN000NDGBLK-HERO" TargetMode="External"/><Relationship Id="rId1381" Type="http://schemas.openxmlformats.org/officeDocument/2006/relationships/hyperlink" Target="https://images.vans.com/is/image/VansEU/VN0A4RU2VVL-HERO" TargetMode="External"/><Relationship Id="rId2225" Type="http://schemas.openxmlformats.org/officeDocument/2006/relationships/hyperlink" Target="https://images.vans.com/is/image/VansEU/VN000CBSB7G-HERO" TargetMode="External"/><Relationship Id="rId2432" Type="http://schemas.openxmlformats.org/officeDocument/2006/relationships/hyperlink" Target="https://images.vans.com/is/image/VansEU/VN000CQ9T9T-HERO" TargetMode="External"/><Relationship Id="rId5588" Type="http://schemas.openxmlformats.org/officeDocument/2006/relationships/hyperlink" Target="https://images.vans.com/is/image/VansEU/VN0A4BXBW00-HERO" TargetMode="External"/><Relationship Id="rId5795" Type="http://schemas.openxmlformats.org/officeDocument/2006/relationships/hyperlink" Target="https://images.vans.com/is/image/VansEU/VN0A5HF8BLK-HERO" TargetMode="External"/><Relationship Id="rId404" Type="http://schemas.openxmlformats.org/officeDocument/2006/relationships/hyperlink" Target="https://images.vans.com/is/image/VansEU/VN000G73BLK-HERO" TargetMode="External"/><Relationship Id="rId611" Type="http://schemas.openxmlformats.org/officeDocument/2006/relationships/hyperlink" Target="https://images.vans.com/is/image/VansEU/VN000GJ6BLK-HERO" TargetMode="External"/><Relationship Id="rId1034" Type="http://schemas.openxmlformats.org/officeDocument/2006/relationships/hyperlink" Target="https://images.vans.com/is/image/VansEU/VN000JW3D4C-HERO" TargetMode="External"/><Relationship Id="rId1241" Type="http://schemas.openxmlformats.org/officeDocument/2006/relationships/hyperlink" Target="https://images.vans.com/is/image/VansEU/VN0A3UDCLKZ-HERO" TargetMode="External"/><Relationship Id="rId4397" Type="http://schemas.openxmlformats.org/officeDocument/2006/relationships/hyperlink" Target="https://images.vans.com/is/image/VansEU/VN000D1KBKA-HERO" TargetMode="External"/><Relationship Id="rId5448" Type="http://schemas.openxmlformats.org/officeDocument/2006/relationships/hyperlink" Target="https://images.vans.com/is/image/VansEU/VN0A3MVZW42-HERO" TargetMode="External"/><Relationship Id="rId5655" Type="http://schemas.openxmlformats.org/officeDocument/2006/relationships/hyperlink" Target="https://images.vans.com/is/image/VansEU/VN0A4UWM2QL-HERO" TargetMode="External"/><Relationship Id="rId5862" Type="http://schemas.openxmlformats.org/officeDocument/2006/relationships/hyperlink" Target="https://images.vans.com/is/image/VansEU/VN0A5JM8JBW-HERO" TargetMode="External"/><Relationship Id="rId1101" Type="http://schemas.openxmlformats.org/officeDocument/2006/relationships/hyperlink" Target="https://images.vans.com/is/image/VansEU/VN000K7ABLK-HERO" TargetMode="External"/><Relationship Id="rId4257" Type="http://schemas.openxmlformats.org/officeDocument/2006/relationships/hyperlink" Target="https://images.vans.com/is/image/VansEU/VN000D1G6LQ-HERO" TargetMode="External"/><Relationship Id="rId4464" Type="http://schemas.openxmlformats.org/officeDocument/2006/relationships/hyperlink" Target="https://images.vans.com/is/image/VansEU/VN000D29KIG-HERO" TargetMode="External"/><Relationship Id="rId4671" Type="http://schemas.openxmlformats.org/officeDocument/2006/relationships/hyperlink" Target="https://images.vans.com/is/image/VansEU/VN000MRJYQX-HERO" TargetMode="External"/><Relationship Id="rId5308" Type="http://schemas.openxmlformats.org/officeDocument/2006/relationships/hyperlink" Target="https://images.vans.com/is/image/VansEU/VN0A36EMRZ7-HERO" TargetMode="External"/><Relationship Id="rId5515" Type="http://schemas.openxmlformats.org/officeDocument/2006/relationships/hyperlink" Target="https://images.vans.com/is/image/VansEU/VN0A3WMMRP9-HERO" TargetMode="External"/><Relationship Id="rId5722" Type="http://schemas.openxmlformats.org/officeDocument/2006/relationships/hyperlink" Target="https://images.vans.com/is/image/VansEU/VN0A5FCBG7I-HERO" TargetMode="External"/><Relationship Id="rId3066" Type="http://schemas.openxmlformats.org/officeDocument/2006/relationships/hyperlink" Target="https://images.vans.com/is/image/VansEU/VN000CUYWTM-HERO" TargetMode="External"/><Relationship Id="rId3273" Type="http://schemas.openxmlformats.org/officeDocument/2006/relationships/hyperlink" Target="https://images.vans.com/is/image/VansEU/VN000CVTI6Y-HERO" TargetMode="External"/><Relationship Id="rId3480" Type="http://schemas.openxmlformats.org/officeDocument/2006/relationships/hyperlink" Target="https://images.vans.com/is/image/VansEU/VN000CWE98L-HERO" TargetMode="External"/><Relationship Id="rId4117" Type="http://schemas.openxmlformats.org/officeDocument/2006/relationships/hyperlink" Target="https://images.vans.com/is/image/VansEU/VN000D0M6GL-HERO" TargetMode="External"/><Relationship Id="rId4324" Type="http://schemas.openxmlformats.org/officeDocument/2006/relationships/hyperlink" Target="https://images.vans.com/is/image/VansEU/VN000D1HIY3-HERO" TargetMode="External"/><Relationship Id="rId4531" Type="http://schemas.openxmlformats.org/officeDocument/2006/relationships/hyperlink" Target="https://images.vans.com/is/image/VansEU/VN000D2TJDU-HERO" TargetMode="External"/><Relationship Id="rId194" Type="http://schemas.openxmlformats.org/officeDocument/2006/relationships/hyperlink" Target="https://images.vans.com/is/image/VansEU/VN0007EUVVL-HERO" TargetMode="External"/><Relationship Id="rId1918" Type="http://schemas.openxmlformats.org/officeDocument/2006/relationships/hyperlink" Target="https://images.vans.com/is/image/VansEU/VN0009QCBA2-HERO" TargetMode="External"/><Relationship Id="rId2082" Type="http://schemas.openxmlformats.org/officeDocument/2006/relationships/hyperlink" Target="https://images.vans.com/is/image/VansEU/VN000BVZFRL-HERO" TargetMode="External"/><Relationship Id="rId3133" Type="http://schemas.openxmlformats.org/officeDocument/2006/relationships/hyperlink" Target="https://images.vans.com/is/image/VansEU/VN000CVMBKA-HERO" TargetMode="External"/><Relationship Id="rId261" Type="http://schemas.openxmlformats.org/officeDocument/2006/relationships/hyperlink" Target="https://images.vans.com/is/image/VansEU/VN000F706KY-HERO" TargetMode="External"/><Relationship Id="rId3340" Type="http://schemas.openxmlformats.org/officeDocument/2006/relationships/hyperlink" Target="https://images.vans.com/is/image/VansEU/VN000CVV7YO-HERO" TargetMode="External"/><Relationship Id="rId5098" Type="http://schemas.openxmlformats.org/officeDocument/2006/relationships/hyperlink" Target="https://images.vans.com/is/image/VansEU/VN0A2Z3QLTG-HERO" TargetMode="External"/><Relationship Id="rId2899" Type="http://schemas.openxmlformats.org/officeDocument/2006/relationships/hyperlink" Target="https://images.vans.com/is/image/VansEU/VN000CTDBIS-HERO" TargetMode="External"/><Relationship Id="rId3200" Type="http://schemas.openxmlformats.org/officeDocument/2006/relationships/hyperlink" Target="https://images.vans.com/is/image/VansEU/VN000CVT0BU-HERO" TargetMode="External"/><Relationship Id="rId121" Type="http://schemas.openxmlformats.org/officeDocument/2006/relationships/hyperlink" Target="https://images.vans.com/is/image/VansEU/VN0000051O7-HERO" TargetMode="External"/><Relationship Id="rId2759" Type="http://schemas.openxmlformats.org/officeDocument/2006/relationships/hyperlink" Target="https://images.vans.com/is/image/VansEU/VN000CRYRED-HERO" TargetMode="External"/><Relationship Id="rId2966" Type="http://schemas.openxmlformats.org/officeDocument/2006/relationships/hyperlink" Target="https://images.vans.com/is/image/VansEU/VN000CTNCIF-HERO" TargetMode="External"/><Relationship Id="rId5165" Type="http://schemas.openxmlformats.org/officeDocument/2006/relationships/hyperlink" Target="https://images.vans.com/is/image/VansEU/VN0A2Z3SWTM-HERO" TargetMode="External"/><Relationship Id="rId5372" Type="http://schemas.openxmlformats.org/officeDocument/2006/relationships/hyperlink" Target="https://images.vans.com/is/image/VansEU/VN0A3IUN53H-HERO" TargetMode="External"/><Relationship Id="rId938" Type="http://schemas.openxmlformats.org/officeDocument/2006/relationships/hyperlink" Target="https://images.vans.com/is/image/VansEU/VN000JGPCJL-HERO" TargetMode="External"/><Relationship Id="rId1568" Type="http://schemas.openxmlformats.org/officeDocument/2006/relationships/hyperlink" Target="https://images.vans.com/is/image/VansEU/VN000H4YCUQ-HERO" TargetMode="External"/><Relationship Id="rId1775" Type="http://schemas.openxmlformats.org/officeDocument/2006/relationships/hyperlink" Target="https://images.vans.com/is/image/VansEU/VN0007QVBIQ-HERO" TargetMode="External"/><Relationship Id="rId2619" Type="http://schemas.openxmlformats.org/officeDocument/2006/relationships/hyperlink" Target="https://images.vans.com/is/image/VansEU/VN000CR5D4C-HERO" TargetMode="External"/><Relationship Id="rId2826" Type="http://schemas.openxmlformats.org/officeDocument/2006/relationships/hyperlink" Target="https://images.vans.com/is/image/VansEU/VN000CSE5T2-HERO" TargetMode="External"/><Relationship Id="rId4181" Type="http://schemas.openxmlformats.org/officeDocument/2006/relationships/hyperlink" Target="https://images.vans.com/is/image/VansEU/VN000D0SBF2-HERO" TargetMode="External"/><Relationship Id="rId5025" Type="http://schemas.openxmlformats.org/officeDocument/2006/relationships/hyperlink" Target="https://images.vans.com/is/image/VansEU/VN0A2Z3MDJR-HERO" TargetMode="External"/><Relationship Id="rId5232" Type="http://schemas.openxmlformats.org/officeDocument/2006/relationships/hyperlink" Target="https://images.vans.com/is/image/VansEU/VN0A2Z427VJ-HERO" TargetMode="External"/><Relationship Id="rId67" Type="http://schemas.openxmlformats.org/officeDocument/2006/relationships/hyperlink" Target="https://images.vans.com/is/image/VansEU/VN000HTSYEH-HERO" TargetMode="External"/><Relationship Id="rId1428" Type="http://schemas.openxmlformats.org/officeDocument/2006/relationships/hyperlink" Target="https://images.vans.com/is/image/VansEU/VN0A5FL7AMB-HERO" TargetMode="External"/><Relationship Id="rId1635" Type="http://schemas.openxmlformats.org/officeDocument/2006/relationships/hyperlink" Target="https://images.vans.com/is/image/VansEU/VN0005V8WHT-HERO" TargetMode="External"/><Relationship Id="rId1982" Type="http://schemas.openxmlformats.org/officeDocument/2006/relationships/hyperlink" Target="https://images.vans.com/is/image/VansEU/VN000BCER2Z-HERO" TargetMode="External"/><Relationship Id="rId4041" Type="http://schemas.openxmlformats.org/officeDocument/2006/relationships/hyperlink" Target="https://images.vans.com/is/image/VansEU/VN000D0ENGM-HERO" TargetMode="External"/><Relationship Id="rId1842" Type="http://schemas.openxmlformats.org/officeDocument/2006/relationships/hyperlink" Target="https://images.vans.com/is/image/VansEU/VN0007QZD6U-HERO" TargetMode="External"/><Relationship Id="rId4998" Type="http://schemas.openxmlformats.org/officeDocument/2006/relationships/hyperlink" Target="https://images.vans.com/is/image/VansEU/VN0A2Z3L24J-HERO" TargetMode="External"/><Relationship Id="rId1702" Type="http://schemas.openxmlformats.org/officeDocument/2006/relationships/hyperlink" Target="https://images.vans.com/is/image/VansEU/VN0007PHO2Y-HERO" TargetMode="External"/><Relationship Id="rId4858" Type="http://schemas.openxmlformats.org/officeDocument/2006/relationships/hyperlink" Target="https://images.vans.com/is/image/VansEU/VN0A2Z3CBKA-HERO" TargetMode="External"/><Relationship Id="rId3667" Type="http://schemas.openxmlformats.org/officeDocument/2006/relationships/hyperlink" Target="https://images.vans.com/is/image/VansEU/VN000CYDD45-HERO" TargetMode="External"/><Relationship Id="rId3874" Type="http://schemas.openxmlformats.org/officeDocument/2006/relationships/hyperlink" Target="https://images.vans.com/is/image/VansEU/VN000CZUC9F-HERO" TargetMode="External"/><Relationship Id="rId4718" Type="http://schemas.openxmlformats.org/officeDocument/2006/relationships/hyperlink" Target="https://images.vans.com/is/image/VansEU/VN0A2Z311M7-HERO" TargetMode="External"/><Relationship Id="rId4925" Type="http://schemas.openxmlformats.org/officeDocument/2006/relationships/hyperlink" Target="https://images.vans.com/is/image/VansEU/VN0A2Z3I85T-HERO" TargetMode="External"/><Relationship Id="rId588" Type="http://schemas.openxmlformats.org/officeDocument/2006/relationships/hyperlink" Target="https://images.vans.com/is/image/VansEU/VN000GGGATJ-HERO" TargetMode="External"/><Relationship Id="rId795" Type="http://schemas.openxmlformats.org/officeDocument/2006/relationships/hyperlink" Target="https://images.vans.com/is/image/VansEU/VN000HNYDBG-HERO" TargetMode="External"/><Relationship Id="rId2269" Type="http://schemas.openxmlformats.org/officeDocument/2006/relationships/hyperlink" Target="https://images.vans.com/is/image/VansEU/VN000CMTBGO-HERO" TargetMode="External"/><Relationship Id="rId2476" Type="http://schemas.openxmlformats.org/officeDocument/2006/relationships/hyperlink" Target="https://images.vans.com/is/image/VansEU/VN000CQQBLK-HERO" TargetMode="External"/><Relationship Id="rId2683" Type="http://schemas.openxmlformats.org/officeDocument/2006/relationships/hyperlink" Target="https://images.vans.com/is/image/VansEU/VN000CRPD3Z-HERO" TargetMode="External"/><Relationship Id="rId2890" Type="http://schemas.openxmlformats.org/officeDocument/2006/relationships/hyperlink" Target="https://images.vans.com/is/image/VansEU/VN000CTBMBL-HERO" TargetMode="External"/><Relationship Id="rId3527" Type="http://schemas.openxmlformats.org/officeDocument/2006/relationships/hyperlink" Target="https://images.vans.com/is/image/VansEU/VN000CWF1P0-HERO" TargetMode="External"/><Relationship Id="rId3734" Type="http://schemas.openxmlformats.org/officeDocument/2006/relationships/hyperlink" Target="https://images.vans.com/is/image/VansEU/VN000CYV6GL-HERO" TargetMode="External"/><Relationship Id="rId3941" Type="http://schemas.openxmlformats.org/officeDocument/2006/relationships/hyperlink" Target="https://images.vans.com/is/image/VansEU/VN000D04IZQ-HERO" TargetMode="External"/><Relationship Id="rId448" Type="http://schemas.openxmlformats.org/officeDocument/2006/relationships/hyperlink" Target="https://images.vans.com/is/image/VansEU/VN000G7RGWL-HERO" TargetMode="External"/><Relationship Id="rId655" Type="http://schemas.openxmlformats.org/officeDocument/2006/relationships/hyperlink" Target="https://images.vans.com/is/image/VansEU/VN000H05CR3-HERO" TargetMode="External"/><Relationship Id="rId862" Type="http://schemas.openxmlformats.org/officeDocument/2006/relationships/hyperlink" Target="https://images.vans.com/is/image/VansEU/VN000J8FD45-HERO" TargetMode="External"/><Relationship Id="rId1078" Type="http://schemas.openxmlformats.org/officeDocument/2006/relationships/hyperlink" Target="https://images.vans.com/is/image/VansEU/VN000K4J7WM-HERO" TargetMode="External"/><Relationship Id="rId1285" Type="http://schemas.openxmlformats.org/officeDocument/2006/relationships/hyperlink" Target="https://images.vans.com/is/image/VansEU/VN0A49R7ATH-HERO" TargetMode="External"/><Relationship Id="rId1492" Type="http://schemas.openxmlformats.org/officeDocument/2006/relationships/hyperlink" Target="https://images.vans.com/is/image/VansEU/VN0A5LMEBQL-HERO" TargetMode="External"/><Relationship Id="rId2129" Type="http://schemas.openxmlformats.org/officeDocument/2006/relationships/hyperlink" Target="https://images.vans.com/is/image/VansEU/VN000BWB4MG-HERO" TargetMode="External"/><Relationship Id="rId2336" Type="http://schemas.openxmlformats.org/officeDocument/2006/relationships/hyperlink" Target="https://images.vans.com/is/image/VansEU/VN000CN5TUP-HERO" TargetMode="External"/><Relationship Id="rId2543" Type="http://schemas.openxmlformats.org/officeDocument/2006/relationships/hyperlink" Target="https://images.vans.com/is/image/VansEU/VN000CQRCD3-HERO" TargetMode="External"/><Relationship Id="rId2750" Type="http://schemas.openxmlformats.org/officeDocument/2006/relationships/hyperlink" Target="https://images.vans.com/is/image/VansEU/VN000CRX6BT-HERO" TargetMode="External"/><Relationship Id="rId3801" Type="http://schemas.openxmlformats.org/officeDocument/2006/relationships/hyperlink" Target="https://images.vans.com/is/image/VansEU/VN000CZDC3S-HERO" TargetMode="External"/><Relationship Id="rId5699" Type="http://schemas.openxmlformats.org/officeDocument/2006/relationships/hyperlink" Target="https://images.vans.com/is/image/VansEU/VN0A5FBKNWD-HERO" TargetMode="External"/><Relationship Id="rId308" Type="http://schemas.openxmlformats.org/officeDocument/2006/relationships/hyperlink" Target="https://images.vans.com/is/image/VansEU/VN000G3G1KP-HERO" TargetMode="External"/><Relationship Id="rId515" Type="http://schemas.openxmlformats.org/officeDocument/2006/relationships/hyperlink" Target="https://images.vans.com/is/image/VansEU/VN000GB4CR5-HERO" TargetMode="External"/><Relationship Id="rId722" Type="http://schemas.openxmlformats.org/officeDocument/2006/relationships/hyperlink" Target="https://images.vans.com/is/image/VansEU/VN000HHWBLK-HERO" TargetMode="External"/><Relationship Id="rId1145" Type="http://schemas.openxmlformats.org/officeDocument/2006/relationships/hyperlink" Target="https://images.vans.com/is/image/VansEU/VN000KTT7YO-HERO" TargetMode="External"/><Relationship Id="rId1352" Type="http://schemas.openxmlformats.org/officeDocument/2006/relationships/hyperlink" Target="https://images.vans.com/is/image/VansEU/VN0A4CZ1WHT-HERO" TargetMode="External"/><Relationship Id="rId2403" Type="http://schemas.openxmlformats.org/officeDocument/2006/relationships/hyperlink" Target="https://images.vans.com/is/image/VansEU/VN000CQ0HF9-HERO" TargetMode="External"/><Relationship Id="rId5559" Type="http://schemas.openxmlformats.org/officeDocument/2006/relationships/hyperlink" Target="https://images.vans.com/is/image/VansEU/VN0A4BX10VW-HERO" TargetMode="External"/><Relationship Id="rId5766" Type="http://schemas.openxmlformats.org/officeDocument/2006/relationships/hyperlink" Target="https://images.vans.com/is/image/VansEU/VN0A5FCDYB2-HERO" TargetMode="External"/><Relationship Id="rId1005" Type="http://schemas.openxmlformats.org/officeDocument/2006/relationships/hyperlink" Target="https://images.vans.com/is/image/VansEU/VN000JSABLK-HERO" TargetMode="External"/><Relationship Id="rId1212" Type="http://schemas.openxmlformats.org/officeDocument/2006/relationships/hyperlink" Target="https://images.vans.com/is/image/VansEU/VN000QZ9BLK-HERO" TargetMode="External"/><Relationship Id="rId2610" Type="http://schemas.openxmlformats.org/officeDocument/2006/relationships/hyperlink" Target="https://images.vans.com/is/image/VansEU/VN000CR5CX1-HERO" TargetMode="External"/><Relationship Id="rId4368" Type="http://schemas.openxmlformats.org/officeDocument/2006/relationships/hyperlink" Target="https://images.vans.com/is/image/VansEU/VN000D1J689-HERO" TargetMode="External"/><Relationship Id="rId4575" Type="http://schemas.openxmlformats.org/officeDocument/2006/relationships/hyperlink" Target="https://images.vans.com/is/image/VansEU/VN000D34D6P-HERO" TargetMode="External"/><Relationship Id="rId5419" Type="http://schemas.openxmlformats.org/officeDocument/2006/relationships/hyperlink" Target="https://images.vans.com/is/image/VansEU/VN0A3MTFW42-HERO" TargetMode="External"/><Relationship Id="rId3177" Type="http://schemas.openxmlformats.org/officeDocument/2006/relationships/hyperlink" Target="https://images.vans.com/is/image/VansEU/VN000CVRZA6-HERO" TargetMode="External"/><Relationship Id="rId4228" Type="http://schemas.openxmlformats.org/officeDocument/2006/relationships/hyperlink" Target="https://images.vans.com/is/image/VansEU/VN000D13BGS-HERO" TargetMode="External"/><Relationship Id="rId4782" Type="http://schemas.openxmlformats.org/officeDocument/2006/relationships/hyperlink" Target="https://images.vans.com/is/image/VansEU/VN0A2Z33JVY-HERO" TargetMode="External"/><Relationship Id="rId5626" Type="http://schemas.openxmlformats.org/officeDocument/2006/relationships/hyperlink" Target="https://images.vans.com/is/image/VansEU/VN0A4U1KMBL-HERO" TargetMode="External"/><Relationship Id="rId5833" Type="http://schemas.openxmlformats.org/officeDocument/2006/relationships/hyperlink" Target="https://images.vans.com/is/image/VansEU/VN0A5JIABKA-HERO" TargetMode="External"/><Relationship Id="rId3037" Type="http://schemas.openxmlformats.org/officeDocument/2006/relationships/hyperlink" Target="https://images.vans.com/is/image/VansEU/VN000CUY85T-HERO" TargetMode="External"/><Relationship Id="rId3384" Type="http://schemas.openxmlformats.org/officeDocument/2006/relationships/hyperlink" Target="https://images.vans.com/is/image/VansEU/VN000CVVN1Z-HERO" TargetMode="External"/><Relationship Id="rId3591" Type="http://schemas.openxmlformats.org/officeDocument/2006/relationships/hyperlink" Target="https://images.vans.com/is/image/VansEU/VN000CX0Y31-HERO" TargetMode="External"/><Relationship Id="rId4435" Type="http://schemas.openxmlformats.org/officeDocument/2006/relationships/hyperlink" Target="https://images.vans.com/is/image/VansEU/VN000D220VW-HERO" TargetMode="External"/><Relationship Id="rId4642" Type="http://schemas.openxmlformats.org/officeDocument/2006/relationships/hyperlink" Target="https://images.vans.com/is/image/VansEU/VN000E23L38-HERO" TargetMode="External"/><Relationship Id="rId2193" Type="http://schemas.openxmlformats.org/officeDocument/2006/relationships/hyperlink" Target="https://images.vans.com/is/image/VansEU/VN000BWBPXK-HERO" TargetMode="External"/><Relationship Id="rId3244" Type="http://schemas.openxmlformats.org/officeDocument/2006/relationships/hyperlink" Target="https://images.vans.com/is/image/VansEU/VN000CVTBD2-HERO" TargetMode="External"/><Relationship Id="rId3451" Type="http://schemas.openxmlformats.org/officeDocument/2006/relationships/hyperlink" Target="https://images.vans.com/is/image/VansEU/VN000CWDCRM-HERO" TargetMode="External"/><Relationship Id="rId4502" Type="http://schemas.openxmlformats.org/officeDocument/2006/relationships/hyperlink" Target="https://images.vans.com/is/image/VansEU/VN000D2JRED-HERO" TargetMode="External"/><Relationship Id="rId165" Type="http://schemas.openxmlformats.org/officeDocument/2006/relationships/hyperlink" Target="https://images.vans.com/is/image/VansEU/VN000692PRM-HERO" TargetMode="External"/><Relationship Id="rId372" Type="http://schemas.openxmlformats.org/officeDocument/2006/relationships/hyperlink" Target="https://images.vans.com/is/image/VansEU/VN000G6V5QJ-HERO" TargetMode="External"/><Relationship Id="rId2053" Type="http://schemas.openxmlformats.org/officeDocument/2006/relationships/hyperlink" Target="https://images.vans.com/is/image/VansEU/VN000BVZ1N8-HERO" TargetMode="External"/><Relationship Id="rId2260" Type="http://schemas.openxmlformats.org/officeDocument/2006/relationships/hyperlink" Target="https://images.vans.com/is/image/VansEU/VN000CMT4MG-HERO" TargetMode="External"/><Relationship Id="rId3104" Type="http://schemas.openxmlformats.org/officeDocument/2006/relationships/hyperlink" Target="https://images.vans.com/is/image/VansEU/VN000CUYY49-HERO" TargetMode="External"/><Relationship Id="rId3311" Type="http://schemas.openxmlformats.org/officeDocument/2006/relationships/hyperlink" Target="https://images.vans.com/is/image/VansEU/VN000CVUN1Z-HERO" TargetMode="External"/><Relationship Id="rId232" Type="http://schemas.openxmlformats.org/officeDocument/2006/relationships/hyperlink" Target="https://images.vans.com/is/image/VansEU/VN0008HTBLK-HERO" TargetMode="External"/><Relationship Id="rId2120" Type="http://schemas.openxmlformats.org/officeDocument/2006/relationships/hyperlink" Target="https://images.vans.com/is/image/VansEU/VN000BWB458-HERO" TargetMode="External"/><Relationship Id="rId5069" Type="http://schemas.openxmlformats.org/officeDocument/2006/relationships/hyperlink" Target="https://images.vans.com/is/image/VansEU/VN0A2Z3OBYB-HERO" TargetMode="External"/><Relationship Id="rId5276" Type="http://schemas.openxmlformats.org/officeDocument/2006/relationships/hyperlink" Target="https://images.vans.com/is/image/VansEU/VN0A32QG5WU-HERO" TargetMode="External"/><Relationship Id="rId5483" Type="http://schemas.openxmlformats.org/officeDocument/2006/relationships/hyperlink" Target="https://images.vans.com/is/image/VansEU/VN0A3TKFLKZ-HERO" TargetMode="External"/><Relationship Id="rId5690" Type="http://schemas.openxmlformats.org/officeDocument/2006/relationships/hyperlink" Target="https://images.vans.com/is/image/VansEU/VN0A5EM7FTZ-HERO" TargetMode="External"/><Relationship Id="rId1679" Type="http://schemas.openxmlformats.org/officeDocument/2006/relationships/hyperlink" Target="https://images.vans.com/is/image/VansEU/VN0007PF1M7-HERO" TargetMode="External"/><Relationship Id="rId4085" Type="http://schemas.openxmlformats.org/officeDocument/2006/relationships/hyperlink" Target="https://images.vans.com/is/image/VansEU/VN000D0HM8I-HERO" TargetMode="External"/><Relationship Id="rId4292" Type="http://schemas.openxmlformats.org/officeDocument/2006/relationships/hyperlink" Target="https://images.vans.com/is/image/VansEU/VN000D1GY31-HERO" TargetMode="External"/><Relationship Id="rId5136" Type="http://schemas.openxmlformats.org/officeDocument/2006/relationships/hyperlink" Target="https://images.vans.com/is/image/VansEU/VN0A2Z3RRRS-HERO" TargetMode="External"/><Relationship Id="rId5343" Type="http://schemas.openxmlformats.org/officeDocument/2006/relationships/hyperlink" Target="https://images.vans.com/is/image/VansEU/VN0A38DN186-HERO" TargetMode="External"/><Relationship Id="rId1886" Type="http://schemas.openxmlformats.org/officeDocument/2006/relationships/hyperlink" Target="https://images.vans.com/is/image/VansEU/VN0009PVDMV-HERO" TargetMode="External"/><Relationship Id="rId2937" Type="http://schemas.openxmlformats.org/officeDocument/2006/relationships/hyperlink" Target="https://images.vans.com/is/image/VansEU/VN000CTEPNK-HERO" TargetMode="External"/><Relationship Id="rId4152" Type="http://schemas.openxmlformats.org/officeDocument/2006/relationships/hyperlink" Target="https://images.vans.com/is/image/VansEU/VN000D0MM8I-HERO" TargetMode="External"/><Relationship Id="rId5203" Type="http://schemas.openxmlformats.org/officeDocument/2006/relationships/hyperlink" Target="https://images.vans.com/is/image/VansEU/VN0A2Z3ZPIB-HERO" TargetMode="External"/><Relationship Id="rId5550" Type="http://schemas.openxmlformats.org/officeDocument/2006/relationships/hyperlink" Target="https://images.vans.com/is/image/VansEU/VN0A4BX10VW-HERO" TargetMode="External"/><Relationship Id="rId909" Type="http://schemas.openxmlformats.org/officeDocument/2006/relationships/hyperlink" Target="https://images.vans.com/is/image/VansEU/VN000JDZDRU-HERO" TargetMode="External"/><Relationship Id="rId1539" Type="http://schemas.openxmlformats.org/officeDocument/2006/relationships/hyperlink" Target="https://images.vans.com/is/image/VansEU/VN0A7TLGKSF-HERO" TargetMode="External"/><Relationship Id="rId1746" Type="http://schemas.openxmlformats.org/officeDocument/2006/relationships/hyperlink" Target="https://images.vans.com/is/image/VansEU/VN0007Q36GL-HERO" TargetMode="External"/><Relationship Id="rId1953" Type="http://schemas.openxmlformats.org/officeDocument/2006/relationships/hyperlink" Target="https://images.vans.com/is/image/VansEU/VN0009QMBLA-HERO" TargetMode="External"/><Relationship Id="rId5410" Type="http://schemas.openxmlformats.org/officeDocument/2006/relationships/hyperlink" Target="https://images.vans.com/is/image/VansEU/VN0A3MTF187-HERO" TargetMode="External"/><Relationship Id="rId38" Type="http://schemas.openxmlformats.org/officeDocument/2006/relationships/hyperlink" Target="https://images.vans.com/is/image/VansEU/VN000HS4FS8-HERO" TargetMode="External"/><Relationship Id="rId1606" Type="http://schemas.openxmlformats.org/officeDocument/2006/relationships/hyperlink" Target="https://images.vans.com/is/image/VansEU/VN0005UZOVM-HERO" TargetMode="External"/><Relationship Id="rId1813" Type="http://schemas.openxmlformats.org/officeDocument/2006/relationships/hyperlink" Target="https://images.vans.com/is/image/VansEU/VN0007QZ52K-HERO" TargetMode="External"/><Relationship Id="rId4012" Type="http://schemas.openxmlformats.org/officeDocument/2006/relationships/hyperlink" Target="https://images.vans.com/is/image/VansEU/VN000D09Y28-HERO" TargetMode="External"/><Relationship Id="rId4969" Type="http://schemas.openxmlformats.org/officeDocument/2006/relationships/hyperlink" Target="https://images.vans.com/is/image/VansEU/VN0A2Z3JN1Z-HERO" TargetMode="External"/><Relationship Id="rId3778" Type="http://schemas.openxmlformats.org/officeDocument/2006/relationships/hyperlink" Target="https://images.vans.com/is/image/VansEU/VN000CYX6GL-HERO" TargetMode="External"/><Relationship Id="rId3985" Type="http://schemas.openxmlformats.org/officeDocument/2006/relationships/hyperlink" Target="https://images.vans.com/is/image/VansEU/VN000D09M8I-HERO" TargetMode="External"/><Relationship Id="rId4829" Type="http://schemas.openxmlformats.org/officeDocument/2006/relationships/hyperlink" Target="https://images.vans.com/is/image/VansEU/VN0A2Z381M7-HERO" TargetMode="External"/><Relationship Id="rId699" Type="http://schemas.openxmlformats.org/officeDocument/2006/relationships/hyperlink" Target="https://images.vans.com/is/image/VansEU/VN000HESD45-HERO" TargetMode="External"/><Relationship Id="rId2587" Type="http://schemas.openxmlformats.org/officeDocument/2006/relationships/hyperlink" Target="https://images.vans.com/is/image/VansEU/VN000CR5BGK-HERO" TargetMode="External"/><Relationship Id="rId2794" Type="http://schemas.openxmlformats.org/officeDocument/2006/relationships/hyperlink" Target="https://images.vans.com/is/image/VansEU/VN000CS0BMV-HERO" TargetMode="External"/><Relationship Id="rId3638" Type="http://schemas.openxmlformats.org/officeDocument/2006/relationships/hyperlink" Target="https://images.vans.com/is/image/VansEU/VN000CXUPRM-HERO" TargetMode="External"/><Relationship Id="rId3845" Type="http://schemas.openxmlformats.org/officeDocument/2006/relationships/hyperlink" Target="https://images.vans.com/is/image/VansEU/VN000CZKOUN-HERO" TargetMode="External"/><Relationship Id="rId559" Type="http://schemas.openxmlformats.org/officeDocument/2006/relationships/hyperlink" Target="https://images.vans.com/is/image/VansEU/VN000GFGBLK-HERO" TargetMode="External"/><Relationship Id="rId766" Type="http://schemas.openxmlformats.org/officeDocument/2006/relationships/hyperlink" Target="https://images.vans.com/is/image/VansEU/VN000HMYKCZ-HERO" TargetMode="External"/><Relationship Id="rId1189" Type="http://schemas.openxmlformats.org/officeDocument/2006/relationships/hyperlink" Target="https://images.vans.com/is/image/VansEU/VN000NDSBLK-HERO" TargetMode="External"/><Relationship Id="rId1396" Type="http://schemas.openxmlformats.org/officeDocument/2006/relationships/hyperlink" Target="https://images.vans.com/is/image/VansEU/VN0A5FJ7BLK-HERO" TargetMode="External"/><Relationship Id="rId2447" Type="http://schemas.openxmlformats.org/officeDocument/2006/relationships/hyperlink" Target="https://images.vans.com/is/image/VansEU/VN000CQFBL2-HERO" TargetMode="External"/><Relationship Id="rId5060" Type="http://schemas.openxmlformats.org/officeDocument/2006/relationships/hyperlink" Target="https://images.vans.com/is/image/VansEU/VN0A2Z3OB9P-HERO" TargetMode="External"/><Relationship Id="rId419" Type="http://schemas.openxmlformats.org/officeDocument/2006/relationships/hyperlink" Target="https://images.vans.com/is/image/VansEU/VN000G75P8X-HERO" TargetMode="External"/><Relationship Id="rId626" Type="http://schemas.openxmlformats.org/officeDocument/2006/relationships/hyperlink" Target="https://images.vans.com/is/image/VansEU/VN000GJZBLK-HERO" TargetMode="External"/><Relationship Id="rId973" Type="http://schemas.openxmlformats.org/officeDocument/2006/relationships/hyperlink" Target="https://images.vans.com/is/image/VansEU/VN000JQVBLK-HERO" TargetMode="External"/><Relationship Id="rId1049" Type="http://schemas.openxmlformats.org/officeDocument/2006/relationships/hyperlink" Target="https://images.vans.com/is/image/VansEU/VN000JWUBLK-HERO" TargetMode="External"/><Relationship Id="rId1256" Type="http://schemas.openxmlformats.org/officeDocument/2006/relationships/hyperlink" Target="https://images.vans.com/is/image/VansEU/VN0A3UP4CIF-HERO" TargetMode="External"/><Relationship Id="rId2307" Type="http://schemas.openxmlformats.org/officeDocument/2006/relationships/hyperlink" Target="https://images.vans.com/is/image/VansEU/VN000CMXCYL-HERO" TargetMode="External"/><Relationship Id="rId2654" Type="http://schemas.openxmlformats.org/officeDocument/2006/relationships/hyperlink" Target="https://images.vans.com/is/image/VansEU/VN000CRNCD3-HERO" TargetMode="External"/><Relationship Id="rId2861" Type="http://schemas.openxmlformats.org/officeDocument/2006/relationships/hyperlink" Target="https://images.vans.com/is/image/VansEU/VN000CT8C9J-HERO" TargetMode="External"/><Relationship Id="rId3705" Type="http://schemas.openxmlformats.org/officeDocument/2006/relationships/hyperlink" Target="https://images.vans.com/is/image/VansEU/VN000CYKRED-HERO" TargetMode="External"/><Relationship Id="rId3912" Type="http://schemas.openxmlformats.org/officeDocument/2006/relationships/hyperlink" Target="https://images.vans.com/is/image/VansEU/VN000CZWV0N-HERO" TargetMode="External"/><Relationship Id="rId833" Type="http://schemas.openxmlformats.org/officeDocument/2006/relationships/hyperlink" Target="https://images.vans.com/is/image/VansEU/VN000HZDBLK-HERO" TargetMode="External"/><Relationship Id="rId1116" Type="http://schemas.openxmlformats.org/officeDocument/2006/relationships/hyperlink" Target="https://images.vans.com/is/image/VansEU/VN000K8WBLK-HERO" TargetMode="External"/><Relationship Id="rId1463" Type="http://schemas.openxmlformats.org/officeDocument/2006/relationships/hyperlink" Target="https://images.vans.com/is/image/VansEU/VN0A5JPN705-HERO" TargetMode="External"/><Relationship Id="rId1670" Type="http://schemas.openxmlformats.org/officeDocument/2006/relationships/hyperlink" Target="https://images.vans.com/is/image/VansEU/VN0007NTZ5D-HERO" TargetMode="External"/><Relationship Id="rId2514" Type="http://schemas.openxmlformats.org/officeDocument/2006/relationships/hyperlink" Target="https://images.vans.com/is/image/VansEU/VN000CQQGPE-HERO" TargetMode="External"/><Relationship Id="rId2721" Type="http://schemas.openxmlformats.org/officeDocument/2006/relationships/hyperlink" Target="https://images.vans.com/is/image/VansEU/VN000CRRHCZ-HERO" TargetMode="External"/><Relationship Id="rId5877" Type="http://schemas.openxmlformats.org/officeDocument/2006/relationships/hyperlink" Target="https://images.vans.com/is/image/VansEU/VN0A5KXTQ33-HERO" TargetMode="External"/><Relationship Id="rId900" Type="http://schemas.openxmlformats.org/officeDocument/2006/relationships/hyperlink" Target="https://images.vans.com/is/image/VansEU/VN000JDQCHF-HERO" TargetMode="External"/><Relationship Id="rId1323" Type="http://schemas.openxmlformats.org/officeDocument/2006/relationships/hyperlink" Target="https://images.vans.com/is/image/VansEU/VN0A4CYHBLK-HERO" TargetMode="External"/><Relationship Id="rId1530" Type="http://schemas.openxmlformats.org/officeDocument/2006/relationships/hyperlink" Target="https://images.vans.com/is/image/VansEU/VN0A7SRSCB6-HERO" TargetMode="External"/><Relationship Id="rId4479" Type="http://schemas.openxmlformats.org/officeDocument/2006/relationships/hyperlink" Target="https://images.vans.com/is/image/VansEU/VN000D2CWWW-HERO" TargetMode="External"/><Relationship Id="rId4686" Type="http://schemas.openxmlformats.org/officeDocument/2006/relationships/hyperlink" Target="https://images.vans.com/is/image/VansEU/VN000T9NC3D-HERO" TargetMode="External"/><Relationship Id="rId4893" Type="http://schemas.openxmlformats.org/officeDocument/2006/relationships/hyperlink" Target="https://images.vans.com/is/image/VansEU/VN0A2Z3GWHE-HERO" TargetMode="External"/><Relationship Id="rId5737" Type="http://schemas.openxmlformats.org/officeDocument/2006/relationships/hyperlink" Target="https://images.vans.com/is/image/VansEU/VN0A5FCDB5P-HERO" TargetMode="External"/><Relationship Id="rId3288" Type="http://schemas.openxmlformats.org/officeDocument/2006/relationships/hyperlink" Target="https://images.vans.com/is/image/VansEU/VN000CVTWHP-HERO" TargetMode="External"/><Relationship Id="rId3495" Type="http://schemas.openxmlformats.org/officeDocument/2006/relationships/hyperlink" Target="https://images.vans.com/is/image/VansEU/VN000CWECFF-HERO" TargetMode="External"/><Relationship Id="rId4339" Type="http://schemas.openxmlformats.org/officeDocument/2006/relationships/hyperlink" Target="https://images.vans.com/is/image/VansEU/VN000D1HQBW-HERO" TargetMode="External"/><Relationship Id="rId4546" Type="http://schemas.openxmlformats.org/officeDocument/2006/relationships/hyperlink" Target="https://images.vans.com/is/image/VansEU/VN000D2V6GL-HERO" TargetMode="External"/><Relationship Id="rId4753" Type="http://schemas.openxmlformats.org/officeDocument/2006/relationships/hyperlink" Target="https://images.vans.com/is/image/VansEU/VN0A2Z32FUH-HERO" TargetMode="External"/><Relationship Id="rId4960" Type="http://schemas.openxmlformats.org/officeDocument/2006/relationships/hyperlink" Target="https://images.vans.com/is/image/VansEU/VN0A2Z3IY52-HERO" TargetMode="External"/><Relationship Id="rId5804" Type="http://schemas.openxmlformats.org/officeDocument/2006/relationships/hyperlink" Target="https://images.vans.com/is/image/VansEU/VN0A5HTSGLW-HERO" TargetMode="External"/><Relationship Id="rId2097" Type="http://schemas.openxmlformats.org/officeDocument/2006/relationships/hyperlink" Target="https://images.vans.com/is/image/VansEU/VN000BW5Y6Z-HERO" TargetMode="External"/><Relationship Id="rId3148" Type="http://schemas.openxmlformats.org/officeDocument/2006/relationships/hyperlink" Target="https://images.vans.com/is/image/VansEU/VN000CVR2PR-HERO" TargetMode="External"/><Relationship Id="rId3355" Type="http://schemas.openxmlformats.org/officeDocument/2006/relationships/hyperlink" Target="https://images.vans.com/is/image/VansEU/VN000CVVBRO-HERO" TargetMode="External"/><Relationship Id="rId3562" Type="http://schemas.openxmlformats.org/officeDocument/2006/relationships/hyperlink" Target="https://images.vans.com/is/image/VansEU/VN000CWKCFF-HERO" TargetMode="External"/><Relationship Id="rId4406" Type="http://schemas.openxmlformats.org/officeDocument/2006/relationships/hyperlink" Target="https://images.vans.com/is/image/VansEU/VN000D1KBKA-HERO" TargetMode="External"/><Relationship Id="rId4613" Type="http://schemas.openxmlformats.org/officeDocument/2006/relationships/hyperlink" Target="https://images.vans.com/is/image/VansEU/VN000D5F458-HERO" TargetMode="External"/><Relationship Id="rId276" Type="http://schemas.openxmlformats.org/officeDocument/2006/relationships/hyperlink" Target="https://images.vans.com/is/image/VansEU/VN000F74WHT-HERO" TargetMode="External"/><Relationship Id="rId483" Type="http://schemas.openxmlformats.org/officeDocument/2006/relationships/hyperlink" Target="https://images.vans.com/is/image/VansEU/VN000GA51KP-HERO" TargetMode="External"/><Relationship Id="rId690" Type="http://schemas.openxmlformats.org/officeDocument/2006/relationships/hyperlink" Target="https://images.vans.com/is/image/VansEU/VN000HAS1O7-HERO" TargetMode="External"/><Relationship Id="rId2164" Type="http://schemas.openxmlformats.org/officeDocument/2006/relationships/hyperlink" Target="https://images.vans.com/is/image/VansEU/VN000BWBE34-HERO" TargetMode="External"/><Relationship Id="rId2371" Type="http://schemas.openxmlformats.org/officeDocument/2006/relationships/hyperlink" Target="https://images.vans.com/is/image/VansEU/VN000CP6DJR-HERO" TargetMode="External"/><Relationship Id="rId3008" Type="http://schemas.openxmlformats.org/officeDocument/2006/relationships/hyperlink" Target="https://images.vans.com/is/image/VansEU/VN000CUSGLD-HERO" TargetMode="External"/><Relationship Id="rId3215" Type="http://schemas.openxmlformats.org/officeDocument/2006/relationships/hyperlink" Target="https://images.vans.com/is/image/VansEU/VN000CVT3PY-HERO" TargetMode="External"/><Relationship Id="rId3422" Type="http://schemas.openxmlformats.org/officeDocument/2006/relationships/hyperlink" Target="https://images.vans.com/is/image/VansEU/VN000CW8BD4-HERO" TargetMode="External"/><Relationship Id="rId4820" Type="http://schemas.openxmlformats.org/officeDocument/2006/relationships/hyperlink" Target="https://images.vans.com/is/image/VansEU/VN0A2Z380VW-HERO" TargetMode="External"/><Relationship Id="rId136" Type="http://schemas.openxmlformats.org/officeDocument/2006/relationships/hyperlink" Target="https://images.vans.com/is/image/VansEU/VN0000H1BLK-HERO" TargetMode="External"/><Relationship Id="rId343" Type="http://schemas.openxmlformats.org/officeDocument/2006/relationships/hyperlink" Target="https://images.vans.com/is/image/VansEU/VN000G3ZBLK-HERO" TargetMode="External"/><Relationship Id="rId550" Type="http://schemas.openxmlformats.org/officeDocument/2006/relationships/hyperlink" Target="https://images.vans.com/is/image/VansEU/VN000GEKFLM-HERO" TargetMode="External"/><Relationship Id="rId1180" Type="http://schemas.openxmlformats.org/officeDocument/2006/relationships/hyperlink" Target="https://images.vans.com/is/image/VansEU/VN000NDPD45-HERO" TargetMode="External"/><Relationship Id="rId2024" Type="http://schemas.openxmlformats.org/officeDocument/2006/relationships/hyperlink" Target="https://images.vans.com/is/image/VansEU/VN000BVX2LN-HERO" TargetMode="External"/><Relationship Id="rId2231" Type="http://schemas.openxmlformats.org/officeDocument/2006/relationships/hyperlink" Target="https://images.vans.com/is/image/VansEU/VN000CBSB7G-HERO" TargetMode="External"/><Relationship Id="rId5387" Type="http://schemas.openxmlformats.org/officeDocument/2006/relationships/hyperlink" Target="https://images.vans.com/is/image/VansEU/VN0A3JF5USM-HERO" TargetMode="External"/><Relationship Id="rId203" Type="http://schemas.openxmlformats.org/officeDocument/2006/relationships/hyperlink" Target="https://images.vans.com/is/image/VansEU/VN0007EZFS8-HERO" TargetMode="External"/><Relationship Id="rId1040" Type="http://schemas.openxmlformats.org/officeDocument/2006/relationships/hyperlink" Target="https://images.vans.com/is/image/VansEU/VN000JW9WHT-HERO" TargetMode="External"/><Relationship Id="rId4196" Type="http://schemas.openxmlformats.org/officeDocument/2006/relationships/hyperlink" Target="https://images.vans.com/is/image/VansEU/VN000D0UMTL-HERO" TargetMode="External"/><Relationship Id="rId5247" Type="http://schemas.openxmlformats.org/officeDocument/2006/relationships/hyperlink" Target="https://images.vans.com/is/image/VansEU/VN0A2Z42CJH-HERO" TargetMode="External"/><Relationship Id="rId5594" Type="http://schemas.openxmlformats.org/officeDocument/2006/relationships/hyperlink" Target="https://images.vans.com/is/image/VansEU/VN0A4BXBW00-HERO" TargetMode="External"/><Relationship Id="rId410" Type="http://schemas.openxmlformats.org/officeDocument/2006/relationships/hyperlink" Target="https://images.vans.com/is/image/VansEU/VN000G75CR2-HERO" TargetMode="External"/><Relationship Id="rId1997" Type="http://schemas.openxmlformats.org/officeDocument/2006/relationships/hyperlink" Target="https://images.vans.com/is/image/VansEU/VN000BCEY6Z-HERO" TargetMode="External"/><Relationship Id="rId4056" Type="http://schemas.openxmlformats.org/officeDocument/2006/relationships/hyperlink" Target="https://images.vans.com/is/image/VansEU/VN000D0H3PY-HERO" TargetMode="External"/><Relationship Id="rId5454" Type="http://schemas.openxmlformats.org/officeDocument/2006/relationships/hyperlink" Target="https://images.vans.com/is/image/VansEU/VN0A3TFWBA2-HERO" TargetMode="External"/><Relationship Id="rId5661" Type="http://schemas.openxmlformats.org/officeDocument/2006/relationships/hyperlink" Target="https://images.vans.com/is/image/VansEU/VN0A4UWMBER-HERO" TargetMode="External"/><Relationship Id="rId1857" Type="http://schemas.openxmlformats.org/officeDocument/2006/relationships/hyperlink" Target="https://images.vans.com/is/image/VansEU/VN0007QZDMV-HERO" TargetMode="External"/><Relationship Id="rId2908" Type="http://schemas.openxmlformats.org/officeDocument/2006/relationships/hyperlink" Target="https://images.vans.com/is/image/VansEU/VN000CTDFYN-HERO" TargetMode="External"/><Relationship Id="rId4263" Type="http://schemas.openxmlformats.org/officeDocument/2006/relationships/hyperlink" Target="https://images.vans.com/is/image/VansEU/VN000D1G6LQ-HERO" TargetMode="External"/><Relationship Id="rId4470" Type="http://schemas.openxmlformats.org/officeDocument/2006/relationships/hyperlink" Target="https://images.vans.com/is/image/VansEU/VN000D29Y2B-HERO" TargetMode="External"/><Relationship Id="rId5107" Type="http://schemas.openxmlformats.org/officeDocument/2006/relationships/hyperlink" Target="https://images.vans.com/is/image/VansEU/VN0A2Z3QLTG-HERO" TargetMode="External"/><Relationship Id="rId5314" Type="http://schemas.openxmlformats.org/officeDocument/2006/relationships/hyperlink" Target="https://images.vans.com/is/image/VansEU/VN0A36EMRZ7-HERO" TargetMode="External"/><Relationship Id="rId5521" Type="http://schemas.openxmlformats.org/officeDocument/2006/relationships/hyperlink" Target="https://images.vans.com/is/image/VansEU/VN0A45JRRP9-HERO" TargetMode="External"/><Relationship Id="rId1717" Type="http://schemas.openxmlformats.org/officeDocument/2006/relationships/hyperlink" Target="https://images.vans.com/is/image/VansEU/VN0007PJYJY-HERO" TargetMode="External"/><Relationship Id="rId1924" Type="http://schemas.openxmlformats.org/officeDocument/2006/relationships/hyperlink" Target="https://images.vans.com/is/image/VansEU/VN0009QCBMI-HERO" TargetMode="External"/><Relationship Id="rId3072" Type="http://schemas.openxmlformats.org/officeDocument/2006/relationships/hyperlink" Target="https://images.vans.com/is/image/VansEU/VN000CUYWTM-HERO" TargetMode="External"/><Relationship Id="rId4123" Type="http://schemas.openxmlformats.org/officeDocument/2006/relationships/hyperlink" Target="https://images.vans.com/is/image/VansEU/VN000D0M6GL-HERO" TargetMode="External"/><Relationship Id="rId4330" Type="http://schemas.openxmlformats.org/officeDocument/2006/relationships/hyperlink" Target="https://images.vans.com/is/image/VansEU/VN000D1HPRP-HERO" TargetMode="External"/><Relationship Id="rId3889" Type="http://schemas.openxmlformats.org/officeDocument/2006/relationships/hyperlink" Target="https://images.vans.com/is/image/VansEU/VN000CZW5U8-HERO" TargetMode="External"/><Relationship Id="rId2698" Type="http://schemas.openxmlformats.org/officeDocument/2006/relationships/hyperlink" Target="https://images.vans.com/is/image/VansEU/VN000CRQLKZ-HERO" TargetMode="External"/><Relationship Id="rId3749" Type="http://schemas.openxmlformats.org/officeDocument/2006/relationships/hyperlink" Target="https://images.vans.com/is/image/VansEU/VN000CYVMDB-HERO" TargetMode="External"/><Relationship Id="rId3956" Type="http://schemas.openxmlformats.org/officeDocument/2006/relationships/hyperlink" Target="https://images.vans.com/is/image/VansEU/VN000D07YB2-HERO" TargetMode="External"/><Relationship Id="rId5171" Type="http://schemas.openxmlformats.org/officeDocument/2006/relationships/hyperlink" Target="https://images.vans.com/is/image/VansEU/VN0A2Z3TWTM-HERO" TargetMode="External"/><Relationship Id="rId877" Type="http://schemas.openxmlformats.org/officeDocument/2006/relationships/hyperlink" Target="https://images.vans.com/is/image/VansEU/VN000JBB7WM-HERO" TargetMode="External"/><Relationship Id="rId2558" Type="http://schemas.openxmlformats.org/officeDocument/2006/relationships/hyperlink" Target="https://images.vans.com/is/image/VansEU/VN000CQRD45-HERO" TargetMode="External"/><Relationship Id="rId2765" Type="http://schemas.openxmlformats.org/officeDocument/2006/relationships/hyperlink" Target="https://images.vans.com/is/image/VansEU/VN000CRYRED-HERO" TargetMode="External"/><Relationship Id="rId2972" Type="http://schemas.openxmlformats.org/officeDocument/2006/relationships/hyperlink" Target="https://images.vans.com/is/image/VansEU/VN000CTNCIF-HERO" TargetMode="External"/><Relationship Id="rId3609" Type="http://schemas.openxmlformats.org/officeDocument/2006/relationships/hyperlink" Target="https://images.vans.com/is/image/VansEU/VN000CXRBLK-HERO" TargetMode="External"/><Relationship Id="rId3816" Type="http://schemas.openxmlformats.org/officeDocument/2006/relationships/hyperlink" Target="https://images.vans.com/is/image/VansEU/VN000CZE02Y-HERO" TargetMode="External"/><Relationship Id="rId737" Type="http://schemas.openxmlformats.org/officeDocument/2006/relationships/hyperlink" Target="https://images.vans.com/is/image/VansEU/VN000HJVDJR-HERO" TargetMode="External"/><Relationship Id="rId944" Type="http://schemas.openxmlformats.org/officeDocument/2006/relationships/hyperlink" Target="https://images.vans.com/is/image/VansEU/VN000JGPD3Z-HERO" TargetMode="External"/><Relationship Id="rId1367" Type="http://schemas.openxmlformats.org/officeDocument/2006/relationships/hyperlink" Target="https://images.vans.com/is/image/VansEU/VN0A4Q4BCR3-HERO" TargetMode="External"/><Relationship Id="rId1574" Type="http://schemas.openxmlformats.org/officeDocument/2006/relationships/hyperlink" Target="https://images.vans.com/is/image/VansEU/VN000H4ZO7P-HERO" TargetMode="External"/><Relationship Id="rId1781" Type="http://schemas.openxmlformats.org/officeDocument/2006/relationships/hyperlink" Target="https://images.vans.com/is/image/VansEU/VN0007QYGPE-HERO" TargetMode="External"/><Relationship Id="rId2418" Type="http://schemas.openxmlformats.org/officeDocument/2006/relationships/hyperlink" Target="https://images.vans.com/is/image/VansEU/VN000CQ9DJR-HERO" TargetMode="External"/><Relationship Id="rId2625" Type="http://schemas.openxmlformats.org/officeDocument/2006/relationships/hyperlink" Target="https://images.vans.com/is/image/VansEU/VN000CR5KJG-HERO" TargetMode="External"/><Relationship Id="rId2832" Type="http://schemas.openxmlformats.org/officeDocument/2006/relationships/hyperlink" Target="https://images.vans.com/is/image/VansEU/VN000CSEBLK-HERO" TargetMode="External"/><Relationship Id="rId5031" Type="http://schemas.openxmlformats.org/officeDocument/2006/relationships/hyperlink" Target="https://images.vans.com/is/image/VansEU/VN0A2Z3MDJR-HERO" TargetMode="External"/><Relationship Id="rId73" Type="http://schemas.openxmlformats.org/officeDocument/2006/relationships/hyperlink" Target="https://images.vans.com/is/image/VansEU/VN000J58LKZ-HERO" TargetMode="External"/><Relationship Id="rId804" Type="http://schemas.openxmlformats.org/officeDocument/2006/relationships/hyperlink" Target="https://images.vans.com/is/image/VansEU/VN000HPUKCZ-HERO" TargetMode="External"/><Relationship Id="rId1227" Type="http://schemas.openxmlformats.org/officeDocument/2006/relationships/hyperlink" Target="https://images.vans.com/is/image/VansEU/VN000R01BLK-HERO" TargetMode="External"/><Relationship Id="rId1434" Type="http://schemas.openxmlformats.org/officeDocument/2006/relationships/hyperlink" Target="https://images.vans.com/is/image/VansEU/VN0A5FL7AMB-HERO" TargetMode="External"/><Relationship Id="rId1641" Type="http://schemas.openxmlformats.org/officeDocument/2006/relationships/hyperlink" Target="https://images.vans.com/is/image/VansEU/VN0005V8YU2-HERO" TargetMode="External"/><Relationship Id="rId4797" Type="http://schemas.openxmlformats.org/officeDocument/2006/relationships/hyperlink" Target="https://images.vans.com/is/image/VansEU/VN0A2Z34JVY-HERO" TargetMode="External"/><Relationship Id="rId5848" Type="http://schemas.openxmlformats.org/officeDocument/2006/relationships/hyperlink" Target="https://images.vans.com/is/image/VansEU/VN0A5JIECUQ-HERO" TargetMode="External"/><Relationship Id="rId1501" Type="http://schemas.openxmlformats.org/officeDocument/2006/relationships/hyperlink" Target="https://images.vans.com/is/image/VansEU/VN0A5LMECR2-HERO" TargetMode="External"/><Relationship Id="rId3399" Type="http://schemas.openxmlformats.org/officeDocument/2006/relationships/hyperlink" Target="https://images.vans.com/is/image/VansEU/VN000CVVOLV-HERO" TargetMode="External"/><Relationship Id="rId4657" Type="http://schemas.openxmlformats.org/officeDocument/2006/relationships/hyperlink" Target="https://images.vans.com/is/image/VansEU/VN000EWZNVY-HERO" TargetMode="External"/><Relationship Id="rId4864" Type="http://schemas.openxmlformats.org/officeDocument/2006/relationships/hyperlink" Target="https://images.vans.com/is/image/VansEU/VN0A2Z3DCAM-HERO" TargetMode="External"/><Relationship Id="rId5708" Type="http://schemas.openxmlformats.org/officeDocument/2006/relationships/hyperlink" Target="https://images.vans.com/is/image/VansEU/VN0A5FCA1N6-HERO" TargetMode="External"/><Relationship Id="rId3259" Type="http://schemas.openxmlformats.org/officeDocument/2006/relationships/hyperlink" Target="https://images.vans.com/is/image/VansEU/VN000CVTBLS-HERO" TargetMode="External"/><Relationship Id="rId3466" Type="http://schemas.openxmlformats.org/officeDocument/2006/relationships/hyperlink" Target="https://images.vans.com/is/image/VansEU/VN000CWE0VW-HERO" TargetMode="External"/><Relationship Id="rId4517" Type="http://schemas.openxmlformats.org/officeDocument/2006/relationships/hyperlink" Target="https://images.vans.com/is/image/VansEU/VN000D2TD5Q-HERO" TargetMode="External"/><Relationship Id="rId387" Type="http://schemas.openxmlformats.org/officeDocument/2006/relationships/hyperlink" Target="https://images.vans.com/is/image/VansEU/VN000G6ZAMB-HERO" TargetMode="External"/><Relationship Id="rId594" Type="http://schemas.openxmlformats.org/officeDocument/2006/relationships/hyperlink" Target="https://images.vans.com/is/image/VansEU/VN000GGGZ28-HERO" TargetMode="External"/><Relationship Id="rId2068" Type="http://schemas.openxmlformats.org/officeDocument/2006/relationships/hyperlink" Target="https://images.vans.com/is/image/VansEU/VN000BVZBPH-HERO" TargetMode="External"/><Relationship Id="rId2275" Type="http://schemas.openxmlformats.org/officeDocument/2006/relationships/hyperlink" Target="https://images.vans.com/is/image/VansEU/VN000CMTBGV-HERO" TargetMode="External"/><Relationship Id="rId3119" Type="http://schemas.openxmlformats.org/officeDocument/2006/relationships/hyperlink" Target="https://images.vans.com/is/image/VansEU/VN000CUZE1D-HERO" TargetMode="External"/><Relationship Id="rId3326" Type="http://schemas.openxmlformats.org/officeDocument/2006/relationships/hyperlink" Target="https://images.vans.com/is/image/VansEU/VN000CVV1O7-HERO" TargetMode="External"/><Relationship Id="rId3673" Type="http://schemas.openxmlformats.org/officeDocument/2006/relationships/hyperlink" Target="https://images.vans.com/is/image/VansEU/VN000CYG6GL-HERO" TargetMode="External"/><Relationship Id="rId3880" Type="http://schemas.openxmlformats.org/officeDocument/2006/relationships/hyperlink" Target="https://images.vans.com/is/image/VansEU/VN000CZUC9F-HERO" TargetMode="External"/><Relationship Id="rId4724" Type="http://schemas.openxmlformats.org/officeDocument/2006/relationships/hyperlink" Target="https://images.vans.com/is/image/VansEU/VN0A2Z311M7-HERO" TargetMode="External"/><Relationship Id="rId4931" Type="http://schemas.openxmlformats.org/officeDocument/2006/relationships/hyperlink" Target="https://images.vans.com/is/image/VansEU/VN0A2Z3IBA2-HERO" TargetMode="External"/><Relationship Id="rId247" Type="http://schemas.openxmlformats.org/officeDocument/2006/relationships/hyperlink" Target="https://images.vans.com/is/image/VansEU/VN0009UFDRP-HERO" TargetMode="External"/><Relationship Id="rId1084" Type="http://schemas.openxmlformats.org/officeDocument/2006/relationships/hyperlink" Target="https://images.vans.com/is/image/VansEU/VN000K4JCIC-HERO" TargetMode="External"/><Relationship Id="rId2482" Type="http://schemas.openxmlformats.org/officeDocument/2006/relationships/hyperlink" Target="https://images.vans.com/is/image/VansEU/VN000CQQBLK-HERO" TargetMode="External"/><Relationship Id="rId3533" Type="http://schemas.openxmlformats.org/officeDocument/2006/relationships/hyperlink" Target="https://images.vans.com/is/image/VansEU/VN000CWF1P0-HERO" TargetMode="External"/><Relationship Id="rId3740" Type="http://schemas.openxmlformats.org/officeDocument/2006/relationships/hyperlink" Target="https://images.vans.com/is/image/VansEU/VN000CYVBS5-HERO" TargetMode="External"/><Relationship Id="rId107" Type="http://schemas.openxmlformats.org/officeDocument/2006/relationships/hyperlink" Target="https://images.vans.com/is/image/VansEU/VN0A4TQBDBC-HERO" TargetMode="External"/><Relationship Id="rId454" Type="http://schemas.openxmlformats.org/officeDocument/2006/relationships/hyperlink" Target="https://images.vans.com/is/image/VansEU/VN000G7XAHU-HERO" TargetMode="External"/><Relationship Id="rId661" Type="http://schemas.openxmlformats.org/officeDocument/2006/relationships/hyperlink" Target="https://images.vans.com/is/image/VansEU/VN000H19CHN-HERO" TargetMode="External"/><Relationship Id="rId1291" Type="http://schemas.openxmlformats.org/officeDocument/2006/relationships/hyperlink" Target="https://images.vans.com/is/image/VansEU/VN0A49SN95Y-HERO" TargetMode="External"/><Relationship Id="rId2135" Type="http://schemas.openxmlformats.org/officeDocument/2006/relationships/hyperlink" Target="https://images.vans.com/is/image/VansEU/VN000BWB4MG-HERO" TargetMode="External"/><Relationship Id="rId2342" Type="http://schemas.openxmlformats.org/officeDocument/2006/relationships/hyperlink" Target="https://images.vans.com/is/image/VansEU/VN000CN5YB2-HERO" TargetMode="External"/><Relationship Id="rId3600" Type="http://schemas.openxmlformats.org/officeDocument/2006/relationships/hyperlink" Target="https://images.vans.com/is/image/VansEU/VN000CXRBLK-HERO" TargetMode="External"/><Relationship Id="rId5498" Type="http://schemas.openxmlformats.org/officeDocument/2006/relationships/hyperlink" Target="https://images.vans.com/is/image/VansEU/VN0A3WKT5WU-HERO" TargetMode="External"/><Relationship Id="rId314" Type="http://schemas.openxmlformats.org/officeDocument/2006/relationships/hyperlink" Target="https://images.vans.com/is/image/VansEU/VN000G3JCR3-HERO" TargetMode="External"/><Relationship Id="rId521" Type="http://schemas.openxmlformats.org/officeDocument/2006/relationships/hyperlink" Target="https://images.vans.com/is/image/VansEU/VN000GBECJL-HERO" TargetMode="External"/><Relationship Id="rId1151" Type="http://schemas.openxmlformats.org/officeDocument/2006/relationships/hyperlink" Target="https://images.vans.com/is/image/VansEU/VN000KU1BLK-HERO" TargetMode="External"/><Relationship Id="rId2202" Type="http://schemas.openxmlformats.org/officeDocument/2006/relationships/hyperlink" Target="https://images.vans.com/is/image/VansEU/VN000BWBSYC-HERO" TargetMode="External"/><Relationship Id="rId5358" Type="http://schemas.openxmlformats.org/officeDocument/2006/relationships/hyperlink" Target="https://images.vans.com/is/image/VansEU/VN0A38G1R1Q-HERO" TargetMode="External"/><Relationship Id="rId5565" Type="http://schemas.openxmlformats.org/officeDocument/2006/relationships/hyperlink" Target="https://images.vans.com/is/image/VansEU/VN0A4BXBBP1-HERO" TargetMode="External"/><Relationship Id="rId5772" Type="http://schemas.openxmlformats.org/officeDocument/2006/relationships/hyperlink" Target="https://images.vans.com/is/image/VansEU/VN0A5FCDZF5-HERO" TargetMode="External"/><Relationship Id="rId1011" Type="http://schemas.openxmlformats.org/officeDocument/2006/relationships/hyperlink" Target="https://images.vans.com/is/image/VansEU/VN000JSKJCN-HERO" TargetMode="External"/><Relationship Id="rId1968" Type="http://schemas.openxmlformats.org/officeDocument/2006/relationships/hyperlink" Target="https://images.vans.com/is/image/VansEU/VN0009RCO33-HERO" TargetMode="External"/><Relationship Id="rId4167" Type="http://schemas.openxmlformats.org/officeDocument/2006/relationships/hyperlink" Target="https://images.vans.com/is/image/VansEU/VN000D0PBF2-HERO" TargetMode="External"/><Relationship Id="rId4374" Type="http://schemas.openxmlformats.org/officeDocument/2006/relationships/hyperlink" Target="https://images.vans.com/is/image/VansEU/VN000D1JJ92-HERO" TargetMode="External"/><Relationship Id="rId4581" Type="http://schemas.openxmlformats.org/officeDocument/2006/relationships/hyperlink" Target="https://images.vans.com/is/image/VansEU/VN000D34D6P-HERO" TargetMode="External"/><Relationship Id="rId5218" Type="http://schemas.openxmlformats.org/officeDocument/2006/relationships/hyperlink" Target="https://images.vans.com/is/image/VansEU/VN0A2Z41NVY-HERO" TargetMode="External"/><Relationship Id="rId5425" Type="http://schemas.openxmlformats.org/officeDocument/2006/relationships/hyperlink" Target="https://images.vans.com/is/image/VansEU/VN0A3MTJHCV-HERO" TargetMode="External"/><Relationship Id="rId5632" Type="http://schemas.openxmlformats.org/officeDocument/2006/relationships/hyperlink" Target="https://images.vans.com/is/image/VansEU/VN0A4U3C1UJ-HERO" TargetMode="External"/><Relationship Id="rId3183" Type="http://schemas.openxmlformats.org/officeDocument/2006/relationships/hyperlink" Target="https://images.vans.com/is/image/VansEU/VN000CVS7YO-HERO" TargetMode="External"/><Relationship Id="rId3390" Type="http://schemas.openxmlformats.org/officeDocument/2006/relationships/hyperlink" Target="https://images.vans.com/is/image/VansEU/VN000CVVN1Z-HERO" TargetMode="External"/><Relationship Id="rId4027" Type="http://schemas.openxmlformats.org/officeDocument/2006/relationships/hyperlink" Target="https://images.vans.com/is/image/VansEU/VN000D0ECI1-HERO" TargetMode="External"/><Relationship Id="rId4234" Type="http://schemas.openxmlformats.org/officeDocument/2006/relationships/hyperlink" Target="https://images.vans.com/is/image/VansEU/VN000D13BIY-HERO" TargetMode="External"/><Relationship Id="rId4441" Type="http://schemas.openxmlformats.org/officeDocument/2006/relationships/hyperlink" Target="https://images.vans.com/is/image/VansEU/VN000D26B9M-HERO" TargetMode="External"/><Relationship Id="rId1828" Type="http://schemas.openxmlformats.org/officeDocument/2006/relationships/hyperlink" Target="https://images.vans.com/is/image/VansEU/VN0007QZD6S-HERO" TargetMode="External"/><Relationship Id="rId3043" Type="http://schemas.openxmlformats.org/officeDocument/2006/relationships/hyperlink" Target="https://images.vans.com/is/image/VansEU/VN000CUYN42-HERO" TargetMode="External"/><Relationship Id="rId3250" Type="http://schemas.openxmlformats.org/officeDocument/2006/relationships/hyperlink" Target="https://images.vans.com/is/image/VansEU/VN000CVTBD2-HERO" TargetMode="External"/><Relationship Id="rId171" Type="http://schemas.openxmlformats.org/officeDocument/2006/relationships/hyperlink" Target="https://images.vans.com/is/image/VansEU/VN0006DXLKZ-HERO" TargetMode="External"/><Relationship Id="rId4301" Type="http://schemas.openxmlformats.org/officeDocument/2006/relationships/hyperlink" Target="https://images.vans.com/is/image/VansEU/VN000D1GY31-HERO" TargetMode="External"/><Relationship Id="rId3110" Type="http://schemas.openxmlformats.org/officeDocument/2006/relationships/hyperlink" Target="https://images.vans.com/is/image/VansEU/VN000CUYY49-HERO" TargetMode="External"/><Relationship Id="rId988" Type="http://schemas.openxmlformats.org/officeDocument/2006/relationships/hyperlink" Target="https://images.vans.com/is/image/VansEU/VN000JRSBLK-HERO" TargetMode="External"/><Relationship Id="rId2669" Type="http://schemas.openxmlformats.org/officeDocument/2006/relationships/hyperlink" Target="https://images.vans.com/is/image/VansEU/VN000CRPBXC-HERO" TargetMode="External"/><Relationship Id="rId2876" Type="http://schemas.openxmlformats.org/officeDocument/2006/relationships/hyperlink" Target="https://images.vans.com/is/image/VansEU/VN000CT97BF-HERO" TargetMode="External"/><Relationship Id="rId3927" Type="http://schemas.openxmlformats.org/officeDocument/2006/relationships/hyperlink" Target="https://images.vans.com/is/image/VansEU/VN000D04C9L-HERO" TargetMode="External"/><Relationship Id="rId5075" Type="http://schemas.openxmlformats.org/officeDocument/2006/relationships/hyperlink" Target="https://images.vans.com/is/image/VansEU/VN0A2Z3OBYB-HERO" TargetMode="External"/><Relationship Id="rId5282" Type="http://schemas.openxmlformats.org/officeDocument/2006/relationships/hyperlink" Target="https://images.vans.com/is/image/VansEU/VN0A34589MC-HERO" TargetMode="External"/><Relationship Id="rId848" Type="http://schemas.openxmlformats.org/officeDocument/2006/relationships/hyperlink" Target="https://images.vans.com/is/image/VansEU/VN000J4JBLK-HERO" TargetMode="External"/><Relationship Id="rId1478" Type="http://schemas.openxmlformats.org/officeDocument/2006/relationships/hyperlink" Target="https://images.vans.com/is/image/VansEU/VN0A5LLABLK-HERO" TargetMode="External"/><Relationship Id="rId1685" Type="http://schemas.openxmlformats.org/officeDocument/2006/relationships/hyperlink" Target="https://images.vans.com/is/image/VansEU/VN0007PF1M7-HERO" TargetMode="External"/><Relationship Id="rId1892" Type="http://schemas.openxmlformats.org/officeDocument/2006/relationships/hyperlink" Target="https://images.vans.com/is/image/VansEU/VN0009PVY6Z-HERO" TargetMode="External"/><Relationship Id="rId2529" Type="http://schemas.openxmlformats.org/officeDocument/2006/relationships/hyperlink" Target="https://images.vans.com/is/image/VansEU/VN000CQQPRM-HERO" TargetMode="External"/><Relationship Id="rId2736" Type="http://schemas.openxmlformats.org/officeDocument/2006/relationships/hyperlink" Target="https://images.vans.com/is/image/VansEU/VN000CRTCX2-HERO" TargetMode="External"/><Relationship Id="rId4091" Type="http://schemas.openxmlformats.org/officeDocument/2006/relationships/hyperlink" Target="https://images.vans.com/is/image/VansEU/VN000D0HN1Z-HERO" TargetMode="External"/><Relationship Id="rId5142" Type="http://schemas.openxmlformats.org/officeDocument/2006/relationships/hyperlink" Target="https://images.vans.com/is/image/VansEU/VN0A2Z3RRRS-HERO" TargetMode="External"/><Relationship Id="rId708" Type="http://schemas.openxmlformats.org/officeDocument/2006/relationships/hyperlink" Target="https://images.vans.com/is/image/VansEU/VN000HHAFS8-HERO" TargetMode="External"/><Relationship Id="rId915" Type="http://schemas.openxmlformats.org/officeDocument/2006/relationships/hyperlink" Target="https://images.vans.com/is/image/VansEU/VN000JE8BLK-HERO" TargetMode="External"/><Relationship Id="rId1338" Type="http://schemas.openxmlformats.org/officeDocument/2006/relationships/hyperlink" Target="https://images.vans.com/is/image/VansEU/VN0A4CYXBLK-HERO" TargetMode="External"/><Relationship Id="rId1545" Type="http://schemas.openxmlformats.org/officeDocument/2006/relationships/hyperlink" Target="https://images.vans.com/is/image/VansEU/VN0A7Y3XDWS-HERO" TargetMode="External"/><Relationship Id="rId2943" Type="http://schemas.openxmlformats.org/officeDocument/2006/relationships/hyperlink" Target="https://images.vans.com/is/image/VansEU/VN000CTN458-HERO" TargetMode="External"/><Relationship Id="rId5002" Type="http://schemas.openxmlformats.org/officeDocument/2006/relationships/hyperlink" Target="https://images.vans.com/is/image/VansEU/VN0A2Z3LCC8-HERO" TargetMode="External"/><Relationship Id="rId1405" Type="http://schemas.openxmlformats.org/officeDocument/2006/relationships/hyperlink" Target="https://images.vans.com/is/image/VansEU/VN0A5FJBBLK-HERO" TargetMode="External"/><Relationship Id="rId1752" Type="http://schemas.openxmlformats.org/officeDocument/2006/relationships/hyperlink" Target="https://images.vans.com/is/image/VansEU/VN0007Q3BIY-HERO" TargetMode="External"/><Relationship Id="rId2803" Type="http://schemas.openxmlformats.org/officeDocument/2006/relationships/hyperlink" Target="https://images.vans.com/is/image/VansEU/VN000CS0DFN-HERO" TargetMode="External"/><Relationship Id="rId44" Type="http://schemas.openxmlformats.org/officeDocument/2006/relationships/hyperlink" Target="https://images.vans.com/is/image/VansEU/VN000HSFM8I-HERO" TargetMode="External"/><Relationship Id="rId1612" Type="http://schemas.openxmlformats.org/officeDocument/2006/relationships/hyperlink" Target="https://images.vans.com/is/image/VansEU/VN0005V0BFD-HERO" TargetMode="External"/><Relationship Id="rId4768" Type="http://schemas.openxmlformats.org/officeDocument/2006/relationships/hyperlink" Target="https://images.vans.com/is/image/VansEU/VN0A2Z32KGD-HERO" TargetMode="External"/><Relationship Id="rId4975" Type="http://schemas.openxmlformats.org/officeDocument/2006/relationships/hyperlink" Target="https://images.vans.com/is/image/VansEU/VN0A2Z3JZB2-HERO" TargetMode="External"/><Relationship Id="rId5819" Type="http://schemas.openxmlformats.org/officeDocument/2006/relationships/hyperlink" Target="https://images.vans.com/is/image/VansEU/VN0A5HYVU0V-HERO" TargetMode="External"/><Relationship Id="rId498" Type="http://schemas.openxmlformats.org/officeDocument/2006/relationships/hyperlink" Target="https://images.vans.com/is/image/VansEU/VN000GAWCR1-HERO" TargetMode="External"/><Relationship Id="rId2179" Type="http://schemas.openxmlformats.org/officeDocument/2006/relationships/hyperlink" Target="https://images.vans.com/is/image/VansEU/VN000BWBOUK-HERO" TargetMode="External"/><Relationship Id="rId3577" Type="http://schemas.openxmlformats.org/officeDocument/2006/relationships/hyperlink" Target="https://images.vans.com/is/image/VansEU/VN000CX01OU-HERO" TargetMode="External"/><Relationship Id="rId3784" Type="http://schemas.openxmlformats.org/officeDocument/2006/relationships/hyperlink" Target="https://images.vans.com/is/image/VansEU/VN000CZDBXU-HERO" TargetMode="External"/><Relationship Id="rId3991" Type="http://schemas.openxmlformats.org/officeDocument/2006/relationships/hyperlink" Target="https://images.vans.com/is/image/VansEU/VN000D09PNK-HERO" TargetMode="External"/><Relationship Id="rId4628" Type="http://schemas.openxmlformats.org/officeDocument/2006/relationships/hyperlink" Target="https://images.vans.com/is/image/VansEU/VN000D9QHCZ-HERO" TargetMode="External"/><Relationship Id="rId4835" Type="http://schemas.openxmlformats.org/officeDocument/2006/relationships/hyperlink" Target="https://images.vans.com/is/image/VansEU/VN0A2Z38B8C-HERO" TargetMode="External"/><Relationship Id="rId2386" Type="http://schemas.openxmlformats.org/officeDocument/2006/relationships/hyperlink" Target="https://images.vans.com/is/image/VansEU/VN000CPV6GL-HERO" TargetMode="External"/><Relationship Id="rId2593" Type="http://schemas.openxmlformats.org/officeDocument/2006/relationships/hyperlink" Target="https://images.vans.com/is/image/VansEU/VN000CR5BGK-HERO" TargetMode="External"/><Relationship Id="rId3437" Type="http://schemas.openxmlformats.org/officeDocument/2006/relationships/hyperlink" Target="https://images.vans.com/is/image/VansEU/VN000CWCDRK-HERO" TargetMode="External"/><Relationship Id="rId3644" Type="http://schemas.openxmlformats.org/officeDocument/2006/relationships/hyperlink" Target="https://images.vans.com/is/image/VansEU/VN000CXVB9M-HERO" TargetMode="External"/><Relationship Id="rId3851" Type="http://schemas.openxmlformats.org/officeDocument/2006/relationships/hyperlink" Target="https://images.vans.com/is/image/VansEU/VN000CZMBLK-HERO" TargetMode="External"/><Relationship Id="rId4902" Type="http://schemas.openxmlformats.org/officeDocument/2006/relationships/hyperlink" Target="https://images.vans.com/is/image/VansEU/VN0A2Z3H1OU-HERO" TargetMode="External"/><Relationship Id="rId358" Type="http://schemas.openxmlformats.org/officeDocument/2006/relationships/hyperlink" Target="https://images.vans.com/is/image/VansEU/VN000G59BLK-HERO" TargetMode="External"/><Relationship Id="rId565" Type="http://schemas.openxmlformats.org/officeDocument/2006/relationships/hyperlink" Target="https://images.vans.com/is/image/VansEU/VN000GFWCJL-HERO" TargetMode="External"/><Relationship Id="rId772" Type="http://schemas.openxmlformats.org/officeDocument/2006/relationships/hyperlink" Target="https://images.vans.com/is/image/VansEU/VN000HN7BLK-HERO" TargetMode="External"/><Relationship Id="rId1195" Type="http://schemas.openxmlformats.org/officeDocument/2006/relationships/hyperlink" Target="https://images.vans.com/is/image/VansEU/VN000QFGDJR-HERO" TargetMode="External"/><Relationship Id="rId2039" Type="http://schemas.openxmlformats.org/officeDocument/2006/relationships/hyperlink" Target="https://images.vans.com/is/image/VansEU/VN000BVXYF9-HERO" TargetMode="External"/><Relationship Id="rId2246" Type="http://schemas.openxmlformats.org/officeDocument/2006/relationships/hyperlink" Target="https://images.vans.com/is/image/VansEU/VN000CBSBWT-HERO" TargetMode="External"/><Relationship Id="rId2453" Type="http://schemas.openxmlformats.org/officeDocument/2006/relationships/hyperlink" Target="https://images.vans.com/is/image/VansEU/VN000CQJWHE-HERO" TargetMode="External"/><Relationship Id="rId2660" Type="http://schemas.openxmlformats.org/officeDocument/2006/relationships/hyperlink" Target="https://images.vans.com/is/image/VansEU/VN000CRPBMA-HERO" TargetMode="External"/><Relationship Id="rId3504" Type="http://schemas.openxmlformats.org/officeDocument/2006/relationships/hyperlink" Target="https://images.vans.com/is/image/VansEU/VN000CWEM8I-HERO" TargetMode="External"/><Relationship Id="rId3711" Type="http://schemas.openxmlformats.org/officeDocument/2006/relationships/hyperlink" Target="https://images.vans.com/is/image/VansEU/VN000CYKRED-HERO" TargetMode="External"/><Relationship Id="rId218" Type="http://schemas.openxmlformats.org/officeDocument/2006/relationships/hyperlink" Target="https://images.vans.com/is/image/VansEU/VN0007XSZO2-HERO" TargetMode="External"/><Relationship Id="rId425" Type="http://schemas.openxmlformats.org/officeDocument/2006/relationships/hyperlink" Target="https://images.vans.com/is/image/VansEU/VN000G77D03-HERO" TargetMode="External"/><Relationship Id="rId632" Type="http://schemas.openxmlformats.org/officeDocument/2006/relationships/hyperlink" Target="https://images.vans.com/is/image/VansEU/VN000GMWP8X-HERO" TargetMode="External"/><Relationship Id="rId1055" Type="http://schemas.openxmlformats.org/officeDocument/2006/relationships/hyperlink" Target="https://images.vans.com/is/image/VansEU/VN000JY412S-HERO" TargetMode="External"/><Relationship Id="rId1262" Type="http://schemas.openxmlformats.org/officeDocument/2006/relationships/hyperlink" Target="https://images.vans.com/is/image/VansEU/VN0A3WF1M8I-HERO" TargetMode="External"/><Relationship Id="rId2106" Type="http://schemas.openxmlformats.org/officeDocument/2006/relationships/hyperlink" Target="https://images.vans.com/is/image/VansEU/VN000BW7BXC-HERO" TargetMode="External"/><Relationship Id="rId2313" Type="http://schemas.openxmlformats.org/officeDocument/2006/relationships/hyperlink" Target="https://images.vans.com/is/image/VansEU/VN000CMXY40-HERO" TargetMode="External"/><Relationship Id="rId2520" Type="http://schemas.openxmlformats.org/officeDocument/2006/relationships/hyperlink" Target="https://images.vans.com/is/image/VansEU/VN000CQQGPE-HERO" TargetMode="External"/><Relationship Id="rId5469" Type="http://schemas.openxmlformats.org/officeDocument/2006/relationships/hyperlink" Target="https://images.vans.com/is/image/VansEU/VN0A3TKFCFF-HERO" TargetMode="External"/><Relationship Id="rId5676" Type="http://schemas.openxmlformats.org/officeDocument/2006/relationships/hyperlink" Target="https://images.vans.com/is/image/VansEU/VN0A5AO92CV-HERO" TargetMode="External"/><Relationship Id="rId1122" Type="http://schemas.openxmlformats.org/officeDocument/2006/relationships/hyperlink" Target="https://images.vans.com/is/image/VansEU/VN000K9CBLK-HERO" TargetMode="External"/><Relationship Id="rId4278" Type="http://schemas.openxmlformats.org/officeDocument/2006/relationships/hyperlink" Target="https://images.vans.com/is/image/VansEU/VN000D1GA2T-HERO" TargetMode="External"/><Relationship Id="rId4485" Type="http://schemas.openxmlformats.org/officeDocument/2006/relationships/hyperlink" Target="https://images.vans.com/is/image/VansEU/VN000D2JBLK-HERO" TargetMode="External"/><Relationship Id="rId5329" Type="http://schemas.openxmlformats.org/officeDocument/2006/relationships/hyperlink" Target="https://images.vans.com/is/image/VansEU/VN0A38DMNJV-HERO" TargetMode="External"/><Relationship Id="rId5536" Type="http://schemas.openxmlformats.org/officeDocument/2006/relationships/hyperlink" Target="https://images.vans.com/is/image/VansEU/VN0A4BU9KQD-HERO" TargetMode="External"/><Relationship Id="rId5883" Type="http://schemas.openxmlformats.org/officeDocument/2006/relationships/hyperlink" Target="https://images.vans.com/is/image/VansEU/VN0A5KY8BZW-HERO" TargetMode="External"/><Relationship Id="rId3087" Type="http://schemas.openxmlformats.org/officeDocument/2006/relationships/hyperlink" Target="https://images.vans.com/is/image/VansEU/VN000CUYY27-HERO" TargetMode="External"/><Relationship Id="rId3294" Type="http://schemas.openxmlformats.org/officeDocument/2006/relationships/hyperlink" Target="https://images.vans.com/is/image/VansEU/VN000CVU7YO-HERO" TargetMode="External"/><Relationship Id="rId4138" Type="http://schemas.openxmlformats.org/officeDocument/2006/relationships/hyperlink" Target="https://images.vans.com/is/image/VansEU/VN000D0MBIY-HERO" TargetMode="External"/><Relationship Id="rId4345" Type="http://schemas.openxmlformats.org/officeDocument/2006/relationships/hyperlink" Target="https://images.vans.com/is/image/VansEU/VN000D1HQBW-HERO" TargetMode="External"/><Relationship Id="rId4692" Type="http://schemas.openxmlformats.org/officeDocument/2006/relationships/hyperlink" Target="https://images.vans.com/is/image/VansEU/VN000W9WNWD-HERO" TargetMode="External"/><Relationship Id="rId5743" Type="http://schemas.openxmlformats.org/officeDocument/2006/relationships/hyperlink" Target="https://images.vans.com/is/image/VansEU/VN0A5FCDB5P-HERO" TargetMode="External"/><Relationship Id="rId1939" Type="http://schemas.openxmlformats.org/officeDocument/2006/relationships/hyperlink" Target="https://images.vans.com/is/image/VansEU/VN0009QCYJ7-HERO" TargetMode="External"/><Relationship Id="rId4552" Type="http://schemas.openxmlformats.org/officeDocument/2006/relationships/hyperlink" Target="https://images.vans.com/is/image/VansEU/VN000D2VBLK-HERO" TargetMode="External"/><Relationship Id="rId5603" Type="http://schemas.openxmlformats.org/officeDocument/2006/relationships/hyperlink" Target="https://images.vans.com/is/image/VansEU/VN0A4BXBW0D-HERO" TargetMode="External"/><Relationship Id="rId5810" Type="http://schemas.openxmlformats.org/officeDocument/2006/relationships/hyperlink" Target="https://images.vans.com/is/image/VansEU/VN0A5HTXY6Z-HERO" TargetMode="External"/><Relationship Id="rId3154" Type="http://schemas.openxmlformats.org/officeDocument/2006/relationships/hyperlink" Target="https://images.vans.com/is/image/VansEU/VN000CVR2PR-HERO" TargetMode="External"/><Relationship Id="rId3361" Type="http://schemas.openxmlformats.org/officeDocument/2006/relationships/hyperlink" Target="https://images.vans.com/is/image/VansEU/VN000CVVBRO-HERO" TargetMode="External"/><Relationship Id="rId4205" Type="http://schemas.openxmlformats.org/officeDocument/2006/relationships/hyperlink" Target="https://images.vans.com/is/image/VansEU/VN000D0UMTL-HERO" TargetMode="External"/><Relationship Id="rId4412" Type="http://schemas.openxmlformats.org/officeDocument/2006/relationships/hyperlink" Target="https://images.vans.com/is/image/VansEU/VN000D1MBKA-HERO" TargetMode="External"/><Relationship Id="rId282" Type="http://schemas.openxmlformats.org/officeDocument/2006/relationships/hyperlink" Target="https://images.vans.com/is/image/VansEU/VN000F7M5QJ-HERO" TargetMode="External"/><Relationship Id="rId587" Type="http://schemas.openxmlformats.org/officeDocument/2006/relationships/hyperlink" Target="https://images.vans.com/is/image/VansEU/VN000GGGATJ-HERO" TargetMode="External"/><Relationship Id="rId2170" Type="http://schemas.openxmlformats.org/officeDocument/2006/relationships/hyperlink" Target="https://images.vans.com/is/image/VansEU/VN000BWBH1W-HERO" TargetMode="External"/><Relationship Id="rId2268" Type="http://schemas.openxmlformats.org/officeDocument/2006/relationships/hyperlink" Target="https://images.vans.com/is/image/VansEU/VN000CMTBGO-HERO" TargetMode="External"/><Relationship Id="rId3014" Type="http://schemas.openxmlformats.org/officeDocument/2006/relationships/hyperlink" Target="https://images.vans.com/is/image/VansEU/VN000CUSGLD-HERO" TargetMode="External"/><Relationship Id="rId3221" Type="http://schemas.openxmlformats.org/officeDocument/2006/relationships/hyperlink" Target="https://images.vans.com/is/image/VansEU/VN000CVT6I7-HERO" TargetMode="External"/><Relationship Id="rId3319" Type="http://schemas.openxmlformats.org/officeDocument/2006/relationships/hyperlink" Target="https://images.vans.com/is/image/VansEU/VN000CVUOLV-HERO" TargetMode="External"/><Relationship Id="rId3873" Type="http://schemas.openxmlformats.org/officeDocument/2006/relationships/hyperlink" Target="https://images.vans.com/is/image/VansEU/VN000CZUC9F-HERO" TargetMode="External"/><Relationship Id="rId4717" Type="http://schemas.openxmlformats.org/officeDocument/2006/relationships/hyperlink" Target="https://images.vans.com/is/image/VansEU/VN0A2Z311M7-HERO" TargetMode="External"/><Relationship Id="rId4924" Type="http://schemas.openxmlformats.org/officeDocument/2006/relationships/hyperlink" Target="https://images.vans.com/is/image/VansEU/VN0A2Z3I85T-HERO" TargetMode="External"/><Relationship Id="rId8" Type="http://schemas.openxmlformats.org/officeDocument/2006/relationships/hyperlink" Target="https://images.vans.com/is/image/VansEU/VN0009V5JNH-HERO" TargetMode="External"/><Relationship Id="rId142" Type="http://schemas.openxmlformats.org/officeDocument/2006/relationships/hyperlink" Target="https://images.vans.com/is/image/VansEU/VN0002QQYB2-HERO" TargetMode="External"/><Relationship Id="rId447" Type="http://schemas.openxmlformats.org/officeDocument/2006/relationships/hyperlink" Target="https://images.vans.com/is/image/VansEU/VN000G7RD0R-HERO" TargetMode="External"/><Relationship Id="rId794" Type="http://schemas.openxmlformats.org/officeDocument/2006/relationships/hyperlink" Target="https://images.vans.com/is/image/VansEU/VN000HNYDBG-HERO" TargetMode="External"/><Relationship Id="rId1077" Type="http://schemas.openxmlformats.org/officeDocument/2006/relationships/hyperlink" Target="https://images.vans.com/is/image/VansEU/VN000K42D45-HERO" TargetMode="External"/><Relationship Id="rId2030" Type="http://schemas.openxmlformats.org/officeDocument/2006/relationships/hyperlink" Target="https://images.vans.com/is/image/VansEU/VN000BVX2LN-HERO" TargetMode="External"/><Relationship Id="rId2128" Type="http://schemas.openxmlformats.org/officeDocument/2006/relationships/hyperlink" Target="https://images.vans.com/is/image/VansEU/VN000BWB4MG-HERO" TargetMode="External"/><Relationship Id="rId2475" Type="http://schemas.openxmlformats.org/officeDocument/2006/relationships/hyperlink" Target="https://images.vans.com/is/image/VansEU/VN000CQQBLK-HERO" TargetMode="External"/><Relationship Id="rId2682" Type="http://schemas.openxmlformats.org/officeDocument/2006/relationships/hyperlink" Target="https://images.vans.com/is/image/VansEU/VN000CRPD3Z-HERO" TargetMode="External"/><Relationship Id="rId2987" Type="http://schemas.openxmlformats.org/officeDocument/2006/relationships/hyperlink" Target="https://images.vans.com/is/image/VansEU/VN000CTNSKQ-HERO" TargetMode="External"/><Relationship Id="rId3526" Type="http://schemas.openxmlformats.org/officeDocument/2006/relationships/hyperlink" Target="https://images.vans.com/is/image/VansEU/VN000CWF11H-HERO" TargetMode="External"/><Relationship Id="rId3733" Type="http://schemas.openxmlformats.org/officeDocument/2006/relationships/hyperlink" Target="https://images.vans.com/is/image/VansEU/VN000CYUBRR-HERO" TargetMode="External"/><Relationship Id="rId3940" Type="http://schemas.openxmlformats.org/officeDocument/2006/relationships/hyperlink" Target="https://images.vans.com/is/image/VansEU/VN000D04IZQ-HERO" TargetMode="External"/><Relationship Id="rId5186" Type="http://schemas.openxmlformats.org/officeDocument/2006/relationships/hyperlink" Target="https://images.vans.com/is/image/VansEU/VN0A2Z3W8DR-HERO" TargetMode="External"/><Relationship Id="rId5393" Type="http://schemas.openxmlformats.org/officeDocument/2006/relationships/hyperlink" Target="https://images.vans.com/is/image/VansEU/VN0A3JF6V1T-HERO" TargetMode="External"/><Relationship Id="rId654" Type="http://schemas.openxmlformats.org/officeDocument/2006/relationships/hyperlink" Target="https://images.vans.com/is/image/VansEU/VN000GWND3Z-HERO" TargetMode="External"/><Relationship Id="rId861" Type="http://schemas.openxmlformats.org/officeDocument/2006/relationships/hyperlink" Target="https://images.vans.com/is/image/VansEU/VN000J8FD45-HERO" TargetMode="External"/><Relationship Id="rId959" Type="http://schemas.openxmlformats.org/officeDocument/2006/relationships/hyperlink" Target="https://images.vans.com/is/image/VansEU/VN000JP3D3Z-HERO" TargetMode="External"/><Relationship Id="rId1284" Type="http://schemas.openxmlformats.org/officeDocument/2006/relationships/hyperlink" Target="https://images.vans.com/is/image/VansEU/VN0A49R7ATH-HERO" TargetMode="External"/><Relationship Id="rId1491" Type="http://schemas.openxmlformats.org/officeDocument/2006/relationships/hyperlink" Target="https://images.vans.com/is/image/VansEU/VN0A5LMEBQL-HERO" TargetMode="External"/><Relationship Id="rId1589" Type="http://schemas.openxmlformats.org/officeDocument/2006/relationships/hyperlink" Target="https://images.vans.com/is/image/VansEU/VN000SUF158-HERO" TargetMode="External"/><Relationship Id="rId2335" Type="http://schemas.openxmlformats.org/officeDocument/2006/relationships/hyperlink" Target="https://images.vans.com/is/image/VansEU/VN000CN5TUP-HERO" TargetMode="External"/><Relationship Id="rId2542" Type="http://schemas.openxmlformats.org/officeDocument/2006/relationships/hyperlink" Target="https://images.vans.com/is/image/VansEU/VN000CQRCD3-HERO" TargetMode="External"/><Relationship Id="rId3800" Type="http://schemas.openxmlformats.org/officeDocument/2006/relationships/hyperlink" Target="https://images.vans.com/is/image/VansEU/VN000CZDC3S-HERO" TargetMode="External"/><Relationship Id="rId5046" Type="http://schemas.openxmlformats.org/officeDocument/2006/relationships/hyperlink" Target="https://images.vans.com/is/image/VansEU/VN0A2Z3O1CI-HERO" TargetMode="External"/><Relationship Id="rId5253" Type="http://schemas.openxmlformats.org/officeDocument/2006/relationships/hyperlink" Target="https://images.vans.com/is/image/VansEU/VN0A2Z42N1Z-HERO" TargetMode="External"/><Relationship Id="rId5460" Type="http://schemas.openxmlformats.org/officeDocument/2006/relationships/hyperlink" Target="https://images.vans.com/is/image/VansEU/VN0A3TFWWG4-HERO" TargetMode="External"/><Relationship Id="rId5698" Type="http://schemas.openxmlformats.org/officeDocument/2006/relationships/hyperlink" Target="https://images.vans.com/is/image/VansEU/VN0A5FBKNWD-HERO" TargetMode="External"/><Relationship Id="rId307" Type="http://schemas.openxmlformats.org/officeDocument/2006/relationships/hyperlink" Target="https://images.vans.com/is/image/VansEU/VN000G3G1KP-HERO" TargetMode="External"/><Relationship Id="rId514" Type="http://schemas.openxmlformats.org/officeDocument/2006/relationships/hyperlink" Target="https://images.vans.com/is/image/VansEU/VN000GB4CR5-HERO" TargetMode="External"/><Relationship Id="rId721" Type="http://schemas.openxmlformats.org/officeDocument/2006/relationships/hyperlink" Target="https://images.vans.com/is/image/VansEU/VN000HHWBLK-HERO" TargetMode="External"/><Relationship Id="rId1144" Type="http://schemas.openxmlformats.org/officeDocument/2006/relationships/hyperlink" Target="https://images.vans.com/is/image/VansEU/VN000KTJBLK-HERO" TargetMode="External"/><Relationship Id="rId1351" Type="http://schemas.openxmlformats.org/officeDocument/2006/relationships/hyperlink" Target="https://images.vans.com/is/image/VansEU/VN0A4CZ1WHT-HERO" TargetMode="External"/><Relationship Id="rId1449" Type="http://schemas.openxmlformats.org/officeDocument/2006/relationships/hyperlink" Target="https://images.vans.com/is/image/VansEU/VN0A5JGWBLK-HERO" TargetMode="External"/><Relationship Id="rId1796" Type="http://schemas.openxmlformats.org/officeDocument/2006/relationships/hyperlink" Target="https://images.vans.com/is/image/VansEU/VN0007QYMDB-HERO" TargetMode="External"/><Relationship Id="rId2402" Type="http://schemas.openxmlformats.org/officeDocument/2006/relationships/hyperlink" Target="https://images.vans.com/is/image/VansEU/VN000CQ0HF9-HERO" TargetMode="External"/><Relationship Id="rId2847" Type="http://schemas.openxmlformats.org/officeDocument/2006/relationships/hyperlink" Target="https://images.vans.com/is/image/VansEU/VN000CSEY7G-HERO" TargetMode="External"/><Relationship Id="rId4062" Type="http://schemas.openxmlformats.org/officeDocument/2006/relationships/hyperlink" Target="https://images.vans.com/is/image/VansEU/VN000D0H3PY-HERO" TargetMode="External"/><Relationship Id="rId5113" Type="http://schemas.openxmlformats.org/officeDocument/2006/relationships/hyperlink" Target="https://images.vans.com/is/image/VansEU/VN0A2Z3QNGM-HERO" TargetMode="External"/><Relationship Id="rId5558" Type="http://schemas.openxmlformats.org/officeDocument/2006/relationships/hyperlink" Target="https://images.vans.com/is/image/VansEU/VN0A4BX10VW-HERO" TargetMode="External"/><Relationship Id="rId5765" Type="http://schemas.openxmlformats.org/officeDocument/2006/relationships/hyperlink" Target="https://images.vans.com/is/image/VansEU/VN0A5FCDYB2-HERO" TargetMode="External"/><Relationship Id="rId88" Type="http://schemas.openxmlformats.org/officeDocument/2006/relationships/hyperlink" Target="https://images.vans.com/is/image/VansEU/VN000XRZBLK-HERO" TargetMode="External"/><Relationship Id="rId819" Type="http://schemas.openxmlformats.org/officeDocument/2006/relationships/hyperlink" Target="https://images.vans.com/is/image/VansEU/VN000HZA9JC-HERO" TargetMode="External"/><Relationship Id="rId1004" Type="http://schemas.openxmlformats.org/officeDocument/2006/relationships/hyperlink" Target="https://images.vans.com/is/image/VansEU/VN000JS3BLK-HERO" TargetMode="External"/><Relationship Id="rId1211" Type="http://schemas.openxmlformats.org/officeDocument/2006/relationships/hyperlink" Target="https://images.vans.com/is/image/VansEU/VN000QZ9BLK-HERO" TargetMode="External"/><Relationship Id="rId1656" Type="http://schemas.openxmlformats.org/officeDocument/2006/relationships/hyperlink" Target="https://images.vans.com/is/image/VansEU/VN0007NTAFJ-HERO" TargetMode="External"/><Relationship Id="rId1863" Type="http://schemas.openxmlformats.org/officeDocument/2006/relationships/hyperlink" Target="https://images.vans.com/is/image/VansEU/VN0007QZPRM-HERO" TargetMode="External"/><Relationship Id="rId2707" Type="http://schemas.openxmlformats.org/officeDocument/2006/relationships/hyperlink" Target="https://images.vans.com/is/image/VansEU/VN000CRRB0Z-HERO" TargetMode="External"/><Relationship Id="rId2914" Type="http://schemas.openxmlformats.org/officeDocument/2006/relationships/hyperlink" Target="https://images.vans.com/is/image/VansEU/VN000CTDPRP-HERO" TargetMode="External"/><Relationship Id="rId4367" Type="http://schemas.openxmlformats.org/officeDocument/2006/relationships/hyperlink" Target="https://images.vans.com/is/image/VansEU/VN000D1HZ34-HERO" TargetMode="External"/><Relationship Id="rId4574" Type="http://schemas.openxmlformats.org/officeDocument/2006/relationships/hyperlink" Target="https://images.vans.com/is/image/VansEU/VN000D34D6P-HERO" TargetMode="External"/><Relationship Id="rId4781" Type="http://schemas.openxmlformats.org/officeDocument/2006/relationships/hyperlink" Target="https://images.vans.com/is/image/VansEU/VN0A2Z33JVY-HERO" TargetMode="External"/><Relationship Id="rId5320" Type="http://schemas.openxmlformats.org/officeDocument/2006/relationships/hyperlink" Target="https://images.vans.com/is/image/VansEU/VN0A38DM0PD-HERO" TargetMode="External"/><Relationship Id="rId5418" Type="http://schemas.openxmlformats.org/officeDocument/2006/relationships/hyperlink" Target="https://images.vans.com/is/image/VansEU/VN0A3MTFW42-HERO" TargetMode="External"/><Relationship Id="rId5625" Type="http://schemas.openxmlformats.org/officeDocument/2006/relationships/hyperlink" Target="https://images.vans.com/is/image/VansEU/VN0A4U1KMBL-HERO" TargetMode="External"/><Relationship Id="rId5832" Type="http://schemas.openxmlformats.org/officeDocument/2006/relationships/hyperlink" Target="https://images.vans.com/is/image/VansEU/VN0A5JIABKA-HERO" TargetMode="External"/><Relationship Id="rId1309" Type="http://schemas.openxmlformats.org/officeDocument/2006/relationships/hyperlink" Target="https://images.vans.com/is/image/VansEU/VN0A4CYDWHT-HERO" TargetMode="External"/><Relationship Id="rId1516" Type="http://schemas.openxmlformats.org/officeDocument/2006/relationships/hyperlink" Target="https://images.vans.com/is/image/VansEU/VN0A7RV9YOH-HERO" TargetMode="External"/><Relationship Id="rId1723" Type="http://schemas.openxmlformats.org/officeDocument/2006/relationships/hyperlink" Target="https://images.vans.com/is/image/VansEU/VN0007PJYJY-HERO" TargetMode="External"/><Relationship Id="rId1930" Type="http://schemas.openxmlformats.org/officeDocument/2006/relationships/hyperlink" Target="https://images.vans.com/is/image/VansEU/VN0009QCDMV-HERO" TargetMode="External"/><Relationship Id="rId3176" Type="http://schemas.openxmlformats.org/officeDocument/2006/relationships/hyperlink" Target="https://images.vans.com/is/image/VansEU/VN000CVRZA6-HERO" TargetMode="External"/><Relationship Id="rId3383" Type="http://schemas.openxmlformats.org/officeDocument/2006/relationships/hyperlink" Target="https://images.vans.com/is/image/VansEU/VN000CVVN1Z-HERO" TargetMode="External"/><Relationship Id="rId3590" Type="http://schemas.openxmlformats.org/officeDocument/2006/relationships/hyperlink" Target="https://images.vans.com/is/image/VansEU/VN000CX0Y31-HERO" TargetMode="External"/><Relationship Id="rId4227" Type="http://schemas.openxmlformats.org/officeDocument/2006/relationships/hyperlink" Target="https://images.vans.com/is/image/VansEU/VN000D12BIY-HERO" TargetMode="External"/><Relationship Id="rId4434" Type="http://schemas.openxmlformats.org/officeDocument/2006/relationships/hyperlink" Target="https://images.vans.com/is/image/VansEU/VN000D1ZY6Z-HERO" TargetMode="External"/><Relationship Id="rId4879" Type="http://schemas.openxmlformats.org/officeDocument/2006/relationships/hyperlink" Target="https://images.vans.com/is/image/VansEU/VN0A2Z3GCRM-HERO" TargetMode="External"/><Relationship Id="rId15" Type="http://schemas.openxmlformats.org/officeDocument/2006/relationships/hyperlink" Target="https://images.vans.com/is/image/VansEU/VN000F11WHT-HERO" TargetMode="External"/><Relationship Id="rId2192" Type="http://schemas.openxmlformats.org/officeDocument/2006/relationships/hyperlink" Target="https://images.vans.com/is/image/VansEU/VN000BWBPXK-HERO" TargetMode="External"/><Relationship Id="rId3036" Type="http://schemas.openxmlformats.org/officeDocument/2006/relationships/hyperlink" Target="https://images.vans.com/is/image/VansEU/VN000CUY85T-HERO" TargetMode="External"/><Relationship Id="rId3243" Type="http://schemas.openxmlformats.org/officeDocument/2006/relationships/hyperlink" Target="https://images.vans.com/is/image/VansEU/VN000CVTBD2-HERO" TargetMode="External"/><Relationship Id="rId3688" Type="http://schemas.openxmlformats.org/officeDocument/2006/relationships/hyperlink" Target="https://images.vans.com/is/image/VansEU/VN000CYGBML-HERO" TargetMode="External"/><Relationship Id="rId3895" Type="http://schemas.openxmlformats.org/officeDocument/2006/relationships/hyperlink" Target="https://images.vans.com/is/image/VansEU/VN000CZWCHA-HERO" TargetMode="External"/><Relationship Id="rId4641" Type="http://schemas.openxmlformats.org/officeDocument/2006/relationships/hyperlink" Target="https://images.vans.com/is/image/VansEU/VN000E23L38-HERO" TargetMode="External"/><Relationship Id="rId4739" Type="http://schemas.openxmlformats.org/officeDocument/2006/relationships/hyperlink" Target="https://images.vans.com/is/image/VansEU/VN0A2Z32AET-HERO" TargetMode="External"/><Relationship Id="rId4946" Type="http://schemas.openxmlformats.org/officeDocument/2006/relationships/hyperlink" Target="https://images.vans.com/is/image/VansEU/VN0A2Z3IBFM-HERO" TargetMode="External"/><Relationship Id="rId164" Type="http://schemas.openxmlformats.org/officeDocument/2006/relationships/hyperlink" Target="https://images.vans.com/is/image/VansEU/VN000692PRM-HERO" TargetMode="External"/><Relationship Id="rId371" Type="http://schemas.openxmlformats.org/officeDocument/2006/relationships/hyperlink" Target="https://images.vans.com/is/image/VansEU/VN000G6V5QJ-HERO" TargetMode="External"/><Relationship Id="rId2052" Type="http://schemas.openxmlformats.org/officeDocument/2006/relationships/hyperlink" Target="https://images.vans.com/is/image/VansEU/VN000BVZ1N8-HERO" TargetMode="External"/><Relationship Id="rId2497" Type="http://schemas.openxmlformats.org/officeDocument/2006/relationships/hyperlink" Target="https://images.vans.com/is/image/VansEU/VN000CQQD6X-HERO" TargetMode="External"/><Relationship Id="rId3450" Type="http://schemas.openxmlformats.org/officeDocument/2006/relationships/hyperlink" Target="https://images.vans.com/is/image/VansEU/VN000CWDCRM-HERO" TargetMode="External"/><Relationship Id="rId3548" Type="http://schemas.openxmlformats.org/officeDocument/2006/relationships/hyperlink" Target="https://images.vans.com/is/image/VansEU/VN000CWF9JC-HERO" TargetMode="External"/><Relationship Id="rId3755" Type="http://schemas.openxmlformats.org/officeDocument/2006/relationships/hyperlink" Target="https://images.vans.com/is/image/VansEU/VN000CYVMDB-HERO" TargetMode="External"/><Relationship Id="rId4501" Type="http://schemas.openxmlformats.org/officeDocument/2006/relationships/hyperlink" Target="https://images.vans.com/is/image/VansEU/VN000D2JRED-HERO" TargetMode="External"/><Relationship Id="rId4806" Type="http://schemas.openxmlformats.org/officeDocument/2006/relationships/hyperlink" Target="https://images.vans.com/is/image/VansEU/VN0A2Z35BFA-HERO" TargetMode="External"/><Relationship Id="rId469" Type="http://schemas.openxmlformats.org/officeDocument/2006/relationships/hyperlink" Target="https://images.vans.com/is/image/VansEU/VN000G8XEHC-HERO" TargetMode="External"/><Relationship Id="rId676" Type="http://schemas.openxmlformats.org/officeDocument/2006/relationships/hyperlink" Target="https://images.vans.com/is/image/VansEU/VN000H91CHN-HERO" TargetMode="External"/><Relationship Id="rId883" Type="http://schemas.openxmlformats.org/officeDocument/2006/relationships/hyperlink" Target="https://images.vans.com/is/image/VansEU/VN000JBPBLK-HERO" TargetMode="External"/><Relationship Id="rId1099" Type="http://schemas.openxmlformats.org/officeDocument/2006/relationships/hyperlink" Target="https://images.vans.com/is/image/VansEU/VN000K7ABLK-HERO" TargetMode="External"/><Relationship Id="rId2357" Type="http://schemas.openxmlformats.org/officeDocument/2006/relationships/hyperlink" Target="https://images.vans.com/is/image/VansEU/VN000CP65TU-HERO" TargetMode="External"/><Relationship Id="rId2564" Type="http://schemas.openxmlformats.org/officeDocument/2006/relationships/hyperlink" Target="https://images.vans.com/is/image/VansEU/VN000CQRYLW-HERO" TargetMode="External"/><Relationship Id="rId3103" Type="http://schemas.openxmlformats.org/officeDocument/2006/relationships/hyperlink" Target="https://images.vans.com/is/image/VansEU/VN000CUYY49-HERO" TargetMode="External"/><Relationship Id="rId3310" Type="http://schemas.openxmlformats.org/officeDocument/2006/relationships/hyperlink" Target="https://images.vans.com/is/image/VansEU/VN000CVUCRM-HERO" TargetMode="External"/><Relationship Id="rId3408" Type="http://schemas.openxmlformats.org/officeDocument/2006/relationships/hyperlink" Target="https://images.vans.com/is/image/VansEU/VN000CVVORB-HERO" TargetMode="External"/><Relationship Id="rId3615" Type="http://schemas.openxmlformats.org/officeDocument/2006/relationships/hyperlink" Target="https://images.vans.com/is/image/VansEU/VN000CXTNX0-HERO" TargetMode="External"/><Relationship Id="rId3962" Type="http://schemas.openxmlformats.org/officeDocument/2006/relationships/hyperlink" Target="https://images.vans.com/is/image/VansEU/VN000D094MG-HERO" TargetMode="External"/><Relationship Id="rId5068" Type="http://schemas.openxmlformats.org/officeDocument/2006/relationships/hyperlink" Target="https://images.vans.com/is/image/VansEU/VN0A2Z3OBYB-HERO" TargetMode="External"/><Relationship Id="rId231" Type="http://schemas.openxmlformats.org/officeDocument/2006/relationships/hyperlink" Target="https://images.vans.com/is/image/VansEU/VN0008EXFS8-HERO" TargetMode="External"/><Relationship Id="rId329" Type="http://schemas.openxmlformats.org/officeDocument/2006/relationships/hyperlink" Target="https://images.vans.com/is/image/VansEU/VN000G3W1CI-HERO" TargetMode="External"/><Relationship Id="rId536" Type="http://schemas.openxmlformats.org/officeDocument/2006/relationships/hyperlink" Target="https://images.vans.com/is/image/VansEU/VN000GDBP8X-HERO" TargetMode="External"/><Relationship Id="rId1166" Type="http://schemas.openxmlformats.org/officeDocument/2006/relationships/hyperlink" Target="https://images.vans.com/is/image/VansEU/VN000KW9CHG-HERO" TargetMode="External"/><Relationship Id="rId1373" Type="http://schemas.openxmlformats.org/officeDocument/2006/relationships/hyperlink" Target="https://images.vans.com/is/image/VansEU/VN0A4R943KS-HERO" TargetMode="External"/><Relationship Id="rId2217" Type="http://schemas.openxmlformats.org/officeDocument/2006/relationships/hyperlink" Target="https://images.vans.com/is/image/VansEU/VN000BWBZ1V-HERO" TargetMode="External"/><Relationship Id="rId2771" Type="http://schemas.openxmlformats.org/officeDocument/2006/relationships/hyperlink" Target="https://images.vans.com/is/image/VansEU/VN000CS0BGK-HERO" TargetMode="External"/><Relationship Id="rId2869" Type="http://schemas.openxmlformats.org/officeDocument/2006/relationships/hyperlink" Target="https://images.vans.com/is/image/VansEU/VN000CT8Y6Z-HERO" TargetMode="External"/><Relationship Id="rId3822" Type="http://schemas.openxmlformats.org/officeDocument/2006/relationships/hyperlink" Target="https://images.vans.com/is/image/VansEU/VN000CZE02Y-HERO" TargetMode="External"/><Relationship Id="rId5275" Type="http://schemas.openxmlformats.org/officeDocument/2006/relationships/hyperlink" Target="https://images.vans.com/is/image/VansEU/VN0A32QG5WU-HERO" TargetMode="External"/><Relationship Id="rId5482" Type="http://schemas.openxmlformats.org/officeDocument/2006/relationships/hyperlink" Target="https://images.vans.com/is/image/VansEU/VN0A3TKFLKZ-HERO" TargetMode="External"/><Relationship Id="rId743" Type="http://schemas.openxmlformats.org/officeDocument/2006/relationships/hyperlink" Target="https://images.vans.com/is/image/VansEU/VN000HK0BLK-HERO" TargetMode="External"/><Relationship Id="rId950" Type="http://schemas.openxmlformats.org/officeDocument/2006/relationships/hyperlink" Target="https://images.vans.com/is/image/VansEU/VN000JNXWHT-HERO" TargetMode="External"/><Relationship Id="rId1026" Type="http://schemas.openxmlformats.org/officeDocument/2006/relationships/hyperlink" Target="https://images.vans.com/is/image/VansEU/VN000JUYWHT-HERO" TargetMode="External"/><Relationship Id="rId1580" Type="http://schemas.openxmlformats.org/officeDocument/2006/relationships/hyperlink" Target="https://images.vans.com/is/image/VansEU/VN000HDDZBF-HERO" TargetMode="External"/><Relationship Id="rId1678" Type="http://schemas.openxmlformats.org/officeDocument/2006/relationships/hyperlink" Target="https://images.vans.com/is/image/VansEU/VN0007PF1M7-HERO" TargetMode="External"/><Relationship Id="rId1885" Type="http://schemas.openxmlformats.org/officeDocument/2006/relationships/hyperlink" Target="https://images.vans.com/is/image/VansEU/VN0009PVDMV-HERO" TargetMode="External"/><Relationship Id="rId2424" Type="http://schemas.openxmlformats.org/officeDocument/2006/relationships/hyperlink" Target="https://images.vans.com/is/image/VansEU/VN000CQ9J92-HERO" TargetMode="External"/><Relationship Id="rId2631" Type="http://schemas.openxmlformats.org/officeDocument/2006/relationships/hyperlink" Target="https://images.vans.com/is/image/VansEU/VN000CR5RML-HERO" TargetMode="External"/><Relationship Id="rId2729" Type="http://schemas.openxmlformats.org/officeDocument/2006/relationships/hyperlink" Target="https://images.vans.com/is/image/VansEU/VN000CRT6RJ-HERO" TargetMode="External"/><Relationship Id="rId2936" Type="http://schemas.openxmlformats.org/officeDocument/2006/relationships/hyperlink" Target="https://images.vans.com/is/image/VansEU/VN000CTEPNK-HERO" TargetMode="External"/><Relationship Id="rId4084" Type="http://schemas.openxmlformats.org/officeDocument/2006/relationships/hyperlink" Target="https://images.vans.com/is/image/VansEU/VN000D0HM8I-HERO" TargetMode="External"/><Relationship Id="rId4291" Type="http://schemas.openxmlformats.org/officeDocument/2006/relationships/hyperlink" Target="https://images.vans.com/is/image/VansEU/VN000D1GY31-HERO" TargetMode="External"/><Relationship Id="rId4389" Type="http://schemas.openxmlformats.org/officeDocument/2006/relationships/hyperlink" Target="https://images.vans.com/is/image/VansEU/VN000D1JYF5-HERO" TargetMode="External"/><Relationship Id="rId5135" Type="http://schemas.openxmlformats.org/officeDocument/2006/relationships/hyperlink" Target="https://images.vans.com/is/image/VansEU/VN0A2Z3RRRS-HERO" TargetMode="External"/><Relationship Id="rId5342" Type="http://schemas.openxmlformats.org/officeDocument/2006/relationships/hyperlink" Target="https://images.vans.com/is/image/VansEU/VN0A38DN186-HERO" TargetMode="External"/><Relationship Id="rId5787" Type="http://schemas.openxmlformats.org/officeDocument/2006/relationships/hyperlink" Target="https://images.vans.com/is/image/VansEU/VN0A5HF887T-HERO" TargetMode="External"/><Relationship Id="rId603" Type="http://schemas.openxmlformats.org/officeDocument/2006/relationships/hyperlink" Target="https://images.vans.com/is/image/VansEU/VN000GJ1BLK-HERO" TargetMode="External"/><Relationship Id="rId810" Type="http://schemas.openxmlformats.org/officeDocument/2006/relationships/hyperlink" Target="https://images.vans.com/is/image/VansEU/VN000HQUFS8-HERO" TargetMode="External"/><Relationship Id="rId908" Type="http://schemas.openxmlformats.org/officeDocument/2006/relationships/hyperlink" Target="https://images.vans.com/is/image/VansEU/VN000JDUBLK-HERO" TargetMode="External"/><Relationship Id="rId1233" Type="http://schemas.openxmlformats.org/officeDocument/2006/relationships/hyperlink" Target="https://images.vans.com/is/image/VansEU/VN0A3CZECBP-HERO" TargetMode="External"/><Relationship Id="rId1440" Type="http://schemas.openxmlformats.org/officeDocument/2006/relationships/hyperlink" Target="https://images.vans.com/is/image/VansEU/VN0A5FLPDZ9-HERO" TargetMode="External"/><Relationship Id="rId1538" Type="http://schemas.openxmlformats.org/officeDocument/2006/relationships/hyperlink" Target="https://images.vans.com/is/image/VansEU/VN0A7TLGKSF-HERO" TargetMode="External"/><Relationship Id="rId4151" Type="http://schemas.openxmlformats.org/officeDocument/2006/relationships/hyperlink" Target="https://images.vans.com/is/image/VansEU/VN000D0MM8I-HERO" TargetMode="External"/><Relationship Id="rId4596" Type="http://schemas.openxmlformats.org/officeDocument/2006/relationships/hyperlink" Target="https://images.vans.com/is/image/VansEU/VN000D34MDB-HERO" TargetMode="External"/><Relationship Id="rId5202" Type="http://schemas.openxmlformats.org/officeDocument/2006/relationships/hyperlink" Target="https://images.vans.com/is/image/VansEU/VN0A2Z3ZPIB-HERO" TargetMode="External"/><Relationship Id="rId5647" Type="http://schemas.openxmlformats.org/officeDocument/2006/relationships/hyperlink" Target="https://images.vans.com/is/image/VansEU/VN0A4UVILLL-HERO" TargetMode="External"/><Relationship Id="rId5854" Type="http://schemas.openxmlformats.org/officeDocument/2006/relationships/hyperlink" Target="https://images.vans.com/is/image/VansEU/VN0A5JIFBIQ-HERO" TargetMode="External"/><Relationship Id="rId1300" Type="http://schemas.openxmlformats.org/officeDocument/2006/relationships/hyperlink" Target="https://images.vans.com/is/image/VansEU/VN0A4CYDBLK-HERO" TargetMode="External"/><Relationship Id="rId1745" Type="http://schemas.openxmlformats.org/officeDocument/2006/relationships/hyperlink" Target="https://images.vans.com/is/image/VansEU/VN0007Q36GL-HERO" TargetMode="External"/><Relationship Id="rId1952" Type="http://schemas.openxmlformats.org/officeDocument/2006/relationships/hyperlink" Target="https://images.vans.com/is/image/VansEU/VN0009QJ9X1-HERO" TargetMode="External"/><Relationship Id="rId3198" Type="http://schemas.openxmlformats.org/officeDocument/2006/relationships/hyperlink" Target="https://images.vans.com/is/image/VansEU/VN000CVT0BU-HERO" TargetMode="External"/><Relationship Id="rId4011" Type="http://schemas.openxmlformats.org/officeDocument/2006/relationships/hyperlink" Target="https://images.vans.com/is/image/VansEU/VN000D09Y28-HERO" TargetMode="External"/><Relationship Id="rId4249" Type="http://schemas.openxmlformats.org/officeDocument/2006/relationships/hyperlink" Target="https://images.vans.com/is/image/VansEU/VN000D1FBKF-HERO" TargetMode="External"/><Relationship Id="rId4456" Type="http://schemas.openxmlformats.org/officeDocument/2006/relationships/hyperlink" Target="https://images.vans.com/is/image/VansEU/VN000D28BML-HERO" TargetMode="External"/><Relationship Id="rId4663" Type="http://schemas.openxmlformats.org/officeDocument/2006/relationships/hyperlink" Target="https://images.vans.com/is/image/VansEU/VN000EYE276-HERO" TargetMode="External"/><Relationship Id="rId4870" Type="http://schemas.openxmlformats.org/officeDocument/2006/relationships/hyperlink" Target="https://images.vans.com/is/image/VansEU/VN0A2Z3DCAM-HERO" TargetMode="External"/><Relationship Id="rId5507" Type="http://schemas.openxmlformats.org/officeDocument/2006/relationships/hyperlink" Target="https://images.vans.com/is/image/VansEU/VN0A3WMMRP9-HERO" TargetMode="External"/><Relationship Id="rId5714" Type="http://schemas.openxmlformats.org/officeDocument/2006/relationships/hyperlink" Target="https://images.vans.com/is/image/VansEU/VN0A5FCAZR6-HERO" TargetMode="External"/><Relationship Id="rId37" Type="http://schemas.openxmlformats.org/officeDocument/2006/relationships/hyperlink" Target="https://images.vans.com/is/image/VansEU/VN000HS3ZBF-HERO" TargetMode="External"/><Relationship Id="rId1605" Type="http://schemas.openxmlformats.org/officeDocument/2006/relationships/hyperlink" Target="https://images.vans.com/is/image/VansEU/VN0005UZOVM-HERO" TargetMode="External"/><Relationship Id="rId1812" Type="http://schemas.openxmlformats.org/officeDocument/2006/relationships/hyperlink" Target="https://images.vans.com/is/image/VansEU/VN0007QZ52K-HERO" TargetMode="External"/><Relationship Id="rId3058" Type="http://schemas.openxmlformats.org/officeDocument/2006/relationships/hyperlink" Target="https://images.vans.com/is/image/VansEU/VN000CUYWHE-HERO" TargetMode="External"/><Relationship Id="rId3265" Type="http://schemas.openxmlformats.org/officeDocument/2006/relationships/hyperlink" Target="https://images.vans.com/is/image/VansEU/VN000CVTCX6-HERO" TargetMode="External"/><Relationship Id="rId3472" Type="http://schemas.openxmlformats.org/officeDocument/2006/relationships/hyperlink" Target="https://images.vans.com/is/image/VansEU/VN000CWE11H-HERO" TargetMode="External"/><Relationship Id="rId4109" Type="http://schemas.openxmlformats.org/officeDocument/2006/relationships/hyperlink" Target="https://images.vans.com/is/image/VansEU/VN000D0KWHT-HERO" TargetMode="External"/><Relationship Id="rId4316" Type="http://schemas.openxmlformats.org/officeDocument/2006/relationships/hyperlink" Target="https://images.vans.com/is/image/VansEU/VN000D1HE4D-HERO" TargetMode="External"/><Relationship Id="rId4523" Type="http://schemas.openxmlformats.org/officeDocument/2006/relationships/hyperlink" Target="https://images.vans.com/is/image/VansEU/VN000D2TGRY-HERO" TargetMode="External"/><Relationship Id="rId4730" Type="http://schemas.openxmlformats.org/officeDocument/2006/relationships/hyperlink" Target="https://images.vans.com/is/image/VansEU/VN0A2Z329RT-HERO" TargetMode="External"/><Relationship Id="rId4968" Type="http://schemas.openxmlformats.org/officeDocument/2006/relationships/hyperlink" Target="https://images.vans.com/is/image/VansEU/VN0A2Z3IY52-HERO" TargetMode="External"/><Relationship Id="rId186" Type="http://schemas.openxmlformats.org/officeDocument/2006/relationships/hyperlink" Target="https://images.vans.com/is/image/VansEU/VN000764C8B-HERO" TargetMode="External"/><Relationship Id="rId393" Type="http://schemas.openxmlformats.org/officeDocument/2006/relationships/hyperlink" Target="https://images.vans.com/is/image/VansEU/VN000G6ZCR6-HERO" TargetMode="External"/><Relationship Id="rId2074" Type="http://schemas.openxmlformats.org/officeDocument/2006/relationships/hyperlink" Target="https://images.vans.com/is/image/VansEU/VN000BVZCYL-HERO" TargetMode="External"/><Relationship Id="rId2281" Type="http://schemas.openxmlformats.org/officeDocument/2006/relationships/hyperlink" Target="https://images.vans.com/is/image/VansEU/VN000CMTBGV-HERO" TargetMode="External"/><Relationship Id="rId3125" Type="http://schemas.openxmlformats.org/officeDocument/2006/relationships/hyperlink" Target="https://images.vans.com/is/image/VansEU/VN000CVMBKA-HERO" TargetMode="External"/><Relationship Id="rId3332" Type="http://schemas.openxmlformats.org/officeDocument/2006/relationships/hyperlink" Target="https://images.vans.com/is/image/VansEU/VN000CVV448-HERO" TargetMode="External"/><Relationship Id="rId3777" Type="http://schemas.openxmlformats.org/officeDocument/2006/relationships/hyperlink" Target="https://images.vans.com/is/image/VansEU/VN000CYX6GL-HERO" TargetMode="External"/><Relationship Id="rId3984" Type="http://schemas.openxmlformats.org/officeDocument/2006/relationships/hyperlink" Target="https://images.vans.com/is/image/VansEU/VN000D09M8I-HERO" TargetMode="External"/><Relationship Id="rId4828" Type="http://schemas.openxmlformats.org/officeDocument/2006/relationships/hyperlink" Target="https://images.vans.com/is/image/VansEU/VN0A2Z381M7-HERO" TargetMode="External"/><Relationship Id="rId253" Type="http://schemas.openxmlformats.org/officeDocument/2006/relationships/hyperlink" Target="https://images.vans.com/is/image/VansEU/VN0009UGCIC-HERO" TargetMode="External"/><Relationship Id="rId460" Type="http://schemas.openxmlformats.org/officeDocument/2006/relationships/hyperlink" Target="https://images.vans.com/is/image/VansEU/VN000G83Y7E-HERO" TargetMode="External"/><Relationship Id="rId698" Type="http://schemas.openxmlformats.org/officeDocument/2006/relationships/hyperlink" Target="https://images.vans.com/is/image/VansEU/VN000HES9JC-HERO" TargetMode="External"/><Relationship Id="rId1090" Type="http://schemas.openxmlformats.org/officeDocument/2006/relationships/hyperlink" Target="https://images.vans.com/is/image/VansEU/VN000K4JJ5F-HERO" TargetMode="External"/><Relationship Id="rId2141" Type="http://schemas.openxmlformats.org/officeDocument/2006/relationships/hyperlink" Target="https://images.vans.com/is/image/VansEU/VN000BWBBL1-HERO" TargetMode="External"/><Relationship Id="rId2379" Type="http://schemas.openxmlformats.org/officeDocument/2006/relationships/hyperlink" Target="https://images.vans.com/is/image/VansEU/VN000CPUC9F-HERO" TargetMode="External"/><Relationship Id="rId2586" Type="http://schemas.openxmlformats.org/officeDocument/2006/relationships/hyperlink" Target="https://images.vans.com/is/image/VansEU/VN000CR5BGK-HERO" TargetMode="External"/><Relationship Id="rId2793" Type="http://schemas.openxmlformats.org/officeDocument/2006/relationships/hyperlink" Target="https://images.vans.com/is/image/VansEU/VN000CS0BMV-HERO" TargetMode="External"/><Relationship Id="rId3637" Type="http://schemas.openxmlformats.org/officeDocument/2006/relationships/hyperlink" Target="https://images.vans.com/is/image/VansEU/VN000CXUPRM-HERO" TargetMode="External"/><Relationship Id="rId3844" Type="http://schemas.openxmlformats.org/officeDocument/2006/relationships/hyperlink" Target="https://images.vans.com/is/image/VansEU/VN000CZKOUN-HERO" TargetMode="External"/><Relationship Id="rId5297" Type="http://schemas.openxmlformats.org/officeDocument/2006/relationships/hyperlink" Target="https://images.vans.com/is/image/VansEU/VN0A36EMKIG-HERO" TargetMode="External"/><Relationship Id="rId113" Type="http://schemas.openxmlformats.org/officeDocument/2006/relationships/hyperlink" Target="https://images.vans.com/is/image/VansEU/VN0A7PR1BDX-HERO" TargetMode="External"/><Relationship Id="rId320" Type="http://schemas.openxmlformats.org/officeDocument/2006/relationships/hyperlink" Target="https://images.vans.com/is/image/VansEU/VN000G3JFS8-HERO" TargetMode="External"/><Relationship Id="rId558" Type="http://schemas.openxmlformats.org/officeDocument/2006/relationships/hyperlink" Target="https://images.vans.com/is/image/VansEU/VN000GFEFS8-HERO" TargetMode="External"/><Relationship Id="rId765" Type="http://schemas.openxmlformats.org/officeDocument/2006/relationships/hyperlink" Target="https://images.vans.com/is/image/VansEU/VN000HMYKCZ-HERO" TargetMode="External"/><Relationship Id="rId972" Type="http://schemas.openxmlformats.org/officeDocument/2006/relationships/hyperlink" Target="https://images.vans.com/is/image/VansEU/VN000JQUFS8-HERO" TargetMode="External"/><Relationship Id="rId1188" Type="http://schemas.openxmlformats.org/officeDocument/2006/relationships/hyperlink" Target="https://images.vans.com/is/image/VansEU/VN000NDSBLK-HERO" TargetMode="External"/><Relationship Id="rId1395" Type="http://schemas.openxmlformats.org/officeDocument/2006/relationships/hyperlink" Target="https://images.vans.com/is/image/VansEU/VN0A5FJ7BLK-HERO" TargetMode="External"/><Relationship Id="rId2001" Type="http://schemas.openxmlformats.org/officeDocument/2006/relationships/hyperlink" Target="https://images.vans.com/is/image/VansEU/VN000BCEY6Z-HERO" TargetMode="External"/><Relationship Id="rId2239" Type="http://schemas.openxmlformats.org/officeDocument/2006/relationships/hyperlink" Target="https://images.vans.com/is/image/VansEU/VN000CBSBWT-HERO" TargetMode="External"/><Relationship Id="rId2446" Type="http://schemas.openxmlformats.org/officeDocument/2006/relationships/hyperlink" Target="https://images.vans.com/is/image/VansEU/VN000CQFBL2-HERO" TargetMode="External"/><Relationship Id="rId2653" Type="http://schemas.openxmlformats.org/officeDocument/2006/relationships/hyperlink" Target="https://images.vans.com/is/image/VansEU/VN000CRNCD3-HERO" TargetMode="External"/><Relationship Id="rId2860" Type="http://schemas.openxmlformats.org/officeDocument/2006/relationships/hyperlink" Target="https://images.vans.com/is/image/VansEU/VN000CT8C9J-HERO" TargetMode="External"/><Relationship Id="rId3704" Type="http://schemas.openxmlformats.org/officeDocument/2006/relationships/hyperlink" Target="https://images.vans.com/is/image/VansEU/VN000CYKDFC-HERO" TargetMode="External"/><Relationship Id="rId5157" Type="http://schemas.openxmlformats.org/officeDocument/2006/relationships/hyperlink" Target="https://images.vans.com/is/image/VansEU/VN0A2Z3SB8C-HERO" TargetMode="External"/><Relationship Id="rId418" Type="http://schemas.openxmlformats.org/officeDocument/2006/relationships/hyperlink" Target="https://images.vans.com/is/image/VansEU/VN000G75P8X-HERO" TargetMode="External"/><Relationship Id="rId625" Type="http://schemas.openxmlformats.org/officeDocument/2006/relationships/hyperlink" Target="https://images.vans.com/is/image/VansEU/VN000GJNWHT-HERO" TargetMode="External"/><Relationship Id="rId832" Type="http://schemas.openxmlformats.org/officeDocument/2006/relationships/hyperlink" Target="https://images.vans.com/is/image/VansEU/VN000HZDBLK-HERO" TargetMode="External"/><Relationship Id="rId1048" Type="http://schemas.openxmlformats.org/officeDocument/2006/relationships/hyperlink" Target="https://images.vans.com/is/image/VansEU/VN000JWUBLK-HERO" TargetMode="External"/><Relationship Id="rId1255" Type="http://schemas.openxmlformats.org/officeDocument/2006/relationships/hyperlink" Target="https://images.vans.com/is/image/VansEU/VN0A3UDDWHT-HERO" TargetMode="External"/><Relationship Id="rId1462" Type="http://schemas.openxmlformats.org/officeDocument/2006/relationships/hyperlink" Target="https://images.vans.com/is/image/VansEU/VN0A5JPN705-HERO" TargetMode="External"/><Relationship Id="rId2306" Type="http://schemas.openxmlformats.org/officeDocument/2006/relationships/hyperlink" Target="https://images.vans.com/is/image/VansEU/VN000CMXCYL-HERO" TargetMode="External"/><Relationship Id="rId2513" Type="http://schemas.openxmlformats.org/officeDocument/2006/relationships/hyperlink" Target="https://images.vans.com/is/image/VansEU/VN000CQQGPE-HERO" TargetMode="External"/><Relationship Id="rId2958" Type="http://schemas.openxmlformats.org/officeDocument/2006/relationships/hyperlink" Target="https://images.vans.com/is/image/VansEU/VN000CTNCHA-HERO" TargetMode="External"/><Relationship Id="rId3911" Type="http://schemas.openxmlformats.org/officeDocument/2006/relationships/hyperlink" Target="https://images.vans.com/is/image/VansEU/VN000CZWV0N-HERO" TargetMode="External"/><Relationship Id="rId5017" Type="http://schemas.openxmlformats.org/officeDocument/2006/relationships/hyperlink" Target="https://images.vans.com/is/image/VansEU/VN0A2Z3LZ5D-HERO" TargetMode="External"/><Relationship Id="rId5364" Type="http://schemas.openxmlformats.org/officeDocument/2006/relationships/hyperlink" Target="https://images.vans.com/is/image/VansEU/VN0A3AV8V1C-HERO" TargetMode="External"/><Relationship Id="rId5571" Type="http://schemas.openxmlformats.org/officeDocument/2006/relationships/hyperlink" Target="https://images.vans.com/is/image/VansEU/VN0A4BXBBXC-HERO" TargetMode="External"/><Relationship Id="rId5669" Type="http://schemas.openxmlformats.org/officeDocument/2006/relationships/hyperlink" Target="https://images.vans.com/is/image/VansEU/VN0A4UWMBP1-HERO" TargetMode="External"/><Relationship Id="rId5876" Type="http://schemas.openxmlformats.org/officeDocument/2006/relationships/hyperlink" Target="https://images.vans.com/is/image/VansEU/VN0A5KXTQ33-HERO" TargetMode="External"/><Relationship Id="rId1115" Type="http://schemas.openxmlformats.org/officeDocument/2006/relationships/hyperlink" Target="https://images.vans.com/is/image/VansEU/VN000K8VDAB-HERO" TargetMode="External"/><Relationship Id="rId1322" Type="http://schemas.openxmlformats.org/officeDocument/2006/relationships/hyperlink" Target="https://images.vans.com/is/image/VansEU/VN0A4CYGWHT-HERO" TargetMode="External"/><Relationship Id="rId1767" Type="http://schemas.openxmlformats.org/officeDocument/2006/relationships/hyperlink" Target="https://images.vans.com/is/image/VansEU/VN0007QQWWW-HERO" TargetMode="External"/><Relationship Id="rId1974" Type="http://schemas.openxmlformats.org/officeDocument/2006/relationships/hyperlink" Target="https://images.vans.com/is/image/VansEU/VN000BCEBP1-HERO" TargetMode="External"/><Relationship Id="rId2720" Type="http://schemas.openxmlformats.org/officeDocument/2006/relationships/hyperlink" Target="https://images.vans.com/is/image/VansEU/VN000CRRHCZ-HERO" TargetMode="External"/><Relationship Id="rId2818" Type="http://schemas.openxmlformats.org/officeDocument/2006/relationships/hyperlink" Target="https://images.vans.com/is/image/VansEU/VN000CS0PRP-HERO" TargetMode="External"/><Relationship Id="rId4173" Type="http://schemas.openxmlformats.org/officeDocument/2006/relationships/hyperlink" Target="https://images.vans.com/is/image/VansEU/VN000D0PBF2-HERO" TargetMode="External"/><Relationship Id="rId4380" Type="http://schemas.openxmlformats.org/officeDocument/2006/relationships/hyperlink" Target="https://images.vans.com/is/image/VansEU/VN000D1JPCA-HERO" TargetMode="External"/><Relationship Id="rId4478" Type="http://schemas.openxmlformats.org/officeDocument/2006/relationships/hyperlink" Target="https://images.vans.com/is/image/VansEU/VN000D2CWWW-HERO" TargetMode="External"/><Relationship Id="rId5224" Type="http://schemas.openxmlformats.org/officeDocument/2006/relationships/hyperlink" Target="https://images.vans.com/is/image/VansEU/VN0A2Z41NVY-HERO" TargetMode="External"/><Relationship Id="rId5431" Type="http://schemas.openxmlformats.org/officeDocument/2006/relationships/hyperlink" Target="https://images.vans.com/is/image/VansEU/VN0A3MTJHCV-HERO" TargetMode="External"/><Relationship Id="rId5529" Type="http://schemas.openxmlformats.org/officeDocument/2006/relationships/hyperlink" Target="https://images.vans.com/is/image/VansEU/VN0A4BTFAPX-HERO" TargetMode="External"/><Relationship Id="rId59" Type="http://schemas.openxmlformats.org/officeDocument/2006/relationships/hyperlink" Target="https://images.vans.com/is/image/VansEU/VN000HT2CUQ-HERO" TargetMode="External"/><Relationship Id="rId1627" Type="http://schemas.openxmlformats.org/officeDocument/2006/relationships/hyperlink" Target="https://images.vans.com/is/image/VansEU/VN0005V8174-HERO" TargetMode="External"/><Relationship Id="rId1834" Type="http://schemas.openxmlformats.org/officeDocument/2006/relationships/hyperlink" Target="https://images.vans.com/is/image/VansEU/VN0007QZD6S-HERO" TargetMode="External"/><Relationship Id="rId3287" Type="http://schemas.openxmlformats.org/officeDocument/2006/relationships/hyperlink" Target="https://images.vans.com/is/image/VansEU/VN000CVTWHP-HERO" TargetMode="External"/><Relationship Id="rId4033" Type="http://schemas.openxmlformats.org/officeDocument/2006/relationships/hyperlink" Target="https://images.vans.com/is/image/VansEU/VN000D0ECI1-HERO" TargetMode="External"/><Relationship Id="rId4240" Type="http://schemas.openxmlformats.org/officeDocument/2006/relationships/hyperlink" Target="https://images.vans.com/is/image/VansEU/VN000D1EBFM-HERO" TargetMode="External"/><Relationship Id="rId4338" Type="http://schemas.openxmlformats.org/officeDocument/2006/relationships/hyperlink" Target="https://images.vans.com/is/image/VansEU/VN000D1HQBW-HERO" TargetMode="External"/><Relationship Id="rId4685" Type="http://schemas.openxmlformats.org/officeDocument/2006/relationships/hyperlink" Target="https://images.vans.com/is/image/VansEU/VN000T9NC3D-HERO" TargetMode="External"/><Relationship Id="rId4892" Type="http://schemas.openxmlformats.org/officeDocument/2006/relationships/hyperlink" Target="https://images.vans.com/is/image/VansEU/VN0A2Z3GWHE-HERO" TargetMode="External"/><Relationship Id="rId5736" Type="http://schemas.openxmlformats.org/officeDocument/2006/relationships/hyperlink" Target="https://images.vans.com/is/image/VansEU/VN0A5FCC1N6-HERO" TargetMode="External"/><Relationship Id="rId2096" Type="http://schemas.openxmlformats.org/officeDocument/2006/relationships/hyperlink" Target="https://images.vans.com/is/image/VansEU/VN000BW5Y6Z-HERO" TargetMode="External"/><Relationship Id="rId3494" Type="http://schemas.openxmlformats.org/officeDocument/2006/relationships/hyperlink" Target="https://images.vans.com/is/image/VansEU/VN000CWECFF-HERO" TargetMode="External"/><Relationship Id="rId3799" Type="http://schemas.openxmlformats.org/officeDocument/2006/relationships/hyperlink" Target="https://images.vans.com/is/image/VansEU/VN000CZDC3S-HERO" TargetMode="External"/><Relationship Id="rId4100" Type="http://schemas.openxmlformats.org/officeDocument/2006/relationships/hyperlink" Target="https://images.vans.com/is/image/VansEU/VN000D0HN42-HERO" TargetMode="External"/><Relationship Id="rId4545" Type="http://schemas.openxmlformats.org/officeDocument/2006/relationships/hyperlink" Target="https://images.vans.com/is/image/VansEU/VN000D2V6GL-HERO" TargetMode="External"/><Relationship Id="rId4752" Type="http://schemas.openxmlformats.org/officeDocument/2006/relationships/hyperlink" Target="https://images.vans.com/is/image/VansEU/VN0A2Z32FUH-HERO" TargetMode="External"/><Relationship Id="rId5803" Type="http://schemas.openxmlformats.org/officeDocument/2006/relationships/hyperlink" Target="https://images.vans.com/is/image/VansEU/VN0A5HTSGLW-HERO" TargetMode="External"/><Relationship Id="rId1901" Type="http://schemas.openxmlformats.org/officeDocument/2006/relationships/hyperlink" Target="https://images.vans.com/is/image/VansEU/VN0009PZBMG-HERO" TargetMode="External"/><Relationship Id="rId3147" Type="http://schemas.openxmlformats.org/officeDocument/2006/relationships/hyperlink" Target="https://images.vans.com/is/image/VansEU/VN000CVR2PR-HERO" TargetMode="External"/><Relationship Id="rId3354" Type="http://schemas.openxmlformats.org/officeDocument/2006/relationships/hyperlink" Target="https://images.vans.com/is/image/VansEU/VN000CVVBRO-HERO" TargetMode="External"/><Relationship Id="rId3561" Type="http://schemas.openxmlformats.org/officeDocument/2006/relationships/hyperlink" Target="https://images.vans.com/is/image/VansEU/VN000CWKCFF-HERO" TargetMode="External"/><Relationship Id="rId3659" Type="http://schemas.openxmlformats.org/officeDocument/2006/relationships/hyperlink" Target="https://images.vans.com/is/image/VansEU/VN000CYDAHP-HERO" TargetMode="External"/><Relationship Id="rId4405" Type="http://schemas.openxmlformats.org/officeDocument/2006/relationships/hyperlink" Target="https://images.vans.com/is/image/VansEU/VN000D1KBKA-HERO" TargetMode="External"/><Relationship Id="rId4612" Type="http://schemas.openxmlformats.org/officeDocument/2006/relationships/hyperlink" Target="https://images.vans.com/is/image/VansEU/VN000D3YCYL-HERO" TargetMode="External"/><Relationship Id="rId275" Type="http://schemas.openxmlformats.org/officeDocument/2006/relationships/hyperlink" Target="https://images.vans.com/is/image/VansEU/VN000F74WHT-HERO" TargetMode="External"/><Relationship Id="rId482" Type="http://schemas.openxmlformats.org/officeDocument/2006/relationships/hyperlink" Target="https://images.vans.com/is/image/VansEU/VN000GA0CHF-HERO" TargetMode="External"/><Relationship Id="rId2163" Type="http://schemas.openxmlformats.org/officeDocument/2006/relationships/hyperlink" Target="https://images.vans.com/is/image/VansEU/VN000BWBCJF-HERO" TargetMode="External"/><Relationship Id="rId2370" Type="http://schemas.openxmlformats.org/officeDocument/2006/relationships/hyperlink" Target="https://images.vans.com/is/image/VansEU/VN000CP6CHA-HERO" TargetMode="External"/><Relationship Id="rId3007" Type="http://schemas.openxmlformats.org/officeDocument/2006/relationships/hyperlink" Target="https://images.vans.com/is/image/VansEU/VN000CUSGLD-HERO" TargetMode="External"/><Relationship Id="rId3214" Type="http://schemas.openxmlformats.org/officeDocument/2006/relationships/hyperlink" Target="https://images.vans.com/is/image/VansEU/VN000CVT239-HERO" TargetMode="External"/><Relationship Id="rId3421" Type="http://schemas.openxmlformats.org/officeDocument/2006/relationships/hyperlink" Target="https://images.vans.com/is/image/VansEU/VN000CW8BD4-HERO" TargetMode="External"/><Relationship Id="rId3866" Type="http://schemas.openxmlformats.org/officeDocument/2006/relationships/hyperlink" Target="https://images.vans.com/is/image/VansEU/VN000CZMOUN-HERO" TargetMode="External"/><Relationship Id="rId4917" Type="http://schemas.openxmlformats.org/officeDocument/2006/relationships/hyperlink" Target="https://images.vans.com/is/image/VansEU/VN0A2Z3I05N-HERO" TargetMode="External"/><Relationship Id="rId5081" Type="http://schemas.openxmlformats.org/officeDocument/2006/relationships/hyperlink" Target="https://images.vans.com/is/image/VansEU/VN0A2Z3ONAV-HERO" TargetMode="External"/><Relationship Id="rId135" Type="http://schemas.openxmlformats.org/officeDocument/2006/relationships/hyperlink" Target="https://images.vans.com/is/image/VansEU/VN0000H1BLK-HERO" TargetMode="External"/><Relationship Id="rId342" Type="http://schemas.openxmlformats.org/officeDocument/2006/relationships/hyperlink" Target="https://images.vans.com/is/image/VansEU/VN000G3ZBLK-HERO" TargetMode="External"/><Relationship Id="rId787" Type="http://schemas.openxmlformats.org/officeDocument/2006/relationships/hyperlink" Target="https://images.vans.com/is/image/VansEU/VN000HNW11E-HERO" TargetMode="External"/><Relationship Id="rId994" Type="http://schemas.openxmlformats.org/officeDocument/2006/relationships/hyperlink" Target="https://images.vans.com/is/image/VansEU/VN000JRZBLK-HERO" TargetMode="External"/><Relationship Id="rId2023" Type="http://schemas.openxmlformats.org/officeDocument/2006/relationships/hyperlink" Target="https://images.vans.com/is/image/VansEU/VN000BVX2LN-HERO" TargetMode="External"/><Relationship Id="rId2230" Type="http://schemas.openxmlformats.org/officeDocument/2006/relationships/hyperlink" Target="https://images.vans.com/is/image/VansEU/VN000CBSB7G-HERO" TargetMode="External"/><Relationship Id="rId2468" Type="http://schemas.openxmlformats.org/officeDocument/2006/relationships/hyperlink" Target="https://images.vans.com/is/image/VansEU/VN000CQPYER-HERO" TargetMode="External"/><Relationship Id="rId2675" Type="http://schemas.openxmlformats.org/officeDocument/2006/relationships/hyperlink" Target="https://images.vans.com/is/image/VansEU/VN000CRPBYS-HERO" TargetMode="External"/><Relationship Id="rId2882" Type="http://schemas.openxmlformats.org/officeDocument/2006/relationships/hyperlink" Target="https://images.vans.com/is/image/VansEU/VN000CTBBOD-HERO" TargetMode="External"/><Relationship Id="rId3519" Type="http://schemas.openxmlformats.org/officeDocument/2006/relationships/hyperlink" Target="https://images.vans.com/is/image/VansEU/VN000CWF11H-HERO" TargetMode="External"/><Relationship Id="rId3726" Type="http://schemas.openxmlformats.org/officeDocument/2006/relationships/hyperlink" Target="https://images.vans.com/is/image/VansEU/VN000CYP6GL-HERO" TargetMode="External"/><Relationship Id="rId3933" Type="http://schemas.openxmlformats.org/officeDocument/2006/relationships/hyperlink" Target="https://images.vans.com/is/image/VansEU/VN000D04CHA-HERO" TargetMode="External"/><Relationship Id="rId5179" Type="http://schemas.openxmlformats.org/officeDocument/2006/relationships/hyperlink" Target="https://images.vans.com/is/image/VansEU/VN0A2Z3VNAV-HERO" TargetMode="External"/><Relationship Id="rId5386" Type="http://schemas.openxmlformats.org/officeDocument/2006/relationships/hyperlink" Target="https://images.vans.com/is/image/VansEU/VN0A3JF5USM-HERO" TargetMode="External"/><Relationship Id="rId5593" Type="http://schemas.openxmlformats.org/officeDocument/2006/relationships/hyperlink" Target="https://images.vans.com/is/image/VansEU/VN0A4BXBW00-HERO" TargetMode="External"/><Relationship Id="rId202" Type="http://schemas.openxmlformats.org/officeDocument/2006/relationships/hyperlink" Target="https://images.vans.com/is/image/VansEU/VN0007EZBLK-HERO" TargetMode="External"/><Relationship Id="rId647" Type="http://schemas.openxmlformats.org/officeDocument/2006/relationships/hyperlink" Target="https://images.vans.com/is/image/VansEU/VN000GWEAMB-HERO" TargetMode="External"/><Relationship Id="rId854" Type="http://schemas.openxmlformats.org/officeDocument/2006/relationships/hyperlink" Target="https://images.vans.com/is/image/VansEU/VN000J7GBLK-HERO" TargetMode="External"/><Relationship Id="rId1277" Type="http://schemas.openxmlformats.org/officeDocument/2006/relationships/hyperlink" Target="https://images.vans.com/is/image/VansEU/VN0A47Y3DJR-HERO" TargetMode="External"/><Relationship Id="rId1484" Type="http://schemas.openxmlformats.org/officeDocument/2006/relationships/hyperlink" Target="https://images.vans.com/is/image/VansEU/VN0A5LMEBLK-HERO" TargetMode="External"/><Relationship Id="rId1691" Type="http://schemas.openxmlformats.org/officeDocument/2006/relationships/hyperlink" Target="https://images.vans.com/is/image/VansEU/VN0007PG11D-HERO" TargetMode="External"/><Relationship Id="rId2328" Type="http://schemas.openxmlformats.org/officeDocument/2006/relationships/hyperlink" Target="https://images.vans.com/is/image/VansEU/VN000CN5BMI-HERO" TargetMode="External"/><Relationship Id="rId2535" Type="http://schemas.openxmlformats.org/officeDocument/2006/relationships/hyperlink" Target="https://images.vans.com/is/image/VansEU/VN000CQRCD3-HERO" TargetMode="External"/><Relationship Id="rId2742" Type="http://schemas.openxmlformats.org/officeDocument/2006/relationships/hyperlink" Target="https://images.vans.com/is/image/VansEU/VN000CRUBS7-HERO" TargetMode="External"/><Relationship Id="rId4195" Type="http://schemas.openxmlformats.org/officeDocument/2006/relationships/hyperlink" Target="https://images.vans.com/is/image/VansEU/VN000D0U50K-HERO" TargetMode="External"/><Relationship Id="rId5039" Type="http://schemas.openxmlformats.org/officeDocument/2006/relationships/hyperlink" Target="https://images.vans.com/is/image/VansEU/VN0A2Z3NY40-HERO" TargetMode="External"/><Relationship Id="rId5246" Type="http://schemas.openxmlformats.org/officeDocument/2006/relationships/hyperlink" Target="https://images.vans.com/is/image/VansEU/VN0A2Z42CJH-HERO" TargetMode="External"/><Relationship Id="rId5453" Type="http://schemas.openxmlformats.org/officeDocument/2006/relationships/hyperlink" Target="https://images.vans.com/is/image/VansEU/VN0A3TFWBA2-HERO" TargetMode="External"/><Relationship Id="rId5898" Type="http://schemas.openxmlformats.org/officeDocument/2006/relationships/hyperlink" Target="https://images.vans.com/is/image/VansEU/VN0A7SLZKRK-HERO" TargetMode="External"/><Relationship Id="rId507" Type="http://schemas.openxmlformats.org/officeDocument/2006/relationships/hyperlink" Target="https://images.vans.com/is/image/VansEU/VN000GB1CR2-HERO" TargetMode="External"/><Relationship Id="rId714" Type="http://schemas.openxmlformats.org/officeDocument/2006/relationships/hyperlink" Target="https://images.vans.com/is/image/VansEU/VN000HHMJCN-HERO" TargetMode="External"/><Relationship Id="rId921" Type="http://schemas.openxmlformats.org/officeDocument/2006/relationships/hyperlink" Target="https://images.vans.com/is/image/VansEU/VN000JFG1QI-HERO" TargetMode="External"/><Relationship Id="rId1137" Type="http://schemas.openxmlformats.org/officeDocument/2006/relationships/hyperlink" Target="https://images.vans.com/is/image/VansEU/VN000KHRWHT-HERO" TargetMode="External"/><Relationship Id="rId1344" Type="http://schemas.openxmlformats.org/officeDocument/2006/relationships/hyperlink" Target="https://images.vans.com/is/image/VansEU/VN0A4CZ1BLK-HERO" TargetMode="External"/><Relationship Id="rId1551" Type="http://schemas.openxmlformats.org/officeDocument/2006/relationships/hyperlink" Target="https://images.vans.com/is/image/VansEU/VN0A7YDU8DH-HERO" TargetMode="External"/><Relationship Id="rId1789" Type="http://schemas.openxmlformats.org/officeDocument/2006/relationships/hyperlink" Target="https://images.vans.com/is/image/VansEU/VN0007QYGPE-HERO" TargetMode="External"/><Relationship Id="rId1996" Type="http://schemas.openxmlformats.org/officeDocument/2006/relationships/hyperlink" Target="https://images.vans.com/is/image/VansEU/VN000BCEY6Z-HERO" TargetMode="External"/><Relationship Id="rId2602" Type="http://schemas.openxmlformats.org/officeDocument/2006/relationships/hyperlink" Target="https://images.vans.com/is/image/VansEU/VN000CR5CJE-HERO" TargetMode="External"/><Relationship Id="rId4055" Type="http://schemas.openxmlformats.org/officeDocument/2006/relationships/hyperlink" Target="https://images.vans.com/is/image/VansEU/VN000D0H3PY-HERO" TargetMode="External"/><Relationship Id="rId4262" Type="http://schemas.openxmlformats.org/officeDocument/2006/relationships/hyperlink" Target="https://images.vans.com/is/image/VansEU/VN000D1G6LQ-HERO" TargetMode="External"/><Relationship Id="rId5106" Type="http://schemas.openxmlformats.org/officeDocument/2006/relationships/hyperlink" Target="https://images.vans.com/is/image/VansEU/VN0A2Z3QLTG-HERO" TargetMode="External"/><Relationship Id="rId5660" Type="http://schemas.openxmlformats.org/officeDocument/2006/relationships/hyperlink" Target="https://images.vans.com/is/image/VansEU/VN0A4UWMBER-HERO" TargetMode="External"/><Relationship Id="rId5758" Type="http://schemas.openxmlformats.org/officeDocument/2006/relationships/hyperlink" Target="https://images.vans.com/is/image/VansEU/VN0A5FCDY04-HERO" TargetMode="External"/><Relationship Id="rId50" Type="http://schemas.openxmlformats.org/officeDocument/2006/relationships/hyperlink" Target="https://images.vans.com/is/image/VansEU/VN000HSTFLM-HERO" TargetMode="External"/><Relationship Id="rId1204" Type="http://schemas.openxmlformats.org/officeDocument/2006/relationships/hyperlink" Target="https://images.vans.com/is/image/VansEU/VN000QZ5BLK-HERO" TargetMode="External"/><Relationship Id="rId1411" Type="http://schemas.openxmlformats.org/officeDocument/2006/relationships/hyperlink" Target="https://images.vans.com/is/image/VansEU/VN0A5FKCG4O-HERO" TargetMode="External"/><Relationship Id="rId1649" Type="http://schemas.openxmlformats.org/officeDocument/2006/relationships/hyperlink" Target="https://images.vans.com/is/image/VansEU/VN0005W6B9M-HERO" TargetMode="External"/><Relationship Id="rId1856" Type="http://schemas.openxmlformats.org/officeDocument/2006/relationships/hyperlink" Target="https://images.vans.com/is/image/VansEU/VN0007QZDMV-HERO" TargetMode="External"/><Relationship Id="rId2907" Type="http://schemas.openxmlformats.org/officeDocument/2006/relationships/hyperlink" Target="https://images.vans.com/is/image/VansEU/VN000CTDBLK-HERO" TargetMode="External"/><Relationship Id="rId3071" Type="http://schemas.openxmlformats.org/officeDocument/2006/relationships/hyperlink" Target="https://images.vans.com/is/image/VansEU/VN000CUYWTM-HERO" TargetMode="External"/><Relationship Id="rId4567" Type="http://schemas.openxmlformats.org/officeDocument/2006/relationships/hyperlink" Target="https://images.vans.com/is/image/VansEU/VN000D2YHF9-HERO" TargetMode="External"/><Relationship Id="rId4774" Type="http://schemas.openxmlformats.org/officeDocument/2006/relationships/hyperlink" Target="https://images.vans.com/is/image/VansEU/VN0A2Z32OVM-HERO" TargetMode="External"/><Relationship Id="rId5313" Type="http://schemas.openxmlformats.org/officeDocument/2006/relationships/hyperlink" Target="https://images.vans.com/is/image/VansEU/VN0A36EMRZ7-HERO" TargetMode="External"/><Relationship Id="rId5520" Type="http://schemas.openxmlformats.org/officeDocument/2006/relationships/hyperlink" Target="https://images.vans.com/is/image/VansEU/VN0A45JRRP9-HERO" TargetMode="External"/><Relationship Id="rId5618" Type="http://schemas.openxmlformats.org/officeDocument/2006/relationships/hyperlink" Target="https://images.vans.com/is/image/VansEU/VN0A4U1KBOY-HERO" TargetMode="External"/><Relationship Id="rId5825" Type="http://schemas.openxmlformats.org/officeDocument/2006/relationships/hyperlink" Target="https://images.vans.com/is/image/VansEU/VN0A5HZAAQZ-HERO" TargetMode="External"/><Relationship Id="rId1509" Type="http://schemas.openxmlformats.org/officeDocument/2006/relationships/hyperlink" Target="https://images.vans.com/is/image/VansEU/VN0A5LMWFS8-HERO" TargetMode="External"/><Relationship Id="rId1716" Type="http://schemas.openxmlformats.org/officeDocument/2006/relationships/hyperlink" Target="https://images.vans.com/is/image/VansEU/VN0007PJD6P-HERO" TargetMode="External"/><Relationship Id="rId1923" Type="http://schemas.openxmlformats.org/officeDocument/2006/relationships/hyperlink" Target="https://images.vans.com/is/image/VansEU/VN0009QCBMI-HERO" TargetMode="External"/><Relationship Id="rId3169" Type="http://schemas.openxmlformats.org/officeDocument/2006/relationships/hyperlink" Target="https://images.vans.com/is/image/VansEU/VN000CVRC5F-HERO" TargetMode="External"/><Relationship Id="rId3376" Type="http://schemas.openxmlformats.org/officeDocument/2006/relationships/hyperlink" Target="https://images.vans.com/is/image/VansEU/VN000CVVGPE-HERO" TargetMode="External"/><Relationship Id="rId3583" Type="http://schemas.openxmlformats.org/officeDocument/2006/relationships/hyperlink" Target="https://images.vans.com/is/image/VansEU/VN000CX0MDB-HERO" TargetMode="External"/><Relationship Id="rId4122" Type="http://schemas.openxmlformats.org/officeDocument/2006/relationships/hyperlink" Target="https://images.vans.com/is/image/VansEU/VN000D0M6GL-HERO" TargetMode="External"/><Relationship Id="rId4427" Type="http://schemas.openxmlformats.org/officeDocument/2006/relationships/hyperlink" Target="https://images.vans.com/is/image/VansEU/VN000D1MD87-HERO" TargetMode="External"/><Relationship Id="rId4981" Type="http://schemas.openxmlformats.org/officeDocument/2006/relationships/hyperlink" Target="https://images.vans.com/is/image/VansEU/VN0A2Z3JZB2-HERO" TargetMode="External"/><Relationship Id="rId297" Type="http://schemas.openxmlformats.org/officeDocument/2006/relationships/hyperlink" Target="https://images.vans.com/is/image/VansEU/VN000G3BBLK-HERO" TargetMode="External"/><Relationship Id="rId2185" Type="http://schemas.openxmlformats.org/officeDocument/2006/relationships/hyperlink" Target="https://images.vans.com/is/image/VansEU/VN000BWBPNK-HERO" TargetMode="External"/><Relationship Id="rId2392" Type="http://schemas.openxmlformats.org/officeDocument/2006/relationships/hyperlink" Target="https://images.vans.com/is/image/VansEU/VN000CPZC2R-HERO" TargetMode="External"/><Relationship Id="rId3029" Type="http://schemas.openxmlformats.org/officeDocument/2006/relationships/hyperlink" Target="https://images.vans.com/is/image/VansEU/VN000CUY85T-HERO" TargetMode="External"/><Relationship Id="rId3236" Type="http://schemas.openxmlformats.org/officeDocument/2006/relationships/hyperlink" Target="https://images.vans.com/is/image/VansEU/VN000CVTBD2-HERO" TargetMode="External"/><Relationship Id="rId3790" Type="http://schemas.openxmlformats.org/officeDocument/2006/relationships/hyperlink" Target="https://images.vans.com/is/image/VansEU/VN000CZDBXU-HERO" TargetMode="External"/><Relationship Id="rId3888" Type="http://schemas.openxmlformats.org/officeDocument/2006/relationships/hyperlink" Target="https://images.vans.com/is/image/VansEU/VN000CZW5U8-HERO" TargetMode="External"/><Relationship Id="rId4634" Type="http://schemas.openxmlformats.org/officeDocument/2006/relationships/hyperlink" Target="https://images.vans.com/is/image/VansEU/VN000E23CQ0-HERO" TargetMode="External"/><Relationship Id="rId4841" Type="http://schemas.openxmlformats.org/officeDocument/2006/relationships/hyperlink" Target="https://images.vans.com/is/image/VansEU/VN0A2Z38B8C-HERO" TargetMode="External"/><Relationship Id="rId4939" Type="http://schemas.openxmlformats.org/officeDocument/2006/relationships/hyperlink" Target="https://images.vans.com/is/image/VansEU/VN0A2Z3IBA2-HERO" TargetMode="External"/><Relationship Id="rId157" Type="http://schemas.openxmlformats.org/officeDocument/2006/relationships/hyperlink" Target="https://images.vans.com/is/image/VansEU/VN0005Z1BLK-HERO" TargetMode="External"/><Relationship Id="rId364" Type="http://schemas.openxmlformats.org/officeDocument/2006/relationships/hyperlink" Target="https://images.vans.com/is/image/VansEU/VN000G6F4SR-HERO" TargetMode="External"/><Relationship Id="rId2045" Type="http://schemas.openxmlformats.org/officeDocument/2006/relationships/hyperlink" Target="https://images.vans.com/is/image/VansEU/VN000BVXYF9-HERO" TargetMode="External"/><Relationship Id="rId2697" Type="http://schemas.openxmlformats.org/officeDocument/2006/relationships/hyperlink" Target="https://images.vans.com/is/image/VansEU/VN000CRQLKZ-HERO" TargetMode="External"/><Relationship Id="rId3443" Type="http://schemas.openxmlformats.org/officeDocument/2006/relationships/hyperlink" Target="https://images.vans.com/is/image/VansEU/VN000CWCY49-HERO" TargetMode="External"/><Relationship Id="rId3650" Type="http://schemas.openxmlformats.org/officeDocument/2006/relationships/hyperlink" Target="https://images.vans.com/is/image/VansEU/VN000CY9N1Z-HERO" TargetMode="External"/><Relationship Id="rId3748" Type="http://schemas.openxmlformats.org/officeDocument/2006/relationships/hyperlink" Target="https://images.vans.com/is/image/VansEU/VN000CYVCIB-HERO" TargetMode="External"/><Relationship Id="rId4701" Type="http://schemas.openxmlformats.org/officeDocument/2006/relationships/hyperlink" Target="https://images.vans.com/is/image/VansEU/VN000XKRL3N-HERO" TargetMode="External"/><Relationship Id="rId571" Type="http://schemas.openxmlformats.org/officeDocument/2006/relationships/hyperlink" Target="https://images.vans.com/is/image/VansEU/VN000GGBCR3-HERO" TargetMode="External"/><Relationship Id="rId669" Type="http://schemas.openxmlformats.org/officeDocument/2006/relationships/hyperlink" Target="https://images.vans.com/is/image/VansEU/VN000H5MAMB-HERO" TargetMode="External"/><Relationship Id="rId876" Type="http://schemas.openxmlformats.org/officeDocument/2006/relationships/hyperlink" Target="https://images.vans.com/is/image/VansEU/VN000JBB7WM-HERO" TargetMode="External"/><Relationship Id="rId1299" Type="http://schemas.openxmlformats.org/officeDocument/2006/relationships/hyperlink" Target="https://images.vans.com/is/image/VansEU/VN0A4CYCWHT-HERO" TargetMode="External"/><Relationship Id="rId2252" Type="http://schemas.openxmlformats.org/officeDocument/2006/relationships/hyperlink" Target="https://images.vans.com/is/image/VansEU/VN000CBTAHY-HERO" TargetMode="External"/><Relationship Id="rId2557" Type="http://schemas.openxmlformats.org/officeDocument/2006/relationships/hyperlink" Target="https://images.vans.com/is/image/VansEU/VN000CQRD45-HERO" TargetMode="External"/><Relationship Id="rId3303" Type="http://schemas.openxmlformats.org/officeDocument/2006/relationships/hyperlink" Target="https://images.vans.com/is/image/VansEU/VN000CVUBFB-HERO" TargetMode="External"/><Relationship Id="rId3510" Type="http://schemas.openxmlformats.org/officeDocument/2006/relationships/hyperlink" Target="https://images.vans.com/is/image/VansEU/VN000CWENE7-HERO" TargetMode="External"/><Relationship Id="rId3608" Type="http://schemas.openxmlformats.org/officeDocument/2006/relationships/hyperlink" Target="https://images.vans.com/is/image/VansEU/VN000CXRBLK-HERO" TargetMode="External"/><Relationship Id="rId3955" Type="http://schemas.openxmlformats.org/officeDocument/2006/relationships/hyperlink" Target="https://images.vans.com/is/image/VansEU/VN000D07LPR-HERO" TargetMode="External"/><Relationship Id="rId5170" Type="http://schemas.openxmlformats.org/officeDocument/2006/relationships/hyperlink" Target="https://images.vans.com/is/image/VansEU/VN0A2Z3TWTM-HERO" TargetMode="External"/><Relationship Id="rId224" Type="http://schemas.openxmlformats.org/officeDocument/2006/relationships/hyperlink" Target="https://images.vans.com/is/image/VansEU/VN0007Z65QJ-HERO" TargetMode="External"/><Relationship Id="rId431" Type="http://schemas.openxmlformats.org/officeDocument/2006/relationships/hyperlink" Target="https://images.vans.com/is/image/VansEU/VN000G7ECHN-HERO" TargetMode="External"/><Relationship Id="rId529" Type="http://schemas.openxmlformats.org/officeDocument/2006/relationships/hyperlink" Target="https://images.vans.com/is/image/VansEU/VN000GCGP8X-HERO" TargetMode="External"/><Relationship Id="rId736" Type="http://schemas.openxmlformats.org/officeDocument/2006/relationships/hyperlink" Target="https://images.vans.com/is/image/VansEU/VN000HJVDJR-HERO" TargetMode="External"/><Relationship Id="rId1061" Type="http://schemas.openxmlformats.org/officeDocument/2006/relationships/hyperlink" Target="https://images.vans.com/is/image/VansEU/VN000K0VBLK-HERO" TargetMode="External"/><Relationship Id="rId1159" Type="http://schemas.openxmlformats.org/officeDocument/2006/relationships/hyperlink" Target="https://images.vans.com/is/image/VansEU/VN000KVYBLK-HERO" TargetMode="External"/><Relationship Id="rId1366" Type="http://schemas.openxmlformats.org/officeDocument/2006/relationships/hyperlink" Target="https://images.vans.com/is/image/VansEU/VN0A4Q4BBLK-HERO" TargetMode="External"/><Relationship Id="rId2112" Type="http://schemas.openxmlformats.org/officeDocument/2006/relationships/hyperlink" Target="https://images.vans.com/is/image/VansEU/VN000BW7CJL-HERO" TargetMode="External"/><Relationship Id="rId2417" Type="http://schemas.openxmlformats.org/officeDocument/2006/relationships/hyperlink" Target="https://images.vans.com/is/image/VansEU/VN000CQ9DJR-HERO" TargetMode="External"/><Relationship Id="rId2764" Type="http://schemas.openxmlformats.org/officeDocument/2006/relationships/hyperlink" Target="https://images.vans.com/is/image/VansEU/VN000CRYRED-HERO" TargetMode="External"/><Relationship Id="rId2971" Type="http://schemas.openxmlformats.org/officeDocument/2006/relationships/hyperlink" Target="https://images.vans.com/is/image/VansEU/VN000CTNCIF-HERO" TargetMode="External"/><Relationship Id="rId3815" Type="http://schemas.openxmlformats.org/officeDocument/2006/relationships/hyperlink" Target="https://images.vans.com/is/image/VansEU/VN000CZE02Y-HERO" TargetMode="External"/><Relationship Id="rId5030" Type="http://schemas.openxmlformats.org/officeDocument/2006/relationships/hyperlink" Target="https://images.vans.com/is/image/VansEU/VN0A2Z3MDJR-HERO" TargetMode="External"/><Relationship Id="rId5268" Type="http://schemas.openxmlformats.org/officeDocument/2006/relationships/hyperlink" Target="https://images.vans.com/is/image/VansEU/VN0A2Z4ADEB-HERO" TargetMode="External"/><Relationship Id="rId5475" Type="http://schemas.openxmlformats.org/officeDocument/2006/relationships/hyperlink" Target="https://images.vans.com/is/image/VansEU/VN0A3TKFCFF-HERO" TargetMode="External"/><Relationship Id="rId5682" Type="http://schemas.openxmlformats.org/officeDocument/2006/relationships/hyperlink" Target="https://images.vans.com/is/image/VansEU/VN0A5EDYNGJ-HERO" TargetMode="External"/><Relationship Id="rId943" Type="http://schemas.openxmlformats.org/officeDocument/2006/relationships/hyperlink" Target="https://images.vans.com/is/image/VansEU/VN000JGPD3Z-HERO" TargetMode="External"/><Relationship Id="rId1019" Type="http://schemas.openxmlformats.org/officeDocument/2006/relationships/hyperlink" Target="https://images.vans.com/is/image/VansEU/VN000JUQD40-HERO" TargetMode="External"/><Relationship Id="rId1573" Type="http://schemas.openxmlformats.org/officeDocument/2006/relationships/hyperlink" Target="https://images.vans.com/is/image/VansEU/VN000H4ZKOU-HERO" TargetMode="External"/><Relationship Id="rId1780" Type="http://schemas.openxmlformats.org/officeDocument/2006/relationships/hyperlink" Target="https://images.vans.com/is/image/VansEU/VN0007QVBIQ-HERO" TargetMode="External"/><Relationship Id="rId1878" Type="http://schemas.openxmlformats.org/officeDocument/2006/relationships/hyperlink" Target="https://images.vans.com/is/image/VansEU/VN0007R2NNY-HERO" TargetMode="External"/><Relationship Id="rId2624" Type="http://schemas.openxmlformats.org/officeDocument/2006/relationships/hyperlink" Target="https://images.vans.com/is/image/VansEU/VN000CR5D4C-HERO" TargetMode="External"/><Relationship Id="rId2831" Type="http://schemas.openxmlformats.org/officeDocument/2006/relationships/hyperlink" Target="https://images.vans.com/is/image/VansEU/VN000CSEBLK-HERO" TargetMode="External"/><Relationship Id="rId2929" Type="http://schemas.openxmlformats.org/officeDocument/2006/relationships/hyperlink" Target="https://images.vans.com/is/image/VansEU/VN000CTDY23-HERO" TargetMode="External"/><Relationship Id="rId4077" Type="http://schemas.openxmlformats.org/officeDocument/2006/relationships/hyperlink" Target="https://images.vans.com/is/image/VansEU/VN000D0HBIY-HERO" TargetMode="External"/><Relationship Id="rId4284" Type="http://schemas.openxmlformats.org/officeDocument/2006/relationships/hyperlink" Target="https://images.vans.com/is/image/VansEU/VN000D1GBWT-HERO" TargetMode="External"/><Relationship Id="rId4491" Type="http://schemas.openxmlformats.org/officeDocument/2006/relationships/hyperlink" Target="https://images.vans.com/is/image/VansEU/VN000D2JBLK-HERO" TargetMode="External"/><Relationship Id="rId5128" Type="http://schemas.openxmlformats.org/officeDocument/2006/relationships/hyperlink" Target="https://images.vans.com/is/image/VansEU/VN0A2Z3QZ28-HERO" TargetMode="External"/><Relationship Id="rId5335" Type="http://schemas.openxmlformats.org/officeDocument/2006/relationships/hyperlink" Target="https://images.vans.com/is/image/VansEU/VN0A38DMV0W-HERO" TargetMode="External"/><Relationship Id="rId5542" Type="http://schemas.openxmlformats.org/officeDocument/2006/relationships/hyperlink" Target="https://images.vans.com/is/image/VansEU/VN0A4BV1BES-HERO" TargetMode="External"/><Relationship Id="rId72" Type="http://schemas.openxmlformats.org/officeDocument/2006/relationships/hyperlink" Target="https://images.vans.com/is/image/VansEU/VN000J58LKZ-HERO" TargetMode="External"/><Relationship Id="rId803" Type="http://schemas.openxmlformats.org/officeDocument/2006/relationships/hyperlink" Target="https://images.vans.com/is/image/VansEU/VN000HPUBLK-HERO" TargetMode="External"/><Relationship Id="rId1226" Type="http://schemas.openxmlformats.org/officeDocument/2006/relationships/hyperlink" Target="https://images.vans.com/is/image/VansEU/VN000R01BLK-HERO" TargetMode="External"/><Relationship Id="rId1433" Type="http://schemas.openxmlformats.org/officeDocument/2006/relationships/hyperlink" Target="https://images.vans.com/is/image/VansEU/VN0A5FL7AMB-HERO" TargetMode="External"/><Relationship Id="rId1640" Type="http://schemas.openxmlformats.org/officeDocument/2006/relationships/hyperlink" Target="https://images.vans.com/is/image/VansEU/VN0005V8YU2-HERO" TargetMode="External"/><Relationship Id="rId1738" Type="http://schemas.openxmlformats.org/officeDocument/2006/relationships/hyperlink" Target="https://images.vans.com/is/image/VansEU/VN0007PJZBF-HERO" TargetMode="External"/><Relationship Id="rId3093" Type="http://schemas.openxmlformats.org/officeDocument/2006/relationships/hyperlink" Target="https://images.vans.com/is/image/VansEU/VN000CUYY27-HERO" TargetMode="External"/><Relationship Id="rId4144" Type="http://schemas.openxmlformats.org/officeDocument/2006/relationships/hyperlink" Target="https://images.vans.com/is/image/VansEU/VN000D0MBML-HERO" TargetMode="External"/><Relationship Id="rId4351" Type="http://schemas.openxmlformats.org/officeDocument/2006/relationships/hyperlink" Target="https://images.vans.com/is/image/VansEU/VN000D1HYL7-HERO" TargetMode="External"/><Relationship Id="rId4589" Type="http://schemas.openxmlformats.org/officeDocument/2006/relationships/hyperlink" Target="https://images.vans.com/is/image/VansEU/VN000D34MDB-HERO" TargetMode="External"/><Relationship Id="rId4796" Type="http://schemas.openxmlformats.org/officeDocument/2006/relationships/hyperlink" Target="https://images.vans.com/is/image/VansEU/VN0A2Z34JVY-HERO" TargetMode="External"/><Relationship Id="rId5402" Type="http://schemas.openxmlformats.org/officeDocument/2006/relationships/hyperlink" Target="https://images.vans.com/is/image/VansEU/VN0A3MTF187-HERO" TargetMode="External"/><Relationship Id="rId5847" Type="http://schemas.openxmlformats.org/officeDocument/2006/relationships/hyperlink" Target="https://images.vans.com/is/image/VansEU/VN0A5JIECUQ-HERO" TargetMode="External"/><Relationship Id="rId1500" Type="http://schemas.openxmlformats.org/officeDocument/2006/relationships/hyperlink" Target="https://images.vans.com/is/image/VansEU/VN0A5LMECR2-HERO" TargetMode="External"/><Relationship Id="rId1945" Type="http://schemas.openxmlformats.org/officeDocument/2006/relationships/hyperlink" Target="https://images.vans.com/is/image/VansEU/VN0009QCYU2-HERO" TargetMode="External"/><Relationship Id="rId3160" Type="http://schemas.openxmlformats.org/officeDocument/2006/relationships/hyperlink" Target="https://images.vans.com/is/image/VansEU/VN000CVRBLK-HERO" TargetMode="External"/><Relationship Id="rId3398" Type="http://schemas.openxmlformats.org/officeDocument/2006/relationships/hyperlink" Target="https://images.vans.com/is/image/VansEU/VN000CVVOLV-HERO" TargetMode="External"/><Relationship Id="rId4004" Type="http://schemas.openxmlformats.org/officeDocument/2006/relationships/hyperlink" Target="https://images.vans.com/is/image/VansEU/VN000D09Y28-HERO" TargetMode="External"/><Relationship Id="rId4211" Type="http://schemas.openxmlformats.org/officeDocument/2006/relationships/hyperlink" Target="https://images.vans.com/is/image/VansEU/VN000D11B9P-HERO" TargetMode="External"/><Relationship Id="rId4449" Type="http://schemas.openxmlformats.org/officeDocument/2006/relationships/hyperlink" Target="https://images.vans.com/is/image/VansEU/VN000D28B7G-HERO" TargetMode="External"/><Relationship Id="rId4656" Type="http://schemas.openxmlformats.org/officeDocument/2006/relationships/hyperlink" Target="https://images.vans.com/is/image/VansEU/VN000EWZNVY-HERO" TargetMode="External"/><Relationship Id="rId4863" Type="http://schemas.openxmlformats.org/officeDocument/2006/relationships/hyperlink" Target="https://images.vans.com/is/image/VansEU/VN0A2Z3DCAM-HERO" TargetMode="External"/><Relationship Id="rId5707" Type="http://schemas.openxmlformats.org/officeDocument/2006/relationships/hyperlink" Target="https://images.vans.com/is/image/VansEU/VN0A5FCA1N6-HERO" TargetMode="External"/><Relationship Id="rId1805" Type="http://schemas.openxmlformats.org/officeDocument/2006/relationships/hyperlink" Target="https://images.vans.com/is/image/VansEU/VN0007QYMDB-HERO" TargetMode="External"/><Relationship Id="rId3020" Type="http://schemas.openxmlformats.org/officeDocument/2006/relationships/hyperlink" Target="https://images.vans.com/is/image/VansEU/VN000CUSGLD-HERO" TargetMode="External"/><Relationship Id="rId3258" Type="http://schemas.openxmlformats.org/officeDocument/2006/relationships/hyperlink" Target="https://images.vans.com/is/image/VansEU/VN000CVTBLS-HERO" TargetMode="External"/><Relationship Id="rId3465" Type="http://schemas.openxmlformats.org/officeDocument/2006/relationships/hyperlink" Target="https://images.vans.com/is/image/VansEU/VN000CWE0VW-HERO" TargetMode="External"/><Relationship Id="rId3672" Type="http://schemas.openxmlformats.org/officeDocument/2006/relationships/hyperlink" Target="https://images.vans.com/is/image/VansEU/VN000CYG6GL-HERO" TargetMode="External"/><Relationship Id="rId4309" Type="http://schemas.openxmlformats.org/officeDocument/2006/relationships/hyperlink" Target="https://images.vans.com/is/image/VansEU/VN000D1HAMI-HERO" TargetMode="External"/><Relationship Id="rId4516" Type="http://schemas.openxmlformats.org/officeDocument/2006/relationships/hyperlink" Target="https://images.vans.com/is/image/VansEU/VN000D2TCJT-HERO" TargetMode="External"/><Relationship Id="rId4723" Type="http://schemas.openxmlformats.org/officeDocument/2006/relationships/hyperlink" Target="https://images.vans.com/is/image/VansEU/VN0A2Z311M7-HERO" TargetMode="External"/><Relationship Id="rId179" Type="http://schemas.openxmlformats.org/officeDocument/2006/relationships/hyperlink" Target="https://images.vans.com/is/image/VansEU/VN0007577W6-HERO" TargetMode="External"/><Relationship Id="rId386" Type="http://schemas.openxmlformats.org/officeDocument/2006/relationships/hyperlink" Target="https://images.vans.com/is/image/VansEU/VN000G6ZAMB-HERO" TargetMode="External"/><Relationship Id="rId593" Type="http://schemas.openxmlformats.org/officeDocument/2006/relationships/hyperlink" Target="https://images.vans.com/is/image/VansEU/VN000GGGZ28-HERO" TargetMode="External"/><Relationship Id="rId2067" Type="http://schemas.openxmlformats.org/officeDocument/2006/relationships/hyperlink" Target="https://images.vans.com/is/image/VansEU/VN000BVZBPH-HERO" TargetMode="External"/><Relationship Id="rId2274" Type="http://schemas.openxmlformats.org/officeDocument/2006/relationships/hyperlink" Target="https://images.vans.com/is/image/VansEU/VN000CMTBGV-HERO" TargetMode="External"/><Relationship Id="rId2481" Type="http://schemas.openxmlformats.org/officeDocument/2006/relationships/hyperlink" Target="https://images.vans.com/is/image/VansEU/VN000CQQBLK-HERO" TargetMode="External"/><Relationship Id="rId3118" Type="http://schemas.openxmlformats.org/officeDocument/2006/relationships/hyperlink" Target="https://images.vans.com/is/image/VansEU/VN000CUZE1D-HERO" TargetMode="External"/><Relationship Id="rId3325" Type="http://schemas.openxmlformats.org/officeDocument/2006/relationships/hyperlink" Target="https://images.vans.com/is/image/VansEU/VN000CVV1O7-HERO" TargetMode="External"/><Relationship Id="rId3532" Type="http://schemas.openxmlformats.org/officeDocument/2006/relationships/hyperlink" Target="https://images.vans.com/is/image/VansEU/VN000CWF1P0-HERO" TargetMode="External"/><Relationship Id="rId3977" Type="http://schemas.openxmlformats.org/officeDocument/2006/relationships/hyperlink" Target="https://images.vans.com/is/image/VansEU/VN000D09CX3-HERO" TargetMode="External"/><Relationship Id="rId4930" Type="http://schemas.openxmlformats.org/officeDocument/2006/relationships/hyperlink" Target="https://images.vans.com/is/image/VansEU/VN0A2Z3I85T-HERO" TargetMode="External"/><Relationship Id="rId246" Type="http://schemas.openxmlformats.org/officeDocument/2006/relationships/hyperlink" Target="https://images.vans.com/is/image/VansEU/VN0009UFDRP-HERO" TargetMode="External"/><Relationship Id="rId453" Type="http://schemas.openxmlformats.org/officeDocument/2006/relationships/hyperlink" Target="https://images.vans.com/is/image/VansEU/VN000G7XAHU-HERO" TargetMode="External"/><Relationship Id="rId660" Type="http://schemas.openxmlformats.org/officeDocument/2006/relationships/hyperlink" Target="https://images.vans.com/is/image/VansEU/VN000H19CHN-HERO" TargetMode="External"/><Relationship Id="rId898" Type="http://schemas.openxmlformats.org/officeDocument/2006/relationships/hyperlink" Target="https://images.vans.com/is/image/VansEU/VN000JDCFS8-HERO" TargetMode="External"/><Relationship Id="rId1083" Type="http://schemas.openxmlformats.org/officeDocument/2006/relationships/hyperlink" Target="https://images.vans.com/is/image/VansEU/VN000K4J7WM-HERO" TargetMode="External"/><Relationship Id="rId1290" Type="http://schemas.openxmlformats.org/officeDocument/2006/relationships/hyperlink" Target="https://images.vans.com/is/image/VansEU/VN0A49R7WHT-HERO" TargetMode="External"/><Relationship Id="rId2134" Type="http://schemas.openxmlformats.org/officeDocument/2006/relationships/hyperlink" Target="https://images.vans.com/is/image/VansEU/VN000BWB4MG-HERO" TargetMode="External"/><Relationship Id="rId2341" Type="http://schemas.openxmlformats.org/officeDocument/2006/relationships/hyperlink" Target="https://images.vans.com/is/image/VansEU/VN000CN5YB2-HERO" TargetMode="External"/><Relationship Id="rId2579" Type="http://schemas.openxmlformats.org/officeDocument/2006/relationships/hyperlink" Target="https://images.vans.com/is/image/VansEU/VN000CR52VM-HERO" TargetMode="External"/><Relationship Id="rId2786" Type="http://schemas.openxmlformats.org/officeDocument/2006/relationships/hyperlink" Target="https://images.vans.com/is/image/VansEU/VN000CS0BKA-HERO" TargetMode="External"/><Relationship Id="rId2993" Type="http://schemas.openxmlformats.org/officeDocument/2006/relationships/hyperlink" Target="https://images.vans.com/is/image/VansEU/VN000CUKGLD-HERO" TargetMode="External"/><Relationship Id="rId3837" Type="http://schemas.openxmlformats.org/officeDocument/2006/relationships/hyperlink" Target="https://images.vans.com/is/image/VansEU/VN000CZK9JC-HERO" TargetMode="External"/><Relationship Id="rId5192" Type="http://schemas.openxmlformats.org/officeDocument/2006/relationships/hyperlink" Target="https://images.vans.com/is/image/VansEU/VN0A2Z3X4P9-HERO" TargetMode="External"/><Relationship Id="rId5497" Type="http://schemas.openxmlformats.org/officeDocument/2006/relationships/hyperlink" Target="https://images.vans.com/is/image/VansEU/VN0A3TLC187-HERO" TargetMode="External"/><Relationship Id="rId106" Type="http://schemas.openxmlformats.org/officeDocument/2006/relationships/hyperlink" Target="https://images.vans.com/is/image/VansEU/VN0A4TQBDBC-HERO" TargetMode="External"/><Relationship Id="rId313" Type="http://schemas.openxmlformats.org/officeDocument/2006/relationships/hyperlink" Target="https://images.vans.com/is/image/VansEU/VN000G3JCHF-HERO" TargetMode="External"/><Relationship Id="rId758" Type="http://schemas.openxmlformats.org/officeDocument/2006/relationships/hyperlink" Target="https://images.vans.com/is/image/VansEU/VN000HMKLKZ-HERO" TargetMode="External"/><Relationship Id="rId965" Type="http://schemas.openxmlformats.org/officeDocument/2006/relationships/hyperlink" Target="https://images.vans.com/is/image/VansEU/VN000JQ9KIG-HERO" TargetMode="External"/><Relationship Id="rId1150" Type="http://schemas.openxmlformats.org/officeDocument/2006/relationships/hyperlink" Target="https://images.vans.com/is/image/VansEU/VN000KU1BLK-HERO" TargetMode="External"/><Relationship Id="rId1388" Type="http://schemas.openxmlformats.org/officeDocument/2006/relationships/hyperlink" Target="https://images.vans.com/is/image/VansEU/VN0A54QUWHT-HERO" TargetMode="External"/><Relationship Id="rId1595" Type="http://schemas.openxmlformats.org/officeDocument/2006/relationships/hyperlink" Target="https://images.vans.com/is/image/VansEU/VN00018TY61-HERO" TargetMode="External"/><Relationship Id="rId2439" Type="http://schemas.openxmlformats.org/officeDocument/2006/relationships/hyperlink" Target="https://images.vans.com/is/image/VansEU/VN000CQ9WHT-HERO" TargetMode="External"/><Relationship Id="rId2646" Type="http://schemas.openxmlformats.org/officeDocument/2006/relationships/hyperlink" Target="https://images.vans.com/is/image/VansEU/VN000CR5WGR-HERO" TargetMode="External"/><Relationship Id="rId2853" Type="http://schemas.openxmlformats.org/officeDocument/2006/relationships/hyperlink" Target="https://images.vans.com/is/image/VansEU/VN000CSEYWC-HERO" TargetMode="External"/><Relationship Id="rId3904" Type="http://schemas.openxmlformats.org/officeDocument/2006/relationships/hyperlink" Target="https://images.vans.com/is/image/VansEU/VN000CZWCHA-HERO" TargetMode="External"/><Relationship Id="rId4099" Type="http://schemas.openxmlformats.org/officeDocument/2006/relationships/hyperlink" Target="https://images.vans.com/is/image/VansEU/VN000D0HN42-HERO" TargetMode="External"/><Relationship Id="rId5052" Type="http://schemas.openxmlformats.org/officeDocument/2006/relationships/hyperlink" Target="https://images.vans.com/is/image/VansEU/VN0A2Z3O1CI-HERO" TargetMode="External"/><Relationship Id="rId5357" Type="http://schemas.openxmlformats.org/officeDocument/2006/relationships/hyperlink" Target="https://images.vans.com/is/image/VansEU/VN0A38G1R1Q-HERO" TargetMode="External"/><Relationship Id="rId94" Type="http://schemas.openxmlformats.org/officeDocument/2006/relationships/hyperlink" Target="https://images.vans.com/is/image/VansEU/VN0A31T6J0Z-HERO" TargetMode="External"/><Relationship Id="rId520" Type="http://schemas.openxmlformats.org/officeDocument/2006/relationships/hyperlink" Target="https://images.vans.com/is/image/VansEU/VN000GBECJL-HERO" TargetMode="External"/><Relationship Id="rId618" Type="http://schemas.openxmlformats.org/officeDocument/2006/relationships/hyperlink" Target="https://images.vans.com/is/image/VansEU/VN000GJE7W6-HERO" TargetMode="External"/><Relationship Id="rId825" Type="http://schemas.openxmlformats.org/officeDocument/2006/relationships/hyperlink" Target="https://images.vans.com/is/image/VansEU/VN000HZBD4C-HERO" TargetMode="External"/><Relationship Id="rId1248" Type="http://schemas.openxmlformats.org/officeDocument/2006/relationships/hyperlink" Target="https://images.vans.com/is/image/VansEU/VN0A3UDDLKZ-HERO" TargetMode="External"/><Relationship Id="rId1455" Type="http://schemas.openxmlformats.org/officeDocument/2006/relationships/hyperlink" Target="https://images.vans.com/is/image/VansEU/VN0A5JNMZBF-HERO" TargetMode="External"/><Relationship Id="rId1662" Type="http://schemas.openxmlformats.org/officeDocument/2006/relationships/hyperlink" Target="https://images.vans.com/is/image/VansEU/VN0007NTCH8-HERO" TargetMode="External"/><Relationship Id="rId2201" Type="http://schemas.openxmlformats.org/officeDocument/2006/relationships/hyperlink" Target="https://images.vans.com/is/image/VansEU/VN000BWBSYC-HERO" TargetMode="External"/><Relationship Id="rId2506" Type="http://schemas.openxmlformats.org/officeDocument/2006/relationships/hyperlink" Target="https://images.vans.com/is/image/VansEU/VN000CQQDMV-HERO" TargetMode="External"/><Relationship Id="rId5564" Type="http://schemas.openxmlformats.org/officeDocument/2006/relationships/hyperlink" Target="https://images.vans.com/is/image/VansEU/VN0A4BXBBP1-HERO" TargetMode="External"/><Relationship Id="rId5771" Type="http://schemas.openxmlformats.org/officeDocument/2006/relationships/hyperlink" Target="https://images.vans.com/is/image/VansEU/VN0A5FCDYB2-HERO" TargetMode="External"/><Relationship Id="rId5869" Type="http://schemas.openxmlformats.org/officeDocument/2006/relationships/hyperlink" Target="https://images.vans.com/is/image/VansEU/VN0A5KR5QTF-HERO" TargetMode="External"/><Relationship Id="rId1010" Type="http://schemas.openxmlformats.org/officeDocument/2006/relationships/hyperlink" Target="https://images.vans.com/is/image/VansEU/VN000JSHD3Z-HERO" TargetMode="External"/><Relationship Id="rId1108" Type="http://schemas.openxmlformats.org/officeDocument/2006/relationships/hyperlink" Target="https://images.vans.com/is/image/VansEU/VN000K7JWHT-HERO" TargetMode="External"/><Relationship Id="rId1315" Type="http://schemas.openxmlformats.org/officeDocument/2006/relationships/hyperlink" Target="https://images.vans.com/is/image/VansEU/VN0A4CYFBLK-HERO" TargetMode="External"/><Relationship Id="rId1967" Type="http://schemas.openxmlformats.org/officeDocument/2006/relationships/hyperlink" Target="https://images.vans.com/is/image/VansEU/VN0009RCCHL-HERO" TargetMode="External"/><Relationship Id="rId2713" Type="http://schemas.openxmlformats.org/officeDocument/2006/relationships/hyperlink" Target="https://images.vans.com/is/image/VansEU/VN000CRRBMA-HERO" TargetMode="External"/><Relationship Id="rId2920" Type="http://schemas.openxmlformats.org/officeDocument/2006/relationships/hyperlink" Target="https://images.vans.com/is/image/VansEU/VN000CTDPRP-HERO" TargetMode="External"/><Relationship Id="rId4166" Type="http://schemas.openxmlformats.org/officeDocument/2006/relationships/hyperlink" Target="https://images.vans.com/is/image/VansEU/VN000D0PBF2-HERO" TargetMode="External"/><Relationship Id="rId4373" Type="http://schemas.openxmlformats.org/officeDocument/2006/relationships/hyperlink" Target="https://images.vans.com/is/image/VansEU/VN000D1JJ92-HERO" TargetMode="External"/><Relationship Id="rId4580" Type="http://schemas.openxmlformats.org/officeDocument/2006/relationships/hyperlink" Target="https://images.vans.com/is/image/VansEU/VN000D34D6P-HERO" TargetMode="External"/><Relationship Id="rId4678" Type="http://schemas.openxmlformats.org/officeDocument/2006/relationships/hyperlink" Target="https://images.vans.com/is/image/VansEU/VN000SEQ542-HERO" TargetMode="External"/><Relationship Id="rId5217" Type="http://schemas.openxmlformats.org/officeDocument/2006/relationships/hyperlink" Target="https://images.vans.com/is/image/VansEU/VN0A2Z41D3Y-HERO" TargetMode="External"/><Relationship Id="rId5424" Type="http://schemas.openxmlformats.org/officeDocument/2006/relationships/hyperlink" Target="https://images.vans.com/is/image/VansEU/VN0A3MTFW42-HERO" TargetMode="External"/><Relationship Id="rId5631" Type="http://schemas.openxmlformats.org/officeDocument/2006/relationships/hyperlink" Target="https://images.vans.com/is/image/VansEU/VN0A4U1KMBL-HERO" TargetMode="External"/><Relationship Id="rId1522" Type="http://schemas.openxmlformats.org/officeDocument/2006/relationships/hyperlink" Target="https://images.vans.com/is/image/VansEU/VN0A7SHEKHK-HERO" TargetMode="External"/><Relationship Id="rId4885" Type="http://schemas.openxmlformats.org/officeDocument/2006/relationships/hyperlink" Target="https://images.vans.com/is/image/VansEU/VN0A2Z3GWHE-HERO" TargetMode="External"/><Relationship Id="rId5729" Type="http://schemas.openxmlformats.org/officeDocument/2006/relationships/hyperlink" Target="https://images.vans.com/is/image/VansEU/VN0A5FCBN3Z-HERO" TargetMode="External"/><Relationship Id="rId21" Type="http://schemas.openxmlformats.org/officeDocument/2006/relationships/hyperlink" Target="https://images.vans.com/is/image/VansEU/VN000GM4BDX-HERO" TargetMode="External"/><Relationship Id="rId2089" Type="http://schemas.openxmlformats.org/officeDocument/2006/relationships/hyperlink" Target="https://images.vans.com/is/image/VansEU/VN000BW5BRO-HERO" TargetMode="External"/><Relationship Id="rId3487" Type="http://schemas.openxmlformats.org/officeDocument/2006/relationships/hyperlink" Target="https://images.vans.com/is/image/VansEU/VN000CWECFF-HERO" TargetMode="External"/><Relationship Id="rId3694" Type="http://schemas.openxmlformats.org/officeDocument/2006/relationships/hyperlink" Target="https://images.vans.com/is/image/VansEU/VN000CYKDFC-HERO" TargetMode="External"/><Relationship Id="rId4538" Type="http://schemas.openxmlformats.org/officeDocument/2006/relationships/hyperlink" Target="https://images.vans.com/is/image/VansEU/VN000D2TYS8-HERO" TargetMode="External"/><Relationship Id="rId4745" Type="http://schemas.openxmlformats.org/officeDocument/2006/relationships/hyperlink" Target="https://images.vans.com/is/image/VansEU/VN0A2Z32FUH-HERO" TargetMode="External"/><Relationship Id="rId4952" Type="http://schemas.openxmlformats.org/officeDocument/2006/relationships/hyperlink" Target="https://images.vans.com/is/image/VansEU/VN0A2Z3IBYB-HERO" TargetMode="External"/><Relationship Id="rId2296" Type="http://schemas.openxmlformats.org/officeDocument/2006/relationships/hyperlink" Target="https://images.vans.com/is/image/VansEU/VN000CMXBIQ-HERO" TargetMode="External"/><Relationship Id="rId3347" Type="http://schemas.openxmlformats.org/officeDocument/2006/relationships/hyperlink" Target="https://images.vans.com/is/image/VansEU/VN000CVVBLU-HERO" TargetMode="External"/><Relationship Id="rId3554" Type="http://schemas.openxmlformats.org/officeDocument/2006/relationships/hyperlink" Target="https://images.vans.com/is/image/VansEU/VN000CWFSAG-HERO" TargetMode="External"/><Relationship Id="rId3761" Type="http://schemas.openxmlformats.org/officeDocument/2006/relationships/hyperlink" Target="https://images.vans.com/is/image/VansEU/VN000CYW6GL-HERO" TargetMode="External"/><Relationship Id="rId4605" Type="http://schemas.openxmlformats.org/officeDocument/2006/relationships/hyperlink" Target="https://images.vans.com/is/image/VansEU/VN000D3YCYL-HERO" TargetMode="External"/><Relationship Id="rId4812" Type="http://schemas.openxmlformats.org/officeDocument/2006/relationships/hyperlink" Target="https://images.vans.com/is/image/VansEU/VN0A2Z35OVP-HERO" TargetMode="External"/><Relationship Id="rId268" Type="http://schemas.openxmlformats.org/officeDocument/2006/relationships/hyperlink" Target="https://images.vans.com/is/image/VansEU/VN000F74CR5-HERO" TargetMode="External"/><Relationship Id="rId475" Type="http://schemas.openxmlformats.org/officeDocument/2006/relationships/hyperlink" Target="https://images.vans.com/is/image/VansEU/VN000G98FS8-HERO" TargetMode="External"/><Relationship Id="rId682" Type="http://schemas.openxmlformats.org/officeDocument/2006/relationships/hyperlink" Target="https://images.vans.com/is/image/VansEU/VN000HAMAF1-HERO" TargetMode="External"/><Relationship Id="rId2156" Type="http://schemas.openxmlformats.org/officeDocument/2006/relationships/hyperlink" Target="https://images.vans.com/is/image/VansEU/VN000BWBBP1-HERO" TargetMode="External"/><Relationship Id="rId2363" Type="http://schemas.openxmlformats.org/officeDocument/2006/relationships/hyperlink" Target="https://images.vans.com/is/image/VansEU/VN000CP69JC-HERO" TargetMode="External"/><Relationship Id="rId2570" Type="http://schemas.openxmlformats.org/officeDocument/2006/relationships/hyperlink" Target="https://images.vans.com/is/image/VansEU/VN000CQRYLW-HERO" TargetMode="External"/><Relationship Id="rId3207" Type="http://schemas.openxmlformats.org/officeDocument/2006/relationships/hyperlink" Target="https://images.vans.com/is/image/VansEU/VN000CVT0BU-HERO" TargetMode="External"/><Relationship Id="rId3414" Type="http://schemas.openxmlformats.org/officeDocument/2006/relationships/hyperlink" Target="https://images.vans.com/is/image/VansEU/VN000CVX1P0-HERO" TargetMode="External"/><Relationship Id="rId3621" Type="http://schemas.openxmlformats.org/officeDocument/2006/relationships/hyperlink" Target="https://images.vans.com/is/image/VansEU/VN000CXTNX0-HERO" TargetMode="External"/><Relationship Id="rId128" Type="http://schemas.openxmlformats.org/officeDocument/2006/relationships/hyperlink" Target="https://images.vans.com/is/image/VansEU/VN00000DZBF-HERO" TargetMode="External"/><Relationship Id="rId335" Type="http://schemas.openxmlformats.org/officeDocument/2006/relationships/hyperlink" Target="https://images.vans.com/is/image/VansEU/VN000G3WD47-HERO" TargetMode="External"/><Relationship Id="rId542" Type="http://schemas.openxmlformats.org/officeDocument/2006/relationships/hyperlink" Target="https://images.vans.com/is/image/VansEU/VN000GEHBLK-HERO" TargetMode="External"/><Relationship Id="rId1172" Type="http://schemas.openxmlformats.org/officeDocument/2006/relationships/hyperlink" Target="https://images.vans.com/is/image/VansEU/VN000NDGAMB-HERO" TargetMode="External"/><Relationship Id="rId2016" Type="http://schemas.openxmlformats.org/officeDocument/2006/relationships/hyperlink" Target="https://images.vans.com/is/image/VansEU/VN000BV6Y31-HERO" TargetMode="External"/><Relationship Id="rId2223" Type="http://schemas.openxmlformats.org/officeDocument/2006/relationships/hyperlink" Target="https://images.vans.com/is/image/VansEU/VN000CBQNGV-HERO" TargetMode="External"/><Relationship Id="rId2430" Type="http://schemas.openxmlformats.org/officeDocument/2006/relationships/hyperlink" Target="https://images.vans.com/is/image/VansEU/VN000CQ9T9T-HERO" TargetMode="External"/><Relationship Id="rId5379" Type="http://schemas.openxmlformats.org/officeDocument/2006/relationships/hyperlink" Target="https://images.vans.com/is/image/VansEU/VN0A3JETQOW-HERO" TargetMode="External"/><Relationship Id="rId5586" Type="http://schemas.openxmlformats.org/officeDocument/2006/relationships/hyperlink" Target="https://images.vans.com/is/image/VansEU/VN0A4BXBMBL-HERO" TargetMode="External"/><Relationship Id="rId5793" Type="http://schemas.openxmlformats.org/officeDocument/2006/relationships/hyperlink" Target="https://images.vans.com/is/image/VansEU/VN0A5HF8BLK-HERO" TargetMode="External"/><Relationship Id="rId402" Type="http://schemas.openxmlformats.org/officeDocument/2006/relationships/hyperlink" Target="https://images.vans.com/is/image/VansEU/VN000G73AMB-HERO" TargetMode="External"/><Relationship Id="rId1032" Type="http://schemas.openxmlformats.org/officeDocument/2006/relationships/hyperlink" Target="https://images.vans.com/is/image/VansEU/VN000JW3D4C-HERO" TargetMode="External"/><Relationship Id="rId4188" Type="http://schemas.openxmlformats.org/officeDocument/2006/relationships/hyperlink" Target="https://images.vans.com/is/image/VansEU/VN000D0SCIB-HERO" TargetMode="External"/><Relationship Id="rId4395" Type="http://schemas.openxmlformats.org/officeDocument/2006/relationships/hyperlink" Target="https://images.vans.com/is/image/VansEU/VN000D1JYF5-HERO" TargetMode="External"/><Relationship Id="rId5239" Type="http://schemas.openxmlformats.org/officeDocument/2006/relationships/hyperlink" Target="https://images.vans.com/is/image/VansEU/VN0A2Z42CJH-HERO" TargetMode="External"/><Relationship Id="rId5446" Type="http://schemas.openxmlformats.org/officeDocument/2006/relationships/hyperlink" Target="https://images.vans.com/is/image/VansEU/VN0A3MVZ187-HERO" TargetMode="External"/><Relationship Id="rId1989" Type="http://schemas.openxmlformats.org/officeDocument/2006/relationships/hyperlink" Target="https://images.vans.com/is/image/VansEU/VN000BCERSJ-HERO" TargetMode="External"/><Relationship Id="rId4048" Type="http://schemas.openxmlformats.org/officeDocument/2006/relationships/hyperlink" Target="https://images.vans.com/is/image/VansEU/VN000D0ERF8-HERO" TargetMode="External"/><Relationship Id="rId4255" Type="http://schemas.openxmlformats.org/officeDocument/2006/relationships/hyperlink" Target="https://images.vans.com/is/image/VansEU/VN000D1FCRM-HERO" TargetMode="External"/><Relationship Id="rId5306" Type="http://schemas.openxmlformats.org/officeDocument/2006/relationships/hyperlink" Target="https://images.vans.com/is/image/VansEU/VN0A36EMRZ7-HERO" TargetMode="External"/><Relationship Id="rId5653" Type="http://schemas.openxmlformats.org/officeDocument/2006/relationships/hyperlink" Target="https://images.vans.com/is/image/VansEU/VN0A4UWM2QL-HERO" TargetMode="External"/><Relationship Id="rId5860" Type="http://schemas.openxmlformats.org/officeDocument/2006/relationships/hyperlink" Target="https://images.vans.com/is/image/VansEU/VN0A5JM8JBW-HERO" TargetMode="External"/><Relationship Id="rId1849" Type="http://schemas.openxmlformats.org/officeDocument/2006/relationships/hyperlink" Target="https://images.vans.com/is/image/VansEU/VN0007QZDMV-HERO" TargetMode="External"/><Relationship Id="rId3064" Type="http://schemas.openxmlformats.org/officeDocument/2006/relationships/hyperlink" Target="https://images.vans.com/is/image/VansEU/VN000CUYWTM-HERO" TargetMode="External"/><Relationship Id="rId4462" Type="http://schemas.openxmlformats.org/officeDocument/2006/relationships/hyperlink" Target="https://images.vans.com/is/image/VansEU/VN000D29B7G-HERO" TargetMode="External"/><Relationship Id="rId5513" Type="http://schemas.openxmlformats.org/officeDocument/2006/relationships/hyperlink" Target="https://images.vans.com/is/image/VansEU/VN0A3WMMRP9-HERO" TargetMode="External"/><Relationship Id="rId5720" Type="http://schemas.openxmlformats.org/officeDocument/2006/relationships/hyperlink" Target="https://images.vans.com/is/image/VansEU/VN0A5FCBCUQ-HERO" TargetMode="External"/><Relationship Id="rId192" Type="http://schemas.openxmlformats.org/officeDocument/2006/relationships/hyperlink" Target="https://images.vans.com/is/image/VansEU/VN0007EUCR1-HERO" TargetMode="External"/><Relationship Id="rId1709" Type="http://schemas.openxmlformats.org/officeDocument/2006/relationships/hyperlink" Target="https://images.vans.com/is/image/VansEU/VN0007PJD6P-HERO" TargetMode="External"/><Relationship Id="rId1916" Type="http://schemas.openxmlformats.org/officeDocument/2006/relationships/hyperlink" Target="https://images.vans.com/is/image/VansEU/VN0009Q7DNM-HERO" TargetMode="External"/><Relationship Id="rId3271" Type="http://schemas.openxmlformats.org/officeDocument/2006/relationships/hyperlink" Target="https://images.vans.com/is/image/VansEU/VN000CVTI6Y-HERO" TargetMode="External"/><Relationship Id="rId4115" Type="http://schemas.openxmlformats.org/officeDocument/2006/relationships/hyperlink" Target="https://images.vans.com/is/image/VansEU/VN000D0M3PY-HERO" TargetMode="External"/><Relationship Id="rId4322" Type="http://schemas.openxmlformats.org/officeDocument/2006/relationships/hyperlink" Target="https://images.vans.com/is/image/VansEU/VN000D1HE4D-HERO" TargetMode="External"/><Relationship Id="rId2080" Type="http://schemas.openxmlformats.org/officeDocument/2006/relationships/hyperlink" Target="https://images.vans.com/is/image/VansEU/VN000BVZFRL-HERO" TargetMode="External"/><Relationship Id="rId3131" Type="http://schemas.openxmlformats.org/officeDocument/2006/relationships/hyperlink" Target="https://images.vans.com/is/image/VansEU/VN000CVMBKA-HERO" TargetMode="External"/><Relationship Id="rId2897" Type="http://schemas.openxmlformats.org/officeDocument/2006/relationships/hyperlink" Target="https://images.vans.com/is/image/VansEU/VN000CTCOVM-HERO" TargetMode="External"/><Relationship Id="rId3948" Type="http://schemas.openxmlformats.org/officeDocument/2006/relationships/hyperlink" Target="https://images.vans.com/is/image/VansEU/VN000D07BLK-HERO" TargetMode="External"/><Relationship Id="rId5096" Type="http://schemas.openxmlformats.org/officeDocument/2006/relationships/hyperlink" Target="https://images.vans.com/is/image/VansEU/VN0A2Z3QLTG-HERO" TargetMode="External"/><Relationship Id="rId869" Type="http://schemas.openxmlformats.org/officeDocument/2006/relationships/hyperlink" Target="https://images.vans.com/is/image/VansEU/VN000J9NCHG-HERO" TargetMode="External"/><Relationship Id="rId1499" Type="http://schemas.openxmlformats.org/officeDocument/2006/relationships/hyperlink" Target="https://images.vans.com/is/image/VansEU/VN0A5LMECR2-HERO" TargetMode="External"/><Relationship Id="rId5163" Type="http://schemas.openxmlformats.org/officeDocument/2006/relationships/hyperlink" Target="https://images.vans.com/is/image/VansEU/VN0A2Z3SWTM-HERO" TargetMode="External"/><Relationship Id="rId5370" Type="http://schemas.openxmlformats.org/officeDocument/2006/relationships/hyperlink" Target="https://images.vans.com/is/image/VansEU/VN0A3IUN53H-HERO" TargetMode="External"/><Relationship Id="rId729" Type="http://schemas.openxmlformats.org/officeDocument/2006/relationships/hyperlink" Target="https://images.vans.com/is/image/VansEU/VN000HJ5JCN-HERO" TargetMode="External"/><Relationship Id="rId1359" Type="http://schemas.openxmlformats.org/officeDocument/2006/relationships/hyperlink" Target="https://images.vans.com/is/image/VansEU/VN0A4CZ2BLK-HERO" TargetMode="External"/><Relationship Id="rId2757" Type="http://schemas.openxmlformats.org/officeDocument/2006/relationships/hyperlink" Target="https://images.vans.com/is/image/VansEU/VN000CRYDFC-HERO" TargetMode="External"/><Relationship Id="rId2964" Type="http://schemas.openxmlformats.org/officeDocument/2006/relationships/hyperlink" Target="https://images.vans.com/is/image/VansEU/VN000CTNCIF-HERO" TargetMode="External"/><Relationship Id="rId3808" Type="http://schemas.openxmlformats.org/officeDocument/2006/relationships/hyperlink" Target="https://images.vans.com/is/image/VansEU/VN000CZDC3S-HERO" TargetMode="External"/><Relationship Id="rId5023" Type="http://schemas.openxmlformats.org/officeDocument/2006/relationships/hyperlink" Target="https://images.vans.com/is/image/VansEU/VN0A2Z3LZ5D-HERO" TargetMode="External"/><Relationship Id="rId5230" Type="http://schemas.openxmlformats.org/officeDocument/2006/relationships/hyperlink" Target="https://images.vans.com/is/image/VansEU/VN0A2Z427VJ-HERO" TargetMode="External"/><Relationship Id="rId936" Type="http://schemas.openxmlformats.org/officeDocument/2006/relationships/hyperlink" Target="https://images.vans.com/is/image/VansEU/VN000JGPCJL-HERO" TargetMode="External"/><Relationship Id="rId1219" Type="http://schemas.openxmlformats.org/officeDocument/2006/relationships/hyperlink" Target="https://images.vans.com/is/image/VansEU/VN000R001O7-HERO" TargetMode="External"/><Relationship Id="rId1566" Type="http://schemas.openxmlformats.org/officeDocument/2006/relationships/hyperlink" Target="https://images.vans.com/is/image/VansEU/VN000H4X3M4-HERO" TargetMode="External"/><Relationship Id="rId1773" Type="http://schemas.openxmlformats.org/officeDocument/2006/relationships/hyperlink" Target="https://images.vans.com/is/image/VansEU/VN0007QQWWW-HERO" TargetMode="External"/><Relationship Id="rId1980" Type="http://schemas.openxmlformats.org/officeDocument/2006/relationships/hyperlink" Target="https://images.vans.com/is/image/VansEU/VN000BCER2Z-HERO" TargetMode="External"/><Relationship Id="rId2617" Type="http://schemas.openxmlformats.org/officeDocument/2006/relationships/hyperlink" Target="https://images.vans.com/is/image/VansEU/VN000CR5D4C-HERO" TargetMode="External"/><Relationship Id="rId2824" Type="http://schemas.openxmlformats.org/officeDocument/2006/relationships/hyperlink" Target="https://images.vans.com/is/image/VansEU/VN000CSE5T2-HERO" TargetMode="External"/><Relationship Id="rId65" Type="http://schemas.openxmlformats.org/officeDocument/2006/relationships/hyperlink" Target="https://images.vans.com/is/image/VansEU/VN000HTMJCN-HERO" TargetMode="External"/><Relationship Id="rId1426" Type="http://schemas.openxmlformats.org/officeDocument/2006/relationships/hyperlink" Target="https://images.vans.com/is/image/VansEU/VN0A5FL75QJ-HERO" TargetMode="External"/><Relationship Id="rId1633" Type="http://schemas.openxmlformats.org/officeDocument/2006/relationships/hyperlink" Target="https://images.vans.com/is/image/VansEU/VN0005V8WHT-HERO" TargetMode="External"/><Relationship Id="rId1840" Type="http://schemas.openxmlformats.org/officeDocument/2006/relationships/hyperlink" Target="https://images.vans.com/is/image/VansEU/VN0007QZD6U-HERO" TargetMode="External"/><Relationship Id="rId4789" Type="http://schemas.openxmlformats.org/officeDocument/2006/relationships/hyperlink" Target="https://images.vans.com/is/image/VansEU/VN0A2Z34JVY-HERO" TargetMode="External"/><Relationship Id="rId4996" Type="http://schemas.openxmlformats.org/officeDocument/2006/relationships/hyperlink" Target="https://images.vans.com/is/image/VansEU/VN0A2Z3KLTG-HERO" TargetMode="External"/><Relationship Id="rId1700" Type="http://schemas.openxmlformats.org/officeDocument/2006/relationships/hyperlink" Target="https://images.vans.com/is/image/VansEU/VN0007PHO2Y-HERO" TargetMode="External"/><Relationship Id="rId3598" Type="http://schemas.openxmlformats.org/officeDocument/2006/relationships/hyperlink" Target="https://images.vans.com/is/image/VansEU/VN000CXRBLK-HERO" TargetMode="External"/><Relationship Id="rId4649" Type="http://schemas.openxmlformats.org/officeDocument/2006/relationships/hyperlink" Target="https://images.vans.com/is/image/VansEU/VN000E52UY6-HERO" TargetMode="External"/><Relationship Id="rId4856" Type="http://schemas.openxmlformats.org/officeDocument/2006/relationships/hyperlink" Target="https://images.vans.com/is/image/VansEU/VN0A2Z3AY49-HERO" TargetMode="External"/><Relationship Id="rId3458" Type="http://schemas.openxmlformats.org/officeDocument/2006/relationships/hyperlink" Target="https://images.vans.com/is/image/VansEU/VN000CWDDRB-HERO" TargetMode="External"/><Relationship Id="rId3665" Type="http://schemas.openxmlformats.org/officeDocument/2006/relationships/hyperlink" Target="https://images.vans.com/is/image/VansEU/VN000CYDD45-HERO" TargetMode="External"/><Relationship Id="rId3872" Type="http://schemas.openxmlformats.org/officeDocument/2006/relationships/hyperlink" Target="https://images.vans.com/is/image/VansEU/VN000CZU50K-HERO" TargetMode="External"/><Relationship Id="rId4509" Type="http://schemas.openxmlformats.org/officeDocument/2006/relationships/hyperlink" Target="https://images.vans.com/is/image/VansEU/VN000D2TBLK-HERO" TargetMode="External"/><Relationship Id="rId4716" Type="http://schemas.openxmlformats.org/officeDocument/2006/relationships/hyperlink" Target="https://images.vans.com/is/image/VansEU/VN0A2Z311M7-HERO" TargetMode="External"/><Relationship Id="rId379" Type="http://schemas.openxmlformats.org/officeDocument/2006/relationships/hyperlink" Target="https://images.vans.com/is/image/VansEU/VN000G6X1O7-HERO" TargetMode="External"/><Relationship Id="rId586" Type="http://schemas.openxmlformats.org/officeDocument/2006/relationships/hyperlink" Target="https://images.vans.com/is/image/VansEU/VN000GGG9JC-HERO" TargetMode="External"/><Relationship Id="rId793" Type="http://schemas.openxmlformats.org/officeDocument/2006/relationships/hyperlink" Target="https://images.vans.com/is/image/VansEU/VN000HNYDBG-HERO" TargetMode="External"/><Relationship Id="rId2267" Type="http://schemas.openxmlformats.org/officeDocument/2006/relationships/hyperlink" Target="https://images.vans.com/is/image/VansEU/VN000CMTBGO-HERO" TargetMode="External"/><Relationship Id="rId2474" Type="http://schemas.openxmlformats.org/officeDocument/2006/relationships/hyperlink" Target="https://images.vans.com/is/image/VansEU/VN000CQQBLK-HERO" TargetMode="External"/><Relationship Id="rId2681" Type="http://schemas.openxmlformats.org/officeDocument/2006/relationships/hyperlink" Target="https://images.vans.com/is/image/VansEU/VN000CRPCIF-HERO" TargetMode="External"/><Relationship Id="rId3318" Type="http://schemas.openxmlformats.org/officeDocument/2006/relationships/hyperlink" Target="https://images.vans.com/is/image/VansEU/VN000CVUOLV-HERO" TargetMode="External"/><Relationship Id="rId3525" Type="http://schemas.openxmlformats.org/officeDocument/2006/relationships/hyperlink" Target="https://images.vans.com/is/image/VansEU/VN000CWF11H-HERO" TargetMode="External"/><Relationship Id="rId4923" Type="http://schemas.openxmlformats.org/officeDocument/2006/relationships/hyperlink" Target="https://images.vans.com/is/image/VansEU/VN0A2Z3I1XM-HERO" TargetMode="External"/><Relationship Id="rId239" Type="http://schemas.openxmlformats.org/officeDocument/2006/relationships/hyperlink" Target="https://images.vans.com/is/image/VansEU/VN0008RM14A-HERO" TargetMode="External"/><Relationship Id="rId446" Type="http://schemas.openxmlformats.org/officeDocument/2006/relationships/hyperlink" Target="https://images.vans.com/is/image/VansEU/VN000G7RD0R-HERO" TargetMode="External"/><Relationship Id="rId653" Type="http://schemas.openxmlformats.org/officeDocument/2006/relationships/hyperlink" Target="https://images.vans.com/is/image/VansEU/VN000GWND3Z-HERO" TargetMode="External"/><Relationship Id="rId1076" Type="http://schemas.openxmlformats.org/officeDocument/2006/relationships/hyperlink" Target="https://images.vans.com/is/image/VansEU/VN000K3RD41-HERO" TargetMode="External"/><Relationship Id="rId1283" Type="http://schemas.openxmlformats.org/officeDocument/2006/relationships/hyperlink" Target="https://images.vans.com/is/image/VansEU/VN0A49R7ATH-HERO" TargetMode="External"/><Relationship Id="rId1490" Type="http://schemas.openxmlformats.org/officeDocument/2006/relationships/hyperlink" Target="https://images.vans.com/is/image/VansEU/VN0A5LMEBQL-HERO" TargetMode="External"/><Relationship Id="rId2127" Type="http://schemas.openxmlformats.org/officeDocument/2006/relationships/hyperlink" Target="https://images.vans.com/is/image/VansEU/VN000BWB4MG-HERO" TargetMode="External"/><Relationship Id="rId2334" Type="http://schemas.openxmlformats.org/officeDocument/2006/relationships/hyperlink" Target="https://images.vans.com/is/image/VansEU/VN000CN5TUP-HERO" TargetMode="External"/><Relationship Id="rId3732" Type="http://schemas.openxmlformats.org/officeDocument/2006/relationships/hyperlink" Target="https://images.vans.com/is/image/VansEU/VN000CYUBLL-HERO" TargetMode="External"/><Relationship Id="rId306" Type="http://schemas.openxmlformats.org/officeDocument/2006/relationships/hyperlink" Target="https://images.vans.com/is/image/VansEU/VN000G3FBLK-HERO" TargetMode="External"/><Relationship Id="rId860" Type="http://schemas.openxmlformats.org/officeDocument/2006/relationships/hyperlink" Target="https://images.vans.com/is/image/VansEU/VN000J7XWHT-HERO" TargetMode="External"/><Relationship Id="rId1143" Type="http://schemas.openxmlformats.org/officeDocument/2006/relationships/hyperlink" Target="https://images.vans.com/is/image/VansEU/VN000KTJBLK-HERO" TargetMode="External"/><Relationship Id="rId2541" Type="http://schemas.openxmlformats.org/officeDocument/2006/relationships/hyperlink" Target="https://images.vans.com/is/image/VansEU/VN000CQRCD3-HERO" TargetMode="External"/><Relationship Id="rId4299" Type="http://schemas.openxmlformats.org/officeDocument/2006/relationships/hyperlink" Target="https://images.vans.com/is/image/VansEU/VN000D1GY31-HERO" TargetMode="External"/><Relationship Id="rId5697" Type="http://schemas.openxmlformats.org/officeDocument/2006/relationships/hyperlink" Target="https://images.vans.com/is/image/VansEU/VN0A5FBKNWD-HERO" TargetMode="External"/><Relationship Id="rId513" Type="http://schemas.openxmlformats.org/officeDocument/2006/relationships/hyperlink" Target="https://images.vans.com/is/image/VansEU/VN000GB4CR5-HERO" TargetMode="External"/><Relationship Id="rId720" Type="http://schemas.openxmlformats.org/officeDocument/2006/relationships/hyperlink" Target="https://images.vans.com/is/image/VansEU/VN000HHWBLK-HERO" TargetMode="External"/><Relationship Id="rId1350" Type="http://schemas.openxmlformats.org/officeDocument/2006/relationships/hyperlink" Target="https://images.vans.com/is/image/VansEU/VN0A4CZ1WHT-HERO" TargetMode="External"/><Relationship Id="rId2401" Type="http://schemas.openxmlformats.org/officeDocument/2006/relationships/hyperlink" Target="https://images.vans.com/is/image/VansEU/VN000CQ0HF9-HERO" TargetMode="External"/><Relationship Id="rId4159" Type="http://schemas.openxmlformats.org/officeDocument/2006/relationships/hyperlink" Target="https://images.vans.com/is/image/VansEU/VN000D0MN42-HERO" TargetMode="External"/><Relationship Id="rId5557" Type="http://schemas.openxmlformats.org/officeDocument/2006/relationships/hyperlink" Target="https://images.vans.com/is/image/VansEU/VN0A4BX10VW-HERO" TargetMode="External"/><Relationship Id="rId5764" Type="http://schemas.openxmlformats.org/officeDocument/2006/relationships/hyperlink" Target="https://images.vans.com/is/image/VansEU/VN0A5FCDYB2-HERO" TargetMode="External"/><Relationship Id="rId1003" Type="http://schemas.openxmlformats.org/officeDocument/2006/relationships/hyperlink" Target="https://images.vans.com/is/image/VansEU/VN000JS3BLK-HERO" TargetMode="External"/><Relationship Id="rId1210" Type="http://schemas.openxmlformats.org/officeDocument/2006/relationships/hyperlink" Target="https://images.vans.com/is/image/VansEU/VN000QZ9BLK-HERO" TargetMode="External"/><Relationship Id="rId4366" Type="http://schemas.openxmlformats.org/officeDocument/2006/relationships/hyperlink" Target="https://images.vans.com/is/image/VansEU/VN000D1HZ34-HERO" TargetMode="External"/><Relationship Id="rId4573" Type="http://schemas.openxmlformats.org/officeDocument/2006/relationships/hyperlink" Target="https://images.vans.com/is/image/VansEU/VN000D2ZNWH-HERO" TargetMode="External"/><Relationship Id="rId4780" Type="http://schemas.openxmlformats.org/officeDocument/2006/relationships/hyperlink" Target="https://images.vans.com/is/image/VansEU/VN0A2Z3317P-HERO" TargetMode="External"/><Relationship Id="rId5417" Type="http://schemas.openxmlformats.org/officeDocument/2006/relationships/hyperlink" Target="https://images.vans.com/is/image/VansEU/VN0A3MTFW42-HERO" TargetMode="External"/><Relationship Id="rId5624" Type="http://schemas.openxmlformats.org/officeDocument/2006/relationships/hyperlink" Target="https://images.vans.com/is/image/VansEU/VN0A4U1KE9I-HERO" TargetMode="External"/><Relationship Id="rId5831" Type="http://schemas.openxmlformats.org/officeDocument/2006/relationships/hyperlink" Target="https://images.vans.com/is/image/VansEU/VN0A5JIABKA-HERO" TargetMode="External"/><Relationship Id="rId3175" Type="http://schemas.openxmlformats.org/officeDocument/2006/relationships/hyperlink" Target="https://images.vans.com/is/image/VansEU/VN000CVRZA6-HERO" TargetMode="External"/><Relationship Id="rId3382" Type="http://schemas.openxmlformats.org/officeDocument/2006/relationships/hyperlink" Target="https://images.vans.com/is/image/VansEU/VN000CVVN1Z-HERO" TargetMode="External"/><Relationship Id="rId4019" Type="http://schemas.openxmlformats.org/officeDocument/2006/relationships/hyperlink" Target="https://images.vans.com/is/image/VansEU/VN000D0CDDP-HERO" TargetMode="External"/><Relationship Id="rId4226" Type="http://schemas.openxmlformats.org/officeDocument/2006/relationships/hyperlink" Target="https://images.vans.com/is/image/VansEU/VN000D12BIY-HERO" TargetMode="External"/><Relationship Id="rId4433" Type="http://schemas.openxmlformats.org/officeDocument/2006/relationships/hyperlink" Target="https://images.vans.com/is/image/VansEU/VN000D1ZY6Z-HERO" TargetMode="External"/><Relationship Id="rId4640" Type="http://schemas.openxmlformats.org/officeDocument/2006/relationships/hyperlink" Target="https://images.vans.com/is/image/VansEU/VN000E23L38-HERO" TargetMode="External"/><Relationship Id="rId2191" Type="http://schemas.openxmlformats.org/officeDocument/2006/relationships/hyperlink" Target="https://images.vans.com/is/image/VansEU/VN000BWBPNK-HERO" TargetMode="External"/><Relationship Id="rId3035" Type="http://schemas.openxmlformats.org/officeDocument/2006/relationships/hyperlink" Target="https://images.vans.com/is/image/VansEU/VN000CUY85T-HERO" TargetMode="External"/><Relationship Id="rId3242" Type="http://schemas.openxmlformats.org/officeDocument/2006/relationships/hyperlink" Target="https://images.vans.com/is/image/VansEU/VN000CVTBD2-HERO" TargetMode="External"/><Relationship Id="rId4500" Type="http://schemas.openxmlformats.org/officeDocument/2006/relationships/hyperlink" Target="https://images.vans.com/is/image/VansEU/VN000D2JRED-HERO" TargetMode="External"/><Relationship Id="rId163" Type="http://schemas.openxmlformats.org/officeDocument/2006/relationships/hyperlink" Target="https://images.vans.com/is/image/VansEU/VN00062UBLK-HERO" TargetMode="External"/><Relationship Id="rId370" Type="http://schemas.openxmlformats.org/officeDocument/2006/relationships/hyperlink" Target="https://images.vans.com/is/image/VansEU/VN000G6V5QJ-HERO" TargetMode="External"/><Relationship Id="rId2051" Type="http://schemas.openxmlformats.org/officeDocument/2006/relationships/hyperlink" Target="https://images.vans.com/is/image/VansEU/VN000BVZ1N8-HERO" TargetMode="External"/><Relationship Id="rId3102" Type="http://schemas.openxmlformats.org/officeDocument/2006/relationships/hyperlink" Target="https://images.vans.com/is/image/VansEU/VN000CUYY49-HERO" TargetMode="External"/><Relationship Id="rId230" Type="http://schemas.openxmlformats.org/officeDocument/2006/relationships/hyperlink" Target="https://images.vans.com/is/image/VansEU/VN0008EXFS8-HERO" TargetMode="External"/><Relationship Id="rId5067" Type="http://schemas.openxmlformats.org/officeDocument/2006/relationships/hyperlink" Target="https://images.vans.com/is/image/VansEU/VN0A2Z3OBYB-HERO" TargetMode="External"/><Relationship Id="rId5274" Type="http://schemas.openxmlformats.org/officeDocument/2006/relationships/hyperlink" Target="https://images.vans.com/is/image/VansEU/VN0A2Z4B1OU-HERO" TargetMode="External"/><Relationship Id="rId2868" Type="http://schemas.openxmlformats.org/officeDocument/2006/relationships/hyperlink" Target="https://images.vans.com/is/image/VansEU/VN000CT8Y6Z-HERO" TargetMode="External"/><Relationship Id="rId3919" Type="http://schemas.openxmlformats.org/officeDocument/2006/relationships/hyperlink" Target="https://images.vans.com/is/image/VansEU/VN000D02ZBF-HERO" TargetMode="External"/><Relationship Id="rId4083" Type="http://schemas.openxmlformats.org/officeDocument/2006/relationships/hyperlink" Target="https://images.vans.com/is/image/VansEU/VN000D0HM8I-HERO" TargetMode="External"/><Relationship Id="rId5481" Type="http://schemas.openxmlformats.org/officeDocument/2006/relationships/hyperlink" Target="https://images.vans.com/is/image/VansEU/VN0A3TKFLKZ-HERO" TargetMode="External"/><Relationship Id="rId1677" Type="http://schemas.openxmlformats.org/officeDocument/2006/relationships/hyperlink" Target="https://images.vans.com/is/image/VansEU/VN0007PF1M7-HERO" TargetMode="External"/><Relationship Id="rId1884" Type="http://schemas.openxmlformats.org/officeDocument/2006/relationships/hyperlink" Target="https://images.vans.com/is/image/VansEU/VN0009PVBZW-HERO" TargetMode="External"/><Relationship Id="rId2728" Type="http://schemas.openxmlformats.org/officeDocument/2006/relationships/hyperlink" Target="https://images.vans.com/is/image/VansEU/VN000CRT6RJ-HERO" TargetMode="External"/><Relationship Id="rId2935" Type="http://schemas.openxmlformats.org/officeDocument/2006/relationships/hyperlink" Target="https://images.vans.com/is/image/VansEU/VN000CTEPNK-HERO" TargetMode="External"/><Relationship Id="rId4290" Type="http://schemas.openxmlformats.org/officeDocument/2006/relationships/hyperlink" Target="https://images.vans.com/is/image/VansEU/VN000D1GBWT-HERO" TargetMode="External"/><Relationship Id="rId5134" Type="http://schemas.openxmlformats.org/officeDocument/2006/relationships/hyperlink" Target="https://images.vans.com/is/image/VansEU/VN0A2Z3RRRS-HERO" TargetMode="External"/><Relationship Id="rId5341" Type="http://schemas.openxmlformats.org/officeDocument/2006/relationships/hyperlink" Target="https://images.vans.com/is/image/VansEU/VN0A38DN186-HERO" TargetMode="External"/><Relationship Id="rId907" Type="http://schemas.openxmlformats.org/officeDocument/2006/relationships/hyperlink" Target="https://images.vans.com/is/image/VansEU/VN000JDQD47-HERO" TargetMode="External"/><Relationship Id="rId1537" Type="http://schemas.openxmlformats.org/officeDocument/2006/relationships/hyperlink" Target="https://images.vans.com/is/image/VansEU/VN0A7TLGBRR-HERO" TargetMode="External"/><Relationship Id="rId1744" Type="http://schemas.openxmlformats.org/officeDocument/2006/relationships/hyperlink" Target="https://images.vans.com/is/image/VansEU/VN0007Q36GL-HERO" TargetMode="External"/><Relationship Id="rId1951" Type="http://schemas.openxmlformats.org/officeDocument/2006/relationships/hyperlink" Target="https://images.vans.com/is/image/VansEU/VN0009QJ9X1-HERO" TargetMode="External"/><Relationship Id="rId4150" Type="http://schemas.openxmlformats.org/officeDocument/2006/relationships/hyperlink" Target="https://images.vans.com/is/image/VansEU/VN000D0MM8I-HERO" TargetMode="External"/><Relationship Id="rId5201" Type="http://schemas.openxmlformats.org/officeDocument/2006/relationships/hyperlink" Target="https://images.vans.com/is/image/VansEU/VN0A2Z3ZPIB-HERO" TargetMode="External"/><Relationship Id="rId36" Type="http://schemas.openxmlformats.org/officeDocument/2006/relationships/hyperlink" Target="https://images.vans.com/is/image/VansEU/VN000HS3CHG-HERO" TargetMode="External"/><Relationship Id="rId1604" Type="http://schemas.openxmlformats.org/officeDocument/2006/relationships/hyperlink" Target="https://images.vans.com/is/image/VansEU/VN0005UZOVM-HERO" TargetMode="External"/><Relationship Id="rId4010" Type="http://schemas.openxmlformats.org/officeDocument/2006/relationships/hyperlink" Target="https://images.vans.com/is/image/VansEU/VN000D09Y28-HERO" TargetMode="External"/><Relationship Id="rId4967" Type="http://schemas.openxmlformats.org/officeDocument/2006/relationships/hyperlink" Target="https://images.vans.com/is/image/VansEU/VN0A2Z3IY52-HERO" TargetMode="External"/><Relationship Id="rId1811" Type="http://schemas.openxmlformats.org/officeDocument/2006/relationships/hyperlink" Target="https://images.vans.com/is/image/VansEU/VN0007QZ52K-HERO" TargetMode="External"/><Relationship Id="rId3569" Type="http://schemas.openxmlformats.org/officeDocument/2006/relationships/hyperlink" Target="https://images.vans.com/is/image/VansEU/VN000CWU0QR-HERO" TargetMode="External"/><Relationship Id="rId697" Type="http://schemas.openxmlformats.org/officeDocument/2006/relationships/hyperlink" Target="https://images.vans.com/is/image/VansEU/VN000HES9JC-HERO" TargetMode="External"/><Relationship Id="rId2378" Type="http://schemas.openxmlformats.org/officeDocument/2006/relationships/hyperlink" Target="https://images.vans.com/is/image/VansEU/VN000CPUC9F-HERO" TargetMode="External"/><Relationship Id="rId3429" Type="http://schemas.openxmlformats.org/officeDocument/2006/relationships/hyperlink" Target="https://images.vans.com/is/image/VansEU/VN000CWCDRK-HERO" TargetMode="External"/><Relationship Id="rId3776" Type="http://schemas.openxmlformats.org/officeDocument/2006/relationships/hyperlink" Target="https://images.vans.com/is/image/VansEU/VN000CYX6GL-HERO" TargetMode="External"/><Relationship Id="rId3983" Type="http://schemas.openxmlformats.org/officeDocument/2006/relationships/hyperlink" Target="https://images.vans.com/is/image/VansEU/VN000D09D4C-HERO" TargetMode="External"/><Relationship Id="rId4827" Type="http://schemas.openxmlformats.org/officeDocument/2006/relationships/hyperlink" Target="https://images.vans.com/is/image/VansEU/VN0A2Z381M7-HERO" TargetMode="External"/><Relationship Id="rId1187" Type="http://schemas.openxmlformats.org/officeDocument/2006/relationships/hyperlink" Target="https://images.vans.com/is/image/VansEU/VN000NDQBLK-HERO" TargetMode="External"/><Relationship Id="rId2585" Type="http://schemas.openxmlformats.org/officeDocument/2006/relationships/hyperlink" Target="https://images.vans.com/is/image/VansEU/VN000CR5BGK-HERO" TargetMode="External"/><Relationship Id="rId2792" Type="http://schemas.openxmlformats.org/officeDocument/2006/relationships/hyperlink" Target="https://images.vans.com/is/image/VansEU/VN000CS0BMV-HERO" TargetMode="External"/><Relationship Id="rId3636" Type="http://schemas.openxmlformats.org/officeDocument/2006/relationships/hyperlink" Target="https://images.vans.com/is/image/VansEU/VN000CXUPRM-HERO" TargetMode="External"/><Relationship Id="rId3843" Type="http://schemas.openxmlformats.org/officeDocument/2006/relationships/hyperlink" Target="https://images.vans.com/is/image/VansEU/VN000CZKOUN-HERO" TargetMode="External"/><Relationship Id="rId557" Type="http://schemas.openxmlformats.org/officeDocument/2006/relationships/hyperlink" Target="https://images.vans.com/is/image/VansEU/VN000GF5DSB-HERO" TargetMode="External"/><Relationship Id="rId764" Type="http://schemas.openxmlformats.org/officeDocument/2006/relationships/hyperlink" Target="https://images.vans.com/is/image/VansEU/VN000HMYKCZ-HERO" TargetMode="External"/><Relationship Id="rId971" Type="http://schemas.openxmlformats.org/officeDocument/2006/relationships/hyperlink" Target="https://images.vans.com/is/image/VansEU/VN000JQSC9F-HERO" TargetMode="External"/><Relationship Id="rId1394" Type="http://schemas.openxmlformats.org/officeDocument/2006/relationships/hyperlink" Target="https://images.vans.com/is/image/VansEU/VN0A5AUBDSB-HERO" TargetMode="External"/><Relationship Id="rId2238" Type="http://schemas.openxmlformats.org/officeDocument/2006/relationships/hyperlink" Target="https://images.vans.com/is/image/VansEU/VN000CBSBWT-HERO" TargetMode="External"/><Relationship Id="rId2445" Type="http://schemas.openxmlformats.org/officeDocument/2006/relationships/hyperlink" Target="https://images.vans.com/is/image/VansEU/VN000CQ9WHT-HERO" TargetMode="External"/><Relationship Id="rId2652" Type="http://schemas.openxmlformats.org/officeDocument/2006/relationships/hyperlink" Target="https://images.vans.com/is/image/VansEU/VN000CRNCD3-HERO" TargetMode="External"/><Relationship Id="rId3703" Type="http://schemas.openxmlformats.org/officeDocument/2006/relationships/hyperlink" Target="https://images.vans.com/is/image/VansEU/VN000CYKDFC-HERO" TargetMode="External"/><Relationship Id="rId3910" Type="http://schemas.openxmlformats.org/officeDocument/2006/relationships/hyperlink" Target="https://images.vans.com/is/image/VansEU/VN000CZWV0N-HERO" TargetMode="External"/><Relationship Id="rId417" Type="http://schemas.openxmlformats.org/officeDocument/2006/relationships/hyperlink" Target="https://images.vans.com/is/image/VansEU/VN000G75P8X-HERO" TargetMode="External"/><Relationship Id="rId624" Type="http://schemas.openxmlformats.org/officeDocument/2006/relationships/hyperlink" Target="https://images.vans.com/is/image/VansEU/VN000GJNWHT-HERO" TargetMode="External"/><Relationship Id="rId831" Type="http://schemas.openxmlformats.org/officeDocument/2006/relationships/hyperlink" Target="https://images.vans.com/is/image/VansEU/VN000HZDBLK-HERO" TargetMode="External"/><Relationship Id="rId1047" Type="http://schemas.openxmlformats.org/officeDocument/2006/relationships/hyperlink" Target="https://images.vans.com/is/image/VansEU/VN000JWUBLK-HERO" TargetMode="External"/><Relationship Id="rId1254" Type="http://schemas.openxmlformats.org/officeDocument/2006/relationships/hyperlink" Target="https://images.vans.com/is/image/VansEU/VN0A3UDDWHT-HERO" TargetMode="External"/><Relationship Id="rId1461" Type="http://schemas.openxmlformats.org/officeDocument/2006/relationships/hyperlink" Target="https://images.vans.com/is/image/VansEU/VN0A5JOHBLK-HERO" TargetMode="External"/><Relationship Id="rId2305" Type="http://schemas.openxmlformats.org/officeDocument/2006/relationships/hyperlink" Target="https://images.vans.com/is/image/VansEU/VN000CMXCHA-HERO" TargetMode="External"/><Relationship Id="rId2512" Type="http://schemas.openxmlformats.org/officeDocument/2006/relationships/hyperlink" Target="https://images.vans.com/is/image/VansEU/VN000CQQGPE-HERO" TargetMode="External"/><Relationship Id="rId5668" Type="http://schemas.openxmlformats.org/officeDocument/2006/relationships/hyperlink" Target="https://images.vans.com/is/image/VansEU/VN0A4UWMBP1-HERO" TargetMode="External"/><Relationship Id="rId5875" Type="http://schemas.openxmlformats.org/officeDocument/2006/relationships/hyperlink" Target="https://images.vans.com/is/image/VansEU/VN0A5KXTQ33-HERO" TargetMode="External"/><Relationship Id="rId1114" Type="http://schemas.openxmlformats.org/officeDocument/2006/relationships/hyperlink" Target="https://images.vans.com/is/image/VansEU/VN000K8RBLK-HERO" TargetMode="External"/><Relationship Id="rId1321" Type="http://schemas.openxmlformats.org/officeDocument/2006/relationships/hyperlink" Target="https://images.vans.com/is/image/VansEU/VN0A4CYFWHT-HERO" TargetMode="External"/><Relationship Id="rId4477" Type="http://schemas.openxmlformats.org/officeDocument/2006/relationships/hyperlink" Target="https://images.vans.com/is/image/VansEU/VN000D2CWWW-HERO" TargetMode="External"/><Relationship Id="rId4684" Type="http://schemas.openxmlformats.org/officeDocument/2006/relationships/hyperlink" Target="https://images.vans.com/is/image/VansEU/VN000SEQ542-HERO" TargetMode="External"/><Relationship Id="rId4891" Type="http://schemas.openxmlformats.org/officeDocument/2006/relationships/hyperlink" Target="https://images.vans.com/is/image/VansEU/VN0A2Z3GWHE-HERO" TargetMode="External"/><Relationship Id="rId5528" Type="http://schemas.openxmlformats.org/officeDocument/2006/relationships/hyperlink" Target="https://images.vans.com/is/image/VansEU/VN0A4BTFAPX-HERO" TargetMode="External"/><Relationship Id="rId5735" Type="http://schemas.openxmlformats.org/officeDocument/2006/relationships/hyperlink" Target="https://images.vans.com/is/image/VansEU/VN0A5FCC1N6-HERO" TargetMode="External"/><Relationship Id="rId3079" Type="http://schemas.openxmlformats.org/officeDocument/2006/relationships/hyperlink" Target="https://images.vans.com/is/image/VansEU/VN000CUYWTM-HERO" TargetMode="External"/><Relationship Id="rId3286" Type="http://schemas.openxmlformats.org/officeDocument/2006/relationships/hyperlink" Target="https://images.vans.com/is/image/VansEU/VN000CVTUOV-HERO" TargetMode="External"/><Relationship Id="rId3493" Type="http://schemas.openxmlformats.org/officeDocument/2006/relationships/hyperlink" Target="https://images.vans.com/is/image/VansEU/VN000CWECFF-HERO" TargetMode="External"/><Relationship Id="rId4337" Type="http://schemas.openxmlformats.org/officeDocument/2006/relationships/hyperlink" Target="https://images.vans.com/is/image/VansEU/VN000D1HQBW-HERO" TargetMode="External"/><Relationship Id="rId4544" Type="http://schemas.openxmlformats.org/officeDocument/2006/relationships/hyperlink" Target="https://images.vans.com/is/image/VansEU/VN000D2V6GL-HERO" TargetMode="External"/><Relationship Id="rId2095" Type="http://schemas.openxmlformats.org/officeDocument/2006/relationships/hyperlink" Target="https://images.vans.com/is/image/VansEU/VN000BW5CJK-HERO" TargetMode="External"/><Relationship Id="rId3146" Type="http://schemas.openxmlformats.org/officeDocument/2006/relationships/hyperlink" Target="https://images.vans.com/is/image/VansEU/VN000CVR2PR-HERO" TargetMode="External"/><Relationship Id="rId3353" Type="http://schemas.openxmlformats.org/officeDocument/2006/relationships/hyperlink" Target="https://images.vans.com/is/image/VansEU/VN000CVVBRO-HERO" TargetMode="External"/><Relationship Id="rId4751" Type="http://schemas.openxmlformats.org/officeDocument/2006/relationships/hyperlink" Target="https://images.vans.com/is/image/VansEU/VN0A2Z32FUH-HERO" TargetMode="External"/><Relationship Id="rId5802" Type="http://schemas.openxmlformats.org/officeDocument/2006/relationships/hyperlink" Target="https://images.vans.com/is/image/VansEU/VN0A5HTSGLW-HERO" TargetMode="External"/><Relationship Id="rId274" Type="http://schemas.openxmlformats.org/officeDocument/2006/relationships/hyperlink" Target="https://images.vans.com/is/image/VansEU/VN000F74WHT-HERO" TargetMode="External"/><Relationship Id="rId481" Type="http://schemas.openxmlformats.org/officeDocument/2006/relationships/hyperlink" Target="https://images.vans.com/is/image/VansEU/VN000GA0CHF-HERO" TargetMode="External"/><Relationship Id="rId2162" Type="http://schemas.openxmlformats.org/officeDocument/2006/relationships/hyperlink" Target="https://images.vans.com/is/image/VansEU/VN000BWBCJF-HERO" TargetMode="External"/><Relationship Id="rId3006" Type="http://schemas.openxmlformats.org/officeDocument/2006/relationships/hyperlink" Target="https://images.vans.com/is/image/VansEU/VN000CUMD3X-HERO" TargetMode="External"/><Relationship Id="rId3560" Type="http://schemas.openxmlformats.org/officeDocument/2006/relationships/hyperlink" Target="https://images.vans.com/is/image/VansEU/VN000CWKCFF-HERO" TargetMode="External"/><Relationship Id="rId4404" Type="http://schemas.openxmlformats.org/officeDocument/2006/relationships/hyperlink" Target="https://images.vans.com/is/image/VansEU/VN000D1KBKA-HERO" TargetMode="External"/><Relationship Id="rId4611" Type="http://schemas.openxmlformats.org/officeDocument/2006/relationships/hyperlink" Target="https://images.vans.com/is/image/VansEU/VN000D3YCYL-HERO" TargetMode="External"/><Relationship Id="rId134" Type="http://schemas.openxmlformats.org/officeDocument/2006/relationships/hyperlink" Target="https://images.vans.com/is/image/VansEU/VN0000H0BLK-HERO" TargetMode="External"/><Relationship Id="rId3213" Type="http://schemas.openxmlformats.org/officeDocument/2006/relationships/hyperlink" Target="https://images.vans.com/is/image/VansEU/VN000CVT12S-HERO" TargetMode="External"/><Relationship Id="rId3420" Type="http://schemas.openxmlformats.org/officeDocument/2006/relationships/hyperlink" Target="https://images.vans.com/is/image/VansEU/VN000CW8BD4-HERO" TargetMode="External"/><Relationship Id="rId341" Type="http://schemas.openxmlformats.org/officeDocument/2006/relationships/hyperlink" Target="https://images.vans.com/is/image/VansEU/VN000G3ZBLK-HERO" TargetMode="External"/><Relationship Id="rId2022" Type="http://schemas.openxmlformats.org/officeDocument/2006/relationships/hyperlink" Target="https://images.vans.com/is/image/VansEU/VN000BVX2LN-HERO" TargetMode="External"/><Relationship Id="rId2979" Type="http://schemas.openxmlformats.org/officeDocument/2006/relationships/hyperlink" Target="https://images.vans.com/is/image/VansEU/VN000CTNPRT-HERO" TargetMode="External"/><Relationship Id="rId5178" Type="http://schemas.openxmlformats.org/officeDocument/2006/relationships/hyperlink" Target="https://images.vans.com/is/image/VansEU/VN0A2Z3VNAV-HERO" TargetMode="External"/><Relationship Id="rId5385" Type="http://schemas.openxmlformats.org/officeDocument/2006/relationships/hyperlink" Target="https://images.vans.com/is/image/VansEU/VN0A3JF5USM-HERO" TargetMode="External"/><Relationship Id="rId5592" Type="http://schemas.openxmlformats.org/officeDocument/2006/relationships/hyperlink" Target="https://images.vans.com/is/image/VansEU/VN0A4BXBW00-HERO" TargetMode="External"/><Relationship Id="rId201" Type="http://schemas.openxmlformats.org/officeDocument/2006/relationships/hyperlink" Target="https://images.vans.com/is/image/VansEU/VN0007EZBLK-HERO" TargetMode="External"/><Relationship Id="rId1788" Type="http://schemas.openxmlformats.org/officeDocument/2006/relationships/hyperlink" Target="https://images.vans.com/is/image/VansEU/VN0007QYGPE-HERO" TargetMode="External"/><Relationship Id="rId1995" Type="http://schemas.openxmlformats.org/officeDocument/2006/relationships/hyperlink" Target="https://images.vans.com/is/image/VansEU/VN000BCEY6Z-HERO" TargetMode="External"/><Relationship Id="rId2839" Type="http://schemas.openxmlformats.org/officeDocument/2006/relationships/hyperlink" Target="https://images.vans.com/is/image/VansEU/VN000CSEY7G-HERO" TargetMode="External"/><Relationship Id="rId4194" Type="http://schemas.openxmlformats.org/officeDocument/2006/relationships/hyperlink" Target="https://images.vans.com/is/image/VansEU/VN000D0U50K-HERO" TargetMode="External"/><Relationship Id="rId5038" Type="http://schemas.openxmlformats.org/officeDocument/2006/relationships/hyperlink" Target="https://images.vans.com/is/image/VansEU/VN0A2Z3MYF9-HERO" TargetMode="External"/><Relationship Id="rId5245" Type="http://schemas.openxmlformats.org/officeDocument/2006/relationships/hyperlink" Target="https://images.vans.com/is/image/VansEU/VN0A2Z42CJH-HERO" TargetMode="External"/><Relationship Id="rId5452" Type="http://schemas.openxmlformats.org/officeDocument/2006/relationships/hyperlink" Target="https://images.vans.com/is/image/VansEU/VN0A3QU1VUZ-HERO" TargetMode="External"/><Relationship Id="rId1648" Type="http://schemas.openxmlformats.org/officeDocument/2006/relationships/hyperlink" Target="https://images.vans.com/is/image/VansEU/VN0005W6B9M-HERO" TargetMode="External"/><Relationship Id="rId4054" Type="http://schemas.openxmlformats.org/officeDocument/2006/relationships/hyperlink" Target="https://images.vans.com/is/image/VansEU/VN000D0H3PY-HERO" TargetMode="External"/><Relationship Id="rId4261" Type="http://schemas.openxmlformats.org/officeDocument/2006/relationships/hyperlink" Target="https://images.vans.com/is/image/VansEU/VN000D1G6LQ-HERO" TargetMode="External"/><Relationship Id="rId5105" Type="http://schemas.openxmlformats.org/officeDocument/2006/relationships/hyperlink" Target="https://images.vans.com/is/image/VansEU/VN0A2Z3QLTG-HERO" TargetMode="External"/><Relationship Id="rId5312" Type="http://schemas.openxmlformats.org/officeDocument/2006/relationships/hyperlink" Target="https://images.vans.com/is/image/VansEU/VN0A36EMRZ7-HERO" TargetMode="External"/><Relationship Id="rId1508" Type="http://schemas.openxmlformats.org/officeDocument/2006/relationships/hyperlink" Target="https://images.vans.com/is/image/VansEU/VN0A5LMWFS8-HERO" TargetMode="External"/><Relationship Id="rId1855" Type="http://schemas.openxmlformats.org/officeDocument/2006/relationships/hyperlink" Target="https://images.vans.com/is/image/VansEU/VN0007QZDMV-HERO" TargetMode="External"/><Relationship Id="rId2906" Type="http://schemas.openxmlformats.org/officeDocument/2006/relationships/hyperlink" Target="https://images.vans.com/is/image/VansEU/VN000CTDBIS-HERO" TargetMode="External"/><Relationship Id="rId3070" Type="http://schemas.openxmlformats.org/officeDocument/2006/relationships/hyperlink" Target="https://images.vans.com/is/image/VansEU/VN000CUYWTM-HERO" TargetMode="External"/><Relationship Id="rId4121" Type="http://schemas.openxmlformats.org/officeDocument/2006/relationships/hyperlink" Target="https://images.vans.com/is/image/VansEU/VN000D0M6GL-HERO" TargetMode="External"/><Relationship Id="rId1715" Type="http://schemas.openxmlformats.org/officeDocument/2006/relationships/hyperlink" Target="https://images.vans.com/is/image/VansEU/VN0007PJD6P-HERO" TargetMode="External"/><Relationship Id="rId1922" Type="http://schemas.openxmlformats.org/officeDocument/2006/relationships/hyperlink" Target="https://images.vans.com/is/image/VansEU/VN0009QCBMI-HERO" TargetMode="External"/><Relationship Id="rId3887" Type="http://schemas.openxmlformats.org/officeDocument/2006/relationships/hyperlink" Target="https://images.vans.com/is/image/VansEU/VN000CZW5U8-HERO" TargetMode="External"/><Relationship Id="rId4938" Type="http://schemas.openxmlformats.org/officeDocument/2006/relationships/hyperlink" Target="https://images.vans.com/is/image/VansEU/VN0A2Z3IBA2-HERO" TargetMode="External"/><Relationship Id="rId2489" Type="http://schemas.openxmlformats.org/officeDocument/2006/relationships/hyperlink" Target="https://images.vans.com/is/image/VansEU/VN000CQQD6X-HERO" TargetMode="External"/><Relationship Id="rId2696" Type="http://schemas.openxmlformats.org/officeDocument/2006/relationships/hyperlink" Target="https://images.vans.com/is/image/VansEU/VN000CRQLKZ-HERO" TargetMode="External"/><Relationship Id="rId3747" Type="http://schemas.openxmlformats.org/officeDocument/2006/relationships/hyperlink" Target="https://images.vans.com/is/image/VansEU/VN000CYVCIB-HERO" TargetMode="External"/><Relationship Id="rId3954" Type="http://schemas.openxmlformats.org/officeDocument/2006/relationships/hyperlink" Target="https://images.vans.com/is/image/VansEU/VN000D07LPR-HERO" TargetMode="External"/><Relationship Id="rId668" Type="http://schemas.openxmlformats.org/officeDocument/2006/relationships/hyperlink" Target="https://images.vans.com/is/image/VansEU/VN000H5KBLK-HERO" TargetMode="External"/><Relationship Id="rId875" Type="http://schemas.openxmlformats.org/officeDocument/2006/relationships/hyperlink" Target="https://images.vans.com/is/image/VansEU/VN000JB7CDX-HERO" TargetMode="External"/><Relationship Id="rId1298" Type="http://schemas.openxmlformats.org/officeDocument/2006/relationships/hyperlink" Target="https://images.vans.com/is/image/VansEU/VN0A4CYCWHT-HERO" TargetMode="External"/><Relationship Id="rId2349" Type="http://schemas.openxmlformats.org/officeDocument/2006/relationships/hyperlink" Target="https://images.vans.com/is/image/VansEU/VN000CP5CJ8-HERO" TargetMode="External"/><Relationship Id="rId2556" Type="http://schemas.openxmlformats.org/officeDocument/2006/relationships/hyperlink" Target="https://images.vans.com/is/image/VansEU/VN000CQRD45-HERO" TargetMode="External"/><Relationship Id="rId2763" Type="http://schemas.openxmlformats.org/officeDocument/2006/relationships/hyperlink" Target="https://images.vans.com/is/image/VansEU/VN000CRYRED-HERO" TargetMode="External"/><Relationship Id="rId2970" Type="http://schemas.openxmlformats.org/officeDocument/2006/relationships/hyperlink" Target="https://images.vans.com/is/image/VansEU/VN000CTNCIF-HERO" TargetMode="External"/><Relationship Id="rId3607" Type="http://schemas.openxmlformats.org/officeDocument/2006/relationships/hyperlink" Target="https://images.vans.com/is/image/VansEU/VN000CXRBLK-HERO" TargetMode="External"/><Relationship Id="rId3814" Type="http://schemas.openxmlformats.org/officeDocument/2006/relationships/hyperlink" Target="https://images.vans.com/is/image/VansEU/VN000CZE02Y-HERO" TargetMode="External"/><Relationship Id="rId528" Type="http://schemas.openxmlformats.org/officeDocument/2006/relationships/hyperlink" Target="https://images.vans.com/is/image/VansEU/VN000GCGP8X-HERO" TargetMode="External"/><Relationship Id="rId735" Type="http://schemas.openxmlformats.org/officeDocument/2006/relationships/hyperlink" Target="https://images.vans.com/is/image/VansEU/VN000HJVC9J-HERO" TargetMode="External"/><Relationship Id="rId942" Type="http://schemas.openxmlformats.org/officeDocument/2006/relationships/hyperlink" Target="https://images.vans.com/is/image/VansEU/VN000JGPD3Z-HERO" TargetMode="External"/><Relationship Id="rId1158" Type="http://schemas.openxmlformats.org/officeDocument/2006/relationships/hyperlink" Target="https://images.vans.com/is/image/VansEU/VN000KVYBLK-HERO" TargetMode="External"/><Relationship Id="rId1365" Type="http://schemas.openxmlformats.org/officeDocument/2006/relationships/hyperlink" Target="https://images.vans.com/is/image/VansEU/VN0A4Q4BBLK-HERO" TargetMode="External"/><Relationship Id="rId1572" Type="http://schemas.openxmlformats.org/officeDocument/2006/relationships/hyperlink" Target="https://images.vans.com/is/image/VansEU/VN000H4ZCIB-HERO" TargetMode="External"/><Relationship Id="rId2209" Type="http://schemas.openxmlformats.org/officeDocument/2006/relationships/hyperlink" Target="https://images.vans.com/is/image/VansEU/VN000BWBY7T-HERO" TargetMode="External"/><Relationship Id="rId2416" Type="http://schemas.openxmlformats.org/officeDocument/2006/relationships/hyperlink" Target="https://images.vans.com/is/image/VansEU/VN000CQ9DJR-HERO" TargetMode="External"/><Relationship Id="rId2623" Type="http://schemas.openxmlformats.org/officeDocument/2006/relationships/hyperlink" Target="https://images.vans.com/is/image/VansEU/VN000CR5D4C-HERO" TargetMode="External"/><Relationship Id="rId5779" Type="http://schemas.openxmlformats.org/officeDocument/2006/relationships/hyperlink" Target="https://images.vans.com/is/image/VansEU/VN0A5FCHB5P-HERO" TargetMode="External"/><Relationship Id="rId1018" Type="http://schemas.openxmlformats.org/officeDocument/2006/relationships/hyperlink" Target="https://images.vans.com/is/image/VansEU/VN000JUPBLK-HERO" TargetMode="External"/><Relationship Id="rId1225" Type="http://schemas.openxmlformats.org/officeDocument/2006/relationships/hyperlink" Target="https://images.vans.com/is/image/VansEU/VN000R01BLK-HERO" TargetMode="External"/><Relationship Id="rId1432" Type="http://schemas.openxmlformats.org/officeDocument/2006/relationships/hyperlink" Target="https://images.vans.com/is/image/VansEU/VN0A5FL7AMB-HERO" TargetMode="External"/><Relationship Id="rId2830" Type="http://schemas.openxmlformats.org/officeDocument/2006/relationships/hyperlink" Target="https://images.vans.com/is/image/VansEU/VN000CSEBLK-HERO" TargetMode="External"/><Relationship Id="rId4588" Type="http://schemas.openxmlformats.org/officeDocument/2006/relationships/hyperlink" Target="https://images.vans.com/is/image/VansEU/VN000D34MDB-HERO" TargetMode="External"/><Relationship Id="rId5639" Type="http://schemas.openxmlformats.org/officeDocument/2006/relationships/hyperlink" Target="https://images.vans.com/is/image/VansEU/VN0A4UHZCHO-HERO" TargetMode="External"/><Relationship Id="rId71" Type="http://schemas.openxmlformats.org/officeDocument/2006/relationships/hyperlink" Target="https://images.vans.com/is/image/VansEU/VN000J58DAC-HERO" TargetMode="External"/><Relationship Id="rId802" Type="http://schemas.openxmlformats.org/officeDocument/2006/relationships/hyperlink" Target="https://images.vans.com/is/image/VansEU/VN000HPUBLK-HERO" TargetMode="External"/><Relationship Id="rId3397" Type="http://schemas.openxmlformats.org/officeDocument/2006/relationships/hyperlink" Target="https://images.vans.com/is/image/VansEU/VN000CVVOLV-HERO" TargetMode="External"/><Relationship Id="rId4795" Type="http://schemas.openxmlformats.org/officeDocument/2006/relationships/hyperlink" Target="https://images.vans.com/is/image/VansEU/VN0A2Z34JVY-HERO" TargetMode="External"/><Relationship Id="rId5846" Type="http://schemas.openxmlformats.org/officeDocument/2006/relationships/hyperlink" Target="https://images.vans.com/is/image/VansEU/VN0A5JIECUQ-HERO" TargetMode="External"/><Relationship Id="rId4448" Type="http://schemas.openxmlformats.org/officeDocument/2006/relationships/hyperlink" Target="https://images.vans.com/is/image/VansEU/VN000D28B7G-HERO" TargetMode="External"/><Relationship Id="rId4655" Type="http://schemas.openxmlformats.org/officeDocument/2006/relationships/hyperlink" Target="https://images.vans.com/is/image/VansEU/VN000EWZNVY-HERO" TargetMode="External"/><Relationship Id="rId4862" Type="http://schemas.openxmlformats.org/officeDocument/2006/relationships/hyperlink" Target="https://images.vans.com/is/image/VansEU/VN0A2Z3DCAM-HERO" TargetMode="External"/><Relationship Id="rId5706" Type="http://schemas.openxmlformats.org/officeDocument/2006/relationships/hyperlink" Target="https://images.vans.com/is/image/VansEU/VN0A5FCA1N6-HERO" TargetMode="External"/><Relationship Id="rId178" Type="http://schemas.openxmlformats.org/officeDocument/2006/relationships/hyperlink" Target="https://images.vans.com/is/image/VansEU/VN00074MBYP-HERO" TargetMode="External"/><Relationship Id="rId3257" Type="http://schemas.openxmlformats.org/officeDocument/2006/relationships/hyperlink" Target="https://images.vans.com/is/image/VansEU/VN000CVTBGF-HERO" TargetMode="External"/><Relationship Id="rId3464" Type="http://schemas.openxmlformats.org/officeDocument/2006/relationships/hyperlink" Target="https://images.vans.com/is/image/VansEU/VN000CWE0VW-HERO" TargetMode="External"/><Relationship Id="rId3671" Type="http://schemas.openxmlformats.org/officeDocument/2006/relationships/hyperlink" Target="https://images.vans.com/is/image/VansEU/VN000CYDD45-HERO" TargetMode="External"/><Relationship Id="rId4308" Type="http://schemas.openxmlformats.org/officeDocument/2006/relationships/hyperlink" Target="https://images.vans.com/is/image/VansEU/VN000D1HAMI-HERO" TargetMode="External"/><Relationship Id="rId4515" Type="http://schemas.openxmlformats.org/officeDocument/2006/relationships/hyperlink" Target="https://images.vans.com/is/image/VansEU/VN000D2TCJT-HERO" TargetMode="External"/><Relationship Id="rId4722" Type="http://schemas.openxmlformats.org/officeDocument/2006/relationships/hyperlink" Target="https://images.vans.com/is/image/VansEU/VN0A2Z311M7-HERO" TargetMode="External"/><Relationship Id="rId385" Type="http://schemas.openxmlformats.org/officeDocument/2006/relationships/hyperlink" Target="https://images.vans.com/is/image/VansEU/VN000G6ZAMB-HERO" TargetMode="External"/><Relationship Id="rId592" Type="http://schemas.openxmlformats.org/officeDocument/2006/relationships/hyperlink" Target="https://images.vans.com/is/image/VansEU/VN000GGGNAV-HERO" TargetMode="External"/><Relationship Id="rId2066" Type="http://schemas.openxmlformats.org/officeDocument/2006/relationships/hyperlink" Target="https://images.vans.com/is/image/VansEU/VN000BVZBPH-HERO" TargetMode="External"/><Relationship Id="rId2273" Type="http://schemas.openxmlformats.org/officeDocument/2006/relationships/hyperlink" Target="https://images.vans.com/is/image/VansEU/VN000CMTBGO-HERO" TargetMode="External"/><Relationship Id="rId2480" Type="http://schemas.openxmlformats.org/officeDocument/2006/relationships/hyperlink" Target="https://images.vans.com/is/image/VansEU/VN000CQQBLK-HERO" TargetMode="External"/><Relationship Id="rId3117" Type="http://schemas.openxmlformats.org/officeDocument/2006/relationships/hyperlink" Target="https://images.vans.com/is/image/VansEU/VN000CUZE1D-HERO" TargetMode="External"/><Relationship Id="rId3324" Type="http://schemas.openxmlformats.org/officeDocument/2006/relationships/hyperlink" Target="https://images.vans.com/is/image/VansEU/VN000CVUYLW-HERO" TargetMode="External"/><Relationship Id="rId3531" Type="http://schemas.openxmlformats.org/officeDocument/2006/relationships/hyperlink" Target="https://images.vans.com/is/image/VansEU/VN000CWF1P0-HERO" TargetMode="External"/><Relationship Id="rId245" Type="http://schemas.openxmlformats.org/officeDocument/2006/relationships/hyperlink" Target="https://images.vans.com/is/image/VansEU/VN0009UECUQ-HERO" TargetMode="External"/><Relationship Id="rId452" Type="http://schemas.openxmlformats.org/officeDocument/2006/relationships/hyperlink" Target="https://images.vans.com/is/image/VansEU/VN000G7XAHU-HERO" TargetMode="External"/><Relationship Id="rId1082" Type="http://schemas.openxmlformats.org/officeDocument/2006/relationships/hyperlink" Target="https://images.vans.com/is/image/VansEU/VN000K4J7WM-HERO" TargetMode="External"/><Relationship Id="rId2133" Type="http://schemas.openxmlformats.org/officeDocument/2006/relationships/hyperlink" Target="https://images.vans.com/is/image/VansEU/VN000BWB4MG-HERO" TargetMode="External"/><Relationship Id="rId2340" Type="http://schemas.openxmlformats.org/officeDocument/2006/relationships/hyperlink" Target="https://images.vans.com/is/image/VansEU/VN000CN5YB2-HERO" TargetMode="External"/><Relationship Id="rId5289" Type="http://schemas.openxmlformats.org/officeDocument/2006/relationships/hyperlink" Target="https://images.vans.com/is/image/VansEU/VN0A36EMDRK-HERO" TargetMode="External"/><Relationship Id="rId5496" Type="http://schemas.openxmlformats.org/officeDocument/2006/relationships/hyperlink" Target="https://images.vans.com/is/image/VansEU/VN0A3TLC187-HERO" TargetMode="External"/><Relationship Id="rId105" Type="http://schemas.openxmlformats.org/officeDocument/2006/relationships/hyperlink" Target="https://images.vans.com/is/image/VansEU/VN0A49ZBWHT-HERO" TargetMode="External"/><Relationship Id="rId312" Type="http://schemas.openxmlformats.org/officeDocument/2006/relationships/hyperlink" Target="https://images.vans.com/is/image/VansEU/VN000G3JCHF-HERO" TargetMode="External"/><Relationship Id="rId2200" Type="http://schemas.openxmlformats.org/officeDocument/2006/relationships/hyperlink" Target="https://images.vans.com/is/image/VansEU/VN000BWBPXK-HERO" TargetMode="External"/><Relationship Id="rId4098" Type="http://schemas.openxmlformats.org/officeDocument/2006/relationships/hyperlink" Target="https://images.vans.com/is/image/VansEU/VN000D0HN1Z-HERO" TargetMode="External"/><Relationship Id="rId5149" Type="http://schemas.openxmlformats.org/officeDocument/2006/relationships/hyperlink" Target="https://images.vans.com/is/image/VansEU/VN0A2Z3S1OJ-HERO" TargetMode="External"/><Relationship Id="rId5356" Type="http://schemas.openxmlformats.org/officeDocument/2006/relationships/hyperlink" Target="https://images.vans.com/is/image/VansEU/VN0A38G1PHN-HERO" TargetMode="External"/><Relationship Id="rId5563" Type="http://schemas.openxmlformats.org/officeDocument/2006/relationships/hyperlink" Target="https://images.vans.com/is/image/VansEU/VN0A4BXBBP1-HERO" TargetMode="External"/><Relationship Id="rId1899" Type="http://schemas.openxmlformats.org/officeDocument/2006/relationships/hyperlink" Target="https://images.vans.com/is/image/VansEU/VN0009PZBMG-HERO" TargetMode="External"/><Relationship Id="rId4165" Type="http://schemas.openxmlformats.org/officeDocument/2006/relationships/hyperlink" Target="https://images.vans.com/is/image/VansEU/VN000D0MN42-HERO" TargetMode="External"/><Relationship Id="rId4372" Type="http://schemas.openxmlformats.org/officeDocument/2006/relationships/hyperlink" Target="https://images.vans.com/is/image/VansEU/VN000D1JJ92-HERO" TargetMode="External"/><Relationship Id="rId5009" Type="http://schemas.openxmlformats.org/officeDocument/2006/relationships/hyperlink" Target="https://images.vans.com/is/image/VansEU/VN0A2Z3LCC8-HERO" TargetMode="External"/><Relationship Id="rId5216" Type="http://schemas.openxmlformats.org/officeDocument/2006/relationships/hyperlink" Target="https://images.vans.com/is/image/VansEU/VN0A2Z41D3Y-HERO" TargetMode="External"/><Relationship Id="rId5770" Type="http://schemas.openxmlformats.org/officeDocument/2006/relationships/hyperlink" Target="https://images.vans.com/is/image/VansEU/VN0A5FCDYB2-HERO" TargetMode="External"/><Relationship Id="rId1759" Type="http://schemas.openxmlformats.org/officeDocument/2006/relationships/hyperlink" Target="https://images.vans.com/is/image/VansEU/VN0007QQBZW-HERO" TargetMode="External"/><Relationship Id="rId1966" Type="http://schemas.openxmlformats.org/officeDocument/2006/relationships/hyperlink" Target="https://images.vans.com/is/image/VansEU/VN0009RCCHL-HERO" TargetMode="External"/><Relationship Id="rId3181" Type="http://schemas.openxmlformats.org/officeDocument/2006/relationships/hyperlink" Target="https://images.vans.com/is/image/VansEU/VN000CVS4MG-HERO" TargetMode="External"/><Relationship Id="rId4025" Type="http://schemas.openxmlformats.org/officeDocument/2006/relationships/hyperlink" Target="https://images.vans.com/is/image/VansEU/VN000D0CDDP-HERO" TargetMode="External"/><Relationship Id="rId5423" Type="http://schemas.openxmlformats.org/officeDocument/2006/relationships/hyperlink" Target="https://images.vans.com/is/image/VansEU/VN0A3MTFW42-HERO" TargetMode="External"/><Relationship Id="rId5630" Type="http://schemas.openxmlformats.org/officeDocument/2006/relationships/hyperlink" Target="https://images.vans.com/is/image/VansEU/VN0A4U1KMBL-HERO" TargetMode="External"/><Relationship Id="rId1619" Type="http://schemas.openxmlformats.org/officeDocument/2006/relationships/hyperlink" Target="https://images.vans.com/is/image/VansEU/VN0005V0BKA-HERO" TargetMode="External"/><Relationship Id="rId1826" Type="http://schemas.openxmlformats.org/officeDocument/2006/relationships/hyperlink" Target="https://images.vans.com/is/image/VansEU/VN0007QZD6S-HERO" TargetMode="External"/><Relationship Id="rId4232" Type="http://schemas.openxmlformats.org/officeDocument/2006/relationships/hyperlink" Target="https://images.vans.com/is/image/VansEU/VN000D13BIY-HERO" TargetMode="External"/><Relationship Id="rId3041" Type="http://schemas.openxmlformats.org/officeDocument/2006/relationships/hyperlink" Target="https://images.vans.com/is/image/VansEU/VN000CUYN42-HERO" TargetMode="External"/><Relationship Id="rId3998" Type="http://schemas.openxmlformats.org/officeDocument/2006/relationships/hyperlink" Target="https://images.vans.com/is/image/VansEU/VN000D09PRP-HERO" TargetMode="External"/><Relationship Id="rId3858" Type="http://schemas.openxmlformats.org/officeDocument/2006/relationships/hyperlink" Target="https://images.vans.com/is/image/VansEU/VN000CZMBLK-HERO" TargetMode="External"/><Relationship Id="rId4909" Type="http://schemas.openxmlformats.org/officeDocument/2006/relationships/hyperlink" Target="https://images.vans.com/is/image/VansEU/VN0A2Z3HGRN-HERO" TargetMode="External"/><Relationship Id="rId779" Type="http://schemas.openxmlformats.org/officeDocument/2006/relationships/hyperlink" Target="https://images.vans.com/is/image/VansEU/VN000HNM5S2-HERO" TargetMode="External"/><Relationship Id="rId986" Type="http://schemas.openxmlformats.org/officeDocument/2006/relationships/hyperlink" Target="https://images.vans.com/is/image/VansEU/VN000JRNM8I-HERO" TargetMode="External"/><Relationship Id="rId2667" Type="http://schemas.openxmlformats.org/officeDocument/2006/relationships/hyperlink" Target="https://images.vans.com/is/image/VansEU/VN000CRPBXC-HERO" TargetMode="External"/><Relationship Id="rId3718" Type="http://schemas.openxmlformats.org/officeDocument/2006/relationships/hyperlink" Target="https://images.vans.com/is/image/VansEU/VN000CYMF2B-HERO" TargetMode="External"/><Relationship Id="rId5073" Type="http://schemas.openxmlformats.org/officeDocument/2006/relationships/hyperlink" Target="https://images.vans.com/is/image/VansEU/VN0A2Z3OBYB-HERO" TargetMode="External"/><Relationship Id="rId5280" Type="http://schemas.openxmlformats.org/officeDocument/2006/relationships/hyperlink" Target="https://images.vans.com/is/image/VansEU/VN0A34589MC-HERO" TargetMode="External"/><Relationship Id="rId639" Type="http://schemas.openxmlformats.org/officeDocument/2006/relationships/hyperlink" Target="https://images.vans.com/is/image/VansEU/VN000GVF5QJ-HERO" TargetMode="External"/><Relationship Id="rId1269" Type="http://schemas.openxmlformats.org/officeDocument/2006/relationships/hyperlink" Target="https://images.vans.com/is/image/VansEU/VN0A456Z1M7-HERO" TargetMode="External"/><Relationship Id="rId1476" Type="http://schemas.openxmlformats.org/officeDocument/2006/relationships/hyperlink" Target="https://images.vans.com/is/image/VansEU/VN0A5KPXBLK-HERO" TargetMode="External"/><Relationship Id="rId2874" Type="http://schemas.openxmlformats.org/officeDocument/2006/relationships/hyperlink" Target="https://images.vans.com/is/image/VansEU/VN000CT97BF-HERO" TargetMode="External"/><Relationship Id="rId3925" Type="http://schemas.openxmlformats.org/officeDocument/2006/relationships/hyperlink" Target="https://images.vans.com/is/image/VansEU/VN000D04C9L-HERO" TargetMode="External"/><Relationship Id="rId5140" Type="http://schemas.openxmlformats.org/officeDocument/2006/relationships/hyperlink" Target="https://images.vans.com/is/image/VansEU/VN0A2Z3RRRS-HERO" TargetMode="External"/><Relationship Id="rId846" Type="http://schemas.openxmlformats.org/officeDocument/2006/relationships/hyperlink" Target="https://images.vans.com/is/image/VansEU/VN000J4J02F-HERO" TargetMode="External"/><Relationship Id="rId1129" Type="http://schemas.openxmlformats.org/officeDocument/2006/relationships/hyperlink" Target="https://images.vans.com/is/image/VansEU/VN000KA7BLK-HERO" TargetMode="External"/><Relationship Id="rId1683" Type="http://schemas.openxmlformats.org/officeDocument/2006/relationships/hyperlink" Target="https://images.vans.com/is/image/VansEU/VN0007PF1M7-HERO" TargetMode="External"/><Relationship Id="rId1890" Type="http://schemas.openxmlformats.org/officeDocument/2006/relationships/hyperlink" Target="https://images.vans.com/is/image/VansEU/VN0009PVY6Z-HERO" TargetMode="External"/><Relationship Id="rId2527" Type="http://schemas.openxmlformats.org/officeDocument/2006/relationships/hyperlink" Target="https://images.vans.com/is/image/VansEU/VN000CQQPRM-HERO" TargetMode="External"/><Relationship Id="rId2734" Type="http://schemas.openxmlformats.org/officeDocument/2006/relationships/hyperlink" Target="https://images.vans.com/is/image/VansEU/VN000CRTCX2-HERO" TargetMode="External"/><Relationship Id="rId2941" Type="http://schemas.openxmlformats.org/officeDocument/2006/relationships/hyperlink" Target="https://images.vans.com/is/image/VansEU/VN000CTMSN0-HERO" TargetMode="External"/><Relationship Id="rId5000" Type="http://schemas.openxmlformats.org/officeDocument/2006/relationships/hyperlink" Target="https://images.vans.com/is/image/VansEU/VN0A2Z3L24J-HERO" TargetMode="External"/><Relationship Id="rId706" Type="http://schemas.openxmlformats.org/officeDocument/2006/relationships/hyperlink" Target="https://images.vans.com/is/image/VansEU/VN000HGE0E0-HERO" TargetMode="External"/><Relationship Id="rId913" Type="http://schemas.openxmlformats.org/officeDocument/2006/relationships/hyperlink" Target="https://images.vans.com/is/image/VansEU/VN000JE81CI-HERO" TargetMode="External"/><Relationship Id="rId1336" Type="http://schemas.openxmlformats.org/officeDocument/2006/relationships/hyperlink" Target="https://images.vans.com/is/image/VansEU/VN0A4CYXBLK-HERO" TargetMode="External"/><Relationship Id="rId1543" Type="http://schemas.openxmlformats.org/officeDocument/2006/relationships/hyperlink" Target="https://images.vans.com/is/image/VansEU/VN0A7Y1Z4QU-HERO" TargetMode="External"/><Relationship Id="rId1750" Type="http://schemas.openxmlformats.org/officeDocument/2006/relationships/hyperlink" Target="https://images.vans.com/is/image/VansEU/VN0007Q3BIY-HERO" TargetMode="External"/><Relationship Id="rId2801" Type="http://schemas.openxmlformats.org/officeDocument/2006/relationships/hyperlink" Target="https://images.vans.com/is/image/VansEU/VN000CS0DFN-HERO" TargetMode="External"/><Relationship Id="rId4699" Type="http://schemas.openxmlformats.org/officeDocument/2006/relationships/hyperlink" Target="https://images.vans.com/is/image/VansEU/VN000W9WNWD-HERO" TargetMode="External"/><Relationship Id="rId42" Type="http://schemas.openxmlformats.org/officeDocument/2006/relationships/hyperlink" Target="https://images.vans.com/is/image/VansEU/VN000HSC7WM-HERO" TargetMode="External"/><Relationship Id="rId1403" Type="http://schemas.openxmlformats.org/officeDocument/2006/relationships/hyperlink" Target="https://images.vans.com/is/image/VansEU/VN0A5FJ8YEH-HERO" TargetMode="External"/><Relationship Id="rId1610" Type="http://schemas.openxmlformats.org/officeDocument/2006/relationships/hyperlink" Target="https://images.vans.com/is/image/VansEU/VN0005V0BFD-HERO" TargetMode="External"/><Relationship Id="rId4559" Type="http://schemas.openxmlformats.org/officeDocument/2006/relationships/hyperlink" Target="https://images.vans.com/is/image/VansEU/VN000D2VC2R-HERO" TargetMode="External"/><Relationship Id="rId4766" Type="http://schemas.openxmlformats.org/officeDocument/2006/relationships/hyperlink" Target="https://images.vans.com/is/image/VansEU/VN0A2Z32KGD-HERO" TargetMode="External"/><Relationship Id="rId4973" Type="http://schemas.openxmlformats.org/officeDocument/2006/relationships/hyperlink" Target="https://images.vans.com/is/image/VansEU/VN0A2Z3JN1Z-HERO" TargetMode="External"/><Relationship Id="rId5817" Type="http://schemas.openxmlformats.org/officeDocument/2006/relationships/hyperlink" Target="https://images.vans.com/is/image/VansEU/VN0A5HYV0XT-HERO" TargetMode="External"/><Relationship Id="rId3368" Type="http://schemas.openxmlformats.org/officeDocument/2006/relationships/hyperlink" Target="https://images.vans.com/is/image/VansEU/VN000CVVGPE-HERO" TargetMode="External"/><Relationship Id="rId3575" Type="http://schemas.openxmlformats.org/officeDocument/2006/relationships/hyperlink" Target="https://images.vans.com/is/image/VansEU/VN000CX01OU-HERO" TargetMode="External"/><Relationship Id="rId3782" Type="http://schemas.openxmlformats.org/officeDocument/2006/relationships/hyperlink" Target="https://images.vans.com/is/image/VansEU/VN000CZDBXU-HERO" TargetMode="External"/><Relationship Id="rId4419" Type="http://schemas.openxmlformats.org/officeDocument/2006/relationships/hyperlink" Target="https://images.vans.com/is/image/VansEU/VN000D1MBKA-HERO" TargetMode="External"/><Relationship Id="rId4626" Type="http://schemas.openxmlformats.org/officeDocument/2006/relationships/hyperlink" Target="https://images.vans.com/is/image/VansEU/VN000D9QC9F-HERO" TargetMode="External"/><Relationship Id="rId4833" Type="http://schemas.openxmlformats.org/officeDocument/2006/relationships/hyperlink" Target="https://images.vans.com/is/image/VansEU/VN0A2Z381M7-HERO" TargetMode="External"/><Relationship Id="rId289" Type="http://schemas.openxmlformats.org/officeDocument/2006/relationships/hyperlink" Target="https://images.vans.com/is/image/VansEU/VN000F7MBLK-HERO" TargetMode="External"/><Relationship Id="rId496" Type="http://schemas.openxmlformats.org/officeDocument/2006/relationships/hyperlink" Target="https://images.vans.com/is/image/VansEU/VN000GAWCR1-HERO" TargetMode="External"/><Relationship Id="rId2177" Type="http://schemas.openxmlformats.org/officeDocument/2006/relationships/hyperlink" Target="https://images.vans.com/is/image/VansEU/VN000BWBOUK-HERO" TargetMode="External"/><Relationship Id="rId2384" Type="http://schemas.openxmlformats.org/officeDocument/2006/relationships/hyperlink" Target="https://images.vans.com/is/image/VansEU/VN000CPV6GL-HERO" TargetMode="External"/><Relationship Id="rId2591" Type="http://schemas.openxmlformats.org/officeDocument/2006/relationships/hyperlink" Target="https://images.vans.com/is/image/VansEU/VN000CR5BGK-HERO" TargetMode="External"/><Relationship Id="rId3228" Type="http://schemas.openxmlformats.org/officeDocument/2006/relationships/hyperlink" Target="https://images.vans.com/is/image/VansEU/VN000CVT6I7-HERO" TargetMode="External"/><Relationship Id="rId3435" Type="http://schemas.openxmlformats.org/officeDocument/2006/relationships/hyperlink" Target="https://images.vans.com/is/image/VansEU/VN000CWCDRK-HERO" TargetMode="External"/><Relationship Id="rId3642" Type="http://schemas.openxmlformats.org/officeDocument/2006/relationships/hyperlink" Target="https://images.vans.com/is/image/VansEU/VN000CXUPRM-HERO" TargetMode="External"/><Relationship Id="rId149" Type="http://schemas.openxmlformats.org/officeDocument/2006/relationships/hyperlink" Target="https://images.vans.com/is/image/VansEU/VN0003981O7-HERO" TargetMode="External"/><Relationship Id="rId356" Type="http://schemas.openxmlformats.org/officeDocument/2006/relationships/hyperlink" Target="https://images.vans.com/is/image/VansEU/VN000G55BLK-HERO" TargetMode="External"/><Relationship Id="rId563" Type="http://schemas.openxmlformats.org/officeDocument/2006/relationships/hyperlink" Target="https://images.vans.com/is/image/VansEU/VN000GFMBLK-HERO" TargetMode="External"/><Relationship Id="rId770" Type="http://schemas.openxmlformats.org/officeDocument/2006/relationships/hyperlink" Target="https://images.vans.com/is/image/VansEU/VN000HN197I-HERO" TargetMode="External"/><Relationship Id="rId1193" Type="http://schemas.openxmlformats.org/officeDocument/2006/relationships/hyperlink" Target="https://images.vans.com/is/image/VansEU/VN000QF94QU-HERO" TargetMode="External"/><Relationship Id="rId2037" Type="http://schemas.openxmlformats.org/officeDocument/2006/relationships/hyperlink" Target="https://images.vans.com/is/image/VansEU/VN000BVXYF9-HERO" TargetMode="External"/><Relationship Id="rId2244" Type="http://schemas.openxmlformats.org/officeDocument/2006/relationships/hyperlink" Target="https://images.vans.com/is/image/VansEU/VN000CBSBWT-HERO" TargetMode="External"/><Relationship Id="rId2451" Type="http://schemas.openxmlformats.org/officeDocument/2006/relationships/hyperlink" Target="https://images.vans.com/is/image/VansEU/VN000CQJWHE-HERO" TargetMode="External"/><Relationship Id="rId4900" Type="http://schemas.openxmlformats.org/officeDocument/2006/relationships/hyperlink" Target="https://images.vans.com/is/image/VansEU/VN0A2Z3GY9H-HERO" TargetMode="External"/><Relationship Id="rId216" Type="http://schemas.openxmlformats.org/officeDocument/2006/relationships/hyperlink" Target="https://images.vans.com/is/image/VansEU/VN0007XSP8X-HERO" TargetMode="External"/><Relationship Id="rId423" Type="http://schemas.openxmlformats.org/officeDocument/2006/relationships/hyperlink" Target="https://images.vans.com/is/image/VansEU/VN000G77D03-HERO" TargetMode="External"/><Relationship Id="rId1053" Type="http://schemas.openxmlformats.org/officeDocument/2006/relationships/hyperlink" Target="https://images.vans.com/is/image/VansEU/VN000JXH7WM-HERO" TargetMode="External"/><Relationship Id="rId1260" Type="http://schemas.openxmlformats.org/officeDocument/2006/relationships/hyperlink" Target="https://images.vans.com/is/image/VansEU/VN0A3WF1M8I-HERO" TargetMode="External"/><Relationship Id="rId2104" Type="http://schemas.openxmlformats.org/officeDocument/2006/relationships/hyperlink" Target="https://images.vans.com/is/image/VansEU/VN000BW7BMB-HERO" TargetMode="External"/><Relationship Id="rId3502" Type="http://schemas.openxmlformats.org/officeDocument/2006/relationships/hyperlink" Target="https://images.vans.com/is/image/VansEU/VN000CWEDRK-HERO" TargetMode="External"/><Relationship Id="rId630" Type="http://schemas.openxmlformats.org/officeDocument/2006/relationships/hyperlink" Target="https://images.vans.com/is/image/VansEU/VN000GJZBLK-HERO" TargetMode="External"/><Relationship Id="rId2311" Type="http://schemas.openxmlformats.org/officeDocument/2006/relationships/hyperlink" Target="https://images.vans.com/is/image/VansEU/VN000CMXM8I-HERO" TargetMode="External"/><Relationship Id="rId4069" Type="http://schemas.openxmlformats.org/officeDocument/2006/relationships/hyperlink" Target="https://images.vans.com/is/image/VansEU/VN000D0H6GL-HERO" TargetMode="External"/><Relationship Id="rId5467" Type="http://schemas.openxmlformats.org/officeDocument/2006/relationships/hyperlink" Target="https://images.vans.com/is/image/VansEU/VN0A3TKFCFF-HERO" TargetMode="External"/><Relationship Id="rId5674" Type="http://schemas.openxmlformats.org/officeDocument/2006/relationships/hyperlink" Target="https://images.vans.com/is/image/VansEU/VN0A54F3423-HERO" TargetMode="External"/><Relationship Id="rId5881" Type="http://schemas.openxmlformats.org/officeDocument/2006/relationships/hyperlink" Target="https://images.vans.com/is/image/VansEU/VN0A5KY8BZW-HERO" TargetMode="External"/><Relationship Id="rId1120" Type="http://schemas.openxmlformats.org/officeDocument/2006/relationships/hyperlink" Target="https://images.vans.com/is/image/VansEU/VN000K9ABLK-HERO" TargetMode="External"/><Relationship Id="rId4276" Type="http://schemas.openxmlformats.org/officeDocument/2006/relationships/hyperlink" Target="https://images.vans.com/is/image/VansEU/VN000D1G92A-HERO" TargetMode="External"/><Relationship Id="rId4483" Type="http://schemas.openxmlformats.org/officeDocument/2006/relationships/hyperlink" Target="https://images.vans.com/is/image/VansEU/VN000D2JBLK-HERO" TargetMode="External"/><Relationship Id="rId4690" Type="http://schemas.openxmlformats.org/officeDocument/2006/relationships/hyperlink" Target="https://images.vans.com/is/image/VansEU/VN000UBSPNK-HERO" TargetMode="External"/><Relationship Id="rId5327" Type="http://schemas.openxmlformats.org/officeDocument/2006/relationships/hyperlink" Target="https://images.vans.com/is/image/VansEU/VN0A38DMNJV-HERO" TargetMode="External"/><Relationship Id="rId5534" Type="http://schemas.openxmlformats.org/officeDocument/2006/relationships/hyperlink" Target="https://images.vans.com/is/image/VansEU/VN0A4BTTCNI-HERO" TargetMode="External"/><Relationship Id="rId5741" Type="http://schemas.openxmlformats.org/officeDocument/2006/relationships/hyperlink" Target="https://images.vans.com/is/image/VansEU/VN0A5FCDB5P-HERO" TargetMode="External"/><Relationship Id="rId1937" Type="http://schemas.openxmlformats.org/officeDocument/2006/relationships/hyperlink" Target="https://images.vans.com/is/image/VansEU/VN0009QCYJ7-HERO" TargetMode="External"/><Relationship Id="rId3085" Type="http://schemas.openxmlformats.org/officeDocument/2006/relationships/hyperlink" Target="https://images.vans.com/is/image/VansEU/VN000CUYY27-HERO" TargetMode="External"/><Relationship Id="rId3292" Type="http://schemas.openxmlformats.org/officeDocument/2006/relationships/hyperlink" Target="https://images.vans.com/is/image/VansEU/VN000CVTY23-HERO" TargetMode="External"/><Relationship Id="rId4136" Type="http://schemas.openxmlformats.org/officeDocument/2006/relationships/hyperlink" Target="https://images.vans.com/is/image/VansEU/VN000D0MBIY-HERO" TargetMode="External"/><Relationship Id="rId4343" Type="http://schemas.openxmlformats.org/officeDocument/2006/relationships/hyperlink" Target="https://images.vans.com/is/image/VansEU/VN000D1HQBW-HERO" TargetMode="External"/><Relationship Id="rId4550" Type="http://schemas.openxmlformats.org/officeDocument/2006/relationships/hyperlink" Target="https://images.vans.com/is/image/VansEU/VN000D2V6GL-HERO" TargetMode="External"/><Relationship Id="rId5601" Type="http://schemas.openxmlformats.org/officeDocument/2006/relationships/hyperlink" Target="https://images.vans.com/is/image/VansEU/VN0A4BXBW0D-HERO" TargetMode="External"/><Relationship Id="rId3152" Type="http://schemas.openxmlformats.org/officeDocument/2006/relationships/hyperlink" Target="https://images.vans.com/is/image/VansEU/VN000CVR2PR-HERO" TargetMode="External"/><Relationship Id="rId4203" Type="http://schemas.openxmlformats.org/officeDocument/2006/relationships/hyperlink" Target="https://images.vans.com/is/image/VansEU/VN000D0UMTL-HERO" TargetMode="External"/><Relationship Id="rId4410" Type="http://schemas.openxmlformats.org/officeDocument/2006/relationships/hyperlink" Target="https://images.vans.com/is/image/VansEU/VN000D1MBKA-HERO" TargetMode="External"/><Relationship Id="rId280" Type="http://schemas.openxmlformats.org/officeDocument/2006/relationships/hyperlink" Target="https://images.vans.com/is/image/VansEU/VN000F7M5QJ-HERO" TargetMode="External"/><Relationship Id="rId3012" Type="http://schemas.openxmlformats.org/officeDocument/2006/relationships/hyperlink" Target="https://images.vans.com/is/image/VansEU/VN000CUSGLD-HERO" TargetMode="External"/><Relationship Id="rId140" Type="http://schemas.openxmlformats.org/officeDocument/2006/relationships/hyperlink" Target="https://images.vans.com/is/image/VansEU/VN0000H1BLK-HERO" TargetMode="External"/><Relationship Id="rId3969" Type="http://schemas.openxmlformats.org/officeDocument/2006/relationships/hyperlink" Target="https://images.vans.com/is/image/VansEU/VN000D09C9J-HERO" TargetMode="External"/><Relationship Id="rId5184" Type="http://schemas.openxmlformats.org/officeDocument/2006/relationships/hyperlink" Target="https://images.vans.com/is/image/VansEU/VN0A2Z3W8DR-HERO" TargetMode="External"/><Relationship Id="rId5391" Type="http://schemas.openxmlformats.org/officeDocument/2006/relationships/hyperlink" Target="https://images.vans.com/is/image/VansEU/VN0A3JF5USM-HERO" TargetMode="External"/><Relationship Id="rId6" Type="http://schemas.openxmlformats.org/officeDocument/2006/relationships/hyperlink" Target="https://images.vans.com/is/image/VansEU/VN0008NMJ5F-HERO" TargetMode="External"/><Relationship Id="rId2778" Type="http://schemas.openxmlformats.org/officeDocument/2006/relationships/hyperlink" Target="https://images.vans.com/is/image/VansEU/VN000CS0BGK-HERO" TargetMode="External"/><Relationship Id="rId2985" Type="http://schemas.openxmlformats.org/officeDocument/2006/relationships/hyperlink" Target="https://images.vans.com/is/image/VansEU/VN000CTNSKQ-HERO" TargetMode="External"/><Relationship Id="rId3829" Type="http://schemas.openxmlformats.org/officeDocument/2006/relationships/hyperlink" Target="https://images.vans.com/is/image/VansEU/VN000CZEBKA-HERO" TargetMode="External"/><Relationship Id="rId5044" Type="http://schemas.openxmlformats.org/officeDocument/2006/relationships/hyperlink" Target="https://images.vans.com/is/image/VansEU/VN0A2Z3NY40-HERO" TargetMode="External"/><Relationship Id="rId957" Type="http://schemas.openxmlformats.org/officeDocument/2006/relationships/hyperlink" Target="https://images.vans.com/is/image/VansEU/VN000JP3D3Z-HERO" TargetMode="External"/><Relationship Id="rId1587" Type="http://schemas.openxmlformats.org/officeDocument/2006/relationships/hyperlink" Target="https://images.vans.com/is/image/VansEU/VN000HRJM8I-HERO" TargetMode="External"/><Relationship Id="rId1794" Type="http://schemas.openxmlformats.org/officeDocument/2006/relationships/hyperlink" Target="https://images.vans.com/is/image/VansEU/VN0007QYGPE-HERO" TargetMode="External"/><Relationship Id="rId2638" Type="http://schemas.openxmlformats.org/officeDocument/2006/relationships/hyperlink" Target="https://images.vans.com/is/image/VansEU/VN000CR5WGR-HERO" TargetMode="External"/><Relationship Id="rId2845" Type="http://schemas.openxmlformats.org/officeDocument/2006/relationships/hyperlink" Target="https://images.vans.com/is/image/VansEU/VN000CSEY7G-HERO" TargetMode="External"/><Relationship Id="rId5251" Type="http://schemas.openxmlformats.org/officeDocument/2006/relationships/hyperlink" Target="https://images.vans.com/is/image/VansEU/VN0A2Z42N1Z-HERO" TargetMode="External"/><Relationship Id="rId86" Type="http://schemas.openxmlformats.org/officeDocument/2006/relationships/hyperlink" Target="https://images.vans.com/is/image/VansEU/VN000TL5WHT-HERO" TargetMode="External"/><Relationship Id="rId817" Type="http://schemas.openxmlformats.org/officeDocument/2006/relationships/hyperlink" Target="https://images.vans.com/is/image/VansEU/VN000HZA9JC-HERO" TargetMode="External"/><Relationship Id="rId1447" Type="http://schemas.openxmlformats.org/officeDocument/2006/relationships/hyperlink" Target="https://images.vans.com/is/image/VansEU/VN0A5JGWBLK-HERO" TargetMode="External"/><Relationship Id="rId1654" Type="http://schemas.openxmlformats.org/officeDocument/2006/relationships/hyperlink" Target="https://images.vans.com/is/image/VansEU/VN0007NTAFJ-HERO" TargetMode="External"/><Relationship Id="rId1861" Type="http://schemas.openxmlformats.org/officeDocument/2006/relationships/hyperlink" Target="https://images.vans.com/is/image/VansEU/VN0007QZDMV-HERO" TargetMode="External"/><Relationship Id="rId2705" Type="http://schemas.openxmlformats.org/officeDocument/2006/relationships/hyperlink" Target="https://images.vans.com/is/image/VansEU/VN000CRQLKZ-HERO" TargetMode="External"/><Relationship Id="rId2912" Type="http://schemas.openxmlformats.org/officeDocument/2006/relationships/hyperlink" Target="https://images.vans.com/is/image/VansEU/VN000CTDPRP-HERO" TargetMode="External"/><Relationship Id="rId4060" Type="http://schemas.openxmlformats.org/officeDocument/2006/relationships/hyperlink" Target="https://images.vans.com/is/image/VansEU/VN000D0H3PY-HERO" TargetMode="External"/><Relationship Id="rId5111" Type="http://schemas.openxmlformats.org/officeDocument/2006/relationships/hyperlink" Target="https://images.vans.com/is/image/VansEU/VN0A2Z3QNGM-HERO" TargetMode="External"/><Relationship Id="rId1307" Type="http://schemas.openxmlformats.org/officeDocument/2006/relationships/hyperlink" Target="https://images.vans.com/is/image/VansEU/VN0A4CYDWHT-HERO" TargetMode="External"/><Relationship Id="rId1514" Type="http://schemas.openxmlformats.org/officeDocument/2006/relationships/hyperlink" Target="https://images.vans.com/is/image/VansEU/VN0A7RMBVVL-HERO" TargetMode="External"/><Relationship Id="rId1721" Type="http://schemas.openxmlformats.org/officeDocument/2006/relationships/hyperlink" Target="https://images.vans.com/is/image/VansEU/VN0007PJYJY-HERO" TargetMode="External"/><Relationship Id="rId4877" Type="http://schemas.openxmlformats.org/officeDocument/2006/relationships/hyperlink" Target="https://images.vans.com/is/image/VansEU/VN0A2Z3DCAM-HERO" TargetMode="External"/><Relationship Id="rId13" Type="http://schemas.openxmlformats.org/officeDocument/2006/relationships/hyperlink" Target="https://images.vans.com/is/image/VansEU/VN000EY0IZQ-HERO" TargetMode="External"/><Relationship Id="rId3479" Type="http://schemas.openxmlformats.org/officeDocument/2006/relationships/hyperlink" Target="https://images.vans.com/is/image/VansEU/VN000CWE98L-HERO" TargetMode="External"/><Relationship Id="rId3686" Type="http://schemas.openxmlformats.org/officeDocument/2006/relationships/hyperlink" Target="https://images.vans.com/is/image/VansEU/VN000CYGBML-HERO" TargetMode="External"/><Relationship Id="rId2288" Type="http://schemas.openxmlformats.org/officeDocument/2006/relationships/hyperlink" Target="https://images.vans.com/is/image/VansEU/VN000CMTKHK-HERO" TargetMode="External"/><Relationship Id="rId2495" Type="http://schemas.openxmlformats.org/officeDocument/2006/relationships/hyperlink" Target="https://images.vans.com/is/image/VansEU/VN000CQQD6X-HERO" TargetMode="External"/><Relationship Id="rId3339" Type="http://schemas.openxmlformats.org/officeDocument/2006/relationships/hyperlink" Target="https://images.vans.com/is/image/VansEU/VN000CVV7YO-HERO" TargetMode="External"/><Relationship Id="rId3893" Type="http://schemas.openxmlformats.org/officeDocument/2006/relationships/hyperlink" Target="https://images.vans.com/is/image/VansEU/VN000CZW5U8-HERO" TargetMode="External"/><Relationship Id="rId4737" Type="http://schemas.openxmlformats.org/officeDocument/2006/relationships/hyperlink" Target="https://images.vans.com/is/image/VansEU/VN0A2Z32AET-HERO" TargetMode="External"/><Relationship Id="rId4944" Type="http://schemas.openxmlformats.org/officeDocument/2006/relationships/hyperlink" Target="https://images.vans.com/is/image/VansEU/VN0A2Z3IBFM-HERO" TargetMode="External"/><Relationship Id="rId467" Type="http://schemas.openxmlformats.org/officeDocument/2006/relationships/hyperlink" Target="https://images.vans.com/is/image/VansEU/VN000G8SBLK-HERO" TargetMode="External"/><Relationship Id="rId1097" Type="http://schemas.openxmlformats.org/officeDocument/2006/relationships/hyperlink" Target="https://images.vans.com/is/image/VansEU/VN000K7ABLK-HERO" TargetMode="External"/><Relationship Id="rId2148" Type="http://schemas.openxmlformats.org/officeDocument/2006/relationships/hyperlink" Target="https://images.vans.com/is/image/VansEU/VN000BWBBM8-HERO" TargetMode="External"/><Relationship Id="rId3546" Type="http://schemas.openxmlformats.org/officeDocument/2006/relationships/hyperlink" Target="https://images.vans.com/is/image/VansEU/VN000CWF9JC-HERO" TargetMode="External"/><Relationship Id="rId3753" Type="http://schemas.openxmlformats.org/officeDocument/2006/relationships/hyperlink" Target="https://images.vans.com/is/image/VansEU/VN000CYVMDB-HERO" TargetMode="External"/><Relationship Id="rId3960" Type="http://schemas.openxmlformats.org/officeDocument/2006/relationships/hyperlink" Target="https://images.vans.com/is/image/VansEU/VN000D094MG-HERO" TargetMode="External"/><Relationship Id="rId4804" Type="http://schemas.openxmlformats.org/officeDocument/2006/relationships/hyperlink" Target="https://images.vans.com/is/image/VansEU/VN0A2Z34YHI-HERO" TargetMode="External"/><Relationship Id="rId674" Type="http://schemas.openxmlformats.org/officeDocument/2006/relationships/hyperlink" Target="https://images.vans.com/is/image/VansEU/VN000H901CI-HERO" TargetMode="External"/><Relationship Id="rId881" Type="http://schemas.openxmlformats.org/officeDocument/2006/relationships/hyperlink" Target="https://images.vans.com/is/image/VansEU/VN000JBPBLK-HERO" TargetMode="External"/><Relationship Id="rId2355" Type="http://schemas.openxmlformats.org/officeDocument/2006/relationships/hyperlink" Target="https://images.vans.com/is/image/VansEU/VN000CP5F2B-HERO" TargetMode="External"/><Relationship Id="rId2562" Type="http://schemas.openxmlformats.org/officeDocument/2006/relationships/hyperlink" Target="https://images.vans.com/is/image/VansEU/VN000CQRD45-HERO" TargetMode="External"/><Relationship Id="rId3406" Type="http://schemas.openxmlformats.org/officeDocument/2006/relationships/hyperlink" Target="https://images.vans.com/is/image/VansEU/VN000CVVORB-HERO" TargetMode="External"/><Relationship Id="rId3613" Type="http://schemas.openxmlformats.org/officeDocument/2006/relationships/hyperlink" Target="https://images.vans.com/is/image/VansEU/VN000CXTNX0-HERO" TargetMode="External"/><Relationship Id="rId3820" Type="http://schemas.openxmlformats.org/officeDocument/2006/relationships/hyperlink" Target="https://images.vans.com/is/image/VansEU/VN000CZE02Y-HERO" TargetMode="External"/><Relationship Id="rId327" Type="http://schemas.openxmlformats.org/officeDocument/2006/relationships/hyperlink" Target="https://images.vans.com/is/image/VansEU/VN000G3W1CI-HERO" TargetMode="External"/><Relationship Id="rId534" Type="http://schemas.openxmlformats.org/officeDocument/2006/relationships/hyperlink" Target="https://images.vans.com/is/image/VansEU/VN000GDBP8X-HERO" TargetMode="External"/><Relationship Id="rId741" Type="http://schemas.openxmlformats.org/officeDocument/2006/relationships/hyperlink" Target="https://images.vans.com/is/image/VansEU/VN000HJVDJR-HERO" TargetMode="External"/><Relationship Id="rId1164" Type="http://schemas.openxmlformats.org/officeDocument/2006/relationships/hyperlink" Target="https://images.vans.com/is/image/VansEU/VN000KW1BLK-HERO" TargetMode="External"/><Relationship Id="rId1371" Type="http://schemas.openxmlformats.org/officeDocument/2006/relationships/hyperlink" Target="https://images.vans.com/is/image/VansEU/VN0A4R943KS-HERO" TargetMode="External"/><Relationship Id="rId2008" Type="http://schemas.openxmlformats.org/officeDocument/2006/relationships/hyperlink" Target="https://images.vans.com/is/image/VansEU/VN000BCEYA6-HERO" TargetMode="External"/><Relationship Id="rId2215" Type="http://schemas.openxmlformats.org/officeDocument/2006/relationships/hyperlink" Target="https://images.vans.com/is/image/VansEU/VN000BWBZ1V-HERO" TargetMode="External"/><Relationship Id="rId2422" Type="http://schemas.openxmlformats.org/officeDocument/2006/relationships/hyperlink" Target="https://images.vans.com/is/image/VansEU/VN000CQ9J92-HERO" TargetMode="External"/><Relationship Id="rId5578" Type="http://schemas.openxmlformats.org/officeDocument/2006/relationships/hyperlink" Target="https://images.vans.com/is/image/VansEU/VN0A4BXBKAQ-HERO" TargetMode="External"/><Relationship Id="rId5785" Type="http://schemas.openxmlformats.org/officeDocument/2006/relationships/hyperlink" Target="https://images.vans.com/is/image/VansEU/VN0A5FCHB5P-HERO" TargetMode="External"/><Relationship Id="rId601" Type="http://schemas.openxmlformats.org/officeDocument/2006/relationships/hyperlink" Target="https://images.vans.com/is/image/VansEU/VN000GHRP8X-HERO" TargetMode="External"/><Relationship Id="rId1024" Type="http://schemas.openxmlformats.org/officeDocument/2006/relationships/hyperlink" Target="https://images.vans.com/is/image/VansEU/VN000JUX2LN-HERO" TargetMode="External"/><Relationship Id="rId1231" Type="http://schemas.openxmlformats.org/officeDocument/2006/relationships/hyperlink" Target="https://images.vans.com/is/image/VansEU/VN0A3ANBO3R-HERO" TargetMode="External"/><Relationship Id="rId4387" Type="http://schemas.openxmlformats.org/officeDocument/2006/relationships/hyperlink" Target="https://images.vans.com/is/image/VansEU/VN000D1JYF5-HERO" TargetMode="External"/><Relationship Id="rId4594" Type="http://schemas.openxmlformats.org/officeDocument/2006/relationships/hyperlink" Target="https://images.vans.com/is/image/VansEU/VN000D34MDB-HERO" TargetMode="External"/><Relationship Id="rId5438" Type="http://schemas.openxmlformats.org/officeDocument/2006/relationships/hyperlink" Target="https://images.vans.com/is/image/VansEU/VN0A3MVZ186-HERO" TargetMode="External"/><Relationship Id="rId5645" Type="http://schemas.openxmlformats.org/officeDocument/2006/relationships/hyperlink" Target="https://images.vans.com/is/image/VansEU/VN0A4UVI041-HERO" TargetMode="External"/><Relationship Id="rId5852" Type="http://schemas.openxmlformats.org/officeDocument/2006/relationships/hyperlink" Target="https://images.vans.com/is/image/VansEU/VN0A5JIFBIQ-HERO" TargetMode="External"/><Relationship Id="rId3196" Type="http://schemas.openxmlformats.org/officeDocument/2006/relationships/hyperlink" Target="https://images.vans.com/is/image/VansEU/VN000CVT0BU-HERO" TargetMode="External"/><Relationship Id="rId4247" Type="http://schemas.openxmlformats.org/officeDocument/2006/relationships/hyperlink" Target="https://images.vans.com/is/image/VansEU/VN000D1EBFM-HERO" TargetMode="External"/><Relationship Id="rId4454" Type="http://schemas.openxmlformats.org/officeDocument/2006/relationships/hyperlink" Target="https://images.vans.com/is/image/VansEU/VN000D28BML-HERO" TargetMode="External"/><Relationship Id="rId4661" Type="http://schemas.openxmlformats.org/officeDocument/2006/relationships/hyperlink" Target="https://images.vans.com/is/image/VansEU/VN000EWZNVY-HERO" TargetMode="External"/><Relationship Id="rId5505" Type="http://schemas.openxmlformats.org/officeDocument/2006/relationships/hyperlink" Target="https://images.vans.com/is/image/VansEU/VN0A3WLHBRO-HERO" TargetMode="External"/><Relationship Id="rId3056" Type="http://schemas.openxmlformats.org/officeDocument/2006/relationships/hyperlink" Target="https://images.vans.com/is/image/VansEU/VN000CUYWHE-HERO" TargetMode="External"/><Relationship Id="rId3263" Type="http://schemas.openxmlformats.org/officeDocument/2006/relationships/hyperlink" Target="https://images.vans.com/is/image/VansEU/VN000CVTBRO-HERO" TargetMode="External"/><Relationship Id="rId3470" Type="http://schemas.openxmlformats.org/officeDocument/2006/relationships/hyperlink" Target="https://images.vans.com/is/image/VansEU/VN000CWE0VW-HERO" TargetMode="External"/><Relationship Id="rId4107" Type="http://schemas.openxmlformats.org/officeDocument/2006/relationships/hyperlink" Target="https://images.vans.com/is/image/VansEU/VN000D0KBLL-HERO" TargetMode="External"/><Relationship Id="rId4314" Type="http://schemas.openxmlformats.org/officeDocument/2006/relationships/hyperlink" Target="https://images.vans.com/is/image/VansEU/VN000D1HBXU-HERO" TargetMode="External"/><Relationship Id="rId5712" Type="http://schemas.openxmlformats.org/officeDocument/2006/relationships/hyperlink" Target="https://images.vans.com/is/image/VansEU/VN0A5FCAZR6-HERO" TargetMode="External"/><Relationship Id="rId184" Type="http://schemas.openxmlformats.org/officeDocument/2006/relationships/hyperlink" Target="https://images.vans.com/is/image/VansEU/VN00075QFS8-HERO" TargetMode="External"/><Relationship Id="rId391" Type="http://schemas.openxmlformats.org/officeDocument/2006/relationships/hyperlink" Target="https://images.vans.com/is/image/VansEU/VN000G6ZBLK-HERO" TargetMode="External"/><Relationship Id="rId1908" Type="http://schemas.openxmlformats.org/officeDocument/2006/relationships/hyperlink" Target="https://images.vans.com/is/image/VansEU/VN0009PZCHN-HERO" TargetMode="External"/><Relationship Id="rId2072" Type="http://schemas.openxmlformats.org/officeDocument/2006/relationships/hyperlink" Target="https://images.vans.com/is/image/VansEU/VN000BVZCJI-HERO" TargetMode="External"/><Relationship Id="rId3123" Type="http://schemas.openxmlformats.org/officeDocument/2006/relationships/hyperlink" Target="https://images.vans.com/is/image/VansEU/VN000CUZE1D-HERO" TargetMode="External"/><Relationship Id="rId4521" Type="http://schemas.openxmlformats.org/officeDocument/2006/relationships/hyperlink" Target="https://images.vans.com/is/image/VansEU/VN000D2TGRY-HERO" TargetMode="External"/><Relationship Id="rId251" Type="http://schemas.openxmlformats.org/officeDocument/2006/relationships/hyperlink" Target="https://images.vans.com/is/image/VansEU/VN0009UFKOU-HERO" TargetMode="External"/><Relationship Id="rId3330" Type="http://schemas.openxmlformats.org/officeDocument/2006/relationships/hyperlink" Target="https://images.vans.com/is/image/VansEU/VN000CVV448-HERO" TargetMode="External"/><Relationship Id="rId5088" Type="http://schemas.openxmlformats.org/officeDocument/2006/relationships/hyperlink" Target="https://images.vans.com/is/image/VansEU/VN0A2Z3OWWW-HERO" TargetMode="External"/><Relationship Id="rId2889" Type="http://schemas.openxmlformats.org/officeDocument/2006/relationships/hyperlink" Target="https://images.vans.com/is/image/VansEU/VN000CTBMBL-HERO" TargetMode="External"/><Relationship Id="rId5295" Type="http://schemas.openxmlformats.org/officeDocument/2006/relationships/hyperlink" Target="https://images.vans.com/is/image/VansEU/VN0A36EMKIG-HERO" TargetMode="External"/><Relationship Id="rId111" Type="http://schemas.openxmlformats.org/officeDocument/2006/relationships/hyperlink" Target="https://images.vans.com/is/image/VansEU/VN0A5KK9ZJY-HERO" TargetMode="External"/><Relationship Id="rId1698" Type="http://schemas.openxmlformats.org/officeDocument/2006/relationships/hyperlink" Target="https://images.vans.com/is/image/VansEU/VN0007PHO2Y-HERO" TargetMode="External"/><Relationship Id="rId2749" Type="http://schemas.openxmlformats.org/officeDocument/2006/relationships/hyperlink" Target="https://images.vans.com/is/image/VansEU/VN000CRX6BT-HERO" TargetMode="External"/><Relationship Id="rId2956" Type="http://schemas.openxmlformats.org/officeDocument/2006/relationships/hyperlink" Target="https://images.vans.com/is/image/VansEU/VN000CTNCHA-HERO" TargetMode="External"/><Relationship Id="rId5155" Type="http://schemas.openxmlformats.org/officeDocument/2006/relationships/hyperlink" Target="https://images.vans.com/is/image/VansEU/VN0A2Z3SB8C-HERO" TargetMode="External"/><Relationship Id="rId5362" Type="http://schemas.openxmlformats.org/officeDocument/2006/relationships/hyperlink" Target="https://images.vans.com/is/image/VansEU/VN0A3AV8V1C-HERO" TargetMode="External"/><Relationship Id="rId928" Type="http://schemas.openxmlformats.org/officeDocument/2006/relationships/hyperlink" Target="https://images.vans.com/is/image/VansEU/VN000JGPBLK-HERO" TargetMode="External"/><Relationship Id="rId1558" Type="http://schemas.openxmlformats.org/officeDocument/2006/relationships/hyperlink" Target="https://images.vans.com/is/image/VansEU/VN0002TLY23-HERO" TargetMode="External"/><Relationship Id="rId1765" Type="http://schemas.openxmlformats.org/officeDocument/2006/relationships/hyperlink" Target="https://images.vans.com/is/image/VansEU/VN0007QQWWW-HERO" TargetMode="External"/><Relationship Id="rId2609" Type="http://schemas.openxmlformats.org/officeDocument/2006/relationships/hyperlink" Target="https://images.vans.com/is/image/VansEU/VN000CR5CJE-HERO" TargetMode="External"/><Relationship Id="rId4171" Type="http://schemas.openxmlformats.org/officeDocument/2006/relationships/hyperlink" Target="https://images.vans.com/is/image/VansEU/VN000D0PBF2-HERO" TargetMode="External"/><Relationship Id="rId5015" Type="http://schemas.openxmlformats.org/officeDocument/2006/relationships/hyperlink" Target="https://images.vans.com/is/image/VansEU/VN0A2Z3LDRB-HERO" TargetMode="External"/><Relationship Id="rId5222" Type="http://schemas.openxmlformats.org/officeDocument/2006/relationships/hyperlink" Target="https://images.vans.com/is/image/VansEU/VN0A2Z41NVY-HERO" TargetMode="External"/><Relationship Id="rId57" Type="http://schemas.openxmlformats.org/officeDocument/2006/relationships/hyperlink" Target="https://images.vans.com/is/image/VansEU/VN000HSZFS8-HERO" TargetMode="External"/><Relationship Id="rId1418" Type="http://schemas.openxmlformats.org/officeDocument/2006/relationships/hyperlink" Target="https://images.vans.com/is/image/VansEU/VN0A5FKDKHK-HERO" TargetMode="External"/><Relationship Id="rId1972" Type="http://schemas.openxmlformats.org/officeDocument/2006/relationships/hyperlink" Target="https://images.vans.com/is/image/VansEU/VN000BCEBF0-HERO" TargetMode="External"/><Relationship Id="rId2816" Type="http://schemas.openxmlformats.org/officeDocument/2006/relationships/hyperlink" Target="https://images.vans.com/is/image/VansEU/VN000CS0PRP-HERO" TargetMode="External"/><Relationship Id="rId4031" Type="http://schemas.openxmlformats.org/officeDocument/2006/relationships/hyperlink" Target="https://images.vans.com/is/image/VansEU/VN000D0ECI1-HERO" TargetMode="External"/><Relationship Id="rId1625" Type="http://schemas.openxmlformats.org/officeDocument/2006/relationships/hyperlink" Target="https://images.vans.com/is/image/VansEU/VN0005V8174-HERO" TargetMode="External"/><Relationship Id="rId1832" Type="http://schemas.openxmlformats.org/officeDocument/2006/relationships/hyperlink" Target="https://images.vans.com/is/image/VansEU/VN0007QZD6S-HERO" TargetMode="External"/><Relationship Id="rId4988" Type="http://schemas.openxmlformats.org/officeDocument/2006/relationships/hyperlink" Target="https://images.vans.com/is/image/VansEU/VN0A2Z3K17P-HERO" TargetMode="External"/><Relationship Id="rId3797" Type="http://schemas.openxmlformats.org/officeDocument/2006/relationships/hyperlink" Target="https://images.vans.com/is/image/VansEU/VN000CZDC3S-HERO" TargetMode="External"/><Relationship Id="rId4848" Type="http://schemas.openxmlformats.org/officeDocument/2006/relationships/hyperlink" Target="https://images.vans.com/is/image/VansEU/VN0A2Z3AY49-HERO" TargetMode="External"/><Relationship Id="rId2399" Type="http://schemas.openxmlformats.org/officeDocument/2006/relationships/hyperlink" Target="https://images.vans.com/is/image/VansEU/VN000CPZYJ7-HERO" TargetMode="External"/><Relationship Id="rId3657" Type="http://schemas.openxmlformats.org/officeDocument/2006/relationships/hyperlink" Target="https://images.vans.com/is/image/VansEU/VN000CYBHF9-HERO" TargetMode="External"/><Relationship Id="rId3864" Type="http://schemas.openxmlformats.org/officeDocument/2006/relationships/hyperlink" Target="https://images.vans.com/is/image/VansEU/VN000CZMOUN-HERO" TargetMode="External"/><Relationship Id="rId4708" Type="http://schemas.openxmlformats.org/officeDocument/2006/relationships/hyperlink" Target="https://images.vans.com/is/image/VansEU/VN0A2Z2Z8D3-HERO" TargetMode="External"/><Relationship Id="rId4915" Type="http://schemas.openxmlformats.org/officeDocument/2006/relationships/hyperlink" Target="https://images.vans.com/is/image/VansEU/VN0A2Z3HYHI-HERO" TargetMode="External"/><Relationship Id="rId578" Type="http://schemas.openxmlformats.org/officeDocument/2006/relationships/hyperlink" Target="https://images.vans.com/is/image/VansEU/VN000GGDBLK-HERO" TargetMode="External"/><Relationship Id="rId785" Type="http://schemas.openxmlformats.org/officeDocument/2006/relationships/hyperlink" Target="https://images.vans.com/is/image/VansEU/VN000HNU2LN-HERO" TargetMode="External"/><Relationship Id="rId992" Type="http://schemas.openxmlformats.org/officeDocument/2006/relationships/hyperlink" Target="https://images.vans.com/is/image/VansEU/VN000JRY3KS-HERO" TargetMode="External"/><Relationship Id="rId2259" Type="http://schemas.openxmlformats.org/officeDocument/2006/relationships/hyperlink" Target="https://images.vans.com/is/image/VansEU/VN000CC2B5P-HERO" TargetMode="External"/><Relationship Id="rId2466" Type="http://schemas.openxmlformats.org/officeDocument/2006/relationships/hyperlink" Target="https://images.vans.com/is/image/VansEU/VN000CQPKHK-HERO" TargetMode="External"/><Relationship Id="rId2673" Type="http://schemas.openxmlformats.org/officeDocument/2006/relationships/hyperlink" Target="https://images.vans.com/is/image/VansEU/VN000CRPBYS-HERO" TargetMode="External"/><Relationship Id="rId2880" Type="http://schemas.openxmlformats.org/officeDocument/2006/relationships/hyperlink" Target="https://images.vans.com/is/image/VansEU/VN000CT9MBL-HERO" TargetMode="External"/><Relationship Id="rId3517" Type="http://schemas.openxmlformats.org/officeDocument/2006/relationships/hyperlink" Target="https://images.vans.com/is/image/VansEU/VN000CWF11H-HERO" TargetMode="External"/><Relationship Id="rId3724" Type="http://schemas.openxmlformats.org/officeDocument/2006/relationships/hyperlink" Target="https://images.vans.com/is/image/VansEU/VN000CYP6GL-HERO" TargetMode="External"/><Relationship Id="rId3931" Type="http://schemas.openxmlformats.org/officeDocument/2006/relationships/hyperlink" Target="https://images.vans.com/is/image/VansEU/VN000D04C9L-HERO" TargetMode="External"/><Relationship Id="rId438" Type="http://schemas.openxmlformats.org/officeDocument/2006/relationships/hyperlink" Target="https://images.vans.com/is/image/VansEU/VN000G7GFS8-HERO" TargetMode="External"/><Relationship Id="rId645" Type="http://schemas.openxmlformats.org/officeDocument/2006/relationships/hyperlink" Target="https://images.vans.com/is/image/VansEU/VN000GWEAMB-HERO" TargetMode="External"/><Relationship Id="rId852" Type="http://schemas.openxmlformats.org/officeDocument/2006/relationships/hyperlink" Target="https://images.vans.com/is/image/VansEU/VN000J6RBLK-HERO" TargetMode="External"/><Relationship Id="rId1068" Type="http://schemas.openxmlformats.org/officeDocument/2006/relationships/hyperlink" Target="https://images.vans.com/is/image/VansEU/VN000K3QBLK-HERO" TargetMode="External"/><Relationship Id="rId1275" Type="http://schemas.openxmlformats.org/officeDocument/2006/relationships/hyperlink" Target="https://images.vans.com/is/image/VansEU/VN0A47Y3DJR-HERO" TargetMode="External"/><Relationship Id="rId1482" Type="http://schemas.openxmlformats.org/officeDocument/2006/relationships/hyperlink" Target="https://images.vans.com/is/image/VansEU/VN0A5LLABLK-HERO" TargetMode="External"/><Relationship Id="rId2119" Type="http://schemas.openxmlformats.org/officeDocument/2006/relationships/hyperlink" Target="https://images.vans.com/is/image/VansEU/VN000BWB458-HERO" TargetMode="External"/><Relationship Id="rId2326" Type="http://schemas.openxmlformats.org/officeDocument/2006/relationships/hyperlink" Target="https://images.vans.com/is/image/VansEU/VN000CN5BMI-HERO" TargetMode="External"/><Relationship Id="rId2533" Type="http://schemas.openxmlformats.org/officeDocument/2006/relationships/hyperlink" Target="https://images.vans.com/is/image/VansEU/VN000CQR5QJ-HERO" TargetMode="External"/><Relationship Id="rId2740" Type="http://schemas.openxmlformats.org/officeDocument/2006/relationships/hyperlink" Target="https://images.vans.com/is/image/VansEU/VN000CRUBS7-HERO" TargetMode="External"/><Relationship Id="rId5689" Type="http://schemas.openxmlformats.org/officeDocument/2006/relationships/hyperlink" Target="https://images.vans.com/is/image/VansEU/VN0A5EM7FTZ-HERO" TargetMode="External"/><Relationship Id="rId5896" Type="http://schemas.openxmlformats.org/officeDocument/2006/relationships/hyperlink" Target="https://images.vans.com/is/image/VansEU/VN0A7SLZKRK-HERO" TargetMode="External"/><Relationship Id="rId505" Type="http://schemas.openxmlformats.org/officeDocument/2006/relationships/hyperlink" Target="https://images.vans.com/is/image/VansEU/VN000GB1CR2-HERO" TargetMode="External"/><Relationship Id="rId712" Type="http://schemas.openxmlformats.org/officeDocument/2006/relationships/hyperlink" Target="https://images.vans.com/is/image/VansEU/VN000HHAM8I-HERO" TargetMode="External"/><Relationship Id="rId1135" Type="http://schemas.openxmlformats.org/officeDocument/2006/relationships/hyperlink" Target="https://images.vans.com/is/image/VansEU/VN000KHRBLK-HERO" TargetMode="External"/><Relationship Id="rId1342" Type="http://schemas.openxmlformats.org/officeDocument/2006/relationships/hyperlink" Target="https://images.vans.com/is/image/VansEU/VN0A4CYYWHT-HERO" TargetMode="External"/><Relationship Id="rId4498" Type="http://schemas.openxmlformats.org/officeDocument/2006/relationships/hyperlink" Target="https://images.vans.com/is/image/VansEU/VN000D2JRED-HERO" TargetMode="External"/><Relationship Id="rId5549" Type="http://schemas.openxmlformats.org/officeDocument/2006/relationships/hyperlink" Target="https://images.vans.com/is/image/VansEU/VN0A4BX10VW-HERO" TargetMode="External"/><Relationship Id="rId1202" Type="http://schemas.openxmlformats.org/officeDocument/2006/relationships/hyperlink" Target="https://images.vans.com/is/image/VansEU/VN000QZ5BLK-HERO" TargetMode="External"/><Relationship Id="rId2600" Type="http://schemas.openxmlformats.org/officeDocument/2006/relationships/hyperlink" Target="https://images.vans.com/is/image/VansEU/VN000CR5CJE-HERO" TargetMode="External"/><Relationship Id="rId4358" Type="http://schemas.openxmlformats.org/officeDocument/2006/relationships/hyperlink" Target="https://images.vans.com/is/image/VansEU/VN000D1HYL7-HERO" TargetMode="External"/><Relationship Id="rId5409" Type="http://schemas.openxmlformats.org/officeDocument/2006/relationships/hyperlink" Target="https://images.vans.com/is/image/VansEU/VN0A3MTF187-HERO" TargetMode="External"/><Relationship Id="rId5756" Type="http://schemas.openxmlformats.org/officeDocument/2006/relationships/hyperlink" Target="https://images.vans.com/is/image/VansEU/VN0A5FCDY04-HERO" TargetMode="External"/><Relationship Id="rId3167" Type="http://schemas.openxmlformats.org/officeDocument/2006/relationships/hyperlink" Target="https://images.vans.com/is/image/VansEU/VN000CVRC5F-HERO" TargetMode="External"/><Relationship Id="rId4565" Type="http://schemas.openxmlformats.org/officeDocument/2006/relationships/hyperlink" Target="https://images.vans.com/is/image/VansEU/VN000D2YHF9-HERO" TargetMode="External"/><Relationship Id="rId4772" Type="http://schemas.openxmlformats.org/officeDocument/2006/relationships/hyperlink" Target="https://images.vans.com/is/image/VansEU/VN0A2Z32OVM-HERO" TargetMode="External"/><Relationship Id="rId5616" Type="http://schemas.openxmlformats.org/officeDocument/2006/relationships/hyperlink" Target="https://images.vans.com/is/image/VansEU/VN0A4U1KBOY-HERO" TargetMode="External"/><Relationship Id="rId5823" Type="http://schemas.openxmlformats.org/officeDocument/2006/relationships/hyperlink" Target="https://images.vans.com/is/image/VansEU/VN0A5HZ9GL4-HERO" TargetMode="External"/><Relationship Id="rId295" Type="http://schemas.openxmlformats.org/officeDocument/2006/relationships/hyperlink" Target="https://images.vans.com/is/image/VansEU/VN000G0NFS8-HERO" TargetMode="External"/><Relationship Id="rId3374" Type="http://schemas.openxmlformats.org/officeDocument/2006/relationships/hyperlink" Target="https://images.vans.com/is/image/VansEU/VN000CVVGPE-HERO" TargetMode="External"/><Relationship Id="rId3581" Type="http://schemas.openxmlformats.org/officeDocument/2006/relationships/hyperlink" Target="https://images.vans.com/is/image/VansEU/VN000CX0MDB-HERO" TargetMode="External"/><Relationship Id="rId4218" Type="http://schemas.openxmlformats.org/officeDocument/2006/relationships/hyperlink" Target="https://images.vans.com/is/image/VansEU/VN000D12BGS-HERO" TargetMode="External"/><Relationship Id="rId4425" Type="http://schemas.openxmlformats.org/officeDocument/2006/relationships/hyperlink" Target="https://images.vans.com/is/image/VansEU/VN000D1MD87-HERO" TargetMode="External"/><Relationship Id="rId4632" Type="http://schemas.openxmlformats.org/officeDocument/2006/relationships/hyperlink" Target="https://images.vans.com/is/image/VansEU/VN000E23CQ0-HERO" TargetMode="External"/><Relationship Id="rId2183" Type="http://schemas.openxmlformats.org/officeDocument/2006/relationships/hyperlink" Target="https://images.vans.com/is/image/VansEU/VN000BWBPNK-HERO" TargetMode="External"/><Relationship Id="rId2390" Type="http://schemas.openxmlformats.org/officeDocument/2006/relationships/hyperlink" Target="https://images.vans.com/is/image/VansEU/VN000CPZC2R-HERO" TargetMode="External"/><Relationship Id="rId3027" Type="http://schemas.openxmlformats.org/officeDocument/2006/relationships/hyperlink" Target="https://images.vans.com/is/image/VansEU/VN000CUY85T-HERO" TargetMode="External"/><Relationship Id="rId3234" Type="http://schemas.openxmlformats.org/officeDocument/2006/relationships/hyperlink" Target="https://images.vans.com/is/image/VansEU/VN000CVT7YO-HERO" TargetMode="External"/><Relationship Id="rId3441" Type="http://schemas.openxmlformats.org/officeDocument/2006/relationships/hyperlink" Target="https://images.vans.com/is/image/VansEU/VN000CWCY49-HERO" TargetMode="External"/><Relationship Id="rId155" Type="http://schemas.openxmlformats.org/officeDocument/2006/relationships/hyperlink" Target="https://images.vans.com/is/image/VansEU/VN0005Z17YO-HERO" TargetMode="External"/><Relationship Id="rId362" Type="http://schemas.openxmlformats.org/officeDocument/2006/relationships/hyperlink" Target="https://images.vans.com/is/image/VansEU/VN000G6ECYR-HERO" TargetMode="External"/><Relationship Id="rId2043" Type="http://schemas.openxmlformats.org/officeDocument/2006/relationships/hyperlink" Target="https://images.vans.com/is/image/VansEU/VN000BVXYF9-HERO" TargetMode="External"/><Relationship Id="rId2250" Type="http://schemas.openxmlformats.org/officeDocument/2006/relationships/hyperlink" Target="https://images.vans.com/is/image/VansEU/VN000CBTAHY-HERO" TargetMode="External"/><Relationship Id="rId3301" Type="http://schemas.openxmlformats.org/officeDocument/2006/relationships/hyperlink" Target="https://images.vans.com/is/image/VansEU/VN000CVUBFB-HERO" TargetMode="External"/><Relationship Id="rId5199" Type="http://schemas.openxmlformats.org/officeDocument/2006/relationships/hyperlink" Target="https://images.vans.com/is/image/VansEU/VN0A2Z3ZPIB-HERO" TargetMode="External"/><Relationship Id="rId222" Type="http://schemas.openxmlformats.org/officeDocument/2006/relationships/hyperlink" Target="https://images.vans.com/is/image/VansEU/VN0007Z65QJ-HERO" TargetMode="External"/><Relationship Id="rId2110" Type="http://schemas.openxmlformats.org/officeDocument/2006/relationships/hyperlink" Target="https://images.vans.com/is/image/VansEU/VN000BW7CJL-HERO" TargetMode="External"/><Relationship Id="rId5059" Type="http://schemas.openxmlformats.org/officeDocument/2006/relationships/hyperlink" Target="https://images.vans.com/is/image/VansEU/VN0A2Z3OB9P-HERO" TargetMode="External"/><Relationship Id="rId5266" Type="http://schemas.openxmlformats.org/officeDocument/2006/relationships/hyperlink" Target="https://images.vans.com/is/image/VansEU/VN0A2Z4AD7D-HERO" TargetMode="External"/><Relationship Id="rId5473" Type="http://schemas.openxmlformats.org/officeDocument/2006/relationships/hyperlink" Target="https://images.vans.com/is/image/VansEU/VN0A3TKFCFF-HERO" TargetMode="External"/><Relationship Id="rId5680" Type="http://schemas.openxmlformats.org/officeDocument/2006/relationships/hyperlink" Target="https://images.vans.com/is/image/VansEU/VN0A5EDYNGJ-HERO" TargetMode="External"/><Relationship Id="rId4075" Type="http://schemas.openxmlformats.org/officeDocument/2006/relationships/hyperlink" Target="https://images.vans.com/is/image/VansEU/VN000D0HBIY-HERO" TargetMode="External"/><Relationship Id="rId4282" Type="http://schemas.openxmlformats.org/officeDocument/2006/relationships/hyperlink" Target="https://images.vans.com/is/image/VansEU/VN000D1GA2T-HERO" TargetMode="External"/><Relationship Id="rId5126" Type="http://schemas.openxmlformats.org/officeDocument/2006/relationships/hyperlink" Target="https://images.vans.com/is/image/VansEU/VN0A2Z3QZ28-HERO" TargetMode="External"/><Relationship Id="rId5333" Type="http://schemas.openxmlformats.org/officeDocument/2006/relationships/hyperlink" Target="https://images.vans.com/is/image/VansEU/VN0A38DMNJV-HERO" TargetMode="External"/><Relationship Id="rId1669" Type="http://schemas.openxmlformats.org/officeDocument/2006/relationships/hyperlink" Target="https://images.vans.com/is/image/VansEU/VN0007NTZ5D-HERO" TargetMode="External"/><Relationship Id="rId1876" Type="http://schemas.openxmlformats.org/officeDocument/2006/relationships/hyperlink" Target="https://images.vans.com/is/image/VansEU/VN0007R2NNY-HERO" TargetMode="External"/><Relationship Id="rId2927" Type="http://schemas.openxmlformats.org/officeDocument/2006/relationships/hyperlink" Target="https://images.vans.com/is/image/VansEU/VN000CTDPRP-HERO" TargetMode="External"/><Relationship Id="rId3091" Type="http://schemas.openxmlformats.org/officeDocument/2006/relationships/hyperlink" Target="https://images.vans.com/is/image/VansEU/VN000CUYY27-HERO" TargetMode="External"/><Relationship Id="rId4142" Type="http://schemas.openxmlformats.org/officeDocument/2006/relationships/hyperlink" Target="https://images.vans.com/is/image/VansEU/VN000D0MBML-HERO" TargetMode="External"/><Relationship Id="rId5540" Type="http://schemas.openxmlformats.org/officeDocument/2006/relationships/hyperlink" Target="https://images.vans.com/is/image/VansEU/VN0A4BV1BES-HERO" TargetMode="External"/><Relationship Id="rId1529" Type="http://schemas.openxmlformats.org/officeDocument/2006/relationships/hyperlink" Target="https://images.vans.com/is/image/VansEU/VN0A7SRQ448-HERO" TargetMode="External"/><Relationship Id="rId1736" Type="http://schemas.openxmlformats.org/officeDocument/2006/relationships/hyperlink" Target="https://images.vans.com/is/image/VansEU/VN0007PJZBF-HERO" TargetMode="External"/><Relationship Id="rId1943" Type="http://schemas.openxmlformats.org/officeDocument/2006/relationships/hyperlink" Target="https://images.vans.com/is/image/VansEU/VN0009QCYJ7-HERO" TargetMode="External"/><Relationship Id="rId5400" Type="http://schemas.openxmlformats.org/officeDocument/2006/relationships/hyperlink" Target="https://images.vans.com/is/image/VansEU/VN0A3MTF186-HERO" TargetMode="External"/><Relationship Id="rId28" Type="http://schemas.openxmlformats.org/officeDocument/2006/relationships/hyperlink" Target="https://images.vans.com/is/image/VansEU/VN000GN0WHT-HERO" TargetMode="External"/><Relationship Id="rId1803" Type="http://schemas.openxmlformats.org/officeDocument/2006/relationships/hyperlink" Target="https://images.vans.com/is/image/VansEU/VN0007QYMDB-HERO" TargetMode="External"/><Relationship Id="rId4002" Type="http://schemas.openxmlformats.org/officeDocument/2006/relationships/hyperlink" Target="https://images.vans.com/is/image/VansEU/VN000D09Y28-HERO" TargetMode="External"/><Relationship Id="rId4959" Type="http://schemas.openxmlformats.org/officeDocument/2006/relationships/hyperlink" Target="https://images.vans.com/is/image/VansEU/VN0A2Z3IY52-HERO" TargetMode="External"/><Relationship Id="rId3768" Type="http://schemas.openxmlformats.org/officeDocument/2006/relationships/hyperlink" Target="https://images.vans.com/is/image/VansEU/VN000CYWC2R-HERO" TargetMode="External"/><Relationship Id="rId3975" Type="http://schemas.openxmlformats.org/officeDocument/2006/relationships/hyperlink" Target="https://images.vans.com/is/image/VansEU/VN000D09CX3-HERO" TargetMode="External"/><Relationship Id="rId4819" Type="http://schemas.openxmlformats.org/officeDocument/2006/relationships/hyperlink" Target="https://images.vans.com/is/image/VansEU/VN0A2Z380VW-HERO" TargetMode="External"/><Relationship Id="rId689" Type="http://schemas.openxmlformats.org/officeDocument/2006/relationships/hyperlink" Target="https://images.vans.com/is/image/VansEU/VN000HAS1O7-HERO" TargetMode="External"/><Relationship Id="rId896" Type="http://schemas.openxmlformats.org/officeDocument/2006/relationships/hyperlink" Target="https://images.vans.com/is/image/VansEU/VN000JCSJ5F-HERO" TargetMode="External"/><Relationship Id="rId2577" Type="http://schemas.openxmlformats.org/officeDocument/2006/relationships/hyperlink" Target="https://images.vans.com/is/image/VansEU/VN000CR52VM-HERO" TargetMode="External"/><Relationship Id="rId2784" Type="http://schemas.openxmlformats.org/officeDocument/2006/relationships/hyperlink" Target="https://images.vans.com/is/image/VansEU/VN000CS0BKA-HERO" TargetMode="External"/><Relationship Id="rId3628" Type="http://schemas.openxmlformats.org/officeDocument/2006/relationships/hyperlink" Target="https://images.vans.com/is/image/VansEU/VN000CXUDMV-HERO" TargetMode="External"/><Relationship Id="rId5190" Type="http://schemas.openxmlformats.org/officeDocument/2006/relationships/hyperlink" Target="https://images.vans.com/is/image/VansEU/VN0A2Z3WK10-HERO" TargetMode="External"/><Relationship Id="rId549" Type="http://schemas.openxmlformats.org/officeDocument/2006/relationships/hyperlink" Target="https://images.vans.com/is/image/VansEU/VN000GEKFLM-HERO" TargetMode="External"/><Relationship Id="rId756" Type="http://schemas.openxmlformats.org/officeDocument/2006/relationships/hyperlink" Target="https://images.vans.com/is/image/VansEU/VN000HMGBLK-HERO" TargetMode="External"/><Relationship Id="rId1179" Type="http://schemas.openxmlformats.org/officeDocument/2006/relationships/hyperlink" Target="https://images.vans.com/is/image/VansEU/VN000NDPD45-HERO" TargetMode="External"/><Relationship Id="rId1386" Type="http://schemas.openxmlformats.org/officeDocument/2006/relationships/hyperlink" Target="https://images.vans.com/is/image/VansEU/VN0A4TURWHT-HERO" TargetMode="External"/><Relationship Id="rId1593" Type="http://schemas.openxmlformats.org/officeDocument/2006/relationships/hyperlink" Target="https://images.vans.com/is/image/VansEU/VN00018TBOQ-HERO" TargetMode="External"/><Relationship Id="rId2437" Type="http://schemas.openxmlformats.org/officeDocument/2006/relationships/hyperlink" Target="https://images.vans.com/is/image/VansEU/VN000CQ9T9T-HERO" TargetMode="External"/><Relationship Id="rId2991" Type="http://schemas.openxmlformats.org/officeDocument/2006/relationships/hyperlink" Target="https://images.vans.com/is/image/VansEU/VN000CUKGLD-HERO" TargetMode="External"/><Relationship Id="rId3835" Type="http://schemas.openxmlformats.org/officeDocument/2006/relationships/hyperlink" Target="https://images.vans.com/is/image/VansEU/VN000CZEBKA-HERO" TargetMode="External"/><Relationship Id="rId5050" Type="http://schemas.openxmlformats.org/officeDocument/2006/relationships/hyperlink" Target="https://images.vans.com/is/image/VansEU/VN0A2Z3O1CI-HERO" TargetMode="External"/><Relationship Id="rId409" Type="http://schemas.openxmlformats.org/officeDocument/2006/relationships/hyperlink" Target="https://images.vans.com/is/image/VansEU/VN000G75CR2-HERO" TargetMode="External"/><Relationship Id="rId963" Type="http://schemas.openxmlformats.org/officeDocument/2006/relationships/hyperlink" Target="https://images.vans.com/is/image/VansEU/VN000JPEIND-HERO" TargetMode="External"/><Relationship Id="rId1039" Type="http://schemas.openxmlformats.org/officeDocument/2006/relationships/hyperlink" Target="https://images.vans.com/is/image/VansEU/VN000JW9WHT-HERO" TargetMode="External"/><Relationship Id="rId1246" Type="http://schemas.openxmlformats.org/officeDocument/2006/relationships/hyperlink" Target="https://images.vans.com/is/image/VansEU/VN0A3UDDLKZ-HERO" TargetMode="External"/><Relationship Id="rId2644" Type="http://schemas.openxmlformats.org/officeDocument/2006/relationships/hyperlink" Target="https://images.vans.com/is/image/VansEU/VN000CR5WGR-HERO" TargetMode="External"/><Relationship Id="rId2851" Type="http://schemas.openxmlformats.org/officeDocument/2006/relationships/hyperlink" Target="https://images.vans.com/is/image/VansEU/VN000CSEYWC-HERO" TargetMode="External"/><Relationship Id="rId3902" Type="http://schemas.openxmlformats.org/officeDocument/2006/relationships/hyperlink" Target="https://images.vans.com/is/image/VansEU/VN000CZWCHA-HERO" TargetMode="External"/><Relationship Id="rId92" Type="http://schemas.openxmlformats.org/officeDocument/2006/relationships/hyperlink" Target="https://images.vans.com/is/image/VansEU/VN000YXKBDX-HERO" TargetMode="External"/><Relationship Id="rId616" Type="http://schemas.openxmlformats.org/officeDocument/2006/relationships/hyperlink" Target="https://images.vans.com/is/image/VansEU/VN000GJE7W6-HERO" TargetMode="External"/><Relationship Id="rId823" Type="http://schemas.openxmlformats.org/officeDocument/2006/relationships/hyperlink" Target="https://images.vans.com/is/image/VansEU/VN000HZBD4C-HERO" TargetMode="External"/><Relationship Id="rId1453" Type="http://schemas.openxmlformats.org/officeDocument/2006/relationships/hyperlink" Target="https://images.vans.com/is/image/VansEU/VN0A5JNMZBF-HERO" TargetMode="External"/><Relationship Id="rId1660" Type="http://schemas.openxmlformats.org/officeDocument/2006/relationships/hyperlink" Target="https://images.vans.com/is/image/VansEU/VN0007NTAFJ-HERO" TargetMode="External"/><Relationship Id="rId2504" Type="http://schemas.openxmlformats.org/officeDocument/2006/relationships/hyperlink" Target="https://images.vans.com/is/image/VansEU/VN000CQQDMV-HERO" TargetMode="External"/><Relationship Id="rId2711" Type="http://schemas.openxmlformats.org/officeDocument/2006/relationships/hyperlink" Target="https://images.vans.com/is/image/VansEU/VN000CRRB0Z-HERO" TargetMode="External"/><Relationship Id="rId5867" Type="http://schemas.openxmlformats.org/officeDocument/2006/relationships/hyperlink" Target="https://images.vans.com/is/image/VansEU/VN0A5KQZJPT-HERO" TargetMode="External"/><Relationship Id="rId1106" Type="http://schemas.openxmlformats.org/officeDocument/2006/relationships/hyperlink" Target="https://images.vans.com/is/image/VansEU/VN000K7J2LN-HERO" TargetMode="External"/><Relationship Id="rId1313" Type="http://schemas.openxmlformats.org/officeDocument/2006/relationships/hyperlink" Target="https://images.vans.com/is/image/VansEU/VN0A4CYEBLK-HERO" TargetMode="External"/><Relationship Id="rId1520" Type="http://schemas.openxmlformats.org/officeDocument/2006/relationships/hyperlink" Target="https://images.vans.com/is/image/VansEU/VN0A7S8HZ1Y-HERO" TargetMode="External"/><Relationship Id="rId4469" Type="http://schemas.openxmlformats.org/officeDocument/2006/relationships/hyperlink" Target="https://images.vans.com/is/image/VansEU/VN000D29Y2B-HERO" TargetMode="External"/><Relationship Id="rId4676" Type="http://schemas.openxmlformats.org/officeDocument/2006/relationships/hyperlink" Target="https://images.vans.com/is/image/VansEU/VN000OYY8TL-HERO" TargetMode="External"/><Relationship Id="rId4883" Type="http://schemas.openxmlformats.org/officeDocument/2006/relationships/hyperlink" Target="https://images.vans.com/is/image/VansEU/VN0A2Z3GWHE-HERO" TargetMode="External"/><Relationship Id="rId5727" Type="http://schemas.openxmlformats.org/officeDocument/2006/relationships/hyperlink" Target="https://images.vans.com/is/image/VansEU/VN0A5FCBG7I-HERO" TargetMode="External"/><Relationship Id="rId3278" Type="http://schemas.openxmlformats.org/officeDocument/2006/relationships/hyperlink" Target="https://images.vans.com/is/image/VansEU/VN000CVTI6Y-HERO" TargetMode="External"/><Relationship Id="rId3485" Type="http://schemas.openxmlformats.org/officeDocument/2006/relationships/hyperlink" Target="https://images.vans.com/is/image/VansEU/VN000CWECFF-HERO" TargetMode="External"/><Relationship Id="rId3692" Type="http://schemas.openxmlformats.org/officeDocument/2006/relationships/hyperlink" Target="https://images.vans.com/is/image/VansEU/VN000CYGBS5-HERO" TargetMode="External"/><Relationship Id="rId4329" Type="http://schemas.openxmlformats.org/officeDocument/2006/relationships/hyperlink" Target="https://images.vans.com/is/image/VansEU/VN000D1HIY3-HERO" TargetMode="External"/><Relationship Id="rId4536" Type="http://schemas.openxmlformats.org/officeDocument/2006/relationships/hyperlink" Target="https://images.vans.com/is/image/VansEU/VN000D2TLTB-HERO" TargetMode="External"/><Relationship Id="rId4743" Type="http://schemas.openxmlformats.org/officeDocument/2006/relationships/hyperlink" Target="https://images.vans.com/is/image/VansEU/VN0A2Z32FUH-HERO" TargetMode="External"/><Relationship Id="rId4950" Type="http://schemas.openxmlformats.org/officeDocument/2006/relationships/hyperlink" Target="https://images.vans.com/is/image/VansEU/VN0A2Z3IBYB-HERO" TargetMode="External"/><Relationship Id="rId199" Type="http://schemas.openxmlformats.org/officeDocument/2006/relationships/hyperlink" Target="https://images.vans.com/is/image/VansEU/VN0007EZBLK-HERO" TargetMode="External"/><Relationship Id="rId2087" Type="http://schemas.openxmlformats.org/officeDocument/2006/relationships/hyperlink" Target="https://images.vans.com/is/image/VansEU/VN000BW5BRO-HERO" TargetMode="External"/><Relationship Id="rId2294" Type="http://schemas.openxmlformats.org/officeDocument/2006/relationships/hyperlink" Target="https://images.vans.com/is/image/VansEU/VN000CMXBIQ-HERO" TargetMode="External"/><Relationship Id="rId3138" Type="http://schemas.openxmlformats.org/officeDocument/2006/relationships/hyperlink" Target="https://images.vans.com/is/image/VansEU/VN000CVNBKA-HERO" TargetMode="External"/><Relationship Id="rId3345" Type="http://schemas.openxmlformats.org/officeDocument/2006/relationships/hyperlink" Target="https://images.vans.com/is/image/VansEU/VN000CVVBLU-HERO" TargetMode="External"/><Relationship Id="rId3552" Type="http://schemas.openxmlformats.org/officeDocument/2006/relationships/hyperlink" Target="https://images.vans.com/is/image/VansEU/VN000CWFSAG-HERO" TargetMode="External"/><Relationship Id="rId4603" Type="http://schemas.openxmlformats.org/officeDocument/2006/relationships/hyperlink" Target="https://images.vans.com/is/image/VansEU/VN000D3YCYL-HERO" TargetMode="External"/><Relationship Id="rId266" Type="http://schemas.openxmlformats.org/officeDocument/2006/relationships/hyperlink" Target="https://images.vans.com/is/image/VansEU/VN000F74AMB-HERO" TargetMode="External"/><Relationship Id="rId473" Type="http://schemas.openxmlformats.org/officeDocument/2006/relationships/hyperlink" Target="https://images.vans.com/is/image/VansEU/VN000G98FS8-HERO" TargetMode="External"/><Relationship Id="rId680" Type="http://schemas.openxmlformats.org/officeDocument/2006/relationships/hyperlink" Target="https://images.vans.com/is/image/VansEU/VN000HAMAF1-HERO" TargetMode="External"/><Relationship Id="rId2154" Type="http://schemas.openxmlformats.org/officeDocument/2006/relationships/hyperlink" Target="https://images.vans.com/is/image/VansEU/VN000BWBBP1-HERO" TargetMode="External"/><Relationship Id="rId2361" Type="http://schemas.openxmlformats.org/officeDocument/2006/relationships/hyperlink" Target="https://images.vans.com/is/image/VansEU/VN000CP67VF-HERO" TargetMode="External"/><Relationship Id="rId3205" Type="http://schemas.openxmlformats.org/officeDocument/2006/relationships/hyperlink" Target="https://images.vans.com/is/image/VansEU/VN000CVT0BU-HERO" TargetMode="External"/><Relationship Id="rId3412" Type="http://schemas.openxmlformats.org/officeDocument/2006/relationships/hyperlink" Target="https://images.vans.com/is/image/VansEU/VN000CVX1P0-HERO" TargetMode="External"/><Relationship Id="rId4810" Type="http://schemas.openxmlformats.org/officeDocument/2006/relationships/hyperlink" Target="https://images.vans.com/is/image/VansEU/VN0A2Z35BFA-HERO" TargetMode="External"/><Relationship Id="rId126" Type="http://schemas.openxmlformats.org/officeDocument/2006/relationships/hyperlink" Target="https://images.vans.com/is/image/VansEU/VN00000DQ7M-HERO" TargetMode="External"/><Relationship Id="rId333" Type="http://schemas.openxmlformats.org/officeDocument/2006/relationships/hyperlink" Target="https://images.vans.com/is/image/VansEU/VN000G3WD47-HERO" TargetMode="External"/><Relationship Id="rId540" Type="http://schemas.openxmlformats.org/officeDocument/2006/relationships/hyperlink" Target="https://images.vans.com/is/image/VansEU/VN000GEABLK-HERO" TargetMode="External"/><Relationship Id="rId1170" Type="http://schemas.openxmlformats.org/officeDocument/2006/relationships/hyperlink" Target="https://images.vans.com/is/image/VansEU/VN000NDGAMB-HERO" TargetMode="External"/><Relationship Id="rId2014" Type="http://schemas.openxmlformats.org/officeDocument/2006/relationships/hyperlink" Target="https://images.vans.com/is/image/VansEU/VN000BV6Y31-HERO" TargetMode="External"/><Relationship Id="rId2221" Type="http://schemas.openxmlformats.org/officeDocument/2006/relationships/hyperlink" Target="https://images.vans.com/is/image/VansEU/VN000CBQNGV-HERO" TargetMode="External"/><Relationship Id="rId5377" Type="http://schemas.openxmlformats.org/officeDocument/2006/relationships/hyperlink" Target="https://images.vans.com/is/image/VansEU/VN0A3IUNPCA-HERO" TargetMode="External"/><Relationship Id="rId1030" Type="http://schemas.openxmlformats.org/officeDocument/2006/relationships/hyperlink" Target="https://images.vans.com/is/image/VansEU/VN000JVTBLK-HERO" TargetMode="External"/><Relationship Id="rId4186" Type="http://schemas.openxmlformats.org/officeDocument/2006/relationships/hyperlink" Target="https://images.vans.com/is/image/VansEU/VN000D0SBF2-HERO" TargetMode="External"/><Relationship Id="rId5584" Type="http://schemas.openxmlformats.org/officeDocument/2006/relationships/hyperlink" Target="https://images.vans.com/is/image/VansEU/VN0A4BXBMBL-HERO" TargetMode="External"/><Relationship Id="rId5791" Type="http://schemas.openxmlformats.org/officeDocument/2006/relationships/hyperlink" Target="https://images.vans.com/is/image/VansEU/VN0A5HF887T-HERO" TargetMode="External"/><Relationship Id="rId400" Type="http://schemas.openxmlformats.org/officeDocument/2006/relationships/hyperlink" Target="https://images.vans.com/is/image/VansEU/VN000G73AMB-HERO" TargetMode="External"/><Relationship Id="rId1987" Type="http://schemas.openxmlformats.org/officeDocument/2006/relationships/hyperlink" Target="https://images.vans.com/is/image/VansEU/VN000BCERSJ-HERO" TargetMode="External"/><Relationship Id="rId4393" Type="http://schemas.openxmlformats.org/officeDocument/2006/relationships/hyperlink" Target="https://images.vans.com/is/image/VansEU/VN000D1JYF5-HERO" TargetMode="External"/><Relationship Id="rId5237" Type="http://schemas.openxmlformats.org/officeDocument/2006/relationships/hyperlink" Target="https://images.vans.com/is/image/VansEU/VN0A2Z42CJH-HERO" TargetMode="External"/><Relationship Id="rId5444" Type="http://schemas.openxmlformats.org/officeDocument/2006/relationships/hyperlink" Target="https://images.vans.com/is/image/VansEU/VN0A3MVZ187-HERO" TargetMode="External"/><Relationship Id="rId5651" Type="http://schemas.openxmlformats.org/officeDocument/2006/relationships/hyperlink" Target="https://images.vans.com/is/image/VansEU/VN0A4UWM2LN-HERO" TargetMode="External"/><Relationship Id="rId1847" Type="http://schemas.openxmlformats.org/officeDocument/2006/relationships/hyperlink" Target="https://images.vans.com/is/image/VansEU/VN0007QZD6U-HERO" TargetMode="External"/><Relationship Id="rId4046" Type="http://schemas.openxmlformats.org/officeDocument/2006/relationships/hyperlink" Target="https://images.vans.com/is/image/VansEU/VN000D0ERF8-HERO" TargetMode="External"/><Relationship Id="rId4253" Type="http://schemas.openxmlformats.org/officeDocument/2006/relationships/hyperlink" Target="https://images.vans.com/is/image/VansEU/VN000D1FCRM-HERO" TargetMode="External"/><Relationship Id="rId4460" Type="http://schemas.openxmlformats.org/officeDocument/2006/relationships/hyperlink" Target="https://images.vans.com/is/image/VansEU/VN000D29B7G-HERO" TargetMode="External"/><Relationship Id="rId5304" Type="http://schemas.openxmlformats.org/officeDocument/2006/relationships/hyperlink" Target="https://images.vans.com/is/image/VansEU/VN0A36EMLBR-HERO" TargetMode="External"/><Relationship Id="rId5511" Type="http://schemas.openxmlformats.org/officeDocument/2006/relationships/hyperlink" Target="https://images.vans.com/is/image/VansEU/VN0A3WMMRP9-HERO" TargetMode="External"/><Relationship Id="rId1707" Type="http://schemas.openxmlformats.org/officeDocument/2006/relationships/hyperlink" Target="https://images.vans.com/is/image/VansEU/VN0007PJD6P-HERO" TargetMode="External"/><Relationship Id="rId3062" Type="http://schemas.openxmlformats.org/officeDocument/2006/relationships/hyperlink" Target="https://images.vans.com/is/image/VansEU/VN000CUYWHE-HERO" TargetMode="External"/><Relationship Id="rId4113" Type="http://schemas.openxmlformats.org/officeDocument/2006/relationships/hyperlink" Target="https://images.vans.com/is/image/VansEU/VN000D0M3PY-HERO" TargetMode="External"/><Relationship Id="rId4320" Type="http://schemas.openxmlformats.org/officeDocument/2006/relationships/hyperlink" Target="https://images.vans.com/is/image/VansEU/VN000D1HE4D-HERO" TargetMode="External"/><Relationship Id="rId190" Type="http://schemas.openxmlformats.org/officeDocument/2006/relationships/hyperlink" Target="https://images.vans.com/is/image/VansEU/VN0007EUBLK-HERO" TargetMode="External"/><Relationship Id="rId1914" Type="http://schemas.openxmlformats.org/officeDocument/2006/relationships/hyperlink" Target="https://images.vans.com/is/image/VansEU/VN0009Q7BMA-HERO" TargetMode="External"/><Relationship Id="rId3879" Type="http://schemas.openxmlformats.org/officeDocument/2006/relationships/hyperlink" Target="https://images.vans.com/is/image/VansEU/VN000CZUC9F-HERO" TargetMode="External"/><Relationship Id="rId5094" Type="http://schemas.openxmlformats.org/officeDocument/2006/relationships/hyperlink" Target="https://images.vans.com/is/image/VansEU/VN0A2Z3OWWW-HERO" TargetMode="External"/><Relationship Id="rId2688" Type="http://schemas.openxmlformats.org/officeDocument/2006/relationships/hyperlink" Target="https://images.vans.com/is/image/VansEU/VN000CRPKAQ-HERO" TargetMode="External"/><Relationship Id="rId2895" Type="http://schemas.openxmlformats.org/officeDocument/2006/relationships/hyperlink" Target="https://images.vans.com/is/image/VansEU/VN000CTCOVM-HERO" TargetMode="External"/><Relationship Id="rId3739" Type="http://schemas.openxmlformats.org/officeDocument/2006/relationships/hyperlink" Target="https://images.vans.com/is/image/VansEU/VN000CYVBML-HERO" TargetMode="External"/><Relationship Id="rId3946" Type="http://schemas.openxmlformats.org/officeDocument/2006/relationships/hyperlink" Target="https://images.vans.com/is/image/VansEU/VN000D04IZQ-HERO" TargetMode="External"/><Relationship Id="rId5161" Type="http://schemas.openxmlformats.org/officeDocument/2006/relationships/hyperlink" Target="https://images.vans.com/is/image/VansEU/VN0A2Z3SWTM-HERO" TargetMode="External"/><Relationship Id="rId867" Type="http://schemas.openxmlformats.org/officeDocument/2006/relationships/hyperlink" Target="https://images.vans.com/is/image/VansEU/VN000J9N0FO-HERO" TargetMode="External"/><Relationship Id="rId1497" Type="http://schemas.openxmlformats.org/officeDocument/2006/relationships/hyperlink" Target="https://images.vans.com/is/image/VansEU/VN0A5LMECR2-HERO" TargetMode="External"/><Relationship Id="rId2548" Type="http://schemas.openxmlformats.org/officeDocument/2006/relationships/hyperlink" Target="https://images.vans.com/is/image/VansEU/VN000CQRD45-HERO" TargetMode="External"/><Relationship Id="rId2755" Type="http://schemas.openxmlformats.org/officeDocument/2006/relationships/hyperlink" Target="https://images.vans.com/is/image/VansEU/VN000CRYDFC-HERO" TargetMode="External"/><Relationship Id="rId2962" Type="http://schemas.openxmlformats.org/officeDocument/2006/relationships/hyperlink" Target="https://images.vans.com/is/image/VansEU/VN000CTNCIF-HERO" TargetMode="External"/><Relationship Id="rId3806" Type="http://schemas.openxmlformats.org/officeDocument/2006/relationships/hyperlink" Target="https://images.vans.com/is/image/VansEU/VN000CZDC3S-HERO" TargetMode="External"/><Relationship Id="rId727" Type="http://schemas.openxmlformats.org/officeDocument/2006/relationships/hyperlink" Target="https://images.vans.com/is/image/VansEU/VN000HJ17YO-HERO" TargetMode="External"/><Relationship Id="rId934" Type="http://schemas.openxmlformats.org/officeDocument/2006/relationships/hyperlink" Target="https://images.vans.com/is/image/VansEU/VN000JGPBLK-HERO" TargetMode="External"/><Relationship Id="rId1357" Type="http://schemas.openxmlformats.org/officeDocument/2006/relationships/hyperlink" Target="https://images.vans.com/is/image/VansEU/VN0A4CZ2BLK-HERO" TargetMode="External"/><Relationship Id="rId1564" Type="http://schemas.openxmlformats.org/officeDocument/2006/relationships/hyperlink" Target="https://images.vans.com/is/image/VansEU/VN000H4WDSB-HERO" TargetMode="External"/><Relationship Id="rId1771" Type="http://schemas.openxmlformats.org/officeDocument/2006/relationships/hyperlink" Target="https://images.vans.com/is/image/VansEU/VN0007QQWWW-HERO" TargetMode="External"/><Relationship Id="rId2408" Type="http://schemas.openxmlformats.org/officeDocument/2006/relationships/hyperlink" Target="https://images.vans.com/is/image/VansEU/VN000CQ9BYS-HERO" TargetMode="External"/><Relationship Id="rId2615" Type="http://schemas.openxmlformats.org/officeDocument/2006/relationships/hyperlink" Target="https://images.vans.com/is/image/VansEU/VN000CR5D4C-HERO" TargetMode="External"/><Relationship Id="rId2822" Type="http://schemas.openxmlformats.org/officeDocument/2006/relationships/hyperlink" Target="https://images.vans.com/is/image/VansEU/VN000CSE5T2-HERO" TargetMode="External"/><Relationship Id="rId5021" Type="http://schemas.openxmlformats.org/officeDocument/2006/relationships/hyperlink" Target="https://images.vans.com/is/image/VansEU/VN0A2Z3LZ5D-HERO" TargetMode="External"/><Relationship Id="rId63" Type="http://schemas.openxmlformats.org/officeDocument/2006/relationships/hyperlink" Target="https://images.vans.com/is/image/VansEU/VN000HTDFS8-HERO" TargetMode="External"/><Relationship Id="rId1217" Type="http://schemas.openxmlformats.org/officeDocument/2006/relationships/hyperlink" Target="https://images.vans.com/is/image/VansEU/VN000QZRFS8-HERO" TargetMode="External"/><Relationship Id="rId1424" Type="http://schemas.openxmlformats.org/officeDocument/2006/relationships/hyperlink" Target="https://images.vans.com/is/image/VansEU/VN0A5FL75QJ-HERO" TargetMode="External"/><Relationship Id="rId1631" Type="http://schemas.openxmlformats.org/officeDocument/2006/relationships/hyperlink" Target="https://images.vans.com/is/image/VansEU/VN0005V8WHT-HERO" TargetMode="External"/><Relationship Id="rId4787" Type="http://schemas.openxmlformats.org/officeDocument/2006/relationships/hyperlink" Target="https://images.vans.com/is/image/VansEU/VN0A2Z33Y39-HERO" TargetMode="External"/><Relationship Id="rId4994" Type="http://schemas.openxmlformats.org/officeDocument/2006/relationships/hyperlink" Target="https://images.vans.com/is/image/VansEU/VN0A2Z3KBLU-HERO" TargetMode="External"/><Relationship Id="rId5838" Type="http://schemas.openxmlformats.org/officeDocument/2006/relationships/hyperlink" Target="https://images.vans.com/is/image/VansEU/VN0A5JIAY04-HERO" TargetMode="External"/><Relationship Id="rId3389" Type="http://schemas.openxmlformats.org/officeDocument/2006/relationships/hyperlink" Target="https://images.vans.com/is/image/VansEU/VN000CVVN1Z-HERO" TargetMode="External"/><Relationship Id="rId3596" Type="http://schemas.openxmlformats.org/officeDocument/2006/relationships/hyperlink" Target="https://images.vans.com/is/image/VansEU/VN000CXR12S-HERO" TargetMode="External"/><Relationship Id="rId4647" Type="http://schemas.openxmlformats.org/officeDocument/2006/relationships/hyperlink" Target="https://images.vans.com/is/image/VansEU/VN000E23L38-HERO" TargetMode="External"/><Relationship Id="rId2198" Type="http://schemas.openxmlformats.org/officeDocument/2006/relationships/hyperlink" Target="https://images.vans.com/is/image/VansEU/VN000BWBPXK-HERO" TargetMode="External"/><Relationship Id="rId3249" Type="http://schemas.openxmlformats.org/officeDocument/2006/relationships/hyperlink" Target="https://images.vans.com/is/image/VansEU/VN000CVTBD2-HERO" TargetMode="External"/><Relationship Id="rId3456" Type="http://schemas.openxmlformats.org/officeDocument/2006/relationships/hyperlink" Target="https://images.vans.com/is/image/VansEU/VN000CWDDRB-HERO" TargetMode="External"/><Relationship Id="rId4854" Type="http://schemas.openxmlformats.org/officeDocument/2006/relationships/hyperlink" Target="https://images.vans.com/is/image/VansEU/VN0A2Z3AY49-HERO" TargetMode="External"/><Relationship Id="rId377" Type="http://schemas.openxmlformats.org/officeDocument/2006/relationships/hyperlink" Target="https://images.vans.com/is/image/VansEU/VN000G6X1O7-HERO" TargetMode="External"/><Relationship Id="rId584" Type="http://schemas.openxmlformats.org/officeDocument/2006/relationships/hyperlink" Target="https://images.vans.com/is/image/VansEU/VN000GGEBLK-HERO" TargetMode="External"/><Relationship Id="rId2058" Type="http://schemas.openxmlformats.org/officeDocument/2006/relationships/hyperlink" Target="https://images.vans.com/is/image/VansEU/VN000BVZ1N8-HERO" TargetMode="External"/><Relationship Id="rId2265" Type="http://schemas.openxmlformats.org/officeDocument/2006/relationships/hyperlink" Target="https://images.vans.com/is/image/VansEU/VN000CMTBGK-HERO" TargetMode="External"/><Relationship Id="rId3109" Type="http://schemas.openxmlformats.org/officeDocument/2006/relationships/hyperlink" Target="https://images.vans.com/is/image/VansEU/VN000CUYY49-HERO" TargetMode="External"/><Relationship Id="rId3663" Type="http://schemas.openxmlformats.org/officeDocument/2006/relationships/hyperlink" Target="https://images.vans.com/is/image/VansEU/VN000CYDD45-HERO" TargetMode="External"/><Relationship Id="rId3870" Type="http://schemas.openxmlformats.org/officeDocument/2006/relationships/hyperlink" Target="https://images.vans.com/is/image/VansEU/VN000CZU50K-HERO" TargetMode="External"/><Relationship Id="rId4507" Type="http://schemas.openxmlformats.org/officeDocument/2006/relationships/hyperlink" Target="https://images.vans.com/is/image/VansEU/VN000D2TB9P-HERO" TargetMode="External"/><Relationship Id="rId4714" Type="http://schemas.openxmlformats.org/officeDocument/2006/relationships/hyperlink" Target="https://images.vans.com/is/image/VansEU/VN0A2Z2Z8D3-HERO" TargetMode="External"/><Relationship Id="rId4921" Type="http://schemas.openxmlformats.org/officeDocument/2006/relationships/hyperlink" Target="https://images.vans.com/is/image/VansEU/VN0A2Z3I1CI-HERO" TargetMode="External"/><Relationship Id="rId237" Type="http://schemas.openxmlformats.org/officeDocument/2006/relationships/hyperlink" Target="https://images.vans.com/is/image/VansEU/VN0008KKKCZ-HERO" TargetMode="External"/><Relationship Id="rId791" Type="http://schemas.openxmlformats.org/officeDocument/2006/relationships/hyperlink" Target="https://images.vans.com/is/image/VansEU/VN000HNWFS8-HERO" TargetMode="External"/><Relationship Id="rId1074" Type="http://schemas.openxmlformats.org/officeDocument/2006/relationships/hyperlink" Target="https://images.vans.com/is/image/VansEU/VN000K3QC9F-HERO" TargetMode="External"/><Relationship Id="rId2472" Type="http://schemas.openxmlformats.org/officeDocument/2006/relationships/hyperlink" Target="https://images.vans.com/is/image/VansEU/VN000CQPYER-HERO" TargetMode="External"/><Relationship Id="rId3316" Type="http://schemas.openxmlformats.org/officeDocument/2006/relationships/hyperlink" Target="https://images.vans.com/is/image/VansEU/VN000CVUOLV-HERO" TargetMode="External"/><Relationship Id="rId3523" Type="http://schemas.openxmlformats.org/officeDocument/2006/relationships/hyperlink" Target="https://images.vans.com/is/image/VansEU/VN000CWF11H-HERO" TargetMode="External"/><Relationship Id="rId3730" Type="http://schemas.openxmlformats.org/officeDocument/2006/relationships/hyperlink" Target="https://images.vans.com/is/image/VansEU/VN000CYUBLL-HERO" TargetMode="External"/><Relationship Id="rId444" Type="http://schemas.openxmlformats.org/officeDocument/2006/relationships/hyperlink" Target="https://images.vans.com/is/image/VansEU/VN000G7KD0R-HERO" TargetMode="External"/><Relationship Id="rId651" Type="http://schemas.openxmlformats.org/officeDocument/2006/relationships/hyperlink" Target="https://images.vans.com/is/image/VansEU/VN000GWNBLK-HERO" TargetMode="External"/><Relationship Id="rId1281" Type="http://schemas.openxmlformats.org/officeDocument/2006/relationships/hyperlink" Target="https://images.vans.com/is/image/VansEU/VN0A49OYD40-HERO" TargetMode="External"/><Relationship Id="rId2125" Type="http://schemas.openxmlformats.org/officeDocument/2006/relationships/hyperlink" Target="https://images.vans.com/is/image/VansEU/VN000BWB4MG-HERO" TargetMode="External"/><Relationship Id="rId2332" Type="http://schemas.openxmlformats.org/officeDocument/2006/relationships/hyperlink" Target="https://images.vans.com/is/image/VansEU/VN000CN5TUP-HERO" TargetMode="External"/><Relationship Id="rId5488" Type="http://schemas.openxmlformats.org/officeDocument/2006/relationships/hyperlink" Target="https://images.vans.com/is/image/VansEU/VN0A3TKNQXH-HERO" TargetMode="External"/><Relationship Id="rId5695" Type="http://schemas.openxmlformats.org/officeDocument/2006/relationships/hyperlink" Target="https://images.vans.com/is/image/VansEU/VN0A5FBKNWD-HERO" TargetMode="External"/><Relationship Id="rId304" Type="http://schemas.openxmlformats.org/officeDocument/2006/relationships/hyperlink" Target="https://images.vans.com/is/image/VansEU/VN000G3FBLK-HERO" TargetMode="External"/><Relationship Id="rId511" Type="http://schemas.openxmlformats.org/officeDocument/2006/relationships/hyperlink" Target="https://images.vans.com/is/image/VansEU/VN000GB4BLK-HERO" TargetMode="External"/><Relationship Id="rId1141" Type="http://schemas.openxmlformats.org/officeDocument/2006/relationships/hyperlink" Target="https://images.vans.com/is/image/VansEU/VN000KTJBLK-HERO" TargetMode="External"/><Relationship Id="rId4297" Type="http://schemas.openxmlformats.org/officeDocument/2006/relationships/hyperlink" Target="https://images.vans.com/is/image/VansEU/VN000D1GY31-HERO" TargetMode="External"/><Relationship Id="rId5348" Type="http://schemas.openxmlformats.org/officeDocument/2006/relationships/hyperlink" Target="https://images.vans.com/is/image/VansEU/VN0A38DN186-HERO" TargetMode="External"/><Relationship Id="rId5555" Type="http://schemas.openxmlformats.org/officeDocument/2006/relationships/hyperlink" Target="https://images.vans.com/is/image/VansEU/VN0A4BX10VW-HERO" TargetMode="External"/><Relationship Id="rId5762" Type="http://schemas.openxmlformats.org/officeDocument/2006/relationships/hyperlink" Target="https://images.vans.com/is/image/VansEU/VN0A5FCDYB2-HERO" TargetMode="External"/><Relationship Id="rId1001" Type="http://schemas.openxmlformats.org/officeDocument/2006/relationships/hyperlink" Target="https://images.vans.com/is/image/VansEU/VN000JS2M8I-HERO" TargetMode="External"/><Relationship Id="rId4157" Type="http://schemas.openxmlformats.org/officeDocument/2006/relationships/hyperlink" Target="https://images.vans.com/is/image/VansEU/VN000D0MN42-HERO" TargetMode="External"/><Relationship Id="rId4364" Type="http://schemas.openxmlformats.org/officeDocument/2006/relationships/hyperlink" Target="https://images.vans.com/is/image/VansEU/VN000D1HZ34-HERO" TargetMode="External"/><Relationship Id="rId4571" Type="http://schemas.openxmlformats.org/officeDocument/2006/relationships/hyperlink" Target="https://images.vans.com/is/image/VansEU/VN000D2ZNWH-HERO" TargetMode="External"/><Relationship Id="rId5208" Type="http://schemas.openxmlformats.org/officeDocument/2006/relationships/hyperlink" Target="https://images.vans.com/is/image/VansEU/VN0A2Z41D3Y-HERO" TargetMode="External"/><Relationship Id="rId5415" Type="http://schemas.openxmlformats.org/officeDocument/2006/relationships/hyperlink" Target="https://images.vans.com/is/image/VansEU/VN0A3MTF187-HERO" TargetMode="External"/><Relationship Id="rId5622" Type="http://schemas.openxmlformats.org/officeDocument/2006/relationships/hyperlink" Target="https://images.vans.com/is/image/VansEU/VN0A4U1KE9I-HERO" TargetMode="External"/><Relationship Id="rId1958" Type="http://schemas.openxmlformats.org/officeDocument/2006/relationships/hyperlink" Target="https://images.vans.com/is/image/VansEU/VN0009QPD4C-HERO" TargetMode="External"/><Relationship Id="rId3173" Type="http://schemas.openxmlformats.org/officeDocument/2006/relationships/hyperlink" Target="https://images.vans.com/is/image/VansEU/VN000CVRN1Z-HERO" TargetMode="External"/><Relationship Id="rId3380" Type="http://schemas.openxmlformats.org/officeDocument/2006/relationships/hyperlink" Target="https://images.vans.com/is/image/VansEU/VN000CVVGPE-HERO" TargetMode="External"/><Relationship Id="rId4017" Type="http://schemas.openxmlformats.org/officeDocument/2006/relationships/hyperlink" Target="https://images.vans.com/is/image/VansEU/VN000D09Y28-HERO" TargetMode="External"/><Relationship Id="rId4224" Type="http://schemas.openxmlformats.org/officeDocument/2006/relationships/hyperlink" Target="https://images.vans.com/is/image/VansEU/VN000D12BIY-HERO" TargetMode="External"/><Relationship Id="rId4431" Type="http://schemas.openxmlformats.org/officeDocument/2006/relationships/hyperlink" Target="https://images.vans.com/is/image/VansEU/VN000D1ZY6Z-HERO" TargetMode="External"/><Relationship Id="rId1818" Type="http://schemas.openxmlformats.org/officeDocument/2006/relationships/hyperlink" Target="https://images.vans.com/is/image/VansEU/VN0007QZ52K-HERO" TargetMode="External"/><Relationship Id="rId3033" Type="http://schemas.openxmlformats.org/officeDocument/2006/relationships/hyperlink" Target="https://images.vans.com/is/image/VansEU/VN000CUY85T-HERO" TargetMode="External"/><Relationship Id="rId3240" Type="http://schemas.openxmlformats.org/officeDocument/2006/relationships/hyperlink" Target="https://images.vans.com/is/image/VansEU/VN000CVTBD2-HERO" TargetMode="External"/><Relationship Id="rId161" Type="http://schemas.openxmlformats.org/officeDocument/2006/relationships/hyperlink" Target="https://images.vans.com/is/image/VansEU/VN0005ZYBLK-HERO" TargetMode="External"/><Relationship Id="rId2799" Type="http://schemas.openxmlformats.org/officeDocument/2006/relationships/hyperlink" Target="https://images.vans.com/is/image/VansEU/VN000CS0DFN-HERO" TargetMode="External"/><Relationship Id="rId3100" Type="http://schemas.openxmlformats.org/officeDocument/2006/relationships/hyperlink" Target="https://images.vans.com/is/image/VansEU/VN000CUYY49-HERO" TargetMode="External"/><Relationship Id="rId978" Type="http://schemas.openxmlformats.org/officeDocument/2006/relationships/hyperlink" Target="https://images.vans.com/is/image/VansEU/VN000JRJ3KS-HERO" TargetMode="External"/><Relationship Id="rId2659" Type="http://schemas.openxmlformats.org/officeDocument/2006/relationships/hyperlink" Target="https://images.vans.com/is/image/VansEU/VN000CRPBMA-HERO" TargetMode="External"/><Relationship Id="rId2866" Type="http://schemas.openxmlformats.org/officeDocument/2006/relationships/hyperlink" Target="https://images.vans.com/is/image/VansEU/VN000CT8Y6Z-HERO" TargetMode="External"/><Relationship Id="rId3917" Type="http://schemas.openxmlformats.org/officeDocument/2006/relationships/hyperlink" Target="https://images.vans.com/is/image/VansEU/VN000D02ZBF-HERO" TargetMode="External"/><Relationship Id="rId5065" Type="http://schemas.openxmlformats.org/officeDocument/2006/relationships/hyperlink" Target="https://images.vans.com/is/image/VansEU/VN0A2Z3OBYB-HERO" TargetMode="External"/><Relationship Id="rId5272" Type="http://schemas.openxmlformats.org/officeDocument/2006/relationships/hyperlink" Target="https://images.vans.com/is/image/VansEU/VN0A2Z4B1OU-HERO" TargetMode="External"/><Relationship Id="rId838" Type="http://schemas.openxmlformats.org/officeDocument/2006/relationships/hyperlink" Target="https://images.vans.com/is/image/VansEU/VN000HZDBLK-HERO" TargetMode="External"/><Relationship Id="rId1468" Type="http://schemas.openxmlformats.org/officeDocument/2006/relationships/hyperlink" Target="https://images.vans.com/is/image/VansEU/VN0A5KDSBLK-HERO" TargetMode="External"/><Relationship Id="rId1675" Type="http://schemas.openxmlformats.org/officeDocument/2006/relationships/hyperlink" Target="https://images.vans.com/is/image/VansEU/VN0007P2BOY-HERO" TargetMode="External"/><Relationship Id="rId1882" Type="http://schemas.openxmlformats.org/officeDocument/2006/relationships/hyperlink" Target="https://images.vans.com/is/image/VansEU/VN0009PVBZW-HERO" TargetMode="External"/><Relationship Id="rId2519" Type="http://schemas.openxmlformats.org/officeDocument/2006/relationships/hyperlink" Target="https://images.vans.com/is/image/VansEU/VN000CQQGPE-HERO" TargetMode="External"/><Relationship Id="rId2726" Type="http://schemas.openxmlformats.org/officeDocument/2006/relationships/hyperlink" Target="https://images.vans.com/is/image/VansEU/VN000CRT0V7-HERO" TargetMode="External"/><Relationship Id="rId4081" Type="http://schemas.openxmlformats.org/officeDocument/2006/relationships/hyperlink" Target="https://images.vans.com/is/image/VansEU/VN000D0HM8I-HERO" TargetMode="External"/><Relationship Id="rId5132" Type="http://schemas.openxmlformats.org/officeDocument/2006/relationships/hyperlink" Target="https://images.vans.com/is/image/VansEU/VN0A2Z3RJVY-HERO" TargetMode="External"/><Relationship Id="rId1328" Type="http://schemas.openxmlformats.org/officeDocument/2006/relationships/hyperlink" Target="https://images.vans.com/is/image/VansEU/VN0A4CYHWHT-HERO" TargetMode="External"/><Relationship Id="rId1535" Type="http://schemas.openxmlformats.org/officeDocument/2006/relationships/hyperlink" Target="https://images.vans.com/is/image/VansEU/VN0A7SRSCB6-HERO" TargetMode="External"/><Relationship Id="rId2933" Type="http://schemas.openxmlformats.org/officeDocument/2006/relationships/hyperlink" Target="https://images.vans.com/is/image/VansEU/VN000CTEPNK-HERO" TargetMode="External"/><Relationship Id="rId905" Type="http://schemas.openxmlformats.org/officeDocument/2006/relationships/hyperlink" Target="https://images.vans.com/is/image/VansEU/VN000JDQD47-HERO" TargetMode="External"/><Relationship Id="rId1742" Type="http://schemas.openxmlformats.org/officeDocument/2006/relationships/hyperlink" Target="https://images.vans.com/is/image/VansEU/VN0007Q36GL-HERO" TargetMode="External"/><Relationship Id="rId4898" Type="http://schemas.openxmlformats.org/officeDocument/2006/relationships/hyperlink" Target="https://images.vans.com/is/image/VansEU/VN0A2Z3GY9H-HERO" TargetMode="External"/><Relationship Id="rId34" Type="http://schemas.openxmlformats.org/officeDocument/2006/relationships/hyperlink" Target="https://images.vans.com/is/image/VansEU/VN000HEGYGD-HERO" TargetMode="External"/><Relationship Id="rId1602" Type="http://schemas.openxmlformats.org/officeDocument/2006/relationships/hyperlink" Target="https://images.vans.com/is/image/VansEU/VN0005UZOVM-HERO" TargetMode="External"/><Relationship Id="rId4758" Type="http://schemas.openxmlformats.org/officeDocument/2006/relationships/hyperlink" Target="https://images.vans.com/is/image/VansEU/VN0A2Z32KGD-HERO" TargetMode="External"/><Relationship Id="rId4965" Type="http://schemas.openxmlformats.org/officeDocument/2006/relationships/hyperlink" Target="https://images.vans.com/is/image/VansEU/VN0A2Z3IY52-HERO" TargetMode="External"/><Relationship Id="rId5809" Type="http://schemas.openxmlformats.org/officeDocument/2006/relationships/hyperlink" Target="https://images.vans.com/is/image/VansEU/VN0A5HTXY6Z-HERO" TargetMode="External"/><Relationship Id="rId3567" Type="http://schemas.openxmlformats.org/officeDocument/2006/relationships/hyperlink" Target="https://images.vans.com/is/image/VansEU/VN000CWU0QR-HERO" TargetMode="External"/><Relationship Id="rId3774" Type="http://schemas.openxmlformats.org/officeDocument/2006/relationships/hyperlink" Target="https://images.vans.com/is/image/VansEU/VN000CYX6GL-HERO" TargetMode="External"/><Relationship Id="rId3981" Type="http://schemas.openxmlformats.org/officeDocument/2006/relationships/hyperlink" Target="https://images.vans.com/is/image/VansEU/VN000D09CX3-HERO" TargetMode="External"/><Relationship Id="rId4618" Type="http://schemas.openxmlformats.org/officeDocument/2006/relationships/hyperlink" Target="https://images.vans.com/is/image/VansEU/VN000D9QC9F-HERO" TargetMode="External"/><Relationship Id="rId4825" Type="http://schemas.openxmlformats.org/officeDocument/2006/relationships/hyperlink" Target="https://images.vans.com/is/image/VansEU/VN0A2Z380VW-HERO" TargetMode="External"/><Relationship Id="rId488" Type="http://schemas.openxmlformats.org/officeDocument/2006/relationships/hyperlink" Target="https://images.vans.com/is/image/VansEU/VN000GAECR2-HERO" TargetMode="External"/><Relationship Id="rId695" Type="http://schemas.openxmlformats.org/officeDocument/2006/relationships/hyperlink" Target="https://images.vans.com/is/image/VansEU/VN000HES9JC-HERO" TargetMode="External"/><Relationship Id="rId2169" Type="http://schemas.openxmlformats.org/officeDocument/2006/relationships/hyperlink" Target="https://images.vans.com/is/image/VansEU/VN000BWBE34-HERO" TargetMode="External"/><Relationship Id="rId2376" Type="http://schemas.openxmlformats.org/officeDocument/2006/relationships/hyperlink" Target="https://images.vans.com/is/image/VansEU/VN000CPUC9F-HERO" TargetMode="External"/><Relationship Id="rId2583" Type="http://schemas.openxmlformats.org/officeDocument/2006/relationships/hyperlink" Target="https://images.vans.com/is/image/VansEU/VN000CR52VM-HERO" TargetMode="External"/><Relationship Id="rId2790" Type="http://schemas.openxmlformats.org/officeDocument/2006/relationships/hyperlink" Target="https://images.vans.com/is/image/VansEU/VN000CS0BMV-HERO" TargetMode="External"/><Relationship Id="rId3427" Type="http://schemas.openxmlformats.org/officeDocument/2006/relationships/hyperlink" Target="https://images.vans.com/is/image/VansEU/VN000CWCDRK-HERO" TargetMode="External"/><Relationship Id="rId3634" Type="http://schemas.openxmlformats.org/officeDocument/2006/relationships/hyperlink" Target="https://images.vans.com/is/image/VansEU/VN000CXUPRM-HERO" TargetMode="External"/><Relationship Id="rId3841" Type="http://schemas.openxmlformats.org/officeDocument/2006/relationships/hyperlink" Target="https://images.vans.com/is/image/VansEU/VN000CZKOUN-HERO" TargetMode="External"/><Relationship Id="rId348" Type="http://schemas.openxmlformats.org/officeDocument/2006/relationships/hyperlink" Target="https://images.vans.com/is/image/VansEU/VN000G46BDX-HERO" TargetMode="External"/><Relationship Id="rId555" Type="http://schemas.openxmlformats.org/officeDocument/2006/relationships/hyperlink" Target="https://images.vans.com/is/image/VansEU/VN000GF5DSB-HERO" TargetMode="External"/><Relationship Id="rId762" Type="http://schemas.openxmlformats.org/officeDocument/2006/relationships/hyperlink" Target="https://images.vans.com/is/image/VansEU/VN000HMYKCZ-HERO" TargetMode="External"/><Relationship Id="rId1185" Type="http://schemas.openxmlformats.org/officeDocument/2006/relationships/hyperlink" Target="https://images.vans.com/is/image/VansEU/VN000NDQBLK-HERO" TargetMode="External"/><Relationship Id="rId1392" Type="http://schemas.openxmlformats.org/officeDocument/2006/relationships/hyperlink" Target="https://images.vans.com/is/image/VansEU/VN0A5AUBDSB-HERO" TargetMode="External"/><Relationship Id="rId2029" Type="http://schemas.openxmlformats.org/officeDocument/2006/relationships/hyperlink" Target="https://images.vans.com/is/image/VansEU/VN000BVX2LN-HERO" TargetMode="External"/><Relationship Id="rId2236" Type="http://schemas.openxmlformats.org/officeDocument/2006/relationships/hyperlink" Target="https://images.vans.com/is/image/VansEU/VN000CBSBA2-HERO" TargetMode="External"/><Relationship Id="rId2443" Type="http://schemas.openxmlformats.org/officeDocument/2006/relationships/hyperlink" Target="https://images.vans.com/is/image/VansEU/VN000CQ9WHT-HERO" TargetMode="External"/><Relationship Id="rId2650" Type="http://schemas.openxmlformats.org/officeDocument/2006/relationships/hyperlink" Target="https://images.vans.com/is/image/VansEU/VN000CRNCD3-HERO" TargetMode="External"/><Relationship Id="rId3701" Type="http://schemas.openxmlformats.org/officeDocument/2006/relationships/hyperlink" Target="https://images.vans.com/is/image/VansEU/VN000CYKDFC-HERO" TargetMode="External"/><Relationship Id="rId5599" Type="http://schemas.openxmlformats.org/officeDocument/2006/relationships/hyperlink" Target="https://images.vans.com/is/image/VansEU/VN0A4BXBW0D-HERO" TargetMode="External"/><Relationship Id="rId208" Type="http://schemas.openxmlformats.org/officeDocument/2006/relationships/hyperlink" Target="https://images.vans.com/is/image/VansEU/VN0007V5WHT-HERO" TargetMode="External"/><Relationship Id="rId415" Type="http://schemas.openxmlformats.org/officeDocument/2006/relationships/hyperlink" Target="https://images.vans.com/is/image/VansEU/VN000G75CR5-HERO" TargetMode="External"/><Relationship Id="rId622" Type="http://schemas.openxmlformats.org/officeDocument/2006/relationships/hyperlink" Target="https://images.vans.com/is/image/VansEU/VN000GJF15P-HERO" TargetMode="External"/><Relationship Id="rId1045" Type="http://schemas.openxmlformats.org/officeDocument/2006/relationships/hyperlink" Target="https://images.vans.com/is/image/VansEU/VN000JWQ02F-HERO" TargetMode="External"/><Relationship Id="rId1252" Type="http://schemas.openxmlformats.org/officeDocument/2006/relationships/hyperlink" Target="https://images.vans.com/is/image/VansEU/VN0A3UDDWHT-HERO" TargetMode="External"/><Relationship Id="rId2303" Type="http://schemas.openxmlformats.org/officeDocument/2006/relationships/hyperlink" Target="https://images.vans.com/is/image/VansEU/VN000CMXBX9-HERO" TargetMode="External"/><Relationship Id="rId2510" Type="http://schemas.openxmlformats.org/officeDocument/2006/relationships/hyperlink" Target="https://images.vans.com/is/image/VansEU/VN000CQQDMV-HERO" TargetMode="External"/><Relationship Id="rId5459" Type="http://schemas.openxmlformats.org/officeDocument/2006/relationships/hyperlink" Target="https://images.vans.com/is/image/VansEU/VN0A3TFWVUZ-HERO" TargetMode="External"/><Relationship Id="rId5666" Type="http://schemas.openxmlformats.org/officeDocument/2006/relationships/hyperlink" Target="https://images.vans.com/is/image/VansEU/VN0A4UWMBKO-HERO" TargetMode="External"/><Relationship Id="rId1112" Type="http://schemas.openxmlformats.org/officeDocument/2006/relationships/hyperlink" Target="https://images.vans.com/is/image/VansEU/VN000K8EDJR-HERO" TargetMode="External"/><Relationship Id="rId4268" Type="http://schemas.openxmlformats.org/officeDocument/2006/relationships/hyperlink" Target="https://images.vans.com/is/image/VansEU/VN000D1G6LQ-HERO" TargetMode="External"/><Relationship Id="rId4475" Type="http://schemas.openxmlformats.org/officeDocument/2006/relationships/hyperlink" Target="https://images.vans.com/is/image/VansEU/VN000D2C2MC-HERO" TargetMode="External"/><Relationship Id="rId5319" Type="http://schemas.openxmlformats.org/officeDocument/2006/relationships/hyperlink" Target="https://images.vans.com/is/image/VansEU/VN0A36ENC4R-HERO" TargetMode="External"/><Relationship Id="rId5873" Type="http://schemas.openxmlformats.org/officeDocument/2006/relationships/hyperlink" Target="https://images.vans.com/is/image/VansEU/VN0A5KXTQ33-HERO" TargetMode="External"/><Relationship Id="rId3077" Type="http://schemas.openxmlformats.org/officeDocument/2006/relationships/hyperlink" Target="https://images.vans.com/is/image/VansEU/VN000CUYWTM-HERO" TargetMode="External"/><Relationship Id="rId3284" Type="http://schemas.openxmlformats.org/officeDocument/2006/relationships/hyperlink" Target="https://images.vans.com/is/image/VansEU/VN000CVTUOV-HERO" TargetMode="External"/><Relationship Id="rId4128" Type="http://schemas.openxmlformats.org/officeDocument/2006/relationships/hyperlink" Target="https://images.vans.com/is/image/VansEU/VN000D0MBIY-HERO" TargetMode="External"/><Relationship Id="rId4682" Type="http://schemas.openxmlformats.org/officeDocument/2006/relationships/hyperlink" Target="https://images.vans.com/is/image/VansEU/VN000SEQ542-HERO" TargetMode="External"/><Relationship Id="rId5526" Type="http://schemas.openxmlformats.org/officeDocument/2006/relationships/hyperlink" Target="https://images.vans.com/is/image/VansEU/VN0A4BTF9DQ-HERO" TargetMode="External"/><Relationship Id="rId5733" Type="http://schemas.openxmlformats.org/officeDocument/2006/relationships/hyperlink" Target="https://images.vans.com/is/image/VansEU/VN0A5FCBTUP-HERO" TargetMode="External"/><Relationship Id="rId1929" Type="http://schemas.openxmlformats.org/officeDocument/2006/relationships/hyperlink" Target="https://images.vans.com/is/image/VansEU/VN0009QCDGR-HERO" TargetMode="External"/><Relationship Id="rId2093" Type="http://schemas.openxmlformats.org/officeDocument/2006/relationships/hyperlink" Target="https://images.vans.com/is/image/VansEU/VN000BW5CJH-HERO" TargetMode="External"/><Relationship Id="rId3491" Type="http://schemas.openxmlformats.org/officeDocument/2006/relationships/hyperlink" Target="https://images.vans.com/is/image/VansEU/VN000CWECFF-HERO" TargetMode="External"/><Relationship Id="rId4335" Type="http://schemas.openxmlformats.org/officeDocument/2006/relationships/hyperlink" Target="https://images.vans.com/is/image/VansEU/VN000D1HPRP-HERO" TargetMode="External"/><Relationship Id="rId4542" Type="http://schemas.openxmlformats.org/officeDocument/2006/relationships/hyperlink" Target="https://images.vans.com/is/image/VansEU/VN000D2TYS8-HERO" TargetMode="External"/><Relationship Id="rId5800" Type="http://schemas.openxmlformats.org/officeDocument/2006/relationships/hyperlink" Target="https://images.vans.com/is/image/VansEU/VN0A5HFEBOD-HERO" TargetMode="External"/><Relationship Id="rId3144" Type="http://schemas.openxmlformats.org/officeDocument/2006/relationships/hyperlink" Target="https://images.vans.com/is/image/VansEU/VN000CVR2PR-HERO" TargetMode="External"/><Relationship Id="rId3351" Type="http://schemas.openxmlformats.org/officeDocument/2006/relationships/hyperlink" Target="https://images.vans.com/is/image/VansEU/VN000CVVBLU-HERO" TargetMode="External"/><Relationship Id="rId4402" Type="http://schemas.openxmlformats.org/officeDocument/2006/relationships/hyperlink" Target="https://images.vans.com/is/image/VansEU/VN000D1KBKA-HERO" TargetMode="External"/><Relationship Id="rId272" Type="http://schemas.openxmlformats.org/officeDocument/2006/relationships/hyperlink" Target="https://images.vans.com/is/image/VansEU/VN000F74CR5-HERO" TargetMode="External"/><Relationship Id="rId2160" Type="http://schemas.openxmlformats.org/officeDocument/2006/relationships/hyperlink" Target="https://images.vans.com/is/image/VansEU/VN000BWBBP1-HERO" TargetMode="External"/><Relationship Id="rId3004" Type="http://schemas.openxmlformats.org/officeDocument/2006/relationships/hyperlink" Target="https://images.vans.com/is/image/VansEU/VN000CUMD3X-HERO" TargetMode="External"/><Relationship Id="rId3211" Type="http://schemas.openxmlformats.org/officeDocument/2006/relationships/hyperlink" Target="https://images.vans.com/is/image/VansEU/VN000CVT0BU-HERO" TargetMode="External"/><Relationship Id="rId132" Type="http://schemas.openxmlformats.org/officeDocument/2006/relationships/hyperlink" Target="https://images.vans.com/is/image/VansEU/VN00003ZATH-HERO" TargetMode="External"/><Relationship Id="rId2020" Type="http://schemas.openxmlformats.org/officeDocument/2006/relationships/hyperlink" Target="https://images.vans.com/is/image/VansEU/VN000BV6Y31-HERO" TargetMode="External"/><Relationship Id="rId5176" Type="http://schemas.openxmlformats.org/officeDocument/2006/relationships/hyperlink" Target="https://images.vans.com/is/image/VansEU/VN0A2Z3VBYB-HERO" TargetMode="External"/><Relationship Id="rId5383" Type="http://schemas.openxmlformats.org/officeDocument/2006/relationships/hyperlink" Target="https://images.vans.com/is/image/VansEU/VN0A3JETV1T-HERO" TargetMode="External"/><Relationship Id="rId5590" Type="http://schemas.openxmlformats.org/officeDocument/2006/relationships/hyperlink" Target="https://images.vans.com/is/image/VansEU/VN0A4BXBW00-HERO" TargetMode="External"/><Relationship Id="rId1579" Type="http://schemas.openxmlformats.org/officeDocument/2006/relationships/hyperlink" Target="https://images.vans.com/is/image/VansEU/VN000HDDBLK-HERO" TargetMode="External"/><Relationship Id="rId2977" Type="http://schemas.openxmlformats.org/officeDocument/2006/relationships/hyperlink" Target="https://images.vans.com/is/image/VansEU/VN000CTNPRT-HERO" TargetMode="External"/><Relationship Id="rId4192" Type="http://schemas.openxmlformats.org/officeDocument/2006/relationships/hyperlink" Target="https://images.vans.com/is/image/VansEU/VN000D0U50K-HERO" TargetMode="External"/><Relationship Id="rId5036" Type="http://schemas.openxmlformats.org/officeDocument/2006/relationships/hyperlink" Target="https://images.vans.com/is/image/VansEU/VN0A2Z3MYF9-HERO" TargetMode="External"/><Relationship Id="rId5243" Type="http://schemas.openxmlformats.org/officeDocument/2006/relationships/hyperlink" Target="https://images.vans.com/is/image/VansEU/VN0A2Z42CJH-HERO" TargetMode="External"/><Relationship Id="rId5450" Type="http://schemas.openxmlformats.org/officeDocument/2006/relationships/hyperlink" Target="https://images.vans.com/is/image/VansEU/VN0A3QU1VUZ-HERO" TargetMode="External"/><Relationship Id="rId949" Type="http://schemas.openxmlformats.org/officeDocument/2006/relationships/hyperlink" Target="https://images.vans.com/is/image/VansEU/VN000JNVBLK-HERO" TargetMode="External"/><Relationship Id="rId1786" Type="http://schemas.openxmlformats.org/officeDocument/2006/relationships/hyperlink" Target="https://images.vans.com/is/image/VansEU/VN0007QYGPE-HERO" TargetMode="External"/><Relationship Id="rId1993" Type="http://schemas.openxmlformats.org/officeDocument/2006/relationships/hyperlink" Target="https://images.vans.com/is/image/VansEU/VN000BCEY6Z-HERO" TargetMode="External"/><Relationship Id="rId2837" Type="http://schemas.openxmlformats.org/officeDocument/2006/relationships/hyperlink" Target="https://images.vans.com/is/image/VansEU/VN000CSEBLK-HERO" TargetMode="External"/><Relationship Id="rId4052" Type="http://schemas.openxmlformats.org/officeDocument/2006/relationships/hyperlink" Target="https://images.vans.com/is/image/VansEU/VN000D0ERF8-HERO" TargetMode="External"/><Relationship Id="rId5103" Type="http://schemas.openxmlformats.org/officeDocument/2006/relationships/hyperlink" Target="https://images.vans.com/is/image/VansEU/VN0A2Z3QLTG-HERO" TargetMode="External"/><Relationship Id="rId78" Type="http://schemas.openxmlformats.org/officeDocument/2006/relationships/hyperlink" Target="https://images.vans.com/is/image/VansEU/VN000JRK97I-HERO" TargetMode="External"/><Relationship Id="rId809" Type="http://schemas.openxmlformats.org/officeDocument/2006/relationships/hyperlink" Target="https://images.vans.com/is/image/VansEU/VN000HPZ11E-HERO" TargetMode="External"/><Relationship Id="rId1439" Type="http://schemas.openxmlformats.org/officeDocument/2006/relationships/hyperlink" Target="https://images.vans.com/is/image/VansEU/VN0A5FLPD4C-HERO" TargetMode="External"/><Relationship Id="rId1646" Type="http://schemas.openxmlformats.org/officeDocument/2006/relationships/hyperlink" Target="https://images.vans.com/is/image/VansEU/VN0005W6B9M-HERO" TargetMode="External"/><Relationship Id="rId1853" Type="http://schemas.openxmlformats.org/officeDocument/2006/relationships/hyperlink" Target="https://images.vans.com/is/image/VansEU/VN0007QZDMV-HERO" TargetMode="External"/><Relationship Id="rId2904" Type="http://schemas.openxmlformats.org/officeDocument/2006/relationships/hyperlink" Target="https://images.vans.com/is/image/VansEU/VN000CTDBIS-HERO" TargetMode="External"/><Relationship Id="rId5310" Type="http://schemas.openxmlformats.org/officeDocument/2006/relationships/hyperlink" Target="https://images.vans.com/is/image/VansEU/VN0A36EMRZ7-HERO" TargetMode="External"/><Relationship Id="rId1506" Type="http://schemas.openxmlformats.org/officeDocument/2006/relationships/hyperlink" Target="https://images.vans.com/is/image/VansEU/VN0A5LMWFS8-HERO" TargetMode="External"/><Relationship Id="rId1713" Type="http://schemas.openxmlformats.org/officeDocument/2006/relationships/hyperlink" Target="https://images.vans.com/is/image/VansEU/VN0007PJD6P-HERO" TargetMode="External"/><Relationship Id="rId1920" Type="http://schemas.openxmlformats.org/officeDocument/2006/relationships/hyperlink" Target="https://images.vans.com/is/image/VansEU/VN0009QCBMI-HERO" TargetMode="External"/><Relationship Id="rId4869" Type="http://schemas.openxmlformats.org/officeDocument/2006/relationships/hyperlink" Target="https://images.vans.com/is/image/VansEU/VN0A2Z3DCAM-HERO" TargetMode="External"/><Relationship Id="rId3678" Type="http://schemas.openxmlformats.org/officeDocument/2006/relationships/hyperlink" Target="https://images.vans.com/is/image/VansEU/VN000CYG6GL-HERO" TargetMode="External"/><Relationship Id="rId3885" Type="http://schemas.openxmlformats.org/officeDocument/2006/relationships/hyperlink" Target="https://images.vans.com/is/image/VansEU/VN000CZW5U8-HERO" TargetMode="External"/><Relationship Id="rId4729" Type="http://schemas.openxmlformats.org/officeDocument/2006/relationships/hyperlink" Target="https://images.vans.com/is/image/VansEU/VN0A2Z320Q0-HERO" TargetMode="External"/><Relationship Id="rId4936" Type="http://schemas.openxmlformats.org/officeDocument/2006/relationships/hyperlink" Target="https://images.vans.com/is/image/VansEU/VN0A2Z3IBA2-HERO" TargetMode="External"/><Relationship Id="rId599" Type="http://schemas.openxmlformats.org/officeDocument/2006/relationships/hyperlink" Target="https://images.vans.com/is/image/VansEU/VN000GHRP8X-HERO" TargetMode="External"/><Relationship Id="rId2487" Type="http://schemas.openxmlformats.org/officeDocument/2006/relationships/hyperlink" Target="https://images.vans.com/is/image/VansEU/VN000CQQD6X-HERO" TargetMode="External"/><Relationship Id="rId2694" Type="http://schemas.openxmlformats.org/officeDocument/2006/relationships/hyperlink" Target="https://images.vans.com/is/image/VansEU/VN000CRPPRP-HERO" TargetMode="External"/><Relationship Id="rId3538" Type="http://schemas.openxmlformats.org/officeDocument/2006/relationships/hyperlink" Target="https://images.vans.com/is/image/VansEU/VN000CWF9JC-HERO" TargetMode="External"/><Relationship Id="rId3745" Type="http://schemas.openxmlformats.org/officeDocument/2006/relationships/hyperlink" Target="https://images.vans.com/is/image/VansEU/VN000CYVBX9-HERO" TargetMode="External"/><Relationship Id="rId459" Type="http://schemas.openxmlformats.org/officeDocument/2006/relationships/hyperlink" Target="https://images.vans.com/is/image/VansEU/VN000G81BDX-HERO" TargetMode="External"/><Relationship Id="rId666" Type="http://schemas.openxmlformats.org/officeDocument/2006/relationships/hyperlink" Target="https://images.vans.com/is/image/VansEU/VN000H5EFS8-HERO" TargetMode="External"/><Relationship Id="rId873" Type="http://schemas.openxmlformats.org/officeDocument/2006/relationships/hyperlink" Target="https://images.vans.com/is/image/VansEU/VN000J9NCHG-HERO" TargetMode="External"/><Relationship Id="rId1089" Type="http://schemas.openxmlformats.org/officeDocument/2006/relationships/hyperlink" Target="https://images.vans.com/is/image/VansEU/VN000K4JJ5F-HERO" TargetMode="External"/><Relationship Id="rId1296" Type="http://schemas.openxmlformats.org/officeDocument/2006/relationships/hyperlink" Target="https://images.vans.com/is/image/VansEU/VN0A4CYBWHT-HERO" TargetMode="External"/><Relationship Id="rId2347" Type="http://schemas.openxmlformats.org/officeDocument/2006/relationships/hyperlink" Target="https://images.vans.com/is/image/VansEU/VN000CP5BOS-HERO" TargetMode="External"/><Relationship Id="rId2554" Type="http://schemas.openxmlformats.org/officeDocument/2006/relationships/hyperlink" Target="https://images.vans.com/is/image/VansEU/VN000CQRD45-HERO" TargetMode="External"/><Relationship Id="rId3952" Type="http://schemas.openxmlformats.org/officeDocument/2006/relationships/hyperlink" Target="https://images.vans.com/is/image/VansEU/VN000D07BLK-HERO" TargetMode="External"/><Relationship Id="rId319" Type="http://schemas.openxmlformats.org/officeDocument/2006/relationships/hyperlink" Target="https://images.vans.com/is/image/VansEU/VN000G3JCR3-HERO" TargetMode="External"/><Relationship Id="rId526" Type="http://schemas.openxmlformats.org/officeDocument/2006/relationships/hyperlink" Target="https://images.vans.com/is/image/VansEU/VN000GCDCHJ-HERO" TargetMode="External"/><Relationship Id="rId1156" Type="http://schemas.openxmlformats.org/officeDocument/2006/relationships/hyperlink" Target="https://images.vans.com/is/image/VansEU/VN000KVYBLK-HERO" TargetMode="External"/><Relationship Id="rId1363" Type="http://schemas.openxmlformats.org/officeDocument/2006/relationships/hyperlink" Target="https://images.vans.com/is/image/VansEU/VN0A4Q4BBLK-HERO" TargetMode="External"/><Relationship Id="rId2207" Type="http://schemas.openxmlformats.org/officeDocument/2006/relationships/hyperlink" Target="https://images.vans.com/is/image/VansEU/VN000BWBWGR-HERO" TargetMode="External"/><Relationship Id="rId2761" Type="http://schemas.openxmlformats.org/officeDocument/2006/relationships/hyperlink" Target="https://images.vans.com/is/image/VansEU/VN000CRYRED-HERO" TargetMode="External"/><Relationship Id="rId3605" Type="http://schemas.openxmlformats.org/officeDocument/2006/relationships/hyperlink" Target="https://images.vans.com/is/image/VansEU/VN000CXRBLK-HERO" TargetMode="External"/><Relationship Id="rId3812" Type="http://schemas.openxmlformats.org/officeDocument/2006/relationships/hyperlink" Target="https://images.vans.com/is/image/VansEU/VN000CZE02Y-HERO" TargetMode="External"/><Relationship Id="rId733" Type="http://schemas.openxmlformats.org/officeDocument/2006/relationships/hyperlink" Target="https://images.vans.com/is/image/VansEU/VN000HJFBLK-HERO" TargetMode="External"/><Relationship Id="rId940" Type="http://schemas.openxmlformats.org/officeDocument/2006/relationships/hyperlink" Target="https://images.vans.com/is/image/VansEU/VN000JGPCJL-HERO" TargetMode="External"/><Relationship Id="rId1016" Type="http://schemas.openxmlformats.org/officeDocument/2006/relationships/hyperlink" Target="https://images.vans.com/is/image/VansEU/VN000JTY7W6-HERO" TargetMode="External"/><Relationship Id="rId1570" Type="http://schemas.openxmlformats.org/officeDocument/2006/relationships/hyperlink" Target="https://images.vans.com/is/image/VansEU/VN000H4YEHC-HERO" TargetMode="External"/><Relationship Id="rId2414" Type="http://schemas.openxmlformats.org/officeDocument/2006/relationships/hyperlink" Target="https://images.vans.com/is/image/VansEU/VN000CQ9DJR-HERO" TargetMode="External"/><Relationship Id="rId2621" Type="http://schemas.openxmlformats.org/officeDocument/2006/relationships/hyperlink" Target="https://images.vans.com/is/image/VansEU/VN000CR5D4C-HERO" TargetMode="External"/><Relationship Id="rId5777" Type="http://schemas.openxmlformats.org/officeDocument/2006/relationships/hyperlink" Target="https://images.vans.com/is/image/VansEU/VN0A5FCFY28-HERO" TargetMode="External"/><Relationship Id="rId800" Type="http://schemas.openxmlformats.org/officeDocument/2006/relationships/hyperlink" Target="https://images.vans.com/is/image/VansEU/VN000HPUBLK-HERO" TargetMode="External"/><Relationship Id="rId1223" Type="http://schemas.openxmlformats.org/officeDocument/2006/relationships/hyperlink" Target="https://images.vans.com/is/image/VansEU/VN000R01BKS-HERO" TargetMode="External"/><Relationship Id="rId1430" Type="http://schemas.openxmlformats.org/officeDocument/2006/relationships/hyperlink" Target="https://images.vans.com/is/image/VansEU/VN0A5FL7AMB-HERO" TargetMode="External"/><Relationship Id="rId4379" Type="http://schemas.openxmlformats.org/officeDocument/2006/relationships/hyperlink" Target="https://images.vans.com/is/image/VansEU/VN000D1JJ92-HERO" TargetMode="External"/><Relationship Id="rId4586" Type="http://schemas.openxmlformats.org/officeDocument/2006/relationships/hyperlink" Target="https://images.vans.com/is/image/VansEU/VN000D34D6P-HERO" TargetMode="External"/><Relationship Id="rId4793" Type="http://schemas.openxmlformats.org/officeDocument/2006/relationships/hyperlink" Target="https://images.vans.com/is/image/VansEU/VN0A2Z34JVY-HERO" TargetMode="External"/><Relationship Id="rId5637" Type="http://schemas.openxmlformats.org/officeDocument/2006/relationships/hyperlink" Target="https://images.vans.com/is/image/VansEU/VN0A4UHZCHO-HERO" TargetMode="External"/><Relationship Id="rId5844" Type="http://schemas.openxmlformats.org/officeDocument/2006/relationships/hyperlink" Target="https://images.vans.com/is/image/VansEU/VN0A5JIEBJA-HERO" TargetMode="External"/><Relationship Id="rId3188" Type="http://schemas.openxmlformats.org/officeDocument/2006/relationships/hyperlink" Target="https://images.vans.com/is/image/VansEU/VN000CVSBK9-HERO" TargetMode="External"/><Relationship Id="rId3395" Type="http://schemas.openxmlformats.org/officeDocument/2006/relationships/hyperlink" Target="https://images.vans.com/is/image/VansEU/VN000CVVOLV-HERO" TargetMode="External"/><Relationship Id="rId4239" Type="http://schemas.openxmlformats.org/officeDocument/2006/relationships/hyperlink" Target="https://images.vans.com/is/image/VansEU/VN000D1DBFA-HERO" TargetMode="External"/><Relationship Id="rId4446" Type="http://schemas.openxmlformats.org/officeDocument/2006/relationships/hyperlink" Target="https://images.vans.com/is/image/VansEU/VN000D27BLK-HERO" TargetMode="External"/><Relationship Id="rId4653" Type="http://schemas.openxmlformats.org/officeDocument/2006/relationships/hyperlink" Target="https://images.vans.com/is/image/VansEU/VN000EWZNVY-HERO" TargetMode="External"/><Relationship Id="rId4860" Type="http://schemas.openxmlformats.org/officeDocument/2006/relationships/hyperlink" Target="https://images.vans.com/is/image/VansEU/VN0A2Z3CBKA-HERO" TargetMode="External"/><Relationship Id="rId5704" Type="http://schemas.openxmlformats.org/officeDocument/2006/relationships/hyperlink" Target="https://images.vans.com/is/image/VansEU/VN0A5FCA1N6-HERO" TargetMode="External"/><Relationship Id="rId3048" Type="http://schemas.openxmlformats.org/officeDocument/2006/relationships/hyperlink" Target="https://images.vans.com/is/image/VansEU/VN000CUYN42-HERO" TargetMode="External"/><Relationship Id="rId3255" Type="http://schemas.openxmlformats.org/officeDocument/2006/relationships/hyperlink" Target="https://images.vans.com/is/image/VansEU/VN000CVTBGF-HERO" TargetMode="External"/><Relationship Id="rId3462" Type="http://schemas.openxmlformats.org/officeDocument/2006/relationships/hyperlink" Target="https://images.vans.com/is/image/VansEU/VN000CWDTUP-HERO" TargetMode="External"/><Relationship Id="rId4306" Type="http://schemas.openxmlformats.org/officeDocument/2006/relationships/hyperlink" Target="https://images.vans.com/is/image/VansEU/VN000D1HAMI-HERO" TargetMode="External"/><Relationship Id="rId4513" Type="http://schemas.openxmlformats.org/officeDocument/2006/relationships/hyperlink" Target="https://images.vans.com/is/image/VansEU/VN000D2TCJT-HERO" TargetMode="External"/><Relationship Id="rId4720" Type="http://schemas.openxmlformats.org/officeDocument/2006/relationships/hyperlink" Target="https://images.vans.com/is/image/VansEU/VN0A2Z311M7-HERO" TargetMode="External"/><Relationship Id="rId176" Type="http://schemas.openxmlformats.org/officeDocument/2006/relationships/hyperlink" Target="https://images.vans.com/is/image/VansEU/VN00074M4QU-HERO" TargetMode="External"/><Relationship Id="rId383" Type="http://schemas.openxmlformats.org/officeDocument/2006/relationships/hyperlink" Target="https://images.vans.com/is/image/VansEU/VN000G6X4MG-HERO" TargetMode="External"/><Relationship Id="rId590" Type="http://schemas.openxmlformats.org/officeDocument/2006/relationships/hyperlink" Target="https://images.vans.com/is/image/VansEU/VN000GGGK1O-HERO" TargetMode="External"/><Relationship Id="rId2064" Type="http://schemas.openxmlformats.org/officeDocument/2006/relationships/hyperlink" Target="https://images.vans.com/is/image/VansEU/VN000BVZ9JC-HERO" TargetMode="External"/><Relationship Id="rId2271" Type="http://schemas.openxmlformats.org/officeDocument/2006/relationships/hyperlink" Target="https://images.vans.com/is/image/VansEU/VN000CMTBGO-HERO" TargetMode="External"/><Relationship Id="rId3115" Type="http://schemas.openxmlformats.org/officeDocument/2006/relationships/hyperlink" Target="https://images.vans.com/is/image/VansEU/VN000CUYY49-HERO" TargetMode="External"/><Relationship Id="rId3322" Type="http://schemas.openxmlformats.org/officeDocument/2006/relationships/hyperlink" Target="https://images.vans.com/is/image/VansEU/VN000CVUYLW-HERO" TargetMode="External"/><Relationship Id="rId243" Type="http://schemas.openxmlformats.org/officeDocument/2006/relationships/hyperlink" Target="https://images.vans.com/is/image/VansEU/VN0009UEBLK-HERO" TargetMode="External"/><Relationship Id="rId450" Type="http://schemas.openxmlformats.org/officeDocument/2006/relationships/hyperlink" Target="https://images.vans.com/is/image/VansEU/VN000G7RGWL-HERO" TargetMode="External"/><Relationship Id="rId1080" Type="http://schemas.openxmlformats.org/officeDocument/2006/relationships/hyperlink" Target="https://images.vans.com/is/image/VansEU/VN000K4J7WM-HERO" TargetMode="External"/><Relationship Id="rId2131" Type="http://schemas.openxmlformats.org/officeDocument/2006/relationships/hyperlink" Target="https://images.vans.com/is/image/VansEU/VN000BWB4MG-HERO" TargetMode="External"/><Relationship Id="rId5287" Type="http://schemas.openxmlformats.org/officeDocument/2006/relationships/hyperlink" Target="https://images.vans.com/is/image/VansEU/VN0A36EMDRK-HERO" TargetMode="External"/><Relationship Id="rId5494" Type="http://schemas.openxmlformats.org/officeDocument/2006/relationships/hyperlink" Target="https://images.vans.com/is/image/VansEU/VN0A3TLC186-HERO" TargetMode="External"/><Relationship Id="rId103" Type="http://schemas.openxmlformats.org/officeDocument/2006/relationships/hyperlink" Target="https://images.vans.com/is/image/VansEU/VN0A48HI448-HERO" TargetMode="External"/><Relationship Id="rId310" Type="http://schemas.openxmlformats.org/officeDocument/2006/relationships/hyperlink" Target="https://images.vans.com/is/image/VansEU/VN000G3G1KP-HERO" TargetMode="External"/><Relationship Id="rId4096" Type="http://schemas.openxmlformats.org/officeDocument/2006/relationships/hyperlink" Target="https://images.vans.com/is/image/VansEU/VN000D0HN1Z-HERO" TargetMode="External"/><Relationship Id="rId5147" Type="http://schemas.openxmlformats.org/officeDocument/2006/relationships/hyperlink" Target="https://images.vans.com/is/image/VansEU/VN0A2Z3S1OJ-HERO" TargetMode="External"/><Relationship Id="rId1897" Type="http://schemas.openxmlformats.org/officeDocument/2006/relationships/hyperlink" Target="https://images.vans.com/is/image/VansEU/VN0009PZ448-HERO" TargetMode="External"/><Relationship Id="rId2948" Type="http://schemas.openxmlformats.org/officeDocument/2006/relationships/hyperlink" Target="https://images.vans.com/is/image/VansEU/VN000CTNBP6-HERO" TargetMode="External"/><Relationship Id="rId5354" Type="http://schemas.openxmlformats.org/officeDocument/2006/relationships/hyperlink" Target="https://images.vans.com/is/image/VansEU/VN0A38G1PHN-HERO" TargetMode="External"/><Relationship Id="rId5561" Type="http://schemas.openxmlformats.org/officeDocument/2006/relationships/hyperlink" Target="https://images.vans.com/is/image/VansEU/VN0A4BXBAMB-HERO" TargetMode="External"/><Relationship Id="rId1757" Type="http://schemas.openxmlformats.org/officeDocument/2006/relationships/hyperlink" Target="https://images.vans.com/is/image/VansEU/VN0007QQBZW-HERO" TargetMode="External"/><Relationship Id="rId1964" Type="http://schemas.openxmlformats.org/officeDocument/2006/relationships/hyperlink" Target="https://images.vans.com/is/image/VansEU/VN0009RCBS5-HERO" TargetMode="External"/><Relationship Id="rId2808" Type="http://schemas.openxmlformats.org/officeDocument/2006/relationships/hyperlink" Target="https://images.vans.com/is/image/VansEU/VN000CS0DSB-HERO" TargetMode="External"/><Relationship Id="rId4163" Type="http://schemas.openxmlformats.org/officeDocument/2006/relationships/hyperlink" Target="https://images.vans.com/is/image/VansEU/VN000D0MN42-HERO" TargetMode="External"/><Relationship Id="rId4370" Type="http://schemas.openxmlformats.org/officeDocument/2006/relationships/hyperlink" Target="https://images.vans.com/is/image/VansEU/VN000D1JHCZ-HERO" TargetMode="External"/><Relationship Id="rId5007" Type="http://schemas.openxmlformats.org/officeDocument/2006/relationships/hyperlink" Target="https://images.vans.com/is/image/VansEU/VN0A2Z3LCC8-HERO" TargetMode="External"/><Relationship Id="rId5214" Type="http://schemas.openxmlformats.org/officeDocument/2006/relationships/hyperlink" Target="https://images.vans.com/is/image/VansEU/VN0A2Z41D3Y-HERO" TargetMode="External"/><Relationship Id="rId5421" Type="http://schemas.openxmlformats.org/officeDocument/2006/relationships/hyperlink" Target="https://images.vans.com/is/image/VansEU/VN0A3MTFW42-HERO" TargetMode="External"/><Relationship Id="rId49" Type="http://schemas.openxmlformats.org/officeDocument/2006/relationships/hyperlink" Target="https://images.vans.com/is/image/VansEU/VN000HST9JC-HERO" TargetMode="External"/><Relationship Id="rId1617" Type="http://schemas.openxmlformats.org/officeDocument/2006/relationships/hyperlink" Target="https://images.vans.com/is/image/VansEU/VN0005V0BKA-HERO" TargetMode="External"/><Relationship Id="rId1824" Type="http://schemas.openxmlformats.org/officeDocument/2006/relationships/hyperlink" Target="https://images.vans.com/is/image/VansEU/VN0007QZD6S-HERO" TargetMode="External"/><Relationship Id="rId4023" Type="http://schemas.openxmlformats.org/officeDocument/2006/relationships/hyperlink" Target="https://images.vans.com/is/image/VansEU/VN000D0CDDP-HERO" TargetMode="External"/><Relationship Id="rId4230" Type="http://schemas.openxmlformats.org/officeDocument/2006/relationships/hyperlink" Target="https://images.vans.com/is/image/VansEU/VN000D13BIY-HERO" TargetMode="External"/><Relationship Id="rId3789" Type="http://schemas.openxmlformats.org/officeDocument/2006/relationships/hyperlink" Target="https://images.vans.com/is/image/VansEU/VN000CZDBXU-HERO" TargetMode="External"/><Relationship Id="rId2598" Type="http://schemas.openxmlformats.org/officeDocument/2006/relationships/hyperlink" Target="https://images.vans.com/is/image/VansEU/VN000CR5CCZ-HERO" TargetMode="External"/><Relationship Id="rId3996" Type="http://schemas.openxmlformats.org/officeDocument/2006/relationships/hyperlink" Target="https://images.vans.com/is/image/VansEU/VN000D09PRP-HERO" TargetMode="External"/><Relationship Id="rId3649" Type="http://schemas.openxmlformats.org/officeDocument/2006/relationships/hyperlink" Target="https://images.vans.com/is/image/VansEU/VN000CY9N1Z-HERO" TargetMode="External"/><Relationship Id="rId3856" Type="http://schemas.openxmlformats.org/officeDocument/2006/relationships/hyperlink" Target="https://images.vans.com/is/image/VansEU/VN000CZMBLK-HERO" TargetMode="External"/><Relationship Id="rId4907" Type="http://schemas.openxmlformats.org/officeDocument/2006/relationships/hyperlink" Target="https://images.vans.com/is/image/VansEU/VN0A2Z3HGRN-HERO" TargetMode="External"/><Relationship Id="rId5071" Type="http://schemas.openxmlformats.org/officeDocument/2006/relationships/hyperlink" Target="https://images.vans.com/is/image/VansEU/VN0A2Z3OBYB-HERO" TargetMode="External"/><Relationship Id="rId777" Type="http://schemas.openxmlformats.org/officeDocument/2006/relationships/hyperlink" Target="https://images.vans.com/is/image/VansEU/VN000HNM5S2-HERO" TargetMode="External"/><Relationship Id="rId984" Type="http://schemas.openxmlformats.org/officeDocument/2006/relationships/hyperlink" Target="https://images.vans.com/is/image/VansEU/VN000JRM7WM-HERO" TargetMode="External"/><Relationship Id="rId2458" Type="http://schemas.openxmlformats.org/officeDocument/2006/relationships/hyperlink" Target="https://images.vans.com/is/image/VansEU/VN000CQPKHK-HERO" TargetMode="External"/><Relationship Id="rId2665" Type="http://schemas.openxmlformats.org/officeDocument/2006/relationships/hyperlink" Target="https://images.vans.com/is/image/VansEU/VN000CRPBXC-HERO" TargetMode="External"/><Relationship Id="rId2872" Type="http://schemas.openxmlformats.org/officeDocument/2006/relationships/hyperlink" Target="https://images.vans.com/is/image/VansEU/VN000CT97BF-HERO" TargetMode="External"/><Relationship Id="rId3509" Type="http://schemas.openxmlformats.org/officeDocument/2006/relationships/hyperlink" Target="https://images.vans.com/is/image/VansEU/VN000CWEN1Z-HERO" TargetMode="External"/><Relationship Id="rId3716" Type="http://schemas.openxmlformats.org/officeDocument/2006/relationships/hyperlink" Target="https://images.vans.com/is/image/VansEU/VN000CYKRED-HERO" TargetMode="External"/><Relationship Id="rId3923" Type="http://schemas.openxmlformats.org/officeDocument/2006/relationships/hyperlink" Target="https://images.vans.com/is/image/VansEU/VN000D04C9L-HERO" TargetMode="External"/><Relationship Id="rId637" Type="http://schemas.openxmlformats.org/officeDocument/2006/relationships/hyperlink" Target="https://images.vans.com/is/image/VansEU/VN000GMWP8X-HERO" TargetMode="External"/><Relationship Id="rId844" Type="http://schemas.openxmlformats.org/officeDocument/2006/relationships/hyperlink" Target="https://images.vans.com/is/image/VansEU/VN000J4CD3Z-HERO" TargetMode="External"/><Relationship Id="rId1267" Type="http://schemas.openxmlformats.org/officeDocument/2006/relationships/hyperlink" Target="https://images.vans.com/is/image/VansEU/VN0A456BY28-HERO" TargetMode="External"/><Relationship Id="rId1474" Type="http://schemas.openxmlformats.org/officeDocument/2006/relationships/hyperlink" Target="https://images.vans.com/is/image/VansEU/VN0A5KEYCJL-HERO" TargetMode="External"/><Relationship Id="rId1681" Type="http://schemas.openxmlformats.org/officeDocument/2006/relationships/hyperlink" Target="https://images.vans.com/is/image/VansEU/VN0007PF1M7-HERO" TargetMode="External"/><Relationship Id="rId2318" Type="http://schemas.openxmlformats.org/officeDocument/2006/relationships/hyperlink" Target="https://images.vans.com/is/image/VansEU/VN000CN5BMI-HERO" TargetMode="External"/><Relationship Id="rId2525" Type="http://schemas.openxmlformats.org/officeDocument/2006/relationships/hyperlink" Target="https://images.vans.com/is/image/VansEU/VN000CQQPRM-HERO" TargetMode="External"/><Relationship Id="rId2732" Type="http://schemas.openxmlformats.org/officeDocument/2006/relationships/hyperlink" Target="https://images.vans.com/is/image/VansEU/VN000CRTCX2-HERO" TargetMode="External"/><Relationship Id="rId5888" Type="http://schemas.openxmlformats.org/officeDocument/2006/relationships/hyperlink" Target="https://images.vans.com/is/image/VansEU/VN0A7Q5MBKA-HERO" TargetMode="External"/><Relationship Id="rId704" Type="http://schemas.openxmlformats.org/officeDocument/2006/relationships/hyperlink" Target="https://images.vans.com/is/image/VansEU/VN000HGC7W6-HERO" TargetMode="External"/><Relationship Id="rId911" Type="http://schemas.openxmlformats.org/officeDocument/2006/relationships/hyperlink" Target="https://images.vans.com/is/image/VansEU/VN000JDZDRU-HERO" TargetMode="External"/><Relationship Id="rId1127" Type="http://schemas.openxmlformats.org/officeDocument/2006/relationships/hyperlink" Target="https://images.vans.com/is/image/VansEU/VN000K9QBLK-HERO" TargetMode="External"/><Relationship Id="rId1334" Type="http://schemas.openxmlformats.org/officeDocument/2006/relationships/hyperlink" Target="https://images.vans.com/is/image/VansEU/VN0A4CYXBLK-HERO" TargetMode="External"/><Relationship Id="rId1541" Type="http://schemas.openxmlformats.org/officeDocument/2006/relationships/hyperlink" Target="https://images.vans.com/is/image/VansEU/VN0A7UC8BLK-HERO" TargetMode="External"/><Relationship Id="rId4697" Type="http://schemas.openxmlformats.org/officeDocument/2006/relationships/hyperlink" Target="https://images.vans.com/is/image/VansEU/VN000W9WNWD-HERO" TargetMode="External"/><Relationship Id="rId5748" Type="http://schemas.openxmlformats.org/officeDocument/2006/relationships/hyperlink" Target="https://images.vans.com/is/image/VansEU/VN0A5FCDY04-HERO" TargetMode="External"/><Relationship Id="rId40" Type="http://schemas.openxmlformats.org/officeDocument/2006/relationships/hyperlink" Target="https://images.vans.com/is/image/VansEU/VN000HS8BLK-HERO" TargetMode="External"/><Relationship Id="rId1401" Type="http://schemas.openxmlformats.org/officeDocument/2006/relationships/hyperlink" Target="https://images.vans.com/is/image/VansEU/VN0A5FJ7KCZ-HERO" TargetMode="External"/><Relationship Id="rId3299" Type="http://schemas.openxmlformats.org/officeDocument/2006/relationships/hyperlink" Target="https://images.vans.com/is/image/VansEU/VN000CVUBFB-HERO" TargetMode="External"/><Relationship Id="rId4557" Type="http://schemas.openxmlformats.org/officeDocument/2006/relationships/hyperlink" Target="https://images.vans.com/is/image/VansEU/VN000D2VBLK-HERO" TargetMode="External"/><Relationship Id="rId4764" Type="http://schemas.openxmlformats.org/officeDocument/2006/relationships/hyperlink" Target="https://images.vans.com/is/image/VansEU/VN0A2Z32KGD-HERO" TargetMode="External"/><Relationship Id="rId5608" Type="http://schemas.openxmlformats.org/officeDocument/2006/relationships/hyperlink" Target="https://images.vans.com/is/image/VansEU/VN0A4BXL39L-HERO" TargetMode="External"/><Relationship Id="rId3159" Type="http://schemas.openxmlformats.org/officeDocument/2006/relationships/hyperlink" Target="https://images.vans.com/is/image/VansEU/VN000CVRBLK-HERO" TargetMode="External"/><Relationship Id="rId3366" Type="http://schemas.openxmlformats.org/officeDocument/2006/relationships/hyperlink" Target="https://images.vans.com/is/image/VansEU/VN000CVVGPE-HERO" TargetMode="External"/><Relationship Id="rId3573" Type="http://schemas.openxmlformats.org/officeDocument/2006/relationships/hyperlink" Target="https://images.vans.com/is/image/VansEU/VN000CX01OU-HERO" TargetMode="External"/><Relationship Id="rId4417" Type="http://schemas.openxmlformats.org/officeDocument/2006/relationships/hyperlink" Target="https://images.vans.com/is/image/VansEU/VN000D1MBKA-HERO" TargetMode="External"/><Relationship Id="rId4971" Type="http://schemas.openxmlformats.org/officeDocument/2006/relationships/hyperlink" Target="https://images.vans.com/is/image/VansEU/VN0A2Z3JN1Z-HERO" TargetMode="External"/><Relationship Id="rId5815" Type="http://schemas.openxmlformats.org/officeDocument/2006/relationships/hyperlink" Target="https://images.vans.com/is/image/VansEU/VN0A5HTXY6Z-HERO" TargetMode="External"/><Relationship Id="rId287" Type="http://schemas.openxmlformats.org/officeDocument/2006/relationships/hyperlink" Target="https://images.vans.com/is/image/VansEU/VN000F7MBLK-HERO" TargetMode="External"/><Relationship Id="rId494" Type="http://schemas.openxmlformats.org/officeDocument/2006/relationships/hyperlink" Target="https://images.vans.com/is/image/VansEU/VN000GAWCR1-HERO" TargetMode="External"/><Relationship Id="rId2175" Type="http://schemas.openxmlformats.org/officeDocument/2006/relationships/hyperlink" Target="https://images.vans.com/is/image/VansEU/VN000BWBORA-HERO" TargetMode="External"/><Relationship Id="rId2382" Type="http://schemas.openxmlformats.org/officeDocument/2006/relationships/hyperlink" Target="https://images.vans.com/is/image/VansEU/VN000CPV6GL-HERO" TargetMode="External"/><Relationship Id="rId3019" Type="http://schemas.openxmlformats.org/officeDocument/2006/relationships/hyperlink" Target="https://images.vans.com/is/image/VansEU/VN000CUSGLD-HERO" TargetMode="External"/><Relationship Id="rId3226" Type="http://schemas.openxmlformats.org/officeDocument/2006/relationships/hyperlink" Target="https://images.vans.com/is/image/VansEU/VN000CVT6I7-HERO" TargetMode="External"/><Relationship Id="rId3780" Type="http://schemas.openxmlformats.org/officeDocument/2006/relationships/hyperlink" Target="https://images.vans.com/is/image/VansEU/VN000CZ5BF2-HERO" TargetMode="External"/><Relationship Id="rId4624" Type="http://schemas.openxmlformats.org/officeDocument/2006/relationships/hyperlink" Target="https://images.vans.com/is/image/VansEU/VN000D9QC9F-HERO" TargetMode="External"/><Relationship Id="rId4831" Type="http://schemas.openxmlformats.org/officeDocument/2006/relationships/hyperlink" Target="https://images.vans.com/is/image/VansEU/VN0A2Z381M7-HERO" TargetMode="External"/><Relationship Id="rId147" Type="http://schemas.openxmlformats.org/officeDocument/2006/relationships/hyperlink" Target="https://images.vans.com/is/image/VansEU/VN000395WHT-HERO" TargetMode="External"/><Relationship Id="rId354" Type="http://schemas.openxmlformats.org/officeDocument/2006/relationships/hyperlink" Target="https://images.vans.com/is/image/VansEU/VN000G54BLK-HERO" TargetMode="External"/><Relationship Id="rId1191" Type="http://schemas.openxmlformats.org/officeDocument/2006/relationships/hyperlink" Target="https://images.vans.com/is/image/VansEU/VN000NKKBLK-HERO" TargetMode="External"/><Relationship Id="rId2035" Type="http://schemas.openxmlformats.org/officeDocument/2006/relationships/hyperlink" Target="https://images.vans.com/is/image/VansEU/VN000BVXPWT-HERO" TargetMode="External"/><Relationship Id="rId3433" Type="http://schemas.openxmlformats.org/officeDocument/2006/relationships/hyperlink" Target="https://images.vans.com/is/image/VansEU/VN000CWCDRK-HERO" TargetMode="External"/><Relationship Id="rId3640" Type="http://schemas.openxmlformats.org/officeDocument/2006/relationships/hyperlink" Target="https://images.vans.com/is/image/VansEU/VN000CXUPRM-HERO" TargetMode="External"/><Relationship Id="rId561" Type="http://schemas.openxmlformats.org/officeDocument/2006/relationships/hyperlink" Target="https://images.vans.com/is/image/VansEU/VN000GFGBLK-HERO" TargetMode="External"/><Relationship Id="rId2242" Type="http://schemas.openxmlformats.org/officeDocument/2006/relationships/hyperlink" Target="https://images.vans.com/is/image/VansEU/VN000CBSBWT-HERO" TargetMode="External"/><Relationship Id="rId3500" Type="http://schemas.openxmlformats.org/officeDocument/2006/relationships/hyperlink" Target="https://images.vans.com/is/image/VansEU/VN000CWEDRK-HERO" TargetMode="External"/><Relationship Id="rId5398" Type="http://schemas.openxmlformats.org/officeDocument/2006/relationships/hyperlink" Target="https://images.vans.com/is/image/VansEU/VN0A3MTF186-HERO" TargetMode="External"/><Relationship Id="rId214" Type="http://schemas.openxmlformats.org/officeDocument/2006/relationships/hyperlink" Target="https://images.vans.com/is/image/VansEU/VN0007XSP8X-HERO" TargetMode="External"/><Relationship Id="rId421" Type="http://schemas.openxmlformats.org/officeDocument/2006/relationships/hyperlink" Target="https://images.vans.com/is/image/VansEU/VN000G75P8X-HERO" TargetMode="External"/><Relationship Id="rId1051" Type="http://schemas.openxmlformats.org/officeDocument/2006/relationships/hyperlink" Target="https://images.vans.com/is/image/VansEU/VN000JWUBLK-HERO" TargetMode="External"/><Relationship Id="rId2102" Type="http://schemas.openxmlformats.org/officeDocument/2006/relationships/hyperlink" Target="https://images.vans.com/is/image/VansEU/VN000BW5Y6Z-HERO" TargetMode="External"/><Relationship Id="rId5258" Type="http://schemas.openxmlformats.org/officeDocument/2006/relationships/hyperlink" Target="https://images.vans.com/is/image/VansEU/VN0A2Z43PRM-HERO" TargetMode="External"/><Relationship Id="rId5465" Type="http://schemas.openxmlformats.org/officeDocument/2006/relationships/hyperlink" Target="https://images.vans.com/is/image/VansEU/VN0A3TKFCFF-HERO" TargetMode="External"/><Relationship Id="rId5672" Type="http://schemas.openxmlformats.org/officeDocument/2006/relationships/hyperlink" Target="https://images.vans.com/is/image/VansEU/VN0A4UWMBP1-HERO" TargetMode="External"/><Relationship Id="rId1868" Type="http://schemas.openxmlformats.org/officeDocument/2006/relationships/hyperlink" Target="https://images.vans.com/is/image/VansEU/VN0007QZPRM-HERO" TargetMode="External"/><Relationship Id="rId4067" Type="http://schemas.openxmlformats.org/officeDocument/2006/relationships/hyperlink" Target="https://images.vans.com/is/image/VansEU/VN000D0H6GL-HERO" TargetMode="External"/><Relationship Id="rId4274" Type="http://schemas.openxmlformats.org/officeDocument/2006/relationships/hyperlink" Target="https://images.vans.com/is/image/VansEU/VN000D1G92A-HERO" TargetMode="External"/><Relationship Id="rId4481" Type="http://schemas.openxmlformats.org/officeDocument/2006/relationships/hyperlink" Target="https://images.vans.com/is/image/VansEU/VN000D2JBLK-HERO" TargetMode="External"/><Relationship Id="rId5118" Type="http://schemas.openxmlformats.org/officeDocument/2006/relationships/hyperlink" Target="https://images.vans.com/is/image/VansEU/VN0A2Z3QWBK-HERO" TargetMode="External"/><Relationship Id="rId5325" Type="http://schemas.openxmlformats.org/officeDocument/2006/relationships/hyperlink" Target="https://images.vans.com/is/image/VansEU/VN0A38DMNJV-HERO" TargetMode="External"/><Relationship Id="rId5532" Type="http://schemas.openxmlformats.org/officeDocument/2006/relationships/hyperlink" Target="https://images.vans.com/is/image/VansEU/VN0A4BTTCNI-HERO" TargetMode="External"/><Relationship Id="rId2919" Type="http://schemas.openxmlformats.org/officeDocument/2006/relationships/hyperlink" Target="https://images.vans.com/is/image/VansEU/VN000CTDPRP-HERO" TargetMode="External"/><Relationship Id="rId3083" Type="http://schemas.openxmlformats.org/officeDocument/2006/relationships/hyperlink" Target="https://images.vans.com/is/image/VansEU/VN000CUYY27-HERO" TargetMode="External"/><Relationship Id="rId3290" Type="http://schemas.openxmlformats.org/officeDocument/2006/relationships/hyperlink" Target="https://images.vans.com/is/image/VansEU/VN000CVTY23-HERO" TargetMode="External"/><Relationship Id="rId4134" Type="http://schemas.openxmlformats.org/officeDocument/2006/relationships/hyperlink" Target="https://images.vans.com/is/image/VansEU/VN000D0MBIY-HERO" TargetMode="External"/><Relationship Id="rId4341" Type="http://schemas.openxmlformats.org/officeDocument/2006/relationships/hyperlink" Target="https://images.vans.com/is/image/VansEU/VN000D1HQBW-HERO" TargetMode="External"/><Relationship Id="rId1728" Type="http://schemas.openxmlformats.org/officeDocument/2006/relationships/hyperlink" Target="https://images.vans.com/is/image/VansEU/VN0007PJZBF-HERO" TargetMode="External"/><Relationship Id="rId1935" Type="http://schemas.openxmlformats.org/officeDocument/2006/relationships/hyperlink" Target="https://images.vans.com/is/image/VansEU/VN0009QCLBR-HERO" TargetMode="External"/><Relationship Id="rId3150" Type="http://schemas.openxmlformats.org/officeDocument/2006/relationships/hyperlink" Target="https://images.vans.com/is/image/VansEU/VN000CVR2PR-HERO" TargetMode="External"/><Relationship Id="rId4201" Type="http://schemas.openxmlformats.org/officeDocument/2006/relationships/hyperlink" Target="https://images.vans.com/is/image/VansEU/VN000D0UMTL-HERO" TargetMode="External"/><Relationship Id="rId3010" Type="http://schemas.openxmlformats.org/officeDocument/2006/relationships/hyperlink" Target="https://images.vans.com/is/image/VansEU/VN000CUSGLD-HERO" TargetMode="External"/><Relationship Id="rId3967" Type="http://schemas.openxmlformats.org/officeDocument/2006/relationships/hyperlink" Target="https://images.vans.com/is/image/VansEU/VN000D09C9J-HERO" TargetMode="External"/><Relationship Id="rId4" Type="http://schemas.openxmlformats.org/officeDocument/2006/relationships/hyperlink" Target="https://images.vans.com/is/image/VansEU/VN0008NMD3Z-HERO" TargetMode="External"/><Relationship Id="rId888" Type="http://schemas.openxmlformats.org/officeDocument/2006/relationships/hyperlink" Target="https://images.vans.com/is/image/VansEU/VN000JCBBLK-HERO" TargetMode="External"/><Relationship Id="rId2569" Type="http://schemas.openxmlformats.org/officeDocument/2006/relationships/hyperlink" Target="https://images.vans.com/is/image/VansEU/VN000CQRYLW-HERO" TargetMode="External"/><Relationship Id="rId2776" Type="http://schemas.openxmlformats.org/officeDocument/2006/relationships/hyperlink" Target="https://images.vans.com/is/image/VansEU/VN000CS0BGK-HERO" TargetMode="External"/><Relationship Id="rId2983" Type="http://schemas.openxmlformats.org/officeDocument/2006/relationships/hyperlink" Target="https://images.vans.com/is/image/VansEU/VN000CTNSKQ-HERO" TargetMode="External"/><Relationship Id="rId3827" Type="http://schemas.openxmlformats.org/officeDocument/2006/relationships/hyperlink" Target="https://images.vans.com/is/image/VansEU/VN000CZEBKA-HERO" TargetMode="External"/><Relationship Id="rId5182" Type="http://schemas.openxmlformats.org/officeDocument/2006/relationships/hyperlink" Target="https://images.vans.com/is/image/VansEU/VN0A2Z3W8DR-HERO" TargetMode="External"/><Relationship Id="rId748" Type="http://schemas.openxmlformats.org/officeDocument/2006/relationships/hyperlink" Target="https://images.vans.com/is/image/VansEU/VN000HK3BLK-HERO" TargetMode="External"/><Relationship Id="rId955" Type="http://schemas.openxmlformats.org/officeDocument/2006/relationships/hyperlink" Target="https://images.vans.com/is/image/VansEU/VN000JP1D45-HERO" TargetMode="External"/><Relationship Id="rId1378" Type="http://schemas.openxmlformats.org/officeDocument/2006/relationships/hyperlink" Target="https://images.vans.com/is/image/VansEU/VN0A4RU2CJL-HERO" TargetMode="External"/><Relationship Id="rId1585" Type="http://schemas.openxmlformats.org/officeDocument/2006/relationships/hyperlink" Target="https://images.vans.com/is/image/VansEU/VN000HRGCUQ-HERO" TargetMode="External"/><Relationship Id="rId1792" Type="http://schemas.openxmlformats.org/officeDocument/2006/relationships/hyperlink" Target="https://images.vans.com/is/image/VansEU/VN0007QYGPE-HERO" TargetMode="External"/><Relationship Id="rId2429" Type="http://schemas.openxmlformats.org/officeDocument/2006/relationships/hyperlink" Target="https://images.vans.com/is/image/VansEU/VN000CQ9KAQ-HERO" TargetMode="External"/><Relationship Id="rId2636" Type="http://schemas.openxmlformats.org/officeDocument/2006/relationships/hyperlink" Target="https://images.vans.com/is/image/VansEU/VN000CR5WGR-HERO" TargetMode="External"/><Relationship Id="rId2843" Type="http://schemas.openxmlformats.org/officeDocument/2006/relationships/hyperlink" Target="https://images.vans.com/is/image/VansEU/VN000CSEY7G-HERO" TargetMode="External"/><Relationship Id="rId5042" Type="http://schemas.openxmlformats.org/officeDocument/2006/relationships/hyperlink" Target="https://images.vans.com/is/image/VansEU/VN0A2Z3NY40-HERO" TargetMode="External"/><Relationship Id="rId84" Type="http://schemas.openxmlformats.org/officeDocument/2006/relationships/hyperlink" Target="https://images.vans.com/is/image/VansEU/VN000K6N9JC-HERO" TargetMode="External"/><Relationship Id="rId608" Type="http://schemas.openxmlformats.org/officeDocument/2006/relationships/hyperlink" Target="https://images.vans.com/is/image/VansEU/VN000GJ4CR3-HERO" TargetMode="External"/><Relationship Id="rId815" Type="http://schemas.openxmlformats.org/officeDocument/2006/relationships/hyperlink" Target="https://images.vans.com/is/image/VansEU/VN000HV14OU-HERO" TargetMode="External"/><Relationship Id="rId1238" Type="http://schemas.openxmlformats.org/officeDocument/2006/relationships/hyperlink" Target="https://images.vans.com/is/image/VansEU/VN0A3HSCP8X-HERO" TargetMode="External"/><Relationship Id="rId1445" Type="http://schemas.openxmlformats.org/officeDocument/2006/relationships/hyperlink" Target="https://images.vans.com/is/image/VansEU/VN0A5JGWBLK-HERO" TargetMode="External"/><Relationship Id="rId1652" Type="http://schemas.openxmlformats.org/officeDocument/2006/relationships/hyperlink" Target="https://images.vans.com/is/image/VansEU/VN0005WVCHO-HERO" TargetMode="External"/><Relationship Id="rId1305" Type="http://schemas.openxmlformats.org/officeDocument/2006/relationships/hyperlink" Target="https://images.vans.com/is/image/VansEU/VN0A4CYDWHT-HERO" TargetMode="External"/><Relationship Id="rId2703" Type="http://schemas.openxmlformats.org/officeDocument/2006/relationships/hyperlink" Target="https://images.vans.com/is/image/VansEU/VN000CRQLKZ-HERO" TargetMode="External"/><Relationship Id="rId2910" Type="http://schemas.openxmlformats.org/officeDocument/2006/relationships/hyperlink" Target="https://images.vans.com/is/image/VansEU/VN000CTDFYN-HERO" TargetMode="External"/><Relationship Id="rId5859" Type="http://schemas.openxmlformats.org/officeDocument/2006/relationships/hyperlink" Target="https://images.vans.com/is/image/VansEU/VN0A5JM8JBW-HERO" TargetMode="External"/><Relationship Id="rId1512" Type="http://schemas.openxmlformats.org/officeDocument/2006/relationships/hyperlink" Target="https://images.vans.com/is/image/VansEU/VN0A7PND56M-HERO" TargetMode="External"/><Relationship Id="rId4668" Type="http://schemas.openxmlformats.org/officeDocument/2006/relationships/hyperlink" Target="https://images.vans.com/is/image/VansEU/VN000K0F7HJ-HERO" TargetMode="External"/><Relationship Id="rId4875" Type="http://schemas.openxmlformats.org/officeDocument/2006/relationships/hyperlink" Target="https://images.vans.com/is/image/VansEU/VN0A2Z3DCAM-HERO" TargetMode="External"/><Relationship Id="rId5719" Type="http://schemas.openxmlformats.org/officeDocument/2006/relationships/hyperlink" Target="https://images.vans.com/is/image/VansEU/VN0A5FCBBML-HERO" TargetMode="External"/><Relationship Id="rId11" Type="http://schemas.openxmlformats.org/officeDocument/2006/relationships/hyperlink" Target="https://images.vans.com/is/image/VansEU/VN000CFK3N1-HERO" TargetMode="External"/><Relationship Id="rId398" Type="http://schemas.openxmlformats.org/officeDocument/2006/relationships/hyperlink" Target="https://images.vans.com/is/image/VansEU/VN000G72BLK-HERO" TargetMode="External"/><Relationship Id="rId2079" Type="http://schemas.openxmlformats.org/officeDocument/2006/relationships/hyperlink" Target="https://images.vans.com/is/image/VansEU/VN000BVZFRL-HERO" TargetMode="External"/><Relationship Id="rId3477" Type="http://schemas.openxmlformats.org/officeDocument/2006/relationships/hyperlink" Target="https://images.vans.com/is/image/VansEU/VN000CWE98L-HERO" TargetMode="External"/><Relationship Id="rId3684" Type="http://schemas.openxmlformats.org/officeDocument/2006/relationships/hyperlink" Target="https://images.vans.com/is/image/VansEU/VN000CYGBF2-HERO" TargetMode="External"/><Relationship Id="rId3891" Type="http://schemas.openxmlformats.org/officeDocument/2006/relationships/hyperlink" Target="https://images.vans.com/is/image/VansEU/VN000CZW5U8-HERO" TargetMode="External"/><Relationship Id="rId4528" Type="http://schemas.openxmlformats.org/officeDocument/2006/relationships/hyperlink" Target="https://images.vans.com/is/image/VansEU/VN000D2TJDU-HERO" TargetMode="External"/><Relationship Id="rId4735" Type="http://schemas.openxmlformats.org/officeDocument/2006/relationships/hyperlink" Target="https://images.vans.com/is/image/VansEU/VN0A2Z329RT-HERO" TargetMode="External"/><Relationship Id="rId4942" Type="http://schemas.openxmlformats.org/officeDocument/2006/relationships/hyperlink" Target="https://images.vans.com/is/image/VansEU/VN0A2Z3IBFM-HERO" TargetMode="External"/><Relationship Id="rId2286" Type="http://schemas.openxmlformats.org/officeDocument/2006/relationships/hyperlink" Target="https://images.vans.com/is/image/VansEU/VN000CMTKAQ-HERO" TargetMode="External"/><Relationship Id="rId2493" Type="http://schemas.openxmlformats.org/officeDocument/2006/relationships/hyperlink" Target="https://images.vans.com/is/image/VansEU/VN000CQQD6X-HERO" TargetMode="External"/><Relationship Id="rId3337" Type="http://schemas.openxmlformats.org/officeDocument/2006/relationships/hyperlink" Target="https://images.vans.com/is/image/VansEU/VN000CVV448-HERO" TargetMode="External"/><Relationship Id="rId3544" Type="http://schemas.openxmlformats.org/officeDocument/2006/relationships/hyperlink" Target="https://images.vans.com/is/image/VansEU/VN000CWF9JC-HERO" TargetMode="External"/><Relationship Id="rId3751" Type="http://schemas.openxmlformats.org/officeDocument/2006/relationships/hyperlink" Target="https://images.vans.com/is/image/VansEU/VN000CYVMDB-HERO" TargetMode="External"/><Relationship Id="rId4802" Type="http://schemas.openxmlformats.org/officeDocument/2006/relationships/hyperlink" Target="https://images.vans.com/is/image/VansEU/VN0A2Z34Y39-HERO" TargetMode="External"/><Relationship Id="rId258" Type="http://schemas.openxmlformats.org/officeDocument/2006/relationships/hyperlink" Target="https://images.vans.com/is/image/VansEU/VN000EXBBLK-HERO" TargetMode="External"/><Relationship Id="rId465" Type="http://schemas.openxmlformats.org/officeDocument/2006/relationships/hyperlink" Target="https://images.vans.com/is/image/VansEU/VN000G8MEHC-HERO" TargetMode="External"/><Relationship Id="rId672" Type="http://schemas.openxmlformats.org/officeDocument/2006/relationships/hyperlink" Target="https://images.vans.com/is/image/VansEU/VN000H8Z1QI-HERO" TargetMode="External"/><Relationship Id="rId1095" Type="http://schemas.openxmlformats.org/officeDocument/2006/relationships/hyperlink" Target="https://images.vans.com/is/image/VansEU/VN000K77FS8-HERO" TargetMode="External"/><Relationship Id="rId2146" Type="http://schemas.openxmlformats.org/officeDocument/2006/relationships/hyperlink" Target="https://images.vans.com/is/image/VansEU/VN000BWBBM8-HERO" TargetMode="External"/><Relationship Id="rId2353" Type="http://schemas.openxmlformats.org/officeDocument/2006/relationships/hyperlink" Target="https://images.vans.com/is/image/VansEU/VN000CP5F2B-HERO" TargetMode="External"/><Relationship Id="rId2560" Type="http://schemas.openxmlformats.org/officeDocument/2006/relationships/hyperlink" Target="https://images.vans.com/is/image/VansEU/VN000CQRD45-HERO" TargetMode="External"/><Relationship Id="rId3404" Type="http://schemas.openxmlformats.org/officeDocument/2006/relationships/hyperlink" Target="https://images.vans.com/is/image/VansEU/VN000CVVORB-HERO" TargetMode="External"/><Relationship Id="rId3611" Type="http://schemas.openxmlformats.org/officeDocument/2006/relationships/hyperlink" Target="https://images.vans.com/is/image/VansEU/VN000CXRBLK-HERO" TargetMode="External"/><Relationship Id="rId118" Type="http://schemas.openxmlformats.org/officeDocument/2006/relationships/hyperlink" Target="https://images.vans.com/is/image/VansEU/VN0A7UDD4QU-HERO" TargetMode="External"/><Relationship Id="rId325" Type="http://schemas.openxmlformats.org/officeDocument/2006/relationships/hyperlink" Target="https://images.vans.com/is/image/VansEU/VN000G3SD09-HERO" TargetMode="External"/><Relationship Id="rId532" Type="http://schemas.openxmlformats.org/officeDocument/2006/relationships/hyperlink" Target="https://images.vans.com/is/image/VansEU/VN000GD6P8X-HERO" TargetMode="External"/><Relationship Id="rId1162" Type="http://schemas.openxmlformats.org/officeDocument/2006/relationships/hyperlink" Target="https://images.vans.com/is/image/VansEU/VN000KW1BLK-HERO" TargetMode="External"/><Relationship Id="rId2006" Type="http://schemas.openxmlformats.org/officeDocument/2006/relationships/hyperlink" Target="https://images.vans.com/is/image/VansEU/VN000BCEYA6-HERO" TargetMode="External"/><Relationship Id="rId2213" Type="http://schemas.openxmlformats.org/officeDocument/2006/relationships/hyperlink" Target="https://images.vans.com/is/image/VansEU/VN000BWBZ1V-HERO" TargetMode="External"/><Relationship Id="rId2420" Type="http://schemas.openxmlformats.org/officeDocument/2006/relationships/hyperlink" Target="https://images.vans.com/is/image/VansEU/VN000CQ9DJR-HERO" TargetMode="External"/><Relationship Id="rId5369" Type="http://schemas.openxmlformats.org/officeDocument/2006/relationships/hyperlink" Target="https://images.vans.com/is/image/VansEU/VN0A3IUN53H-HERO" TargetMode="External"/><Relationship Id="rId5576" Type="http://schemas.openxmlformats.org/officeDocument/2006/relationships/hyperlink" Target="https://images.vans.com/is/image/VansEU/VN0A4BXBBXC-HERO" TargetMode="External"/><Relationship Id="rId5783" Type="http://schemas.openxmlformats.org/officeDocument/2006/relationships/hyperlink" Target="https://images.vans.com/is/image/VansEU/VN0A5FCHB5P-HERO" TargetMode="External"/><Relationship Id="rId1022" Type="http://schemas.openxmlformats.org/officeDocument/2006/relationships/hyperlink" Target="https://images.vans.com/is/image/VansEU/VN000JUX2LN-HERO" TargetMode="External"/><Relationship Id="rId4178" Type="http://schemas.openxmlformats.org/officeDocument/2006/relationships/hyperlink" Target="https://images.vans.com/is/image/VansEU/VN000D0PCG4-HERO" TargetMode="External"/><Relationship Id="rId4385" Type="http://schemas.openxmlformats.org/officeDocument/2006/relationships/hyperlink" Target="https://images.vans.com/is/image/VansEU/VN000D1JPCA-HERO" TargetMode="External"/><Relationship Id="rId4592" Type="http://schemas.openxmlformats.org/officeDocument/2006/relationships/hyperlink" Target="https://images.vans.com/is/image/VansEU/VN000D34MDB-HERO" TargetMode="External"/><Relationship Id="rId5229" Type="http://schemas.openxmlformats.org/officeDocument/2006/relationships/hyperlink" Target="https://images.vans.com/is/image/VansEU/VN0A2Z427VJ-HERO" TargetMode="External"/><Relationship Id="rId5436" Type="http://schemas.openxmlformats.org/officeDocument/2006/relationships/hyperlink" Target="https://images.vans.com/is/image/VansEU/VN0A3MVZ186-HERO" TargetMode="External"/><Relationship Id="rId1979" Type="http://schemas.openxmlformats.org/officeDocument/2006/relationships/hyperlink" Target="https://images.vans.com/is/image/VansEU/VN000BCER2Z-HERO" TargetMode="External"/><Relationship Id="rId3194" Type="http://schemas.openxmlformats.org/officeDocument/2006/relationships/hyperlink" Target="https://images.vans.com/is/image/VansEU/VN000CVSZAA-HERO" TargetMode="External"/><Relationship Id="rId4038" Type="http://schemas.openxmlformats.org/officeDocument/2006/relationships/hyperlink" Target="https://images.vans.com/is/image/VansEU/VN000D0ENGM-HERO" TargetMode="External"/><Relationship Id="rId4245" Type="http://schemas.openxmlformats.org/officeDocument/2006/relationships/hyperlink" Target="https://images.vans.com/is/image/VansEU/VN000D1EBFM-HERO" TargetMode="External"/><Relationship Id="rId5643" Type="http://schemas.openxmlformats.org/officeDocument/2006/relationships/hyperlink" Target="https://images.vans.com/is/image/VansEU/VN0A4UVI041-HERO" TargetMode="External"/><Relationship Id="rId5850" Type="http://schemas.openxmlformats.org/officeDocument/2006/relationships/hyperlink" Target="https://images.vans.com/is/image/VansEU/VN0A5JIFBIQ-HERO" TargetMode="External"/><Relationship Id="rId1839" Type="http://schemas.openxmlformats.org/officeDocument/2006/relationships/hyperlink" Target="https://images.vans.com/is/image/VansEU/VN0007QZD6U-HERO" TargetMode="External"/><Relationship Id="rId3054" Type="http://schemas.openxmlformats.org/officeDocument/2006/relationships/hyperlink" Target="https://images.vans.com/is/image/VansEU/VN000CUYWHE-HERO" TargetMode="External"/><Relationship Id="rId4452" Type="http://schemas.openxmlformats.org/officeDocument/2006/relationships/hyperlink" Target="https://images.vans.com/is/image/VansEU/VN000D28BML-HERO" TargetMode="External"/><Relationship Id="rId5503" Type="http://schemas.openxmlformats.org/officeDocument/2006/relationships/hyperlink" Target="https://images.vans.com/is/image/VansEU/VN0A3WLHBRO-HERO" TargetMode="External"/><Relationship Id="rId5710" Type="http://schemas.openxmlformats.org/officeDocument/2006/relationships/hyperlink" Target="https://images.vans.com/is/image/VansEU/VN0A5FCAZR6-HERO" TargetMode="External"/><Relationship Id="rId182" Type="http://schemas.openxmlformats.org/officeDocument/2006/relationships/hyperlink" Target="https://images.vans.com/is/image/VansEU/VN00075QFS8-HERO" TargetMode="External"/><Relationship Id="rId1906" Type="http://schemas.openxmlformats.org/officeDocument/2006/relationships/hyperlink" Target="https://images.vans.com/is/image/VansEU/VN0009PZCHN-HERO" TargetMode="External"/><Relationship Id="rId3261" Type="http://schemas.openxmlformats.org/officeDocument/2006/relationships/hyperlink" Target="https://images.vans.com/is/image/VansEU/VN000CVTBLS-HERO" TargetMode="External"/><Relationship Id="rId4105" Type="http://schemas.openxmlformats.org/officeDocument/2006/relationships/hyperlink" Target="https://images.vans.com/is/image/VansEU/VN000D0HN42-HERO" TargetMode="External"/><Relationship Id="rId4312" Type="http://schemas.openxmlformats.org/officeDocument/2006/relationships/hyperlink" Target="https://images.vans.com/is/image/VansEU/VN000D1HAMI-HERO" TargetMode="External"/><Relationship Id="rId2070" Type="http://schemas.openxmlformats.org/officeDocument/2006/relationships/hyperlink" Target="https://images.vans.com/is/image/VansEU/VN000BVZBPH-HERO" TargetMode="External"/><Relationship Id="rId3121" Type="http://schemas.openxmlformats.org/officeDocument/2006/relationships/hyperlink" Target="https://images.vans.com/is/image/VansEU/VN000CUZE1D-HERO" TargetMode="External"/><Relationship Id="rId999" Type="http://schemas.openxmlformats.org/officeDocument/2006/relationships/hyperlink" Target="https://images.vans.com/is/image/VansEU/VN000JS2M8I-HERO" TargetMode="External"/><Relationship Id="rId2887" Type="http://schemas.openxmlformats.org/officeDocument/2006/relationships/hyperlink" Target="https://images.vans.com/is/image/VansEU/VN000CTBMBL-HERO" TargetMode="External"/><Relationship Id="rId5086" Type="http://schemas.openxmlformats.org/officeDocument/2006/relationships/hyperlink" Target="https://images.vans.com/is/image/VansEU/VN0A2Z3OWWW-HERO" TargetMode="External"/><Relationship Id="rId5293" Type="http://schemas.openxmlformats.org/officeDocument/2006/relationships/hyperlink" Target="https://images.vans.com/is/image/VansEU/VN0A36EMKIG-HERO" TargetMode="External"/><Relationship Id="rId859" Type="http://schemas.openxmlformats.org/officeDocument/2006/relationships/hyperlink" Target="https://images.vans.com/is/image/VansEU/VN000J7XWHT-HERO" TargetMode="External"/><Relationship Id="rId1489" Type="http://schemas.openxmlformats.org/officeDocument/2006/relationships/hyperlink" Target="https://images.vans.com/is/image/VansEU/VN0A5LMEBLK-HERO" TargetMode="External"/><Relationship Id="rId1696" Type="http://schemas.openxmlformats.org/officeDocument/2006/relationships/hyperlink" Target="https://images.vans.com/is/image/VansEU/VN0007PG11D-HERO" TargetMode="External"/><Relationship Id="rId3938" Type="http://schemas.openxmlformats.org/officeDocument/2006/relationships/hyperlink" Target="https://images.vans.com/is/image/VansEU/VN000D04IZQ-HERO" TargetMode="External"/><Relationship Id="rId5153" Type="http://schemas.openxmlformats.org/officeDocument/2006/relationships/hyperlink" Target="https://images.vans.com/is/image/VansEU/VN0A2Z3SB8C-HERO" TargetMode="External"/><Relationship Id="rId5360" Type="http://schemas.openxmlformats.org/officeDocument/2006/relationships/hyperlink" Target="https://images.vans.com/is/image/VansEU/VN0A38JAWLO-HERO" TargetMode="External"/><Relationship Id="rId1349" Type="http://schemas.openxmlformats.org/officeDocument/2006/relationships/hyperlink" Target="https://images.vans.com/is/image/VansEU/VN0A4CZ1WHT-HERO" TargetMode="External"/><Relationship Id="rId2747" Type="http://schemas.openxmlformats.org/officeDocument/2006/relationships/hyperlink" Target="https://images.vans.com/is/image/VansEU/VN000CRX6BT-HERO" TargetMode="External"/><Relationship Id="rId2954" Type="http://schemas.openxmlformats.org/officeDocument/2006/relationships/hyperlink" Target="https://images.vans.com/is/image/VansEU/VN000CTNCHA-HERO" TargetMode="External"/><Relationship Id="rId5013" Type="http://schemas.openxmlformats.org/officeDocument/2006/relationships/hyperlink" Target="https://images.vans.com/is/image/VansEU/VN0A2Z3LDRB-HERO" TargetMode="External"/><Relationship Id="rId5220" Type="http://schemas.openxmlformats.org/officeDocument/2006/relationships/hyperlink" Target="https://images.vans.com/is/image/VansEU/VN0A2Z41NVY-HERO" TargetMode="External"/><Relationship Id="rId719" Type="http://schemas.openxmlformats.org/officeDocument/2006/relationships/hyperlink" Target="https://images.vans.com/is/image/VansEU/VN000HHVFS8-HERO" TargetMode="External"/><Relationship Id="rId926" Type="http://schemas.openxmlformats.org/officeDocument/2006/relationships/hyperlink" Target="https://images.vans.com/is/image/VansEU/VN000JFGBLK-HERO" TargetMode="External"/><Relationship Id="rId1556" Type="http://schemas.openxmlformats.org/officeDocument/2006/relationships/hyperlink" Target="https://images.vans.com/is/image/VansEU/VN0A7YDVDSB-HERO" TargetMode="External"/><Relationship Id="rId1763" Type="http://schemas.openxmlformats.org/officeDocument/2006/relationships/hyperlink" Target="https://images.vans.com/is/image/VansEU/VN0007QQBZW-HERO" TargetMode="External"/><Relationship Id="rId1970" Type="http://schemas.openxmlformats.org/officeDocument/2006/relationships/hyperlink" Target="https://images.vans.com/is/image/VansEU/VN0009RCO33-HERO" TargetMode="External"/><Relationship Id="rId2607" Type="http://schemas.openxmlformats.org/officeDocument/2006/relationships/hyperlink" Target="https://images.vans.com/is/image/VansEU/VN000CR5CJE-HERO" TargetMode="External"/><Relationship Id="rId2814" Type="http://schemas.openxmlformats.org/officeDocument/2006/relationships/hyperlink" Target="https://images.vans.com/is/image/VansEU/VN000CS0JDU-HERO" TargetMode="External"/><Relationship Id="rId55" Type="http://schemas.openxmlformats.org/officeDocument/2006/relationships/hyperlink" Target="https://images.vans.com/is/image/VansEU/VN000HSZ2LN-HERO" TargetMode="External"/><Relationship Id="rId1209" Type="http://schemas.openxmlformats.org/officeDocument/2006/relationships/hyperlink" Target="https://images.vans.com/is/image/VansEU/VN000QZ8AF1-HERO" TargetMode="External"/><Relationship Id="rId1416" Type="http://schemas.openxmlformats.org/officeDocument/2006/relationships/hyperlink" Target="https://images.vans.com/is/image/VansEU/VN0A5FKDKHK-HERO" TargetMode="External"/><Relationship Id="rId1623" Type="http://schemas.openxmlformats.org/officeDocument/2006/relationships/hyperlink" Target="https://images.vans.com/is/image/VansEU/VN0005V8174-HERO" TargetMode="External"/><Relationship Id="rId1830" Type="http://schemas.openxmlformats.org/officeDocument/2006/relationships/hyperlink" Target="https://images.vans.com/is/image/VansEU/VN0007QZD6S-HERO" TargetMode="External"/><Relationship Id="rId4779" Type="http://schemas.openxmlformats.org/officeDocument/2006/relationships/hyperlink" Target="https://images.vans.com/is/image/VansEU/VN0A2Z3317P-HERO" TargetMode="External"/><Relationship Id="rId4986" Type="http://schemas.openxmlformats.org/officeDocument/2006/relationships/hyperlink" Target="https://images.vans.com/is/image/VansEU/VN0A2Z3K17P-HERO" TargetMode="External"/><Relationship Id="rId3588" Type="http://schemas.openxmlformats.org/officeDocument/2006/relationships/hyperlink" Target="https://images.vans.com/is/image/VansEU/VN000CX0Y31-HERO" TargetMode="External"/><Relationship Id="rId3795" Type="http://schemas.openxmlformats.org/officeDocument/2006/relationships/hyperlink" Target="https://images.vans.com/is/image/VansEU/VN000CZDBXU-HERO" TargetMode="External"/><Relationship Id="rId4639" Type="http://schemas.openxmlformats.org/officeDocument/2006/relationships/hyperlink" Target="https://images.vans.com/is/image/VansEU/VN000E23CQ0-HERO" TargetMode="External"/><Relationship Id="rId4846" Type="http://schemas.openxmlformats.org/officeDocument/2006/relationships/hyperlink" Target="https://images.vans.com/is/image/VansEU/VN0A2Z38B8C-HERO" TargetMode="External"/><Relationship Id="rId2397" Type="http://schemas.openxmlformats.org/officeDocument/2006/relationships/hyperlink" Target="https://images.vans.com/is/image/VansEU/VN000CPZY27-HERO" TargetMode="External"/><Relationship Id="rId3448" Type="http://schemas.openxmlformats.org/officeDocument/2006/relationships/hyperlink" Target="https://images.vans.com/is/image/VansEU/VN000CWDCRM-HERO" TargetMode="External"/><Relationship Id="rId3655" Type="http://schemas.openxmlformats.org/officeDocument/2006/relationships/hyperlink" Target="https://images.vans.com/is/image/VansEU/VN000CY9N1Z-HERO" TargetMode="External"/><Relationship Id="rId3862" Type="http://schemas.openxmlformats.org/officeDocument/2006/relationships/hyperlink" Target="https://images.vans.com/is/image/VansEU/VN000CZMOUN-HERO" TargetMode="External"/><Relationship Id="rId4706" Type="http://schemas.openxmlformats.org/officeDocument/2006/relationships/hyperlink" Target="https://images.vans.com/is/image/VansEU/VN0A2XSL1SI-HERO" TargetMode="External"/><Relationship Id="rId369" Type="http://schemas.openxmlformats.org/officeDocument/2006/relationships/hyperlink" Target="https://images.vans.com/is/image/VansEU/VN000G6H9JC-HERO" TargetMode="External"/><Relationship Id="rId576" Type="http://schemas.openxmlformats.org/officeDocument/2006/relationships/hyperlink" Target="https://images.vans.com/is/image/VansEU/VN000GGDBLK-HERO" TargetMode="External"/><Relationship Id="rId783" Type="http://schemas.openxmlformats.org/officeDocument/2006/relationships/hyperlink" Target="https://images.vans.com/is/image/VansEU/VN000HNPZBF-HERO" TargetMode="External"/><Relationship Id="rId990" Type="http://schemas.openxmlformats.org/officeDocument/2006/relationships/hyperlink" Target="https://images.vans.com/is/image/VansEU/VN000JRSBLK-HERO" TargetMode="External"/><Relationship Id="rId2257" Type="http://schemas.openxmlformats.org/officeDocument/2006/relationships/hyperlink" Target="https://images.vans.com/is/image/VansEU/VN000CC2B5P-HERO" TargetMode="External"/><Relationship Id="rId2464" Type="http://schemas.openxmlformats.org/officeDocument/2006/relationships/hyperlink" Target="https://images.vans.com/is/image/VansEU/VN000CQPKHK-HERO" TargetMode="External"/><Relationship Id="rId2671" Type="http://schemas.openxmlformats.org/officeDocument/2006/relationships/hyperlink" Target="https://images.vans.com/is/image/VansEU/VN000CRPBYS-HERO" TargetMode="External"/><Relationship Id="rId3308" Type="http://schemas.openxmlformats.org/officeDocument/2006/relationships/hyperlink" Target="https://images.vans.com/is/image/VansEU/VN000CVUCRM-HERO" TargetMode="External"/><Relationship Id="rId3515" Type="http://schemas.openxmlformats.org/officeDocument/2006/relationships/hyperlink" Target="https://images.vans.com/is/image/VansEU/VN000CWF11H-HERO" TargetMode="External"/><Relationship Id="rId4913" Type="http://schemas.openxmlformats.org/officeDocument/2006/relationships/hyperlink" Target="https://images.vans.com/is/image/VansEU/VN0A2Z3HYHI-HERO" TargetMode="External"/><Relationship Id="rId229" Type="http://schemas.openxmlformats.org/officeDocument/2006/relationships/hyperlink" Target="https://images.vans.com/is/image/VansEU/VN0008CM3MC-HERO" TargetMode="External"/><Relationship Id="rId436" Type="http://schemas.openxmlformats.org/officeDocument/2006/relationships/hyperlink" Target="https://images.vans.com/is/image/VansEU/VN000G7GAMB-HERO" TargetMode="External"/><Relationship Id="rId643" Type="http://schemas.openxmlformats.org/officeDocument/2006/relationships/hyperlink" Target="https://images.vans.com/is/image/VansEU/VN000GWEAMB-HERO" TargetMode="External"/><Relationship Id="rId1066" Type="http://schemas.openxmlformats.org/officeDocument/2006/relationships/hyperlink" Target="https://images.vans.com/is/image/VansEU/VN000K3QBLK-HERO" TargetMode="External"/><Relationship Id="rId1273" Type="http://schemas.openxmlformats.org/officeDocument/2006/relationships/hyperlink" Target="https://images.vans.com/is/image/VansEU/VN0A47Y3DJR-HERO" TargetMode="External"/><Relationship Id="rId1480" Type="http://schemas.openxmlformats.org/officeDocument/2006/relationships/hyperlink" Target="https://images.vans.com/is/image/VansEU/VN0A5LLABLK-HERO" TargetMode="External"/><Relationship Id="rId2117" Type="http://schemas.openxmlformats.org/officeDocument/2006/relationships/hyperlink" Target="https://images.vans.com/is/image/VansEU/VN000BWB458-HERO" TargetMode="External"/><Relationship Id="rId2324" Type="http://schemas.openxmlformats.org/officeDocument/2006/relationships/hyperlink" Target="https://images.vans.com/is/image/VansEU/VN000CN5BMI-HERO" TargetMode="External"/><Relationship Id="rId3722" Type="http://schemas.openxmlformats.org/officeDocument/2006/relationships/hyperlink" Target="https://images.vans.com/is/image/VansEU/VN000CYMF2B-HERO" TargetMode="External"/><Relationship Id="rId850" Type="http://schemas.openxmlformats.org/officeDocument/2006/relationships/hyperlink" Target="https://images.vans.com/is/image/VansEU/VN000J6RBLK-HERO" TargetMode="External"/><Relationship Id="rId1133" Type="http://schemas.openxmlformats.org/officeDocument/2006/relationships/hyperlink" Target="https://images.vans.com/is/image/VansEU/VN000KHRBLK-HERO" TargetMode="External"/><Relationship Id="rId2531" Type="http://schemas.openxmlformats.org/officeDocument/2006/relationships/hyperlink" Target="https://images.vans.com/is/image/VansEU/VN000CQQPRM-HERO" TargetMode="External"/><Relationship Id="rId4289" Type="http://schemas.openxmlformats.org/officeDocument/2006/relationships/hyperlink" Target="https://images.vans.com/is/image/VansEU/VN000D1GBWT-HERO" TargetMode="External"/><Relationship Id="rId5687" Type="http://schemas.openxmlformats.org/officeDocument/2006/relationships/hyperlink" Target="https://images.vans.com/is/image/VansEU/VN0A5EM7FTZ-HERO" TargetMode="External"/><Relationship Id="rId5894" Type="http://schemas.openxmlformats.org/officeDocument/2006/relationships/hyperlink" Target="https://images.vans.com/is/image/VansEU/VN0A7SLZKRK-HERO" TargetMode="External"/><Relationship Id="rId503" Type="http://schemas.openxmlformats.org/officeDocument/2006/relationships/hyperlink" Target="https://images.vans.com/is/image/VansEU/VN000GB1CR2-HERO" TargetMode="External"/><Relationship Id="rId710" Type="http://schemas.openxmlformats.org/officeDocument/2006/relationships/hyperlink" Target="https://images.vans.com/is/image/VansEU/VN000HHAM8I-HERO" TargetMode="External"/><Relationship Id="rId1340" Type="http://schemas.openxmlformats.org/officeDocument/2006/relationships/hyperlink" Target="https://images.vans.com/is/image/VansEU/VN0A4CYYWHT-HERO" TargetMode="External"/><Relationship Id="rId3098" Type="http://schemas.openxmlformats.org/officeDocument/2006/relationships/hyperlink" Target="https://images.vans.com/is/image/VansEU/VN000CUYY27-HERO" TargetMode="External"/><Relationship Id="rId4496" Type="http://schemas.openxmlformats.org/officeDocument/2006/relationships/hyperlink" Target="https://images.vans.com/is/image/VansEU/VN000D2JRED-HERO" TargetMode="External"/><Relationship Id="rId5547" Type="http://schemas.openxmlformats.org/officeDocument/2006/relationships/hyperlink" Target="https://images.vans.com/is/image/VansEU/VN0A4BX10VW-HERO" TargetMode="External"/><Relationship Id="rId5754" Type="http://schemas.openxmlformats.org/officeDocument/2006/relationships/hyperlink" Target="https://images.vans.com/is/image/VansEU/VN0A5FCDY04-HERO" TargetMode="External"/><Relationship Id="rId1200" Type="http://schemas.openxmlformats.org/officeDocument/2006/relationships/hyperlink" Target="https://images.vans.com/is/image/VansEU/VN000QFSBLK-HERO" TargetMode="External"/><Relationship Id="rId4149" Type="http://schemas.openxmlformats.org/officeDocument/2006/relationships/hyperlink" Target="https://images.vans.com/is/image/VansEU/VN000D0MM8I-HERO" TargetMode="External"/><Relationship Id="rId4356" Type="http://schemas.openxmlformats.org/officeDocument/2006/relationships/hyperlink" Target="https://images.vans.com/is/image/VansEU/VN000D1HYL7-HERO" TargetMode="External"/><Relationship Id="rId4563" Type="http://schemas.openxmlformats.org/officeDocument/2006/relationships/hyperlink" Target="https://images.vans.com/is/image/VansEU/VN000D2VYS8-HERO" TargetMode="External"/><Relationship Id="rId4770" Type="http://schemas.openxmlformats.org/officeDocument/2006/relationships/hyperlink" Target="https://images.vans.com/is/image/VansEU/VN0A2Z32OVM-HERO" TargetMode="External"/><Relationship Id="rId5407" Type="http://schemas.openxmlformats.org/officeDocument/2006/relationships/hyperlink" Target="https://images.vans.com/is/image/VansEU/VN0A3MTF187-HERO" TargetMode="External"/><Relationship Id="rId5614" Type="http://schemas.openxmlformats.org/officeDocument/2006/relationships/hyperlink" Target="https://images.vans.com/is/image/VansEU/VN0A4U1KBJ4-HERO" TargetMode="External"/><Relationship Id="rId5821" Type="http://schemas.openxmlformats.org/officeDocument/2006/relationships/hyperlink" Target="https://images.vans.com/is/image/VansEU/VN0A5HYWA3I-HERO" TargetMode="External"/><Relationship Id="rId3165" Type="http://schemas.openxmlformats.org/officeDocument/2006/relationships/hyperlink" Target="https://images.vans.com/is/image/VansEU/VN000CVRC5F-HERO" TargetMode="External"/><Relationship Id="rId3372" Type="http://schemas.openxmlformats.org/officeDocument/2006/relationships/hyperlink" Target="https://images.vans.com/is/image/VansEU/VN000CVVGPE-HERO" TargetMode="External"/><Relationship Id="rId4009" Type="http://schemas.openxmlformats.org/officeDocument/2006/relationships/hyperlink" Target="https://images.vans.com/is/image/VansEU/VN000D09Y28-HERO" TargetMode="External"/><Relationship Id="rId4216" Type="http://schemas.openxmlformats.org/officeDocument/2006/relationships/hyperlink" Target="https://images.vans.com/is/image/VansEU/VN000D12BGS-HERO" TargetMode="External"/><Relationship Id="rId4423" Type="http://schemas.openxmlformats.org/officeDocument/2006/relationships/hyperlink" Target="https://images.vans.com/is/image/VansEU/VN000D1MD87-HERO" TargetMode="External"/><Relationship Id="rId4630" Type="http://schemas.openxmlformats.org/officeDocument/2006/relationships/hyperlink" Target="https://images.vans.com/is/image/VansEU/VN000D9QHCZ-HERO" TargetMode="External"/><Relationship Id="rId293" Type="http://schemas.openxmlformats.org/officeDocument/2006/relationships/hyperlink" Target="https://images.vans.com/is/image/VansEU/VN000FF8BLK-HERO" TargetMode="External"/><Relationship Id="rId2181" Type="http://schemas.openxmlformats.org/officeDocument/2006/relationships/hyperlink" Target="https://images.vans.com/is/image/VansEU/VN000BWBPNK-HERO" TargetMode="External"/><Relationship Id="rId3025" Type="http://schemas.openxmlformats.org/officeDocument/2006/relationships/hyperlink" Target="https://images.vans.com/is/image/VansEU/VN000CUY85T-HERO" TargetMode="External"/><Relationship Id="rId3232" Type="http://schemas.openxmlformats.org/officeDocument/2006/relationships/hyperlink" Target="https://images.vans.com/is/image/VansEU/VN000CVT6I7-HERO" TargetMode="External"/><Relationship Id="rId153" Type="http://schemas.openxmlformats.org/officeDocument/2006/relationships/hyperlink" Target="https://images.vans.com/is/image/VansEU/VN00054ZBLK-HERO" TargetMode="External"/><Relationship Id="rId360" Type="http://schemas.openxmlformats.org/officeDocument/2006/relationships/hyperlink" Target="https://images.vans.com/is/image/VansEU/VN000G6ABLK-HERO" TargetMode="External"/><Relationship Id="rId2041" Type="http://schemas.openxmlformats.org/officeDocument/2006/relationships/hyperlink" Target="https://images.vans.com/is/image/VansEU/VN000BVXYF9-HERO" TargetMode="External"/><Relationship Id="rId5197" Type="http://schemas.openxmlformats.org/officeDocument/2006/relationships/hyperlink" Target="https://images.vans.com/is/image/VansEU/VN0A2Z3X4P9-HERO" TargetMode="External"/><Relationship Id="rId220" Type="http://schemas.openxmlformats.org/officeDocument/2006/relationships/hyperlink" Target="https://images.vans.com/is/image/VansEU/VN0007XSZO2-HERO" TargetMode="External"/><Relationship Id="rId2998" Type="http://schemas.openxmlformats.org/officeDocument/2006/relationships/hyperlink" Target="https://images.vans.com/is/image/VansEU/VN000CUKGLD-HERO" TargetMode="External"/><Relationship Id="rId5057" Type="http://schemas.openxmlformats.org/officeDocument/2006/relationships/hyperlink" Target="https://images.vans.com/is/image/VansEU/VN0A2Z3OB9P-HERO" TargetMode="External"/><Relationship Id="rId5264" Type="http://schemas.openxmlformats.org/officeDocument/2006/relationships/hyperlink" Target="https://images.vans.com/is/image/VansEU/VN0A2Z43RF8-HERO" TargetMode="External"/><Relationship Id="rId2858" Type="http://schemas.openxmlformats.org/officeDocument/2006/relationships/hyperlink" Target="https://images.vans.com/is/image/VansEU/VN000CT8BXC-HERO" TargetMode="External"/><Relationship Id="rId3909" Type="http://schemas.openxmlformats.org/officeDocument/2006/relationships/hyperlink" Target="https://images.vans.com/is/image/VansEU/VN000CZWGWT-HERO" TargetMode="External"/><Relationship Id="rId4073" Type="http://schemas.openxmlformats.org/officeDocument/2006/relationships/hyperlink" Target="https://images.vans.com/is/image/VansEU/VN000D0HBIY-HERO" TargetMode="External"/><Relationship Id="rId5471" Type="http://schemas.openxmlformats.org/officeDocument/2006/relationships/hyperlink" Target="https://images.vans.com/is/image/VansEU/VN0A3TKFCFF-HERO" TargetMode="External"/><Relationship Id="rId99" Type="http://schemas.openxmlformats.org/officeDocument/2006/relationships/hyperlink" Target="https://images.vans.com/is/image/VansEU/VN0A3WF7BLK-HERO" TargetMode="External"/><Relationship Id="rId1667" Type="http://schemas.openxmlformats.org/officeDocument/2006/relationships/hyperlink" Target="https://images.vans.com/is/image/VansEU/VN0007NTZ5D-HERO" TargetMode="External"/><Relationship Id="rId1874" Type="http://schemas.openxmlformats.org/officeDocument/2006/relationships/hyperlink" Target="https://images.vans.com/is/image/VansEU/VN0007R2NNY-HERO" TargetMode="External"/><Relationship Id="rId2718" Type="http://schemas.openxmlformats.org/officeDocument/2006/relationships/hyperlink" Target="https://images.vans.com/is/image/VansEU/VN000CRRBMA-HERO" TargetMode="External"/><Relationship Id="rId2925" Type="http://schemas.openxmlformats.org/officeDocument/2006/relationships/hyperlink" Target="https://images.vans.com/is/image/VansEU/VN000CTDPRP-HERO" TargetMode="External"/><Relationship Id="rId4280" Type="http://schemas.openxmlformats.org/officeDocument/2006/relationships/hyperlink" Target="https://images.vans.com/is/image/VansEU/VN000D1GA2T-HERO" TargetMode="External"/><Relationship Id="rId5124" Type="http://schemas.openxmlformats.org/officeDocument/2006/relationships/hyperlink" Target="https://images.vans.com/is/image/VansEU/VN0A2Z3QZ28-HERO" TargetMode="External"/><Relationship Id="rId5331" Type="http://schemas.openxmlformats.org/officeDocument/2006/relationships/hyperlink" Target="https://images.vans.com/is/image/VansEU/VN0A38DMNJV-HERO" TargetMode="External"/><Relationship Id="rId1527" Type="http://schemas.openxmlformats.org/officeDocument/2006/relationships/hyperlink" Target="https://images.vans.com/is/image/VansEU/VN0A7SRQ448-HERO" TargetMode="External"/><Relationship Id="rId1734" Type="http://schemas.openxmlformats.org/officeDocument/2006/relationships/hyperlink" Target="https://images.vans.com/is/image/VansEU/VN0007PJZBF-HERO" TargetMode="External"/><Relationship Id="rId1941" Type="http://schemas.openxmlformats.org/officeDocument/2006/relationships/hyperlink" Target="https://images.vans.com/is/image/VansEU/VN0009QCYJ7-HERO" TargetMode="External"/><Relationship Id="rId4140" Type="http://schemas.openxmlformats.org/officeDocument/2006/relationships/hyperlink" Target="https://images.vans.com/is/image/VansEU/VN000D0MBML-HERO" TargetMode="External"/><Relationship Id="rId26" Type="http://schemas.openxmlformats.org/officeDocument/2006/relationships/hyperlink" Target="https://images.vans.com/is/image/VansEU/VN000GMYCR3-HERO" TargetMode="External"/><Relationship Id="rId3699" Type="http://schemas.openxmlformats.org/officeDocument/2006/relationships/hyperlink" Target="https://images.vans.com/is/image/VansEU/VN000CYKDFC-HERO" TargetMode="External"/><Relationship Id="rId4000" Type="http://schemas.openxmlformats.org/officeDocument/2006/relationships/hyperlink" Target="https://images.vans.com/is/image/VansEU/VN000D09PRP-HERO" TargetMode="External"/><Relationship Id="rId1801" Type="http://schemas.openxmlformats.org/officeDocument/2006/relationships/hyperlink" Target="https://images.vans.com/is/image/VansEU/VN0007QYMDB-HERO" TargetMode="External"/><Relationship Id="rId3559" Type="http://schemas.openxmlformats.org/officeDocument/2006/relationships/hyperlink" Target="https://images.vans.com/is/image/VansEU/VN000CWFSKQ-HERO" TargetMode="External"/><Relationship Id="rId4957" Type="http://schemas.openxmlformats.org/officeDocument/2006/relationships/hyperlink" Target="https://images.vans.com/is/image/VansEU/VN0A2Z3IY52-HERO" TargetMode="External"/><Relationship Id="rId687" Type="http://schemas.openxmlformats.org/officeDocument/2006/relationships/hyperlink" Target="https://images.vans.com/is/image/VansEU/VN000HAS1O7-HERO" TargetMode="External"/><Relationship Id="rId2368" Type="http://schemas.openxmlformats.org/officeDocument/2006/relationships/hyperlink" Target="https://images.vans.com/is/image/VansEU/VN000CP6BSM-HERO" TargetMode="External"/><Relationship Id="rId3766" Type="http://schemas.openxmlformats.org/officeDocument/2006/relationships/hyperlink" Target="https://images.vans.com/is/image/VansEU/VN000CYW6GL-HERO" TargetMode="External"/><Relationship Id="rId3973" Type="http://schemas.openxmlformats.org/officeDocument/2006/relationships/hyperlink" Target="https://images.vans.com/is/image/VansEU/VN000D09CJE-HERO" TargetMode="External"/><Relationship Id="rId4817" Type="http://schemas.openxmlformats.org/officeDocument/2006/relationships/hyperlink" Target="https://images.vans.com/is/image/VansEU/VN0A2Z380VW-HERO" TargetMode="External"/><Relationship Id="rId894" Type="http://schemas.openxmlformats.org/officeDocument/2006/relationships/hyperlink" Target="https://images.vans.com/is/image/VansEU/VN000JCSJ5F-HERO" TargetMode="External"/><Relationship Id="rId1177" Type="http://schemas.openxmlformats.org/officeDocument/2006/relationships/hyperlink" Target="https://images.vans.com/is/image/VansEU/VN000NDGBLK-HERO" TargetMode="External"/><Relationship Id="rId2575" Type="http://schemas.openxmlformats.org/officeDocument/2006/relationships/hyperlink" Target="https://images.vans.com/is/image/VansEU/VN000CR2LPR-HERO" TargetMode="External"/><Relationship Id="rId2782" Type="http://schemas.openxmlformats.org/officeDocument/2006/relationships/hyperlink" Target="https://images.vans.com/is/image/VansEU/VN000CS0BH4-HERO" TargetMode="External"/><Relationship Id="rId3419" Type="http://schemas.openxmlformats.org/officeDocument/2006/relationships/hyperlink" Target="https://images.vans.com/is/image/VansEU/VN000CW8BD4-HERO" TargetMode="External"/><Relationship Id="rId3626" Type="http://schemas.openxmlformats.org/officeDocument/2006/relationships/hyperlink" Target="https://images.vans.com/is/image/VansEU/VN000CXUDMV-HERO" TargetMode="External"/><Relationship Id="rId3833" Type="http://schemas.openxmlformats.org/officeDocument/2006/relationships/hyperlink" Target="https://images.vans.com/is/image/VansEU/VN000CZEBKA-HERO" TargetMode="External"/><Relationship Id="rId547" Type="http://schemas.openxmlformats.org/officeDocument/2006/relationships/hyperlink" Target="https://images.vans.com/is/image/VansEU/VN000GEKFLM-HERO" TargetMode="External"/><Relationship Id="rId754" Type="http://schemas.openxmlformats.org/officeDocument/2006/relationships/hyperlink" Target="https://images.vans.com/is/image/VansEU/VN000HMFWHT-HERO" TargetMode="External"/><Relationship Id="rId961" Type="http://schemas.openxmlformats.org/officeDocument/2006/relationships/hyperlink" Target="https://images.vans.com/is/image/VansEU/VN000JP3D3Z-HERO" TargetMode="External"/><Relationship Id="rId1384" Type="http://schemas.openxmlformats.org/officeDocument/2006/relationships/hyperlink" Target="https://images.vans.com/is/image/VansEU/VN0A4S97BQL-HERO" TargetMode="External"/><Relationship Id="rId1591" Type="http://schemas.openxmlformats.org/officeDocument/2006/relationships/hyperlink" Target="https://images.vans.com/is/image/VansEU/VN0A5E2SYB2-HERO" TargetMode="External"/><Relationship Id="rId2228" Type="http://schemas.openxmlformats.org/officeDocument/2006/relationships/hyperlink" Target="https://images.vans.com/is/image/VansEU/VN000CBSB7G-HERO" TargetMode="External"/><Relationship Id="rId2435" Type="http://schemas.openxmlformats.org/officeDocument/2006/relationships/hyperlink" Target="https://images.vans.com/is/image/VansEU/VN000CQ9T9T-HERO" TargetMode="External"/><Relationship Id="rId2642" Type="http://schemas.openxmlformats.org/officeDocument/2006/relationships/hyperlink" Target="https://images.vans.com/is/image/VansEU/VN000CR5WGR-HERO" TargetMode="External"/><Relationship Id="rId3900" Type="http://schemas.openxmlformats.org/officeDocument/2006/relationships/hyperlink" Target="https://images.vans.com/is/image/VansEU/VN000CZWCHA-HERO" TargetMode="External"/><Relationship Id="rId5798" Type="http://schemas.openxmlformats.org/officeDocument/2006/relationships/hyperlink" Target="https://images.vans.com/is/image/VansEU/VN0A5HF8BLK-HERO" TargetMode="External"/><Relationship Id="rId90" Type="http://schemas.openxmlformats.org/officeDocument/2006/relationships/hyperlink" Target="https://images.vans.com/is/image/VansEU/VN000XS0WHT-HERO" TargetMode="External"/><Relationship Id="rId407" Type="http://schemas.openxmlformats.org/officeDocument/2006/relationships/hyperlink" Target="https://images.vans.com/is/image/VansEU/VN000G75CR2-HERO" TargetMode="External"/><Relationship Id="rId614" Type="http://schemas.openxmlformats.org/officeDocument/2006/relationships/hyperlink" Target="https://images.vans.com/is/image/VansEU/VN000GJCFS8-HERO" TargetMode="External"/><Relationship Id="rId821" Type="http://schemas.openxmlformats.org/officeDocument/2006/relationships/hyperlink" Target="https://images.vans.com/is/image/VansEU/VN000HZA9JC-HERO" TargetMode="External"/><Relationship Id="rId1037" Type="http://schemas.openxmlformats.org/officeDocument/2006/relationships/hyperlink" Target="https://images.vans.com/is/image/VansEU/VN000JW8WHT-HERO" TargetMode="External"/><Relationship Id="rId1244" Type="http://schemas.openxmlformats.org/officeDocument/2006/relationships/hyperlink" Target="https://images.vans.com/is/image/VansEU/VN0A3UDCLKZ-HERO" TargetMode="External"/><Relationship Id="rId1451" Type="http://schemas.openxmlformats.org/officeDocument/2006/relationships/hyperlink" Target="https://images.vans.com/is/image/VansEU/VN0A5JNMBLK-HERO" TargetMode="External"/><Relationship Id="rId2502" Type="http://schemas.openxmlformats.org/officeDocument/2006/relationships/hyperlink" Target="https://images.vans.com/is/image/VansEU/VN000CQQDMV-HERO" TargetMode="External"/><Relationship Id="rId5658" Type="http://schemas.openxmlformats.org/officeDocument/2006/relationships/hyperlink" Target="https://images.vans.com/is/image/VansEU/VN0A4UWMBER-HERO" TargetMode="External"/><Relationship Id="rId5865" Type="http://schemas.openxmlformats.org/officeDocument/2006/relationships/hyperlink" Target="https://images.vans.com/is/image/VansEU/VN0A5JM8JBW-HERO" TargetMode="External"/><Relationship Id="rId1104" Type="http://schemas.openxmlformats.org/officeDocument/2006/relationships/hyperlink" Target="https://images.vans.com/is/image/VansEU/VN000K7B1O7-HERO" TargetMode="External"/><Relationship Id="rId1311" Type="http://schemas.openxmlformats.org/officeDocument/2006/relationships/hyperlink" Target="https://images.vans.com/is/image/VansEU/VN0A4CYEBLK-HERO" TargetMode="External"/><Relationship Id="rId4467" Type="http://schemas.openxmlformats.org/officeDocument/2006/relationships/hyperlink" Target="https://images.vans.com/is/image/VansEU/VN000D29KIG-HERO" TargetMode="External"/><Relationship Id="rId4674" Type="http://schemas.openxmlformats.org/officeDocument/2006/relationships/hyperlink" Target="https://images.vans.com/is/image/VansEU/VN000MRJYQX-HERO" TargetMode="External"/><Relationship Id="rId4881" Type="http://schemas.openxmlformats.org/officeDocument/2006/relationships/hyperlink" Target="https://images.vans.com/is/image/VansEU/VN0A2Z3GWHE-HERO" TargetMode="External"/><Relationship Id="rId5518" Type="http://schemas.openxmlformats.org/officeDocument/2006/relationships/hyperlink" Target="https://images.vans.com/is/image/VansEU/VN0A45JRRP9-HERO" TargetMode="External"/><Relationship Id="rId5725" Type="http://schemas.openxmlformats.org/officeDocument/2006/relationships/hyperlink" Target="https://images.vans.com/is/image/VansEU/VN0A5FCBG7I-HERO" TargetMode="External"/><Relationship Id="rId3069" Type="http://schemas.openxmlformats.org/officeDocument/2006/relationships/hyperlink" Target="https://images.vans.com/is/image/VansEU/VN000CUYWTM-HERO" TargetMode="External"/><Relationship Id="rId3276" Type="http://schemas.openxmlformats.org/officeDocument/2006/relationships/hyperlink" Target="https://images.vans.com/is/image/VansEU/VN000CVTI6Y-HERO" TargetMode="External"/><Relationship Id="rId3483" Type="http://schemas.openxmlformats.org/officeDocument/2006/relationships/hyperlink" Target="https://images.vans.com/is/image/VansEU/VN000CWE9JC-HERO" TargetMode="External"/><Relationship Id="rId3690" Type="http://schemas.openxmlformats.org/officeDocument/2006/relationships/hyperlink" Target="https://images.vans.com/is/image/VansEU/VN000CYGBML-HERO" TargetMode="External"/><Relationship Id="rId4327" Type="http://schemas.openxmlformats.org/officeDocument/2006/relationships/hyperlink" Target="https://images.vans.com/is/image/VansEU/VN000D1HIY3-HERO" TargetMode="External"/><Relationship Id="rId4534" Type="http://schemas.openxmlformats.org/officeDocument/2006/relationships/hyperlink" Target="https://images.vans.com/is/image/VansEU/VN000D2TJDU-HERO" TargetMode="External"/><Relationship Id="rId197" Type="http://schemas.openxmlformats.org/officeDocument/2006/relationships/hyperlink" Target="https://images.vans.com/is/image/VansEU/VN0007EZBLK-HERO" TargetMode="External"/><Relationship Id="rId2085" Type="http://schemas.openxmlformats.org/officeDocument/2006/relationships/hyperlink" Target="https://images.vans.com/is/image/VansEU/VN000BW5BMC-HERO" TargetMode="External"/><Relationship Id="rId2292" Type="http://schemas.openxmlformats.org/officeDocument/2006/relationships/hyperlink" Target="https://images.vans.com/is/image/VansEU/VN000CMTYJ7-HERO" TargetMode="External"/><Relationship Id="rId3136" Type="http://schemas.openxmlformats.org/officeDocument/2006/relationships/hyperlink" Target="https://images.vans.com/is/image/VansEU/VN000CVNBKA-HERO" TargetMode="External"/><Relationship Id="rId3343" Type="http://schemas.openxmlformats.org/officeDocument/2006/relationships/hyperlink" Target="https://images.vans.com/is/image/VansEU/VN000CVVBLU-HERO" TargetMode="External"/><Relationship Id="rId4741" Type="http://schemas.openxmlformats.org/officeDocument/2006/relationships/hyperlink" Target="https://images.vans.com/is/image/VansEU/VN0A2Z32FUH-HERO" TargetMode="External"/><Relationship Id="rId264" Type="http://schemas.openxmlformats.org/officeDocument/2006/relationships/hyperlink" Target="https://images.vans.com/is/image/VansEU/VN000F74AMB-HERO" TargetMode="External"/><Relationship Id="rId471" Type="http://schemas.openxmlformats.org/officeDocument/2006/relationships/hyperlink" Target="https://images.vans.com/is/image/VansEU/VN000G98FS8-HERO" TargetMode="External"/><Relationship Id="rId2152" Type="http://schemas.openxmlformats.org/officeDocument/2006/relationships/hyperlink" Target="https://images.vans.com/is/image/VansEU/VN000BWBBP1-HERO" TargetMode="External"/><Relationship Id="rId3550" Type="http://schemas.openxmlformats.org/officeDocument/2006/relationships/hyperlink" Target="https://images.vans.com/is/image/VansEU/VN000CWFSAG-HERO" TargetMode="External"/><Relationship Id="rId4601" Type="http://schemas.openxmlformats.org/officeDocument/2006/relationships/hyperlink" Target="https://images.vans.com/is/image/VansEU/VN000D34MDB-HERO" TargetMode="External"/><Relationship Id="rId124" Type="http://schemas.openxmlformats.org/officeDocument/2006/relationships/hyperlink" Target="https://images.vans.com/is/image/VansEU/VN0000051O7-HERO" TargetMode="External"/><Relationship Id="rId3203" Type="http://schemas.openxmlformats.org/officeDocument/2006/relationships/hyperlink" Target="https://images.vans.com/is/image/VansEU/VN000CVT0BU-HERO" TargetMode="External"/><Relationship Id="rId3410" Type="http://schemas.openxmlformats.org/officeDocument/2006/relationships/hyperlink" Target="https://images.vans.com/is/image/VansEU/VN000CVVYZO-HERO" TargetMode="External"/><Relationship Id="rId331" Type="http://schemas.openxmlformats.org/officeDocument/2006/relationships/hyperlink" Target="https://images.vans.com/is/image/VansEU/VN000G3W1CI-HERO" TargetMode="External"/><Relationship Id="rId2012" Type="http://schemas.openxmlformats.org/officeDocument/2006/relationships/hyperlink" Target="https://images.vans.com/is/image/VansEU/VN000BV6Y31-HERO" TargetMode="External"/><Relationship Id="rId2969" Type="http://schemas.openxmlformats.org/officeDocument/2006/relationships/hyperlink" Target="https://images.vans.com/is/image/VansEU/VN000CTNCIF-HERO" TargetMode="External"/><Relationship Id="rId5168" Type="http://schemas.openxmlformats.org/officeDocument/2006/relationships/hyperlink" Target="https://images.vans.com/is/image/VansEU/VN0A2Z3TWTM-HERO" TargetMode="External"/><Relationship Id="rId5375" Type="http://schemas.openxmlformats.org/officeDocument/2006/relationships/hyperlink" Target="https://images.vans.com/is/image/VansEU/VN0A3IUNOLQ-HERO" TargetMode="External"/><Relationship Id="rId5582" Type="http://schemas.openxmlformats.org/officeDocument/2006/relationships/hyperlink" Target="https://images.vans.com/is/image/VansEU/VN0A4BXBMBL-HERO" TargetMode="External"/><Relationship Id="rId1778" Type="http://schemas.openxmlformats.org/officeDocument/2006/relationships/hyperlink" Target="https://images.vans.com/is/image/VansEU/VN0007QVBIQ-HERO" TargetMode="External"/><Relationship Id="rId1985" Type="http://schemas.openxmlformats.org/officeDocument/2006/relationships/hyperlink" Target="https://images.vans.com/is/image/VansEU/VN000BCERSJ-HERO" TargetMode="External"/><Relationship Id="rId2829" Type="http://schemas.openxmlformats.org/officeDocument/2006/relationships/hyperlink" Target="https://images.vans.com/is/image/VansEU/VN000CSEBLK-HERO" TargetMode="External"/><Relationship Id="rId4184" Type="http://schemas.openxmlformats.org/officeDocument/2006/relationships/hyperlink" Target="https://images.vans.com/is/image/VansEU/VN000D0SBF2-HERO" TargetMode="External"/><Relationship Id="rId4391" Type="http://schemas.openxmlformats.org/officeDocument/2006/relationships/hyperlink" Target="https://images.vans.com/is/image/VansEU/VN000D1JYF5-HERO" TargetMode="External"/><Relationship Id="rId5028" Type="http://schemas.openxmlformats.org/officeDocument/2006/relationships/hyperlink" Target="https://images.vans.com/is/image/VansEU/VN0A2Z3MDJR-HERO" TargetMode="External"/><Relationship Id="rId5235" Type="http://schemas.openxmlformats.org/officeDocument/2006/relationships/hyperlink" Target="https://images.vans.com/is/image/VansEU/VN0A2Z42CJH-HERO" TargetMode="External"/><Relationship Id="rId5442" Type="http://schemas.openxmlformats.org/officeDocument/2006/relationships/hyperlink" Target="https://images.vans.com/is/image/VansEU/VN0A3MVZ187-HERO" TargetMode="External"/><Relationship Id="rId1638" Type="http://schemas.openxmlformats.org/officeDocument/2006/relationships/hyperlink" Target="https://images.vans.com/is/image/VansEU/VN0005V8YU2-HERO" TargetMode="External"/><Relationship Id="rId4044" Type="http://schemas.openxmlformats.org/officeDocument/2006/relationships/hyperlink" Target="https://images.vans.com/is/image/VansEU/VN000D0ERF8-HERO" TargetMode="External"/><Relationship Id="rId4251" Type="http://schemas.openxmlformats.org/officeDocument/2006/relationships/hyperlink" Target="https://images.vans.com/is/image/VansEU/VN000D1FCRM-HERO" TargetMode="External"/><Relationship Id="rId5302" Type="http://schemas.openxmlformats.org/officeDocument/2006/relationships/hyperlink" Target="https://images.vans.com/is/image/VansEU/VN0A36EMLBR-HERO" TargetMode="External"/><Relationship Id="rId1845" Type="http://schemas.openxmlformats.org/officeDocument/2006/relationships/hyperlink" Target="https://images.vans.com/is/image/VansEU/VN0007QZD6U-HERO" TargetMode="External"/><Relationship Id="rId3060" Type="http://schemas.openxmlformats.org/officeDocument/2006/relationships/hyperlink" Target="https://images.vans.com/is/image/VansEU/VN000CUYWHE-HERO" TargetMode="External"/><Relationship Id="rId4111" Type="http://schemas.openxmlformats.org/officeDocument/2006/relationships/hyperlink" Target="https://images.vans.com/is/image/VansEU/VN000D0M3PY-HERO" TargetMode="External"/><Relationship Id="rId1705" Type="http://schemas.openxmlformats.org/officeDocument/2006/relationships/hyperlink" Target="https://images.vans.com/is/image/VansEU/VN0007PJD6P-HERO" TargetMode="External"/><Relationship Id="rId1912" Type="http://schemas.openxmlformats.org/officeDocument/2006/relationships/hyperlink" Target="https://images.vans.com/is/image/VansEU/VN0009Q7BMA-HERO" TargetMode="External"/><Relationship Id="rId3877" Type="http://schemas.openxmlformats.org/officeDocument/2006/relationships/hyperlink" Target="https://images.vans.com/is/image/VansEU/VN000CZUC9F-HERO" TargetMode="External"/><Relationship Id="rId4928" Type="http://schemas.openxmlformats.org/officeDocument/2006/relationships/hyperlink" Target="https://images.vans.com/is/image/VansEU/VN0A2Z3I85T-HERO" TargetMode="External"/><Relationship Id="rId5092" Type="http://schemas.openxmlformats.org/officeDocument/2006/relationships/hyperlink" Target="https://images.vans.com/is/image/VansEU/VN0A2Z3OWWW-HERO" TargetMode="External"/><Relationship Id="rId798" Type="http://schemas.openxmlformats.org/officeDocument/2006/relationships/hyperlink" Target="https://images.vans.com/is/image/VansEU/VN000HNZD4C-HERO" TargetMode="External"/><Relationship Id="rId2479" Type="http://schemas.openxmlformats.org/officeDocument/2006/relationships/hyperlink" Target="https://images.vans.com/is/image/VansEU/VN000CQQBLK-HERO" TargetMode="External"/><Relationship Id="rId2686" Type="http://schemas.openxmlformats.org/officeDocument/2006/relationships/hyperlink" Target="https://images.vans.com/is/image/VansEU/VN000CRPKAQ-HERO" TargetMode="External"/><Relationship Id="rId2893" Type="http://schemas.openxmlformats.org/officeDocument/2006/relationships/hyperlink" Target="https://images.vans.com/is/image/VansEU/VN000CTBMBL-HERO" TargetMode="External"/><Relationship Id="rId3737" Type="http://schemas.openxmlformats.org/officeDocument/2006/relationships/hyperlink" Target="https://images.vans.com/is/image/VansEU/VN000CYVBML-HERO" TargetMode="External"/><Relationship Id="rId3944" Type="http://schemas.openxmlformats.org/officeDocument/2006/relationships/hyperlink" Target="https://images.vans.com/is/image/VansEU/VN000D04IZQ-HERO" TargetMode="External"/><Relationship Id="rId658" Type="http://schemas.openxmlformats.org/officeDocument/2006/relationships/hyperlink" Target="https://images.vans.com/is/image/VansEU/VN000H05CR3-HERO" TargetMode="External"/><Relationship Id="rId865" Type="http://schemas.openxmlformats.org/officeDocument/2006/relationships/hyperlink" Target="https://images.vans.com/is/image/VansEU/VN000J9MD3Z-HERO" TargetMode="External"/><Relationship Id="rId1288" Type="http://schemas.openxmlformats.org/officeDocument/2006/relationships/hyperlink" Target="https://images.vans.com/is/image/VansEU/VN0A49R7HTG-HERO" TargetMode="External"/><Relationship Id="rId1495" Type="http://schemas.openxmlformats.org/officeDocument/2006/relationships/hyperlink" Target="https://images.vans.com/is/image/VansEU/VN0A5LMECR2-HERO" TargetMode="External"/><Relationship Id="rId2339" Type="http://schemas.openxmlformats.org/officeDocument/2006/relationships/hyperlink" Target="https://images.vans.com/is/image/VansEU/VN000CN5TUP-HERO" TargetMode="External"/><Relationship Id="rId2546" Type="http://schemas.openxmlformats.org/officeDocument/2006/relationships/hyperlink" Target="https://images.vans.com/is/image/VansEU/VN000CQRCD3-HERO" TargetMode="External"/><Relationship Id="rId2753" Type="http://schemas.openxmlformats.org/officeDocument/2006/relationships/hyperlink" Target="https://images.vans.com/is/image/VansEU/VN000CRYDFC-HERO" TargetMode="External"/><Relationship Id="rId2960" Type="http://schemas.openxmlformats.org/officeDocument/2006/relationships/hyperlink" Target="https://images.vans.com/is/image/VansEU/VN000CTNCIF-HERO" TargetMode="External"/><Relationship Id="rId3804" Type="http://schemas.openxmlformats.org/officeDocument/2006/relationships/hyperlink" Target="https://images.vans.com/is/image/VansEU/VN000CZDC3S-HERO" TargetMode="External"/><Relationship Id="rId518" Type="http://schemas.openxmlformats.org/officeDocument/2006/relationships/hyperlink" Target="https://images.vans.com/is/image/VansEU/VN000GB5AMB-HERO" TargetMode="External"/><Relationship Id="rId725" Type="http://schemas.openxmlformats.org/officeDocument/2006/relationships/hyperlink" Target="https://images.vans.com/is/image/VansEU/VN000HJ17YO-HERO" TargetMode="External"/><Relationship Id="rId932" Type="http://schemas.openxmlformats.org/officeDocument/2006/relationships/hyperlink" Target="https://images.vans.com/is/image/VansEU/VN000JGPBLK-HERO" TargetMode="External"/><Relationship Id="rId1148" Type="http://schemas.openxmlformats.org/officeDocument/2006/relationships/hyperlink" Target="https://images.vans.com/is/image/VansEU/VN000KTUBLK-HERO" TargetMode="External"/><Relationship Id="rId1355" Type="http://schemas.openxmlformats.org/officeDocument/2006/relationships/hyperlink" Target="https://images.vans.com/is/image/VansEU/VN0A4CZ2BLK-HERO" TargetMode="External"/><Relationship Id="rId1562" Type="http://schemas.openxmlformats.org/officeDocument/2006/relationships/hyperlink" Target="https://images.vans.com/is/image/VansEU/VN000H4WAMB-HERO" TargetMode="External"/><Relationship Id="rId2406" Type="http://schemas.openxmlformats.org/officeDocument/2006/relationships/hyperlink" Target="https://images.vans.com/is/image/VansEU/VN000CQ9BYS-HERO" TargetMode="External"/><Relationship Id="rId2613" Type="http://schemas.openxmlformats.org/officeDocument/2006/relationships/hyperlink" Target="https://images.vans.com/is/image/VansEU/VN000CR5D4C-HERO" TargetMode="External"/><Relationship Id="rId5769" Type="http://schemas.openxmlformats.org/officeDocument/2006/relationships/hyperlink" Target="https://images.vans.com/is/image/VansEU/VN0A5FCDYB2-HERO" TargetMode="External"/><Relationship Id="rId1008" Type="http://schemas.openxmlformats.org/officeDocument/2006/relationships/hyperlink" Target="https://images.vans.com/is/image/VansEU/VN000JSF4MG-HERO" TargetMode="External"/><Relationship Id="rId1215" Type="http://schemas.openxmlformats.org/officeDocument/2006/relationships/hyperlink" Target="https://images.vans.com/is/image/VansEU/VN000QZRFS8-HERO" TargetMode="External"/><Relationship Id="rId1422" Type="http://schemas.openxmlformats.org/officeDocument/2006/relationships/hyperlink" Target="https://images.vans.com/is/image/VansEU/VN0A5FL75QJ-HERO" TargetMode="External"/><Relationship Id="rId2820" Type="http://schemas.openxmlformats.org/officeDocument/2006/relationships/hyperlink" Target="https://images.vans.com/is/image/VansEU/VN000CSE5T2-HERO" TargetMode="External"/><Relationship Id="rId4578" Type="http://schemas.openxmlformats.org/officeDocument/2006/relationships/hyperlink" Target="https://images.vans.com/is/image/VansEU/VN000D34D6P-HERO" TargetMode="External"/><Relationship Id="rId61" Type="http://schemas.openxmlformats.org/officeDocument/2006/relationships/hyperlink" Target="https://images.vans.com/is/image/VansEU/VN000HTA9JC-HERO" TargetMode="External"/><Relationship Id="rId3387" Type="http://schemas.openxmlformats.org/officeDocument/2006/relationships/hyperlink" Target="https://images.vans.com/is/image/VansEU/VN000CVVN1Z-HERO" TargetMode="External"/><Relationship Id="rId4785" Type="http://schemas.openxmlformats.org/officeDocument/2006/relationships/hyperlink" Target="https://images.vans.com/is/image/VansEU/VN0A2Z33JVY-HERO" TargetMode="External"/><Relationship Id="rId4992" Type="http://schemas.openxmlformats.org/officeDocument/2006/relationships/hyperlink" Target="https://images.vans.com/is/image/VansEU/VN0A2Z3K6MT-HERO" TargetMode="External"/><Relationship Id="rId5629" Type="http://schemas.openxmlformats.org/officeDocument/2006/relationships/hyperlink" Target="https://images.vans.com/is/image/VansEU/VN0A4U1KMBL-HERO" TargetMode="External"/><Relationship Id="rId5836" Type="http://schemas.openxmlformats.org/officeDocument/2006/relationships/hyperlink" Target="https://images.vans.com/is/image/VansEU/VN0A5JIAY04-HERO" TargetMode="External"/><Relationship Id="rId2196" Type="http://schemas.openxmlformats.org/officeDocument/2006/relationships/hyperlink" Target="https://images.vans.com/is/image/VansEU/VN000BWBPXK-HERO" TargetMode="External"/><Relationship Id="rId3594" Type="http://schemas.openxmlformats.org/officeDocument/2006/relationships/hyperlink" Target="https://images.vans.com/is/image/VansEU/VN000CX8DSS-HERO" TargetMode="External"/><Relationship Id="rId4438" Type="http://schemas.openxmlformats.org/officeDocument/2006/relationships/hyperlink" Target="https://images.vans.com/is/image/VansEU/VN000D22W00-HERO" TargetMode="External"/><Relationship Id="rId4645" Type="http://schemas.openxmlformats.org/officeDocument/2006/relationships/hyperlink" Target="https://images.vans.com/is/image/VansEU/VN000E23L38-HERO" TargetMode="External"/><Relationship Id="rId4852" Type="http://schemas.openxmlformats.org/officeDocument/2006/relationships/hyperlink" Target="https://images.vans.com/is/image/VansEU/VN0A2Z3AY49-HERO" TargetMode="External"/><Relationship Id="rId168" Type="http://schemas.openxmlformats.org/officeDocument/2006/relationships/hyperlink" Target="https://images.vans.com/is/image/VansEU/VN0006DUGRX-HERO" TargetMode="External"/><Relationship Id="rId3247" Type="http://schemas.openxmlformats.org/officeDocument/2006/relationships/hyperlink" Target="https://images.vans.com/is/image/VansEU/VN000CVTBD2-HERO" TargetMode="External"/><Relationship Id="rId3454" Type="http://schemas.openxmlformats.org/officeDocument/2006/relationships/hyperlink" Target="https://images.vans.com/is/image/VansEU/VN000CWDCRM-HERO" TargetMode="External"/><Relationship Id="rId3661" Type="http://schemas.openxmlformats.org/officeDocument/2006/relationships/hyperlink" Target="https://images.vans.com/is/image/VansEU/VN000CYDBGN-HERO" TargetMode="External"/><Relationship Id="rId4505" Type="http://schemas.openxmlformats.org/officeDocument/2006/relationships/hyperlink" Target="https://images.vans.com/is/image/VansEU/VN000D2TB9P-HERO" TargetMode="External"/><Relationship Id="rId4712" Type="http://schemas.openxmlformats.org/officeDocument/2006/relationships/hyperlink" Target="https://images.vans.com/is/image/VansEU/VN0A2Z2Z8D3-HERO" TargetMode="External"/><Relationship Id="rId375" Type="http://schemas.openxmlformats.org/officeDocument/2006/relationships/hyperlink" Target="https://images.vans.com/is/image/VansEU/VN000G6X1O7-HERO" TargetMode="External"/><Relationship Id="rId582" Type="http://schemas.openxmlformats.org/officeDocument/2006/relationships/hyperlink" Target="https://images.vans.com/is/image/VansEU/VN000GGE15P-HERO" TargetMode="External"/><Relationship Id="rId2056" Type="http://schemas.openxmlformats.org/officeDocument/2006/relationships/hyperlink" Target="https://images.vans.com/is/image/VansEU/VN000BVZ1N8-HERO" TargetMode="External"/><Relationship Id="rId2263" Type="http://schemas.openxmlformats.org/officeDocument/2006/relationships/hyperlink" Target="https://images.vans.com/is/image/VansEU/VN000CMTBGK-HERO" TargetMode="External"/><Relationship Id="rId2470" Type="http://schemas.openxmlformats.org/officeDocument/2006/relationships/hyperlink" Target="https://images.vans.com/is/image/VansEU/VN000CQPYER-HERO" TargetMode="External"/><Relationship Id="rId3107" Type="http://schemas.openxmlformats.org/officeDocument/2006/relationships/hyperlink" Target="https://images.vans.com/is/image/VansEU/VN000CUYY49-HERO" TargetMode="External"/><Relationship Id="rId3314" Type="http://schemas.openxmlformats.org/officeDocument/2006/relationships/hyperlink" Target="https://images.vans.com/is/image/VansEU/VN000CVUN1Z-HERO" TargetMode="External"/><Relationship Id="rId3521" Type="http://schemas.openxmlformats.org/officeDocument/2006/relationships/hyperlink" Target="https://images.vans.com/is/image/VansEU/VN000CWF11H-HERO" TargetMode="External"/><Relationship Id="rId235" Type="http://schemas.openxmlformats.org/officeDocument/2006/relationships/hyperlink" Target="https://images.vans.com/is/image/VansEU/VN0008HTBLK-HERO" TargetMode="External"/><Relationship Id="rId442" Type="http://schemas.openxmlformats.org/officeDocument/2006/relationships/hyperlink" Target="https://images.vans.com/is/image/VansEU/VN000G7GFS8-HERO" TargetMode="External"/><Relationship Id="rId1072" Type="http://schemas.openxmlformats.org/officeDocument/2006/relationships/hyperlink" Target="https://images.vans.com/is/image/VansEU/VN000K3QC9F-HERO" TargetMode="External"/><Relationship Id="rId2123" Type="http://schemas.openxmlformats.org/officeDocument/2006/relationships/hyperlink" Target="https://images.vans.com/is/image/VansEU/VN000BWB458-HERO" TargetMode="External"/><Relationship Id="rId2330" Type="http://schemas.openxmlformats.org/officeDocument/2006/relationships/hyperlink" Target="https://images.vans.com/is/image/VansEU/VN000CN5BMI-HERO" TargetMode="External"/><Relationship Id="rId5279" Type="http://schemas.openxmlformats.org/officeDocument/2006/relationships/hyperlink" Target="https://images.vans.com/is/image/VansEU/VN0A34589MC-HERO" TargetMode="External"/><Relationship Id="rId5486" Type="http://schemas.openxmlformats.org/officeDocument/2006/relationships/hyperlink" Target="https://images.vans.com/is/image/VansEU/VN0A3TKFLUY-HERO" TargetMode="External"/><Relationship Id="rId5693" Type="http://schemas.openxmlformats.org/officeDocument/2006/relationships/hyperlink" Target="https://images.vans.com/is/image/VansEU/VN0A5FBKNWD-HERO" TargetMode="External"/><Relationship Id="rId302" Type="http://schemas.openxmlformats.org/officeDocument/2006/relationships/hyperlink" Target="https://images.vans.com/is/image/VansEU/VN000G3C4MG-HERO" TargetMode="External"/><Relationship Id="rId4088" Type="http://schemas.openxmlformats.org/officeDocument/2006/relationships/hyperlink" Target="https://images.vans.com/is/image/VansEU/VN000D0HN1Z-HERO" TargetMode="External"/><Relationship Id="rId4295" Type="http://schemas.openxmlformats.org/officeDocument/2006/relationships/hyperlink" Target="https://images.vans.com/is/image/VansEU/VN000D1GY31-HERO" TargetMode="External"/><Relationship Id="rId5139" Type="http://schemas.openxmlformats.org/officeDocument/2006/relationships/hyperlink" Target="https://images.vans.com/is/image/VansEU/VN0A2Z3RRRS-HERO" TargetMode="External"/><Relationship Id="rId5346" Type="http://schemas.openxmlformats.org/officeDocument/2006/relationships/hyperlink" Target="https://images.vans.com/is/image/VansEU/VN0A38DN186-HERO" TargetMode="External"/><Relationship Id="rId5553" Type="http://schemas.openxmlformats.org/officeDocument/2006/relationships/hyperlink" Target="https://images.vans.com/is/image/VansEU/VN0A4BX10VW-HERO" TargetMode="External"/><Relationship Id="rId1889" Type="http://schemas.openxmlformats.org/officeDocument/2006/relationships/hyperlink" Target="https://images.vans.com/is/image/VansEU/VN0009PVY6Z-HERO" TargetMode="External"/><Relationship Id="rId4155" Type="http://schemas.openxmlformats.org/officeDocument/2006/relationships/hyperlink" Target="https://images.vans.com/is/image/VansEU/VN000D0MN1Z-HERO" TargetMode="External"/><Relationship Id="rId4362" Type="http://schemas.openxmlformats.org/officeDocument/2006/relationships/hyperlink" Target="https://images.vans.com/is/image/VansEU/VN000D1HYL7-HERO" TargetMode="External"/><Relationship Id="rId5206" Type="http://schemas.openxmlformats.org/officeDocument/2006/relationships/hyperlink" Target="https://images.vans.com/is/image/VansEU/VN0A2Z41D3Y-HERO" TargetMode="External"/><Relationship Id="rId5760" Type="http://schemas.openxmlformats.org/officeDocument/2006/relationships/hyperlink" Target="https://images.vans.com/is/image/VansEU/VN0A5FCDY04-HERO" TargetMode="External"/><Relationship Id="rId1749" Type="http://schemas.openxmlformats.org/officeDocument/2006/relationships/hyperlink" Target="https://images.vans.com/is/image/VansEU/VN0007Q3BIY-HERO" TargetMode="External"/><Relationship Id="rId1956" Type="http://schemas.openxmlformats.org/officeDocument/2006/relationships/hyperlink" Target="https://images.vans.com/is/image/VansEU/VN0009QPCHA-HERO" TargetMode="External"/><Relationship Id="rId3171" Type="http://schemas.openxmlformats.org/officeDocument/2006/relationships/hyperlink" Target="https://images.vans.com/is/image/VansEU/VN000CVRN1Z-HERO" TargetMode="External"/><Relationship Id="rId4015" Type="http://schemas.openxmlformats.org/officeDocument/2006/relationships/hyperlink" Target="https://images.vans.com/is/image/VansEU/VN000D09Y28-HERO" TargetMode="External"/><Relationship Id="rId5413" Type="http://schemas.openxmlformats.org/officeDocument/2006/relationships/hyperlink" Target="https://images.vans.com/is/image/VansEU/VN0A3MTF187-HERO" TargetMode="External"/><Relationship Id="rId5620" Type="http://schemas.openxmlformats.org/officeDocument/2006/relationships/hyperlink" Target="https://images.vans.com/is/image/VansEU/VN0A4U1KE9I-HERO" TargetMode="External"/><Relationship Id="rId1609" Type="http://schemas.openxmlformats.org/officeDocument/2006/relationships/hyperlink" Target="https://images.vans.com/is/image/VansEU/VN0005V0BFD-HERO" TargetMode="External"/><Relationship Id="rId1816" Type="http://schemas.openxmlformats.org/officeDocument/2006/relationships/hyperlink" Target="https://images.vans.com/is/image/VansEU/VN0007QZ52K-HERO" TargetMode="External"/><Relationship Id="rId4222" Type="http://schemas.openxmlformats.org/officeDocument/2006/relationships/hyperlink" Target="https://images.vans.com/is/image/VansEU/VN000D12BIY-HERO" TargetMode="External"/><Relationship Id="rId3031" Type="http://schemas.openxmlformats.org/officeDocument/2006/relationships/hyperlink" Target="https://images.vans.com/is/image/VansEU/VN000CUY85T-HERO" TargetMode="External"/><Relationship Id="rId3988" Type="http://schemas.openxmlformats.org/officeDocument/2006/relationships/hyperlink" Target="https://images.vans.com/is/image/VansEU/VN000D09M8I-HERO" TargetMode="External"/><Relationship Id="rId2797" Type="http://schemas.openxmlformats.org/officeDocument/2006/relationships/hyperlink" Target="https://images.vans.com/is/image/VansEU/VN000CS0CJY-HERO" TargetMode="External"/><Relationship Id="rId3848" Type="http://schemas.openxmlformats.org/officeDocument/2006/relationships/hyperlink" Target="https://images.vans.com/is/image/VansEU/VN000CZMBLK-HERO" TargetMode="External"/><Relationship Id="rId769" Type="http://schemas.openxmlformats.org/officeDocument/2006/relationships/hyperlink" Target="https://images.vans.com/is/image/VansEU/VN000HN197I-HERO" TargetMode="External"/><Relationship Id="rId976" Type="http://schemas.openxmlformats.org/officeDocument/2006/relationships/hyperlink" Target="https://images.vans.com/is/image/VansEU/VN000JRGBLK-HERO" TargetMode="External"/><Relationship Id="rId1399" Type="http://schemas.openxmlformats.org/officeDocument/2006/relationships/hyperlink" Target="https://images.vans.com/is/image/VansEU/VN0A5FJ7DZ9-HERO" TargetMode="External"/><Relationship Id="rId2657" Type="http://schemas.openxmlformats.org/officeDocument/2006/relationships/hyperlink" Target="https://images.vans.com/is/image/VansEU/VN000CRPBMA-HERO" TargetMode="External"/><Relationship Id="rId5063" Type="http://schemas.openxmlformats.org/officeDocument/2006/relationships/hyperlink" Target="https://images.vans.com/is/image/VansEU/VN0A2Z3OB9P-HERO" TargetMode="External"/><Relationship Id="rId5270" Type="http://schemas.openxmlformats.org/officeDocument/2006/relationships/hyperlink" Target="https://images.vans.com/is/image/VansEU/VN0A2Z4ADEB-HERO" TargetMode="External"/><Relationship Id="rId629" Type="http://schemas.openxmlformats.org/officeDocument/2006/relationships/hyperlink" Target="https://images.vans.com/is/image/VansEU/VN000GJZBLK-HERO" TargetMode="External"/><Relationship Id="rId1259" Type="http://schemas.openxmlformats.org/officeDocument/2006/relationships/hyperlink" Target="https://images.vans.com/is/image/VansEU/VN0A3WF1M8I-HERO" TargetMode="External"/><Relationship Id="rId1466" Type="http://schemas.openxmlformats.org/officeDocument/2006/relationships/hyperlink" Target="https://images.vans.com/is/image/VansEU/VN0A5JPN705-HERO" TargetMode="External"/><Relationship Id="rId2864" Type="http://schemas.openxmlformats.org/officeDocument/2006/relationships/hyperlink" Target="https://images.vans.com/is/image/VansEU/VN000CT8Y6Z-HERO" TargetMode="External"/><Relationship Id="rId3708" Type="http://schemas.openxmlformats.org/officeDocument/2006/relationships/hyperlink" Target="https://images.vans.com/is/image/VansEU/VN000CYKRED-HERO" TargetMode="External"/><Relationship Id="rId3915" Type="http://schemas.openxmlformats.org/officeDocument/2006/relationships/hyperlink" Target="https://images.vans.com/is/image/VansEU/VN000D02ZBF-HERO" TargetMode="External"/><Relationship Id="rId5130" Type="http://schemas.openxmlformats.org/officeDocument/2006/relationships/hyperlink" Target="https://images.vans.com/is/image/VansEU/VN0A2Z3QZ28-HERO" TargetMode="External"/><Relationship Id="rId836" Type="http://schemas.openxmlformats.org/officeDocument/2006/relationships/hyperlink" Target="https://images.vans.com/is/image/VansEU/VN000HZDBLK-HERO" TargetMode="External"/><Relationship Id="rId1119" Type="http://schemas.openxmlformats.org/officeDocument/2006/relationships/hyperlink" Target="https://images.vans.com/is/image/VansEU/VN000K99D40-HERO" TargetMode="External"/><Relationship Id="rId1673" Type="http://schemas.openxmlformats.org/officeDocument/2006/relationships/hyperlink" Target="https://images.vans.com/is/image/VansEU/VN0007NTZ5D-HERO" TargetMode="External"/><Relationship Id="rId1880" Type="http://schemas.openxmlformats.org/officeDocument/2006/relationships/hyperlink" Target="https://images.vans.com/is/image/VansEU/VN0009PVBZW-HERO" TargetMode="External"/><Relationship Id="rId2517" Type="http://schemas.openxmlformats.org/officeDocument/2006/relationships/hyperlink" Target="https://images.vans.com/is/image/VansEU/VN000CQQGPE-HERO" TargetMode="External"/><Relationship Id="rId2724" Type="http://schemas.openxmlformats.org/officeDocument/2006/relationships/hyperlink" Target="https://images.vans.com/is/image/VansEU/VN000CRT0V7-HERO" TargetMode="External"/><Relationship Id="rId2931" Type="http://schemas.openxmlformats.org/officeDocument/2006/relationships/hyperlink" Target="https://images.vans.com/is/image/VansEU/VN000CTDY23-HERO" TargetMode="External"/><Relationship Id="rId903" Type="http://schemas.openxmlformats.org/officeDocument/2006/relationships/hyperlink" Target="https://images.vans.com/is/image/VansEU/VN000JDQD47-HERO" TargetMode="External"/><Relationship Id="rId1326" Type="http://schemas.openxmlformats.org/officeDocument/2006/relationships/hyperlink" Target="https://images.vans.com/is/image/VansEU/VN0A4CYHWHT-HERO" TargetMode="External"/><Relationship Id="rId1533" Type="http://schemas.openxmlformats.org/officeDocument/2006/relationships/hyperlink" Target="https://images.vans.com/is/image/VansEU/VN0A7SRSCB6-HERO" TargetMode="External"/><Relationship Id="rId1740" Type="http://schemas.openxmlformats.org/officeDocument/2006/relationships/hyperlink" Target="https://images.vans.com/is/image/VansEU/VN0007Q36GL-HERO" TargetMode="External"/><Relationship Id="rId4689" Type="http://schemas.openxmlformats.org/officeDocument/2006/relationships/hyperlink" Target="https://images.vans.com/is/image/VansEU/VN000UBSPNK-HERO" TargetMode="External"/><Relationship Id="rId4896" Type="http://schemas.openxmlformats.org/officeDocument/2006/relationships/hyperlink" Target="https://images.vans.com/is/image/VansEU/VN0A2Z3GY9H-HERO" TargetMode="External"/><Relationship Id="rId32" Type="http://schemas.openxmlformats.org/officeDocument/2006/relationships/hyperlink" Target="https://images.vans.com/is/image/VansEU/VN000HEAFS8-HERO" TargetMode="External"/><Relationship Id="rId1600" Type="http://schemas.openxmlformats.org/officeDocument/2006/relationships/hyperlink" Target="https://images.vans.com/is/image/VansEU/VN0005UZH6U-HERO" TargetMode="External"/><Relationship Id="rId3498" Type="http://schemas.openxmlformats.org/officeDocument/2006/relationships/hyperlink" Target="https://images.vans.com/is/image/VansEU/VN000CWECFF-HERO" TargetMode="External"/><Relationship Id="rId4549" Type="http://schemas.openxmlformats.org/officeDocument/2006/relationships/hyperlink" Target="https://images.vans.com/is/image/VansEU/VN000D2V6GL-HERO" TargetMode="External"/><Relationship Id="rId4756" Type="http://schemas.openxmlformats.org/officeDocument/2006/relationships/hyperlink" Target="https://images.vans.com/is/image/VansEU/VN0A2Z32FUH-HERO" TargetMode="External"/><Relationship Id="rId4963" Type="http://schemas.openxmlformats.org/officeDocument/2006/relationships/hyperlink" Target="https://images.vans.com/is/image/VansEU/VN0A2Z3IY52-HERO" TargetMode="External"/><Relationship Id="rId5807" Type="http://schemas.openxmlformats.org/officeDocument/2006/relationships/hyperlink" Target="https://images.vans.com/is/image/VansEU/VN0A5HTSGLW-HERO" TargetMode="External"/><Relationship Id="rId3358" Type="http://schemas.openxmlformats.org/officeDocument/2006/relationships/hyperlink" Target="https://images.vans.com/is/image/VansEU/VN000CVVBRO-HERO" TargetMode="External"/><Relationship Id="rId3565" Type="http://schemas.openxmlformats.org/officeDocument/2006/relationships/hyperlink" Target="https://images.vans.com/is/image/VansEU/VN000CWU0QR-HERO" TargetMode="External"/><Relationship Id="rId3772" Type="http://schemas.openxmlformats.org/officeDocument/2006/relationships/hyperlink" Target="https://images.vans.com/is/image/VansEU/VN000CYWRED-HERO" TargetMode="External"/><Relationship Id="rId4409" Type="http://schemas.openxmlformats.org/officeDocument/2006/relationships/hyperlink" Target="https://images.vans.com/is/image/VansEU/VN000D1MBKA-HERO" TargetMode="External"/><Relationship Id="rId4616" Type="http://schemas.openxmlformats.org/officeDocument/2006/relationships/hyperlink" Target="https://images.vans.com/is/image/VansEU/VN000D9QC9F-HERO" TargetMode="External"/><Relationship Id="rId4823" Type="http://schemas.openxmlformats.org/officeDocument/2006/relationships/hyperlink" Target="https://images.vans.com/is/image/VansEU/VN0A2Z380VW-HERO" TargetMode="External"/><Relationship Id="rId279" Type="http://schemas.openxmlformats.org/officeDocument/2006/relationships/hyperlink" Target="https://images.vans.com/is/image/VansEU/VN000F7M5QJ-HERO" TargetMode="External"/><Relationship Id="rId486" Type="http://schemas.openxmlformats.org/officeDocument/2006/relationships/hyperlink" Target="https://images.vans.com/is/image/VansEU/VN000GA51KP-HERO" TargetMode="External"/><Relationship Id="rId693" Type="http://schemas.openxmlformats.org/officeDocument/2006/relationships/hyperlink" Target="https://images.vans.com/is/image/VansEU/VN000HE1LKZ-HERO" TargetMode="External"/><Relationship Id="rId2167" Type="http://schemas.openxmlformats.org/officeDocument/2006/relationships/hyperlink" Target="https://images.vans.com/is/image/VansEU/VN000BWBE34-HERO" TargetMode="External"/><Relationship Id="rId2374" Type="http://schemas.openxmlformats.org/officeDocument/2006/relationships/hyperlink" Target="https://images.vans.com/is/image/VansEU/VN000CP6N1Z-HERO" TargetMode="External"/><Relationship Id="rId2581" Type="http://schemas.openxmlformats.org/officeDocument/2006/relationships/hyperlink" Target="https://images.vans.com/is/image/VansEU/VN000CR52VM-HERO" TargetMode="External"/><Relationship Id="rId3218" Type="http://schemas.openxmlformats.org/officeDocument/2006/relationships/hyperlink" Target="https://images.vans.com/is/image/VansEU/VN000CVT6BT-HERO" TargetMode="External"/><Relationship Id="rId3425" Type="http://schemas.openxmlformats.org/officeDocument/2006/relationships/hyperlink" Target="https://images.vans.com/is/image/VansEU/VN000CWC7Z6-HERO" TargetMode="External"/><Relationship Id="rId3632" Type="http://schemas.openxmlformats.org/officeDocument/2006/relationships/hyperlink" Target="https://images.vans.com/is/image/VansEU/VN000CXUDMV-HERO" TargetMode="External"/><Relationship Id="rId139" Type="http://schemas.openxmlformats.org/officeDocument/2006/relationships/hyperlink" Target="https://images.vans.com/is/image/VansEU/VN0000H1BLK-HERO" TargetMode="External"/><Relationship Id="rId346" Type="http://schemas.openxmlformats.org/officeDocument/2006/relationships/hyperlink" Target="https://images.vans.com/is/image/VansEU/VN000G42LKZ-HERO" TargetMode="External"/><Relationship Id="rId553" Type="http://schemas.openxmlformats.org/officeDocument/2006/relationships/hyperlink" Target="https://images.vans.com/is/image/VansEU/VN000GF5BLK-HERO" TargetMode="External"/><Relationship Id="rId760" Type="http://schemas.openxmlformats.org/officeDocument/2006/relationships/hyperlink" Target="https://images.vans.com/is/image/VansEU/VN000HMRCUQ-HERO" TargetMode="External"/><Relationship Id="rId1183" Type="http://schemas.openxmlformats.org/officeDocument/2006/relationships/hyperlink" Target="https://images.vans.com/is/image/VansEU/VN000NDQBLK-HERO" TargetMode="External"/><Relationship Id="rId1390" Type="http://schemas.openxmlformats.org/officeDocument/2006/relationships/hyperlink" Target="https://images.vans.com/is/image/VansEU/VN0A5ATNBLK-HERO" TargetMode="External"/><Relationship Id="rId2027" Type="http://schemas.openxmlformats.org/officeDocument/2006/relationships/hyperlink" Target="https://images.vans.com/is/image/VansEU/VN000BVX2LN-HERO" TargetMode="External"/><Relationship Id="rId2234" Type="http://schemas.openxmlformats.org/officeDocument/2006/relationships/hyperlink" Target="https://images.vans.com/is/image/VansEU/VN000CBSBA2-HERO" TargetMode="External"/><Relationship Id="rId2441" Type="http://schemas.openxmlformats.org/officeDocument/2006/relationships/hyperlink" Target="https://images.vans.com/is/image/VansEU/VN000CQ9WHT-HERO" TargetMode="External"/><Relationship Id="rId5597" Type="http://schemas.openxmlformats.org/officeDocument/2006/relationships/hyperlink" Target="https://images.vans.com/is/image/VansEU/VN0A4BXBW0D-HERO" TargetMode="External"/><Relationship Id="rId206" Type="http://schemas.openxmlformats.org/officeDocument/2006/relationships/hyperlink" Target="https://images.vans.com/is/image/VansEU/VN0007EZFS8-HERO" TargetMode="External"/><Relationship Id="rId413" Type="http://schemas.openxmlformats.org/officeDocument/2006/relationships/hyperlink" Target="https://images.vans.com/is/image/VansEU/VN000G75CR5-HERO" TargetMode="External"/><Relationship Id="rId1043" Type="http://schemas.openxmlformats.org/officeDocument/2006/relationships/hyperlink" Target="https://images.vans.com/is/image/VansEU/VN000JWKWHT-HERO" TargetMode="External"/><Relationship Id="rId4199" Type="http://schemas.openxmlformats.org/officeDocument/2006/relationships/hyperlink" Target="https://images.vans.com/is/image/VansEU/VN000D0UMTL-HERO" TargetMode="External"/><Relationship Id="rId620" Type="http://schemas.openxmlformats.org/officeDocument/2006/relationships/hyperlink" Target="https://images.vans.com/is/image/VansEU/VN000GJF15P-HERO" TargetMode="External"/><Relationship Id="rId1250" Type="http://schemas.openxmlformats.org/officeDocument/2006/relationships/hyperlink" Target="https://images.vans.com/is/image/VansEU/VN0A3UDDWHT-HERO" TargetMode="External"/><Relationship Id="rId2301" Type="http://schemas.openxmlformats.org/officeDocument/2006/relationships/hyperlink" Target="https://images.vans.com/is/image/VansEU/VN000CMXBX9-HERO" TargetMode="External"/><Relationship Id="rId4059" Type="http://schemas.openxmlformats.org/officeDocument/2006/relationships/hyperlink" Target="https://images.vans.com/is/image/VansEU/VN000D0H3PY-HERO" TargetMode="External"/><Relationship Id="rId5457" Type="http://schemas.openxmlformats.org/officeDocument/2006/relationships/hyperlink" Target="https://images.vans.com/is/image/VansEU/VN0A3TFWBA2-HERO" TargetMode="External"/><Relationship Id="rId5664" Type="http://schemas.openxmlformats.org/officeDocument/2006/relationships/hyperlink" Target="https://images.vans.com/is/image/VansEU/VN0A4UWMBER-HERO" TargetMode="External"/><Relationship Id="rId5871" Type="http://schemas.openxmlformats.org/officeDocument/2006/relationships/hyperlink" Target="https://images.vans.com/is/image/VansEU/VN0A5KX9AAS-HERO" TargetMode="External"/><Relationship Id="rId1110" Type="http://schemas.openxmlformats.org/officeDocument/2006/relationships/hyperlink" Target="https://images.vans.com/is/image/VansEU/VN000K7MBLK-HERO" TargetMode="External"/><Relationship Id="rId4266" Type="http://schemas.openxmlformats.org/officeDocument/2006/relationships/hyperlink" Target="https://images.vans.com/is/image/VansEU/VN000D1G6LQ-HERO" TargetMode="External"/><Relationship Id="rId4473" Type="http://schemas.openxmlformats.org/officeDocument/2006/relationships/hyperlink" Target="https://images.vans.com/is/image/VansEU/VN000D29Y2B-HERO" TargetMode="External"/><Relationship Id="rId4680" Type="http://schemas.openxmlformats.org/officeDocument/2006/relationships/hyperlink" Target="https://images.vans.com/is/image/VansEU/VN000SEQ542-HERO" TargetMode="External"/><Relationship Id="rId5317" Type="http://schemas.openxmlformats.org/officeDocument/2006/relationships/hyperlink" Target="https://images.vans.com/is/image/VansEU/VN0A36ENC4R-HERO" TargetMode="External"/><Relationship Id="rId5524" Type="http://schemas.openxmlformats.org/officeDocument/2006/relationships/hyperlink" Target="https://images.vans.com/is/image/VansEU/VN0A4BTF9DQ-HERO" TargetMode="External"/><Relationship Id="rId5731" Type="http://schemas.openxmlformats.org/officeDocument/2006/relationships/hyperlink" Target="https://images.vans.com/is/image/VansEU/VN0A5FCBTUP-HERO" TargetMode="External"/><Relationship Id="rId1927" Type="http://schemas.openxmlformats.org/officeDocument/2006/relationships/hyperlink" Target="https://images.vans.com/is/image/VansEU/VN0009QCBMI-HERO" TargetMode="External"/><Relationship Id="rId3075" Type="http://schemas.openxmlformats.org/officeDocument/2006/relationships/hyperlink" Target="https://images.vans.com/is/image/VansEU/VN000CUYWTM-HERO" TargetMode="External"/><Relationship Id="rId3282" Type="http://schemas.openxmlformats.org/officeDocument/2006/relationships/hyperlink" Target="https://images.vans.com/is/image/VansEU/VN000CVTUOV-HERO" TargetMode="External"/><Relationship Id="rId4126" Type="http://schemas.openxmlformats.org/officeDocument/2006/relationships/hyperlink" Target="https://images.vans.com/is/image/VansEU/VN000D0MBIY-HERO" TargetMode="External"/><Relationship Id="rId4333" Type="http://schemas.openxmlformats.org/officeDocument/2006/relationships/hyperlink" Target="https://images.vans.com/is/image/VansEU/VN000D1HPRP-HERO" TargetMode="External"/><Relationship Id="rId4540" Type="http://schemas.openxmlformats.org/officeDocument/2006/relationships/hyperlink" Target="https://images.vans.com/is/image/VansEU/VN000D2TYS8-HERO" TargetMode="External"/><Relationship Id="rId2091" Type="http://schemas.openxmlformats.org/officeDocument/2006/relationships/hyperlink" Target="https://images.vans.com/is/image/VansEU/VN000BW5CJH-HERO" TargetMode="External"/><Relationship Id="rId3142" Type="http://schemas.openxmlformats.org/officeDocument/2006/relationships/hyperlink" Target="https://images.vans.com/is/image/VansEU/VN000CVR2PR-HERO" TargetMode="External"/><Relationship Id="rId4400" Type="http://schemas.openxmlformats.org/officeDocument/2006/relationships/hyperlink" Target="https://images.vans.com/is/image/VansEU/VN000D1KBKA-HERO" TargetMode="External"/><Relationship Id="rId270" Type="http://schemas.openxmlformats.org/officeDocument/2006/relationships/hyperlink" Target="https://images.vans.com/is/image/VansEU/VN000F74CR5-HERO" TargetMode="External"/><Relationship Id="rId3002" Type="http://schemas.openxmlformats.org/officeDocument/2006/relationships/hyperlink" Target="https://images.vans.com/is/image/VansEU/VN000CUKGLD-HERO" TargetMode="External"/><Relationship Id="rId130" Type="http://schemas.openxmlformats.org/officeDocument/2006/relationships/hyperlink" Target="https://images.vans.com/is/image/VansEU/VN00003KRL6-HERO" TargetMode="External"/><Relationship Id="rId3959" Type="http://schemas.openxmlformats.org/officeDocument/2006/relationships/hyperlink" Target="https://images.vans.com/is/image/VansEU/VN000D094MG-HERO" TargetMode="External"/><Relationship Id="rId5174" Type="http://schemas.openxmlformats.org/officeDocument/2006/relationships/hyperlink" Target="https://images.vans.com/is/image/VansEU/VN0A2Z3VBYB-HERO" TargetMode="External"/><Relationship Id="rId5381" Type="http://schemas.openxmlformats.org/officeDocument/2006/relationships/hyperlink" Target="https://images.vans.com/is/image/VansEU/VN0A3JETQOW-HERO" TargetMode="External"/><Relationship Id="rId2768" Type="http://schemas.openxmlformats.org/officeDocument/2006/relationships/hyperlink" Target="https://images.vans.com/is/image/VansEU/VN000CS07VF-HERO" TargetMode="External"/><Relationship Id="rId2975" Type="http://schemas.openxmlformats.org/officeDocument/2006/relationships/hyperlink" Target="https://images.vans.com/is/image/VansEU/VN000CTNPRT-HERO" TargetMode="External"/><Relationship Id="rId3819" Type="http://schemas.openxmlformats.org/officeDocument/2006/relationships/hyperlink" Target="https://images.vans.com/is/image/VansEU/VN000CZE02Y-HERO" TargetMode="External"/><Relationship Id="rId5034" Type="http://schemas.openxmlformats.org/officeDocument/2006/relationships/hyperlink" Target="https://images.vans.com/is/image/VansEU/VN0A2Z3MYF9-HERO" TargetMode="External"/><Relationship Id="rId947" Type="http://schemas.openxmlformats.org/officeDocument/2006/relationships/hyperlink" Target="https://images.vans.com/is/image/VansEU/VN000JGPD3Z-HERO" TargetMode="External"/><Relationship Id="rId1577" Type="http://schemas.openxmlformats.org/officeDocument/2006/relationships/hyperlink" Target="https://images.vans.com/is/image/VansEU/VN000H58D45-HERO" TargetMode="External"/><Relationship Id="rId1784" Type="http://schemas.openxmlformats.org/officeDocument/2006/relationships/hyperlink" Target="https://images.vans.com/is/image/VansEU/VN0007QYGPE-HERO" TargetMode="External"/><Relationship Id="rId1991" Type="http://schemas.openxmlformats.org/officeDocument/2006/relationships/hyperlink" Target="https://images.vans.com/is/image/VansEU/VN000BCERSJ-HERO" TargetMode="External"/><Relationship Id="rId2628" Type="http://schemas.openxmlformats.org/officeDocument/2006/relationships/hyperlink" Target="https://images.vans.com/is/image/VansEU/VN000CR5RML-HERO" TargetMode="External"/><Relationship Id="rId2835" Type="http://schemas.openxmlformats.org/officeDocument/2006/relationships/hyperlink" Target="https://images.vans.com/is/image/VansEU/VN000CSEBLK-HERO" TargetMode="External"/><Relationship Id="rId4190" Type="http://schemas.openxmlformats.org/officeDocument/2006/relationships/hyperlink" Target="https://images.vans.com/is/image/VansEU/VN000D0U50K-HERO" TargetMode="External"/><Relationship Id="rId5241" Type="http://schemas.openxmlformats.org/officeDocument/2006/relationships/hyperlink" Target="https://images.vans.com/is/image/VansEU/VN0A2Z42CJH-HERO" TargetMode="External"/><Relationship Id="rId76" Type="http://schemas.openxmlformats.org/officeDocument/2006/relationships/hyperlink" Target="https://images.vans.com/is/image/VansEU/VN000JE2D3Z-HERO" TargetMode="External"/><Relationship Id="rId807" Type="http://schemas.openxmlformats.org/officeDocument/2006/relationships/hyperlink" Target="https://images.vans.com/is/image/VansEU/VN000HPW2N1-HERO" TargetMode="External"/><Relationship Id="rId1437" Type="http://schemas.openxmlformats.org/officeDocument/2006/relationships/hyperlink" Target="https://images.vans.com/is/image/VansEU/VN0A5FLPD4C-HERO" TargetMode="External"/><Relationship Id="rId1644" Type="http://schemas.openxmlformats.org/officeDocument/2006/relationships/hyperlink" Target="https://images.vans.com/is/image/VansEU/VN0005W0BML-HERO" TargetMode="External"/><Relationship Id="rId1851" Type="http://schemas.openxmlformats.org/officeDocument/2006/relationships/hyperlink" Target="https://images.vans.com/is/image/VansEU/VN0007QZDMV-HERO" TargetMode="External"/><Relationship Id="rId2902" Type="http://schemas.openxmlformats.org/officeDocument/2006/relationships/hyperlink" Target="https://images.vans.com/is/image/VansEU/VN000CTDBIS-HERO" TargetMode="External"/><Relationship Id="rId4050" Type="http://schemas.openxmlformats.org/officeDocument/2006/relationships/hyperlink" Target="https://images.vans.com/is/image/VansEU/VN000D0ERF8-HERO" TargetMode="External"/><Relationship Id="rId5101" Type="http://schemas.openxmlformats.org/officeDocument/2006/relationships/hyperlink" Target="https://images.vans.com/is/image/VansEU/VN0A2Z3QLTG-HERO" TargetMode="External"/><Relationship Id="rId1504" Type="http://schemas.openxmlformats.org/officeDocument/2006/relationships/hyperlink" Target="https://images.vans.com/is/image/VansEU/VN0A5LMWAMB-HERO" TargetMode="External"/><Relationship Id="rId1711" Type="http://schemas.openxmlformats.org/officeDocument/2006/relationships/hyperlink" Target="https://images.vans.com/is/image/VansEU/VN0007PJD6P-HERO" TargetMode="External"/><Relationship Id="rId4867" Type="http://schemas.openxmlformats.org/officeDocument/2006/relationships/hyperlink" Target="https://images.vans.com/is/image/VansEU/VN0A2Z3DCAM-HERO" TargetMode="External"/><Relationship Id="rId3469" Type="http://schemas.openxmlformats.org/officeDocument/2006/relationships/hyperlink" Target="https://images.vans.com/is/image/VansEU/VN000CWE0VW-HERO" TargetMode="External"/><Relationship Id="rId3676" Type="http://schemas.openxmlformats.org/officeDocument/2006/relationships/hyperlink" Target="https://images.vans.com/is/image/VansEU/VN000CYG6GL-HERO" TargetMode="External"/><Relationship Id="rId597" Type="http://schemas.openxmlformats.org/officeDocument/2006/relationships/hyperlink" Target="https://images.vans.com/is/image/VansEU/VN000GHRP8X-HERO" TargetMode="External"/><Relationship Id="rId2278" Type="http://schemas.openxmlformats.org/officeDocument/2006/relationships/hyperlink" Target="https://images.vans.com/is/image/VansEU/VN000CMTBGV-HERO" TargetMode="External"/><Relationship Id="rId2485" Type="http://schemas.openxmlformats.org/officeDocument/2006/relationships/hyperlink" Target="https://images.vans.com/is/image/VansEU/VN000CQQBLK-HERO" TargetMode="External"/><Relationship Id="rId3329" Type="http://schemas.openxmlformats.org/officeDocument/2006/relationships/hyperlink" Target="https://images.vans.com/is/image/VansEU/VN000CVV1O7-HERO" TargetMode="External"/><Relationship Id="rId3883" Type="http://schemas.openxmlformats.org/officeDocument/2006/relationships/hyperlink" Target="https://images.vans.com/is/image/VansEU/VN000CZUC9F-HERO" TargetMode="External"/><Relationship Id="rId4727" Type="http://schemas.openxmlformats.org/officeDocument/2006/relationships/hyperlink" Target="https://images.vans.com/is/image/VansEU/VN0A2Z31Y9H-HERO" TargetMode="External"/><Relationship Id="rId4934" Type="http://schemas.openxmlformats.org/officeDocument/2006/relationships/hyperlink" Target="https://images.vans.com/is/image/VansEU/VN0A2Z3IBA2-HERO" TargetMode="External"/><Relationship Id="rId457" Type="http://schemas.openxmlformats.org/officeDocument/2006/relationships/hyperlink" Target="https://images.vans.com/is/image/VansEU/VN000G7XAHU-HERO" TargetMode="External"/><Relationship Id="rId1087" Type="http://schemas.openxmlformats.org/officeDocument/2006/relationships/hyperlink" Target="https://images.vans.com/is/image/VansEU/VN000K4JCIC-HERO" TargetMode="External"/><Relationship Id="rId1294" Type="http://schemas.openxmlformats.org/officeDocument/2006/relationships/hyperlink" Target="https://images.vans.com/is/image/VansEU/VN0A4BG3BLK-HERO" TargetMode="External"/><Relationship Id="rId2138" Type="http://schemas.openxmlformats.org/officeDocument/2006/relationships/hyperlink" Target="https://images.vans.com/is/image/VansEU/VN000BWB4MG-HERO" TargetMode="External"/><Relationship Id="rId2692" Type="http://schemas.openxmlformats.org/officeDocument/2006/relationships/hyperlink" Target="https://images.vans.com/is/image/VansEU/VN000CRPPRP-HERO" TargetMode="External"/><Relationship Id="rId3536" Type="http://schemas.openxmlformats.org/officeDocument/2006/relationships/hyperlink" Target="https://images.vans.com/is/image/VansEU/VN000CWF9JC-HERO" TargetMode="External"/><Relationship Id="rId3743" Type="http://schemas.openxmlformats.org/officeDocument/2006/relationships/hyperlink" Target="https://images.vans.com/is/image/VansEU/VN000CYVBS5-HERO" TargetMode="External"/><Relationship Id="rId3950" Type="http://schemas.openxmlformats.org/officeDocument/2006/relationships/hyperlink" Target="https://images.vans.com/is/image/VansEU/VN000D07BLK-HERO" TargetMode="External"/><Relationship Id="rId664" Type="http://schemas.openxmlformats.org/officeDocument/2006/relationships/hyperlink" Target="https://images.vans.com/is/image/VansEU/VN000H5EFS8-HERO" TargetMode="External"/><Relationship Id="rId871" Type="http://schemas.openxmlformats.org/officeDocument/2006/relationships/hyperlink" Target="https://images.vans.com/is/image/VansEU/VN000J9NCHG-HERO" TargetMode="External"/><Relationship Id="rId2345" Type="http://schemas.openxmlformats.org/officeDocument/2006/relationships/hyperlink" Target="https://images.vans.com/is/image/VansEU/VN000CP5BOS-HERO" TargetMode="External"/><Relationship Id="rId2552" Type="http://schemas.openxmlformats.org/officeDocument/2006/relationships/hyperlink" Target="https://images.vans.com/is/image/VansEU/VN000CQRD45-HERO" TargetMode="External"/><Relationship Id="rId3603" Type="http://schemas.openxmlformats.org/officeDocument/2006/relationships/hyperlink" Target="https://images.vans.com/is/image/VansEU/VN000CXRBLK-HERO" TargetMode="External"/><Relationship Id="rId3810" Type="http://schemas.openxmlformats.org/officeDocument/2006/relationships/hyperlink" Target="https://images.vans.com/is/image/VansEU/VN000CZE02Y-HERO" TargetMode="External"/><Relationship Id="rId317" Type="http://schemas.openxmlformats.org/officeDocument/2006/relationships/hyperlink" Target="https://images.vans.com/is/image/VansEU/VN000G3JCR3-HERO" TargetMode="External"/><Relationship Id="rId524" Type="http://schemas.openxmlformats.org/officeDocument/2006/relationships/hyperlink" Target="https://images.vans.com/is/image/VansEU/VN000GCCBLK-HERO" TargetMode="External"/><Relationship Id="rId731" Type="http://schemas.openxmlformats.org/officeDocument/2006/relationships/hyperlink" Target="https://images.vans.com/is/image/VansEU/VN000HJ5JCN-HERO" TargetMode="External"/><Relationship Id="rId1154" Type="http://schemas.openxmlformats.org/officeDocument/2006/relationships/hyperlink" Target="https://images.vans.com/is/image/VansEU/VN000KU7BLK-HERO" TargetMode="External"/><Relationship Id="rId1361" Type="http://schemas.openxmlformats.org/officeDocument/2006/relationships/hyperlink" Target="https://images.vans.com/is/image/VansEU/VN0A4OOOBLK-HERO" TargetMode="External"/><Relationship Id="rId2205" Type="http://schemas.openxmlformats.org/officeDocument/2006/relationships/hyperlink" Target="https://images.vans.com/is/image/VansEU/VN000BWBSYC-HERO" TargetMode="External"/><Relationship Id="rId2412" Type="http://schemas.openxmlformats.org/officeDocument/2006/relationships/hyperlink" Target="https://images.vans.com/is/image/VansEU/VN000CQ9DJR-HERO" TargetMode="External"/><Relationship Id="rId5568" Type="http://schemas.openxmlformats.org/officeDocument/2006/relationships/hyperlink" Target="https://images.vans.com/is/image/VansEU/VN0A4BXBBP1-HERO" TargetMode="External"/><Relationship Id="rId5775" Type="http://schemas.openxmlformats.org/officeDocument/2006/relationships/hyperlink" Target="https://images.vans.com/is/image/VansEU/VN0A5FCFY28-HERO" TargetMode="External"/><Relationship Id="rId1014" Type="http://schemas.openxmlformats.org/officeDocument/2006/relationships/hyperlink" Target="https://images.vans.com/is/image/VansEU/VN000JT37W6-HERO" TargetMode="External"/><Relationship Id="rId1221" Type="http://schemas.openxmlformats.org/officeDocument/2006/relationships/hyperlink" Target="https://images.vans.com/is/image/VansEU/VN000R001O7-HERO" TargetMode="External"/><Relationship Id="rId4377" Type="http://schemas.openxmlformats.org/officeDocument/2006/relationships/hyperlink" Target="https://images.vans.com/is/image/VansEU/VN000D1JJ92-HERO" TargetMode="External"/><Relationship Id="rId4584" Type="http://schemas.openxmlformats.org/officeDocument/2006/relationships/hyperlink" Target="https://images.vans.com/is/image/VansEU/VN000D34D6P-HERO" TargetMode="External"/><Relationship Id="rId4791" Type="http://schemas.openxmlformats.org/officeDocument/2006/relationships/hyperlink" Target="https://images.vans.com/is/image/VansEU/VN0A2Z34JVY-HERO" TargetMode="External"/><Relationship Id="rId5428" Type="http://schemas.openxmlformats.org/officeDocument/2006/relationships/hyperlink" Target="https://images.vans.com/is/image/VansEU/VN0A3MTJHCV-HERO" TargetMode="External"/><Relationship Id="rId5635" Type="http://schemas.openxmlformats.org/officeDocument/2006/relationships/hyperlink" Target="https://images.vans.com/is/image/VansEU/VN0A4UHZBS6-HERO" TargetMode="External"/><Relationship Id="rId5842" Type="http://schemas.openxmlformats.org/officeDocument/2006/relationships/hyperlink" Target="https://images.vans.com/is/image/VansEU/VN0A5JIEBJA-HERO" TargetMode="External"/><Relationship Id="rId3186" Type="http://schemas.openxmlformats.org/officeDocument/2006/relationships/hyperlink" Target="https://images.vans.com/is/image/VansEU/VN000CVSBK9-HERO" TargetMode="External"/><Relationship Id="rId3393" Type="http://schemas.openxmlformats.org/officeDocument/2006/relationships/hyperlink" Target="https://images.vans.com/is/image/VansEU/VN000CVVN1Z-HERO" TargetMode="External"/><Relationship Id="rId4237" Type="http://schemas.openxmlformats.org/officeDocument/2006/relationships/hyperlink" Target="https://images.vans.com/is/image/VansEU/VN000D1DBFA-HERO" TargetMode="External"/><Relationship Id="rId4444" Type="http://schemas.openxmlformats.org/officeDocument/2006/relationships/hyperlink" Target="https://images.vans.com/is/image/VansEU/VN000D27BLK-HERO" TargetMode="External"/><Relationship Id="rId4651" Type="http://schemas.openxmlformats.org/officeDocument/2006/relationships/hyperlink" Target="https://images.vans.com/is/image/VansEU/VN000EWZNVY-HERO" TargetMode="External"/><Relationship Id="rId3046" Type="http://schemas.openxmlformats.org/officeDocument/2006/relationships/hyperlink" Target="https://images.vans.com/is/image/VansEU/VN000CUYN42-HERO" TargetMode="External"/><Relationship Id="rId3253" Type="http://schemas.openxmlformats.org/officeDocument/2006/relationships/hyperlink" Target="https://images.vans.com/is/image/VansEU/VN000CVTBGF-HERO" TargetMode="External"/><Relationship Id="rId3460" Type="http://schemas.openxmlformats.org/officeDocument/2006/relationships/hyperlink" Target="https://images.vans.com/is/image/VansEU/VN000CWDRML-HERO" TargetMode="External"/><Relationship Id="rId4304" Type="http://schemas.openxmlformats.org/officeDocument/2006/relationships/hyperlink" Target="https://images.vans.com/is/image/VansEU/VN000D1H4QU-HERO" TargetMode="External"/><Relationship Id="rId5702" Type="http://schemas.openxmlformats.org/officeDocument/2006/relationships/hyperlink" Target="https://images.vans.com/is/image/VansEU/VN0A5FC80I4-HERO" TargetMode="External"/><Relationship Id="rId174" Type="http://schemas.openxmlformats.org/officeDocument/2006/relationships/hyperlink" Target="https://images.vans.com/is/image/VansEU/VN00074M4QU-HERO" TargetMode="External"/><Relationship Id="rId381" Type="http://schemas.openxmlformats.org/officeDocument/2006/relationships/hyperlink" Target="https://images.vans.com/is/image/VansEU/VN000G6X1O7-HERO" TargetMode="External"/><Relationship Id="rId2062" Type="http://schemas.openxmlformats.org/officeDocument/2006/relationships/hyperlink" Target="https://images.vans.com/is/image/VansEU/VN000BVZ5QJ-HERO" TargetMode="External"/><Relationship Id="rId3113" Type="http://schemas.openxmlformats.org/officeDocument/2006/relationships/hyperlink" Target="https://images.vans.com/is/image/VansEU/VN000CUYY49-HERO" TargetMode="External"/><Relationship Id="rId4511" Type="http://schemas.openxmlformats.org/officeDocument/2006/relationships/hyperlink" Target="https://images.vans.com/is/image/VansEU/VN000D2TBLK-HERO" TargetMode="External"/><Relationship Id="rId241" Type="http://schemas.openxmlformats.org/officeDocument/2006/relationships/hyperlink" Target="https://images.vans.com/is/image/VansEU/VN0008TUFLM-HERO" TargetMode="External"/><Relationship Id="rId3320" Type="http://schemas.openxmlformats.org/officeDocument/2006/relationships/hyperlink" Target="https://images.vans.com/is/image/VansEU/VN000CVUYLW-HERO" TargetMode="External"/><Relationship Id="rId5078" Type="http://schemas.openxmlformats.org/officeDocument/2006/relationships/hyperlink" Target="https://images.vans.com/is/image/VansEU/VN0A2Z3OHR0-HERO" TargetMode="External"/><Relationship Id="rId2879" Type="http://schemas.openxmlformats.org/officeDocument/2006/relationships/hyperlink" Target="https://images.vans.com/is/image/VansEU/VN000CT9MBL-HERO" TargetMode="External"/><Relationship Id="rId5285" Type="http://schemas.openxmlformats.org/officeDocument/2006/relationships/hyperlink" Target="https://images.vans.com/is/image/VansEU/VN0A36EMC4R-HERO" TargetMode="External"/><Relationship Id="rId5492" Type="http://schemas.openxmlformats.org/officeDocument/2006/relationships/hyperlink" Target="https://images.vans.com/is/image/VansEU/VN0A3TKNQXH-HERO" TargetMode="External"/><Relationship Id="rId101" Type="http://schemas.openxmlformats.org/officeDocument/2006/relationships/hyperlink" Target="https://images.vans.com/is/image/VansEU/VN0A47RHBLK-HERO" TargetMode="External"/><Relationship Id="rId1688" Type="http://schemas.openxmlformats.org/officeDocument/2006/relationships/hyperlink" Target="https://images.vans.com/is/image/VansEU/VN0007PF1M7-HERO" TargetMode="External"/><Relationship Id="rId1895" Type="http://schemas.openxmlformats.org/officeDocument/2006/relationships/hyperlink" Target="https://images.vans.com/is/image/VansEU/VN0009PZ448-HERO" TargetMode="External"/><Relationship Id="rId2739" Type="http://schemas.openxmlformats.org/officeDocument/2006/relationships/hyperlink" Target="https://images.vans.com/is/image/VansEU/VN000CRUBS7-HERO" TargetMode="External"/><Relationship Id="rId2946" Type="http://schemas.openxmlformats.org/officeDocument/2006/relationships/hyperlink" Target="https://images.vans.com/is/image/VansEU/VN000CTN4MG-HERO" TargetMode="External"/><Relationship Id="rId4094" Type="http://schemas.openxmlformats.org/officeDocument/2006/relationships/hyperlink" Target="https://images.vans.com/is/image/VansEU/VN000D0HN1Z-HERO" TargetMode="External"/><Relationship Id="rId5145" Type="http://schemas.openxmlformats.org/officeDocument/2006/relationships/hyperlink" Target="https://images.vans.com/is/image/VansEU/VN0A2Z3S1OJ-HERO" TargetMode="External"/><Relationship Id="rId5352" Type="http://schemas.openxmlformats.org/officeDocument/2006/relationships/hyperlink" Target="https://images.vans.com/is/image/VansEU/VN0A38E2RP9-HERO" TargetMode="External"/><Relationship Id="rId918" Type="http://schemas.openxmlformats.org/officeDocument/2006/relationships/hyperlink" Target="https://images.vans.com/is/image/VansEU/VN000JF6FS8-HERO" TargetMode="External"/><Relationship Id="rId1548" Type="http://schemas.openxmlformats.org/officeDocument/2006/relationships/hyperlink" Target="https://images.vans.com/is/image/VansEU/VN0A7Y9ZYB2-HERO" TargetMode="External"/><Relationship Id="rId1755" Type="http://schemas.openxmlformats.org/officeDocument/2006/relationships/hyperlink" Target="https://images.vans.com/is/image/VansEU/VN0007QNBRO-HERO" TargetMode="External"/><Relationship Id="rId4161" Type="http://schemas.openxmlformats.org/officeDocument/2006/relationships/hyperlink" Target="https://images.vans.com/is/image/VansEU/VN000D0MN42-HERO" TargetMode="External"/><Relationship Id="rId5005" Type="http://schemas.openxmlformats.org/officeDocument/2006/relationships/hyperlink" Target="https://images.vans.com/is/image/VansEU/VN0A2Z3LCC8-HERO" TargetMode="External"/><Relationship Id="rId5212" Type="http://schemas.openxmlformats.org/officeDocument/2006/relationships/hyperlink" Target="https://images.vans.com/is/image/VansEU/VN0A2Z41D3Y-HERO" TargetMode="External"/><Relationship Id="rId1408" Type="http://schemas.openxmlformats.org/officeDocument/2006/relationships/hyperlink" Target="https://images.vans.com/is/image/VansEU/VN0A5FKCBR4-HERO" TargetMode="External"/><Relationship Id="rId1962" Type="http://schemas.openxmlformats.org/officeDocument/2006/relationships/hyperlink" Target="https://images.vans.com/is/image/VansEU/VN0009RCAHP-HERO" TargetMode="External"/><Relationship Id="rId2806" Type="http://schemas.openxmlformats.org/officeDocument/2006/relationships/hyperlink" Target="https://images.vans.com/is/image/VansEU/VN000CS0DFN-HERO" TargetMode="External"/><Relationship Id="rId4021" Type="http://schemas.openxmlformats.org/officeDocument/2006/relationships/hyperlink" Target="https://images.vans.com/is/image/VansEU/VN000D0CDDP-HERO" TargetMode="External"/><Relationship Id="rId47" Type="http://schemas.openxmlformats.org/officeDocument/2006/relationships/hyperlink" Target="https://images.vans.com/is/image/VansEU/VN000HSPD40-HERO" TargetMode="External"/><Relationship Id="rId1615" Type="http://schemas.openxmlformats.org/officeDocument/2006/relationships/hyperlink" Target="https://images.vans.com/is/image/VansEU/VN0005V0BFD-HERO" TargetMode="External"/><Relationship Id="rId1822" Type="http://schemas.openxmlformats.org/officeDocument/2006/relationships/hyperlink" Target="https://images.vans.com/is/image/VansEU/VN0007QZ52K-HERO" TargetMode="External"/><Relationship Id="rId4978" Type="http://schemas.openxmlformats.org/officeDocument/2006/relationships/hyperlink" Target="https://images.vans.com/is/image/VansEU/VN0A2Z3JZB2-HERO" TargetMode="External"/><Relationship Id="rId3787" Type="http://schemas.openxmlformats.org/officeDocument/2006/relationships/hyperlink" Target="https://images.vans.com/is/image/VansEU/VN000CZDBXU-HERO" TargetMode="External"/><Relationship Id="rId3994" Type="http://schemas.openxmlformats.org/officeDocument/2006/relationships/hyperlink" Target="https://images.vans.com/is/image/VansEU/VN000D09PRP-HERO" TargetMode="External"/><Relationship Id="rId4838" Type="http://schemas.openxmlformats.org/officeDocument/2006/relationships/hyperlink" Target="https://images.vans.com/is/image/VansEU/VN0A2Z38B8C-HERO" TargetMode="External"/><Relationship Id="rId2389" Type="http://schemas.openxmlformats.org/officeDocument/2006/relationships/hyperlink" Target="https://images.vans.com/is/image/VansEU/VN000CPZC2R-HERO" TargetMode="External"/><Relationship Id="rId2596" Type="http://schemas.openxmlformats.org/officeDocument/2006/relationships/hyperlink" Target="https://images.vans.com/is/image/VansEU/VN000CR5BGK-HERO" TargetMode="External"/><Relationship Id="rId3647" Type="http://schemas.openxmlformats.org/officeDocument/2006/relationships/hyperlink" Target="https://images.vans.com/is/image/VansEU/VN000CY9N1Z-HERO" TargetMode="External"/><Relationship Id="rId3854" Type="http://schemas.openxmlformats.org/officeDocument/2006/relationships/hyperlink" Target="https://images.vans.com/is/image/VansEU/VN000CZMBLK-HERO" TargetMode="External"/><Relationship Id="rId4905" Type="http://schemas.openxmlformats.org/officeDocument/2006/relationships/hyperlink" Target="https://images.vans.com/is/image/VansEU/VN0A2Z3H6RJ-HERO" TargetMode="External"/><Relationship Id="rId568" Type="http://schemas.openxmlformats.org/officeDocument/2006/relationships/hyperlink" Target="https://images.vans.com/is/image/VansEU/VN000GGBC9J-HERO" TargetMode="External"/><Relationship Id="rId775" Type="http://schemas.openxmlformats.org/officeDocument/2006/relationships/hyperlink" Target="https://images.vans.com/is/image/VansEU/VN000HN9DRJ-HERO" TargetMode="External"/><Relationship Id="rId982" Type="http://schemas.openxmlformats.org/officeDocument/2006/relationships/hyperlink" Target="https://images.vans.com/is/image/VansEU/VN000JRM7WM-HERO" TargetMode="External"/><Relationship Id="rId1198" Type="http://schemas.openxmlformats.org/officeDocument/2006/relationships/hyperlink" Target="https://images.vans.com/is/image/VansEU/VN000QFSBLK-HERO" TargetMode="External"/><Relationship Id="rId2249" Type="http://schemas.openxmlformats.org/officeDocument/2006/relationships/hyperlink" Target="https://images.vans.com/is/image/VansEU/VN000CBSHR0-HERO" TargetMode="External"/><Relationship Id="rId2456" Type="http://schemas.openxmlformats.org/officeDocument/2006/relationships/hyperlink" Target="https://images.vans.com/is/image/VansEU/VN000CQJWHE-HERO" TargetMode="External"/><Relationship Id="rId2663" Type="http://schemas.openxmlformats.org/officeDocument/2006/relationships/hyperlink" Target="https://images.vans.com/is/image/VansEU/VN000CRPBMA-HERO" TargetMode="External"/><Relationship Id="rId2870" Type="http://schemas.openxmlformats.org/officeDocument/2006/relationships/hyperlink" Target="https://images.vans.com/is/image/VansEU/VN000CT8Y6Z-HERO" TargetMode="External"/><Relationship Id="rId3507" Type="http://schemas.openxmlformats.org/officeDocument/2006/relationships/hyperlink" Target="https://images.vans.com/is/image/VansEU/VN000CWEN1Z-HERO" TargetMode="External"/><Relationship Id="rId3714" Type="http://schemas.openxmlformats.org/officeDocument/2006/relationships/hyperlink" Target="https://images.vans.com/is/image/VansEU/VN000CYKRED-HERO" TargetMode="External"/><Relationship Id="rId3921" Type="http://schemas.openxmlformats.org/officeDocument/2006/relationships/hyperlink" Target="https://images.vans.com/is/image/VansEU/VN000D04C9L-HERO" TargetMode="External"/><Relationship Id="rId428" Type="http://schemas.openxmlformats.org/officeDocument/2006/relationships/hyperlink" Target="https://images.vans.com/is/image/VansEU/VN000G7ECHN-HERO" TargetMode="External"/><Relationship Id="rId635" Type="http://schemas.openxmlformats.org/officeDocument/2006/relationships/hyperlink" Target="https://images.vans.com/is/image/VansEU/VN000GMWP8X-HERO" TargetMode="External"/><Relationship Id="rId842" Type="http://schemas.openxmlformats.org/officeDocument/2006/relationships/hyperlink" Target="https://images.vans.com/is/image/VansEU/VN000J42BLK-HERO" TargetMode="External"/><Relationship Id="rId1058" Type="http://schemas.openxmlformats.org/officeDocument/2006/relationships/hyperlink" Target="https://images.vans.com/is/image/VansEU/VN000K0BBLK-HERO" TargetMode="External"/><Relationship Id="rId1265" Type="http://schemas.openxmlformats.org/officeDocument/2006/relationships/hyperlink" Target="https://images.vans.com/is/image/VansEU/VN0A456AY28-HERO" TargetMode="External"/><Relationship Id="rId1472" Type="http://schemas.openxmlformats.org/officeDocument/2006/relationships/hyperlink" Target="https://images.vans.com/is/image/VansEU/VN0A5KEYCJL-HERO" TargetMode="External"/><Relationship Id="rId2109" Type="http://schemas.openxmlformats.org/officeDocument/2006/relationships/hyperlink" Target="https://images.vans.com/is/image/VansEU/VN000BW7BXC-HERO" TargetMode="External"/><Relationship Id="rId2316" Type="http://schemas.openxmlformats.org/officeDocument/2006/relationships/hyperlink" Target="https://images.vans.com/is/image/VansEU/VN000CN0BMG-HERO" TargetMode="External"/><Relationship Id="rId2523" Type="http://schemas.openxmlformats.org/officeDocument/2006/relationships/hyperlink" Target="https://images.vans.com/is/image/VansEU/VN000CQQPRM-HERO" TargetMode="External"/><Relationship Id="rId2730" Type="http://schemas.openxmlformats.org/officeDocument/2006/relationships/hyperlink" Target="https://images.vans.com/is/image/VansEU/VN000CRTCX2-HERO" TargetMode="External"/><Relationship Id="rId5679" Type="http://schemas.openxmlformats.org/officeDocument/2006/relationships/hyperlink" Target="https://images.vans.com/is/image/VansEU/VN0A5EDYNGJ-HERO" TargetMode="External"/><Relationship Id="rId5886" Type="http://schemas.openxmlformats.org/officeDocument/2006/relationships/hyperlink" Target="https://images.vans.com/is/image/VansEU/VN0A5KY9BKA-HERO" TargetMode="External"/><Relationship Id="rId702" Type="http://schemas.openxmlformats.org/officeDocument/2006/relationships/hyperlink" Target="https://images.vans.com/is/image/VansEU/VN000HFKWHT-HERO" TargetMode="External"/><Relationship Id="rId1125" Type="http://schemas.openxmlformats.org/officeDocument/2006/relationships/hyperlink" Target="https://images.vans.com/is/image/VansEU/VN000K9K7WM-HERO" TargetMode="External"/><Relationship Id="rId1332" Type="http://schemas.openxmlformats.org/officeDocument/2006/relationships/hyperlink" Target="https://images.vans.com/is/image/VansEU/VN0A4CYJBLK-HERO" TargetMode="External"/><Relationship Id="rId4488" Type="http://schemas.openxmlformats.org/officeDocument/2006/relationships/hyperlink" Target="https://images.vans.com/is/image/VansEU/VN000D2JBLK-HERO" TargetMode="External"/><Relationship Id="rId4695" Type="http://schemas.openxmlformats.org/officeDocument/2006/relationships/hyperlink" Target="https://images.vans.com/is/image/VansEU/VN000W9WNWD-HERO" TargetMode="External"/><Relationship Id="rId5539" Type="http://schemas.openxmlformats.org/officeDocument/2006/relationships/hyperlink" Target="https://images.vans.com/is/image/VansEU/VN0A4BU9UY6-HERO" TargetMode="External"/><Relationship Id="rId3297" Type="http://schemas.openxmlformats.org/officeDocument/2006/relationships/hyperlink" Target="https://images.vans.com/is/image/VansEU/VN000CVUBFB-HERO" TargetMode="External"/><Relationship Id="rId4348" Type="http://schemas.openxmlformats.org/officeDocument/2006/relationships/hyperlink" Target="https://images.vans.com/is/image/VansEU/VN000D1HQBW-HERO" TargetMode="External"/><Relationship Id="rId5746" Type="http://schemas.openxmlformats.org/officeDocument/2006/relationships/hyperlink" Target="https://images.vans.com/is/image/VansEU/VN0A5FCDB9M-HERO" TargetMode="External"/><Relationship Id="rId3157" Type="http://schemas.openxmlformats.org/officeDocument/2006/relationships/hyperlink" Target="https://images.vans.com/is/image/VansEU/VN000CVRBLK-HERO" TargetMode="External"/><Relationship Id="rId4555" Type="http://schemas.openxmlformats.org/officeDocument/2006/relationships/hyperlink" Target="https://images.vans.com/is/image/VansEU/VN000D2VBLK-HERO" TargetMode="External"/><Relationship Id="rId4762" Type="http://schemas.openxmlformats.org/officeDocument/2006/relationships/hyperlink" Target="https://images.vans.com/is/image/VansEU/VN0A2Z32KGD-HERO" TargetMode="External"/><Relationship Id="rId5606" Type="http://schemas.openxmlformats.org/officeDocument/2006/relationships/hyperlink" Target="https://images.vans.com/is/image/VansEU/VN0A4BXL39L-HERO" TargetMode="External"/><Relationship Id="rId5813" Type="http://schemas.openxmlformats.org/officeDocument/2006/relationships/hyperlink" Target="https://images.vans.com/is/image/VansEU/VN0A5HTXY6Z-HERO" TargetMode="External"/><Relationship Id="rId285" Type="http://schemas.openxmlformats.org/officeDocument/2006/relationships/hyperlink" Target="https://images.vans.com/is/image/VansEU/VN000F7M5QJ-HERO" TargetMode="External"/><Relationship Id="rId3364" Type="http://schemas.openxmlformats.org/officeDocument/2006/relationships/hyperlink" Target="https://images.vans.com/is/image/VansEU/VN000CVVCRM-HERO" TargetMode="External"/><Relationship Id="rId3571" Type="http://schemas.openxmlformats.org/officeDocument/2006/relationships/hyperlink" Target="https://images.vans.com/is/image/VansEU/VN000CWYGYW-HERO" TargetMode="External"/><Relationship Id="rId4208" Type="http://schemas.openxmlformats.org/officeDocument/2006/relationships/hyperlink" Target="https://images.vans.com/is/image/VansEU/VN000D10V0N-HERO" TargetMode="External"/><Relationship Id="rId4415" Type="http://schemas.openxmlformats.org/officeDocument/2006/relationships/hyperlink" Target="https://images.vans.com/is/image/VansEU/VN000D1MBKA-HERO" TargetMode="External"/><Relationship Id="rId4622" Type="http://schemas.openxmlformats.org/officeDocument/2006/relationships/hyperlink" Target="https://images.vans.com/is/image/VansEU/VN000D9QC9F-HERO" TargetMode="External"/><Relationship Id="rId492" Type="http://schemas.openxmlformats.org/officeDocument/2006/relationships/hyperlink" Target="https://images.vans.com/is/image/VansEU/VN000GATCHN-HERO" TargetMode="External"/><Relationship Id="rId2173" Type="http://schemas.openxmlformats.org/officeDocument/2006/relationships/hyperlink" Target="https://images.vans.com/is/image/VansEU/VN000BWBORA-HERO" TargetMode="External"/><Relationship Id="rId2380" Type="http://schemas.openxmlformats.org/officeDocument/2006/relationships/hyperlink" Target="https://images.vans.com/is/image/VansEU/VN000CPUC9F-HERO" TargetMode="External"/><Relationship Id="rId3017" Type="http://schemas.openxmlformats.org/officeDocument/2006/relationships/hyperlink" Target="https://images.vans.com/is/image/VansEU/VN000CUSGLD-HERO" TargetMode="External"/><Relationship Id="rId3224" Type="http://schemas.openxmlformats.org/officeDocument/2006/relationships/hyperlink" Target="https://images.vans.com/is/image/VansEU/VN000CVT6I7-HERO" TargetMode="External"/><Relationship Id="rId3431" Type="http://schemas.openxmlformats.org/officeDocument/2006/relationships/hyperlink" Target="https://images.vans.com/is/image/VansEU/VN000CWCDRK-HERO" TargetMode="External"/><Relationship Id="rId145" Type="http://schemas.openxmlformats.org/officeDocument/2006/relationships/hyperlink" Target="https://images.vans.com/is/image/VansEU/VN00036ABLK-HERO" TargetMode="External"/><Relationship Id="rId352" Type="http://schemas.openxmlformats.org/officeDocument/2006/relationships/hyperlink" Target="https://images.vans.com/is/image/VansEU/VN000G4ZWHT-HERO" TargetMode="External"/><Relationship Id="rId2033" Type="http://schemas.openxmlformats.org/officeDocument/2006/relationships/hyperlink" Target="https://images.vans.com/is/image/VansEU/VN000BVXPWT-HERO" TargetMode="External"/><Relationship Id="rId2240" Type="http://schemas.openxmlformats.org/officeDocument/2006/relationships/hyperlink" Target="https://images.vans.com/is/image/VansEU/VN000CBSBWT-HERO" TargetMode="External"/><Relationship Id="rId5189" Type="http://schemas.openxmlformats.org/officeDocument/2006/relationships/hyperlink" Target="https://images.vans.com/is/image/VansEU/VN0A2Z3WK10-HERO" TargetMode="External"/><Relationship Id="rId5396" Type="http://schemas.openxmlformats.org/officeDocument/2006/relationships/hyperlink" Target="https://images.vans.com/is/image/VansEU/VN0A3MTF186-HERO" TargetMode="External"/><Relationship Id="rId212" Type="http://schemas.openxmlformats.org/officeDocument/2006/relationships/hyperlink" Target="https://images.vans.com/is/image/VansEU/VN0007VBG5O-HERO" TargetMode="External"/><Relationship Id="rId1799" Type="http://schemas.openxmlformats.org/officeDocument/2006/relationships/hyperlink" Target="https://images.vans.com/is/image/VansEU/VN0007QYMDB-HERO" TargetMode="External"/><Relationship Id="rId2100" Type="http://schemas.openxmlformats.org/officeDocument/2006/relationships/hyperlink" Target="https://images.vans.com/is/image/VansEU/VN000BW5Y6Z-HERO" TargetMode="External"/><Relationship Id="rId5049" Type="http://schemas.openxmlformats.org/officeDocument/2006/relationships/hyperlink" Target="https://images.vans.com/is/image/VansEU/VN0A2Z3O1CI-HERO" TargetMode="External"/><Relationship Id="rId5256" Type="http://schemas.openxmlformats.org/officeDocument/2006/relationships/hyperlink" Target="https://images.vans.com/is/image/VansEU/VN0A2Z43PRM-HERO" TargetMode="External"/><Relationship Id="rId5463" Type="http://schemas.openxmlformats.org/officeDocument/2006/relationships/hyperlink" Target="https://images.vans.com/is/image/VansEU/VN0A3TFWWG4-HERO" TargetMode="External"/><Relationship Id="rId5670" Type="http://schemas.openxmlformats.org/officeDocument/2006/relationships/hyperlink" Target="https://images.vans.com/is/image/VansEU/VN0A4UWMBP1-HERO" TargetMode="External"/><Relationship Id="rId4065" Type="http://schemas.openxmlformats.org/officeDocument/2006/relationships/hyperlink" Target="https://images.vans.com/is/image/VansEU/VN000D0H6GL-HERO" TargetMode="External"/><Relationship Id="rId4272" Type="http://schemas.openxmlformats.org/officeDocument/2006/relationships/hyperlink" Target="https://images.vans.com/is/image/VansEU/VN000D1G92A-HERO" TargetMode="External"/><Relationship Id="rId5116" Type="http://schemas.openxmlformats.org/officeDocument/2006/relationships/hyperlink" Target="https://images.vans.com/is/image/VansEU/VN0A2Z3QWBK-HERO" TargetMode="External"/><Relationship Id="rId5323" Type="http://schemas.openxmlformats.org/officeDocument/2006/relationships/hyperlink" Target="https://images.vans.com/is/image/VansEU/VN0A38DM186-HERO" TargetMode="External"/><Relationship Id="rId1659" Type="http://schemas.openxmlformats.org/officeDocument/2006/relationships/hyperlink" Target="https://images.vans.com/is/image/VansEU/VN0007NTAFJ-HERO" TargetMode="External"/><Relationship Id="rId1866" Type="http://schemas.openxmlformats.org/officeDocument/2006/relationships/hyperlink" Target="https://images.vans.com/is/image/VansEU/VN0007QZPRM-HERO" TargetMode="External"/><Relationship Id="rId2917" Type="http://schemas.openxmlformats.org/officeDocument/2006/relationships/hyperlink" Target="https://images.vans.com/is/image/VansEU/VN000CTDPRP-HERO" TargetMode="External"/><Relationship Id="rId3081" Type="http://schemas.openxmlformats.org/officeDocument/2006/relationships/hyperlink" Target="https://images.vans.com/is/image/VansEU/VN000CUYY27-HERO" TargetMode="External"/><Relationship Id="rId4132" Type="http://schemas.openxmlformats.org/officeDocument/2006/relationships/hyperlink" Target="https://images.vans.com/is/image/VansEU/VN000D0MBIY-HERO" TargetMode="External"/><Relationship Id="rId5530" Type="http://schemas.openxmlformats.org/officeDocument/2006/relationships/hyperlink" Target="https://images.vans.com/is/image/VansEU/VN0A4BTTCNI-HERO" TargetMode="External"/><Relationship Id="rId1519" Type="http://schemas.openxmlformats.org/officeDocument/2006/relationships/hyperlink" Target="https://images.vans.com/is/image/VansEU/VN0A7S2WBLK-HERO" TargetMode="External"/><Relationship Id="rId1726" Type="http://schemas.openxmlformats.org/officeDocument/2006/relationships/hyperlink" Target="https://images.vans.com/is/image/VansEU/VN0007PJYJY-HERO" TargetMode="External"/><Relationship Id="rId1933" Type="http://schemas.openxmlformats.org/officeDocument/2006/relationships/hyperlink" Target="https://images.vans.com/is/image/VansEU/VN0009QCLBR-HERO" TargetMode="External"/><Relationship Id="rId18" Type="http://schemas.openxmlformats.org/officeDocument/2006/relationships/hyperlink" Target="https://images.vans.com/is/image/VansEU/VN000GM0CR1-HERO" TargetMode="External"/><Relationship Id="rId3898" Type="http://schemas.openxmlformats.org/officeDocument/2006/relationships/hyperlink" Target="https://images.vans.com/is/image/VansEU/VN000CZWCHA-HERO" TargetMode="External"/><Relationship Id="rId4949" Type="http://schemas.openxmlformats.org/officeDocument/2006/relationships/hyperlink" Target="https://images.vans.com/is/image/VansEU/VN0A2Z3IBYB-HERO" TargetMode="External"/><Relationship Id="rId3758" Type="http://schemas.openxmlformats.org/officeDocument/2006/relationships/hyperlink" Target="https://images.vans.com/is/image/VansEU/VN000CYVMDB-HERO" TargetMode="External"/><Relationship Id="rId3965" Type="http://schemas.openxmlformats.org/officeDocument/2006/relationships/hyperlink" Target="https://images.vans.com/is/image/VansEU/VN000D09BLS-HERO" TargetMode="External"/><Relationship Id="rId4809" Type="http://schemas.openxmlformats.org/officeDocument/2006/relationships/hyperlink" Target="https://images.vans.com/is/image/VansEU/VN0A2Z35BFA-HERO" TargetMode="External"/><Relationship Id="rId679" Type="http://schemas.openxmlformats.org/officeDocument/2006/relationships/hyperlink" Target="https://images.vans.com/is/image/VansEU/VN000HAH0E0-HERO" TargetMode="External"/><Relationship Id="rId886" Type="http://schemas.openxmlformats.org/officeDocument/2006/relationships/hyperlink" Target="https://images.vans.com/is/image/VansEU/VN000JBWBLK-HERO" TargetMode="External"/><Relationship Id="rId2567" Type="http://schemas.openxmlformats.org/officeDocument/2006/relationships/hyperlink" Target="https://images.vans.com/is/image/VansEU/VN000CQRYLW-HERO" TargetMode="External"/><Relationship Id="rId2774" Type="http://schemas.openxmlformats.org/officeDocument/2006/relationships/hyperlink" Target="https://images.vans.com/is/image/VansEU/VN000CS0BGK-HERO" TargetMode="External"/><Relationship Id="rId3618" Type="http://schemas.openxmlformats.org/officeDocument/2006/relationships/hyperlink" Target="https://images.vans.com/is/image/VansEU/VN000CXTNX0-HERO" TargetMode="External"/><Relationship Id="rId5180" Type="http://schemas.openxmlformats.org/officeDocument/2006/relationships/hyperlink" Target="https://images.vans.com/is/image/VansEU/VN0A2Z3VNAV-HERO" TargetMode="External"/><Relationship Id="rId2" Type="http://schemas.openxmlformats.org/officeDocument/2006/relationships/hyperlink" Target="https://images.vans.com/is/image/VansEU/VN0007BHDAJ-HERO" TargetMode="External"/><Relationship Id="rId539" Type="http://schemas.openxmlformats.org/officeDocument/2006/relationships/hyperlink" Target="https://images.vans.com/is/image/VansEU/VN000GE8D40-HERO" TargetMode="External"/><Relationship Id="rId746" Type="http://schemas.openxmlformats.org/officeDocument/2006/relationships/hyperlink" Target="https://images.vans.com/is/image/VansEU/VN000HK0BLK-HERO" TargetMode="External"/><Relationship Id="rId1169" Type="http://schemas.openxmlformats.org/officeDocument/2006/relationships/hyperlink" Target="https://images.vans.com/is/image/VansEU/VN000NDGAMB-HERO" TargetMode="External"/><Relationship Id="rId1376" Type="http://schemas.openxmlformats.org/officeDocument/2006/relationships/hyperlink" Target="https://images.vans.com/is/image/VansEU/VN0A4RU2CJL-HERO" TargetMode="External"/><Relationship Id="rId1583" Type="http://schemas.openxmlformats.org/officeDocument/2006/relationships/hyperlink" Target="https://images.vans.com/is/image/VansEU/VN000HE6AMB-HERO" TargetMode="External"/><Relationship Id="rId2427" Type="http://schemas.openxmlformats.org/officeDocument/2006/relationships/hyperlink" Target="https://images.vans.com/is/image/VansEU/VN000CQ9KAQ-HERO" TargetMode="External"/><Relationship Id="rId2981" Type="http://schemas.openxmlformats.org/officeDocument/2006/relationships/hyperlink" Target="https://images.vans.com/is/image/VansEU/VN000CTNPRT-HERO" TargetMode="External"/><Relationship Id="rId3825" Type="http://schemas.openxmlformats.org/officeDocument/2006/relationships/hyperlink" Target="https://images.vans.com/is/image/VansEU/VN000CZEBKA-HERO" TargetMode="External"/><Relationship Id="rId5040" Type="http://schemas.openxmlformats.org/officeDocument/2006/relationships/hyperlink" Target="https://images.vans.com/is/image/VansEU/VN0A2Z3NY40-HERO" TargetMode="External"/><Relationship Id="rId953" Type="http://schemas.openxmlformats.org/officeDocument/2006/relationships/hyperlink" Target="https://images.vans.com/is/image/VansEU/VN000JP1D45-HERO" TargetMode="External"/><Relationship Id="rId1029" Type="http://schemas.openxmlformats.org/officeDocument/2006/relationships/hyperlink" Target="https://images.vans.com/is/image/VansEU/VN000JVTBLK-HERO" TargetMode="External"/><Relationship Id="rId1236" Type="http://schemas.openxmlformats.org/officeDocument/2006/relationships/hyperlink" Target="https://images.vans.com/is/image/VansEU/VN0A3HOUBLK-HERO" TargetMode="External"/><Relationship Id="rId1790" Type="http://schemas.openxmlformats.org/officeDocument/2006/relationships/hyperlink" Target="https://images.vans.com/is/image/VansEU/VN0007QYGPE-HERO" TargetMode="External"/><Relationship Id="rId2634" Type="http://schemas.openxmlformats.org/officeDocument/2006/relationships/hyperlink" Target="https://images.vans.com/is/image/VansEU/VN000CR5RML-HERO" TargetMode="External"/><Relationship Id="rId2841" Type="http://schemas.openxmlformats.org/officeDocument/2006/relationships/hyperlink" Target="https://images.vans.com/is/image/VansEU/VN000CSEY7G-HERO" TargetMode="External"/><Relationship Id="rId82" Type="http://schemas.openxmlformats.org/officeDocument/2006/relationships/hyperlink" Target="https://images.vans.com/is/image/VansEU/VN000JSDFS8-HERO" TargetMode="External"/><Relationship Id="rId606" Type="http://schemas.openxmlformats.org/officeDocument/2006/relationships/hyperlink" Target="https://images.vans.com/is/image/VansEU/VN000GJ1BLK-HERO" TargetMode="External"/><Relationship Id="rId813" Type="http://schemas.openxmlformats.org/officeDocument/2006/relationships/hyperlink" Target="https://images.vans.com/is/image/VansEU/VN000HV14OU-HERO" TargetMode="External"/><Relationship Id="rId1443" Type="http://schemas.openxmlformats.org/officeDocument/2006/relationships/hyperlink" Target="https://images.vans.com/is/image/VansEU/VN0A5FN1KHK-HERO" TargetMode="External"/><Relationship Id="rId1650" Type="http://schemas.openxmlformats.org/officeDocument/2006/relationships/hyperlink" Target="https://images.vans.com/is/image/VansEU/VN0005WVCHO-HERO" TargetMode="External"/><Relationship Id="rId2701" Type="http://schemas.openxmlformats.org/officeDocument/2006/relationships/hyperlink" Target="https://images.vans.com/is/image/VansEU/VN000CRQLKZ-HERO" TargetMode="External"/><Relationship Id="rId4599" Type="http://schemas.openxmlformats.org/officeDocument/2006/relationships/hyperlink" Target="https://images.vans.com/is/image/VansEU/VN000D34MDB-HERO" TargetMode="External"/><Relationship Id="rId5857" Type="http://schemas.openxmlformats.org/officeDocument/2006/relationships/hyperlink" Target="https://images.vans.com/is/image/VansEU/VN0A5JM8JBW-HERO" TargetMode="External"/><Relationship Id="rId1303" Type="http://schemas.openxmlformats.org/officeDocument/2006/relationships/hyperlink" Target="https://images.vans.com/is/image/VansEU/VN0A4CYDBLK-HERO" TargetMode="External"/><Relationship Id="rId1510" Type="http://schemas.openxmlformats.org/officeDocument/2006/relationships/hyperlink" Target="https://images.vans.com/is/image/VansEU/VN0A5LMWFS8-HERO" TargetMode="External"/><Relationship Id="rId4459" Type="http://schemas.openxmlformats.org/officeDocument/2006/relationships/hyperlink" Target="https://images.vans.com/is/image/VansEU/VN000D29B7G-HERO" TargetMode="External"/><Relationship Id="rId4666" Type="http://schemas.openxmlformats.org/officeDocument/2006/relationships/hyperlink" Target="https://images.vans.com/is/image/VansEU/VN000K0F7HJ-HERO" TargetMode="External"/><Relationship Id="rId4873" Type="http://schemas.openxmlformats.org/officeDocument/2006/relationships/hyperlink" Target="https://images.vans.com/is/image/VansEU/VN0A2Z3DCAM-HERO" TargetMode="External"/><Relationship Id="rId5717" Type="http://schemas.openxmlformats.org/officeDocument/2006/relationships/hyperlink" Target="https://images.vans.com/is/image/VansEU/VN0A5FCBBFM-HERO" TargetMode="External"/><Relationship Id="rId3268" Type="http://schemas.openxmlformats.org/officeDocument/2006/relationships/hyperlink" Target="https://images.vans.com/is/image/VansEU/VN000CVTCX6-HERO" TargetMode="External"/><Relationship Id="rId3475" Type="http://schemas.openxmlformats.org/officeDocument/2006/relationships/hyperlink" Target="https://images.vans.com/is/image/VansEU/VN000CWE98L-HERO" TargetMode="External"/><Relationship Id="rId3682" Type="http://schemas.openxmlformats.org/officeDocument/2006/relationships/hyperlink" Target="https://images.vans.com/is/image/VansEU/VN000CYGBF2-HERO" TargetMode="External"/><Relationship Id="rId4319" Type="http://schemas.openxmlformats.org/officeDocument/2006/relationships/hyperlink" Target="https://images.vans.com/is/image/VansEU/VN000D1HE4D-HERO" TargetMode="External"/><Relationship Id="rId4526" Type="http://schemas.openxmlformats.org/officeDocument/2006/relationships/hyperlink" Target="https://images.vans.com/is/image/VansEU/VN000D2TGRY-HERO" TargetMode="External"/><Relationship Id="rId4733" Type="http://schemas.openxmlformats.org/officeDocument/2006/relationships/hyperlink" Target="https://images.vans.com/is/image/VansEU/VN0A2Z329RT-HERO" TargetMode="External"/><Relationship Id="rId4940" Type="http://schemas.openxmlformats.org/officeDocument/2006/relationships/hyperlink" Target="https://images.vans.com/is/image/VansEU/VN0A2Z3IBFM-HERO" TargetMode="External"/><Relationship Id="rId189" Type="http://schemas.openxmlformats.org/officeDocument/2006/relationships/hyperlink" Target="https://images.vans.com/is/image/VansEU/VN0007EUBLK-HERO" TargetMode="External"/><Relationship Id="rId396" Type="http://schemas.openxmlformats.org/officeDocument/2006/relationships/hyperlink" Target="https://images.vans.com/is/image/VansEU/VN000G6ZCR6-HERO" TargetMode="External"/><Relationship Id="rId2077" Type="http://schemas.openxmlformats.org/officeDocument/2006/relationships/hyperlink" Target="https://images.vans.com/is/image/VansEU/VN000BVZDSB-HERO" TargetMode="External"/><Relationship Id="rId2284" Type="http://schemas.openxmlformats.org/officeDocument/2006/relationships/hyperlink" Target="https://images.vans.com/is/image/VansEU/VN000CMTBGV-HERO" TargetMode="External"/><Relationship Id="rId2491" Type="http://schemas.openxmlformats.org/officeDocument/2006/relationships/hyperlink" Target="https://images.vans.com/is/image/VansEU/VN000CQQD6X-HERO" TargetMode="External"/><Relationship Id="rId3128" Type="http://schemas.openxmlformats.org/officeDocument/2006/relationships/hyperlink" Target="https://images.vans.com/is/image/VansEU/VN000CVMBKA-HERO" TargetMode="External"/><Relationship Id="rId3335" Type="http://schemas.openxmlformats.org/officeDocument/2006/relationships/hyperlink" Target="https://images.vans.com/is/image/VansEU/VN000CVV448-HERO" TargetMode="External"/><Relationship Id="rId3542" Type="http://schemas.openxmlformats.org/officeDocument/2006/relationships/hyperlink" Target="https://images.vans.com/is/image/VansEU/VN000CWF9JC-HERO" TargetMode="External"/><Relationship Id="rId256" Type="http://schemas.openxmlformats.org/officeDocument/2006/relationships/hyperlink" Target="https://images.vans.com/is/image/VansEU/VN000C9Q3N1-HERO" TargetMode="External"/><Relationship Id="rId463" Type="http://schemas.openxmlformats.org/officeDocument/2006/relationships/hyperlink" Target="https://images.vans.com/is/image/VansEU/VN000G8MEHC-HERO" TargetMode="External"/><Relationship Id="rId670" Type="http://schemas.openxmlformats.org/officeDocument/2006/relationships/hyperlink" Target="https://images.vans.com/is/image/VansEU/VN000H5N4MG-HERO" TargetMode="External"/><Relationship Id="rId1093" Type="http://schemas.openxmlformats.org/officeDocument/2006/relationships/hyperlink" Target="https://images.vans.com/is/image/VansEU/VN000K77BLK-HERO" TargetMode="External"/><Relationship Id="rId2144" Type="http://schemas.openxmlformats.org/officeDocument/2006/relationships/hyperlink" Target="https://images.vans.com/is/image/VansEU/VN000BWBBM8-HERO" TargetMode="External"/><Relationship Id="rId2351" Type="http://schemas.openxmlformats.org/officeDocument/2006/relationships/hyperlink" Target="https://images.vans.com/is/image/VansEU/VN000CP5CJ8-HERO" TargetMode="External"/><Relationship Id="rId3402" Type="http://schemas.openxmlformats.org/officeDocument/2006/relationships/hyperlink" Target="https://images.vans.com/is/image/VansEU/VN000CVVORB-HERO" TargetMode="External"/><Relationship Id="rId4800" Type="http://schemas.openxmlformats.org/officeDocument/2006/relationships/hyperlink" Target="https://images.vans.com/is/image/VansEU/VN0A2Z34Y39-HERO" TargetMode="External"/><Relationship Id="rId116" Type="http://schemas.openxmlformats.org/officeDocument/2006/relationships/hyperlink" Target="https://images.vans.com/is/image/VansEU/VN0A7PR496O-HERO" TargetMode="External"/><Relationship Id="rId323" Type="http://schemas.openxmlformats.org/officeDocument/2006/relationships/hyperlink" Target="https://images.vans.com/is/image/VansEU/VN000G3SD09-HERO" TargetMode="External"/><Relationship Id="rId530" Type="http://schemas.openxmlformats.org/officeDocument/2006/relationships/hyperlink" Target="https://images.vans.com/is/image/VansEU/VN000GD2BLK-HERO" TargetMode="External"/><Relationship Id="rId1160" Type="http://schemas.openxmlformats.org/officeDocument/2006/relationships/hyperlink" Target="https://images.vans.com/is/image/VansEU/VN000KVYBLK-HERO" TargetMode="External"/><Relationship Id="rId2004" Type="http://schemas.openxmlformats.org/officeDocument/2006/relationships/hyperlink" Target="https://images.vans.com/is/image/VansEU/VN000BCEYA6-HERO" TargetMode="External"/><Relationship Id="rId2211" Type="http://schemas.openxmlformats.org/officeDocument/2006/relationships/hyperlink" Target="https://images.vans.com/is/image/VansEU/VN000BWBZ1V-HERO" TargetMode="External"/><Relationship Id="rId5367" Type="http://schemas.openxmlformats.org/officeDocument/2006/relationships/hyperlink" Target="https://images.vans.com/is/image/VansEU/VN0A3IUN53H-HERO" TargetMode="External"/><Relationship Id="rId4176" Type="http://schemas.openxmlformats.org/officeDocument/2006/relationships/hyperlink" Target="https://images.vans.com/is/image/VansEU/VN000D0PBF2-HERO" TargetMode="External"/><Relationship Id="rId5574" Type="http://schemas.openxmlformats.org/officeDocument/2006/relationships/hyperlink" Target="https://images.vans.com/is/image/VansEU/VN0A4BXBBXC-HERO" TargetMode="External"/><Relationship Id="rId5781" Type="http://schemas.openxmlformats.org/officeDocument/2006/relationships/hyperlink" Target="https://images.vans.com/is/image/VansEU/VN0A5FCHB5P-HERO" TargetMode="External"/><Relationship Id="rId1020" Type="http://schemas.openxmlformats.org/officeDocument/2006/relationships/hyperlink" Target="https://images.vans.com/is/image/VansEU/VN000JUQD40-HERO" TargetMode="External"/><Relationship Id="rId1977" Type="http://schemas.openxmlformats.org/officeDocument/2006/relationships/hyperlink" Target="https://images.vans.com/is/image/VansEU/VN000BCEBP1-HERO" TargetMode="External"/><Relationship Id="rId4383" Type="http://schemas.openxmlformats.org/officeDocument/2006/relationships/hyperlink" Target="https://images.vans.com/is/image/VansEU/VN000D1JPCA-HERO" TargetMode="External"/><Relationship Id="rId4590" Type="http://schemas.openxmlformats.org/officeDocument/2006/relationships/hyperlink" Target="https://images.vans.com/is/image/VansEU/VN000D34MDB-HERO" TargetMode="External"/><Relationship Id="rId5227" Type="http://schemas.openxmlformats.org/officeDocument/2006/relationships/hyperlink" Target="https://images.vans.com/is/image/VansEU/VN0A2Z41NVY-HERO" TargetMode="External"/><Relationship Id="rId5434" Type="http://schemas.openxmlformats.org/officeDocument/2006/relationships/hyperlink" Target="https://images.vans.com/is/image/VansEU/VN0A3MVZ186-HERO" TargetMode="External"/><Relationship Id="rId5641" Type="http://schemas.openxmlformats.org/officeDocument/2006/relationships/hyperlink" Target="https://images.vans.com/is/image/VansEU/VN0A4UI2TUP-HERO" TargetMode="External"/><Relationship Id="rId1837" Type="http://schemas.openxmlformats.org/officeDocument/2006/relationships/hyperlink" Target="https://images.vans.com/is/image/VansEU/VN0007QZD6S-HERO" TargetMode="External"/><Relationship Id="rId3192" Type="http://schemas.openxmlformats.org/officeDocument/2006/relationships/hyperlink" Target="https://images.vans.com/is/image/VansEU/VN000CVSZAA-HERO" TargetMode="External"/><Relationship Id="rId4036" Type="http://schemas.openxmlformats.org/officeDocument/2006/relationships/hyperlink" Target="https://images.vans.com/is/image/VansEU/VN000D0ECI1-HERO" TargetMode="External"/><Relationship Id="rId4243" Type="http://schemas.openxmlformats.org/officeDocument/2006/relationships/hyperlink" Target="https://images.vans.com/is/image/VansEU/VN000D1EBFM-HERO" TargetMode="External"/><Relationship Id="rId4450" Type="http://schemas.openxmlformats.org/officeDocument/2006/relationships/hyperlink" Target="https://images.vans.com/is/image/VansEU/VN000D28B7G-HERO" TargetMode="External"/><Relationship Id="rId5501" Type="http://schemas.openxmlformats.org/officeDocument/2006/relationships/hyperlink" Target="https://images.vans.com/is/image/VansEU/VN0A3WKYISJ-HERO" TargetMode="External"/><Relationship Id="rId3052" Type="http://schemas.openxmlformats.org/officeDocument/2006/relationships/hyperlink" Target="https://images.vans.com/is/image/VansEU/VN000CUYN42-HERO" TargetMode="External"/><Relationship Id="rId4103" Type="http://schemas.openxmlformats.org/officeDocument/2006/relationships/hyperlink" Target="https://images.vans.com/is/image/VansEU/VN000D0HN42-HERO" TargetMode="External"/><Relationship Id="rId4310" Type="http://schemas.openxmlformats.org/officeDocument/2006/relationships/hyperlink" Target="https://images.vans.com/is/image/VansEU/VN000D1HAMI-HERO" TargetMode="External"/><Relationship Id="rId180" Type="http://schemas.openxmlformats.org/officeDocument/2006/relationships/hyperlink" Target="https://images.vans.com/is/image/VansEU/VN0007580E0-HERO" TargetMode="External"/><Relationship Id="rId1904" Type="http://schemas.openxmlformats.org/officeDocument/2006/relationships/hyperlink" Target="https://images.vans.com/is/image/VansEU/VN0009PZC3S-HERO" TargetMode="External"/><Relationship Id="rId3869" Type="http://schemas.openxmlformats.org/officeDocument/2006/relationships/hyperlink" Target="https://images.vans.com/is/image/VansEU/VN000CZMYY2-HERO" TargetMode="External"/><Relationship Id="rId5084" Type="http://schemas.openxmlformats.org/officeDocument/2006/relationships/hyperlink" Target="https://images.vans.com/is/image/VansEU/VN0A2Z3ONAV-HERO" TargetMode="External"/><Relationship Id="rId5291" Type="http://schemas.openxmlformats.org/officeDocument/2006/relationships/hyperlink" Target="https://images.vans.com/is/image/VansEU/VN0A36EMDRK-HERO" TargetMode="External"/><Relationship Id="rId997" Type="http://schemas.openxmlformats.org/officeDocument/2006/relationships/hyperlink" Target="https://images.vans.com/is/image/VansEU/VN000JS2M8I-HERO" TargetMode="External"/><Relationship Id="rId2678" Type="http://schemas.openxmlformats.org/officeDocument/2006/relationships/hyperlink" Target="https://images.vans.com/is/image/VansEU/VN000CRPCIF-HERO" TargetMode="External"/><Relationship Id="rId2885" Type="http://schemas.openxmlformats.org/officeDocument/2006/relationships/hyperlink" Target="https://images.vans.com/is/image/VansEU/VN000CTBBOD-HERO" TargetMode="External"/><Relationship Id="rId3729" Type="http://schemas.openxmlformats.org/officeDocument/2006/relationships/hyperlink" Target="https://images.vans.com/is/image/VansEU/VN000CYUBLL-HERO" TargetMode="External"/><Relationship Id="rId3936" Type="http://schemas.openxmlformats.org/officeDocument/2006/relationships/hyperlink" Target="https://images.vans.com/is/image/VansEU/VN000D04IZQ-HERO" TargetMode="External"/><Relationship Id="rId5151" Type="http://schemas.openxmlformats.org/officeDocument/2006/relationships/hyperlink" Target="https://images.vans.com/is/image/VansEU/VN0A2Z3S1OJ-HERO" TargetMode="External"/><Relationship Id="rId857" Type="http://schemas.openxmlformats.org/officeDocument/2006/relationships/hyperlink" Target="https://images.vans.com/is/image/VansEU/VN000J7RD45-HERO" TargetMode="External"/><Relationship Id="rId1487" Type="http://schemas.openxmlformats.org/officeDocument/2006/relationships/hyperlink" Target="https://images.vans.com/is/image/VansEU/VN0A5LMEBLK-HERO" TargetMode="External"/><Relationship Id="rId1694" Type="http://schemas.openxmlformats.org/officeDocument/2006/relationships/hyperlink" Target="https://images.vans.com/is/image/VansEU/VN0007PG11D-HERO" TargetMode="External"/><Relationship Id="rId2538" Type="http://schemas.openxmlformats.org/officeDocument/2006/relationships/hyperlink" Target="https://images.vans.com/is/image/VansEU/VN000CQRCD3-HERO" TargetMode="External"/><Relationship Id="rId2745" Type="http://schemas.openxmlformats.org/officeDocument/2006/relationships/hyperlink" Target="https://images.vans.com/is/image/VansEU/VN000CRW5QJ-HERO" TargetMode="External"/><Relationship Id="rId2952" Type="http://schemas.openxmlformats.org/officeDocument/2006/relationships/hyperlink" Target="https://images.vans.com/is/image/VansEU/VN000CTNCHA-HERO" TargetMode="External"/><Relationship Id="rId717" Type="http://schemas.openxmlformats.org/officeDocument/2006/relationships/hyperlink" Target="https://images.vans.com/is/image/VansEU/VN000HHUWHT-HERO" TargetMode="External"/><Relationship Id="rId924" Type="http://schemas.openxmlformats.org/officeDocument/2006/relationships/hyperlink" Target="https://images.vans.com/is/image/VansEU/VN000JFGBLK-HERO" TargetMode="External"/><Relationship Id="rId1347" Type="http://schemas.openxmlformats.org/officeDocument/2006/relationships/hyperlink" Target="https://images.vans.com/is/image/VansEU/VN0A4CZ1BLK-HERO" TargetMode="External"/><Relationship Id="rId1554" Type="http://schemas.openxmlformats.org/officeDocument/2006/relationships/hyperlink" Target="https://images.vans.com/is/image/VansEU/VN0A7YDVBLK-HERO" TargetMode="External"/><Relationship Id="rId1761" Type="http://schemas.openxmlformats.org/officeDocument/2006/relationships/hyperlink" Target="https://images.vans.com/is/image/VansEU/VN0007QQBZW-HERO" TargetMode="External"/><Relationship Id="rId2605" Type="http://schemas.openxmlformats.org/officeDocument/2006/relationships/hyperlink" Target="https://images.vans.com/is/image/VansEU/VN000CR5CJE-HERO" TargetMode="External"/><Relationship Id="rId2812" Type="http://schemas.openxmlformats.org/officeDocument/2006/relationships/hyperlink" Target="https://images.vans.com/is/image/VansEU/VN000CS0JDU-HERO" TargetMode="External"/><Relationship Id="rId5011" Type="http://schemas.openxmlformats.org/officeDocument/2006/relationships/hyperlink" Target="https://images.vans.com/is/image/VansEU/VN0A2Z3LDRB-HERO" TargetMode="External"/><Relationship Id="rId53" Type="http://schemas.openxmlformats.org/officeDocument/2006/relationships/hyperlink" Target="https://images.vans.com/is/image/VansEU/VN000HSXBLK-HERO" TargetMode="External"/><Relationship Id="rId1207" Type="http://schemas.openxmlformats.org/officeDocument/2006/relationships/hyperlink" Target="https://images.vans.com/is/image/VansEU/VN000QZ8AF1-HERO" TargetMode="External"/><Relationship Id="rId1414" Type="http://schemas.openxmlformats.org/officeDocument/2006/relationships/hyperlink" Target="https://images.vans.com/is/image/VansEU/VN0A5FKDD1N-HERO" TargetMode="External"/><Relationship Id="rId1621" Type="http://schemas.openxmlformats.org/officeDocument/2006/relationships/hyperlink" Target="https://images.vans.com/is/image/VansEU/VN0005V8174-HERO" TargetMode="External"/><Relationship Id="rId4777" Type="http://schemas.openxmlformats.org/officeDocument/2006/relationships/hyperlink" Target="https://images.vans.com/is/image/VansEU/VN0A2Z32YY3-HERO" TargetMode="External"/><Relationship Id="rId4984" Type="http://schemas.openxmlformats.org/officeDocument/2006/relationships/hyperlink" Target="https://images.vans.com/is/image/VansEU/VN0A2Z3JZB2-HERO" TargetMode="External"/><Relationship Id="rId5828" Type="http://schemas.openxmlformats.org/officeDocument/2006/relationships/hyperlink" Target="https://images.vans.com/is/image/VansEU/VN0A5HZJBKA-HERO" TargetMode="External"/><Relationship Id="rId3379" Type="http://schemas.openxmlformats.org/officeDocument/2006/relationships/hyperlink" Target="https://images.vans.com/is/image/VansEU/VN000CVVGPE-HERO" TargetMode="External"/><Relationship Id="rId3586" Type="http://schemas.openxmlformats.org/officeDocument/2006/relationships/hyperlink" Target="https://images.vans.com/is/image/VansEU/VN000CX0MDB-HERO" TargetMode="External"/><Relationship Id="rId3793" Type="http://schemas.openxmlformats.org/officeDocument/2006/relationships/hyperlink" Target="https://images.vans.com/is/image/VansEU/VN000CZDBXU-HERO" TargetMode="External"/><Relationship Id="rId4637" Type="http://schemas.openxmlformats.org/officeDocument/2006/relationships/hyperlink" Target="https://images.vans.com/is/image/VansEU/VN000E23CQ0-HERO" TargetMode="External"/><Relationship Id="rId2188" Type="http://schemas.openxmlformats.org/officeDocument/2006/relationships/hyperlink" Target="https://images.vans.com/is/image/VansEU/VN000BWBPNK-HERO" TargetMode="External"/><Relationship Id="rId2395" Type="http://schemas.openxmlformats.org/officeDocument/2006/relationships/hyperlink" Target="https://images.vans.com/is/image/VansEU/VN000CPZRED-HERO" TargetMode="External"/><Relationship Id="rId3239" Type="http://schemas.openxmlformats.org/officeDocument/2006/relationships/hyperlink" Target="https://images.vans.com/is/image/VansEU/VN000CVTBD2-HERO" TargetMode="External"/><Relationship Id="rId3446" Type="http://schemas.openxmlformats.org/officeDocument/2006/relationships/hyperlink" Target="https://images.vans.com/is/image/VansEU/VN000CWD0CL-HERO" TargetMode="External"/><Relationship Id="rId4844" Type="http://schemas.openxmlformats.org/officeDocument/2006/relationships/hyperlink" Target="https://images.vans.com/is/image/VansEU/VN0A2Z38B8C-HERO" TargetMode="External"/><Relationship Id="rId367" Type="http://schemas.openxmlformats.org/officeDocument/2006/relationships/hyperlink" Target="https://images.vans.com/is/image/VansEU/VN000G6F4SR-HERO" TargetMode="External"/><Relationship Id="rId574" Type="http://schemas.openxmlformats.org/officeDocument/2006/relationships/hyperlink" Target="https://images.vans.com/is/image/VansEU/VN000GGBD40-HERO" TargetMode="External"/><Relationship Id="rId2048" Type="http://schemas.openxmlformats.org/officeDocument/2006/relationships/hyperlink" Target="https://images.vans.com/is/image/VansEU/VN000BVZ1N8-HERO" TargetMode="External"/><Relationship Id="rId2255" Type="http://schemas.openxmlformats.org/officeDocument/2006/relationships/hyperlink" Target="https://images.vans.com/is/image/VansEU/VN000CBTDWN-HERO" TargetMode="External"/><Relationship Id="rId3653" Type="http://schemas.openxmlformats.org/officeDocument/2006/relationships/hyperlink" Target="https://images.vans.com/is/image/VansEU/VN000CY9N1Z-HERO" TargetMode="External"/><Relationship Id="rId3860" Type="http://schemas.openxmlformats.org/officeDocument/2006/relationships/hyperlink" Target="https://images.vans.com/is/image/VansEU/VN000CZMBLK-HERO" TargetMode="External"/><Relationship Id="rId4704" Type="http://schemas.openxmlformats.org/officeDocument/2006/relationships/hyperlink" Target="https://images.vans.com/is/image/VansEU/VN0A2XSL1SI-HERO" TargetMode="External"/><Relationship Id="rId4911" Type="http://schemas.openxmlformats.org/officeDocument/2006/relationships/hyperlink" Target="https://images.vans.com/is/image/VansEU/VN0A2Z3HGRN-HERO" TargetMode="External"/><Relationship Id="rId227" Type="http://schemas.openxmlformats.org/officeDocument/2006/relationships/hyperlink" Target="https://images.vans.com/is/image/VansEU/VN0008BJBLK-HERO" TargetMode="External"/><Relationship Id="rId781" Type="http://schemas.openxmlformats.org/officeDocument/2006/relationships/hyperlink" Target="https://images.vans.com/is/image/VansEU/VN000HNNY8S-HERO" TargetMode="External"/><Relationship Id="rId2462" Type="http://schemas.openxmlformats.org/officeDocument/2006/relationships/hyperlink" Target="https://images.vans.com/is/image/VansEU/VN000CQPKHK-HERO" TargetMode="External"/><Relationship Id="rId3306" Type="http://schemas.openxmlformats.org/officeDocument/2006/relationships/hyperlink" Target="https://images.vans.com/is/image/VansEU/VN000CVUBFB-HERO" TargetMode="External"/><Relationship Id="rId3513" Type="http://schemas.openxmlformats.org/officeDocument/2006/relationships/hyperlink" Target="https://images.vans.com/is/image/VansEU/VN000CWESAG-HERO" TargetMode="External"/><Relationship Id="rId3720" Type="http://schemas.openxmlformats.org/officeDocument/2006/relationships/hyperlink" Target="https://images.vans.com/is/image/VansEU/VN000CYMF2B-HERO" TargetMode="External"/><Relationship Id="rId434" Type="http://schemas.openxmlformats.org/officeDocument/2006/relationships/hyperlink" Target="https://images.vans.com/is/image/VansEU/VN000G7GAMB-HERO" TargetMode="External"/><Relationship Id="rId641" Type="http://schemas.openxmlformats.org/officeDocument/2006/relationships/hyperlink" Target="https://images.vans.com/is/image/VansEU/VN000GVF5QJ-HERO" TargetMode="External"/><Relationship Id="rId1064" Type="http://schemas.openxmlformats.org/officeDocument/2006/relationships/hyperlink" Target="https://images.vans.com/is/image/VansEU/VN000K38CIC-HERO" TargetMode="External"/><Relationship Id="rId1271" Type="http://schemas.openxmlformats.org/officeDocument/2006/relationships/hyperlink" Target="https://images.vans.com/is/image/VansEU/VN0A45AEADY-HERO" TargetMode="External"/><Relationship Id="rId2115" Type="http://schemas.openxmlformats.org/officeDocument/2006/relationships/hyperlink" Target="https://images.vans.com/is/image/VansEU/VN000BW7CJL-HERO" TargetMode="External"/><Relationship Id="rId2322" Type="http://schemas.openxmlformats.org/officeDocument/2006/relationships/hyperlink" Target="https://images.vans.com/is/image/VansEU/VN000CN5BMI-HERO" TargetMode="External"/><Relationship Id="rId5478" Type="http://schemas.openxmlformats.org/officeDocument/2006/relationships/hyperlink" Target="https://images.vans.com/is/image/VansEU/VN0A3TKFCFF-HERO" TargetMode="External"/><Relationship Id="rId5685" Type="http://schemas.openxmlformats.org/officeDocument/2006/relationships/hyperlink" Target="https://images.vans.com/is/image/VansEU/VN0A5EDYNGJ-HERO" TargetMode="External"/><Relationship Id="rId5892" Type="http://schemas.openxmlformats.org/officeDocument/2006/relationships/hyperlink" Target="https://images.vans.com/is/image/VansEU/VN0A7Q5MBKA-HERO" TargetMode="External"/><Relationship Id="rId501" Type="http://schemas.openxmlformats.org/officeDocument/2006/relationships/hyperlink" Target="https://images.vans.com/is/image/VansEU/VN000GB1CR2-HERO" TargetMode="External"/><Relationship Id="rId1131" Type="http://schemas.openxmlformats.org/officeDocument/2006/relationships/hyperlink" Target="https://images.vans.com/is/image/VansEU/VN000KA7BLK-HERO" TargetMode="External"/><Relationship Id="rId4287" Type="http://schemas.openxmlformats.org/officeDocument/2006/relationships/hyperlink" Target="https://images.vans.com/is/image/VansEU/VN000D1GBWT-HERO" TargetMode="External"/><Relationship Id="rId4494" Type="http://schemas.openxmlformats.org/officeDocument/2006/relationships/hyperlink" Target="https://images.vans.com/is/image/VansEU/VN000D2JRED-HERO" TargetMode="External"/><Relationship Id="rId5338" Type="http://schemas.openxmlformats.org/officeDocument/2006/relationships/hyperlink" Target="https://images.vans.com/is/image/VansEU/VN0A38DMV0W-HERO" TargetMode="External"/><Relationship Id="rId5545" Type="http://schemas.openxmlformats.org/officeDocument/2006/relationships/hyperlink" Target="https://images.vans.com/is/image/VansEU/VN0A4BX10VW-HERO" TargetMode="External"/><Relationship Id="rId5752" Type="http://schemas.openxmlformats.org/officeDocument/2006/relationships/hyperlink" Target="https://images.vans.com/is/image/VansEU/VN0A5FCDY04-HERO" TargetMode="External"/><Relationship Id="rId3096" Type="http://schemas.openxmlformats.org/officeDocument/2006/relationships/hyperlink" Target="https://images.vans.com/is/image/VansEU/VN000CUYY27-HERO" TargetMode="External"/><Relationship Id="rId4147" Type="http://schemas.openxmlformats.org/officeDocument/2006/relationships/hyperlink" Target="https://images.vans.com/is/image/VansEU/VN000D0MM8I-HERO" TargetMode="External"/><Relationship Id="rId4354" Type="http://schemas.openxmlformats.org/officeDocument/2006/relationships/hyperlink" Target="https://images.vans.com/is/image/VansEU/VN000D1HYL7-HERO" TargetMode="External"/><Relationship Id="rId4561" Type="http://schemas.openxmlformats.org/officeDocument/2006/relationships/hyperlink" Target="https://images.vans.com/is/image/VansEU/VN000D2VY27-HERO" TargetMode="External"/><Relationship Id="rId5405" Type="http://schemas.openxmlformats.org/officeDocument/2006/relationships/hyperlink" Target="https://images.vans.com/is/image/VansEU/VN0A3MTF187-HERO" TargetMode="External"/><Relationship Id="rId5612" Type="http://schemas.openxmlformats.org/officeDocument/2006/relationships/hyperlink" Target="https://images.vans.com/is/image/VansEU/VN0A4U155ZN-HERO" TargetMode="External"/><Relationship Id="rId1948" Type="http://schemas.openxmlformats.org/officeDocument/2006/relationships/hyperlink" Target="https://images.vans.com/is/image/VansEU/VN0009QEBYA-HERO" TargetMode="External"/><Relationship Id="rId3163" Type="http://schemas.openxmlformats.org/officeDocument/2006/relationships/hyperlink" Target="https://images.vans.com/is/image/VansEU/VN000CVRC5F-HERO" TargetMode="External"/><Relationship Id="rId3370" Type="http://schemas.openxmlformats.org/officeDocument/2006/relationships/hyperlink" Target="https://images.vans.com/is/image/VansEU/VN000CVVGPE-HERO" TargetMode="External"/><Relationship Id="rId4007" Type="http://schemas.openxmlformats.org/officeDocument/2006/relationships/hyperlink" Target="https://images.vans.com/is/image/VansEU/VN000D09Y28-HERO" TargetMode="External"/><Relationship Id="rId4214" Type="http://schemas.openxmlformats.org/officeDocument/2006/relationships/hyperlink" Target="https://images.vans.com/is/image/VansEU/VN000D11BF2-HERO" TargetMode="External"/><Relationship Id="rId4421" Type="http://schemas.openxmlformats.org/officeDocument/2006/relationships/hyperlink" Target="https://images.vans.com/is/image/VansEU/VN000D1MD87-HERO" TargetMode="External"/><Relationship Id="rId291" Type="http://schemas.openxmlformats.org/officeDocument/2006/relationships/hyperlink" Target="https://images.vans.com/is/image/VansEU/VN000F7MBLK-HERO" TargetMode="External"/><Relationship Id="rId1808" Type="http://schemas.openxmlformats.org/officeDocument/2006/relationships/hyperlink" Target="https://images.vans.com/is/image/VansEU/VN0007QYMDB-HERO" TargetMode="External"/><Relationship Id="rId3023" Type="http://schemas.openxmlformats.org/officeDocument/2006/relationships/hyperlink" Target="https://images.vans.com/is/image/VansEU/VN000CUY85T-HERO" TargetMode="External"/><Relationship Id="rId151" Type="http://schemas.openxmlformats.org/officeDocument/2006/relationships/hyperlink" Target="https://images.vans.com/is/image/VansEU/VN00054HBLK-HERO" TargetMode="External"/><Relationship Id="rId3230" Type="http://schemas.openxmlformats.org/officeDocument/2006/relationships/hyperlink" Target="https://images.vans.com/is/image/VansEU/VN000CVT6I7-HERO" TargetMode="External"/><Relationship Id="rId5195" Type="http://schemas.openxmlformats.org/officeDocument/2006/relationships/hyperlink" Target="https://images.vans.com/is/image/VansEU/VN0A2Z3X4P9-HERO" TargetMode="External"/><Relationship Id="rId2789" Type="http://schemas.openxmlformats.org/officeDocument/2006/relationships/hyperlink" Target="https://images.vans.com/is/image/VansEU/VN000CS0BMV-HERO" TargetMode="External"/><Relationship Id="rId2996" Type="http://schemas.openxmlformats.org/officeDocument/2006/relationships/hyperlink" Target="https://images.vans.com/is/image/VansEU/VN000CUKGLD-HERO" TargetMode="External"/><Relationship Id="rId968" Type="http://schemas.openxmlformats.org/officeDocument/2006/relationships/hyperlink" Target="https://images.vans.com/is/image/VansEU/VN000JQRCIC-HERO" TargetMode="External"/><Relationship Id="rId1598" Type="http://schemas.openxmlformats.org/officeDocument/2006/relationships/hyperlink" Target="https://images.vans.com/is/image/VansEU/VN0005UZBWT-HERO" TargetMode="External"/><Relationship Id="rId2649" Type="http://schemas.openxmlformats.org/officeDocument/2006/relationships/hyperlink" Target="https://images.vans.com/is/image/VansEU/VN000CRNCD3-HERO" TargetMode="External"/><Relationship Id="rId2856" Type="http://schemas.openxmlformats.org/officeDocument/2006/relationships/hyperlink" Target="https://images.vans.com/is/image/VansEU/VN000CSMDDF-HERO" TargetMode="External"/><Relationship Id="rId3907" Type="http://schemas.openxmlformats.org/officeDocument/2006/relationships/hyperlink" Target="https://images.vans.com/is/image/VansEU/VN000CZWCHA-HERO" TargetMode="External"/><Relationship Id="rId5055" Type="http://schemas.openxmlformats.org/officeDocument/2006/relationships/hyperlink" Target="https://images.vans.com/is/image/VansEU/VN0A2Z3O1CI-HERO" TargetMode="External"/><Relationship Id="rId5262" Type="http://schemas.openxmlformats.org/officeDocument/2006/relationships/hyperlink" Target="https://images.vans.com/is/image/VansEU/VN0A2Z43RF8-HERO" TargetMode="External"/><Relationship Id="rId97" Type="http://schemas.openxmlformats.org/officeDocument/2006/relationships/hyperlink" Target="https://images.vans.com/is/image/VansEU/VN0A3H3NHU0-HERO" TargetMode="External"/><Relationship Id="rId828" Type="http://schemas.openxmlformats.org/officeDocument/2006/relationships/hyperlink" Target="https://images.vans.com/is/image/VansEU/VN000HZCCUQ-HERO" TargetMode="External"/><Relationship Id="rId1458" Type="http://schemas.openxmlformats.org/officeDocument/2006/relationships/hyperlink" Target="https://images.vans.com/is/image/VansEU/VN0A5JOHBLK-HERO" TargetMode="External"/><Relationship Id="rId1665" Type="http://schemas.openxmlformats.org/officeDocument/2006/relationships/hyperlink" Target="https://images.vans.com/is/image/VansEU/VN0007NTDSB-HERO" TargetMode="External"/><Relationship Id="rId1872" Type="http://schemas.openxmlformats.org/officeDocument/2006/relationships/hyperlink" Target="https://images.vans.com/is/image/VansEU/VN0007QZPRM-HERO" TargetMode="External"/><Relationship Id="rId2509" Type="http://schemas.openxmlformats.org/officeDocument/2006/relationships/hyperlink" Target="https://images.vans.com/is/image/VansEU/VN000CQQDMV-HERO" TargetMode="External"/><Relationship Id="rId2716" Type="http://schemas.openxmlformats.org/officeDocument/2006/relationships/hyperlink" Target="https://images.vans.com/is/image/VansEU/VN000CRRBMA-HERO" TargetMode="External"/><Relationship Id="rId4071" Type="http://schemas.openxmlformats.org/officeDocument/2006/relationships/hyperlink" Target="https://images.vans.com/is/image/VansEU/VN000D0H6GL-HERO" TargetMode="External"/><Relationship Id="rId5122" Type="http://schemas.openxmlformats.org/officeDocument/2006/relationships/hyperlink" Target="https://images.vans.com/is/image/VansEU/VN0A2Z3QWBK-HERO" TargetMode="External"/><Relationship Id="rId1318" Type="http://schemas.openxmlformats.org/officeDocument/2006/relationships/hyperlink" Target="https://images.vans.com/is/image/VansEU/VN0A4CYFWHT-HERO" TargetMode="External"/><Relationship Id="rId1525" Type="http://schemas.openxmlformats.org/officeDocument/2006/relationships/hyperlink" Target="https://images.vans.com/is/image/VansEU/VN0A7SRQ448-HERO" TargetMode="External"/><Relationship Id="rId2923" Type="http://schemas.openxmlformats.org/officeDocument/2006/relationships/hyperlink" Target="https://images.vans.com/is/image/VansEU/VN000CTDPRP-HERO" TargetMode="External"/><Relationship Id="rId1732" Type="http://schemas.openxmlformats.org/officeDocument/2006/relationships/hyperlink" Target="https://images.vans.com/is/image/VansEU/VN0007PJZBF-HERO" TargetMode="External"/><Relationship Id="rId4888" Type="http://schemas.openxmlformats.org/officeDocument/2006/relationships/hyperlink" Target="https://images.vans.com/is/image/VansEU/VN0A2Z3GWHE-HERO" TargetMode="External"/><Relationship Id="rId24" Type="http://schemas.openxmlformats.org/officeDocument/2006/relationships/hyperlink" Target="https://images.vans.com/is/image/VansEU/VN000GMXCZC-HERO" TargetMode="External"/><Relationship Id="rId2299" Type="http://schemas.openxmlformats.org/officeDocument/2006/relationships/hyperlink" Target="https://images.vans.com/is/image/VansEU/VN000CMXBMB-HERO" TargetMode="External"/><Relationship Id="rId3697" Type="http://schemas.openxmlformats.org/officeDocument/2006/relationships/hyperlink" Target="https://images.vans.com/is/image/VansEU/VN000CYKDFC-HERO" TargetMode="External"/><Relationship Id="rId4748" Type="http://schemas.openxmlformats.org/officeDocument/2006/relationships/hyperlink" Target="https://images.vans.com/is/image/VansEU/VN0A2Z32FUH-HERO" TargetMode="External"/><Relationship Id="rId4955" Type="http://schemas.openxmlformats.org/officeDocument/2006/relationships/hyperlink" Target="https://images.vans.com/is/image/VansEU/VN0A2Z3IY52-HERO" TargetMode="External"/><Relationship Id="rId3557" Type="http://schemas.openxmlformats.org/officeDocument/2006/relationships/hyperlink" Target="https://images.vans.com/is/image/VansEU/VN000CWFSKQ-HERO" TargetMode="External"/><Relationship Id="rId3764" Type="http://schemas.openxmlformats.org/officeDocument/2006/relationships/hyperlink" Target="https://images.vans.com/is/image/VansEU/VN000CYW6GL-HERO" TargetMode="External"/><Relationship Id="rId3971" Type="http://schemas.openxmlformats.org/officeDocument/2006/relationships/hyperlink" Target="https://images.vans.com/is/image/VansEU/VN000D09CH8-HERO" TargetMode="External"/><Relationship Id="rId4608" Type="http://schemas.openxmlformats.org/officeDocument/2006/relationships/hyperlink" Target="https://images.vans.com/is/image/VansEU/VN000D3YCYL-HERO" TargetMode="External"/><Relationship Id="rId4815" Type="http://schemas.openxmlformats.org/officeDocument/2006/relationships/hyperlink" Target="https://images.vans.com/is/image/VansEU/VN0A2Z380VW-HERO" TargetMode="External"/><Relationship Id="rId478" Type="http://schemas.openxmlformats.org/officeDocument/2006/relationships/hyperlink" Target="https://images.vans.com/is/image/VansEU/VN000G9Y7W6-HERO" TargetMode="External"/><Relationship Id="rId685" Type="http://schemas.openxmlformats.org/officeDocument/2006/relationships/hyperlink" Target="https://images.vans.com/is/image/VansEU/VN000HAMAF1-HERO" TargetMode="External"/><Relationship Id="rId892" Type="http://schemas.openxmlformats.org/officeDocument/2006/relationships/hyperlink" Target="https://images.vans.com/is/image/VansEU/VN000JCHBLK-HERO" TargetMode="External"/><Relationship Id="rId2159" Type="http://schemas.openxmlformats.org/officeDocument/2006/relationships/hyperlink" Target="https://images.vans.com/is/image/VansEU/VN000BWBBP1-HERO" TargetMode="External"/><Relationship Id="rId2366" Type="http://schemas.openxmlformats.org/officeDocument/2006/relationships/hyperlink" Target="https://images.vans.com/is/image/VansEU/VN000CP6BSM-HERO" TargetMode="External"/><Relationship Id="rId2573" Type="http://schemas.openxmlformats.org/officeDocument/2006/relationships/hyperlink" Target="https://images.vans.com/is/image/VansEU/VN000CR2705-HERO" TargetMode="External"/><Relationship Id="rId2780" Type="http://schemas.openxmlformats.org/officeDocument/2006/relationships/hyperlink" Target="https://images.vans.com/is/image/VansEU/VN000CS0BGK-HERO" TargetMode="External"/><Relationship Id="rId3417" Type="http://schemas.openxmlformats.org/officeDocument/2006/relationships/hyperlink" Target="https://images.vans.com/is/image/VansEU/VN000CVX1P0-HERO" TargetMode="External"/><Relationship Id="rId3624" Type="http://schemas.openxmlformats.org/officeDocument/2006/relationships/hyperlink" Target="https://images.vans.com/is/image/VansEU/VN000CXTNX0-HERO" TargetMode="External"/><Relationship Id="rId3831" Type="http://schemas.openxmlformats.org/officeDocument/2006/relationships/hyperlink" Target="https://images.vans.com/is/image/VansEU/VN000CZEBKA-HERO" TargetMode="External"/><Relationship Id="rId338" Type="http://schemas.openxmlformats.org/officeDocument/2006/relationships/hyperlink" Target="https://images.vans.com/is/image/VansEU/VN000G3Z7YO-HERO" TargetMode="External"/><Relationship Id="rId545" Type="http://schemas.openxmlformats.org/officeDocument/2006/relationships/hyperlink" Target="https://images.vans.com/is/image/VansEU/VN000GEJ02F-HERO" TargetMode="External"/><Relationship Id="rId752" Type="http://schemas.openxmlformats.org/officeDocument/2006/relationships/hyperlink" Target="https://images.vans.com/is/image/VansEU/VN000HMFWHT-HERO" TargetMode="External"/><Relationship Id="rId1175" Type="http://schemas.openxmlformats.org/officeDocument/2006/relationships/hyperlink" Target="https://images.vans.com/is/image/VansEU/VN000NDGBLK-HERO" TargetMode="External"/><Relationship Id="rId1382" Type="http://schemas.openxmlformats.org/officeDocument/2006/relationships/hyperlink" Target="https://images.vans.com/is/image/VansEU/VN0A4RU2VVL-HERO" TargetMode="External"/><Relationship Id="rId2019" Type="http://schemas.openxmlformats.org/officeDocument/2006/relationships/hyperlink" Target="https://images.vans.com/is/image/VansEU/VN000BV6Y31-HERO" TargetMode="External"/><Relationship Id="rId2226" Type="http://schemas.openxmlformats.org/officeDocument/2006/relationships/hyperlink" Target="https://images.vans.com/is/image/VansEU/VN000CBSB7G-HERO" TargetMode="External"/><Relationship Id="rId2433" Type="http://schemas.openxmlformats.org/officeDocument/2006/relationships/hyperlink" Target="https://images.vans.com/is/image/VansEU/VN000CQ9T9T-HERO" TargetMode="External"/><Relationship Id="rId2640" Type="http://schemas.openxmlformats.org/officeDocument/2006/relationships/hyperlink" Target="https://images.vans.com/is/image/VansEU/VN000CR5WGR-HERO" TargetMode="External"/><Relationship Id="rId5589" Type="http://schemas.openxmlformats.org/officeDocument/2006/relationships/hyperlink" Target="https://images.vans.com/is/image/VansEU/VN0A4BXBW00-HERO" TargetMode="External"/><Relationship Id="rId5796" Type="http://schemas.openxmlformats.org/officeDocument/2006/relationships/hyperlink" Target="https://images.vans.com/is/image/VansEU/VN0A5HF8BLK-HERO" TargetMode="External"/><Relationship Id="rId405" Type="http://schemas.openxmlformats.org/officeDocument/2006/relationships/hyperlink" Target="https://images.vans.com/is/image/VansEU/VN000G73BLK-HERO" TargetMode="External"/><Relationship Id="rId612" Type="http://schemas.openxmlformats.org/officeDocument/2006/relationships/hyperlink" Target="https://images.vans.com/is/image/VansEU/VN000GJ6BLK-HERO" TargetMode="External"/><Relationship Id="rId1035" Type="http://schemas.openxmlformats.org/officeDocument/2006/relationships/hyperlink" Target="https://images.vans.com/is/image/VansEU/VN000JW3D4C-HERO" TargetMode="External"/><Relationship Id="rId1242" Type="http://schemas.openxmlformats.org/officeDocument/2006/relationships/hyperlink" Target="https://images.vans.com/is/image/VansEU/VN0A3UDCLKZ-HERO" TargetMode="External"/><Relationship Id="rId2500" Type="http://schemas.openxmlformats.org/officeDocument/2006/relationships/hyperlink" Target="https://images.vans.com/is/image/VansEU/VN000CQQDMV-HERO" TargetMode="External"/><Relationship Id="rId4398" Type="http://schemas.openxmlformats.org/officeDocument/2006/relationships/hyperlink" Target="https://images.vans.com/is/image/VansEU/VN000D1KBKA-HERO" TargetMode="External"/><Relationship Id="rId5449" Type="http://schemas.openxmlformats.org/officeDocument/2006/relationships/hyperlink" Target="https://images.vans.com/is/image/VansEU/VN0A3QU1VUZ-HERO" TargetMode="External"/><Relationship Id="rId5656" Type="http://schemas.openxmlformats.org/officeDocument/2006/relationships/hyperlink" Target="https://images.vans.com/is/image/VansEU/VN0A4UWMBER-HERO" TargetMode="External"/><Relationship Id="rId1102" Type="http://schemas.openxmlformats.org/officeDocument/2006/relationships/hyperlink" Target="https://images.vans.com/is/image/VansEU/VN000K7B1O7-HERO" TargetMode="External"/><Relationship Id="rId4258" Type="http://schemas.openxmlformats.org/officeDocument/2006/relationships/hyperlink" Target="https://images.vans.com/is/image/VansEU/VN000D1G6LQ-HERO" TargetMode="External"/><Relationship Id="rId4465" Type="http://schemas.openxmlformats.org/officeDocument/2006/relationships/hyperlink" Target="https://images.vans.com/is/image/VansEU/VN000D29KIG-HERO" TargetMode="External"/><Relationship Id="rId5309" Type="http://schemas.openxmlformats.org/officeDocument/2006/relationships/hyperlink" Target="https://images.vans.com/is/image/VansEU/VN0A36EMRZ7-HERO" TargetMode="External"/><Relationship Id="rId5863" Type="http://schemas.openxmlformats.org/officeDocument/2006/relationships/hyperlink" Target="https://images.vans.com/is/image/VansEU/VN0A5JM8JBW-HERO" TargetMode="External"/><Relationship Id="rId3067" Type="http://schemas.openxmlformats.org/officeDocument/2006/relationships/hyperlink" Target="https://images.vans.com/is/image/VansEU/VN000CUYWTM-HERO" TargetMode="External"/><Relationship Id="rId3274" Type="http://schemas.openxmlformats.org/officeDocument/2006/relationships/hyperlink" Target="https://images.vans.com/is/image/VansEU/VN000CVTI6Y-HERO" TargetMode="External"/><Relationship Id="rId4118" Type="http://schemas.openxmlformats.org/officeDocument/2006/relationships/hyperlink" Target="https://images.vans.com/is/image/VansEU/VN000D0M6GL-HERO" TargetMode="External"/><Relationship Id="rId4672" Type="http://schemas.openxmlformats.org/officeDocument/2006/relationships/hyperlink" Target="https://images.vans.com/is/image/VansEU/VN000MRJYQX-HERO" TargetMode="External"/><Relationship Id="rId5516" Type="http://schemas.openxmlformats.org/officeDocument/2006/relationships/hyperlink" Target="https://images.vans.com/is/image/VansEU/VN0A45J8RP9-HERO" TargetMode="External"/><Relationship Id="rId5723" Type="http://schemas.openxmlformats.org/officeDocument/2006/relationships/hyperlink" Target="https://images.vans.com/is/image/VansEU/VN0A5FCBG7I-HERO" TargetMode="External"/><Relationship Id="rId195" Type="http://schemas.openxmlformats.org/officeDocument/2006/relationships/hyperlink" Target="https://images.vans.com/is/image/VansEU/VN0007EUVVL-HERO" TargetMode="External"/><Relationship Id="rId1919" Type="http://schemas.openxmlformats.org/officeDocument/2006/relationships/hyperlink" Target="https://images.vans.com/is/image/VansEU/VN0009QCBMI-HERO" TargetMode="External"/><Relationship Id="rId3481" Type="http://schemas.openxmlformats.org/officeDocument/2006/relationships/hyperlink" Target="https://images.vans.com/is/image/VansEU/VN000CWE98L-HERO" TargetMode="External"/><Relationship Id="rId4325" Type="http://schemas.openxmlformats.org/officeDocument/2006/relationships/hyperlink" Target="https://images.vans.com/is/image/VansEU/VN000D1HIY3-HERO" TargetMode="External"/><Relationship Id="rId4532" Type="http://schemas.openxmlformats.org/officeDocument/2006/relationships/hyperlink" Target="https://images.vans.com/is/image/VansEU/VN000D2TJDU-HERO" TargetMode="External"/><Relationship Id="rId2083" Type="http://schemas.openxmlformats.org/officeDocument/2006/relationships/hyperlink" Target="https://images.vans.com/is/image/VansEU/VN000BVZOVM-HERO" TargetMode="External"/><Relationship Id="rId2290" Type="http://schemas.openxmlformats.org/officeDocument/2006/relationships/hyperlink" Target="https://images.vans.com/is/image/VansEU/VN000CMTKHK-HERO" TargetMode="External"/><Relationship Id="rId3134" Type="http://schemas.openxmlformats.org/officeDocument/2006/relationships/hyperlink" Target="https://images.vans.com/is/image/VansEU/VN000CVNBKA-HERO" TargetMode="External"/><Relationship Id="rId3341" Type="http://schemas.openxmlformats.org/officeDocument/2006/relationships/hyperlink" Target="https://images.vans.com/is/image/VansEU/VN000CVV7YO-HERO" TargetMode="External"/><Relationship Id="rId262" Type="http://schemas.openxmlformats.org/officeDocument/2006/relationships/hyperlink" Target="https://images.vans.com/is/image/VansEU/VN000F74AMB-HERO" TargetMode="External"/><Relationship Id="rId2150" Type="http://schemas.openxmlformats.org/officeDocument/2006/relationships/hyperlink" Target="https://images.vans.com/is/image/VansEU/VN000BWBBM8-HERO" TargetMode="External"/><Relationship Id="rId3201" Type="http://schemas.openxmlformats.org/officeDocument/2006/relationships/hyperlink" Target="https://images.vans.com/is/image/VansEU/VN000CVT0BU-HERO" TargetMode="External"/><Relationship Id="rId5099" Type="http://schemas.openxmlformats.org/officeDocument/2006/relationships/hyperlink" Target="https://images.vans.com/is/image/VansEU/VN0A2Z3QLTG-HERO" TargetMode="External"/><Relationship Id="rId122" Type="http://schemas.openxmlformats.org/officeDocument/2006/relationships/hyperlink" Target="https://images.vans.com/is/image/VansEU/VN0000051O7-HERO" TargetMode="External"/><Relationship Id="rId2010" Type="http://schemas.openxmlformats.org/officeDocument/2006/relationships/hyperlink" Target="https://images.vans.com/is/image/VansEU/VN000BCEYA6-HERO" TargetMode="External"/><Relationship Id="rId5166" Type="http://schemas.openxmlformats.org/officeDocument/2006/relationships/hyperlink" Target="https://images.vans.com/is/image/VansEU/VN0A2Z3TRRS-HERO" TargetMode="External"/><Relationship Id="rId5373" Type="http://schemas.openxmlformats.org/officeDocument/2006/relationships/hyperlink" Target="https://images.vans.com/is/image/VansEU/VN0A3IUNIJU-HERO" TargetMode="External"/><Relationship Id="rId5580" Type="http://schemas.openxmlformats.org/officeDocument/2006/relationships/hyperlink" Target="https://images.vans.com/is/image/VansEU/VN0A4BXBMBL-HERO" TargetMode="External"/><Relationship Id="rId1569" Type="http://schemas.openxmlformats.org/officeDocument/2006/relationships/hyperlink" Target="https://images.vans.com/is/image/VansEU/VN000H4YD47-HERO" TargetMode="External"/><Relationship Id="rId2967" Type="http://schemas.openxmlformats.org/officeDocument/2006/relationships/hyperlink" Target="https://images.vans.com/is/image/VansEU/VN000CTNCIF-HERO" TargetMode="External"/><Relationship Id="rId4182" Type="http://schemas.openxmlformats.org/officeDocument/2006/relationships/hyperlink" Target="https://images.vans.com/is/image/VansEU/VN000D0SBF2-HERO" TargetMode="External"/><Relationship Id="rId5026" Type="http://schemas.openxmlformats.org/officeDocument/2006/relationships/hyperlink" Target="https://images.vans.com/is/image/VansEU/VN0A2Z3MDJR-HERO" TargetMode="External"/><Relationship Id="rId5233" Type="http://schemas.openxmlformats.org/officeDocument/2006/relationships/hyperlink" Target="https://images.vans.com/is/image/VansEU/VN0A2Z429JC-HERO" TargetMode="External"/><Relationship Id="rId5440" Type="http://schemas.openxmlformats.org/officeDocument/2006/relationships/hyperlink" Target="https://images.vans.com/is/image/VansEU/VN0A3MVZ187-HERO" TargetMode="External"/><Relationship Id="rId939" Type="http://schemas.openxmlformats.org/officeDocument/2006/relationships/hyperlink" Target="https://images.vans.com/is/image/VansEU/VN000JGPCJL-HERO" TargetMode="External"/><Relationship Id="rId1776" Type="http://schemas.openxmlformats.org/officeDocument/2006/relationships/hyperlink" Target="https://images.vans.com/is/image/VansEU/VN0007QVBIQ-HERO" TargetMode="External"/><Relationship Id="rId1983" Type="http://schemas.openxmlformats.org/officeDocument/2006/relationships/hyperlink" Target="https://images.vans.com/is/image/VansEU/VN000BCER2Z-HERO" TargetMode="External"/><Relationship Id="rId2827" Type="http://schemas.openxmlformats.org/officeDocument/2006/relationships/hyperlink" Target="https://images.vans.com/is/image/VansEU/VN000CSE5T2-HERO" TargetMode="External"/><Relationship Id="rId4042" Type="http://schemas.openxmlformats.org/officeDocument/2006/relationships/hyperlink" Target="https://images.vans.com/is/image/VansEU/VN000D0ENGM-HERO" TargetMode="External"/><Relationship Id="rId68" Type="http://schemas.openxmlformats.org/officeDocument/2006/relationships/hyperlink" Target="https://images.vans.com/is/image/VansEU/VN000J4WBLK-HERO" TargetMode="External"/><Relationship Id="rId1429" Type="http://schemas.openxmlformats.org/officeDocument/2006/relationships/hyperlink" Target="https://images.vans.com/is/image/VansEU/VN0A5FL7AMB-HERO" TargetMode="External"/><Relationship Id="rId1636" Type="http://schemas.openxmlformats.org/officeDocument/2006/relationships/hyperlink" Target="https://images.vans.com/is/image/VansEU/VN0005V8WHT-HERO" TargetMode="External"/><Relationship Id="rId1843" Type="http://schemas.openxmlformats.org/officeDocument/2006/relationships/hyperlink" Target="https://images.vans.com/is/image/VansEU/VN0007QZD6U-HERO" TargetMode="External"/><Relationship Id="rId4999" Type="http://schemas.openxmlformats.org/officeDocument/2006/relationships/hyperlink" Target="https://images.vans.com/is/image/VansEU/VN0A2Z3L24J-HERO" TargetMode="External"/><Relationship Id="rId5300" Type="http://schemas.openxmlformats.org/officeDocument/2006/relationships/hyperlink" Target="https://images.vans.com/is/image/VansEU/VN0A36EMLBR-HERO" TargetMode="External"/><Relationship Id="rId1703" Type="http://schemas.openxmlformats.org/officeDocument/2006/relationships/hyperlink" Target="https://images.vans.com/is/image/VansEU/VN0007PHO2Y-HERO" TargetMode="External"/><Relationship Id="rId1910" Type="http://schemas.openxmlformats.org/officeDocument/2006/relationships/hyperlink" Target="https://images.vans.com/is/image/VansEU/VN0009PZCHN-HERO" TargetMode="External"/><Relationship Id="rId4859" Type="http://schemas.openxmlformats.org/officeDocument/2006/relationships/hyperlink" Target="https://images.vans.com/is/image/VansEU/VN0A2Z3CBKA-HERO" TargetMode="External"/><Relationship Id="rId3668" Type="http://schemas.openxmlformats.org/officeDocument/2006/relationships/hyperlink" Target="https://images.vans.com/is/image/VansEU/VN000CYDD45-HERO" TargetMode="External"/><Relationship Id="rId3875" Type="http://schemas.openxmlformats.org/officeDocument/2006/relationships/hyperlink" Target="https://images.vans.com/is/image/VansEU/VN000CZUC9F-HERO" TargetMode="External"/><Relationship Id="rId4719" Type="http://schemas.openxmlformats.org/officeDocument/2006/relationships/hyperlink" Target="https://images.vans.com/is/image/VansEU/VN0A2Z311M7-HERO" TargetMode="External"/><Relationship Id="rId4926" Type="http://schemas.openxmlformats.org/officeDocument/2006/relationships/hyperlink" Target="https://images.vans.com/is/image/VansEU/VN0A2Z3I85T-HERO" TargetMode="External"/><Relationship Id="rId589" Type="http://schemas.openxmlformats.org/officeDocument/2006/relationships/hyperlink" Target="https://images.vans.com/is/image/VansEU/VN000GGGATJ-HERO" TargetMode="External"/><Relationship Id="rId796" Type="http://schemas.openxmlformats.org/officeDocument/2006/relationships/hyperlink" Target="https://images.vans.com/is/image/VansEU/VN000HNYDBG-HERO" TargetMode="External"/><Relationship Id="rId2477" Type="http://schemas.openxmlformats.org/officeDocument/2006/relationships/hyperlink" Target="https://images.vans.com/is/image/VansEU/VN000CQQBLK-HERO" TargetMode="External"/><Relationship Id="rId2684" Type="http://schemas.openxmlformats.org/officeDocument/2006/relationships/hyperlink" Target="https://images.vans.com/is/image/VansEU/VN000CRPKAQ-HERO" TargetMode="External"/><Relationship Id="rId3528" Type="http://schemas.openxmlformats.org/officeDocument/2006/relationships/hyperlink" Target="https://images.vans.com/is/image/VansEU/VN000CWF1P0-HERO" TargetMode="External"/><Relationship Id="rId3735" Type="http://schemas.openxmlformats.org/officeDocument/2006/relationships/hyperlink" Target="https://images.vans.com/is/image/VansEU/VN000CYVBLK-HERO" TargetMode="External"/><Relationship Id="rId5090" Type="http://schemas.openxmlformats.org/officeDocument/2006/relationships/hyperlink" Target="https://images.vans.com/is/image/VansEU/VN0A2Z3OWWW-HERO" TargetMode="External"/><Relationship Id="rId449" Type="http://schemas.openxmlformats.org/officeDocument/2006/relationships/hyperlink" Target="https://images.vans.com/is/image/VansEU/VN000G7RGWL-HERO" TargetMode="External"/><Relationship Id="rId656" Type="http://schemas.openxmlformats.org/officeDocument/2006/relationships/hyperlink" Target="https://images.vans.com/is/image/VansEU/VN000H05CR3-HERO" TargetMode="External"/><Relationship Id="rId863" Type="http://schemas.openxmlformats.org/officeDocument/2006/relationships/hyperlink" Target="https://images.vans.com/is/image/VansEU/VN000J8FD45-HERO" TargetMode="External"/><Relationship Id="rId1079" Type="http://schemas.openxmlformats.org/officeDocument/2006/relationships/hyperlink" Target="https://images.vans.com/is/image/VansEU/VN000K4J7WM-HERO" TargetMode="External"/><Relationship Id="rId1286" Type="http://schemas.openxmlformats.org/officeDocument/2006/relationships/hyperlink" Target="https://images.vans.com/is/image/VansEU/VN0A49R7BLK-HERO" TargetMode="External"/><Relationship Id="rId1493" Type="http://schemas.openxmlformats.org/officeDocument/2006/relationships/hyperlink" Target="https://images.vans.com/is/image/VansEU/VN0A5LMEBQL-HERO" TargetMode="External"/><Relationship Id="rId2337" Type="http://schemas.openxmlformats.org/officeDocument/2006/relationships/hyperlink" Target="https://images.vans.com/is/image/VansEU/VN000CN5TUP-HERO" TargetMode="External"/><Relationship Id="rId2544" Type="http://schemas.openxmlformats.org/officeDocument/2006/relationships/hyperlink" Target="https://images.vans.com/is/image/VansEU/VN000CQRCD3-HERO" TargetMode="External"/><Relationship Id="rId2891" Type="http://schemas.openxmlformats.org/officeDocument/2006/relationships/hyperlink" Target="https://images.vans.com/is/image/VansEU/VN000CTBMBL-HERO" TargetMode="External"/><Relationship Id="rId3942" Type="http://schemas.openxmlformats.org/officeDocument/2006/relationships/hyperlink" Target="https://images.vans.com/is/image/VansEU/VN000D04IZQ-HERO" TargetMode="External"/><Relationship Id="rId309" Type="http://schemas.openxmlformats.org/officeDocument/2006/relationships/hyperlink" Target="https://images.vans.com/is/image/VansEU/VN000G3G1KP-HERO" TargetMode="External"/><Relationship Id="rId516" Type="http://schemas.openxmlformats.org/officeDocument/2006/relationships/hyperlink" Target="https://images.vans.com/is/image/VansEU/VN000GB5AMB-HERO" TargetMode="External"/><Relationship Id="rId1146" Type="http://schemas.openxmlformats.org/officeDocument/2006/relationships/hyperlink" Target="https://images.vans.com/is/image/VansEU/VN000KTUBLK-HERO" TargetMode="External"/><Relationship Id="rId2751" Type="http://schemas.openxmlformats.org/officeDocument/2006/relationships/hyperlink" Target="https://images.vans.com/is/image/VansEU/VN000CRYBKA-HERO" TargetMode="External"/><Relationship Id="rId3802" Type="http://schemas.openxmlformats.org/officeDocument/2006/relationships/hyperlink" Target="https://images.vans.com/is/image/VansEU/VN000CZDC3S-HERO" TargetMode="External"/><Relationship Id="rId723" Type="http://schemas.openxmlformats.org/officeDocument/2006/relationships/hyperlink" Target="https://images.vans.com/is/image/VansEU/VN000HHWBLK-HERO" TargetMode="External"/><Relationship Id="rId930" Type="http://schemas.openxmlformats.org/officeDocument/2006/relationships/hyperlink" Target="https://images.vans.com/is/image/VansEU/VN000JGPBLK-HERO" TargetMode="External"/><Relationship Id="rId1006" Type="http://schemas.openxmlformats.org/officeDocument/2006/relationships/hyperlink" Target="https://images.vans.com/is/image/VansEU/VN000JSABLK-HERO" TargetMode="External"/><Relationship Id="rId1353" Type="http://schemas.openxmlformats.org/officeDocument/2006/relationships/hyperlink" Target="https://images.vans.com/is/image/VansEU/VN0A4CZ1WHT-HERO" TargetMode="External"/><Relationship Id="rId1560" Type="http://schemas.openxmlformats.org/officeDocument/2006/relationships/hyperlink" Target="https://images.vans.com/is/image/VansEU/VN000GFCBLK-HERO" TargetMode="External"/><Relationship Id="rId2404" Type="http://schemas.openxmlformats.org/officeDocument/2006/relationships/hyperlink" Target="https://images.vans.com/is/image/VansEU/VN000CQ0HF9-HERO" TargetMode="External"/><Relationship Id="rId2611" Type="http://schemas.openxmlformats.org/officeDocument/2006/relationships/hyperlink" Target="https://images.vans.com/is/image/VansEU/VN000CR5D4C-HERO" TargetMode="External"/><Relationship Id="rId5767" Type="http://schemas.openxmlformats.org/officeDocument/2006/relationships/hyperlink" Target="https://images.vans.com/is/image/VansEU/VN0A5FCDYB2-HERO" TargetMode="External"/><Relationship Id="rId1213" Type="http://schemas.openxmlformats.org/officeDocument/2006/relationships/hyperlink" Target="https://images.vans.com/is/image/VansEU/VN000QZ9BLK-HERO" TargetMode="External"/><Relationship Id="rId1420" Type="http://schemas.openxmlformats.org/officeDocument/2006/relationships/hyperlink" Target="https://images.vans.com/is/image/VansEU/VN0A5FKDLKZ-HERO" TargetMode="External"/><Relationship Id="rId4369" Type="http://schemas.openxmlformats.org/officeDocument/2006/relationships/hyperlink" Target="https://images.vans.com/is/image/VansEU/VN000D1JHCZ-HERO" TargetMode="External"/><Relationship Id="rId4576" Type="http://schemas.openxmlformats.org/officeDocument/2006/relationships/hyperlink" Target="https://images.vans.com/is/image/VansEU/VN000D34D6P-HERO" TargetMode="External"/><Relationship Id="rId4783" Type="http://schemas.openxmlformats.org/officeDocument/2006/relationships/hyperlink" Target="https://images.vans.com/is/image/VansEU/VN0A2Z33JVY-HERO" TargetMode="External"/><Relationship Id="rId4990" Type="http://schemas.openxmlformats.org/officeDocument/2006/relationships/hyperlink" Target="https://images.vans.com/is/image/VansEU/VN0A2Z3K6MT-HERO" TargetMode="External"/><Relationship Id="rId5627" Type="http://schemas.openxmlformats.org/officeDocument/2006/relationships/hyperlink" Target="https://images.vans.com/is/image/VansEU/VN0A4U1KMBL-HERO" TargetMode="External"/><Relationship Id="rId5834" Type="http://schemas.openxmlformats.org/officeDocument/2006/relationships/hyperlink" Target="https://images.vans.com/is/image/VansEU/VN0A5JIABKA-HERO" TargetMode="External"/><Relationship Id="rId3178" Type="http://schemas.openxmlformats.org/officeDocument/2006/relationships/hyperlink" Target="https://images.vans.com/is/image/VansEU/VN000CVS1OJ-HERO" TargetMode="External"/><Relationship Id="rId3385" Type="http://schemas.openxmlformats.org/officeDocument/2006/relationships/hyperlink" Target="https://images.vans.com/is/image/VansEU/VN000CVVN1Z-HERO" TargetMode="External"/><Relationship Id="rId3592" Type="http://schemas.openxmlformats.org/officeDocument/2006/relationships/hyperlink" Target="https://images.vans.com/is/image/VansEU/VN000CX0Y31-HERO" TargetMode="External"/><Relationship Id="rId4229" Type="http://schemas.openxmlformats.org/officeDocument/2006/relationships/hyperlink" Target="https://images.vans.com/is/image/VansEU/VN000D13BIY-HERO" TargetMode="External"/><Relationship Id="rId4436" Type="http://schemas.openxmlformats.org/officeDocument/2006/relationships/hyperlink" Target="https://images.vans.com/is/image/VansEU/VN000D22W00-HERO" TargetMode="External"/><Relationship Id="rId4643" Type="http://schemas.openxmlformats.org/officeDocument/2006/relationships/hyperlink" Target="https://images.vans.com/is/image/VansEU/VN000E23L38-HERO" TargetMode="External"/><Relationship Id="rId4850" Type="http://schemas.openxmlformats.org/officeDocument/2006/relationships/hyperlink" Target="https://images.vans.com/is/image/VansEU/VN0A2Z3AY49-HERO" TargetMode="External"/><Relationship Id="rId2194" Type="http://schemas.openxmlformats.org/officeDocument/2006/relationships/hyperlink" Target="https://images.vans.com/is/image/VansEU/VN000BWBPXK-HERO" TargetMode="External"/><Relationship Id="rId3038" Type="http://schemas.openxmlformats.org/officeDocument/2006/relationships/hyperlink" Target="https://images.vans.com/is/image/VansEU/VN000CUY85T-HERO" TargetMode="External"/><Relationship Id="rId3245" Type="http://schemas.openxmlformats.org/officeDocument/2006/relationships/hyperlink" Target="https://images.vans.com/is/image/VansEU/VN000CVTBD2-HERO" TargetMode="External"/><Relationship Id="rId3452" Type="http://schemas.openxmlformats.org/officeDocument/2006/relationships/hyperlink" Target="https://images.vans.com/is/image/VansEU/VN000CWDCRM-HERO" TargetMode="External"/><Relationship Id="rId4503" Type="http://schemas.openxmlformats.org/officeDocument/2006/relationships/hyperlink" Target="https://images.vans.com/is/image/VansEU/VN000D2P1OU-HERO" TargetMode="External"/><Relationship Id="rId4710" Type="http://schemas.openxmlformats.org/officeDocument/2006/relationships/hyperlink" Target="https://images.vans.com/is/image/VansEU/VN0A2Z2Z8D3-HERO" TargetMode="External"/><Relationship Id="rId166" Type="http://schemas.openxmlformats.org/officeDocument/2006/relationships/hyperlink" Target="https://images.vans.com/is/image/VansEU/VN000692PRM-HERO" TargetMode="External"/><Relationship Id="rId373" Type="http://schemas.openxmlformats.org/officeDocument/2006/relationships/hyperlink" Target="https://images.vans.com/is/image/VansEU/VN000G6VLKZ-HERO" TargetMode="External"/><Relationship Id="rId580" Type="http://schemas.openxmlformats.org/officeDocument/2006/relationships/hyperlink" Target="https://images.vans.com/is/image/VansEU/VN000GGE15P-HERO" TargetMode="External"/><Relationship Id="rId2054" Type="http://schemas.openxmlformats.org/officeDocument/2006/relationships/hyperlink" Target="https://images.vans.com/is/image/VansEU/VN000BVZ1N8-HERO" TargetMode="External"/><Relationship Id="rId2261" Type="http://schemas.openxmlformats.org/officeDocument/2006/relationships/hyperlink" Target="https://images.vans.com/is/image/VansEU/VN000CMTBGK-HERO" TargetMode="External"/><Relationship Id="rId3105" Type="http://schemas.openxmlformats.org/officeDocument/2006/relationships/hyperlink" Target="https://images.vans.com/is/image/VansEU/VN000CUYY49-HERO" TargetMode="External"/><Relationship Id="rId3312" Type="http://schemas.openxmlformats.org/officeDocument/2006/relationships/hyperlink" Target="https://images.vans.com/is/image/VansEU/VN000CVUN1Z-HERO" TargetMode="External"/><Relationship Id="rId233" Type="http://schemas.openxmlformats.org/officeDocument/2006/relationships/hyperlink" Target="https://images.vans.com/is/image/VansEU/VN0008HTBLK-HERO" TargetMode="External"/><Relationship Id="rId440" Type="http://schemas.openxmlformats.org/officeDocument/2006/relationships/hyperlink" Target="https://images.vans.com/is/image/VansEU/VN000G7GFS8-HERO" TargetMode="External"/><Relationship Id="rId1070" Type="http://schemas.openxmlformats.org/officeDocument/2006/relationships/hyperlink" Target="https://images.vans.com/is/image/VansEU/VN000K3QC9F-HERO" TargetMode="External"/><Relationship Id="rId2121" Type="http://schemas.openxmlformats.org/officeDocument/2006/relationships/hyperlink" Target="https://images.vans.com/is/image/VansEU/VN000BWB458-HERO" TargetMode="External"/><Relationship Id="rId5277" Type="http://schemas.openxmlformats.org/officeDocument/2006/relationships/hyperlink" Target="https://images.vans.com/is/image/VansEU/VN0A32QG5WU-HERO" TargetMode="External"/><Relationship Id="rId5484" Type="http://schemas.openxmlformats.org/officeDocument/2006/relationships/hyperlink" Target="https://images.vans.com/is/image/VansEU/VN0A3TKFLKZ-HERO" TargetMode="External"/><Relationship Id="rId300" Type="http://schemas.openxmlformats.org/officeDocument/2006/relationships/hyperlink" Target="https://images.vans.com/is/image/VansEU/VN000G3BBLK-HERO" TargetMode="External"/><Relationship Id="rId4086" Type="http://schemas.openxmlformats.org/officeDocument/2006/relationships/hyperlink" Target="https://images.vans.com/is/image/VansEU/VN000D0HM8I-HERO" TargetMode="External"/><Relationship Id="rId5137" Type="http://schemas.openxmlformats.org/officeDocument/2006/relationships/hyperlink" Target="https://images.vans.com/is/image/VansEU/VN0A2Z3RRRS-HERO" TargetMode="External"/><Relationship Id="rId5691" Type="http://schemas.openxmlformats.org/officeDocument/2006/relationships/hyperlink" Target="https://images.vans.com/is/image/VansEU/VN0A5EMBE8O-HERO" TargetMode="External"/><Relationship Id="rId1887" Type="http://schemas.openxmlformats.org/officeDocument/2006/relationships/hyperlink" Target="https://images.vans.com/is/image/VansEU/VN0009PVDMV-HERO" TargetMode="External"/><Relationship Id="rId2938" Type="http://schemas.openxmlformats.org/officeDocument/2006/relationships/hyperlink" Target="https://images.vans.com/is/image/VansEU/VN000CTEPNK-HERO" TargetMode="External"/><Relationship Id="rId4293" Type="http://schemas.openxmlformats.org/officeDocument/2006/relationships/hyperlink" Target="https://images.vans.com/is/image/VansEU/VN000D1GY31-HERO" TargetMode="External"/><Relationship Id="rId5344" Type="http://schemas.openxmlformats.org/officeDocument/2006/relationships/hyperlink" Target="https://images.vans.com/is/image/VansEU/VN0A38DN186-HERO" TargetMode="External"/><Relationship Id="rId5551" Type="http://schemas.openxmlformats.org/officeDocument/2006/relationships/hyperlink" Target="https://images.vans.com/is/image/VansEU/VN0A4BX10VW-HERO" TargetMode="External"/><Relationship Id="rId1747" Type="http://schemas.openxmlformats.org/officeDocument/2006/relationships/hyperlink" Target="https://images.vans.com/is/image/VansEU/VN0007Q36GL-HERO" TargetMode="External"/><Relationship Id="rId1954" Type="http://schemas.openxmlformats.org/officeDocument/2006/relationships/hyperlink" Target="https://images.vans.com/is/image/VansEU/VN0009QP4MG-HERO" TargetMode="External"/><Relationship Id="rId4153" Type="http://schemas.openxmlformats.org/officeDocument/2006/relationships/hyperlink" Target="https://images.vans.com/is/image/VansEU/VN000D0MM8I-HERO" TargetMode="External"/><Relationship Id="rId4360" Type="http://schemas.openxmlformats.org/officeDocument/2006/relationships/hyperlink" Target="https://images.vans.com/is/image/VansEU/VN000D1HYL7-HERO" TargetMode="External"/><Relationship Id="rId5204" Type="http://schemas.openxmlformats.org/officeDocument/2006/relationships/hyperlink" Target="https://images.vans.com/is/image/VansEU/VN0A2Z41BLA-HERO" TargetMode="External"/><Relationship Id="rId5411" Type="http://schemas.openxmlformats.org/officeDocument/2006/relationships/hyperlink" Target="https://images.vans.com/is/image/VansEU/VN0A3MTF187-HERO" TargetMode="External"/><Relationship Id="rId39" Type="http://schemas.openxmlformats.org/officeDocument/2006/relationships/hyperlink" Target="https://images.vans.com/is/image/VansEU/VN000HS6J5F-HERO" TargetMode="External"/><Relationship Id="rId1607" Type="http://schemas.openxmlformats.org/officeDocument/2006/relationships/hyperlink" Target="https://images.vans.com/is/image/VansEU/VN0005V0BFD-HERO" TargetMode="External"/><Relationship Id="rId1814" Type="http://schemas.openxmlformats.org/officeDocument/2006/relationships/hyperlink" Target="https://images.vans.com/is/image/VansEU/VN0007QZ52K-HERO" TargetMode="External"/><Relationship Id="rId4013" Type="http://schemas.openxmlformats.org/officeDocument/2006/relationships/hyperlink" Target="https://images.vans.com/is/image/VansEU/VN000D09Y28-HERO" TargetMode="External"/><Relationship Id="rId4220" Type="http://schemas.openxmlformats.org/officeDocument/2006/relationships/hyperlink" Target="https://images.vans.com/is/image/VansEU/VN000D12BGS-HERO" TargetMode="External"/><Relationship Id="rId3779" Type="http://schemas.openxmlformats.org/officeDocument/2006/relationships/hyperlink" Target="https://images.vans.com/is/image/VansEU/VN000CYX6GL-HERO" TargetMode="External"/><Relationship Id="rId2588" Type="http://schemas.openxmlformats.org/officeDocument/2006/relationships/hyperlink" Target="https://images.vans.com/is/image/VansEU/VN000CR5BGK-HERO" TargetMode="External"/><Relationship Id="rId3986" Type="http://schemas.openxmlformats.org/officeDocument/2006/relationships/hyperlink" Target="https://images.vans.com/is/image/VansEU/VN000D09M8I-HERO" TargetMode="External"/><Relationship Id="rId1397" Type="http://schemas.openxmlformats.org/officeDocument/2006/relationships/hyperlink" Target="https://images.vans.com/is/image/VansEU/VN0A5FJ7BLK-HERO" TargetMode="External"/><Relationship Id="rId2795" Type="http://schemas.openxmlformats.org/officeDocument/2006/relationships/hyperlink" Target="https://images.vans.com/is/image/VansEU/VN000CS0CJY-HERO" TargetMode="External"/><Relationship Id="rId3639" Type="http://schemas.openxmlformats.org/officeDocument/2006/relationships/hyperlink" Target="https://images.vans.com/is/image/VansEU/VN000CXUPRM-HERO" TargetMode="External"/><Relationship Id="rId3846" Type="http://schemas.openxmlformats.org/officeDocument/2006/relationships/hyperlink" Target="https://images.vans.com/is/image/VansEU/VN000CZMBLK-HERO" TargetMode="External"/><Relationship Id="rId5061" Type="http://schemas.openxmlformats.org/officeDocument/2006/relationships/hyperlink" Target="https://images.vans.com/is/image/VansEU/VN0A2Z3OB9P-HERO" TargetMode="External"/><Relationship Id="rId767" Type="http://schemas.openxmlformats.org/officeDocument/2006/relationships/hyperlink" Target="https://images.vans.com/is/image/VansEU/VN000HMYKCZ-HERO" TargetMode="External"/><Relationship Id="rId974" Type="http://schemas.openxmlformats.org/officeDocument/2006/relationships/hyperlink" Target="https://images.vans.com/is/image/VansEU/VN000JQVBLK-HERO" TargetMode="External"/><Relationship Id="rId2448" Type="http://schemas.openxmlformats.org/officeDocument/2006/relationships/hyperlink" Target="https://images.vans.com/is/image/VansEU/VN000CQJLK1-HERO" TargetMode="External"/><Relationship Id="rId2655" Type="http://schemas.openxmlformats.org/officeDocument/2006/relationships/hyperlink" Target="https://images.vans.com/is/image/VansEU/VN000CRNCD3-HERO" TargetMode="External"/><Relationship Id="rId2862" Type="http://schemas.openxmlformats.org/officeDocument/2006/relationships/hyperlink" Target="https://images.vans.com/is/image/VansEU/VN000CT8CDA-HERO" TargetMode="External"/><Relationship Id="rId3706" Type="http://schemas.openxmlformats.org/officeDocument/2006/relationships/hyperlink" Target="https://images.vans.com/is/image/VansEU/VN000CYKRED-HERO" TargetMode="External"/><Relationship Id="rId3913" Type="http://schemas.openxmlformats.org/officeDocument/2006/relationships/hyperlink" Target="https://images.vans.com/is/image/VansEU/VN000CZWV0N-HERO" TargetMode="External"/><Relationship Id="rId627" Type="http://schemas.openxmlformats.org/officeDocument/2006/relationships/hyperlink" Target="https://images.vans.com/is/image/VansEU/VN000GJZBLK-HERO" TargetMode="External"/><Relationship Id="rId834" Type="http://schemas.openxmlformats.org/officeDocument/2006/relationships/hyperlink" Target="https://images.vans.com/is/image/VansEU/VN000HZDBLK-HERO" TargetMode="External"/><Relationship Id="rId1257" Type="http://schemas.openxmlformats.org/officeDocument/2006/relationships/hyperlink" Target="https://images.vans.com/is/image/VansEU/VN0A3WF1BLK-HERO" TargetMode="External"/><Relationship Id="rId1464" Type="http://schemas.openxmlformats.org/officeDocument/2006/relationships/hyperlink" Target="https://images.vans.com/is/image/VansEU/VN0A5JPN705-HERO" TargetMode="External"/><Relationship Id="rId1671" Type="http://schemas.openxmlformats.org/officeDocument/2006/relationships/hyperlink" Target="https://images.vans.com/is/image/VansEU/VN0007NTZ5D-HERO" TargetMode="External"/><Relationship Id="rId2308" Type="http://schemas.openxmlformats.org/officeDocument/2006/relationships/hyperlink" Target="https://images.vans.com/is/image/VansEU/VN000CMXCYL-HERO" TargetMode="External"/><Relationship Id="rId2515" Type="http://schemas.openxmlformats.org/officeDocument/2006/relationships/hyperlink" Target="https://images.vans.com/is/image/VansEU/VN000CQQGPE-HERO" TargetMode="External"/><Relationship Id="rId2722" Type="http://schemas.openxmlformats.org/officeDocument/2006/relationships/hyperlink" Target="https://images.vans.com/is/image/VansEU/VN000CRS448-HERO" TargetMode="External"/><Relationship Id="rId5878" Type="http://schemas.openxmlformats.org/officeDocument/2006/relationships/hyperlink" Target="https://images.vans.com/is/image/VansEU/VN0A5KXTQ33-HERO" TargetMode="External"/><Relationship Id="rId901" Type="http://schemas.openxmlformats.org/officeDocument/2006/relationships/hyperlink" Target="https://images.vans.com/is/image/VansEU/VN000JDQCR5-HERO" TargetMode="External"/><Relationship Id="rId1117" Type="http://schemas.openxmlformats.org/officeDocument/2006/relationships/hyperlink" Target="https://images.vans.com/is/image/VansEU/VN000K93D47-HERO" TargetMode="External"/><Relationship Id="rId1324" Type="http://schemas.openxmlformats.org/officeDocument/2006/relationships/hyperlink" Target="https://images.vans.com/is/image/VansEU/VN0A4CYHBLK-HERO" TargetMode="External"/><Relationship Id="rId1531" Type="http://schemas.openxmlformats.org/officeDocument/2006/relationships/hyperlink" Target="https://images.vans.com/is/image/VansEU/VN0A7SRSCB6-HERO" TargetMode="External"/><Relationship Id="rId4687" Type="http://schemas.openxmlformats.org/officeDocument/2006/relationships/hyperlink" Target="https://images.vans.com/is/image/VansEU/VN000UBSPNK-HERO" TargetMode="External"/><Relationship Id="rId4894" Type="http://schemas.openxmlformats.org/officeDocument/2006/relationships/hyperlink" Target="https://images.vans.com/is/image/VansEU/VN0A2Z3GY9H-HERO" TargetMode="External"/><Relationship Id="rId5738" Type="http://schemas.openxmlformats.org/officeDocument/2006/relationships/hyperlink" Target="https://images.vans.com/is/image/VansEU/VN0A5FCDB5P-HERO" TargetMode="External"/><Relationship Id="rId30" Type="http://schemas.openxmlformats.org/officeDocument/2006/relationships/hyperlink" Target="https://images.vans.com/is/image/VansEU/VN000H2VBLK-HERO" TargetMode="External"/><Relationship Id="rId3289" Type="http://schemas.openxmlformats.org/officeDocument/2006/relationships/hyperlink" Target="https://images.vans.com/is/image/VansEU/VN000CVTY23-HERO" TargetMode="External"/><Relationship Id="rId3496" Type="http://schemas.openxmlformats.org/officeDocument/2006/relationships/hyperlink" Target="https://images.vans.com/is/image/VansEU/VN000CWECFF-HERO" TargetMode="External"/><Relationship Id="rId4547" Type="http://schemas.openxmlformats.org/officeDocument/2006/relationships/hyperlink" Target="https://images.vans.com/is/image/VansEU/VN000D2V6GL-HERO" TargetMode="External"/><Relationship Id="rId4754" Type="http://schemas.openxmlformats.org/officeDocument/2006/relationships/hyperlink" Target="https://images.vans.com/is/image/VansEU/VN0A2Z32FUH-HERO" TargetMode="External"/><Relationship Id="rId2098" Type="http://schemas.openxmlformats.org/officeDocument/2006/relationships/hyperlink" Target="https://images.vans.com/is/image/VansEU/VN000BW5Y6Z-HERO" TargetMode="External"/><Relationship Id="rId3149" Type="http://schemas.openxmlformats.org/officeDocument/2006/relationships/hyperlink" Target="https://images.vans.com/is/image/VansEU/VN000CVR2PR-HERO" TargetMode="External"/><Relationship Id="rId3356" Type="http://schemas.openxmlformats.org/officeDocument/2006/relationships/hyperlink" Target="https://images.vans.com/is/image/VansEU/VN000CVVBRO-HERO" TargetMode="External"/><Relationship Id="rId3563" Type="http://schemas.openxmlformats.org/officeDocument/2006/relationships/hyperlink" Target="https://images.vans.com/is/image/VansEU/VN000CWU0QR-HERO" TargetMode="External"/><Relationship Id="rId4407" Type="http://schemas.openxmlformats.org/officeDocument/2006/relationships/hyperlink" Target="https://images.vans.com/is/image/VansEU/VN000D1KBKA-HERO" TargetMode="External"/><Relationship Id="rId4961" Type="http://schemas.openxmlformats.org/officeDocument/2006/relationships/hyperlink" Target="https://images.vans.com/is/image/VansEU/VN0A2Z3IY52-HERO" TargetMode="External"/><Relationship Id="rId5805" Type="http://schemas.openxmlformats.org/officeDocument/2006/relationships/hyperlink" Target="https://images.vans.com/is/image/VansEU/VN0A5HTSGLW-HERO" TargetMode="External"/><Relationship Id="rId277" Type="http://schemas.openxmlformats.org/officeDocument/2006/relationships/hyperlink" Target="https://images.vans.com/is/image/VansEU/VN000F7E7W6-HERO" TargetMode="External"/><Relationship Id="rId484" Type="http://schemas.openxmlformats.org/officeDocument/2006/relationships/hyperlink" Target="https://images.vans.com/is/image/VansEU/VN000GA51KP-HERO" TargetMode="External"/><Relationship Id="rId2165" Type="http://schemas.openxmlformats.org/officeDocument/2006/relationships/hyperlink" Target="https://images.vans.com/is/image/VansEU/VN000BWBE34-HERO" TargetMode="External"/><Relationship Id="rId3009" Type="http://schemas.openxmlformats.org/officeDocument/2006/relationships/hyperlink" Target="https://images.vans.com/is/image/VansEU/VN000CUSGLD-HERO" TargetMode="External"/><Relationship Id="rId3216" Type="http://schemas.openxmlformats.org/officeDocument/2006/relationships/hyperlink" Target="https://images.vans.com/is/image/VansEU/VN000CVT3PY-HERO" TargetMode="External"/><Relationship Id="rId3770" Type="http://schemas.openxmlformats.org/officeDocument/2006/relationships/hyperlink" Target="https://images.vans.com/is/image/VansEU/VN000CYWCHL-HERO" TargetMode="External"/><Relationship Id="rId4614" Type="http://schemas.openxmlformats.org/officeDocument/2006/relationships/hyperlink" Target="https://images.vans.com/is/image/VansEU/VN000D9QC9F-HERO" TargetMode="External"/><Relationship Id="rId4821" Type="http://schemas.openxmlformats.org/officeDocument/2006/relationships/hyperlink" Target="https://images.vans.com/is/image/VansEU/VN0A2Z380VW-HERO" TargetMode="External"/><Relationship Id="rId137" Type="http://schemas.openxmlformats.org/officeDocument/2006/relationships/hyperlink" Target="https://images.vans.com/is/image/VansEU/VN0000H1BLK-HERO" TargetMode="External"/><Relationship Id="rId344" Type="http://schemas.openxmlformats.org/officeDocument/2006/relationships/hyperlink" Target="https://images.vans.com/is/image/VansEU/VN000G3ZBLK-HERO" TargetMode="External"/><Relationship Id="rId691" Type="http://schemas.openxmlformats.org/officeDocument/2006/relationships/hyperlink" Target="https://images.vans.com/is/image/VansEU/VN000HAT1CI-HERO" TargetMode="External"/><Relationship Id="rId2025" Type="http://schemas.openxmlformats.org/officeDocument/2006/relationships/hyperlink" Target="https://images.vans.com/is/image/VansEU/VN000BVX2LN-HERO" TargetMode="External"/><Relationship Id="rId2372" Type="http://schemas.openxmlformats.org/officeDocument/2006/relationships/hyperlink" Target="https://images.vans.com/is/image/VansEU/VN000CP6GLD-HERO" TargetMode="External"/><Relationship Id="rId3423" Type="http://schemas.openxmlformats.org/officeDocument/2006/relationships/hyperlink" Target="https://images.vans.com/is/image/VansEU/VN000CWC448-HERO" TargetMode="External"/><Relationship Id="rId3630" Type="http://schemas.openxmlformats.org/officeDocument/2006/relationships/hyperlink" Target="https://images.vans.com/is/image/VansEU/VN000CXUDMV-HERO" TargetMode="External"/><Relationship Id="rId551" Type="http://schemas.openxmlformats.org/officeDocument/2006/relationships/hyperlink" Target="https://images.vans.com/is/image/VansEU/VN000GEVWHT-HERO" TargetMode="External"/><Relationship Id="rId1181" Type="http://schemas.openxmlformats.org/officeDocument/2006/relationships/hyperlink" Target="https://images.vans.com/is/image/VansEU/VN000NDPD45-HERO" TargetMode="External"/><Relationship Id="rId2232" Type="http://schemas.openxmlformats.org/officeDocument/2006/relationships/hyperlink" Target="https://images.vans.com/is/image/VansEU/VN000CBSBA2-HERO" TargetMode="External"/><Relationship Id="rId5388" Type="http://schemas.openxmlformats.org/officeDocument/2006/relationships/hyperlink" Target="https://images.vans.com/is/image/VansEU/VN0A3JF5USM-HERO" TargetMode="External"/><Relationship Id="rId5595" Type="http://schemas.openxmlformats.org/officeDocument/2006/relationships/hyperlink" Target="https://images.vans.com/is/image/VansEU/VN0A4BXBW00-HERO" TargetMode="External"/><Relationship Id="rId204" Type="http://schemas.openxmlformats.org/officeDocument/2006/relationships/hyperlink" Target="https://images.vans.com/is/image/VansEU/VN0007EZFS8-HERO" TargetMode="External"/><Relationship Id="rId411" Type="http://schemas.openxmlformats.org/officeDocument/2006/relationships/hyperlink" Target="https://images.vans.com/is/image/VansEU/VN000G75CR2-HERO" TargetMode="External"/><Relationship Id="rId1041" Type="http://schemas.openxmlformats.org/officeDocument/2006/relationships/hyperlink" Target="https://images.vans.com/is/image/VansEU/VN000JWKWHT-HERO" TargetMode="External"/><Relationship Id="rId1998" Type="http://schemas.openxmlformats.org/officeDocument/2006/relationships/hyperlink" Target="https://images.vans.com/is/image/VansEU/VN000BCEY6Z-HERO" TargetMode="External"/><Relationship Id="rId4197" Type="http://schemas.openxmlformats.org/officeDocument/2006/relationships/hyperlink" Target="https://images.vans.com/is/image/VansEU/VN000D0UMTL-HERO" TargetMode="External"/><Relationship Id="rId5248" Type="http://schemas.openxmlformats.org/officeDocument/2006/relationships/hyperlink" Target="https://images.vans.com/is/image/VansEU/VN0A2Z42CJH-HERO" TargetMode="External"/><Relationship Id="rId5455" Type="http://schemas.openxmlformats.org/officeDocument/2006/relationships/hyperlink" Target="https://images.vans.com/is/image/VansEU/VN0A3TFWBA2-HERO" TargetMode="External"/><Relationship Id="rId5662" Type="http://schemas.openxmlformats.org/officeDocument/2006/relationships/hyperlink" Target="https://images.vans.com/is/image/VansEU/VN0A4UWMBER-HERO" TargetMode="External"/><Relationship Id="rId1858" Type="http://schemas.openxmlformats.org/officeDocument/2006/relationships/hyperlink" Target="https://images.vans.com/is/image/VansEU/VN0007QZDMV-HERO" TargetMode="External"/><Relationship Id="rId4057" Type="http://schemas.openxmlformats.org/officeDocument/2006/relationships/hyperlink" Target="https://images.vans.com/is/image/VansEU/VN000D0H3PY-HERO" TargetMode="External"/><Relationship Id="rId4264" Type="http://schemas.openxmlformats.org/officeDocument/2006/relationships/hyperlink" Target="https://images.vans.com/is/image/VansEU/VN000D1G6LQ-HERO" TargetMode="External"/><Relationship Id="rId4471" Type="http://schemas.openxmlformats.org/officeDocument/2006/relationships/hyperlink" Target="https://images.vans.com/is/image/VansEU/VN000D29Y2B-HERO" TargetMode="External"/><Relationship Id="rId5108" Type="http://schemas.openxmlformats.org/officeDocument/2006/relationships/hyperlink" Target="https://images.vans.com/is/image/VansEU/VN0A2Z3QNGM-HERO" TargetMode="External"/><Relationship Id="rId5315" Type="http://schemas.openxmlformats.org/officeDocument/2006/relationships/hyperlink" Target="https://images.vans.com/is/image/VansEU/VN0A36EMRZ7-HERO" TargetMode="External"/><Relationship Id="rId5522" Type="http://schemas.openxmlformats.org/officeDocument/2006/relationships/hyperlink" Target="https://images.vans.com/is/image/VansEU/VN0A45JRRP9-HERO" TargetMode="External"/><Relationship Id="rId2909" Type="http://schemas.openxmlformats.org/officeDocument/2006/relationships/hyperlink" Target="https://images.vans.com/is/image/VansEU/VN000CTDFYN-HERO" TargetMode="External"/><Relationship Id="rId3073" Type="http://schemas.openxmlformats.org/officeDocument/2006/relationships/hyperlink" Target="https://images.vans.com/is/image/VansEU/VN000CUYWTM-HERO" TargetMode="External"/><Relationship Id="rId3280" Type="http://schemas.openxmlformats.org/officeDocument/2006/relationships/hyperlink" Target="https://images.vans.com/is/image/VansEU/VN000CVTI6Y-HERO" TargetMode="External"/><Relationship Id="rId4124" Type="http://schemas.openxmlformats.org/officeDocument/2006/relationships/hyperlink" Target="https://images.vans.com/is/image/VansEU/VN000D0M6GL-HERO" TargetMode="External"/><Relationship Id="rId4331" Type="http://schemas.openxmlformats.org/officeDocument/2006/relationships/hyperlink" Target="https://images.vans.com/is/image/VansEU/VN000D1HPRP-HERO" TargetMode="External"/><Relationship Id="rId1718" Type="http://schemas.openxmlformats.org/officeDocument/2006/relationships/hyperlink" Target="https://images.vans.com/is/image/VansEU/VN0007PJYJY-HERO" TargetMode="External"/><Relationship Id="rId1925" Type="http://schemas.openxmlformats.org/officeDocument/2006/relationships/hyperlink" Target="https://images.vans.com/is/image/VansEU/VN0009QCBMI-HERO" TargetMode="External"/><Relationship Id="rId3140" Type="http://schemas.openxmlformats.org/officeDocument/2006/relationships/hyperlink" Target="https://images.vans.com/is/image/VansEU/VN000CVNBKA-HERO" TargetMode="External"/><Relationship Id="rId2699" Type="http://schemas.openxmlformats.org/officeDocument/2006/relationships/hyperlink" Target="https://images.vans.com/is/image/VansEU/VN000CRQLKZ-HERO" TargetMode="External"/><Relationship Id="rId3000" Type="http://schemas.openxmlformats.org/officeDocument/2006/relationships/hyperlink" Target="https://images.vans.com/is/image/VansEU/VN000CUKGLD-HERO" TargetMode="External"/><Relationship Id="rId3957" Type="http://schemas.openxmlformats.org/officeDocument/2006/relationships/hyperlink" Target="https://images.vans.com/is/image/VansEU/VN000D094MG-HERO" TargetMode="External"/><Relationship Id="rId878" Type="http://schemas.openxmlformats.org/officeDocument/2006/relationships/hyperlink" Target="https://images.vans.com/is/image/VansEU/VN000JBB7WM-HERO" TargetMode="External"/><Relationship Id="rId2559" Type="http://schemas.openxmlformats.org/officeDocument/2006/relationships/hyperlink" Target="https://images.vans.com/is/image/VansEU/VN000CQRD45-HERO" TargetMode="External"/><Relationship Id="rId2766" Type="http://schemas.openxmlformats.org/officeDocument/2006/relationships/hyperlink" Target="https://images.vans.com/is/image/VansEU/VN000CS07VF-HERO" TargetMode="External"/><Relationship Id="rId2973" Type="http://schemas.openxmlformats.org/officeDocument/2006/relationships/hyperlink" Target="https://images.vans.com/is/image/VansEU/VN000CTNCIF-HERO" TargetMode="External"/><Relationship Id="rId3817" Type="http://schemas.openxmlformats.org/officeDocument/2006/relationships/hyperlink" Target="https://images.vans.com/is/image/VansEU/VN000CZE02Y-HERO" TargetMode="External"/><Relationship Id="rId5172" Type="http://schemas.openxmlformats.org/officeDocument/2006/relationships/hyperlink" Target="https://images.vans.com/is/image/VansEU/VN0A2Z3UCC8-HERO" TargetMode="External"/><Relationship Id="rId738" Type="http://schemas.openxmlformats.org/officeDocument/2006/relationships/hyperlink" Target="https://images.vans.com/is/image/VansEU/VN000HJVDJR-HERO" TargetMode="External"/><Relationship Id="rId945" Type="http://schemas.openxmlformats.org/officeDocument/2006/relationships/hyperlink" Target="https://images.vans.com/is/image/VansEU/VN000JGPD3Z-HERO" TargetMode="External"/><Relationship Id="rId1368" Type="http://schemas.openxmlformats.org/officeDocument/2006/relationships/hyperlink" Target="https://images.vans.com/is/image/VansEU/VN0A4Q4BCR3-HERO" TargetMode="External"/><Relationship Id="rId1575" Type="http://schemas.openxmlformats.org/officeDocument/2006/relationships/hyperlink" Target="https://images.vans.com/is/image/VansEU/VN000H55BLK-HERO" TargetMode="External"/><Relationship Id="rId1782" Type="http://schemas.openxmlformats.org/officeDocument/2006/relationships/hyperlink" Target="https://images.vans.com/is/image/VansEU/VN0007QYGPE-HERO" TargetMode="External"/><Relationship Id="rId2419" Type="http://schemas.openxmlformats.org/officeDocument/2006/relationships/hyperlink" Target="https://images.vans.com/is/image/VansEU/VN000CQ9DJR-HERO" TargetMode="External"/><Relationship Id="rId2626" Type="http://schemas.openxmlformats.org/officeDocument/2006/relationships/hyperlink" Target="https://images.vans.com/is/image/VansEU/VN000CR5KJG-HERO" TargetMode="External"/><Relationship Id="rId2833" Type="http://schemas.openxmlformats.org/officeDocument/2006/relationships/hyperlink" Target="https://images.vans.com/is/image/VansEU/VN000CSEBLK-HERO" TargetMode="External"/><Relationship Id="rId5032" Type="http://schemas.openxmlformats.org/officeDocument/2006/relationships/hyperlink" Target="https://images.vans.com/is/image/VansEU/VN0A2Z3MDJR-HERO" TargetMode="External"/><Relationship Id="rId74" Type="http://schemas.openxmlformats.org/officeDocument/2006/relationships/hyperlink" Target="https://images.vans.com/is/image/VansEU/VN000J5SIZQ-HERO" TargetMode="External"/><Relationship Id="rId805" Type="http://schemas.openxmlformats.org/officeDocument/2006/relationships/hyperlink" Target="https://images.vans.com/is/image/VansEU/VN000HPUKCZ-HERO" TargetMode="External"/><Relationship Id="rId1228" Type="http://schemas.openxmlformats.org/officeDocument/2006/relationships/hyperlink" Target="https://images.vans.com/is/image/VansEU/VN000R01BLK-HERO" TargetMode="External"/><Relationship Id="rId1435" Type="http://schemas.openxmlformats.org/officeDocument/2006/relationships/hyperlink" Target="https://images.vans.com/is/image/VansEU/VN0A5FLPD4C-HERO" TargetMode="External"/><Relationship Id="rId4798" Type="http://schemas.openxmlformats.org/officeDocument/2006/relationships/hyperlink" Target="https://images.vans.com/is/image/VansEU/VN0A2Z34JVY-HERO" TargetMode="External"/><Relationship Id="rId1642" Type="http://schemas.openxmlformats.org/officeDocument/2006/relationships/hyperlink" Target="https://images.vans.com/is/image/VansEU/VN0005VSBES-HERO" TargetMode="External"/><Relationship Id="rId2900" Type="http://schemas.openxmlformats.org/officeDocument/2006/relationships/hyperlink" Target="https://images.vans.com/is/image/VansEU/VN000CTDBIS-HERO" TargetMode="External"/><Relationship Id="rId5849" Type="http://schemas.openxmlformats.org/officeDocument/2006/relationships/hyperlink" Target="https://images.vans.com/is/image/VansEU/VN0A5JIECUQ-HERO" TargetMode="External"/><Relationship Id="rId1502" Type="http://schemas.openxmlformats.org/officeDocument/2006/relationships/hyperlink" Target="https://images.vans.com/is/image/VansEU/VN0A5LMWAMB-HERO" TargetMode="External"/><Relationship Id="rId4658" Type="http://schemas.openxmlformats.org/officeDocument/2006/relationships/hyperlink" Target="https://images.vans.com/is/image/VansEU/VN000EWZNVY-HERO" TargetMode="External"/><Relationship Id="rId4865" Type="http://schemas.openxmlformats.org/officeDocument/2006/relationships/hyperlink" Target="https://images.vans.com/is/image/VansEU/VN0A2Z3DCAM-HERO" TargetMode="External"/><Relationship Id="rId5709" Type="http://schemas.openxmlformats.org/officeDocument/2006/relationships/hyperlink" Target="https://images.vans.com/is/image/VansEU/VN0A5FCAZR6-HERO" TargetMode="External"/><Relationship Id="rId388" Type="http://schemas.openxmlformats.org/officeDocument/2006/relationships/hyperlink" Target="https://images.vans.com/is/image/VansEU/VN000G6ZAMB-HERO" TargetMode="External"/><Relationship Id="rId2069" Type="http://schemas.openxmlformats.org/officeDocument/2006/relationships/hyperlink" Target="https://images.vans.com/is/image/VansEU/VN000BVZBPH-HERO" TargetMode="External"/><Relationship Id="rId3467" Type="http://schemas.openxmlformats.org/officeDocument/2006/relationships/hyperlink" Target="https://images.vans.com/is/image/VansEU/VN000CWE0VW-HERO" TargetMode="External"/><Relationship Id="rId3674" Type="http://schemas.openxmlformats.org/officeDocument/2006/relationships/hyperlink" Target="https://images.vans.com/is/image/VansEU/VN000CYG6GL-HERO" TargetMode="External"/><Relationship Id="rId3881" Type="http://schemas.openxmlformats.org/officeDocument/2006/relationships/hyperlink" Target="https://images.vans.com/is/image/VansEU/VN000CZUC9F-HERO" TargetMode="External"/><Relationship Id="rId4518" Type="http://schemas.openxmlformats.org/officeDocument/2006/relationships/hyperlink" Target="https://images.vans.com/is/image/VansEU/VN000D2TE35-HERO" TargetMode="External"/><Relationship Id="rId4725" Type="http://schemas.openxmlformats.org/officeDocument/2006/relationships/hyperlink" Target="https://images.vans.com/is/image/VansEU/VN0A2Z31Y9H-HERO" TargetMode="External"/><Relationship Id="rId4932" Type="http://schemas.openxmlformats.org/officeDocument/2006/relationships/hyperlink" Target="https://images.vans.com/is/image/VansEU/VN0A2Z3IBA2-HERO" TargetMode="External"/><Relationship Id="rId595" Type="http://schemas.openxmlformats.org/officeDocument/2006/relationships/hyperlink" Target="https://images.vans.com/is/image/VansEU/VN000GGGZ28-HERO" TargetMode="External"/><Relationship Id="rId2276" Type="http://schemas.openxmlformats.org/officeDocument/2006/relationships/hyperlink" Target="https://images.vans.com/is/image/VansEU/VN000CMTBGV-HERO" TargetMode="External"/><Relationship Id="rId2483" Type="http://schemas.openxmlformats.org/officeDocument/2006/relationships/hyperlink" Target="https://images.vans.com/is/image/VansEU/VN000CQQBLK-HERO" TargetMode="External"/><Relationship Id="rId2690" Type="http://schemas.openxmlformats.org/officeDocument/2006/relationships/hyperlink" Target="https://images.vans.com/is/image/VansEU/VN000CRPKAQ-HERO" TargetMode="External"/><Relationship Id="rId3327" Type="http://schemas.openxmlformats.org/officeDocument/2006/relationships/hyperlink" Target="https://images.vans.com/is/image/VansEU/VN000CVV1O7-HERO" TargetMode="External"/><Relationship Id="rId3534" Type="http://schemas.openxmlformats.org/officeDocument/2006/relationships/hyperlink" Target="https://images.vans.com/is/image/VansEU/VN000CWF1P0-HERO" TargetMode="External"/><Relationship Id="rId3741" Type="http://schemas.openxmlformats.org/officeDocument/2006/relationships/hyperlink" Target="https://images.vans.com/is/image/VansEU/VN000CYVBS5-HERO" TargetMode="External"/><Relationship Id="rId248" Type="http://schemas.openxmlformats.org/officeDocument/2006/relationships/hyperlink" Target="https://images.vans.com/is/image/VansEU/VN0009UFDRP-HERO" TargetMode="External"/><Relationship Id="rId455" Type="http://schemas.openxmlformats.org/officeDocument/2006/relationships/hyperlink" Target="https://images.vans.com/is/image/VansEU/VN000G7XAHU-HERO" TargetMode="External"/><Relationship Id="rId662" Type="http://schemas.openxmlformats.org/officeDocument/2006/relationships/hyperlink" Target="https://images.vans.com/is/image/VansEU/VN000H5EBLK-HERO" TargetMode="External"/><Relationship Id="rId1085" Type="http://schemas.openxmlformats.org/officeDocument/2006/relationships/hyperlink" Target="https://images.vans.com/is/image/VansEU/VN000K4JCIC-HERO" TargetMode="External"/><Relationship Id="rId1292" Type="http://schemas.openxmlformats.org/officeDocument/2006/relationships/hyperlink" Target="https://images.vans.com/is/image/VansEU/VN0A49VSZ8G-HERO" TargetMode="External"/><Relationship Id="rId2136" Type="http://schemas.openxmlformats.org/officeDocument/2006/relationships/hyperlink" Target="https://images.vans.com/is/image/VansEU/VN000BWB4MG-HERO" TargetMode="External"/><Relationship Id="rId2343" Type="http://schemas.openxmlformats.org/officeDocument/2006/relationships/hyperlink" Target="https://images.vans.com/is/image/VansEU/VN000CN5YB2-HERO" TargetMode="External"/><Relationship Id="rId2550" Type="http://schemas.openxmlformats.org/officeDocument/2006/relationships/hyperlink" Target="https://images.vans.com/is/image/VansEU/VN000CQRD45-HERO" TargetMode="External"/><Relationship Id="rId3601" Type="http://schemas.openxmlformats.org/officeDocument/2006/relationships/hyperlink" Target="https://images.vans.com/is/image/VansEU/VN000CXRBLK-HERO" TargetMode="External"/><Relationship Id="rId5499" Type="http://schemas.openxmlformats.org/officeDocument/2006/relationships/hyperlink" Target="https://images.vans.com/is/image/VansEU/VN0A3WKYISJ-HERO" TargetMode="External"/><Relationship Id="rId108" Type="http://schemas.openxmlformats.org/officeDocument/2006/relationships/hyperlink" Target="https://images.vans.com/is/image/VansEU/VN0A53VWMD2-HERO" TargetMode="External"/><Relationship Id="rId315" Type="http://schemas.openxmlformats.org/officeDocument/2006/relationships/hyperlink" Target="https://images.vans.com/is/image/VansEU/VN000G3JCR3-HERO" TargetMode="External"/><Relationship Id="rId522" Type="http://schemas.openxmlformats.org/officeDocument/2006/relationships/hyperlink" Target="https://images.vans.com/is/image/VansEU/VN000GBJLKZ-HERO" TargetMode="External"/><Relationship Id="rId1152" Type="http://schemas.openxmlformats.org/officeDocument/2006/relationships/hyperlink" Target="https://images.vans.com/is/image/VansEU/VN000KU29JC-HERO" TargetMode="External"/><Relationship Id="rId2203" Type="http://schemas.openxmlformats.org/officeDocument/2006/relationships/hyperlink" Target="https://images.vans.com/is/image/VansEU/VN000BWBSYC-HERO" TargetMode="External"/><Relationship Id="rId2410" Type="http://schemas.openxmlformats.org/officeDocument/2006/relationships/hyperlink" Target="https://images.vans.com/is/image/VansEU/VN000CQ9DJR-HERO" TargetMode="External"/><Relationship Id="rId5359" Type="http://schemas.openxmlformats.org/officeDocument/2006/relationships/hyperlink" Target="https://images.vans.com/is/image/VansEU/VN0A38G1R1Q-HERO" TargetMode="External"/><Relationship Id="rId5566" Type="http://schemas.openxmlformats.org/officeDocument/2006/relationships/hyperlink" Target="https://images.vans.com/is/image/VansEU/VN0A4BXBBP1-HERO" TargetMode="External"/><Relationship Id="rId5773" Type="http://schemas.openxmlformats.org/officeDocument/2006/relationships/hyperlink" Target="https://images.vans.com/is/image/VansEU/VN0A5FCFY28-HERO" TargetMode="External"/><Relationship Id="rId1012" Type="http://schemas.openxmlformats.org/officeDocument/2006/relationships/hyperlink" Target="https://images.vans.com/is/image/VansEU/VN000JSKJCN-HERO" TargetMode="External"/><Relationship Id="rId4168" Type="http://schemas.openxmlformats.org/officeDocument/2006/relationships/hyperlink" Target="https://images.vans.com/is/image/VansEU/VN000D0PBF2-HERO" TargetMode="External"/><Relationship Id="rId4375" Type="http://schemas.openxmlformats.org/officeDocument/2006/relationships/hyperlink" Target="https://images.vans.com/is/image/VansEU/VN000D1JJ92-HERO" TargetMode="External"/><Relationship Id="rId5219" Type="http://schemas.openxmlformats.org/officeDocument/2006/relationships/hyperlink" Target="https://images.vans.com/is/image/VansEU/VN0A2Z41NVY-HERO" TargetMode="External"/><Relationship Id="rId5426" Type="http://schemas.openxmlformats.org/officeDocument/2006/relationships/hyperlink" Target="https://images.vans.com/is/image/VansEU/VN0A3MTJHCV-HERO" TargetMode="External"/><Relationship Id="rId1969" Type="http://schemas.openxmlformats.org/officeDocument/2006/relationships/hyperlink" Target="https://images.vans.com/is/image/VansEU/VN0009RCO33-HERO" TargetMode="External"/><Relationship Id="rId3184" Type="http://schemas.openxmlformats.org/officeDocument/2006/relationships/hyperlink" Target="https://images.vans.com/is/image/VansEU/VN000CVSBIQ-HERO" TargetMode="External"/><Relationship Id="rId4028" Type="http://schemas.openxmlformats.org/officeDocument/2006/relationships/hyperlink" Target="https://images.vans.com/is/image/VansEU/VN000D0ECI1-HERO" TargetMode="External"/><Relationship Id="rId4235" Type="http://schemas.openxmlformats.org/officeDocument/2006/relationships/hyperlink" Target="https://images.vans.com/is/image/VansEU/VN000D13BIY-HERO" TargetMode="External"/><Relationship Id="rId4582" Type="http://schemas.openxmlformats.org/officeDocument/2006/relationships/hyperlink" Target="https://images.vans.com/is/image/VansEU/VN000D34D6P-HERO" TargetMode="External"/><Relationship Id="rId5633" Type="http://schemas.openxmlformats.org/officeDocument/2006/relationships/hyperlink" Target="https://images.vans.com/is/image/VansEU/VN0A4UHZBS6-HERO" TargetMode="External"/><Relationship Id="rId5840" Type="http://schemas.openxmlformats.org/officeDocument/2006/relationships/hyperlink" Target="https://images.vans.com/is/image/VansEU/VN0A5JIEBJA-HERO" TargetMode="External"/><Relationship Id="rId1829" Type="http://schemas.openxmlformats.org/officeDocument/2006/relationships/hyperlink" Target="https://images.vans.com/is/image/VansEU/VN0007QZD6S-HERO" TargetMode="External"/><Relationship Id="rId3391" Type="http://schemas.openxmlformats.org/officeDocument/2006/relationships/hyperlink" Target="https://images.vans.com/is/image/VansEU/VN000CVVN1Z-HERO" TargetMode="External"/><Relationship Id="rId4442" Type="http://schemas.openxmlformats.org/officeDocument/2006/relationships/hyperlink" Target="https://images.vans.com/is/image/VansEU/VN000D26GRN-HERO" TargetMode="External"/><Relationship Id="rId5700" Type="http://schemas.openxmlformats.org/officeDocument/2006/relationships/hyperlink" Target="https://images.vans.com/is/image/VansEU/VN0A5FC80I4-HERO" TargetMode="External"/><Relationship Id="rId3044" Type="http://schemas.openxmlformats.org/officeDocument/2006/relationships/hyperlink" Target="https://images.vans.com/is/image/VansEU/VN000CUYN42-HERO" TargetMode="External"/><Relationship Id="rId3251" Type="http://schemas.openxmlformats.org/officeDocument/2006/relationships/hyperlink" Target="https://images.vans.com/is/image/VansEU/VN000CVTBD2-HERO" TargetMode="External"/><Relationship Id="rId4302" Type="http://schemas.openxmlformats.org/officeDocument/2006/relationships/hyperlink" Target="https://images.vans.com/is/image/VansEU/VN000D1GY31-HERO" TargetMode="External"/><Relationship Id="rId172" Type="http://schemas.openxmlformats.org/officeDocument/2006/relationships/hyperlink" Target="https://images.vans.com/is/image/VansEU/VN0006DXLKZ-HERO" TargetMode="External"/><Relationship Id="rId2060" Type="http://schemas.openxmlformats.org/officeDocument/2006/relationships/hyperlink" Target="https://images.vans.com/is/image/VansEU/VN000BVZ5QJ-HERO" TargetMode="External"/><Relationship Id="rId3111" Type="http://schemas.openxmlformats.org/officeDocument/2006/relationships/hyperlink" Target="https://images.vans.com/is/image/VansEU/VN000CUYY49-HERO" TargetMode="External"/><Relationship Id="rId989" Type="http://schemas.openxmlformats.org/officeDocument/2006/relationships/hyperlink" Target="https://images.vans.com/is/image/VansEU/VN000JRSBLK-HERO" TargetMode="External"/><Relationship Id="rId2877" Type="http://schemas.openxmlformats.org/officeDocument/2006/relationships/hyperlink" Target="https://images.vans.com/is/image/VansEU/VN000CT9MBL-HERO" TargetMode="External"/><Relationship Id="rId5076" Type="http://schemas.openxmlformats.org/officeDocument/2006/relationships/hyperlink" Target="https://images.vans.com/is/image/VansEU/VN0A2Z3OBYB-HERO" TargetMode="External"/><Relationship Id="rId5283" Type="http://schemas.openxmlformats.org/officeDocument/2006/relationships/hyperlink" Target="https://images.vans.com/is/image/VansEU/VN0A34589ME-HERO" TargetMode="External"/><Relationship Id="rId5490" Type="http://schemas.openxmlformats.org/officeDocument/2006/relationships/hyperlink" Target="https://images.vans.com/is/image/VansEU/VN0A3TKNQXH-HERO" TargetMode="External"/><Relationship Id="rId849" Type="http://schemas.openxmlformats.org/officeDocument/2006/relationships/hyperlink" Target="https://images.vans.com/is/image/VansEU/VN000J6GJCN-HERO" TargetMode="External"/><Relationship Id="rId1479" Type="http://schemas.openxmlformats.org/officeDocument/2006/relationships/hyperlink" Target="https://images.vans.com/is/image/VansEU/VN0A5LLABLK-HERO" TargetMode="External"/><Relationship Id="rId1686" Type="http://schemas.openxmlformats.org/officeDocument/2006/relationships/hyperlink" Target="https://images.vans.com/is/image/VansEU/VN0007PF1M7-HERO" TargetMode="External"/><Relationship Id="rId3928" Type="http://schemas.openxmlformats.org/officeDocument/2006/relationships/hyperlink" Target="https://images.vans.com/is/image/VansEU/VN000D04C9L-HERO" TargetMode="External"/><Relationship Id="rId4092" Type="http://schemas.openxmlformats.org/officeDocument/2006/relationships/hyperlink" Target="https://images.vans.com/is/image/VansEU/VN000D0HN1Z-HERO" TargetMode="External"/><Relationship Id="rId5143" Type="http://schemas.openxmlformats.org/officeDocument/2006/relationships/hyperlink" Target="https://images.vans.com/is/image/VansEU/VN0A2Z3RRRS-HERO" TargetMode="External"/><Relationship Id="rId5350" Type="http://schemas.openxmlformats.org/officeDocument/2006/relationships/hyperlink" Target="https://images.vans.com/is/image/VansEU/VN0A38DN186-HERO" TargetMode="External"/><Relationship Id="rId1339" Type="http://schemas.openxmlformats.org/officeDocument/2006/relationships/hyperlink" Target="https://images.vans.com/is/image/VansEU/VN0A4CYXBLK-HERO" TargetMode="External"/><Relationship Id="rId1893" Type="http://schemas.openxmlformats.org/officeDocument/2006/relationships/hyperlink" Target="https://images.vans.com/is/image/VansEU/VN0009PVY6Z-HERO" TargetMode="External"/><Relationship Id="rId2737" Type="http://schemas.openxmlformats.org/officeDocument/2006/relationships/hyperlink" Target="https://images.vans.com/is/image/VansEU/VN000CRTCX2-HERO" TargetMode="External"/><Relationship Id="rId2944" Type="http://schemas.openxmlformats.org/officeDocument/2006/relationships/hyperlink" Target="https://images.vans.com/is/image/VansEU/VN000CTN4MG-HERO" TargetMode="External"/><Relationship Id="rId5003" Type="http://schemas.openxmlformats.org/officeDocument/2006/relationships/hyperlink" Target="https://images.vans.com/is/image/VansEU/VN0A2Z3LCC8-HERO" TargetMode="External"/><Relationship Id="rId5210" Type="http://schemas.openxmlformats.org/officeDocument/2006/relationships/hyperlink" Target="https://images.vans.com/is/image/VansEU/VN0A2Z41D3Y-HERO" TargetMode="External"/><Relationship Id="rId709" Type="http://schemas.openxmlformats.org/officeDocument/2006/relationships/hyperlink" Target="https://images.vans.com/is/image/VansEU/VN000HHAFS8-HERO" TargetMode="External"/><Relationship Id="rId916" Type="http://schemas.openxmlformats.org/officeDocument/2006/relationships/hyperlink" Target="https://images.vans.com/is/image/VansEU/VN000JEMCHG-HERO" TargetMode="External"/><Relationship Id="rId1546" Type="http://schemas.openxmlformats.org/officeDocument/2006/relationships/hyperlink" Target="https://images.vans.com/is/image/VansEU/VN0A7Y4MYB2-HERO" TargetMode="External"/><Relationship Id="rId1753" Type="http://schemas.openxmlformats.org/officeDocument/2006/relationships/hyperlink" Target="https://images.vans.com/is/image/VansEU/VN0007Q3DFB-HERO" TargetMode="External"/><Relationship Id="rId1960" Type="http://schemas.openxmlformats.org/officeDocument/2006/relationships/hyperlink" Target="https://images.vans.com/is/image/VansEU/VN0009R3BKA-HERO" TargetMode="External"/><Relationship Id="rId2804" Type="http://schemas.openxmlformats.org/officeDocument/2006/relationships/hyperlink" Target="https://images.vans.com/is/image/VansEU/VN000CS0DFN-HERO" TargetMode="External"/><Relationship Id="rId45" Type="http://schemas.openxmlformats.org/officeDocument/2006/relationships/hyperlink" Target="https://images.vans.com/is/image/VansEU/VN000HSNBLK-HERO" TargetMode="External"/><Relationship Id="rId1406" Type="http://schemas.openxmlformats.org/officeDocument/2006/relationships/hyperlink" Target="https://images.vans.com/is/image/VansEU/VN0A5FJJ2LN-HERO" TargetMode="External"/><Relationship Id="rId1613" Type="http://schemas.openxmlformats.org/officeDocument/2006/relationships/hyperlink" Target="https://images.vans.com/is/image/VansEU/VN0005V0BFD-HERO" TargetMode="External"/><Relationship Id="rId1820" Type="http://schemas.openxmlformats.org/officeDocument/2006/relationships/hyperlink" Target="https://images.vans.com/is/image/VansEU/VN0007QZ52K-HERO" TargetMode="External"/><Relationship Id="rId4769" Type="http://schemas.openxmlformats.org/officeDocument/2006/relationships/hyperlink" Target="https://images.vans.com/is/image/VansEU/VN0A2Z32OVM-HERO" TargetMode="External"/><Relationship Id="rId4976" Type="http://schemas.openxmlformats.org/officeDocument/2006/relationships/hyperlink" Target="https://images.vans.com/is/image/VansEU/VN0A2Z3JZB2-HERO" TargetMode="External"/><Relationship Id="rId3578" Type="http://schemas.openxmlformats.org/officeDocument/2006/relationships/hyperlink" Target="https://images.vans.com/is/image/VansEU/VN000CX0MDB-HERO" TargetMode="External"/><Relationship Id="rId3785" Type="http://schemas.openxmlformats.org/officeDocument/2006/relationships/hyperlink" Target="https://images.vans.com/is/image/VansEU/VN000CZDBXU-HERO" TargetMode="External"/><Relationship Id="rId3992" Type="http://schemas.openxmlformats.org/officeDocument/2006/relationships/hyperlink" Target="https://images.vans.com/is/image/VansEU/VN000D09PNK-HERO" TargetMode="External"/><Relationship Id="rId4629" Type="http://schemas.openxmlformats.org/officeDocument/2006/relationships/hyperlink" Target="https://images.vans.com/is/image/VansEU/VN000D9QHCZ-HERO" TargetMode="External"/><Relationship Id="rId4836" Type="http://schemas.openxmlformats.org/officeDocument/2006/relationships/hyperlink" Target="https://images.vans.com/is/image/VansEU/VN0A2Z38B8C-HERO" TargetMode="External"/><Relationship Id="rId499" Type="http://schemas.openxmlformats.org/officeDocument/2006/relationships/hyperlink" Target="https://images.vans.com/is/image/VansEU/VN000GB0BLK-HERO" TargetMode="External"/><Relationship Id="rId2387" Type="http://schemas.openxmlformats.org/officeDocument/2006/relationships/hyperlink" Target="https://images.vans.com/is/image/VansEU/VN000CPV6GL-HERO" TargetMode="External"/><Relationship Id="rId2594" Type="http://schemas.openxmlformats.org/officeDocument/2006/relationships/hyperlink" Target="https://images.vans.com/is/image/VansEU/VN000CR5BGK-HERO" TargetMode="External"/><Relationship Id="rId3438" Type="http://schemas.openxmlformats.org/officeDocument/2006/relationships/hyperlink" Target="https://images.vans.com/is/image/VansEU/VN000CWCDRK-HERO" TargetMode="External"/><Relationship Id="rId3645" Type="http://schemas.openxmlformats.org/officeDocument/2006/relationships/hyperlink" Target="https://images.vans.com/is/image/VansEU/VN000CXVB9M-HERO" TargetMode="External"/><Relationship Id="rId3852" Type="http://schemas.openxmlformats.org/officeDocument/2006/relationships/hyperlink" Target="https://images.vans.com/is/image/VansEU/VN000CZMBLK-HERO" TargetMode="External"/><Relationship Id="rId359" Type="http://schemas.openxmlformats.org/officeDocument/2006/relationships/hyperlink" Target="https://images.vans.com/is/image/VansEU/VN000G5GAMB-HERO" TargetMode="External"/><Relationship Id="rId566" Type="http://schemas.openxmlformats.org/officeDocument/2006/relationships/hyperlink" Target="https://images.vans.com/is/image/VansEU/VN000GFWCJL-HERO" TargetMode="External"/><Relationship Id="rId773" Type="http://schemas.openxmlformats.org/officeDocument/2006/relationships/hyperlink" Target="https://images.vans.com/is/image/VansEU/VN000HN7BLK-HERO" TargetMode="External"/><Relationship Id="rId1196" Type="http://schemas.openxmlformats.org/officeDocument/2006/relationships/hyperlink" Target="https://images.vans.com/is/image/VansEU/VN000QFGDJR-HERO" TargetMode="External"/><Relationship Id="rId2247" Type="http://schemas.openxmlformats.org/officeDocument/2006/relationships/hyperlink" Target="https://images.vans.com/is/image/VansEU/VN000CBSDOL-HERO" TargetMode="External"/><Relationship Id="rId2454" Type="http://schemas.openxmlformats.org/officeDocument/2006/relationships/hyperlink" Target="https://images.vans.com/is/image/VansEU/VN000CQJWHE-HERO" TargetMode="External"/><Relationship Id="rId3505" Type="http://schemas.openxmlformats.org/officeDocument/2006/relationships/hyperlink" Target="https://images.vans.com/is/image/VansEU/VN000CWEM8I-HERO" TargetMode="External"/><Relationship Id="rId4903" Type="http://schemas.openxmlformats.org/officeDocument/2006/relationships/hyperlink" Target="https://images.vans.com/is/image/VansEU/VN0A2Z3H1OU-HERO" TargetMode="External"/><Relationship Id="rId219" Type="http://schemas.openxmlformats.org/officeDocument/2006/relationships/hyperlink" Target="https://images.vans.com/is/image/VansEU/VN0007XSZO2-HERO" TargetMode="External"/><Relationship Id="rId426" Type="http://schemas.openxmlformats.org/officeDocument/2006/relationships/hyperlink" Target="https://images.vans.com/is/image/VansEU/VN000G7BD08-HERO" TargetMode="External"/><Relationship Id="rId633" Type="http://schemas.openxmlformats.org/officeDocument/2006/relationships/hyperlink" Target="https://images.vans.com/is/image/VansEU/VN000GMWP8X-HERO" TargetMode="External"/><Relationship Id="rId980" Type="http://schemas.openxmlformats.org/officeDocument/2006/relationships/hyperlink" Target="https://images.vans.com/is/image/VansEU/VN000JRJ3KS-HERO" TargetMode="External"/><Relationship Id="rId1056" Type="http://schemas.openxmlformats.org/officeDocument/2006/relationships/hyperlink" Target="https://images.vans.com/is/image/VansEU/VN000JY4BLK-HERO" TargetMode="External"/><Relationship Id="rId1263" Type="http://schemas.openxmlformats.org/officeDocument/2006/relationships/hyperlink" Target="https://images.vans.com/is/image/VansEU/VN0A456AY28-HERO" TargetMode="External"/><Relationship Id="rId2107" Type="http://schemas.openxmlformats.org/officeDocument/2006/relationships/hyperlink" Target="https://images.vans.com/is/image/VansEU/VN000BW7BXC-HERO" TargetMode="External"/><Relationship Id="rId2314" Type="http://schemas.openxmlformats.org/officeDocument/2006/relationships/hyperlink" Target="https://images.vans.com/is/image/VansEU/VN000CMXY40-HERO" TargetMode="External"/><Relationship Id="rId2661" Type="http://schemas.openxmlformats.org/officeDocument/2006/relationships/hyperlink" Target="https://images.vans.com/is/image/VansEU/VN000CRPBMA-HERO" TargetMode="External"/><Relationship Id="rId3712" Type="http://schemas.openxmlformats.org/officeDocument/2006/relationships/hyperlink" Target="https://images.vans.com/is/image/VansEU/VN000CYKRED-HERO" TargetMode="External"/><Relationship Id="rId840" Type="http://schemas.openxmlformats.org/officeDocument/2006/relationships/hyperlink" Target="https://images.vans.com/is/image/VansEU/VN000IVEY28-HERO" TargetMode="External"/><Relationship Id="rId1470" Type="http://schemas.openxmlformats.org/officeDocument/2006/relationships/hyperlink" Target="https://images.vans.com/is/image/VansEU/VN0A5KEYCJL-HERO" TargetMode="External"/><Relationship Id="rId2521" Type="http://schemas.openxmlformats.org/officeDocument/2006/relationships/hyperlink" Target="https://images.vans.com/is/image/VansEU/VN000CQQGPE-HERO" TargetMode="External"/><Relationship Id="rId4279" Type="http://schemas.openxmlformats.org/officeDocument/2006/relationships/hyperlink" Target="https://images.vans.com/is/image/VansEU/VN000D1GA2T-HERO" TargetMode="External"/><Relationship Id="rId5677" Type="http://schemas.openxmlformats.org/officeDocument/2006/relationships/hyperlink" Target="https://images.vans.com/is/image/VansEU/VN0A5AO92CV-HERO" TargetMode="External"/><Relationship Id="rId5884" Type="http://schemas.openxmlformats.org/officeDocument/2006/relationships/hyperlink" Target="https://images.vans.com/is/image/VansEU/VN0A5KY8BZW-HERO" TargetMode="External"/><Relationship Id="rId700" Type="http://schemas.openxmlformats.org/officeDocument/2006/relationships/hyperlink" Target="https://images.vans.com/is/image/VansEU/VN000HESD45-HERO" TargetMode="External"/><Relationship Id="rId1123" Type="http://schemas.openxmlformats.org/officeDocument/2006/relationships/hyperlink" Target="https://images.vans.com/is/image/VansEU/VN000K9E11E-HERO" TargetMode="External"/><Relationship Id="rId1330" Type="http://schemas.openxmlformats.org/officeDocument/2006/relationships/hyperlink" Target="https://images.vans.com/is/image/VansEU/VN0A4CYJBLK-HERO" TargetMode="External"/><Relationship Id="rId3088" Type="http://schemas.openxmlformats.org/officeDocument/2006/relationships/hyperlink" Target="https://images.vans.com/is/image/VansEU/VN000CUYY27-HERO" TargetMode="External"/><Relationship Id="rId4486" Type="http://schemas.openxmlformats.org/officeDocument/2006/relationships/hyperlink" Target="https://images.vans.com/is/image/VansEU/VN000D2JBLK-HERO" TargetMode="External"/><Relationship Id="rId4693" Type="http://schemas.openxmlformats.org/officeDocument/2006/relationships/hyperlink" Target="https://images.vans.com/is/image/VansEU/VN000W9WNWD-HERO" TargetMode="External"/><Relationship Id="rId5537" Type="http://schemas.openxmlformats.org/officeDocument/2006/relationships/hyperlink" Target="https://images.vans.com/is/image/VansEU/VN0A4BU9QXI-HERO" TargetMode="External"/><Relationship Id="rId5744" Type="http://schemas.openxmlformats.org/officeDocument/2006/relationships/hyperlink" Target="https://images.vans.com/is/image/VansEU/VN0A5FCDB9M-HERO" TargetMode="External"/><Relationship Id="rId3295" Type="http://schemas.openxmlformats.org/officeDocument/2006/relationships/hyperlink" Target="https://images.vans.com/is/image/VansEU/VN000CVU7YO-HERO" TargetMode="External"/><Relationship Id="rId4139" Type="http://schemas.openxmlformats.org/officeDocument/2006/relationships/hyperlink" Target="https://images.vans.com/is/image/VansEU/VN000D0MBML-HERO" TargetMode="External"/><Relationship Id="rId4346" Type="http://schemas.openxmlformats.org/officeDocument/2006/relationships/hyperlink" Target="https://images.vans.com/is/image/VansEU/VN000D1HQBW-HERO" TargetMode="External"/><Relationship Id="rId4553" Type="http://schemas.openxmlformats.org/officeDocument/2006/relationships/hyperlink" Target="https://images.vans.com/is/image/VansEU/VN000D2VBLK-HERO" TargetMode="External"/><Relationship Id="rId4760" Type="http://schemas.openxmlformats.org/officeDocument/2006/relationships/hyperlink" Target="https://images.vans.com/is/image/VansEU/VN0A2Z32KGD-HERO" TargetMode="External"/><Relationship Id="rId5604" Type="http://schemas.openxmlformats.org/officeDocument/2006/relationships/hyperlink" Target="https://images.vans.com/is/image/VansEU/VN0A4BXBW0D-HERO" TargetMode="External"/><Relationship Id="rId5811" Type="http://schemas.openxmlformats.org/officeDocument/2006/relationships/hyperlink" Target="https://images.vans.com/is/image/VansEU/VN0A5HTXY6Z-HERO" TargetMode="External"/><Relationship Id="rId3155" Type="http://schemas.openxmlformats.org/officeDocument/2006/relationships/hyperlink" Target="https://images.vans.com/is/image/VansEU/VN000CVR2PR-HERO" TargetMode="External"/><Relationship Id="rId3362" Type="http://schemas.openxmlformats.org/officeDocument/2006/relationships/hyperlink" Target="https://images.vans.com/is/image/VansEU/VN000CVVCRM-HERO" TargetMode="External"/><Relationship Id="rId4206" Type="http://schemas.openxmlformats.org/officeDocument/2006/relationships/hyperlink" Target="https://images.vans.com/is/image/VansEU/VN000D10B9P-HERO" TargetMode="External"/><Relationship Id="rId4413" Type="http://schemas.openxmlformats.org/officeDocument/2006/relationships/hyperlink" Target="https://images.vans.com/is/image/VansEU/VN000D1MBKA-HERO" TargetMode="External"/><Relationship Id="rId4620" Type="http://schemas.openxmlformats.org/officeDocument/2006/relationships/hyperlink" Target="https://images.vans.com/is/image/VansEU/VN000D9QC9F-HERO" TargetMode="External"/><Relationship Id="rId283" Type="http://schemas.openxmlformats.org/officeDocument/2006/relationships/hyperlink" Target="https://images.vans.com/is/image/VansEU/VN000F7M5QJ-HERO" TargetMode="External"/><Relationship Id="rId490" Type="http://schemas.openxmlformats.org/officeDocument/2006/relationships/hyperlink" Target="https://images.vans.com/is/image/VansEU/VN000GATCHN-HERO" TargetMode="External"/><Relationship Id="rId2171" Type="http://schemas.openxmlformats.org/officeDocument/2006/relationships/hyperlink" Target="https://images.vans.com/is/image/VansEU/VN000BWBORA-HERO" TargetMode="External"/><Relationship Id="rId3015" Type="http://schemas.openxmlformats.org/officeDocument/2006/relationships/hyperlink" Target="https://images.vans.com/is/image/VansEU/VN000CUSGLD-HERO" TargetMode="External"/><Relationship Id="rId3222" Type="http://schemas.openxmlformats.org/officeDocument/2006/relationships/hyperlink" Target="https://images.vans.com/is/image/VansEU/VN000CVT6I7-HERO" TargetMode="External"/><Relationship Id="rId143" Type="http://schemas.openxmlformats.org/officeDocument/2006/relationships/hyperlink" Target="https://images.vans.com/is/image/VansEU/VN0002R45QJ-HERO" TargetMode="External"/><Relationship Id="rId350" Type="http://schemas.openxmlformats.org/officeDocument/2006/relationships/hyperlink" Target="https://images.vans.com/is/image/VansEU/VN000G4KCJL-HERO" TargetMode="External"/><Relationship Id="rId2031" Type="http://schemas.openxmlformats.org/officeDocument/2006/relationships/hyperlink" Target="https://images.vans.com/is/image/VansEU/VN000BVX2LN-HERO" TargetMode="External"/><Relationship Id="rId5187" Type="http://schemas.openxmlformats.org/officeDocument/2006/relationships/hyperlink" Target="https://images.vans.com/is/image/VansEU/VN0A2Z3W8DR-HERO" TargetMode="External"/><Relationship Id="rId5394" Type="http://schemas.openxmlformats.org/officeDocument/2006/relationships/hyperlink" Target="https://images.vans.com/is/image/VansEU/VN0A3JF6V1T-HERO" TargetMode="External"/><Relationship Id="rId9" Type="http://schemas.openxmlformats.org/officeDocument/2006/relationships/hyperlink" Target="https://images.vans.com/is/image/VansEU/VN0009V5PRR-HERO" TargetMode="External"/><Relationship Id="rId210" Type="http://schemas.openxmlformats.org/officeDocument/2006/relationships/hyperlink" Target="https://images.vans.com/is/image/VansEU/VN0007VBG5O-HERO" TargetMode="External"/><Relationship Id="rId2988" Type="http://schemas.openxmlformats.org/officeDocument/2006/relationships/hyperlink" Target="https://images.vans.com/is/image/VansEU/VN000CTNYA6-HERO" TargetMode="External"/><Relationship Id="rId5047" Type="http://schemas.openxmlformats.org/officeDocument/2006/relationships/hyperlink" Target="https://images.vans.com/is/image/VansEU/VN0A2Z3O1CI-HERO" TargetMode="External"/><Relationship Id="rId5254" Type="http://schemas.openxmlformats.org/officeDocument/2006/relationships/hyperlink" Target="https://images.vans.com/is/image/VansEU/VN0A2Z42N1Z-HERO" TargetMode="External"/><Relationship Id="rId1797" Type="http://schemas.openxmlformats.org/officeDocument/2006/relationships/hyperlink" Target="https://images.vans.com/is/image/VansEU/VN0007QYMDB-HERO" TargetMode="External"/><Relationship Id="rId2848" Type="http://schemas.openxmlformats.org/officeDocument/2006/relationships/hyperlink" Target="https://images.vans.com/is/image/VansEU/VN000CSEY7G-HERO" TargetMode="External"/><Relationship Id="rId5461" Type="http://schemas.openxmlformats.org/officeDocument/2006/relationships/hyperlink" Target="https://images.vans.com/is/image/VansEU/VN0A3TFWWG4-HERO" TargetMode="External"/><Relationship Id="rId89" Type="http://schemas.openxmlformats.org/officeDocument/2006/relationships/hyperlink" Target="https://images.vans.com/is/image/VansEU/VN000XRZHTG-HERO" TargetMode="External"/><Relationship Id="rId1657" Type="http://schemas.openxmlformats.org/officeDocument/2006/relationships/hyperlink" Target="https://images.vans.com/is/image/VansEU/VN0007NTAFJ-HERO" TargetMode="External"/><Relationship Id="rId1864" Type="http://schemas.openxmlformats.org/officeDocument/2006/relationships/hyperlink" Target="https://images.vans.com/is/image/VansEU/VN0007QZPRM-HERO" TargetMode="External"/><Relationship Id="rId2708" Type="http://schemas.openxmlformats.org/officeDocument/2006/relationships/hyperlink" Target="https://images.vans.com/is/image/VansEU/VN000CRRB0Z-HERO" TargetMode="External"/><Relationship Id="rId2915" Type="http://schemas.openxmlformats.org/officeDocument/2006/relationships/hyperlink" Target="https://images.vans.com/is/image/VansEU/VN000CTDPRP-HERO" TargetMode="External"/><Relationship Id="rId4063" Type="http://schemas.openxmlformats.org/officeDocument/2006/relationships/hyperlink" Target="https://images.vans.com/is/image/VansEU/VN000D0H6GL-HERO" TargetMode="External"/><Relationship Id="rId4270" Type="http://schemas.openxmlformats.org/officeDocument/2006/relationships/hyperlink" Target="https://images.vans.com/is/image/VansEU/VN000D1G92A-HERO" TargetMode="External"/><Relationship Id="rId5114" Type="http://schemas.openxmlformats.org/officeDocument/2006/relationships/hyperlink" Target="https://images.vans.com/is/image/VansEU/VN0A2Z3QNGM-HERO" TargetMode="External"/><Relationship Id="rId5321" Type="http://schemas.openxmlformats.org/officeDocument/2006/relationships/hyperlink" Target="https://images.vans.com/is/image/VansEU/VN0A38DM186-HERO" TargetMode="External"/><Relationship Id="rId1517" Type="http://schemas.openxmlformats.org/officeDocument/2006/relationships/hyperlink" Target="https://images.vans.com/is/image/VansEU/VN0A7RV9YOH-HERO" TargetMode="External"/><Relationship Id="rId1724" Type="http://schemas.openxmlformats.org/officeDocument/2006/relationships/hyperlink" Target="https://images.vans.com/is/image/VansEU/VN0007PJYJY-HERO" TargetMode="External"/><Relationship Id="rId4130" Type="http://schemas.openxmlformats.org/officeDocument/2006/relationships/hyperlink" Target="https://images.vans.com/is/image/VansEU/VN000D0MBIY-HERO" TargetMode="External"/><Relationship Id="rId16" Type="http://schemas.openxmlformats.org/officeDocument/2006/relationships/hyperlink" Target="https://images.vans.com/is/image/VansEU/VN000F11WHT-HERO" TargetMode="External"/><Relationship Id="rId1931" Type="http://schemas.openxmlformats.org/officeDocument/2006/relationships/hyperlink" Target="https://images.vans.com/is/image/VansEU/VN0009QCLBR-HERO" TargetMode="External"/><Relationship Id="rId3689" Type="http://schemas.openxmlformats.org/officeDocument/2006/relationships/hyperlink" Target="https://images.vans.com/is/image/VansEU/VN000CYGBML-HERO" TargetMode="External"/><Relationship Id="rId3896" Type="http://schemas.openxmlformats.org/officeDocument/2006/relationships/hyperlink" Target="https://images.vans.com/is/image/VansEU/VN000CZWCHA-HERO" TargetMode="External"/><Relationship Id="rId2498" Type="http://schemas.openxmlformats.org/officeDocument/2006/relationships/hyperlink" Target="https://images.vans.com/is/image/VansEU/VN000CQQD6X-HERO" TargetMode="External"/><Relationship Id="rId3549" Type="http://schemas.openxmlformats.org/officeDocument/2006/relationships/hyperlink" Target="https://images.vans.com/is/image/VansEU/VN000CWFSAG-HERO" TargetMode="External"/><Relationship Id="rId4947" Type="http://schemas.openxmlformats.org/officeDocument/2006/relationships/hyperlink" Target="https://images.vans.com/is/image/VansEU/VN0A2Z3IBFM-HERO" TargetMode="External"/><Relationship Id="rId677" Type="http://schemas.openxmlformats.org/officeDocument/2006/relationships/hyperlink" Target="https://images.vans.com/is/image/VansEU/VN000H99CDU-HERO" TargetMode="External"/><Relationship Id="rId2358" Type="http://schemas.openxmlformats.org/officeDocument/2006/relationships/hyperlink" Target="https://images.vans.com/is/image/VansEU/VN000CP65TU-HERO" TargetMode="External"/><Relationship Id="rId3756" Type="http://schemas.openxmlformats.org/officeDocument/2006/relationships/hyperlink" Target="https://images.vans.com/is/image/VansEU/VN000CYVMDB-HERO" TargetMode="External"/><Relationship Id="rId3963" Type="http://schemas.openxmlformats.org/officeDocument/2006/relationships/hyperlink" Target="https://images.vans.com/is/image/VansEU/VN000D094MG-HERO" TargetMode="External"/><Relationship Id="rId4807" Type="http://schemas.openxmlformats.org/officeDocument/2006/relationships/hyperlink" Target="https://images.vans.com/is/image/VansEU/VN0A2Z35BFA-HERO" TargetMode="External"/><Relationship Id="rId884" Type="http://schemas.openxmlformats.org/officeDocument/2006/relationships/hyperlink" Target="https://images.vans.com/is/image/VansEU/VN000JBWBLK-HERO" TargetMode="External"/><Relationship Id="rId2565" Type="http://schemas.openxmlformats.org/officeDocument/2006/relationships/hyperlink" Target="https://images.vans.com/is/image/VansEU/VN000CQRYLW-HERO" TargetMode="External"/><Relationship Id="rId2772" Type="http://schemas.openxmlformats.org/officeDocument/2006/relationships/hyperlink" Target="https://images.vans.com/is/image/VansEU/VN000CS0BGK-HERO" TargetMode="External"/><Relationship Id="rId3409" Type="http://schemas.openxmlformats.org/officeDocument/2006/relationships/hyperlink" Target="https://images.vans.com/is/image/VansEU/VN000CVVORB-HERO" TargetMode="External"/><Relationship Id="rId3616" Type="http://schemas.openxmlformats.org/officeDocument/2006/relationships/hyperlink" Target="https://images.vans.com/is/image/VansEU/VN000CXTNX0-HERO" TargetMode="External"/><Relationship Id="rId3823" Type="http://schemas.openxmlformats.org/officeDocument/2006/relationships/hyperlink" Target="https://images.vans.com/is/image/VansEU/VN000CZEBKA-HERO" TargetMode="External"/><Relationship Id="rId537" Type="http://schemas.openxmlformats.org/officeDocument/2006/relationships/hyperlink" Target="https://images.vans.com/is/image/VansEU/VN000GDYCUQ-HERO" TargetMode="External"/><Relationship Id="rId744" Type="http://schemas.openxmlformats.org/officeDocument/2006/relationships/hyperlink" Target="https://images.vans.com/is/image/VansEU/VN000HK0BLK-HERO" TargetMode="External"/><Relationship Id="rId951" Type="http://schemas.openxmlformats.org/officeDocument/2006/relationships/hyperlink" Target="https://images.vans.com/is/image/VansEU/VN000JNXWHT-HERO" TargetMode="External"/><Relationship Id="rId1167" Type="http://schemas.openxmlformats.org/officeDocument/2006/relationships/hyperlink" Target="https://images.vans.com/is/image/VansEU/VN000KW9CHG-HERO" TargetMode="External"/><Relationship Id="rId1374" Type="http://schemas.openxmlformats.org/officeDocument/2006/relationships/hyperlink" Target="https://images.vans.com/is/image/VansEU/VN0A4R943KS-HERO" TargetMode="External"/><Relationship Id="rId1581" Type="http://schemas.openxmlformats.org/officeDocument/2006/relationships/hyperlink" Target="https://images.vans.com/is/image/VansEU/VN000HDJCR3-HERO" TargetMode="External"/><Relationship Id="rId2218" Type="http://schemas.openxmlformats.org/officeDocument/2006/relationships/hyperlink" Target="https://images.vans.com/is/image/VansEU/VN000CBQNGV-HERO" TargetMode="External"/><Relationship Id="rId2425" Type="http://schemas.openxmlformats.org/officeDocument/2006/relationships/hyperlink" Target="https://images.vans.com/is/image/VansEU/VN000CQ9J92-HERO" TargetMode="External"/><Relationship Id="rId2632" Type="http://schemas.openxmlformats.org/officeDocument/2006/relationships/hyperlink" Target="https://images.vans.com/is/image/VansEU/VN000CR5RML-HERO" TargetMode="External"/><Relationship Id="rId5788" Type="http://schemas.openxmlformats.org/officeDocument/2006/relationships/hyperlink" Target="https://images.vans.com/is/image/VansEU/VN0A5HF887T-HERO" TargetMode="External"/><Relationship Id="rId80" Type="http://schemas.openxmlformats.org/officeDocument/2006/relationships/hyperlink" Target="https://images.vans.com/is/image/VansEU/VN000JSCBLK-HERO" TargetMode="External"/><Relationship Id="rId604" Type="http://schemas.openxmlformats.org/officeDocument/2006/relationships/hyperlink" Target="https://images.vans.com/is/image/VansEU/VN000GJ1BLK-HERO" TargetMode="External"/><Relationship Id="rId811" Type="http://schemas.openxmlformats.org/officeDocument/2006/relationships/hyperlink" Target="https://images.vans.com/is/image/VansEU/VN000HUP7WM-HERO" TargetMode="External"/><Relationship Id="rId1027" Type="http://schemas.openxmlformats.org/officeDocument/2006/relationships/hyperlink" Target="https://images.vans.com/is/image/VansEU/VN000JVBCUQ-HERO" TargetMode="External"/><Relationship Id="rId1234" Type="http://schemas.openxmlformats.org/officeDocument/2006/relationships/hyperlink" Target="https://images.vans.com/is/image/VansEU/VN0A3CZECBP-HERO" TargetMode="External"/><Relationship Id="rId1441" Type="http://schemas.openxmlformats.org/officeDocument/2006/relationships/hyperlink" Target="https://images.vans.com/is/image/VansEU/VN0A5FLPDZ9-HERO" TargetMode="External"/><Relationship Id="rId4597" Type="http://schemas.openxmlformats.org/officeDocument/2006/relationships/hyperlink" Target="https://images.vans.com/is/image/VansEU/VN000D34MDB-HERO" TargetMode="External"/><Relationship Id="rId5648" Type="http://schemas.openxmlformats.org/officeDocument/2006/relationships/hyperlink" Target="https://images.vans.com/is/image/VansEU/VN0A4UWM2LN-HERO" TargetMode="External"/><Relationship Id="rId5855" Type="http://schemas.openxmlformats.org/officeDocument/2006/relationships/hyperlink" Target="https://images.vans.com/is/image/VansEU/VN0A5JIFBIQ-HERO" TargetMode="External"/><Relationship Id="rId1301" Type="http://schemas.openxmlformats.org/officeDocument/2006/relationships/hyperlink" Target="https://images.vans.com/is/image/VansEU/VN0A4CYDBLK-HERO" TargetMode="External"/><Relationship Id="rId3199" Type="http://schemas.openxmlformats.org/officeDocument/2006/relationships/hyperlink" Target="https://images.vans.com/is/image/VansEU/VN000CVT0BU-HERO" TargetMode="External"/><Relationship Id="rId4457" Type="http://schemas.openxmlformats.org/officeDocument/2006/relationships/hyperlink" Target="https://images.vans.com/is/image/VansEU/VN000D29B7G-HERO" TargetMode="External"/><Relationship Id="rId4664" Type="http://schemas.openxmlformats.org/officeDocument/2006/relationships/hyperlink" Target="https://images.vans.com/is/image/VansEU/VN000JRAPBQ-HERO" TargetMode="External"/><Relationship Id="rId5508" Type="http://schemas.openxmlformats.org/officeDocument/2006/relationships/hyperlink" Target="https://images.vans.com/is/image/VansEU/VN0A3WMMRP9-HERO" TargetMode="External"/><Relationship Id="rId5715" Type="http://schemas.openxmlformats.org/officeDocument/2006/relationships/hyperlink" Target="https://images.vans.com/is/image/VansEU/VN0A5FCAZR6-HERO" TargetMode="External"/><Relationship Id="rId3059" Type="http://schemas.openxmlformats.org/officeDocument/2006/relationships/hyperlink" Target="https://images.vans.com/is/image/VansEU/VN000CUYWHE-HERO" TargetMode="External"/><Relationship Id="rId3266" Type="http://schemas.openxmlformats.org/officeDocument/2006/relationships/hyperlink" Target="https://images.vans.com/is/image/VansEU/VN000CVTCX6-HERO" TargetMode="External"/><Relationship Id="rId3473" Type="http://schemas.openxmlformats.org/officeDocument/2006/relationships/hyperlink" Target="https://images.vans.com/is/image/VansEU/VN000CWE11H-HERO" TargetMode="External"/><Relationship Id="rId4317" Type="http://schemas.openxmlformats.org/officeDocument/2006/relationships/hyperlink" Target="https://images.vans.com/is/image/VansEU/VN000D1HE4D-HERO" TargetMode="External"/><Relationship Id="rId4524" Type="http://schemas.openxmlformats.org/officeDocument/2006/relationships/hyperlink" Target="https://images.vans.com/is/image/VansEU/VN000D2TGRY-HERO" TargetMode="External"/><Relationship Id="rId4871" Type="http://schemas.openxmlformats.org/officeDocument/2006/relationships/hyperlink" Target="https://images.vans.com/is/image/VansEU/VN0A2Z3DCAM-HERO" TargetMode="External"/><Relationship Id="rId187" Type="http://schemas.openxmlformats.org/officeDocument/2006/relationships/hyperlink" Target="https://images.vans.com/is/image/VansEU/VN000764C8B-HERO" TargetMode="External"/><Relationship Id="rId394" Type="http://schemas.openxmlformats.org/officeDocument/2006/relationships/hyperlink" Target="https://images.vans.com/is/image/VansEU/VN000G6ZCR6-HERO" TargetMode="External"/><Relationship Id="rId2075" Type="http://schemas.openxmlformats.org/officeDocument/2006/relationships/hyperlink" Target="https://images.vans.com/is/image/VansEU/VN000BVZCYL-HERO" TargetMode="External"/><Relationship Id="rId2282" Type="http://schemas.openxmlformats.org/officeDocument/2006/relationships/hyperlink" Target="https://images.vans.com/is/image/VansEU/VN000CMTBGV-HERO" TargetMode="External"/><Relationship Id="rId3126" Type="http://schemas.openxmlformats.org/officeDocument/2006/relationships/hyperlink" Target="https://images.vans.com/is/image/VansEU/VN000CVMBKA-HERO" TargetMode="External"/><Relationship Id="rId3680" Type="http://schemas.openxmlformats.org/officeDocument/2006/relationships/hyperlink" Target="https://images.vans.com/is/image/VansEU/VN000CYGBF2-HERO" TargetMode="External"/><Relationship Id="rId4731" Type="http://schemas.openxmlformats.org/officeDocument/2006/relationships/hyperlink" Target="https://images.vans.com/is/image/VansEU/VN0A2Z329RT-HERO" TargetMode="External"/><Relationship Id="rId254" Type="http://schemas.openxmlformats.org/officeDocument/2006/relationships/hyperlink" Target="https://images.vans.com/is/image/VansEU/VN000A6B2N1-HERO" TargetMode="External"/><Relationship Id="rId1091" Type="http://schemas.openxmlformats.org/officeDocument/2006/relationships/hyperlink" Target="https://images.vans.com/is/image/VansEU/VN000K4JJ5F-HERO" TargetMode="External"/><Relationship Id="rId3333" Type="http://schemas.openxmlformats.org/officeDocument/2006/relationships/hyperlink" Target="https://images.vans.com/is/image/VansEU/VN000CVV448-HERO" TargetMode="External"/><Relationship Id="rId3540" Type="http://schemas.openxmlformats.org/officeDocument/2006/relationships/hyperlink" Target="https://images.vans.com/is/image/VansEU/VN000CWF9JC-HERO" TargetMode="External"/><Relationship Id="rId5298" Type="http://schemas.openxmlformats.org/officeDocument/2006/relationships/hyperlink" Target="https://images.vans.com/is/image/VansEU/VN0A36EMKIG-HERO" TargetMode="External"/><Relationship Id="rId114" Type="http://schemas.openxmlformats.org/officeDocument/2006/relationships/hyperlink" Target="https://images.vans.com/is/image/VansEU/VN0A7PR2GLD-HERO" TargetMode="External"/><Relationship Id="rId461" Type="http://schemas.openxmlformats.org/officeDocument/2006/relationships/hyperlink" Target="https://images.vans.com/is/image/VansEU/VN000G83Y7E-HERO" TargetMode="External"/><Relationship Id="rId2142" Type="http://schemas.openxmlformats.org/officeDocument/2006/relationships/hyperlink" Target="https://images.vans.com/is/image/VansEU/VN000BWBBL1-HERO" TargetMode="External"/><Relationship Id="rId3400" Type="http://schemas.openxmlformats.org/officeDocument/2006/relationships/hyperlink" Target="https://images.vans.com/is/image/VansEU/VN000CVVORB-HERO" TargetMode="External"/><Relationship Id="rId321" Type="http://schemas.openxmlformats.org/officeDocument/2006/relationships/hyperlink" Target="https://images.vans.com/is/image/VansEU/VN000G3NDJR-HERO" TargetMode="External"/><Relationship Id="rId2002" Type="http://schemas.openxmlformats.org/officeDocument/2006/relationships/hyperlink" Target="https://images.vans.com/is/image/VansEU/VN000BCEYA6-HERO" TargetMode="External"/><Relationship Id="rId2959" Type="http://schemas.openxmlformats.org/officeDocument/2006/relationships/hyperlink" Target="https://images.vans.com/is/image/VansEU/VN000CTNCIF-HERO" TargetMode="External"/><Relationship Id="rId5158" Type="http://schemas.openxmlformats.org/officeDocument/2006/relationships/hyperlink" Target="https://images.vans.com/is/image/VansEU/VN0A2Z3SB8C-HERO" TargetMode="External"/><Relationship Id="rId5365" Type="http://schemas.openxmlformats.org/officeDocument/2006/relationships/hyperlink" Target="https://images.vans.com/is/image/VansEU/VN0A3B3U1AW-HERO" TargetMode="External"/><Relationship Id="rId5572" Type="http://schemas.openxmlformats.org/officeDocument/2006/relationships/hyperlink" Target="https://images.vans.com/is/image/VansEU/VN0A4BXBBXC-HERO" TargetMode="External"/><Relationship Id="rId1768" Type="http://schemas.openxmlformats.org/officeDocument/2006/relationships/hyperlink" Target="https://images.vans.com/is/image/VansEU/VN0007QQWWW-HERO" TargetMode="External"/><Relationship Id="rId2819" Type="http://schemas.openxmlformats.org/officeDocument/2006/relationships/hyperlink" Target="https://images.vans.com/is/image/VansEU/VN000CS0PRP-HERO" TargetMode="External"/><Relationship Id="rId4174" Type="http://schemas.openxmlformats.org/officeDocument/2006/relationships/hyperlink" Target="https://images.vans.com/is/image/VansEU/VN000D0PBF2-HERO" TargetMode="External"/><Relationship Id="rId4381" Type="http://schemas.openxmlformats.org/officeDocument/2006/relationships/hyperlink" Target="https://images.vans.com/is/image/VansEU/VN000D1JPCA-HERO" TargetMode="External"/><Relationship Id="rId5018" Type="http://schemas.openxmlformats.org/officeDocument/2006/relationships/hyperlink" Target="https://images.vans.com/is/image/VansEU/VN0A2Z3LZ5D-HERO" TargetMode="External"/><Relationship Id="rId5225" Type="http://schemas.openxmlformats.org/officeDocument/2006/relationships/hyperlink" Target="https://images.vans.com/is/image/VansEU/VN0A2Z41NVY-HERO" TargetMode="External"/><Relationship Id="rId5432" Type="http://schemas.openxmlformats.org/officeDocument/2006/relationships/hyperlink" Target="https://images.vans.com/is/image/VansEU/VN0A3MTJHCV-HERO" TargetMode="External"/><Relationship Id="rId1628" Type="http://schemas.openxmlformats.org/officeDocument/2006/relationships/hyperlink" Target="https://images.vans.com/is/image/VansEU/VN0005V8174-HERO" TargetMode="External"/><Relationship Id="rId1975" Type="http://schemas.openxmlformats.org/officeDocument/2006/relationships/hyperlink" Target="https://images.vans.com/is/image/VansEU/VN000BCEBP1-HERO" TargetMode="External"/><Relationship Id="rId3190" Type="http://schemas.openxmlformats.org/officeDocument/2006/relationships/hyperlink" Target="https://images.vans.com/is/image/VansEU/VN000CVSBK9-HERO" TargetMode="External"/><Relationship Id="rId4034" Type="http://schemas.openxmlformats.org/officeDocument/2006/relationships/hyperlink" Target="https://images.vans.com/is/image/VansEU/VN000D0ECI1-HERO" TargetMode="External"/><Relationship Id="rId4241" Type="http://schemas.openxmlformats.org/officeDocument/2006/relationships/hyperlink" Target="https://images.vans.com/is/image/VansEU/VN000D1EBFM-HERO" TargetMode="External"/><Relationship Id="rId1835" Type="http://schemas.openxmlformats.org/officeDocument/2006/relationships/hyperlink" Target="https://images.vans.com/is/image/VansEU/VN0007QZD6S-HERO" TargetMode="External"/><Relationship Id="rId3050" Type="http://schemas.openxmlformats.org/officeDocument/2006/relationships/hyperlink" Target="https://images.vans.com/is/image/VansEU/VN000CUYN42-HERO" TargetMode="External"/><Relationship Id="rId4101" Type="http://schemas.openxmlformats.org/officeDocument/2006/relationships/hyperlink" Target="https://images.vans.com/is/image/VansEU/VN000D0HN42-HERO" TargetMode="External"/><Relationship Id="rId1902" Type="http://schemas.openxmlformats.org/officeDocument/2006/relationships/hyperlink" Target="https://images.vans.com/is/image/VansEU/VN0009PZBMG-HERO" TargetMode="External"/><Relationship Id="rId3867" Type="http://schemas.openxmlformats.org/officeDocument/2006/relationships/hyperlink" Target="https://images.vans.com/is/image/VansEU/VN000CZMYY2-HERO" TargetMode="External"/><Relationship Id="rId4918" Type="http://schemas.openxmlformats.org/officeDocument/2006/relationships/hyperlink" Target="https://images.vans.com/is/image/VansEU/VN0A2Z3I05N-HERO" TargetMode="External"/><Relationship Id="rId788" Type="http://schemas.openxmlformats.org/officeDocument/2006/relationships/hyperlink" Target="https://images.vans.com/is/image/VansEU/VN000HNWBLK-HERO" TargetMode="External"/><Relationship Id="rId995" Type="http://schemas.openxmlformats.org/officeDocument/2006/relationships/hyperlink" Target="https://images.vans.com/is/image/VansEU/VN000JRZBLK-HERO" TargetMode="External"/><Relationship Id="rId2469" Type="http://schemas.openxmlformats.org/officeDocument/2006/relationships/hyperlink" Target="https://images.vans.com/is/image/VansEU/VN000CQPYER-HERO" TargetMode="External"/><Relationship Id="rId2676" Type="http://schemas.openxmlformats.org/officeDocument/2006/relationships/hyperlink" Target="https://images.vans.com/is/image/VansEU/VN000CRPBYS-HERO" TargetMode="External"/><Relationship Id="rId2883" Type="http://schemas.openxmlformats.org/officeDocument/2006/relationships/hyperlink" Target="https://images.vans.com/is/image/VansEU/VN000CTBBOD-HERO" TargetMode="External"/><Relationship Id="rId3727" Type="http://schemas.openxmlformats.org/officeDocument/2006/relationships/hyperlink" Target="https://images.vans.com/is/image/VansEU/VN000CYP6GL-HERO" TargetMode="External"/><Relationship Id="rId3934" Type="http://schemas.openxmlformats.org/officeDocument/2006/relationships/hyperlink" Target="https://images.vans.com/is/image/VansEU/VN000D04IZQ-HERO" TargetMode="External"/><Relationship Id="rId5082" Type="http://schemas.openxmlformats.org/officeDocument/2006/relationships/hyperlink" Target="https://images.vans.com/is/image/VansEU/VN0A2Z3ONAV-HERO" TargetMode="External"/><Relationship Id="rId648" Type="http://schemas.openxmlformats.org/officeDocument/2006/relationships/hyperlink" Target="https://images.vans.com/is/image/VansEU/VN000GWKWHT-HERO" TargetMode="External"/><Relationship Id="rId855" Type="http://schemas.openxmlformats.org/officeDocument/2006/relationships/hyperlink" Target="https://images.vans.com/is/image/VansEU/VN000J7RD45-HERO" TargetMode="External"/><Relationship Id="rId1278" Type="http://schemas.openxmlformats.org/officeDocument/2006/relationships/hyperlink" Target="https://images.vans.com/is/image/VansEU/VN0A49LCYB2-HERO" TargetMode="External"/><Relationship Id="rId1485" Type="http://schemas.openxmlformats.org/officeDocument/2006/relationships/hyperlink" Target="https://images.vans.com/is/image/VansEU/VN0A5LMEBLK-HERO" TargetMode="External"/><Relationship Id="rId1692" Type="http://schemas.openxmlformats.org/officeDocument/2006/relationships/hyperlink" Target="https://images.vans.com/is/image/VansEU/VN0007PG11D-HERO" TargetMode="External"/><Relationship Id="rId2329" Type="http://schemas.openxmlformats.org/officeDocument/2006/relationships/hyperlink" Target="https://images.vans.com/is/image/VansEU/VN000CN5BMI-HERO" TargetMode="External"/><Relationship Id="rId2536" Type="http://schemas.openxmlformats.org/officeDocument/2006/relationships/hyperlink" Target="https://images.vans.com/is/image/VansEU/VN000CQRCD3-HERO" TargetMode="External"/><Relationship Id="rId2743" Type="http://schemas.openxmlformats.org/officeDocument/2006/relationships/hyperlink" Target="https://images.vans.com/is/image/VansEU/VN000CRW5QJ-HERO" TargetMode="External"/><Relationship Id="rId508" Type="http://schemas.openxmlformats.org/officeDocument/2006/relationships/hyperlink" Target="https://images.vans.com/is/image/VansEU/VN000GB31KP-HERO" TargetMode="External"/><Relationship Id="rId715" Type="http://schemas.openxmlformats.org/officeDocument/2006/relationships/hyperlink" Target="https://images.vans.com/is/image/VansEU/VN000HHMJCN-HERO" TargetMode="External"/><Relationship Id="rId922" Type="http://schemas.openxmlformats.org/officeDocument/2006/relationships/hyperlink" Target="https://images.vans.com/is/image/VansEU/VN000JFG1QI-HERO" TargetMode="External"/><Relationship Id="rId1138" Type="http://schemas.openxmlformats.org/officeDocument/2006/relationships/hyperlink" Target="https://images.vans.com/is/image/VansEU/VN000KHRWHT-HERO" TargetMode="External"/><Relationship Id="rId1345" Type="http://schemas.openxmlformats.org/officeDocument/2006/relationships/hyperlink" Target="https://images.vans.com/is/image/VansEU/VN0A4CZ1BLK-HERO" TargetMode="External"/><Relationship Id="rId1552" Type="http://schemas.openxmlformats.org/officeDocument/2006/relationships/hyperlink" Target="https://images.vans.com/is/image/VansEU/VN0A7YDUCHO-HERO" TargetMode="External"/><Relationship Id="rId2603" Type="http://schemas.openxmlformats.org/officeDocument/2006/relationships/hyperlink" Target="https://images.vans.com/is/image/VansEU/VN000CR5CJE-HERO" TargetMode="External"/><Relationship Id="rId2950" Type="http://schemas.openxmlformats.org/officeDocument/2006/relationships/hyperlink" Target="https://images.vans.com/is/image/VansEU/VN000CTNBP6-HERO" TargetMode="External"/><Relationship Id="rId5759" Type="http://schemas.openxmlformats.org/officeDocument/2006/relationships/hyperlink" Target="https://images.vans.com/is/image/VansEU/VN0A5FCDY04-HERO" TargetMode="External"/><Relationship Id="rId1205" Type="http://schemas.openxmlformats.org/officeDocument/2006/relationships/hyperlink" Target="https://images.vans.com/is/image/VansEU/VN000QZ5BLK-HERO" TargetMode="External"/><Relationship Id="rId2810" Type="http://schemas.openxmlformats.org/officeDocument/2006/relationships/hyperlink" Target="https://images.vans.com/is/image/VansEU/VN000CS0DSB-HERO" TargetMode="External"/><Relationship Id="rId4568" Type="http://schemas.openxmlformats.org/officeDocument/2006/relationships/hyperlink" Target="https://images.vans.com/is/image/VansEU/VN000D2ZNWH-HERO" TargetMode="External"/><Relationship Id="rId51" Type="http://schemas.openxmlformats.org/officeDocument/2006/relationships/hyperlink" Target="https://images.vans.com/is/image/VansEU/VN000HSWFS8-HERO" TargetMode="External"/><Relationship Id="rId1412" Type="http://schemas.openxmlformats.org/officeDocument/2006/relationships/hyperlink" Target="https://images.vans.com/is/image/VansEU/VN0A5FKCG4O-HERO" TargetMode="External"/><Relationship Id="rId3377" Type="http://schemas.openxmlformats.org/officeDocument/2006/relationships/hyperlink" Target="https://images.vans.com/is/image/VansEU/VN000CVVGPE-HERO" TargetMode="External"/><Relationship Id="rId4775" Type="http://schemas.openxmlformats.org/officeDocument/2006/relationships/hyperlink" Target="https://images.vans.com/is/image/VansEU/VN0A2Z32OVM-HERO" TargetMode="External"/><Relationship Id="rId4982" Type="http://schemas.openxmlformats.org/officeDocument/2006/relationships/hyperlink" Target="https://images.vans.com/is/image/VansEU/VN0A2Z3JZB2-HERO" TargetMode="External"/><Relationship Id="rId5619" Type="http://schemas.openxmlformats.org/officeDocument/2006/relationships/hyperlink" Target="https://images.vans.com/is/image/VansEU/VN0A4U1KBOY-HERO" TargetMode="External"/><Relationship Id="rId5826" Type="http://schemas.openxmlformats.org/officeDocument/2006/relationships/hyperlink" Target="https://images.vans.com/is/image/VansEU/VN0A5HZJBKA-HERO" TargetMode="External"/><Relationship Id="rId298" Type="http://schemas.openxmlformats.org/officeDocument/2006/relationships/hyperlink" Target="https://images.vans.com/is/image/VansEU/VN000G3BBLK-HERO" TargetMode="External"/><Relationship Id="rId3584" Type="http://schemas.openxmlformats.org/officeDocument/2006/relationships/hyperlink" Target="https://images.vans.com/is/image/VansEU/VN000CX0MDB-HERO" TargetMode="External"/><Relationship Id="rId3791" Type="http://schemas.openxmlformats.org/officeDocument/2006/relationships/hyperlink" Target="https://images.vans.com/is/image/VansEU/VN000CZDBXU-HERO" TargetMode="External"/><Relationship Id="rId4428" Type="http://schemas.openxmlformats.org/officeDocument/2006/relationships/hyperlink" Target="https://images.vans.com/is/image/VansEU/VN000D1MD87-HERO" TargetMode="External"/><Relationship Id="rId4635" Type="http://schemas.openxmlformats.org/officeDocument/2006/relationships/hyperlink" Target="https://images.vans.com/is/image/VansEU/VN000E23CQ0-HERO" TargetMode="External"/><Relationship Id="rId4842" Type="http://schemas.openxmlformats.org/officeDocument/2006/relationships/hyperlink" Target="https://images.vans.com/is/image/VansEU/VN0A2Z38B8C-HERO" TargetMode="External"/><Relationship Id="rId158" Type="http://schemas.openxmlformats.org/officeDocument/2006/relationships/hyperlink" Target="https://images.vans.com/is/image/VansEU/VN0005Z1BLK-HERO" TargetMode="External"/><Relationship Id="rId2186" Type="http://schemas.openxmlformats.org/officeDocument/2006/relationships/hyperlink" Target="https://images.vans.com/is/image/VansEU/VN000BWBPNK-HERO" TargetMode="External"/><Relationship Id="rId2393" Type="http://schemas.openxmlformats.org/officeDocument/2006/relationships/hyperlink" Target="https://images.vans.com/is/image/VansEU/VN000CPZDFC-HERO" TargetMode="External"/><Relationship Id="rId3237" Type="http://schemas.openxmlformats.org/officeDocument/2006/relationships/hyperlink" Target="https://images.vans.com/is/image/VansEU/VN000CVTBD2-HERO" TargetMode="External"/><Relationship Id="rId3444" Type="http://schemas.openxmlformats.org/officeDocument/2006/relationships/hyperlink" Target="https://images.vans.com/is/image/VansEU/VN000CWCY49-HERO" TargetMode="External"/><Relationship Id="rId3651" Type="http://schemas.openxmlformats.org/officeDocument/2006/relationships/hyperlink" Target="https://images.vans.com/is/image/VansEU/VN000CY9N1Z-HERO" TargetMode="External"/><Relationship Id="rId4702" Type="http://schemas.openxmlformats.org/officeDocument/2006/relationships/hyperlink" Target="https://images.vans.com/is/image/VansEU/VN000XKRL3N-HERO" TargetMode="External"/><Relationship Id="rId365" Type="http://schemas.openxmlformats.org/officeDocument/2006/relationships/hyperlink" Target="https://images.vans.com/is/image/VansEU/VN000G6F4SR-HERO" TargetMode="External"/><Relationship Id="rId572" Type="http://schemas.openxmlformats.org/officeDocument/2006/relationships/hyperlink" Target="https://images.vans.com/is/image/VansEU/VN000GGBD40-HERO" TargetMode="External"/><Relationship Id="rId2046" Type="http://schemas.openxmlformats.org/officeDocument/2006/relationships/hyperlink" Target="https://images.vans.com/is/image/VansEU/VN000BVXYF9-HERO" TargetMode="External"/><Relationship Id="rId2253" Type="http://schemas.openxmlformats.org/officeDocument/2006/relationships/hyperlink" Target="https://images.vans.com/is/image/VansEU/VN000CBTAHY-HERO" TargetMode="External"/><Relationship Id="rId2460" Type="http://schemas.openxmlformats.org/officeDocument/2006/relationships/hyperlink" Target="https://images.vans.com/is/image/VansEU/VN000CQPKHK-HERO" TargetMode="External"/><Relationship Id="rId3304" Type="http://schemas.openxmlformats.org/officeDocument/2006/relationships/hyperlink" Target="https://images.vans.com/is/image/VansEU/VN000CVUBFB-HERO" TargetMode="External"/><Relationship Id="rId3511" Type="http://schemas.openxmlformats.org/officeDocument/2006/relationships/hyperlink" Target="https://images.vans.com/is/image/VansEU/VN000CWENE7-HERO" TargetMode="External"/><Relationship Id="rId225" Type="http://schemas.openxmlformats.org/officeDocument/2006/relationships/hyperlink" Target="https://images.vans.com/is/image/VansEU/VN0007ZBCJL-HERO" TargetMode="External"/><Relationship Id="rId432" Type="http://schemas.openxmlformats.org/officeDocument/2006/relationships/hyperlink" Target="https://images.vans.com/is/image/VansEU/VN000G7FD0D-HERO" TargetMode="External"/><Relationship Id="rId1062" Type="http://schemas.openxmlformats.org/officeDocument/2006/relationships/hyperlink" Target="https://images.vans.com/is/image/VansEU/VN000K17WHT-HERO" TargetMode="External"/><Relationship Id="rId2113" Type="http://schemas.openxmlformats.org/officeDocument/2006/relationships/hyperlink" Target="https://images.vans.com/is/image/VansEU/VN000BW7CJL-HERO" TargetMode="External"/><Relationship Id="rId2320" Type="http://schemas.openxmlformats.org/officeDocument/2006/relationships/hyperlink" Target="https://images.vans.com/is/image/VansEU/VN000CN5BMI-HERO" TargetMode="External"/><Relationship Id="rId5269" Type="http://schemas.openxmlformats.org/officeDocument/2006/relationships/hyperlink" Target="https://images.vans.com/is/image/VansEU/VN0A2Z4ADEB-HERO" TargetMode="External"/><Relationship Id="rId5476" Type="http://schemas.openxmlformats.org/officeDocument/2006/relationships/hyperlink" Target="https://images.vans.com/is/image/VansEU/VN0A3TKFCFF-HERO" TargetMode="External"/><Relationship Id="rId5683" Type="http://schemas.openxmlformats.org/officeDocument/2006/relationships/hyperlink" Target="https://images.vans.com/is/image/VansEU/VN0A5EDYNGJ-HERO" TargetMode="External"/><Relationship Id="rId4078" Type="http://schemas.openxmlformats.org/officeDocument/2006/relationships/hyperlink" Target="https://images.vans.com/is/image/VansEU/VN000D0HBIY-HERO" TargetMode="External"/><Relationship Id="rId4285" Type="http://schemas.openxmlformats.org/officeDocument/2006/relationships/hyperlink" Target="https://images.vans.com/is/image/VansEU/VN000D1GBWT-HERO" TargetMode="External"/><Relationship Id="rId4492" Type="http://schemas.openxmlformats.org/officeDocument/2006/relationships/hyperlink" Target="https://images.vans.com/is/image/VansEU/VN000D2JRED-HERO" TargetMode="External"/><Relationship Id="rId5129" Type="http://schemas.openxmlformats.org/officeDocument/2006/relationships/hyperlink" Target="https://images.vans.com/is/image/VansEU/VN0A2Z3QZ28-HERO" TargetMode="External"/><Relationship Id="rId5336" Type="http://schemas.openxmlformats.org/officeDocument/2006/relationships/hyperlink" Target="https://images.vans.com/is/image/VansEU/VN0A38DMV0W-HERO" TargetMode="External"/><Relationship Id="rId5543" Type="http://schemas.openxmlformats.org/officeDocument/2006/relationships/hyperlink" Target="https://images.vans.com/is/image/VansEU/VN0A4BV1BES-HERO" TargetMode="External"/><Relationship Id="rId5890" Type="http://schemas.openxmlformats.org/officeDocument/2006/relationships/hyperlink" Target="https://images.vans.com/is/image/VansEU/VN0A7Q5MBKA-HERO" TargetMode="External"/><Relationship Id="rId1879" Type="http://schemas.openxmlformats.org/officeDocument/2006/relationships/hyperlink" Target="https://images.vans.com/is/image/VansEU/VN0009PVBZW-HERO" TargetMode="External"/><Relationship Id="rId3094" Type="http://schemas.openxmlformats.org/officeDocument/2006/relationships/hyperlink" Target="https://images.vans.com/is/image/VansEU/VN000CUYY27-HERO" TargetMode="External"/><Relationship Id="rId4145" Type="http://schemas.openxmlformats.org/officeDocument/2006/relationships/hyperlink" Target="https://images.vans.com/is/image/VansEU/VN000D0MBML-HERO" TargetMode="External"/><Relationship Id="rId5750" Type="http://schemas.openxmlformats.org/officeDocument/2006/relationships/hyperlink" Target="https://images.vans.com/is/image/VansEU/VN0A5FCDY04-HERO" TargetMode="External"/><Relationship Id="rId1739" Type="http://schemas.openxmlformats.org/officeDocument/2006/relationships/hyperlink" Target="https://images.vans.com/is/image/VansEU/VN0007PVB9M-HERO" TargetMode="External"/><Relationship Id="rId1946" Type="http://schemas.openxmlformats.org/officeDocument/2006/relationships/hyperlink" Target="https://images.vans.com/is/image/VansEU/VN0009QCYU2-HERO" TargetMode="External"/><Relationship Id="rId4005" Type="http://schemas.openxmlformats.org/officeDocument/2006/relationships/hyperlink" Target="https://images.vans.com/is/image/VansEU/VN000D09Y28-HERO" TargetMode="External"/><Relationship Id="rId4352" Type="http://schemas.openxmlformats.org/officeDocument/2006/relationships/hyperlink" Target="https://images.vans.com/is/image/VansEU/VN000D1HYL7-HERO" TargetMode="External"/><Relationship Id="rId5403" Type="http://schemas.openxmlformats.org/officeDocument/2006/relationships/hyperlink" Target="https://images.vans.com/is/image/VansEU/VN0A3MTF187-HERO" TargetMode="External"/><Relationship Id="rId5610" Type="http://schemas.openxmlformats.org/officeDocument/2006/relationships/hyperlink" Target="https://images.vans.com/is/image/VansEU/VN0A4BXL39L-HERO" TargetMode="External"/><Relationship Id="rId1806" Type="http://schemas.openxmlformats.org/officeDocument/2006/relationships/hyperlink" Target="https://images.vans.com/is/image/VansEU/VN0007QYMDB-HERO" TargetMode="External"/><Relationship Id="rId3161" Type="http://schemas.openxmlformats.org/officeDocument/2006/relationships/hyperlink" Target="https://images.vans.com/is/image/VansEU/VN000CVRBLK-HERO" TargetMode="External"/><Relationship Id="rId4212" Type="http://schemas.openxmlformats.org/officeDocument/2006/relationships/hyperlink" Target="https://images.vans.com/is/image/VansEU/VN000D11BF2-HERO" TargetMode="External"/><Relationship Id="rId3021" Type="http://schemas.openxmlformats.org/officeDocument/2006/relationships/hyperlink" Target="https://images.vans.com/is/image/VansEU/VN000CUSGLD-HERO" TargetMode="External"/><Relationship Id="rId3978" Type="http://schemas.openxmlformats.org/officeDocument/2006/relationships/hyperlink" Target="https://images.vans.com/is/image/VansEU/VN000D09CX3-HERO" TargetMode="External"/><Relationship Id="rId899" Type="http://schemas.openxmlformats.org/officeDocument/2006/relationships/hyperlink" Target="https://images.vans.com/is/image/VansEU/VN000JDQCHF-HERO" TargetMode="External"/><Relationship Id="rId2787" Type="http://schemas.openxmlformats.org/officeDocument/2006/relationships/hyperlink" Target="https://images.vans.com/is/image/VansEU/VN000CS0BKA-HERO" TargetMode="External"/><Relationship Id="rId3838" Type="http://schemas.openxmlformats.org/officeDocument/2006/relationships/hyperlink" Target="https://images.vans.com/is/image/VansEU/VN000CZK9JC-HERO" TargetMode="External"/><Relationship Id="rId5193" Type="http://schemas.openxmlformats.org/officeDocument/2006/relationships/hyperlink" Target="https://images.vans.com/is/image/VansEU/VN0A2Z3X4P9-HERO" TargetMode="External"/><Relationship Id="rId759" Type="http://schemas.openxmlformats.org/officeDocument/2006/relationships/hyperlink" Target="https://images.vans.com/is/image/VansEU/VN000HMQBLK-HERO" TargetMode="External"/><Relationship Id="rId966" Type="http://schemas.openxmlformats.org/officeDocument/2006/relationships/hyperlink" Target="https://images.vans.com/is/image/VansEU/VN000JQ9KIG-HERO" TargetMode="External"/><Relationship Id="rId1389" Type="http://schemas.openxmlformats.org/officeDocument/2006/relationships/hyperlink" Target="https://images.vans.com/is/image/VansEU/VN0A54R3WHT-HERO" TargetMode="External"/><Relationship Id="rId1596" Type="http://schemas.openxmlformats.org/officeDocument/2006/relationships/hyperlink" Target="https://images.vans.com/is/image/VansEU/VN00018TY61-HERO" TargetMode="External"/><Relationship Id="rId2647" Type="http://schemas.openxmlformats.org/officeDocument/2006/relationships/hyperlink" Target="https://images.vans.com/is/image/VansEU/VN000CRNCD3-HERO" TargetMode="External"/><Relationship Id="rId2994" Type="http://schemas.openxmlformats.org/officeDocument/2006/relationships/hyperlink" Target="https://images.vans.com/is/image/VansEU/VN000CUKGLD-HERO" TargetMode="External"/><Relationship Id="rId5053" Type="http://schemas.openxmlformats.org/officeDocument/2006/relationships/hyperlink" Target="https://images.vans.com/is/image/VansEU/VN0A2Z3O1CI-HERO" TargetMode="External"/><Relationship Id="rId5260" Type="http://schemas.openxmlformats.org/officeDocument/2006/relationships/hyperlink" Target="https://images.vans.com/is/image/VansEU/VN0A2Z43RF8-HERO" TargetMode="External"/><Relationship Id="rId619" Type="http://schemas.openxmlformats.org/officeDocument/2006/relationships/hyperlink" Target="https://images.vans.com/is/image/VansEU/VN000GJF15P-HERO" TargetMode="External"/><Relationship Id="rId1249" Type="http://schemas.openxmlformats.org/officeDocument/2006/relationships/hyperlink" Target="https://images.vans.com/is/image/VansEU/VN0A3UDDLKZ-HERO" TargetMode="External"/><Relationship Id="rId2854" Type="http://schemas.openxmlformats.org/officeDocument/2006/relationships/hyperlink" Target="https://images.vans.com/is/image/VansEU/VN000CSEYWC-HERO" TargetMode="External"/><Relationship Id="rId3905" Type="http://schemas.openxmlformats.org/officeDocument/2006/relationships/hyperlink" Target="https://images.vans.com/is/image/VansEU/VN000CZWCHA-HERO" TargetMode="External"/><Relationship Id="rId5120" Type="http://schemas.openxmlformats.org/officeDocument/2006/relationships/hyperlink" Target="https://images.vans.com/is/image/VansEU/VN0A2Z3QWBK-HERO" TargetMode="External"/><Relationship Id="rId95" Type="http://schemas.openxmlformats.org/officeDocument/2006/relationships/hyperlink" Target="https://images.vans.com/is/image/VansEU/VN0A36IUBLK-HERO" TargetMode="External"/><Relationship Id="rId826" Type="http://schemas.openxmlformats.org/officeDocument/2006/relationships/hyperlink" Target="https://images.vans.com/is/image/VansEU/VN000HZCCUQ-HERO" TargetMode="External"/><Relationship Id="rId1109" Type="http://schemas.openxmlformats.org/officeDocument/2006/relationships/hyperlink" Target="https://images.vans.com/is/image/VansEU/VN000K7JWHT-HERO" TargetMode="External"/><Relationship Id="rId1456" Type="http://schemas.openxmlformats.org/officeDocument/2006/relationships/hyperlink" Target="https://images.vans.com/is/image/VansEU/VN0A5JNMZBF-HERO" TargetMode="External"/><Relationship Id="rId1663" Type="http://schemas.openxmlformats.org/officeDocument/2006/relationships/hyperlink" Target="https://images.vans.com/is/image/VansEU/VN0007NTCH8-HERO" TargetMode="External"/><Relationship Id="rId1870" Type="http://schemas.openxmlformats.org/officeDocument/2006/relationships/hyperlink" Target="https://images.vans.com/is/image/VansEU/VN0007QZPRM-HERO" TargetMode="External"/><Relationship Id="rId2507" Type="http://schemas.openxmlformats.org/officeDocument/2006/relationships/hyperlink" Target="https://images.vans.com/is/image/VansEU/VN000CQQDMV-HERO" TargetMode="External"/><Relationship Id="rId2714" Type="http://schemas.openxmlformats.org/officeDocument/2006/relationships/hyperlink" Target="https://images.vans.com/is/image/VansEU/VN000CRRBMA-HERO" TargetMode="External"/><Relationship Id="rId2921" Type="http://schemas.openxmlformats.org/officeDocument/2006/relationships/hyperlink" Target="https://images.vans.com/is/image/VansEU/VN000CTDPRP-HERO" TargetMode="External"/><Relationship Id="rId1316" Type="http://schemas.openxmlformats.org/officeDocument/2006/relationships/hyperlink" Target="https://images.vans.com/is/image/VansEU/VN0A4CYFBLK-HERO" TargetMode="External"/><Relationship Id="rId1523" Type="http://schemas.openxmlformats.org/officeDocument/2006/relationships/hyperlink" Target="https://images.vans.com/is/image/VansEU/VN0A7SHEKHK-HERO" TargetMode="External"/><Relationship Id="rId1730" Type="http://schemas.openxmlformats.org/officeDocument/2006/relationships/hyperlink" Target="https://images.vans.com/is/image/VansEU/VN0007PJZBF-HERO" TargetMode="External"/><Relationship Id="rId4679" Type="http://schemas.openxmlformats.org/officeDocument/2006/relationships/hyperlink" Target="https://images.vans.com/is/image/VansEU/VN000SEQ542-HERO" TargetMode="External"/><Relationship Id="rId4886" Type="http://schemas.openxmlformats.org/officeDocument/2006/relationships/hyperlink" Target="https://images.vans.com/is/image/VansEU/VN0A2Z3GWHE-HERO" TargetMode="External"/><Relationship Id="rId22" Type="http://schemas.openxmlformats.org/officeDocument/2006/relationships/hyperlink" Target="https://images.vans.com/is/image/VansEU/VN000GMNWHT-HERO" TargetMode="External"/><Relationship Id="rId3488" Type="http://schemas.openxmlformats.org/officeDocument/2006/relationships/hyperlink" Target="https://images.vans.com/is/image/VansEU/VN000CWECFF-HERO" TargetMode="External"/><Relationship Id="rId3695" Type="http://schemas.openxmlformats.org/officeDocument/2006/relationships/hyperlink" Target="https://images.vans.com/is/image/VansEU/VN000CYKDFC-HERO" TargetMode="External"/><Relationship Id="rId4539" Type="http://schemas.openxmlformats.org/officeDocument/2006/relationships/hyperlink" Target="https://images.vans.com/is/image/VansEU/VN000D2TYS8-HERO" TargetMode="External"/><Relationship Id="rId4746" Type="http://schemas.openxmlformats.org/officeDocument/2006/relationships/hyperlink" Target="https://images.vans.com/is/image/VansEU/VN0A2Z32FUH-HERO" TargetMode="External"/><Relationship Id="rId4953" Type="http://schemas.openxmlformats.org/officeDocument/2006/relationships/hyperlink" Target="https://images.vans.com/is/image/VansEU/VN0A2Z3IJVY-HERO" TargetMode="External"/><Relationship Id="rId2297" Type="http://schemas.openxmlformats.org/officeDocument/2006/relationships/hyperlink" Target="https://images.vans.com/is/image/VansEU/VN000CMXBMB-HERO" TargetMode="External"/><Relationship Id="rId3348" Type="http://schemas.openxmlformats.org/officeDocument/2006/relationships/hyperlink" Target="https://images.vans.com/is/image/VansEU/VN000CVVBLU-HERO" TargetMode="External"/><Relationship Id="rId3555" Type="http://schemas.openxmlformats.org/officeDocument/2006/relationships/hyperlink" Target="https://images.vans.com/is/image/VansEU/VN000CWFSAG-HERO" TargetMode="External"/><Relationship Id="rId3762" Type="http://schemas.openxmlformats.org/officeDocument/2006/relationships/hyperlink" Target="https://images.vans.com/is/image/VansEU/VN000CYW6GL-HERO" TargetMode="External"/><Relationship Id="rId4606" Type="http://schemas.openxmlformats.org/officeDocument/2006/relationships/hyperlink" Target="https://images.vans.com/is/image/VansEU/VN000D3YCYL-HERO" TargetMode="External"/><Relationship Id="rId4813" Type="http://schemas.openxmlformats.org/officeDocument/2006/relationships/hyperlink" Target="https://images.vans.com/is/image/VansEU/VN0A2Z35OVP-HERO" TargetMode="External"/><Relationship Id="rId269" Type="http://schemas.openxmlformats.org/officeDocument/2006/relationships/hyperlink" Target="https://images.vans.com/is/image/VansEU/VN000F74CR5-HERO" TargetMode="External"/><Relationship Id="rId476" Type="http://schemas.openxmlformats.org/officeDocument/2006/relationships/hyperlink" Target="https://images.vans.com/is/image/VansEU/VN000G9Y7W6-HERO" TargetMode="External"/><Relationship Id="rId683" Type="http://schemas.openxmlformats.org/officeDocument/2006/relationships/hyperlink" Target="https://images.vans.com/is/image/VansEU/VN000HAMAF1-HERO" TargetMode="External"/><Relationship Id="rId890" Type="http://schemas.openxmlformats.org/officeDocument/2006/relationships/hyperlink" Target="https://images.vans.com/is/image/VansEU/VN000JCHBLK-HERO" TargetMode="External"/><Relationship Id="rId2157" Type="http://schemas.openxmlformats.org/officeDocument/2006/relationships/hyperlink" Target="https://images.vans.com/is/image/VansEU/VN000BWBBP1-HERO" TargetMode="External"/><Relationship Id="rId2364" Type="http://schemas.openxmlformats.org/officeDocument/2006/relationships/hyperlink" Target="https://images.vans.com/is/image/VansEU/VN000CP69JC-HERO" TargetMode="External"/><Relationship Id="rId2571" Type="http://schemas.openxmlformats.org/officeDocument/2006/relationships/hyperlink" Target="https://images.vans.com/is/image/VansEU/VN000CQULKZ-HERO" TargetMode="External"/><Relationship Id="rId3208" Type="http://schemas.openxmlformats.org/officeDocument/2006/relationships/hyperlink" Target="https://images.vans.com/is/image/VansEU/VN000CVT0BU-HERO" TargetMode="External"/><Relationship Id="rId3415" Type="http://schemas.openxmlformats.org/officeDocument/2006/relationships/hyperlink" Target="https://images.vans.com/is/image/VansEU/VN000CVX1P0-HERO" TargetMode="External"/><Relationship Id="rId129" Type="http://schemas.openxmlformats.org/officeDocument/2006/relationships/hyperlink" Target="https://images.vans.com/is/image/VansEU/VN00000DZBF-HERO" TargetMode="External"/><Relationship Id="rId336" Type="http://schemas.openxmlformats.org/officeDocument/2006/relationships/hyperlink" Target="https://images.vans.com/is/image/VansEU/VN000G3Z7YO-HERO" TargetMode="External"/><Relationship Id="rId543" Type="http://schemas.openxmlformats.org/officeDocument/2006/relationships/hyperlink" Target="https://images.vans.com/is/image/VansEU/VN000GEJ02F-HERO" TargetMode="External"/><Relationship Id="rId1173" Type="http://schemas.openxmlformats.org/officeDocument/2006/relationships/hyperlink" Target="https://images.vans.com/is/image/VansEU/VN000NDGAMB-HERO" TargetMode="External"/><Relationship Id="rId1380" Type="http://schemas.openxmlformats.org/officeDocument/2006/relationships/hyperlink" Target="https://images.vans.com/is/image/VansEU/VN0A4RU2CJL-HERO" TargetMode="External"/><Relationship Id="rId2017" Type="http://schemas.openxmlformats.org/officeDocument/2006/relationships/hyperlink" Target="https://images.vans.com/is/image/VansEU/VN000BV6Y31-HERO" TargetMode="External"/><Relationship Id="rId2224" Type="http://schemas.openxmlformats.org/officeDocument/2006/relationships/hyperlink" Target="https://images.vans.com/is/image/VansEU/VN000CBSB7G-HERO" TargetMode="External"/><Relationship Id="rId3622" Type="http://schemas.openxmlformats.org/officeDocument/2006/relationships/hyperlink" Target="https://images.vans.com/is/image/VansEU/VN000CXTNX0-HERO" TargetMode="External"/><Relationship Id="rId5587" Type="http://schemas.openxmlformats.org/officeDocument/2006/relationships/hyperlink" Target="https://images.vans.com/is/image/VansEU/VN0A4BXBW00-HERO" TargetMode="External"/><Relationship Id="rId403" Type="http://schemas.openxmlformats.org/officeDocument/2006/relationships/hyperlink" Target="https://images.vans.com/is/image/VansEU/VN000G73AMB-HERO" TargetMode="External"/><Relationship Id="rId750" Type="http://schemas.openxmlformats.org/officeDocument/2006/relationships/hyperlink" Target="https://images.vans.com/is/image/VansEU/VN000HK3BLK-HERO" TargetMode="External"/><Relationship Id="rId1033" Type="http://schemas.openxmlformats.org/officeDocument/2006/relationships/hyperlink" Target="https://images.vans.com/is/image/VansEU/VN000JW3D4C-HERO" TargetMode="External"/><Relationship Id="rId2431" Type="http://schemas.openxmlformats.org/officeDocument/2006/relationships/hyperlink" Target="https://images.vans.com/is/image/VansEU/VN000CQ9T9T-HERO" TargetMode="External"/><Relationship Id="rId4189" Type="http://schemas.openxmlformats.org/officeDocument/2006/relationships/hyperlink" Target="https://images.vans.com/is/image/VansEU/VN000D0U50K-HERO" TargetMode="External"/><Relationship Id="rId5794" Type="http://schemas.openxmlformats.org/officeDocument/2006/relationships/hyperlink" Target="https://images.vans.com/is/image/VansEU/VN0A5HF8BLK-HERO" TargetMode="External"/><Relationship Id="rId610" Type="http://schemas.openxmlformats.org/officeDocument/2006/relationships/hyperlink" Target="https://images.vans.com/is/image/VansEU/VN000GJ4CR3-HERO" TargetMode="External"/><Relationship Id="rId1240" Type="http://schemas.openxmlformats.org/officeDocument/2006/relationships/hyperlink" Target="https://images.vans.com/is/image/VansEU/VN0A3UDCBLK-HERO" TargetMode="External"/><Relationship Id="rId4049" Type="http://schemas.openxmlformats.org/officeDocument/2006/relationships/hyperlink" Target="https://images.vans.com/is/image/VansEU/VN000D0ERF8-HERO" TargetMode="External"/><Relationship Id="rId4396" Type="http://schemas.openxmlformats.org/officeDocument/2006/relationships/hyperlink" Target="https://images.vans.com/is/image/VansEU/VN000D1JZA6-HERO" TargetMode="External"/><Relationship Id="rId5447" Type="http://schemas.openxmlformats.org/officeDocument/2006/relationships/hyperlink" Target="https://images.vans.com/is/image/VansEU/VN0A3MVZW42-HERO" TargetMode="External"/><Relationship Id="rId5654" Type="http://schemas.openxmlformats.org/officeDocument/2006/relationships/hyperlink" Target="https://images.vans.com/is/image/VansEU/VN0A4UWM2QL-HERO" TargetMode="External"/><Relationship Id="rId5861" Type="http://schemas.openxmlformats.org/officeDocument/2006/relationships/hyperlink" Target="https://images.vans.com/is/image/VansEU/VN0A5JM8JBW-HERO" TargetMode="External"/><Relationship Id="rId1100" Type="http://schemas.openxmlformats.org/officeDocument/2006/relationships/hyperlink" Target="https://images.vans.com/is/image/VansEU/VN000K7ABLK-HERO" TargetMode="External"/><Relationship Id="rId4256" Type="http://schemas.openxmlformats.org/officeDocument/2006/relationships/hyperlink" Target="https://images.vans.com/is/image/VansEU/VN000D1FCRM-HERO" TargetMode="External"/><Relationship Id="rId4463" Type="http://schemas.openxmlformats.org/officeDocument/2006/relationships/hyperlink" Target="https://images.vans.com/is/image/VansEU/VN000D29KIG-HERO" TargetMode="External"/><Relationship Id="rId4670" Type="http://schemas.openxmlformats.org/officeDocument/2006/relationships/hyperlink" Target="https://images.vans.com/is/image/VansEU/VN000MRJYQX-HERO" TargetMode="External"/><Relationship Id="rId5307" Type="http://schemas.openxmlformats.org/officeDocument/2006/relationships/hyperlink" Target="https://images.vans.com/is/image/VansEU/VN0A36EMRZ7-HERO" TargetMode="External"/><Relationship Id="rId5514" Type="http://schemas.openxmlformats.org/officeDocument/2006/relationships/hyperlink" Target="https://images.vans.com/is/image/VansEU/VN0A3WMMRP9-HERO" TargetMode="External"/><Relationship Id="rId5721" Type="http://schemas.openxmlformats.org/officeDocument/2006/relationships/hyperlink" Target="https://images.vans.com/is/image/VansEU/VN0A5FCBCUQ-HERO" TargetMode="External"/><Relationship Id="rId1917" Type="http://schemas.openxmlformats.org/officeDocument/2006/relationships/hyperlink" Target="https://images.vans.com/is/image/VansEU/VN0009QC02Y-HERO" TargetMode="External"/><Relationship Id="rId3065" Type="http://schemas.openxmlformats.org/officeDocument/2006/relationships/hyperlink" Target="https://images.vans.com/is/image/VansEU/VN000CUYWTM-HERO" TargetMode="External"/><Relationship Id="rId3272" Type="http://schemas.openxmlformats.org/officeDocument/2006/relationships/hyperlink" Target="https://images.vans.com/is/image/VansEU/VN000CVTI6Y-HERO" TargetMode="External"/><Relationship Id="rId4116" Type="http://schemas.openxmlformats.org/officeDocument/2006/relationships/hyperlink" Target="https://images.vans.com/is/image/VansEU/VN000D0M3PY-HERO" TargetMode="External"/><Relationship Id="rId4323" Type="http://schemas.openxmlformats.org/officeDocument/2006/relationships/hyperlink" Target="https://images.vans.com/is/image/VansEU/VN000D1HIY3-HERO" TargetMode="External"/><Relationship Id="rId4530" Type="http://schemas.openxmlformats.org/officeDocument/2006/relationships/hyperlink" Target="https://images.vans.com/is/image/VansEU/VN000D2TJDU-HERO" TargetMode="External"/><Relationship Id="rId193" Type="http://schemas.openxmlformats.org/officeDocument/2006/relationships/hyperlink" Target="https://images.vans.com/is/image/VansEU/VN0007EUCR1-HERO" TargetMode="External"/><Relationship Id="rId2081" Type="http://schemas.openxmlformats.org/officeDocument/2006/relationships/hyperlink" Target="https://images.vans.com/is/image/VansEU/VN000BVZFRL-HERO" TargetMode="External"/><Relationship Id="rId3132" Type="http://schemas.openxmlformats.org/officeDocument/2006/relationships/hyperlink" Target="https://images.vans.com/is/image/VansEU/VN000CVMBKA-HERO" TargetMode="External"/><Relationship Id="rId260" Type="http://schemas.openxmlformats.org/officeDocument/2006/relationships/hyperlink" Target="https://images.vans.com/is/image/VansEU/VN000F50CM3-HERO" TargetMode="External"/><Relationship Id="rId5097" Type="http://schemas.openxmlformats.org/officeDocument/2006/relationships/hyperlink" Target="https://images.vans.com/is/image/VansEU/VN0A2Z3QLTG-HERO" TargetMode="External"/><Relationship Id="rId120" Type="http://schemas.openxmlformats.org/officeDocument/2006/relationships/hyperlink" Target="https://images.vans.com/is/image/VansEU/VN0000051O7-HERO" TargetMode="External"/><Relationship Id="rId2898" Type="http://schemas.openxmlformats.org/officeDocument/2006/relationships/hyperlink" Target="https://images.vans.com/is/image/VansEU/VN000CTDBD4-HERO" TargetMode="External"/><Relationship Id="rId3949" Type="http://schemas.openxmlformats.org/officeDocument/2006/relationships/hyperlink" Target="https://images.vans.com/is/image/VansEU/VN000D07BLK-HERO" TargetMode="External"/><Relationship Id="rId5164" Type="http://schemas.openxmlformats.org/officeDocument/2006/relationships/hyperlink" Target="https://images.vans.com/is/image/VansEU/VN0A2Z3SWTM-HERO" TargetMode="External"/><Relationship Id="rId2758" Type="http://schemas.openxmlformats.org/officeDocument/2006/relationships/hyperlink" Target="https://images.vans.com/is/image/VansEU/VN000CRYRED-HERO" TargetMode="External"/><Relationship Id="rId2965" Type="http://schemas.openxmlformats.org/officeDocument/2006/relationships/hyperlink" Target="https://images.vans.com/is/image/VansEU/VN000CTNCIF-HERO" TargetMode="External"/><Relationship Id="rId3809" Type="http://schemas.openxmlformats.org/officeDocument/2006/relationships/hyperlink" Target="https://images.vans.com/is/image/VansEU/VN000CZDC3S-HERO" TargetMode="External"/><Relationship Id="rId5024" Type="http://schemas.openxmlformats.org/officeDocument/2006/relationships/hyperlink" Target="https://images.vans.com/is/image/VansEU/VN0A2Z3LZ5D-HERO" TargetMode="External"/><Relationship Id="rId5371" Type="http://schemas.openxmlformats.org/officeDocument/2006/relationships/hyperlink" Target="https://images.vans.com/is/image/VansEU/VN0A3IUN53H-HERO" TargetMode="External"/><Relationship Id="rId937" Type="http://schemas.openxmlformats.org/officeDocument/2006/relationships/hyperlink" Target="https://images.vans.com/is/image/VansEU/VN000JGPCJL-HERO" TargetMode="External"/><Relationship Id="rId1567" Type="http://schemas.openxmlformats.org/officeDocument/2006/relationships/hyperlink" Target="https://images.vans.com/is/image/VansEU/VN000H4YCIC-HERO" TargetMode="External"/><Relationship Id="rId1774" Type="http://schemas.openxmlformats.org/officeDocument/2006/relationships/hyperlink" Target="https://images.vans.com/is/image/VansEU/VN0007QVBIQ-HERO" TargetMode="External"/><Relationship Id="rId1981" Type="http://schemas.openxmlformats.org/officeDocument/2006/relationships/hyperlink" Target="https://images.vans.com/is/image/VansEU/VN000BCER2Z-HERO" TargetMode="External"/><Relationship Id="rId2618" Type="http://schemas.openxmlformats.org/officeDocument/2006/relationships/hyperlink" Target="https://images.vans.com/is/image/VansEU/VN000CR5D4C-HERO" TargetMode="External"/><Relationship Id="rId2825" Type="http://schemas.openxmlformats.org/officeDocument/2006/relationships/hyperlink" Target="https://images.vans.com/is/image/VansEU/VN000CSE5T2-HERO" TargetMode="External"/><Relationship Id="rId4180" Type="http://schemas.openxmlformats.org/officeDocument/2006/relationships/hyperlink" Target="https://images.vans.com/is/image/VansEU/VN000D0SAHP-HERO" TargetMode="External"/><Relationship Id="rId5231" Type="http://schemas.openxmlformats.org/officeDocument/2006/relationships/hyperlink" Target="https://images.vans.com/is/image/VansEU/VN0A2Z427VJ-HERO" TargetMode="External"/><Relationship Id="rId66" Type="http://schemas.openxmlformats.org/officeDocument/2006/relationships/hyperlink" Target="https://images.vans.com/is/image/VansEU/VN000HTNVVL-HERO" TargetMode="External"/><Relationship Id="rId1427" Type="http://schemas.openxmlformats.org/officeDocument/2006/relationships/hyperlink" Target="https://images.vans.com/is/image/VansEU/VN0A5FL75QJ-HERO" TargetMode="External"/><Relationship Id="rId1634" Type="http://schemas.openxmlformats.org/officeDocument/2006/relationships/hyperlink" Target="https://images.vans.com/is/image/VansEU/VN0005V8WHT-HERO" TargetMode="External"/><Relationship Id="rId1841" Type="http://schemas.openxmlformats.org/officeDocument/2006/relationships/hyperlink" Target="https://images.vans.com/is/image/VansEU/VN0007QZD6U-HERO" TargetMode="External"/><Relationship Id="rId4040" Type="http://schemas.openxmlformats.org/officeDocument/2006/relationships/hyperlink" Target="https://images.vans.com/is/image/VansEU/VN000D0ENGM-HERO" TargetMode="External"/><Relationship Id="rId4997" Type="http://schemas.openxmlformats.org/officeDocument/2006/relationships/hyperlink" Target="https://images.vans.com/is/image/VansEU/VN0A2Z3KLTG-HERO" TargetMode="External"/><Relationship Id="rId3599" Type="http://schemas.openxmlformats.org/officeDocument/2006/relationships/hyperlink" Target="https://images.vans.com/is/image/VansEU/VN000CXRBLK-HERO" TargetMode="External"/><Relationship Id="rId4857" Type="http://schemas.openxmlformats.org/officeDocument/2006/relationships/hyperlink" Target="https://images.vans.com/is/image/VansEU/VN0A2Z3AY49-HERO" TargetMode="External"/><Relationship Id="rId1701" Type="http://schemas.openxmlformats.org/officeDocument/2006/relationships/hyperlink" Target="https://images.vans.com/is/image/VansEU/VN0007PHO2Y-HERO" TargetMode="External"/><Relationship Id="rId3459" Type="http://schemas.openxmlformats.org/officeDocument/2006/relationships/hyperlink" Target="https://images.vans.com/is/image/VansEU/VN000CWDDRB-HERO" TargetMode="External"/><Relationship Id="rId3666" Type="http://schemas.openxmlformats.org/officeDocument/2006/relationships/hyperlink" Target="https://images.vans.com/is/image/VansEU/VN000CYDD45-HER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K55"/>
  <sheetViews>
    <sheetView tabSelected="1" topLeftCell="A10" workbookViewId="0">
      <selection activeCell="C27" sqref="C27"/>
    </sheetView>
  </sheetViews>
  <sheetFormatPr defaultColWidth="9" defaultRowHeight="14.25"/>
  <cols>
    <col min="1" max="1" width="29.75" bestFit="1" customWidth="1"/>
    <col min="2" max="2" width="28.25" bestFit="1" customWidth="1"/>
    <col min="3" max="3" width="28" bestFit="1" customWidth="1"/>
    <col min="4" max="4" width="9.75" hidden="1" customWidth="1"/>
    <col min="5" max="5" width="13.375" bestFit="1" customWidth="1"/>
    <col min="6" max="6" width="23.625" bestFit="1" customWidth="1"/>
    <col min="7" max="7" width="27.25" style="17" bestFit="1" customWidth="1"/>
    <col min="8" max="8" width="18" style="17" bestFit="1" customWidth="1"/>
    <col min="9" max="9" width="16.75" style="18" bestFit="1" customWidth="1"/>
    <col min="10" max="10" width="23.25" style="17" bestFit="1" customWidth="1"/>
    <col min="11" max="11" width="25.25" style="17" bestFit="1" customWidth="1"/>
  </cols>
  <sheetData>
    <row r="13" spans="1:9" s="17" customFormat="1">
      <c r="A13" s="21" t="s">
        <v>21235</v>
      </c>
      <c r="B13" s="21" t="s">
        <v>21236</v>
      </c>
      <c r="C13"/>
      <c r="D13"/>
      <c r="E13"/>
      <c r="I13" s="18"/>
    </row>
    <row r="14" spans="1:9" s="17" customFormat="1">
      <c r="A14" s="21" t="s">
        <v>21237</v>
      </c>
      <c r="B14" s="16" t="s">
        <v>33</v>
      </c>
      <c r="C14"/>
      <c r="D14"/>
      <c r="E14"/>
      <c r="F14"/>
      <c r="G14"/>
      <c r="H14"/>
      <c r="I14"/>
    </row>
    <row r="15" spans="1:9" s="17" customFormat="1">
      <c r="A15" s="19" t="s">
        <v>6645</v>
      </c>
      <c r="B15" s="16">
        <v>26139</v>
      </c>
      <c r="C15"/>
      <c r="D15"/>
      <c r="E15"/>
      <c r="F15"/>
      <c r="G15"/>
      <c r="H15"/>
      <c r="I15"/>
    </row>
    <row r="16" spans="1:9" s="17" customFormat="1">
      <c r="A16" s="20" t="s">
        <v>17145</v>
      </c>
      <c r="B16" s="16">
        <v>64</v>
      </c>
      <c r="C16"/>
      <c r="D16"/>
      <c r="E16"/>
      <c r="F16"/>
      <c r="G16"/>
      <c r="H16"/>
      <c r="I16"/>
    </row>
    <row r="17" spans="1:9" s="17" customFormat="1">
      <c r="A17" s="20" t="s">
        <v>734</v>
      </c>
      <c r="B17" s="16">
        <v>8</v>
      </c>
      <c r="C17"/>
      <c r="D17"/>
      <c r="E17"/>
      <c r="F17"/>
      <c r="G17"/>
      <c r="H17"/>
      <c r="I17"/>
    </row>
    <row r="18" spans="1:9" s="17" customFormat="1">
      <c r="A18" s="20" t="s">
        <v>270</v>
      </c>
      <c r="B18" s="16">
        <v>96</v>
      </c>
      <c r="C18"/>
      <c r="D18"/>
      <c r="E18"/>
      <c r="F18"/>
      <c r="I18" s="18"/>
    </row>
    <row r="19" spans="1:9" s="17" customFormat="1">
      <c r="A19" s="20" t="s">
        <v>44</v>
      </c>
      <c r="B19" s="16">
        <v>21868</v>
      </c>
      <c r="C19"/>
      <c r="D19"/>
      <c r="E19"/>
      <c r="F19"/>
      <c r="I19" s="18"/>
    </row>
    <row r="20" spans="1:9" s="17" customFormat="1">
      <c r="A20" s="20" t="s">
        <v>19357</v>
      </c>
      <c r="B20" s="16">
        <v>2</v>
      </c>
      <c r="C20"/>
      <c r="D20"/>
      <c r="E20"/>
      <c r="F20"/>
      <c r="I20" s="18"/>
    </row>
    <row r="21" spans="1:9" s="17" customFormat="1">
      <c r="A21" s="20" t="s">
        <v>700</v>
      </c>
      <c r="B21" s="16">
        <v>2</v>
      </c>
      <c r="C21"/>
      <c r="D21"/>
      <c r="E21"/>
      <c r="F21"/>
      <c r="I21" s="18"/>
    </row>
    <row r="22" spans="1:9">
      <c r="A22" s="20" t="s">
        <v>128</v>
      </c>
      <c r="B22" s="16">
        <v>44</v>
      </c>
    </row>
    <row r="23" spans="1:9">
      <c r="A23" s="20" t="s">
        <v>17086</v>
      </c>
      <c r="B23" s="16">
        <v>2</v>
      </c>
    </row>
    <row r="24" spans="1:9">
      <c r="A24" s="20" t="s">
        <v>5409</v>
      </c>
      <c r="B24" s="16">
        <v>7</v>
      </c>
    </row>
    <row r="25" spans="1:9">
      <c r="A25" s="20" t="s">
        <v>876</v>
      </c>
      <c r="B25" s="16">
        <v>79</v>
      </c>
    </row>
    <row r="26" spans="1:9">
      <c r="A26" s="20" t="s">
        <v>183</v>
      </c>
      <c r="B26" s="16">
        <v>3967</v>
      </c>
    </row>
    <row r="27" spans="1:9">
      <c r="A27" s="19" t="s">
        <v>813</v>
      </c>
      <c r="B27" s="16">
        <v>28685</v>
      </c>
    </row>
    <row r="28" spans="1:9">
      <c r="A28" s="20" t="s">
        <v>918</v>
      </c>
      <c r="B28" s="16">
        <v>1</v>
      </c>
    </row>
    <row r="29" spans="1:9">
      <c r="A29" s="20" t="s">
        <v>1000</v>
      </c>
      <c r="B29" s="16">
        <v>1</v>
      </c>
    </row>
    <row r="30" spans="1:9">
      <c r="A30" s="20" t="s">
        <v>734</v>
      </c>
      <c r="B30" s="16">
        <v>46</v>
      </c>
    </row>
    <row r="31" spans="1:9">
      <c r="A31" s="20" t="s">
        <v>270</v>
      </c>
      <c r="B31" s="16">
        <v>250</v>
      </c>
    </row>
    <row r="32" spans="1:9">
      <c r="A32" s="20" t="s">
        <v>44</v>
      </c>
      <c r="B32" s="16">
        <v>22855</v>
      </c>
    </row>
    <row r="33" spans="1:2">
      <c r="A33" s="20" t="s">
        <v>700</v>
      </c>
      <c r="B33" s="16">
        <v>15</v>
      </c>
    </row>
    <row r="34" spans="1:2">
      <c r="A34" s="20" t="s">
        <v>128</v>
      </c>
      <c r="B34" s="16">
        <v>314</v>
      </c>
    </row>
    <row r="35" spans="1:2">
      <c r="A35" s="20" t="s">
        <v>674</v>
      </c>
      <c r="B35" s="16">
        <v>2</v>
      </c>
    </row>
    <row r="36" spans="1:2">
      <c r="A36" s="20" t="s">
        <v>5409</v>
      </c>
      <c r="B36" s="16">
        <v>1</v>
      </c>
    </row>
    <row r="37" spans="1:2">
      <c r="A37" s="20" t="s">
        <v>2747</v>
      </c>
      <c r="B37" s="16">
        <v>133</v>
      </c>
    </row>
    <row r="38" spans="1:2">
      <c r="A38" s="20" t="s">
        <v>876</v>
      </c>
      <c r="B38" s="16">
        <v>392</v>
      </c>
    </row>
    <row r="39" spans="1:2">
      <c r="A39" s="20" t="s">
        <v>183</v>
      </c>
      <c r="B39" s="16">
        <v>4675</v>
      </c>
    </row>
    <row r="40" spans="1:2">
      <c r="A40" s="19" t="s">
        <v>46</v>
      </c>
      <c r="B40" s="16">
        <v>12094</v>
      </c>
    </row>
    <row r="41" spans="1:2">
      <c r="A41" s="20" t="s">
        <v>734</v>
      </c>
      <c r="B41" s="16">
        <v>97</v>
      </c>
    </row>
    <row r="42" spans="1:2">
      <c r="A42" s="20" t="s">
        <v>270</v>
      </c>
      <c r="B42" s="16">
        <v>4111</v>
      </c>
    </row>
    <row r="43" spans="1:2">
      <c r="A43" s="20" t="s">
        <v>44</v>
      </c>
      <c r="B43" s="16">
        <v>6955</v>
      </c>
    </row>
    <row r="44" spans="1:2">
      <c r="A44" s="20" t="s">
        <v>700</v>
      </c>
      <c r="B44" s="16">
        <v>47</v>
      </c>
    </row>
    <row r="45" spans="1:2">
      <c r="A45" s="20" t="s">
        <v>128</v>
      </c>
      <c r="B45" s="16">
        <v>90</v>
      </c>
    </row>
    <row r="46" spans="1:2">
      <c r="A46" s="20" t="s">
        <v>674</v>
      </c>
      <c r="B46" s="16">
        <v>2</v>
      </c>
    </row>
    <row r="47" spans="1:2">
      <c r="A47" s="20" t="s">
        <v>183</v>
      </c>
      <c r="B47" s="16">
        <v>792</v>
      </c>
    </row>
    <row r="48" spans="1:2">
      <c r="A48" s="19" t="s">
        <v>6436</v>
      </c>
      <c r="B48" s="16">
        <v>3207</v>
      </c>
    </row>
    <row r="49" spans="1:2">
      <c r="A49" s="20" t="s">
        <v>270</v>
      </c>
      <c r="B49" s="16">
        <v>40</v>
      </c>
    </row>
    <row r="50" spans="1:2">
      <c r="A50" s="20" t="s">
        <v>44</v>
      </c>
      <c r="B50" s="16">
        <v>2695</v>
      </c>
    </row>
    <row r="51" spans="1:2">
      <c r="A51" s="20" t="s">
        <v>700</v>
      </c>
      <c r="B51" s="16">
        <v>1</v>
      </c>
    </row>
    <row r="52" spans="1:2">
      <c r="A52" s="20" t="s">
        <v>128</v>
      </c>
      <c r="B52" s="16">
        <v>120</v>
      </c>
    </row>
    <row r="53" spans="1:2">
      <c r="A53" s="20" t="s">
        <v>876</v>
      </c>
      <c r="B53" s="16">
        <v>1</v>
      </c>
    </row>
    <row r="54" spans="1:2">
      <c r="A54" s="20" t="s">
        <v>183</v>
      </c>
      <c r="B54" s="16">
        <v>350</v>
      </c>
    </row>
    <row r="55" spans="1:2">
      <c r="A55" s="19" t="s">
        <v>21238</v>
      </c>
      <c r="B55" s="16">
        <v>70125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1043"/>
  <sheetViews>
    <sheetView workbookViewId="0">
      <selection activeCell="A21" sqref="A21"/>
    </sheetView>
  </sheetViews>
  <sheetFormatPr defaultColWidth="8.75" defaultRowHeight="14.25"/>
  <cols>
    <col min="1" max="1" width="26.25" style="1" customWidth="1"/>
    <col min="2" max="2" width="20.625" style="1" customWidth="1"/>
    <col min="3" max="3" width="20.25" style="1" bestFit="1" customWidth="1"/>
    <col min="4" max="4" width="29.25" style="1" customWidth="1"/>
    <col min="5" max="5" width="32.375" style="1" customWidth="1"/>
    <col min="6" max="6" width="23.25" style="1" customWidth="1"/>
    <col min="7" max="7" width="25.75" style="1" customWidth="1"/>
    <col min="8" max="8" width="27.75" style="1" customWidth="1"/>
    <col min="9" max="9" width="22.375" style="1" customWidth="1" collapsed="1"/>
    <col min="10" max="10" width="28.75" style="1" customWidth="1"/>
    <col min="11" max="11" width="40.25" style="1" customWidth="1"/>
    <col min="12" max="12" width="16.75" style="1" customWidth="1"/>
    <col min="13" max="13" width="25" style="1" customWidth="1"/>
    <col min="14" max="14" width="25" style="1" customWidth="1" collapsed="1"/>
    <col min="15" max="15" width="28" style="1" customWidth="1"/>
    <col min="16" max="16" width="66.625" style="1" customWidth="1"/>
    <col min="17" max="17" width="19.25" style="1" customWidth="1"/>
    <col min="18" max="18" width="34.25" style="1" customWidth="1"/>
    <col min="19" max="19" width="27.375" style="1" customWidth="1" collapsed="1"/>
    <col min="20" max="20" width="33.75" style="2" customWidth="1"/>
    <col min="21" max="23" width="26.25" style="1" customWidth="1"/>
    <col min="24" max="24" width="37.375" style="1" customWidth="1"/>
    <col min="25" max="26" width="15.375" style="3" customWidth="1"/>
    <col min="27" max="28" width="15.375" style="4" customWidth="1"/>
    <col min="29" max="29" width="15.375" style="1" customWidth="1" collapsed="1"/>
    <col min="30" max="33" width="15.375" style="1" customWidth="1"/>
    <col min="34" max="34" width="8.75" style="1"/>
    <col min="35" max="35" width="20.25" style="1" customWidth="1"/>
    <col min="36" max="36" width="21" style="1" customWidth="1"/>
    <col min="37" max="16384" width="8.75" style="1"/>
  </cols>
  <sheetData>
    <row r="1" spans="1:36" ht="16.5" customHeight="1">
      <c r="Z1" s="3">
        <f>SUM(Z3:Z5900)</f>
        <v>2031725.5499999893</v>
      </c>
      <c r="AB1" s="3">
        <f>SUM(AB3:AB15900)</f>
        <v>4447191</v>
      </c>
      <c r="AG1" s="5">
        <f>SUBTOTAL(9,AG2:AG1048576)</f>
        <v>70125</v>
      </c>
      <c r="AI1" s="3"/>
    </row>
    <row r="2" spans="1:36" s="11" customFormat="1" ht="47.25" customHeight="1">
      <c r="A2" s="6" t="s">
        <v>0</v>
      </c>
      <c r="B2" s="6" t="s">
        <v>1</v>
      </c>
      <c r="C2" s="6" t="s">
        <v>2</v>
      </c>
      <c r="D2" s="6" t="s">
        <v>3</v>
      </c>
      <c r="E2" s="6" t="s">
        <v>4</v>
      </c>
      <c r="F2" s="6" t="s">
        <v>5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10</v>
      </c>
      <c r="L2" s="6" t="s">
        <v>11</v>
      </c>
      <c r="M2" s="6" t="s">
        <v>12</v>
      </c>
      <c r="N2" s="6" t="s">
        <v>13</v>
      </c>
      <c r="O2" s="6" t="s">
        <v>14</v>
      </c>
      <c r="P2" s="6" t="s">
        <v>15</v>
      </c>
      <c r="Q2" s="6" t="s">
        <v>16</v>
      </c>
      <c r="R2" s="6" t="s">
        <v>17</v>
      </c>
      <c r="S2" s="6" t="s">
        <v>18</v>
      </c>
      <c r="T2" s="7" t="s">
        <v>19</v>
      </c>
      <c r="U2" s="6" t="s">
        <v>20</v>
      </c>
      <c r="V2" s="8" t="s">
        <v>21</v>
      </c>
      <c r="W2" s="8" t="s">
        <v>22</v>
      </c>
      <c r="X2" s="8" t="s">
        <v>23</v>
      </c>
      <c r="Y2" s="9" t="s">
        <v>24</v>
      </c>
      <c r="Z2" s="9" t="s">
        <v>25</v>
      </c>
      <c r="AA2" s="9" t="s">
        <v>26</v>
      </c>
      <c r="AB2" s="9" t="s">
        <v>27</v>
      </c>
      <c r="AC2" s="10" t="s">
        <v>28</v>
      </c>
      <c r="AD2" s="10" t="s">
        <v>29</v>
      </c>
      <c r="AE2" s="10" t="s">
        <v>30</v>
      </c>
      <c r="AF2" s="10" t="s">
        <v>31</v>
      </c>
      <c r="AG2" s="6" t="s">
        <v>32</v>
      </c>
      <c r="AI2" s="12"/>
      <c r="AJ2" s="12"/>
    </row>
    <row r="3" spans="1:36">
      <c r="A3" s="1" t="s">
        <v>33</v>
      </c>
      <c r="B3" s="13" t="s">
        <v>34</v>
      </c>
      <c r="C3" s="1" t="s">
        <v>35</v>
      </c>
      <c r="D3" s="1" t="s">
        <v>36</v>
      </c>
      <c r="E3" s="1" t="s">
        <v>37</v>
      </c>
      <c r="F3" s="1" t="s">
        <v>38</v>
      </c>
      <c r="G3" s="14">
        <v>16</v>
      </c>
      <c r="I3" s="1" t="s">
        <v>39</v>
      </c>
      <c r="J3" s="1" t="s">
        <v>40</v>
      </c>
      <c r="K3" s="1" t="s">
        <v>41</v>
      </c>
      <c r="L3" s="1" t="s">
        <v>42</v>
      </c>
      <c r="N3" s="1" t="s">
        <v>43</v>
      </c>
      <c r="O3" s="1" t="s">
        <v>44</v>
      </c>
      <c r="P3" s="1" t="s">
        <v>45</v>
      </c>
      <c r="Q3" s="1" t="s">
        <v>46</v>
      </c>
      <c r="R3" s="1" t="s">
        <v>47</v>
      </c>
      <c r="S3" s="1" t="s">
        <v>48</v>
      </c>
      <c r="T3" s="2">
        <v>196573555181</v>
      </c>
      <c r="U3" s="1" t="s">
        <v>49</v>
      </c>
      <c r="V3" t="s">
        <v>50</v>
      </c>
      <c r="W3" s="1" t="s">
        <v>51</v>
      </c>
      <c r="X3" s="1" t="s">
        <v>52</v>
      </c>
      <c r="Y3" s="15">
        <v>7.3</v>
      </c>
      <c r="Z3" s="15">
        <f t="shared" ref="Z3:Z66" si="0">Y3*AG3</f>
        <v>248.2</v>
      </c>
      <c r="AA3" s="15">
        <v>16</v>
      </c>
      <c r="AB3" s="15">
        <f t="shared" ref="AB3:AB66" si="1">AA3*AG3</f>
        <v>544</v>
      </c>
      <c r="AC3">
        <v>6.4</v>
      </c>
      <c r="AD3">
        <v>14</v>
      </c>
      <c r="AE3">
        <v>8.1999999999999993</v>
      </c>
      <c r="AF3">
        <v>18</v>
      </c>
      <c r="AG3" s="1">
        <v>34</v>
      </c>
    </row>
    <row r="4" spans="1:36">
      <c r="A4" s="1" t="s">
        <v>33</v>
      </c>
      <c r="B4" s="13" t="s">
        <v>53</v>
      </c>
      <c r="C4" s="1" t="s">
        <v>54</v>
      </c>
      <c r="D4" s="1" t="s">
        <v>36</v>
      </c>
      <c r="E4" s="1" t="s">
        <v>55</v>
      </c>
      <c r="F4" s="1" t="s">
        <v>56</v>
      </c>
      <c r="G4" s="14">
        <v>16</v>
      </c>
      <c r="I4" s="1" t="s">
        <v>39</v>
      </c>
      <c r="J4" s="1" t="s">
        <v>40</v>
      </c>
      <c r="K4" s="1" t="s">
        <v>41</v>
      </c>
      <c r="L4" s="1" t="s">
        <v>57</v>
      </c>
      <c r="N4" s="1" t="s">
        <v>43</v>
      </c>
      <c r="O4" s="1" t="s">
        <v>44</v>
      </c>
      <c r="P4" s="1" t="s">
        <v>58</v>
      </c>
      <c r="Q4" s="1" t="s">
        <v>46</v>
      </c>
      <c r="R4" s="1" t="s">
        <v>47</v>
      </c>
      <c r="S4" s="1" t="s">
        <v>48</v>
      </c>
      <c r="T4" s="2">
        <v>197065837402</v>
      </c>
      <c r="U4" s="1" t="s">
        <v>49</v>
      </c>
      <c r="V4">
        <v>16</v>
      </c>
      <c r="W4" s="1" t="s">
        <v>51</v>
      </c>
      <c r="X4" s="1" t="s">
        <v>59</v>
      </c>
      <c r="Y4" s="15">
        <v>7.3</v>
      </c>
      <c r="Z4" s="15">
        <f t="shared" si="0"/>
        <v>94.899999999999991</v>
      </c>
      <c r="AA4" s="15">
        <v>16</v>
      </c>
      <c r="AB4" s="15">
        <f t="shared" si="1"/>
        <v>208</v>
      </c>
      <c r="AC4">
        <v>6.4</v>
      </c>
      <c r="AD4">
        <v>14</v>
      </c>
      <c r="AE4">
        <v>8.1999999999999993</v>
      </c>
      <c r="AF4">
        <v>18</v>
      </c>
      <c r="AG4" s="1">
        <v>13</v>
      </c>
    </row>
    <row r="5" spans="1:36">
      <c r="A5" s="1" t="s">
        <v>33</v>
      </c>
      <c r="B5" s="13" t="s">
        <v>60</v>
      </c>
      <c r="C5" s="1" t="s">
        <v>61</v>
      </c>
      <c r="D5" s="1" t="s">
        <v>36</v>
      </c>
      <c r="E5" s="1" t="s">
        <v>62</v>
      </c>
      <c r="F5" s="1" t="s">
        <v>63</v>
      </c>
      <c r="G5" s="14">
        <v>16</v>
      </c>
      <c r="I5" s="1" t="s">
        <v>39</v>
      </c>
      <c r="J5" s="1" t="s">
        <v>40</v>
      </c>
      <c r="K5" s="1" t="s">
        <v>41</v>
      </c>
      <c r="L5" s="1" t="s">
        <v>57</v>
      </c>
      <c r="N5" s="1" t="s">
        <v>43</v>
      </c>
      <c r="O5" s="1" t="s">
        <v>44</v>
      </c>
      <c r="P5" s="1" t="s">
        <v>64</v>
      </c>
      <c r="Q5" s="1" t="s">
        <v>46</v>
      </c>
      <c r="R5" s="1" t="s">
        <v>47</v>
      </c>
      <c r="S5" s="1" t="s">
        <v>48</v>
      </c>
      <c r="T5" s="2">
        <v>197065837303</v>
      </c>
      <c r="U5" s="1" t="s">
        <v>49</v>
      </c>
      <c r="V5">
        <v>16</v>
      </c>
      <c r="W5" s="1" t="s">
        <v>65</v>
      </c>
      <c r="X5" s="1" t="s">
        <v>66</v>
      </c>
      <c r="Y5" s="15">
        <v>7.3</v>
      </c>
      <c r="Z5" s="15">
        <f t="shared" si="0"/>
        <v>167.9</v>
      </c>
      <c r="AA5" s="15">
        <v>16</v>
      </c>
      <c r="AB5" s="15">
        <f t="shared" si="1"/>
        <v>368</v>
      </c>
      <c r="AC5">
        <v>6.4</v>
      </c>
      <c r="AD5">
        <v>14</v>
      </c>
      <c r="AE5">
        <v>8.1999999999999993</v>
      </c>
      <c r="AF5">
        <v>18</v>
      </c>
      <c r="AG5" s="1">
        <v>23</v>
      </c>
    </row>
    <row r="6" spans="1:36">
      <c r="A6" s="1" t="s">
        <v>33</v>
      </c>
      <c r="B6" s="13" t="s">
        <v>67</v>
      </c>
      <c r="C6" s="1" t="s">
        <v>68</v>
      </c>
      <c r="D6" s="1" t="s">
        <v>69</v>
      </c>
      <c r="E6" s="1" t="s">
        <v>70</v>
      </c>
      <c r="F6" s="1" t="s">
        <v>71</v>
      </c>
      <c r="G6" s="14">
        <v>659</v>
      </c>
      <c r="I6" s="1" t="s">
        <v>39</v>
      </c>
      <c r="J6" s="1" t="s">
        <v>72</v>
      </c>
      <c r="K6" s="1" t="s">
        <v>73</v>
      </c>
      <c r="L6" s="1" t="s">
        <v>74</v>
      </c>
      <c r="N6" s="1" t="s">
        <v>43</v>
      </c>
      <c r="O6" s="1" t="s">
        <v>44</v>
      </c>
      <c r="P6" s="1" t="s">
        <v>75</v>
      </c>
      <c r="Q6" s="1" t="s">
        <v>46</v>
      </c>
      <c r="R6" s="1" t="s">
        <v>47</v>
      </c>
      <c r="S6" s="1" t="s">
        <v>76</v>
      </c>
      <c r="T6" s="2">
        <v>197065705145</v>
      </c>
      <c r="U6" s="1" t="s">
        <v>49</v>
      </c>
      <c r="V6" t="s">
        <v>77</v>
      </c>
      <c r="W6" s="1" t="s">
        <v>78</v>
      </c>
      <c r="X6" s="1" t="s">
        <v>79</v>
      </c>
      <c r="Y6" s="15">
        <v>10</v>
      </c>
      <c r="Z6" s="15">
        <f t="shared" si="0"/>
        <v>10</v>
      </c>
      <c r="AA6" s="15">
        <v>22</v>
      </c>
      <c r="AB6" s="15">
        <f t="shared" si="1"/>
        <v>22</v>
      </c>
      <c r="AC6">
        <v>8.65</v>
      </c>
      <c r="AD6">
        <v>19</v>
      </c>
      <c r="AE6">
        <v>10.95</v>
      </c>
      <c r="AF6">
        <v>24</v>
      </c>
      <c r="AG6" s="1">
        <v>1</v>
      </c>
    </row>
    <row r="7" spans="1:36">
      <c r="A7" s="1" t="s">
        <v>33</v>
      </c>
      <c r="B7" s="13" t="s">
        <v>67</v>
      </c>
      <c r="C7" s="1" t="s">
        <v>80</v>
      </c>
      <c r="D7" s="1" t="s">
        <v>69</v>
      </c>
      <c r="E7" s="1" t="s">
        <v>70</v>
      </c>
      <c r="F7" s="1" t="s">
        <v>81</v>
      </c>
      <c r="G7" s="14">
        <v>951</v>
      </c>
      <c r="I7" s="1" t="s">
        <v>39</v>
      </c>
      <c r="J7" s="1" t="s">
        <v>72</v>
      </c>
      <c r="K7" s="1" t="s">
        <v>73</v>
      </c>
      <c r="L7" s="1" t="s">
        <v>74</v>
      </c>
      <c r="N7" s="1" t="s">
        <v>43</v>
      </c>
      <c r="O7" s="1" t="s">
        <v>44</v>
      </c>
      <c r="P7" s="1" t="s">
        <v>82</v>
      </c>
      <c r="Q7" s="1" t="s">
        <v>46</v>
      </c>
      <c r="R7" s="1" t="s">
        <v>47</v>
      </c>
      <c r="S7" s="1" t="s">
        <v>76</v>
      </c>
      <c r="T7" s="2">
        <v>197065705176</v>
      </c>
      <c r="U7" s="1" t="s">
        <v>49</v>
      </c>
      <c r="V7" t="s">
        <v>83</v>
      </c>
      <c r="W7" s="1" t="s">
        <v>78</v>
      </c>
      <c r="X7" s="1" t="s">
        <v>79</v>
      </c>
      <c r="Y7" s="15">
        <v>10</v>
      </c>
      <c r="Z7" s="15">
        <f t="shared" si="0"/>
        <v>120</v>
      </c>
      <c r="AA7" s="15">
        <v>22</v>
      </c>
      <c r="AB7" s="15">
        <f t="shared" si="1"/>
        <v>264</v>
      </c>
      <c r="AC7">
        <v>8.65</v>
      </c>
      <c r="AD7">
        <v>19</v>
      </c>
      <c r="AE7">
        <v>10.95</v>
      </c>
      <c r="AF7">
        <v>24</v>
      </c>
      <c r="AG7" s="1">
        <v>12</v>
      </c>
    </row>
    <row r="8" spans="1:36">
      <c r="A8" s="1" t="s">
        <v>33</v>
      </c>
      <c r="B8" s="13" t="s">
        <v>84</v>
      </c>
      <c r="C8" s="1" t="s">
        <v>85</v>
      </c>
      <c r="D8" s="1" t="s">
        <v>69</v>
      </c>
      <c r="E8" s="1" t="s">
        <v>86</v>
      </c>
      <c r="F8" s="1" t="s">
        <v>87</v>
      </c>
      <c r="G8" s="14">
        <v>951</v>
      </c>
      <c r="I8" s="1" t="s">
        <v>39</v>
      </c>
      <c r="J8" s="1" t="s">
        <v>72</v>
      </c>
      <c r="K8" s="1" t="s">
        <v>73</v>
      </c>
      <c r="L8" s="1" t="s">
        <v>74</v>
      </c>
      <c r="N8" s="1" t="s">
        <v>43</v>
      </c>
      <c r="O8" s="1" t="s">
        <v>44</v>
      </c>
      <c r="P8" s="1" t="s">
        <v>88</v>
      </c>
      <c r="Q8" s="1" t="s">
        <v>46</v>
      </c>
      <c r="R8" s="1" t="s">
        <v>47</v>
      </c>
      <c r="S8" s="1" t="s">
        <v>76</v>
      </c>
      <c r="T8" s="2">
        <v>197065705312</v>
      </c>
      <c r="U8" s="1" t="s">
        <v>49</v>
      </c>
      <c r="V8" t="s">
        <v>83</v>
      </c>
      <c r="W8" s="1" t="s">
        <v>89</v>
      </c>
      <c r="X8" s="1" t="s">
        <v>79</v>
      </c>
      <c r="Y8" s="15">
        <v>10</v>
      </c>
      <c r="Z8" s="15">
        <f t="shared" si="0"/>
        <v>60</v>
      </c>
      <c r="AA8" s="15">
        <v>22</v>
      </c>
      <c r="AB8" s="15">
        <f t="shared" si="1"/>
        <v>132</v>
      </c>
      <c r="AC8">
        <v>8.65</v>
      </c>
      <c r="AD8">
        <v>19</v>
      </c>
      <c r="AE8">
        <v>10.95</v>
      </c>
      <c r="AF8">
        <v>24</v>
      </c>
      <c r="AG8" s="1">
        <v>6</v>
      </c>
    </row>
    <row r="9" spans="1:36">
      <c r="A9" s="1" t="s">
        <v>33</v>
      </c>
      <c r="B9" s="13" t="s">
        <v>90</v>
      </c>
      <c r="C9" s="1" t="s">
        <v>91</v>
      </c>
      <c r="D9" s="1" t="s">
        <v>92</v>
      </c>
      <c r="E9" s="1" t="s">
        <v>93</v>
      </c>
      <c r="F9" s="1" t="s">
        <v>94</v>
      </c>
      <c r="G9" s="14" t="s">
        <v>95</v>
      </c>
      <c r="I9" s="1" t="s">
        <v>39</v>
      </c>
      <c r="J9" s="1" t="s">
        <v>96</v>
      </c>
      <c r="K9" s="1" t="s">
        <v>97</v>
      </c>
      <c r="L9" s="1" t="s">
        <v>98</v>
      </c>
      <c r="N9" s="1" t="s">
        <v>43</v>
      </c>
      <c r="O9" s="1" t="s">
        <v>44</v>
      </c>
      <c r="P9" s="1" t="s">
        <v>99</v>
      </c>
      <c r="Q9" s="1" t="s">
        <v>46</v>
      </c>
      <c r="R9" s="1" t="s">
        <v>100</v>
      </c>
      <c r="S9" s="1" t="s">
        <v>101</v>
      </c>
      <c r="T9" s="2">
        <v>197065837471</v>
      </c>
      <c r="U9" s="1" t="s">
        <v>102</v>
      </c>
      <c r="V9" t="s">
        <v>95</v>
      </c>
      <c r="W9" s="1" t="s">
        <v>103</v>
      </c>
      <c r="X9" s="1" t="s">
        <v>104</v>
      </c>
      <c r="Y9" s="15">
        <v>14.55</v>
      </c>
      <c r="Z9" s="15">
        <f t="shared" si="0"/>
        <v>465.6</v>
      </c>
      <c r="AA9" s="15">
        <v>32</v>
      </c>
      <c r="AB9" s="15">
        <f t="shared" si="1"/>
        <v>1024</v>
      </c>
      <c r="AC9">
        <v>12.75</v>
      </c>
      <c r="AD9">
        <v>28</v>
      </c>
      <c r="AE9">
        <v>15.95</v>
      </c>
      <c r="AF9">
        <v>35</v>
      </c>
      <c r="AG9" s="1">
        <v>32</v>
      </c>
    </row>
    <row r="10" spans="1:36">
      <c r="A10" s="1" t="s">
        <v>33</v>
      </c>
      <c r="B10" s="13" t="s">
        <v>105</v>
      </c>
      <c r="C10" s="1" t="s">
        <v>106</v>
      </c>
      <c r="D10" s="1" t="s">
        <v>107</v>
      </c>
      <c r="E10" s="1" t="s">
        <v>108</v>
      </c>
      <c r="F10" s="1" t="s">
        <v>109</v>
      </c>
      <c r="G10" s="14">
        <v>16</v>
      </c>
      <c r="I10" s="1" t="s">
        <v>39</v>
      </c>
      <c r="J10" s="1" t="s">
        <v>40</v>
      </c>
      <c r="K10" s="1" t="s">
        <v>110</v>
      </c>
      <c r="L10" s="1" t="s">
        <v>111</v>
      </c>
      <c r="N10" s="1" t="s">
        <v>43</v>
      </c>
      <c r="O10" s="1" t="s">
        <v>44</v>
      </c>
      <c r="P10" s="1" t="s">
        <v>112</v>
      </c>
      <c r="Q10" s="1" t="s">
        <v>46</v>
      </c>
      <c r="R10" s="1" t="s">
        <v>47</v>
      </c>
      <c r="S10" s="1" t="s">
        <v>48</v>
      </c>
      <c r="T10" s="2">
        <v>196573029354</v>
      </c>
      <c r="U10" s="1" t="s">
        <v>113</v>
      </c>
      <c r="V10" t="s">
        <v>50</v>
      </c>
      <c r="W10" s="1" t="s">
        <v>51</v>
      </c>
      <c r="X10" s="1" t="s">
        <v>114</v>
      </c>
      <c r="Y10" s="15">
        <v>6.4</v>
      </c>
      <c r="Z10" s="15">
        <f t="shared" si="0"/>
        <v>640</v>
      </c>
      <c r="AA10" s="15">
        <v>14</v>
      </c>
      <c r="AB10" s="15">
        <f t="shared" si="1"/>
        <v>1400</v>
      </c>
      <c r="AC10">
        <v>5.5</v>
      </c>
      <c r="AD10">
        <v>12</v>
      </c>
      <c r="AE10">
        <v>6.85</v>
      </c>
      <c r="AF10">
        <v>15</v>
      </c>
      <c r="AG10" s="1">
        <v>100</v>
      </c>
    </row>
    <row r="11" spans="1:36">
      <c r="A11" s="1" t="s">
        <v>33</v>
      </c>
      <c r="B11" s="13" t="s">
        <v>115</v>
      </c>
      <c r="C11" s="1" t="s">
        <v>116</v>
      </c>
      <c r="D11" s="1" t="s">
        <v>107</v>
      </c>
      <c r="E11" s="1" t="s">
        <v>117</v>
      </c>
      <c r="F11" s="1" t="s">
        <v>118</v>
      </c>
      <c r="G11" s="14">
        <v>16</v>
      </c>
      <c r="I11" s="1" t="s">
        <v>39</v>
      </c>
      <c r="J11" s="1" t="s">
        <v>40</v>
      </c>
      <c r="K11" s="1" t="s">
        <v>110</v>
      </c>
      <c r="L11" s="1" t="s">
        <v>111</v>
      </c>
      <c r="N11" s="1" t="s">
        <v>43</v>
      </c>
      <c r="O11" s="1" t="s">
        <v>44</v>
      </c>
      <c r="P11" s="1" t="s">
        <v>119</v>
      </c>
      <c r="Q11" s="1" t="s">
        <v>46</v>
      </c>
      <c r="R11" s="1" t="s">
        <v>47</v>
      </c>
      <c r="S11" s="1" t="s">
        <v>48</v>
      </c>
      <c r="T11" s="2">
        <v>196573029385</v>
      </c>
      <c r="U11" s="1" t="s">
        <v>113</v>
      </c>
      <c r="V11" t="s">
        <v>50</v>
      </c>
      <c r="W11" s="1" t="s">
        <v>120</v>
      </c>
      <c r="X11" s="1" t="s">
        <v>114</v>
      </c>
      <c r="Y11" s="15">
        <v>6.4</v>
      </c>
      <c r="Z11" s="15">
        <f t="shared" si="0"/>
        <v>1632</v>
      </c>
      <c r="AA11" s="15">
        <v>14</v>
      </c>
      <c r="AB11" s="15">
        <f t="shared" si="1"/>
        <v>3570</v>
      </c>
      <c r="AC11">
        <v>5.5</v>
      </c>
      <c r="AD11">
        <v>12</v>
      </c>
      <c r="AE11">
        <v>6.85</v>
      </c>
      <c r="AF11">
        <v>15</v>
      </c>
      <c r="AG11" s="1">
        <v>255</v>
      </c>
    </row>
    <row r="12" spans="1:36">
      <c r="A12" s="1" t="s">
        <v>33</v>
      </c>
      <c r="B12" s="13" t="s">
        <v>121</v>
      </c>
      <c r="C12" s="1" t="s">
        <v>122</v>
      </c>
      <c r="D12" s="1" t="s">
        <v>123</v>
      </c>
      <c r="E12" s="1" t="s">
        <v>124</v>
      </c>
      <c r="F12" s="1" t="s">
        <v>125</v>
      </c>
      <c r="G12" s="14" t="s">
        <v>95</v>
      </c>
      <c r="I12" s="1" t="s">
        <v>39</v>
      </c>
      <c r="J12" s="1" t="s">
        <v>126</v>
      </c>
      <c r="K12" s="1" t="s">
        <v>127</v>
      </c>
      <c r="L12" s="1" t="s">
        <v>111</v>
      </c>
      <c r="N12" s="1" t="s">
        <v>43</v>
      </c>
      <c r="O12" s="1" t="s">
        <v>128</v>
      </c>
      <c r="P12" s="1" t="s">
        <v>129</v>
      </c>
      <c r="Q12" s="1" t="s">
        <v>46</v>
      </c>
      <c r="R12" s="1" t="s">
        <v>100</v>
      </c>
      <c r="S12" s="1" t="s">
        <v>130</v>
      </c>
      <c r="T12" s="2">
        <v>196574905053</v>
      </c>
      <c r="U12" s="1" t="s">
        <v>131</v>
      </c>
      <c r="V12" t="s">
        <v>95</v>
      </c>
      <c r="W12" s="1" t="s">
        <v>132</v>
      </c>
      <c r="X12" s="1" t="s">
        <v>133</v>
      </c>
      <c r="Y12" s="15">
        <v>11.85</v>
      </c>
      <c r="Z12" s="15">
        <f t="shared" si="0"/>
        <v>616.19999999999993</v>
      </c>
      <c r="AA12" s="15">
        <v>26</v>
      </c>
      <c r="AB12" s="15">
        <f t="shared" si="1"/>
        <v>1352</v>
      </c>
      <c r="AC12">
        <v>10.5</v>
      </c>
      <c r="AD12">
        <v>23</v>
      </c>
      <c r="AE12">
        <v>13.65</v>
      </c>
      <c r="AF12">
        <v>30</v>
      </c>
      <c r="AG12" s="1">
        <v>52</v>
      </c>
    </row>
    <row r="13" spans="1:36">
      <c r="A13" s="1" t="s">
        <v>33</v>
      </c>
      <c r="B13" s="13" t="s">
        <v>134</v>
      </c>
      <c r="C13" s="1" t="s">
        <v>135</v>
      </c>
      <c r="D13" s="1" t="s">
        <v>136</v>
      </c>
      <c r="E13" s="1" t="s">
        <v>137</v>
      </c>
      <c r="F13" s="1" t="s">
        <v>138</v>
      </c>
      <c r="G13" s="14" t="s">
        <v>139</v>
      </c>
      <c r="I13" s="1" t="s">
        <v>39</v>
      </c>
      <c r="J13" s="1" t="s">
        <v>96</v>
      </c>
      <c r="K13" s="1" t="s">
        <v>97</v>
      </c>
      <c r="L13" s="1" t="s">
        <v>74</v>
      </c>
      <c r="N13" s="1" t="s">
        <v>43</v>
      </c>
      <c r="O13" s="1" t="s">
        <v>44</v>
      </c>
      <c r="P13" s="1" t="s">
        <v>140</v>
      </c>
      <c r="Q13" s="1" t="s">
        <v>46</v>
      </c>
      <c r="R13" s="1" t="s">
        <v>100</v>
      </c>
      <c r="S13" s="1" t="s">
        <v>101</v>
      </c>
      <c r="T13" s="2">
        <v>191475907144</v>
      </c>
      <c r="U13" s="1" t="s">
        <v>102</v>
      </c>
      <c r="V13" t="s">
        <v>139</v>
      </c>
      <c r="W13" s="1" t="s">
        <v>141</v>
      </c>
      <c r="X13" s="1" t="s">
        <v>142</v>
      </c>
      <c r="Y13" s="15">
        <v>16.399999999999999</v>
      </c>
      <c r="Z13" s="15">
        <f t="shared" si="0"/>
        <v>98.399999999999991</v>
      </c>
      <c r="AA13" s="15">
        <v>36</v>
      </c>
      <c r="AB13" s="15">
        <f t="shared" si="1"/>
        <v>216</v>
      </c>
      <c r="AC13">
        <v>14.1</v>
      </c>
      <c r="AD13">
        <v>31</v>
      </c>
      <c r="AE13">
        <v>18.2</v>
      </c>
      <c r="AF13">
        <v>40</v>
      </c>
      <c r="AG13" s="1">
        <v>6</v>
      </c>
    </row>
    <row r="14" spans="1:36">
      <c r="A14" s="1" t="s">
        <v>33</v>
      </c>
      <c r="B14" s="13" t="s">
        <v>143</v>
      </c>
      <c r="C14" s="1" t="s">
        <v>144</v>
      </c>
      <c r="D14" s="1" t="s">
        <v>136</v>
      </c>
      <c r="E14" s="1" t="s">
        <v>145</v>
      </c>
      <c r="F14" s="1" t="s">
        <v>146</v>
      </c>
      <c r="G14" s="14" t="s">
        <v>139</v>
      </c>
      <c r="I14" s="1" t="s">
        <v>39</v>
      </c>
      <c r="J14" s="1" t="s">
        <v>96</v>
      </c>
      <c r="K14" s="1" t="s">
        <v>97</v>
      </c>
      <c r="L14" s="1" t="s">
        <v>74</v>
      </c>
      <c r="N14" s="1" t="s">
        <v>43</v>
      </c>
      <c r="O14" s="1" t="s">
        <v>44</v>
      </c>
      <c r="P14" s="1" t="s">
        <v>147</v>
      </c>
      <c r="Q14" s="1" t="s">
        <v>46</v>
      </c>
      <c r="R14" s="1" t="s">
        <v>100</v>
      </c>
      <c r="S14" s="1" t="s">
        <v>101</v>
      </c>
      <c r="T14" s="2">
        <v>637439275503</v>
      </c>
      <c r="U14" s="1" t="s">
        <v>102</v>
      </c>
      <c r="V14" t="s">
        <v>139</v>
      </c>
      <c r="W14" s="1" t="s">
        <v>51</v>
      </c>
      <c r="X14" s="1" t="s">
        <v>148</v>
      </c>
      <c r="Y14" s="15">
        <v>16.399999999999999</v>
      </c>
      <c r="Z14" s="15">
        <f t="shared" si="0"/>
        <v>49.199999999999996</v>
      </c>
      <c r="AA14" s="15">
        <v>36</v>
      </c>
      <c r="AB14" s="15">
        <f t="shared" si="1"/>
        <v>108</v>
      </c>
      <c r="AC14">
        <v>14.1</v>
      </c>
      <c r="AD14">
        <v>31</v>
      </c>
      <c r="AE14">
        <v>18.2</v>
      </c>
      <c r="AF14">
        <v>40</v>
      </c>
      <c r="AG14" s="1">
        <v>3</v>
      </c>
    </row>
    <row r="15" spans="1:36">
      <c r="A15" s="1" t="s">
        <v>33</v>
      </c>
      <c r="B15" s="13" t="s">
        <v>149</v>
      </c>
      <c r="C15" s="1" t="s">
        <v>150</v>
      </c>
      <c r="D15" s="1" t="s">
        <v>151</v>
      </c>
      <c r="E15" s="1" t="s">
        <v>152</v>
      </c>
      <c r="F15" s="1" t="s">
        <v>153</v>
      </c>
      <c r="G15" s="14" t="s">
        <v>95</v>
      </c>
      <c r="I15" s="1" t="s">
        <v>39</v>
      </c>
      <c r="J15" s="1" t="s">
        <v>126</v>
      </c>
      <c r="K15" s="1" t="s">
        <v>154</v>
      </c>
      <c r="L15" s="1" t="s">
        <v>57</v>
      </c>
      <c r="N15" s="1" t="s">
        <v>43</v>
      </c>
      <c r="O15" s="1" t="s">
        <v>44</v>
      </c>
      <c r="P15" s="1" t="s">
        <v>155</v>
      </c>
      <c r="Q15" s="1" t="s">
        <v>46</v>
      </c>
      <c r="R15" s="1" t="s">
        <v>100</v>
      </c>
      <c r="S15" s="1" t="s">
        <v>130</v>
      </c>
      <c r="T15" s="2">
        <v>197065837464</v>
      </c>
      <c r="U15" s="1" t="s">
        <v>156</v>
      </c>
      <c r="V15" t="s">
        <v>95</v>
      </c>
      <c r="W15" s="1" t="s">
        <v>157</v>
      </c>
      <c r="X15" s="1" t="s">
        <v>158</v>
      </c>
      <c r="Y15" s="15">
        <v>10</v>
      </c>
      <c r="Z15" s="15">
        <f t="shared" si="0"/>
        <v>300</v>
      </c>
      <c r="AA15" s="15">
        <v>22</v>
      </c>
      <c r="AB15" s="15">
        <f t="shared" si="1"/>
        <v>660</v>
      </c>
      <c r="AC15">
        <v>8.65</v>
      </c>
      <c r="AD15">
        <v>19</v>
      </c>
      <c r="AE15">
        <v>10.95</v>
      </c>
      <c r="AF15">
        <v>24</v>
      </c>
      <c r="AG15" s="1">
        <v>30</v>
      </c>
    </row>
    <row r="16" spans="1:36">
      <c r="A16" s="1" t="s">
        <v>33</v>
      </c>
      <c r="B16" s="13" t="s">
        <v>159</v>
      </c>
      <c r="C16" s="1" t="s">
        <v>160</v>
      </c>
      <c r="D16" s="1" t="s">
        <v>161</v>
      </c>
      <c r="E16" s="1" t="s">
        <v>162</v>
      </c>
      <c r="F16" s="1" t="s">
        <v>163</v>
      </c>
      <c r="G16" s="14">
        <v>16</v>
      </c>
      <c r="I16" s="1" t="s">
        <v>39</v>
      </c>
      <c r="J16" s="1" t="s">
        <v>40</v>
      </c>
      <c r="K16" s="1" t="s">
        <v>110</v>
      </c>
      <c r="L16" s="1" t="s">
        <v>57</v>
      </c>
      <c r="N16" s="1" t="s">
        <v>43</v>
      </c>
      <c r="O16" s="1" t="s">
        <v>44</v>
      </c>
      <c r="P16" s="1" t="s">
        <v>164</v>
      </c>
      <c r="Q16" s="1" t="s">
        <v>46</v>
      </c>
      <c r="R16" s="1" t="s">
        <v>47</v>
      </c>
      <c r="S16" s="1" t="s">
        <v>48</v>
      </c>
      <c r="T16" s="2">
        <v>197063465744</v>
      </c>
      <c r="U16" s="1" t="s">
        <v>113</v>
      </c>
      <c r="V16">
        <v>16</v>
      </c>
      <c r="W16" s="1" t="s">
        <v>165</v>
      </c>
      <c r="X16" s="1" t="s">
        <v>166</v>
      </c>
      <c r="Y16" s="15">
        <v>6.4</v>
      </c>
      <c r="Z16" s="15">
        <f t="shared" si="0"/>
        <v>57.6</v>
      </c>
      <c r="AA16" s="15">
        <v>14</v>
      </c>
      <c r="AB16" s="15">
        <f t="shared" si="1"/>
        <v>126</v>
      </c>
      <c r="AC16">
        <v>5.5</v>
      </c>
      <c r="AD16">
        <v>12</v>
      </c>
      <c r="AE16">
        <v>6.85</v>
      </c>
      <c r="AF16">
        <v>15</v>
      </c>
      <c r="AG16" s="1">
        <v>9</v>
      </c>
    </row>
    <row r="17" spans="1:33">
      <c r="A17" s="1" t="s">
        <v>33</v>
      </c>
      <c r="B17" s="13" t="s">
        <v>167</v>
      </c>
      <c r="C17" s="1" t="s">
        <v>168</v>
      </c>
      <c r="D17" s="1" t="s">
        <v>169</v>
      </c>
      <c r="E17" s="1" t="s">
        <v>170</v>
      </c>
      <c r="F17" s="1" t="s">
        <v>171</v>
      </c>
      <c r="G17" s="14">
        <v>659</v>
      </c>
      <c r="I17" s="1" t="s">
        <v>39</v>
      </c>
      <c r="J17" s="1" t="s">
        <v>72</v>
      </c>
      <c r="K17" s="1" t="s">
        <v>172</v>
      </c>
      <c r="L17" s="1" t="s">
        <v>74</v>
      </c>
      <c r="N17" s="1" t="s">
        <v>43</v>
      </c>
      <c r="O17" s="1" t="s">
        <v>44</v>
      </c>
      <c r="P17" s="1" t="s">
        <v>173</v>
      </c>
      <c r="Q17" s="1" t="s">
        <v>46</v>
      </c>
      <c r="R17" s="1" t="s">
        <v>47</v>
      </c>
      <c r="S17" s="1" t="s">
        <v>76</v>
      </c>
      <c r="T17" s="2">
        <v>197063494515</v>
      </c>
      <c r="U17" s="1" t="s">
        <v>113</v>
      </c>
      <c r="V17" t="s">
        <v>77</v>
      </c>
      <c r="W17" s="1" t="s">
        <v>120</v>
      </c>
      <c r="X17" s="1" t="s">
        <v>174</v>
      </c>
      <c r="Y17" s="15">
        <v>8.1999999999999993</v>
      </c>
      <c r="Z17" s="15">
        <f t="shared" si="0"/>
        <v>910.19999999999993</v>
      </c>
      <c r="AA17" s="15">
        <v>18</v>
      </c>
      <c r="AB17" s="15">
        <f t="shared" si="1"/>
        <v>1998</v>
      </c>
      <c r="AC17">
        <v>7.3</v>
      </c>
      <c r="AD17">
        <v>16</v>
      </c>
      <c r="AE17">
        <v>9.1</v>
      </c>
      <c r="AF17">
        <v>20</v>
      </c>
      <c r="AG17" s="1">
        <v>111</v>
      </c>
    </row>
    <row r="18" spans="1:33">
      <c r="A18" s="1" t="s">
        <v>33</v>
      </c>
      <c r="B18" s="13" t="s">
        <v>167</v>
      </c>
      <c r="C18" s="1" t="s">
        <v>175</v>
      </c>
      <c r="D18" s="1" t="s">
        <v>169</v>
      </c>
      <c r="E18" s="1" t="s">
        <v>170</v>
      </c>
      <c r="F18" s="1" t="s">
        <v>176</v>
      </c>
      <c r="G18" s="14">
        <v>951</v>
      </c>
      <c r="I18" s="1" t="s">
        <v>39</v>
      </c>
      <c r="J18" s="1" t="s">
        <v>72</v>
      </c>
      <c r="K18" s="1" t="s">
        <v>172</v>
      </c>
      <c r="L18" s="1" t="s">
        <v>74</v>
      </c>
      <c r="N18" s="1" t="s">
        <v>43</v>
      </c>
      <c r="O18" s="1" t="s">
        <v>44</v>
      </c>
      <c r="P18" s="1" t="s">
        <v>177</v>
      </c>
      <c r="Q18" s="1" t="s">
        <v>46</v>
      </c>
      <c r="R18" s="1" t="s">
        <v>47</v>
      </c>
      <c r="S18" s="1" t="s">
        <v>76</v>
      </c>
      <c r="T18" s="2">
        <v>197063494539</v>
      </c>
      <c r="U18" s="1" t="s">
        <v>113</v>
      </c>
      <c r="V18" t="s">
        <v>83</v>
      </c>
      <c r="W18" s="1" t="s">
        <v>120</v>
      </c>
      <c r="X18" s="1" t="s">
        <v>174</v>
      </c>
      <c r="Y18" s="15">
        <v>8.1999999999999993</v>
      </c>
      <c r="Z18" s="15">
        <f t="shared" si="0"/>
        <v>1049.5999999999999</v>
      </c>
      <c r="AA18" s="15">
        <v>18</v>
      </c>
      <c r="AB18" s="15">
        <f t="shared" si="1"/>
        <v>2304</v>
      </c>
      <c r="AC18">
        <v>7.3</v>
      </c>
      <c r="AD18">
        <v>16</v>
      </c>
      <c r="AE18">
        <v>9.1</v>
      </c>
      <c r="AF18">
        <v>20</v>
      </c>
      <c r="AG18" s="1">
        <v>128</v>
      </c>
    </row>
    <row r="19" spans="1:33">
      <c r="A19" s="1" t="s">
        <v>33</v>
      </c>
      <c r="B19" s="13" t="s">
        <v>178</v>
      </c>
      <c r="C19" s="1" t="s">
        <v>179</v>
      </c>
      <c r="D19" s="1" t="s">
        <v>180</v>
      </c>
      <c r="E19" s="1" t="s">
        <v>181</v>
      </c>
      <c r="F19" s="1" t="s">
        <v>182</v>
      </c>
      <c r="G19" s="14" t="s">
        <v>95</v>
      </c>
      <c r="I19" s="1" t="s">
        <v>39</v>
      </c>
      <c r="J19" s="1" t="s">
        <v>96</v>
      </c>
      <c r="K19" s="1" t="s">
        <v>97</v>
      </c>
      <c r="L19" s="1" t="s">
        <v>98</v>
      </c>
      <c r="N19" s="1" t="s">
        <v>43</v>
      </c>
      <c r="O19" s="1" t="s">
        <v>183</v>
      </c>
      <c r="P19" s="1" t="s">
        <v>184</v>
      </c>
      <c r="Q19" s="1" t="s">
        <v>46</v>
      </c>
      <c r="R19" s="1" t="s">
        <v>100</v>
      </c>
      <c r="S19" s="1" t="s">
        <v>101</v>
      </c>
      <c r="T19" s="2">
        <v>197063463818</v>
      </c>
      <c r="U19" s="1" t="s">
        <v>102</v>
      </c>
      <c r="V19" t="s">
        <v>95</v>
      </c>
      <c r="W19" s="1" t="s">
        <v>185</v>
      </c>
      <c r="X19" s="1" t="s">
        <v>186</v>
      </c>
      <c r="Y19" s="15">
        <v>16.399999999999999</v>
      </c>
      <c r="Z19" s="15">
        <f t="shared" si="0"/>
        <v>852.8</v>
      </c>
      <c r="AA19" s="15">
        <v>36</v>
      </c>
      <c r="AB19" s="15">
        <f t="shared" si="1"/>
        <v>1872</v>
      </c>
      <c r="AC19">
        <v>14.1</v>
      </c>
      <c r="AD19">
        <v>31</v>
      </c>
      <c r="AE19">
        <v>20.5</v>
      </c>
      <c r="AF19">
        <v>45</v>
      </c>
      <c r="AG19" s="1">
        <v>52</v>
      </c>
    </row>
    <row r="20" spans="1:33">
      <c r="A20" s="1" t="s">
        <v>33</v>
      </c>
      <c r="B20" s="13" t="s">
        <v>187</v>
      </c>
      <c r="C20" s="1" t="s">
        <v>188</v>
      </c>
      <c r="D20" s="1" t="s">
        <v>189</v>
      </c>
      <c r="E20" s="1" t="s">
        <v>190</v>
      </c>
      <c r="F20" s="1" t="s">
        <v>191</v>
      </c>
      <c r="G20" s="14" t="s">
        <v>192</v>
      </c>
      <c r="I20" s="1" t="s">
        <v>39</v>
      </c>
      <c r="J20" s="1" t="s">
        <v>96</v>
      </c>
      <c r="K20" s="1" t="s">
        <v>193</v>
      </c>
      <c r="L20" s="1" t="s">
        <v>98</v>
      </c>
      <c r="N20" s="1" t="s">
        <v>43</v>
      </c>
      <c r="O20" s="1" t="s">
        <v>183</v>
      </c>
      <c r="P20" s="1" t="s">
        <v>194</v>
      </c>
      <c r="Q20" s="1" t="s">
        <v>46</v>
      </c>
      <c r="R20" s="1" t="s">
        <v>100</v>
      </c>
      <c r="S20" s="1" t="s">
        <v>101</v>
      </c>
      <c r="T20" s="2">
        <v>197063478447</v>
      </c>
      <c r="U20" s="1" t="s">
        <v>102</v>
      </c>
      <c r="V20" t="s">
        <v>192</v>
      </c>
      <c r="W20" s="1" t="s">
        <v>195</v>
      </c>
      <c r="X20" s="1" t="s">
        <v>196</v>
      </c>
      <c r="Y20" s="15">
        <v>21.85</v>
      </c>
      <c r="Z20" s="15">
        <f t="shared" si="0"/>
        <v>65.550000000000011</v>
      </c>
      <c r="AA20" s="15">
        <v>48</v>
      </c>
      <c r="AB20" s="15">
        <f t="shared" si="1"/>
        <v>144</v>
      </c>
      <c r="AC20">
        <v>19.100000000000001</v>
      </c>
      <c r="AD20">
        <v>42</v>
      </c>
      <c r="AE20">
        <v>27.3</v>
      </c>
      <c r="AF20">
        <v>60</v>
      </c>
      <c r="AG20" s="1">
        <v>3</v>
      </c>
    </row>
    <row r="21" spans="1:33">
      <c r="A21" s="1" t="s">
        <v>33</v>
      </c>
      <c r="B21" s="13" t="s">
        <v>187</v>
      </c>
      <c r="C21" s="1" t="s">
        <v>197</v>
      </c>
      <c r="D21" s="1" t="s">
        <v>189</v>
      </c>
      <c r="E21" s="1" t="s">
        <v>190</v>
      </c>
      <c r="F21" s="1" t="s">
        <v>198</v>
      </c>
      <c r="G21" s="14" t="s">
        <v>139</v>
      </c>
      <c r="I21" s="1" t="s">
        <v>39</v>
      </c>
      <c r="J21" s="1" t="s">
        <v>96</v>
      </c>
      <c r="K21" s="1" t="s">
        <v>193</v>
      </c>
      <c r="L21" s="1" t="s">
        <v>98</v>
      </c>
      <c r="N21" s="1" t="s">
        <v>43</v>
      </c>
      <c r="O21" s="1" t="s">
        <v>183</v>
      </c>
      <c r="P21" s="1" t="s">
        <v>199</v>
      </c>
      <c r="Q21" s="1" t="s">
        <v>46</v>
      </c>
      <c r="R21" s="1" t="s">
        <v>100</v>
      </c>
      <c r="S21" s="1" t="s">
        <v>101</v>
      </c>
      <c r="T21" s="2">
        <v>197063478362</v>
      </c>
      <c r="U21" s="1" t="s">
        <v>102</v>
      </c>
      <c r="V21" t="s">
        <v>139</v>
      </c>
      <c r="W21" s="1" t="s">
        <v>195</v>
      </c>
      <c r="X21" s="1" t="s">
        <v>196</v>
      </c>
      <c r="Y21" s="15">
        <v>21.85</v>
      </c>
      <c r="Z21" s="15">
        <f t="shared" si="0"/>
        <v>43.7</v>
      </c>
      <c r="AA21" s="15">
        <v>48</v>
      </c>
      <c r="AB21" s="15">
        <f t="shared" si="1"/>
        <v>96</v>
      </c>
      <c r="AC21">
        <v>19.100000000000001</v>
      </c>
      <c r="AD21">
        <v>42</v>
      </c>
      <c r="AE21">
        <v>27.3</v>
      </c>
      <c r="AF21">
        <v>60</v>
      </c>
      <c r="AG21" s="1">
        <v>2</v>
      </c>
    </row>
    <row r="22" spans="1:33">
      <c r="A22" s="1" t="s">
        <v>33</v>
      </c>
      <c r="B22" s="13" t="s">
        <v>200</v>
      </c>
      <c r="C22" s="1" t="s">
        <v>201</v>
      </c>
      <c r="D22" s="1" t="s">
        <v>202</v>
      </c>
      <c r="E22" s="1" t="s">
        <v>203</v>
      </c>
      <c r="F22" s="1" t="s">
        <v>204</v>
      </c>
      <c r="G22" s="14">
        <v>659</v>
      </c>
      <c r="I22" s="1" t="s">
        <v>39</v>
      </c>
      <c r="J22" s="1" t="s">
        <v>72</v>
      </c>
      <c r="K22" s="1" t="s">
        <v>73</v>
      </c>
      <c r="L22" s="1" t="s">
        <v>74</v>
      </c>
      <c r="N22" s="1" t="s">
        <v>43</v>
      </c>
      <c r="O22" s="1" t="s">
        <v>183</v>
      </c>
      <c r="P22" s="1" t="s">
        <v>205</v>
      </c>
      <c r="Q22" s="1" t="s">
        <v>46</v>
      </c>
      <c r="R22" s="1" t="s">
        <v>47</v>
      </c>
      <c r="S22" s="1" t="s">
        <v>76</v>
      </c>
      <c r="T22" s="2">
        <v>197063494829</v>
      </c>
      <c r="U22" s="1" t="s">
        <v>49</v>
      </c>
      <c r="V22" t="s">
        <v>77</v>
      </c>
      <c r="W22" s="1" t="s">
        <v>132</v>
      </c>
      <c r="X22" s="1" t="s">
        <v>206</v>
      </c>
      <c r="Y22" s="15">
        <v>7.3</v>
      </c>
      <c r="Z22" s="15">
        <f t="shared" si="0"/>
        <v>7.3</v>
      </c>
      <c r="AA22" s="15">
        <v>16</v>
      </c>
      <c r="AB22" s="15">
        <f t="shared" si="1"/>
        <v>16</v>
      </c>
      <c r="AC22">
        <v>6.4</v>
      </c>
      <c r="AD22">
        <v>14</v>
      </c>
      <c r="AE22">
        <v>9.1</v>
      </c>
      <c r="AF22">
        <v>20</v>
      </c>
      <c r="AG22" s="1">
        <v>1</v>
      </c>
    </row>
    <row r="23" spans="1:33">
      <c r="A23" s="1" t="s">
        <v>33</v>
      </c>
      <c r="B23" s="13" t="s">
        <v>200</v>
      </c>
      <c r="C23" s="1" t="s">
        <v>207</v>
      </c>
      <c r="D23" s="1" t="s">
        <v>202</v>
      </c>
      <c r="E23" s="1" t="s">
        <v>203</v>
      </c>
      <c r="F23" s="1" t="s">
        <v>208</v>
      </c>
      <c r="G23" s="14">
        <v>951</v>
      </c>
      <c r="I23" s="1" t="s">
        <v>39</v>
      </c>
      <c r="J23" s="1" t="s">
        <v>72</v>
      </c>
      <c r="K23" s="1" t="s">
        <v>73</v>
      </c>
      <c r="L23" s="1" t="s">
        <v>74</v>
      </c>
      <c r="N23" s="1" t="s">
        <v>43</v>
      </c>
      <c r="O23" s="1" t="s">
        <v>183</v>
      </c>
      <c r="P23" s="1" t="s">
        <v>209</v>
      </c>
      <c r="Q23" s="1" t="s">
        <v>46</v>
      </c>
      <c r="R23" s="1" t="s">
        <v>47</v>
      </c>
      <c r="S23" s="1" t="s">
        <v>76</v>
      </c>
      <c r="T23" s="2">
        <v>197063494850</v>
      </c>
      <c r="U23" s="1" t="s">
        <v>49</v>
      </c>
      <c r="V23" t="s">
        <v>83</v>
      </c>
      <c r="W23" s="1" t="s">
        <v>132</v>
      </c>
      <c r="X23" s="1" t="s">
        <v>206</v>
      </c>
      <c r="Y23" s="15">
        <v>7.3</v>
      </c>
      <c r="Z23" s="15">
        <f t="shared" si="0"/>
        <v>7.3</v>
      </c>
      <c r="AA23" s="15">
        <v>16</v>
      </c>
      <c r="AB23" s="15">
        <f t="shared" si="1"/>
        <v>16</v>
      </c>
      <c r="AC23">
        <v>6.4</v>
      </c>
      <c r="AD23">
        <v>14</v>
      </c>
      <c r="AE23">
        <v>9.1</v>
      </c>
      <c r="AF23">
        <v>20</v>
      </c>
      <c r="AG23" s="1">
        <v>1</v>
      </c>
    </row>
    <row r="24" spans="1:33">
      <c r="A24" s="1" t="s">
        <v>33</v>
      </c>
      <c r="B24" s="13" t="s">
        <v>210</v>
      </c>
      <c r="C24" s="1" t="s">
        <v>211</v>
      </c>
      <c r="D24" s="1" t="s">
        <v>212</v>
      </c>
      <c r="E24" s="1" t="s">
        <v>170</v>
      </c>
      <c r="F24" s="1" t="s">
        <v>213</v>
      </c>
      <c r="G24" s="14">
        <v>651</v>
      </c>
      <c r="I24" s="1" t="s">
        <v>39</v>
      </c>
      <c r="J24" s="1" t="s">
        <v>214</v>
      </c>
      <c r="K24" s="1" t="s">
        <v>215</v>
      </c>
      <c r="L24" s="1" t="s">
        <v>216</v>
      </c>
      <c r="N24" s="1" t="s">
        <v>43</v>
      </c>
      <c r="O24" s="1" t="s">
        <v>44</v>
      </c>
      <c r="P24" s="1" t="s">
        <v>217</v>
      </c>
      <c r="Q24" s="1" t="s">
        <v>46</v>
      </c>
      <c r="R24" s="1" t="s">
        <v>47</v>
      </c>
      <c r="S24" s="1" t="s">
        <v>218</v>
      </c>
      <c r="T24" s="2">
        <v>197063495420</v>
      </c>
      <c r="U24" s="1" t="s">
        <v>49</v>
      </c>
      <c r="V24" t="s">
        <v>219</v>
      </c>
      <c r="W24" s="1" t="s">
        <v>120</v>
      </c>
      <c r="X24" s="1" t="s">
        <v>220</v>
      </c>
      <c r="Y24" s="15">
        <v>7.3</v>
      </c>
      <c r="Z24" s="15">
        <f t="shared" si="0"/>
        <v>313.89999999999998</v>
      </c>
      <c r="AA24" s="15">
        <v>16</v>
      </c>
      <c r="AB24" s="15">
        <f t="shared" si="1"/>
        <v>688</v>
      </c>
      <c r="AC24">
        <v>6.4</v>
      </c>
      <c r="AD24">
        <v>14</v>
      </c>
      <c r="AE24">
        <v>8.1999999999999993</v>
      </c>
      <c r="AF24">
        <v>18</v>
      </c>
      <c r="AG24" s="1">
        <v>43</v>
      </c>
    </row>
    <row r="25" spans="1:33">
      <c r="A25" s="1" t="s">
        <v>33</v>
      </c>
      <c r="B25" s="13" t="s">
        <v>221</v>
      </c>
      <c r="C25" s="1" t="s">
        <v>222</v>
      </c>
      <c r="D25" s="1" t="s">
        <v>223</v>
      </c>
      <c r="E25" s="1" t="s">
        <v>224</v>
      </c>
      <c r="F25" s="1" t="s">
        <v>225</v>
      </c>
      <c r="G25" s="14" t="s">
        <v>95</v>
      </c>
      <c r="I25" s="1" t="s">
        <v>39</v>
      </c>
      <c r="J25" s="1" t="s">
        <v>226</v>
      </c>
      <c r="K25" s="1" t="s">
        <v>227</v>
      </c>
      <c r="L25" s="1" t="s">
        <v>98</v>
      </c>
      <c r="N25" s="1" t="s">
        <v>43</v>
      </c>
      <c r="O25" s="1" t="s">
        <v>183</v>
      </c>
      <c r="P25" s="1" t="s">
        <v>228</v>
      </c>
      <c r="Q25" s="1" t="s">
        <v>46</v>
      </c>
      <c r="R25" s="1" t="s">
        <v>229</v>
      </c>
      <c r="S25" s="1" t="s">
        <v>230</v>
      </c>
      <c r="T25" s="2">
        <v>197063463771</v>
      </c>
      <c r="U25" s="1" t="s">
        <v>49</v>
      </c>
      <c r="V25" t="s">
        <v>95</v>
      </c>
      <c r="W25" s="1" t="s">
        <v>185</v>
      </c>
      <c r="X25" s="1" t="s">
        <v>231</v>
      </c>
      <c r="Y25" s="15">
        <v>25</v>
      </c>
      <c r="Z25" s="15">
        <f t="shared" si="0"/>
        <v>4700</v>
      </c>
      <c r="AA25" s="15">
        <v>55</v>
      </c>
      <c r="AB25" s="15">
        <f t="shared" si="1"/>
        <v>10340</v>
      </c>
      <c r="AC25">
        <v>22.75</v>
      </c>
      <c r="AD25">
        <v>50</v>
      </c>
      <c r="AE25">
        <v>29.55</v>
      </c>
      <c r="AF25">
        <v>65</v>
      </c>
      <c r="AG25" s="1">
        <v>188</v>
      </c>
    </row>
    <row r="26" spans="1:33">
      <c r="A26" s="1" t="s">
        <v>33</v>
      </c>
      <c r="B26" s="13" t="s">
        <v>232</v>
      </c>
      <c r="C26" s="1" t="s">
        <v>233</v>
      </c>
      <c r="D26" s="1" t="s">
        <v>223</v>
      </c>
      <c r="E26" s="1" t="s">
        <v>234</v>
      </c>
      <c r="F26" s="1" t="s">
        <v>235</v>
      </c>
      <c r="G26" s="14" t="s">
        <v>95</v>
      </c>
      <c r="I26" s="1" t="s">
        <v>39</v>
      </c>
      <c r="J26" s="1" t="s">
        <v>226</v>
      </c>
      <c r="K26" s="1" t="s">
        <v>227</v>
      </c>
      <c r="L26" s="1" t="s">
        <v>98</v>
      </c>
      <c r="N26" s="1" t="s">
        <v>43</v>
      </c>
      <c r="O26" s="1" t="s">
        <v>44</v>
      </c>
      <c r="P26" s="1" t="s">
        <v>236</v>
      </c>
      <c r="Q26" s="1" t="s">
        <v>46</v>
      </c>
      <c r="R26" s="1" t="s">
        <v>229</v>
      </c>
      <c r="S26" s="1" t="s">
        <v>230</v>
      </c>
      <c r="T26" s="2">
        <v>197065711191</v>
      </c>
      <c r="U26" s="1" t="s">
        <v>49</v>
      </c>
      <c r="V26" t="s">
        <v>95</v>
      </c>
      <c r="W26" s="1" t="s">
        <v>51</v>
      </c>
      <c r="X26" s="1" t="s">
        <v>231</v>
      </c>
      <c r="Y26" s="15">
        <v>25</v>
      </c>
      <c r="Z26" s="15">
        <f t="shared" si="0"/>
        <v>50</v>
      </c>
      <c r="AA26" s="15">
        <v>55</v>
      </c>
      <c r="AB26" s="15">
        <f t="shared" si="1"/>
        <v>110</v>
      </c>
      <c r="AC26">
        <v>22.75</v>
      </c>
      <c r="AD26">
        <v>50</v>
      </c>
      <c r="AE26">
        <v>27.3</v>
      </c>
      <c r="AF26">
        <v>60</v>
      </c>
      <c r="AG26" s="1">
        <v>2</v>
      </c>
    </row>
    <row r="27" spans="1:33">
      <c r="A27" s="1" t="s">
        <v>33</v>
      </c>
      <c r="B27" s="13" t="s">
        <v>237</v>
      </c>
      <c r="C27" s="1" t="s">
        <v>238</v>
      </c>
      <c r="D27" s="1" t="s">
        <v>223</v>
      </c>
      <c r="E27" s="1" t="s">
        <v>239</v>
      </c>
      <c r="F27" s="1" t="s">
        <v>240</v>
      </c>
      <c r="G27" s="14" t="s">
        <v>95</v>
      </c>
      <c r="I27" s="1" t="s">
        <v>39</v>
      </c>
      <c r="J27" s="1" t="s">
        <v>226</v>
      </c>
      <c r="K27" s="1" t="s">
        <v>227</v>
      </c>
      <c r="L27" s="1" t="s">
        <v>98</v>
      </c>
      <c r="N27" s="1" t="s">
        <v>43</v>
      </c>
      <c r="O27" s="1" t="s">
        <v>183</v>
      </c>
      <c r="P27" s="1" t="s">
        <v>241</v>
      </c>
      <c r="Q27" s="1" t="s">
        <v>46</v>
      </c>
      <c r="R27" s="1" t="s">
        <v>229</v>
      </c>
      <c r="S27" s="1" t="s">
        <v>230</v>
      </c>
      <c r="T27" s="2">
        <v>197063463993</v>
      </c>
      <c r="U27" s="1" t="s">
        <v>49</v>
      </c>
      <c r="V27" t="s">
        <v>95</v>
      </c>
      <c r="W27" s="1" t="s">
        <v>51</v>
      </c>
      <c r="X27" s="1" t="s">
        <v>231</v>
      </c>
      <c r="Y27" s="15">
        <v>25</v>
      </c>
      <c r="Z27" s="15">
        <f t="shared" si="0"/>
        <v>1575</v>
      </c>
      <c r="AA27" s="15">
        <v>55</v>
      </c>
      <c r="AB27" s="15">
        <f t="shared" si="1"/>
        <v>3465</v>
      </c>
      <c r="AC27">
        <v>22.75</v>
      </c>
      <c r="AD27">
        <v>50</v>
      </c>
      <c r="AE27">
        <v>29.55</v>
      </c>
      <c r="AF27">
        <v>65</v>
      </c>
      <c r="AG27" s="1">
        <v>63</v>
      </c>
    </row>
    <row r="28" spans="1:33">
      <c r="A28" s="1" t="s">
        <v>33</v>
      </c>
      <c r="B28" s="13" t="s">
        <v>242</v>
      </c>
      <c r="C28" s="1" t="s">
        <v>243</v>
      </c>
      <c r="D28" s="1" t="s">
        <v>244</v>
      </c>
      <c r="E28" s="1" t="s">
        <v>245</v>
      </c>
      <c r="F28" s="1" t="s">
        <v>246</v>
      </c>
      <c r="G28" s="14" t="s">
        <v>95</v>
      </c>
      <c r="I28" s="1" t="s">
        <v>39</v>
      </c>
      <c r="J28" s="1" t="s">
        <v>226</v>
      </c>
      <c r="K28" s="1" t="s">
        <v>227</v>
      </c>
      <c r="L28" s="1" t="s">
        <v>98</v>
      </c>
      <c r="N28" s="1" t="s">
        <v>43</v>
      </c>
      <c r="O28" s="1" t="s">
        <v>183</v>
      </c>
      <c r="P28" s="1" t="s">
        <v>247</v>
      </c>
      <c r="Q28" s="1" t="s">
        <v>46</v>
      </c>
      <c r="R28" s="1" t="s">
        <v>229</v>
      </c>
      <c r="S28" s="1" t="s">
        <v>230</v>
      </c>
      <c r="T28" s="2">
        <v>197063463795</v>
      </c>
      <c r="U28" s="1" t="s">
        <v>49</v>
      </c>
      <c r="V28" t="s">
        <v>95</v>
      </c>
      <c r="W28" s="1" t="s">
        <v>185</v>
      </c>
      <c r="X28" s="1" t="s">
        <v>248</v>
      </c>
      <c r="Y28" s="15">
        <v>8.1999999999999993</v>
      </c>
      <c r="Z28" s="15">
        <f t="shared" si="0"/>
        <v>8.1999999999999993</v>
      </c>
      <c r="AA28" s="15">
        <v>18</v>
      </c>
      <c r="AB28" s="15">
        <f t="shared" si="1"/>
        <v>18</v>
      </c>
      <c r="AC28">
        <v>7.3</v>
      </c>
      <c r="AD28">
        <v>16</v>
      </c>
      <c r="AE28">
        <v>9.1</v>
      </c>
      <c r="AF28">
        <v>20</v>
      </c>
      <c r="AG28" s="1">
        <v>1</v>
      </c>
    </row>
    <row r="29" spans="1:33">
      <c r="A29" s="1" t="s">
        <v>33</v>
      </c>
      <c r="B29" s="13" t="s">
        <v>249</v>
      </c>
      <c r="C29" s="1" t="s">
        <v>250</v>
      </c>
      <c r="D29" s="1" t="s">
        <v>251</v>
      </c>
      <c r="E29" s="1" t="s">
        <v>145</v>
      </c>
      <c r="F29" s="1" t="s">
        <v>252</v>
      </c>
      <c r="G29" s="14" t="s">
        <v>95</v>
      </c>
      <c r="I29" s="1" t="s">
        <v>39</v>
      </c>
      <c r="J29" s="1" t="s">
        <v>226</v>
      </c>
      <c r="K29" s="1" t="s">
        <v>227</v>
      </c>
      <c r="L29" s="1" t="s">
        <v>98</v>
      </c>
      <c r="N29" s="1" t="s">
        <v>43</v>
      </c>
      <c r="O29" s="1" t="s">
        <v>183</v>
      </c>
      <c r="P29" s="1" t="s">
        <v>253</v>
      </c>
      <c r="Q29" s="1" t="s">
        <v>46</v>
      </c>
      <c r="R29" s="1" t="s">
        <v>229</v>
      </c>
      <c r="S29" s="1" t="s">
        <v>230</v>
      </c>
      <c r="T29" s="2">
        <v>197063464020</v>
      </c>
      <c r="U29" s="1" t="s">
        <v>49</v>
      </c>
      <c r="V29" t="s">
        <v>95</v>
      </c>
      <c r="W29" s="1" t="s">
        <v>51</v>
      </c>
      <c r="X29" s="1" t="s">
        <v>254</v>
      </c>
      <c r="Y29" s="15">
        <v>8.1999999999999993</v>
      </c>
      <c r="Z29" s="15">
        <f t="shared" si="0"/>
        <v>1066</v>
      </c>
      <c r="AA29" s="15">
        <v>18</v>
      </c>
      <c r="AB29" s="15">
        <f t="shared" si="1"/>
        <v>2340</v>
      </c>
      <c r="AC29">
        <v>7.3</v>
      </c>
      <c r="AD29">
        <v>16</v>
      </c>
      <c r="AE29">
        <v>9.1</v>
      </c>
      <c r="AF29">
        <v>20</v>
      </c>
      <c r="AG29" s="1">
        <v>130</v>
      </c>
    </row>
    <row r="30" spans="1:33">
      <c r="A30" s="1" t="s">
        <v>33</v>
      </c>
      <c r="B30" s="13" t="s">
        <v>255</v>
      </c>
      <c r="C30" s="1" t="s">
        <v>256</v>
      </c>
      <c r="D30" s="1" t="s">
        <v>251</v>
      </c>
      <c r="E30" s="1" t="s">
        <v>170</v>
      </c>
      <c r="F30" s="1" t="s">
        <v>257</v>
      </c>
      <c r="G30" s="14" t="s">
        <v>95</v>
      </c>
      <c r="I30" s="1" t="s">
        <v>39</v>
      </c>
      <c r="J30" s="1" t="s">
        <v>226</v>
      </c>
      <c r="K30" s="1" t="s">
        <v>227</v>
      </c>
      <c r="L30" s="1" t="s">
        <v>98</v>
      </c>
      <c r="N30" s="1" t="s">
        <v>43</v>
      </c>
      <c r="O30" s="1" t="s">
        <v>183</v>
      </c>
      <c r="P30" s="1" t="s">
        <v>258</v>
      </c>
      <c r="Q30" s="1" t="s">
        <v>46</v>
      </c>
      <c r="R30" s="1" t="s">
        <v>229</v>
      </c>
      <c r="S30" s="1" t="s">
        <v>230</v>
      </c>
      <c r="T30" s="2">
        <v>197063464129</v>
      </c>
      <c r="U30" s="1" t="s">
        <v>49</v>
      </c>
      <c r="V30" t="s">
        <v>95</v>
      </c>
      <c r="W30" s="1" t="s">
        <v>120</v>
      </c>
      <c r="X30" s="1" t="s">
        <v>254</v>
      </c>
      <c r="Y30" s="15">
        <v>8.1999999999999993</v>
      </c>
      <c r="Z30" s="15">
        <f t="shared" si="0"/>
        <v>1434.9999999999998</v>
      </c>
      <c r="AA30" s="15">
        <v>18</v>
      </c>
      <c r="AB30" s="15">
        <f t="shared" si="1"/>
        <v>3150</v>
      </c>
      <c r="AC30">
        <v>7.3</v>
      </c>
      <c r="AD30">
        <v>16</v>
      </c>
      <c r="AE30">
        <v>9.1</v>
      </c>
      <c r="AF30">
        <v>20</v>
      </c>
      <c r="AG30" s="1">
        <v>175</v>
      </c>
    </row>
    <row r="31" spans="1:33">
      <c r="A31" s="1" t="s">
        <v>33</v>
      </c>
      <c r="B31" s="13" t="s">
        <v>259</v>
      </c>
      <c r="C31" s="1" t="s">
        <v>260</v>
      </c>
      <c r="D31" s="1" t="s">
        <v>261</v>
      </c>
      <c r="E31" s="1" t="s">
        <v>262</v>
      </c>
      <c r="F31" s="1" t="s">
        <v>263</v>
      </c>
      <c r="G31" s="14" t="s">
        <v>95</v>
      </c>
      <c r="I31" s="1" t="s">
        <v>39</v>
      </c>
      <c r="J31" s="1" t="s">
        <v>126</v>
      </c>
      <c r="K31" s="1" t="s">
        <v>154</v>
      </c>
      <c r="L31" s="1" t="s">
        <v>57</v>
      </c>
      <c r="N31" s="1" t="s">
        <v>43</v>
      </c>
      <c r="O31" s="1" t="s">
        <v>183</v>
      </c>
      <c r="P31" s="1" t="s">
        <v>264</v>
      </c>
      <c r="Q31" s="1" t="s">
        <v>46</v>
      </c>
      <c r="R31" s="1" t="s">
        <v>100</v>
      </c>
      <c r="S31" s="1" t="s">
        <v>130</v>
      </c>
      <c r="T31" s="2">
        <v>197063499381</v>
      </c>
      <c r="U31" s="1" t="s">
        <v>102</v>
      </c>
      <c r="V31" t="s">
        <v>95</v>
      </c>
      <c r="W31" s="1" t="s">
        <v>265</v>
      </c>
      <c r="X31" s="1" t="s">
        <v>186</v>
      </c>
      <c r="Y31" s="15">
        <v>12.75</v>
      </c>
      <c r="Z31" s="15">
        <f t="shared" si="0"/>
        <v>63.75</v>
      </c>
      <c r="AA31" s="15">
        <v>28</v>
      </c>
      <c r="AB31" s="15">
        <f t="shared" si="1"/>
        <v>140</v>
      </c>
      <c r="AC31">
        <v>10.95</v>
      </c>
      <c r="AD31">
        <v>24</v>
      </c>
      <c r="AE31">
        <v>15.95</v>
      </c>
      <c r="AF31">
        <v>35</v>
      </c>
      <c r="AG31" s="1">
        <v>5</v>
      </c>
    </row>
    <row r="32" spans="1:33">
      <c r="A32" s="1" t="s">
        <v>33</v>
      </c>
      <c r="B32" s="13" t="s">
        <v>266</v>
      </c>
      <c r="C32" s="1" t="s">
        <v>267</v>
      </c>
      <c r="D32" s="1" t="s">
        <v>268</v>
      </c>
      <c r="E32" s="1" t="s">
        <v>145</v>
      </c>
      <c r="F32" s="1" t="s">
        <v>269</v>
      </c>
      <c r="G32" s="14" t="s">
        <v>95</v>
      </c>
      <c r="I32" s="1" t="s">
        <v>39</v>
      </c>
      <c r="J32" s="1" t="s">
        <v>96</v>
      </c>
      <c r="K32" s="1" t="s">
        <v>97</v>
      </c>
      <c r="L32" s="1" t="s">
        <v>74</v>
      </c>
      <c r="N32" s="1" t="s">
        <v>43</v>
      </c>
      <c r="O32" s="1" t="s">
        <v>270</v>
      </c>
      <c r="P32" s="1" t="s">
        <v>271</v>
      </c>
      <c r="Q32" s="1" t="s">
        <v>46</v>
      </c>
      <c r="R32" s="1" t="s">
        <v>100</v>
      </c>
      <c r="S32" s="1" t="s">
        <v>272</v>
      </c>
      <c r="T32" s="2">
        <v>808390741936</v>
      </c>
      <c r="U32" s="1" t="s">
        <v>49</v>
      </c>
      <c r="V32" t="s">
        <v>95</v>
      </c>
      <c r="W32" s="1" t="s">
        <v>51</v>
      </c>
      <c r="X32" s="1" t="s">
        <v>158</v>
      </c>
      <c r="Y32" s="15">
        <v>12.75</v>
      </c>
      <c r="Z32" s="15">
        <f t="shared" si="0"/>
        <v>51</v>
      </c>
      <c r="AA32" s="15">
        <v>28</v>
      </c>
      <c r="AB32" s="15">
        <f t="shared" si="1"/>
        <v>112</v>
      </c>
      <c r="AC32">
        <v>10.95</v>
      </c>
      <c r="AD32">
        <v>24</v>
      </c>
      <c r="AE32">
        <v>15.95</v>
      </c>
      <c r="AF32">
        <v>35</v>
      </c>
      <c r="AG32" s="1">
        <v>4</v>
      </c>
    </row>
    <row r="33" spans="1:33">
      <c r="A33" s="1" t="s">
        <v>33</v>
      </c>
      <c r="B33" s="13" t="s">
        <v>273</v>
      </c>
      <c r="C33" s="1" t="s">
        <v>274</v>
      </c>
      <c r="D33" s="1" t="s">
        <v>275</v>
      </c>
      <c r="E33" s="1" t="s">
        <v>276</v>
      </c>
      <c r="F33" s="1" t="s">
        <v>277</v>
      </c>
      <c r="G33" s="14" t="s">
        <v>95</v>
      </c>
      <c r="I33" s="1" t="s">
        <v>39</v>
      </c>
      <c r="J33" s="1" t="s">
        <v>96</v>
      </c>
      <c r="K33" s="1" t="s">
        <v>97</v>
      </c>
      <c r="L33" s="1" t="s">
        <v>98</v>
      </c>
      <c r="N33" s="1" t="s">
        <v>43</v>
      </c>
      <c r="O33" s="1" t="s">
        <v>44</v>
      </c>
      <c r="P33" s="1" t="s">
        <v>278</v>
      </c>
      <c r="Q33" s="1" t="s">
        <v>46</v>
      </c>
      <c r="R33" s="1" t="s">
        <v>100</v>
      </c>
      <c r="S33" s="1" t="s">
        <v>101</v>
      </c>
      <c r="T33" s="2">
        <v>197065712679</v>
      </c>
      <c r="U33" s="1" t="s">
        <v>156</v>
      </c>
      <c r="V33" t="s">
        <v>95</v>
      </c>
      <c r="W33" s="1" t="s">
        <v>65</v>
      </c>
      <c r="X33" s="1" t="s">
        <v>279</v>
      </c>
      <c r="Y33" s="15">
        <v>14.55</v>
      </c>
      <c r="Z33" s="15">
        <f t="shared" si="0"/>
        <v>203.70000000000002</v>
      </c>
      <c r="AA33" s="15">
        <v>32</v>
      </c>
      <c r="AB33" s="15">
        <f t="shared" si="1"/>
        <v>448</v>
      </c>
      <c r="AC33">
        <v>12.75</v>
      </c>
      <c r="AD33">
        <v>28</v>
      </c>
      <c r="AE33">
        <v>15.95</v>
      </c>
      <c r="AF33">
        <v>35</v>
      </c>
      <c r="AG33" s="1">
        <v>14</v>
      </c>
    </row>
    <row r="34" spans="1:33">
      <c r="A34" s="1" t="s">
        <v>33</v>
      </c>
      <c r="B34" s="13" t="s">
        <v>280</v>
      </c>
      <c r="C34" s="1" t="s">
        <v>281</v>
      </c>
      <c r="D34" s="1" t="s">
        <v>275</v>
      </c>
      <c r="E34" s="1" t="s">
        <v>282</v>
      </c>
      <c r="F34" s="1" t="s">
        <v>283</v>
      </c>
      <c r="G34" s="14" t="s">
        <v>95</v>
      </c>
      <c r="I34" s="1" t="s">
        <v>39</v>
      </c>
      <c r="J34" s="1" t="s">
        <v>96</v>
      </c>
      <c r="K34" s="1" t="s">
        <v>97</v>
      </c>
      <c r="L34" s="1" t="s">
        <v>98</v>
      </c>
      <c r="N34" s="1" t="s">
        <v>43</v>
      </c>
      <c r="O34" s="1" t="s">
        <v>44</v>
      </c>
      <c r="P34" s="1" t="s">
        <v>284</v>
      </c>
      <c r="Q34" s="1" t="s">
        <v>46</v>
      </c>
      <c r="R34" s="1" t="s">
        <v>100</v>
      </c>
      <c r="S34" s="1" t="s">
        <v>101</v>
      </c>
      <c r="T34" s="2">
        <v>197065712693</v>
      </c>
      <c r="U34" s="1" t="s">
        <v>156</v>
      </c>
      <c r="V34" t="s">
        <v>95</v>
      </c>
      <c r="W34" s="1" t="s">
        <v>120</v>
      </c>
      <c r="X34" s="1" t="s">
        <v>279</v>
      </c>
      <c r="Y34" s="15">
        <v>14.55</v>
      </c>
      <c r="Z34" s="15">
        <f t="shared" si="0"/>
        <v>1382.25</v>
      </c>
      <c r="AA34" s="15">
        <v>32</v>
      </c>
      <c r="AB34" s="15">
        <f t="shared" si="1"/>
        <v>3040</v>
      </c>
      <c r="AC34">
        <v>12.75</v>
      </c>
      <c r="AD34">
        <v>28</v>
      </c>
      <c r="AE34">
        <v>15.95</v>
      </c>
      <c r="AF34">
        <v>35</v>
      </c>
      <c r="AG34" s="1">
        <v>95</v>
      </c>
    </row>
    <row r="35" spans="1:33">
      <c r="A35" s="1" t="s">
        <v>33</v>
      </c>
      <c r="B35" s="13" t="s">
        <v>285</v>
      </c>
      <c r="C35" s="1" t="s">
        <v>286</v>
      </c>
      <c r="D35" s="1" t="s">
        <v>287</v>
      </c>
      <c r="E35" s="1" t="s">
        <v>288</v>
      </c>
      <c r="F35" s="1" t="s">
        <v>289</v>
      </c>
      <c r="G35" s="14" t="s">
        <v>95</v>
      </c>
      <c r="I35" s="1" t="s">
        <v>39</v>
      </c>
      <c r="J35" s="1" t="s">
        <v>226</v>
      </c>
      <c r="K35" s="1" t="s">
        <v>227</v>
      </c>
      <c r="L35" s="1" t="s">
        <v>98</v>
      </c>
      <c r="N35" s="1" t="s">
        <v>43</v>
      </c>
      <c r="O35" s="1" t="s">
        <v>44</v>
      </c>
      <c r="P35" s="1" t="s">
        <v>290</v>
      </c>
      <c r="Q35" s="1" t="s">
        <v>46</v>
      </c>
      <c r="R35" s="1" t="s">
        <v>229</v>
      </c>
      <c r="S35" s="1" t="s">
        <v>230</v>
      </c>
      <c r="T35" s="2">
        <v>197065712686</v>
      </c>
      <c r="U35" s="1" t="s">
        <v>49</v>
      </c>
      <c r="V35" t="s">
        <v>95</v>
      </c>
      <c r="W35" s="1" t="s">
        <v>132</v>
      </c>
      <c r="X35" s="1" t="s">
        <v>254</v>
      </c>
      <c r="Y35" s="15">
        <v>8.1999999999999993</v>
      </c>
      <c r="Z35" s="15">
        <f t="shared" si="0"/>
        <v>811.8</v>
      </c>
      <c r="AA35" s="15">
        <v>18</v>
      </c>
      <c r="AB35" s="15">
        <f t="shared" si="1"/>
        <v>1782</v>
      </c>
      <c r="AC35">
        <v>7.3</v>
      </c>
      <c r="AD35">
        <v>16</v>
      </c>
      <c r="AE35">
        <v>9.1</v>
      </c>
      <c r="AF35">
        <v>20</v>
      </c>
      <c r="AG35" s="1">
        <v>99</v>
      </c>
    </row>
    <row r="36" spans="1:33">
      <c r="A36" s="1" t="s">
        <v>33</v>
      </c>
      <c r="B36" s="13" t="s">
        <v>291</v>
      </c>
      <c r="C36" s="1" t="s">
        <v>292</v>
      </c>
      <c r="D36" s="1" t="s">
        <v>293</v>
      </c>
      <c r="E36" s="1" t="s">
        <v>294</v>
      </c>
      <c r="F36" s="1" t="s">
        <v>295</v>
      </c>
      <c r="G36" s="14" t="s">
        <v>95</v>
      </c>
      <c r="I36" s="1" t="s">
        <v>39</v>
      </c>
      <c r="J36" s="1" t="s">
        <v>226</v>
      </c>
      <c r="K36" s="1" t="s">
        <v>227</v>
      </c>
      <c r="L36" s="1" t="s">
        <v>98</v>
      </c>
      <c r="N36" s="1" t="s">
        <v>43</v>
      </c>
      <c r="O36" s="1" t="s">
        <v>183</v>
      </c>
      <c r="P36" s="1" t="s">
        <v>296</v>
      </c>
      <c r="Q36" s="1" t="s">
        <v>46</v>
      </c>
      <c r="R36" s="1" t="s">
        <v>229</v>
      </c>
      <c r="S36" s="1" t="s">
        <v>230</v>
      </c>
      <c r="T36" s="2">
        <v>197063462903</v>
      </c>
      <c r="U36" s="1" t="s">
        <v>49</v>
      </c>
      <c r="V36" t="s">
        <v>95</v>
      </c>
      <c r="W36" s="1" t="s">
        <v>51</v>
      </c>
      <c r="X36" s="1" t="s">
        <v>254</v>
      </c>
      <c r="Y36" s="15">
        <v>8.1999999999999993</v>
      </c>
      <c r="Z36" s="15">
        <f t="shared" si="0"/>
        <v>41</v>
      </c>
      <c r="AA36" s="15">
        <v>18</v>
      </c>
      <c r="AB36" s="15">
        <f t="shared" si="1"/>
        <v>90</v>
      </c>
      <c r="AC36">
        <v>7.3</v>
      </c>
      <c r="AD36">
        <v>16</v>
      </c>
      <c r="AE36">
        <v>9.1</v>
      </c>
      <c r="AF36">
        <v>20</v>
      </c>
      <c r="AG36" s="1">
        <v>5</v>
      </c>
    </row>
    <row r="37" spans="1:33">
      <c r="A37" s="1" t="s">
        <v>33</v>
      </c>
      <c r="B37" s="13" t="s">
        <v>297</v>
      </c>
      <c r="C37" s="1" t="s">
        <v>298</v>
      </c>
      <c r="D37" s="1" t="s">
        <v>299</v>
      </c>
      <c r="E37" s="1" t="s">
        <v>145</v>
      </c>
      <c r="F37" s="1" t="s">
        <v>300</v>
      </c>
      <c r="G37" s="14" t="s">
        <v>95</v>
      </c>
      <c r="I37" s="1" t="s">
        <v>39</v>
      </c>
      <c r="J37" s="1" t="s">
        <v>96</v>
      </c>
      <c r="K37" s="1" t="s">
        <v>97</v>
      </c>
      <c r="L37" s="1" t="s">
        <v>98</v>
      </c>
      <c r="N37" s="1" t="s">
        <v>43</v>
      </c>
      <c r="O37" s="1" t="s">
        <v>44</v>
      </c>
      <c r="P37" s="1" t="s">
        <v>301</v>
      </c>
      <c r="Q37" s="1" t="s">
        <v>46</v>
      </c>
      <c r="R37" s="1" t="s">
        <v>100</v>
      </c>
      <c r="S37" s="1" t="s">
        <v>101</v>
      </c>
      <c r="T37" s="2">
        <v>197065489854</v>
      </c>
      <c r="U37" s="1" t="s">
        <v>156</v>
      </c>
      <c r="V37" t="s">
        <v>95</v>
      </c>
      <c r="W37" s="1" t="s">
        <v>51</v>
      </c>
      <c r="X37" s="1" t="s">
        <v>186</v>
      </c>
      <c r="Y37" s="15">
        <v>14.55</v>
      </c>
      <c r="Z37" s="15">
        <f t="shared" si="0"/>
        <v>72.75</v>
      </c>
      <c r="AA37" s="15">
        <v>32</v>
      </c>
      <c r="AB37" s="15">
        <f t="shared" si="1"/>
        <v>160</v>
      </c>
      <c r="AC37">
        <v>12.75</v>
      </c>
      <c r="AD37">
        <v>28</v>
      </c>
      <c r="AE37">
        <v>15.95</v>
      </c>
      <c r="AF37">
        <v>35</v>
      </c>
      <c r="AG37" s="1">
        <v>5</v>
      </c>
    </row>
    <row r="38" spans="1:33">
      <c r="A38" s="1" t="s">
        <v>33</v>
      </c>
      <c r="B38" s="13" t="s">
        <v>302</v>
      </c>
      <c r="C38" s="1" t="s">
        <v>303</v>
      </c>
      <c r="D38" s="1" t="s">
        <v>299</v>
      </c>
      <c r="E38" s="1" t="s">
        <v>304</v>
      </c>
      <c r="F38" s="1" t="s">
        <v>305</v>
      </c>
      <c r="G38" s="14" t="s">
        <v>95</v>
      </c>
      <c r="I38" s="1" t="s">
        <v>39</v>
      </c>
      <c r="J38" s="1" t="s">
        <v>96</v>
      </c>
      <c r="K38" s="1" t="s">
        <v>97</v>
      </c>
      <c r="L38" s="1" t="s">
        <v>98</v>
      </c>
      <c r="N38" s="1" t="s">
        <v>43</v>
      </c>
      <c r="O38" s="1" t="s">
        <v>44</v>
      </c>
      <c r="P38" s="1" t="s">
        <v>306</v>
      </c>
      <c r="Q38" s="1" t="s">
        <v>46</v>
      </c>
      <c r="R38" s="1" t="s">
        <v>100</v>
      </c>
      <c r="S38" s="1" t="s">
        <v>101</v>
      </c>
      <c r="T38" s="2">
        <v>197065489885</v>
      </c>
      <c r="U38" s="1" t="s">
        <v>156</v>
      </c>
      <c r="V38" t="s">
        <v>95</v>
      </c>
      <c r="W38" s="1" t="s">
        <v>141</v>
      </c>
      <c r="X38" s="1" t="s">
        <v>186</v>
      </c>
      <c r="Y38" s="15">
        <v>14.55</v>
      </c>
      <c r="Z38" s="15">
        <f t="shared" si="0"/>
        <v>931.2</v>
      </c>
      <c r="AA38" s="15">
        <v>32</v>
      </c>
      <c r="AB38" s="15">
        <f t="shared" si="1"/>
        <v>2048</v>
      </c>
      <c r="AC38">
        <v>12.75</v>
      </c>
      <c r="AD38">
        <v>28</v>
      </c>
      <c r="AE38">
        <v>15.95</v>
      </c>
      <c r="AF38">
        <v>35</v>
      </c>
      <c r="AG38" s="1">
        <v>64</v>
      </c>
    </row>
    <row r="39" spans="1:33">
      <c r="A39" s="1" t="s">
        <v>33</v>
      </c>
      <c r="B39" s="13" t="s">
        <v>307</v>
      </c>
      <c r="C39" s="1" t="s">
        <v>308</v>
      </c>
      <c r="D39" s="1" t="s">
        <v>299</v>
      </c>
      <c r="E39" s="1" t="s">
        <v>309</v>
      </c>
      <c r="F39" s="1" t="s">
        <v>310</v>
      </c>
      <c r="G39" s="14" t="s">
        <v>95</v>
      </c>
      <c r="I39" s="1" t="s">
        <v>39</v>
      </c>
      <c r="J39" s="1" t="s">
        <v>96</v>
      </c>
      <c r="K39" s="1" t="s">
        <v>97</v>
      </c>
      <c r="L39" s="1" t="s">
        <v>98</v>
      </c>
      <c r="N39" s="1" t="s">
        <v>43</v>
      </c>
      <c r="O39" s="1" t="s">
        <v>44</v>
      </c>
      <c r="P39" s="1" t="s">
        <v>311</v>
      </c>
      <c r="Q39" s="1" t="s">
        <v>46</v>
      </c>
      <c r="R39" s="1" t="s">
        <v>100</v>
      </c>
      <c r="S39" s="1" t="s">
        <v>101</v>
      </c>
      <c r="T39" s="2">
        <v>197065489878</v>
      </c>
      <c r="U39" s="1" t="s">
        <v>156</v>
      </c>
      <c r="V39" t="s">
        <v>95</v>
      </c>
      <c r="W39" s="1" t="s">
        <v>132</v>
      </c>
      <c r="X39" s="1" t="s">
        <v>186</v>
      </c>
      <c r="Y39" s="15">
        <v>14.55</v>
      </c>
      <c r="Z39" s="15">
        <f t="shared" si="0"/>
        <v>480.15000000000003</v>
      </c>
      <c r="AA39" s="15">
        <v>32</v>
      </c>
      <c r="AB39" s="15">
        <f t="shared" si="1"/>
        <v>1056</v>
      </c>
      <c r="AC39">
        <v>12.75</v>
      </c>
      <c r="AD39">
        <v>28</v>
      </c>
      <c r="AE39">
        <v>15.95</v>
      </c>
      <c r="AF39">
        <v>35</v>
      </c>
      <c r="AG39" s="1">
        <v>33</v>
      </c>
    </row>
    <row r="40" spans="1:33">
      <c r="A40" s="1" t="s">
        <v>33</v>
      </c>
      <c r="B40" s="13" t="s">
        <v>312</v>
      </c>
      <c r="C40" s="1" t="s">
        <v>313</v>
      </c>
      <c r="D40" s="1" t="s">
        <v>314</v>
      </c>
      <c r="E40" s="1" t="s">
        <v>282</v>
      </c>
      <c r="F40" s="1" t="s">
        <v>315</v>
      </c>
      <c r="G40" s="14" t="s">
        <v>95</v>
      </c>
      <c r="I40" s="1" t="s">
        <v>39</v>
      </c>
      <c r="J40" s="1" t="s">
        <v>96</v>
      </c>
      <c r="K40" s="1" t="s">
        <v>97</v>
      </c>
      <c r="L40" s="1" t="s">
        <v>98</v>
      </c>
      <c r="N40" s="1" t="s">
        <v>43</v>
      </c>
      <c r="O40" s="1" t="s">
        <v>44</v>
      </c>
      <c r="P40" s="1" t="s">
        <v>316</v>
      </c>
      <c r="Q40" s="1" t="s">
        <v>46</v>
      </c>
      <c r="R40" s="1" t="s">
        <v>100</v>
      </c>
      <c r="S40" s="1" t="s">
        <v>101</v>
      </c>
      <c r="T40" s="2">
        <v>197065489939</v>
      </c>
      <c r="U40" s="1" t="s">
        <v>102</v>
      </c>
      <c r="V40" t="s">
        <v>95</v>
      </c>
      <c r="W40" s="1" t="s">
        <v>120</v>
      </c>
      <c r="X40" s="1" t="s">
        <v>317</v>
      </c>
      <c r="Y40" s="15">
        <v>14.55</v>
      </c>
      <c r="Z40" s="15">
        <f t="shared" si="0"/>
        <v>2531.7000000000003</v>
      </c>
      <c r="AA40" s="15">
        <v>32</v>
      </c>
      <c r="AB40" s="15">
        <f t="shared" si="1"/>
        <v>5568</v>
      </c>
      <c r="AC40">
        <v>12.75</v>
      </c>
      <c r="AD40">
        <v>28</v>
      </c>
      <c r="AE40">
        <v>15.95</v>
      </c>
      <c r="AF40">
        <v>35</v>
      </c>
      <c r="AG40" s="1">
        <v>174</v>
      </c>
    </row>
    <row r="41" spans="1:33">
      <c r="A41" s="1" t="s">
        <v>33</v>
      </c>
      <c r="B41" s="13" t="s">
        <v>318</v>
      </c>
      <c r="C41" s="1" t="s">
        <v>319</v>
      </c>
      <c r="D41" s="1" t="s">
        <v>320</v>
      </c>
      <c r="E41" s="1" t="s">
        <v>86</v>
      </c>
      <c r="F41" s="1" t="s">
        <v>321</v>
      </c>
      <c r="G41" s="14" t="s">
        <v>95</v>
      </c>
      <c r="I41" s="1" t="s">
        <v>39</v>
      </c>
      <c r="J41" s="1" t="s">
        <v>96</v>
      </c>
      <c r="K41" s="1" t="s">
        <v>97</v>
      </c>
      <c r="L41" s="1" t="s">
        <v>98</v>
      </c>
      <c r="N41" s="1" t="s">
        <v>43</v>
      </c>
      <c r="O41" s="1" t="s">
        <v>44</v>
      </c>
      <c r="P41" s="1" t="s">
        <v>322</v>
      </c>
      <c r="Q41" s="1" t="s">
        <v>46</v>
      </c>
      <c r="R41" s="1" t="s">
        <v>100</v>
      </c>
      <c r="S41" s="1" t="s">
        <v>101</v>
      </c>
      <c r="T41" s="2">
        <v>197065489953</v>
      </c>
      <c r="U41" s="1" t="s">
        <v>102</v>
      </c>
      <c r="V41" t="s">
        <v>95</v>
      </c>
      <c r="W41" s="1" t="s">
        <v>89</v>
      </c>
      <c r="X41" s="1" t="s">
        <v>323</v>
      </c>
      <c r="Y41" s="15">
        <v>14.55</v>
      </c>
      <c r="Z41" s="15">
        <f t="shared" si="0"/>
        <v>1658.7</v>
      </c>
      <c r="AA41" s="15">
        <v>32</v>
      </c>
      <c r="AB41" s="15">
        <f t="shared" si="1"/>
        <v>3648</v>
      </c>
      <c r="AC41">
        <v>12.75</v>
      </c>
      <c r="AD41">
        <v>28</v>
      </c>
      <c r="AE41">
        <v>15.95</v>
      </c>
      <c r="AF41">
        <v>35</v>
      </c>
      <c r="AG41" s="1">
        <v>114</v>
      </c>
    </row>
    <row r="42" spans="1:33">
      <c r="A42" s="1" t="s">
        <v>33</v>
      </c>
      <c r="B42" s="13" t="s">
        <v>324</v>
      </c>
      <c r="C42" s="1" t="s">
        <v>325</v>
      </c>
      <c r="D42" s="1" t="s">
        <v>326</v>
      </c>
      <c r="E42" s="1" t="s">
        <v>145</v>
      </c>
      <c r="F42" s="1" t="s">
        <v>327</v>
      </c>
      <c r="G42" s="14" t="s">
        <v>95</v>
      </c>
      <c r="I42" s="1" t="s">
        <v>39</v>
      </c>
      <c r="J42" s="1" t="s">
        <v>96</v>
      </c>
      <c r="K42" s="1" t="s">
        <v>97</v>
      </c>
      <c r="L42" s="1" t="s">
        <v>98</v>
      </c>
      <c r="N42" s="1" t="s">
        <v>43</v>
      </c>
      <c r="O42" s="1" t="s">
        <v>44</v>
      </c>
      <c r="P42" s="1" t="s">
        <v>328</v>
      </c>
      <c r="Q42" s="1" t="s">
        <v>46</v>
      </c>
      <c r="R42" s="1" t="s">
        <v>100</v>
      </c>
      <c r="S42" s="1" t="s">
        <v>101</v>
      </c>
      <c r="T42" s="2">
        <v>197065489977</v>
      </c>
      <c r="U42" s="1" t="s">
        <v>156</v>
      </c>
      <c r="V42" t="s">
        <v>95</v>
      </c>
      <c r="W42" s="1" t="s">
        <v>51</v>
      </c>
      <c r="X42" s="1" t="s">
        <v>329</v>
      </c>
      <c r="Y42" s="15">
        <v>16.399999999999999</v>
      </c>
      <c r="Z42" s="15">
        <f t="shared" si="0"/>
        <v>196.79999999999998</v>
      </c>
      <c r="AA42" s="15">
        <v>36</v>
      </c>
      <c r="AB42" s="15">
        <f t="shared" si="1"/>
        <v>432</v>
      </c>
      <c r="AC42">
        <v>14.1</v>
      </c>
      <c r="AD42">
        <v>31</v>
      </c>
      <c r="AE42">
        <v>18.2</v>
      </c>
      <c r="AF42">
        <v>40</v>
      </c>
      <c r="AG42" s="1">
        <v>12</v>
      </c>
    </row>
    <row r="43" spans="1:33">
      <c r="A43" s="1" t="s">
        <v>33</v>
      </c>
      <c r="B43" s="13" t="s">
        <v>330</v>
      </c>
      <c r="C43" s="1" t="s">
        <v>331</v>
      </c>
      <c r="D43" s="1" t="s">
        <v>332</v>
      </c>
      <c r="E43" s="1" t="s">
        <v>333</v>
      </c>
      <c r="F43" s="1" t="s">
        <v>334</v>
      </c>
      <c r="G43" s="14" t="s">
        <v>95</v>
      </c>
      <c r="I43" s="1" t="s">
        <v>39</v>
      </c>
      <c r="J43" s="1" t="s">
        <v>96</v>
      </c>
      <c r="K43" s="1" t="s">
        <v>97</v>
      </c>
      <c r="L43" s="1" t="s">
        <v>98</v>
      </c>
      <c r="N43" s="1" t="s">
        <v>43</v>
      </c>
      <c r="O43" s="1" t="s">
        <v>44</v>
      </c>
      <c r="P43" s="1" t="s">
        <v>335</v>
      </c>
      <c r="Q43" s="1" t="s">
        <v>46</v>
      </c>
      <c r="R43" s="1" t="s">
        <v>100</v>
      </c>
      <c r="S43" s="1" t="s">
        <v>101</v>
      </c>
      <c r="T43" s="2">
        <v>197065490126</v>
      </c>
      <c r="U43" s="1" t="s">
        <v>156</v>
      </c>
      <c r="V43" t="s">
        <v>95</v>
      </c>
      <c r="W43" s="1" t="s">
        <v>336</v>
      </c>
      <c r="X43" s="1" t="s">
        <v>186</v>
      </c>
      <c r="Y43" s="15">
        <v>14.55</v>
      </c>
      <c r="Z43" s="15">
        <f t="shared" si="0"/>
        <v>785.7</v>
      </c>
      <c r="AA43" s="15">
        <v>32</v>
      </c>
      <c r="AB43" s="15">
        <f t="shared" si="1"/>
        <v>1728</v>
      </c>
      <c r="AC43">
        <v>12.75</v>
      </c>
      <c r="AD43">
        <v>28</v>
      </c>
      <c r="AE43">
        <v>15.95</v>
      </c>
      <c r="AF43">
        <v>35</v>
      </c>
      <c r="AG43" s="1">
        <v>54</v>
      </c>
    </row>
    <row r="44" spans="1:33">
      <c r="A44" s="1" t="s">
        <v>33</v>
      </c>
      <c r="B44" s="13" t="s">
        <v>337</v>
      </c>
      <c r="C44" s="1" t="s">
        <v>338</v>
      </c>
      <c r="D44" s="1" t="s">
        <v>339</v>
      </c>
      <c r="E44" s="1" t="s">
        <v>340</v>
      </c>
      <c r="F44" s="1" t="s">
        <v>341</v>
      </c>
      <c r="G44" s="14" t="s">
        <v>95</v>
      </c>
      <c r="I44" s="1" t="s">
        <v>39</v>
      </c>
      <c r="J44" s="1" t="s">
        <v>96</v>
      </c>
      <c r="K44" s="1" t="s">
        <v>97</v>
      </c>
      <c r="L44" s="1" t="s">
        <v>98</v>
      </c>
      <c r="N44" s="1" t="s">
        <v>43</v>
      </c>
      <c r="O44" s="1" t="s">
        <v>44</v>
      </c>
      <c r="P44" s="1" t="s">
        <v>342</v>
      </c>
      <c r="Q44" s="1" t="s">
        <v>46</v>
      </c>
      <c r="R44" s="1" t="s">
        <v>100</v>
      </c>
      <c r="S44" s="1" t="s">
        <v>101</v>
      </c>
      <c r="T44" s="2">
        <v>197065490140</v>
      </c>
      <c r="U44" s="1" t="s">
        <v>156</v>
      </c>
      <c r="V44" t="s">
        <v>95</v>
      </c>
      <c r="W44" s="1" t="s">
        <v>336</v>
      </c>
      <c r="X44" s="1" t="s">
        <v>343</v>
      </c>
      <c r="Y44" s="15">
        <v>14.55</v>
      </c>
      <c r="Z44" s="15">
        <f t="shared" si="0"/>
        <v>145.5</v>
      </c>
      <c r="AA44" s="15">
        <v>32</v>
      </c>
      <c r="AB44" s="15">
        <f t="shared" si="1"/>
        <v>320</v>
      </c>
      <c r="AC44">
        <v>12.75</v>
      </c>
      <c r="AD44">
        <v>28</v>
      </c>
      <c r="AE44">
        <v>15.95</v>
      </c>
      <c r="AF44">
        <v>35</v>
      </c>
      <c r="AG44" s="1">
        <v>10</v>
      </c>
    </row>
    <row r="45" spans="1:33">
      <c r="A45" s="1" t="s">
        <v>33</v>
      </c>
      <c r="B45" s="13" t="s">
        <v>344</v>
      </c>
      <c r="C45" s="1" t="s">
        <v>345</v>
      </c>
      <c r="D45" s="1" t="s">
        <v>339</v>
      </c>
      <c r="E45" s="1" t="s">
        <v>145</v>
      </c>
      <c r="F45" s="1" t="s">
        <v>346</v>
      </c>
      <c r="G45" s="14" t="s">
        <v>95</v>
      </c>
      <c r="I45" s="1" t="s">
        <v>39</v>
      </c>
      <c r="J45" s="1" t="s">
        <v>96</v>
      </c>
      <c r="K45" s="1" t="s">
        <v>97</v>
      </c>
      <c r="L45" s="1" t="s">
        <v>98</v>
      </c>
      <c r="N45" s="1" t="s">
        <v>43</v>
      </c>
      <c r="O45" s="1" t="s">
        <v>44</v>
      </c>
      <c r="P45" s="1" t="s">
        <v>347</v>
      </c>
      <c r="Q45" s="1" t="s">
        <v>46</v>
      </c>
      <c r="R45" s="1" t="s">
        <v>100</v>
      </c>
      <c r="S45" s="1" t="s">
        <v>101</v>
      </c>
      <c r="T45" s="2">
        <v>197065490072</v>
      </c>
      <c r="U45" s="1" t="s">
        <v>156</v>
      </c>
      <c r="V45" t="s">
        <v>95</v>
      </c>
      <c r="W45" s="1" t="s">
        <v>51</v>
      </c>
      <c r="X45" s="1" t="s">
        <v>343</v>
      </c>
      <c r="Y45" s="15">
        <v>14.55</v>
      </c>
      <c r="Z45" s="15">
        <f t="shared" si="0"/>
        <v>145.5</v>
      </c>
      <c r="AA45" s="15">
        <v>32</v>
      </c>
      <c r="AB45" s="15">
        <f t="shared" si="1"/>
        <v>320</v>
      </c>
      <c r="AC45">
        <v>12.75</v>
      </c>
      <c r="AD45">
        <v>28</v>
      </c>
      <c r="AE45">
        <v>15.95</v>
      </c>
      <c r="AF45">
        <v>35</v>
      </c>
      <c r="AG45" s="1">
        <v>10</v>
      </c>
    </row>
    <row r="46" spans="1:33">
      <c r="A46" s="1" t="s">
        <v>33</v>
      </c>
      <c r="B46" s="13" t="s">
        <v>348</v>
      </c>
      <c r="C46" s="1" t="s">
        <v>349</v>
      </c>
      <c r="D46" s="1" t="s">
        <v>350</v>
      </c>
      <c r="E46" s="1" t="s">
        <v>288</v>
      </c>
      <c r="F46" s="1" t="s">
        <v>351</v>
      </c>
      <c r="G46" s="14" t="s">
        <v>95</v>
      </c>
      <c r="I46" s="1" t="s">
        <v>39</v>
      </c>
      <c r="J46" s="1" t="s">
        <v>96</v>
      </c>
      <c r="K46" s="1" t="s">
        <v>97</v>
      </c>
      <c r="L46" s="1" t="s">
        <v>98</v>
      </c>
      <c r="N46" s="1" t="s">
        <v>43</v>
      </c>
      <c r="O46" s="1" t="s">
        <v>44</v>
      </c>
      <c r="P46" s="1" t="s">
        <v>352</v>
      </c>
      <c r="Q46" s="1" t="s">
        <v>46</v>
      </c>
      <c r="R46" s="1" t="s">
        <v>100</v>
      </c>
      <c r="S46" s="1" t="s">
        <v>101</v>
      </c>
      <c r="T46" s="2">
        <v>197065490300</v>
      </c>
      <c r="U46" s="1" t="s">
        <v>102</v>
      </c>
      <c r="V46" t="s">
        <v>95</v>
      </c>
      <c r="W46" s="1" t="s">
        <v>132</v>
      </c>
      <c r="X46" s="1" t="s">
        <v>104</v>
      </c>
      <c r="Y46" s="15">
        <v>14.55</v>
      </c>
      <c r="Z46" s="15">
        <f t="shared" si="0"/>
        <v>130.95000000000002</v>
      </c>
      <c r="AA46" s="15">
        <v>32</v>
      </c>
      <c r="AB46" s="15">
        <f t="shared" si="1"/>
        <v>288</v>
      </c>
      <c r="AC46">
        <v>12.75</v>
      </c>
      <c r="AD46">
        <v>28</v>
      </c>
      <c r="AE46">
        <v>15.95</v>
      </c>
      <c r="AF46">
        <v>35</v>
      </c>
      <c r="AG46" s="1">
        <v>9</v>
      </c>
    </row>
    <row r="47" spans="1:33">
      <c r="A47" s="1" t="s">
        <v>33</v>
      </c>
      <c r="B47" s="13" t="s">
        <v>353</v>
      </c>
      <c r="C47" s="1" t="s">
        <v>354</v>
      </c>
      <c r="D47" s="1" t="s">
        <v>355</v>
      </c>
      <c r="E47" s="1" t="s">
        <v>145</v>
      </c>
      <c r="F47" s="1" t="s">
        <v>356</v>
      </c>
      <c r="G47" s="14" t="s">
        <v>95</v>
      </c>
      <c r="I47" s="1" t="s">
        <v>39</v>
      </c>
      <c r="J47" s="1" t="s">
        <v>96</v>
      </c>
      <c r="K47" s="1" t="s">
        <v>357</v>
      </c>
      <c r="L47" s="1" t="s">
        <v>98</v>
      </c>
      <c r="N47" s="1" t="s">
        <v>43</v>
      </c>
      <c r="O47" s="1" t="s">
        <v>44</v>
      </c>
      <c r="P47" s="1" t="s">
        <v>358</v>
      </c>
      <c r="Q47" s="1" t="s">
        <v>46</v>
      </c>
      <c r="R47" s="1" t="s">
        <v>100</v>
      </c>
      <c r="S47" s="1" t="s">
        <v>101</v>
      </c>
      <c r="T47" s="2">
        <v>197065461669</v>
      </c>
      <c r="U47" s="1" t="s">
        <v>359</v>
      </c>
      <c r="V47" t="s">
        <v>95</v>
      </c>
      <c r="W47" s="1" t="s">
        <v>51</v>
      </c>
      <c r="X47" s="1" t="s">
        <v>360</v>
      </c>
      <c r="Y47" s="15">
        <v>13.65</v>
      </c>
      <c r="Z47" s="15">
        <f t="shared" si="0"/>
        <v>13.65</v>
      </c>
      <c r="AA47" s="15">
        <v>30</v>
      </c>
      <c r="AB47" s="15">
        <f t="shared" si="1"/>
        <v>30</v>
      </c>
      <c r="AC47">
        <v>11.4</v>
      </c>
      <c r="AD47">
        <v>25</v>
      </c>
      <c r="AE47">
        <v>15</v>
      </c>
      <c r="AF47">
        <v>33</v>
      </c>
      <c r="AG47" s="1">
        <v>1</v>
      </c>
    </row>
    <row r="48" spans="1:33">
      <c r="A48" s="1" t="s">
        <v>33</v>
      </c>
      <c r="B48" s="13" t="s">
        <v>361</v>
      </c>
      <c r="C48" s="1" t="s">
        <v>362</v>
      </c>
      <c r="D48" s="1" t="s">
        <v>363</v>
      </c>
      <c r="E48" s="1" t="s">
        <v>364</v>
      </c>
      <c r="F48" s="1" t="s">
        <v>365</v>
      </c>
      <c r="G48" s="14" t="s">
        <v>95</v>
      </c>
      <c r="I48" s="1" t="s">
        <v>39</v>
      </c>
      <c r="J48" s="1" t="s">
        <v>96</v>
      </c>
      <c r="K48" s="1" t="s">
        <v>357</v>
      </c>
      <c r="L48" s="1" t="s">
        <v>98</v>
      </c>
      <c r="N48" s="1" t="s">
        <v>43</v>
      </c>
      <c r="O48" s="1" t="s">
        <v>44</v>
      </c>
      <c r="P48" s="1" t="s">
        <v>366</v>
      </c>
      <c r="Q48" s="1" t="s">
        <v>46</v>
      </c>
      <c r="R48" s="1" t="s">
        <v>100</v>
      </c>
      <c r="S48" s="1" t="s">
        <v>101</v>
      </c>
      <c r="T48" s="2">
        <v>197065461706</v>
      </c>
      <c r="U48" s="1" t="s">
        <v>359</v>
      </c>
      <c r="V48" t="s">
        <v>95</v>
      </c>
      <c r="W48" s="1" t="s">
        <v>132</v>
      </c>
      <c r="X48" s="1" t="s">
        <v>367</v>
      </c>
      <c r="Y48" s="15">
        <v>13.65</v>
      </c>
      <c r="Z48" s="15">
        <f t="shared" si="0"/>
        <v>218.4</v>
      </c>
      <c r="AA48" s="15">
        <v>30</v>
      </c>
      <c r="AB48" s="15">
        <f t="shared" si="1"/>
        <v>480</v>
      </c>
      <c r="AC48">
        <v>11.4</v>
      </c>
      <c r="AD48">
        <v>25</v>
      </c>
      <c r="AE48">
        <v>15</v>
      </c>
      <c r="AF48">
        <v>33</v>
      </c>
      <c r="AG48" s="1">
        <v>16</v>
      </c>
    </row>
    <row r="49" spans="1:33">
      <c r="A49" s="1" t="s">
        <v>33</v>
      </c>
      <c r="B49" s="13" t="s">
        <v>368</v>
      </c>
      <c r="C49" s="1" t="s">
        <v>369</v>
      </c>
      <c r="D49" s="1" t="s">
        <v>363</v>
      </c>
      <c r="E49" s="1" t="s">
        <v>276</v>
      </c>
      <c r="F49" s="1" t="s">
        <v>370</v>
      </c>
      <c r="G49" s="14" t="s">
        <v>95</v>
      </c>
      <c r="I49" s="1" t="s">
        <v>39</v>
      </c>
      <c r="J49" s="1" t="s">
        <v>96</v>
      </c>
      <c r="K49" s="1" t="s">
        <v>357</v>
      </c>
      <c r="L49" s="1" t="s">
        <v>98</v>
      </c>
      <c r="N49" s="1" t="s">
        <v>43</v>
      </c>
      <c r="O49" s="1" t="s">
        <v>44</v>
      </c>
      <c r="P49" s="1" t="s">
        <v>371</v>
      </c>
      <c r="Q49" s="1" t="s">
        <v>46</v>
      </c>
      <c r="R49" s="1" t="s">
        <v>100</v>
      </c>
      <c r="S49" s="1" t="s">
        <v>101</v>
      </c>
      <c r="T49" s="2">
        <v>197065461720</v>
      </c>
      <c r="U49" s="1" t="s">
        <v>359</v>
      </c>
      <c r="V49" t="s">
        <v>95</v>
      </c>
      <c r="W49" s="1" t="s">
        <v>65</v>
      </c>
      <c r="X49" s="1" t="s">
        <v>367</v>
      </c>
      <c r="Y49" s="15">
        <v>13.65</v>
      </c>
      <c r="Z49" s="15">
        <f t="shared" si="0"/>
        <v>27.3</v>
      </c>
      <c r="AA49" s="15">
        <v>30</v>
      </c>
      <c r="AB49" s="15">
        <f t="shared" si="1"/>
        <v>60</v>
      </c>
      <c r="AC49">
        <v>11.4</v>
      </c>
      <c r="AD49">
        <v>25</v>
      </c>
      <c r="AE49">
        <v>15</v>
      </c>
      <c r="AF49">
        <v>33</v>
      </c>
      <c r="AG49" s="1">
        <v>2</v>
      </c>
    </row>
    <row r="50" spans="1:33">
      <c r="A50" s="1" t="s">
        <v>33</v>
      </c>
      <c r="B50" s="13" t="s">
        <v>372</v>
      </c>
      <c r="C50" s="1" t="s">
        <v>373</v>
      </c>
      <c r="D50" s="1" t="s">
        <v>374</v>
      </c>
      <c r="E50" s="1" t="s">
        <v>375</v>
      </c>
      <c r="F50" s="1" t="s">
        <v>376</v>
      </c>
      <c r="G50" s="14" t="s">
        <v>95</v>
      </c>
      <c r="I50" s="1" t="s">
        <v>39</v>
      </c>
      <c r="J50" s="1" t="s">
        <v>96</v>
      </c>
      <c r="K50" s="1" t="s">
        <v>357</v>
      </c>
      <c r="L50" s="1" t="s">
        <v>98</v>
      </c>
      <c r="N50" s="1" t="s">
        <v>43</v>
      </c>
      <c r="O50" s="1" t="s">
        <v>44</v>
      </c>
      <c r="P50" s="1" t="s">
        <v>377</v>
      </c>
      <c r="Q50" s="1" t="s">
        <v>46</v>
      </c>
      <c r="R50" s="1" t="s">
        <v>100</v>
      </c>
      <c r="S50" s="1" t="s">
        <v>101</v>
      </c>
      <c r="T50" s="2">
        <v>197065461812</v>
      </c>
      <c r="U50" s="1" t="s">
        <v>378</v>
      </c>
      <c r="V50" t="s">
        <v>95</v>
      </c>
      <c r="W50" s="1" t="s">
        <v>379</v>
      </c>
      <c r="X50" s="1" t="s">
        <v>380</v>
      </c>
      <c r="Y50" s="15">
        <v>13.65</v>
      </c>
      <c r="Z50" s="15">
        <f t="shared" si="0"/>
        <v>873.6</v>
      </c>
      <c r="AA50" s="15">
        <v>30</v>
      </c>
      <c r="AB50" s="15">
        <f t="shared" si="1"/>
        <v>1920</v>
      </c>
      <c r="AC50">
        <v>11.4</v>
      </c>
      <c r="AD50">
        <v>25</v>
      </c>
      <c r="AE50">
        <v>15</v>
      </c>
      <c r="AF50">
        <v>33</v>
      </c>
      <c r="AG50" s="1">
        <v>64</v>
      </c>
    </row>
    <row r="51" spans="1:33">
      <c r="A51" s="1" t="s">
        <v>33</v>
      </c>
      <c r="B51" s="13" t="s">
        <v>381</v>
      </c>
      <c r="C51" s="1" t="s">
        <v>382</v>
      </c>
      <c r="D51" s="1" t="s">
        <v>383</v>
      </c>
      <c r="E51" s="1" t="s">
        <v>384</v>
      </c>
      <c r="F51" s="1" t="s">
        <v>385</v>
      </c>
      <c r="G51" s="14" t="s">
        <v>95</v>
      </c>
      <c r="I51" s="1" t="s">
        <v>39</v>
      </c>
      <c r="J51" s="1" t="s">
        <v>96</v>
      </c>
      <c r="K51" s="1" t="s">
        <v>357</v>
      </c>
      <c r="L51" s="1" t="s">
        <v>98</v>
      </c>
      <c r="N51" s="1" t="s">
        <v>43</v>
      </c>
      <c r="O51" s="1" t="s">
        <v>44</v>
      </c>
      <c r="P51" s="1" t="s">
        <v>386</v>
      </c>
      <c r="Q51" s="1" t="s">
        <v>46</v>
      </c>
      <c r="R51" s="1" t="s">
        <v>100</v>
      </c>
      <c r="S51" s="1" t="s">
        <v>101</v>
      </c>
      <c r="T51" s="2">
        <v>197065461751</v>
      </c>
      <c r="U51" s="1" t="s">
        <v>378</v>
      </c>
      <c r="V51" t="s">
        <v>95</v>
      </c>
      <c r="W51" s="1" t="s">
        <v>51</v>
      </c>
      <c r="X51" s="1" t="s">
        <v>380</v>
      </c>
      <c r="Y51" s="15">
        <v>14.55</v>
      </c>
      <c r="Z51" s="15">
        <f t="shared" si="0"/>
        <v>1615.0500000000002</v>
      </c>
      <c r="AA51" s="15">
        <v>32</v>
      </c>
      <c r="AB51" s="15">
        <f t="shared" si="1"/>
        <v>3552</v>
      </c>
      <c r="AC51">
        <v>12.75</v>
      </c>
      <c r="AD51">
        <v>28</v>
      </c>
      <c r="AE51">
        <v>15.95</v>
      </c>
      <c r="AF51">
        <v>35</v>
      </c>
      <c r="AG51" s="1">
        <v>111</v>
      </c>
    </row>
    <row r="52" spans="1:33">
      <c r="A52" s="1" t="s">
        <v>33</v>
      </c>
      <c r="B52" s="13" t="s">
        <v>387</v>
      </c>
      <c r="C52" s="1" t="s">
        <v>388</v>
      </c>
      <c r="D52" s="1" t="s">
        <v>383</v>
      </c>
      <c r="E52" s="1" t="s">
        <v>389</v>
      </c>
      <c r="F52" s="1" t="s">
        <v>390</v>
      </c>
      <c r="G52" s="14" t="s">
        <v>95</v>
      </c>
      <c r="I52" s="1" t="s">
        <v>39</v>
      </c>
      <c r="J52" s="1" t="s">
        <v>96</v>
      </c>
      <c r="K52" s="1" t="s">
        <v>357</v>
      </c>
      <c r="L52" s="1" t="s">
        <v>98</v>
      </c>
      <c r="N52" s="1" t="s">
        <v>43</v>
      </c>
      <c r="O52" s="1" t="s">
        <v>44</v>
      </c>
      <c r="P52" s="1" t="s">
        <v>391</v>
      </c>
      <c r="Q52" s="1" t="s">
        <v>46</v>
      </c>
      <c r="R52" s="1" t="s">
        <v>100</v>
      </c>
      <c r="S52" s="1" t="s">
        <v>101</v>
      </c>
      <c r="T52" s="2">
        <v>197065461867</v>
      </c>
      <c r="U52" s="1" t="s">
        <v>378</v>
      </c>
      <c r="V52" t="s">
        <v>95</v>
      </c>
      <c r="W52" s="1" t="s">
        <v>157</v>
      </c>
      <c r="X52" s="1" t="s">
        <v>380</v>
      </c>
      <c r="Y52" s="15">
        <v>14.55</v>
      </c>
      <c r="Z52" s="15">
        <f t="shared" si="0"/>
        <v>43.650000000000006</v>
      </c>
      <c r="AA52" s="15">
        <v>32</v>
      </c>
      <c r="AB52" s="15">
        <f t="shared" si="1"/>
        <v>96</v>
      </c>
      <c r="AC52">
        <v>12.75</v>
      </c>
      <c r="AD52">
        <v>28</v>
      </c>
      <c r="AE52">
        <v>15.95</v>
      </c>
      <c r="AF52">
        <v>35</v>
      </c>
      <c r="AG52" s="1">
        <v>3</v>
      </c>
    </row>
    <row r="53" spans="1:33">
      <c r="A53" s="1" t="s">
        <v>33</v>
      </c>
      <c r="B53" s="13" t="s">
        <v>392</v>
      </c>
      <c r="C53" s="1" t="s">
        <v>393</v>
      </c>
      <c r="D53" s="1" t="s">
        <v>394</v>
      </c>
      <c r="E53" s="1" t="s">
        <v>282</v>
      </c>
      <c r="F53" s="1" t="s">
        <v>395</v>
      </c>
      <c r="G53" s="14" t="s">
        <v>95</v>
      </c>
      <c r="I53" s="1" t="s">
        <v>39</v>
      </c>
      <c r="J53" s="1" t="s">
        <v>96</v>
      </c>
      <c r="K53" s="1" t="s">
        <v>357</v>
      </c>
      <c r="L53" s="1" t="s">
        <v>98</v>
      </c>
      <c r="N53" s="1" t="s">
        <v>43</v>
      </c>
      <c r="O53" s="1" t="s">
        <v>44</v>
      </c>
      <c r="P53" s="1" t="s">
        <v>396</v>
      </c>
      <c r="Q53" s="1" t="s">
        <v>46</v>
      </c>
      <c r="R53" s="1" t="s">
        <v>100</v>
      </c>
      <c r="S53" s="1" t="s">
        <v>101</v>
      </c>
      <c r="T53" s="2">
        <v>197065462000</v>
      </c>
      <c r="U53" s="1" t="s">
        <v>131</v>
      </c>
      <c r="V53" t="s">
        <v>95</v>
      </c>
      <c r="W53" s="1" t="s">
        <v>120</v>
      </c>
      <c r="X53" s="1" t="s">
        <v>397</v>
      </c>
      <c r="Y53" s="15">
        <v>12.75</v>
      </c>
      <c r="Z53" s="15">
        <f t="shared" si="0"/>
        <v>2129.25</v>
      </c>
      <c r="AA53" s="15">
        <v>28</v>
      </c>
      <c r="AB53" s="15">
        <f t="shared" si="1"/>
        <v>4676</v>
      </c>
      <c r="AC53">
        <v>10.95</v>
      </c>
      <c r="AD53">
        <v>24</v>
      </c>
      <c r="AE53">
        <v>14.55</v>
      </c>
      <c r="AF53">
        <v>32</v>
      </c>
      <c r="AG53" s="1">
        <v>167</v>
      </c>
    </row>
    <row r="54" spans="1:33">
      <c r="A54" s="1" t="s">
        <v>33</v>
      </c>
      <c r="B54" s="13" t="s">
        <v>398</v>
      </c>
      <c r="C54" s="1" t="s">
        <v>399</v>
      </c>
      <c r="D54" s="1" t="s">
        <v>400</v>
      </c>
      <c r="E54" s="1" t="s">
        <v>401</v>
      </c>
      <c r="F54" s="1" t="s">
        <v>402</v>
      </c>
      <c r="G54" s="14" t="s">
        <v>95</v>
      </c>
      <c r="I54" s="1" t="s">
        <v>39</v>
      </c>
      <c r="J54" s="1" t="s">
        <v>96</v>
      </c>
      <c r="K54" s="1" t="s">
        <v>357</v>
      </c>
      <c r="L54" s="1" t="s">
        <v>98</v>
      </c>
      <c r="N54" s="1" t="s">
        <v>43</v>
      </c>
      <c r="O54" s="1" t="s">
        <v>44</v>
      </c>
      <c r="P54" s="1" t="s">
        <v>403</v>
      </c>
      <c r="Q54" s="1" t="s">
        <v>46</v>
      </c>
      <c r="R54" s="1" t="s">
        <v>100</v>
      </c>
      <c r="S54" s="1" t="s">
        <v>101</v>
      </c>
      <c r="T54" s="2">
        <v>197065461911</v>
      </c>
      <c r="U54" s="1" t="s">
        <v>359</v>
      </c>
      <c r="V54" t="s">
        <v>95</v>
      </c>
      <c r="W54" s="1" t="s">
        <v>404</v>
      </c>
      <c r="X54" s="1" t="s">
        <v>405</v>
      </c>
      <c r="Y54" s="15">
        <v>12.75</v>
      </c>
      <c r="Z54" s="15">
        <f t="shared" si="0"/>
        <v>12.75</v>
      </c>
      <c r="AA54" s="15">
        <v>28</v>
      </c>
      <c r="AB54" s="15">
        <f t="shared" si="1"/>
        <v>28</v>
      </c>
      <c r="AC54">
        <v>10.95</v>
      </c>
      <c r="AD54">
        <v>24</v>
      </c>
      <c r="AE54">
        <v>14.55</v>
      </c>
      <c r="AF54">
        <v>32</v>
      </c>
      <c r="AG54" s="1">
        <v>1</v>
      </c>
    </row>
    <row r="55" spans="1:33">
      <c r="A55" s="1" t="s">
        <v>33</v>
      </c>
      <c r="B55" s="13" t="s">
        <v>406</v>
      </c>
      <c r="C55" s="1" t="s">
        <v>407</v>
      </c>
      <c r="D55" s="1" t="s">
        <v>400</v>
      </c>
      <c r="E55" s="1" t="s">
        <v>145</v>
      </c>
      <c r="F55" s="1" t="s">
        <v>408</v>
      </c>
      <c r="G55" s="14" t="s">
        <v>95</v>
      </c>
      <c r="I55" s="1" t="s">
        <v>39</v>
      </c>
      <c r="J55" s="1" t="s">
        <v>96</v>
      </c>
      <c r="K55" s="1" t="s">
        <v>357</v>
      </c>
      <c r="L55" s="1" t="s">
        <v>98</v>
      </c>
      <c r="N55" s="1" t="s">
        <v>43</v>
      </c>
      <c r="O55" s="1" t="s">
        <v>44</v>
      </c>
      <c r="P55" s="1" t="s">
        <v>409</v>
      </c>
      <c r="Q55" s="1" t="s">
        <v>46</v>
      </c>
      <c r="R55" s="1" t="s">
        <v>100</v>
      </c>
      <c r="S55" s="1" t="s">
        <v>101</v>
      </c>
      <c r="T55" s="2">
        <v>197065461928</v>
      </c>
      <c r="U55" s="1" t="s">
        <v>359</v>
      </c>
      <c r="V55" t="s">
        <v>95</v>
      </c>
      <c r="W55" s="1" t="s">
        <v>51</v>
      </c>
      <c r="X55" s="1" t="s">
        <v>405</v>
      </c>
      <c r="Y55" s="15">
        <v>12.75</v>
      </c>
      <c r="Z55" s="15">
        <f t="shared" si="0"/>
        <v>2996.25</v>
      </c>
      <c r="AA55" s="15">
        <v>28</v>
      </c>
      <c r="AB55" s="15">
        <f t="shared" si="1"/>
        <v>6580</v>
      </c>
      <c r="AC55">
        <v>10.95</v>
      </c>
      <c r="AD55">
        <v>24</v>
      </c>
      <c r="AE55">
        <v>14.55</v>
      </c>
      <c r="AF55">
        <v>32</v>
      </c>
      <c r="AG55" s="1">
        <v>235</v>
      </c>
    </row>
    <row r="56" spans="1:33">
      <c r="A56" s="1" t="s">
        <v>33</v>
      </c>
      <c r="B56" s="13" t="s">
        <v>410</v>
      </c>
      <c r="C56" s="1" t="s">
        <v>411</v>
      </c>
      <c r="D56" s="1" t="s">
        <v>412</v>
      </c>
      <c r="E56" s="1" t="s">
        <v>145</v>
      </c>
      <c r="F56" s="1" t="s">
        <v>413</v>
      </c>
      <c r="G56" s="14" t="s">
        <v>95</v>
      </c>
      <c r="I56" s="1" t="s">
        <v>39</v>
      </c>
      <c r="J56" s="1" t="s">
        <v>96</v>
      </c>
      <c r="K56" s="1" t="s">
        <v>357</v>
      </c>
      <c r="L56" s="1" t="s">
        <v>98</v>
      </c>
      <c r="N56" s="1" t="s">
        <v>43</v>
      </c>
      <c r="O56" s="1" t="s">
        <v>44</v>
      </c>
      <c r="P56" s="1" t="s">
        <v>414</v>
      </c>
      <c r="Q56" s="1" t="s">
        <v>46</v>
      </c>
      <c r="R56" s="1" t="s">
        <v>100</v>
      </c>
      <c r="S56" s="1" t="s">
        <v>101</v>
      </c>
      <c r="T56" s="2">
        <v>197065461935</v>
      </c>
      <c r="U56" s="1" t="s">
        <v>131</v>
      </c>
      <c r="V56" t="s">
        <v>95</v>
      </c>
      <c r="W56" s="1" t="s">
        <v>51</v>
      </c>
      <c r="X56" s="1" t="s">
        <v>415</v>
      </c>
      <c r="Y56" s="15">
        <v>12.75</v>
      </c>
      <c r="Z56" s="15">
        <f t="shared" si="0"/>
        <v>102</v>
      </c>
      <c r="AA56" s="15">
        <v>28</v>
      </c>
      <c r="AB56" s="15">
        <f t="shared" si="1"/>
        <v>224</v>
      </c>
      <c r="AC56">
        <v>10.95</v>
      </c>
      <c r="AD56">
        <v>24</v>
      </c>
      <c r="AE56">
        <v>14.55</v>
      </c>
      <c r="AF56">
        <v>32</v>
      </c>
      <c r="AG56" s="1">
        <v>8</v>
      </c>
    </row>
    <row r="57" spans="1:33">
      <c r="A57" s="1" t="s">
        <v>33</v>
      </c>
      <c r="B57" s="13" t="s">
        <v>416</v>
      </c>
      <c r="C57" s="1" t="s">
        <v>417</v>
      </c>
      <c r="D57" s="1" t="s">
        <v>418</v>
      </c>
      <c r="E57" s="1" t="s">
        <v>419</v>
      </c>
      <c r="F57" s="1" t="s">
        <v>420</v>
      </c>
      <c r="G57" s="14" t="s">
        <v>95</v>
      </c>
      <c r="I57" s="1" t="s">
        <v>39</v>
      </c>
      <c r="J57" s="1" t="s">
        <v>96</v>
      </c>
      <c r="K57" s="1" t="s">
        <v>357</v>
      </c>
      <c r="L57" s="1" t="s">
        <v>98</v>
      </c>
      <c r="N57" s="1" t="s">
        <v>43</v>
      </c>
      <c r="O57" s="1" t="s">
        <v>44</v>
      </c>
      <c r="P57" s="1" t="s">
        <v>421</v>
      </c>
      <c r="Q57" s="1" t="s">
        <v>46</v>
      </c>
      <c r="R57" s="1" t="s">
        <v>100</v>
      </c>
      <c r="S57" s="1" t="s">
        <v>101</v>
      </c>
      <c r="T57" s="2">
        <v>197065461959</v>
      </c>
      <c r="U57" s="1" t="s">
        <v>359</v>
      </c>
      <c r="V57" t="s">
        <v>95</v>
      </c>
      <c r="W57" s="1" t="s">
        <v>89</v>
      </c>
      <c r="X57" s="1" t="s">
        <v>422</v>
      </c>
      <c r="Y57" s="15">
        <v>13.65</v>
      </c>
      <c r="Z57" s="15">
        <f t="shared" si="0"/>
        <v>40.950000000000003</v>
      </c>
      <c r="AA57" s="15">
        <v>30</v>
      </c>
      <c r="AB57" s="15">
        <f t="shared" si="1"/>
        <v>90</v>
      </c>
      <c r="AC57">
        <v>11.4</v>
      </c>
      <c r="AD57">
        <v>25</v>
      </c>
      <c r="AE57">
        <v>15</v>
      </c>
      <c r="AF57">
        <v>33</v>
      </c>
      <c r="AG57" s="1">
        <v>3</v>
      </c>
    </row>
    <row r="58" spans="1:33">
      <c r="A58" s="1" t="s">
        <v>33</v>
      </c>
      <c r="B58" s="13" t="s">
        <v>423</v>
      </c>
      <c r="C58" s="1" t="s">
        <v>424</v>
      </c>
      <c r="D58" s="1" t="s">
        <v>418</v>
      </c>
      <c r="E58" s="1" t="s">
        <v>276</v>
      </c>
      <c r="F58" s="1" t="s">
        <v>425</v>
      </c>
      <c r="G58" s="14" t="s">
        <v>95</v>
      </c>
      <c r="I58" s="1" t="s">
        <v>39</v>
      </c>
      <c r="J58" s="1" t="s">
        <v>96</v>
      </c>
      <c r="K58" s="1" t="s">
        <v>357</v>
      </c>
      <c r="L58" s="1" t="s">
        <v>98</v>
      </c>
      <c r="N58" s="1" t="s">
        <v>43</v>
      </c>
      <c r="O58" s="1" t="s">
        <v>44</v>
      </c>
      <c r="P58" s="1" t="s">
        <v>426</v>
      </c>
      <c r="Q58" s="1" t="s">
        <v>46</v>
      </c>
      <c r="R58" s="1" t="s">
        <v>100</v>
      </c>
      <c r="S58" s="1" t="s">
        <v>101</v>
      </c>
      <c r="T58" s="2">
        <v>197065461966</v>
      </c>
      <c r="U58" s="1" t="s">
        <v>359</v>
      </c>
      <c r="V58" t="s">
        <v>95</v>
      </c>
      <c r="W58" s="1" t="s">
        <v>65</v>
      </c>
      <c r="X58" s="1" t="s">
        <v>422</v>
      </c>
      <c r="Y58" s="15">
        <v>13.65</v>
      </c>
      <c r="Z58" s="15">
        <f t="shared" si="0"/>
        <v>2279.5500000000002</v>
      </c>
      <c r="AA58" s="15">
        <v>30</v>
      </c>
      <c r="AB58" s="15">
        <f t="shared" si="1"/>
        <v>5010</v>
      </c>
      <c r="AC58">
        <v>11.4</v>
      </c>
      <c r="AD58">
        <v>25</v>
      </c>
      <c r="AE58">
        <v>15</v>
      </c>
      <c r="AF58">
        <v>33</v>
      </c>
      <c r="AG58" s="1">
        <v>167</v>
      </c>
    </row>
    <row r="59" spans="1:33">
      <c r="A59" s="1" t="s">
        <v>33</v>
      </c>
      <c r="B59" s="13" t="s">
        <v>427</v>
      </c>
      <c r="C59" s="1" t="s">
        <v>428</v>
      </c>
      <c r="D59" s="1" t="s">
        <v>418</v>
      </c>
      <c r="E59" s="1" t="s">
        <v>282</v>
      </c>
      <c r="F59" s="1" t="s">
        <v>429</v>
      </c>
      <c r="G59" s="14" t="s">
        <v>95</v>
      </c>
      <c r="I59" s="1" t="s">
        <v>39</v>
      </c>
      <c r="J59" s="1" t="s">
        <v>96</v>
      </c>
      <c r="K59" s="1" t="s">
        <v>357</v>
      </c>
      <c r="L59" s="1" t="s">
        <v>98</v>
      </c>
      <c r="N59" s="1" t="s">
        <v>43</v>
      </c>
      <c r="O59" s="1" t="s">
        <v>44</v>
      </c>
      <c r="P59" s="1" t="s">
        <v>430</v>
      </c>
      <c r="Q59" s="1" t="s">
        <v>46</v>
      </c>
      <c r="R59" s="1" t="s">
        <v>100</v>
      </c>
      <c r="S59" s="1" t="s">
        <v>101</v>
      </c>
      <c r="T59" s="2">
        <v>197065461973</v>
      </c>
      <c r="U59" s="1" t="s">
        <v>359</v>
      </c>
      <c r="V59" t="s">
        <v>95</v>
      </c>
      <c r="W59" s="1" t="s">
        <v>120</v>
      </c>
      <c r="X59" s="1" t="s">
        <v>422</v>
      </c>
      <c r="Y59" s="15">
        <v>13.65</v>
      </c>
      <c r="Z59" s="15">
        <f t="shared" si="0"/>
        <v>177.45000000000002</v>
      </c>
      <c r="AA59" s="15">
        <v>30</v>
      </c>
      <c r="AB59" s="15">
        <f t="shared" si="1"/>
        <v>390</v>
      </c>
      <c r="AC59">
        <v>11.4</v>
      </c>
      <c r="AD59">
        <v>25</v>
      </c>
      <c r="AE59">
        <v>15</v>
      </c>
      <c r="AF59">
        <v>33</v>
      </c>
      <c r="AG59" s="1">
        <v>13</v>
      </c>
    </row>
    <row r="60" spans="1:33">
      <c r="A60" s="1" t="s">
        <v>33</v>
      </c>
      <c r="B60" s="13" t="s">
        <v>431</v>
      </c>
      <c r="C60" s="1" t="s">
        <v>432</v>
      </c>
      <c r="D60" s="1" t="s">
        <v>433</v>
      </c>
      <c r="E60" s="1" t="s">
        <v>434</v>
      </c>
      <c r="F60" s="1" t="s">
        <v>435</v>
      </c>
      <c r="G60" s="14" t="s">
        <v>95</v>
      </c>
      <c r="I60" s="1" t="s">
        <v>39</v>
      </c>
      <c r="J60" s="1" t="s">
        <v>96</v>
      </c>
      <c r="K60" s="1" t="s">
        <v>357</v>
      </c>
      <c r="L60" s="1" t="s">
        <v>98</v>
      </c>
      <c r="N60" s="1" t="s">
        <v>43</v>
      </c>
      <c r="O60" s="1" t="s">
        <v>44</v>
      </c>
      <c r="P60" s="1" t="s">
        <v>436</v>
      </c>
      <c r="Q60" s="1" t="s">
        <v>46</v>
      </c>
      <c r="R60" s="1" t="s">
        <v>100</v>
      </c>
      <c r="S60" s="1" t="s">
        <v>101</v>
      </c>
      <c r="T60" s="2">
        <v>197065461980</v>
      </c>
      <c r="U60" s="1" t="s">
        <v>359</v>
      </c>
      <c r="V60" t="s">
        <v>95</v>
      </c>
      <c r="W60" s="1" t="s">
        <v>185</v>
      </c>
      <c r="X60" s="1" t="s">
        <v>360</v>
      </c>
      <c r="Y60" s="15">
        <v>13.65</v>
      </c>
      <c r="Z60" s="15">
        <f t="shared" si="0"/>
        <v>1460.55</v>
      </c>
      <c r="AA60" s="15">
        <v>30</v>
      </c>
      <c r="AB60" s="15">
        <f t="shared" si="1"/>
        <v>3210</v>
      </c>
      <c r="AC60">
        <v>11.4</v>
      </c>
      <c r="AD60">
        <v>25</v>
      </c>
      <c r="AE60">
        <v>15</v>
      </c>
      <c r="AF60">
        <v>33</v>
      </c>
      <c r="AG60" s="1">
        <v>107</v>
      </c>
    </row>
    <row r="61" spans="1:33">
      <c r="A61" s="1" t="s">
        <v>33</v>
      </c>
      <c r="B61" s="13" t="s">
        <v>437</v>
      </c>
      <c r="C61" s="1" t="s">
        <v>438</v>
      </c>
      <c r="D61" s="1" t="s">
        <v>439</v>
      </c>
      <c r="E61" s="1" t="s">
        <v>440</v>
      </c>
      <c r="F61" s="1" t="s">
        <v>441</v>
      </c>
      <c r="G61" s="14">
        <v>659</v>
      </c>
      <c r="I61" s="1" t="s">
        <v>39</v>
      </c>
      <c r="J61" s="1" t="s">
        <v>72</v>
      </c>
      <c r="K61" s="1" t="s">
        <v>73</v>
      </c>
      <c r="L61" s="1" t="s">
        <v>74</v>
      </c>
      <c r="N61" s="1" t="s">
        <v>43</v>
      </c>
      <c r="O61" s="1" t="s">
        <v>44</v>
      </c>
      <c r="P61" s="1" t="s">
        <v>442</v>
      </c>
      <c r="Q61" s="1" t="s">
        <v>46</v>
      </c>
      <c r="R61" s="1" t="s">
        <v>47</v>
      </c>
      <c r="S61" s="1" t="s">
        <v>76</v>
      </c>
      <c r="T61" s="2">
        <v>197065503154</v>
      </c>
      <c r="U61" s="1" t="s">
        <v>49</v>
      </c>
      <c r="V61" t="s">
        <v>77</v>
      </c>
      <c r="W61" s="1" t="s">
        <v>89</v>
      </c>
      <c r="X61" s="1" t="s">
        <v>443</v>
      </c>
      <c r="Y61" s="15">
        <v>8.1999999999999993</v>
      </c>
      <c r="Z61" s="15">
        <f t="shared" si="0"/>
        <v>16.399999999999999</v>
      </c>
      <c r="AA61" s="15">
        <v>18</v>
      </c>
      <c r="AB61" s="15">
        <f t="shared" si="1"/>
        <v>36</v>
      </c>
      <c r="AC61">
        <v>7.3</v>
      </c>
      <c r="AD61">
        <v>16</v>
      </c>
      <c r="AE61">
        <v>9.1</v>
      </c>
      <c r="AF61">
        <v>20</v>
      </c>
      <c r="AG61" s="1">
        <v>2</v>
      </c>
    </row>
    <row r="62" spans="1:33">
      <c r="A62" s="1" t="s">
        <v>33</v>
      </c>
      <c r="B62" s="13" t="s">
        <v>444</v>
      </c>
      <c r="C62" s="1" t="s">
        <v>445</v>
      </c>
      <c r="D62" s="1" t="s">
        <v>446</v>
      </c>
      <c r="E62" s="1" t="s">
        <v>447</v>
      </c>
      <c r="F62" s="1" t="s">
        <v>448</v>
      </c>
      <c r="G62" s="14">
        <v>659</v>
      </c>
      <c r="I62" s="1" t="s">
        <v>39</v>
      </c>
      <c r="J62" s="1" t="s">
        <v>72</v>
      </c>
      <c r="K62" s="1" t="s">
        <v>73</v>
      </c>
      <c r="L62" s="1" t="s">
        <v>74</v>
      </c>
      <c r="N62" s="1" t="s">
        <v>43</v>
      </c>
      <c r="O62" s="1" t="s">
        <v>44</v>
      </c>
      <c r="P62" s="1" t="s">
        <v>449</v>
      </c>
      <c r="Q62" s="1" t="s">
        <v>46</v>
      </c>
      <c r="R62" s="1" t="s">
        <v>47</v>
      </c>
      <c r="S62" s="1" t="s">
        <v>76</v>
      </c>
      <c r="T62" s="2">
        <v>197065490492</v>
      </c>
      <c r="U62" s="1" t="s">
        <v>49</v>
      </c>
      <c r="V62" t="s">
        <v>77</v>
      </c>
      <c r="W62" s="1" t="s">
        <v>450</v>
      </c>
      <c r="X62" s="1" t="s">
        <v>451</v>
      </c>
      <c r="Y62" s="15">
        <v>7.3</v>
      </c>
      <c r="Z62" s="15">
        <f t="shared" si="0"/>
        <v>29.2</v>
      </c>
      <c r="AA62" s="15">
        <v>16</v>
      </c>
      <c r="AB62" s="15">
        <f t="shared" si="1"/>
        <v>64</v>
      </c>
      <c r="AC62">
        <v>6.4</v>
      </c>
      <c r="AD62">
        <v>14</v>
      </c>
      <c r="AE62">
        <v>8.1999999999999993</v>
      </c>
      <c r="AF62">
        <v>18</v>
      </c>
      <c r="AG62" s="1">
        <v>4</v>
      </c>
    </row>
    <row r="63" spans="1:33">
      <c r="A63" s="1" t="s">
        <v>33</v>
      </c>
      <c r="B63" s="13" t="s">
        <v>452</v>
      </c>
      <c r="C63" s="1" t="s">
        <v>453</v>
      </c>
      <c r="D63" s="1" t="s">
        <v>454</v>
      </c>
      <c r="E63" s="1" t="s">
        <v>384</v>
      </c>
      <c r="F63" s="1" t="s">
        <v>455</v>
      </c>
      <c r="G63" s="14">
        <v>659</v>
      </c>
      <c r="I63" s="1" t="s">
        <v>39</v>
      </c>
      <c r="J63" s="1" t="s">
        <v>72</v>
      </c>
      <c r="K63" s="1" t="s">
        <v>73</v>
      </c>
      <c r="L63" s="1" t="s">
        <v>74</v>
      </c>
      <c r="N63" s="1" t="s">
        <v>43</v>
      </c>
      <c r="O63" s="1" t="s">
        <v>44</v>
      </c>
      <c r="P63" s="1" t="s">
        <v>456</v>
      </c>
      <c r="Q63" s="1" t="s">
        <v>46</v>
      </c>
      <c r="R63" s="1" t="s">
        <v>47</v>
      </c>
      <c r="S63" s="1" t="s">
        <v>76</v>
      </c>
      <c r="T63" s="2">
        <v>197065490614</v>
      </c>
      <c r="U63" s="1" t="s">
        <v>49</v>
      </c>
      <c r="V63" t="s">
        <v>77</v>
      </c>
      <c r="W63" s="1" t="s">
        <v>51</v>
      </c>
      <c r="X63" s="1" t="s">
        <v>457</v>
      </c>
      <c r="Y63" s="15">
        <v>7.3</v>
      </c>
      <c r="Z63" s="15">
        <f t="shared" si="0"/>
        <v>7.3</v>
      </c>
      <c r="AA63" s="15">
        <v>16</v>
      </c>
      <c r="AB63" s="15">
        <f t="shared" si="1"/>
        <v>16</v>
      </c>
      <c r="AC63">
        <v>6.4</v>
      </c>
      <c r="AD63">
        <v>14</v>
      </c>
      <c r="AE63">
        <v>8.1999999999999993</v>
      </c>
      <c r="AF63">
        <v>18</v>
      </c>
      <c r="AG63" s="1">
        <v>1</v>
      </c>
    </row>
    <row r="64" spans="1:33">
      <c r="A64" s="1" t="s">
        <v>33</v>
      </c>
      <c r="B64" s="13" t="s">
        <v>452</v>
      </c>
      <c r="C64" s="1" t="s">
        <v>458</v>
      </c>
      <c r="D64" s="1" t="s">
        <v>454</v>
      </c>
      <c r="E64" s="1" t="s">
        <v>384</v>
      </c>
      <c r="F64" s="1" t="s">
        <v>459</v>
      </c>
      <c r="G64" s="14">
        <v>951</v>
      </c>
      <c r="I64" s="1" t="s">
        <v>39</v>
      </c>
      <c r="J64" s="1" t="s">
        <v>72</v>
      </c>
      <c r="K64" s="1" t="s">
        <v>73</v>
      </c>
      <c r="L64" s="1" t="s">
        <v>74</v>
      </c>
      <c r="N64" s="1" t="s">
        <v>43</v>
      </c>
      <c r="O64" s="1" t="s">
        <v>44</v>
      </c>
      <c r="P64" s="1" t="s">
        <v>460</v>
      </c>
      <c r="Q64" s="1" t="s">
        <v>46</v>
      </c>
      <c r="R64" s="1" t="s">
        <v>47</v>
      </c>
      <c r="S64" s="1" t="s">
        <v>76</v>
      </c>
      <c r="T64" s="2">
        <v>197065490621</v>
      </c>
      <c r="U64" s="1" t="s">
        <v>49</v>
      </c>
      <c r="V64" t="s">
        <v>83</v>
      </c>
      <c r="W64" s="1" t="s">
        <v>51</v>
      </c>
      <c r="X64" s="1" t="s">
        <v>457</v>
      </c>
      <c r="Y64" s="15">
        <v>7.3</v>
      </c>
      <c r="Z64" s="15">
        <f t="shared" si="0"/>
        <v>14.6</v>
      </c>
      <c r="AA64" s="15">
        <v>16</v>
      </c>
      <c r="AB64" s="15">
        <f t="shared" si="1"/>
        <v>32</v>
      </c>
      <c r="AC64">
        <v>6.4</v>
      </c>
      <c r="AD64">
        <v>14</v>
      </c>
      <c r="AE64">
        <v>8.1999999999999993</v>
      </c>
      <c r="AF64">
        <v>18</v>
      </c>
      <c r="AG64" s="1">
        <v>2</v>
      </c>
    </row>
    <row r="65" spans="1:33">
      <c r="A65" s="1" t="s">
        <v>33</v>
      </c>
      <c r="B65" s="13" t="s">
        <v>461</v>
      </c>
      <c r="C65" s="1" t="s">
        <v>462</v>
      </c>
      <c r="D65" s="1" t="s">
        <v>463</v>
      </c>
      <c r="E65" s="1" t="s">
        <v>282</v>
      </c>
      <c r="F65" s="1" t="s">
        <v>464</v>
      </c>
      <c r="G65" s="14">
        <v>651</v>
      </c>
      <c r="I65" s="1" t="s">
        <v>39</v>
      </c>
      <c r="J65" s="1" t="s">
        <v>214</v>
      </c>
      <c r="K65" s="1" t="s">
        <v>215</v>
      </c>
      <c r="L65" s="1" t="s">
        <v>216</v>
      </c>
      <c r="N65" s="1" t="s">
        <v>43</v>
      </c>
      <c r="O65" s="1" t="s">
        <v>44</v>
      </c>
      <c r="P65" s="1" t="s">
        <v>465</v>
      </c>
      <c r="Q65" s="1" t="s">
        <v>46</v>
      </c>
      <c r="R65" s="1" t="s">
        <v>47</v>
      </c>
      <c r="S65" s="1" t="s">
        <v>218</v>
      </c>
      <c r="T65" s="2">
        <v>197065504328</v>
      </c>
      <c r="U65" s="1" t="s">
        <v>49</v>
      </c>
      <c r="V65" t="s">
        <v>219</v>
      </c>
      <c r="W65" s="1" t="s">
        <v>120</v>
      </c>
      <c r="X65" s="1" t="s">
        <v>466</v>
      </c>
      <c r="Y65" s="15">
        <v>8.1999999999999993</v>
      </c>
      <c r="Z65" s="15">
        <f t="shared" si="0"/>
        <v>49.199999999999996</v>
      </c>
      <c r="AA65" s="15">
        <v>18</v>
      </c>
      <c r="AB65" s="15">
        <f t="shared" si="1"/>
        <v>108</v>
      </c>
      <c r="AC65">
        <v>7.3</v>
      </c>
      <c r="AD65">
        <v>16</v>
      </c>
      <c r="AE65">
        <v>9.1</v>
      </c>
      <c r="AF65">
        <v>20</v>
      </c>
      <c r="AG65" s="1">
        <v>6</v>
      </c>
    </row>
    <row r="66" spans="1:33">
      <c r="A66" s="1" t="s">
        <v>33</v>
      </c>
      <c r="B66" s="13" t="s">
        <v>467</v>
      </c>
      <c r="C66" s="1" t="s">
        <v>468</v>
      </c>
      <c r="D66" s="1" t="s">
        <v>469</v>
      </c>
      <c r="E66" s="1" t="s">
        <v>145</v>
      </c>
      <c r="F66" s="1" t="s">
        <v>470</v>
      </c>
      <c r="G66" s="14">
        <v>651</v>
      </c>
      <c r="I66" s="1" t="s">
        <v>39</v>
      </c>
      <c r="J66" s="1" t="s">
        <v>214</v>
      </c>
      <c r="K66" s="1" t="s">
        <v>215</v>
      </c>
      <c r="L66" s="1" t="s">
        <v>216</v>
      </c>
      <c r="N66" s="1" t="s">
        <v>43</v>
      </c>
      <c r="O66" s="1" t="s">
        <v>44</v>
      </c>
      <c r="P66" s="1" t="s">
        <v>471</v>
      </c>
      <c r="Q66" s="1" t="s">
        <v>46</v>
      </c>
      <c r="R66" s="1" t="s">
        <v>47</v>
      </c>
      <c r="S66" s="1" t="s">
        <v>218</v>
      </c>
      <c r="T66" s="2">
        <v>197065490799</v>
      </c>
      <c r="U66" s="1" t="s">
        <v>49</v>
      </c>
      <c r="V66" t="s">
        <v>219</v>
      </c>
      <c r="W66" s="1" t="s">
        <v>51</v>
      </c>
      <c r="X66" s="1" t="s">
        <v>472</v>
      </c>
      <c r="Y66" s="15">
        <v>7.3</v>
      </c>
      <c r="Z66" s="15">
        <f t="shared" si="0"/>
        <v>116.8</v>
      </c>
      <c r="AA66" s="15">
        <v>16</v>
      </c>
      <c r="AB66" s="15">
        <f t="shared" si="1"/>
        <v>256</v>
      </c>
      <c r="AC66">
        <v>6.4</v>
      </c>
      <c r="AD66">
        <v>14</v>
      </c>
      <c r="AE66">
        <v>8.1999999999999993</v>
      </c>
      <c r="AF66">
        <v>18</v>
      </c>
      <c r="AG66" s="1">
        <v>16</v>
      </c>
    </row>
    <row r="67" spans="1:33">
      <c r="A67" s="1" t="s">
        <v>33</v>
      </c>
      <c r="B67" s="13" t="s">
        <v>473</v>
      </c>
      <c r="C67" s="1" t="s">
        <v>474</v>
      </c>
      <c r="D67" s="1" t="s">
        <v>475</v>
      </c>
      <c r="E67" s="1" t="s">
        <v>476</v>
      </c>
      <c r="F67" s="1" t="s">
        <v>477</v>
      </c>
      <c r="G67" s="14">
        <v>651</v>
      </c>
      <c r="I67" s="1" t="s">
        <v>39</v>
      </c>
      <c r="J67" s="1" t="s">
        <v>214</v>
      </c>
      <c r="K67" s="1" t="s">
        <v>215</v>
      </c>
      <c r="L67" s="1" t="s">
        <v>216</v>
      </c>
      <c r="N67" s="1" t="s">
        <v>43</v>
      </c>
      <c r="O67" s="1" t="s">
        <v>44</v>
      </c>
      <c r="P67" s="1" t="s">
        <v>478</v>
      </c>
      <c r="Q67" s="1" t="s">
        <v>46</v>
      </c>
      <c r="R67" s="1" t="s">
        <v>47</v>
      </c>
      <c r="S67" s="1" t="s">
        <v>218</v>
      </c>
      <c r="T67" s="2">
        <v>197065490843</v>
      </c>
      <c r="U67" s="1" t="s">
        <v>49</v>
      </c>
      <c r="V67" t="s">
        <v>219</v>
      </c>
      <c r="W67" s="1" t="s">
        <v>265</v>
      </c>
      <c r="X67" s="1" t="s">
        <v>479</v>
      </c>
      <c r="Y67" s="15">
        <v>9.1</v>
      </c>
      <c r="Z67" s="15">
        <f t="shared" ref="Z67:Z130" si="2">Y67*AG67</f>
        <v>18.2</v>
      </c>
      <c r="AA67" s="15">
        <v>20</v>
      </c>
      <c r="AB67" s="15">
        <f t="shared" ref="AB67:AB130" si="3">AA67*AG67</f>
        <v>40</v>
      </c>
      <c r="AC67">
        <v>8.1999999999999993</v>
      </c>
      <c r="AD67">
        <v>18</v>
      </c>
      <c r="AE67">
        <v>10</v>
      </c>
      <c r="AF67">
        <v>22</v>
      </c>
      <c r="AG67" s="1">
        <v>2</v>
      </c>
    </row>
    <row r="68" spans="1:33">
      <c r="A68" s="1" t="s">
        <v>33</v>
      </c>
      <c r="B68" s="13" t="s">
        <v>480</v>
      </c>
      <c r="C68" s="1" t="s">
        <v>481</v>
      </c>
      <c r="D68" s="1" t="s">
        <v>482</v>
      </c>
      <c r="E68" s="1" t="s">
        <v>62</v>
      </c>
      <c r="F68" s="1" t="s">
        <v>483</v>
      </c>
      <c r="G68" s="14">
        <v>651</v>
      </c>
      <c r="I68" s="1" t="s">
        <v>39</v>
      </c>
      <c r="J68" s="1" t="s">
        <v>214</v>
      </c>
      <c r="K68" s="1" t="s">
        <v>215</v>
      </c>
      <c r="L68" s="1" t="s">
        <v>216</v>
      </c>
      <c r="N68" s="1" t="s">
        <v>43</v>
      </c>
      <c r="O68" s="1" t="s">
        <v>44</v>
      </c>
      <c r="P68" s="1" t="s">
        <v>484</v>
      </c>
      <c r="Q68" s="1" t="s">
        <v>46</v>
      </c>
      <c r="R68" s="1" t="s">
        <v>47</v>
      </c>
      <c r="S68" s="1" t="s">
        <v>218</v>
      </c>
      <c r="T68" s="2">
        <v>197065490874</v>
      </c>
      <c r="U68" s="1" t="s">
        <v>49</v>
      </c>
      <c r="V68" t="s">
        <v>219</v>
      </c>
      <c r="W68" s="1" t="s">
        <v>65</v>
      </c>
      <c r="X68" s="1" t="s">
        <v>485</v>
      </c>
      <c r="Y68" s="15">
        <v>9.1</v>
      </c>
      <c r="Z68" s="15">
        <f t="shared" si="2"/>
        <v>54.599999999999994</v>
      </c>
      <c r="AA68" s="15">
        <v>20</v>
      </c>
      <c r="AB68" s="15">
        <f t="shared" si="3"/>
        <v>120</v>
      </c>
      <c r="AC68">
        <v>8.1999999999999993</v>
      </c>
      <c r="AD68">
        <v>18</v>
      </c>
      <c r="AE68">
        <v>10</v>
      </c>
      <c r="AF68">
        <v>22</v>
      </c>
      <c r="AG68" s="1">
        <v>6</v>
      </c>
    </row>
    <row r="69" spans="1:33">
      <c r="A69" s="1" t="s">
        <v>33</v>
      </c>
      <c r="B69" s="13" t="s">
        <v>486</v>
      </c>
      <c r="C69" s="1" t="s">
        <v>487</v>
      </c>
      <c r="D69" s="1" t="s">
        <v>488</v>
      </c>
      <c r="E69" s="1" t="s">
        <v>489</v>
      </c>
      <c r="F69" s="1" t="s">
        <v>490</v>
      </c>
      <c r="G69" s="14" t="s">
        <v>95</v>
      </c>
      <c r="I69" s="1" t="s">
        <v>39</v>
      </c>
      <c r="J69" s="1" t="s">
        <v>226</v>
      </c>
      <c r="K69" s="1" t="s">
        <v>491</v>
      </c>
      <c r="L69" s="1" t="s">
        <v>98</v>
      </c>
      <c r="N69" s="1" t="s">
        <v>43</v>
      </c>
      <c r="O69" s="1" t="s">
        <v>44</v>
      </c>
      <c r="P69" s="1" t="s">
        <v>492</v>
      </c>
      <c r="Q69" s="1" t="s">
        <v>46</v>
      </c>
      <c r="R69" s="1" t="s">
        <v>493</v>
      </c>
      <c r="S69" s="1" t="s">
        <v>494</v>
      </c>
      <c r="T69" s="2">
        <v>197065462048</v>
      </c>
      <c r="U69" s="1" t="s">
        <v>156</v>
      </c>
      <c r="V69" t="s">
        <v>95</v>
      </c>
      <c r="W69" s="1" t="s">
        <v>141</v>
      </c>
      <c r="X69" s="1" t="s">
        <v>495</v>
      </c>
      <c r="Y69" s="15">
        <v>11.85</v>
      </c>
      <c r="Z69" s="15">
        <f t="shared" si="2"/>
        <v>94.8</v>
      </c>
      <c r="AA69" s="15">
        <v>26</v>
      </c>
      <c r="AB69" s="15">
        <f t="shared" si="3"/>
        <v>208</v>
      </c>
      <c r="AC69">
        <v>10.5</v>
      </c>
      <c r="AD69">
        <v>23</v>
      </c>
      <c r="AE69">
        <v>13.65</v>
      </c>
      <c r="AF69">
        <v>30</v>
      </c>
      <c r="AG69" s="1">
        <v>8</v>
      </c>
    </row>
    <row r="70" spans="1:33">
      <c r="A70" s="1" t="s">
        <v>33</v>
      </c>
      <c r="B70" s="13" t="s">
        <v>496</v>
      </c>
      <c r="C70" s="1" t="s">
        <v>497</v>
      </c>
      <c r="D70" s="1" t="s">
        <v>498</v>
      </c>
      <c r="E70" s="1" t="s">
        <v>145</v>
      </c>
      <c r="F70" s="1" t="s">
        <v>499</v>
      </c>
      <c r="G70" s="14" t="s">
        <v>95</v>
      </c>
      <c r="I70" s="1" t="s">
        <v>39</v>
      </c>
      <c r="J70" s="1" t="s">
        <v>126</v>
      </c>
      <c r="K70" s="1" t="s">
        <v>127</v>
      </c>
      <c r="L70" s="1" t="s">
        <v>57</v>
      </c>
      <c r="N70" s="1" t="s">
        <v>43</v>
      </c>
      <c r="O70" s="1" t="s">
        <v>44</v>
      </c>
      <c r="P70" s="1" t="s">
        <v>500</v>
      </c>
      <c r="Q70" s="1" t="s">
        <v>46</v>
      </c>
      <c r="R70" s="1" t="s">
        <v>100</v>
      </c>
      <c r="S70" s="1" t="s">
        <v>130</v>
      </c>
      <c r="T70" s="2">
        <v>197065462680</v>
      </c>
      <c r="U70" s="1" t="s">
        <v>131</v>
      </c>
      <c r="V70" t="s">
        <v>95</v>
      </c>
      <c r="W70" s="1" t="s">
        <v>51</v>
      </c>
      <c r="X70" s="1" t="s">
        <v>415</v>
      </c>
      <c r="Y70" s="15">
        <v>10.95</v>
      </c>
      <c r="Z70" s="15">
        <f t="shared" si="2"/>
        <v>1095</v>
      </c>
      <c r="AA70" s="15">
        <v>24</v>
      </c>
      <c r="AB70" s="15">
        <f t="shared" si="3"/>
        <v>2400</v>
      </c>
      <c r="AC70">
        <v>9.5500000000000007</v>
      </c>
      <c r="AD70">
        <v>21</v>
      </c>
      <c r="AE70">
        <v>11.85</v>
      </c>
      <c r="AF70">
        <v>26</v>
      </c>
      <c r="AG70" s="1">
        <v>100</v>
      </c>
    </row>
    <row r="71" spans="1:33">
      <c r="A71" s="1" t="s">
        <v>33</v>
      </c>
      <c r="B71" s="13" t="s">
        <v>501</v>
      </c>
      <c r="C71" s="1" t="s">
        <v>502</v>
      </c>
      <c r="D71" s="1" t="s">
        <v>503</v>
      </c>
      <c r="E71" s="1" t="s">
        <v>504</v>
      </c>
      <c r="F71" s="1" t="s">
        <v>505</v>
      </c>
      <c r="G71" s="14" t="s">
        <v>95</v>
      </c>
      <c r="I71" s="1" t="s">
        <v>39</v>
      </c>
      <c r="J71" s="1" t="s">
        <v>126</v>
      </c>
      <c r="K71" s="1" t="s">
        <v>127</v>
      </c>
      <c r="L71" s="1" t="s">
        <v>57</v>
      </c>
      <c r="N71" s="1" t="s">
        <v>43</v>
      </c>
      <c r="O71" s="1" t="s">
        <v>44</v>
      </c>
      <c r="P71" s="1" t="s">
        <v>506</v>
      </c>
      <c r="Q71" s="1" t="s">
        <v>46</v>
      </c>
      <c r="R71" s="1" t="s">
        <v>100</v>
      </c>
      <c r="S71" s="1" t="s">
        <v>130</v>
      </c>
      <c r="T71" s="2">
        <v>197065462833</v>
      </c>
      <c r="U71" s="1" t="s">
        <v>131</v>
      </c>
      <c r="V71" t="s">
        <v>95</v>
      </c>
      <c r="W71" s="1" t="s">
        <v>195</v>
      </c>
      <c r="X71" s="1" t="s">
        <v>415</v>
      </c>
      <c r="Y71" s="15">
        <v>11.85</v>
      </c>
      <c r="Z71" s="15">
        <f t="shared" si="2"/>
        <v>35.549999999999997</v>
      </c>
      <c r="AA71" s="15">
        <v>26</v>
      </c>
      <c r="AB71" s="15">
        <f t="shared" si="3"/>
        <v>78</v>
      </c>
      <c r="AC71">
        <v>10.5</v>
      </c>
      <c r="AD71">
        <v>23</v>
      </c>
      <c r="AE71">
        <v>13.65</v>
      </c>
      <c r="AF71">
        <v>30</v>
      </c>
      <c r="AG71" s="1">
        <v>3</v>
      </c>
    </row>
    <row r="72" spans="1:33">
      <c r="A72" s="1" t="s">
        <v>33</v>
      </c>
      <c r="B72" s="13" t="s">
        <v>507</v>
      </c>
      <c r="C72" s="1" t="s">
        <v>508</v>
      </c>
      <c r="D72" s="1" t="s">
        <v>454</v>
      </c>
      <c r="E72" s="1" t="s">
        <v>93</v>
      </c>
      <c r="F72" s="1" t="s">
        <v>509</v>
      </c>
      <c r="G72" s="14">
        <v>101</v>
      </c>
      <c r="I72" s="1" t="s">
        <v>39</v>
      </c>
      <c r="J72" s="1" t="s">
        <v>40</v>
      </c>
      <c r="K72" s="1" t="s">
        <v>41</v>
      </c>
      <c r="L72" s="1" t="s">
        <v>57</v>
      </c>
      <c r="N72" s="1" t="s">
        <v>43</v>
      </c>
      <c r="O72" s="1" t="s">
        <v>44</v>
      </c>
      <c r="P72" s="1" t="s">
        <v>510</v>
      </c>
      <c r="Q72" s="1" t="s">
        <v>46</v>
      </c>
      <c r="R72" s="1" t="s">
        <v>47</v>
      </c>
      <c r="S72" s="1" t="s">
        <v>48</v>
      </c>
      <c r="T72" s="2">
        <v>197065713256</v>
      </c>
      <c r="U72" s="1" t="s">
        <v>49</v>
      </c>
      <c r="V72">
        <v>101</v>
      </c>
      <c r="W72" s="1" t="s">
        <v>103</v>
      </c>
      <c r="X72" s="1" t="s">
        <v>511</v>
      </c>
      <c r="Y72" s="15">
        <v>6.4</v>
      </c>
      <c r="Z72" s="15">
        <f t="shared" si="2"/>
        <v>38.400000000000006</v>
      </c>
      <c r="AA72" s="15">
        <v>14</v>
      </c>
      <c r="AB72" s="15">
        <f t="shared" si="3"/>
        <v>84</v>
      </c>
      <c r="AC72">
        <v>5.5</v>
      </c>
      <c r="AD72">
        <v>12</v>
      </c>
      <c r="AE72">
        <v>6.85</v>
      </c>
      <c r="AF72">
        <v>15</v>
      </c>
      <c r="AG72" s="1">
        <v>6</v>
      </c>
    </row>
    <row r="73" spans="1:33">
      <c r="A73" s="1" t="s">
        <v>33</v>
      </c>
      <c r="B73" s="13" t="s">
        <v>512</v>
      </c>
      <c r="C73" s="1" t="s">
        <v>513</v>
      </c>
      <c r="D73" s="1" t="s">
        <v>454</v>
      </c>
      <c r="E73" s="1" t="s">
        <v>514</v>
      </c>
      <c r="F73" s="1" t="s">
        <v>515</v>
      </c>
      <c r="G73" s="14">
        <v>101</v>
      </c>
      <c r="I73" s="1" t="s">
        <v>39</v>
      </c>
      <c r="J73" s="1" t="s">
        <v>40</v>
      </c>
      <c r="K73" s="1" t="s">
        <v>41</v>
      </c>
      <c r="L73" s="1" t="s">
        <v>57</v>
      </c>
      <c r="N73" s="1" t="s">
        <v>43</v>
      </c>
      <c r="O73" s="1" t="s">
        <v>44</v>
      </c>
      <c r="P73" s="1" t="s">
        <v>516</v>
      </c>
      <c r="Q73" s="1" t="s">
        <v>46</v>
      </c>
      <c r="R73" s="1" t="s">
        <v>47</v>
      </c>
      <c r="S73" s="1" t="s">
        <v>48</v>
      </c>
      <c r="T73" s="2">
        <v>197065713317</v>
      </c>
      <c r="U73" s="1" t="s">
        <v>49</v>
      </c>
      <c r="V73">
        <v>101</v>
      </c>
      <c r="W73" s="1" t="s">
        <v>132</v>
      </c>
      <c r="X73" s="1" t="s">
        <v>517</v>
      </c>
      <c r="Y73" s="15">
        <v>6.4</v>
      </c>
      <c r="Z73" s="15">
        <f t="shared" si="2"/>
        <v>89.600000000000009</v>
      </c>
      <c r="AA73" s="15">
        <v>14</v>
      </c>
      <c r="AB73" s="15">
        <f t="shared" si="3"/>
        <v>196</v>
      </c>
      <c r="AC73">
        <v>5.5</v>
      </c>
      <c r="AD73">
        <v>12</v>
      </c>
      <c r="AE73">
        <v>6.85</v>
      </c>
      <c r="AF73">
        <v>15</v>
      </c>
      <c r="AG73" s="1">
        <v>14</v>
      </c>
    </row>
    <row r="74" spans="1:33">
      <c r="A74" s="1" t="s">
        <v>33</v>
      </c>
      <c r="B74" s="13" t="s">
        <v>518</v>
      </c>
      <c r="C74" s="1" t="s">
        <v>519</v>
      </c>
      <c r="D74" s="1" t="s">
        <v>454</v>
      </c>
      <c r="E74" s="1" t="s">
        <v>333</v>
      </c>
      <c r="F74" s="1" t="s">
        <v>520</v>
      </c>
      <c r="G74" s="14">
        <v>16</v>
      </c>
      <c r="I74" s="1" t="s">
        <v>39</v>
      </c>
      <c r="J74" s="1" t="s">
        <v>40</v>
      </c>
      <c r="K74" s="1" t="s">
        <v>41</v>
      </c>
      <c r="L74" s="1" t="s">
        <v>57</v>
      </c>
      <c r="N74" s="1" t="s">
        <v>43</v>
      </c>
      <c r="O74" s="1" t="s">
        <v>44</v>
      </c>
      <c r="P74" s="1" t="s">
        <v>521</v>
      </c>
      <c r="Q74" s="1" t="s">
        <v>46</v>
      </c>
      <c r="R74" s="1" t="s">
        <v>47</v>
      </c>
      <c r="S74" s="1" t="s">
        <v>48</v>
      </c>
      <c r="T74" s="2">
        <v>197065713324</v>
      </c>
      <c r="U74" s="1" t="s">
        <v>49</v>
      </c>
      <c r="V74">
        <v>16</v>
      </c>
      <c r="W74" s="1" t="s">
        <v>336</v>
      </c>
      <c r="X74" s="1" t="s">
        <v>522</v>
      </c>
      <c r="Y74" s="15">
        <v>6.4</v>
      </c>
      <c r="Z74" s="15">
        <f t="shared" si="2"/>
        <v>64</v>
      </c>
      <c r="AA74" s="15">
        <v>14</v>
      </c>
      <c r="AB74" s="15">
        <f t="shared" si="3"/>
        <v>140</v>
      </c>
      <c r="AC74">
        <v>5.5</v>
      </c>
      <c r="AD74">
        <v>12</v>
      </c>
      <c r="AE74">
        <v>6.85</v>
      </c>
      <c r="AF74">
        <v>15</v>
      </c>
      <c r="AG74" s="1">
        <v>10</v>
      </c>
    </row>
    <row r="75" spans="1:33">
      <c r="A75" s="1" t="s">
        <v>33</v>
      </c>
      <c r="B75" s="13" t="s">
        <v>518</v>
      </c>
      <c r="C75" s="1" t="s">
        <v>523</v>
      </c>
      <c r="D75" s="1" t="s">
        <v>454</v>
      </c>
      <c r="E75" s="1" t="s">
        <v>333</v>
      </c>
      <c r="F75" s="1" t="s">
        <v>524</v>
      </c>
      <c r="G75" s="14">
        <v>101</v>
      </c>
      <c r="I75" s="1" t="s">
        <v>39</v>
      </c>
      <c r="J75" s="1" t="s">
        <v>40</v>
      </c>
      <c r="K75" s="1" t="s">
        <v>41</v>
      </c>
      <c r="L75" s="1" t="s">
        <v>57</v>
      </c>
      <c r="N75" s="1" t="s">
        <v>43</v>
      </c>
      <c r="O75" s="1" t="s">
        <v>44</v>
      </c>
      <c r="P75" s="1" t="s">
        <v>525</v>
      </c>
      <c r="Q75" s="1" t="s">
        <v>46</v>
      </c>
      <c r="R75" s="1" t="s">
        <v>47</v>
      </c>
      <c r="S75" s="1" t="s">
        <v>48</v>
      </c>
      <c r="T75" s="2">
        <v>197065713348</v>
      </c>
      <c r="U75" s="1" t="s">
        <v>49</v>
      </c>
      <c r="V75">
        <v>101</v>
      </c>
      <c r="W75" s="1" t="s">
        <v>336</v>
      </c>
      <c r="X75" s="1" t="s">
        <v>522</v>
      </c>
      <c r="Y75" s="15">
        <v>6.4</v>
      </c>
      <c r="Z75" s="15">
        <f t="shared" si="2"/>
        <v>83.2</v>
      </c>
      <c r="AA75" s="15">
        <v>14</v>
      </c>
      <c r="AB75" s="15">
        <f t="shared" si="3"/>
        <v>182</v>
      </c>
      <c r="AC75">
        <v>5.5</v>
      </c>
      <c r="AD75">
        <v>12</v>
      </c>
      <c r="AE75">
        <v>6.85</v>
      </c>
      <c r="AF75">
        <v>15</v>
      </c>
      <c r="AG75" s="1">
        <v>13</v>
      </c>
    </row>
    <row r="76" spans="1:33">
      <c r="A76" s="1" t="s">
        <v>33</v>
      </c>
      <c r="B76" s="13" t="s">
        <v>526</v>
      </c>
      <c r="C76" s="1" t="s">
        <v>527</v>
      </c>
      <c r="D76" s="1" t="s">
        <v>528</v>
      </c>
      <c r="E76" s="1" t="s">
        <v>152</v>
      </c>
      <c r="F76" s="1" t="s">
        <v>529</v>
      </c>
      <c r="G76" s="14">
        <v>16</v>
      </c>
      <c r="I76" s="1" t="s">
        <v>39</v>
      </c>
      <c r="J76" s="1" t="s">
        <v>40</v>
      </c>
      <c r="K76" s="1" t="s">
        <v>110</v>
      </c>
      <c r="L76" s="1" t="s">
        <v>57</v>
      </c>
      <c r="N76" s="1" t="s">
        <v>43</v>
      </c>
      <c r="O76" s="1" t="s">
        <v>44</v>
      </c>
      <c r="P76" s="1" t="s">
        <v>530</v>
      </c>
      <c r="Q76" s="1" t="s">
        <v>46</v>
      </c>
      <c r="R76" s="1" t="s">
        <v>47</v>
      </c>
      <c r="S76" s="1" t="s">
        <v>48</v>
      </c>
      <c r="T76" s="2">
        <v>197065713393</v>
      </c>
      <c r="U76" s="1" t="s">
        <v>49</v>
      </c>
      <c r="V76">
        <v>16</v>
      </c>
      <c r="W76" s="1" t="s">
        <v>157</v>
      </c>
      <c r="X76" s="1" t="s">
        <v>531</v>
      </c>
      <c r="Y76" s="15">
        <v>8.1999999999999993</v>
      </c>
      <c r="Z76" s="15">
        <f t="shared" si="2"/>
        <v>229.59999999999997</v>
      </c>
      <c r="AA76" s="15">
        <v>18</v>
      </c>
      <c r="AB76" s="15">
        <f t="shared" si="3"/>
        <v>504</v>
      </c>
      <c r="AC76">
        <v>7.3</v>
      </c>
      <c r="AD76">
        <v>16</v>
      </c>
      <c r="AE76">
        <v>9.1</v>
      </c>
      <c r="AF76">
        <v>20</v>
      </c>
      <c r="AG76" s="1">
        <v>28</v>
      </c>
    </row>
    <row r="77" spans="1:33">
      <c r="A77" s="1" t="s">
        <v>33</v>
      </c>
      <c r="B77" s="13" t="s">
        <v>532</v>
      </c>
      <c r="C77" s="1" t="s">
        <v>533</v>
      </c>
      <c r="D77" s="1" t="s">
        <v>528</v>
      </c>
      <c r="E77" s="1" t="s">
        <v>170</v>
      </c>
      <c r="F77" s="1" t="s">
        <v>534</v>
      </c>
      <c r="G77" s="14">
        <v>16</v>
      </c>
      <c r="I77" s="1" t="s">
        <v>39</v>
      </c>
      <c r="J77" s="1" t="s">
        <v>40</v>
      </c>
      <c r="K77" s="1" t="s">
        <v>110</v>
      </c>
      <c r="L77" s="1" t="s">
        <v>57</v>
      </c>
      <c r="N77" s="1" t="s">
        <v>43</v>
      </c>
      <c r="O77" s="1" t="s">
        <v>44</v>
      </c>
      <c r="P77" s="1" t="s">
        <v>535</v>
      </c>
      <c r="Q77" s="1" t="s">
        <v>46</v>
      </c>
      <c r="R77" s="1" t="s">
        <v>47</v>
      </c>
      <c r="S77" s="1" t="s">
        <v>48</v>
      </c>
      <c r="T77" s="2">
        <v>197065713461</v>
      </c>
      <c r="U77" s="1" t="s">
        <v>49</v>
      </c>
      <c r="V77">
        <v>16</v>
      </c>
      <c r="W77" s="1" t="s">
        <v>120</v>
      </c>
      <c r="X77" s="1" t="s">
        <v>531</v>
      </c>
      <c r="Y77" s="15">
        <v>8.1999999999999993</v>
      </c>
      <c r="Z77" s="15">
        <f t="shared" si="2"/>
        <v>360.79999999999995</v>
      </c>
      <c r="AA77" s="15">
        <v>18</v>
      </c>
      <c r="AB77" s="15">
        <f t="shared" si="3"/>
        <v>792</v>
      </c>
      <c r="AC77">
        <v>7.3</v>
      </c>
      <c r="AD77">
        <v>16</v>
      </c>
      <c r="AE77">
        <v>9.1</v>
      </c>
      <c r="AF77">
        <v>20</v>
      </c>
      <c r="AG77" s="1">
        <v>44</v>
      </c>
    </row>
    <row r="78" spans="1:33">
      <c r="A78" s="1" t="s">
        <v>33</v>
      </c>
      <c r="B78" s="13" t="s">
        <v>536</v>
      </c>
      <c r="C78" s="1" t="s">
        <v>537</v>
      </c>
      <c r="D78" s="1" t="s">
        <v>538</v>
      </c>
      <c r="E78" s="1" t="s">
        <v>70</v>
      </c>
      <c r="F78" s="1" t="s">
        <v>539</v>
      </c>
      <c r="G78" s="14" t="s">
        <v>95</v>
      </c>
      <c r="I78" s="1" t="s">
        <v>39</v>
      </c>
      <c r="J78" s="1" t="s">
        <v>96</v>
      </c>
      <c r="K78" s="1" t="s">
        <v>97</v>
      </c>
      <c r="L78" s="1" t="s">
        <v>98</v>
      </c>
      <c r="N78" s="1" t="s">
        <v>43</v>
      </c>
      <c r="O78" s="1" t="s">
        <v>44</v>
      </c>
      <c r="P78" s="1" t="s">
        <v>540</v>
      </c>
      <c r="Q78" s="1" t="s">
        <v>46</v>
      </c>
      <c r="R78" s="1" t="s">
        <v>100</v>
      </c>
      <c r="S78" s="1" t="s">
        <v>101</v>
      </c>
      <c r="T78" s="2">
        <v>197065491710</v>
      </c>
      <c r="U78" s="1" t="s">
        <v>156</v>
      </c>
      <c r="V78" t="s">
        <v>95</v>
      </c>
      <c r="W78" s="1" t="s">
        <v>78</v>
      </c>
      <c r="X78" s="1" t="s">
        <v>186</v>
      </c>
      <c r="Y78" s="15">
        <v>15.95</v>
      </c>
      <c r="Z78" s="15">
        <f t="shared" si="2"/>
        <v>239.25</v>
      </c>
      <c r="AA78" s="15">
        <v>35</v>
      </c>
      <c r="AB78" s="15">
        <f t="shared" si="3"/>
        <v>525</v>
      </c>
      <c r="AC78">
        <v>13.65</v>
      </c>
      <c r="AD78">
        <v>30</v>
      </c>
      <c r="AE78">
        <v>17.3</v>
      </c>
      <c r="AF78">
        <v>38</v>
      </c>
      <c r="AG78" s="1">
        <v>15</v>
      </c>
    </row>
    <row r="79" spans="1:33">
      <c r="A79" s="1" t="s">
        <v>33</v>
      </c>
      <c r="B79" s="13" t="s">
        <v>541</v>
      </c>
      <c r="C79" s="1" t="s">
        <v>542</v>
      </c>
      <c r="D79" s="1" t="s">
        <v>543</v>
      </c>
      <c r="E79" s="1" t="s">
        <v>170</v>
      </c>
      <c r="F79" s="1" t="s">
        <v>544</v>
      </c>
      <c r="G79" s="14">
        <v>122</v>
      </c>
      <c r="I79" s="1" t="s">
        <v>39</v>
      </c>
      <c r="J79" s="1" t="s">
        <v>40</v>
      </c>
      <c r="K79" s="1" t="s">
        <v>110</v>
      </c>
      <c r="L79" s="1" t="s">
        <v>545</v>
      </c>
      <c r="N79" s="1" t="s">
        <v>43</v>
      </c>
      <c r="O79" s="1" t="s">
        <v>44</v>
      </c>
      <c r="P79" s="1" t="s">
        <v>546</v>
      </c>
      <c r="Q79" s="1" t="s">
        <v>46</v>
      </c>
      <c r="R79" s="1" t="s">
        <v>47</v>
      </c>
      <c r="S79" s="1" t="s">
        <v>48</v>
      </c>
      <c r="T79" s="2">
        <v>197065713478</v>
      </c>
      <c r="U79" s="1" t="s">
        <v>49</v>
      </c>
      <c r="V79" t="s">
        <v>547</v>
      </c>
      <c r="W79" s="1" t="s">
        <v>120</v>
      </c>
      <c r="X79" s="1" t="s">
        <v>548</v>
      </c>
      <c r="Y79" s="15">
        <v>7.3</v>
      </c>
      <c r="Z79" s="15">
        <f t="shared" si="2"/>
        <v>459.9</v>
      </c>
      <c r="AA79" s="15">
        <v>16</v>
      </c>
      <c r="AB79" s="15">
        <f t="shared" si="3"/>
        <v>1008</v>
      </c>
      <c r="AC79">
        <v>6.4</v>
      </c>
      <c r="AD79">
        <v>14</v>
      </c>
      <c r="AE79">
        <v>8.1999999999999993</v>
      </c>
      <c r="AF79">
        <v>18</v>
      </c>
      <c r="AG79" s="1">
        <v>63</v>
      </c>
    </row>
    <row r="80" spans="1:33">
      <c r="A80" s="1" t="s">
        <v>33</v>
      </c>
      <c r="B80" s="13" t="s">
        <v>549</v>
      </c>
      <c r="C80" s="1" t="s">
        <v>550</v>
      </c>
      <c r="D80" s="1" t="s">
        <v>488</v>
      </c>
      <c r="E80" s="1" t="s">
        <v>551</v>
      </c>
      <c r="F80" s="1" t="s">
        <v>552</v>
      </c>
      <c r="G80" s="14" t="s">
        <v>95</v>
      </c>
      <c r="I80" s="1" t="s">
        <v>39</v>
      </c>
      <c r="J80" s="1" t="s">
        <v>553</v>
      </c>
      <c r="K80" s="1" t="s">
        <v>554</v>
      </c>
      <c r="L80" s="1" t="s">
        <v>57</v>
      </c>
      <c r="N80" s="1" t="s">
        <v>43</v>
      </c>
      <c r="O80" s="1" t="s">
        <v>44</v>
      </c>
      <c r="P80" s="1" t="s">
        <v>555</v>
      </c>
      <c r="Q80" s="1" t="s">
        <v>46</v>
      </c>
      <c r="R80" s="1" t="s">
        <v>493</v>
      </c>
      <c r="S80" s="1" t="s">
        <v>556</v>
      </c>
      <c r="T80" s="2">
        <v>197065467548</v>
      </c>
      <c r="U80" s="1" t="s">
        <v>156</v>
      </c>
      <c r="V80" t="s">
        <v>95</v>
      </c>
      <c r="W80" s="1" t="s">
        <v>51</v>
      </c>
      <c r="X80" s="1" t="s">
        <v>133</v>
      </c>
      <c r="Y80" s="15">
        <v>10</v>
      </c>
      <c r="Z80" s="15">
        <f t="shared" si="2"/>
        <v>1000</v>
      </c>
      <c r="AA80" s="15">
        <v>22</v>
      </c>
      <c r="AB80" s="15">
        <f t="shared" si="3"/>
        <v>2200</v>
      </c>
      <c r="AC80">
        <v>8.65</v>
      </c>
      <c r="AD80">
        <v>19</v>
      </c>
      <c r="AE80">
        <v>10.95</v>
      </c>
      <c r="AF80">
        <v>24</v>
      </c>
      <c r="AG80" s="1">
        <v>100</v>
      </c>
    </row>
    <row r="81" spans="1:33">
      <c r="A81" s="1" t="s">
        <v>33</v>
      </c>
      <c r="B81" s="13" t="s">
        <v>557</v>
      </c>
      <c r="C81" s="1" t="s">
        <v>558</v>
      </c>
      <c r="D81" s="1" t="s">
        <v>559</v>
      </c>
      <c r="E81" s="1" t="s">
        <v>145</v>
      </c>
      <c r="F81" s="1" t="s">
        <v>560</v>
      </c>
      <c r="G81" s="14" t="s">
        <v>95</v>
      </c>
      <c r="I81" s="1" t="s">
        <v>39</v>
      </c>
      <c r="J81" s="1" t="s">
        <v>96</v>
      </c>
      <c r="K81" s="1" t="s">
        <v>97</v>
      </c>
      <c r="L81" s="1" t="s">
        <v>98</v>
      </c>
      <c r="N81" s="1" t="s">
        <v>43</v>
      </c>
      <c r="O81" s="1" t="s">
        <v>44</v>
      </c>
      <c r="P81" s="1" t="s">
        <v>561</v>
      </c>
      <c r="Q81" s="1" t="s">
        <v>46</v>
      </c>
      <c r="R81" s="1" t="s">
        <v>100</v>
      </c>
      <c r="S81" s="1" t="s">
        <v>101</v>
      </c>
      <c r="T81" s="2">
        <v>197065493523</v>
      </c>
      <c r="U81" s="1" t="s">
        <v>156</v>
      </c>
      <c r="V81" t="s">
        <v>95</v>
      </c>
      <c r="W81" s="1" t="s">
        <v>51</v>
      </c>
      <c r="X81" s="1" t="s">
        <v>279</v>
      </c>
      <c r="Y81" s="15">
        <v>15.95</v>
      </c>
      <c r="Z81" s="15">
        <f t="shared" si="2"/>
        <v>15.95</v>
      </c>
      <c r="AA81" s="15">
        <v>35</v>
      </c>
      <c r="AB81" s="15">
        <f t="shared" si="3"/>
        <v>35</v>
      </c>
      <c r="AC81">
        <v>13.65</v>
      </c>
      <c r="AD81">
        <v>30</v>
      </c>
      <c r="AE81">
        <v>17.3</v>
      </c>
      <c r="AF81">
        <v>38</v>
      </c>
      <c r="AG81" s="1">
        <v>1</v>
      </c>
    </row>
    <row r="82" spans="1:33">
      <c r="A82" s="1" t="s">
        <v>33</v>
      </c>
      <c r="B82" s="13" t="s">
        <v>562</v>
      </c>
      <c r="C82" s="1" t="s">
        <v>563</v>
      </c>
      <c r="D82" s="1" t="s">
        <v>564</v>
      </c>
      <c r="E82" s="1" t="s">
        <v>145</v>
      </c>
      <c r="F82" s="1" t="s">
        <v>565</v>
      </c>
      <c r="G82" s="14">
        <v>659</v>
      </c>
      <c r="I82" s="1" t="s">
        <v>39</v>
      </c>
      <c r="J82" s="1" t="s">
        <v>72</v>
      </c>
      <c r="K82" s="1" t="s">
        <v>73</v>
      </c>
      <c r="L82" s="1" t="s">
        <v>74</v>
      </c>
      <c r="N82" s="1" t="s">
        <v>43</v>
      </c>
      <c r="O82" s="1" t="s">
        <v>44</v>
      </c>
      <c r="P82" s="1" t="s">
        <v>566</v>
      </c>
      <c r="Q82" s="1" t="s">
        <v>46</v>
      </c>
      <c r="R82" s="1" t="s">
        <v>47</v>
      </c>
      <c r="S82" s="1" t="s">
        <v>76</v>
      </c>
      <c r="T82" s="2">
        <v>197065493608</v>
      </c>
      <c r="U82" s="1" t="s">
        <v>49</v>
      </c>
      <c r="V82" t="s">
        <v>77</v>
      </c>
      <c r="W82" s="1" t="s">
        <v>51</v>
      </c>
      <c r="X82" s="1" t="s">
        <v>567</v>
      </c>
      <c r="Y82" s="15">
        <v>9.1</v>
      </c>
      <c r="Z82" s="15">
        <f t="shared" si="2"/>
        <v>127.39999999999999</v>
      </c>
      <c r="AA82" s="15">
        <v>20</v>
      </c>
      <c r="AB82" s="15">
        <f t="shared" si="3"/>
        <v>280</v>
      </c>
      <c r="AC82">
        <v>8.1999999999999993</v>
      </c>
      <c r="AD82">
        <v>18</v>
      </c>
      <c r="AE82">
        <v>10</v>
      </c>
      <c r="AF82">
        <v>22</v>
      </c>
      <c r="AG82" s="1">
        <v>14</v>
      </c>
    </row>
    <row r="83" spans="1:33">
      <c r="A83" s="1" t="s">
        <v>33</v>
      </c>
      <c r="B83" s="13" t="s">
        <v>562</v>
      </c>
      <c r="C83" s="1" t="s">
        <v>568</v>
      </c>
      <c r="D83" s="1" t="s">
        <v>564</v>
      </c>
      <c r="E83" s="1" t="s">
        <v>145</v>
      </c>
      <c r="F83" s="1" t="s">
        <v>569</v>
      </c>
      <c r="G83" s="14">
        <v>951</v>
      </c>
      <c r="I83" s="1" t="s">
        <v>39</v>
      </c>
      <c r="J83" s="1" t="s">
        <v>72</v>
      </c>
      <c r="K83" s="1" t="s">
        <v>73</v>
      </c>
      <c r="L83" s="1" t="s">
        <v>74</v>
      </c>
      <c r="N83" s="1" t="s">
        <v>43</v>
      </c>
      <c r="O83" s="1" t="s">
        <v>44</v>
      </c>
      <c r="P83" s="1" t="s">
        <v>570</v>
      </c>
      <c r="Q83" s="1" t="s">
        <v>46</v>
      </c>
      <c r="R83" s="1" t="s">
        <v>47</v>
      </c>
      <c r="S83" s="1" t="s">
        <v>76</v>
      </c>
      <c r="T83" s="2">
        <v>197065493691</v>
      </c>
      <c r="U83" s="1" t="s">
        <v>49</v>
      </c>
      <c r="V83" t="s">
        <v>83</v>
      </c>
      <c r="W83" s="1" t="s">
        <v>51</v>
      </c>
      <c r="X83" s="1" t="s">
        <v>567</v>
      </c>
      <c r="Y83" s="15">
        <v>9.1</v>
      </c>
      <c r="Z83" s="15">
        <f t="shared" si="2"/>
        <v>136.5</v>
      </c>
      <c r="AA83" s="15">
        <v>20</v>
      </c>
      <c r="AB83" s="15">
        <f t="shared" si="3"/>
        <v>300</v>
      </c>
      <c r="AC83">
        <v>8.1999999999999993</v>
      </c>
      <c r="AD83">
        <v>18</v>
      </c>
      <c r="AE83">
        <v>10</v>
      </c>
      <c r="AF83">
        <v>22</v>
      </c>
      <c r="AG83" s="1">
        <v>15</v>
      </c>
    </row>
    <row r="84" spans="1:33">
      <c r="A84" s="1" t="s">
        <v>33</v>
      </c>
      <c r="B84" s="13" t="s">
        <v>571</v>
      </c>
      <c r="C84" s="1" t="s">
        <v>572</v>
      </c>
      <c r="D84" s="1" t="s">
        <v>564</v>
      </c>
      <c r="E84" s="1" t="s">
        <v>282</v>
      </c>
      <c r="F84" s="1" t="s">
        <v>573</v>
      </c>
      <c r="G84" s="14">
        <v>651</v>
      </c>
      <c r="I84" s="1" t="s">
        <v>39</v>
      </c>
      <c r="J84" s="1" t="s">
        <v>214</v>
      </c>
      <c r="K84" s="1" t="s">
        <v>215</v>
      </c>
      <c r="L84" s="1" t="s">
        <v>216</v>
      </c>
      <c r="N84" s="1" t="s">
        <v>43</v>
      </c>
      <c r="O84" s="1" t="s">
        <v>44</v>
      </c>
      <c r="P84" s="1" t="s">
        <v>574</v>
      </c>
      <c r="Q84" s="1" t="s">
        <v>46</v>
      </c>
      <c r="R84" s="1" t="s">
        <v>47</v>
      </c>
      <c r="S84" s="1" t="s">
        <v>218</v>
      </c>
      <c r="T84" s="2">
        <v>197065493615</v>
      </c>
      <c r="U84" s="1" t="s">
        <v>49</v>
      </c>
      <c r="V84" t="s">
        <v>219</v>
      </c>
      <c r="W84" s="1" t="s">
        <v>120</v>
      </c>
      <c r="X84" s="1" t="s">
        <v>567</v>
      </c>
      <c r="Y84" s="15">
        <v>9.1</v>
      </c>
      <c r="Z84" s="15">
        <f t="shared" si="2"/>
        <v>81.899999999999991</v>
      </c>
      <c r="AA84" s="15">
        <v>20</v>
      </c>
      <c r="AB84" s="15">
        <f t="shared" si="3"/>
        <v>180</v>
      </c>
      <c r="AC84">
        <v>8.1999999999999993</v>
      </c>
      <c r="AD84">
        <v>18</v>
      </c>
      <c r="AE84">
        <v>10</v>
      </c>
      <c r="AF84">
        <v>22</v>
      </c>
      <c r="AG84" s="1">
        <v>9</v>
      </c>
    </row>
    <row r="85" spans="1:33">
      <c r="A85" s="1" t="s">
        <v>33</v>
      </c>
      <c r="B85" s="13" t="s">
        <v>575</v>
      </c>
      <c r="C85" s="1" t="s">
        <v>576</v>
      </c>
      <c r="D85" s="1" t="s">
        <v>577</v>
      </c>
      <c r="E85" s="1" t="s">
        <v>578</v>
      </c>
      <c r="F85" s="1" t="s">
        <v>579</v>
      </c>
      <c r="G85" s="14" t="s">
        <v>95</v>
      </c>
      <c r="I85" s="1" t="s">
        <v>39</v>
      </c>
      <c r="J85" s="1" t="s">
        <v>96</v>
      </c>
      <c r="K85" s="1" t="s">
        <v>357</v>
      </c>
      <c r="L85" s="1" t="s">
        <v>98</v>
      </c>
      <c r="N85" s="1" t="s">
        <v>43</v>
      </c>
      <c r="O85" s="1" t="s">
        <v>44</v>
      </c>
      <c r="P85" s="1" t="s">
        <v>580</v>
      </c>
      <c r="Q85" s="1" t="s">
        <v>46</v>
      </c>
      <c r="R85" s="1" t="s">
        <v>100</v>
      </c>
      <c r="S85" s="1" t="s">
        <v>101</v>
      </c>
      <c r="T85" s="2">
        <v>197065469030</v>
      </c>
      <c r="U85" s="1" t="s">
        <v>131</v>
      </c>
      <c r="V85" t="s">
        <v>95</v>
      </c>
      <c r="W85" s="1" t="s">
        <v>132</v>
      </c>
      <c r="X85" s="1" t="s">
        <v>415</v>
      </c>
      <c r="Y85" s="15">
        <v>12.75</v>
      </c>
      <c r="Z85" s="15">
        <f t="shared" si="2"/>
        <v>293.25</v>
      </c>
      <c r="AA85" s="15">
        <v>28</v>
      </c>
      <c r="AB85" s="15">
        <f t="shared" si="3"/>
        <v>644</v>
      </c>
      <c r="AC85">
        <v>10.95</v>
      </c>
      <c r="AD85">
        <v>24</v>
      </c>
      <c r="AE85">
        <v>14.55</v>
      </c>
      <c r="AF85">
        <v>32</v>
      </c>
      <c r="AG85" s="1">
        <v>23</v>
      </c>
    </row>
    <row r="86" spans="1:33">
      <c r="A86" s="1" t="s">
        <v>33</v>
      </c>
      <c r="B86" s="13" t="s">
        <v>581</v>
      </c>
      <c r="C86" s="1" t="s">
        <v>582</v>
      </c>
      <c r="D86" s="1" t="s">
        <v>583</v>
      </c>
      <c r="E86" s="1" t="s">
        <v>384</v>
      </c>
      <c r="F86" s="1" t="s">
        <v>584</v>
      </c>
      <c r="G86" s="14" t="s">
        <v>95</v>
      </c>
      <c r="I86" s="1" t="s">
        <v>39</v>
      </c>
      <c r="J86" s="1" t="s">
        <v>96</v>
      </c>
      <c r="K86" s="1" t="s">
        <v>357</v>
      </c>
      <c r="L86" s="1" t="s">
        <v>98</v>
      </c>
      <c r="N86" s="1" t="s">
        <v>43</v>
      </c>
      <c r="O86" s="1" t="s">
        <v>44</v>
      </c>
      <c r="P86" s="1" t="s">
        <v>585</v>
      </c>
      <c r="Q86" s="1" t="s">
        <v>46</v>
      </c>
      <c r="R86" s="1" t="s">
        <v>100</v>
      </c>
      <c r="S86" s="1" t="s">
        <v>101</v>
      </c>
      <c r="T86" s="2">
        <v>197065472719</v>
      </c>
      <c r="U86" s="1" t="s">
        <v>378</v>
      </c>
      <c r="V86" t="s">
        <v>95</v>
      </c>
      <c r="W86" s="1" t="s">
        <v>51</v>
      </c>
      <c r="X86" s="1" t="s">
        <v>380</v>
      </c>
      <c r="Y86" s="15">
        <v>18.2</v>
      </c>
      <c r="Z86" s="15">
        <f t="shared" si="2"/>
        <v>163.79999999999998</v>
      </c>
      <c r="AA86" s="15">
        <v>40</v>
      </c>
      <c r="AB86" s="15">
        <f t="shared" si="3"/>
        <v>360</v>
      </c>
      <c r="AC86">
        <v>15.95</v>
      </c>
      <c r="AD86">
        <v>35</v>
      </c>
      <c r="AE86">
        <v>20.5</v>
      </c>
      <c r="AF86">
        <v>45</v>
      </c>
      <c r="AG86" s="1">
        <v>9</v>
      </c>
    </row>
    <row r="87" spans="1:33">
      <c r="A87" s="1" t="s">
        <v>33</v>
      </c>
      <c r="B87" s="13" t="s">
        <v>586</v>
      </c>
      <c r="C87" s="1" t="s">
        <v>587</v>
      </c>
      <c r="D87" s="1" t="s">
        <v>583</v>
      </c>
      <c r="E87" s="1" t="s">
        <v>145</v>
      </c>
      <c r="F87" s="1" t="s">
        <v>588</v>
      </c>
      <c r="G87" s="14" t="s">
        <v>95</v>
      </c>
      <c r="I87" s="1" t="s">
        <v>39</v>
      </c>
      <c r="J87" s="1" t="s">
        <v>96</v>
      </c>
      <c r="K87" s="1" t="s">
        <v>357</v>
      </c>
      <c r="L87" s="1" t="s">
        <v>98</v>
      </c>
      <c r="N87" s="1" t="s">
        <v>43</v>
      </c>
      <c r="O87" s="1" t="s">
        <v>44</v>
      </c>
      <c r="P87" s="1" t="s">
        <v>589</v>
      </c>
      <c r="Q87" s="1" t="s">
        <v>46</v>
      </c>
      <c r="R87" s="1" t="s">
        <v>100</v>
      </c>
      <c r="S87" s="1" t="s">
        <v>101</v>
      </c>
      <c r="T87" s="2">
        <v>197065472733</v>
      </c>
      <c r="U87" s="1" t="s">
        <v>378</v>
      </c>
      <c r="V87" t="s">
        <v>95</v>
      </c>
      <c r="W87" s="1" t="s">
        <v>51</v>
      </c>
      <c r="X87" s="1" t="s">
        <v>380</v>
      </c>
      <c r="Y87" s="15">
        <v>18.2</v>
      </c>
      <c r="Z87" s="15">
        <f t="shared" si="2"/>
        <v>18.2</v>
      </c>
      <c r="AA87" s="15">
        <v>40</v>
      </c>
      <c r="AB87" s="15">
        <f t="shared" si="3"/>
        <v>40</v>
      </c>
      <c r="AC87">
        <v>15.95</v>
      </c>
      <c r="AD87">
        <v>35</v>
      </c>
      <c r="AE87">
        <v>20.5</v>
      </c>
      <c r="AF87">
        <v>45</v>
      </c>
      <c r="AG87" s="1">
        <v>1</v>
      </c>
    </row>
    <row r="88" spans="1:33">
      <c r="A88" s="1" t="s">
        <v>33</v>
      </c>
      <c r="B88" s="13" t="s">
        <v>590</v>
      </c>
      <c r="C88" s="1" t="s">
        <v>591</v>
      </c>
      <c r="D88" s="1" t="s">
        <v>592</v>
      </c>
      <c r="E88" s="1" t="s">
        <v>170</v>
      </c>
      <c r="F88" s="1" t="s">
        <v>593</v>
      </c>
      <c r="G88" s="14" t="s">
        <v>95</v>
      </c>
      <c r="I88" s="1" t="s">
        <v>39</v>
      </c>
      <c r="J88" s="1" t="s">
        <v>72</v>
      </c>
      <c r="K88" s="1" t="s">
        <v>172</v>
      </c>
      <c r="L88" s="1" t="s">
        <v>74</v>
      </c>
      <c r="M88" s="1" t="s">
        <v>594</v>
      </c>
      <c r="N88" s="1" t="s">
        <v>43</v>
      </c>
      <c r="O88" s="1" t="s">
        <v>44</v>
      </c>
      <c r="P88" s="1" t="s">
        <v>595</v>
      </c>
      <c r="Q88" s="1" t="s">
        <v>46</v>
      </c>
      <c r="R88" s="1" t="s">
        <v>47</v>
      </c>
      <c r="S88" s="1" t="s">
        <v>76</v>
      </c>
      <c r="T88" s="2">
        <v>32546406152</v>
      </c>
      <c r="U88" s="1" t="s">
        <v>113</v>
      </c>
      <c r="V88" t="s">
        <v>95</v>
      </c>
      <c r="W88" s="1" t="s">
        <v>120</v>
      </c>
      <c r="X88" s="1" t="s">
        <v>596</v>
      </c>
      <c r="Y88" s="15">
        <v>9.1</v>
      </c>
      <c r="Z88" s="15">
        <f t="shared" si="2"/>
        <v>9.1</v>
      </c>
      <c r="AA88" s="15">
        <v>20</v>
      </c>
      <c r="AB88" s="15">
        <f t="shared" si="3"/>
        <v>20</v>
      </c>
      <c r="AC88">
        <v>8.1999999999999993</v>
      </c>
      <c r="AD88">
        <v>18</v>
      </c>
      <c r="AE88">
        <v>10</v>
      </c>
      <c r="AF88">
        <v>22</v>
      </c>
      <c r="AG88" s="1">
        <v>1</v>
      </c>
    </row>
    <row r="89" spans="1:33">
      <c r="A89" s="1" t="s">
        <v>33</v>
      </c>
      <c r="B89" s="13" t="s">
        <v>597</v>
      </c>
      <c r="C89" s="1" t="s">
        <v>598</v>
      </c>
      <c r="D89" s="1" t="s">
        <v>599</v>
      </c>
      <c r="E89" s="1" t="s">
        <v>600</v>
      </c>
      <c r="F89" s="1" t="s">
        <v>601</v>
      </c>
      <c r="G89" s="14" t="s">
        <v>95</v>
      </c>
      <c r="I89" s="1" t="s">
        <v>39</v>
      </c>
      <c r="J89" s="1" t="s">
        <v>96</v>
      </c>
      <c r="K89" s="1" t="s">
        <v>357</v>
      </c>
      <c r="L89" s="1" t="s">
        <v>98</v>
      </c>
      <c r="M89" s="1" t="s">
        <v>602</v>
      </c>
      <c r="N89" s="1" t="s">
        <v>43</v>
      </c>
      <c r="O89" s="1" t="s">
        <v>44</v>
      </c>
      <c r="P89" s="1" t="s">
        <v>603</v>
      </c>
      <c r="Q89" s="1" t="s">
        <v>46</v>
      </c>
      <c r="R89" s="1" t="s">
        <v>100</v>
      </c>
      <c r="S89" s="1" t="s">
        <v>101</v>
      </c>
      <c r="T89" s="2">
        <v>197642335680</v>
      </c>
      <c r="U89" s="1" t="s">
        <v>131</v>
      </c>
      <c r="V89" t="s">
        <v>95</v>
      </c>
      <c r="W89" s="1" t="s">
        <v>120</v>
      </c>
      <c r="X89" s="1" t="s">
        <v>604</v>
      </c>
      <c r="Y89" s="15">
        <v>12.75</v>
      </c>
      <c r="Z89" s="15">
        <f t="shared" si="2"/>
        <v>9779.25</v>
      </c>
      <c r="AA89" s="15">
        <v>28</v>
      </c>
      <c r="AB89" s="15">
        <f t="shared" si="3"/>
        <v>21476</v>
      </c>
      <c r="AC89">
        <v>10.95</v>
      </c>
      <c r="AD89">
        <v>24</v>
      </c>
      <c r="AE89">
        <v>14.55</v>
      </c>
      <c r="AF89">
        <v>32</v>
      </c>
      <c r="AG89" s="1">
        <v>767</v>
      </c>
    </row>
    <row r="90" spans="1:33">
      <c r="A90" s="1" t="s">
        <v>33</v>
      </c>
      <c r="B90" s="13" t="s">
        <v>605</v>
      </c>
      <c r="C90" s="1" t="s">
        <v>606</v>
      </c>
      <c r="D90" s="1" t="s">
        <v>607</v>
      </c>
      <c r="E90" s="1" t="s">
        <v>145</v>
      </c>
      <c r="F90" s="1" t="s">
        <v>608</v>
      </c>
      <c r="G90" s="14" t="s">
        <v>95</v>
      </c>
      <c r="I90" s="1" t="s">
        <v>39</v>
      </c>
      <c r="J90" s="1" t="s">
        <v>72</v>
      </c>
      <c r="K90" s="1" t="s">
        <v>172</v>
      </c>
      <c r="L90" s="1" t="s">
        <v>74</v>
      </c>
      <c r="N90" s="1" t="s">
        <v>43</v>
      </c>
      <c r="O90" s="1" t="s">
        <v>270</v>
      </c>
      <c r="P90" s="1" t="s">
        <v>609</v>
      </c>
      <c r="Q90" s="1" t="s">
        <v>46</v>
      </c>
      <c r="R90" s="1" t="s">
        <v>47</v>
      </c>
      <c r="S90" s="1" t="s">
        <v>76</v>
      </c>
      <c r="T90" s="2">
        <v>888366277454</v>
      </c>
      <c r="U90" s="1" t="s">
        <v>113</v>
      </c>
      <c r="V90" t="s">
        <v>95</v>
      </c>
      <c r="W90" s="1" t="s">
        <v>51</v>
      </c>
      <c r="X90" s="1" t="s">
        <v>610</v>
      </c>
      <c r="Y90" s="15">
        <v>9.1</v>
      </c>
      <c r="Z90" s="15">
        <f t="shared" si="2"/>
        <v>682.5</v>
      </c>
      <c r="AA90" s="15">
        <v>20</v>
      </c>
      <c r="AB90" s="15">
        <f t="shared" si="3"/>
        <v>1500</v>
      </c>
      <c r="AC90">
        <v>8.1999999999999993</v>
      </c>
      <c r="AD90">
        <v>18</v>
      </c>
      <c r="AE90">
        <v>11.4</v>
      </c>
      <c r="AF90">
        <v>25</v>
      </c>
      <c r="AG90" s="1">
        <v>75</v>
      </c>
    </row>
    <row r="91" spans="1:33">
      <c r="A91" s="1" t="s">
        <v>33</v>
      </c>
      <c r="B91" s="13" t="s">
        <v>611</v>
      </c>
      <c r="C91" s="1" t="s">
        <v>612</v>
      </c>
      <c r="D91" s="1" t="s">
        <v>607</v>
      </c>
      <c r="E91" s="1" t="s">
        <v>162</v>
      </c>
      <c r="F91" s="1" t="s">
        <v>613</v>
      </c>
      <c r="G91" s="14" t="s">
        <v>95</v>
      </c>
      <c r="I91" s="1" t="s">
        <v>39</v>
      </c>
      <c r="J91" s="1" t="s">
        <v>72</v>
      </c>
      <c r="K91" s="1" t="s">
        <v>172</v>
      </c>
      <c r="L91" s="1" t="s">
        <v>74</v>
      </c>
      <c r="N91" s="1" t="s">
        <v>43</v>
      </c>
      <c r="O91" s="1" t="s">
        <v>270</v>
      </c>
      <c r="P91" s="1" t="s">
        <v>614</v>
      </c>
      <c r="Q91" s="1" t="s">
        <v>46</v>
      </c>
      <c r="R91" s="1" t="s">
        <v>47</v>
      </c>
      <c r="S91" s="1" t="s">
        <v>76</v>
      </c>
      <c r="T91" s="2">
        <v>888366277492</v>
      </c>
      <c r="U91" s="1" t="s">
        <v>113</v>
      </c>
      <c r="V91" t="s">
        <v>95</v>
      </c>
      <c r="W91" s="1" t="s">
        <v>165</v>
      </c>
      <c r="X91" s="1" t="s">
        <v>615</v>
      </c>
      <c r="Y91" s="15">
        <v>9.1</v>
      </c>
      <c r="Z91" s="15">
        <f t="shared" si="2"/>
        <v>263.89999999999998</v>
      </c>
      <c r="AA91" s="15">
        <v>20</v>
      </c>
      <c r="AB91" s="15">
        <f t="shared" si="3"/>
        <v>580</v>
      </c>
      <c r="AC91">
        <v>8.1999999999999993</v>
      </c>
      <c r="AD91">
        <v>18</v>
      </c>
      <c r="AE91">
        <v>11.4</v>
      </c>
      <c r="AF91">
        <v>25</v>
      </c>
      <c r="AG91" s="1">
        <v>29</v>
      </c>
    </row>
    <row r="92" spans="1:33">
      <c r="A92" s="1" t="s">
        <v>33</v>
      </c>
      <c r="B92" s="13" t="s">
        <v>616</v>
      </c>
      <c r="C92" s="1" t="s">
        <v>617</v>
      </c>
      <c r="D92" s="1" t="s">
        <v>618</v>
      </c>
      <c r="E92" s="1" t="s">
        <v>170</v>
      </c>
      <c r="F92" s="1" t="s">
        <v>619</v>
      </c>
      <c r="G92" s="14" t="s">
        <v>95</v>
      </c>
      <c r="I92" s="1" t="s">
        <v>39</v>
      </c>
      <c r="J92" s="1" t="s">
        <v>72</v>
      </c>
      <c r="K92" s="1" t="s">
        <v>172</v>
      </c>
      <c r="L92" s="1" t="s">
        <v>74</v>
      </c>
      <c r="N92" s="1" t="s">
        <v>43</v>
      </c>
      <c r="O92" s="1" t="s">
        <v>270</v>
      </c>
      <c r="P92" s="1" t="s">
        <v>620</v>
      </c>
      <c r="Q92" s="1" t="s">
        <v>46</v>
      </c>
      <c r="R92" s="1" t="s">
        <v>47</v>
      </c>
      <c r="S92" s="1" t="s">
        <v>76</v>
      </c>
      <c r="T92" s="2">
        <v>888366277614</v>
      </c>
      <c r="U92" s="1" t="s">
        <v>49</v>
      </c>
      <c r="V92" t="s">
        <v>95</v>
      </c>
      <c r="W92" s="1" t="s">
        <v>120</v>
      </c>
      <c r="X92" s="1" t="s">
        <v>621</v>
      </c>
      <c r="Y92" s="15">
        <v>8.1999999999999993</v>
      </c>
      <c r="Z92" s="15">
        <f t="shared" si="2"/>
        <v>32.799999999999997</v>
      </c>
      <c r="AA92" s="15">
        <v>18</v>
      </c>
      <c r="AB92" s="15">
        <f t="shared" si="3"/>
        <v>72</v>
      </c>
      <c r="AC92">
        <v>7.3</v>
      </c>
      <c r="AD92">
        <v>16</v>
      </c>
      <c r="AE92">
        <v>9.1</v>
      </c>
      <c r="AF92">
        <v>20</v>
      </c>
      <c r="AG92" s="1">
        <v>4</v>
      </c>
    </row>
    <row r="93" spans="1:33">
      <c r="A93" s="1" t="s">
        <v>33</v>
      </c>
      <c r="B93" s="13" t="s">
        <v>622</v>
      </c>
      <c r="C93" s="1" t="s">
        <v>623</v>
      </c>
      <c r="D93" s="1" t="s">
        <v>624</v>
      </c>
      <c r="E93" s="1" t="s">
        <v>170</v>
      </c>
      <c r="F93" s="1" t="s">
        <v>625</v>
      </c>
      <c r="G93" s="14" t="s">
        <v>95</v>
      </c>
      <c r="I93" s="1" t="s">
        <v>39</v>
      </c>
      <c r="J93" s="1" t="s">
        <v>72</v>
      </c>
      <c r="K93" s="1" t="s">
        <v>172</v>
      </c>
      <c r="L93" s="1" t="s">
        <v>74</v>
      </c>
      <c r="N93" s="1" t="s">
        <v>43</v>
      </c>
      <c r="O93" s="1" t="s">
        <v>270</v>
      </c>
      <c r="P93" s="1" t="s">
        <v>626</v>
      </c>
      <c r="Q93" s="1" t="s">
        <v>46</v>
      </c>
      <c r="R93" s="1" t="s">
        <v>47</v>
      </c>
      <c r="S93" s="1" t="s">
        <v>76</v>
      </c>
      <c r="T93" s="2">
        <v>888366277812</v>
      </c>
      <c r="U93" s="1" t="s">
        <v>113</v>
      </c>
      <c r="V93" t="s">
        <v>95</v>
      </c>
      <c r="W93" s="1" t="s">
        <v>120</v>
      </c>
      <c r="X93" s="1" t="s">
        <v>627</v>
      </c>
      <c r="Y93" s="15">
        <v>8.1999999999999993</v>
      </c>
      <c r="Z93" s="15">
        <f t="shared" si="2"/>
        <v>82</v>
      </c>
      <c r="AA93" s="15">
        <v>18</v>
      </c>
      <c r="AB93" s="15">
        <f t="shared" si="3"/>
        <v>180</v>
      </c>
      <c r="AC93">
        <v>7.3</v>
      </c>
      <c r="AD93">
        <v>16</v>
      </c>
      <c r="AE93">
        <v>9.1</v>
      </c>
      <c r="AF93">
        <v>20</v>
      </c>
      <c r="AG93" s="1">
        <v>10</v>
      </c>
    </row>
    <row r="94" spans="1:33">
      <c r="A94" s="1" t="s">
        <v>33</v>
      </c>
      <c r="B94" s="13" t="s">
        <v>628</v>
      </c>
      <c r="C94" s="1" t="s">
        <v>629</v>
      </c>
      <c r="D94" s="1" t="s">
        <v>630</v>
      </c>
      <c r="E94" s="1" t="s">
        <v>203</v>
      </c>
      <c r="F94" s="1" t="s">
        <v>631</v>
      </c>
      <c r="G94" s="14" t="s">
        <v>95</v>
      </c>
      <c r="I94" s="1" t="s">
        <v>39</v>
      </c>
      <c r="J94" s="1" t="s">
        <v>96</v>
      </c>
      <c r="K94" s="1" t="s">
        <v>97</v>
      </c>
      <c r="L94" s="1" t="s">
        <v>98</v>
      </c>
      <c r="N94" s="1" t="s">
        <v>43</v>
      </c>
      <c r="O94" s="1" t="s">
        <v>183</v>
      </c>
      <c r="P94" s="1" t="s">
        <v>632</v>
      </c>
      <c r="Q94" s="1" t="s">
        <v>46</v>
      </c>
      <c r="R94" s="1" t="s">
        <v>100</v>
      </c>
      <c r="S94" s="1" t="s">
        <v>101</v>
      </c>
      <c r="T94" s="2">
        <v>197063495611</v>
      </c>
      <c r="U94" s="1" t="s">
        <v>102</v>
      </c>
      <c r="V94" t="s">
        <v>95</v>
      </c>
      <c r="W94" s="1" t="s">
        <v>132</v>
      </c>
      <c r="X94" s="1" t="s">
        <v>633</v>
      </c>
      <c r="Y94" s="15">
        <v>14.55</v>
      </c>
      <c r="Z94" s="15">
        <f t="shared" si="2"/>
        <v>189.15</v>
      </c>
      <c r="AA94" s="15">
        <v>32</v>
      </c>
      <c r="AB94" s="15">
        <f t="shared" si="3"/>
        <v>416</v>
      </c>
      <c r="AC94">
        <v>12.75</v>
      </c>
      <c r="AD94">
        <v>28</v>
      </c>
      <c r="AE94">
        <v>18.2</v>
      </c>
      <c r="AF94">
        <v>40</v>
      </c>
      <c r="AG94" s="1">
        <v>13</v>
      </c>
    </row>
    <row r="95" spans="1:33">
      <c r="A95" s="1" t="s">
        <v>33</v>
      </c>
      <c r="B95" s="13" t="s">
        <v>634</v>
      </c>
      <c r="C95" s="1" t="s">
        <v>635</v>
      </c>
      <c r="D95" s="1" t="s">
        <v>636</v>
      </c>
      <c r="E95" s="1" t="s">
        <v>145</v>
      </c>
      <c r="F95" s="1" t="s">
        <v>637</v>
      </c>
      <c r="G95" s="14" t="s">
        <v>95</v>
      </c>
      <c r="I95" s="1" t="s">
        <v>39</v>
      </c>
      <c r="J95" s="1" t="s">
        <v>72</v>
      </c>
      <c r="K95" s="1" t="s">
        <v>73</v>
      </c>
      <c r="L95" s="1" t="s">
        <v>74</v>
      </c>
      <c r="N95" s="1" t="s">
        <v>43</v>
      </c>
      <c r="O95" s="1" t="s">
        <v>270</v>
      </c>
      <c r="P95" s="1" t="s">
        <v>638</v>
      </c>
      <c r="Q95" s="1" t="s">
        <v>46</v>
      </c>
      <c r="R95" s="1" t="s">
        <v>47</v>
      </c>
      <c r="S95" s="1" t="s">
        <v>76</v>
      </c>
      <c r="T95" s="2">
        <v>190289727429</v>
      </c>
      <c r="U95" s="1" t="s">
        <v>49</v>
      </c>
      <c r="V95" t="s">
        <v>95</v>
      </c>
      <c r="W95" s="1" t="s">
        <v>51</v>
      </c>
      <c r="X95" s="1" t="s">
        <v>639</v>
      </c>
      <c r="Y95" s="15">
        <v>10</v>
      </c>
      <c r="Z95" s="15">
        <f t="shared" si="2"/>
        <v>20</v>
      </c>
      <c r="AA95" s="15">
        <v>22</v>
      </c>
      <c r="AB95" s="15">
        <f t="shared" si="3"/>
        <v>44</v>
      </c>
      <c r="AC95">
        <v>8.65</v>
      </c>
      <c r="AD95">
        <v>19</v>
      </c>
      <c r="AE95">
        <v>11.4</v>
      </c>
      <c r="AF95">
        <v>25</v>
      </c>
      <c r="AG95" s="1">
        <v>2</v>
      </c>
    </row>
    <row r="96" spans="1:33">
      <c r="A96" s="1" t="s">
        <v>33</v>
      </c>
      <c r="B96" s="13" t="s">
        <v>640</v>
      </c>
      <c r="C96" s="1" t="s">
        <v>641</v>
      </c>
      <c r="D96" s="1" t="s">
        <v>642</v>
      </c>
      <c r="E96" s="1" t="s">
        <v>643</v>
      </c>
      <c r="F96" s="1" t="s">
        <v>644</v>
      </c>
      <c r="G96" s="14" t="s">
        <v>95</v>
      </c>
      <c r="I96" s="1" t="s">
        <v>39</v>
      </c>
      <c r="J96" s="1" t="s">
        <v>645</v>
      </c>
      <c r="K96" s="1" t="s">
        <v>646</v>
      </c>
      <c r="L96" s="1" t="s">
        <v>216</v>
      </c>
      <c r="N96" s="1" t="s">
        <v>43</v>
      </c>
      <c r="O96" s="1" t="s">
        <v>128</v>
      </c>
      <c r="P96" s="1" t="s">
        <v>647</v>
      </c>
      <c r="Q96" s="1" t="s">
        <v>46</v>
      </c>
      <c r="R96" s="1" t="s">
        <v>100</v>
      </c>
      <c r="S96" s="1" t="s">
        <v>648</v>
      </c>
      <c r="T96" s="2">
        <v>193391112060</v>
      </c>
      <c r="U96" s="1" t="s">
        <v>49</v>
      </c>
      <c r="V96" t="s">
        <v>95</v>
      </c>
      <c r="W96" s="1" t="s">
        <v>51</v>
      </c>
      <c r="X96" s="1" t="s">
        <v>323</v>
      </c>
      <c r="Y96" s="15">
        <v>17.3</v>
      </c>
      <c r="Z96" s="15">
        <f t="shared" si="2"/>
        <v>346</v>
      </c>
      <c r="AA96" s="15">
        <v>38</v>
      </c>
      <c r="AB96" s="15">
        <f t="shared" si="3"/>
        <v>760</v>
      </c>
      <c r="AC96">
        <v>14.55</v>
      </c>
      <c r="AD96">
        <v>32</v>
      </c>
      <c r="AE96">
        <v>20.5</v>
      </c>
      <c r="AF96">
        <v>45</v>
      </c>
      <c r="AG96" s="1">
        <v>20</v>
      </c>
    </row>
    <row r="97" spans="1:33">
      <c r="A97" s="1" t="s">
        <v>33</v>
      </c>
      <c r="B97" s="13" t="s">
        <v>649</v>
      </c>
      <c r="C97" s="1" t="s">
        <v>650</v>
      </c>
      <c r="D97" s="1" t="s">
        <v>651</v>
      </c>
      <c r="E97" s="1" t="s">
        <v>145</v>
      </c>
      <c r="F97" s="1" t="s">
        <v>652</v>
      </c>
      <c r="G97" s="14" t="s">
        <v>95</v>
      </c>
      <c r="I97" s="1" t="s">
        <v>39</v>
      </c>
      <c r="J97" s="1" t="s">
        <v>96</v>
      </c>
      <c r="K97" s="1" t="s">
        <v>97</v>
      </c>
      <c r="L97" s="1" t="s">
        <v>74</v>
      </c>
      <c r="N97" s="1" t="s">
        <v>43</v>
      </c>
      <c r="O97" s="1" t="s">
        <v>183</v>
      </c>
      <c r="P97" s="1" t="s">
        <v>653</v>
      </c>
      <c r="Q97" s="1" t="s">
        <v>46</v>
      </c>
      <c r="R97" s="1" t="s">
        <v>100</v>
      </c>
      <c r="S97" s="1" t="s">
        <v>272</v>
      </c>
      <c r="T97" s="2">
        <v>191163036484</v>
      </c>
      <c r="U97" s="1" t="s">
        <v>102</v>
      </c>
      <c r="V97" t="s">
        <v>95</v>
      </c>
      <c r="W97" s="1" t="s">
        <v>51</v>
      </c>
      <c r="X97" s="1" t="s">
        <v>186</v>
      </c>
      <c r="Y97" s="15">
        <v>14.55</v>
      </c>
      <c r="Z97" s="15">
        <f t="shared" si="2"/>
        <v>14.55</v>
      </c>
      <c r="AA97" s="15">
        <v>32</v>
      </c>
      <c r="AB97" s="15">
        <f t="shared" si="3"/>
        <v>32</v>
      </c>
      <c r="AC97">
        <v>12.75</v>
      </c>
      <c r="AD97">
        <v>28</v>
      </c>
      <c r="AE97">
        <v>18.2</v>
      </c>
      <c r="AF97">
        <v>40</v>
      </c>
      <c r="AG97" s="1">
        <v>1</v>
      </c>
    </row>
    <row r="98" spans="1:33">
      <c r="A98" s="1" t="s">
        <v>33</v>
      </c>
      <c r="B98" s="13" t="s">
        <v>654</v>
      </c>
      <c r="C98" s="1" t="s">
        <v>655</v>
      </c>
      <c r="D98" s="1" t="s">
        <v>656</v>
      </c>
      <c r="E98" s="1" t="s">
        <v>657</v>
      </c>
      <c r="F98" s="1" t="s">
        <v>658</v>
      </c>
      <c r="G98" s="14" t="s">
        <v>95</v>
      </c>
      <c r="I98" s="1" t="s">
        <v>39</v>
      </c>
      <c r="J98" s="1" t="s">
        <v>72</v>
      </c>
      <c r="K98" s="1" t="s">
        <v>73</v>
      </c>
      <c r="L98" s="1" t="s">
        <v>74</v>
      </c>
      <c r="N98" s="1" t="s">
        <v>43</v>
      </c>
      <c r="O98" s="1" t="s">
        <v>270</v>
      </c>
      <c r="P98" s="1" t="s">
        <v>659</v>
      </c>
      <c r="Q98" s="1" t="s">
        <v>46</v>
      </c>
      <c r="R98" s="1" t="s">
        <v>47</v>
      </c>
      <c r="S98" s="1" t="s">
        <v>76</v>
      </c>
      <c r="T98" s="2">
        <v>191475908820</v>
      </c>
      <c r="U98" s="1" t="s">
        <v>113</v>
      </c>
      <c r="V98" t="s">
        <v>95</v>
      </c>
      <c r="W98" s="1" t="s">
        <v>51</v>
      </c>
      <c r="X98" s="1" t="s">
        <v>660</v>
      </c>
      <c r="Y98" s="15">
        <v>7.3</v>
      </c>
      <c r="Z98" s="15">
        <f t="shared" si="2"/>
        <v>109.5</v>
      </c>
      <c r="AA98" s="15">
        <v>16</v>
      </c>
      <c r="AB98" s="15">
        <f t="shared" si="3"/>
        <v>240</v>
      </c>
      <c r="AC98">
        <v>6.4</v>
      </c>
      <c r="AD98">
        <v>14</v>
      </c>
      <c r="AE98">
        <v>9.1</v>
      </c>
      <c r="AF98">
        <v>20</v>
      </c>
      <c r="AG98" s="1">
        <v>15</v>
      </c>
    </row>
    <row r="99" spans="1:33">
      <c r="A99" s="1" t="s">
        <v>33</v>
      </c>
      <c r="B99" s="13" t="s">
        <v>661</v>
      </c>
      <c r="C99" s="1" t="s">
        <v>662</v>
      </c>
      <c r="D99" s="1" t="s">
        <v>656</v>
      </c>
      <c r="E99" s="1" t="s">
        <v>663</v>
      </c>
      <c r="F99" s="1" t="s">
        <v>664</v>
      </c>
      <c r="G99" s="14" t="s">
        <v>95</v>
      </c>
      <c r="I99" s="1" t="s">
        <v>39</v>
      </c>
      <c r="J99" s="1" t="s">
        <v>72</v>
      </c>
      <c r="K99" s="1" t="s">
        <v>73</v>
      </c>
      <c r="L99" s="1" t="s">
        <v>74</v>
      </c>
      <c r="N99" s="1" t="s">
        <v>43</v>
      </c>
      <c r="O99" s="1" t="s">
        <v>270</v>
      </c>
      <c r="P99" s="1" t="s">
        <v>665</v>
      </c>
      <c r="Q99" s="1" t="s">
        <v>46</v>
      </c>
      <c r="R99" s="1" t="s">
        <v>47</v>
      </c>
      <c r="S99" s="1" t="s">
        <v>76</v>
      </c>
      <c r="T99" s="2">
        <v>191167687385</v>
      </c>
      <c r="U99" s="1" t="s">
        <v>113</v>
      </c>
      <c r="V99" t="s">
        <v>95</v>
      </c>
      <c r="W99" s="1" t="s">
        <v>51</v>
      </c>
      <c r="X99" s="1" t="s">
        <v>660</v>
      </c>
      <c r="Y99" s="15">
        <v>7.3</v>
      </c>
      <c r="Z99" s="15">
        <f t="shared" si="2"/>
        <v>51.1</v>
      </c>
      <c r="AA99" s="15">
        <v>16</v>
      </c>
      <c r="AB99" s="15">
        <f t="shared" si="3"/>
        <v>112</v>
      </c>
      <c r="AC99">
        <v>6.4</v>
      </c>
      <c r="AD99">
        <v>14</v>
      </c>
      <c r="AE99">
        <v>9.1</v>
      </c>
      <c r="AF99">
        <v>20</v>
      </c>
      <c r="AG99" s="1">
        <v>7</v>
      </c>
    </row>
    <row r="100" spans="1:33">
      <c r="A100" s="1" t="s">
        <v>33</v>
      </c>
      <c r="B100" s="13" t="s">
        <v>666</v>
      </c>
      <c r="C100" s="1" t="s">
        <v>667</v>
      </c>
      <c r="D100" s="1" t="s">
        <v>656</v>
      </c>
      <c r="E100" s="1" t="s">
        <v>663</v>
      </c>
      <c r="F100" s="1" t="s">
        <v>668</v>
      </c>
      <c r="G100" s="14" t="s">
        <v>95</v>
      </c>
      <c r="I100" s="1" t="s">
        <v>39</v>
      </c>
      <c r="J100" s="1" t="s">
        <v>72</v>
      </c>
      <c r="K100" s="1" t="s">
        <v>73</v>
      </c>
      <c r="L100" s="1" t="s">
        <v>74</v>
      </c>
      <c r="N100" s="1" t="s">
        <v>43</v>
      </c>
      <c r="O100" s="1" t="s">
        <v>270</v>
      </c>
      <c r="P100" s="1" t="s">
        <v>669</v>
      </c>
      <c r="Q100" s="1" t="s">
        <v>46</v>
      </c>
      <c r="R100" s="1" t="s">
        <v>47</v>
      </c>
      <c r="S100" s="1" t="s">
        <v>76</v>
      </c>
      <c r="T100" s="2">
        <v>191167687323</v>
      </c>
      <c r="U100" s="1" t="s">
        <v>113</v>
      </c>
      <c r="V100" t="s">
        <v>95</v>
      </c>
      <c r="W100" s="1" t="s">
        <v>51</v>
      </c>
      <c r="X100" s="1" t="s">
        <v>660</v>
      </c>
      <c r="Y100" s="15">
        <v>7.3</v>
      </c>
      <c r="Z100" s="15">
        <f t="shared" si="2"/>
        <v>29.2</v>
      </c>
      <c r="AA100" s="15">
        <v>16</v>
      </c>
      <c r="AB100" s="15">
        <f t="shared" si="3"/>
        <v>64</v>
      </c>
      <c r="AC100">
        <v>6.4</v>
      </c>
      <c r="AD100">
        <v>14</v>
      </c>
      <c r="AE100">
        <v>9.1</v>
      </c>
      <c r="AF100">
        <v>20</v>
      </c>
      <c r="AG100" s="1">
        <v>4</v>
      </c>
    </row>
    <row r="101" spans="1:33">
      <c r="A101" s="1" t="s">
        <v>33</v>
      </c>
      <c r="B101" s="13" t="s">
        <v>670</v>
      </c>
      <c r="C101" s="1" t="s">
        <v>671</v>
      </c>
      <c r="D101" s="1" t="s">
        <v>672</v>
      </c>
      <c r="E101" s="1" t="s">
        <v>145</v>
      </c>
      <c r="F101" s="1" t="s">
        <v>673</v>
      </c>
      <c r="G101" s="14" t="s">
        <v>95</v>
      </c>
      <c r="I101" s="1" t="s">
        <v>39</v>
      </c>
      <c r="J101" s="1" t="s">
        <v>645</v>
      </c>
      <c r="K101" s="1" t="s">
        <v>646</v>
      </c>
      <c r="L101" s="1" t="s">
        <v>216</v>
      </c>
      <c r="N101" s="1" t="s">
        <v>43</v>
      </c>
      <c r="O101" s="1" t="s">
        <v>674</v>
      </c>
      <c r="P101" s="1" t="s">
        <v>675</v>
      </c>
      <c r="Q101" s="1" t="s">
        <v>46</v>
      </c>
      <c r="R101" s="1" t="s">
        <v>100</v>
      </c>
      <c r="S101" s="1" t="s">
        <v>648</v>
      </c>
      <c r="T101" s="2">
        <v>192825079894</v>
      </c>
      <c r="U101" s="1" t="s">
        <v>49</v>
      </c>
      <c r="V101" t="s">
        <v>95</v>
      </c>
      <c r="W101" s="1" t="s">
        <v>51</v>
      </c>
      <c r="X101" s="1" t="s">
        <v>676</v>
      </c>
      <c r="Y101" s="15">
        <v>0</v>
      </c>
      <c r="Z101" s="15">
        <f t="shared" si="2"/>
        <v>0</v>
      </c>
      <c r="AA101" s="15">
        <v>30</v>
      </c>
      <c r="AB101" s="15">
        <f t="shared" si="3"/>
        <v>60</v>
      </c>
      <c r="AC101">
        <v>10.5</v>
      </c>
      <c r="AD101">
        <v>23</v>
      </c>
      <c r="AE101">
        <v>15.95</v>
      </c>
      <c r="AF101">
        <v>35</v>
      </c>
      <c r="AG101" s="1">
        <v>2</v>
      </c>
    </row>
    <row r="102" spans="1:33">
      <c r="A102" s="1" t="s">
        <v>33</v>
      </c>
      <c r="B102" s="13" t="s">
        <v>677</v>
      </c>
      <c r="C102" s="1" t="s">
        <v>678</v>
      </c>
      <c r="D102" s="1" t="s">
        <v>679</v>
      </c>
      <c r="E102" s="1" t="s">
        <v>170</v>
      </c>
      <c r="F102" s="1" t="s">
        <v>680</v>
      </c>
      <c r="G102" s="14" t="s">
        <v>95</v>
      </c>
      <c r="I102" s="1" t="s">
        <v>39</v>
      </c>
      <c r="J102" s="1" t="s">
        <v>681</v>
      </c>
      <c r="K102" s="1" t="s">
        <v>682</v>
      </c>
      <c r="L102" s="1" t="s">
        <v>74</v>
      </c>
      <c r="N102" s="1" t="s">
        <v>43</v>
      </c>
      <c r="O102" s="1" t="s">
        <v>270</v>
      </c>
      <c r="P102" s="1" t="s">
        <v>683</v>
      </c>
      <c r="Q102" s="1" t="s">
        <v>46</v>
      </c>
      <c r="R102" s="1" t="s">
        <v>684</v>
      </c>
      <c r="S102" s="1" t="s">
        <v>685</v>
      </c>
      <c r="T102" s="2">
        <v>193390162394</v>
      </c>
      <c r="U102" s="1" t="s">
        <v>378</v>
      </c>
      <c r="V102" t="s">
        <v>95</v>
      </c>
      <c r="W102" s="1" t="s">
        <v>120</v>
      </c>
      <c r="X102" s="1" t="s">
        <v>686</v>
      </c>
      <c r="Y102" s="15">
        <v>10</v>
      </c>
      <c r="Z102" s="15">
        <f t="shared" si="2"/>
        <v>39170</v>
      </c>
      <c r="AA102" s="15">
        <v>22</v>
      </c>
      <c r="AB102" s="15">
        <f t="shared" si="3"/>
        <v>86174</v>
      </c>
      <c r="AC102">
        <v>8.65</v>
      </c>
      <c r="AD102">
        <v>19</v>
      </c>
      <c r="AE102">
        <v>11.4</v>
      </c>
      <c r="AF102">
        <v>25</v>
      </c>
      <c r="AG102" s="1">
        <v>3917</v>
      </c>
    </row>
    <row r="103" spans="1:33">
      <c r="A103" s="1" t="s">
        <v>33</v>
      </c>
      <c r="B103" s="13" t="s">
        <v>687</v>
      </c>
      <c r="C103" s="1" t="s">
        <v>688</v>
      </c>
      <c r="D103" s="1" t="s">
        <v>689</v>
      </c>
      <c r="E103" s="1" t="s">
        <v>145</v>
      </c>
      <c r="F103" s="1" t="s">
        <v>690</v>
      </c>
      <c r="G103" s="14" t="s">
        <v>95</v>
      </c>
      <c r="I103" s="1" t="s">
        <v>39</v>
      </c>
      <c r="J103" s="1" t="s">
        <v>691</v>
      </c>
      <c r="K103" s="1" t="s">
        <v>692</v>
      </c>
      <c r="L103" s="1" t="s">
        <v>216</v>
      </c>
      <c r="N103" s="1" t="s">
        <v>43</v>
      </c>
      <c r="O103" s="1" t="s">
        <v>270</v>
      </c>
      <c r="P103" s="1" t="s">
        <v>693</v>
      </c>
      <c r="Q103" s="1" t="s">
        <v>46</v>
      </c>
      <c r="R103" s="1" t="s">
        <v>229</v>
      </c>
      <c r="S103" s="1" t="s">
        <v>694</v>
      </c>
      <c r="T103" s="2">
        <v>193391171470</v>
      </c>
      <c r="U103" s="1" t="s">
        <v>49</v>
      </c>
      <c r="V103" t="s">
        <v>95</v>
      </c>
      <c r="W103" s="1" t="s">
        <v>51</v>
      </c>
      <c r="X103" s="1" t="s">
        <v>254</v>
      </c>
      <c r="Y103" s="15">
        <v>8.1999999999999993</v>
      </c>
      <c r="Z103" s="15">
        <f t="shared" si="2"/>
        <v>98.399999999999991</v>
      </c>
      <c r="AA103" s="15">
        <v>18</v>
      </c>
      <c r="AB103" s="15">
        <f t="shared" si="3"/>
        <v>216</v>
      </c>
      <c r="AC103">
        <v>7.3</v>
      </c>
      <c r="AD103">
        <v>16</v>
      </c>
      <c r="AE103">
        <v>9.1</v>
      </c>
      <c r="AF103">
        <v>20</v>
      </c>
      <c r="AG103" s="1">
        <v>12</v>
      </c>
    </row>
    <row r="104" spans="1:33">
      <c r="A104" s="1" t="s">
        <v>33</v>
      </c>
      <c r="B104" s="13" t="s">
        <v>695</v>
      </c>
      <c r="C104" s="1" t="s">
        <v>696</v>
      </c>
      <c r="D104" s="1" t="s">
        <v>697</v>
      </c>
      <c r="E104" s="1" t="s">
        <v>698</v>
      </c>
      <c r="F104" s="1" t="s">
        <v>699</v>
      </c>
      <c r="G104" s="14" t="s">
        <v>95</v>
      </c>
      <c r="I104" s="1" t="s">
        <v>39</v>
      </c>
      <c r="J104" s="1" t="s">
        <v>40</v>
      </c>
      <c r="K104" s="1" t="s">
        <v>110</v>
      </c>
      <c r="L104" s="1" t="s">
        <v>216</v>
      </c>
      <c r="N104" s="1" t="s">
        <v>43</v>
      </c>
      <c r="O104" s="1" t="s">
        <v>700</v>
      </c>
      <c r="P104" s="1" t="s">
        <v>701</v>
      </c>
      <c r="Q104" s="1" t="s">
        <v>46</v>
      </c>
      <c r="R104" s="1" t="s">
        <v>47</v>
      </c>
      <c r="S104" s="1" t="s">
        <v>218</v>
      </c>
      <c r="T104" s="2">
        <v>192827496972</v>
      </c>
      <c r="U104" s="1" t="s">
        <v>113</v>
      </c>
      <c r="V104" t="s">
        <v>95</v>
      </c>
      <c r="W104" s="1" t="s">
        <v>51</v>
      </c>
      <c r="X104" s="1" t="s">
        <v>702</v>
      </c>
      <c r="Y104" s="15">
        <v>9.1</v>
      </c>
      <c r="Z104" s="15">
        <f t="shared" si="2"/>
        <v>218.39999999999998</v>
      </c>
      <c r="AA104" s="15">
        <v>20</v>
      </c>
      <c r="AB104" s="15">
        <f t="shared" si="3"/>
        <v>480</v>
      </c>
      <c r="AC104">
        <v>8.1999999999999993</v>
      </c>
      <c r="AD104">
        <v>18</v>
      </c>
      <c r="AE104">
        <v>11.4</v>
      </c>
      <c r="AF104">
        <v>25</v>
      </c>
      <c r="AG104" s="1">
        <v>24</v>
      </c>
    </row>
    <row r="105" spans="1:33">
      <c r="A105" s="1" t="s">
        <v>33</v>
      </c>
      <c r="B105" s="13" t="s">
        <v>703</v>
      </c>
      <c r="C105" s="1" t="s">
        <v>704</v>
      </c>
      <c r="D105" s="1" t="s">
        <v>705</v>
      </c>
      <c r="E105" s="1" t="s">
        <v>706</v>
      </c>
      <c r="F105" s="1" t="s">
        <v>707</v>
      </c>
      <c r="G105" s="14" t="s">
        <v>95</v>
      </c>
      <c r="I105" s="1" t="s">
        <v>39</v>
      </c>
      <c r="J105" s="1" t="s">
        <v>40</v>
      </c>
      <c r="K105" s="1" t="s">
        <v>41</v>
      </c>
      <c r="L105" s="1" t="s">
        <v>216</v>
      </c>
      <c r="N105" s="1" t="s">
        <v>43</v>
      </c>
      <c r="O105" s="1" t="s">
        <v>700</v>
      </c>
      <c r="P105" s="1" t="s">
        <v>708</v>
      </c>
      <c r="Q105" s="1" t="s">
        <v>46</v>
      </c>
      <c r="R105" s="1" t="s">
        <v>47</v>
      </c>
      <c r="S105" s="1" t="s">
        <v>218</v>
      </c>
      <c r="T105" s="2">
        <v>192828413824</v>
      </c>
      <c r="U105" s="1" t="s">
        <v>113</v>
      </c>
      <c r="V105" t="s">
        <v>95</v>
      </c>
      <c r="W105" s="1" t="s">
        <v>120</v>
      </c>
      <c r="X105" s="1" t="s">
        <v>709</v>
      </c>
      <c r="Y105" s="15">
        <v>9.1</v>
      </c>
      <c r="Z105" s="15">
        <f t="shared" si="2"/>
        <v>209.29999999999998</v>
      </c>
      <c r="AA105" s="15">
        <v>20</v>
      </c>
      <c r="AB105" s="15">
        <f t="shared" si="3"/>
        <v>460</v>
      </c>
      <c r="AC105">
        <v>8.1999999999999993</v>
      </c>
      <c r="AD105">
        <v>18</v>
      </c>
      <c r="AE105">
        <v>11.4</v>
      </c>
      <c r="AF105">
        <v>25</v>
      </c>
      <c r="AG105" s="1">
        <v>23</v>
      </c>
    </row>
    <row r="106" spans="1:33">
      <c r="A106" s="1" t="s">
        <v>33</v>
      </c>
      <c r="B106" s="13" t="s">
        <v>710</v>
      </c>
      <c r="C106" s="1" t="s">
        <v>711</v>
      </c>
      <c r="D106" s="1" t="s">
        <v>712</v>
      </c>
      <c r="E106" s="1" t="s">
        <v>145</v>
      </c>
      <c r="F106" s="1" t="s">
        <v>713</v>
      </c>
      <c r="G106" s="14" t="s">
        <v>95</v>
      </c>
      <c r="I106" s="1" t="s">
        <v>39</v>
      </c>
      <c r="J106" s="1" t="s">
        <v>214</v>
      </c>
      <c r="K106" s="1" t="s">
        <v>215</v>
      </c>
      <c r="L106" s="1" t="s">
        <v>216</v>
      </c>
      <c r="N106" s="1" t="s">
        <v>43</v>
      </c>
      <c r="O106" s="1" t="s">
        <v>270</v>
      </c>
      <c r="P106" s="1" t="s">
        <v>714</v>
      </c>
      <c r="Q106" s="1" t="s">
        <v>46</v>
      </c>
      <c r="R106" s="1" t="s">
        <v>47</v>
      </c>
      <c r="S106" s="1" t="s">
        <v>218</v>
      </c>
      <c r="T106" s="2">
        <v>192828423250</v>
      </c>
      <c r="U106" s="1" t="s">
        <v>49</v>
      </c>
      <c r="V106" t="s">
        <v>95</v>
      </c>
      <c r="W106" s="1" t="s">
        <v>51</v>
      </c>
      <c r="X106" s="1" t="s">
        <v>715</v>
      </c>
      <c r="Y106" s="15">
        <v>7.3</v>
      </c>
      <c r="Z106" s="15">
        <f t="shared" si="2"/>
        <v>80.3</v>
      </c>
      <c r="AA106" s="15">
        <v>16</v>
      </c>
      <c r="AB106" s="15">
        <f t="shared" si="3"/>
        <v>176</v>
      </c>
      <c r="AC106">
        <v>6.4</v>
      </c>
      <c r="AD106">
        <v>14</v>
      </c>
      <c r="AE106">
        <v>9.1</v>
      </c>
      <c r="AF106">
        <v>20</v>
      </c>
      <c r="AG106" s="1">
        <v>11</v>
      </c>
    </row>
    <row r="107" spans="1:33">
      <c r="A107" s="1" t="s">
        <v>33</v>
      </c>
      <c r="B107" s="13" t="s">
        <v>716</v>
      </c>
      <c r="C107" s="1" t="s">
        <v>717</v>
      </c>
      <c r="D107" s="1" t="s">
        <v>712</v>
      </c>
      <c r="E107" s="1" t="s">
        <v>170</v>
      </c>
      <c r="F107" s="1" t="s">
        <v>718</v>
      </c>
      <c r="G107" s="14" t="s">
        <v>95</v>
      </c>
      <c r="I107" s="1" t="s">
        <v>39</v>
      </c>
      <c r="J107" s="1" t="s">
        <v>214</v>
      </c>
      <c r="K107" s="1" t="s">
        <v>215</v>
      </c>
      <c r="L107" s="1" t="s">
        <v>216</v>
      </c>
      <c r="N107" s="1" t="s">
        <v>43</v>
      </c>
      <c r="O107" s="1" t="s">
        <v>270</v>
      </c>
      <c r="P107" s="1" t="s">
        <v>719</v>
      </c>
      <c r="Q107" s="1" t="s">
        <v>46</v>
      </c>
      <c r="R107" s="1" t="s">
        <v>47</v>
      </c>
      <c r="S107" s="1" t="s">
        <v>218</v>
      </c>
      <c r="T107" s="2">
        <v>192828423267</v>
      </c>
      <c r="U107" s="1" t="s">
        <v>49</v>
      </c>
      <c r="V107" t="s">
        <v>95</v>
      </c>
      <c r="W107" s="1" t="s">
        <v>120</v>
      </c>
      <c r="X107" s="1" t="s">
        <v>715</v>
      </c>
      <c r="Y107" s="15">
        <v>7.3</v>
      </c>
      <c r="Z107" s="15">
        <f t="shared" si="2"/>
        <v>94.899999999999991</v>
      </c>
      <c r="AA107" s="15">
        <v>16</v>
      </c>
      <c r="AB107" s="15">
        <f t="shared" si="3"/>
        <v>208</v>
      </c>
      <c r="AC107">
        <v>6.4</v>
      </c>
      <c r="AD107">
        <v>14</v>
      </c>
      <c r="AE107">
        <v>9.1</v>
      </c>
      <c r="AF107">
        <v>20</v>
      </c>
      <c r="AG107" s="1">
        <v>13</v>
      </c>
    </row>
    <row r="108" spans="1:33">
      <c r="A108" s="1" t="s">
        <v>33</v>
      </c>
      <c r="B108" s="13" t="s">
        <v>720</v>
      </c>
      <c r="C108" s="1" t="s">
        <v>721</v>
      </c>
      <c r="D108" s="1" t="s">
        <v>722</v>
      </c>
      <c r="E108" s="1" t="s">
        <v>578</v>
      </c>
      <c r="F108" s="1" t="s">
        <v>723</v>
      </c>
      <c r="G108" s="14" t="s">
        <v>192</v>
      </c>
      <c r="I108" s="1" t="s">
        <v>39</v>
      </c>
      <c r="J108" s="1" t="s">
        <v>96</v>
      </c>
      <c r="K108" s="1" t="s">
        <v>193</v>
      </c>
      <c r="L108" s="1" t="s">
        <v>98</v>
      </c>
      <c r="N108" s="1" t="s">
        <v>43</v>
      </c>
      <c r="O108" s="1" t="s">
        <v>44</v>
      </c>
      <c r="P108" s="1" t="s">
        <v>724</v>
      </c>
      <c r="Q108" s="1" t="s">
        <v>46</v>
      </c>
      <c r="R108" s="1" t="s">
        <v>100</v>
      </c>
      <c r="S108" s="1" t="s">
        <v>101</v>
      </c>
      <c r="T108" s="2">
        <v>197065714178</v>
      </c>
      <c r="U108" s="1" t="s">
        <v>359</v>
      </c>
      <c r="V108" t="s">
        <v>192</v>
      </c>
      <c r="W108" s="1" t="s">
        <v>132</v>
      </c>
      <c r="X108" s="1" t="s">
        <v>323</v>
      </c>
      <c r="Y108" s="15">
        <v>20.5</v>
      </c>
      <c r="Z108" s="15">
        <f t="shared" si="2"/>
        <v>553.5</v>
      </c>
      <c r="AA108" s="15">
        <v>45</v>
      </c>
      <c r="AB108" s="15">
        <f t="shared" si="3"/>
        <v>1215</v>
      </c>
      <c r="AC108">
        <v>18.2</v>
      </c>
      <c r="AD108">
        <v>40</v>
      </c>
      <c r="AE108">
        <v>22.75</v>
      </c>
      <c r="AF108">
        <v>50</v>
      </c>
      <c r="AG108" s="1">
        <v>27</v>
      </c>
    </row>
    <row r="109" spans="1:33">
      <c r="A109" s="1" t="s">
        <v>33</v>
      </c>
      <c r="B109" s="13" t="s">
        <v>720</v>
      </c>
      <c r="C109" s="1" t="s">
        <v>725</v>
      </c>
      <c r="D109" s="1" t="s">
        <v>722</v>
      </c>
      <c r="E109" s="1" t="s">
        <v>578</v>
      </c>
      <c r="F109" s="1" t="s">
        <v>726</v>
      </c>
      <c r="G109" s="14" t="s">
        <v>139</v>
      </c>
      <c r="I109" s="1" t="s">
        <v>39</v>
      </c>
      <c r="J109" s="1" t="s">
        <v>96</v>
      </c>
      <c r="K109" s="1" t="s">
        <v>193</v>
      </c>
      <c r="L109" s="1" t="s">
        <v>98</v>
      </c>
      <c r="N109" s="1" t="s">
        <v>43</v>
      </c>
      <c r="O109" s="1" t="s">
        <v>44</v>
      </c>
      <c r="P109" s="1" t="s">
        <v>727</v>
      </c>
      <c r="Q109" s="1" t="s">
        <v>46</v>
      </c>
      <c r="R109" s="1" t="s">
        <v>100</v>
      </c>
      <c r="S109" s="1" t="s">
        <v>101</v>
      </c>
      <c r="T109" s="2">
        <v>197065714154</v>
      </c>
      <c r="U109" s="1" t="s">
        <v>359</v>
      </c>
      <c r="V109" t="s">
        <v>139</v>
      </c>
      <c r="W109" s="1" t="s">
        <v>132</v>
      </c>
      <c r="X109" s="1" t="s">
        <v>323</v>
      </c>
      <c r="Y109" s="15">
        <v>20.5</v>
      </c>
      <c r="Z109" s="15">
        <f t="shared" si="2"/>
        <v>594.5</v>
      </c>
      <c r="AA109" s="15">
        <v>45</v>
      </c>
      <c r="AB109" s="15">
        <f t="shared" si="3"/>
        <v>1305</v>
      </c>
      <c r="AC109">
        <v>18.2</v>
      </c>
      <c r="AD109">
        <v>40</v>
      </c>
      <c r="AE109">
        <v>22.75</v>
      </c>
      <c r="AF109">
        <v>50</v>
      </c>
      <c r="AG109" s="1">
        <v>29</v>
      </c>
    </row>
    <row r="110" spans="1:33">
      <c r="A110" s="1" t="s">
        <v>33</v>
      </c>
      <c r="B110" s="13" t="s">
        <v>728</v>
      </c>
      <c r="C110" s="1" t="s">
        <v>729</v>
      </c>
      <c r="D110" s="1" t="s">
        <v>730</v>
      </c>
      <c r="E110" s="1" t="s">
        <v>731</v>
      </c>
      <c r="F110" s="1" t="s">
        <v>732</v>
      </c>
      <c r="G110" s="14" t="s">
        <v>95</v>
      </c>
      <c r="I110" s="1" t="s">
        <v>39</v>
      </c>
      <c r="J110" s="1" t="s">
        <v>96</v>
      </c>
      <c r="K110" s="1" t="s">
        <v>357</v>
      </c>
      <c r="L110" s="1" t="s">
        <v>74</v>
      </c>
      <c r="M110" s="1" t="s">
        <v>733</v>
      </c>
      <c r="N110" s="1" t="s">
        <v>43</v>
      </c>
      <c r="O110" s="1" t="s">
        <v>734</v>
      </c>
      <c r="P110" s="1" t="s">
        <v>735</v>
      </c>
      <c r="Q110" s="1" t="s">
        <v>46</v>
      </c>
      <c r="R110" s="1" t="s">
        <v>100</v>
      </c>
      <c r="S110" s="1" t="s">
        <v>272</v>
      </c>
      <c r="T110" s="2">
        <v>196244176721</v>
      </c>
      <c r="U110" s="1" t="s">
        <v>359</v>
      </c>
      <c r="V110" t="s">
        <v>95</v>
      </c>
      <c r="W110" s="1" t="s">
        <v>141</v>
      </c>
      <c r="X110" s="1" t="s">
        <v>736</v>
      </c>
      <c r="Y110" s="15">
        <v>11.85</v>
      </c>
      <c r="Z110" s="15">
        <f t="shared" si="2"/>
        <v>1149.45</v>
      </c>
      <c r="AA110" s="15">
        <v>26</v>
      </c>
      <c r="AB110" s="15">
        <f t="shared" si="3"/>
        <v>2522</v>
      </c>
      <c r="AC110">
        <v>10.5</v>
      </c>
      <c r="AD110">
        <v>23</v>
      </c>
      <c r="AE110">
        <v>13.65</v>
      </c>
      <c r="AF110">
        <v>30</v>
      </c>
      <c r="AG110" s="1">
        <v>97</v>
      </c>
    </row>
    <row r="111" spans="1:33">
      <c r="A111" s="1" t="s">
        <v>33</v>
      </c>
      <c r="B111" s="13" t="s">
        <v>737</v>
      </c>
      <c r="C111" s="1" t="s">
        <v>738</v>
      </c>
      <c r="D111" s="1" t="s">
        <v>739</v>
      </c>
      <c r="E111" s="1" t="s">
        <v>152</v>
      </c>
      <c r="F111" s="1" t="s">
        <v>740</v>
      </c>
      <c r="G111" s="14" t="s">
        <v>95</v>
      </c>
      <c r="I111" s="1" t="s">
        <v>39</v>
      </c>
      <c r="J111" s="1" t="s">
        <v>214</v>
      </c>
      <c r="K111" s="1" t="s">
        <v>215</v>
      </c>
      <c r="L111" s="1" t="s">
        <v>216</v>
      </c>
      <c r="N111" s="1" t="s">
        <v>43</v>
      </c>
      <c r="O111" s="1" t="s">
        <v>44</v>
      </c>
      <c r="P111" s="1" t="s">
        <v>741</v>
      </c>
      <c r="Q111" s="1" t="s">
        <v>46</v>
      </c>
      <c r="R111" s="1" t="s">
        <v>47</v>
      </c>
      <c r="S111" s="1" t="s">
        <v>218</v>
      </c>
      <c r="T111" s="2">
        <v>197065797249</v>
      </c>
      <c r="U111" s="1" t="s">
        <v>49</v>
      </c>
      <c r="V111" t="s">
        <v>95</v>
      </c>
      <c r="W111" s="1" t="s">
        <v>157</v>
      </c>
      <c r="X111" s="1" t="s">
        <v>742</v>
      </c>
      <c r="Y111" s="15">
        <v>7.3</v>
      </c>
      <c r="Z111" s="15">
        <f t="shared" si="2"/>
        <v>116.8</v>
      </c>
      <c r="AA111" s="15">
        <v>16</v>
      </c>
      <c r="AB111" s="15">
        <f t="shared" si="3"/>
        <v>256</v>
      </c>
      <c r="AC111">
        <v>6.4</v>
      </c>
      <c r="AD111">
        <v>14</v>
      </c>
      <c r="AE111">
        <v>8.1999999999999993</v>
      </c>
      <c r="AF111">
        <v>18</v>
      </c>
      <c r="AG111" s="1">
        <v>16</v>
      </c>
    </row>
    <row r="112" spans="1:33">
      <c r="A112" s="1" t="s">
        <v>33</v>
      </c>
      <c r="B112" s="13" t="s">
        <v>743</v>
      </c>
      <c r="C112" s="1" t="s">
        <v>744</v>
      </c>
      <c r="D112" s="1" t="s">
        <v>745</v>
      </c>
      <c r="E112" s="1" t="s">
        <v>746</v>
      </c>
      <c r="F112" s="1" t="s">
        <v>747</v>
      </c>
      <c r="G112" s="14" t="s">
        <v>95</v>
      </c>
      <c r="I112" s="1" t="s">
        <v>39</v>
      </c>
      <c r="J112" s="1" t="s">
        <v>645</v>
      </c>
      <c r="K112" s="1" t="s">
        <v>748</v>
      </c>
      <c r="L112" s="1" t="s">
        <v>216</v>
      </c>
      <c r="M112" s="1" t="s">
        <v>594</v>
      </c>
      <c r="N112" s="1" t="s">
        <v>43</v>
      </c>
      <c r="O112" s="1" t="s">
        <v>44</v>
      </c>
      <c r="P112" s="1" t="s">
        <v>749</v>
      </c>
      <c r="Q112" s="1" t="s">
        <v>46</v>
      </c>
      <c r="R112" s="1" t="s">
        <v>100</v>
      </c>
      <c r="S112" s="1" t="s">
        <v>648</v>
      </c>
      <c r="T112" s="2">
        <v>197065267261</v>
      </c>
      <c r="U112" s="1" t="s">
        <v>359</v>
      </c>
      <c r="V112" t="s">
        <v>95</v>
      </c>
      <c r="W112" s="1" t="s">
        <v>750</v>
      </c>
      <c r="X112" s="1" t="s">
        <v>751</v>
      </c>
      <c r="Y112" s="15">
        <v>11.85</v>
      </c>
      <c r="Z112" s="15">
        <f t="shared" si="2"/>
        <v>27776.399999999998</v>
      </c>
      <c r="AA112" s="15">
        <v>26</v>
      </c>
      <c r="AB112" s="15">
        <f t="shared" si="3"/>
        <v>60944</v>
      </c>
      <c r="AC112">
        <v>10.5</v>
      </c>
      <c r="AD112">
        <v>23</v>
      </c>
      <c r="AE112">
        <v>13.65</v>
      </c>
      <c r="AF112">
        <v>30</v>
      </c>
      <c r="AG112" s="1">
        <v>2344</v>
      </c>
    </row>
    <row r="113" spans="1:33">
      <c r="A113" s="1" t="s">
        <v>33</v>
      </c>
      <c r="B113" s="13" t="s">
        <v>752</v>
      </c>
      <c r="C113" s="1" t="s">
        <v>753</v>
      </c>
      <c r="D113" s="1" t="s">
        <v>754</v>
      </c>
      <c r="E113" s="1" t="s">
        <v>755</v>
      </c>
      <c r="F113" s="1" t="s">
        <v>756</v>
      </c>
      <c r="G113" s="14" t="s">
        <v>95</v>
      </c>
      <c r="I113" s="1" t="s">
        <v>39</v>
      </c>
      <c r="J113" s="1" t="s">
        <v>40</v>
      </c>
      <c r="K113" s="1" t="s">
        <v>41</v>
      </c>
      <c r="L113" s="1" t="s">
        <v>545</v>
      </c>
      <c r="N113" s="1" t="s">
        <v>43</v>
      </c>
      <c r="O113" s="1" t="s">
        <v>44</v>
      </c>
      <c r="P113" s="1" t="s">
        <v>757</v>
      </c>
      <c r="Q113" s="1" t="s">
        <v>46</v>
      </c>
      <c r="R113" s="1" t="s">
        <v>47</v>
      </c>
      <c r="S113" s="1" t="s">
        <v>48</v>
      </c>
      <c r="T113" s="2">
        <v>197065715458</v>
      </c>
      <c r="U113" s="1" t="s">
        <v>49</v>
      </c>
      <c r="V113" t="s">
        <v>95</v>
      </c>
      <c r="W113" s="1" t="s">
        <v>750</v>
      </c>
      <c r="X113" s="1" t="s">
        <v>758</v>
      </c>
      <c r="Y113" s="15">
        <v>5.5</v>
      </c>
      <c r="Z113" s="15">
        <f t="shared" si="2"/>
        <v>88</v>
      </c>
      <c r="AA113" s="15">
        <v>12</v>
      </c>
      <c r="AB113" s="15">
        <f t="shared" si="3"/>
        <v>192</v>
      </c>
      <c r="AC113">
        <v>4.55</v>
      </c>
      <c r="AD113">
        <v>10</v>
      </c>
      <c r="AE113">
        <v>5.95</v>
      </c>
      <c r="AF113">
        <v>13</v>
      </c>
      <c r="AG113" s="1">
        <v>16</v>
      </c>
    </row>
    <row r="114" spans="1:33">
      <c r="A114" s="1" t="s">
        <v>33</v>
      </c>
      <c r="B114" s="13" t="s">
        <v>759</v>
      </c>
      <c r="C114" s="1" t="s">
        <v>760</v>
      </c>
      <c r="D114" s="1" t="s">
        <v>761</v>
      </c>
      <c r="E114" s="1" t="s">
        <v>755</v>
      </c>
      <c r="F114" s="1" t="s">
        <v>762</v>
      </c>
      <c r="G114" s="14" t="s">
        <v>95</v>
      </c>
      <c r="I114" s="1" t="s">
        <v>39</v>
      </c>
      <c r="J114" s="1" t="s">
        <v>40</v>
      </c>
      <c r="K114" s="1" t="s">
        <v>41</v>
      </c>
      <c r="L114" s="1" t="s">
        <v>545</v>
      </c>
      <c r="N114" s="1" t="s">
        <v>43</v>
      </c>
      <c r="O114" s="1" t="s">
        <v>44</v>
      </c>
      <c r="P114" s="1" t="s">
        <v>763</v>
      </c>
      <c r="Q114" s="1" t="s">
        <v>46</v>
      </c>
      <c r="R114" s="1" t="s">
        <v>47</v>
      </c>
      <c r="S114" s="1" t="s">
        <v>48</v>
      </c>
      <c r="T114" s="2">
        <v>197065714734</v>
      </c>
      <c r="U114" s="1" t="s">
        <v>49</v>
      </c>
      <c r="V114" t="s">
        <v>95</v>
      </c>
      <c r="W114" s="1" t="s">
        <v>750</v>
      </c>
      <c r="X114" s="1" t="s">
        <v>758</v>
      </c>
      <c r="Y114" s="15">
        <v>4.55</v>
      </c>
      <c r="Z114" s="15">
        <f t="shared" si="2"/>
        <v>536.9</v>
      </c>
      <c r="AA114" s="15">
        <v>10</v>
      </c>
      <c r="AB114" s="15">
        <f t="shared" si="3"/>
        <v>1180</v>
      </c>
      <c r="AC114">
        <v>4.0999999999999996</v>
      </c>
      <c r="AD114">
        <v>9</v>
      </c>
      <c r="AE114">
        <v>5</v>
      </c>
      <c r="AF114">
        <v>11</v>
      </c>
      <c r="AG114" s="1">
        <v>118</v>
      </c>
    </row>
    <row r="115" spans="1:33">
      <c r="A115" s="1" t="s">
        <v>33</v>
      </c>
      <c r="B115" s="13" t="s">
        <v>764</v>
      </c>
      <c r="C115" s="1" t="s">
        <v>765</v>
      </c>
      <c r="D115" s="1" t="s">
        <v>766</v>
      </c>
      <c r="E115" s="1" t="s">
        <v>203</v>
      </c>
      <c r="F115" s="1" t="s">
        <v>767</v>
      </c>
      <c r="G115" s="14" t="s">
        <v>95</v>
      </c>
      <c r="I115" s="1" t="s">
        <v>39</v>
      </c>
      <c r="J115" s="1" t="s">
        <v>226</v>
      </c>
      <c r="K115" s="1" t="s">
        <v>227</v>
      </c>
      <c r="L115" s="1" t="s">
        <v>98</v>
      </c>
      <c r="N115" s="1" t="s">
        <v>43</v>
      </c>
      <c r="O115" s="1" t="s">
        <v>183</v>
      </c>
      <c r="P115" s="1" t="s">
        <v>768</v>
      </c>
      <c r="Q115" s="1" t="s">
        <v>46</v>
      </c>
      <c r="R115" s="1" t="s">
        <v>229</v>
      </c>
      <c r="S115" s="1" t="s">
        <v>230</v>
      </c>
      <c r="T115" s="2">
        <v>197063495758</v>
      </c>
      <c r="U115" s="1" t="s">
        <v>49</v>
      </c>
      <c r="V115" t="s">
        <v>95</v>
      </c>
      <c r="W115" s="1" t="s">
        <v>132</v>
      </c>
      <c r="X115" s="1" t="s">
        <v>254</v>
      </c>
      <c r="Y115" s="15">
        <v>12.75</v>
      </c>
      <c r="Z115" s="15">
        <f t="shared" si="2"/>
        <v>637.5</v>
      </c>
      <c r="AA115" s="15">
        <v>28</v>
      </c>
      <c r="AB115" s="15">
        <f t="shared" si="3"/>
        <v>1400</v>
      </c>
      <c r="AC115">
        <v>10.95</v>
      </c>
      <c r="AD115">
        <v>24</v>
      </c>
      <c r="AE115">
        <v>15.95</v>
      </c>
      <c r="AF115">
        <v>35</v>
      </c>
      <c r="AG115" s="1">
        <v>50</v>
      </c>
    </row>
    <row r="116" spans="1:33">
      <c r="A116" s="1" t="s">
        <v>33</v>
      </c>
      <c r="B116" s="13" t="s">
        <v>769</v>
      </c>
      <c r="C116" s="1" t="s">
        <v>770</v>
      </c>
      <c r="D116" s="1" t="s">
        <v>771</v>
      </c>
      <c r="E116" s="1" t="s">
        <v>772</v>
      </c>
      <c r="F116" s="1" t="s">
        <v>773</v>
      </c>
      <c r="G116" s="14" t="s">
        <v>95</v>
      </c>
      <c r="I116" s="1" t="s">
        <v>39</v>
      </c>
      <c r="J116" s="1" t="s">
        <v>226</v>
      </c>
      <c r="K116" s="1" t="s">
        <v>227</v>
      </c>
      <c r="L116" s="1" t="s">
        <v>74</v>
      </c>
      <c r="N116" s="1" t="s">
        <v>43</v>
      </c>
      <c r="O116" s="1" t="s">
        <v>183</v>
      </c>
      <c r="P116" s="1" t="s">
        <v>774</v>
      </c>
      <c r="Q116" s="1" t="s">
        <v>46</v>
      </c>
      <c r="R116" s="1" t="s">
        <v>229</v>
      </c>
      <c r="S116" s="1" t="s">
        <v>775</v>
      </c>
      <c r="T116" s="2">
        <v>196571451713</v>
      </c>
      <c r="U116" s="1" t="s">
        <v>49</v>
      </c>
      <c r="V116" t="s">
        <v>95</v>
      </c>
      <c r="W116" s="1" t="s">
        <v>776</v>
      </c>
      <c r="X116" s="1" t="s">
        <v>777</v>
      </c>
      <c r="Y116" s="15">
        <v>12.75</v>
      </c>
      <c r="Z116" s="15">
        <f t="shared" si="2"/>
        <v>25.5</v>
      </c>
      <c r="AA116" s="15">
        <v>28</v>
      </c>
      <c r="AB116" s="15">
        <f t="shared" si="3"/>
        <v>56</v>
      </c>
      <c r="AC116">
        <v>10.95</v>
      </c>
      <c r="AD116">
        <v>24</v>
      </c>
      <c r="AE116">
        <v>15.95</v>
      </c>
      <c r="AF116">
        <v>35</v>
      </c>
      <c r="AG116" s="1">
        <v>2</v>
      </c>
    </row>
    <row r="117" spans="1:33">
      <c r="A117" s="1" t="s">
        <v>33</v>
      </c>
      <c r="B117" s="13" t="s">
        <v>778</v>
      </c>
      <c r="C117" s="1" t="s">
        <v>779</v>
      </c>
      <c r="D117" s="1" t="s">
        <v>771</v>
      </c>
      <c r="E117" s="1" t="s">
        <v>780</v>
      </c>
      <c r="F117" s="1" t="s">
        <v>781</v>
      </c>
      <c r="G117" s="14" t="s">
        <v>95</v>
      </c>
      <c r="I117" s="1" t="s">
        <v>39</v>
      </c>
      <c r="J117" s="1" t="s">
        <v>226</v>
      </c>
      <c r="K117" s="1" t="s">
        <v>227</v>
      </c>
      <c r="L117" s="1" t="s">
        <v>74</v>
      </c>
      <c r="N117" s="1" t="s">
        <v>43</v>
      </c>
      <c r="O117" s="1" t="s">
        <v>183</v>
      </c>
      <c r="P117" s="1" t="s">
        <v>782</v>
      </c>
      <c r="Q117" s="1" t="s">
        <v>46</v>
      </c>
      <c r="R117" s="1" t="s">
        <v>229</v>
      </c>
      <c r="S117" s="1" t="s">
        <v>775</v>
      </c>
      <c r="T117" s="2">
        <v>196571437847</v>
      </c>
      <c r="U117" s="1" t="s">
        <v>49</v>
      </c>
      <c r="V117" t="s">
        <v>95</v>
      </c>
      <c r="W117" s="1" t="s">
        <v>783</v>
      </c>
      <c r="X117" s="1" t="s">
        <v>777</v>
      </c>
      <c r="Y117" s="15">
        <v>12.75</v>
      </c>
      <c r="Z117" s="15">
        <f t="shared" si="2"/>
        <v>1275</v>
      </c>
      <c r="AA117" s="15">
        <v>28</v>
      </c>
      <c r="AB117" s="15">
        <f t="shared" si="3"/>
        <v>2800</v>
      </c>
      <c r="AC117">
        <v>10.95</v>
      </c>
      <c r="AD117">
        <v>24</v>
      </c>
      <c r="AE117">
        <v>15.95</v>
      </c>
      <c r="AF117">
        <v>35</v>
      </c>
      <c r="AG117" s="1">
        <v>100</v>
      </c>
    </row>
    <row r="118" spans="1:33">
      <c r="A118" s="1" t="s">
        <v>33</v>
      </c>
      <c r="B118" s="13" t="s">
        <v>784</v>
      </c>
      <c r="C118" s="1" t="s">
        <v>785</v>
      </c>
      <c r="D118" s="1" t="s">
        <v>786</v>
      </c>
      <c r="E118" s="1" t="s">
        <v>787</v>
      </c>
      <c r="F118" s="1" t="s">
        <v>788</v>
      </c>
      <c r="G118" s="14" t="s">
        <v>95</v>
      </c>
      <c r="I118" s="1" t="s">
        <v>39</v>
      </c>
      <c r="J118" s="1" t="s">
        <v>226</v>
      </c>
      <c r="K118" s="1" t="s">
        <v>227</v>
      </c>
      <c r="L118" s="1" t="s">
        <v>74</v>
      </c>
      <c r="N118" s="1" t="s">
        <v>43</v>
      </c>
      <c r="O118" s="1" t="s">
        <v>270</v>
      </c>
      <c r="P118" s="1" t="s">
        <v>789</v>
      </c>
      <c r="Q118" s="1" t="s">
        <v>46</v>
      </c>
      <c r="R118" s="1" t="s">
        <v>229</v>
      </c>
      <c r="S118" s="1" t="s">
        <v>775</v>
      </c>
      <c r="T118" s="2">
        <v>196571437786</v>
      </c>
      <c r="U118" s="1" t="s">
        <v>49</v>
      </c>
      <c r="V118" t="s">
        <v>95</v>
      </c>
      <c r="W118" s="1" t="s">
        <v>141</v>
      </c>
      <c r="X118" s="1" t="s">
        <v>254</v>
      </c>
      <c r="Y118" s="15">
        <v>10</v>
      </c>
      <c r="Z118" s="15">
        <f t="shared" si="2"/>
        <v>80</v>
      </c>
      <c r="AA118" s="15">
        <v>22</v>
      </c>
      <c r="AB118" s="15">
        <f t="shared" si="3"/>
        <v>176</v>
      </c>
      <c r="AC118">
        <v>8.65</v>
      </c>
      <c r="AD118">
        <v>19</v>
      </c>
      <c r="AE118">
        <v>11.4</v>
      </c>
      <c r="AF118">
        <v>25</v>
      </c>
      <c r="AG118" s="1">
        <v>8</v>
      </c>
    </row>
    <row r="119" spans="1:33">
      <c r="A119" s="1" t="s">
        <v>33</v>
      </c>
      <c r="B119" s="13" t="s">
        <v>790</v>
      </c>
      <c r="C119" s="1" t="s">
        <v>791</v>
      </c>
      <c r="D119" s="1" t="s">
        <v>792</v>
      </c>
      <c r="E119" s="1" t="s">
        <v>706</v>
      </c>
      <c r="F119" s="1" t="s">
        <v>793</v>
      </c>
      <c r="G119" s="14" t="s">
        <v>95</v>
      </c>
      <c r="I119" s="1" t="s">
        <v>39</v>
      </c>
      <c r="J119" s="1" t="s">
        <v>96</v>
      </c>
      <c r="K119" s="1" t="s">
        <v>97</v>
      </c>
      <c r="L119" s="1" t="s">
        <v>74</v>
      </c>
      <c r="M119" s="1" t="s">
        <v>794</v>
      </c>
      <c r="N119" s="1" t="s">
        <v>43</v>
      </c>
      <c r="O119" s="1" t="s">
        <v>128</v>
      </c>
      <c r="P119" s="1" t="s">
        <v>795</v>
      </c>
      <c r="Q119" s="1" t="s">
        <v>46</v>
      </c>
      <c r="R119" s="1" t="s">
        <v>100</v>
      </c>
      <c r="S119" s="1" t="s">
        <v>272</v>
      </c>
      <c r="T119" s="2">
        <v>196573530126</v>
      </c>
      <c r="U119" s="1" t="s">
        <v>49</v>
      </c>
      <c r="V119" t="s">
        <v>95</v>
      </c>
      <c r="W119" s="1" t="s">
        <v>120</v>
      </c>
      <c r="X119" s="1" t="s">
        <v>796</v>
      </c>
      <c r="Y119" s="15">
        <v>22.75</v>
      </c>
      <c r="Z119" s="15">
        <f t="shared" si="2"/>
        <v>409.5</v>
      </c>
      <c r="AA119" s="15">
        <v>50</v>
      </c>
      <c r="AB119" s="15">
        <f t="shared" si="3"/>
        <v>900</v>
      </c>
      <c r="AC119">
        <v>20.5</v>
      </c>
      <c r="AD119">
        <v>45</v>
      </c>
      <c r="AE119">
        <v>27.3</v>
      </c>
      <c r="AF119">
        <v>60</v>
      </c>
      <c r="AG119" s="1">
        <v>18</v>
      </c>
    </row>
    <row r="120" spans="1:33">
      <c r="A120" s="1" t="s">
        <v>33</v>
      </c>
      <c r="B120" s="13" t="s">
        <v>797</v>
      </c>
      <c r="C120" s="1" t="s">
        <v>798</v>
      </c>
      <c r="D120" s="1" t="s">
        <v>799</v>
      </c>
      <c r="E120" s="1" t="s">
        <v>800</v>
      </c>
      <c r="F120" s="1" t="s">
        <v>801</v>
      </c>
      <c r="G120" s="14" t="s">
        <v>95</v>
      </c>
      <c r="I120" s="1" t="s">
        <v>39</v>
      </c>
      <c r="J120" s="1" t="s">
        <v>96</v>
      </c>
      <c r="K120" s="1" t="s">
        <v>357</v>
      </c>
      <c r="L120" s="1" t="s">
        <v>74</v>
      </c>
      <c r="N120" s="1" t="s">
        <v>43</v>
      </c>
      <c r="O120" s="1" t="s">
        <v>44</v>
      </c>
      <c r="P120" s="1" t="s">
        <v>802</v>
      </c>
      <c r="Q120" s="1" t="s">
        <v>46</v>
      </c>
      <c r="R120" s="1" t="s">
        <v>100</v>
      </c>
      <c r="S120" s="1" t="s">
        <v>272</v>
      </c>
      <c r="T120" s="2">
        <v>196244182609</v>
      </c>
      <c r="U120" s="1" t="s">
        <v>359</v>
      </c>
      <c r="V120" t="s">
        <v>95</v>
      </c>
      <c r="W120" s="1" t="s">
        <v>157</v>
      </c>
      <c r="X120" s="1" t="s">
        <v>803</v>
      </c>
      <c r="Y120" s="15">
        <v>11.85</v>
      </c>
      <c r="Z120" s="15">
        <f t="shared" si="2"/>
        <v>8567.5499999999993</v>
      </c>
      <c r="AA120" s="15">
        <v>26</v>
      </c>
      <c r="AB120" s="15">
        <f t="shared" si="3"/>
        <v>18798</v>
      </c>
      <c r="AC120">
        <v>10.5</v>
      </c>
      <c r="AD120">
        <v>23</v>
      </c>
      <c r="AE120">
        <v>13.65</v>
      </c>
      <c r="AF120">
        <v>30</v>
      </c>
      <c r="AG120" s="1">
        <v>723</v>
      </c>
    </row>
    <row r="121" spans="1:33">
      <c r="A121" s="1" t="s">
        <v>33</v>
      </c>
      <c r="B121" s="13" t="s">
        <v>804</v>
      </c>
      <c r="C121" s="1" t="s">
        <v>805</v>
      </c>
      <c r="D121" s="1" t="s">
        <v>806</v>
      </c>
      <c r="E121" s="1" t="s">
        <v>807</v>
      </c>
      <c r="F121" s="1" t="s">
        <v>808</v>
      </c>
      <c r="G121" s="14">
        <v>26</v>
      </c>
      <c r="I121" s="1" t="s">
        <v>809</v>
      </c>
      <c r="J121" s="1" t="s">
        <v>810</v>
      </c>
      <c r="K121" s="1" t="s">
        <v>811</v>
      </c>
      <c r="L121" s="1" t="s">
        <v>74</v>
      </c>
      <c r="N121" s="1" t="s">
        <v>43</v>
      </c>
      <c r="O121" s="1" t="s">
        <v>183</v>
      </c>
      <c r="P121" s="1" t="s">
        <v>812</v>
      </c>
      <c r="Q121" s="1" t="s">
        <v>813</v>
      </c>
      <c r="R121" s="1" t="s">
        <v>814</v>
      </c>
      <c r="S121" s="1" t="s">
        <v>815</v>
      </c>
      <c r="T121" s="2">
        <v>197063452027</v>
      </c>
      <c r="U121" s="1" t="s">
        <v>816</v>
      </c>
      <c r="V121">
        <v>26</v>
      </c>
      <c r="W121" s="1" t="s">
        <v>51</v>
      </c>
      <c r="X121" s="1" t="s">
        <v>676</v>
      </c>
      <c r="Y121" s="15">
        <v>32.75</v>
      </c>
      <c r="Z121" s="15">
        <f t="shared" si="2"/>
        <v>65.5</v>
      </c>
      <c r="AA121" s="15">
        <v>72</v>
      </c>
      <c r="AB121" s="15">
        <f t="shared" si="3"/>
        <v>144</v>
      </c>
      <c r="AC121">
        <v>26.85</v>
      </c>
      <c r="AD121">
        <v>59</v>
      </c>
      <c r="AE121">
        <v>38.65</v>
      </c>
      <c r="AF121">
        <v>85</v>
      </c>
      <c r="AG121" s="1">
        <v>2</v>
      </c>
    </row>
    <row r="122" spans="1:33">
      <c r="A122" s="1" t="s">
        <v>33</v>
      </c>
      <c r="B122" s="13" t="s">
        <v>804</v>
      </c>
      <c r="C122" s="1" t="s">
        <v>817</v>
      </c>
      <c r="D122" s="1" t="s">
        <v>806</v>
      </c>
      <c r="E122" s="1" t="s">
        <v>807</v>
      </c>
      <c r="F122" s="1" t="s">
        <v>818</v>
      </c>
      <c r="G122" s="14">
        <v>28</v>
      </c>
      <c r="I122" s="1" t="s">
        <v>809</v>
      </c>
      <c r="J122" s="1" t="s">
        <v>810</v>
      </c>
      <c r="K122" s="1" t="s">
        <v>811</v>
      </c>
      <c r="L122" s="1" t="s">
        <v>74</v>
      </c>
      <c r="N122" s="1" t="s">
        <v>43</v>
      </c>
      <c r="O122" s="1" t="s">
        <v>183</v>
      </c>
      <c r="P122" s="1" t="s">
        <v>819</v>
      </c>
      <c r="Q122" s="1" t="s">
        <v>813</v>
      </c>
      <c r="R122" s="1" t="s">
        <v>814</v>
      </c>
      <c r="S122" s="1" t="s">
        <v>815</v>
      </c>
      <c r="T122" s="2">
        <v>197063452294</v>
      </c>
      <c r="U122" s="1" t="s">
        <v>816</v>
      </c>
      <c r="V122">
        <v>28</v>
      </c>
      <c r="W122" s="1" t="s">
        <v>51</v>
      </c>
      <c r="X122" s="1" t="s">
        <v>676</v>
      </c>
      <c r="Y122" s="15">
        <v>32.75</v>
      </c>
      <c r="Z122" s="15">
        <f t="shared" si="2"/>
        <v>98.25</v>
      </c>
      <c r="AA122" s="15">
        <v>72</v>
      </c>
      <c r="AB122" s="15">
        <f t="shared" si="3"/>
        <v>216</v>
      </c>
      <c r="AC122">
        <v>26.85</v>
      </c>
      <c r="AD122">
        <v>59</v>
      </c>
      <c r="AE122">
        <v>38.65</v>
      </c>
      <c r="AF122">
        <v>85</v>
      </c>
      <c r="AG122" s="1">
        <v>3</v>
      </c>
    </row>
    <row r="123" spans="1:33">
      <c r="A123" s="1" t="s">
        <v>33</v>
      </c>
      <c r="B123" s="13" t="s">
        <v>804</v>
      </c>
      <c r="C123" s="1" t="s">
        <v>820</v>
      </c>
      <c r="D123" s="1" t="s">
        <v>806</v>
      </c>
      <c r="E123" s="1" t="s">
        <v>807</v>
      </c>
      <c r="F123" s="1" t="s">
        <v>821</v>
      </c>
      <c r="G123" s="14">
        <v>30</v>
      </c>
      <c r="I123" s="1" t="s">
        <v>809</v>
      </c>
      <c r="J123" s="1" t="s">
        <v>810</v>
      </c>
      <c r="K123" s="1" t="s">
        <v>811</v>
      </c>
      <c r="L123" s="1" t="s">
        <v>74</v>
      </c>
      <c r="N123" s="1" t="s">
        <v>43</v>
      </c>
      <c r="O123" s="1" t="s">
        <v>183</v>
      </c>
      <c r="P123" s="1" t="s">
        <v>822</v>
      </c>
      <c r="Q123" s="1" t="s">
        <v>813</v>
      </c>
      <c r="R123" s="1" t="s">
        <v>814</v>
      </c>
      <c r="S123" s="1" t="s">
        <v>815</v>
      </c>
      <c r="T123" s="2">
        <v>197063452706</v>
      </c>
      <c r="U123" s="1" t="s">
        <v>816</v>
      </c>
      <c r="V123">
        <v>30</v>
      </c>
      <c r="W123" s="1" t="s">
        <v>51</v>
      </c>
      <c r="X123" s="1" t="s">
        <v>676</v>
      </c>
      <c r="Y123" s="15">
        <v>32.75</v>
      </c>
      <c r="Z123" s="15">
        <f t="shared" si="2"/>
        <v>32.75</v>
      </c>
      <c r="AA123" s="15">
        <v>72</v>
      </c>
      <c r="AB123" s="15">
        <f t="shared" si="3"/>
        <v>72</v>
      </c>
      <c r="AC123">
        <v>26.85</v>
      </c>
      <c r="AD123">
        <v>59</v>
      </c>
      <c r="AE123">
        <v>38.65</v>
      </c>
      <c r="AF123">
        <v>85</v>
      </c>
      <c r="AG123" s="1">
        <v>1</v>
      </c>
    </row>
    <row r="124" spans="1:33">
      <c r="A124" s="1" t="s">
        <v>33</v>
      </c>
      <c r="B124" s="13" t="s">
        <v>804</v>
      </c>
      <c r="C124" s="1" t="s">
        <v>823</v>
      </c>
      <c r="D124" s="1" t="s">
        <v>806</v>
      </c>
      <c r="E124" s="1" t="s">
        <v>807</v>
      </c>
      <c r="F124" s="1" t="s">
        <v>824</v>
      </c>
      <c r="G124" s="14">
        <v>31</v>
      </c>
      <c r="I124" s="1" t="s">
        <v>809</v>
      </c>
      <c r="J124" s="1" t="s">
        <v>810</v>
      </c>
      <c r="K124" s="1" t="s">
        <v>811</v>
      </c>
      <c r="L124" s="1" t="s">
        <v>74</v>
      </c>
      <c r="N124" s="1" t="s">
        <v>43</v>
      </c>
      <c r="O124" s="1" t="s">
        <v>183</v>
      </c>
      <c r="P124" s="1" t="s">
        <v>825</v>
      </c>
      <c r="Q124" s="1" t="s">
        <v>813</v>
      </c>
      <c r="R124" s="1" t="s">
        <v>814</v>
      </c>
      <c r="S124" s="1" t="s">
        <v>815</v>
      </c>
      <c r="T124" s="2">
        <v>197063452768</v>
      </c>
      <c r="U124" s="1" t="s">
        <v>816</v>
      </c>
      <c r="V124">
        <v>31</v>
      </c>
      <c r="W124" s="1" t="s">
        <v>51</v>
      </c>
      <c r="X124" s="1" t="s">
        <v>676</v>
      </c>
      <c r="Y124" s="15">
        <v>32.75</v>
      </c>
      <c r="Z124" s="15">
        <f t="shared" si="2"/>
        <v>65.5</v>
      </c>
      <c r="AA124" s="15">
        <v>72</v>
      </c>
      <c r="AB124" s="15">
        <f t="shared" si="3"/>
        <v>144</v>
      </c>
      <c r="AC124">
        <v>26.85</v>
      </c>
      <c r="AD124">
        <v>59</v>
      </c>
      <c r="AE124">
        <v>38.65</v>
      </c>
      <c r="AF124">
        <v>85</v>
      </c>
      <c r="AG124" s="1">
        <v>2</v>
      </c>
    </row>
    <row r="125" spans="1:33">
      <c r="A125" s="1" t="s">
        <v>33</v>
      </c>
      <c r="B125" s="13" t="s">
        <v>804</v>
      </c>
      <c r="C125" s="1" t="s">
        <v>826</v>
      </c>
      <c r="D125" s="1" t="s">
        <v>806</v>
      </c>
      <c r="E125" s="1" t="s">
        <v>807</v>
      </c>
      <c r="F125" s="1" t="s">
        <v>827</v>
      </c>
      <c r="G125" s="14">
        <v>32</v>
      </c>
      <c r="I125" s="1" t="s">
        <v>809</v>
      </c>
      <c r="J125" s="1" t="s">
        <v>810</v>
      </c>
      <c r="K125" s="1" t="s">
        <v>811</v>
      </c>
      <c r="L125" s="1" t="s">
        <v>74</v>
      </c>
      <c r="N125" s="1" t="s">
        <v>43</v>
      </c>
      <c r="O125" s="1" t="s">
        <v>183</v>
      </c>
      <c r="P125" s="1" t="s">
        <v>828</v>
      </c>
      <c r="Q125" s="1" t="s">
        <v>813</v>
      </c>
      <c r="R125" s="1" t="s">
        <v>814</v>
      </c>
      <c r="S125" s="1" t="s">
        <v>815</v>
      </c>
      <c r="T125" s="2">
        <v>197063452911</v>
      </c>
      <c r="U125" s="1" t="s">
        <v>816</v>
      </c>
      <c r="V125">
        <v>32</v>
      </c>
      <c r="W125" s="1" t="s">
        <v>51</v>
      </c>
      <c r="X125" s="1" t="s">
        <v>676</v>
      </c>
      <c r="Y125" s="15">
        <v>32.75</v>
      </c>
      <c r="Z125" s="15">
        <f t="shared" si="2"/>
        <v>32.75</v>
      </c>
      <c r="AA125" s="15">
        <v>72</v>
      </c>
      <c r="AB125" s="15">
        <f t="shared" si="3"/>
        <v>72</v>
      </c>
      <c r="AC125">
        <v>26.85</v>
      </c>
      <c r="AD125">
        <v>59</v>
      </c>
      <c r="AE125">
        <v>38.65</v>
      </c>
      <c r="AF125">
        <v>85</v>
      </c>
      <c r="AG125" s="1">
        <v>1</v>
      </c>
    </row>
    <row r="126" spans="1:33">
      <c r="A126" s="1" t="s">
        <v>33</v>
      </c>
      <c r="B126" s="13" t="s">
        <v>804</v>
      </c>
      <c r="C126" s="1" t="s">
        <v>829</v>
      </c>
      <c r="D126" s="1" t="s">
        <v>806</v>
      </c>
      <c r="E126" s="1" t="s">
        <v>807</v>
      </c>
      <c r="F126" s="1" t="s">
        <v>830</v>
      </c>
      <c r="G126" s="14">
        <v>36</v>
      </c>
      <c r="I126" s="1" t="s">
        <v>809</v>
      </c>
      <c r="J126" s="1" t="s">
        <v>810</v>
      </c>
      <c r="K126" s="1" t="s">
        <v>811</v>
      </c>
      <c r="L126" s="1" t="s">
        <v>74</v>
      </c>
      <c r="N126" s="1" t="s">
        <v>43</v>
      </c>
      <c r="O126" s="1" t="s">
        <v>183</v>
      </c>
      <c r="P126" s="1" t="s">
        <v>831</v>
      </c>
      <c r="Q126" s="1" t="s">
        <v>813</v>
      </c>
      <c r="R126" s="1" t="s">
        <v>814</v>
      </c>
      <c r="S126" s="1" t="s">
        <v>815</v>
      </c>
      <c r="T126" s="2">
        <v>197063452997</v>
      </c>
      <c r="U126" s="1" t="s">
        <v>816</v>
      </c>
      <c r="V126">
        <v>36</v>
      </c>
      <c r="W126" s="1" t="s">
        <v>51</v>
      </c>
      <c r="X126" s="1" t="s">
        <v>676</v>
      </c>
      <c r="Y126" s="15">
        <v>32.75</v>
      </c>
      <c r="Z126" s="15">
        <f t="shared" si="2"/>
        <v>32.75</v>
      </c>
      <c r="AA126" s="15">
        <v>72</v>
      </c>
      <c r="AB126" s="15">
        <f t="shared" si="3"/>
        <v>72</v>
      </c>
      <c r="AC126">
        <v>26.85</v>
      </c>
      <c r="AD126">
        <v>59</v>
      </c>
      <c r="AE126">
        <v>38.65</v>
      </c>
      <c r="AF126">
        <v>85</v>
      </c>
      <c r="AG126" s="1">
        <v>1</v>
      </c>
    </row>
    <row r="127" spans="1:33">
      <c r="A127" s="1" t="s">
        <v>33</v>
      </c>
      <c r="B127" s="13" t="s">
        <v>832</v>
      </c>
      <c r="C127" s="1" t="s">
        <v>833</v>
      </c>
      <c r="D127" s="1" t="s">
        <v>834</v>
      </c>
      <c r="E127" s="1" t="s">
        <v>835</v>
      </c>
      <c r="F127" s="1" t="s">
        <v>836</v>
      </c>
      <c r="G127" s="14" t="s">
        <v>837</v>
      </c>
      <c r="I127" s="1" t="s">
        <v>809</v>
      </c>
      <c r="J127" s="1" t="s">
        <v>810</v>
      </c>
      <c r="K127" s="1" t="s">
        <v>811</v>
      </c>
      <c r="L127" s="1" t="s">
        <v>74</v>
      </c>
      <c r="N127" s="1" t="s">
        <v>43</v>
      </c>
      <c r="O127" s="1" t="s">
        <v>734</v>
      </c>
      <c r="P127" s="1" t="s">
        <v>838</v>
      </c>
      <c r="Q127" s="1" t="s">
        <v>813</v>
      </c>
      <c r="R127" s="1" t="s">
        <v>814</v>
      </c>
      <c r="S127" s="1" t="s">
        <v>815</v>
      </c>
      <c r="T127" s="2">
        <v>196244918475</v>
      </c>
      <c r="U127" s="1" t="s">
        <v>816</v>
      </c>
      <c r="V127" t="s">
        <v>837</v>
      </c>
      <c r="W127" s="1" t="s">
        <v>132</v>
      </c>
      <c r="X127" s="1" t="s">
        <v>839</v>
      </c>
      <c r="Y127" s="15">
        <v>34.1</v>
      </c>
      <c r="Z127" s="15">
        <f t="shared" si="2"/>
        <v>68.2</v>
      </c>
      <c r="AA127" s="15">
        <v>75</v>
      </c>
      <c r="AB127" s="15">
        <f t="shared" si="3"/>
        <v>150</v>
      </c>
      <c r="AC127">
        <v>27.3</v>
      </c>
      <c r="AD127">
        <v>60</v>
      </c>
      <c r="AE127">
        <v>40.950000000000003</v>
      </c>
      <c r="AF127">
        <v>90</v>
      </c>
      <c r="AG127" s="1">
        <v>2</v>
      </c>
    </row>
    <row r="128" spans="1:33">
      <c r="A128" s="1" t="s">
        <v>33</v>
      </c>
      <c r="B128" s="13" t="s">
        <v>832</v>
      </c>
      <c r="C128" s="1" t="s">
        <v>840</v>
      </c>
      <c r="D128" s="1" t="s">
        <v>834</v>
      </c>
      <c r="E128" s="1" t="s">
        <v>835</v>
      </c>
      <c r="F128" s="1" t="s">
        <v>841</v>
      </c>
      <c r="G128" s="14" t="s">
        <v>842</v>
      </c>
      <c r="I128" s="1" t="s">
        <v>809</v>
      </c>
      <c r="J128" s="1" t="s">
        <v>810</v>
      </c>
      <c r="K128" s="1" t="s">
        <v>811</v>
      </c>
      <c r="L128" s="1" t="s">
        <v>74</v>
      </c>
      <c r="N128" s="1" t="s">
        <v>43</v>
      </c>
      <c r="O128" s="1" t="s">
        <v>734</v>
      </c>
      <c r="P128" s="1" t="s">
        <v>843</v>
      </c>
      <c r="Q128" s="1" t="s">
        <v>813</v>
      </c>
      <c r="R128" s="1" t="s">
        <v>814</v>
      </c>
      <c r="S128" s="1" t="s">
        <v>815</v>
      </c>
      <c r="T128" s="2">
        <v>196244918666</v>
      </c>
      <c r="U128" s="1" t="s">
        <v>816</v>
      </c>
      <c r="V128" t="s">
        <v>842</v>
      </c>
      <c r="W128" s="1" t="s">
        <v>132</v>
      </c>
      <c r="X128" s="1" t="s">
        <v>839</v>
      </c>
      <c r="Y128" s="15">
        <v>34.1</v>
      </c>
      <c r="Z128" s="15">
        <f t="shared" si="2"/>
        <v>136.4</v>
      </c>
      <c r="AA128" s="15">
        <v>75</v>
      </c>
      <c r="AB128" s="15">
        <f t="shared" si="3"/>
        <v>300</v>
      </c>
      <c r="AC128">
        <v>27.3</v>
      </c>
      <c r="AD128">
        <v>60</v>
      </c>
      <c r="AE128">
        <v>40.950000000000003</v>
      </c>
      <c r="AF128">
        <v>90</v>
      </c>
      <c r="AG128" s="1">
        <v>4</v>
      </c>
    </row>
    <row r="129" spans="1:33">
      <c r="A129" s="1" t="s">
        <v>33</v>
      </c>
      <c r="B129" s="13" t="s">
        <v>832</v>
      </c>
      <c r="C129" s="1" t="s">
        <v>844</v>
      </c>
      <c r="D129" s="1" t="s">
        <v>834</v>
      </c>
      <c r="E129" s="1" t="s">
        <v>835</v>
      </c>
      <c r="F129" s="1" t="s">
        <v>845</v>
      </c>
      <c r="G129" s="14" t="s">
        <v>846</v>
      </c>
      <c r="I129" s="1" t="s">
        <v>809</v>
      </c>
      <c r="J129" s="1" t="s">
        <v>810</v>
      </c>
      <c r="K129" s="1" t="s">
        <v>811</v>
      </c>
      <c r="L129" s="1" t="s">
        <v>74</v>
      </c>
      <c r="N129" s="1" t="s">
        <v>43</v>
      </c>
      <c r="O129" s="1" t="s">
        <v>734</v>
      </c>
      <c r="P129" s="1" t="s">
        <v>847</v>
      </c>
      <c r="Q129" s="1" t="s">
        <v>813</v>
      </c>
      <c r="R129" s="1" t="s">
        <v>814</v>
      </c>
      <c r="S129" s="1" t="s">
        <v>815</v>
      </c>
      <c r="T129" s="2">
        <v>196244918857</v>
      </c>
      <c r="U129" s="1" t="s">
        <v>816</v>
      </c>
      <c r="V129" t="s">
        <v>846</v>
      </c>
      <c r="W129" s="1" t="s">
        <v>132</v>
      </c>
      <c r="X129" s="1" t="s">
        <v>839</v>
      </c>
      <c r="Y129" s="15">
        <v>34.1</v>
      </c>
      <c r="Z129" s="15">
        <f t="shared" si="2"/>
        <v>68.2</v>
      </c>
      <c r="AA129" s="15">
        <v>75</v>
      </c>
      <c r="AB129" s="15">
        <f t="shared" si="3"/>
        <v>150</v>
      </c>
      <c r="AC129">
        <v>27.3</v>
      </c>
      <c r="AD129">
        <v>60</v>
      </c>
      <c r="AE129">
        <v>40.950000000000003</v>
      </c>
      <c r="AF129">
        <v>90</v>
      </c>
      <c r="AG129" s="1">
        <v>2</v>
      </c>
    </row>
    <row r="130" spans="1:33">
      <c r="A130" s="1" t="s">
        <v>33</v>
      </c>
      <c r="B130" s="13" t="s">
        <v>848</v>
      </c>
      <c r="C130" s="1" t="s">
        <v>849</v>
      </c>
      <c r="D130" s="1" t="s">
        <v>834</v>
      </c>
      <c r="E130" s="1" t="s">
        <v>309</v>
      </c>
      <c r="F130" s="1" t="s">
        <v>850</v>
      </c>
      <c r="G130" s="14" t="s">
        <v>846</v>
      </c>
      <c r="I130" s="1" t="s">
        <v>809</v>
      </c>
      <c r="J130" s="1" t="s">
        <v>810</v>
      </c>
      <c r="K130" s="1" t="s">
        <v>811</v>
      </c>
      <c r="L130" s="1" t="s">
        <v>74</v>
      </c>
      <c r="N130" s="1" t="s">
        <v>43</v>
      </c>
      <c r="O130" s="1" t="s">
        <v>44</v>
      </c>
      <c r="P130" s="1" t="s">
        <v>851</v>
      </c>
      <c r="Q130" s="1" t="s">
        <v>813</v>
      </c>
      <c r="R130" s="1" t="s">
        <v>814</v>
      </c>
      <c r="S130" s="1" t="s">
        <v>815</v>
      </c>
      <c r="T130" s="2">
        <v>197065704476</v>
      </c>
      <c r="U130" s="1" t="s">
        <v>102</v>
      </c>
      <c r="V130" t="s">
        <v>846</v>
      </c>
      <c r="W130" s="1" t="s">
        <v>132</v>
      </c>
      <c r="X130" s="1" t="s">
        <v>676</v>
      </c>
      <c r="Y130" s="15">
        <v>31.85</v>
      </c>
      <c r="Z130" s="15">
        <f t="shared" si="2"/>
        <v>318.5</v>
      </c>
      <c r="AA130" s="15">
        <v>70</v>
      </c>
      <c r="AB130" s="15">
        <f t="shared" si="3"/>
        <v>700</v>
      </c>
      <c r="AC130">
        <v>25.95</v>
      </c>
      <c r="AD130">
        <v>57</v>
      </c>
      <c r="AE130">
        <v>36.4</v>
      </c>
      <c r="AF130">
        <v>80</v>
      </c>
      <c r="AG130" s="1">
        <v>10</v>
      </c>
    </row>
    <row r="131" spans="1:33">
      <c r="A131" s="1" t="s">
        <v>33</v>
      </c>
      <c r="B131" s="13" t="s">
        <v>848</v>
      </c>
      <c r="C131" s="1" t="s">
        <v>852</v>
      </c>
      <c r="D131" s="1" t="s">
        <v>834</v>
      </c>
      <c r="E131" s="1" t="s">
        <v>309</v>
      </c>
      <c r="F131" s="1" t="s">
        <v>853</v>
      </c>
      <c r="G131" s="14" t="s">
        <v>854</v>
      </c>
      <c r="I131" s="1" t="s">
        <v>809</v>
      </c>
      <c r="J131" s="1" t="s">
        <v>810</v>
      </c>
      <c r="K131" s="1" t="s">
        <v>811</v>
      </c>
      <c r="L131" s="1" t="s">
        <v>74</v>
      </c>
      <c r="N131" s="1" t="s">
        <v>43</v>
      </c>
      <c r="O131" s="1" t="s">
        <v>44</v>
      </c>
      <c r="P131" s="1" t="s">
        <v>855</v>
      </c>
      <c r="Q131" s="1" t="s">
        <v>813</v>
      </c>
      <c r="R131" s="1" t="s">
        <v>814</v>
      </c>
      <c r="S131" s="1" t="s">
        <v>815</v>
      </c>
      <c r="T131" s="2">
        <v>197065704889</v>
      </c>
      <c r="U131" s="1" t="s">
        <v>102</v>
      </c>
      <c r="V131" t="s">
        <v>854</v>
      </c>
      <c r="W131" s="1" t="s">
        <v>132</v>
      </c>
      <c r="X131" s="1" t="s">
        <v>676</v>
      </c>
      <c r="Y131" s="15">
        <v>31.85</v>
      </c>
      <c r="Z131" s="15">
        <f t="shared" ref="Z131:Z142" si="4">Y131*AG131</f>
        <v>31.85</v>
      </c>
      <c r="AA131" s="15">
        <v>70</v>
      </c>
      <c r="AB131" s="15">
        <f t="shared" ref="AB131:AB142" si="5">AA131*AG131</f>
        <v>70</v>
      </c>
      <c r="AC131">
        <v>25.95</v>
      </c>
      <c r="AD131">
        <v>57</v>
      </c>
      <c r="AE131">
        <v>36.4</v>
      </c>
      <c r="AF131">
        <v>80</v>
      </c>
      <c r="AG131" s="1">
        <v>1</v>
      </c>
    </row>
    <row r="132" spans="1:33">
      <c r="A132" s="1" t="s">
        <v>33</v>
      </c>
      <c r="B132" s="13" t="s">
        <v>856</v>
      </c>
      <c r="C132" s="1" t="s">
        <v>857</v>
      </c>
      <c r="D132" s="1" t="s">
        <v>858</v>
      </c>
      <c r="E132" s="1" t="s">
        <v>859</v>
      </c>
      <c r="F132" s="1" t="s">
        <v>860</v>
      </c>
      <c r="G132" s="14" t="s">
        <v>837</v>
      </c>
      <c r="I132" s="1" t="s">
        <v>809</v>
      </c>
      <c r="J132" s="1" t="s">
        <v>861</v>
      </c>
      <c r="K132" s="1" t="s">
        <v>862</v>
      </c>
      <c r="L132" s="1" t="s">
        <v>74</v>
      </c>
      <c r="M132" s="1" t="s">
        <v>863</v>
      </c>
      <c r="N132" s="1" t="s">
        <v>43</v>
      </c>
      <c r="O132" s="1" t="s">
        <v>183</v>
      </c>
      <c r="P132" s="1" t="s">
        <v>864</v>
      </c>
      <c r="Q132" s="1" t="s">
        <v>813</v>
      </c>
      <c r="R132" s="1" t="s">
        <v>865</v>
      </c>
      <c r="S132" s="1" t="s">
        <v>866</v>
      </c>
      <c r="T132" s="2">
        <v>196571418303</v>
      </c>
      <c r="U132" s="1" t="s">
        <v>113</v>
      </c>
      <c r="V132" t="s">
        <v>837</v>
      </c>
      <c r="W132" s="1" t="s">
        <v>132</v>
      </c>
      <c r="X132" s="1" t="s">
        <v>867</v>
      </c>
      <c r="Y132" s="15">
        <v>17.3</v>
      </c>
      <c r="Z132" s="15">
        <f t="shared" si="4"/>
        <v>51.900000000000006</v>
      </c>
      <c r="AA132" s="15">
        <v>38</v>
      </c>
      <c r="AB132" s="15">
        <f t="shared" si="5"/>
        <v>114</v>
      </c>
      <c r="AC132">
        <v>14.55</v>
      </c>
      <c r="AD132">
        <v>32</v>
      </c>
      <c r="AE132">
        <v>20.5</v>
      </c>
      <c r="AF132">
        <v>45</v>
      </c>
      <c r="AG132" s="1">
        <v>3</v>
      </c>
    </row>
    <row r="133" spans="1:33">
      <c r="A133" s="1" t="s">
        <v>33</v>
      </c>
      <c r="B133" s="13" t="s">
        <v>856</v>
      </c>
      <c r="C133" s="1" t="s">
        <v>868</v>
      </c>
      <c r="D133" s="1" t="s">
        <v>858</v>
      </c>
      <c r="E133" s="1" t="s">
        <v>859</v>
      </c>
      <c r="F133" s="1" t="s">
        <v>869</v>
      </c>
      <c r="G133" s="14" t="s">
        <v>842</v>
      </c>
      <c r="I133" s="1" t="s">
        <v>809</v>
      </c>
      <c r="J133" s="1" t="s">
        <v>861</v>
      </c>
      <c r="K133" s="1" t="s">
        <v>862</v>
      </c>
      <c r="L133" s="1" t="s">
        <v>74</v>
      </c>
      <c r="M133" s="1" t="s">
        <v>863</v>
      </c>
      <c r="N133" s="1" t="s">
        <v>43</v>
      </c>
      <c r="O133" s="1" t="s">
        <v>183</v>
      </c>
      <c r="P133" s="1" t="s">
        <v>870</v>
      </c>
      <c r="Q133" s="1" t="s">
        <v>813</v>
      </c>
      <c r="R133" s="1" t="s">
        <v>865</v>
      </c>
      <c r="S133" s="1" t="s">
        <v>866</v>
      </c>
      <c r="T133" s="2">
        <v>196571418525</v>
      </c>
      <c r="U133" s="1" t="s">
        <v>113</v>
      </c>
      <c r="V133" t="s">
        <v>842</v>
      </c>
      <c r="W133" s="1" t="s">
        <v>132</v>
      </c>
      <c r="X133" s="1" t="s">
        <v>867</v>
      </c>
      <c r="Y133" s="15">
        <v>17.3</v>
      </c>
      <c r="Z133" s="15">
        <f t="shared" si="4"/>
        <v>34.6</v>
      </c>
      <c r="AA133" s="15">
        <v>38</v>
      </c>
      <c r="AB133" s="15">
        <f t="shared" si="5"/>
        <v>76</v>
      </c>
      <c r="AC133">
        <v>14.55</v>
      </c>
      <c r="AD133">
        <v>32</v>
      </c>
      <c r="AE133">
        <v>20.5</v>
      </c>
      <c r="AF133">
        <v>45</v>
      </c>
      <c r="AG133" s="1">
        <v>2</v>
      </c>
    </row>
    <row r="134" spans="1:33">
      <c r="A134" s="1" t="s">
        <v>33</v>
      </c>
      <c r="B134" s="13" t="s">
        <v>871</v>
      </c>
      <c r="C134" s="1" t="s">
        <v>872</v>
      </c>
      <c r="D134" s="1" t="s">
        <v>873</v>
      </c>
      <c r="E134" s="1" t="s">
        <v>874</v>
      </c>
      <c r="F134" s="1" t="s">
        <v>875</v>
      </c>
      <c r="G134" s="14" t="s">
        <v>854</v>
      </c>
      <c r="I134" s="1" t="s">
        <v>809</v>
      </c>
      <c r="J134" s="1" t="s">
        <v>861</v>
      </c>
      <c r="K134" s="1" t="s">
        <v>862</v>
      </c>
      <c r="L134" s="1" t="s">
        <v>74</v>
      </c>
      <c r="N134" s="1" t="s">
        <v>43</v>
      </c>
      <c r="O134" s="1" t="s">
        <v>876</v>
      </c>
      <c r="P134" s="1" t="s">
        <v>877</v>
      </c>
      <c r="Q134" s="1" t="s">
        <v>813</v>
      </c>
      <c r="R134" s="1" t="s">
        <v>865</v>
      </c>
      <c r="S134" s="1" t="s">
        <v>866</v>
      </c>
      <c r="T134" s="2">
        <v>196571419935</v>
      </c>
      <c r="U134" s="1" t="s">
        <v>113</v>
      </c>
      <c r="V134" t="s">
        <v>854</v>
      </c>
      <c r="W134" s="1" t="s">
        <v>165</v>
      </c>
      <c r="X134" s="1" t="s">
        <v>878</v>
      </c>
      <c r="Y134" s="15">
        <v>17.3</v>
      </c>
      <c r="Z134" s="15">
        <f t="shared" si="4"/>
        <v>17.3</v>
      </c>
      <c r="AA134" s="15">
        <v>38</v>
      </c>
      <c r="AB134" s="15">
        <f t="shared" si="5"/>
        <v>38</v>
      </c>
      <c r="AC134">
        <v>14.55</v>
      </c>
      <c r="AD134">
        <v>32</v>
      </c>
      <c r="AE134">
        <v>20.5</v>
      </c>
      <c r="AF134">
        <v>45</v>
      </c>
      <c r="AG134" s="1">
        <v>1</v>
      </c>
    </row>
    <row r="135" spans="1:33">
      <c r="A135" s="1" t="s">
        <v>33</v>
      </c>
      <c r="B135" s="13" t="s">
        <v>879</v>
      </c>
      <c r="C135" s="1" t="s">
        <v>880</v>
      </c>
      <c r="D135" s="1" t="s">
        <v>881</v>
      </c>
      <c r="E135" s="1" t="s">
        <v>882</v>
      </c>
      <c r="F135" s="1" t="s">
        <v>883</v>
      </c>
      <c r="G135" s="14" t="s">
        <v>884</v>
      </c>
      <c r="I135" s="1" t="s">
        <v>809</v>
      </c>
      <c r="J135" s="1" t="s">
        <v>861</v>
      </c>
      <c r="K135" s="1" t="s">
        <v>862</v>
      </c>
      <c r="L135" s="1" t="s">
        <v>74</v>
      </c>
      <c r="N135" s="1" t="s">
        <v>43</v>
      </c>
      <c r="O135" s="1" t="s">
        <v>44</v>
      </c>
      <c r="P135" s="1" t="s">
        <v>885</v>
      </c>
      <c r="Q135" s="1" t="s">
        <v>813</v>
      </c>
      <c r="R135" s="1" t="s">
        <v>865</v>
      </c>
      <c r="S135" s="1" t="s">
        <v>866</v>
      </c>
      <c r="T135" s="2">
        <v>197065705275</v>
      </c>
      <c r="U135" s="1" t="s">
        <v>886</v>
      </c>
      <c r="V135" t="s">
        <v>884</v>
      </c>
      <c r="W135" s="1" t="s">
        <v>120</v>
      </c>
      <c r="X135" s="1" t="s">
        <v>867</v>
      </c>
      <c r="Y135" s="15">
        <v>14.55</v>
      </c>
      <c r="Z135" s="15">
        <f t="shared" si="4"/>
        <v>43.650000000000006</v>
      </c>
      <c r="AA135" s="15">
        <v>32</v>
      </c>
      <c r="AB135" s="15">
        <f t="shared" si="5"/>
        <v>96</v>
      </c>
      <c r="AC135">
        <v>12.75</v>
      </c>
      <c r="AD135">
        <v>28</v>
      </c>
      <c r="AE135">
        <v>15.95</v>
      </c>
      <c r="AF135">
        <v>35</v>
      </c>
      <c r="AG135" s="1">
        <v>3</v>
      </c>
    </row>
    <row r="136" spans="1:33">
      <c r="A136" s="1" t="s">
        <v>33</v>
      </c>
      <c r="B136" s="13" t="s">
        <v>887</v>
      </c>
      <c r="C136" s="1" t="s">
        <v>888</v>
      </c>
      <c r="D136" s="1" t="s">
        <v>889</v>
      </c>
      <c r="E136" s="1" t="s">
        <v>145</v>
      </c>
      <c r="F136" s="1" t="s">
        <v>890</v>
      </c>
      <c r="G136" s="14" t="s">
        <v>842</v>
      </c>
      <c r="I136" s="1" t="s">
        <v>809</v>
      </c>
      <c r="J136" s="1" t="s">
        <v>861</v>
      </c>
      <c r="K136" s="1" t="s">
        <v>862</v>
      </c>
      <c r="L136" s="1" t="s">
        <v>74</v>
      </c>
      <c r="M136" s="1" t="s">
        <v>794</v>
      </c>
      <c r="N136" s="1" t="s">
        <v>43</v>
      </c>
      <c r="O136" s="1" t="s">
        <v>734</v>
      </c>
      <c r="P136" s="1" t="s">
        <v>891</v>
      </c>
      <c r="Q136" s="1" t="s">
        <v>813</v>
      </c>
      <c r="R136" s="1" t="s">
        <v>865</v>
      </c>
      <c r="S136" s="1" t="s">
        <v>866</v>
      </c>
      <c r="T136" s="2">
        <v>196244875129</v>
      </c>
      <c r="U136" s="1" t="s">
        <v>113</v>
      </c>
      <c r="V136" t="s">
        <v>842</v>
      </c>
      <c r="W136" s="1" t="s">
        <v>51</v>
      </c>
      <c r="X136" s="1" t="s">
        <v>867</v>
      </c>
      <c r="Y136" s="15">
        <v>26.4</v>
      </c>
      <c r="Z136" s="15">
        <f t="shared" si="4"/>
        <v>26.4</v>
      </c>
      <c r="AA136" s="15">
        <v>58</v>
      </c>
      <c r="AB136" s="15">
        <f t="shared" si="5"/>
        <v>58</v>
      </c>
      <c r="AC136">
        <v>23.65</v>
      </c>
      <c r="AD136">
        <v>52</v>
      </c>
      <c r="AE136">
        <v>31.85</v>
      </c>
      <c r="AF136">
        <v>70</v>
      </c>
      <c r="AG136" s="1">
        <v>1</v>
      </c>
    </row>
    <row r="137" spans="1:33">
      <c r="A137" s="1" t="s">
        <v>33</v>
      </c>
      <c r="B137" s="13" t="s">
        <v>892</v>
      </c>
      <c r="C137" s="1" t="s">
        <v>893</v>
      </c>
      <c r="D137" s="1" t="s">
        <v>894</v>
      </c>
      <c r="E137" s="1" t="s">
        <v>145</v>
      </c>
      <c r="F137" s="1" t="s">
        <v>895</v>
      </c>
      <c r="G137" s="14">
        <v>30</v>
      </c>
      <c r="I137" s="1" t="s">
        <v>809</v>
      </c>
      <c r="J137" s="1" t="s">
        <v>810</v>
      </c>
      <c r="K137" s="1" t="s">
        <v>811</v>
      </c>
      <c r="L137" s="1" t="s">
        <v>74</v>
      </c>
      <c r="M137" s="1" t="s">
        <v>794</v>
      </c>
      <c r="N137" s="1" t="s">
        <v>43</v>
      </c>
      <c r="O137" s="1" t="s">
        <v>734</v>
      </c>
      <c r="P137" s="1" t="s">
        <v>896</v>
      </c>
      <c r="Q137" s="1" t="s">
        <v>813</v>
      </c>
      <c r="R137" s="1" t="s">
        <v>814</v>
      </c>
      <c r="S137" s="1" t="s">
        <v>815</v>
      </c>
      <c r="T137" s="2">
        <v>196244942609</v>
      </c>
      <c r="U137" s="1" t="s">
        <v>816</v>
      </c>
      <c r="V137">
        <v>30</v>
      </c>
      <c r="W137" s="1" t="s">
        <v>51</v>
      </c>
      <c r="X137" s="1" t="s">
        <v>839</v>
      </c>
      <c r="Y137" s="15">
        <v>38.65</v>
      </c>
      <c r="Z137" s="15">
        <f t="shared" si="4"/>
        <v>38.65</v>
      </c>
      <c r="AA137" s="15">
        <v>85</v>
      </c>
      <c r="AB137" s="15">
        <f t="shared" si="5"/>
        <v>85</v>
      </c>
      <c r="AC137">
        <v>31.85</v>
      </c>
      <c r="AD137">
        <v>70</v>
      </c>
      <c r="AE137">
        <v>45.5</v>
      </c>
      <c r="AF137">
        <v>100</v>
      </c>
      <c r="AG137" s="1">
        <v>1</v>
      </c>
    </row>
    <row r="138" spans="1:33">
      <c r="A138" s="1" t="s">
        <v>33</v>
      </c>
      <c r="B138" s="13" t="s">
        <v>892</v>
      </c>
      <c r="C138" s="1" t="s">
        <v>897</v>
      </c>
      <c r="D138" s="1" t="s">
        <v>894</v>
      </c>
      <c r="E138" s="1" t="s">
        <v>145</v>
      </c>
      <c r="F138" s="1" t="s">
        <v>898</v>
      </c>
      <c r="G138" s="14">
        <v>31</v>
      </c>
      <c r="I138" s="1" t="s">
        <v>809</v>
      </c>
      <c r="J138" s="1" t="s">
        <v>810</v>
      </c>
      <c r="K138" s="1" t="s">
        <v>811</v>
      </c>
      <c r="L138" s="1" t="s">
        <v>74</v>
      </c>
      <c r="M138" s="1" t="s">
        <v>794</v>
      </c>
      <c r="N138" s="1" t="s">
        <v>43</v>
      </c>
      <c r="O138" s="1" t="s">
        <v>734</v>
      </c>
      <c r="P138" s="1" t="s">
        <v>899</v>
      </c>
      <c r="Q138" s="1" t="s">
        <v>813</v>
      </c>
      <c r="R138" s="1" t="s">
        <v>814</v>
      </c>
      <c r="S138" s="1" t="s">
        <v>815</v>
      </c>
      <c r="T138" s="2">
        <v>196244942685</v>
      </c>
      <c r="U138" s="1" t="s">
        <v>816</v>
      </c>
      <c r="V138">
        <v>31</v>
      </c>
      <c r="W138" s="1" t="s">
        <v>51</v>
      </c>
      <c r="X138" s="1" t="s">
        <v>839</v>
      </c>
      <c r="Y138" s="15">
        <v>38.65</v>
      </c>
      <c r="Z138" s="15">
        <f t="shared" si="4"/>
        <v>77.3</v>
      </c>
      <c r="AA138" s="15">
        <v>85</v>
      </c>
      <c r="AB138" s="15">
        <f t="shared" si="5"/>
        <v>170</v>
      </c>
      <c r="AC138">
        <v>31.85</v>
      </c>
      <c r="AD138">
        <v>70</v>
      </c>
      <c r="AE138">
        <v>45.5</v>
      </c>
      <c r="AF138">
        <v>100</v>
      </c>
      <c r="AG138" s="1">
        <v>2</v>
      </c>
    </row>
    <row r="139" spans="1:33">
      <c r="A139" s="1" t="s">
        <v>33</v>
      </c>
      <c r="B139" s="13" t="s">
        <v>892</v>
      </c>
      <c r="C139" s="1" t="s">
        <v>900</v>
      </c>
      <c r="D139" s="1" t="s">
        <v>894</v>
      </c>
      <c r="E139" s="1" t="s">
        <v>145</v>
      </c>
      <c r="F139" s="1" t="s">
        <v>901</v>
      </c>
      <c r="G139" s="14">
        <v>32</v>
      </c>
      <c r="I139" s="1" t="s">
        <v>809</v>
      </c>
      <c r="J139" s="1" t="s">
        <v>810</v>
      </c>
      <c r="K139" s="1" t="s">
        <v>811</v>
      </c>
      <c r="L139" s="1" t="s">
        <v>74</v>
      </c>
      <c r="M139" s="1" t="s">
        <v>794</v>
      </c>
      <c r="N139" s="1" t="s">
        <v>43</v>
      </c>
      <c r="O139" s="1" t="s">
        <v>734</v>
      </c>
      <c r="P139" s="1" t="s">
        <v>902</v>
      </c>
      <c r="Q139" s="1" t="s">
        <v>813</v>
      </c>
      <c r="R139" s="1" t="s">
        <v>814</v>
      </c>
      <c r="S139" s="1" t="s">
        <v>815</v>
      </c>
      <c r="T139" s="2">
        <v>196244942845</v>
      </c>
      <c r="U139" s="1" t="s">
        <v>816</v>
      </c>
      <c r="V139">
        <v>32</v>
      </c>
      <c r="W139" s="1" t="s">
        <v>51</v>
      </c>
      <c r="X139" s="1" t="s">
        <v>839</v>
      </c>
      <c r="Y139" s="15">
        <v>38.65</v>
      </c>
      <c r="Z139" s="15">
        <f t="shared" si="4"/>
        <v>77.3</v>
      </c>
      <c r="AA139" s="15">
        <v>85</v>
      </c>
      <c r="AB139" s="15">
        <f t="shared" si="5"/>
        <v>170</v>
      </c>
      <c r="AC139">
        <v>31.85</v>
      </c>
      <c r="AD139">
        <v>70</v>
      </c>
      <c r="AE139">
        <v>45.5</v>
      </c>
      <c r="AF139">
        <v>100</v>
      </c>
      <c r="AG139" s="1">
        <v>2</v>
      </c>
    </row>
    <row r="140" spans="1:33">
      <c r="A140" s="1" t="s">
        <v>33</v>
      </c>
      <c r="B140" s="13" t="s">
        <v>892</v>
      </c>
      <c r="C140" s="1" t="s">
        <v>903</v>
      </c>
      <c r="D140" s="1" t="s">
        <v>894</v>
      </c>
      <c r="E140" s="1" t="s">
        <v>145</v>
      </c>
      <c r="F140" s="1" t="s">
        <v>904</v>
      </c>
      <c r="G140" s="14">
        <v>33</v>
      </c>
      <c r="I140" s="1" t="s">
        <v>809</v>
      </c>
      <c r="J140" s="1" t="s">
        <v>810</v>
      </c>
      <c r="K140" s="1" t="s">
        <v>811</v>
      </c>
      <c r="L140" s="1" t="s">
        <v>74</v>
      </c>
      <c r="M140" s="1" t="s">
        <v>794</v>
      </c>
      <c r="N140" s="1" t="s">
        <v>43</v>
      </c>
      <c r="O140" s="1" t="s">
        <v>734</v>
      </c>
      <c r="P140" s="1" t="s">
        <v>905</v>
      </c>
      <c r="Q140" s="1" t="s">
        <v>813</v>
      </c>
      <c r="R140" s="1" t="s">
        <v>814</v>
      </c>
      <c r="S140" s="1" t="s">
        <v>815</v>
      </c>
      <c r="T140" s="2">
        <v>196244943002</v>
      </c>
      <c r="U140" s="1" t="s">
        <v>816</v>
      </c>
      <c r="V140">
        <v>33</v>
      </c>
      <c r="W140" s="1" t="s">
        <v>51</v>
      </c>
      <c r="X140" s="1" t="s">
        <v>839</v>
      </c>
      <c r="Y140" s="15">
        <v>38.65</v>
      </c>
      <c r="Z140" s="15">
        <f t="shared" si="4"/>
        <v>77.3</v>
      </c>
      <c r="AA140" s="15">
        <v>85</v>
      </c>
      <c r="AB140" s="15">
        <f t="shared" si="5"/>
        <v>170</v>
      </c>
      <c r="AC140">
        <v>31.85</v>
      </c>
      <c r="AD140">
        <v>70</v>
      </c>
      <c r="AE140">
        <v>45.5</v>
      </c>
      <c r="AF140">
        <v>100</v>
      </c>
      <c r="AG140" s="1">
        <v>2</v>
      </c>
    </row>
    <row r="141" spans="1:33">
      <c r="A141" s="1" t="s">
        <v>33</v>
      </c>
      <c r="B141" s="13" t="s">
        <v>892</v>
      </c>
      <c r="C141" s="1" t="s">
        <v>906</v>
      </c>
      <c r="D141" s="1" t="s">
        <v>894</v>
      </c>
      <c r="E141" s="1" t="s">
        <v>145</v>
      </c>
      <c r="F141" s="1" t="s">
        <v>907</v>
      </c>
      <c r="G141" s="14">
        <v>34</v>
      </c>
      <c r="I141" s="1" t="s">
        <v>809</v>
      </c>
      <c r="J141" s="1" t="s">
        <v>810</v>
      </c>
      <c r="K141" s="1" t="s">
        <v>811</v>
      </c>
      <c r="L141" s="1" t="s">
        <v>74</v>
      </c>
      <c r="M141" s="1" t="s">
        <v>794</v>
      </c>
      <c r="N141" s="1" t="s">
        <v>43</v>
      </c>
      <c r="O141" s="1" t="s">
        <v>734</v>
      </c>
      <c r="P141" s="1" t="s">
        <v>908</v>
      </c>
      <c r="Q141" s="1" t="s">
        <v>813</v>
      </c>
      <c r="R141" s="1" t="s">
        <v>814</v>
      </c>
      <c r="S141" s="1" t="s">
        <v>815</v>
      </c>
      <c r="T141" s="2">
        <v>196244943064</v>
      </c>
      <c r="U141" s="1" t="s">
        <v>816</v>
      </c>
      <c r="V141">
        <v>34</v>
      </c>
      <c r="W141" s="1" t="s">
        <v>51</v>
      </c>
      <c r="X141" s="1" t="s">
        <v>839</v>
      </c>
      <c r="Y141" s="15">
        <v>38.65</v>
      </c>
      <c r="Z141" s="15">
        <f t="shared" si="4"/>
        <v>77.3</v>
      </c>
      <c r="AA141" s="15">
        <v>85</v>
      </c>
      <c r="AB141" s="15">
        <f t="shared" si="5"/>
        <v>170</v>
      </c>
      <c r="AC141">
        <v>31.85</v>
      </c>
      <c r="AD141">
        <v>70</v>
      </c>
      <c r="AE141">
        <v>45.5</v>
      </c>
      <c r="AF141">
        <v>100</v>
      </c>
      <c r="AG141" s="1">
        <v>2</v>
      </c>
    </row>
    <row r="142" spans="1:33">
      <c r="A142" s="1" t="s">
        <v>33</v>
      </c>
      <c r="B142" s="13" t="s">
        <v>892</v>
      </c>
      <c r="C142" s="1" t="s">
        <v>909</v>
      </c>
      <c r="D142" s="1" t="s">
        <v>894</v>
      </c>
      <c r="E142" s="1" t="s">
        <v>145</v>
      </c>
      <c r="F142" s="1" t="s">
        <v>910</v>
      </c>
      <c r="G142" s="14">
        <v>36</v>
      </c>
      <c r="I142" s="1" t="s">
        <v>809</v>
      </c>
      <c r="J142" s="1" t="s">
        <v>810</v>
      </c>
      <c r="K142" s="1" t="s">
        <v>811</v>
      </c>
      <c r="L142" s="1" t="s">
        <v>74</v>
      </c>
      <c r="M142" s="1" t="s">
        <v>794</v>
      </c>
      <c r="N142" s="1" t="s">
        <v>43</v>
      </c>
      <c r="O142" s="1" t="s">
        <v>734</v>
      </c>
      <c r="P142" s="1" t="s">
        <v>911</v>
      </c>
      <c r="Q142" s="1" t="s">
        <v>813</v>
      </c>
      <c r="R142" s="1" t="s">
        <v>814</v>
      </c>
      <c r="S142" s="1" t="s">
        <v>815</v>
      </c>
      <c r="T142" s="2">
        <v>196244943224</v>
      </c>
      <c r="U142" s="1" t="s">
        <v>816</v>
      </c>
      <c r="V142">
        <v>36</v>
      </c>
      <c r="W142" s="1" t="s">
        <v>51</v>
      </c>
      <c r="X142" s="1" t="s">
        <v>839</v>
      </c>
      <c r="Y142" s="15">
        <v>38.65</v>
      </c>
      <c r="Z142" s="15">
        <f t="shared" si="4"/>
        <v>38.65</v>
      </c>
      <c r="AA142" s="15">
        <v>85</v>
      </c>
      <c r="AB142" s="15">
        <f t="shared" si="5"/>
        <v>85</v>
      </c>
      <c r="AC142">
        <v>31.85</v>
      </c>
      <c r="AD142">
        <v>70</v>
      </c>
      <c r="AE142">
        <v>45.5</v>
      </c>
      <c r="AF142">
        <v>100</v>
      </c>
      <c r="AG142" s="1">
        <v>1</v>
      </c>
    </row>
    <row r="143" spans="1:33">
      <c r="A143" s="1" t="s">
        <v>33</v>
      </c>
      <c r="B143" s="13" t="s">
        <v>912</v>
      </c>
      <c r="C143" s="1" t="s">
        <v>913</v>
      </c>
      <c r="D143" s="1" t="s">
        <v>914</v>
      </c>
      <c r="E143" s="1" t="s">
        <v>915</v>
      </c>
      <c r="F143" s="1" t="s">
        <v>916</v>
      </c>
      <c r="G143" s="14" t="s">
        <v>837</v>
      </c>
      <c r="I143" s="1" t="s">
        <v>809</v>
      </c>
      <c r="J143" s="1" t="s">
        <v>861</v>
      </c>
      <c r="K143" s="1" t="s">
        <v>862</v>
      </c>
      <c r="L143" s="1" t="s">
        <v>74</v>
      </c>
      <c r="M143" s="1" t="s">
        <v>917</v>
      </c>
      <c r="N143" s="1" t="s">
        <v>43</v>
      </c>
      <c r="O143" s="1" t="s">
        <v>918</v>
      </c>
      <c r="P143" s="1" t="s">
        <v>919</v>
      </c>
      <c r="Q143" s="1" t="s">
        <v>813</v>
      </c>
      <c r="R143" s="1" t="s">
        <v>865</v>
      </c>
      <c r="S143" s="1" t="s">
        <v>866</v>
      </c>
      <c r="T143" s="2">
        <v>881862213940</v>
      </c>
      <c r="U143" s="1" t="s">
        <v>920</v>
      </c>
      <c r="V143" t="s">
        <v>837</v>
      </c>
      <c r="W143" s="1" t="s">
        <v>450</v>
      </c>
      <c r="X143" s="1" t="s">
        <v>921</v>
      </c>
      <c r="Y143" s="15">
        <v>0</v>
      </c>
      <c r="Z143" s="15">
        <v>0</v>
      </c>
      <c r="AA143" s="15">
        <v>0</v>
      </c>
      <c r="AB143" s="15">
        <v>0</v>
      </c>
      <c r="AC143"/>
      <c r="AD143"/>
      <c r="AE143"/>
      <c r="AF143"/>
      <c r="AG143" s="1">
        <v>1</v>
      </c>
    </row>
    <row r="144" spans="1:33">
      <c r="A144" s="1" t="s">
        <v>33</v>
      </c>
      <c r="B144" s="13" t="s">
        <v>922</v>
      </c>
      <c r="C144" s="1" t="s">
        <v>923</v>
      </c>
      <c r="D144" s="1" t="s">
        <v>924</v>
      </c>
      <c r="E144" s="1" t="s">
        <v>925</v>
      </c>
      <c r="F144" s="1" t="s">
        <v>926</v>
      </c>
      <c r="G144" s="14" t="s">
        <v>842</v>
      </c>
      <c r="I144" s="1" t="s">
        <v>809</v>
      </c>
      <c r="J144" s="1" t="s">
        <v>861</v>
      </c>
      <c r="K144" s="1" t="s">
        <v>862</v>
      </c>
      <c r="L144" s="1" t="s">
        <v>74</v>
      </c>
      <c r="M144" s="1" t="s">
        <v>602</v>
      </c>
      <c r="N144" s="1" t="s">
        <v>43</v>
      </c>
      <c r="O144" s="1" t="s">
        <v>44</v>
      </c>
      <c r="P144" s="1" t="s">
        <v>927</v>
      </c>
      <c r="Q144" s="1" t="s">
        <v>813</v>
      </c>
      <c r="R144" s="1" t="s">
        <v>865</v>
      </c>
      <c r="S144" s="1" t="s">
        <v>866</v>
      </c>
      <c r="T144" s="2">
        <v>881862157039</v>
      </c>
      <c r="U144" s="1" t="s">
        <v>886</v>
      </c>
      <c r="V144" t="s">
        <v>842</v>
      </c>
      <c r="W144" s="1" t="s">
        <v>120</v>
      </c>
      <c r="X144" s="1" t="s">
        <v>867</v>
      </c>
      <c r="Y144" s="15">
        <v>17.3</v>
      </c>
      <c r="Z144" s="15">
        <f t="shared" ref="Z144:Z207" si="6">Y144*AG144</f>
        <v>34.6</v>
      </c>
      <c r="AA144" s="15">
        <v>38</v>
      </c>
      <c r="AB144" s="15">
        <f t="shared" ref="AB144:AB207" si="7">AA144*AG144</f>
        <v>76</v>
      </c>
      <c r="AC144">
        <v>14.55</v>
      </c>
      <c r="AD144">
        <v>32</v>
      </c>
      <c r="AE144">
        <v>19.100000000000001</v>
      </c>
      <c r="AF144">
        <v>42</v>
      </c>
      <c r="AG144" s="1">
        <v>2</v>
      </c>
    </row>
    <row r="145" spans="1:33">
      <c r="A145" s="1" t="s">
        <v>33</v>
      </c>
      <c r="B145" s="13" t="s">
        <v>928</v>
      </c>
      <c r="C145" s="1" t="s">
        <v>929</v>
      </c>
      <c r="D145" s="1" t="s">
        <v>930</v>
      </c>
      <c r="E145" s="1" t="s">
        <v>931</v>
      </c>
      <c r="F145" s="1" t="s">
        <v>932</v>
      </c>
      <c r="G145" s="14" t="s">
        <v>933</v>
      </c>
      <c r="I145" s="1" t="s">
        <v>809</v>
      </c>
      <c r="J145" s="1" t="s">
        <v>934</v>
      </c>
      <c r="K145" s="1" t="s">
        <v>935</v>
      </c>
      <c r="L145" s="1" t="s">
        <v>111</v>
      </c>
      <c r="N145" s="1" t="s">
        <v>43</v>
      </c>
      <c r="O145" s="1" t="s">
        <v>183</v>
      </c>
      <c r="P145" s="1" t="s">
        <v>936</v>
      </c>
      <c r="Q145" s="1" t="s">
        <v>813</v>
      </c>
      <c r="R145" s="1" t="s">
        <v>865</v>
      </c>
      <c r="S145" s="1" t="s">
        <v>937</v>
      </c>
      <c r="T145" s="2">
        <v>197063510529</v>
      </c>
      <c r="U145" s="1" t="s">
        <v>886</v>
      </c>
      <c r="V145" t="s">
        <v>933</v>
      </c>
      <c r="W145" s="1" t="s">
        <v>141</v>
      </c>
      <c r="X145" s="1" t="s">
        <v>867</v>
      </c>
      <c r="Y145" s="15">
        <v>12.75</v>
      </c>
      <c r="Z145" s="15">
        <f t="shared" si="6"/>
        <v>12.75</v>
      </c>
      <c r="AA145" s="15">
        <v>28</v>
      </c>
      <c r="AB145" s="15">
        <f t="shared" si="7"/>
        <v>28</v>
      </c>
      <c r="AC145">
        <v>10.95</v>
      </c>
      <c r="AD145">
        <v>24</v>
      </c>
      <c r="AE145">
        <v>15.95</v>
      </c>
      <c r="AF145">
        <v>35</v>
      </c>
      <c r="AG145" s="1">
        <v>1</v>
      </c>
    </row>
    <row r="146" spans="1:33">
      <c r="A146" s="1" t="s">
        <v>33</v>
      </c>
      <c r="B146" s="13" t="s">
        <v>938</v>
      </c>
      <c r="C146" s="1" t="s">
        <v>939</v>
      </c>
      <c r="D146" s="1" t="s">
        <v>940</v>
      </c>
      <c r="E146" s="1" t="s">
        <v>145</v>
      </c>
      <c r="F146" s="1" t="s">
        <v>941</v>
      </c>
      <c r="G146" s="14" t="s">
        <v>842</v>
      </c>
      <c r="I146" s="1" t="s">
        <v>809</v>
      </c>
      <c r="J146" s="1" t="s">
        <v>942</v>
      </c>
      <c r="K146" s="1" t="s">
        <v>943</v>
      </c>
      <c r="L146" s="1" t="s">
        <v>216</v>
      </c>
      <c r="N146" s="1" t="s">
        <v>43</v>
      </c>
      <c r="O146" s="1" t="s">
        <v>700</v>
      </c>
      <c r="P146" s="1" t="s">
        <v>944</v>
      </c>
      <c r="Q146" s="1" t="s">
        <v>813</v>
      </c>
      <c r="R146" s="1" t="s">
        <v>814</v>
      </c>
      <c r="S146" s="1" t="s">
        <v>945</v>
      </c>
      <c r="T146" s="2">
        <v>196570249342</v>
      </c>
      <c r="U146" s="1" t="s">
        <v>156</v>
      </c>
      <c r="V146" t="s">
        <v>842</v>
      </c>
      <c r="W146" s="1" t="s">
        <v>51</v>
      </c>
      <c r="X146" s="1" t="s">
        <v>946</v>
      </c>
      <c r="Y146" s="15">
        <v>21.85</v>
      </c>
      <c r="Z146" s="15">
        <f t="shared" si="6"/>
        <v>43.7</v>
      </c>
      <c r="AA146" s="15">
        <v>48</v>
      </c>
      <c r="AB146" s="15">
        <f t="shared" si="7"/>
        <v>96</v>
      </c>
      <c r="AC146">
        <v>19.100000000000001</v>
      </c>
      <c r="AD146">
        <v>42</v>
      </c>
      <c r="AE146">
        <v>27.3</v>
      </c>
      <c r="AF146">
        <v>60</v>
      </c>
      <c r="AG146" s="1">
        <v>2</v>
      </c>
    </row>
    <row r="147" spans="1:33">
      <c r="A147" s="1" t="s">
        <v>33</v>
      </c>
      <c r="B147" s="13" t="s">
        <v>938</v>
      </c>
      <c r="C147" s="1" t="s">
        <v>947</v>
      </c>
      <c r="D147" s="1" t="s">
        <v>940</v>
      </c>
      <c r="E147" s="1" t="s">
        <v>145</v>
      </c>
      <c r="F147" s="1" t="s">
        <v>948</v>
      </c>
      <c r="G147" s="14" t="s">
        <v>846</v>
      </c>
      <c r="I147" s="1" t="s">
        <v>809</v>
      </c>
      <c r="J147" s="1" t="s">
        <v>942</v>
      </c>
      <c r="K147" s="1" t="s">
        <v>943</v>
      </c>
      <c r="L147" s="1" t="s">
        <v>216</v>
      </c>
      <c r="N147" s="1" t="s">
        <v>43</v>
      </c>
      <c r="O147" s="1" t="s">
        <v>700</v>
      </c>
      <c r="P147" s="1" t="s">
        <v>949</v>
      </c>
      <c r="Q147" s="1" t="s">
        <v>813</v>
      </c>
      <c r="R147" s="1" t="s">
        <v>814</v>
      </c>
      <c r="S147" s="1" t="s">
        <v>945</v>
      </c>
      <c r="T147" s="2">
        <v>196570249502</v>
      </c>
      <c r="U147" s="1" t="s">
        <v>156</v>
      </c>
      <c r="V147" t="s">
        <v>846</v>
      </c>
      <c r="W147" s="1" t="s">
        <v>51</v>
      </c>
      <c r="X147" s="1" t="s">
        <v>946</v>
      </c>
      <c r="Y147" s="15">
        <v>21.85</v>
      </c>
      <c r="Z147" s="15">
        <f t="shared" si="6"/>
        <v>218.5</v>
      </c>
      <c r="AA147" s="15">
        <v>48</v>
      </c>
      <c r="AB147" s="15">
        <f t="shared" si="7"/>
        <v>480</v>
      </c>
      <c r="AC147">
        <v>19.100000000000001</v>
      </c>
      <c r="AD147">
        <v>42</v>
      </c>
      <c r="AE147">
        <v>27.3</v>
      </c>
      <c r="AF147">
        <v>60</v>
      </c>
      <c r="AG147" s="1">
        <v>10</v>
      </c>
    </row>
    <row r="148" spans="1:33">
      <c r="A148" s="1" t="s">
        <v>33</v>
      </c>
      <c r="B148" s="13" t="s">
        <v>950</v>
      </c>
      <c r="C148" s="1" t="s">
        <v>951</v>
      </c>
      <c r="D148" s="1" t="s">
        <v>952</v>
      </c>
      <c r="E148" s="1" t="s">
        <v>170</v>
      </c>
      <c r="F148" s="1" t="s">
        <v>953</v>
      </c>
      <c r="G148" s="14" t="s">
        <v>842</v>
      </c>
      <c r="I148" s="1" t="s">
        <v>809</v>
      </c>
      <c r="J148" s="1" t="s">
        <v>942</v>
      </c>
      <c r="K148" s="1" t="s">
        <v>954</v>
      </c>
      <c r="L148" s="1" t="s">
        <v>216</v>
      </c>
      <c r="M148" s="1" t="s">
        <v>594</v>
      </c>
      <c r="N148" s="1" t="s">
        <v>43</v>
      </c>
      <c r="O148" s="1" t="s">
        <v>183</v>
      </c>
      <c r="P148" s="1" t="s">
        <v>955</v>
      </c>
      <c r="Q148" s="1" t="s">
        <v>813</v>
      </c>
      <c r="R148" s="1" t="s">
        <v>814</v>
      </c>
      <c r="S148" s="1" t="s">
        <v>956</v>
      </c>
      <c r="T148" s="2">
        <v>196571420122</v>
      </c>
      <c r="U148" s="1" t="s">
        <v>49</v>
      </c>
      <c r="V148" t="s">
        <v>842</v>
      </c>
      <c r="W148" s="1" t="s">
        <v>120</v>
      </c>
      <c r="X148" s="1" t="s">
        <v>957</v>
      </c>
      <c r="Y148" s="15">
        <v>34.1</v>
      </c>
      <c r="Z148" s="15">
        <f t="shared" si="6"/>
        <v>750.2</v>
      </c>
      <c r="AA148" s="15">
        <v>75</v>
      </c>
      <c r="AB148" s="15">
        <f t="shared" si="7"/>
        <v>1650</v>
      </c>
      <c r="AC148">
        <v>27.3</v>
      </c>
      <c r="AD148">
        <v>60</v>
      </c>
      <c r="AE148">
        <v>40.950000000000003</v>
      </c>
      <c r="AF148">
        <v>90</v>
      </c>
      <c r="AG148" s="1">
        <v>22</v>
      </c>
    </row>
    <row r="149" spans="1:33">
      <c r="A149" s="1" t="s">
        <v>33</v>
      </c>
      <c r="B149" s="13" t="s">
        <v>950</v>
      </c>
      <c r="C149" s="1" t="s">
        <v>958</v>
      </c>
      <c r="D149" s="1" t="s">
        <v>952</v>
      </c>
      <c r="E149" s="1" t="s">
        <v>170</v>
      </c>
      <c r="F149" s="1" t="s">
        <v>959</v>
      </c>
      <c r="G149" s="14" t="s">
        <v>846</v>
      </c>
      <c r="I149" s="1" t="s">
        <v>809</v>
      </c>
      <c r="J149" s="1" t="s">
        <v>942</v>
      </c>
      <c r="K149" s="1" t="s">
        <v>954</v>
      </c>
      <c r="L149" s="1" t="s">
        <v>216</v>
      </c>
      <c r="M149" s="1" t="s">
        <v>594</v>
      </c>
      <c r="N149" s="1" t="s">
        <v>43</v>
      </c>
      <c r="O149" s="1" t="s">
        <v>183</v>
      </c>
      <c r="P149" s="1" t="s">
        <v>960</v>
      </c>
      <c r="Q149" s="1" t="s">
        <v>813</v>
      </c>
      <c r="R149" s="1" t="s">
        <v>814</v>
      </c>
      <c r="S149" s="1" t="s">
        <v>956</v>
      </c>
      <c r="T149" s="2">
        <v>196571420139</v>
      </c>
      <c r="U149" s="1" t="s">
        <v>49</v>
      </c>
      <c r="V149" t="s">
        <v>846</v>
      </c>
      <c r="W149" s="1" t="s">
        <v>120</v>
      </c>
      <c r="X149" s="1" t="s">
        <v>957</v>
      </c>
      <c r="Y149" s="15">
        <v>34.1</v>
      </c>
      <c r="Z149" s="15">
        <f t="shared" si="6"/>
        <v>102.30000000000001</v>
      </c>
      <c r="AA149" s="15">
        <v>75</v>
      </c>
      <c r="AB149" s="15">
        <f t="shared" si="7"/>
        <v>225</v>
      </c>
      <c r="AC149">
        <v>27.3</v>
      </c>
      <c r="AD149">
        <v>60</v>
      </c>
      <c r="AE149">
        <v>40.950000000000003</v>
      </c>
      <c r="AF149">
        <v>90</v>
      </c>
      <c r="AG149" s="1">
        <v>3</v>
      </c>
    </row>
    <row r="150" spans="1:33">
      <c r="A150" s="1" t="s">
        <v>33</v>
      </c>
      <c r="B150" s="13" t="s">
        <v>950</v>
      </c>
      <c r="C150" s="1" t="s">
        <v>961</v>
      </c>
      <c r="D150" s="1" t="s">
        <v>952</v>
      </c>
      <c r="E150" s="1" t="s">
        <v>170</v>
      </c>
      <c r="F150" s="1" t="s">
        <v>962</v>
      </c>
      <c r="G150" s="14" t="s">
        <v>854</v>
      </c>
      <c r="I150" s="1" t="s">
        <v>809</v>
      </c>
      <c r="J150" s="1" t="s">
        <v>942</v>
      </c>
      <c r="K150" s="1" t="s">
        <v>954</v>
      </c>
      <c r="L150" s="1" t="s">
        <v>216</v>
      </c>
      <c r="M150" s="1" t="s">
        <v>594</v>
      </c>
      <c r="N150" s="1" t="s">
        <v>43</v>
      </c>
      <c r="O150" s="1" t="s">
        <v>183</v>
      </c>
      <c r="P150" s="1" t="s">
        <v>963</v>
      </c>
      <c r="Q150" s="1" t="s">
        <v>813</v>
      </c>
      <c r="R150" s="1" t="s">
        <v>814</v>
      </c>
      <c r="S150" s="1" t="s">
        <v>956</v>
      </c>
      <c r="T150" s="2">
        <v>196571420153</v>
      </c>
      <c r="U150" s="1" t="s">
        <v>49</v>
      </c>
      <c r="V150" t="s">
        <v>854</v>
      </c>
      <c r="W150" s="1" t="s">
        <v>120</v>
      </c>
      <c r="X150" s="1" t="s">
        <v>957</v>
      </c>
      <c r="Y150" s="15">
        <v>34.1</v>
      </c>
      <c r="Z150" s="15">
        <f t="shared" si="6"/>
        <v>306.90000000000003</v>
      </c>
      <c r="AA150" s="15">
        <v>75</v>
      </c>
      <c r="AB150" s="15">
        <f t="shared" si="7"/>
        <v>675</v>
      </c>
      <c r="AC150">
        <v>27.3</v>
      </c>
      <c r="AD150">
        <v>60</v>
      </c>
      <c r="AE150">
        <v>40.950000000000003</v>
      </c>
      <c r="AF150">
        <v>90</v>
      </c>
      <c r="AG150" s="1">
        <v>9</v>
      </c>
    </row>
    <row r="151" spans="1:33">
      <c r="A151" s="1" t="s">
        <v>33</v>
      </c>
      <c r="B151" s="13" t="s">
        <v>964</v>
      </c>
      <c r="C151" s="1" t="s">
        <v>965</v>
      </c>
      <c r="D151" s="1" t="s">
        <v>966</v>
      </c>
      <c r="E151" s="1" t="s">
        <v>807</v>
      </c>
      <c r="F151" s="1" t="s">
        <v>967</v>
      </c>
      <c r="G151" s="14">
        <v>22</v>
      </c>
      <c r="I151" s="1" t="s">
        <v>809</v>
      </c>
      <c r="J151" s="1" t="s">
        <v>942</v>
      </c>
      <c r="K151" s="1" t="s">
        <v>954</v>
      </c>
      <c r="L151" s="1" t="s">
        <v>216</v>
      </c>
      <c r="N151" s="1" t="s">
        <v>43</v>
      </c>
      <c r="O151" s="1" t="s">
        <v>876</v>
      </c>
      <c r="P151" s="1" t="s">
        <v>968</v>
      </c>
      <c r="Q151" s="1" t="s">
        <v>813</v>
      </c>
      <c r="R151" s="1" t="s">
        <v>814</v>
      </c>
      <c r="S151" s="1" t="s">
        <v>956</v>
      </c>
      <c r="T151" s="2">
        <v>196571440625</v>
      </c>
      <c r="U151" s="1" t="s">
        <v>816</v>
      </c>
      <c r="V151">
        <v>22</v>
      </c>
      <c r="W151" s="1" t="s">
        <v>51</v>
      </c>
      <c r="X151" s="1" t="s">
        <v>839</v>
      </c>
      <c r="Y151" s="15">
        <v>32.75</v>
      </c>
      <c r="Z151" s="15">
        <f t="shared" si="6"/>
        <v>753.25</v>
      </c>
      <c r="AA151" s="15">
        <v>72</v>
      </c>
      <c r="AB151" s="15">
        <f t="shared" si="7"/>
        <v>1656</v>
      </c>
      <c r="AC151">
        <v>26.85</v>
      </c>
      <c r="AD151">
        <v>59</v>
      </c>
      <c r="AE151">
        <v>38.65</v>
      </c>
      <c r="AF151">
        <v>85</v>
      </c>
      <c r="AG151" s="1">
        <v>23</v>
      </c>
    </row>
    <row r="152" spans="1:33">
      <c r="A152" s="1" t="s">
        <v>33</v>
      </c>
      <c r="B152" s="13" t="s">
        <v>969</v>
      </c>
      <c r="C152" s="1" t="s">
        <v>970</v>
      </c>
      <c r="D152" s="1" t="s">
        <v>971</v>
      </c>
      <c r="E152" s="1" t="s">
        <v>972</v>
      </c>
      <c r="F152" s="1" t="s">
        <v>973</v>
      </c>
      <c r="G152" s="14" t="s">
        <v>854</v>
      </c>
      <c r="H152" s="1" t="s">
        <v>974</v>
      </c>
      <c r="I152" s="1" t="s">
        <v>809</v>
      </c>
      <c r="J152" s="1" t="s">
        <v>975</v>
      </c>
      <c r="K152" s="1" t="s">
        <v>976</v>
      </c>
      <c r="L152" s="1" t="s">
        <v>216</v>
      </c>
      <c r="N152" s="1" t="s">
        <v>43</v>
      </c>
      <c r="O152" s="1" t="s">
        <v>876</v>
      </c>
      <c r="P152" s="1" t="s">
        <v>977</v>
      </c>
      <c r="Q152" s="1" t="s">
        <v>813</v>
      </c>
      <c r="R152" s="1" t="s">
        <v>865</v>
      </c>
      <c r="S152" s="1" t="s">
        <v>978</v>
      </c>
      <c r="T152" s="2">
        <v>196571458163</v>
      </c>
      <c r="U152" s="1" t="s">
        <v>156</v>
      </c>
      <c r="V152" t="s">
        <v>854</v>
      </c>
      <c r="W152" s="1" t="s">
        <v>132</v>
      </c>
      <c r="X152" s="1" t="s">
        <v>839</v>
      </c>
      <c r="Y152" s="15">
        <v>20.5</v>
      </c>
      <c r="Z152" s="15">
        <f t="shared" si="6"/>
        <v>143.5</v>
      </c>
      <c r="AA152" s="15">
        <v>45</v>
      </c>
      <c r="AB152" s="15">
        <f t="shared" si="7"/>
        <v>315</v>
      </c>
      <c r="AC152">
        <v>18.2</v>
      </c>
      <c r="AD152">
        <v>40</v>
      </c>
      <c r="AE152">
        <v>25</v>
      </c>
      <c r="AF152">
        <v>55</v>
      </c>
      <c r="AG152" s="1">
        <v>7</v>
      </c>
    </row>
    <row r="153" spans="1:33">
      <c r="A153" s="1" t="s">
        <v>33</v>
      </c>
      <c r="B153" s="13" t="s">
        <v>979</v>
      </c>
      <c r="C153" s="1" t="s">
        <v>980</v>
      </c>
      <c r="D153" s="1" t="s">
        <v>981</v>
      </c>
      <c r="E153" s="1" t="s">
        <v>145</v>
      </c>
      <c r="F153" s="1" t="s">
        <v>982</v>
      </c>
      <c r="G153" s="14" t="s">
        <v>842</v>
      </c>
      <c r="I153" s="1" t="s">
        <v>809</v>
      </c>
      <c r="J153" s="1" t="s">
        <v>934</v>
      </c>
      <c r="K153" s="1" t="s">
        <v>935</v>
      </c>
      <c r="L153" s="1" t="s">
        <v>111</v>
      </c>
      <c r="N153" s="1" t="s">
        <v>43</v>
      </c>
      <c r="O153" s="1" t="s">
        <v>44</v>
      </c>
      <c r="P153" s="1" t="s">
        <v>983</v>
      </c>
      <c r="Q153" s="1" t="s">
        <v>813</v>
      </c>
      <c r="R153" s="1" t="s">
        <v>865</v>
      </c>
      <c r="S153" s="1" t="s">
        <v>937</v>
      </c>
      <c r="T153" s="2">
        <v>196570450625</v>
      </c>
      <c r="U153" s="1" t="s">
        <v>886</v>
      </c>
      <c r="V153" t="s">
        <v>842</v>
      </c>
      <c r="W153" s="1" t="s">
        <v>51</v>
      </c>
      <c r="X153" s="1" t="s">
        <v>867</v>
      </c>
      <c r="Y153" s="15">
        <v>12.75</v>
      </c>
      <c r="Z153" s="15">
        <f t="shared" si="6"/>
        <v>12.75</v>
      </c>
      <c r="AA153" s="15">
        <v>28</v>
      </c>
      <c r="AB153" s="15">
        <f t="shared" si="7"/>
        <v>28</v>
      </c>
      <c r="AC153">
        <v>10.95</v>
      </c>
      <c r="AD153">
        <v>24</v>
      </c>
      <c r="AE153">
        <v>14.55</v>
      </c>
      <c r="AF153">
        <v>32</v>
      </c>
      <c r="AG153" s="1">
        <v>1</v>
      </c>
    </row>
    <row r="154" spans="1:33">
      <c r="A154" s="1" t="s">
        <v>33</v>
      </c>
      <c r="B154" s="13" t="s">
        <v>984</v>
      </c>
      <c r="C154" s="1" t="s">
        <v>985</v>
      </c>
      <c r="D154" s="1" t="s">
        <v>986</v>
      </c>
      <c r="E154" s="1" t="s">
        <v>145</v>
      </c>
      <c r="F154" s="1" t="s">
        <v>987</v>
      </c>
      <c r="G154" s="14" t="s">
        <v>933</v>
      </c>
      <c r="I154" s="1" t="s">
        <v>809</v>
      </c>
      <c r="J154" s="1" t="s">
        <v>810</v>
      </c>
      <c r="K154" s="1" t="s">
        <v>988</v>
      </c>
      <c r="L154" s="1" t="s">
        <v>74</v>
      </c>
      <c r="M154" s="1" t="s">
        <v>733</v>
      </c>
      <c r="N154" s="1" t="s">
        <v>43</v>
      </c>
      <c r="O154" s="1" t="s">
        <v>270</v>
      </c>
      <c r="P154" s="1" t="s">
        <v>989</v>
      </c>
      <c r="Q154" s="1" t="s">
        <v>813</v>
      </c>
      <c r="R154" s="1" t="s">
        <v>814</v>
      </c>
      <c r="S154" s="1" t="s">
        <v>990</v>
      </c>
      <c r="T154" s="2">
        <v>196570482374</v>
      </c>
      <c r="U154" s="1" t="s">
        <v>113</v>
      </c>
      <c r="V154" t="s">
        <v>933</v>
      </c>
      <c r="W154" s="1" t="s">
        <v>51</v>
      </c>
      <c r="X154" s="1" t="s">
        <v>991</v>
      </c>
      <c r="Y154" s="15">
        <v>27.3</v>
      </c>
      <c r="Z154" s="15">
        <f t="shared" si="6"/>
        <v>382.2</v>
      </c>
      <c r="AA154" s="15">
        <v>60</v>
      </c>
      <c r="AB154" s="15">
        <f t="shared" si="7"/>
        <v>840</v>
      </c>
      <c r="AC154">
        <v>23.65</v>
      </c>
      <c r="AD154">
        <v>52</v>
      </c>
      <c r="AE154">
        <v>34.1</v>
      </c>
      <c r="AF154">
        <v>75</v>
      </c>
      <c r="AG154" s="1">
        <v>14</v>
      </c>
    </row>
    <row r="155" spans="1:33">
      <c r="A155" s="1" t="s">
        <v>33</v>
      </c>
      <c r="B155" s="13" t="s">
        <v>984</v>
      </c>
      <c r="C155" s="1" t="s">
        <v>992</v>
      </c>
      <c r="D155" s="1" t="s">
        <v>986</v>
      </c>
      <c r="E155" s="1" t="s">
        <v>145</v>
      </c>
      <c r="F155" s="1" t="s">
        <v>993</v>
      </c>
      <c r="G155" s="14" t="s">
        <v>884</v>
      </c>
      <c r="I155" s="1" t="s">
        <v>809</v>
      </c>
      <c r="J155" s="1" t="s">
        <v>810</v>
      </c>
      <c r="K155" s="1" t="s">
        <v>988</v>
      </c>
      <c r="L155" s="1" t="s">
        <v>74</v>
      </c>
      <c r="M155" s="1" t="s">
        <v>733</v>
      </c>
      <c r="N155" s="1" t="s">
        <v>43</v>
      </c>
      <c r="O155" s="1" t="s">
        <v>270</v>
      </c>
      <c r="P155" s="1" t="s">
        <v>994</v>
      </c>
      <c r="Q155" s="1" t="s">
        <v>813</v>
      </c>
      <c r="R155" s="1" t="s">
        <v>814</v>
      </c>
      <c r="S155" s="1" t="s">
        <v>990</v>
      </c>
      <c r="T155" s="2">
        <v>196570482626</v>
      </c>
      <c r="U155" s="1" t="s">
        <v>113</v>
      </c>
      <c r="V155" t="s">
        <v>884</v>
      </c>
      <c r="W155" s="1" t="s">
        <v>51</v>
      </c>
      <c r="X155" s="1" t="s">
        <v>991</v>
      </c>
      <c r="Y155" s="15">
        <v>27.3</v>
      </c>
      <c r="Z155" s="15">
        <f t="shared" si="6"/>
        <v>300.3</v>
      </c>
      <c r="AA155" s="15">
        <v>60</v>
      </c>
      <c r="AB155" s="15">
        <f t="shared" si="7"/>
        <v>660</v>
      </c>
      <c r="AC155">
        <v>23.65</v>
      </c>
      <c r="AD155">
        <v>52</v>
      </c>
      <c r="AE155">
        <v>34.1</v>
      </c>
      <c r="AF155">
        <v>75</v>
      </c>
      <c r="AG155" s="1">
        <v>11</v>
      </c>
    </row>
    <row r="156" spans="1:33">
      <c r="A156" s="1" t="s">
        <v>33</v>
      </c>
      <c r="B156" s="13" t="s">
        <v>995</v>
      </c>
      <c r="C156" s="1" t="s">
        <v>996</v>
      </c>
      <c r="D156" s="1" t="s">
        <v>997</v>
      </c>
      <c r="E156" s="1" t="s">
        <v>998</v>
      </c>
      <c r="F156" s="1" t="s">
        <v>999</v>
      </c>
      <c r="G156" s="14" t="s">
        <v>854</v>
      </c>
      <c r="I156" s="1" t="s">
        <v>809</v>
      </c>
      <c r="J156" s="1" t="s">
        <v>861</v>
      </c>
      <c r="K156" s="1" t="s">
        <v>862</v>
      </c>
      <c r="L156" s="1" t="s">
        <v>74</v>
      </c>
      <c r="N156" s="1" t="s">
        <v>43</v>
      </c>
      <c r="O156" s="1" t="s">
        <v>1000</v>
      </c>
      <c r="P156" s="1" t="s">
        <v>1001</v>
      </c>
      <c r="Q156" s="1" t="s">
        <v>813</v>
      </c>
      <c r="R156" s="1" t="s">
        <v>865</v>
      </c>
      <c r="S156" s="1" t="s">
        <v>866</v>
      </c>
      <c r="T156" s="2">
        <v>191930783955</v>
      </c>
      <c r="U156" s="1" t="s">
        <v>886</v>
      </c>
      <c r="V156" t="s">
        <v>854</v>
      </c>
      <c r="W156" s="1" t="s">
        <v>1002</v>
      </c>
      <c r="X156" s="1" t="s">
        <v>1003</v>
      </c>
      <c r="Y156" s="15">
        <v>0</v>
      </c>
      <c r="Z156" s="15">
        <f t="shared" si="6"/>
        <v>0</v>
      </c>
      <c r="AA156" s="15">
        <v>35</v>
      </c>
      <c r="AB156" s="15">
        <f t="shared" si="7"/>
        <v>35</v>
      </c>
      <c r="AC156">
        <v>12.75</v>
      </c>
      <c r="AD156">
        <v>28</v>
      </c>
      <c r="AE156">
        <v>18.2</v>
      </c>
      <c r="AF156">
        <v>40</v>
      </c>
      <c r="AG156" s="1">
        <v>1</v>
      </c>
    </row>
    <row r="157" spans="1:33">
      <c r="A157" s="1" t="s">
        <v>33</v>
      </c>
      <c r="B157" s="13" t="s">
        <v>1004</v>
      </c>
      <c r="C157" s="1" t="s">
        <v>1005</v>
      </c>
      <c r="D157" s="1" t="s">
        <v>1006</v>
      </c>
      <c r="E157" s="1" t="s">
        <v>1007</v>
      </c>
      <c r="F157" s="1" t="s">
        <v>1008</v>
      </c>
      <c r="G157" s="14" t="s">
        <v>837</v>
      </c>
      <c r="I157" s="1" t="s">
        <v>809</v>
      </c>
      <c r="J157" s="1" t="s">
        <v>810</v>
      </c>
      <c r="K157" s="1" t="s">
        <v>811</v>
      </c>
      <c r="L157" s="1" t="s">
        <v>74</v>
      </c>
      <c r="N157" s="1" t="s">
        <v>43</v>
      </c>
      <c r="O157" s="1" t="s">
        <v>44</v>
      </c>
      <c r="P157" s="1" t="s">
        <v>1009</v>
      </c>
      <c r="Q157" s="1" t="s">
        <v>813</v>
      </c>
      <c r="R157" s="1" t="s">
        <v>814</v>
      </c>
      <c r="S157" s="1" t="s">
        <v>815</v>
      </c>
      <c r="T157" s="2">
        <v>197065704094</v>
      </c>
      <c r="U157" s="1" t="s">
        <v>102</v>
      </c>
      <c r="V157" t="s">
        <v>837</v>
      </c>
      <c r="W157" s="1" t="s">
        <v>1010</v>
      </c>
      <c r="X157" s="1" t="s">
        <v>676</v>
      </c>
      <c r="Y157" s="15">
        <v>34.1</v>
      </c>
      <c r="Z157" s="15">
        <f t="shared" si="6"/>
        <v>34.1</v>
      </c>
      <c r="AA157" s="15">
        <v>75</v>
      </c>
      <c r="AB157" s="15">
        <f t="shared" si="7"/>
        <v>75</v>
      </c>
      <c r="AC157">
        <v>27.3</v>
      </c>
      <c r="AD157">
        <v>60</v>
      </c>
      <c r="AE157">
        <v>38.65</v>
      </c>
      <c r="AF157">
        <v>85</v>
      </c>
      <c r="AG157" s="1">
        <v>1</v>
      </c>
    </row>
    <row r="158" spans="1:33">
      <c r="A158" s="1" t="s">
        <v>33</v>
      </c>
      <c r="B158" s="13" t="s">
        <v>1011</v>
      </c>
      <c r="C158" s="1" t="s">
        <v>1012</v>
      </c>
      <c r="D158" s="1" t="s">
        <v>1006</v>
      </c>
      <c r="E158" s="1" t="s">
        <v>145</v>
      </c>
      <c r="F158" s="1" t="s">
        <v>1013</v>
      </c>
      <c r="G158" s="14" t="s">
        <v>837</v>
      </c>
      <c r="I158" s="1" t="s">
        <v>809</v>
      </c>
      <c r="J158" s="1" t="s">
        <v>810</v>
      </c>
      <c r="K158" s="1" t="s">
        <v>811</v>
      </c>
      <c r="L158" s="1" t="s">
        <v>74</v>
      </c>
      <c r="N158" s="1" t="s">
        <v>43</v>
      </c>
      <c r="O158" s="1" t="s">
        <v>183</v>
      </c>
      <c r="P158" s="1" t="s">
        <v>1014</v>
      </c>
      <c r="Q158" s="1" t="s">
        <v>813</v>
      </c>
      <c r="R158" s="1" t="s">
        <v>814</v>
      </c>
      <c r="S158" s="1" t="s">
        <v>815</v>
      </c>
      <c r="T158" s="2">
        <v>196570193539</v>
      </c>
      <c r="U158" s="1" t="s">
        <v>102</v>
      </c>
      <c r="V158" t="s">
        <v>837</v>
      </c>
      <c r="W158" s="1" t="s">
        <v>51</v>
      </c>
      <c r="X158" s="1" t="s">
        <v>839</v>
      </c>
      <c r="Y158" s="15">
        <v>34.1</v>
      </c>
      <c r="Z158" s="15">
        <f t="shared" si="6"/>
        <v>34.1</v>
      </c>
      <c r="AA158" s="15">
        <v>75</v>
      </c>
      <c r="AB158" s="15">
        <f t="shared" si="7"/>
        <v>75</v>
      </c>
      <c r="AC158">
        <v>27.3</v>
      </c>
      <c r="AD158">
        <v>60</v>
      </c>
      <c r="AE158">
        <v>40.950000000000003</v>
      </c>
      <c r="AF158">
        <v>90</v>
      </c>
      <c r="AG158" s="1">
        <v>1</v>
      </c>
    </row>
    <row r="159" spans="1:33">
      <c r="A159" s="1" t="s">
        <v>33</v>
      </c>
      <c r="B159" s="13" t="s">
        <v>1011</v>
      </c>
      <c r="C159" s="1" t="s">
        <v>1015</v>
      </c>
      <c r="D159" s="1" t="s">
        <v>1006</v>
      </c>
      <c r="E159" s="1" t="s">
        <v>145</v>
      </c>
      <c r="F159" s="1" t="s">
        <v>1016</v>
      </c>
      <c r="G159" s="14" t="s">
        <v>842</v>
      </c>
      <c r="I159" s="1" t="s">
        <v>809</v>
      </c>
      <c r="J159" s="1" t="s">
        <v>810</v>
      </c>
      <c r="K159" s="1" t="s">
        <v>811</v>
      </c>
      <c r="L159" s="1" t="s">
        <v>74</v>
      </c>
      <c r="N159" s="1" t="s">
        <v>43</v>
      </c>
      <c r="O159" s="1" t="s">
        <v>183</v>
      </c>
      <c r="P159" s="1" t="s">
        <v>1017</v>
      </c>
      <c r="Q159" s="1" t="s">
        <v>813</v>
      </c>
      <c r="R159" s="1" t="s">
        <v>814</v>
      </c>
      <c r="S159" s="1" t="s">
        <v>815</v>
      </c>
      <c r="T159" s="2">
        <v>196570193652</v>
      </c>
      <c r="U159" s="1" t="s">
        <v>102</v>
      </c>
      <c r="V159" t="s">
        <v>842</v>
      </c>
      <c r="W159" s="1" t="s">
        <v>51</v>
      </c>
      <c r="X159" s="1" t="s">
        <v>839</v>
      </c>
      <c r="Y159" s="15">
        <v>34.1</v>
      </c>
      <c r="Z159" s="15">
        <f t="shared" si="6"/>
        <v>34.1</v>
      </c>
      <c r="AA159" s="15">
        <v>75</v>
      </c>
      <c r="AB159" s="15">
        <f t="shared" si="7"/>
        <v>75</v>
      </c>
      <c r="AC159">
        <v>27.3</v>
      </c>
      <c r="AD159">
        <v>60</v>
      </c>
      <c r="AE159">
        <v>40.950000000000003</v>
      </c>
      <c r="AF159">
        <v>90</v>
      </c>
      <c r="AG159" s="1">
        <v>1</v>
      </c>
    </row>
    <row r="160" spans="1:33">
      <c r="A160" s="1" t="s">
        <v>33</v>
      </c>
      <c r="B160" s="13" t="s">
        <v>1011</v>
      </c>
      <c r="C160" s="1" t="s">
        <v>1018</v>
      </c>
      <c r="D160" s="1" t="s">
        <v>1006</v>
      </c>
      <c r="E160" s="1" t="s">
        <v>145</v>
      </c>
      <c r="F160" s="1" t="s">
        <v>1019</v>
      </c>
      <c r="G160" s="14" t="s">
        <v>933</v>
      </c>
      <c r="I160" s="1" t="s">
        <v>809</v>
      </c>
      <c r="J160" s="1" t="s">
        <v>810</v>
      </c>
      <c r="K160" s="1" t="s">
        <v>811</v>
      </c>
      <c r="L160" s="1" t="s">
        <v>74</v>
      </c>
      <c r="N160" s="1" t="s">
        <v>43</v>
      </c>
      <c r="O160" s="1" t="s">
        <v>183</v>
      </c>
      <c r="P160" s="1" t="s">
        <v>1020</v>
      </c>
      <c r="Q160" s="1" t="s">
        <v>813</v>
      </c>
      <c r="R160" s="1" t="s">
        <v>814</v>
      </c>
      <c r="S160" s="1" t="s">
        <v>815</v>
      </c>
      <c r="T160" s="2">
        <v>196570193867</v>
      </c>
      <c r="U160" s="1" t="s">
        <v>102</v>
      </c>
      <c r="V160" t="s">
        <v>933</v>
      </c>
      <c r="W160" s="1" t="s">
        <v>51</v>
      </c>
      <c r="X160" s="1" t="s">
        <v>839</v>
      </c>
      <c r="Y160" s="15">
        <v>34.1</v>
      </c>
      <c r="Z160" s="15">
        <f t="shared" si="6"/>
        <v>34.1</v>
      </c>
      <c r="AA160" s="15">
        <v>75</v>
      </c>
      <c r="AB160" s="15">
        <f t="shared" si="7"/>
        <v>75</v>
      </c>
      <c r="AC160">
        <v>27.3</v>
      </c>
      <c r="AD160">
        <v>60</v>
      </c>
      <c r="AE160">
        <v>40.950000000000003</v>
      </c>
      <c r="AF160">
        <v>90</v>
      </c>
      <c r="AG160" s="1">
        <v>1</v>
      </c>
    </row>
    <row r="161" spans="1:33">
      <c r="A161" s="1" t="s">
        <v>33</v>
      </c>
      <c r="B161" s="13" t="s">
        <v>1021</v>
      </c>
      <c r="C161" s="1" t="s">
        <v>1022</v>
      </c>
      <c r="D161" s="1" t="s">
        <v>1006</v>
      </c>
      <c r="E161" s="1" t="s">
        <v>578</v>
      </c>
      <c r="F161" s="1" t="s">
        <v>1023</v>
      </c>
      <c r="G161" s="14" t="s">
        <v>846</v>
      </c>
      <c r="I161" s="1" t="s">
        <v>809</v>
      </c>
      <c r="J161" s="1" t="s">
        <v>810</v>
      </c>
      <c r="K161" s="1" t="s">
        <v>811</v>
      </c>
      <c r="L161" s="1" t="s">
        <v>74</v>
      </c>
      <c r="N161" s="1" t="s">
        <v>43</v>
      </c>
      <c r="O161" s="1" t="s">
        <v>44</v>
      </c>
      <c r="P161" s="1" t="s">
        <v>1024</v>
      </c>
      <c r="Q161" s="1" t="s">
        <v>813</v>
      </c>
      <c r="R161" s="1" t="s">
        <v>814</v>
      </c>
      <c r="S161" s="1" t="s">
        <v>815</v>
      </c>
      <c r="T161" s="2">
        <v>197065704414</v>
      </c>
      <c r="U161" s="1" t="s">
        <v>102</v>
      </c>
      <c r="V161" t="s">
        <v>846</v>
      </c>
      <c r="W161" s="1" t="s">
        <v>132</v>
      </c>
      <c r="X161" s="1" t="s">
        <v>676</v>
      </c>
      <c r="Y161" s="15">
        <v>34.1</v>
      </c>
      <c r="Z161" s="15">
        <f t="shared" si="6"/>
        <v>102.30000000000001</v>
      </c>
      <c r="AA161" s="15">
        <v>75</v>
      </c>
      <c r="AB161" s="15">
        <f t="shared" si="7"/>
        <v>225</v>
      </c>
      <c r="AC161">
        <v>27.3</v>
      </c>
      <c r="AD161">
        <v>60</v>
      </c>
      <c r="AE161">
        <v>38.65</v>
      </c>
      <c r="AF161">
        <v>85</v>
      </c>
      <c r="AG161" s="1">
        <v>3</v>
      </c>
    </row>
    <row r="162" spans="1:33">
      <c r="A162" s="1" t="s">
        <v>33</v>
      </c>
      <c r="B162" s="13" t="s">
        <v>1025</v>
      </c>
      <c r="C162" s="1" t="s">
        <v>1026</v>
      </c>
      <c r="D162" s="1" t="s">
        <v>1027</v>
      </c>
      <c r="E162" s="1" t="s">
        <v>145</v>
      </c>
      <c r="F162" s="1" t="s">
        <v>1028</v>
      </c>
      <c r="G162" s="14" t="s">
        <v>854</v>
      </c>
      <c r="I162" s="1" t="s">
        <v>809</v>
      </c>
      <c r="J162" s="1" t="s">
        <v>810</v>
      </c>
      <c r="K162" s="1" t="s">
        <v>988</v>
      </c>
      <c r="L162" s="1" t="s">
        <v>74</v>
      </c>
      <c r="N162" s="1" t="s">
        <v>43</v>
      </c>
      <c r="O162" s="1" t="s">
        <v>876</v>
      </c>
      <c r="P162" s="1" t="s">
        <v>1029</v>
      </c>
      <c r="Q162" s="1" t="s">
        <v>813</v>
      </c>
      <c r="R162" s="1" t="s">
        <v>814</v>
      </c>
      <c r="S162" s="1" t="s">
        <v>990</v>
      </c>
      <c r="T162" s="2">
        <v>196571425325</v>
      </c>
      <c r="U162" s="1" t="s">
        <v>816</v>
      </c>
      <c r="V162" t="s">
        <v>854</v>
      </c>
      <c r="W162" s="1" t="s">
        <v>51</v>
      </c>
      <c r="X162" s="1" t="s">
        <v>839</v>
      </c>
      <c r="Y162" s="15">
        <v>27.3</v>
      </c>
      <c r="Z162" s="15">
        <f t="shared" si="6"/>
        <v>27.3</v>
      </c>
      <c r="AA162" s="15">
        <v>60</v>
      </c>
      <c r="AB162" s="15">
        <f t="shared" si="7"/>
        <v>60</v>
      </c>
      <c r="AC162">
        <v>23.65</v>
      </c>
      <c r="AD162">
        <v>52</v>
      </c>
      <c r="AE162">
        <v>34.1</v>
      </c>
      <c r="AF162">
        <v>75</v>
      </c>
      <c r="AG162" s="1">
        <v>1</v>
      </c>
    </row>
    <row r="163" spans="1:33">
      <c r="A163" s="1" t="s">
        <v>33</v>
      </c>
      <c r="B163" s="13" t="s">
        <v>1030</v>
      </c>
      <c r="C163" s="1" t="s">
        <v>1031</v>
      </c>
      <c r="D163" s="1" t="s">
        <v>1032</v>
      </c>
      <c r="E163" s="1" t="s">
        <v>145</v>
      </c>
      <c r="F163" s="1" t="s">
        <v>1033</v>
      </c>
      <c r="G163" s="14" t="s">
        <v>846</v>
      </c>
      <c r="I163" s="1" t="s">
        <v>809</v>
      </c>
      <c r="J163" s="1" t="s">
        <v>810</v>
      </c>
      <c r="K163" s="1" t="s">
        <v>988</v>
      </c>
      <c r="L163" s="1" t="s">
        <v>74</v>
      </c>
      <c r="N163" s="1" t="s">
        <v>43</v>
      </c>
      <c r="O163" s="1" t="s">
        <v>44</v>
      </c>
      <c r="P163" s="1" t="s">
        <v>1034</v>
      </c>
      <c r="Q163" s="1" t="s">
        <v>813</v>
      </c>
      <c r="R163" s="1" t="s">
        <v>814</v>
      </c>
      <c r="S163" s="1" t="s">
        <v>990</v>
      </c>
      <c r="T163" s="2">
        <v>196571672330</v>
      </c>
      <c r="U163" s="1" t="s">
        <v>156</v>
      </c>
      <c r="V163" t="s">
        <v>846</v>
      </c>
      <c r="W163" s="1" t="s">
        <v>51</v>
      </c>
      <c r="X163" s="1" t="s">
        <v>1035</v>
      </c>
      <c r="Y163" s="15">
        <v>25</v>
      </c>
      <c r="Z163" s="15">
        <f t="shared" si="6"/>
        <v>50</v>
      </c>
      <c r="AA163" s="15">
        <v>55</v>
      </c>
      <c r="AB163" s="15">
        <f t="shared" si="7"/>
        <v>110</v>
      </c>
      <c r="AC163">
        <v>22.75</v>
      </c>
      <c r="AD163">
        <v>50</v>
      </c>
      <c r="AE163">
        <v>27.3</v>
      </c>
      <c r="AF163">
        <v>60</v>
      </c>
      <c r="AG163" s="1">
        <v>2</v>
      </c>
    </row>
    <row r="164" spans="1:33">
      <c r="A164" s="1" t="s">
        <v>33</v>
      </c>
      <c r="B164" s="13" t="s">
        <v>1030</v>
      </c>
      <c r="C164" s="1" t="s">
        <v>1036</v>
      </c>
      <c r="D164" s="1" t="s">
        <v>1032</v>
      </c>
      <c r="E164" s="1" t="s">
        <v>145</v>
      </c>
      <c r="F164" s="1" t="s">
        <v>1037</v>
      </c>
      <c r="G164" s="14" t="s">
        <v>854</v>
      </c>
      <c r="I164" s="1" t="s">
        <v>809</v>
      </c>
      <c r="J164" s="1" t="s">
        <v>810</v>
      </c>
      <c r="K164" s="1" t="s">
        <v>988</v>
      </c>
      <c r="L164" s="1" t="s">
        <v>74</v>
      </c>
      <c r="N164" s="1" t="s">
        <v>43</v>
      </c>
      <c r="O164" s="1" t="s">
        <v>44</v>
      </c>
      <c r="P164" s="1" t="s">
        <v>1038</v>
      </c>
      <c r="Q164" s="1" t="s">
        <v>813</v>
      </c>
      <c r="R164" s="1" t="s">
        <v>814</v>
      </c>
      <c r="S164" s="1" t="s">
        <v>990</v>
      </c>
      <c r="T164" s="2">
        <v>196571672583</v>
      </c>
      <c r="U164" s="1" t="s">
        <v>156</v>
      </c>
      <c r="V164" t="s">
        <v>854</v>
      </c>
      <c r="W164" s="1" t="s">
        <v>51</v>
      </c>
      <c r="X164" s="1" t="s">
        <v>1035</v>
      </c>
      <c r="Y164" s="15">
        <v>25</v>
      </c>
      <c r="Z164" s="15">
        <f t="shared" si="6"/>
        <v>75</v>
      </c>
      <c r="AA164" s="15">
        <v>55</v>
      </c>
      <c r="AB164" s="15">
        <f t="shared" si="7"/>
        <v>165</v>
      </c>
      <c r="AC164">
        <v>22.75</v>
      </c>
      <c r="AD164">
        <v>50</v>
      </c>
      <c r="AE164">
        <v>27.3</v>
      </c>
      <c r="AF164">
        <v>60</v>
      </c>
      <c r="AG164" s="1">
        <v>3</v>
      </c>
    </row>
    <row r="165" spans="1:33">
      <c r="A165" s="1" t="s">
        <v>33</v>
      </c>
      <c r="B165" s="13" t="s">
        <v>1039</v>
      </c>
      <c r="C165" s="1" t="s">
        <v>1040</v>
      </c>
      <c r="D165" s="1" t="s">
        <v>1041</v>
      </c>
      <c r="E165" s="1" t="s">
        <v>145</v>
      </c>
      <c r="F165" s="1" t="s">
        <v>1042</v>
      </c>
      <c r="G165" s="14" t="s">
        <v>854</v>
      </c>
      <c r="I165" s="1" t="s">
        <v>809</v>
      </c>
      <c r="J165" s="1" t="s">
        <v>1043</v>
      </c>
      <c r="K165" s="1" t="s">
        <v>1043</v>
      </c>
      <c r="L165" s="1" t="s">
        <v>74</v>
      </c>
      <c r="M165" s="1" t="s">
        <v>794</v>
      </c>
      <c r="N165" s="1" t="s">
        <v>43</v>
      </c>
      <c r="O165" s="1" t="s">
        <v>700</v>
      </c>
      <c r="P165" s="1" t="s">
        <v>1044</v>
      </c>
      <c r="Q165" s="1" t="s">
        <v>813</v>
      </c>
      <c r="R165" s="1" t="s">
        <v>1045</v>
      </c>
      <c r="S165" s="1" t="s">
        <v>1046</v>
      </c>
      <c r="T165" s="2">
        <v>196570194246</v>
      </c>
      <c r="U165" s="1" t="s">
        <v>102</v>
      </c>
      <c r="V165" t="s">
        <v>854</v>
      </c>
      <c r="W165" s="1" t="s">
        <v>51</v>
      </c>
      <c r="X165" s="1" t="s">
        <v>839</v>
      </c>
      <c r="Y165" s="15">
        <v>56.85</v>
      </c>
      <c r="Z165" s="15">
        <f t="shared" si="6"/>
        <v>170.55</v>
      </c>
      <c r="AA165" s="15">
        <v>125</v>
      </c>
      <c r="AB165" s="15">
        <f t="shared" si="7"/>
        <v>375</v>
      </c>
      <c r="AC165">
        <v>50</v>
      </c>
      <c r="AD165">
        <v>110</v>
      </c>
      <c r="AE165">
        <v>68.2</v>
      </c>
      <c r="AF165">
        <v>150</v>
      </c>
      <c r="AG165" s="1">
        <v>3</v>
      </c>
    </row>
    <row r="166" spans="1:33">
      <c r="A166" s="1" t="s">
        <v>33</v>
      </c>
      <c r="B166" s="13" t="s">
        <v>1047</v>
      </c>
      <c r="C166" s="1" t="s">
        <v>1048</v>
      </c>
      <c r="D166" s="1" t="s">
        <v>1049</v>
      </c>
      <c r="E166" s="1" t="s">
        <v>1050</v>
      </c>
      <c r="F166" s="1" t="s">
        <v>1051</v>
      </c>
      <c r="G166" s="14" t="s">
        <v>837</v>
      </c>
      <c r="I166" s="1" t="s">
        <v>809</v>
      </c>
      <c r="J166" s="1" t="s">
        <v>861</v>
      </c>
      <c r="K166" s="1" t="s">
        <v>1052</v>
      </c>
      <c r="L166" s="1" t="s">
        <v>74</v>
      </c>
      <c r="N166" s="1" t="s">
        <v>43</v>
      </c>
      <c r="O166" s="1" t="s">
        <v>44</v>
      </c>
      <c r="P166" s="1" t="s">
        <v>1053</v>
      </c>
      <c r="Q166" s="1" t="s">
        <v>813</v>
      </c>
      <c r="R166" s="1" t="s">
        <v>865</v>
      </c>
      <c r="S166" s="1" t="s">
        <v>1054</v>
      </c>
      <c r="T166" s="2">
        <v>197065704124</v>
      </c>
      <c r="U166" s="1" t="s">
        <v>102</v>
      </c>
      <c r="V166" t="s">
        <v>837</v>
      </c>
      <c r="W166" s="1" t="s">
        <v>51</v>
      </c>
      <c r="X166" s="1" t="s">
        <v>676</v>
      </c>
      <c r="Y166" s="15">
        <v>43.2</v>
      </c>
      <c r="Z166" s="15">
        <f t="shared" si="6"/>
        <v>43.2</v>
      </c>
      <c r="AA166" s="15">
        <v>95</v>
      </c>
      <c r="AB166" s="15">
        <f t="shared" si="7"/>
        <v>95</v>
      </c>
      <c r="AC166">
        <v>36.4</v>
      </c>
      <c r="AD166">
        <v>80</v>
      </c>
      <c r="AE166">
        <v>47.75</v>
      </c>
      <c r="AF166">
        <v>105</v>
      </c>
      <c r="AG166" s="1">
        <v>1</v>
      </c>
    </row>
    <row r="167" spans="1:33">
      <c r="A167" s="1" t="s">
        <v>33</v>
      </c>
      <c r="B167" s="13" t="s">
        <v>1047</v>
      </c>
      <c r="C167" s="1" t="s">
        <v>1055</v>
      </c>
      <c r="D167" s="1" t="s">
        <v>1049</v>
      </c>
      <c r="E167" s="1" t="s">
        <v>1050</v>
      </c>
      <c r="F167" s="1" t="s">
        <v>1056</v>
      </c>
      <c r="G167" s="14" t="s">
        <v>846</v>
      </c>
      <c r="I167" s="1" t="s">
        <v>809</v>
      </c>
      <c r="J167" s="1" t="s">
        <v>861</v>
      </c>
      <c r="K167" s="1" t="s">
        <v>1052</v>
      </c>
      <c r="L167" s="1" t="s">
        <v>74</v>
      </c>
      <c r="N167" s="1" t="s">
        <v>43</v>
      </c>
      <c r="O167" s="1" t="s">
        <v>44</v>
      </c>
      <c r="P167" s="1" t="s">
        <v>1057</v>
      </c>
      <c r="Q167" s="1" t="s">
        <v>813</v>
      </c>
      <c r="R167" s="1" t="s">
        <v>865</v>
      </c>
      <c r="S167" s="1" t="s">
        <v>1054</v>
      </c>
      <c r="T167" s="2">
        <v>197065704391</v>
      </c>
      <c r="U167" s="1" t="s">
        <v>102</v>
      </c>
      <c r="V167" t="s">
        <v>846</v>
      </c>
      <c r="W167" s="1" t="s">
        <v>51</v>
      </c>
      <c r="X167" s="1" t="s">
        <v>676</v>
      </c>
      <c r="Y167" s="15">
        <v>43.2</v>
      </c>
      <c r="Z167" s="15">
        <f t="shared" si="6"/>
        <v>259.20000000000005</v>
      </c>
      <c r="AA167" s="15">
        <v>95</v>
      </c>
      <c r="AB167" s="15">
        <f t="shared" si="7"/>
        <v>570</v>
      </c>
      <c r="AC167">
        <v>36.4</v>
      </c>
      <c r="AD167">
        <v>80</v>
      </c>
      <c r="AE167">
        <v>47.75</v>
      </c>
      <c r="AF167">
        <v>105</v>
      </c>
      <c r="AG167" s="1">
        <v>6</v>
      </c>
    </row>
    <row r="168" spans="1:33">
      <c r="A168" s="1" t="s">
        <v>33</v>
      </c>
      <c r="B168" s="13" t="s">
        <v>1047</v>
      </c>
      <c r="C168" s="1" t="s">
        <v>1058</v>
      </c>
      <c r="D168" s="1" t="s">
        <v>1049</v>
      </c>
      <c r="E168" s="1" t="s">
        <v>1050</v>
      </c>
      <c r="F168" s="1" t="s">
        <v>1059</v>
      </c>
      <c r="G168" s="14" t="s">
        <v>854</v>
      </c>
      <c r="I168" s="1" t="s">
        <v>809</v>
      </c>
      <c r="J168" s="1" t="s">
        <v>861</v>
      </c>
      <c r="K168" s="1" t="s">
        <v>1052</v>
      </c>
      <c r="L168" s="1" t="s">
        <v>74</v>
      </c>
      <c r="N168" s="1" t="s">
        <v>43</v>
      </c>
      <c r="O168" s="1" t="s">
        <v>44</v>
      </c>
      <c r="P168" s="1" t="s">
        <v>1060</v>
      </c>
      <c r="Q168" s="1" t="s">
        <v>813</v>
      </c>
      <c r="R168" s="1" t="s">
        <v>865</v>
      </c>
      <c r="S168" s="1" t="s">
        <v>1054</v>
      </c>
      <c r="T168" s="2">
        <v>197065704803</v>
      </c>
      <c r="U168" s="1" t="s">
        <v>102</v>
      </c>
      <c r="V168" t="s">
        <v>854</v>
      </c>
      <c r="W168" s="1" t="s">
        <v>51</v>
      </c>
      <c r="X168" s="1" t="s">
        <v>676</v>
      </c>
      <c r="Y168" s="15">
        <v>43.2</v>
      </c>
      <c r="Z168" s="15">
        <f t="shared" si="6"/>
        <v>648</v>
      </c>
      <c r="AA168" s="15">
        <v>95</v>
      </c>
      <c r="AB168" s="15">
        <f t="shared" si="7"/>
        <v>1425</v>
      </c>
      <c r="AC168">
        <v>36.4</v>
      </c>
      <c r="AD168">
        <v>80</v>
      </c>
      <c r="AE168">
        <v>47.75</v>
      </c>
      <c r="AF168">
        <v>105</v>
      </c>
      <c r="AG168" s="1">
        <v>15</v>
      </c>
    </row>
    <row r="169" spans="1:33">
      <c r="A169" s="1" t="s">
        <v>33</v>
      </c>
      <c r="B169" s="13" t="s">
        <v>1061</v>
      </c>
      <c r="C169" s="1" t="s">
        <v>1062</v>
      </c>
      <c r="D169" s="1" t="s">
        <v>1063</v>
      </c>
      <c r="E169" s="1" t="s">
        <v>1064</v>
      </c>
      <c r="F169" s="1" t="s">
        <v>1065</v>
      </c>
      <c r="G169" s="14" t="s">
        <v>837</v>
      </c>
      <c r="I169" s="1" t="s">
        <v>809</v>
      </c>
      <c r="J169" s="1" t="s">
        <v>861</v>
      </c>
      <c r="K169" s="1" t="s">
        <v>1052</v>
      </c>
      <c r="L169" s="1" t="s">
        <v>74</v>
      </c>
      <c r="M169" s="1" t="s">
        <v>794</v>
      </c>
      <c r="N169" s="1" t="s">
        <v>43</v>
      </c>
      <c r="O169" s="1" t="s">
        <v>876</v>
      </c>
      <c r="P169" s="1" t="s">
        <v>1066</v>
      </c>
      <c r="Q169" s="1" t="s">
        <v>813</v>
      </c>
      <c r="R169" s="1" t="s">
        <v>865</v>
      </c>
      <c r="S169" s="1" t="s">
        <v>1054</v>
      </c>
      <c r="T169" s="2">
        <v>196571453434</v>
      </c>
      <c r="U169" s="1" t="s">
        <v>816</v>
      </c>
      <c r="V169" t="s">
        <v>837</v>
      </c>
      <c r="W169" s="1" t="s">
        <v>1067</v>
      </c>
      <c r="X169" s="1" t="s">
        <v>839</v>
      </c>
      <c r="Y169" s="15">
        <v>34.1</v>
      </c>
      <c r="Z169" s="15">
        <f t="shared" si="6"/>
        <v>68.2</v>
      </c>
      <c r="AA169" s="15">
        <v>75</v>
      </c>
      <c r="AB169" s="15">
        <f t="shared" si="7"/>
        <v>150</v>
      </c>
      <c r="AC169">
        <v>27.3</v>
      </c>
      <c r="AD169">
        <v>60</v>
      </c>
      <c r="AE169">
        <v>40.950000000000003</v>
      </c>
      <c r="AF169">
        <v>90</v>
      </c>
      <c r="AG169" s="1">
        <v>2</v>
      </c>
    </row>
    <row r="170" spans="1:33">
      <c r="A170" s="1" t="s">
        <v>33</v>
      </c>
      <c r="B170" s="13" t="s">
        <v>1061</v>
      </c>
      <c r="C170" s="1" t="s">
        <v>1068</v>
      </c>
      <c r="D170" s="1" t="s">
        <v>1063</v>
      </c>
      <c r="E170" s="1" t="s">
        <v>1064</v>
      </c>
      <c r="F170" s="1" t="s">
        <v>1069</v>
      </c>
      <c r="G170" s="14" t="s">
        <v>842</v>
      </c>
      <c r="I170" s="1" t="s">
        <v>809</v>
      </c>
      <c r="J170" s="1" t="s">
        <v>861</v>
      </c>
      <c r="K170" s="1" t="s">
        <v>1052</v>
      </c>
      <c r="L170" s="1" t="s">
        <v>74</v>
      </c>
      <c r="M170" s="1" t="s">
        <v>794</v>
      </c>
      <c r="N170" s="1" t="s">
        <v>43</v>
      </c>
      <c r="O170" s="1" t="s">
        <v>876</v>
      </c>
      <c r="P170" s="1" t="s">
        <v>1070</v>
      </c>
      <c r="Q170" s="1" t="s">
        <v>813</v>
      </c>
      <c r="R170" s="1" t="s">
        <v>865</v>
      </c>
      <c r="S170" s="1" t="s">
        <v>1054</v>
      </c>
      <c r="T170" s="2">
        <v>196571453465</v>
      </c>
      <c r="U170" s="1" t="s">
        <v>816</v>
      </c>
      <c r="V170" t="s">
        <v>842</v>
      </c>
      <c r="W170" s="1" t="s">
        <v>1067</v>
      </c>
      <c r="X170" s="1" t="s">
        <v>839</v>
      </c>
      <c r="Y170" s="15">
        <v>34.1</v>
      </c>
      <c r="Z170" s="15">
        <f t="shared" si="6"/>
        <v>1295.8</v>
      </c>
      <c r="AA170" s="15">
        <v>75</v>
      </c>
      <c r="AB170" s="15">
        <f t="shared" si="7"/>
        <v>2850</v>
      </c>
      <c r="AC170">
        <v>27.3</v>
      </c>
      <c r="AD170">
        <v>60</v>
      </c>
      <c r="AE170">
        <v>40.950000000000003</v>
      </c>
      <c r="AF170">
        <v>90</v>
      </c>
      <c r="AG170" s="1">
        <v>38</v>
      </c>
    </row>
    <row r="171" spans="1:33">
      <c r="A171" s="1" t="s">
        <v>33</v>
      </c>
      <c r="B171" s="13" t="s">
        <v>1061</v>
      </c>
      <c r="C171" s="1" t="s">
        <v>1071</v>
      </c>
      <c r="D171" s="1" t="s">
        <v>1063</v>
      </c>
      <c r="E171" s="1" t="s">
        <v>1064</v>
      </c>
      <c r="F171" s="1" t="s">
        <v>1072</v>
      </c>
      <c r="G171" s="14" t="s">
        <v>846</v>
      </c>
      <c r="I171" s="1" t="s">
        <v>809</v>
      </c>
      <c r="J171" s="1" t="s">
        <v>861</v>
      </c>
      <c r="K171" s="1" t="s">
        <v>1052</v>
      </c>
      <c r="L171" s="1" t="s">
        <v>74</v>
      </c>
      <c r="M171" s="1" t="s">
        <v>794</v>
      </c>
      <c r="N171" s="1" t="s">
        <v>43</v>
      </c>
      <c r="O171" s="1" t="s">
        <v>876</v>
      </c>
      <c r="P171" s="1" t="s">
        <v>1073</v>
      </c>
      <c r="Q171" s="1" t="s">
        <v>813</v>
      </c>
      <c r="R171" s="1" t="s">
        <v>865</v>
      </c>
      <c r="S171" s="1" t="s">
        <v>1054</v>
      </c>
      <c r="T171" s="2">
        <v>196571453601</v>
      </c>
      <c r="U171" s="1" t="s">
        <v>816</v>
      </c>
      <c r="V171" t="s">
        <v>846</v>
      </c>
      <c r="W171" s="1" t="s">
        <v>1067</v>
      </c>
      <c r="X171" s="1" t="s">
        <v>839</v>
      </c>
      <c r="Y171" s="15">
        <v>34.1</v>
      </c>
      <c r="Z171" s="15">
        <f t="shared" si="6"/>
        <v>1670.9</v>
      </c>
      <c r="AA171" s="15">
        <v>75</v>
      </c>
      <c r="AB171" s="15">
        <f t="shared" si="7"/>
        <v>3675</v>
      </c>
      <c r="AC171">
        <v>27.3</v>
      </c>
      <c r="AD171">
        <v>60</v>
      </c>
      <c r="AE171">
        <v>40.950000000000003</v>
      </c>
      <c r="AF171">
        <v>90</v>
      </c>
      <c r="AG171" s="1">
        <v>49</v>
      </c>
    </row>
    <row r="172" spans="1:33">
      <c r="A172" s="1" t="s">
        <v>33</v>
      </c>
      <c r="B172" s="13" t="s">
        <v>1074</v>
      </c>
      <c r="C172" s="1" t="s">
        <v>1075</v>
      </c>
      <c r="D172" s="1" t="s">
        <v>1076</v>
      </c>
      <c r="E172" s="1" t="s">
        <v>333</v>
      </c>
      <c r="F172" s="1" t="s">
        <v>1077</v>
      </c>
      <c r="G172" s="14" t="s">
        <v>837</v>
      </c>
      <c r="I172" s="1" t="s">
        <v>809</v>
      </c>
      <c r="J172" s="1" t="s">
        <v>1043</v>
      </c>
      <c r="K172" s="1" t="s">
        <v>1043</v>
      </c>
      <c r="L172" s="1" t="s">
        <v>74</v>
      </c>
      <c r="N172" s="1" t="s">
        <v>43</v>
      </c>
      <c r="O172" s="1" t="s">
        <v>183</v>
      </c>
      <c r="P172" s="1" t="s">
        <v>1078</v>
      </c>
      <c r="Q172" s="1" t="s">
        <v>813</v>
      </c>
      <c r="R172" s="1" t="s">
        <v>1045</v>
      </c>
      <c r="S172" s="1" t="s">
        <v>1079</v>
      </c>
      <c r="T172" s="2">
        <v>197063395942</v>
      </c>
      <c r="U172" s="1" t="s">
        <v>102</v>
      </c>
      <c r="V172" t="s">
        <v>837</v>
      </c>
      <c r="W172" s="1" t="s">
        <v>336</v>
      </c>
      <c r="X172" s="1" t="s">
        <v>676</v>
      </c>
      <c r="Y172" s="15">
        <v>36.4</v>
      </c>
      <c r="Z172" s="15">
        <f t="shared" si="6"/>
        <v>36.4</v>
      </c>
      <c r="AA172" s="15">
        <v>80</v>
      </c>
      <c r="AB172" s="15">
        <f t="shared" si="7"/>
        <v>80</v>
      </c>
      <c r="AC172">
        <v>29.55</v>
      </c>
      <c r="AD172">
        <v>65</v>
      </c>
      <c r="AE172">
        <v>43.2</v>
      </c>
      <c r="AF172">
        <v>95</v>
      </c>
      <c r="AG172" s="1">
        <v>1</v>
      </c>
    </row>
    <row r="173" spans="1:33">
      <c r="A173" s="1" t="s">
        <v>33</v>
      </c>
      <c r="B173" s="13" t="s">
        <v>1074</v>
      </c>
      <c r="C173" s="1" t="s">
        <v>1080</v>
      </c>
      <c r="D173" s="1" t="s">
        <v>1076</v>
      </c>
      <c r="E173" s="1" t="s">
        <v>333</v>
      </c>
      <c r="F173" s="1" t="s">
        <v>1081</v>
      </c>
      <c r="G173" s="14" t="s">
        <v>846</v>
      </c>
      <c r="I173" s="1" t="s">
        <v>809</v>
      </c>
      <c r="J173" s="1" t="s">
        <v>1043</v>
      </c>
      <c r="K173" s="1" t="s">
        <v>1043</v>
      </c>
      <c r="L173" s="1" t="s">
        <v>74</v>
      </c>
      <c r="N173" s="1" t="s">
        <v>43</v>
      </c>
      <c r="O173" s="1" t="s">
        <v>183</v>
      </c>
      <c r="P173" s="1" t="s">
        <v>1082</v>
      </c>
      <c r="Q173" s="1" t="s">
        <v>813</v>
      </c>
      <c r="R173" s="1" t="s">
        <v>1045</v>
      </c>
      <c r="S173" s="1" t="s">
        <v>1079</v>
      </c>
      <c r="T173" s="2">
        <v>197063396307</v>
      </c>
      <c r="U173" s="1" t="s">
        <v>102</v>
      </c>
      <c r="V173" t="s">
        <v>846</v>
      </c>
      <c r="W173" s="1" t="s">
        <v>336</v>
      </c>
      <c r="X173" s="1" t="s">
        <v>676</v>
      </c>
      <c r="Y173" s="15">
        <v>36.4</v>
      </c>
      <c r="Z173" s="15">
        <f t="shared" si="6"/>
        <v>109.19999999999999</v>
      </c>
      <c r="AA173" s="15">
        <v>80</v>
      </c>
      <c r="AB173" s="15">
        <f t="shared" si="7"/>
        <v>240</v>
      </c>
      <c r="AC173">
        <v>29.55</v>
      </c>
      <c r="AD173">
        <v>65</v>
      </c>
      <c r="AE173">
        <v>43.2</v>
      </c>
      <c r="AF173">
        <v>95</v>
      </c>
      <c r="AG173" s="1">
        <v>3</v>
      </c>
    </row>
    <row r="174" spans="1:33">
      <c r="A174" s="1" t="s">
        <v>33</v>
      </c>
      <c r="B174" s="13" t="s">
        <v>1074</v>
      </c>
      <c r="C174" s="1" t="s">
        <v>1083</v>
      </c>
      <c r="D174" s="1" t="s">
        <v>1076</v>
      </c>
      <c r="E174" s="1" t="s">
        <v>333</v>
      </c>
      <c r="F174" s="1" t="s">
        <v>1084</v>
      </c>
      <c r="G174" s="14" t="s">
        <v>854</v>
      </c>
      <c r="I174" s="1" t="s">
        <v>809</v>
      </c>
      <c r="J174" s="1" t="s">
        <v>1043</v>
      </c>
      <c r="K174" s="1" t="s">
        <v>1043</v>
      </c>
      <c r="L174" s="1" t="s">
        <v>74</v>
      </c>
      <c r="N174" s="1" t="s">
        <v>43</v>
      </c>
      <c r="O174" s="1" t="s">
        <v>183</v>
      </c>
      <c r="P174" s="1" t="s">
        <v>1085</v>
      </c>
      <c r="Q174" s="1" t="s">
        <v>813</v>
      </c>
      <c r="R174" s="1" t="s">
        <v>1045</v>
      </c>
      <c r="S174" s="1" t="s">
        <v>1079</v>
      </c>
      <c r="T174" s="2">
        <v>197063396598</v>
      </c>
      <c r="U174" s="1" t="s">
        <v>102</v>
      </c>
      <c r="V174" t="s">
        <v>854</v>
      </c>
      <c r="W174" s="1" t="s">
        <v>336</v>
      </c>
      <c r="X174" s="1" t="s">
        <v>676</v>
      </c>
      <c r="Y174" s="15">
        <v>36.4</v>
      </c>
      <c r="Z174" s="15">
        <f t="shared" si="6"/>
        <v>182</v>
      </c>
      <c r="AA174" s="15">
        <v>80</v>
      </c>
      <c r="AB174" s="15">
        <f t="shared" si="7"/>
        <v>400</v>
      </c>
      <c r="AC174">
        <v>29.55</v>
      </c>
      <c r="AD174">
        <v>65</v>
      </c>
      <c r="AE174">
        <v>43.2</v>
      </c>
      <c r="AF174">
        <v>95</v>
      </c>
      <c r="AG174" s="1">
        <v>5</v>
      </c>
    </row>
    <row r="175" spans="1:33">
      <c r="A175" s="1" t="s">
        <v>33</v>
      </c>
      <c r="B175" s="13" t="s">
        <v>1074</v>
      </c>
      <c r="C175" s="1" t="s">
        <v>1086</v>
      </c>
      <c r="D175" s="1" t="s">
        <v>1076</v>
      </c>
      <c r="E175" s="1" t="s">
        <v>333</v>
      </c>
      <c r="F175" s="1" t="s">
        <v>1087</v>
      </c>
      <c r="G175" s="14" t="s">
        <v>884</v>
      </c>
      <c r="I175" s="1" t="s">
        <v>809</v>
      </c>
      <c r="J175" s="1" t="s">
        <v>1043</v>
      </c>
      <c r="K175" s="1" t="s">
        <v>1043</v>
      </c>
      <c r="L175" s="1" t="s">
        <v>74</v>
      </c>
      <c r="N175" s="1" t="s">
        <v>43</v>
      </c>
      <c r="O175" s="1" t="s">
        <v>183</v>
      </c>
      <c r="P175" s="1" t="s">
        <v>1088</v>
      </c>
      <c r="Q175" s="1" t="s">
        <v>813</v>
      </c>
      <c r="R175" s="1" t="s">
        <v>1045</v>
      </c>
      <c r="S175" s="1" t="s">
        <v>1079</v>
      </c>
      <c r="T175" s="2">
        <v>197063396642</v>
      </c>
      <c r="U175" s="1" t="s">
        <v>102</v>
      </c>
      <c r="V175" t="s">
        <v>884</v>
      </c>
      <c r="W175" s="1" t="s">
        <v>336</v>
      </c>
      <c r="X175" s="1" t="s">
        <v>676</v>
      </c>
      <c r="Y175" s="15">
        <v>36.4</v>
      </c>
      <c r="Z175" s="15">
        <f t="shared" si="6"/>
        <v>36.4</v>
      </c>
      <c r="AA175" s="15">
        <v>80</v>
      </c>
      <c r="AB175" s="15">
        <f t="shared" si="7"/>
        <v>80</v>
      </c>
      <c r="AC175">
        <v>29.55</v>
      </c>
      <c r="AD175">
        <v>65</v>
      </c>
      <c r="AE175">
        <v>43.2</v>
      </c>
      <c r="AF175">
        <v>95</v>
      </c>
      <c r="AG175" s="1">
        <v>1</v>
      </c>
    </row>
    <row r="176" spans="1:33">
      <c r="A176" s="1" t="s">
        <v>33</v>
      </c>
      <c r="B176" s="13" t="s">
        <v>1089</v>
      </c>
      <c r="C176" s="1" t="s">
        <v>1090</v>
      </c>
      <c r="D176" s="1" t="s">
        <v>1091</v>
      </c>
      <c r="E176" s="1" t="s">
        <v>800</v>
      </c>
      <c r="F176" s="1" t="s">
        <v>1092</v>
      </c>
      <c r="G176" s="14" t="s">
        <v>842</v>
      </c>
      <c r="I176" s="1" t="s">
        <v>809</v>
      </c>
      <c r="J176" s="1" t="s">
        <v>975</v>
      </c>
      <c r="K176" s="1" t="s">
        <v>1093</v>
      </c>
      <c r="L176" s="1" t="s">
        <v>216</v>
      </c>
      <c r="M176" s="1" t="s">
        <v>863</v>
      </c>
      <c r="N176" s="1" t="s">
        <v>43</v>
      </c>
      <c r="O176" s="1" t="s">
        <v>44</v>
      </c>
      <c r="P176" s="1" t="s">
        <v>1094</v>
      </c>
      <c r="Q176" s="1" t="s">
        <v>813</v>
      </c>
      <c r="R176" s="1" t="s">
        <v>865</v>
      </c>
      <c r="S176" s="1" t="s">
        <v>978</v>
      </c>
      <c r="T176" s="2">
        <v>197643335818</v>
      </c>
      <c r="U176" s="1" t="s">
        <v>102</v>
      </c>
      <c r="V176" t="s">
        <v>842</v>
      </c>
      <c r="W176" s="1" t="s">
        <v>157</v>
      </c>
      <c r="X176" s="1" t="s">
        <v>839</v>
      </c>
      <c r="Y176" s="15">
        <v>36.4</v>
      </c>
      <c r="Z176" s="15">
        <f t="shared" si="6"/>
        <v>2184</v>
      </c>
      <c r="AA176" s="15">
        <v>80</v>
      </c>
      <c r="AB176" s="15">
        <f t="shared" si="7"/>
        <v>4800</v>
      </c>
      <c r="AC176">
        <v>29.55</v>
      </c>
      <c r="AD176">
        <v>65</v>
      </c>
      <c r="AE176">
        <v>40.950000000000003</v>
      </c>
      <c r="AF176">
        <v>90</v>
      </c>
      <c r="AG176" s="1">
        <v>60</v>
      </c>
    </row>
    <row r="177" spans="1:33">
      <c r="A177" s="1" t="s">
        <v>33</v>
      </c>
      <c r="B177" s="13" t="s">
        <v>1089</v>
      </c>
      <c r="C177" s="1" t="s">
        <v>1095</v>
      </c>
      <c r="D177" s="1" t="s">
        <v>1091</v>
      </c>
      <c r="E177" s="1" t="s">
        <v>800</v>
      </c>
      <c r="F177" s="1" t="s">
        <v>1096</v>
      </c>
      <c r="G177" s="14" t="s">
        <v>846</v>
      </c>
      <c r="I177" s="1" t="s">
        <v>809</v>
      </c>
      <c r="J177" s="1" t="s">
        <v>975</v>
      </c>
      <c r="K177" s="1" t="s">
        <v>1093</v>
      </c>
      <c r="L177" s="1" t="s">
        <v>216</v>
      </c>
      <c r="M177" s="1" t="s">
        <v>863</v>
      </c>
      <c r="N177" s="1" t="s">
        <v>43</v>
      </c>
      <c r="O177" s="1" t="s">
        <v>44</v>
      </c>
      <c r="P177" s="1" t="s">
        <v>1097</v>
      </c>
      <c r="Q177" s="1" t="s">
        <v>813</v>
      </c>
      <c r="R177" s="1" t="s">
        <v>865</v>
      </c>
      <c r="S177" s="1" t="s">
        <v>978</v>
      </c>
      <c r="T177" s="2">
        <v>197643335856</v>
      </c>
      <c r="U177" s="1" t="s">
        <v>102</v>
      </c>
      <c r="V177" t="s">
        <v>846</v>
      </c>
      <c r="W177" s="1" t="s">
        <v>157</v>
      </c>
      <c r="X177" s="1" t="s">
        <v>839</v>
      </c>
      <c r="Y177" s="15">
        <v>36.4</v>
      </c>
      <c r="Z177" s="15">
        <f t="shared" si="6"/>
        <v>2329.6</v>
      </c>
      <c r="AA177" s="15">
        <v>80</v>
      </c>
      <c r="AB177" s="15">
        <f t="shared" si="7"/>
        <v>5120</v>
      </c>
      <c r="AC177">
        <v>29.55</v>
      </c>
      <c r="AD177">
        <v>65</v>
      </c>
      <c r="AE177">
        <v>40.950000000000003</v>
      </c>
      <c r="AF177">
        <v>90</v>
      </c>
      <c r="AG177" s="1">
        <v>64</v>
      </c>
    </row>
    <row r="178" spans="1:33">
      <c r="A178" s="1" t="s">
        <v>33</v>
      </c>
      <c r="B178" s="13" t="s">
        <v>1089</v>
      </c>
      <c r="C178" s="1" t="s">
        <v>1098</v>
      </c>
      <c r="D178" s="1" t="s">
        <v>1091</v>
      </c>
      <c r="E178" s="1" t="s">
        <v>800</v>
      </c>
      <c r="F178" s="1" t="s">
        <v>1099</v>
      </c>
      <c r="G178" s="14" t="s">
        <v>933</v>
      </c>
      <c r="I178" s="1" t="s">
        <v>809</v>
      </c>
      <c r="J178" s="1" t="s">
        <v>975</v>
      </c>
      <c r="K178" s="1" t="s">
        <v>1093</v>
      </c>
      <c r="L178" s="1" t="s">
        <v>216</v>
      </c>
      <c r="M178" s="1" t="s">
        <v>863</v>
      </c>
      <c r="N178" s="1" t="s">
        <v>43</v>
      </c>
      <c r="O178" s="1" t="s">
        <v>44</v>
      </c>
      <c r="P178" s="1" t="s">
        <v>1100</v>
      </c>
      <c r="Q178" s="1" t="s">
        <v>813</v>
      </c>
      <c r="R178" s="1" t="s">
        <v>865</v>
      </c>
      <c r="S178" s="1" t="s">
        <v>978</v>
      </c>
      <c r="T178" s="2">
        <v>197643335887</v>
      </c>
      <c r="U178" s="1" t="s">
        <v>102</v>
      </c>
      <c r="V178" t="s">
        <v>933</v>
      </c>
      <c r="W178" s="1" t="s">
        <v>157</v>
      </c>
      <c r="X178" s="1" t="s">
        <v>839</v>
      </c>
      <c r="Y178" s="15">
        <v>36.4</v>
      </c>
      <c r="Z178" s="15">
        <f t="shared" si="6"/>
        <v>800.8</v>
      </c>
      <c r="AA178" s="15">
        <v>80</v>
      </c>
      <c r="AB178" s="15">
        <f t="shared" si="7"/>
        <v>1760</v>
      </c>
      <c r="AC178">
        <v>29.55</v>
      </c>
      <c r="AD178">
        <v>65</v>
      </c>
      <c r="AE178">
        <v>40.950000000000003</v>
      </c>
      <c r="AF178">
        <v>90</v>
      </c>
      <c r="AG178" s="1">
        <v>22</v>
      </c>
    </row>
    <row r="179" spans="1:33">
      <c r="A179" s="1" t="s">
        <v>33</v>
      </c>
      <c r="B179" s="13" t="s">
        <v>1089</v>
      </c>
      <c r="C179" s="1" t="s">
        <v>1101</v>
      </c>
      <c r="D179" s="1" t="s">
        <v>1091</v>
      </c>
      <c r="E179" s="1" t="s">
        <v>800</v>
      </c>
      <c r="F179" s="1" t="s">
        <v>1102</v>
      </c>
      <c r="G179" s="14" t="s">
        <v>854</v>
      </c>
      <c r="I179" s="1" t="s">
        <v>809</v>
      </c>
      <c r="J179" s="1" t="s">
        <v>975</v>
      </c>
      <c r="K179" s="1" t="s">
        <v>1093</v>
      </c>
      <c r="L179" s="1" t="s">
        <v>216</v>
      </c>
      <c r="M179" s="1" t="s">
        <v>863</v>
      </c>
      <c r="N179" s="1" t="s">
        <v>43</v>
      </c>
      <c r="O179" s="1" t="s">
        <v>44</v>
      </c>
      <c r="P179" s="1" t="s">
        <v>1103</v>
      </c>
      <c r="Q179" s="1" t="s">
        <v>813</v>
      </c>
      <c r="R179" s="1" t="s">
        <v>865</v>
      </c>
      <c r="S179" s="1" t="s">
        <v>978</v>
      </c>
      <c r="T179" s="2">
        <v>197643336013</v>
      </c>
      <c r="U179" s="1" t="s">
        <v>102</v>
      </c>
      <c r="V179" t="s">
        <v>854</v>
      </c>
      <c r="W179" s="1" t="s">
        <v>157</v>
      </c>
      <c r="X179" s="1" t="s">
        <v>839</v>
      </c>
      <c r="Y179" s="15">
        <v>36.4</v>
      </c>
      <c r="Z179" s="15">
        <f t="shared" si="6"/>
        <v>36.4</v>
      </c>
      <c r="AA179" s="15">
        <v>80</v>
      </c>
      <c r="AB179" s="15">
        <f t="shared" si="7"/>
        <v>80</v>
      </c>
      <c r="AC179">
        <v>29.55</v>
      </c>
      <c r="AD179">
        <v>65</v>
      </c>
      <c r="AE179">
        <v>40.950000000000003</v>
      </c>
      <c r="AF179">
        <v>90</v>
      </c>
      <c r="AG179" s="1">
        <v>1</v>
      </c>
    </row>
    <row r="180" spans="1:33">
      <c r="A180" s="1" t="s">
        <v>33</v>
      </c>
      <c r="B180" s="13" t="s">
        <v>1104</v>
      </c>
      <c r="C180" s="1" t="s">
        <v>1105</v>
      </c>
      <c r="D180" s="1" t="s">
        <v>1091</v>
      </c>
      <c r="E180" s="1" t="s">
        <v>1106</v>
      </c>
      <c r="F180" s="1" t="s">
        <v>1107</v>
      </c>
      <c r="G180" s="14" t="s">
        <v>842</v>
      </c>
      <c r="I180" s="1" t="s">
        <v>809</v>
      </c>
      <c r="J180" s="1" t="s">
        <v>975</v>
      </c>
      <c r="K180" s="1" t="s">
        <v>1093</v>
      </c>
      <c r="L180" s="1" t="s">
        <v>216</v>
      </c>
      <c r="N180" s="1" t="s">
        <v>43</v>
      </c>
      <c r="O180" s="1" t="s">
        <v>270</v>
      </c>
      <c r="P180" s="1" t="s">
        <v>1108</v>
      </c>
      <c r="Q180" s="1" t="s">
        <v>813</v>
      </c>
      <c r="R180" s="1" t="s">
        <v>865</v>
      </c>
      <c r="S180" s="1" t="s">
        <v>978</v>
      </c>
      <c r="T180" s="2">
        <v>196573555242</v>
      </c>
      <c r="U180" s="1" t="s">
        <v>816</v>
      </c>
      <c r="V180" t="s">
        <v>842</v>
      </c>
      <c r="W180" s="1" t="s">
        <v>141</v>
      </c>
      <c r="X180" s="1" t="s">
        <v>867</v>
      </c>
      <c r="Y180" s="15">
        <v>36.4</v>
      </c>
      <c r="Z180" s="15">
        <f t="shared" si="6"/>
        <v>36.4</v>
      </c>
      <c r="AA180" s="15">
        <v>80</v>
      </c>
      <c r="AB180" s="15">
        <f t="shared" si="7"/>
        <v>80</v>
      </c>
      <c r="AC180">
        <v>29.55</v>
      </c>
      <c r="AD180">
        <v>65</v>
      </c>
      <c r="AE180">
        <v>43.2</v>
      </c>
      <c r="AF180">
        <v>95</v>
      </c>
      <c r="AG180" s="1">
        <v>1</v>
      </c>
    </row>
    <row r="181" spans="1:33">
      <c r="A181" s="1" t="s">
        <v>33</v>
      </c>
      <c r="B181" s="13" t="s">
        <v>1109</v>
      </c>
      <c r="C181" s="1" t="s">
        <v>1110</v>
      </c>
      <c r="D181" s="1" t="s">
        <v>1111</v>
      </c>
      <c r="E181" s="1" t="s">
        <v>1112</v>
      </c>
      <c r="F181" s="1" t="s">
        <v>1113</v>
      </c>
      <c r="G181" s="14" t="s">
        <v>842</v>
      </c>
      <c r="H181" s="1" t="s">
        <v>1114</v>
      </c>
      <c r="I181" s="1" t="s">
        <v>809</v>
      </c>
      <c r="J181" s="1" t="s">
        <v>1115</v>
      </c>
      <c r="K181" s="1" t="s">
        <v>1115</v>
      </c>
      <c r="L181" s="1" t="s">
        <v>216</v>
      </c>
      <c r="N181" s="1" t="s">
        <v>43</v>
      </c>
      <c r="O181" s="1" t="s">
        <v>270</v>
      </c>
      <c r="P181" s="1" t="s">
        <v>1116</v>
      </c>
      <c r="Q181" s="1" t="s">
        <v>813</v>
      </c>
      <c r="R181" s="1" t="s">
        <v>1045</v>
      </c>
      <c r="S181" s="1" t="s">
        <v>1117</v>
      </c>
      <c r="T181" s="2">
        <v>196573516090</v>
      </c>
      <c r="U181" s="1" t="s">
        <v>102</v>
      </c>
      <c r="V181" t="s">
        <v>842</v>
      </c>
      <c r="W181" s="1" t="s">
        <v>120</v>
      </c>
      <c r="X181" s="1" t="s">
        <v>676</v>
      </c>
      <c r="Y181" s="15">
        <v>63.65</v>
      </c>
      <c r="Z181" s="15">
        <f t="shared" si="6"/>
        <v>63.65</v>
      </c>
      <c r="AA181" s="15">
        <v>140</v>
      </c>
      <c r="AB181" s="15">
        <f t="shared" si="7"/>
        <v>140</v>
      </c>
      <c r="AC181">
        <v>56.85</v>
      </c>
      <c r="AD181">
        <v>125</v>
      </c>
      <c r="AE181">
        <v>77.3</v>
      </c>
      <c r="AF181">
        <v>170</v>
      </c>
      <c r="AG181" s="1">
        <v>1</v>
      </c>
    </row>
    <row r="182" spans="1:33">
      <c r="A182" s="1" t="s">
        <v>33</v>
      </c>
      <c r="B182" s="13" t="s">
        <v>1118</v>
      </c>
      <c r="C182" s="1" t="s">
        <v>1119</v>
      </c>
      <c r="D182" s="1" t="s">
        <v>1120</v>
      </c>
      <c r="E182" s="1" t="s">
        <v>375</v>
      </c>
      <c r="F182" s="1" t="s">
        <v>1121</v>
      </c>
      <c r="G182" s="14" t="s">
        <v>842</v>
      </c>
      <c r="H182" s="1" t="s">
        <v>1122</v>
      </c>
      <c r="I182" s="1" t="s">
        <v>809</v>
      </c>
      <c r="J182" s="1" t="s">
        <v>1115</v>
      </c>
      <c r="K182" s="1" t="s">
        <v>1115</v>
      </c>
      <c r="L182" s="1" t="s">
        <v>216</v>
      </c>
      <c r="N182" s="1" t="s">
        <v>43</v>
      </c>
      <c r="O182" s="1" t="s">
        <v>270</v>
      </c>
      <c r="P182" s="1" t="s">
        <v>1123</v>
      </c>
      <c r="Q182" s="1" t="s">
        <v>813</v>
      </c>
      <c r="R182" s="1" t="s">
        <v>1045</v>
      </c>
      <c r="S182" s="1" t="s">
        <v>1117</v>
      </c>
      <c r="T182" s="2">
        <v>196573516069</v>
      </c>
      <c r="U182" s="1" t="s">
        <v>816</v>
      </c>
      <c r="V182" t="s">
        <v>842</v>
      </c>
      <c r="W182" s="1" t="s">
        <v>379</v>
      </c>
      <c r="X182" s="1" t="s">
        <v>1124</v>
      </c>
      <c r="Y182" s="15">
        <v>59.1</v>
      </c>
      <c r="Z182" s="15">
        <f t="shared" si="6"/>
        <v>59.1</v>
      </c>
      <c r="AA182" s="15">
        <v>130</v>
      </c>
      <c r="AB182" s="15">
        <f t="shared" si="7"/>
        <v>130</v>
      </c>
      <c r="AC182">
        <v>52.3</v>
      </c>
      <c r="AD182">
        <v>115</v>
      </c>
      <c r="AE182">
        <v>70.5</v>
      </c>
      <c r="AF182">
        <v>155</v>
      </c>
      <c r="AG182" s="1">
        <v>1</v>
      </c>
    </row>
    <row r="183" spans="1:33">
      <c r="A183" s="1" t="s">
        <v>33</v>
      </c>
      <c r="B183" s="13" t="s">
        <v>1125</v>
      </c>
      <c r="C183" s="1" t="s">
        <v>1126</v>
      </c>
      <c r="D183" s="1" t="s">
        <v>1127</v>
      </c>
      <c r="E183" s="1" t="s">
        <v>145</v>
      </c>
      <c r="F183" s="1" t="s">
        <v>1128</v>
      </c>
      <c r="G183" s="14" t="s">
        <v>854</v>
      </c>
      <c r="H183" s="1" t="s">
        <v>1129</v>
      </c>
      <c r="I183" s="1" t="s">
        <v>809</v>
      </c>
      <c r="J183" s="1" t="s">
        <v>1115</v>
      </c>
      <c r="K183" s="1" t="s">
        <v>1115</v>
      </c>
      <c r="L183" s="1" t="s">
        <v>216</v>
      </c>
      <c r="N183" s="1" t="s">
        <v>43</v>
      </c>
      <c r="O183" s="1" t="s">
        <v>270</v>
      </c>
      <c r="P183" s="1" t="s">
        <v>1130</v>
      </c>
      <c r="Q183" s="1" t="s">
        <v>813</v>
      </c>
      <c r="R183" s="1" t="s">
        <v>1045</v>
      </c>
      <c r="S183" s="1" t="s">
        <v>1117</v>
      </c>
      <c r="T183" s="2">
        <v>196573517141</v>
      </c>
      <c r="U183" s="1" t="s">
        <v>49</v>
      </c>
      <c r="V183" t="s">
        <v>854</v>
      </c>
      <c r="W183" s="1" t="s">
        <v>51</v>
      </c>
      <c r="X183" s="1" t="s">
        <v>1131</v>
      </c>
      <c r="Y183" s="15">
        <v>61.4</v>
      </c>
      <c r="Z183" s="15">
        <f t="shared" si="6"/>
        <v>61.4</v>
      </c>
      <c r="AA183" s="15">
        <v>135</v>
      </c>
      <c r="AB183" s="15">
        <f t="shared" si="7"/>
        <v>135</v>
      </c>
      <c r="AC183">
        <v>54.55</v>
      </c>
      <c r="AD183">
        <v>120</v>
      </c>
      <c r="AE183">
        <v>75</v>
      </c>
      <c r="AF183">
        <v>165</v>
      </c>
      <c r="AG183" s="1">
        <v>1</v>
      </c>
    </row>
    <row r="184" spans="1:33">
      <c r="A184" s="1" t="s">
        <v>33</v>
      </c>
      <c r="B184" s="13" t="s">
        <v>1132</v>
      </c>
      <c r="C184" s="1" t="s">
        <v>1133</v>
      </c>
      <c r="D184" s="1" t="s">
        <v>1134</v>
      </c>
      <c r="E184" s="1" t="s">
        <v>282</v>
      </c>
      <c r="F184" s="1" t="s">
        <v>1135</v>
      </c>
      <c r="G184" s="14" t="s">
        <v>837</v>
      </c>
      <c r="H184" s="1" t="s">
        <v>1136</v>
      </c>
      <c r="I184" s="1" t="s">
        <v>809</v>
      </c>
      <c r="J184" s="1" t="s">
        <v>975</v>
      </c>
      <c r="K184" s="1" t="s">
        <v>1137</v>
      </c>
      <c r="L184" s="1" t="s">
        <v>216</v>
      </c>
      <c r="N184" s="1" t="s">
        <v>43</v>
      </c>
      <c r="O184" s="1" t="s">
        <v>270</v>
      </c>
      <c r="P184" s="1" t="s">
        <v>1138</v>
      </c>
      <c r="Q184" s="1" t="s">
        <v>813</v>
      </c>
      <c r="R184" s="1" t="s">
        <v>814</v>
      </c>
      <c r="S184" s="1" t="s">
        <v>1139</v>
      </c>
      <c r="T184" s="2">
        <v>196573516694</v>
      </c>
      <c r="U184" s="1" t="s">
        <v>816</v>
      </c>
      <c r="V184" t="s">
        <v>837</v>
      </c>
      <c r="W184" s="1" t="s">
        <v>120</v>
      </c>
      <c r="X184" s="1" t="s">
        <v>1140</v>
      </c>
      <c r="Y184" s="15">
        <v>19.100000000000001</v>
      </c>
      <c r="Z184" s="15">
        <f t="shared" si="6"/>
        <v>114.60000000000001</v>
      </c>
      <c r="AA184" s="15">
        <v>42</v>
      </c>
      <c r="AB184" s="15">
        <f t="shared" si="7"/>
        <v>252</v>
      </c>
      <c r="AC184">
        <v>16.850000000000001</v>
      </c>
      <c r="AD184">
        <v>37</v>
      </c>
      <c r="AE184">
        <v>22.75</v>
      </c>
      <c r="AF184">
        <v>50</v>
      </c>
      <c r="AG184" s="1">
        <v>6</v>
      </c>
    </row>
    <row r="185" spans="1:33">
      <c r="A185" s="1" t="s">
        <v>33</v>
      </c>
      <c r="B185" s="13" t="s">
        <v>1132</v>
      </c>
      <c r="C185" s="1" t="s">
        <v>1141</v>
      </c>
      <c r="D185" s="1" t="s">
        <v>1134</v>
      </c>
      <c r="E185" s="1" t="s">
        <v>282</v>
      </c>
      <c r="F185" s="1" t="s">
        <v>1142</v>
      </c>
      <c r="G185" s="14" t="s">
        <v>842</v>
      </c>
      <c r="H185" s="1" t="s">
        <v>1136</v>
      </c>
      <c r="I185" s="1" t="s">
        <v>809</v>
      </c>
      <c r="J185" s="1" t="s">
        <v>975</v>
      </c>
      <c r="K185" s="1" t="s">
        <v>1137</v>
      </c>
      <c r="L185" s="1" t="s">
        <v>216</v>
      </c>
      <c r="N185" s="1" t="s">
        <v>43</v>
      </c>
      <c r="O185" s="1" t="s">
        <v>270</v>
      </c>
      <c r="P185" s="1" t="s">
        <v>1143</v>
      </c>
      <c r="Q185" s="1" t="s">
        <v>813</v>
      </c>
      <c r="R185" s="1" t="s">
        <v>814</v>
      </c>
      <c r="S185" s="1" t="s">
        <v>1139</v>
      </c>
      <c r="T185" s="2">
        <v>196573517301</v>
      </c>
      <c r="U185" s="1" t="s">
        <v>816</v>
      </c>
      <c r="V185" t="s">
        <v>842</v>
      </c>
      <c r="W185" s="1" t="s">
        <v>120</v>
      </c>
      <c r="X185" s="1" t="s">
        <v>1140</v>
      </c>
      <c r="Y185" s="15">
        <v>19.100000000000001</v>
      </c>
      <c r="Z185" s="15">
        <f t="shared" si="6"/>
        <v>1279.7</v>
      </c>
      <c r="AA185" s="15">
        <v>42</v>
      </c>
      <c r="AB185" s="15">
        <f t="shared" si="7"/>
        <v>2814</v>
      </c>
      <c r="AC185">
        <v>16.850000000000001</v>
      </c>
      <c r="AD185">
        <v>37</v>
      </c>
      <c r="AE185">
        <v>22.75</v>
      </c>
      <c r="AF185">
        <v>50</v>
      </c>
      <c r="AG185" s="1">
        <v>67</v>
      </c>
    </row>
    <row r="186" spans="1:33">
      <c r="A186" s="1" t="s">
        <v>33</v>
      </c>
      <c r="B186" s="13" t="s">
        <v>1132</v>
      </c>
      <c r="C186" s="1" t="s">
        <v>1144</v>
      </c>
      <c r="D186" s="1" t="s">
        <v>1134</v>
      </c>
      <c r="E186" s="1" t="s">
        <v>282</v>
      </c>
      <c r="F186" s="1" t="s">
        <v>1145</v>
      </c>
      <c r="G186" s="14" t="s">
        <v>933</v>
      </c>
      <c r="H186" s="1" t="s">
        <v>1136</v>
      </c>
      <c r="I186" s="1" t="s">
        <v>809</v>
      </c>
      <c r="J186" s="1" t="s">
        <v>975</v>
      </c>
      <c r="K186" s="1" t="s">
        <v>1137</v>
      </c>
      <c r="L186" s="1" t="s">
        <v>216</v>
      </c>
      <c r="N186" s="1" t="s">
        <v>43</v>
      </c>
      <c r="O186" s="1" t="s">
        <v>270</v>
      </c>
      <c r="P186" s="1" t="s">
        <v>1146</v>
      </c>
      <c r="Q186" s="1" t="s">
        <v>813</v>
      </c>
      <c r="R186" s="1" t="s">
        <v>814</v>
      </c>
      <c r="S186" s="1" t="s">
        <v>1139</v>
      </c>
      <c r="T186" s="2">
        <v>196573517394</v>
      </c>
      <c r="U186" s="1" t="s">
        <v>816</v>
      </c>
      <c r="V186" t="s">
        <v>933</v>
      </c>
      <c r="W186" s="1" t="s">
        <v>120</v>
      </c>
      <c r="X186" s="1" t="s">
        <v>1140</v>
      </c>
      <c r="Y186" s="15">
        <v>19.100000000000001</v>
      </c>
      <c r="Z186" s="15">
        <f t="shared" si="6"/>
        <v>191</v>
      </c>
      <c r="AA186" s="15">
        <v>42</v>
      </c>
      <c r="AB186" s="15">
        <f t="shared" si="7"/>
        <v>420</v>
      </c>
      <c r="AC186">
        <v>16.850000000000001</v>
      </c>
      <c r="AD186">
        <v>37</v>
      </c>
      <c r="AE186">
        <v>22.75</v>
      </c>
      <c r="AF186">
        <v>50</v>
      </c>
      <c r="AG186" s="1">
        <v>10</v>
      </c>
    </row>
    <row r="187" spans="1:33">
      <c r="A187" s="1" t="s">
        <v>33</v>
      </c>
      <c r="B187" s="13" t="s">
        <v>1147</v>
      </c>
      <c r="C187" s="1" t="s">
        <v>1148</v>
      </c>
      <c r="D187" s="1" t="s">
        <v>1149</v>
      </c>
      <c r="E187" s="1" t="s">
        <v>1150</v>
      </c>
      <c r="F187" s="1" t="s">
        <v>1151</v>
      </c>
      <c r="G187" s="14" t="s">
        <v>842</v>
      </c>
      <c r="H187" s="1" t="s">
        <v>1152</v>
      </c>
      <c r="I187" s="1" t="s">
        <v>809</v>
      </c>
      <c r="J187" s="1" t="s">
        <v>942</v>
      </c>
      <c r="K187" s="1" t="s">
        <v>1153</v>
      </c>
      <c r="L187" s="1" t="s">
        <v>216</v>
      </c>
      <c r="N187" s="1" t="s">
        <v>43</v>
      </c>
      <c r="O187" s="1" t="s">
        <v>270</v>
      </c>
      <c r="P187" s="1" t="s">
        <v>1154</v>
      </c>
      <c r="Q187" s="1" t="s">
        <v>813</v>
      </c>
      <c r="R187" s="1" t="s">
        <v>814</v>
      </c>
      <c r="S187" s="1" t="s">
        <v>1155</v>
      </c>
      <c r="T187" s="2">
        <v>196573517455</v>
      </c>
      <c r="U187" s="1" t="s">
        <v>156</v>
      </c>
      <c r="V187" t="s">
        <v>842</v>
      </c>
      <c r="W187" s="1" t="s">
        <v>185</v>
      </c>
      <c r="X187" s="1" t="s">
        <v>1156</v>
      </c>
      <c r="Y187" s="15">
        <v>17.3</v>
      </c>
      <c r="Z187" s="15">
        <f t="shared" si="6"/>
        <v>121.10000000000001</v>
      </c>
      <c r="AA187" s="15">
        <v>38</v>
      </c>
      <c r="AB187" s="15">
        <f t="shared" si="7"/>
        <v>266</v>
      </c>
      <c r="AC187">
        <v>14.55</v>
      </c>
      <c r="AD187">
        <v>32</v>
      </c>
      <c r="AE187">
        <v>20.5</v>
      </c>
      <c r="AF187">
        <v>45</v>
      </c>
      <c r="AG187" s="1">
        <v>7</v>
      </c>
    </row>
    <row r="188" spans="1:33">
      <c r="A188" s="1" t="s">
        <v>33</v>
      </c>
      <c r="B188" s="13" t="s">
        <v>1147</v>
      </c>
      <c r="C188" s="1" t="s">
        <v>1157</v>
      </c>
      <c r="D188" s="1" t="s">
        <v>1149</v>
      </c>
      <c r="E188" s="1" t="s">
        <v>1150</v>
      </c>
      <c r="F188" s="1" t="s">
        <v>1158</v>
      </c>
      <c r="G188" s="14" t="s">
        <v>846</v>
      </c>
      <c r="H188" s="1" t="s">
        <v>1152</v>
      </c>
      <c r="I188" s="1" t="s">
        <v>809</v>
      </c>
      <c r="J188" s="1" t="s">
        <v>942</v>
      </c>
      <c r="K188" s="1" t="s">
        <v>1153</v>
      </c>
      <c r="L188" s="1" t="s">
        <v>216</v>
      </c>
      <c r="N188" s="1" t="s">
        <v>43</v>
      </c>
      <c r="O188" s="1" t="s">
        <v>270</v>
      </c>
      <c r="P188" s="1" t="s">
        <v>1159</v>
      </c>
      <c r="Q188" s="1" t="s">
        <v>813</v>
      </c>
      <c r="R188" s="1" t="s">
        <v>814</v>
      </c>
      <c r="S188" s="1" t="s">
        <v>1155</v>
      </c>
      <c r="T188" s="2">
        <v>196573517721</v>
      </c>
      <c r="U188" s="1" t="s">
        <v>156</v>
      </c>
      <c r="V188" t="s">
        <v>846</v>
      </c>
      <c r="W188" s="1" t="s">
        <v>185</v>
      </c>
      <c r="X188" s="1" t="s">
        <v>1156</v>
      </c>
      <c r="Y188" s="15">
        <v>17.3</v>
      </c>
      <c r="Z188" s="15">
        <f t="shared" si="6"/>
        <v>726.6</v>
      </c>
      <c r="AA188" s="15">
        <v>38</v>
      </c>
      <c r="AB188" s="15">
        <f t="shared" si="7"/>
        <v>1596</v>
      </c>
      <c r="AC188">
        <v>14.55</v>
      </c>
      <c r="AD188">
        <v>32</v>
      </c>
      <c r="AE188">
        <v>20.5</v>
      </c>
      <c r="AF188">
        <v>45</v>
      </c>
      <c r="AG188" s="1">
        <v>42</v>
      </c>
    </row>
    <row r="189" spans="1:33">
      <c r="A189" s="1" t="s">
        <v>33</v>
      </c>
      <c r="B189" s="13" t="s">
        <v>1147</v>
      </c>
      <c r="C189" s="1" t="s">
        <v>1160</v>
      </c>
      <c r="D189" s="1" t="s">
        <v>1149</v>
      </c>
      <c r="E189" s="1" t="s">
        <v>1150</v>
      </c>
      <c r="F189" s="1" t="s">
        <v>1161</v>
      </c>
      <c r="G189" s="14" t="s">
        <v>854</v>
      </c>
      <c r="H189" s="1" t="s">
        <v>1152</v>
      </c>
      <c r="I189" s="1" t="s">
        <v>809</v>
      </c>
      <c r="J189" s="1" t="s">
        <v>942</v>
      </c>
      <c r="K189" s="1" t="s">
        <v>1153</v>
      </c>
      <c r="L189" s="1" t="s">
        <v>216</v>
      </c>
      <c r="N189" s="1" t="s">
        <v>43</v>
      </c>
      <c r="O189" s="1" t="s">
        <v>270</v>
      </c>
      <c r="P189" s="1" t="s">
        <v>1162</v>
      </c>
      <c r="Q189" s="1" t="s">
        <v>813</v>
      </c>
      <c r="R189" s="1" t="s">
        <v>814</v>
      </c>
      <c r="S189" s="1" t="s">
        <v>1155</v>
      </c>
      <c r="T189" s="2">
        <v>196573517981</v>
      </c>
      <c r="U189" s="1" t="s">
        <v>156</v>
      </c>
      <c r="V189" t="s">
        <v>854</v>
      </c>
      <c r="W189" s="1" t="s">
        <v>185</v>
      </c>
      <c r="X189" s="1" t="s">
        <v>1156</v>
      </c>
      <c r="Y189" s="15">
        <v>17.3</v>
      </c>
      <c r="Z189" s="15">
        <f t="shared" si="6"/>
        <v>432.5</v>
      </c>
      <c r="AA189" s="15">
        <v>38</v>
      </c>
      <c r="AB189" s="15">
        <f t="shared" si="7"/>
        <v>950</v>
      </c>
      <c r="AC189">
        <v>14.55</v>
      </c>
      <c r="AD189">
        <v>32</v>
      </c>
      <c r="AE189">
        <v>20.5</v>
      </c>
      <c r="AF189">
        <v>45</v>
      </c>
      <c r="AG189" s="1">
        <v>25</v>
      </c>
    </row>
    <row r="190" spans="1:33">
      <c r="A190" s="1" t="s">
        <v>33</v>
      </c>
      <c r="B190" s="13" t="s">
        <v>1163</v>
      </c>
      <c r="C190" s="1" t="s">
        <v>1164</v>
      </c>
      <c r="D190" s="1" t="s">
        <v>1165</v>
      </c>
      <c r="E190" s="1" t="s">
        <v>1166</v>
      </c>
      <c r="F190" s="1" t="s">
        <v>1167</v>
      </c>
      <c r="G190" s="14" t="s">
        <v>854</v>
      </c>
      <c r="H190" s="1" t="s">
        <v>1168</v>
      </c>
      <c r="I190" s="1" t="s">
        <v>809</v>
      </c>
      <c r="J190" s="1" t="s">
        <v>975</v>
      </c>
      <c r="K190" s="1" t="s">
        <v>1093</v>
      </c>
      <c r="L190" s="1" t="s">
        <v>216</v>
      </c>
      <c r="N190" s="1" t="s">
        <v>43</v>
      </c>
      <c r="O190" s="1" t="s">
        <v>270</v>
      </c>
      <c r="P190" s="1" t="s">
        <v>1169</v>
      </c>
      <c r="Q190" s="1" t="s">
        <v>813</v>
      </c>
      <c r="R190" s="1" t="s">
        <v>865</v>
      </c>
      <c r="S190" s="1" t="s">
        <v>978</v>
      </c>
      <c r="T190" s="2">
        <v>196573518292</v>
      </c>
      <c r="U190" s="1" t="s">
        <v>816</v>
      </c>
      <c r="V190" t="s">
        <v>854</v>
      </c>
      <c r="W190" s="1" t="s">
        <v>51</v>
      </c>
      <c r="X190" s="1" t="s">
        <v>1170</v>
      </c>
      <c r="Y190" s="15">
        <v>27.3</v>
      </c>
      <c r="Z190" s="15">
        <f t="shared" si="6"/>
        <v>81.900000000000006</v>
      </c>
      <c r="AA190" s="15">
        <v>60</v>
      </c>
      <c r="AB190" s="15">
        <f t="shared" si="7"/>
        <v>180</v>
      </c>
      <c r="AC190">
        <v>23.65</v>
      </c>
      <c r="AD190">
        <v>52</v>
      </c>
      <c r="AE190">
        <v>34.1</v>
      </c>
      <c r="AF190">
        <v>75</v>
      </c>
      <c r="AG190" s="1">
        <v>3</v>
      </c>
    </row>
    <row r="191" spans="1:33">
      <c r="A191" s="1" t="s">
        <v>33</v>
      </c>
      <c r="B191" s="13" t="s">
        <v>1171</v>
      </c>
      <c r="C191" s="1" t="s">
        <v>1172</v>
      </c>
      <c r="D191" s="1" t="s">
        <v>1173</v>
      </c>
      <c r="E191" s="1" t="s">
        <v>145</v>
      </c>
      <c r="F191" s="1" t="s">
        <v>1174</v>
      </c>
      <c r="G191" s="14" t="s">
        <v>837</v>
      </c>
      <c r="I191" s="1" t="s">
        <v>809</v>
      </c>
      <c r="J191" s="1" t="s">
        <v>975</v>
      </c>
      <c r="K191" s="1" t="s">
        <v>1175</v>
      </c>
      <c r="L191" s="1" t="s">
        <v>216</v>
      </c>
      <c r="M191" s="1" t="s">
        <v>602</v>
      </c>
      <c r="N191" s="1" t="s">
        <v>43</v>
      </c>
      <c r="O191" s="1" t="s">
        <v>44</v>
      </c>
      <c r="P191" s="1" t="s">
        <v>1176</v>
      </c>
      <c r="Q191" s="1" t="s">
        <v>813</v>
      </c>
      <c r="R191" s="1" t="s">
        <v>865</v>
      </c>
      <c r="S191" s="1" t="s">
        <v>1177</v>
      </c>
      <c r="T191" s="2">
        <v>197063656715</v>
      </c>
      <c r="U191" s="1" t="s">
        <v>886</v>
      </c>
      <c r="V191" t="s">
        <v>837</v>
      </c>
      <c r="W191" s="1" t="s">
        <v>51</v>
      </c>
      <c r="X191" s="1" t="s">
        <v>839</v>
      </c>
      <c r="Y191" s="15">
        <v>10.95</v>
      </c>
      <c r="Z191" s="15">
        <f t="shared" si="6"/>
        <v>10.95</v>
      </c>
      <c r="AA191" s="15">
        <v>24</v>
      </c>
      <c r="AB191" s="15">
        <f t="shared" si="7"/>
        <v>24</v>
      </c>
      <c r="AC191">
        <v>9.5500000000000007</v>
      </c>
      <c r="AD191">
        <v>21</v>
      </c>
      <c r="AE191">
        <v>11.85</v>
      </c>
      <c r="AF191">
        <v>26</v>
      </c>
      <c r="AG191" s="1">
        <v>1</v>
      </c>
    </row>
    <row r="192" spans="1:33">
      <c r="A192" s="1" t="s">
        <v>33</v>
      </c>
      <c r="B192" s="13" t="s">
        <v>1171</v>
      </c>
      <c r="C192" s="1" t="s">
        <v>1178</v>
      </c>
      <c r="D192" s="1" t="s">
        <v>1173</v>
      </c>
      <c r="E192" s="1" t="s">
        <v>145</v>
      </c>
      <c r="F192" s="1" t="s">
        <v>1179</v>
      </c>
      <c r="G192" s="14" t="s">
        <v>933</v>
      </c>
      <c r="I192" s="1" t="s">
        <v>809</v>
      </c>
      <c r="J192" s="1" t="s">
        <v>975</v>
      </c>
      <c r="K192" s="1" t="s">
        <v>1175</v>
      </c>
      <c r="L192" s="1" t="s">
        <v>216</v>
      </c>
      <c r="M192" s="1" t="s">
        <v>602</v>
      </c>
      <c r="N192" s="1" t="s">
        <v>43</v>
      </c>
      <c r="O192" s="1" t="s">
        <v>44</v>
      </c>
      <c r="P192" s="1" t="s">
        <v>1180</v>
      </c>
      <c r="Q192" s="1" t="s">
        <v>813</v>
      </c>
      <c r="R192" s="1" t="s">
        <v>865</v>
      </c>
      <c r="S192" s="1" t="s">
        <v>1177</v>
      </c>
      <c r="T192" s="2">
        <v>197063657279</v>
      </c>
      <c r="U192" s="1" t="s">
        <v>886</v>
      </c>
      <c r="V192" t="s">
        <v>933</v>
      </c>
      <c r="W192" s="1" t="s">
        <v>51</v>
      </c>
      <c r="X192" s="1" t="s">
        <v>839</v>
      </c>
      <c r="Y192" s="15">
        <v>10.95</v>
      </c>
      <c r="Z192" s="15">
        <f t="shared" si="6"/>
        <v>131.39999999999998</v>
      </c>
      <c r="AA192" s="15">
        <v>24</v>
      </c>
      <c r="AB192" s="15">
        <f t="shared" si="7"/>
        <v>288</v>
      </c>
      <c r="AC192">
        <v>9.5500000000000007</v>
      </c>
      <c r="AD192">
        <v>21</v>
      </c>
      <c r="AE192">
        <v>11.85</v>
      </c>
      <c r="AF192">
        <v>26</v>
      </c>
      <c r="AG192" s="1">
        <v>12</v>
      </c>
    </row>
    <row r="193" spans="1:33">
      <c r="A193" s="1" t="s">
        <v>33</v>
      </c>
      <c r="B193" s="13" t="s">
        <v>1181</v>
      </c>
      <c r="C193" s="1" t="s">
        <v>1182</v>
      </c>
      <c r="D193" s="1" t="s">
        <v>1173</v>
      </c>
      <c r="E193" s="1" t="s">
        <v>190</v>
      </c>
      <c r="F193" s="1" t="s">
        <v>1183</v>
      </c>
      <c r="G193" s="14" t="s">
        <v>837</v>
      </c>
      <c r="I193" s="1" t="s">
        <v>809</v>
      </c>
      <c r="J193" s="1" t="s">
        <v>975</v>
      </c>
      <c r="K193" s="1" t="s">
        <v>1175</v>
      </c>
      <c r="L193" s="1" t="s">
        <v>216</v>
      </c>
      <c r="M193" s="1" t="s">
        <v>602</v>
      </c>
      <c r="N193" s="1" t="s">
        <v>43</v>
      </c>
      <c r="O193" s="1" t="s">
        <v>183</v>
      </c>
      <c r="P193" s="1" t="s">
        <v>1184</v>
      </c>
      <c r="Q193" s="1" t="s">
        <v>813</v>
      </c>
      <c r="R193" s="1" t="s">
        <v>865</v>
      </c>
      <c r="S193" s="1" t="s">
        <v>1177</v>
      </c>
      <c r="T193" s="2">
        <v>197063656654</v>
      </c>
      <c r="U193" s="1" t="s">
        <v>886</v>
      </c>
      <c r="V193" t="s">
        <v>837</v>
      </c>
      <c r="W193" s="1" t="s">
        <v>195</v>
      </c>
      <c r="X193" s="1" t="s">
        <v>839</v>
      </c>
      <c r="Y193" s="15">
        <v>10.95</v>
      </c>
      <c r="Z193" s="15">
        <f t="shared" si="6"/>
        <v>43.8</v>
      </c>
      <c r="AA193" s="15">
        <v>24</v>
      </c>
      <c r="AB193" s="15">
        <f t="shared" si="7"/>
        <v>96</v>
      </c>
      <c r="AC193">
        <v>9.5500000000000007</v>
      </c>
      <c r="AD193">
        <v>21</v>
      </c>
      <c r="AE193">
        <v>13.65</v>
      </c>
      <c r="AF193">
        <v>30</v>
      </c>
      <c r="AG193" s="1">
        <v>4</v>
      </c>
    </row>
    <row r="194" spans="1:33">
      <c r="A194" s="1" t="s">
        <v>33</v>
      </c>
      <c r="B194" s="13" t="s">
        <v>1181</v>
      </c>
      <c r="C194" s="1" t="s">
        <v>1185</v>
      </c>
      <c r="D194" s="1" t="s">
        <v>1173</v>
      </c>
      <c r="E194" s="1" t="s">
        <v>190</v>
      </c>
      <c r="F194" s="1" t="s">
        <v>1186</v>
      </c>
      <c r="G194" s="14" t="s">
        <v>884</v>
      </c>
      <c r="I194" s="1" t="s">
        <v>809</v>
      </c>
      <c r="J194" s="1" t="s">
        <v>975</v>
      </c>
      <c r="K194" s="1" t="s">
        <v>1175</v>
      </c>
      <c r="L194" s="1" t="s">
        <v>216</v>
      </c>
      <c r="M194" s="1" t="s">
        <v>602</v>
      </c>
      <c r="N194" s="1" t="s">
        <v>43</v>
      </c>
      <c r="O194" s="1" t="s">
        <v>183</v>
      </c>
      <c r="P194" s="1" t="s">
        <v>1187</v>
      </c>
      <c r="Q194" s="1" t="s">
        <v>813</v>
      </c>
      <c r="R194" s="1" t="s">
        <v>865</v>
      </c>
      <c r="S194" s="1" t="s">
        <v>1177</v>
      </c>
      <c r="T194" s="2">
        <v>197063657545</v>
      </c>
      <c r="U194" s="1" t="s">
        <v>886</v>
      </c>
      <c r="V194" t="s">
        <v>884</v>
      </c>
      <c r="W194" s="1" t="s">
        <v>195</v>
      </c>
      <c r="X194" s="1" t="s">
        <v>839</v>
      </c>
      <c r="Y194" s="15">
        <v>10.95</v>
      </c>
      <c r="Z194" s="15">
        <f t="shared" si="6"/>
        <v>43.8</v>
      </c>
      <c r="AA194" s="15">
        <v>24</v>
      </c>
      <c r="AB194" s="15">
        <f t="shared" si="7"/>
        <v>96</v>
      </c>
      <c r="AC194">
        <v>9.5500000000000007</v>
      </c>
      <c r="AD194">
        <v>21</v>
      </c>
      <c r="AE194">
        <v>13.65</v>
      </c>
      <c r="AF194">
        <v>30</v>
      </c>
      <c r="AG194" s="1">
        <v>4</v>
      </c>
    </row>
    <row r="195" spans="1:33">
      <c r="A195" s="1" t="s">
        <v>33</v>
      </c>
      <c r="B195" s="13" t="s">
        <v>1181</v>
      </c>
      <c r="C195" s="1" t="s">
        <v>1188</v>
      </c>
      <c r="D195" s="1" t="s">
        <v>1173</v>
      </c>
      <c r="E195" s="1" t="s">
        <v>190</v>
      </c>
      <c r="F195" s="1" t="s">
        <v>1189</v>
      </c>
      <c r="G195" s="14" t="s">
        <v>1190</v>
      </c>
      <c r="I195" s="1" t="s">
        <v>809</v>
      </c>
      <c r="J195" s="1" t="s">
        <v>975</v>
      </c>
      <c r="K195" s="1" t="s">
        <v>1175</v>
      </c>
      <c r="L195" s="1" t="s">
        <v>216</v>
      </c>
      <c r="M195" s="1" t="s">
        <v>602</v>
      </c>
      <c r="N195" s="1" t="s">
        <v>43</v>
      </c>
      <c r="O195" s="1" t="s">
        <v>183</v>
      </c>
      <c r="P195" s="1" t="s">
        <v>1191</v>
      </c>
      <c r="Q195" s="1" t="s">
        <v>813</v>
      </c>
      <c r="R195" s="1" t="s">
        <v>865</v>
      </c>
      <c r="S195" s="1" t="s">
        <v>1177</v>
      </c>
      <c r="T195" s="2">
        <v>197063657712</v>
      </c>
      <c r="U195" s="1" t="s">
        <v>886</v>
      </c>
      <c r="V195" t="s">
        <v>1190</v>
      </c>
      <c r="W195" s="1" t="s">
        <v>195</v>
      </c>
      <c r="X195" s="1" t="s">
        <v>839</v>
      </c>
      <c r="Y195" s="15">
        <v>10.95</v>
      </c>
      <c r="Z195" s="15">
        <f t="shared" si="6"/>
        <v>21.9</v>
      </c>
      <c r="AA195" s="15">
        <v>24</v>
      </c>
      <c r="AB195" s="15">
        <f t="shared" si="7"/>
        <v>48</v>
      </c>
      <c r="AC195">
        <v>9.5500000000000007</v>
      </c>
      <c r="AD195">
        <v>21</v>
      </c>
      <c r="AE195">
        <v>13.65</v>
      </c>
      <c r="AF195">
        <v>30</v>
      </c>
      <c r="AG195" s="1">
        <v>2</v>
      </c>
    </row>
    <row r="196" spans="1:33">
      <c r="A196" s="1" t="s">
        <v>33</v>
      </c>
      <c r="B196" s="13" t="s">
        <v>1192</v>
      </c>
      <c r="C196" s="1" t="s">
        <v>1193</v>
      </c>
      <c r="D196" s="1" t="s">
        <v>1173</v>
      </c>
      <c r="E196" s="1" t="s">
        <v>62</v>
      </c>
      <c r="F196" s="1" t="s">
        <v>1194</v>
      </c>
      <c r="G196" s="14" t="s">
        <v>837</v>
      </c>
      <c r="I196" s="1" t="s">
        <v>809</v>
      </c>
      <c r="J196" s="1" t="s">
        <v>975</v>
      </c>
      <c r="K196" s="1" t="s">
        <v>1175</v>
      </c>
      <c r="L196" s="1" t="s">
        <v>216</v>
      </c>
      <c r="M196" s="1" t="s">
        <v>602</v>
      </c>
      <c r="N196" s="1" t="s">
        <v>43</v>
      </c>
      <c r="O196" s="1" t="s">
        <v>44</v>
      </c>
      <c r="P196" s="1" t="s">
        <v>1195</v>
      </c>
      <c r="Q196" s="1" t="s">
        <v>813</v>
      </c>
      <c r="R196" s="1" t="s">
        <v>865</v>
      </c>
      <c r="S196" s="1" t="s">
        <v>1177</v>
      </c>
      <c r="T196" s="2">
        <v>197065811150</v>
      </c>
      <c r="U196" s="1" t="s">
        <v>886</v>
      </c>
      <c r="V196" t="s">
        <v>837</v>
      </c>
      <c r="W196" s="1" t="s">
        <v>65</v>
      </c>
      <c r="X196" s="1" t="s">
        <v>839</v>
      </c>
      <c r="Y196" s="15">
        <v>10.95</v>
      </c>
      <c r="Z196" s="15">
        <f t="shared" si="6"/>
        <v>197.1</v>
      </c>
      <c r="AA196" s="15">
        <v>24</v>
      </c>
      <c r="AB196" s="15">
        <f t="shared" si="7"/>
        <v>432</v>
      </c>
      <c r="AC196">
        <v>9.5500000000000007</v>
      </c>
      <c r="AD196">
        <v>21</v>
      </c>
      <c r="AE196">
        <v>11.85</v>
      </c>
      <c r="AF196">
        <v>26</v>
      </c>
      <c r="AG196" s="1">
        <v>18</v>
      </c>
    </row>
    <row r="197" spans="1:33">
      <c r="A197" s="1" t="s">
        <v>33</v>
      </c>
      <c r="B197" s="13" t="s">
        <v>1192</v>
      </c>
      <c r="C197" s="1" t="s">
        <v>1196</v>
      </c>
      <c r="D197" s="1" t="s">
        <v>1173</v>
      </c>
      <c r="E197" s="1" t="s">
        <v>62</v>
      </c>
      <c r="F197" s="1" t="s">
        <v>1197</v>
      </c>
      <c r="G197" s="14" t="s">
        <v>933</v>
      </c>
      <c r="I197" s="1" t="s">
        <v>809</v>
      </c>
      <c r="J197" s="1" t="s">
        <v>975</v>
      </c>
      <c r="K197" s="1" t="s">
        <v>1175</v>
      </c>
      <c r="L197" s="1" t="s">
        <v>216</v>
      </c>
      <c r="M197" s="1" t="s">
        <v>602</v>
      </c>
      <c r="N197" s="1" t="s">
        <v>43</v>
      </c>
      <c r="O197" s="1" t="s">
        <v>44</v>
      </c>
      <c r="P197" s="1" t="s">
        <v>1198</v>
      </c>
      <c r="Q197" s="1" t="s">
        <v>813</v>
      </c>
      <c r="R197" s="1" t="s">
        <v>865</v>
      </c>
      <c r="S197" s="1" t="s">
        <v>1177</v>
      </c>
      <c r="T197" s="2">
        <v>197065811723</v>
      </c>
      <c r="U197" s="1" t="s">
        <v>886</v>
      </c>
      <c r="V197" t="s">
        <v>933</v>
      </c>
      <c r="W197" s="1" t="s">
        <v>65</v>
      </c>
      <c r="X197" s="1" t="s">
        <v>839</v>
      </c>
      <c r="Y197" s="15">
        <v>10.95</v>
      </c>
      <c r="Z197" s="15">
        <f t="shared" si="6"/>
        <v>120.44999999999999</v>
      </c>
      <c r="AA197" s="15">
        <v>24</v>
      </c>
      <c r="AB197" s="15">
        <f t="shared" si="7"/>
        <v>264</v>
      </c>
      <c r="AC197">
        <v>9.5500000000000007</v>
      </c>
      <c r="AD197">
        <v>21</v>
      </c>
      <c r="AE197">
        <v>11.85</v>
      </c>
      <c r="AF197">
        <v>26</v>
      </c>
      <c r="AG197" s="1">
        <v>11</v>
      </c>
    </row>
    <row r="198" spans="1:33">
      <c r="A198" s="1" t="s">
        <v>33</v>
      </c>
      <c r="B198" s="13" t="s">
        <v>1192</v>
      </c>
      <c r="C198" s="1" t="s">
        <v>1199</v>
      </c>
      <c r="D198" s="1" t="s">
        <v>1173</v>
      </c>
      <c r="E198" s="1" t="s">
        <v>62</v>
      </c>
      <c r="F198" s="1" t="s">
        <v>1200</v>
      </c>
      <c r="G198" s="14" t="s">
        <v>884</v>
      </c>
      <c r="I198" s="1" t="s">
        <v>809</v>
      </c>
      <c r="J198" s="1" t="s">
        <v>975</v>
      </c>
      <c r="K198" s="1" t="s">
        <v>1175</v>
      </c>
      <c r="L198" s="1" t="s">
        <v>216</v>
      </c>
      <c r="M198" s="1" t="s">
        <v>602</v>
      </c>
      <c r="N198" s="1" t="s">
        <v>43</v>
      </c>
      <c r="O198" s="1" t="s">
        <v>44</v>
      </c>
      <c r="P198" s="1" t="s">
        <v>1201</v>
      </c>
      <c r="Q198" s="1" t="s">
        <v>813</v>
      </c>
      <c r="R198" s="1" t="s">
        <v>865</v>
      </c>
      <c r="S198" s="1" t="s">
        <v>1177</v>
      </c>
      <c r="T198" s="2">
        <v>197065811945</v>
      </c>
      <c r="U198" s="1" t="s">
        <v>886</v>
      </c>
      <c r="V198" t="s">
        <v>884</v>
      </c>
      <c r="W198" s="1" t="s">
        <v>65</v>
      </c>
      <c r="X198" s="1" t="s">
        <v>839</v>
      </c>
      <c r="Y198" s="15">
        <v>10.95</v>
      </c>
      <c r="Z198" s="15">
        <f t="shared" si="6"/>
        <v>21.9</v>
      </c>
      <c r="AA198" s="15">
        <v>24</v>
      </c>
      <c r="AB198" s="15">
        <f t="shared" si="7"/>
        <v>48</v>
      </c>
      <c r="AC198">
        <v>9.5500000000000007</v>
      </c>
      <c r="AD198">
        <v>21</v>
      </c>
      <c r="AE198">
        <v>11.85</v>
      </c>
      <c r="AF198">
        <v>26</v>
      </c>
      <c r="AG198" s="1">
        <v>2</v>
      </c>
    </row>
    <row r="199" spans="1:33">
      <c r="A199" s="1" t="s">
        <v>33</v>
      </c>
      <c r="B199" s="13" t="s">
        <v>1202</v>
      </c>
      <c r="C199" s="1" t="s">
        <v>1203</v>
      </c>
      <c r="D199" s="1" t="s">
        <v>1204</v>
      </c>
      <c r="E199" s="1" t="s">
        <v>145</v>
      </c>
      <c r="F199" s="1" t="s">
        <v>1205</v>
      </c>
      <c r="G199" s="14" t="s">
        <v>837</v>
      </c>
      <c r="I199" s="1" t="s">
        <v>809</v>
      </c>
      <c r="J199" s="1" t="s">
        <v>975</v>
      </c>
      <c r="K199" s="1" t="s">
        <v>1175</v>
      </c>
      <c r="L199" s="1" t="s">
        <v>216</v>
      </c>
      <c r="M199" s="1" t="s">
        <v>602</v>
      </c>
      <c r="N199" s="1" t="s">
        <v>43</v>
      </c>
      <c r="O199" s="1" t="s">
        <v>44</v>
      </c>
      <c r="P199" s="1" t="s">
        <v>1206</v>
      </c>
      <c r="Q199" s="1" t="s">
        <v>813</v>
      </c>
      <c r="R199" s="1" t="s">
        <v>865</v>
      </c>
      <c r="S199" s="1" t="s">
        <v>1177</v>
      </c>
      <c r="T199" s="2">
        <v>197063656838</v>
      </c>
      <c r="U199" s="1" t="s">
        <v>886</v>
      </c>
      <c r="V199" t="s">
        <v>837</v>
      </c>
      <c r="W199" s="1" t="s">
        <v>51</v>
      </c>
      <c r="X199" s="1" t="s">
        <v>839</v>
      </c>
      <c r="Y199" s="15">
        <v>20.5</v>
      </c>
      <c r="Z199" s="15">
        <f t="shared" si="6"/>
        <v>246</v>
      </c>
      <c r="AA199" s="15">
        <v>45</v>
      </c>
      <c r="AB199" s="15">
        <f t="shared" si="7"/>
        <v>540</v>
      </c>
      <c r="AC199">
        <v>18.2</v>
      </c>
      <c r="AD199">
        <v>40</v>
      </c>
      <c r="AE199">
        <v>22.75</v>
      </c>
      <c r="AF199">
        <v>50</v>
      </c>
      <c r="AG199" s="1">
        <v>12</v>
      </c>
    </row>
    <row r="200" spans="1:33">
      <c r="A200" s="1" t="s">
        <v>33</v>
      </c>
      <c r="B200" s="13" t="s">
        <v>1202</v>
      </c>
      <c r="C200" s="1" t="s">
        <v>1207</v>
      </c>
      <c r="D200" s="1" t="s">
        <v>1204</v>
      </c>
      <c r="E200" s="1" t="s">
        <v>145</v>
      </c>
      <c r="F200" s="1" t="s">
        <v>1208</v>
      </c>
      <c r="G200" s="14" t="s">
        <v>842</v>
      </c>
      <c r="I200" s="1" t="s">
        <v>809</v>
      </c>
      <c r="J200" s="1" t="s">
        <v>975</v>
      </c>
      <c r="K200" s="1" t="s">
        <v>1175</v>
      </c>
      <c r="L200" s="1" t="s">
        <v>216</v>
      </c>
      <c r="M200" s="1" t="s">
        <v>602</v>
      </c>
      <c r="N200" s="1" t="s">
        <v>43</v>
      </c>
      <c r="O200" s="1" t="s">
        <v>44</v>
      </c>
      <c r="P200" s="1" t="s">
        <v>1209</v>
      </c>
      <c r="Q200" s="1" t="s">
        <v>813</v>
      </c>
      <c r="R200" s="1" t="s">
        <v>865</v>
      </c>
      <c r="S200" s="1" t="s">
        <v>1177</v>
      </c>
      <c r="T200" s="2">
        <v>197063657019</v>
      </c>
      <c r="U200" s="1" t="s">
        <v>886</v>
      </c>
      <c r="V200" t="s">
        <v>842</v>
      </c>
      <c r="W200" s="1" t="s">
        <v>51</v>
      </c>
      <c r="X200" s="1" t="s">
        <v>839</v>
      </c>
      <c r="Y200" s="15">
        <v>20.5</v>
      </c>
      <c r="Z200" s="15">
        <f t="shared" si="6"/>
        <v>2070.5</v>
      </c>
      <c r="AA200" s="15">
        <v>45</v>
      </c>
      <c r="AB200" s="15">
        <f t="shared" si="7"/>
        <v>4545</v>
      </c>
      <c r="AC200">
        <v>18.2</v>
      </c>
      <c r="AD200">
        <v>40</v>
      </c>
      <c r="AE200">
        <v>22.75</v>
      </c>
      <c r="AF200">
        <v>50</v>
      </c>
      <c r="AG200" s="1">
        <v>101</v>
      </c>
    </row>
    <row r="201" spans="1:33">
      <c r="A201" s="1" t="s">
        <v>33</v>
      </c>
      <c r="B201" s="13" t="s">
        <v>1202</v>
      </c>
      <c r="C201" s="1" t="s">
        <v>1210</v>
      </c>
      <c r="D201" s="1" t="s">
        <v>1204</v>
      </c>
      <c r="E201" s="1" t="s">
        <v>145</v>
      </c>
      <c r="F201" s="1" t="s">
        <v>1211</v>
      </c>
      <c r="G201" s="14" t="s">
        <v>846</v>
      </c>
      <c r="I201" s="1" t="s">
        <v>809</v>
      </c>
      <c r="J201" s="1" t="s">
        <v>975</v>
      </c>
      <c r="K201" s="1" t="s">
        <v>1175</v>
      </c>
      <c r="L201" s="1" t="s">
        <v>216</v>
      </c>
      <c r="M201" s="1" t="s">
        <v>602</v>
      </c>
      <c r="N201" s="1" t="s">
        <v>43</v>
      </c>
      <c r="O201" s="1" t="s">
        <v>44</v>
      </c>
      <c r="P201" s="1" t="s">
        <v>1212</v>
      </c>
      <c r="Q201" s="1" t="s">
        <v>813</v>
      </c>
      <c r="R201" s="1" t="s">
        <v>865</v>
      </c>
      <c r="S201" s="1" t="s">
        <v>1177</v>
      </c>
      <c r="T201" s="2">
        <v>197063657095</v>
      </c>
      <c r="U201" s="1" t="s">
        <v>886</v>
      </c>
      <c r="V201" t="s">
        <v>846</v>
      </c>
      <c r="W201" s="1" t="s">
        <v>51</v>
      </c>
      <c r="X201" s="1" t="s">
        <v>839</v>
      </c>
      <c r="Y201" s="15">
        <v>20.5</v>
      </c>
      <c r="Z201" s="15">
        <f t="shared" si="6"/>
        <v>1271</v>
      </c>
      <c r="AA201" s="15">
        <v>45</v>
      </c>
      <c r="AB201" s="15">
        <f t="shared" si="7"/>
        <v>2790</v>
      </c>
      <c r="AC201">
        <v>18.2</v>
      </c>
      <c r="AD201">
        <v>40</v>
      </c>
      <c r="AE201">
        <v>22.75</v>
      </c>
      <c r="AF201">
        <v>50</v>
      </c>
      <c r="AG201" s="1">
        <v>62</v>
      </c>
    </row>
    <row r="202" spans="1:33">
      <c r="A202" s="1" t="s">
        <v>33</v>
      </c>
      <c r="B202" s="13" t="s">
        <v>1202</v>
      </c>
      <c r="C202" s="1" t="s">
        <v>1213</v>
      </c>
      <c r="D202" s="1" t="s">
        <v>1204</v>
      </c>
      <c r="E202" s="1" t="s">
        <v>145</v>
      </c>
      <c r="F202" s="1" t="s">
        <v>1214</v>
      </c>
      <c r="G202" s="14" t="s">
        <v>933</v>
      </c>
      <c r="I202" s="1" t="s">
        <v>809</v>
      </c>
      <c r="J202" s="1" t="s">
        <v>975</v>
      </c>
      <c r="K202" s="1" t="s">
        <v>1175</v>
      </c>
      <c r="L202" s="1" t="s">
        <v>216</v>
      </c>
      <c r="M202" s="1" t="s">
        <v>602</v>
      </c>
      <c r="N202" s="1" t="s">
        <v>43</v>
      </c>
      <c r="O202" s="1" t="s">
        <v>44</v>
      </c>
      <c r="P202" s="1" t="s">
        <v>1215</v>
      </c>
      <c r="Q202" s="1" t="s">
        <v>813</v>
      </c>
      <c r="R202" s="1" t="s">
        <v>865</v>
      </c>
      <c r="S202" s="1" t="s">
        <v>1177</v>
      </c>
      <c r="T202" s="2">
        <v>197063657378</v>
      </c>
      <c r="U202" s="1" t="s">
        <v>886</v>
      </c>
      <c r="V202" t="s">
        <v>933</v>
      </c>
      <c r="W202" s="1" t="s">
        <v>51</v>
      </c>
      <c r="X202" s="1" t="s">
        <v>839</v>
      </c>
      <c r="Y202" s="15">
        <v>20.5</v>
      </c>
      <c r="Z202" s="15">
        <f t="shared" si="6"/>
        <v>348.5</v>
      </c>
      <c r="AA202" s="15">
        <v>45</v>
      </c>
      <c r="AB202" s="15">
        <f t="shared" si="7"/>
        <v>765</v>
      </c>
      <c r="AC202">
        <v>18.2</v>
      </c>
      <c r="AD202">
        <v>40</v>
      </c>
      <c r="AE202">
        <v>22.75</v>
      </c>
      <c r="AF202">
        <v>50</v>
      </c>
      <c r="AG202" s="1">
        <v>17</v>
      </c>
    </row>
    <row r="203" spans="1:33">
      <c r="A203" s="1" t="s">
        <v>33</v>
      </c>
      <c r="B203" s="13" t="s">
        <v>1202</v>
      </c>
      <c r="C203" s="1" t="s">
        <v>1216</v>
      </c>
      <c r="D203" s="1" t="s">
        <v>1204</v>
      </c>
      <c r="E203" s="1" t="s">
        <v>145</v>
      </c>
      <c r="F203" s="1" t="s">
        <v>1217</v>
      </c>
      <c r="G203" s="14" t="s">
        <v>854</v>
      </c>
      <c r="I203" s="1" t="s">
        <v>809</v>
      </c>
      <c r="J203" s="1" t="s">
        <v>975</v>
      </c>
      <c r="K203" s="1" t="s">
        <v>1175</v>
      </c>
      <c r="L203" s="1" t="s">
        <v>216</v>
      </c>
      <c r="M203" s="1" t="s">
        <v>602</v>
      </c>
      <c r="N203" s="1" t="s">
        <v>43</v>
      </c>
      <c r="O203" s="1" t="s">
        <v>44</v>
      </c>
      <c r="P203" s="1" t="s">
        <v>1218</v>
      </c>
      <c r="Q203" s="1" t="s">
        <v>813</v>
      </c>
      <c r="R203" s="1" t="s">
        <v>865</v>
      </c>
      <c r="S203" s="1" t="s">
        <v>1177</v>
      </c>
      <c r="T203" s="2">
        <v>197063657552</v>
      </c>
      <c r="U203" s="1" t="s">
        <v>886</v>
      </c>
      <c r="V203" t="s">
        <v>854</v>
      </c>
      <c r="W203" s="1" t="s">
        <v>51</v>
      </c>
      <c r="X203" s="1" t="s">
        <v>839</v>
      </c>
      <c r="Y203" s="15">
        <v>20.5</v>
      </c>
      <c r="Z203" s="15">
        <f t="shared" si="6"/>
        <v>164</v>
      </c>
      <c r="AA203" s="15">
        <v>45</v>
      </c>
      <c r="AB203" s="15">
        <f t="shared" si="7"/>
        <v>360</v>
      </c>
      <c r="AC203">
        <v>18.2</v>
      </c>
      <c r="AD203">
        <v>40</v>
      </c>
      <c r="AE203">
        <v>22.75</v>
      </c>
      <c r="AF203">
        <v>50</v>
      </c>
      <c r="AG203" s="1">
        <v>8</v>
      </c>
    </row>
    <row r="204" spans="1:33">
      <c r="A204" s="1" t="s">
        <v>33</v>
      </c>
      <c r="B204" s="13" t="s">
        <v>1202</v>
      </c>
      <c r="C204" s="1" t="s">
        <v>1219</v>
      </c>
      <c r="D204" s="1" t="s">
        <v>1204</v>
      </c>
      <c r="E204" s="1" t="s">
        <v>145</v>
      </c>
      <c r="F204" s="1" t="s">
        <v>1220</v>
      </c>
      <c r="G204" s="14" t="s">
        <v>1190</v>
      </c>
      <c r="I204" s="1" t="s">
        <v>809</v>
      </c>
      <c r="J204" s="1" t="s">
        <v>975</v>
      </c>
      <c r="K204" s="1" t="s">
        <v>1175</v>
      </c>
      <c r="L204" s="1" t="s">
        <v>216</v>
      </c>
      <c r="M204" s="1" t="s">
        <v>602</v>
      </c>
      <c r="N204" s="1" t="s">
        <v>43</v>
      </c>
      <c r="O204" s="1" t="s">
        <v>44</v>
      </c>
      <c r="P204" s="1" t="s">
        <v>1221</v>
      </c>
      <c r="Q204" s="1" t="s">
        <v>813</v>
      </c>
      <c r="R204" s="1" t="s">
        <v>865</v>
      </c>
      <c r="S204" s="1" t="s">
        <v>1177</v>
      </c>
      <c r="T204" s="2">
        <v>197063657781</v>
      </c>
      <c r="U204" s="1" t="s">
        <v>886</v>
      </c>
      <c r="V204" t="s">
        <v>1190</v>
      </c>
      <c r="W204" s="1" t="s">
        <v>51</v>
      </c>
      <c r="X204" s="1" t="s">
        <v>839</v>
      </c>
      <c r="Y204" s="15">
        <v>20.5</v>
      </c>
      <c r="Z204" s="15">
        <f t="shared" si="6"/>
        <v>287</v>
      </c>
      <c r="AA204" s="15">
        <v>45</v>
      </c>
      <c r="AB204" s="15">
        <f t="shared" si="7"/>
        <v>630</v>
      </c>
      <c r="AC204">
        <v>18.2</v>
      </c>
      <c r="AD204">
        <v>40</v>
      </c>
      <c r="AE204">
        <v>22.75</v>
      </c>
      <c r="AF204">
        <v>50</v>
      </c>
      <c r="AG204" s="1">
        <v>14</v>
      </c>
    </row>
    <row r="205" spans="1:33">
      <c r="A205" s="1" t="s">
        <v>33</v>
      </c>
      <c r="B205" s="13" t="s">
        <v>1222</v>
      </c>
      <c r="C205" s="1" t="s">
        <v>1223</v>
      </c>
      <c r="D205" s="1" t="s">
        <v>1204</v>
      </c>
      <c r="E205" s="1" t="s">
        <v>282</v>
      </c>
      <c r="F205" s="1" t="s">
        <v>1224</v>
      </c>
      <c r="G205" s="14" t="s">
        <v>837</v>
      </c>
      <c r="I205" s="1" t="s">
        <v>809</v>
      </c>
      <c r="J205" s="1" t="s">
        <v>975</v>
      </c>
      <c r="K205" s="1" t="s">
        <v>1175</v>
      </c>
      <c r="L205" s="1" t="s">
        <v>216</v>
      </c>
      <c r="M205" s="1" t="s">
        <v>602</v>
      </c>
      <c r="N205" s="1" t="s">
        <v>43</v>
      </c>
      <c r="O205" s="1" t="s">
        <v>44</v>
      </c>
      <c r="P205" s="1" t="s">
        <v>1225</v>
      </c>
      <c r="Q205" s="1" t="s">
        <v>813</v>
      </c>
      <c r="R205" s="1" t="s">
        <v>865</v>
      </c>
      <c r="S205" s="1" t="s">
        <v>1177</v>
      </c>
      <c r="T205" s="2">
        <v>197065810931</v>
      </c>
      <c r="U205" s="1" t="s">
        <v>886</v>
      </c>
      <c r="V205" t="s">
        <v>837</v>
      </c>
      <c r="W205" s="1" t="s">
        <v>120</v>
      </c>
      <c r="X205" s="1" t="s">
        <v>839</v>
      </c>
      <c r="Y205" s="15">
        <v>20.5</v>
      </c>
      <c r="Z205" s="15">
        <f t="shared" si="6"/>
        <v>82</v>
      </c>
      <c r="AA205" s="15">
        <v>45</v>
      </c>
      <c r="AB205" s="15">
        <f t="shared" si="7"/>
        <v>180</v>
      </c>
      <c r="AC205">
        <v>18.2</v>
      </c>
      <c r="AD205">
        <v>40</v>
      </c>
      <c r="AE205">
        <v>22.75</v>
      </c>
      <c r="AF205">
        <v>50</v>
      </c>
      <c r="AG205" s="1">
        <v>4</v>
      </c>
    </row>
    <row r="206" spans="1:33">
      <c r="A206" s="1" t="s">
        <v>33</v>
      </c>
      <c r="B206" s="13" t="s">
        <v>1222</v>
      </c>
      <c r="C206" s="1" t="s">
        <v>1226</v>
      </c>
      <c r="D206" s="1" t="s">
        <v>1204</v>
      </c>
      <c r="E206" s="1" t="s">
        <v>282</v>
      </c>
      <c r="F206" s="1" t="s">
        <v>1227</v>
      </c>
      <c r="G206" s="14" t="s">
        <v>842</v>
      </c>
      <c r="I206" s="1" t="s">
        <v>809</v>
      </c>
      <c r="J206" s="1" t="s">
        <v>975</v>
      </c>
      <c r="K206" s="1" t="s">
        <v>1175</v>
      </c>
      <c r="L206" s="1" t="s">
        <v>216</v>
      </c>
      <c r="M206" s="1" t="s">
        <v>602</v>
      </c>
      <c r="N206" s="1" t="s">
        <v>43</v>
      </c>
      <c r="O206" s="1" t="s">
        <v>44</v>
      </c>
      <c r="P206" s="1" t="s">
        <v>1228</v>
      </c>
      <c r="Q206" s="1" t="s">
        <v>813</v>
      </c>
      <c r="R206" s="1" t="s">
        <v>865</v>
      </c>
      <c r="S206" s="1" t="s">
        <v>1177</v>
      </c>
      <c r="T206" s="2">
        <v>197065810993</v>
      </c>
      <c r="U206" s="1" t="s">
        <v>886</v>
      </c>
      <c r="V206" t="s">
        <v>842</v>
      </c>
      <c r="W206" s="1" t="s">
        <v>120</v>
      </c>
      <c r="X206" s="1" t="s">
        <v>839</v>
      </c>
      <c r="Y206" s="15">
        <v>20.5</v>
      </c>
      <c r="Z206" s="15">
        <f t="shared" si="6"/>
        <v>82</v>
      </c>
      <c r="AA206" s="15">
        <v>45</v>
      </c>
      <c r="AB206" s="15">
        <f t="shared" si="7"/>
        <v>180</v>
      </c>
      <c r="AC206">
        <v>18.2</v>
      </c>
      <c r="AD206">
        <v>40</v>
      </c>
      <c r="AE206">
        <v>22.75</v>
      </c>
      <c r="AF206">
        <v>50</v>
      </c>
      <c r="AG206" s="1">
        <v>4</v>
      </c>
    </row>
    <row r="207" spans="1:33">
      <c r="A207" s="1" t="s">
        <v>33</v>
      </c>
      <c r="B207" s="13" t="s">
        <v>1222</v>
      </c>
      <c r="C207" s="1" t="s">
        <v>1229</v>
      </c>
      <c r="D207" s="1" t="s">
        <v>1204</v>
      </c>
      <c r="E207" s="1" t="s">
        <v>282</v>
      </c>
      <c r="F207" s="1" t="s">
        <v>1230</v>
      </c>
      <c r="G207" s="14" t="s">
        <v>846</v>
      </c>
      <c r="I207" s="1" t="s">
        <v>809</v>
      </c>
      <c r="J207" s="1" t="s">
        <v>975</v>
      </c>
      <c r="K207" s="1" t="s">
        <v>1175</v>
      </c>
      <c r="L207" s="1" t="s">
        <v>216</v>
      </c>
      <c r="M207" s="1" t="s">
        <v>602</v>
      </c>
      <c r="N207" s="1" t="s">
        <v>43</v>
      </c>
      <c r="O207" s="1" t="s">
        <v>44</v>
      </c>
      <c r="P207" s="1" t="s">
        <v>1231</v>
      </c>
      <c r="Q207" s="1" t="s">
        <v>813</v>
      </c>
      <c r="R207" s="1" t="s">
        <v>865</v>
      </c>
      <c r="S207" s="1" t="s">
        <v>1177</v>
      </c>
      <c r="T207" s="2">
        <v>197065811174</v>
      </c>
      <c r="U207" s="1" t="s">
        <v>886</v>
      </c>
      <c r="V207" t="s">
        <v>846</v>
      </c>
      <c r="W207" s="1" t="s">
        <v>120</v>
      </c>
      <c r="X207" s="1" t="s">
        <v>839</v>
      </c>
      <c r="Y207" s="15">
        <v>20.5</v>
      </c>
      <c r="Z207" s="15">
        <f t="shared" si="6"/>
        <v>82</v>
      </c>
      <c r="AA207" s="15">
        <v>45</v>
      </c>
      <c r="AB207" s="15">
        <f t="shared" si="7"/>
        <v>180</v>
      </c>
      <c r="AC207">
        <v>18.2</v>
      </c>
      <c r="AD207">
        <v>40</v>
      </c>
      <c r="AE207">
        <v>22.75</v>
      </c>
      <c r="AF207">
        <v>50</v>
      </c>
      <c r="AG207" s="1">
        <v>4</v>
      </c>
    </row>
    <row r="208" spans="1:33">
      <c r="A208" s="1" t="s">
        <v>33</v>
      </c>
      <c r="B208" s="13" t="s">
        <v>1222</v>
      </c>
      <c r="C208" s="1" t="s">
        <v>1232</v>
      </c>
      <c r="D208" s="1" t="s">
        <v>1204</v>
      </c>
      <c r="E208" s="1" t="s">
        <v>282</v>
      </c>
      <c r="F208" s="1" t="s">
        <v>1233</v>
      </c>
      <c r="G208" s="14" t="s">
        <v>854</v>
      </c>
      <c r="I208" s="1" t="s">
        <v>809</v>
      </c>
      <c r="J208" s="1" t="s">
        <v>975</v>
      </c>
      <c r="K208" s="1" t="s">
        <v>1175</v>
      </c>
      <c r="L208" s="1" t="s">
        <v>216</v>
      </c>
      <c r="M208" s="1" t="s">
        <v>602</v>
      </c>
      <c r="N208" s="1" t="s">
        <v>43</v>
      </c>
      <c r="O208" s="1" t="s">
        <v>44</v>
      </c>
      <c r="P208" s="1" t="s">
        <v>1234</v>
      </c>
      <c r="Q208" s="1" t="s">
        <v>813</v>
      </c>
      <c r="R208" s="1" t="s">
        <v>865</v>
      </c>
      <c r="S208" s="1" t="s">
        <v>1177</v>
      </c>
      <c r="T208" s="2">
        <v>197065811549</v>
      </c>
      <c r="U208" s="1" t="s">
        <v>886</v>
      </c>
      <c r="V208" t="s">
        <v>854</v>
      </c>
      <c r="W208" s="1" t="s">
        <v>120</v>
      </c>
      <c r="X208" s="1" t="s">
        <v>839</v>
      </c>
      <c r="Y208" s="15">
        <v>20.5</v>
      </c>
      <c r="Z208" s="15">
        <f t="shared" ref="Z208:Z271" si="8">Y208*AG208</f>
        <v>41</v>
      </c>
      <c r="AA208" s="15">
        <v>45</v>
      </c>
      <c r="AB208" s="15">
        <f t="shared" ref="AB208:AB271" si="9">AA208*AG208</f>
        <v>90</v>
      </c>
      <c r="AC208">
        <v>18.2</v>
      </c>
      <c r="AD208">
        <v>40</v>
      </c>
      <c r="AE208">
        <v>22.75</v>
      </c>
      <c r="AF208">
        <v>50</v>
      </c>
      <c r="AG208" s="1">
        <v>2</v>
      </c>
    </row>
    <row r="209" spans="1:33">
      <c r="A209" s="1" t="s">
        <v>33</v>
      </c>
      <c r="B209" s="13" t="s">
        <v>1235</v>
      </c>
      <c r="C209" s="1" t="s">
        <v>1236</v>
      </c>
      <c r="D209" s="1" t="s">
        <v>1237</v>
      </c>
      <c r="E209" s="1" t="s">
        <v>1238</v>
      </c>
      <c r="F209" s="1" t="s">
        <v>1239</v>
      </c>
      <c r="G209" s="14" t="s">
        <v>854</v>
      </c>
      <c r="I209" s="1" t="s">
        <v>809</v>
      </c>
      <c r="J209" s="1" t="s">
        <v>861</v>
      </c>
      <c r="K209" s="1" t="s">
        <v>862</v>
      </c>
      <c r="L209" s="1" t="s">
        <v>74</v>
      </c>
      <c r="N209" s="1" t="s">
        <v>43</v>
      </c>
      <c r="O209" s="1" t="s">
        <v>876</v>
      </c>
      <c r="P209" s="1" t="s">
        <v>1240</v>
      </c>
      <c r="Q209" s="1" t="s">
        <v>813</v>
      </c>
      <c r="R209" s="1" t="s">
        <v>865</v>
      </c>
      <c r="S209" s="1" t="s">
        <v>866</v>
      </c>
      <c r="T209" s="2">
        <v>196571431685</v>
      </c>
      <c r="U209" s="1" t="s">
        <v>1241</v>
      </c>
      <c r="V209" t="s">
        <v>854</v>
      </c>
      <c r="W209" s="1" t="s">
        <v>1242</v>
      </c>
      <c r="X209" s="1" t="s">
        <v>676</v>
      </c>
      <c r="Y209" s="15">
        <v>25</v>
      </c>
      <c r="Z209" s="15">
        <f t="shared" si="8"/>
        <v>25</v>
      </c>
      <c r="AA209" s="15">
        <v>55</v>
      </c>
      <c r="AB209" s="15">
        <f t="shared" si="9"/>
        <v>55</v>
      </c>
      <c r="AC209">
        <v>22.75</v>
      </c>
      <c r="AD209">
        <v>50</v>
      </c>
      <c r="AE209">
        <v>29.55</v>
      </c>
      <c r="AF209">
        <v>65</v>
      </c>
      <c r="AG209" s="1">
        <v>1</v>
      </c>
    </row>
    <row r="210" spans="1:33">
      <c r="A210" s="1" t="s">
        <v>33</v>
      </c>
      <c r="B210" s="13" t="s">
        <v>1243</v>
      </c>
      <c r="C210" s="1" t="s">
        <v>1244</v>
      </c>
      <c r="D210" s="1" t="s">
        <v>1245</v>
      </c>
      <c r="E210" s="1" t="s">
        <v>170</v>
      </c>
      <c r="F210" s="1" t="s">
        <v>1246</v>
      </c>
      <c r="G210" s="14" t="s">
        <v>933</v>
      </c>
      <c r="I210" s="1" t="s">
        <v>809</v>
      </c>
      <c r="J210" s="1" t="s">
        <v>861</v>
      </c>
      <c r="K210" s="1" t="s">
        <v>1247</v>
      </c>
      <c r="L210" s="1" t="s">
        <v>74</v>
      </c>
      <c r="N210" s="1" t="s">
        <v>43</v>
      </c>
      <c r="O210" s="1" t="s">
        <v>183</v>
      </c>
      <c r="P210" s="1" t="s">
        <v>1248</v>
      </c>
      <c r="Q210" s="1" t="s">
        <v>813</v>
      </c>
      <c r="R210" s="1" t="s">
        <v>1249</v>
      </c>
      <c r="S210" s="1" t="s">
        <v>1250</v>
      </c>
      <c r="T210" s="2">
        <v>196571643095</v>
      </c>
      <c r="U210" s="1" t="s">
        <v>1251</v>
      </c>
      <c r="V210" t="s">
        <v>933</v>
      </c>
      <c r="W210" s="1" t="s">
        <v>120</v>
      </c>
      <c r="X210" s="1" t="s">
        <v>1035</v>
      </c>
      <c r="Y210" s="15">
        <v>18.2</v>
      </c>
      <c r="Z210" s="15">
        <f t="shared" si="8"/>
        <v>36.4</v>
      </c>
      <c r="AA210" s="15">
        <v>40</v>
      </c>
      <c r="AB210" s="15">
        <f t="shared" si="9"/>
        <v>80</v>
      </c>
      <c r="AC210">
        <v>15.95</v>
      </c>
      <c r="AD210">
        <v>35</v>
      </c>
      <c r="AE210">
        <v>22.75</v>
      </c>
      <c r="AF210">
        <v>50</v>
      </c>
      <c r="AG210" s="1">
        <v>2</v>
      </c>
    </row>
    <row r="211" spans="1:33">
      <c r="A211" s="1" t="s">
        <v>33</v>
      </c>
      <c r="B211" s="13" t="s">
        <v>1243</v>
      </c>
      <c r="C211" s="1" t="s">
        <v>1252</v>
      </c>
      <c r="D211" s="1" t="s">
        <v>1245</v>
      </c>
      <c r="E211" s="1" t="s">
        <v>170</v>
      </c>
      <c r="F211" s="1" t="s">
        <v>1253</v>
      </c>
      <c r="G211" s="14" t="s">
        <v>884</v>
      </c>
      <c r="I211" s="1" t="s">
        <v>809</v>
      </c>
      <c r="J211" s="1" t="s">
        <v>861</v>
      </c>
      <c r="K211" s="1" t="s">
        <v>1247</v>
      </c>
      <c r="L211" s="1" t="s">
        <v>74</v>
      </c>
      <c r="N211" s="1" t="s">
        <v>43</v>
      </c>
      <c r="O211" s="1" t="s">
        <v>183</v>
      </c>
      <c r="P211" s="1" t="s">
        <v>1254</v>
      </c>
      <c r="Q211" s="1" t="s">
        <v>813</v>
      </c>
      <c r="R211" s="1" t="s">
        <v>1249</v>
      </c>
      <c r="S211" s="1" t="s">
        <v>1250</v>
      </c>
      <c r="T211" s="2">
        <v>196571643514</v>
      </c>
      <c r="U211" s="1" t="s">
        <v>1251</v>
      </c>
      <c r="V211" t="s">
        <v>884</v>
      </c>
      <c r="W211" s="1" t="s">
        <v>120</v>
      </c>
      <c r="X211" s="1" t="s">
        <v>1035</v>
      </c>
      <c r="Y211" s="15">
        <v>18.2</v>
      </c>
      <c r="Z211" s="15">
        <f t="shared" si="8"/>
        <v>36.4</v>
      </c>
      <c r="AA211" s="15">
        <v>40</v>
      </c>
      <c r="AB211" s="15">
        <f t="shared" si="9"/>
        <v>80</v>
      </c>
      <c r="AC211">
        <v>15.95</v>
      </c>
      <c r="AD211">
        <v>35</v>
      </c>
      <c r="AE211">
        <v>22.75</v>
      </c>
      <c r="AF211">
        <v>50</v>
      </c>
      <c r="AG211" s="1">
        <v>2</v>
      </c>
    </row>
    <row r="212" spans="1:33">
      <c r="A212" s="1" t="s">
        <v>33</v>
      </c>
      <c r="B212" s="13" t="s">
        <v>1255</v>
      </c>
      <c r="C212" s="1" t="s">
        <v>1256</v>
      </c>
      <c r="D212" s="1" t="s">
        <v>1257</v>
      </c>
      <c r="E212" s="1" t="s">
        <v>1258</v>
      </c>
      <c r="F212" s="1" t="s">
        <v>1259</v>
      </c>
      <c r="G212" s="14" t="s">
        <v>837</v>
      </c>
      <c r="I212" s="1" t="s">
        <v>809</v>
      </c>
      <c r="J212" s="1" t="s">
        <v>861</v>
      </c>
      <c r="K212" s="1" t="s">
        <v>862</v>
      </c>
      <c r="L212" s="1" t="s">
        <v>74</v>
      </c>
      <c r="N212" s="1" t="s">
        <v>43</v>
      </c>
      <c r="O212" s="1" t="s">
        <v>876</v>
      </c>
      <c r="P212" s="1" t="s">
        <v>1260</v>
      </c>
      <c r="Q212" s="1" t="s">
        <v>813</v>
      </c>
      <c r="R212" s="1" t="s">
        <v>865</v>
      </c>
      <c r="S212" s="1" t="s">
        <v>866</v>
      </c>
      <c r="T212" s="2">
        <v>196571432446</v>
      </c>
      <c r="U212" s="1" t="s">
        <v>49</v>
      </c>
      <c r="V212" t="s">
        <v>837</v>
      </c>
      <c r="W212" s="1" t="s">
        <v>265</v>
      </c>
      <c r="X212" s="1" t="s">
        <v>1261</v>
      </c>
      <c r="Y212" s="15">
        <v>25</v>
      </c>
      <c r="Z212" s="15">
        <f t="shared" si="8"/>
        <v>25</v>
      </c>
      <c r="AA212" s="15">
        <v>55</v>
      </c>
      <c r="AB212" s="15">
        <f t="shared" si="9"/>
        <v>55</v>
      </c>
      <c r="AC212">
        <v>22.75</v>
      </c>
      <c r="AD212">
        <v>50</v>
      </c>
      <c r="AE212">
        <v>29.55</v>
      </c>
      <c r="AF212">
        <v>65</v>
      </c>
      <c r="AG212" s="1">
        <v>1</v>
      </c>
    </row>
    <row r="213" spans="1:33">
      <c r="A213" s="1" t="s">
        <v>33</v>
      </c>
      <c r="B213" s="13" t="s">
        <v>1255</v>
      </c>
      <c r="C213" s="1" t="s">
        <v>1262</v>
      </c>
      <c r="D213" s="1" t="s">
        <v>1257</v>
      </c>
      <c r="E213" s="1" t="s">
        <v>1258</v>
      </c>
      <c r="F213" s="1" t="s">
        <v>1263</v>
      </c>
      <c r="G213" s="14" t="s">
        <v>842</v>
      </c>
      <c r="I213" s="1" t="s">
        <v>809</v>
      </c>
      <c r="J213" s="1" t="s">
        <v>861</v>
      </c>
      <c r="K213" s="1" t="s">
        <v>862</v>
      </c>
      <c r="L213" s="1" t="s">
        <v>74</v>
      </c>
      <c r="N213" s="1" t="s">
        <v>43</v>
      </c>
      <c r="O213" s="1" t="s">
        <v>876</v>
      </c>
      <c r="P213" s="1" t="s">
        <v>1264</v>
      </c>
      <c r="Q213" s="1" t="s">
        <v>813</v>
      </c>
      <c r="R213" s="1" t="s">
        <v>865</v>
      </c>
      <c r="S213" s="1" t="s">
        <v>866</v>
      </c>
      <c r="T213" s="2">
        <v>196571432460</v>
      </c>
      <c r="U213" s="1" t="s">
        <v>49</v>
      </c>
      <c r="V213" t="s">
        <v>842</v>
      </c>
      <c r="W213" s="1" t="s">
        <v>265</v>
      </c>
      <c r="X213" s="1" t="s">
        <v>1261</v>
      </c>
      <c r="Y213" s="15">
        <v>25</v>
      </c>
      <c r="Z213" s="15">
        <f t="shared" si="8"/>
        <v>1350</v>
      </c>
      <c r="AA213" s="15">
        <v>55</v>
      </c>
      <c r="AB213" s="15">
        <f t="shared" si="9"/>
        <v>2970</v>
      </c>
      <c r="AC213">
        <v>22.75</v>
      </c>
      <c r="AD213">
        <v>50</v>
      </c>
      <c r="AE213">
        <v>29.55</v>
      </c>
      <c r="AF213">
        <v>65</v>
      </c>
      <c r="AG213" s="1">
        <v>54</v>
      </c>
    </row>
    <row r="214" spans="1:33">
      <c r="A214" s="1" t="s">
        <v>33</v>
      </c>
      <c r="B214" s="13" t="s">
        <v>1255</v>
      </c>
      <c r="C214" s="1" t="s">
        <v>1265</v>
      </c>
      <c r="D214" s="1" t="s">
        <v>1257</v>
      </c>
      <c r="E214" s="1" t="s">
        <v>1258</v>
      </c>
      <c r="F214" s="1" t="s">
        <v>1266</v>
      </c>
      <c r="G214" s="14" t="s">
        <v>846</v>
      </c>
      <c r="I214" s="1" t="s">
        <v>809</v>
      </c>
      <c r="J214" s="1" t="s">
        <v>861</v>
      </c>
      <c r="K214" s="1" t="s">
        <v>862</v>
      </c>
      <c r="L214" s="1" t="s">
        <v>74</v>
      </c>
      <c r="N214" s="1" t="s">
        <v>43</v>
      </c>
      <c r="O214" s="1" t="s">
        <v>876</v>
      </c>
      <c r="P214" s="1" t="s">
        <v>1267</v>
      </c>
      <c r="Q214" s="1" t="s">
        <v>813</v>
      </c>
      <c r="R214" s="1" t="s">
        <v>865</v>
      </c>
      <c r="S214" s="1" t="s">
        <v>866</v>
      </c>
      <c r="T214" s="2">
        <v>196571432484</v>
      </c>
      <c r="U214" s="1" t="s">
        <v>49</v>
      </c>
      <c r="V214" t="s">
        <v>846</v>
      </c>
      <c r="W214" s="1" t="s">
        <v>265</v>
      </c>
      <c r="X214" s="1" t="s">
        <v>1261</v>
      </c>
      <c r="Y214" s="15">
        <v>25</v>
      </c>
      <c r="Z214" s="15">
        <f t="shared" si="8"/>
        <v>725</v>
      </c>
      <c r="AA214" s="15">
        <v>55</v>
      </c>
      <c r="AB214" s="15">
        <f t="shared" si="9"/>
        <v>1595</v>
      </c>
      <c r="AC214">
        <v>22.75</v>
      </c>
      <c r="AD214">
        <v>50</v>
      </c>
      <c r="AE214">
        <v>29.55</v>
      </c>
      <c r="AF214">
        <v>65</v>
      </c>
      <c r="AG214" s="1">
        <v>29</v>
      </c>
    </row>
    <row r="215" spans="1:33">
      <c r="A215" s="1" t="s">
        <v>33</v>
      </c>
      <c r="B215" s="13" t="s">
        <v>1268</v>
      </c>
      <c r="C215" s="1" t="s">
        <v>1269</v>
      </c>
      <c r="D215" s="1" t="s">
        <v>1270</v>
      </c>
      <c r="E215" s="1" t="s">
        <v>262</v>
      </c>
      <c r="F215" s="1" t="s">
        <v>1271</v>
      </c>
      <c r="G215" s="14">
        <v>28</v>
      </c>
      <c r="I215" s="1" t="s">
        <v>809</v>
      </c>
      <c r="J215" s="1" t="s">
        <v>810</v>
      </c>
      <c r="K215" s="1" t="s">
        <v>988</v>
      </c>
      <c r="L215" s="1" t="s">
        <v>74</v>
      </c>
      <c r="N215" s="1" t="s">
        <v>43</v>
      </c>
      <c r="O215" s="1" t="s">
        <v>183</v>
      </c>
      <c r="P215" s="1" t="s">
        <v>1272</v>
      </c>
      <c r="Q215" s="1" t="s">
        <v>813</v>
      </c>
      <c r="R215" s="1" t="s">
        <v>1249</v>
      </c>
      <c r="S215" s="1" t="s">
        <v>1273</v>
      </c>
      <c r="T215" s="2">
        <v>197063444152</v>
      </c>
      <c r="U215" s="1" t="s">
        <v>156</v>
      </c>
      <c r="V215">
        <v>28</v>
      </c>
      <c r="W215" s="1" t="s">
        <v>265</v>
      </c>
      <c r="X215" s="1" t="s">
        <v>1274</v>
      </c>
      <c r="Y215" s="15">
        <v>29.55</v>
      </c>
      <c r="Z215" s="15">
        <f t="shared" si="8"/>
        <v>29.55</v>
      </c>
      <c r="AA215" s="15">
        <v>65</v>
      </c>
      <c r="AB215" s="15">
        <f t="shared" si="9"/>
        <v>65</v>
      </c>
      <c r="AC215">
        <v>25</v>
      </c>
      <c r="AD215">
        <v>55</v>
      </c>
      <c r="AE215">
        <v>36.4</v>
      </c>
      <c r="AF215">
        <v>80</v>
      </c>
      <c r="AG215" s="1">
        <v>1</v>
      </c>
    </row>
    <row r="216" spans="1:33">
      <c r="A216" s="1" t="s">
        <v>33</v>
      </c>
      <c r="B216" s="13" t="s">
        <v>1268</v>
      </c>
      <c r="C216" s="1" t="s">
        <v>1275</v>
      </c>
      <c r="D216" s="1" t="s">
        <v>1270</v>
      </c>
      <c r="E216" s="1" t="s">
        <v>262</v>
      </c>
      <c r="F216" s="1" t="s">
        <v>1276</v>
      </c>
      <c r="G216" s="14">
        <v>29</v>
      </c>
      <c r="I216" s="1" t="s">
        <v>809</v>
      </c>
      <c r="J216" s="1" t="s">
        <v>810</v>
      </c>
      <c r="K216" s="1" t="s">
        <v>988</v>
      </c>
      <c r="L216" s="1" t="s">
        <v>74</v>
      </c>
      <c r="N216" s="1" t="s">
        <v>43</v>
      </c>
      <c r="O216" s="1" t="s">
        <v>183</v>
      </c>
      <c r="P216" s="1" t="s">
        <v>1277</v>
      </c>
      <c r="Q216" s="1" t="s">
        <v>813</v>
      </c>
      <c r="R216" s="1" t="s">
        <v>1249</v>
      </c>
      <c r="S216" s="1" t="s">
        <v>1273</v>
      </c>
      <c r="T216" s="2">
        <v>197063444374</v>
      </c>
      <c r="U216" s="1" t="s">
        <v>156</v>
      </c>
      <c r="V216">
        <v>29</v>
      </c>
      <c r="W216" s="1" t="s">
        <v>265</v>
      </c>
      <c r="X216" s="1" t="s">
        <v>1274</v>
      </c>
      <c r="Y216" s="15">
        <v>29.55</v>
      </c>
      <c r="Z216" s="15">
        <f t="shared" si="8"/>
        <v>29.55</v>
      </c>
      <c r="AA216" s="15">
        <v>65</v>
      </c>
      <c r="AB216" s="15">
        <f t="shared" si="9"/>
        <v>65</v>
      </c>
      <c r="AC216">
        <v>25</v>
      </c>
      <c r="AD216">
        <v>55</v>
      </c>
      <c r="AE216">
        <v>36.4</v>
      </c>
      <c r="AF216">
        <v>80</v>
      </c>
      <c r="AG216" s="1">
        <v>1</v>
      </c>
    </row>
    <row r="217" spans="1:33">
      <c r="A217" s="1" t="s">
        <v>33</v>
      </c>
      <c r="B217" s="13" t="s">
        <v>1268</v>
      </c>
      <c r="C217" s="1" t="s">
        <v>1278</v>
      </c>
      <c r="D217" s="1" t="s">
        <v>1270</v>
      </c>
      <c r="E217" s="1" t="s">
        <v>262</v>
      </c>
      <c r="F217" s="1" t="s">
        <v>1279</v>
      </c>
      <c r="G217" s="14">
        <v>32</v>
      </c>
      <c r="I217" s="1" t="s">
        <v>809</v>
      </c>
      <c r="J217" s="1" t="s">
        <v>810</v>
      </c>
      <c r="K217" s="1" t="s">
        <v>988</v>
      </c>
      <c r="L217" s="1" t="s">
        <v>74</v>
      </c>
      <c r="N217" s="1" t="s">
        <v>43</v>
      </c>
      <c r="O217" s="1" t="s">
        <v>183</v>
      </c>
      <c r="P217" s="1" t="s">
        <v>1280</v>
      </c>
      <c r="Q217" s="1" t="s">
        <v>813</v>
      </c>
      <c r="R217" s="1" t="s">
        <v>1249</v>
      </c>
      <c r="S217" s="1" t="s">
        <v>1273</v>
      </c>
      <c r="T217" s="2">
        <v>197063444794</v>
      </c>
      <c r="U217" s="1" t="s">
        <v>156</v>
      </c>
      <c r="V217">
        <v>32</v>
      </c>
      <c r="W217" s="1" t="s">
        <v>265</v>
      </c>
      <c r="X217" s="1" t="s">
        <v>1274</v>
      </c>
      <c r="Y217" s="15">
        <v>29.55</v>
      </c>
      <c r="Z217" s="15">
        <f t="shared" si="8"/>
        <v>118.2</v>
      </c>
      <c r="AA217" s="15">
        <v>65</v>
      </c>
      <c r="AB217" s="15">
        <f t="shared" si="9"/>
        <v>260</v>
      </c>
      <c r="AC217">
        <v>25</v>
      </c>
      <c r="AD217">
        <v>55</v>
      </c>
      <c r="AE217">
        <v>36.4</v>
      </c>
      <c r="AF217">
        <v>80</v>
      </c>
      <c r="AG217" s="1">
        <v>4</v>
      </c>
    </row>
    <row r="218" spans="1:33">
      <c r="A218" s="1" t="s">
        <v>33</v>
      </c>
      <c r="B218" s="13" t="s">
        <v>1268</v>
      </c>
      <c r="C218" s="1" t="s">
        <v>1281</v>
      </c>
      <c r="D218" s="1" t="s">
        <v>1270</v>
      </c>
      <c r="E218" s="1" t="s">
        <v>262</v>
      </c>
      <c r="F218" s="1" t="s">
        <v>1282</v>
      </c>
      <c r="G218" s="14">
        <v>34</v>
      </c>
      <c r="I218" s="1" t="s">
        <v>809</v>
      </c>
      <c r="J218" s="1" t="s">
        <v>810</v>
      </c>
      <c r="K218" s="1" t="s">
        <v>988</v>
      </c>
      <c r="L218" s="1" t="s">
        <v>74</v>
      </c>
      <c r="N218" s="1" t="s">
        <v>43</v>
      </c>
      <c r="O218" s="1" t="s">
        <v>183</v>
      </c>
      <c r="P218" s="1" t="s">
        <v>1283</v>
      </c>
      <c r="Q218" s="1" t="s">
        <v>813</v>
      </c>
      <c r="R218" s="1" t="s">
        <v>1249</v>
      </c>
      <c r="S218" s="1" t="s">
        <v>1273</v>
      </c>
      <c r="T218" s="2">
        <v>197063445005</v>
      </c>
      <c r="U218" s="1" t="s">
        <v>156</v>
      </c>
      <c r="V218">
        <v>34</v>
      </c>
      <c r="W218" s="1" t="s">
        <v>265</v>
      </c>
      <c r="X218" s="1" t="s">
        <v>1274</v>
      </c>
      <c r="Y218" s="15">
        <v>29.55</v>
      </c>
      <c r="Z218" s="15">
        <f t="shared" si="8"/>
        <v>88.65</v>
      </c>
      <c r="AA218" s="15">
        <v>65</v>
      </c>
      <c r="AB218" s="15">
        <f t="shared" si="9"/>
        <v>195</v>
      </c>
      <c r="AC218">
        <v>25</v>
      </c>
      <c r="AD218">
        <v>55</v>
      </c>
      <c r="AE218">
        <v>36.4</v>
      </c>
      <c r="AF218">
        <v>80</v>
      </c>
      <c r="AG218" s="1">
        <v>3</v>
      </c>
    </row>
    <row r="219" spans="1:33">
      <c r="A219" s="1" t="s">
        <v>33</v>
      </c>
      <c r="B219" s="13" t="s">
        <v>1268</v>
      </c>
      <c r="C219" s="1" t="s">
        <v>1284</v>
      </c>
      <c r="D219" s="1" t="s">
        <v>1270</v>
      </c>
      <c r="E219" s="1" t="s">
        <v>262</v>
      </c>
      <c r="F219" s="1" t="s">
        <v>1285</v>
      </c>
      <c r="G219" s="14">
        <v>36</v>
      </c>
      <c r="I219" s="1" t="s">
        <v>809</v>
      </c>
      <c r="J219" s="1" t="s">
        <v>810</v>
      </c>
      <c r="K219" s="1" t="s">
        <v>988</v>
      </c>
      <c r="L219" s="1" t="s">
        <v>74</v>
      </c>
      <c r="N219" s="1" t="s">
        <v>43</v>
      </c>
      <c r="O219" s="1" t="s">
        <v>183</v>
      </c>
      <c r="P219" s="1" t="s">
        <v>1286</v>
      </c>
      <c r="Q219" s="1" t="s">
        <v>813</v>
      </c>
      <c r="R219" s="1" t="s">
        <v>1249</v>
      </c>
      <c r="S219" s="1" t="s">
        <v>1273</v>
      </c>
      <c r="T219" s="2">
        <v>197063445050</v>
      </c>
      <c r="U219" s="1" t="s">
        <v>156</v>
      </c>
      <c r="V219">
        <v>36</v>
      </c>
      <c r="W219" s="1" t="s">
        <v>265</v>
      </c>
      <c r="X219" s="1" t="s">
        <v>1274</v>
      </c>
      <c r="Y219" s="15">
        <v>29.55</v>
      </c>
      <c r="Z219" s="15">
        <f t="shared" si="8"/>
        <v>88.65</v>
      </c>
      <c r="AA219" s="15">
        <v>65</v>
      </c>
      <c r="AB219" s="15">
        <f t="shared" si="9"/>
        <v>195</v>
      </c>
      <c r="AC219">
        <v>25</v>
      </c>
      <c r="AD219">
        <v>55</v>
      </c>
      <c r="AE219">
        <v>36.4</v>
      </c>
      <c r="AF219">
        <v>80</v>
      </c>
      <c r="AG219" s="1">
        <v>3</v>
      </c>
    </row>
    <row r="220" spans="1:33">
      <c r="A220" s="1" t="s">
        <v>33</v>
      </c>
      <c r="B220" s="13" t="s">
        <v>1287</v>
      </c>
      <c r="C220" s="1" t="s">
        <v>1288</v>
      </c>
      <c r="D220" s="1" t="s">
        <v>1270</v>
      </c>
      <c r="E220" s="1" t="s">
        <v>1289</v>
      </c>
      <c r="F220" s="1" t="s">
        <v>1290</v>
      </c>
      <c r="G220" s="14">
        <v>28</v>
      </c>
      <c r="I220" s="1" t="s">
        <v>809</v>
      </c>
      <c r="J220" s="1" t="s">
        <v>810</v>
      </c>
      <c r="K220" s="1" t="s">
        <v>988</v>
      </c>
      <c r="L220" s="1" t="s">
        <v>74</v>
      </c>
      <c r="N220" s="1" t="s">
        <v>43</v>
      </c>
      <c r="O220" s="1" t="s">
        <v>183</v>
      </c>
      <c r="P220" s="1" t="s">
        <v>1291</v>
      </c>
      <c r="Q220" s="1" t="s">
        <v>813</v>
      </c>
      <c r="R220" s="1" t="s">
        <v>1249</v>
      </c>
      <c r="S220" s="1" t="s">
        <v>1273</v>
      </c>
      <c r="T220" s="2">
        <v>197063444046</v>
      </c>
      <c r="U220" s="1" t="s">
        <v>156</v>
      </c>
      <c r="V220">
        <v>28</v>
      </c>
      <c r="W220" s="1" t="s">
        <v>195</v>
      </c>
      <c r="X220" s="1" t="s">
        <v>1274</v>
      </c>
      <c r="Y220" s="15">
        <v>29.55</v>
      </c>
      <c r="Z220" s="15">
        <f t="shared" si="8"/>
        <v>29.55</v>
      </c>
      <c r="AA220" s="15">
        <v>65</v>
      </c>
      <c r="AB220" s="15">
        <f t="shared" si="9"/>
        <v>65</v>
      </c>
      <c r="AC220">
        <v>25</v>
      </c>
      <c r="AD220">
        <v>55</v>
      </c>
      <c r="AE220">
        <v>36.4</v>
      </c>
      <c r="AF220">
        <v>80</v>
      </c>
      <c r="AG220" s="1">
        <v>1</v>
      </c>
    </row>
    <row r="221" spans="1:33">
      <c r="A221" s="1" t="s">
        <v>33</v>
      </c>
      <c r="B221" s="13" t="s">
        <v>1287</v>
      </c>
      <c r="C221" s="1" t="s">
        <v>1292</v>
      </c>
      <c r="D221" s="1" t="s">
        <v>1270</v>
      </c>
      <c r="E221" s="1" t="s">
        <v>1289</v>
      </c>
      <c r="F221" s="1" t="s">
        <v>1293</v>
      </c>
      <c r="G221" s="14">
        <v>31</v>
      </c>
      <c r="I221" s="1" t="s">
        <v>809</v>
      </c>
      <c r="J221" s="1" t="s">
        <v>810</v>
      </c>
      <c r="K221" s="1" t="s">
        <v>988</v>
      </c>
      <c r="L221" s="1" t="s">
        <v>74</v>
      </c>
      <c r="N221" s="1" t="s">
        <v>43</v>
      </c>
      <c r="O221" s="1" t="s">
        <v>183</v>
      </c>
      <c r="P221" s="1" t="s">
        <v>1294</v>
      </c>
      <c r="Q221" s="1" t="s">
        <v>813</v>
      </c>
      <c r="R221" s="1" t="s">
        <v>1249</v>
      </c>
      <c r="S221" s="1" t="s">
        <v>1273</v>
      </c>
      <c r="T221" s="2">
        <v>197063444473</v>
      </c>
      <c r="U221" s="1" t="s">
        <v>156</v>
      </c>
      <c r="V221">
        <v>31</v>
      </c>
      <c r="W221" s="1" t="s">
        <v>195</v>
      </c>
      <c r="X221" s="1" t="s">
        <v>1274</v>
      </c>
      <c r="Y221" s="15">
        <v>29.55</v>
      </c>
      <c r="Z221" s="15">
        <f t="shared" si="8"/>
        <v>118.2</v>
      </c>
      <c r="AA221" s="15">
        <v>65</v>
      </c>
      <c r="AB221" s="15">
        <f t="shared" si="9"/>
        <v>260</v>
      </c>
      <c r="AC221">
        <v>25</v>
      </c>
      <c r="AD221">
        <v>55</v>
      </c>
      <c r="AE221">
        <v>36.4</v>
      </c>
      <c r="AF221">
        <v>80</v>
      </c>
      <c r="AG221" s="1">
        <v>4</v>
      </c>
    </row>
    <row r="222" spans="1:33">
      <c r="A222" s="1" t="s">
        <v>33</v>
      </c>
      <c r="B222" s="13" t="s">
        <v>1287</v>
      </c>
      <c r="C222" s="1" t="s">
        <v>1295</v>
      </c>
      <c r="D222" s="1" t="s">
        <v>1270</v>
      </c>
      <c r="E222" s="1" t="s">
        <v>1289</v>
      </c>
      <c r="F222" s="1" t="s">
        <v>1296</v>
      </c>
      <c r="G222" s="14">
        <v>32</v>
      </c>
      <c r="I222" s="1" t="s">
        <v>809</v>
      </c>
      <c r="J222" s="1" t="s">
        <v>810</v>
      </c>
      <c r="K222" s="1" t="s">
        <v>988</v>
      </c>
      <c r="L222" s="1" t="s">
        <v>74</v>
      </c>
      <c r="N222" s="1" t="s">
        <v>43</v>
      </c>
      <c r="O222" s="1" t="s">
        <v>183</v>
      </c>
      <c r="P222" s="1" t="s">
        <v>1297</v>
      </c>
      <c r="Q222" s="1" t="s">
        <v>813</v>
      </c>
      <c r="R222" s="1" t="s">
        <v>1249</v>
      </c>
      <c r="S222" s="1" t="s">
        <v>1273</v>
      </c>
      <c r="T222" s="2">
        <v>197063444640</v>
      </c>
      <c r="U222" s="1" t="s">
        <v>156</v>
      </c>
      <c r="V222">
        <v>32</v>
      </c>
      <c r="W222" s="1" t="s">
        <v>195</v>
      </c>
      <c r="X222" s="1" t="s">
        <v>1274</v>
      </c>
      <c r="Y222" s="15">
        <v>29.55</v>
      </c>
      <c r="Z222" s="15">
        <f t="shared" si="8"/>
        <v>59.1</v>
      </c>
      <c r="AA222" s="15">
        <v>65</v>
      </c>
      <c r="AB222" s="15">
        <f t="shared" si="9"/>
        <v>130</v>
      </c>
      <c r="AC222">
        <v>25</v>
      </c>
      <c r="AD222">
        <v>55</v>
      </c>
      <c r="AE222">
        <v>36.4</v>
      </c>
      <c r="AF222">
        <v>80</v>
      </c>
      <c r="AG222" s="1">
        <v>2</v>
      </c>
    </row>
    <row r="223" spans="1:33">
      <c r="A223" s="1" t="s">
        <v>33</v>
      </c>
      <c r="B223" s="13" t="s">
        <v>1287</v>
      </c>
      <c r="C223" s="1" t="s">
        <v>1298</v>
      </c>
      <c r="D223" s="1" t="s">
        <v>1270</v>
      </c>
      <c r="E223" s="1" t="s">
        <v>1289</v>
      </c>
      <c r="F223" s="1" t="s">
        <v>1299</v>
      </c>
      <c r="G223" s="14">
        <v>36</v>
      </c>
      <c r="I223" s="1" t="s">
        <v>809</v>
      </c>
      <c r="J223" s="1" t="s">
        <v>810</v>
      </c>
      <c r="K223" s="1" t="s">
        <v>988</v>
      </c>
      <c r="L223" s="1" t="s">
        <v>74</v>
      </c>
      <c r="N223" s="1" t="s">
        <v>43</v>
      </c>
      <c r="O223" s="1" t="s">
        <v>183</v>
      </c>
      <c r="P223" s="1" t="s">
        <v>1300</v>
      </c>
      <c r="Q223" s="1" t="s">
        <v>813</v>
      </c>
      <c r="R223" s="1" t="s">
        <v>1249</v>
      </c>
      <c r="S223" s="1" t="s">
        <v>1273</v>
      </c>
      <c r="T223" s="2">
        <v>197063444992</v>
      </c>
      <c r="U223" s="1" t="s">
        <v>156</v>
      </c>
      <c r="V223">
        <v>36</v>
      </c>
      <c r="W223" s="1" t="s">
        <v>195</v>
      </c>
      <c r="X223" s="1" t="s">
        <v>1274</v>
      </c>
      <c r="Y223" s="15">
        <v>29.55</v>
      </c>
      <c r="Z223" s="15">
        <f t="shared" si="8"/>
        <v>29.55</v>
      </c>
      <c r="AA223" s="15">
        <v>65</v>
      </c>
      <c r="AB223" s="15">
        <f t="shared" si="9"/>
        <v>65</v>
      </c>
      <c r="AC223">
        <v>25</v>
      </c>
      <c r="AD223">
        <v>55</v>
      </c>
      <c r="AE223">
        <v>36.4</v>
      </c>
      <c r="AF223">
        <v>80</v>
      </c>
      <c r="AG223" s="1">
        <v>1</v>
      </c>
    </row>
    <row r="224" spans="1:33">
      <c r="A224" s="1" t="s">
        <v>33</v>
      </c>
      <c r="B224" s="13" t="s">
        <v>1301</v>
      </c>
      <c r="C224" s="1" t="s">
        <v>1302</v>
      </c>
      <c r="D224" s="1" t="s">
        <v>1303</v>
      </c>
      <c r="E224" s="1" t="s">
        <v>931</v>
      </c>
      <c r="F224" s="1" t="s">
        <v>1304</v>
      </c>
      <c r="G224" s="14">
        <v>22</v>
      </c>
      <c r="I224" s="1" t="s">
        <v>809</v>
      </c>
      <c r="J224" s="1" t="s">
        <v>1305</v>
      </c>
      <c r="K224" s="1" t="s">
        <v>1306</v>
      </c>
      <c r="L224" s="1" t="s">
        <v>111</v>
      </c>
      <c r="N224" s="1" t="s">
        <v>43</v>
      </c>
      <c r="O224" s="1" t="s">
        <v>183</v>
      </c>
      <c r="P224" s="1" t="s">
        <v>1307</v>
      </c>
      <c r="Q224" s="1" t="s">
        <v>813</v>
      </c>
      <c r="R224" s="1" t="s">
        <v>814</v>
      </c>
      <c r="S224" s="1" t="s">
        <v>1308</v>
      </c>
      <c r="T224" s="2">
        <v>197063443872</v>
      </c>
      <c r="U224" s="1" t="s">
        <v>102</v>
      </c>
      <c r="V224">
        <v>22</v>
      </c>
      <c r="W224" s="1" t="s">
        <v>141</v>
      </c>
      <c r="X224" s="1" t="s">
        <v>676</v>
      </c>
      <c r="Y224" s="15">
        <v>22.75</v>
      </c>
      <c r="Z224" s="15">
        <f t="shared" si="8"/>
        <v>22.75</v>
      </c>
      <c r="AA224" s="15">
        <v>50</v>
      </c>
      <c r="AB224" s="15">
        <f t="shared" si="9"/>
        <v>50</v>
      </c>
      <c r="AC224">
        <v>20.5</v>
      </c>
      <c r="AD224">
        <v>45</v>
      </c>
      <c r="AE224">
        <v>27.3</v>
      </c>
      <c r="AF224">
        <v>60</v>
      </c>
      <c r="AG224" s="1">
        <v>1</v>
      </c>
    </row>
    <row r="225" spans="1:33">
      <c r="A225" s="1" t="s">
        <v>33</v>
      </c>
      <c r="B225" s="13" t="s">
        <v>1301</v>
      </c>
      <c r="C225" s="1" t="s">
        <v>1309</v>
      </c>
      <c r="D225" s="1" t="s">
        <v>1303</v>
      </c>
      <c r="E225" s="1" t="s">
        <v>931</v>
      </c>
      <c r="F225" s="1" t="s">
        <v>1310</v>
      </c>
      <c r="G225" s="14">
        <v>23</v>
      </c>
      <c r="I225" s="1" t="s">
        <v>809</v>
      </c>
      <c r="J225" s="1" t="s">
        <v>1305</v>
      </c>
      <c r="K225" s="1" t="s">
        <v>1306</v>
      </c>
      <c r="L225" s="1" t="s">
        <v>111</v>
      </c>
      <c r="N225" s="1" t="s">
        <v>43</v>
      </c>
      <c r="O225" s="1" t="s">
        <v>183</v>
      </c>
      <c r="P225" s="1" t="s">
        <v>1311</v>
      </c>
      <c r="Q225" s="1" t="s">
        <v>813</v>
      </c>
      <c r="R225" s="1" t="s">
        <v>814</v>
      </c>
      <c r="S225" s="1" t="s">
        <v>1308</v>
      </c>
      <c r="T225" s="2">
        <v>197063443988</v>
      </c>
      <c r="U225" s="1" t="s">
        <v>102</v>
      </c>
      <c r="V225">
        <v>23</v>
      </c>
      <c r="W225" s="1" t="s">
        <v>141</v>
      </c>
      <c r="X225" s="1" t="s">
        <v>676</v>
      </c>
      <c r="Y225" s="15">
        <v>22.75</v>
      </c>
      <c r="Z225" s="15">
        <f t="shared" si="8"/>
        <v>68.25</v>
      </c>
      <c r="AA225" s="15">
        <v>50</v>
      </c>
      <c r="AB225" s="15">
        <f t="shared" si="9"/>
        <v>150</v>
      </c>
      <c r="AC225">
        <v>20.5</v>
      </c>
      <c r="AD225">
        <v>45</v>
      </c>
      <c r="AE225">
        <v>27.3</v>
      </c>
      <c r="AF225">
        <v>60</v>
      </c>
      <c r="AG225" s="1">
        <v>3</v>
      </c>
    </row>
    <row r="226" spans="1:33">
      <c r="A226" s="1" t="s">
        <v>33</v>
      </c>
      <c r="B226" s="13" t="s">
        <v>1301</v>
      </c>
      <c r="C226" s="1" t="s">
        <v>1312</v>
      </c>
      <c r="D226" s="1" t="s">
        <v>1303</v>
      </c>
      <c r="E226" s="1" t="s">
        <v>931</v>
      </c>
      <c r="F226" s="1" t="s">
        <v>1313</v>
      </c>
      <c r="G226" s="14">
        <v>25</v>
      </c>
      <c r="I226" s="1" t="s">
        <v>809</v>
      </c>
      <c r="J226" s="1" t="s">
        <v>1305</v>
      </c>
      <c r="K226" s="1" t="s">
        <v>1306</v>
      </c>
      <c r="L226" s="1" t="s">
        <v>111</v>
      </c>
      <c r="N226" s="1" t="s">
        <v>43</v>
      </c>
      <c r="O226" s="1" t="s">
        <v>183</v>
      </c>
      <c r="P226" s="1" t="s">
        <v>1314</v>
      </c>
      <c r="Q226" s="1" t="s">
        <v>813</v>
      </c>
      <c r="R226" s="1" t="s">
        <v>814</v>
      </c>
      <c r="S226" s="1" t="s">
        <v>1308</v>
      </c>
      <c r="T226" s="2">
        <v>197063444381</v>
      </c>
      <c r="U226" s="1" t="s">
        <v>102</v>
      </c>
      <c r="V226">
        <v>25</v>
      </c>
      <c r="W226" s="1" t="s">
        <v>141</v>
      </c>
      <c r="X226" s="1" t="s">
        <v>676</v>
      </c>
      <c r="Y226" s="15">
        <v>22.75</v>
      </c>
      <c r="Z226" s="15">
        <f t="shared" si="8"/>
        <v>45.5</v>
      </c>
      <c r="AA226" s="15">
        <v>50</v>
      </c>
      <c r="AB226" s="15">
        <f t="shared" si="9"/>
        <v>100</v>
      </c>
      <c r="AC226">
        <v>20.5</v>
      </c>
      <c r="AD226">
        <v>45</v>
      </c>
      <c r="AE226">
        <v>27.3</v>
      </c>
      <c r="AF226">
        <v>60</v>
      </c>
      <c r="AG226" s="1">
        <v>2</v>
      </c>
    </row>
    <row r="227" spans="1:33">
      <c r="A227" s="1" t="s">
        <v>33</v>
      </c>
      <c r="B227" s="13" t="s">
        <v>1315</v>
      </c>
      <c r="C227" s="1" t="s">
        <v>1316</v>
      </c>
      <c r="D227" s="1" t="s">
        <v>1317</v>
      </c>
      <c r="E227" s="1" t="s">
        <v>1318</v>
      </c>
      <c r="F227" s="1" t="s">
        <v>1319</v>
      </c>
      <c r="G227" s="14" t="s">
        <v>837</v>
      </c>
      <c r="I227" s="1" t="s">
        <v>809</v>
      </c>
      <c r="J227" s="1" t="s">
        <v>1305</v>
      </c>
      <c r="K227" s="1" t="s">
        <v>1306</v>
      </c>
      <c r="L227" s="1" t="s">
        <v>111</v>
      </c>
      <c r="N227" s="1" t="s">
        <v>43</v>
      </c>
      <c r="O227" s="1" t="s">
        <v>183</v>
      </c>
      <c r="P227" s="1" t="s">
        <v>1320</v>
      </c>
      <c r="Q227" s="1" t="s">
        <v>813</v>
      </c>
      <c r="R227" s="1" t="s">
        <v>1249</v>
      </c>
      <c r="S227" s="1" t="s">
        <v>1321</v>
      </c>
      <c r="T227" s="2">
        <v>197063443650</v>
      </c>
      <c r="U227" s="1" t="s">
        <v>156</v>
      </c>
      <c r="V227" t="s">
        <v>837</v>
      </c>
      <c r="W227" s="1" t="s">
        <v>132</v>
      </c>
      <c r="X227" s="1" t="s">
        <v>1035</v>
      </c>
      <c r="Y227" s="15">
        <v>20.5</v>
      </c>
      <c r="Z227" s="15">
        <f t="shared" si="8"/>
        <v>61.5</v>
      </c>
      <c r="AA227" s="15">
        <v>45</v>
      </c>
      <c r="AB227" s="15">
        <f t="shared" si="9"/>
        <v>135</v>
      </c>
      <c r="AC227">
        <v>18.2</v>
      </c>
      <c r="AD227">
        <v>40</v>
      </c>
      <c r="AE227">
        <v>25</v>
      </c>
      <c r="AF227">
        <v>55</v>
      </c>
      <c r="AG227" s="1">
        <v>3</v>
      </c>
    </row>
    <row r="228" spans="1:33">
      <c r="A228" s="1" t="s">
        <v>33</v>
      </c>
      <c r="B228" s="13" t="s">
        <v>1315</v>
      </c>
      <c r="C228" s="1" t="s">
        <v>1322</v>
      </c>
      <c r="D228" s="1" t="s">
        <v>1317</v>
      </c>
      <c r="E228" s="1" t="s">
        <v>1318</v>
      </c>
      <c r="F228" s="1" t="s">
        <v>1323</v>
      </c>
      <c r="G228" s="14" t="s">
        <v>842</v>
      </c>
      <c r="I228" s="1" t="s">
        <v>809</v>
      </c>
      <c r="J228" s="1" t="s">
        <v>1305</v>
      </c>
      <c r="K228" s="1" t="s">
        <v>1306</v>
      </c>
      <c r="L228" s="1" t="s">
        <v>111</v>
      </c>
      <c r="N228" s="1" t="s">
        <v>43</v>
      </c>
      <c r="O228" s="1" t="s">
        <v>183</v>
      </c>
      <c r="P228" s="1" t="s">
        <v>1324</v>
      </c>
      <c r="Q228" s="1" t="s">
        <v>813</v>
      </c>
      <c r="R228" s="1" t="s">
        <v>1249</v>
      </c>
      <c r="S228" s="1" t="s">
        <v>1321</v>
      </c>
      <c r="T228" s="2">
        <v>197063443698</v>
      </c>
      <c r="U228" s="1" t="s">
        <v>156</v>
      </c>
      <c r="V228" t="s">
        <v>842</v>
      </c>
      <c r="W228" s="1" t="s">
        <v>132</v>
      </c>
      <c r="X228" s="1" t="s">
        <v>1035</v>
      </c>
      <c r="Y228" s="15">
        <v>20.5</v>
      </c>
      <c r="Z228" s="15">
        <f t="shared" si="8"/>
        <v>41</v>
      </c>
      <c r="AA228" s="15">
        <v>45</v>
      </c>
      <c r="AB228" s="15">
        <f t="shared" si="9"/>
        <v>90</v>
      </c>
      <c r="AC228">
        <v>18.2</v>
      </c>
      <c r="AD228">
        <v>40</v>
      </c>
      <c r="AE228">
        <v>25</v>
      </c>
      <c r="AF228">
        <v>55</v>
      </c>
      <c r="AG228" s="1">
        <v>2</v>
      </c>
    </row>
    <row r="229" spans="1:33">
      <c r="A229" s="1" t="s">
        <v>33</v>
      </c>
      <c r="B229" s="13" t="s">
        <v>1325</v>
      </c>
      <c r="C229" s="1" t="s">
        <v>1326</v>
      </c>
      <c r="D229" s="1" t="s">
        <v>1327</v>
      </c>
      <c r="E229" s="1" t="s">
        <v>145</v>
      </c>
      <c r="F229" s="1" t="s">
        <v>1328</v>
      </c>
      <c r="G229" s="14" t="s">
        <v>837</v>
      </c>
      <c r="I229" s="1" t="s">
        <v>809</v>
      </c>
      <c r="J229" s="1" t="s">
        <v>934</v>
      </c>
      <c r="K229" s="1" t="s">
        <v>1329</v>
      </c>
      <c r="L229" s="1" t="s">
        <v>111</v>
      </c>
      <c r="N229" s="1" t="s">
        <v>43</v>
      </c>
      <c r="O229" s="1" t="s">
        <v>44</v>
      </c>
      <c r="P229" s="1" t="s">
        <v>1330</v>
      </c>
      <c r="Q229" s="1" t="s">
        <v>813</v>
      </c>
      <c r="R229" s="1" t="s">
        <v>865</v>
      </c>
      <c r="S229" s="1" t="s">
        <v>1331</v>
      </c>
      <c r="T229" s="2">
        <v>196573899735</v>
      </c>
      <c r="U229" s="1" t="s">
        <v>113</v>
      </c>
      <c r="V229" t="s">
        <v>837</v>
      </c>
      <c r="W229" s="1" t="s">
        <v>51</v>
      </c>
      <c r="X229" s="1" t="s">
        <v>867</v>
      </c>
      <c r="Y229" s="15">
        <v>27.3</v>
      </c>
      <c r="Z229" s="15">
        <f t="shared" si="8"/>
        <v>27.3</v>
      </c>
      <c r="AA229" s="15">
        <v>60</v>
      </c>
      <c r="AB229" s="15">
        <f t="shared" si="9"/>
        <v>60</v>
      </c>
      <c r="AC229">
        <v>23.65</v>
      </c>
      <c r="AD229">
        <v>52</v>
      </c>
      <c r="AE229">
        <v>29.55</v>
      </c>
      <c r="AF229">
        <v>65</v>
      </c>
      <c r="AG229" s="1">
        <v>1</v>
      </c>
    </row>
    <row r="230" spans="1:33">
      <c r="A230" s="1" t="s">
        <v>33</v>
      </c>
      <c r="B230" s="13" t="s">
        <v>1332</v>
      </c>
      <c r="C230" s="1" t="s">
        <v>1333</v>
      </c>
      <c r="D230" s="1" t="s">
        <v>1334</v>
      </c>
      <c r="E230" s="1" t="s">
        <v>145</v>
      </c>
      <c r="F230" s="1" t="s">
        <v>1335</v>
      </c>
      <c r="G230" s="14" t="s">
        <v>837</v>
      </c>
      <c r="I230" s="1" t="s">
        <v>809</v>
      </c>
      <c r="J230" s="1" t="s">
        <v>934</v>
      </c>
      <c r="K230" s="1" t="s">
        <v>1329</v>
      </c>
      <c r="L230" s="1" t="s">
        <v>111</v>
      </c>
      <c r="N230" s="1" t="s">
        <v>43</v>
      </c>
      <c r="O230" s="1" t="s">
        <v>183</v>
      </c>
      <c r="P230" s="1" t="s">
        <v>1336</v>
      </c>
      <c r="Q230" s="1" t="s">
        <v>813</v>
      </c>
      <c r="R230" s="1" t="s">
        <v>865</v>
      </c>
      <c r="S230" s="1" t="s">
        <v>1331</v>
      </c>
      <c r="T230" s="2">
        <v>196573900219</v>
      </c>
      <c r="U230" s="1" t="s">
        <v>1337</v>
      </c>
      <c r="V230" t="s">
        <v>837</v>
      </c>
      <c r="W230" s="1" t="s">
        <v>51</v>
      </c>
      <c r="X230" s="1" t="s">
        <v>867</v>
      </c>
      <c r="Y230" s="15">
        <v>29.55</v>
      </c>
      <c r="Z230" s="15">
        <f t="shared" si="8"/>
        <v>29.55</v>
      </c>
      <c r="AA230" s="15">
        <v>65</v>
      </c>
      <c r="AB230" s="15">
        <f t="shared" si="9"/>
        <v>65</v>
      </c>
      <c r="AC230">
        <v>25</v>
      </c>
      <c r="AD230">
        <v>55</v>
      </c>
      <c r="AE230">
        <v>36.4</v>
      </c>
      <c r="AF230">
        <v>80</v>
      </c>
      <c r="AG230" s="1">
        <v>1</v>
      </c>
    </row>
    <row r="231" spans="1:33">
      <c r="A231" s="1" t="s">
        <v>33</v>
      </c>
      <c r="B231" s="13" t="s">
        <v>1338</v>
      </c>
      <c r="C231" s="1" t="s">
        <v>1339</v>
      </c>
      <c r="D231" s="1" t="s">
        <v>1340</v>
      </c>
      <c r="E231" s="1" t="s">
        <v>1341</v>
      </c>
      <c r="F231" s="1" t="s">
        <v>1342</v>
      </c>
      <c r="G231" s="14" t="s">
        <v>846</v>
      </c>
      <c r="I231" s="1" t="s">
        <v>809</v>
      </c>
      <c r="J231" s="1" t="s">
        <v>861</v>
      </c>
      <c r="K231" s="1" t="s">
        <v>862</v>
      </c>
      <c r="L231" s="1" t="s">
        <v>74</v>
      </c>
      <c r="N231" s="1" t="s">
        <v>43</v>
      </c>
      <c r="O231" s="1" t="s">
        <v>876</v>
      </c>
      <c r="P231" s="1" t="s">
        <v>1343</v>
      </c>
      <c r="Q231" s="1" t="s">
        <v>813</v>
      </c>
      <c r="R231" s="1" t="s">
        <v>865</v>
      </c>
      <c r="S231" s="1" t="s">
        <v>866</v>
      </c>
      <c r="T231" s="2">
        <v>196571650512</v>
      </c>
      <c r="U231" s="1" t="s">
        <v>156</v>
      </c>
      <c r="V231" t="s">
        <v>846</v>
      </c>
      <c r="W231" s="1" t="s">
        <v>336</v>
      </c>
      <c r="X231" s="1" t="s">
        <v>676</v>
      </c>
      <c r="Y231" s="15">
        <v>20.5</v>
      </c>
      <c r="Z231" s="15">
        <f t="shared" si="8"/>
        <v>389.5</v>
      </c>
      <c r="AA231" s="15">
        <v>45</v>
      </c>
      <c r="AB231" s="15">
        <f t="shared" si="9"/>
        <v>855</v>
      </c>
      <c r="AC231">
        <v>18.2</v>
      </c>
      <c r="AD231">
        <v>40</v>
      </c>
      <c r="AE231">
        <v>25</v>
      </c>
      <c r="AF231">
        <v>55</v>
      </c>
      <c r="AG231" s="1">
        <v>19</v>
      </c>
    </row>
    <row r="232" spans="1:33">
      <c r="A232" s="1" t="s">
        <v>33</v>
      </c>
      <c r="B232" s="13" t="s">
        <v>1344</v>
      </c>
      <c r="C232" s="1" t="s">
        <v>1345</v>
      </c>
      <c r="D232" s="1" t="s">
        <v>1346</v>
      </c>
      <c r="E232" s="1" t="s">
        <v>282</v>
      </c>
      <c r="F232" s="1" t="s">
        <v>1347</v>
      </c>
      <c r="G232" s="14" t="s">
        <v>933</v>
      </c>
      <c r="I232" s="1" t="s">
        <v>809</v>
      </c>
      <c r="J232" s="1" t="s">
        <v>861</v>
      </c>
      <c r="K232" s="1" t="s">
        <v>862</v>
      </c>
      <c r="L232" s="1" t="s">
        <v>74</v>
      </c>
      <c r="M232" s="1" t="s">
        <v>594</v>
      </c>
      <c r="N232" s="1" t="s">
        <v>43</v>
      </c>
      <c r="O232" s="1" t="s">
        <v>44</v>
      </c>
      <c r="P232" s="1" t="s">
        <v>1348</v>
      </c>
      <c r="Q232" s="1" t="s">
        <v>813</v>
      </c>
      <c r="R232" s="1" t="s">
        <v>865</v>
      </c>
      <c r="S232" s="1" t="s">
        <v>866</v>
      </c>
      <c r="T232" s="2">
        <v>196573534704</v>
      </c>
      <c r="U232" s="1" t="s">
        <v>886</v>
      </c>
      <c r="V232" t="s">
        <v>933</v>
      </c>
      <c r="W232" s="1" t="s">
        <v>120</v>
      </c>
      <c r="X232" s="1" t="s">
        <v>867</v>
      </c>
      <c r="Y232" s="15">
        <v>17.3</v>
      </c>
      <c r="Z232" s="15">
        <f t="shared" si="8"/>
        <v>34.6</v>
      </c>
      <c r="AA232" s="15">
        <v>38</v>
      </c>
      <c r="AB232" s="15">
        <f t="shared" si="9"/>
        <v>76</v>
      </c>
      <c r="AC232">
        <v>14.55</v>
      </c>
      <c r="AD232">
        <v>32</v>
      </c>
      <c r="AE232">
        <v>19.100000000000001</v>
      </c>
      <c r="AF232">
        <v>42</v>
      </c>
      <c r="AG232" s="1">
        <v>2</v>
      </c>
    </row>
    <row r="233" spans="1:33">
      <c r="A233" s="1" t="s">
        <v>33</v>
      </c>
      <c r="B233" s="13" t="s">
        <v>1344</v>
      </c>
      <c r="C233" s="1" t="s">
        <v>1349</v>
      </c>
      <c r="D233" s="1" t="s">
        <v>1346</v>
      </c>
      <c r="E233" s="1" t="s">
        <v>282</v>
      </c>
      <c r="F233" s="1" t="s">
        <v>1350</v>
      </c>
      <c r="G233" s="14" t="s">
        <v>854</v>
      </c>
      <c r="I233" s="1" t="s">
        <v>809</v>
      </c>
      <c r="J233" s="1" t="s">
        <v>861</v>
      </c>
      <c r="K233" s="1" t="s">
        <v>862</v>
      </c>
      <c r="L233" s="1" t="s">
        <v>74</v>
      </c>
      <c r="M233" s="1" t="s">
        <v>594</v>
      </c>
      <c r="N233" s="1" t="s">
        <v>43</v>
      </c>
      <c r="O233" s="1" t="s">
        <v>44</v>
      </c>
      <c r="P233" s="1" t="s">
        <v>1351</v>
      </c>
      <c r="Q233" s="1" t="s">
        <v>813</v>
      </c>
      <c r="R233" s="1" t="s">
        <v>865</v>
      </c>
      <c r="S233" s="1" t="s">
        <v>866</v>
      </c>
      <c r="T233" s="2">
        <v>196573534735</v>
      </c>
      <c r="U233" s="1" t="s">
        <v>886</v>
      </c>
      <c r="V233" t="s">
        <v>854</v>
      </c>
      <c r="W233" s="1" t="s">
        <v>120</v>
      </c>
      <c r="X233" s="1" t="s">
        <v>867</v>
      </c>
      <c r="Y233" s="15">
        <v>17.3</v>
      </c>
      <c r="Z233" s="15">
        <f t="shared" si="8"/>
        <v>51.900000000000006</v>
      </c>
      <c r="AA233" s="15">
        <v>38</v>
      </c>
      <c r="AB233" s="15">
        <f t="shared" si="9"/>
        <v>114</v>
      </c>
      <c r="AC233">
        <v>14.55</v>
      </c>
      <c r="AD233">
        <v>32</v>
      </c>
      <c r="AE233">
        <v>19.100000000000001</v>
      </c>
      <c r="AF233">
        <v>42</v>
      </c>
      <c r="AG233" s="1">
        <v>3</v>
      </c>
    </row>
    <row r="234" spans="1:33">
      <c r="A234" s="1" t="s">
        <v>33</v>
      </c>
      <c r="B234" s="13" t="s">
        <v>1352</v>
      </c>
      <c r="C234" s="1" t="s">
        <v>1353</v>
      </c>
      <c r="D234" s="1" t="s">
        <v>1354</v>
      </c>
      <c r="E234" s="1" t="s">
        <v>145</v>
      </c>
      <c r="F234" s="1" t="s">
        <v>1355</v>
      </c>
      <c r="G234" s="14" t="s">
        <v>837</v>
      </c>
      <c r="I234" s="1" t="s">
        <v>809</v>
      </c>
      <c r="J234" s="1" t="s">
        <v>1043</v>
      </c>
      <c r="K234" s="1" t="s">
        <v>1043</v>
      </c>
      <c r="L234" s="1" t="s">
        <v>74</v>
      </c>
      <c r="N234" s="1" t="s">
        <v>43</v>
      </c>
      <c r="O234" s="1" t="s">
        <v>44</v>
      </c>
      <c r="P234" s="1" t="s">
        <v>1356</v>
      </c>
      <c r="Q234" s="1" t="s">
        <v>813</v>
      </c>
      <c r="R234" s="1" t="s">
        <v>1045</v>
      </c>
      <c r="S234" s="1" t="s">
        <v>1079</v>
      </c>
      <c r="T234" s="2">
        <v>197065450489</v>
      </c>
      <c r="U234" s="1" t="s">
        <v>156</v>
      </c>
      <c r="V234" t="s">
        <v>837</v>
      </c>
      <c r="W234" s="1" t="s">
        <v>51</v>
      </c>
      <c r="X234" s="1" t="s">
        <v>1357</v>
      </c>
      <c r="Y234" s="15">
        <v>70.5</v>
      </c>
      <c r="Z234" s="15">
        <f t="shared" si="8"/>
        <v>423</v>
      </c>
      <c r="AA234" s="15">
        <v>155</v>
      </c>
      <c r="AB234" s="15">
        <f t="shared" si="9"/>
        <v>930</v>
      </c>
      <c r="AC234">
        <v>63.65</v>
      </c>
      <c r="AD234">
        <v>140</v>
      </c>
      <c r="AE234">
        <v>77.3</v>
      </c>
      <c r="AF234">
        <v>170</v>
      </c>
      <c r="AG234" s="1">
        <v>6</v>
      </c>
    </row>
    <row r="235" spans="1:33">
      <c r="A235" s="1" t="s">
        <v>33</v>
      </c>
      <c r="B235" s="13" t="s">
        <v>1352</v>
      </c>
      <c r="C235" s="1" t="s">
        <v>1358</v>
      </c>
      <c r="D235" s="1" t="s">
        <v>1354</v>
      </c>
      <c r="E235" s="1" t="s">
        <v>145</v>
      </c>
      <c r="F235" s="1" t="s">
        <v>1359</v>
      </c>
      <c r="G235" s="14" t="s">
        <v>842</v>
      </c>
      <c r="I235" s="1" t="s">
        <v>809</v>
      </c>
      <c r="J235" s="1" t="s">
        <v>1043</v>
      </c>
      <c r="K235" s="1" t="s">
        <v>1043</v>
      </c>
      <c r="L235" s="1" t="s">
        <v>74</v>
      </c>
      <c r="N235" s="1" t="s">
        <v>43</v>
      </c>
      <c r="O235" s="1" t="s">
        <v>44</v>
      </c>
      <c r="P235" s="1" t="s">
        <v>1360</v>
      </c>
      <c r="Q235" s="1" t="s">
        <v>813</v>
      </c>
      <c r="R235" s="1" t="s">
        <v>1045</v>
      </c>
      <c r="S235" s="1" t="s">
        <v>1079</v>
      </c>
      <c r="T235" s="2">
        <v>197065450809</v>
      </c>
      <c r="U235" s="1" t="s">
        <v>156</v>
      </c>
      <c r="V235" t="s">
        <v>842</v>
      </c>
      <c r="W235" s="1" t="s">
        <v>51</v>
      </c>
      <c r="X235" s="1" t="s">
        <v>1357</v>
      </c>
      <c r="Y235" s="15">
        <v>70.5</v>
      </c>
      <c r="Z235" s="15">
        <f t="shared" si="8"/>
        <v>282</v>
      </c>
      <c r="AA235" s="15">
        <v>155</v>
      </c>
      <c r="AB235" s="15">
        <f t="shared" si="9"/>
        <v>620</v>
      </c>
      <c r="AC235">
        <v>63.65</v>
      </c>
      <c r="AD235">
        <v>140</v>
      </c>
      <c r="AE235">
        <v>77.3</v>
      </c>
      <c r="AF235">
        <v>170</v>
      </c>
      <c r="AG235" s="1">
        <v>4</v>
      </c>
    </row>
    <row r="236" spans="1:33">
      <c r="A236" s="1" t="s">
        <v>33</v>
      </c>
      <c r="B236" s="13" t="s">
        <v>1352</v>
      </c>
      <c r="C236" s="1" t="s">
        <v>1361</v>
      </c>
      <c r="D236" s="1" t="s">
        <v>1354</v>
      </c>
      <c r="E236" s="1" t="s">
        <v>145</v>
      </c>
      <c r="F236" s="1" t="s">
        <v>1362</v>
      </c>
      <c r="G236" s="14" t="s">
        <v>933</v>
      </c>
      <c r="I236" s="1" t="s">
        <v>809</v>
      </c>
      <c r="J236" s="1" t="s">
        <v>1043</v>
      </c>
      <c r="K236" s="1" t="s">
        <v>1043</v>
      </c>
      <c r="L236" s="1" t="s">
        <v>74</v>
      </c>
      <c r="N236" s="1" t="s">
        <v>43</v>
      </c>
      <c r="O236" s="1" t="s">
        <v>44</v>
      </c>
      <c r="P236" s="1" t="s">
        <v>1363</v>
      </c>
      <c r="Q236" s="1" t="s">
        <v>813</v>
      </c>
      <c r="R236" s="1" t="s">
        <v>1045</v>
      </c>
      <c r="S236" s="1" t="s">
        <v>1079</v>
      </c>
      <c r="T236" s="2">
        <v>197065451011</v>
      </c>
      <c r="U236" s="1" t="s">
        <v>156</v>
      </c>
      <c r="V236" t="s">
        <v>933</v>
      </c>
      <c r="W236" s="1" t="s">
        <v>51</v>
      </c>
      <c r="X236" s="1" t="s">
        <v>1357</v>
      </c>
      <c r="Y236" s="15">
        <v>70.5</v>
      </c>
      <c r="Z236" s="15">
        <f t="shared" si="8"/>
        <v>282</v>
      </c>
      <c r="AA236" s="15">
        <v>155</v>
      </c>
      <c r="AB236" s="15">
        <f t="shared" si="9"/>
        <v>620</v>
      </c>
      <c r="AC236">
        <v>63.65</v>
      </c>
      <c r="AD236">
        <v>140</v>
      </c>
      <c r="AE236">
        <v>77.3</v>
      </c>
      <c r="AF236">
        <v>170</v>
      </c>
      <c r="AG236" s="1">
        <v>4</v>
      </c>
    </row>
    <row r="237" spans="1:33">
      <c r="A237" s="1" t="s">
        <v>33</v>
      </c>
      <c r="B237" s="13" t="s">
        <v>1352</v>
      </c>
      <c r="C237" s="1" t="s">
        <v>1364</v>
      </c>
      <c r="D237" s="1" t="s">
        <v>1354</v>
      </c>
      <c r="E237" s="1" t="s">
        <v>145</v>
      </c>
      <c r="F237" s="1" t="s">
        <v>1365</v>
      </c>
      <c r="G237" s="14" t="s">
        <v>854</v>
      </c>
      <c r="I237" s="1" t="s">
        <v>809</v>
      </c>
      <c r="J237" s="1" t="s">
        <v>1043</v>
      </c>
      <c r="K237" s="1" t="s">
        <v>1043</v>
      </c>
      <c r="L237" s="1" t="s">
        <v>74</v>
      </c>
      <c r="N237" s="1" t="s">
        <v>43</v>
      </c>
      <c r="O237" s="1" t="s">
        <v>44</v>
      </c>
      <c r="P237" s="1" t="s">
        <v>1366</v>
      </c>
      <c r="Q237" s="1" t="s">
        <v>813</v>
      </c>
      <c r="R237" s="1" t="s">
        <v>1045</v>
      </c>
      <c r="S237" s="1" t="s">
        <v>1079</v>
      </c>
      <c r="T237" s="2">
        <v>197065451059</v>
      </c>
      <c r="U237" s="1" t="s">
        <v>156</v>
      </c>
      <c r="V237" t="s">
        <v>854</v>
      </c>
      <c r="W237" s="1" t="s">
        <v>51</v>
      </c>
      <c r="X237" s="1" t="s">
        <v>1357</v>
      </c>
      <c r="Y237" s="15">
        <v>70.5</v>
      </c>
      <c r="Z237" s="15">
        <f t="shared" si="8"/>
        <v>352.5</v>
      </c>
      <c r="AA237" s="15">
        <v>155</v>
      </c>
      <c r="AB237" s="15">
        <f t="shared" si="9"/>
        <v>775</v>
      </c>
      <c r="AC237">
        <v>63.65</v>
      </c>
      <c r="AD237">
        <v>140</v>
      </c>
      <c r="AE237">
        <v>77.3</v>
      </c>
      <c r="AF237">
        <v>170</v>
      </c>
      <c r="AG237" s="1">
        <v>5</v>
      </c>
    </row>
    <row r="238" spans="1:33">
      <c r="A238" s="1" t="s">
        <v>33</v>
      </c>
      <c r="B238" s="13" t="s">
        <v>1367</v>
      </c>
      <c r="C238" s="1" t="s">
        <v>1368</v>
      </c>
      <c r="D238" s="1" t="s">
        <v>1369</v>
      </c>
      <c r="E238" s="1" t="s">
        <v>1370</v>
      </c>
      <c r="F238" s="1" t="s">
        <v>1371</v>
      </c>
      <c r="G238" s="14">
        <v>29</v>
      </c>
      <c r="I238" s="1" t="s">
        <v>809</v>
      </c>
      <c r="J238" s="1" t="s">
        <v>810</v>
      </c>
      <c r="K238" s="1" t="s">
        <v>988</v>
      </c>
      <c r="L238" s="1" t="s">
        <v>74</v>
      </c>
      <c r="N238" s="1" t="s">
        <v>43</v>
      </c>
      <c r="O238" s="1" t="s">
        <v>44</v>
      </c>
      <c r="P238" s="1" t="s">
        <v>1372</v>
      </c>
      <c r="Q238" s="1" t="s">
        <v>813</v>
      </c>
      <c r="R238" s="1" t="s">
        <v>1249</v>
      </c>
      <c r="S238" s="1" t="s">
        <v>1273</v>
      </c>
      <c r="T238" s="2">
        <v>197065704544</v>
      </c>
      <c r="U238" s="1" t="s">
        <v>156</v>
      </c>
      <c r="V238">
        <v>29</v>
      </c>
      <c r="W238" s="1" t="s">
        <v>89</v>
      </c>
      <c r="X238" s="1" t="s">
        <v>1035</v>
      </c>
      <c r="Y238" s="15">
        <v>32.75</v>
      </c>
      <c r="Z238" s="15">
        <f t="shared" si="8"/>
        <v>131</v>
      </c>
      <c r="AA238" s="15">
        <v>72</v>
      </c>
      <c r="AB238" s="15">
        <f t="shared" si="9"/>
        <v>288</v>
      </c>
      <c r="AC238">
        <v>26.85</v>
      </c>
      <c r="AD238">
        <v>59</v>
      </c>
      <c r="AE238">
        <v>37.299999999999997</v>
      </c>
      <c r="AF238">
        <v>82</v>
      </c>
      <c r="AG238" s="1">
        <v>4</v>
      </c>
    </row>
    <row r="239" spans="1:33">
      <c r="A239" s="1" t="s">
        <v>33</v>
      </c>
      <c r="B239" s="13" t="s">
        <v>1367</v>
      </c>
      <c r="C239" s="1" t="s">
        <v>1373</v>
      </c>
      <c r="D239" s="1" t="s">
        <v>1369</v>
      </c>
      <c r="E239" s="1" t="s">
        <v>1370</v>
      </c>
      <c r="F239" s="1" t="s">
        <v>1374</v>
      </c>
      <c r="G239" s="14">
        <v>33</v>
      </c>
      <c r="I239" s="1" t="s">
        <v>809</v>
      </c>
      <c r="J239" s="1" t="s">
        <v>810</v>
      </c>
      <c r="K239" s="1" t="s">
        <v>988</v>
      </c>
      <c r="L239" s="1" t="s">
        <v>74</v>
      </c>
      <c r="N239" s="1" t="s">
        <v>43</v>
      </c>
      <c r="O239" s="1" t="s">
        <v>44</v>
      </c>
      <c r="P239" s="1" t="s">
        <v>1375</v>
      </c>
      <c r="Q239" s="1" t="s">
        <v>813</v>
      </c>
      <c r="R239" s="1" t="s">
        <v>1249</v>
      </c>
      <c r="S239" s="1" t="s">
        <v>1273</v>
      </c>
      <c r="T239" s="2">
        <v>197065704995</v>
      </c>
      <c r="U239" s="1" t="s">
        <v>156</v>
      </c>
      <c r="V239">
        <v>33</v>
      </c>
      <c r="W239" s="1" t="s">
        <v>89</v>
      </c>
      <c r="X239" s="1" t="s">
        <v>1035</v>
      </c>
      <c r="Y239" s="15">
        <v>32.75</v>
      </c>
      <c r="Z239" s="15">
        <f t="shared" si="8"/>
        <v>131</v>
      </c>
      <c r="AA239" s="15">
        <v>72</v>
      </c>
      <c r="AB239" s="15">
        <f t="shared" si="9"/>
        <v>288</v>
      </c>
      <c r="AC239">
        <v>26.85</v>
      </c>
      <c r="AD239">
        <v>59</v>
      </c>
      <c r="AE239">
        <v>37.299999999999997</v>
      </c>
      <c r="AF239">
        <v>82</v>
      </c>
      <c r="AG239" s="1">
        <v>4</v>
      </c>
    </row>
    <row r="240" spans="1:33">
      <c r="A240" s="1" t="s">
        <v>33</v>
      </c>
      <c r="B240" s="13" t="s">
        <v>1376</v>
      </c>
      <c r="C240" s="1" t="s">
        <v>1377</v>
      </c>
      <c r="D240" s="1" t="s">
        <v>1378</v>
      </c>
      <c r="E240" s="1" t="s">
        <v>375</v>
      </c>
      <c r="F240" s="1" t="s">
        <v>1379</v>
      </c>
      <c r="G240" s="14">
        <v>34</v>
      </c>
      <c r="I240" s="1" t="s">
        <v>809</v>
      </c>
      <c r="J240" s="1" t="s">
        <v>810</v>
      </c>
      <c r="K240" s="1" t="s">
        <v>811</v>
      </c>
      <c r="L240" s="1" t="s">
        <v>74</v>
      </c>
      <c r="N240" s="1" t="s">
        <v>43</v>
      </c>
      <c r="O240" s="1" t="s">
        <v>44</v>
      </c>
      <c r="P240" s="1" t="s">
        <v>1380</v>
      </c>
      <c r="Q240" s="1" t="s">
        <v>813</v>
      </c>
      <c r="R240" s="1" t="s">
        <v>814</v>
      </c>
      <c r="S240" s="1" t="s">
        <v>815</v>
      </c>
      <c r="T240" s="2">
        <v>197065706159</v>
      </c>
      <c r="U240" s="1" t="s">
        <v>102</v>
      </c>
      <c r="V240">
        <v>34</v>
      </c>
      <c r="W240" s="1" t="s">
        <v>379</v>
      </c>
      <c r="X240" s="1" t="s">
        <v>676</v>
      </c>
      <c r="Y240" s="15">
        <v>36.4</v>
      </c>
      <c r="Z240" s="15">
        <f t="shared" si="8"/>
        <v>218.39999999999998</v>
      </c>
      <c r="AA240" s="15">
        <v>80</v>
      </c>
      <c r="AB240" s="15">
        <f t="shared" si="9"/>
        <v>480</v>
      </c>
      <c r="AC240">
        <v>29.55</v>
      </c>
      <c r="AD240">
        <v>65</v>
      </c>
      <c r="AE240">
        <v>40.950000000000003</v>
      </c>
      <c r="AF240">
        <v>90</v>
      </c>
      <c r="AG240" s="1">
        <v>6</v>
      </c>
    </row>
    <row r="241" spans="1:33">
      <c r="A241" s="1" t="s">
        <v>33</v>
      </c>
      <c r="B241" s="13" t="s">
        <v>1381</v>
      </c>
      <c r="C241" s="1" t="s">
        <v>1382</v>
      </c>
      <c r="D241" s="1" t="s">
        <v>1383</v>
      </c>
      <c r="E241" s="1" t="s">
        <v>1384</v>
      </c>
      <c r="F241" s="1" t="s">
        <v>1385</v>
      </c>
      <c r="G241" s="14" t="s">
        <v>846</v>
      </c>
      <c r="I241" s="1" t="s">
        <v>809</v>
      </c>
      <c r="J241" s="1" t="s">
        <v>861</v>
      </c>
      <c r="K241" s="1" t="s">
        <v>862</v>
      </c>
      <c r="L241" s="1" t="s">
        <v>74</v>
      </c>
      <c r="M241" s="1" t="s">
        <v>594</v>
      </c>
      <c r="N241" s="1" t="s">
        <v>43</v>
      </c>
      <c r="O241" s="1" t="s">
        <v>44</v>
      </c>
      <c r="P241" s="1" t="s">
        <v>1386</v>
      </c>
      <c r="Q241" s="1" t="s">
        <v>813</v>
      </c>
      <c r="R241" s="1" t="s">
        <v>865</v>
      </c>
      <c r="S241" s="1" t="s">
        <v>866</v>
      </c>
      <c r="T241" s="2">
        <v>196573540989</v>
      </c>
      <c r="U241" s="1" t="s">
        <v>113</v>
      </c>
      <c r="V241" t="s">
        <v>846</v>
      </c>
      <c r="W241" s="1" t="s">
        <v>157</v>
      </c>
      <c r="X241" s="1" t="s">
        <v>867</v>
      </c>
      <c r="Y241" s="15">
        <v>17.3</v>
      </c>
      <c r="Z241" s="15">
        <f t="shared" si="8"/>
        <v>1557</v>
      </c>
      <c r="AA241" s="15">
        <v>38</v>
      </c>
      <c r="AB241" s="15">
        <f t="shared" si="9"/>
        <v>3420</v>
      </c>
      <c r="AC241">
        <v>14.55</v>
      </c>
      <c r="AD241">
        <v>32</v>
      </c>
      <c r="AE241">
        <v>19.100000000000001</v>
      </c>
      <c r="AF241">
        <v>42</v>
      </c>
      <c r="AG241" s="1">
        <v>90</v>
      </c>
    </row>
    <row r="242" spans="1:33">
      <c r="A242" s="1" t="s">
        <v>33</v>
      </c>
      <c r="B242" s="13" t="s">
        <v>1387</v>
      </c>
      <c r="C242" s="1" t="s">
        <v>1388</v>
      </c>
      <c r="D242" s="1" t="s">
        <v>1389</v>
      </c>
      <c r="E242" s="1" t="s">
        <v>389</v>
      </c>
      <c r="F242" s="1" t="s">
        <v>1390</v>
      </c>
      <c r="G242" s="14" t="s">
        <v>842</v>
      </c>
      <c r="I242" s="1" t="s">
        <v>809</v>
      </c>
      <c r="J242" s="1" t="s">
        <v>861</v>
      </c>
      <c r="K242" s="1" t="s">
        <v>862</v>
      </c>
      <c r="L242" s="1" t="s">
        <v>74</v>
      </c>
      <c r="N242" s="1" t="s">
        <v>43</v>
      </c>
      <c r="O242" s="1" t="s">
        <v>183</v>
      </c>
      <c r="P242" s="1" t="s">
        <v>1391</v>
      </c>
      <c r="Q242" s="1" t="s">
        <v>813</v>
      </c>
      <c r="R242" s="1" t="s">
        <v>865</v>
      </c>
      <c r="S242" s="1" t="s">
        <v>866</v>
      </c>
      <c r="T242" s="2">
        <v>197063396413</v>
      </c>
      <c r="U242" s="1" t="s">
        <v>113</v>
      </c>
      <c r="V242" t="s">
        <v>842</v>
      </c>
      <c r="W242" s="1" t="s">
        <v>157</v>
      </c>
      <c r="X242" s="1" t="s">
        <v>867</v>
      </c>
      <c r="Y242" s="15">
        <v>19.100000000000001</v>
      </c>
      <c r="Z242" s="15">
        <f t="shared" si="8"/>
        <v>19.100000000000001</v>
      </c>
      <c r="AA242" s="15">
        <v>42</v>
      </c>
      <c r="AB242" s="15">
        <f t="shared" si="9"/>
        <v>42</v>
      </c>
      <c r="AC242">
        <v>16.850000000000001</v>
      </c>
      <c r="AD242">
        <v>37</v>
      </c>
      <c r="AE242">
        <v>22.75</v>
      </c>
      <c r="AF242">
        <v>50</v>
      </c>
      <c r="AG242" s="1">
        <v>1</v>
      </c>
    </row>
    <row r="243" spans="1:33">
      <c r="A243" s="1" t="s">
        <v>33</v>
      </c>
      <c r="B243" s="13" t="s">
        <v>1387</v>
      </c>
      <c r="C243" s="1" t="s">
        <v>1392</v>
      </c>
      <c r="D243" s="1" t="s">
        <v>1389</v>
      </c>
      <c r="E243" s="1" t="s">
        <v>389</v>
      </c>
      <c r="F243" s="1" t="s">
        <v>1393</v>
      </c>
      <c r="G243" s="14" t="s">
        <v>933</v>
      </c>
      <c r="I243" s="1" t="s">
        <v>809</v>
      </c>
      <c r="J243" s="1" t="s">
        <v>861</v>
      </c>
      <c r="K243" s="1" t="s">
        <v>862</v>
      </c>
      <c r="L243" s="1" t="s">
        <v>74</v>
      </c>
      <c r="N243" s="1" t="s">
        <v>43</v>
      </c>
      <c r="O243" s="1" t="s">
        <v>183</v>
      </c>
      <c r="P243" s="1" t="s">
        <v>1394</v>
      </c>
      <c r="Q243" s="1" t="s">
        <v>813</v>
      </c>
      <c r="R243" s="1" t="s">
        <v>865</v>
      </c>
      <c r="S243" s="1" t="s">
        <v>866</v>
      </c>
      <c r="T243" s="2">
        <v>197063396833</v>
      </c>
      <c r="U243" s="1" t="s">
        <v>113</v>
      </c>
      <c r="V243" t="s">
        <v>933</v>
      </c>
      <c r="W243" s="1" t="s">
        <v>157</v>
      </c>
      <c r="X243" s="1" t="s">
        <v>867</v>
      </c>
      <c r="Y243" s="15">
        <v>19.100000000000001</v>
      </c>
      <c r="Z243" s="15">
        <f t="shared" si="8"/>
        <v>19.100000000000001</v>
      </c>
      <c r="AA243" s="15">
        <v>42</v>
      </c>
      <c r="AB243" s="15">
        <f t="shared" si="9"/>
        <v>42</v>
      </c>
      <c r="AC243">
        <v>16.850000000000001</v>
      </c>
      <c r="AD243">
        <v>37</v>
      </c>
      <c r="AE243">
        <v>22.75</v>
      </c>
      <c r="AF243">
        <v>50</v>
      </c>
      <c r="AG243" s="1">
        <v>1</v>
      </c>
    </row>
    <row r="244" spans="1:33">
      <c r="A244" s="1" t="s">
        <v>33</v>
      </c>
      <c r="B244" s="13" t="s">
        <v>1387</v>
      </c>
      <c r="C244" s="1" t="s">
        <v>1395</v>
      </c>
      <c r="D244" s="1" t="s">
        <v>1389</v>
      </c>
      <c r="E244" s="1" t="s">
        <v>389</v>
      </c>
      <c r="F244" s="1" t="s">
        <v>1396</v>
      </c>
      <c r="G244" s="14" t="s">
        <v>854</v>
      </c>
      <c r="I244" s="1" t="s">
        <v>809</v>
      </c>
      <c r="J244" s="1" t="s">
        <v>861</v>
      </c>
      <c r="K244" s="1" t="s">
        <v>862</v>
      </c>
      <c r="L244" s="1" t="s">
        <v>74</v>
      </c>
      <c r="N244" s="1" t="s">
        <v>43</v>
      </c>
      <c r="O244" s="1" t="s">
        <v>183</v>
      </c>
      <c r="P244" s="1" t="s">
        <v>1397</v>
      </c>
      <c r="Q244" s="1" t="s">
        <v>813</v>
      </c>
      <c r="R244" s="1" t="s">
        <v>865</v>
      </c>
      <c r="S244" s="1" t="s">
        <v>866</v>
      </c>
      <c r="T244" s="2">
        <v>197063397038</v>
      </c>
      <c r="U244" s="1" t="s">
        <v>113</v>
      </c>
      <c r="V244" t="s">
        <v>854</v>
      </c>
      <c r="W244" s="1" t="s">
        <v>157</v>
      </c>
      <c r="X244" s="1" t="s">
        <v>867</v>
      </c>
      <c r="Y244" s="15">
        <v>19.100000000000001</v>
      </c>
      <c r="Z244" s="15">
        <f t="shared" si="8"/>
        <v>57.300000000000004</v>
      </c>
      <c r="AA244" s="15">
        <v>42</v>
      </c>
      <c r="AB244" s="15">
        <f t="shared" si="9"/>
        <v>126</v>
      </c>
      <c r="AC244">
        <v>16.850000000000001</v>
      </c>
      <c r="AD244">
        <v>37</v>
      </c>
      <c r="AE244">
        <v>22.75</v>
      </c>
      <c r="AF244">
        <v>50</v>
      </c>
      <c r="AG244" s="1">
        <v>3</v>
      </c>
    </row>
    <row r="245" spans="1:33">
      <c r="A245" s="1" t="s">
        <v>33</v>
      </c>
      <c r="B245" s="13" t="s">
        <v>1398</v>
      </c>
      <c r="C245" s="1" t="s">
        <v>1399</v>
      </c>
      <c r="D245" s="1" t="s">
        <v>1400</v>
      </c>
      <c r="E245" s="1" t="s">
        <v>145</v>
      </c>
      <c r="F245" s="1" t="s">
        <v>1401</v>
      </c>
      <c r="G245" s="14" t="s">
        <v>842</v>
      </c>
      <c r="I245" s="1" t="s">
        <v>809</v>
      </c>
      <c r="J245" s="1" t="s">
        <v>810</v>
      </c>
      <c r="K245" s="1" t="s">
        <v>811</v>
      </c>
      <c r="L245" s="1" t="s">
        <v>74</v>
      </c>
      <c r="N245" s="1" t="s">
        <v>43</v>
      </c>
      <c r="O245" s="1" t="s">
        <v>44</v>
      </c>
      <c r="P245" s="1" t="s">
        <v>1402</v>
      </c>
      <c r="Q245" s="1" t="s">
        <v>813</v>
      </c>
      <c r="R245" s="1" t="s">
        <v>814</v>
      </c>
      <c r="S245" s="1" t="s">
        <v>815</v>
      </c>
      <c r="T245" s="2">
        <v>197065480189</v>
      </c>
      <c r="U245" s="1" t="s">
        <v>156</v>
      </c>
      <c r="V245" t="s">
        <v>842</v>
      </c>
      <c r="W245" s="1" t="s">
        <v>51</v>
      </c>
      <c r="X245" s="1" t="s">
        <v>1035</v>
      </c>
      <c r="Y245" s="15">
        <v>136.4</v>
      </c>
      <c r="Z245" s="15">
        <f t="shared" si="8"/>
        <v>136.4</v>
      </c>
      <c r="AA245" s="15">
        <v>300</v>
      </c>
      <c r="AB245" s="15">
        <f t="shared" si="9"/>
        <v>300</v>
      </c>
      <c r="AC245">
        <v>122.75</v>
      </c>
      <c r="AD245">
        <v>270</v>
      </c>
      <c r="AE245">
        <v>150</v>
      </c>
      <c r="AF245">
        <v>330</v>
      </c>
      <c r="AG245" s="1">
        <v>1</v>
      </c>
    </row>
    <row r="246" spans="1:33">
      <c r="A246" s="1" t="s">
        <v>33</v>
      </c>
      <c r="B246" s="13" t="s">
        <v>1403</v>
      </c>
      <c r="C246" s="1" t="s">
        <v>1404</v>
      </c>
      <c r="D246" s="1" t="s">
        <v>1400</v>
      </c>
      <c r="E246" s="1" t="s">
        <v>440</v>
      </c>
      <c r="F246" s="1" t="s">
        <v>1405</v>
      </c>
      <c r="G246" s="14" t="s">
        <v>837</v>
      </c>
      <c r="I246" s="1" t="s">
        <v>809</v>
      </c>
      <c r="J246" s="1" t="s">
        <v>810</v>
      </c>
      <c r="K246" s="1" t="s">
        <v>811</v>
      </c>
      <c r="L246" s="1" t="s">
        <v>74</v>
      </c>
      <c r="N246" s="1" t="s">
        <v>43</v>
      </c>
      <c r="O246" s="1" t="s">
        <v>44</v>
      </c>
      <c r="P246" s="1" t="s">
        <v>1406</v>
      </c>
      <c r="Q246" s="1" t="s">
        <v>813</v>
      </c>
      <c r="R246" s="1" t="s">
        <v>814</v>
      </c>
      <c r="S246" s="1" t="s">
        <v>815</v>
      </c>
      <c r="T246" s="2">
        <v>197065479961</v>
      </c>
      <c r="U246" s="1" t="s">
        <v>156</v>
      </c>
      <c r="V246" t="s">
        <v>837</v>
      </c>
      <c r="W246" s="1" t="s">
        <v>89</v>
      </c>
      <c r="X246" s="1" t="s">
        <v>1035</v>
      </c>
      <c r="Y246" s="15">
        <v>136.4</v>
      </c>
      <c r="Z246" s="15">
        <f t="shared" si="8"/>
        <v>409.20000000000005</v>
      </c>
      <c r="AA246" s="15">
        <v>300</v>
      </c>
      <c r="AB246" s="15">
        <f t="shared" si="9"/>
        <v>900</v>
      </c>
      <c r="AC246">
        <v>122.75</v>
      </c>
      <c r="AD246">
        <v>270</v>
      </c>
      <c r="AE246">
        <v>150</v>
      </c>
      <c r="AF246">
        <v>330</v>
      </c>
      <c r="AG246" s="1">
        <v>3</v>
      </c>
    </row>
    <row r="247" spans="1:33">
      <c r="A247" s="1" t="s">
        <v>33</v>
      </c>
      <c r="B247" s="13" t="s">
        <v>1403</v>
      </c>
      <c r="C247" s="1" t="s">
        <v>1407</v>
      </c>
      <c r="D247" s="1" t="s">
        <v>1400</v>
      </c>
      <c r="E247" s="1" t="s">
        <v>440</v>
      </c>
      <c r="F247" s="1" t="s">
        <v>1408</v>
      </c>
      <c r="G247" s="14" t="s">
        <v>842</v>
      </c>
      <c r="I247" s="1" t="s">
        <v>809</v>
      </c>
      <c r="J247" s="1" t="s">
        <v>810</v>
      </c>
      <c r="K247" s="1" t="s">
        <v>811</v>
      </c>
      <c r="L247" s="1" t="s">
        <v>74</v>
      </c>
      <c r="N247" s="1" t="s">
        <v>43</v>
      </c>
      <c r="O247" s="1" t="s">
        <v>44</v>
      </c>
      <c r="P247" s="1" t="s">
        <v>1409</v>
      </c>
      <c r="Q247" s="1" t="s">
        <v>813</v>
      </c>
      <c r="R247" s="1" t="s">
        <v>814</v>
      </c>
      <c r="S247" s="1" t="s">
        <v>815</v>
      </c>
      <c r="T247" s="2">
        <v>197065479992</v>
      </c>
      <c r="U247" s="1" t="s">
        <v>156</v>
      </c>
      <c r="V247" t="s">
        <v>842</v>
      </c>
      <c r="W247" s="1" t="s">
        <v>89</v>
      </c>
      <c r="X247" s="1" t="s">
        <v>1035</v>
      </c>
      <c r="Y247" s="15">
        <v>136.4</v>
      </c>
      <c r="Z247" s="15">
        <f t="shared" si="8"/>
        <v>682</v>
      </c>
      <c r="AA247" s="15">
        <v>300</v>
      </c>
      <c r="AB247" s="15">
        <f t="shared" si="9"/>
        <v>1500</v>
      </c>
      <c r="AC247">
        <v>122.75</v>
      </c>
      <c r="AD247">
        <v>270</v>
      </c>
      <c r="AE247">
        <v>150</v>
      </c>
      <c r="AF247">
        <v>330</v>
      </c>
      <c r="AG247" s="1">
        <v>5</v>
      </c>
    </row>
    <row r="248" spans="1:33">
      <c r="A248" s="1" t="s">
        <v>33</v>
      </c>
      <c r="B248" s="13" t="s">
        <v>1410</v>
      </c>
      <c r="C248" s="1" t="s">
        <v>1411</v>
      </c>
      <c r="D248" s="1" t="s">
        <v>1412</v>
      </c>
      <c r="E248" s="1" t="s">
        <v>1413</v>
      </c>
      <c r="F248" s="1" t="s">
        <v>1414</v>
      </c>
      <c r="G248" s="14" t="s">
        <v>837</v>
      </c>
      <c r="I248" s="1" t="s">
        <v>809</v>
      </c>
      <c r="J248" s="1" t="s">
        <v>1043</v>
      </c>
      <c r="K248" s="1" t="s">
        <v>1043</v>
      </c>
      <c r="L248" s="1" t="s">
        <v>74</v>
      </c>
      <c r="N248" s="1" t="s">
        <v>43</v>
      </c>
      <c r="O248" s="1" t="s">
        <v>44</v>
      </c>
      <c r="P248" s="1" t="s">
        <v>1415</v>
      </c>
      <c r="Q248" s="1" t="s">
        <v>813</v>
      </c>
      <c r="R248" s="1" t="s">
        <v>1045</v>
      </c>
      <c r="S248" s="1" t="s">
        <v>1079</v>
      </c>
      <c r="T248" s="2">
        <v>197065450816</v>
      </c>
      <c r="U248" s="1" t="s">
        <v>156</v>
      </c>
      <c r="V248" t="s">
        <v>837</v>
      </c>
      <c r="W248" s="1" t="s">
        <v>1416</v>
      </c>
      <c r="X248" s="1" t="s">
        <v>1417</v>
      </c>
      <c r="Y248" s="15">
        <v>136.4</v>
      </c>
      <c r="Z248" s="15">
        <f t="shared" si="8"/>
        <v>272.8</v>
      </c>
      <c r="AA248" s="15">
        <v>300</v>
      </c>
      <c r="AB248" s="15">
        <f t="shared" si="9"/>
        <v>600</v>
      </c>
      <c r="AC248">
        <v>122.75</v>
      </c>
      <c r="AD248">
        <v>270</v>
      </c>
      <c r="AE248">
        <v>150</v>
      </c>
      <c r="AF248">
        <v>330</v>
      </c>
      <c r="AG248" s="1">
        <v>2</v>
      </c>
    </row>
    <row r="249" spans="1:33">
      <c r="A249" s="1" t="s">
        <v>33</v>
      </c>
      <c r="B249" s="13" t="s">
        <v>1410</v>
      </c>
      <c r="C249" s="1" t="s">
        <v>1418</v>
      </c>
      <c r="D249" s="1" t="s">
        <v>1412</v>
      </c>
      <c r="E249" s="1" t="s">
        <v>1413</v>
      </c>
      <c r="F249" s="1" t="s">
        <v>1419</v>
      </c>
      <c r="G249" s="14" t="s">
        <v>842</v>
      </c>
      <c r="I249" s="1" t="s">
        <v>809</v>
      </c>
      <c r="J249" s="1" t="s">
        <v>1043</v>
      </c>
      <c r="K249" s="1" t="s">
        <v>1043</v>
      </c>
      <c r="L249" s="1" t="s">
        <v>74</v>
      </c>
      <c r="N249" s="1" t="s">
        <v>43</v>
      </c>
      <c r="O249" s="1" t="s">
        <v>44</v>
      </c>
      <c r="P249" s="1" t="s">
        <v>1420</v>
      </c>
      <c r="Q249" s="1" t="s">
        <v>813</v>
      </c>
      <c r="R249" s="1" t="s">
        <v>1045</v>
      </c>
      <c r="S249" s="1" t="s">
        <v>1079</v>
      </c>
      <c r="T249" s="2">
        <v>197065450861</v>
      </c>
      <c r="U249" s="1" t="s">
        <v>156</v>
      </c>
      <c r="V249" t="s">
        <v>842</v>
      </c>
      <c r="W249" s="1" t="s">
        <v>1416</v>
      </c>
      <c r="X249" s="1" t="s">
        <v>1417</v>
      </c>
      <c r="Y249" s="15">
        <v>136.4</v>
      </c>
      <c r="Z249" s="15">
        <f t="shared" si="8"/>
        <v>409.20000000000005</v>
      </c>
      <c r="AA249" s="15">
        <v>300</v>
      </c>
      <c r="AB249" s="15">
        <f t="shared" si="9"/>
        <v>900</v>
      </c>
      <c r="AC249">
        <v>122.75</v>
      </c>
      <c r="AD249">
        <v>270</v>
      </c>
      <c r="AE249">
        <v>150</v>
      </c>
      <c r="AF249">
        <v>330</v>
      </c>
      <c r="AG249" s="1">
        <v>3</v>
      </c>
    </row>
    <row r="250" spans="1:33">
      <c r="A250" s="1" t="s">
        <v>33</v>
      </c>
      <c r="B250" s="13" t="s">
        <v>1410</v>
      </c>
      <c r="C250" s="1" t="s">
        <v>1421</v>
      </c>
      <c r="D250" s="1" t="s">
        <v>1412</v>
      </c>
      <c r="E250" s="1" t="s">
        <v>1413</v>
      </c>
      <c r="F250" s="1" t="s">
        <v>1422</v>
      </c>
      <c r="G250" s="14" t="s">
        <v>846</v>
      </c>
      <c r="I250" s="1" t="s">
        <v>809</v>
      </c>
      <c r="J250" s="1" t="s">
        <v>1043</v>
      </c>
      <c r="K250" s="1" t="s">
        <v>1043</v>
      </c>
      <c r="L250" s="1" t="s">
        <v>74</v>
      </c>
      <c r="N250" s="1" t="s">
        <v>43</v>
      </c>
      <c r="O250" s="1" t="s">
        <v>44</v>
      </c>
      <c r="P250" s="1" t="s">
        <v>1423</v>
      </c>
      <c r="Q250" s="1" t="s">
        <v>813</v>
      </c>
      <c r="R250" s="1" t="s">
        <v>1045</v>
      </c>
      <c r="S250" s="1" t="s">
        <v>1079</v>
      </c>
      <c r="T250" s="2">
        <v>197065451028</v>
      </c>
      <c r="U250" s="1" t="s">
        <v>156</v>
      </c>
      <c r="V250" t="s">
        <v>846</v>
      </c>
      <c r="W250" s="1" t="s">
        <v>1416</v>
      </c>
      <c r="X250" s="1" t="s">
        <v>1417</v>
      </c>
      <c r="Y250" s="15">
        <v>136.4</v>
      </c>
      <c r="Z250" s="15">
        <f t="shared" si="8"/>
        <v>954.80000000000007</v>
      </c>
      <c r="AA250" s="15">
        <v>300</v>
      </c>
      <c r="AB250" s="15">
        <f t="shared" si="9"/>
        <v>2100</v>
      </c>
      <c r="AC250">
        <v>122.75</v>
      </c>
      <c r="AD250">
        <v>270</v>
      </c>
      <c r="AE250">
        <v>150</v>
      </c>
      <c r="AF250">
        <v>330</v>
      </c>
      <c r="AG250" s="1">
        <v>7</v>
      </c>
    </row>
    <row r="251" spans="1:33">
      <c r="A251" s="1" t="s">
        <v>33</v>
      </c>
      <c r="B251" s="13" t="s">
        <v>1410</v>
      </c>
      <c r="C251" s="1" t="s">
        <v>1424</v>
      </c>
      <c r="D251" s="1" t="s">
        <v>1412</v>
      </c>
      <c r="E251" s="1" t="s">
        <v>1413</v>
      </c>
      <c r="F251" s="1" t="s">
        <v>1425</v>
      </c>
      <c r="G251" s="14" t="s">
        <v>933</v>
      </c>
      <c r="I251" s="1" t="s">
        <v>809</v>
      </c>
      <c r="J251" s="1" t="s">
        <v>1043</v>
      </c>
      <c r="K251" s="1" t="s">
        <v>1043</v>
      </c>
      <c r="L251" s="1" t="s">
        <v>74</v>
      </c>
      <c r="N251" s="1" t="s">
        <v>43</v>
      </c>
      <c r="O251" s="1" t="s">
        <v>44</v>
      </c>
      <c r="P251" s="1" t="s">
        <v>1426</v>
      </c>
      <c r="Q251" s="1" t="s">
        <v>813</v>
      </c>
      <c r="R251" s="1" t="s">
        <v>1045</v>
      </c>
      <c r="S251" s="1" t="s">
        <v>1079</v>
      </c>
      <c r="T251" s="2">
        <v>197065451080</v>
      </c>
      <c r="U251" s="1" t="s">
        <v>156</v>
      </c>
      <c r="V251" t="s">
        <v>933</v>
      </c>
      <c r="W251" s="1" t="s">
        <v>1416</v>
      </c>
      <c r="X251" s="1" t="s">
        <v>1417</v>
      </c>
      <c r="Y251" s="15">
        <v>136.4</v>
      </c>
      <c r="Z251" s="15">
        <f t="shared" si="8"/>
        <v>272.8</v>
      </c>
      <c r="AA251" s="15">
        <v>300</v>
      </c>
      <c r="AB251" s="15">
        <f t="shared" si="9"/>
        <v>600</v>
      </c>
      <c r="AC251">
        <v>122.75</v>
      </c>
      <c r="AD251">
        <v>270</v>
      </c>
      <c r="AE251">
        <v>150</v>
      </c>
      <c r="AF251">
        <v>330</v>
      </c>
      <c r="AG251" s="1">
        <v>2</v>
      </c>
    </row>
    <row r="252" spans="1:33">
      <c r="A252" s="1" t="s">
        <v>33</v>
      </c>
      <c r="B252" s="13" t="s">
        <v>1410</v>
      </c>
      <c r="C252" s="1" t="s">
        <v>1427</v>
      </c>
      <c r="D252" s="1" t="s">
        <v>1412</v>
      </c>
      <c r="E252" s="1" t="s">
        <v>1413</v>
      </c>
      <c r="F252" s="1" t="s">
        <v>1428</v>
      </c>
      <c r="G252" s="14" t="s">
        <v>854</v>
      </c>
      <c r="I252" s="1" t="s">
        <v>809</v>
      </c>
      <c r="J252" s="1" t="s">
        <v>1043</v>
      </c>
      <c r="K252" s="1" t="s">
        <v>1043</v>
      </c>
      <c r="L252" s="1" t="s">
        <v>74</v>
      </c>
      <c r="N252" s="1" t="s">
        <v>43</v>
      </c>
      <c r="O252" s="1" t="s">
        <v>44</v>
      </c>
      <c r="P252" s="1" t="s">
        <v>1429</v>
      </c>
      <c r="Q252" s="1" t="s">
        <v>813</v>
      </c>
      <c r="R252" s="1" t="s">
        <v>1045</v>
      </c>
      <c r="S252" s="1" t="s">
        <v>1079</v>
      </c>
      <c r="T252" s="2">
        <v>197065451264</v>
      </c>
      <c r="U252" s="1" t="s">
        <v>156</v>
      </c>
      <c r="V252" t="s">
        <v>854</v>
      </c>
      <c r="W252" s="1" t="s">
        <v>1416</v>
      </c>
      <c r="X252" s="1" t="s">
        <v>1417</v>
      </c>
      <c r="Y252" s="15">
        <v>136.4</v>
      </c>
      <c r="Z252" s="15">
        <f t="shared" si="8"/>
        <v>409.20000000000005</v>
      </c>
      <c r="AA252" s="15">
        <v>300</v>
      </c>
      <c r="AB252" s="15">
        <f t="shared" si="9"/>
        <v>900</v>
      </c>
      <c r="AC252">
        <v>122.75</v>
      </c>
      <c r="AD252">
        <v>270</v>
      </c>
      <c r="AE252">
        <v>150</v>
      </c>
      <c r="AF252">
        <v>330</v>
      </c>
      <c r="AG252" s="1">
        <v>3</v>
      </c>
    </row>
    <row r="253" spans="1:33">
      <c r="A253" s="1" t="s">
        <v>33</v>
      </c>
      <c r="B253" s="13" t="s">
        <v>1430</v>
      </c>
      <c r="C253" s="1" t="s">
        <v>1431</v>
      </c>
      <c r="D253" s="1" t="s">
        <v>1412</v>
      </c>
      <c r="E253" s="1" t="s">
        <v>1432</v>
      </c>
      <c r="F253" s="1" t="s">
        <v>1433</v>
      </c>
      <c r="G253" s="14" t="s">
        <v>846</v>
      </c>
      <c r="I253" s="1" t="s">
        <v>809</v>
      </c>
      <c r="J253" s="1" t="s">
        <v>1043</v>
      </c>
      <c r="K253" s="1" t="s">
        <v>1043</v>
      </c>
      <c r="L253" s="1" t="s">
        <v>74</v>
      </c>
      <c r="N253" s="1" t="s">
        <v>43</v>
      </c>
      <c r="O253" s="1" t="s">
        <v>44</v>
      </c>
      <c r="P253" s="1" t="s">
        <v>1434</v>
      </c>
      <c r="Q253" s="1" t="s">
        <v>813</v>
      </c>
      <c r="R253" s="1" t="s">
        <v>1045</v>
      </c>
      <c r="S253" s="1" t="s">
        <v>1079</v>
      </c>
      <c r="T253" s="2">
        <v>197065451004</v>
      </c>
      <c r="U253" s="1" t="s">
        <v>156</v>
      </c>
      <c r="V253" t="s">
        <v>846</v>
      </c>
      <c r="W253" s="1" t="s">
        <v>51</v>
      </c>
      <c r="X253" s="1" t="s">
        <v>1417</v>
      </c>
      <c r="Y253" s="15">
        <v>136.4</v>
      </c>
      <c r="Z253" s="15">
        <f t="shared" si="8"/>
        <v>136.4</v>
      </c>
      <c r="AA253" s="15">
        <v>300</v>
      </c>
      <c r="AB253" s="15">
        <f t="shared" si="9"/>
        <v>300</v>
      </c>
      <c r="AC253">
        <v>122.75</v>
      </c>
      <c r="AD253">
        <v>270</v>
      </c>
      <c r="AE253">
        <v>150</v>
      </c>
      <c r="AF253">
        <v>330</v>
      </c>
      <c r="AG253" s="1">
        <v>1</v>
      </c>
    </row>
    <row r="254" spans="1:33">
      <c r="A254" s="1" t="s">
        <v>33</v>
      </c>
      <c r="B254" s="13" t="s">
        <v>1430</v>
      </c>
      <c r="C254" s="1" t="s">
        <v>1435</v>
      </c>
      <c r="D254" s="1" t="s">
        <v>1412</v>
      </c>
      <c r="E254" s="1" t="s">
        <v>1432</v>
      </c>
      <c r="F254" s="1" t="s">
        <v>1436</v>
      </c>
      <c r="G254" s="14" t="s">
        <v>854</v>
      </c>
      <c r="I254" s="1" t="s">
        <v>809</v>
      </c>
      <c r="J254" s="1" t="s">
        <v>1043</v>
      </c>
      <c r="K254" s="1" t="s">
        <v>1043</v>
      </c>
      <c r="L254" s="1" t="s">
        <v>74</v>
      </c>
      <c r="N254" s="1" t="s">
        <v>43</v>
      </c>
      <c r="O254" s="1" t="s">
        <v>44</v>
      </c>
      <c r="P254" s="1" t="s">
        <v>1437</v>
      </c>
      <c r="Q254" s="1" t="s">
        <v>813</v>
      </c>
      <c r="R254" s="1" t="s">
        <v>1045</v>
      </c>
      <c r="S254" s="1" t="s">
        <v>1079</v>
      </c>
      <c r="T254" s="2">
        <v>197065451400</v>
      </c>
      <c r="U254" s="1" t="s">
        <v>156</v>
      </c>
      <c r="V254" t="s">
        <v>854</v>
      </c>
      <c r="W254" s="1" t="s">
        <v>51</v>
      </c>
      <c r="X254" s="1" t="s">
        <v>1417</v>
      </c>
      <c r="Y254" s="15">
        <v>136.4</v>
      </c>
      <c r="Z254" s="15">
        <f t="shared" si="8"/>
        <v>136.4</v>
      </c>
      <c r="AA254" s="15">
        <v>300</v>
      </c>
      <c r="AB254" s="15">
        <f t="shared" si="9"/>
        <v>300</v>
      </c>
      <c r="AC254">
        <v>122.75</v>
      </c>
      <c r="AD254">
        <v>270</v>
      </c>
      <c r="AE254">
        <v>150</v>
      </c>
      <c r="AF254">
        <v>330</v>
      </c>
      <c r="AG254" s="1">
        <v>1</v>
      </c>
    </row>
    <row r="255" spans="1:33">
      <c r="A255" s="1" t="s">
        <v>33</v>
      </c>
      <c r="B255" s="13" t="s">
        <v>1438</v>
      </c>
      <c r="C255" s="1" t="s">
        <v>1439</v>
      </c>
      <c r="D255" s="1" t="s">
        <v>1440</v>
      </c>
      <c r="E255" s="1" t="s">
        <v>364</v>
      </c>
      <c r="F255" s="1" t="s">
        <v>1441</v>
      </c>
      <c r="G255" s="14" t="s">
        <v>837</v>
      </c>
      <c r="I255" s="1" t="s">
        <v>809</v>
      </c>
      <c r="J255" s="1" t="s">
        <v>1043</v>
      </c>
      <c r="K255" s="1" t="s">
        <v>1043</v>
      </c>
      <c r="L255" s="1" t="s">
        <v>74</v>
      </c>
      <c r="N255" s="1" t="s">
        <v>43</v>
      </c>
      <c r="O255" s="1" t="s">
        <v>44</v>
      </c>
      <c r="P255" s="1" t="s">
        <v>1442</v>
      </c>
      <c r="Q255" s="1" t="s">
        <v>813</v>
      </c>
      <c r="R255" s="1" t="s">
        <v>1045</v>
      </c>
      <c r="S255" s="1" t="s">
        <v>1079</v>
      </c>
      <c r="T255" s="2">
        <v>197065450823</v>
      </c>
      <c r="U255" s="1" t="s">
        <v>156</v>
      </c>
      <c r="V255" t="s">
        <v>837</v>
      </c>
      <c r="W255" s="1" t="s">
        <v>132</v>
      </c>
      <c r="X255" s="1" t="s">
        <v>1035</v>
      </c>
      <c r="Y255" s="15">
        <v>154.55000000000001</v>
      </c>
      <c r="Z255" s="15">
        <f t="shared" si="8"/>
        <v>618.20000000000005</v>
      </c>
      <c r="AA255" s="15">
        <v>340</v>
      </c>
      <c r="AB255" s="15">
        <f t="shared" si="9"/>
        <v>1360</v>
      </c>
      <c r="AC255">
        <v>138.65</v>
      </c>
      <c r="AD255">
        <v>305</v>
      </c>
      <c r="AE255">
        <v>170.5</v>
      </c>
      <c r="AF255">
        <v>375</v>
      </c>
      <c r="AG255" s="1">
        <v>4</v>
      </c>
    </row>
    <row r="256" spans="1:33">
      <c r="A256" s="1" t="s">
        <v>33</v>
      </c>
      <c r="B256" s="13" t="s">
        <v>1443</v>
      </c>
      <c r="C256" s="1" t="s">
        <v>1444</v>
      </c>
      <c r="D256" s="1" t="s">
        <v>1445</v>
      </c>
      <c r="E256" s="1" t="s">
        <v>1446</v>
      </c>
      <c r="F256" s="1" t="s">
        <v>1447</v>
      </c>
      <c r="G256" s="14" t="s">
        <v>884</v>
      </c>
      <c r="I256" s="1" t="s">
        <v>809</v>
      </c>
      <c r="J256" s="1" t="s">
        <v>975</v>
      </c>
      <c r="K256" s="1" t="s">
        <v>1448</v>
      </c>
      <c r="L256" s="1" t="s">
        <v>216</v>
      </c>
      <c r="N256" s="1" t="s">
        <v>43</v>
      </c>
      <c r="O256" s="1" t="s">
        <v>183</v>
      </c>
      <c r="P256" s="1" t="s">
        <v>1449</v>
      </c>
      <c r="Q256" s="1" t="s">
        <v>813</v>
      </c>
      <c r="R256" s="1" t="s">
        <v>865</v>
      </c>
      <c r="S256" s="1" t="s">
        <v>1450</v>
      </c>
      <c r="T256" s="2">
        <v>197063517511</v>
      </c>
      <c r="U256" s="1" t="s">
        <v>113</v>
      </c>
      <c r="V256" t="s">
        <v>884</v>
      </c>
      <c r="W256" s="1" t="s">
        <v>1451</v>
      </c>
      <c r="X256" s="1" t="s">
        <v>1452</v>
      </c>
      <c r="Y256" s="15">
        <v>38.65</v>
      </c>
      <c r="Z256" s="15">
        <f t="shared" si="8"/>
        <v>38.65</v>
      </c>
      <c r="AA256" s="15">
        <v>85</v>
      </c>
      <c r="AB256" s="15">
        <f t="shared" si="9"/>
        <v>85</v>
      </c>
      <c r="AC256">
        <v>31.85</v>
      </c>
      <c r="AD256">
        <v>70</v>
      </c>
      <c r="AE256">
        <v>45.5</v>
      </c>
      <c r="AF256">
        <v>100</v>
      </c>
      <c r="AG256" s="1">
        <v>1</v>
      </c>
    </row>
    <row r="257" spans="1:33">
      <c r="A257" s="1" t="s">
        <v>33</v>
      </c>
      <c r="B257" s="13" t="s">
        <v>1453</v>
      </c>
      <c r="C257" s="1" t="s">
        <v>1454</v>
      </c>
      <c r="D257" s="1" t="s">
        <v>1455</v>
      </c>
      <c r="E257" s="1" t="s">
        <v>137</v>
      </c>
      <c r="F257" s="1" t="s">
        <v>1456</v>
      </c>
      <c r="G257" s="14">
        <v>28</v>
      </c>
      <c r="I257" s="1" t="s">
        <v>809</v>
      </c>
      <c r="J257" s="1" t="s">
        <v>810</v>
      </c>
      <c r="K257" s="1" t="s">
        <v>811</v>
      </c>
      <c r="L257" s="1" t="s">
        <v>74</v>
      </c>
      <c r="N257" s="1" t="s">
        <v>43</v>
      </c>
      <c r="O257" s="1" t="s">
        <v>270</v>
      </c>
      <c r="P257" s="1" t="s">
        <v>1457</v>
      </c>
      <c r="Q257" s="1" t="s">
        <v>813</v>
      </c>
      <c r="R257" s="1" t="s">
        <v>814</v>
      </c>
      <c r="S257" s="1" t="s">
        <v>815</v>
      </c>
      <c r="T257" s="2">
        <v>196573552081</v>
      </c>
      <c r="U257" s="1" t="s">
        <v>102</v>
      </c>
      <c r="V257">
        <v>28</v>
      </c>
      <c r="W257" s="1" t="s">
        <v>141</v>
      </c>
      <c r="X257" s="1" t="s">
        <v>1458</v>
      </c>
      <c r="Y257" s="15">
        <v>38.65</v>
      </c>
      <c r="Z257" s="15">
        <f t="shared" si="8"/>
        <v>1120.8499999999999</v>
      </c>
      <c r="AA257" s="15">
        <v>85</v>
      </c>
      <c r="AB257" s="15">
        <f t="shared" si="9"/>
        <v>2465</v>
      </c>
      <c r="AC257">
        <v>31.85</v>
      </c>
      <c r="AD257">
        <v>70</v>
      </c>
      <c r="AE257">
        <v>45.5</v>
      </c>
      <c r="AF257">
        <v>100</v>
      </c>
      <c r="AG257" s="1">
        <v>29</v>
      </c>
    </row>
    <row r="258" spans="1:33">
      <c r="A258" s="1" t="s">
        <v>33</v>
      </c>
      <c r="B258" s="13" t="s">
        <v>1453</v>
      </c>
      <c r="C258" s="1" t="s">
        <v>1459</v>
      </c>
      <c r="D258" s="1" t="s">
        <v>1455</v>
      </c>
      <c r="E258" s="1" t="s">
        <v>137</v>
      </c>
      <c r="F258" s="1" t="s">
        <v>1460</v>
      </c>
      <c r="G258" s="14">
        <v>36</v>
      </c>
      <c r="I258" s="1" t="s">
        <v>809</v>
      </c>
      <c r="J258" s="1" t="s">
        <v>810</v>
      </c>
      <c r="K258" s="1" t="s">
        <v>811</v>
      </c>
      <c r="L258" s="1" t="s">
        <v>74</v>
      </c>
      <c r="N258" s="1" t="s">
        <v>43</v>
      </c>
      <c r="O258" s="1" t="s">
        <v>270</v>
      </c>
      <c r="P258" s="1" t="s">
        <v>1461</v>
      </c>
      <c r="Q258" s="1" t="s">
        <v>813</v>
      </c>
      <c r="R258" s="1" t="s">
        <v>814</v>
      </c>
      <c r="S258" s="1" t="s">
        <v>815</v>
      </c>
      <c r="T258" s="2">
        <v>196573552692</v>
      </c>
      <c r="U258" s="1" t="s">
        <v>102</v>
      </c>
      <c r="V258">
        <v>36</v>
      </c>
      <c r="W258" s="1" t="s">
        <v>141</v>
      </c>
      <c r="X258" s="1" t="s">
        <v>1458</v>
      </c>
      <c r="Y258" s="15">
        <v>38.65</v>
      </c>
      <c r="Z258" s="15">
        <f t="shared" si="8"/>
        <v>618.4</v>
      </c>
      <c r="AA258" s="15">
        <v>85</v>
      </c>
      <c r="AB258" s="15">
        <f t="shared" si="9"/>
        <v>1360</v>
      </c>
      <c r="AC258">
        <v>31.85</v>
      </c>
      <c r="AD258">
        <v>70</v>
      </c>
      <c r="AE258">
        <v>45.5</v>
      </c>
      <c r="AF258">
        <v>100</v>
      </c>
      <c r="AG258" s="1">
        <v>16</v>
      </c>
    </row>
    <row r="259" spans="1:33">
      <c r="A259" s="1" t="s">
        <v>33</v>
      </c>
      <c r="B259" s="13" t="s">
        <v>1462</v>
      </c>
      <c r="C259" s="1" t="s">
        <v>1463</v>
      </c>
      <c r="D259" s="1" t="s">
        <v>1464</v>
      </c>
      <c r="E259" s="1" t="s">
        <v>170</v>
      </c>
      <c r="F259" s="1" t="s">
        <v>1465</v>
      </c>
      <c r="G259" s="14">
        <v>7</v>
      </c>
      <c r="I259" s="1" t="s">
        <v>809</v>
      </c>
      <c r="J259" s="1" t="s">
        <v>934</v>
      </c>
      <c r="K259" s="1" t="s">
        <v>935</v>
      </c>
      <c r="L259" s="1" t="s">
        <v>111</v>
      </c>
      <c r="N259" s="1" t="s">
        <v>43</v>
      </c>
      <c r="O259" s="1" t="s">
        <v>128</v>
      </c>
      <c r="P259" s="1" t="s">
        <v>1466</v>
      </c>
      <c r="Q259" s="1" t="s">
        <v>813</v>
      </c>
      <c r="R259" s="1" t="s">
        <v>865</v>
      </c>
      <c r="S259" s="1" t="s">
        <v>937</v>
      </c>
      <c r="T259" s="2">
        <v>196574942409</v>
      </c>
      <c r="U259" s="1" t="s">
        <v>113</v>
      </c>
      <c r="V259">
        <v>7</v>
      </c>
      <c r="W259" s="1" t="s">
        <v>120</v>
      </c>
      <c r="X259" s="1" t="s">
        <v>867</v>
      </c>
      <c r="Y259" s="15">
        <v>10.95</v>
      </c>
      <c r="Z259" s="15">
        <f t="shared" si="8"/>
        <v>10.95</v>
      </c>
      <c r="AA259" s="15">
        <v>24</v>
      </c>
      <c r="AB259" s="15">
        <f t="shared" si="9"/>
        <v>24</v>
      </c>
      <c r="AC259">
        <v>9.5500000000000007</v>
      </c>
      <c r="AD259">
        <v>21</v>
      </c>
      <c r="AE259">
        <v>13.65</v>
      </c>
      <c r="AF259">
        <v>30</v>
      </c>
      <c r="AG259" s="1">
        <v>1</v>
      </c>
    </row>
    <row r="260" spans="1:33">
      <c r="A260" s="1" t="s">
        <v>33</v>
      </c>
      <c r="B260" s="13" t="s">
        <v>1467</v>
      </c>
      <c r="C260" s="1" t="s">
        <v>1468</v>
      </c>
      <c r="D260" s="1" t="s">
        <v>1469</v>
      </c>
      <c r="E260" s="1" t="s">
        <v>145</v>
      </c>
      <c r="F260" s="1" t="s">
        <v>1470</v>
      </c>
      <c r="G260" s="14" t="s">
        <v>854</v>
      </c>
      <c r="I260" s="1" t="s">
        <v>809</v>
      </c>
      <c r="J260" s="1" t="s">
        <v>1043</v>
      </c>
      <c r="K260" s="1" t="s">
        <v>1043</v>
      </c>
      <c r="L260" s="1" t="s">
        <v>74</v>
      </c>
      <c r="N260" s="1" t="s">
        <v>43</v>
      </c>
      <c r="O260" s="1" t="s">
        <v>128</v>
      </c>
      <c r="P260" s="1" t="s">
        <v>1471</v>
      </c>
      <c r="Q260" s="1" t="s">
        <v>813</v>
      </c>
      <c r="R260" s="1" t="s">
        <v>1045</v>
      </c>
      <c r="S260" s="1" t="s">
        <v>1079</v>
      </c>
      <c r="T260" s="2">
        <v>196574905961</v>
      </c>
      <c r="U260" s="1" t="s">
        <v>156</v>
      </c>
      <c r="V260" t="s">
        <v>854</v>
      </c>
      <c r="W260" s="1" t="s">
        <v>51</v>
      </c>
      <c r="X260" s="1" t="s">
        <v>1472</v>
      </c>
      <c r="Y260" s="15">
        <v>63.65</v>
      </c>
      <c r="Z260" s="15">
        <f t="shared" si="8"/>
        <v>572.85</v>
      </c>
      <c r="AA260" s="15">
        <v>140</v>
      </c>
      <c r="AB260" s="15">
        <f t="shared" si="9"/>
        <v>1260</v>
      </c>
      <c r="AC260">
        <v>56.85</v>
      </c>
      <c r="AD260">
        <v>125</v>
      </c>
      <c r="AE260">
        <v>77.3</v>
      </c>
      <c r="AF260">
        <v>170</v>
      </c>
      <c r="AG260" s="1">
        <v>9</v>
      </c>
    </row>
    <row r="261" spans="1:33">
      <c r="A261" s="1" t="s">
        <v>33</v>
      </c>
      <c r="B261" s="13" t="s">
        <v>1473</v>
      </c>
      <c r="C261" s="1" t="s">
        <v>1474</v>
      </c>
      <c r="D261" s="1" t="s">
        <v>1475</v>
      </c>
      <c r="E261" s="1" t="s">
        <v>170</v>
      </c>
      <c r="F261" s="1" t="s">
        <v>1476</v>
      </c>
      <c r="G261" s="14" t="s">
        <v>854</v>
      </c>
      <c r="I261" s="1" t="s">
        <v>809</v>
      </c>
      <c r="J261" s="1" t="s">
        <v>861</v>
      </c>
      <c r="K261" s="1" t="s">
        <v>862</v>
      </c>
      <c r="L261" s="1" t="s">
        <v>74</v>
      </c>
      <c r="N261" s="1" t="s">
        <v>43</v>
      </c>
      <c r="O261" s="1" t="s">
        <v>128</v>
      </c>
      <c r="P261" s="1" t="s">
        <v>1477</v>
      </c>
      <c r="Q261" s="1" t="s">
        <v>813</v>
      </c>
      <c r="R261" s="1" t="s">
        <v>865</v>
      </c>
      <c r="S261" s="1" t="s">
        <v>866</v>
      </c>
      <c r="T261" s="2">
        <v>196574909174</v>
      </c>
      <c r="U261" s="1" t="s">
        <v>886</v>
      </c>
      <c r="V261" t="s">
        <v>854</v>
      </c>
      <c r="W261" s="1" t="s">
        <v>120</v>
      </c>
      <c r="X261" s="1" t="s">
        <v>867</v>
      </c>
      <c r="Y261" s="15">
        <v>17.3</v>
      </c>
      <c r="Z261" s="15">
        <f t="shared" si="8"/>
        <v>17.3</v>
      </c>
      <c r="AA261" s="15">
        <v>38</v>
      </c>
      <c r="AB261" s="15">
        <f t="shared" si="9"/>
        <v>38</v>
      </c>
      <c r="AC261">
        <v>14.55</v>
      </c>
      <c r="AD261">
        <v>32</v>
      </c>
      <c r="AE261">
        <v>20.5</v>
      </c>
      <c r="AF261">
        <v>45</v>
      </c>
      <c r="AG261" s="1">
        <v>1</v>
      </c>
    </row>
    <row r="262" spans="1:33">
      <c r="A262" s="1" t="s">
        <v>33</v>
      </c>
      <c r="B262" s="13" t="s">
        <v>1478</v>
      </c>
      <c r="C262" s="1" t="s">
        <v>1479</v>
      </c>
      <c r="D262" s="1" t="s">
        <v>1480</v>
      </c>
      <c r="E262" s="1" t="s">
        <v>1481</v>
      </c>
      <c r="F262" s="1" t="s">
        <v>1482</v>
      </c>
      <c r="G262" s="14" t="s">
        <v>854</v>
      </c>
      <c r="I262" s="1" t="s">
        <v>809</v>
      </c>
      <c r="J262" s="1" t="s">
        <v>861</v>
      </c>
      <c r="K262" s="1" t="s">
        <v>1483</v>
      </c>
      <c r="L262" s="1" t="s">
        <v>74</v>
      </c>
      <c r="N262" s="1" t="s">
        <v>43</v>
      </c>
      <c r="O262" s="1" t="s">
        <v>128</v>
      </c>
      <c r="P262" s="1" t="s">
        <v>1484</v>
      </c>
      <c r="Q262" s="1" t="s">
        <v>813</v>
      </c>
      <c r="R262" s="1" t="s">
        <v>865</v>
      </c>
      <c r="S262" s="1" t="s">
        <v>1485</v>
      </c>
      <c r="T262" s="2">
        <v>196574928632</v>
      </c>
      <c r="U262" s="1" t="s">
        <v>49</v>
      </c>
      <c r="V262" t="s">
        <v>854</v>
      </c>
      <c r="W262" s="1" t="s">
        <v>1416</v>
      </c>
      <c r="X262" s="1" t="s">
        <v>1486</v>
      </c>
      <c r="Y262" s="15">
        <v>31.85</v>
      </c>
      <c r="Z262" s="15">
        <f t="shared" si="8"/>
        <v>509.6</v>
      </c>
      <c r="AA262" s="15">
        <v>70</v>
      </c>
      <c r="AB262" s="15">
        <f t="shared" si="9"/>
        <v>1120</v>
      </c>
      <c r="AC262">
        <v>25.95</v>
      </c>
      <c r="AD262">
        <v>57</v>
      </c>
      <c r="AE262">
        <v>38.65</v>
      </c>
      <c r="AF262">
        <v>85</v>
      </c>
      <c r="AG262" s="1">
        <v>16</v>
      </c>
    </row>
    <row r="263" spans="1:33">
      <c r="A263" s="1" t="s">
        <v>33</v>
      </c>
      <c r="B263" s="13" t="s">
        <v>1487</v>
      </c>
      <c r="C263" s="1" t="s">
        <v>1488</v>
      </c>
      <c r="D263" s="1" t="s">
        <v>1489</v>
      </c>
      <c r="E263" s="1" t="s">
        <v>1490</v>
      </c>
      <c r="F263" s="1" t="s">
        <v>1491</v>
      </c>
      <c r="G263" s="14" t="s">
        <v>846</v>
      </c>
      <c r="I263" s="1" t="s">
        <v>809</v>
      </c>
      <c r="J263" s="1" t="s">
        <v>975</v>
      </c>
      <c r="K263" s="1" t="s">
        <v>1093</v>
      </c>
      <c r="L263" s="1" t="s">
        <v>216</v>
      </c>
      <c r="N263" s="1" t="s">
        <v>43</v>
      </c>
      <c r="O263" s="1" t="s">
        <v>128</v>
      </c>
      <c r="P263" s="1" t="s">
        <v>1492</v>
      </c>
      <c r="Q263" s="1" t="s">
        <v>813</v>
      </c>
      <c r="R263" s="1" t="s">
        <v>865</v>
      </c>
      <c r="S263" s="1" t="s">
        <v>978</v>
      </c>
      <c r="T263" s="2">
        <v>196574910293</v>
      </c>
      <c r="U263" s="1" t="s">
        <v>816</v>
      </c>
      <c r="V263" t="s">
        <v>846</v>
      </c>
      <c r="W263" s="1" t="s">
        <v>141</v>
      </c>
      <c r="X263" s="1" t="s">
        <v>839</v>
      </c>
      <c r="Y263" s="15">
        <v>31.85</v>
      </c>
      <c r="Z263" s="15">
        <f t="shared" si="8"/>
        <v>31.85</v>
      </c>
      <c r="AA263" s="15">
        <v>70</v>
      </c>
      <c r="AB263" s="15">
        <f t="shared" si="9"/>
        <v>70</v>
      </c>
      <c r="AC263">
        <v>25.95</v>
      </c>
      <c r="AD263">
        <v>57</v>
      </c>
      <c r="AE263">
        <v>38.65</v>
      </c>
      <c r="AF263">
        <v>85</v>
      </c>
      <c r="AG263" s="1">
        <v>1</v>
      </c>
    </row>
    <row r="264" spans="1:33">
      <c r="A264" s="1" t="s">
        <v>33</v>
      </c>
      <c r="B264" s="13" t="s">
        <v>1493</v>
      </c>
      <c r="C264" s="1" t="s">
        <v>1494</v>
      </c>
      <c r="D264" s="1" t="s">
        <v>1495</v>
      </c>
      <c r="E264" s="1" t="s">
        <v>1496</v>
      </c>
      <c r="F264" s="1" t="s">
        <v>1497</v>
      </c>
      <c r="G264" s="14" t="s">
        <v>842</v>
      </c>
      <c r="I264" s="1" t="s">
        <v>809</v>
      </c>
      <c r="J264" s="1" t="s">
        <v>975</v>
      </c>
      <c r="K264" s="1" t="s">
        <v>1093</v>
      </c>
      <c r="L264" s="1" t="s">
        <v>216</v>
      </c>
      <c r="N264" s="1" t="s">
        <v>43</v>
      </c>
      <c r="O264" s="1" t="s">
        <v>183</v>
      </c>
      <c r="P264" s="1" t="s">
        <v>1498</v>
      </c>
      <c r="Q264" s="1" t="s">
        <v>813</v>
      </c>
      <c r="R264" s="1" t="s">
        <v>865</v>
      </c>
      <c r="S264" s="1" t="s">
        <v>978</v>
      </c>
      <c r="T264" s="2">
        <v>197063475774</v>
      </c>
      <c r="U264" s="1" t="s">
        <v>816</v>
      </c>
      <c r="V264" t="s">
        <v>842</v>
      </c>
      <c r="W264" s="1" t="s">
        <v>51</v>
      </c>
      <c r="X264" s="1" t="s">
        <v>676</v>
      </c>
      <c r="Y264" s="15">
        <v>22.75</v>
      </c>
      <c r="Z264" s="15">
        <f t="shared" si="8"/>
        <v>113.75</v>
      </c>
      <c r="AA264" s="15">
        <v>50</v>
      </c>
      <c r="AB264" s="15">
        <f t="shared" si="9"/>
        <v>250</v>
      </c>
      <c r="AC264">
        <v>20.5</v>
      </c>
      <c r="AD264">
        <v>45</v>
      </c>
      <c r="AE264">
        <v>27.3</v>
      </c>
      <c r="AF264">
        <v>60</v>
      </c>
      <c r="AG264" s="1">
        <v>5</v>
      </c>
    </row>
    <row r="265" spans="1:33">
      <c r="A265" s="1" t="s">
        <v>33</v>
      </c>
      <c r="B265" s="13" t="s">
        <v>1493</v>
      </c>
      <c r="C265" s="1" t="s">
        <v>1499</v>
      </c>
      <c r="D265" s="1" t="s">
        <v>1495</v>
      </c>
      <c r="E265" s="1" t="s">
        <v>1496</v>
      </c>
      <c r="F265" s="1" t="s">
        <v>1500</v>
      </c>
      <c r="G265" s="14" t="s">
        <v>846</v>
      </c>
      <c r="I265" s="1" t="s">
        <v>809</v>
      </c>
      <c r="J265" s="1" t="s">
        <v>975</v>
      </c>
      <c r="K265" s="1" t="s">
        <v>1093</v>
      </c>
      <c r="L265" s="1" t="s">
        <v>216</v>
      </c>
      <c r="N265" s="1" t="s">
        <v>43</v>
      </c>
      <c r="O265" s="1" t="s">
        <v>183</v>
      </c>
      <c r="P265" s="1" t="s">
        <v>1501</v>
      </c>
      <c r="Q265" s="1" t="s">
        <v>813</v>
      </c>
      <c r="R265" s="1" t="s">
        <v>865</v>
      </c>
      <c r="S265" s="1" t="s">
        <v>978</v>
      </c>
      <c r="T265" s="2">
        <v>197063475859</v>
      </c>
      <c r="U265" s="1" t="s">
        <v>816</v>
      </c>
      <c r="V265" t="s">
        <v>846</v>
      </c>
      <c r="W265" s="1" t="s">
        <v>51</v>
      </c>
      <c r="X265" s="1" t="s">
        <v>676</v>
      </c>
      <c r="Y265" s="15">
        <v>22.75</v>
      </c>
      <c r="Z265" s="15">
        <f t="shared" si="8"/>
        <v>91</v>
      </c>
      <c r="AA265" s="15">
        <v>50</v>
      </c>
      <c r="AB265" s="15">
        <f t="shared" si="9"/>
        <v>200</v>
      </c>
      <c r="AC265">
        <v>20.5</v>
      </c>
      <c r="AD265">
        <v>45</v>
      </c>
      <c r="AE265">
        <v>27.3</v>
      </c>
      <c r="AF265">
        <v>60</v>
      </c>
      <c r="AG265" s="1">
        <v>4</v>
      </c>
    </row>
    <row r="266" spans="1:33">
      <c r="A266" s="1" t="s">
        <v>33</v>
      </c>
      <c r="B266" s="13" t="s">
        <v>1493</v>
      </c>
      <c r="C266" s="1" t="s">
        <v>1502</v>
      </c>
      <c r="D266" s="1" t="s">
        <v>1495</v>
      </c>
      <c r="E266" s="1" t="s">
        <v>1496</v>
      </c>
      <c r="F266" s="1" t="s">
        <v>1503</v>
      </c>
      <c r="G266" s="14" t="s">
        <v>933</v>
      </c>
      <c r="I266" s="1" t="s">
        <v>809</v>
      </c>
      <c r="J266" s="1" t="s">
        <v>975</v>
      </c>
      <c r="K266" s="1" t="s">
        <v>1093</v>
      </c>
      <c r="L266" s="1" t="s">
        <v>216</v>
      </c>
      <c r="N266" s="1" t="s">
        <v>43</v>
      </c>
      <c r="O266" s="1" t="s">
        <v>183</v>
      </c>
      <c r="P266" s="1" t="s">
        <v>1504</v>
      </c>
      <c r="Q266" s="1" t="s">
        <v>813</v>
      </c>
      <c r="R266" s="1" t="s">
        <v>865</v>
      </c>
      <c r="S266" s="1" t="s">
        <v>978</v>
      </c>
      <c r="T266" s="2">
        <v>197063476016</v>
      </c>
      <c r="U266" s="1" t="s">
        <v>816</v>
      </c>
      <c r="V266" t="s">
        <v>933</v>
      </c>
      <c r="W266" s="1" t="s">
        <v>51</v>
      </c>
      <c r="X266" s="1" t="s">
        <v>676</v>
      </c>
      <c r="Y266" s="15">
        <v>22.75</v>
      </c>
      <c r="Z266" s="15">
        <f t="shared" si="8"/>
        <v>91</v>
      </c>
      <c r="AA266" s="15">
        <v>50</v>
      </c>
      <c r="AB266" s="15">
        <f t="shared" si="9"/>
        <v>200</v>
      </c>
      <c r="AC266">
        <v>20.5</v>
      </c>
      <c r="AD266">
        <v>45</v>
      </c>
      <c r="AE266">
        <v>27.3</v>
      </c>
      <c r="AF266">
        <v>60</v>
      </c>
      <c r="AG266" s="1">
        <v>4</v>
      </c>
    </row>
    <row r="267" spans="1:33">
      <c r="A267" s="1" t="s">
        <v>33</v>
      </c>
      <c r="B267" s="13" t="s">
        <v>1493</v>
      </c>
      <c r="C267" s="1" t="s">
        <v>1505</v>
      </c>
      <c r="D267" s="1" t="s">
        <v>1495</v>
      </c>
      <c r="E267" s="1" t="s">
        <v>1496</v>
      </c>
      <c r="F267" s="1" t="s">
        <v>1506</v>
      </c>
      <c r="G267" s="14" t="s">
        <v>854</v>
      </c>
      <c r="I267" s="1" t="s">
        <v>809</v>
      </c>
      <c r="J267" s="1" t="s">
        <v>975</v>
      </c>
      <c r="K267" s="1" t="s">
        <v>1093</v>
      </c>
      <c r="L267" s="1" t="s">
        <v>216</v>
      </c>
      <c r="N267" s="1" t="s">
        <v>43</v>
      </c>
      <c r="O267" s="1" t="s">
        <v>183</v>
      </c>
      <c r="P267" s="1" t="s">
        <v>1507</v>
      </c>
      <c r="Q267" s="1" t="s">
        <v>813</v>
      </c>
      <c r="R267" s="1" t="s">
        <v>865</v>
      </c>
      <c r="S267" s="1" t="s">
        <v>978</v>
      </c>
      <c r="T267" s="2">
        <v>197063476092</v>
      </c>
      <c r="U267" s="1" t="s">
        <v>816</v>
      </c>
      <c r="V267" t="s">
        <v>854</v>
      </c>
      <c r="W267" s="1" t="s">
        <v>51</v>
      </c>
      <c r="X267" s="1" t="s">
        <v>676</v>
      </c>
      <c r="Y267" s="15">
        <v>22.75</v>
      </c>
      <c r="Z267" s="15">
        <f t="shared" si="8"/>
        <v>91</v>
      </c>
      <c r="AA267" s="15">
        <v>50</v>
      </c>
      <c r="AB267" s="15">
        <f t="shared" si="9"/>
        <v>200</v>
      </c>
      <c r="AC267">
        <v>20.5</v>
      </c>
      <c r="AD267">
        <v>45</v>
      </c>
      <c r="AE267">
        <v>27.3</v>
      </c>
      <c r="AF267">
        <v>60</v>
      </c>
      <c r="AG267" s="1">
        <v>4</v>
      </c>
    </row>
    <row r="268" spans="1:33">
      <c r="A268" s="1" t="s">
        <v>33</v>
      </c>
      <c r="B268" s="13" t="s">
        <v>1493</v>
      </c>
      <c r="C268" s="1" t="s">
        <v>1508</v>
      </c>
      <c r="D268" s="1" t="s">
        <v>1495</v>
      </c>
      <c r="E268" s="1" t="s">
        <v>1496</v>
      </c>
      <c r="F268" s="1" t="s">
        <v>1509</v>
      </c>
      <c r="G268" s="14" t="s">
        <v>1190</v>
      </c>
      <c r="I268" s="1" t="s">
        <v>809</v>
      </c>
      <c r="J268" s="1" t="s">
        <v>975</v>
      </c>
      <c r="K268" s="1" t="s">
        <v>1093</v>
      </c>
      <c r="L268" s="1" t="s">
        <v>216</v>
      </c>
      <c r="N268" s="1" t="s">
        <v>43</v>
      </c>
      <c r="O268" s="1" t="s">
        <v>183</v>
      </c>
      <c r="P268" s="1" t="s">
        <v>1510</v>
      </c>
      <c r="Q268" s="1" t="s">
        <v>813</v>
      </c>
      <c r="R268" s="1" t="s">
        <v>865</v>
      </c>
      <c r="S268" s="1" t="s">
        <v>978</v>
      </c>
      <c r="T268" s="2">
        <v>197063476559</v>
      </c>
      <c r="U268" s="1" t="s">
        <v>816</v>
      </c>
      <c r="V268" t="s">
        <v>1190</v>
      </c>
      <c r="W268" s="1" t="s">
        <v>51</v>
      </c>
      <c r="X268" s="1" t="s">
        <v>676</v>
      </c>
      <c r="Y268" s="15">
        <v>22.75</v>
      </c>
      <c r="Z268" s="15">
        <f t="shared" si="8"/>
        <v>68.25</v>
      </c>
      <c r="AA268" s="15">
        <v>50</v>
      </c>
      <c r="AB268" s="15">
        <f t="shared" si="9"/>
        <v>150</v>
      </c>
      <c r="AC268">
        <v>20.5</v>
      </c>
      <c r="AD268">
        <v>45</v>
      </c>
      <c r="AE268">
        <v>27.3</v>
      </c>
      <c r="AF268">
        <v>60</v>
      </c>
      <c r="AG268" s="1">
        <v>3</v>
      </c>
    </row>
    <row r="269" spans="1:33">
      <c r="A269" s="1" t="s">
        <v>33</v>
      </c>
      <c r="B269" s="13" t="s">
        <v>1511</v>
      </c>
      <c r="C269" s="1" t="s">
        <v>1512</v>
      </c>
      <c r="D269" s="1" t="s">
        <v>1495</v>
      </c>
      <c r="E269" s="1" t="s">
        <v>1513</v>
      </c>
      <c r="F269" s="1" t="s">
        <v>1514</v>
      </c>
      <c r="G269" s="14" t="s">
        <v>884</v>
      </c>
      <c r="I269" s="1" t="s">
        <v>809</v>
      </c>
      <c r="J269" s="1" t="s">
        <v>975</v>
      </c>
      <c r="K269" s="1" t="s">
        <v>1093</v>
      </c>
      <c r="L269" s="1" t="s">
        <v>216</v>
      </c>
      <c r="N269" s="1" t="s">
        <v>43</v>
      </c>
      <c r="O269" s="1" t="s">
        <v>183</v>
      </c>
      <c r="P269" s="1" t="s">
        <v>1515</v>
      </c>
      <c r="Q269" s="1" t="s">
        <v>813</v>
      </c>
      <c r="R269" s="1" t="s">
        <v>865</v>
      </c>
      <c r="S269" s="1" t="s">
        <v>978</v>
      </c>
      <c r="T269" s="2">
        <v>197063476467</v>
      </c>
      <c r="U269" s="1" t="s">
        <v>816</v>
      </c>
      <c r="V269" t="s">
        <v>884</v>
      </c>
      <c r="W269" s="1" t="s">
        <v>265</v>
      </c>
      <c r="X269" s="1" t="s">
        <v>676</v>
      </c>
      <c r="Y269" s="15">
        <v>22.75</v>
      </c>
      <c r="Z269" s="15">
        <f t="shared" si="8"/>
        <v>136.5</v>
      </c>
      <c r="AA269" s="15">
        <v>50</v>
      </c>
      <c r="AB269" s="15">
        <f t="shared" si="9"/>
        <v>300</v>
      </c>
      <c r="AC269">
        <v>20.5</v>
      </c>
      <c r="AD269">
        <v>45</v>
      </c>
      <c r="AE269">
        <v>27.3</v>
      </c>
      <c r="AF269">
        <v>60</v>
      </c>
      <c r="AG269" s="1">
        <v>6</v>
      </c>
    </row>
    <row r="270" spans="1:33">
      <c r="A270" s="1" t="s">
        <v>33</v>
      </c>
      <c r="B270" s="13" t="s">
        <v>1516</v>
      </c>
      <c r="C270" s="1" t="s">
        <v>1517</v>
      </c>
      <c r="D270" s="1" t="s">
        <v>1495</v>
      </c>
      <c r="E270" s="1" t="s">
        <v>1518</v>
      </c>
      <c r="F270" s="1" t="s">
        <v>1519</v>
      </c>
      <c r="G270" s="14" t="s">
        <v>837</v>
      </c>
      <c r="I270" s="1" t="s">
        <v>809</v>
      </c>
      <c r="J270" s="1" t="s">
        <v>975</v>
      </c>
      <c r="K270" s="1" t="s">
        <v>1093</v>
      </c>
      <c r="L270" s="1" t="s">
        <v>216</v>
      </c>
      <c r="N270" s="1" t="s">
        <v>43</v>
      </c>
      <c r="O270" s="1" t="s">
        <v>183</v>
      </c>
      <c r="P270" s="1" t="s">
        <v>1520</v>
      </c>
      <c r="Q270" s="1" t="s">
        <v>813</v>
      </c>
      <c r="R270" s="1" t="s">
        <v>865</v>
      </c>
      <c r="S270" s="1" t="s">
        <v>978</v>
      </c>
      <c r="T270" s="2">
        <v>197063475811</v>
      </c>
      <c r="U270" s="1" t="s">
        <v>816</v>
      </c>
      <c r="V270" t="s">
        <v>837</v>
      </c>
      <c r="W270" s="1" t="s">
        <v>1521</v>
      </c>
      <c r="X270" s="1" t="s">
        <v>676</v>
      </c>
      <c r="Y270" s="15">
        <v>22.75</v>
      </c>
      <c r="Z270" s="15">
        <f t="shared" si="8"/>
        <v>45.5</v>
      </c>
      <c r="AA270" s="15">
        <v>50</v>
      </c>
      <c r="AB270" s="15">
        <f t="shared" si="9"/>
        <v>100</v>
      </c>
      <c r="AC270">
        <v>20.5</v>
      </c>
      <c r="AD270">
        <v>45</v>
      </c>
      <c r="AE270">
        <v>27.3</v>
      </c>
      <c r="AF270">
        <v>60</v>
      </c>
      <c r="AG270" s="1">
        <v>2</v>
      </c>
    </row>
    <row r="271" spans="1:33">
      <c r="A271" s="1" t="s">
        <v>33</v>
      </c>
      <c r="B271" s="13" t="s">
        <v>1516</v>
      </c>
      <c r="C271" s="1" t="s">
        <v>1522</v>
      </c>
      <c r="D271" s="1" t="s">
        <v>1495</v>
      </c>
      <c r="E271" s="1" t="s">
        <v>1518</v>
      </c>
      <c r="F271" s="1" t="s">
        <v>1523</v>
      </c>
      <c r="G271" s="14" t="s">
        <v>933</v>
      </c>
      <c r="I271" s="1" t="s">
        <v>809</v>
      </c>
      <c r="J271" s="1" t="s">
        <v>975</v>
      </c>
      <c r="K271" s="1" t="s">
        <v>1093</v>
      </c>
      <c r="L271" s="1" t="s">
        <v>216</v>
      </c>
      <c r="N271" s="1" t="s">
        <v>43</v>
      </c>
      <c r="O271" s="1" t="s">
        <v>183</v>
      </c>
      <c r="P271" s="1" t="s">
        <v>1524</v>
      </c>
      <c r="Q271" s="1" t="s">
        <v>813</v>
      </c>
      <c r="R271" s="1" t="s">
        <v>865</v>
      </c>
      <c r="S271" s="1" t="s">
        <v>978</v>
      </c>
      <c r="T271" s="2">
        <v>197063476306</v>
      </c>
      <c r="U271" s="1" t="s">
        <v>816</v>
      </c>
      <c r="V271" t="s">
        <v>933</v>
      </c>
      <c r="W271" s="1" t="s">
        <v>1521</v>
      </c>
      <c r="X271" s="1" t="s">
        <v>676</v>
      </c>
      <c r="Y271" s="15">
        <v>22.75</v>
      </c>
      <c r="Z271" s="15">
        <f t="shared" si="8"/>
        <v>91</v>
      </c>
      <c r="AA271" s="15">
        <v>50</v>
      </c>
      <c r="AB271" s="15">
        <f t="shared" si="9"/>
        <v>200</v>
      </c>
      <c r="AC271">
        <v>20.5</v>
      </c>
      <c r="AD271">
        <v>45</v>
      </c>
      <c r="AE271">
        <v>27.3</v>
      </c>
      <c r="AF271">
        <v>60</v>
      </c>
      <c r="AG271" s="1">
        <v>4</v>
      </c>
    </row>
    <row r="272" spans="1:33">
      <c r="A272" s="1" t="s">
        <v>33</v>
      </c>
      <c r="B272" s="13" t="s">
        <v>1516</v>
      </c>
      <c r="C272" s="1" t="s">
        <v>1525</v>
      </c>
      <c r="D272" s="1" t="s">
        <v>1495</v>
      </c>
      <c r="E272" s="1" t="s">
        <v>1518</v>
      </c>
      <c r="F272" s="1" t="s">
        <v>1526</v>
      </c>
      <c r="G272" s="14" t="s">
        <v>854</v>
      </c>
      <c r="I272" s="1" t="s">
        <v>809</v>
      </c>
      <c r="J272" s="1" t="s">
        <v>975</v>
      </c>
      <c r="K272" s="1" t="s">
        <v>1093</v>
      </c>
      <c r="L272" s="1" t="s">
        <v>216</v>
      </c>
      <c r="N272" s="1" t="s">
        <v>43</v>
      </c>
      <c r="O272" s="1" t="s">
        <v>183</v>
      </c>
      <c r="P272" s="1" t="s">
        <v>1527</v>
      </c>
      <c r="Q272" s="1" t="s">
        <v>813</v>
      </c>
      <c r="R272" s="1" t="s">
        <v>865</v>
      </c>
      <c r="S272" s="1" t="s">
        <v>978</v>
      </c>
      <c r="T272" s="2">
        <v>197063476399</v>
      </c>
      <c r="U272" s="1" t="s">
        <v>816</v>
      </c>
      <c r="V272" t="s">
        <v>854</v>
      </c>
      <c r="W272" s="1" t="s">
        <v>1521</v>
      </c>
      <c r="X272" s="1" t="s">
        <v>676</v>
      </c>
      <c r="Y272" s="15">
        <v>22.75</v>
      </c>
      <c r="Z272" s="15">
        <f t="shared" ref="Z272:Z335" si="10">Y272*AG272</f>
        <v>22.75</v>
      </c>
      <c r="AA272" s="15">
        <v>50</v>
      </c>
      <c r="AB272" s="15">
        <f t="shared" ref="AB272:AB335" si="11">AA272*AG272</f>
        <v>50</v>
      </c>
      <c r="AC272">
        <v>20.5</v>
      </c>
      <c r="AD272">
        <v>45</v>
      </c>
      <c r="AE272">
        <v>27.3</v>
      </c>
      <c r="AF272">
        <v>60</v>
      </c>
      <c r="AG272" s="1">
        <v>1</v>
      </c>
    </row>
    <row r="273" spans="1:33">
      <c r="A273" s="1" t="s">
        <v>33</v>
      </c>
      <c r="B273" s="13" t="s">
        <v>1516</v>
      </c>
      <c r="C273" s="1" t="s">
        <v>1528</v>
      </c>
      <c r="D273" s="1" t="s">
        <v>1495</v>
      </c>
      <c r="E273" s="1" t="s">
        <v>1518</v>
      </c>
      <c r="F273" s="1" t="s">
        <v>1529</v>
      </c>
      <c r="G273" s="14" t="s">
        <v>884</v>
      </c>
      <c r="I273" s="1" t="s">
        <v>809</v>
      </c>
      <c r="J273" s="1" t="s">
        <v>975</v>
      </c>
      <c r="K273" s="1" t="s">
        <v>1093</v>
      </c>
      <c r="L273" s="1" t="s">
        <v>216</v>
      </c>
      <c r="N273" s="1" t="s">
        <v>43</v>
      </c>
      <c r="O273" s="1" t="s">
        <v>183</v>
      </c>
      <c r="P273" s="1" t="s">
        <v>1530</v>
      </c>
      <c r="Q273" s="1" t="s">
        <v>813</v>
      </c>
      <c r="R273" s="1" t="s">
        <v>865</v>
      </c>
      <c r="S273" s="1" t="s">
        <v>978</v>
      </c>
      <c r="T273" s="2">
        <v>197063476580</v>
      </c>
      <c r="U273" s="1" t="s">
        <v>816</v>
      </c>
      <c r="V273" t="s">
        <v>884</v>
      </c>
      <c r="W273" s="1" t="s">
        <v>1521</v>
      </c>
      <c r="X273" s="1" t="s">
        <v>676</v>
      </c>
      <c r="Y273" s="15">
        <v>22.75</v>
      </c>
      <c r="Z273" s="15">
        <f t="shared" si="10"/>
        <v>45.5</v>
      </c>
      <c r="AA273" s="15">
        <v>50</v>
      </c>
      <c r="AB273" s="15">
        <f t="shared" si="11"/>
        <v>100</v>
      </c>
      <c r="AC273">
        <v>20.5</v>
      </c>
      <c r="AD273">
        <v>45</v>
      </c>
      <c r="AE273">
        <v>27.3</v>
      </c>
      <c r="AF273">
        <v>60</v>
      </c>
      <c r="AG273" s="1">
        <v>2</v>
      </c>
    </row>
    <row r="274" spans="1:33">
      <c r="A274" s="1" t="s">
        <v>33</v>
      </c>
      <c r="B274" s="13" t="s">
        <v>1516</v>
      </c>
      <c r="C274" s="1" t="s">
        <v>1531</v>
      </c>
      <c r="D274" s="1" t="s">
        <v>1495</v>
      </c>
      <c r="E274" s="1" t="s">
        <v>1518</v>
      </c>
      <c r="F274" s="1" t="s">
        <v>1532</v>
      </c>
      <c r="G274" s="14" t="s">
        <v>1190</v>
      </c>
      <c r="I274" s="1" t="s">
        <v>809</v>
      </c>
      <c r="J274" s="1" t="s">
        <v>975</v>
      </c>
      <c r="K274" s="1" t="s">
        <v>1093</v>
      </c>
      <c r="L274" s="1" t="s">
        <v>216</v>
      </c>
      <c r="N274" s="1" t="s">
        <v>43</v>
      </c>
      <c r="O274" s="1" t="s">
        <v>183</v>
      </c>
      <c r="P274" s="1" t="s">
        <v>1533</v>
      </c>
      <c r="Q274" s="1" t="s">
        <v>813</v>
      </c>
      <c r="R274" s="1" t="s">
        <v>865</v>
      </c>
      <c r="S274" s="1" t="s">
        <v>978</v>
      </c>
      <c r="T274" s="2">
        <v>197063476757</v>
      </c>
      <c r="U274" s="1" t="s">
        <v>816</v>
      </c>
      <c r="V274" t="s">
        <v>1190</v>
      </c>
      <c r="W274" s="1" t="s">
        <v>1521</v>
      </c>
      <c r="X274" s="1" t="s">
        <v>676</v>
      </c>
      <c r="Y274" s="15">
        <v>22.75</v>
      </c>
      <c r="Z274" s="15">
        <f t="shared" si="10"/>
        <v>45.5</v>
      </c>
      <c r="AA274" s="15">
        <v>50</v>
      </c>
      <c r="AB274" s="15">
        <f t="shared" si="11"/>
        <v>100</v>
      </c>
      <c r="AC274">
        <v>20.5</v>
      </c>
      <c r="AD274">
        <v>45</v>
      </c>
      <c r="AE274">
        <v>27.3</v>
      </c>
      <c r="AF274">
        <v>60</v>
      </c>
      <c r="AG274" s="1">
        <v>2</v>
      </c>
    </row>
    <row r="275" spans="1:33">
      <c r="A275" s="1" t="s">
        <v>33</v>
      </c>
      <c r="B275" s="13" t="s">
        <v>1534</v>
      </c>
      <c r="C275" s="1" t="s">
        <v>1535</v>
      </c>
      <c r="D275" s="1" t="s">
        <v>1495</v>
      </c>
      <c r="E275" s="1" t="s">
        <v>170</v>
      </c>
      <c r="F275" s="1" t="s">
        <v>1536</v>
      </c>
      <c r="G275" s="14" t="s">
        <v>842</v>
      </c>
      <c r="I275" s="1" t="s">
        <v>809</v>
      </c>
      <c r="J275" s="1" t="s">
        <v>975</v>
      </c>
      <c r="K275" s="1" t="s">
        <v>1093</v>
      </c>
      <c r="L275" s="1" t="s">
        <v>216</v>
      </c>
      <c r="N275" s="1" t="s">
        <v>43</v>
      </c>
      <c r="O275" s="1" t="s">
        <v>183</v>
      </c>
      <c r="P275" s="1" t="s">
        <v>1537</v>
      </c>
      <c r="Q275" s="1" t="s">
        <v>813</v>
      </c>
      <c r="R275" s="1" t="s">
        <v>865</v>
      </c>
      <c r="S275" s="1" t="s">
        <v>978</v>
      </c>
      <c r="T275" s="2">
        <v>197063475781</v>
      </c>
      <c r="U275" s="1" t="s">
        <v>816</v>
      </c>
      <c r="V275" t="s">
        <v>842</v>
      </c>
      <c r="W275" s="1" t="s">
        <v>120</v>
      </c>
      <c r="X275" s="1" t="s">
        <v>676</v>
      </c>
      <c r="Y275" s="15">
        <v>22.75</v>
      </c>
      <c r="Z275" s="15">
        <f t="shared" si="10"/>
        <v>568.75</v>
      </c>
      <c r="AA275" s="15">
        <v>50</v>
      </c>
      <c r="AB275" s="15">
        <f t="shared" si="11"/>
        <v>1250</v>
      </c>
      <c r="AC275">
        <v>20.5</v>
      </c>
      <c r="AD275">
        <v>45</v>
      </c>
      <c r="AE275">
        <v>27.3</v>
      </c>
      <c r="AF275">
        <v>60</v>
      </c>
      <c r="AG275" s="1">
        <v>25</v>
      </c>
    </row>
    <row r="276" spans="1:33">
      <c r="A276" s="1" t="s">
        <v>33</v>
      </c>
      <c r="B276" s="13" t="s">
        <v>1534</v>
      </c>
      <c r="C276" s="1" t="s">
        <v>1538</v>
      </c>
      <c r="D276" s="1" t="s">
        <v>1495</v>
      </c>
      <c r="E276" s="1" t="s">
        <v>170</v>
      </c>
      <c r="F276" s="1" t="s">
        <v>1539</v>
      </c>
      <c r="G276" s="14" t="s">
        <v>846</v>
      </c>
      <c r="I276" s="1" t="s">
        <v>809</v>
      </c>
      <c r="J276" s="1" t="s">
        <v>975</v>
      </c>
      <c r="K276" s="1" t="s">
        <v>1093</v>
      </c>
      <c r="L276" s="1" t="s">
        <v>216</v>
      </c>
      <c r="N276" s="1" t="s">
        <v>43</v>
      </c>
      <c r="O276" s="1" t="s">
        <v>183</v>
      </c>
      <c r="P276" s="1" t="s">
        <v>1540</v>
      </c>
      <c r="Q276" s="1" t="s">
        <v>813</v>
      </c>
      <c r="R276" s="1" t="s">
        <v>865</v>
      </c>
      <c r="S276" s="1" t="s">
        <v>978</v>
      </c>
      <c r="T276" s="2">
        <v>197063475842</v>
      </c>
      <c r="U276" s="1" t="s">
        <v>816</v>
      </c>
      <c r="V276" t="s">
        <v>846</v>
      </c>
      <c r="W276" s="1" t="s">
        <v>120</v>
      </c>
      <c r="X276" s="1" t="s">
        <v>676</v>
      </c>
      <c r="Y276" s="15">
        <v>22.75</v>
      </c>
      <c r="Z276" s="15">
        <f t="shared" si="10"/>
        <v>113.75</v>
      </c>
      <c r="AA276" s="15">
        <v>50</v>
      </c>
      <c r="AB276" s="15">
        <f t="shared" si="11"/>
        <v>250</v>
      </c>
      <c r="AC276">
        <v>20.5</v>
      </c>
      <c r="AD276">
        <v>45</v>
      </c>
      <c r="AE276">
        <v>27.3</v>
      </c>
      <c r="AF276">
        <v>60</v>
      </c>
      <c r="AG276" s="1">
        <v>5</v>
      </c>
    </row>
    <row r="277" spans="1:33">
      <c r="A277" s="1" t="s">
        <v>33</v>
      </c>
      <c r="B277" s="13" t="s">
        <v>1534</v>
      </c>
      <c r="C277" s="1" t="s">
        <v>1541</v>
      </c>
      <c r="D277" s="1" t="s">
        <v>1495</v>
      </c>
      <c r="E277" s="1" t="s">
        <v>170</v>
      </c>
      <c r="F277" s="1" t="s">
        <v>1542</v>
      </c>
      <c r="G277" s="14" t="s">
        <v>933</v>
      </c>
      <c r="I277" s="1" t="s">
        <v>809</v>
      </c>
      <c r="J277" s="1" t="s">
        <v>975</v>
      </c>
      <c r="K277" s="1" t="s">
        <v>1093</v>
      </c>
      <c r="L277" s="1" t="s">
        <v>216</v>
      </c>
      <c r="N277" s="1" t="s">
        <v>43</v>
      </c>
      <c r="O277" s="1" t="s">
        <v>183</v>
      </c>
      <c r="P277" s="1" t="s">
        <v>1543</v>
      </c>
      <c r="Q277" s="1" t="s">
        <v>813</v>
      </c>
      <c r="R277" s="1" t="s">
        <v>865</v>
      </c>
      <c r="S277" s="1" t="s">
        <v>978</v>
      </c>
      <c r="T277" s="2">
        <v>197063476009</v>
      </c>
      <c r="U277" s="1" t="s">
        <v>816</v>
      </c>
      <c r="V277" t="s">
        <v>933</v>
      </c>
      <c r="W277" s="1" t="s">
        <v>120</v>
      </c>
      <c r="X277" s="1" t="s">
        <v>676</v>
      </c>
      <c r="Y277" s="15">
        <v>22.75</v>
      </c>
      <c r="Z277" s="15">
        <f t="shared" si="10"/>
        <v>91</v>
      </c>
      <c r="AA277" s="15">
        <v>50</v>
      </c>
      <c r="AB277" s="15">
        <f t="shared" si="11"/>
        <v>200</v>
      </c>
      <c r="AC277">
        <v>20.5</v>
      </c>
      <c r="AD277">
        <v>45</v>
      </c>
      <c r="AE277">
        <v>27.3</v>
      </c>
      <c r="AF277">
        <v>60</v>
      </c>
      <c r="AG277" s="1">
        <v>4</v>
      </c>
    </row>
    <row r="278" spans="1:33">
      <c r="A278" s="1" t="s">
        <v>33</v>
      </c>
      <c r="B278" s="13" t="s">
        <v>1534</v>
      </c>
      <c r="C278" s="1" t="s">
        <v>1544</v>
      </c>
      <c r="D278" s="1" t="s">
        <v>1495</v>
      </c>
      <c r="E278" s="1" t="s">
        <v>170</v>
      </c>
      <c r="F278" s="1" t="s">
        <v>1545</v>
      </c>
      <c r="G278" s="14" t="s">
        <v>884</v>
      </c>
      <c r="I278" s="1" t="s">
        <v>809</v>
      </c>
      <c r="J278" s="1" t="s">
        <v>975</v>
      </c>
      <c r="K278" s="1" t="s">
        <v>1093</v>
      </c>
      <c r="L278" s="1" t="s">
        <v>216</v>
      </c>
      <c r="N278" s="1" t="s">
        <v>43</v>
      </c>
      <c r="O278" s="1" t="s">
        <v>183</v>
      </c>
      <c r="P278" s="1" t="s">
        <v>1546</v>
      </c>
      <c r="Q278" s="1" t="s">
        <v>813</v>
      </c>
      <c r="R278" s="1" t="s">
        <v>865</v>
      </c>
      <c r="S278" s="1" t="s">
        <v>978</v>
      </c>
      <c r="T278" s="2">
        <v>197063476368</v>
      </c>
      <c r="U278" s="1" t="s">
        <v>816</v>
      </c>
      <c r="V278" t="s">
        <v>884</v>
      </c>
      <c r="W278" s="1" t="s">
        <v>120</v>
      </c>
      <c r="X278" s="1" t="s">
        <v>676</v>
      </c>
      <c r="Y278" s="15">
        <v>22.75</v>
      </c>
      <c r="Z278" s="15">
        <f t="shared" si="10"/>
        <v>91</v>
      </c>
      <c r="AA278" s="15">
        <v>50</v>
      </c>
      <c r="AB278" s="15">
        <f t="shared" si="11"/>
        <v>200</v>
      </c>
      <c r="AC278">
        <v>20.5</v>
      </c>
      <c r="AD278">
        <v>45</v>
      </c>
      <c r="AE278">
        <v>27.3</v>
      </c>
      <c r="AF278">
        <v>60</v>
      </c>
      <c r="AG278" s="1">
        <v>4</v>
      </c>
    </row>
    <row r="279" spans="1:33">
      <c r="A279" s="1" t="s">
        <v>33</v>
      </c>
      <c r="B279" s="13" t="s">
        <v>1547</v>
      </c>
      <c r="C279" s="1" t="s">
        <v>1548</v>
      </c>
      <c r="D279" s="1" t="s">
        <v>1549</v>
      </c>
      <c r="E279" s="1" t="s">
        <v>1112</v>
      </c>
      <c r="F279" s="1" t="s">
        <v>1550</v>
      </c>
      <c r="G279" s="14" t="s">
        <v>846</v>
      </c>
      <c r="I279" s="1" t="s">
        <v>809</v>
      </c>
      <c r="J279" s="1" t="s">
        <v>942</v>
      </c>
      <c r="K279" s="1" t="s">
        <v>954</v>
      </c>
      <c r="L279" s="1" t="s">
        <v>216</v>
      </c>
      <c r="N279" s="1" t="s">
        <v>43</v>
      </c>
      <c r="O279" s="1" t="s">
        <v>183</v>
      </c>
      <c r="P279" s="1" t="s">
        <v>1551</v>
      </c>
      <c r="Q279" s="1" t="s">
        <v>813</v>
      </c>
      <c r="R279" s="1" t="s">
        <v>814</v>
      </c>
      <c r="S279" s="1" t="s">
        <v>956</v>
      </c>
      <c r="T279" s="2">
        <v>196574910828</v>
      </c>
      <c r="U279" s="1" t="s">
        <v>102</v>
      </c>
      <c r="V279" t="s">
        <v>846</v>
      </c>
      <c r="W279" s="1" t="s">
        <v>120</v>
      </c>
      <c r="X279" s="1" t="s">
        <v>676</v>
      </c>
      <c r="Y279" s="15">
        <v>45.5</v>
      </c>
      <c r="Z279" s="15">
        <f t="shared" si="10"/>
        <v>45.5</v>
      </c>
      <c r="AA279" s="15">
        <v>100</v>
      </c>
      <c r="AB279" s="15">
        <f t="shared" si="11"/>
        <v>100</v>
      </c>
      <c r="AC279">
        <v>38.65</v>
      </c>
      <c r="AD279">
        <v>85</v>
      </c>
      <c r="AE279">
        <v>54.55</v>
      </c>
      <c r="AF279">
        <v>120</v>
      </c>
      <c r="AG279" s="1">
        <v>1</v>
      </c>
    </row>
    <row r="280" spans="1:33">
      <c r="A280" s="1" t="s">
        <v>33</v>
      </c>
      <c r="B280" s="13" t="s">
        <v>1552</v>
      </c>
      <c r="C280" s="1" t="s">
        <v>1553</v>
      </c>
      <c r="D280" s="1" t="s">
        <v>1554</v>
      </c>
      <c r="E280" s="1" t="s">
        <v>1555</v>
      </c>
      <c r="F280" s="1" t="s">
        <v>1556</v>
      </c>
      <c r="G280" s="14">
        <v>22</v>
      </c>
      <c r="I280" s="1" t="s">
        <v>809</v>
      </c>
      <c r="J280" s="1" t="s">
        <v>942</v>
      </c>
      <c r="K280" s="1" t="s">
        <v>954</v>
      </c>
      <c r="L280" s="1" t="s">
        <v>216</v>
      </c>
      <c r="N280" s="1" t="s">
        <v>43</v>
      </c>
      <c r="O280" s="1" t="s">
        <v>44</v>
      </c>
      <c r="P280" s="1" t="s">
        <v>1557</v>
      </c>
      <c r="Q280" s="1" t="s">
        <v>813</v>
      </c>
      <c r="R280" s="1" t="s">
        <v>814</v>
      </c>
      <c r="S280" s="1" t="s">
        <v>956</v>
      </c>
      <c r="T280" s="2">
        <v>197065706043</v>
      </c>
      <c r="U280" s="1" t="s">
        <v>102</v>
      </c>
      <c r="V280">
        <v>22</v>
      </c>
      <c r="W280" s="1" t="s">
        <v>141</v>
      </c>
      <c r="X280" s="1" t="s">
        <v>676</v>
      </c>
      <c r="Y280" s="15">
        <v>30.95</v>
      </c>
      <c r="Z280" s="15">
        <f t="shared" si="10"/>
        <v>61.9</v>
      </c>
      <c r="AA280" s="15">
        <v>68</v>
      </c>
      <c r="AB280" s="15">
        <f t="shared" si="11"/>
        <v>136</v>
      </c>
      <c r="AC280">
        <v>25.5</v>
      </c>
      <c r="AD280">
        <v>56</v>
      </c>
      <c r="AE280">
        <v>34.1</v>
      </c>
      <c r="AF280">
        <v>75</v>
      </c>
      <c r="AG280" s="1">
        <v>2</v>
      </c>
    </row>
    <row r="281" spans="1:33">
      <c r="A281" s="1" t="s">
        <v>33</v>
      </c>
      <c r="B281" s="13" t="s">
        <v>1558</v>
      </c>
      <c r="C281" s="1" t="s">
        <v>1559</v>
      </c>
      <c r="D281" s="1" t="s">
        <v>1554</v>
      </c>
      <c r="E281" s="1" t="s">
        <v>931</v>
      </c>
      <c r="F281" s="1" t="s">
        <v>1560</v>
      </c>
      <c r="G281" s="14">
        <v>23</v>
      </c>
      <c r="I281" s="1" t="s">
        <v>809</v>
      </c>
      <c r="J281" s="1" t="s">
        <v>942</v>
      </c>
      <c r="K281" s="1" t="s">
        <v>954</v>
      </c>
      <c r="L281" s="1" t="s">
        <v>216</v>
      </c>
      <c r="N281" s="1" t="s">
        <v>43</v>
      </c>
      <c r="O281" s="1" t="s">
        <v>183</v>
      </c>
      <c r="P281" s="1" t="s">
        <v>1561</v>
      </c>
      <c r="Q281" s="1" t="s">
        <v>813</v>
      </c>
      <c r="R281" s="1" t="s">
        <v>814</v>
      </c>
      <c r="S281" s="1" t="s">
        <v>956</v>
      </c>
      <c r="T281" s="2">
        <v>197063475934</v>
      </c>
      <c r="U281" s="1" t="s">
        <v>102</v>
      </c>
      <c r="V281">
        <v>23</v>
      </c>
      <c r="W281" s="1" t="s">
        <v>141</v>
      </c>
      <c r="X281" s="1" t="s">
        <v>676</v>
      </c>
      <c r="Y281" s="15">
        <v>30.95</v>
      </c>
      <c r="Z281" s="15">
        <f t="shared" si="10"/>
        <v>92.85</v>
      </c>
      <c r="AA281" s="15">
        <v>68</v>
      </c>
      <c r="AB281" s="15">
        <f t="shared" si="11"/>
        <v>204</v>
      </c>
      <c r="AC281">
        <v>25.5</v>
      </c>
      <c r="AD281">
        <v>56</v>
      </c>
      <c r="AE281">
        <v>36.4</v>
      </c>
      <c r="AF281">
        <v>80</v>
      </c>
      <c r="AG281" s="1">
        <v>3</v>
      </c>
    </row>
    <row r="282" spans="1:33">
      <c r="A282" s="1" t="s">
        <v>33</v>
      </c>
      <c r="B282" s="13" t="s">
        <v>1558</v>
      </c>
      <c r="C282" s="1" t="s">
        <v>1562</v>
      </c>
      <c r="D282" s="1" t="s">
        <v>1554</v>
      </c>
      <c r="E282" s="1" t="s">
        <v>931</v>
      </c>
      <c r="F282" s="1" t="s">
        <v>1563</v>
      </c>
      <c r="G282" s="14">
        <v>24</v>
      </c>
      <c r="I282" s="1" t="s">
        <v>809</v>
      </c>
      <c r="J282" s="1" t="s">
        <v>942</v>
      </c>
      <c r="K282" s="1" t="s">
        <v>954</v>
      </c>
      <c r="L282" s="1" t="s">
        <v>216</v>
      </c>
      <c r="N282" s="1" t="s">
        <v>43</v>
      </c>
      <c r="O282" s="1" t="s">
        <v>183</v>
      </c>
      <c r="P282" s="1" t="s">
        <v>1564</v>
      </c>
      <c r="Q282" s="1" t="s">
        <v>813</v>
      </c>
      <c r="R282" s="1" t="s">
        <v>814</v>
      </c>
      <c r="S282" s="1" t="s">
        <v>956</v>
      </c>
      <c r="T282" s="2">
        <v>197063476108</v>
      </c>
      <c r="U282" s="1" t="s">
        <v>102</v>
      </c>
      <c r="V282">
        <v>24</v>
      </c>
      <c r="W282" s="1" t="s">
        <v>141</v>
      </c>
      <c r="X282" s="1" t="s">
        <v>676</v>
      </c>
      <c r="Y282" s="15">
        <v>30.95</v>
      </c>
      <c r="Z282" s="15">
        <f t="shared" si="10"/>
        <v>61.9</v>
      </c>
      <c r="AA282" s="15">
        <v>68</v>
      </c>
      <c r="AB282" s="15">
        <f t="shared" si="11"/>
        <v>136</v>
      </c>
      <c r="AC282">
        <v>25.5</v>
      </c>
      <c r="AD282">
        <v>56</v>
      </c>
      <c r="AE282">
        <v>36.4</v>
      </c>
      <c r="AF282">
        <v>80</v>
      </c>
      <c r="AG282" s="1">
        <v>2</v>
      </c>
    </row>
    <row r="283" spans="1:33">
      <c r="A283" s="1" t="s">
        <v>33</v>
      </c>
      <c r="B283" s="13" t="s">
        <v>1558</v>
      </c>
      <c r="C283" s="1" t="s">
        <v>1565</v>
      </c>
      <c r="D283" s="1" t="s">
        <v>1554</v>
      </c>
      <c r="E283" s="1" t="s">
        <v>931</v>
      </c>
      <c r="F283" s="1" t="s">
        <v>1566</v>
      </c>
      <c r="G283" s="14">
        <v>26</v>
      </c>
      <c r="I283" s="1" t="s">
        <v>809</v>
      </c>
      <c r="J283" s="1" t="s">
        <v>942</v>
      </c>
      <c r="K283" s="1" t="s">
        <v>954</v>
      </c>
      <c r="L283" s="1" t="s">
        <v>216</v>
      </c>
      <c r="N283" s="1" t="s">
        <v>43</v>
      </c>
      <c r="O283" s="1" t="s">
        <v>183</v>
      </c>
      <c r="P283" s="1" t="s">
        <v>1567</v>
      </c>
      <c r="Q283" s="1" t="s">
        <v>813</v>
      </c>
      <c r="R283" s="1" t="s">
        <v>814</v>
      </c>
      <c r="S283" s="1" t="s">
        <v>956</v>
      </c>
      <c r="T283" s="2">
        <v>197063476429</v>
      </c>
      <c r="U283" s="1" t="s">
        <v>102</v>
      </c>
      <c r="V283">
        <v>26</v>
      </c>
      <c r="W283" s="1" t="s">
        <v>141</v>
      </c>
      <c r="X283" s="1" t="s">
        <v>676</v>
      </c>
      <c r="Y283" s="15">
        <v>30.95</v>
      </c>
      <c r="Z283" s="15">
        <f t="shared" si="10"/>
        <v>30.95</v>
      </c>
      <c r="AA283" s="15">
        <v>68</v>
      </c>
      <c r="AB283" s="15">
        <f t="shared" si="11"/>
        <v>68</v>
      </c>
      <c r="AC283">
        <v>25.5</v>
      </c>
      <c r="AD283">
        <v>56</v>
      </c>
      <c r="AE283">
        <v>36.4</v>
      </c>
      <c r="AF283">
        <v>80</v>
      </c>
      <c r="AG283" s="1">
        <v>1</v>
      </c>
    </row>
    <row r="284" spans="1:33">
      <c r="A284" s="1" t="s">
        <v>33</v>
      </c>
      <c r="B284" s="13" t="s">
        <v>1558</v>
      </c>
      <c r="C284" s="1" t="s">
        <v>1568</v>
      </c>
      <c r="D284" s="1" t="s">
        <v>1554</v>
      </c>
      <c r="E284" s="1" t="s">
        <v>931</v>
      </c>
      <c r="F284" s="1" t="s">
        <v>1569</v>
      </c>
      <c r="G284" s="14">
        <v>27</v>
      </c>
      <c r="I284" s="1" t="s">
        <v>809</v>
      </c>
      <c r="J284" s="1" t="s">
        <v>942</v>
      </c>
      <c r="K284" s="1" t="s">
        <v>954</v>
      </c>
      <c r="L284" s="1" t="s">
        <v>216</v>
      </c>
      <c r="N284" s="1" t="s">
        <v>43</v>
      </c>
      <c r="O284" s="1" t="s">
        <v>183</v>
      </c>
      <c r="P284" s="1" t="s">
        <v>1570</v>
      </c>
      <c r="Q284" s="1" t="s">
        <v>813</v>
      </c>
      <c r="R284" s="1" t="s">
        <v>814</v>
      </c>
      <c r="S284" s="1" t="s">
        <v>956</v>
      </c>
      <c r="T284" s="2">
        <v>197063476603</v>
      </c>
      <c r="U284" s="1" t="s">
        <v>102</v>
      </c>
      <c r="V284">
        <v>27</v>
      </c>
      <c r="W284" s="1" t="s">
        <v>141</v>
      </c>
      <c r="X284" s="1" t="s">
        <v>676</v>
      </c>
      <c r="Y284" s="15">
        <v>30.95</v>
      </c>
      <c r="Z284" s="15">
        <f t="shared" si="10"/>
        <v>61.9</v>
      </c>
      <c r="AA284" s="15">
        <v>68</v>
      </c>
      <c r="AB284" s="15">
        <f t="shared" si="11"/>
        <v>136</v>
      </c>
      <c r="AC284">
        <v>25.5</v>
      </c>
      <c r="AD284">
        <v>56</v>
      </c>
      <c r="AE284">
        <v>36.4</v>
      </c>
      <c r="AF284">
        <v>80</v>
      </c>
      <c r="AG284" s="1">
        <v>2</v>
      </c>
    </row>
    <row r="285" spans="1:33">
      <c r="A285" s="1" t="s">
        <v>33</v>
      </c>
      <c r="B285" s="13" t="s">
        <v>1558</v>
      </c>
      <c r="C285" s="1" t="s">
        <v>1571</v>
      </c>
      <c r="D285" s="1" t="s">
        <v>1554</v>
      </c>
      <c r="E285" s="1" t="s">
        <v>931</v>
      </c>
      <c r="F285" s="1" t="s">
        <v>1572</v>
      </c>
      <c r="G285" s="14">
        <v>28</v>
      </c>
      <c r="I285" s="1" t="s">
        <v>809</v>
      </c>
      <c r="J285" s="1" t="s">
        <v>942</v>
      </c>
      <c r="K285" s="1" t="s">
        <v>954</v>
      </c>
      <c r="L285" s="1" t="s">
        <v>216</v>
      </c>
      <c r="N285" s="1" t="s">
        <v>43</v>
      </c>
      <c r="O285" s="1" t="s">
        <v>183</v>
      </c>
      <c r="P285" s="1" t="s">
        <v>1573</v>
      </c>
      <c r="Q285" s="1" t="s">
        <v>813</v>
      </c>
      <c r="R285" s="1" t="s">
        <v>814</v>
      </c>
      <c r="S285" s="1" t="s">
        <v>956</v>
      </c>
      <c r="T285" s="2">
        <v>197063476689</v>
      </c>
      <c r="U285" s="1" t="s">
        <v>102</v>
      </c>
      <c r="V285">
        <v>28</v>
      </c>
      <c r="W285" s="1" t="s">
        <v>141</v>
      </c>
      <c r="X285" s="1" t="s">
        <v>676</v>
      </c>
      <c r="Y285" s="15">
        <v>30.95</v>
      </c>
      <c r="Z285" s="15">
        <f t="shared" si="10"/>
        <v>30.95</v>
      </c>
      <c r="AA285" s="15">
        <v>68</v>
      </c>
      <c r="AB285" s="15">
        <f t="shared" si="11"/>
        <v>68</v>
      </c>
      <c r="AC285">
        <v>25.5</v>
      </c>
      <c r="AD285">
        <v>56</v>
      </c>
      <c r="AE285">
        <v>36.4</v>
      </c>
      <c r="AF285">
        <v>80</v>
      </c>
      <c r="AG285" s="1">
        <v>1</v>
      </c>
    </row>
    <row r="286" spans="1:33">
      <c r="A286" s="1" t="s">
        <v>33</v>
      </c>
      <c r="B286" s="13" t="s">
        <v>1558</v>
      </c>
      <c r="C286" s="1" t="s">
        <v>1574</v>
      </c>
      <c r="D286" s="1" t="s">
        <v>1554</v>
      </c>
      <c r="E286" s="1" t="s">
        <v>931</v>
      </c>
      <c r="F286" s="1" t="s">
        <v>1575</v>
      </c>
      <c r="G286" s="14">
        <v>29</v>
      </c>
      <c r="I286" s="1" t="s">
        <v>809</v>
      </c>
      <c r="J286" s="1" t="s">
        <v>942</v>
      </c>
      <c r="K286" s="1" t="s">
        <v>954</v>
      </c>
      <c r="L286" s="1" t="s">
        <v>216</v>
      </c>
      <c r="N286" s="1" t="s">
        <v>43</v>
      </c>
      <c r="O286" s="1" t="s">
        <v>183</v>
      </c>
      <c r="P286" s="1" t="s">
        <v>1576</v>
      </c>
      <c r="Q286" s="1" t="s">
        <v>813</v>
      </c>
      <c r="R286" s="1" t="s">
        <v>814</v>
      </c>
      <c r="S286" s="1" t="s">
        <v>956</v>
      </c>
      <c r="T286" s="2">
        <v>197063476856</v>
      </c>
      <c r="U286" s="1" t="s">
        <v>102</v>
      </c>
      <c r="V286">
        <v>29</v>
      </c>
      <c r="W286" s="1" t="s">
        <v>141</v>
      </c>
      <c r="X286" s="1" t="s">
        <v>676</v>
      </c>
      <c r="Y286" s="15">
        <v>30.95</v>
      </c>
      <c r="Z286" s="15">
        <f t="shared" si="10"/>
        <v>30.95</v>
      </c>
      <c r="AA286" s="15">
        <v>68</v>
      </c>
      <c r="AB286" s="15">
        <f t="shared" si="11"/>
        <v>68</v>
      </c>
      <c r="AC286">
        <v>25.5</v>
      </c>
      <c r="AD286">
        <v>56</v>
      </c>
      <c r="AE286">
        <v>36.4</v>
      </c>
      <c r="AF286">
        <v>80</v>
      </c>
      <c r="AG286" s="1">
        <v>1</v>
      </c>
    </row>
    <row r="287" spans="1:33">
      <c r="A287" s="1" t="s">
        <v>33</v>
      </c>
      <c r="B287" s="13" t="s">
        <v>1558</v>
      </c>
      <c r="C287" s="1" t="s">
        <v>1577</v>
      </c>
      <c r="D287" s="1" t="s">
        <v>1554</v>
      </c>
      <c r="E287" s="1" t="s">
        <v>931</v>
      </c>
      <c r="F287" s="1" t="s">
        <v>1578</v>
      </c>
      <c r="G287" s="14">
        <v>30</v>
      </c>
      <c r="I287" s="1" t="s">
        <v>809</v>
      </c>
      <c r="J287" s="1" t="s">
        <v>942</v>
      </c>
      <c r="K287" s="1" t="s">
        <v>954</v>
      </c>
      <c r="L287" s="1" t="s">
        <v>216</v>
      </c>
      <c r="N287" s="1" t="s">
        <v>43</v>
      </c>
      <c r="O287" s="1" t="s">
        <v>183</v>
      </c>
      <c r="P287" s="1" t="s">
        <v>1579</v>
      </c>
      <c r="Q287" s="1" t="s">
        <v>813</v>
      </c>
      <c r="R287" s="1" t="s">
        <v>814</v>
      </c>
      <c r="S287" s="1" t="s">
        <v>956</v>
      </c>
      <c r="T287" s="2">
        <v>197063477006</v>
      </c>
      <c r="U287" s="1" t="s">
        <v>102</v>
      </c>
      <c r="V287">
        <v>30</v>
      </c>
      <c r="W287" s="1" t="s">
        <v>141</v>
      </c>
      <c r="X287" s="1" t="s">
        <v>676</v>
      </c>
      <c r="Y287" s="15">
        <v>30.95</v>
      </c>
      <c r="Z287" s="15">
        <f t="shared" si="10"/>
        <v>61.9</v>
      </c>
      <c r="AA287" s="15">
        <v>68</v>
      </c>
      <c r="AB287" s="15">
        <f t="shared" si="11"/>
        <v>136</v>
      </c>
      <c r="AC287">
        <v>25.5</v>
      </c>
      <c r="AD287">
        <v>56</v>
      </c>
      <c r="AE287">
        <v>36.4</v>
      </c>
      <c r="AF287">
        <v>80</v>
      </c>
      <c r="AG287" s="1">
        <v>2</v>
      </c>
    </row>
    <row r="288" spans="1:33">
      <c r="A288" s="1" t="s">
        <v>33</v>
      </c>
      <c r="B288" s="13" t="s">
        <v>1580</v>
      </c>
      <c r="C288" s="1" t="s">
        <v>1581</v>
      </c>
      <c r="D288" s="1" t="s">
        <v>1554</v>
      </c>
      <c r="E288" s="1" t="s">
        <v>145</v>
      </c>
      <c r="F288" s="1" t="s">
        <v>1582</v>
      </c>
      <c r="G288" s="14">
        <v>22</v>
      </c>
      <c r="I288" s="1" t="s">
        <v>809</v>
      </c>
      <c r="J288" s="1" t="s">
        <v>942</v>
      </c>
      <c r="K288" s="1" t="s">
        <v>954</v>
      </c>
      <c r="L288" s="1" t="s">
        <v>216</v>
      </c>
      <c r="N288" s="1" t="s">
        <v>43</v>
      </c>
      <c r="O288" s="1" t="s">
        <v>44</v>
      </c>
      <c r="P288" s="1" t="s">
        <v>1583</v>
      </c>
      <c r="Q288" s="1" t="s">
        <v>813</v>
      </c>
      <c r="R288" s="1" t="s">
        <v>814</v>
      </c>
      <c r="S288" s="1" t="s">
        <v>956</v>
      </c>
      <c r="T288" s="2">
        <v>197065706319</v>
      </c>
      <c r="U288" s="1" t="s">
        <v>102</v>
      </c>
      <c r="V288">
        <v>22</v>
      </c>
      <c r="W288" s="1" t="s">
        <v>51</v>
      </c>
      <c r="X288" s="1" t="s">
        <v>676</v>
      </c>
      <c r="Y288" s="15">
        <v>30.95</v>
      </c>
      <c r="Z288" s="15">
        <f t="shared" si="10"/>
        <v>92.85</v>
      </c>
      <c r="AA288" s="15">
        <v>68</v>
      </c>
      <c r="AB288" s="15">
        <f t="shared" si="11"/>
        <v>204</v>
      </c>
      <c r="AC288">
        <v>25.5</v>
      </c>
      <c r="AD288">
        <v>56</v>
      </c>
      <c r="AE288">
        <v>34.1</v>
      </c>
      <c r="AF288">
        <v>75</v>
      </c>
      <c r="AG288" s="1">
        <v>3</v>
      </c>
    </row>
    <row r="289" spans="1:33">
      <c r="A289" s="1" t="s">
        <v>33</v>
      </c>
      <c r="B289" s="13" t="s">
        <v>1580</v>
      </c>
      <c r="C289" s="1" t="s">
        <v>1584</v>
      </c>
      <c r="D289" s="1" t="s">
        <v>1554</v>
      </c>
      <c r="E289" s="1" t="s">
        <v>145</v>
      </c>
      <c r="F289" s="1" t="s">
        <v>1585</v>
      </c>
      <c r="G289" s="14">
        <v>24</v>
      </c>
      <c r="I289" s="1" t="s">
        <v>809</v>
      </c>
      <c r="J289" s="1" t="s">
        <v>942</v>
      </c>
      <c r="K289" s="1" t="s">
        <v>954</v>
      </c>
      <c r="L289" s="1" t="s">
        <v>216</v>
      </c>
      <c r="N289" s="1" t="s">
        <v>43</v>
      </c>
      <c r="O289" s="1" t="s">
        <v>44</v>
      </c>
      <c r="P289" s="1" t="s">
        <v>1586</v>
      </c>
      <c r="Q289" s="1" t="s">
        <v>813</v>
      </c>
      <c r="R289" s="1" t="s">
        <v>814</v>
      </c>
      <c r="S289" s="1" t="s">
        <v>956</v>
      </c>
      <c r="T289" s="2">
        <v>197065706371</v>
      </c>
      <c r="U289" s="1" t="s">
        <v>102</v>
      </c>
      <c r="V289">
        <v>24</v>
      </c>
      <c r="W289" s="1" t="s">
        <v>51</v>
      </c>
      <c r="X289" s="1" t="s">
        <v>676</v>
      </c>
      <c r="Y289" s="15">
        <v>30.95</v>
      </c>
      <c r="Z289" s="15">
        <f t="shared" si="10"/>
        <v>464.25</v>
      </c>
      <c r="AA289" s="15">
        <v>68</v>
      </c>
      <c r="AB289" s="15">
        <f t="shared" si="11"/>
        <v>1020</v>
      </c>
      <c r="AC289">
        <v>25.5</v>
      </c>
      <c r="AD289">
        <v>56</v>
      </c>
      <c r="AE289">
        <v>34.1</v>
      </c>
      <c r="AF289">
        <v>75</v>
      </c>
      <c r="AG289" s="1">
        <v>15</v>
      </c>
    </row>
    <row r="290" spans="1:33">
      <c r="A290" s="1" t="s">
        <v>33</v>
      </c>
      <c r="B290" s="13" t="s">
        <v>1580</v>
      </c>
      <c r="C290" s="1" t="s">
        <v>1587</v>
      </c>
      <c r="D290" s="1" t="s">
        <v>1554</v>
      </c>
      <c r="E290" s="1" t="s">
        <v>145</v>
      </c>
      <c r="F290" s="1" t="s">
        <v>1588</v>
      </c>
      <c r="G290" s="14">
        <v>25</v>
      </c>
      <c r="I290" s="1" t="s">
        <v>809</v>
      </c>
      <c r="J290" s="1" t="s">
        <v>942</v>
      </c>
      <c r="K290" s="1" t="s">
        <v>954</v>
      </c>
      <c r="L290" s="1" t="s">
        <v>216</v>
      </c>
      <c r="N290" s="1" t="s">
        <v>43</v>
      </c>
      <c r="O290" s="1" t="s">
        <v>44</v>
      </c>
      <c r="P290" s="1" t="s">
        <v>1589</v>
      </c>
      <c r="Q290" s="1" t="s">
        <v>813</v>
      </c>
      <c r="R290" s="1" t="s">
        <v>814</v>
      </c>
      <c r="S290" s="1" t="s">
        <v>956</v>
      </c>
      <c r="T290" s="2">
        <v>197065706531</v>
      </c>
      <c r="U290" s="1" t="s">
        <v>102</v>
      </c>
      <c r="V290">
        <v>25</v>
      </c>
      <c r="W290" s="1" t="s">
        <v>51</v>
      </c>
      <c r="X290" s="1" t="s">
        <v>676</v>
      </c>
      <c r="Y290" s="15">
        <v>30.95</v>
      </c>
      <c r="Z290" s="15">
        <f t="shared" si="10"/>
        <v>61.9</v>
      </c>
      <c r="AA290" s="15">
        <v>68</v>
      </c>
      <c r="AB290" s="15">
        <f t="shared" si="11"/>
        <v>136</v>
      </c>
      <c r="AC290">
        <v>25.5</v>
      </c>
      <c r="AD290">
        <v>56</v>
      </c>
      <c r="AE290">
        <v>34.1</v>
      </c>
      <c r="AF290">
        <v>75</v>
      </c>
      <c r="AG290" s="1">
        <v>2</v>
      </c>
    </row>
    <row r="291" spans="1:33">
      <c r="A291" s="1" t="s">
        <v>33</v>
      </c>
      <c r="B291" s="13" t="s">
        <v>1580</v>
      </c>
      <c r="C291" s="1" t="s">
        <v>1590</v>
      </c>
      <c r="D291" s="1" t="s">
        <v>1554</v>
      </c>
      <c r="E291" s="1" t="s">
        <v>145</v>
      </c>
      <c r="F291" s="1" t="s">
        <v>1591</v>
      </c>
      <c r="G291" s="14">
        <v>26</v>
      </c>
      <c r="I291" s="1" t="s">
        <v>809</v>
      </c>
      <c r="J291" s="1" t="s">
        <v>942</v>
      </c>
      <c r="K291" s="1" t="s">
        <v>954</v>
      </c>
      <c r="L291" s="1" t="s">
        <v>216</v>
      </c>
      <c r="N291" s="1" t="s">
        <v>43</v>
      </c>
      <c r="O291" s="1" t="s">
        <v>44</v>
      </c>
      <c r="P291" s="1" t="s">
        <v>1592</v>
      </c>
      <c r="Q291" s="1" t="s">
        <v>813</v>
      </c>
      <c r="R291" s="1" t="s">
        <v>814</v>
      </c>
      <c r="S291" s="1" t="s">
        <v>956</v>
      </c>
      <c r="T291" s="2">
        <v>197065706593</v>
      </c>
      <c r="U291" s="1" t="s">
        <v>102</v>
      </c>
      <c r="V291">
        <v>26</v>
      </c>
      <c r="W291" s="1" t="s">
        <v>51</v>
      </c>
      <c r="X291" s="1" t="s">
        <v>676</v>
      </c>
      <c r="Y291" s="15">
        <v>30.95</v>
      </c>
      <c r="Z291" s="15">
        <f t="shared" si="10"/>
        <v>278.55</v>
      </c>
      <c r="AA291" s="15">
        <v>68</v>
      </c>
      <c r="AB291" s="15">
        <f t="shared" si="11"/>
        <v>612</v>
      </c>
      <c r="AC291">
        <v>25.5</v>
      </c>
      <c r="AD291">
        <v>56</v>
      </c>
      <c r="AE291">
        <v>34.1</v>
      </c>
      <c r="AF291">
        <v>75</v>
      </c>
      <c r="AG291" s="1">
        <v>9</v>
      </c>
    </row>
    <row r="292" spans="1:33">
      <c r="A292" s="1" t="s">
        <v>33</v>
      </c>
      <c r="B292" s="13" t="s">
        <v>1580</v>
      </c>
      <c r="C292" s="1" t="s">
        <v>1593</v>
      </c>
      <c r="D292" s="1" t="s">
        <v>1554</v>
      </c>
      <c r="E292" s="1" t="s">
        <v>145</v>
      </c>
      <c r="F292" s="1" t="s">
        <v>1594</v>
      </c>
      <c r="G292" s="14">
        <v>27</v>
      </c>
      <c r="I292" s="1" t="s">
        <v>809</v>
      </c>
      <c r="J292" s="1" t="s">
        <v>942</v>
      </c>
      <c r="K292" s="1" t="s">
        <v>954</v>
      </c>
      <c r="L292" s="1" t="s">
        <v>216</v>
      </c>
      <c r="N292" s="1" t="s">
        <v>43</v>
      </c>
      <c r="O292" s="1" t="s">
        <v>44</v>
      </c>
      <c r="P292" s="1" t="s">
        <v>1595</v>
      </c>
      <c r="Q292" s="1" t="s">
        <v>813</v>
      </c>
      <c r="R292" s="1" t="s">
        <v>814</v>
      </c>
      <c r="S292" s="1" t="s">
        <v>956</v>
      </c>
      <c r="T292" s="2">
        <v>197065706777</v>
      </c>
      <c r="U292" s="1" t="s">
        <v>102</v>
      </c>
      <c r="V292">
        <v>27</v>
      </c>
      <c r="W292" s="1" t="s">
        <v>51</v>
      </c>
      <c r="X292" s="1" t="s">
        <v>676</v>
      </c>
      <c r="Y292" s="15">
        <v>30.95</v>
      </c>
      <c r="Z292" s="15">
        <f t="shared" si="10"/>
        <v>619</v>
      </c>
      <c r="AA292" s="15">
        <v>68</v>
      </c>
      <c r="AB292" s="15">
        <f t="shared" si="11"/>
        <v>1360</v>
      </c>
      <c r="AC292">
        <v>25.5</v>
      </c>
      <c r="AD292">
        <v>56</v>
      </c>
      <c r="AE292">
        <v>34.1</v>
      </c>
      <c r="AF292">
        <v>75</v>
      </c>
      <c r="AG292" s="1">
        <v>20</v>
      </c>
    </row>
    <row r="293" spans="1:33">
      <c r="A293" s="1" t="s">
        <v>33</v>
      </c>
      <c r="B293" s="13" t="s">
        <v>1580</v>
      </c>
      <c r="C293" s="1" t="s">
        <v>1596</v>
      </c>
      <c r="D293" s="1" t="s">
        <v>1554</v>
      </c>
      <c r="E293" s="1" t="s">
        <v>145</v>
      </c>
      <c r="F293" s="1" t="s">
        <v>1597</v>
      </c>
      <c r="G293" s="14">
        <v>28</v>
      </c>
      <c r="I293" s="1" t="s">
        <v>809</v>
      </c>
      <c r="J293" s="1" t="s">
        <v>942</v>
      </c>
      <c r="K293" s="1" t="s">
        <v>954</v>
      </c>
      <c r="L293" s="1" t="s">
        <v>216</v>
      </c>
      <c r="N293" s="1" t="s">
        <v>43</v>
      </c>
      <c r="O293" s="1" t="s">
        <v>44</v>
      </c>
      <c r="P293" s="1" t="s">
        <v>1598</v>
      </c>
      <c r="Q293" s="1" t="s">
        <v>813</v>
      </c>
      <c r="R293" s="1" t="s">
        <v>814</v>
      </c>
      <c r="S293" s="1" t="s">
        <v>956</v>
      </c>
      <c r="T293" s="2">
        <v>197065706937</v>
      </c>
      <c r="U293" s="1" t="s">
        <v>102</v>
      </c>
      <c r="V293">
        <v>28</v>
      </c>
      <c r="W293" s="1" t="s">
        <v>51</v>
      </c>
      <c r="X293" s="1" t="s">
        <v>676</v>
      </c>
      <c r="Y293" s="15">
        <v>30.95</v>
      </c>
      <c r="Z293" s="15">
        <f t="shared" si="10"/>
        <v>154.75</v>
      </c>
      <c r="AA293" s="15">
        <v>68</v>
      </c>
      <c r="AB293" s="15">
        <f t="shared" si="11"/>
        <v>340</v>
      </c>
      <c r="AC293">
        <v>25.5</v>
      </c>
      <c r="AD293">
        <v>56</v>
      </c>
      <c r="AE293">
        <v>34.1</v>
      </c>
      <c r="AF293">
        <v>75</v>
      </c>
      <c r="AG293" s="1">
        <v>5</v>
      </c>
    </row>
    <row r="294" spans="1:33">
      <c r="A294" s="1" t="s">
        <v>33</v>
      </c>
      <c r="B294" s="13" t="s">
        <v>1599</v>
      </c>
      <c r="C294" s="1" t="s">
        <v>1600</v>
      </c>
      <c r="D294" s="1" t="s">
        <v>1554</v>
      </c>
      <c r="E294" s="1" t="s">
        <v>600</v>
      </c>
      <c r="F294" s="1" t="s">
        <v>1601</v>
      </c>
      <c r="G294" s="14">
        <v>38</v>
      </c>
      <c r="I294" s="1" t="s">
        <v>809</v>
      </c>
      <c r="J294" s="1" t="s">
        <v>942</v>
      </c>
      <c r="K294" s="1" t="s">
        <v>954</v>
      </c>
      <c r="L294" s="1" t="s">
        <v>216</v>
      </c>
      <c r="N294" s="1" t="s">
        <v>43</v>
      </c>
      <c r="O294" s="1" t="s">
        <v>183</v>
      </c>
      <c r="P294" s="1" t="s">
        <v>1602</v>
      </c>
      <c r="Q294" s="1" t="s">
        <v>813</v>
      </c>
      <c r="R294" s="1" t="s">
        <v>814</v>
      </c>
      <c r="S294" s="1" t="s">
        <v>956</v>
      </c>
      <c r="T294" s="2">
        <v>197063477235</v>
      </c>
      <c r="U294" s="1" t="s">
        <v>102</v>
      </c>
      <c r="V294">
        <v>38</v>
      </c>
      <c r="W294" s="1" t="s">
        <v>120</v>
      </c>
      <c r="X294" s="1" t="s">
        <v>676</v>
      </c>
      <c r="Y294" s="15">
        <v>30.95</v>
      </c>
      <c r="Z294" s="15">
        <f t="shared" si="10"/>
        <v>30.95</v>
      </c>
      <c r="AA294" s="15">
        <v>68</v>
      </c>
      <c r="AB294" s="15">
        <f t="shared" si="11"/>
        <v>68</v>
      </c>
      <c r="AC294">
        <v>25.5</v>
      </c>
      <c r="AD294">
        <v>56</v>
      </c>
      <c r="AE294">
        <v>36.4</v>
      </c>
      <c r="AF294">
        <v>80</v>
      </c>
      <c r="AG294" s="1">
        <v>1</v>
      </c>
    </row>
    <row r="295" spans="1:33">
      <c r="A295" s="1" t="s">
        <v>33</v>
      </c>
      <c r="B295" s="13" t="s">
        <v>1603</v>
      </c>
      <c r="C295" s="1" t="s">
        <v>1604</v>
      </c>
      <c r="D295" s="1" t="s">
        <v>1605</v>
      </c>
      <c r="E295" s="1" t="s">
        <v>145</v>
      </c>
      <c r="F295" s="1" t="s">
        <v>1606</v>
      </c>
      <c r="G295" s="14" t="s">
        <v>837</v>
      </c>
      <c r="I295" s="1" t="s">
        <v>809</v>
      </c>
      <c r="J295" s="1" t="s">
        <v>1305</v>
      </c>
      <c r="K295" s="1" t="s">
        <v>1607</v>
      </c>
      <c r="L295" s="1" t="s">
        <v>111</v>
      </c>
      <c r="N295" s="1" t="s">
        <v>43</v>
      </c>
      <c r="O295" s="1" t="s">
        <v>44</v>
      </c>
      <c r="P295" s="1" t="s">
        <v>1608</v>
      </c>
      <c r="Q295" s="1" t="s">
        <v>813</v>
      </c>
      <c r="R295" s="1" t="s">
        <v>814</v>
      </c>
      <c r="S295" s="1" t="s">
        <v>1609</v>
      </c>
      <c r="T295" s="2">
        <v>196575050745</v>
      </c>
      <c r="U295" s="1" t="s">
        <v>102</v>
      </c>
      <c r="V295" t="s">
        <v>837</v>
      </c>
      <c r="W295" s="1" t="s">
        <v>51</v>
      </c>
      <c r="X295" s="1" t="s">
        <v>676</v>
      </c>
      <c r="Y295" s="15">
        <v>23.65</v>
      </c>
      <c r="Z295" s="15">
        <f t="shared" si="10"/>
        <v>94.6</v>
      </c>
      <c r="AA295" s="15">
        <v>52</v>
      </c>
      <c r="AB295" s="15">
        <f t="shared" si="11"/>
        <v>208</v>
      </c>
      <c r="AC295">
        <v>21.4</v>
      </c>
      <c r="AD295">
        <v>47</v>
      </c>
      <c r="AE295">
        <v>25.95</v>
      </c>
      <c r="AF295">
        <v>57</v>
      </c>
      <c r="AG295" s="1">
        <v>4</v>
      </c>
    </row>
    <row r="296" spans="1:33">
      <c r="A296" s="1" t="s">
        <v>33</v>
      </c>
      <c r="B296" s="13" t="s">
        <v>1603</v>
      </c>
      <c r="C296" s="1" t="s">
        <v>1610</v>
      </c>
      <c r="D296" s="1" t="s">
        <v>1605</v>
      </c>
      <c r="E296" s="1" t="s">
        <v>145</v>
      </c>
      <c r="F296" s="1" t="s">
        <v>1611</v>
      </c>
      <c r="G296" s="14" t="s">
        <v>842</v>
      </c>
      <c r="I296" s="1" t="s">
        <v>809</v>
      </c>
      <c r="J296" s="1" t="s">
        <v>1305</v>
      </c>
      <c r="K296" s="1" t="s">
        <v>1607</v>
      </c>
      <c r="L296" s="1" t="s">
        <v>111</v>
      </c>
      <c r="N296" s="1" t="s">
        <v>43</v>
      </c>
      <c r="O296" s="1" t="s">
        <v>44</v>
      </c>
      <c r="P296" s="1" t="s">
        <v>1612</v>
      </c>
      <c r="Q296" s="1" t="s">
        <v>813</v>
      </c>
      <c r="R296" s="1" t="s">
        <v>814</v>
      </c>
      <c r="S296" s="1" t="s">
        <v>1609</v>
      </c>
      <c r="T296" s="2">
        <v>196575050776</v>
      </c>
      <c r="U296" s="1" t="s">
        <v>102</v>
      </c>
      <c r="V296" t="s">
        <v>842</v>
      </c>
      <c r="W296" s="1" t="s">
        <v>51</v>
      </c>
      <c r="X296" s="1" t="s">
        <v>676</v>
      </c>
      <c r="Y296" s="15">
        <v>23.65</v>
      </c>
      <c r="Z296" s="15">
        <f t="shared" si="10"/>
        <v>23.65</v>
      </c>
      <c r="AA296" s="15">
        <v>52</v>
      </c>
      <c r="AB296" s="15">
        <f t="shared" si="11"/>
        <v>52</v>
      </c>
      <c r="AC296">
        <v>21.4</v>
      </c>
      <c r="AD296">
        <v>47</v>
      </c>
      <c r="AE296">
        <v>25.95</v>
      </c>
      <c r="AF296">
        <v>57</v>
      </c>
      <c r="AG296" s="1">
        <v>1</v>
      </c>
    </row>
    <row r="297" spans="1:33">
      <c r="A297" s="1" t="s">
        <v>33</v>
      </c>
      <c r="B297" s="13" t="s">
        <v>1613</v>
      </c>
      <c r="C297" s="1" t="s">
        <v>1614</v>
      </c>
      <c r="D297" s="1" t="s">
        <v>1615</v>
      </c>
      <c r="E297" s="1" t="s">
        <v>282</v>
      </c>
      <c r="F297" s="1" t="s">
        <v>1616</v>
      </c>
      <c r="G297" s="14" t="s">
        <v>854</v>
      </c>
      <c r="I297" s="1" t="s">
        <v>809</v>
      </c>
      <c r="J297" s="1" t="s">
        <v>861</v>
      </c>
      <c r="K297" s="1" t="s">
        <v>1617</v>
      </c>
      <c r="L297" s="1" t="s">
        <v>74</v>
      </c>
      <c r="N297" s="1" t="s">
        <v>43</v>
      </c>
      <c r="O297" s="1" t="s">
        <v>128</v>
      </c>
      <c r="P297" s="1" t="s">
        <v>1618</v>
      </c>
      <c r="Q297" s="1" t="s">
        <v>813</v>
      </c>
      <c r="R297" s="1" t="s">
        <v>865</v>
      </c>
      <c r="S297" s="1" t="s">
        <v>1619</v>
      </c>
      <c r="T297" s="2">
        <v>196574929592</v>
      </c>
      <c r="U297" s="1" t="s">
        <v>1337</v>
      </c>
      <c r="V297" t="s">
        <v>854</v>
      </c>
      <c r="W297" s="1" t="s">
        <v>120</v>
      </c>
      <c r="X297" s="1" t="s">
        <v>867</v>
      </c>
      <c r="Y297" s="15">
        <v>36.4</v>
      </c>
      <c r="Z297" s="15">
        <f t="shared" si="10"/>
        <v>582.4</v>
      </c>
      <c r="AA297" s="15">
        <v>80</v>
      </c>
      <c r="AB297" s="15">
        <f t="shared" si="11"/>
        <v>1280</v>
      </c>
      <c r="AC297">
        <v>29.55</v>
      </c>
      <c r="AD297">
        <v>65</v>
      </c>
      <c r="AE297">
        <v>43.2</v>
      </c>
      <c r="AF297">
        <v>95</v>
      </c>
      <c r="AG297" s="1">
        <v>16</v>
      </c>
    </row>
    <row r="298" spans="1:33">
      <c r="A298" s="1" t="s">
        <v>33</v>
      </c>
      <c r="B298" s="13" t="s">
        <v>1620</v>
      </c>
      <c r="C298" s="1" t="s">
        <v>1621</v>
      </c>
      <c r="D298" s="1" t="s">
        <v>1622</v>
      </c>
      <c r="E298" s="1" t="s">
        <v>145</v>
      </c>
      <c r="F298" s="1" t="s">
        <v>1623</v>
      </c>
      <c r="G298" s="14" t="s">
        <v>837</v>
      </c>
      <c r="I298" s="1" t="s">
        <v>809</v>
      </c>
      <c r="J298" s="1" t="s">
        <v>861</v>
      </c>
      <c r="K298" s="1" t="s">
        <v>1624</v>
      </c>
      <c r="L298" s="1" t="s">
        <v>74</v>
      </c>
      <c r="N298" s="1" t="s">
        <v>43</v>
      </c>
      <c r="O298" s="1" t="s">
        <v>183</v>
      </c>
      <c r="P298" s="1" t="s">
        <v>1625</v>
      </c>
      <c r="Q298" s="1" t="s">
        <v>813</v>
      </c>
      <c r="R298" s="1" t="s">
        <v>865</v>
      </c>
      <c r="S298" s="1" t="s">
        <v>1054</v>
      </c>
      <c r="T298" s="2">
        <v>197063451952</v>
      </c>
      <c r="U298" s="1" t="s">
        <v>1251</v>
      </c>
      <c r="V298" t="s">
        <v>837</v>
      </c>
      <c r="W298" s="1" t="s">
        <v>51</v>
      </c>
      <c r="X298" s="1" t="s">
        <v>1035</v>
      </c>
      <c r="Y298" s="15">
        <v>27.3</v>
      </c>
      <c r="Z298" s="15">
        <f t="shared" si="10"/>
        <v>27.3</v>
      </c>
      <c r="AA298" s="15">
        <v>60</v>
      </c>
      <c r="AB298" s="15">
        <f t="shared" si="11"/>
        <v>60</v>
      </c>
      <c r="AC298">
        <v>23.65</v>
      </c>
      <c r="AD298">
        <v>52</v>
      </c>
      <c r="AE298">
        <v>34.1</v>
      </c>
      <c r="AF298">
        <v>75</v>
      </c>
      <c r="AG298" s="1">
        <v>1</v>
      </c>
    </row>
    <row r="299" spans="1:33">
      <c r="A299" s="1" t="s">
        <v>33</v>
      </c>
      <c r="B299" s="13" t="s">
        <v>1620</v>
      </c>
      <c r="C299" s="1" t="s">
        <v>1626</v>
      </c>
      <c r="D299" s="1" t="s">
        <v>1622</v>
      </c>
      <c r="E299" s="1" t="s">
        <v>145</v>
      </c>
      <c r="F299" s="1" t="s">
        <v>1627</v>
      </c>
      <c r="G299" s="14" t="s">
        <v>846</v>
      </c>
      <c r="I299" s="1" t="s">
        <v>809</v>
      </c>
      <c r="J299" s="1" t="s">
        <v>861</v>
      </c>
      <c r="K299" s="1" t="s">
        <v>1624</v>
      </c>
      <c r="L299" s="1" t="s">
        <v>74</v>
      </c>
      <c r="N299" s="1" t="s">
        <v>43</v>
      </c>
      <c r="O299" s="1" t="s">
        <v>183</v>
      </c>
      <c r="P299" s="1" t="s">
        <v>1628</v>
      </c>
      <c r="Q299" s="1" t="s">
        <v>813</v>
      </c>
      <c r="R299" s="1" t="s">
        <v>865</v>
      </c>
      <c r="S299" s="1" t="s">
        <v>1054</v>
      </c>
      <c r="T299" s="2">
        <v>197063452287</v>
      </c>
      <c r="U299" s="1" t="s">
        <v>1251</v>
      </c>
      <c r="V299" t="s">
        <v>846</v>
      </c>
      <c r="W299" s="1" t="s">
        <v>51</v>
      </c>
      <c r="X299" s="1" t="s">
        <v>1035</v>
      </c>
      <c r="Y299" s="15">
        <v>27.3</v>
      </c>
      <c r="Z299" s="15">
        <f t="shared" si="10"/>
        <v>27.3</v>
      </c>
      <c r="AA299" s="15">
        <v>60</v>
      </c>
      <c r="AB299" s="15">
        <f t="shared" si="11"/>
        <v>60</v>
      </c>
      <c r="AC299">
        <v>23.65</v>
      </c>
      <c r="AD299">
        <v>52</v>
      </c>
      <c r="AE299">
        <v>34.1</v>
      </c>
      <c r="AF299">
        <v>75</v>
      </c>
      <c r="AG299" s="1">
        <v>1</v>
      </c>
    </row>
    <row r="300" spans="1:33">
      <c r="A300" s="1" t="s">
        <v>33</v>
      </c>
      <c r="B300" s="13" t="s">
        <v>1620</v>
      </c>
      <c r="C300" s="1" t="s">
        <v>1629</v>
      </c>
      <c r="D300" s="1" t="s">
        <v>1622</v>
      </c>
      <c r="E300" s="1" t="s">
        <v>145</v>
      </c>
      <c r="F300" s="1" t="s">
        <v>1630</v>
      </c>
      <c r="G300" s="14" t="s">
        <v>933</v>
      </c>
      <c r="I300" s="1" t="s">
        <v>809</v>
      </c>
      <c r="J300" s="1" t="s">
        <v>861</v>
      </c>
      <c r="K300" s="1" t="s">
        <v>1624</v>
      </c>
      <c r="L300" s="1" t="s">
        <v>74</v>
      </c>
      <c r="N300" s="1" t="s">
        <v>43</v>
      </c>
      <c r="O300" s="1" t="s">
        <v>183</v>
      </c>
      <c r="P300" s="1" t="s">
        <v>1631</v>
      </c>
      <c r="Q300" s="1" t="s">
        <v>813</v>
      </c>
      <c r="R300" s="1" t="s">
        <v>865</v>
      </c>
      <c r="S300" s="1" t="s">
        <v>1054</v>
      </c>
      <c r="T300" s="2">
        <v>197063452386</v>
      </c>
      <c r="U300" s="1" t="s">
        <v>1251</v>
      </c>
      <c r="V300" t="s">
        <v>933</v>
      </c>
      <c r="W300" s="1" t="s">
        <v>51</v>
      </c>
      <c r="X300" s="1" t="s">
        <v>1035</v>
      </c>
      <c r="Y300" s="15">
        <v>27.3</v>
      </c>
      <c r="Z300" s="15">
        <f t="shared" si="10"/>
        <v>27.3</v>
      </c>
      <c r="AA300" s="15">
        <v>60</v>
      </c>
      <c r="AB300" s="15">
        <f t="shared" si="11"/>
        <v>60</v>
      </c>
      <c r="AC300">
        <v>23.65</v>
      </c>
      <c r="AD300">
        <v>52</v>
      </c>
      <c r="AE300">
        <v>34.1</v>
      </c>
      <c r="AF300">
        <v>75</v>
      </c>
      <c r="AG300" s="1">
        <v>1</v>
      </c>
    </row>
    <row r="301" spans="1:33">
      <c r="A301" s="1" t="s">
        <v>33</v>
      </c>
      <c r="B301" s="13" t="s">
        <v>1620</v>
      </c>
      <c r="C301" s="1" t="s">
        <v>1632</v>
      </c>
      <c r="D301" s="1" t="s">
        <v>1622</v>
      </c>
      <c r="E301" s="1" t="s">
        <v>145</v>
      </c>
      <c r="F301" s="1" t="s">
        <v>1633</v>
      </c>
      <c r="G301" s="14" t="s">
        <v>854</v>
      </c>
      <c r="I301" s="1" t="s">
        <v>809</v>
      </c>
      <c r="J301" s="1" t="s">
        <v>861</v>
      </c>
      <c r="K301" s="1" t="s">
        <v>1624</v>
      </c>
      <c r="L301" s="1" t="s">
        <v>74</v>
      </c>
      <c r="N301" s="1" t="s">
        <v>43</v>
      </c>
      <c r="O301" s="1" t="s">
        <v>183</v>
      </c>
      <c r="P301" s="1" t="s">
        <v>1634</v>
      </c>
      <c r="Q301" s="1" t="s">
        <v>813</v>
      </c>
      <c r="R301" s="1" t="s">
        <v>865</v>
      </c>
      <c r="S301" s="1" t="s">
        <v>1054</v>
      </c>
      <c r="T301" s="2">
        <v>197063452577</v>
      </c>
      <c r="U301" s="1" t="s">
        <v>1251</v>
      </c>
      <c r="V301" t="s">
        <v>854</v>
      </c>
      <c r="W301" s="1" t="s">
        <v>51</v>
      </c>
      <c r="X301" s="1" t="s">
        <v>1035</v>
      </c>
      <c r="Y301" s="15">
        <v>27.3</v>
      </c>
      <c r="Z301" s="15">
        <f t="shared" si="10"/>
        <v>81.900000000000006</v>
      </c>
      <c r="AA301" s="15">
        <v>60</v>
      </c>
      <c r="AB301" s="15">
        <f t="shared" si="11"/>
        <v>180</v>
      </c>
      <c r="AC301">
        <v>23.65</v>
      </c>
      <c r="AD301">
        <v>52</v>
      </c>
      <c r="AE301">
        <v>34.1</v>
      </c>
      <c r="AF301">
        <v>75</v>
      </c>
      <c r="AG301" s="1">
        <v>3</v>
      </c>
    </row>
    <row r="302" spans="1:33">
      <c r="A302" s="1" t="s">
        <v>33</v>
      </c>
      <c r="B302" s="13" t="s">
        <v>1620</v>
      </c>
      <c r="C302" s="1" t="s">
        <v>1635</v>
      </c>
      <c r="D302" s="1" t="s">
        <v>1622</v>
      </c>
      <c r="E302" s="1" t="s">
        <v>145</v>
      </c>
      <c r="F302" s="1" t="s">
        <v>1636</v>
      </c>
      <c r="G302" s="14" t="s">
        <v>884</v>
      </c>
      <c r="I302" s="1" t="s">
        <v>809</v>
      </c>
      <c r="J302" s="1" t="s">
        <v>861</v>
      </c>
      <c r="K302" s="1" t="s">
        <v>1624</v>
      </c>
      <c r="L302" s="1" t="s">
        <v>74</v>
      </c>
      <c r="N302" s="1" t="s">
        <v>43</v>
      </c>
      <c r="O302" s="1" t="s">
        <v>183</v>
      </c>
      <c r="P302" s="1" t="s">
        <v>1637</v>
      </c>
      <c r="Q302" s="1" t="s">
        <v>813</v>
      </c>
      <c r="R302" s="1" t="s">
        <v>865</v>
      </c>
      <c r="S302" s="1" t="s">
        <v>1054</v>
      </c>
      <c r="T302" s="2">
        <v>197063452744</v>
      </c>
      <c r="U302" s="1" t="s">
        <v>1251</v>
      </c>
      <c r="V302" t="s">
        <v>884</v>
      </c>
      <c r="W302" s="1" t="s">
        <v>51</v>
      </c>
      <c r="X302" s="1" t="s">
        <v>1035</v>
      </c>
      <c r="Y302" s="15">
        <v>27.3</v>
      </c>
      <c r="Z302" s="15">
        <f t="shared" si="10"/>
        <v>27.3</v>
      </c>
      <c r="AA302" s="15">
        <v>60</v>
      </c>
      <c r="AB302" s="15">
        <f t="shared" si="11"/>
        <v>60</v>
      </c>
      <c r="AC302">
        <v>23.65</v>
      </c>
      <c r="AD302">
        <v>52</v>
      </c>
      <c r="AE302">
        <v>34.1</v>
      </c>
      <c r="AF302">
        <v>75</v>
      </c>
      <c r="AG302" s="1">
        <v>1</v>
      </c>
    </row>
    <row r="303" spans="1:33">
      <c r="A303" s="1" t="s">
        <v>33</v>
      </c>
      <c r="B303" s="13" t="s">
        <v>1638</v>
      </c>
      <c r="C303" s="1" t="s">
        <v>1639</v>
      </c>
      <c r="D303" s="1" t="s">
        <v>1640</v>
      </c>
      <c r="E303" s="1" t="s">
        <v>1641</v>
      </c>
      <c r="F303" s="1" t="s">
        <v>1642</v>
      </c>
      <c r="G303" s="14" t="s">
        <v>854</v>
      </c>
      <c r="I303" s="1" t="s">
        <v>809</v>
      </c>
      <c r="J303" s="1" t="s">
        <v>861</v>
      </c>
      <c r="K303" s="1" t="s">
        <v>1624</v>
      </c>
      <c r="L303" s="1" t="s">
        <v>74</v>
      </c>
      <c r="N303" s="1" t="s">
        <v>43</v>
      </c>
      <c r="O303" s="1" t="s">
        <v>183</v>
      </c>
      <c r="P303" s="1" t="s">
        <v>1643</v>
      </c>
      <c r="Q303" s="1" t="s">
        <v>813</v>
      </c>
      <c r="R303" s="1" t="s">
        <v>865</v>
      </c>
      <c r="S303" s="1" t="s">
        <v>1054</v>
      </c>
      <c r="T303" s="2">
        <v>197063452379</v>
      </c>
      <c r="U303" s="1" t="s">
        <v>816</v>
      </c>
      <c r="V303" t="s">
        <v>854</v>
      </c>
      <c r="W303" s="1" t="s">
        <v>51</v>
      </c>
      <c r="X303" s="1" t="s">
        <v>676</v>
      </c>
      <c r="Y303" s="15">
        <v>25</v>
      </c>
      <c r="Z303" s="15">
        <f t="shared" si="10"/>
        <v>100</v>
      </c>
      <c r="AA303" s="15">
        <v>55</v>
      </c>
      <c r="AB303" s="15">
        <f t="shared" si="11"/>
        <v>220</v>
      </c>
      <c r="AC303">
        <v>22.75</v>
      </c>
      <c r="AD303">
        <v>50</v>
      </c>
      <c r="AE303">
        <v>29.55</v>
      </c>
      <c r="AF303">
        <v>65</v>
      </c>
      <c r="AG303" s="1">
        <v>4</v>
      </c>
    </row>
    <row r="304" spans="1:33">
      <c r="A304" s="1" t="s">
        <v>33</v>
      </c>
      <c r="B304" s="13" t="s">
        <v>1638</v>
      </c>
      <c r="C304" s="1" t="s">
        <v>1644</v>
      </c>
      <c r="D304" s="1" t="s">
        <v>1640</v>
      </c>
      <c r="E304" s="1" t="s">
        <v>1641</v>
      </c>
      <c r="F304" s="1" t="s">
        <v>1645</v>
      </c>
      <c r="G304" s="14" t="s">
        <v>884</v>
      </c>
      <c r="I304" s="1" t="s">
        <v>809</v>
      </c>
      <c r="J304" s="1" t="s">
        <v>861</v>
      </c>
      <c r="K304" s="1" t="s">
        <v>1624</v>
      </c>
      <c r="L304" s="1" t="s">
        <v>74</v>
      </c>
      <c r="N304" s="1" t="s">
        <v>43</v>
      </c>
      <c r="O304" s="1" t="s">
        <v>183</v>
      </c>
      <c r="P304" s="1" t="s">
        <v>1646</v>
      </c>
      <c r="Q304" s="1" t="s">
        <v>813</v>
      </c>
      <c r="R304" s="1" t="s">
        <v>865</v>
      </c>
      <c r="S304" s="1" t="s">
        <v>1054</v>
      </c>
      <c r="T304" s="2">
        <v>197063452560</v>
      </c>
      <c r="U304" s="1" t="s">
        <v>816</v>
      </c>
      <c r="V304" t="s">
        <v>884</v>
      </c>
      <c r="W304" s="1" t="s">
        <v>51</v>
      </c>
      <c r="X304" s="1" t="s">
        <v>676</v>
      </c>
      <c r="Y304" s="15">
        <v>25</v>
      </c>
      <c r="Z304" s="15">
        <f t="shared" si="10"/>
        <v>50</v>
      </c>
      <c r="AA304" s="15">
        <v>55</v>
      </c>
      <c r="AB304" s="15">
        <f t="shared" si="11"/>
        <v>110</v>
      </c>
      <c r="AC304">
        <v>22.75</v>
      </c>
      <c r="AD304">
        <v>50</v>
      </c>
      <c r="AE304">
        <v>29.55</v>
      </c>
      <c r="AF304">
        <v>65</v>
      </c>
      <c r="AG304" s="1">
        <v>2</v>
      </c>
    </row>
    <row r="305" spans="1:33">
      <c r="A305" s="1" t="s">
        <v>33</v>
      </c>
      <c r="B305" s="13" t="s">
        <v>1647</v>
      </c>
      <c r="C305" s="1" t="s">
        <v>1648</v>
      </c>
      <c r="D305" s="1" t="s">
        <v>1649</v>
      </c>
      <c r="E305" s="1" t="s">
        <v>145</v>
      </c>
      <c r="F305" s="1" t="s">
        <v>1650</v>
      </c>
      <c r="G305" s="14" t="s">
        <v>837</v>
      </c>
      <c r="I305" s="1" t="s">
        <v>809</v>
      </c>
      <c r="J305" s="1" t="s">
        <v>861</v>
      </c>
      <c r="K305" s="1" t="s">
        <v>1483</v>
      </c>
      <c r="L305" s="1" t="s">
        <v>74</v>
      </c>
      <c r="N305" s="1" t="s">
        <v>43</v>
      </c>
      <c r="O305" s="1" t="s">
        <v>183</v>
      </c>
      <c r="P305" s="1" t="s">
        <v>1651</v>
      </c>
      <c r="Q305" s="1" t="s">
        <v>813</v>
      </c>
      <c r="R305" s="1" t="s">
        <v>865</v>
      </c>
      <c r="S305" s="1" t="s">
        <v>1485</v>
      </c>
      <c r="T305" s="2">
        <v>197063396246</v>
      </c>
      <c r="U305" s="1" t="s">
        <v>49</v>
      </c>
      <c r="V305" t="s">
        <v>837</v>
      </c>
      <c r="W305" s="1" t="s">
        <v>51</v>
      </c>
      <c r="X305" s="1" t="s">
        <v>1652</v>
      </c>
      <c r="Y305" s="15">
        <v>34.1</v>
      </c>
      <c r="Z305" s="15">
        <f t="shared" si="10"/>
        <v>34.1</v>
      </c>
      <c r="AA305" s="15">
        <v>75</v>
      </c>
      <c r="AB305" s="15">
        <f t="shared" si="11"/>
        <v>75</v>
      </c>
      <c r="AC305">
        <v>27.3</v>
      </c>
      <c r="AD305">
        <v>60</v>
      </c>
      <c r="AE305">
        <v>40.950000000000003</v>
      </c>
      <c r="AF305">
        <v>90</v>
      </c>
      <c r="AG305" s="1">
        <v>1</v>
      </c>
    </row>
    <row r="306" spans="1:33">
      <c r="A306" s="1" t="s">
        <v>33</v>
      </c>
      <c r="B306" s="13" t="s">
        <v>1647</v>
      </c>
      <c r="C306" s="1" t="s">
        <v>1653</v>
      </c>
      <c r="D306" s="1" t="s">
        <v>1649</v>
      </c>
      <c r="E306" s="1" t="s">
        <v>145</v>
      </c>
      <c r="F306" s="1" t="s">
        <v>1654</v>
      </c>
      <c r="G306" s="14" t="s">
        <v>842</v>
      </c>
      <c r="I306" s="1" t="s">
        <v>809</v>
      </c>
      <c r="J306" s="1" t="s">
        <v>861</v>
      </c>
      <c r="K306" s="1" t="s">
        <v>1483</v>
      </c>
      <c r="L306" s="1" t="s">
        <v>74</v>
      </c>
      <c r="N306" s="1" t="s">
        <v>43</v>
      </c>
      <c r="O306" s="1" t="s">
        <v>183</v>
      </c>
      <c r="P306" s="1" t="s">
        <v>1655</v>
      </c>
      <c r="Q306" s="1" t="s">
        <v>813</v>
      </c>
      <c r="R306" s="1" t="s">
        <v>865</v>
      </c>
      <c r="S306" s="1" t="s">
        <v>1485</v>
      </c>
      <c r="T306" s="2">
        <v>197063396338</v>
      </c>
      <c r="U306" s="1" t="s">
        <v>49</v>
      </c>
      <c r="V306" t="s">
        <v>842</v>
      </c>
      <c r="W306" s="1" t="s">
        <v>51</v>
      </c>
      <c r="X306" s="1" t="s">
        <v>1652</v>
      </c>
      <c r="Y306" s="15">
        <v>34.1</v>
      </c>
      <c r="Z306" s="15">
        <f t="shared" si="10"/>
        <v>102.30000000000001</v>
      </c>
      <c r="AA306" s="15">
        <v>75</v>
      </c>
      <c r="AB306" s="15">
        <f t="shared" si="11"/>
        <v>225</v>
      </c>
      <c r="AC306">
        <v>27.3</v>
      </c>
      <c r="AD306">
        <v>60</v>
      </c>
      <c r="AE306">
        <v>40.950000000000003</v>
      </c>
      <c r="AF306">
        <v>90</v>
      </c>
      <c r="AG306" s="1">
        <v>3</v>
      </c>
    </row>
    <row r="307" spans="1:33">
      <c r="A307" s="1" t="s">
        <v>33</v>
      </c>
      <c r="B307" s="13" t="s">
        <v>1647</v>
      </c>
      <c r="C307" s="1" t="s">
        <v>1656</v>
      </c>
      <c r="D307" s="1" t="s">
        <v>1649</v>
      </c>
      <c r="E307" s="1" t="s">
        <v>145</v>
      </c>
      <c r="F307" s="1" t="s">
        <v>1657</v>
      </c>
      <c r="G307" s="14" t="s">
        <v>846</v>
      </c>
      <c r="I307" s="1" t="s">
        <v>809</v>
      </c>
      <c r="J307" s="1" t="s">
        <v>861</v>
      </c>
      <c r="K307" s="1" t="s">
        <v>1483</v>
      </c>
      <c r="L307" s="1" t="s">
        <v>74</v>
      </c>
      <c r="N307" s="1" t="s">
        <v>43</v>
      </c>
      <c r="O307" s="1" t="s">
        <v>183</v>
      </c>
      <c r="P307" s="1" t="s">
        <v>1658</v>
      </c>
      <c r="Q307" s="1" t="s">
        <v>813</v>
      </c>
      <c r="R307" s="1" t="s">
        <v>865</v>
      </c>
      <c r="S307" s="1" t="s">
        <v>1485</v>
      </c>
      <c r="T307" s="2">
        <v>197063396529</v>
      </c>
      <c r="U307" s="1" t="s">
        <v>49</v>
      </c>
      <c r="V307" t="s">
        <v>846</v>
      </c>
      <c r="W307" s="1" t="s">
        <v>51</v>
      </c>
      <c r="X307" s="1" t="s">
        <v>1652</v>
      </c>
      <c r="Y307" s="15">
        <v>34.1</v>
      </c>
      <c r="Z307" s="15">
        <f t="shared" si="10"/>
        <v>34.1</v>
      </c>
      <c r="AA307" s="15">
        <v>75</v>
      </c>
      <c r="AB307" s="15">
        <f t="shared" si="11"/>
        <v>75</v>
      </c>
      <c r="AC307">
        <v>27.3</v>
      </c>
      <c r="AD307">
        <v>60</v>
      </c>
      <c r="AE307">
        <v>40.950000000000003</v>
      </c>
      <c r="AF307">
        <v>90</v>
      </c>
      <c r="AG307" s="1">
        <v>1</v>
      </c>
    </row>
    <row r="308" spans="1:33">
      <c r="A308" s="1" t="s">
        <v>33</v>
      </c>
      <c r="B308" s="13" t="s">
        <v>1647</v>
      </c>
      <c r="C308" s="1" t="s">
        <v>1659</v>
      </c>
      <c r="D308" s="1" t="s">
        <v>1649</v>
      </c>
      <c r="E308" s="1" t="s">
        <v>145</v>
      </c>
      <c r="F308" s="1" t="s">
        <v>1660</v>
      </c>
      <c r="G308" s="14" t="s">
        <v>854</v>
      </c>
      <c r="I308" s="1" t="s">
        <v>809</v>
      </c>
      <c r="J308" s="1" t="s">
        <v>861</v>
      </c>
      <c r="K308" s="1" t="s">
        <v>1483</v>
      </c>
      <c r="L308" s="1" t="s">
        <v>74</v>
      </c>
      <c r="N308" s="1" t="s">
        <v>43</v>
      </c>
      <c r="O308" s="1" t="s">
        <v>183</v>
      </c>
      <c r="P308" s="1" t="s">
        <v>1661</v>
      </c>
      <c r="Q308" s="1" t="s">
        <v>813</v>
      </c>
      <c r="R308" s="1" t="s">
        <v>865</v>
      </c>
      <c r="S308" s="1" t="s">
        <v>1485</v>
      </c>
      <c r="T308" s="2">
        <v>197063396666</v>
      </c>
      <c r="U308" s="1" t="s">
        <v>49</v>
      </c>
      <c r="V308" t="s">
        <v>854</v>
      </c>
      <c r="W308" s="1" t="s">
        <v>51</v>
      </c>
      <c r="X308" s="1" t="s">
        <v>1652</v>
      </c>
      <c r="Y308" s="15">
        <v>34.1</v>
      </c>
      <c r="Z308" s="15">
        <f t="shared" si="10"/>
        <v>34.1</v>
      </c>
      <c r="AA308" s="15">
        <v>75</v>
      </c>
      <c r="AB308" s="15">
        <f t="shared" si="11"/>
        <v>75</v>
      </c>
      <c r="AC308">
        <v>27.3</v>
      </c>
      <c r="AD308">
        <v>60</v>
      </c>
      <c r="AE308">
        <v>40.950000000000003</v>
      </c>
      <c r="AF308">
        <v>90</v>
      </c>
      <c r="AG308" s="1">
        <v>1</v>
      </c>
    </row>
    <row r="309" spans="1:33">
      <c r="A309" s="1" t="s">
        <v>33</v>
      </c>
      <c r="B309" s="13" t="s">
        <v>1662</v>
      </c>
      <c r="C309" s="1" t="s">
        <v>1663</v>
      </c>
      <c r="D309" s="1" t="s">
        <v>1664</v>
      </c>
      <c r="E309" s="1" t="s">
        <v>1665</v>
      </c>
      <c r="F309" s="1" t="s">
        <v>1666</v>
      </c>
      <c r="G309" s="14" t="s">
        <v>837</v>
      </c>
      <c r="I309" s="1" t="s">
        <v>809</v>
      </c>
      <c r="J309" s="1" t="s">
        <v>975</v>
      </c>
      <c r="K309" s="1" t="s">
        <v>1667</v>
      </c>
      <c r="L309" s="1" t="s">
        <v>216</v>
      </c>
      <c r="N309" s="1" t="s">
        <v>43</v>
      </c>
      <c r="O309" s="1" t="s">
        <v>183</v>
      </c>
      <c r="P309" s="1" t="s">
        <v>1668</v>
      </c>
      <c r="Q309" s="1" t="s">
        <v>813</v>
      </c>
      <c r="R309" s="1" t="s">
        <v>865</v>
      </c>
      <c r="S309" s="1" t="s">
        <v>1669</v>
      </c>
      <c r="T309" s="2">
        <v>197063396475</v>
      </c>
      <c r="U309" s="1" t="s">
        <v>49</v>
      </c>
      <c r="V309" t="s">
        <v>837</v>
      </c>
      <c r="W309" s="1" t="s">
        <v>51</v>
      </c>
      <c r="X309" s="1" t="s">
        <v>1670</v>
      </c>
      <c r="Y309" s="15">
        <v>38.65</v>
      </c>
      <c r="Z309" s="15">
        <f t="shared" si="10"/>
        <v>38.65</v>
      </c>
      <c r="AA309" s="15">
        <v>85</v>
      </c>
      <c r="AB309" s="15">
        <f t="shared" si="11"/>
        <v>85</v>
      </c>
      <c r="AC309">
        <v>31.85</v>
      </c>
      <c r="AD309">
        <v>70</v>
      </c>
      <c r="AE309">
        <v>45.5</v>
      </c>
      <c r="AF309">
        <v>100</v>
      </c>
      <c r="AG309" s="1">
        <v>1</v>
      </c>
    </row>
    <row r="310" spans="1:33">
      <c r="A310" s="1" t="s">
        <v>33</v>
      </c>
      <c r="B310" s="13" t="s">
        <v>1662</v>
      </c>
      <c r="C310" s="1" t="s">
        <v>1671</v>
      </c>
      <c r="D310" s="1" t="s">
        <v>1664</v>
      </c>
      <c r="E310" s="1" t="s">
        <v>1665</v>
      </c>
      <c r="F310" s="1" t="s">
        <v>1672</v>
      </c>
      <c r="G310" s="14" t="s">
        <v>842</v>
      </c>
      <c r="I310" s="1" t="s">
        <v>809</v>
      </c>
      <c r="J310" s="1" t="s">
        <v>975</v>
      </c>
      <c r="K310" s="1" t="s">
        <v>1667</v>
      </c>
      <c r="L310" s="1" t="s">
        <v>216</v>
      </c>
      <c r="N310" s="1" t="s">
        <v>43</v>
      </c>
      <c r="O310" s="1" t="s">
        <v>183</v>
      </c>
      <c r="P310" s="1" t="s">
        <v>1673</v>
      </c>
      <c r="Q310" s="1" t="s">
        <v>813</v>
      </c>
      <c r="R310" s="1" t="s">
        <v>865</v>
      </c>
      <c r="S310" s="1" t="s">
        <v>1669</v>
      </c>
      <c r="T310" s="2">
        <v>197063396772</v>
      </c>
      <c r="U310" s="1" t="s">
        <v>49</v>
      </c>
      <c r="V310" t="s">
        <v>842</v>
      </c>
      <c r="W310" s="1" t="s">
        <v>51</v>
      </c>
      <c r="X310" s="1" t="s">
        <v>1670</v>
      </c>
      <c r="Y310" s="15">
        <v>38.65</v>
      </c>
      <c r="Z310" s="15">
        <f t="shared" si="10"/>
        <v>115.94999999999999</v>
      </c>
      <c r="AA310" s="15">
        <v>85</v>
      </c>
      <c r="AB310" s="15">
        <f t="shared" si="11"/>
        <v>255</v>
      </c>
      <c r="AC310">
        <v>31.85</v>
      </c>
      <c r="AD310">
        <v>70</v>
      </c>
      <c r="AE310">
        <v>45.5</v>
      </c>
      <c r="AF310">
        <v>100</v>
      </c>
      <c r="AG310" s="1">
        <v>3</v>
      </c>
    </row>
    <row r="311" spans="1:33">
      <c r="A311" s="1" t="s">
        <v>33</v>
      </c>
      <c r="B311" s="13" t="s">
        <v>1662</v>
      </c>
      <c r="C311" s="1" t="s">
        <v>1674</v>
      </c>
      <c r="D311" s="1" t="s">
        <v>1664</v>
      </c>
      <c r="E311" s="1" t="s">
        <v>1665</v>
      </c>
      <c r="F311" s="1" t="s">
        <v>1675</v>
      </c>
      <c r="G311" s="14" t="s">
        <v>933</v>
      </c>
      <c r="I311" s="1" t="s">
        <v>809</v>
      </c>
      <c r="J311" s="1" t="s">
        <v>975</v>
      </c>
      <c r="K311" s="1" t="s">
        <v>1667</v>
      </c>
      <c r="L311" s="1" t="s">
        <v>216</v>
      </c>
      <c r="N311" s="1" t="s">
        <v>43</v>
      </c>
      <c r="O311" s="1" t="s">
        <v>183</v>
      </c>
      <c r="P311" s="1" t="s">
        <v>1676</v>
      </c>
      <c r="Q311" s="1" t="s">
        <v>813</v>
      </c>
      <c r="R311" s="1" t="s">
        <v>865</v>
      </c>
      <c r="S311" s="1" t="s">
        <v>1669</v>
      </c>
      <c r="T311" s="2">
        <v>197063397069</v>
      </c>
      <c r="U311" s="1" t="s">
        <v>49</v>
      </c>
      <c r="V311" t="s">
        <v>933</v>
      </c>
      <c r="W311" s="1" t="s">
        <v>51</v>
      </c>
      <c r="X311" s="1" t="s">
        <v>1670</v>
      </c>
      <c r="Y311" s="15">
        <v>38.65</v>
      </c>
      <c r="Z311" s="15">
        <f t="shared" si="10"/>
        <v>154.6</v>
      </c>
      <c r="AA311" s="15">
        <v>85</v>
      </c>
      <c r="AB311" s="15">
        <f t="shared" si="11"/>
        <v>340</v>
      </c>
      <c r="AC311">
        <v>31.85</v>
      </c>
      <c r="AD311">
        <v>70</v>
      </c>
      <c r="AE311">
        <v>45.5</v>
      </c>
      <c r="AF311">
        <v>100</v>
      </c>
      <c r="AG311" s="1">
        <v>4</v>
      </c>
    </row>
    <row r="312" spans="1:33">
      <c r="A312" s="1" t="s">
        <v>33</v>
      </c>
      <c r="B312" s="13" t="s">
        <v>1662</v>
      </c>
      <c r="C312" s="1" t="s">
        <v>1677</v>
      </c>
      <c r="D312" s="1" t="s">
        <v>1664</v>
      </c>
      <c r="E312" s="1" t="s">
        <v>1665</v>
      </c>
      <c r="F312" s="1" t="s">
        <v>1678</v>
      </c>
      <c r="G312" s="14" t="s">
        <v>884</v>
      </c>
      <c r="I312" s="1" t="s">
        <v>809</v>
      </c>
      <c r="J312" s="1" t="s">
        <v>975</v>
      </c>
      <c r="K312" s="1" t="s">
        <v>1667</v>
      </c>
      <c r="L312" s="1" t="s">
        <v>216</v>
      </c>
      <c r="N312" s="1" t="s">
        <v>43</v>
      </c>
      <c r="O312" s="1" t="s">
        <v>183</v>
      </c>
      <c r="P312" s="1" t="s">
        <v>1679</v>
      </c>
      <c r="Q312" s="1" t="s">
        <v>813</v>
      </c>
      <c r="R312" s="1" t="s">
        <v>865</v>
      </c>
      <c r="S312" s="1" t="s">
        <v>1669</v>
      </c>
      <c r="T312" s="2">
        <v>197063397175</v>
      </c>
      <c r="U312" s="1" t="s">
        <v>49</v>
      </c>
      <c r="V312" t="s">
        <v>884</v>
      </c>
      <c r="W312" s="1" t="s">
        <v>51</v>
      </c>
      <c r="X312" s="1" t="s">
        <v>1670</v>
      </c>
      <c r="Y312" s="15">
        <v>38.65</v>
      </c>
      <c r="Z312" s="15">
        <f t="shared" si="10"/>
        <v>38.65</v>
      </c>
      <c r="AA312" s="15">
        <v>85</v>
      </c>
      <c r="AB312" s="15">
        <f t="shared" si="11"/>
        <v>85</v>
      </c>
      <c r="AC312">
        <v>31.85</v>
      </c>
      <c r="AD312">
        <v>70</v>
      </c>
      <c r="AE312">
        <v>45.5</v>
      </c>
      <c r="AF312">
        <v>100</v>
      </c>
      <c r="AG312" s="1">
        <v>1</v>
      </c>
    </row>
    <row r="313" spans="1:33">
      <c r="A313" s="1" t="s">
        <v>33</v>
      </c>
      <c r="B313" s="13" t="s">
        <v>1662</v>
      </c>
      <c r="C313" s="1" t="s">
        <v>1680</v>
      </c>
      <c r="D313" s="1" t="s">
        <v>1664</v>
      </c>
      <c r="E313" s="1" t="s">
        <v>1665</v>
      </c>
      <c r="F313" s="1" t="s">
        <v>1681</v>
      </c>
      <c r="G313" s="14" t="s">
        <v>1190</v>
      </c>
      <c r="I313" s="1" t="s">
        <v>809</v>
      </c>
      <c r="J313" s="1" t="s">
        <v>975</v>
      </c>
      <c r="K313" s="1" t="s">
        <v>1667</v>
      </c>
      <c r="L313" s="1" t="s">
        <v>216</v>
      </c>
      <c r="N313" s="1" t="s">
        <v>43</v>
      </c>
      <c r="O313" s="1" t="s">
        <v>183</v>
      </c>
      <c r="P313" s="1" t="s">
        <v>1682</v>
      </c>
      <c r="Q313" s="1" t="s">
        <v>813</v>
      </c>
      <c r="R313" s="1" t="s">
        <v>865</v>
      </c>
      <c r="S313" s="1" t="s">
        <v>1669</v>
      </c>
      <c r="T313" s="2">
        <v>197063397182</v>
      </c>
      <c r="U313" s="1" t="s">
        <v>49</v>
      </c>
      <c r="V313" t="s">
        <v>1190</v>
      </c>
      <c r="W313" s="1" t="s">
        <v>51</v>
      </c>
      <c r="X313" s="1" t="s">
        <v>1670</v>
      </c>
      <c r="Y313" s="15">
        <v>38.65</v>
      </c>
      <c r="Z313" s="15">
        <f t="shared" si="10"/>
        <v>38.65</v>
      </c>
      <c r="AA313" s="15">
        <v>85</v>
      </c>
      <c r="AB313" s="15">
        <f t="shared" si="11"/>
        <v>85</v>
      </c>
      <c r="AC313">
        <v>31.85</v>
      </c>
      <c r="AD313">
        <v>70</v>
      </c>
      <c r="AE313">
        <v>45.5</v>
      </c>
      <c r="AF313">
        <v>100</v>
      </c>
      <c r="AG313" s="1">
        <v>1</v>
      </c>
    </row>
    <row r="314" spans="1:33">
      <c r="A314" s="1" t="s">
        <v>33</v>
      </c>
      <c r="B314" s="13" t="s">
        <v>1683</v>
      </c>
      <c r="C314" s="1" t="s">
        <v>1684</v>
      </c>
      <c r="D314" s="1" t="s">
        <v>1685</v>
      </c>
      <c r="E314" s="1" t="s">
        <v>1686</v>
      </c>
      <c r="F314" s="1" t="s">
        <v>1687</v>
      </c>
      <c r="G314" s="14" t="s">
        <v>842</v>
      </c>
      <c r="I314" s="1" t="s">
        <v>809</v>
      </c>
      <c r="J314" s="1" t="s">
        <v>975</v>
      </c>
      <c r="K314" s="1" t="s">
        <v>976</v>
      </c>
      <c r="L314" s="1" t="s">
        <v>216</v>
      </c>
      <c r="N314" s="1" t="s">
        <v>43</v>
      </c>
      <c r="O314" s="1" t="s">
        <v>183</v>
      </c>
      <c r="P314" s="1" t="s">
        <v>1688</v>
      </c>
      <c r="Q314" s="1" t="s">
        <v>813</v>
      </c>
      <c r="R314" s="1" t="s">
        <v>865</v>
      </c>
      <c r="S314" s="1" t="s">
        <v>978</v>
      </c>
      <c r="T314" s="2">
        <v>197063397236</v>
      </c>
      <c r="U314" s="1" t="s">
        <v>156</v>
      </c>
      <c r="V314" t="s">
        <v>842</v>
      </c>
      <c r="W314" s="1" t="s">
        <v>132</v>
      </c>
      <c r="X314" s="1" t="s">
        <v>676</v>
      </c>
      <c r="Y314" s="15">
        <v>18.2</v>
      </c>
      <c r="Z314" s="15">
        <f t="shared" si="10"/>
        <v>72.8</v>
      </c>
      <c r="AA314" s="15">
        <v>40</v>
      </c>
      <c r="AB314" s="15">
        <f t="shared" si="11"/>
        <v>160</v>
      </c>
      <c r="AC314">
        <v>15.95</v>
      </c>
      <c r="AD314">
        <v>35</v>
      </c>
      <c r="AE314">
        <v>22.75</v>
      </c>
      <c r="AF314">
        <v>50</v>
      </c>
      <c r="AG314" s="1">
        <v>4</v>
      </c>
    </row>
    <row r="315" spans="1:33">
      <c r="A315" s="1" t="s">
        <v>33</v>
      </c>
      <c r="B315" s="13" t="s">
        <v>1683</v>
      </c>
      <c r="C315" s="1" t="s">
        <v>1689</v>
      </c>
      <c r="D315" s="1" t="s">
        <v>1685</v>
      </c>
      <c r="E315" s="1" t="s">
        <v>1686</v>
      </c>
      <c r="F315" s="1" t="s">
        <v>1690</v>
      </c>
      <c r="G315" s="14" t="s">
        <v>1190</v>
      </c>
      <c r="I315" s="1" t="s">
        <v>809</v>
      </c>
      <c r="J315" s="1" t="s">
        <v>975</v>
      </c>
      <c r="K315" s="1" t="s">
        <v>976</v>
      </c>
      <c r="L315" s="1" t="s">
        <v>216</v>
      </c>
      <c r="N315" s="1" t="s">
        <v>43</v>
      </c>
      <c r="O315" s="1" t="s">
        <v>183</v>
      </c>
      <c r="P315" s="1" t="s">
        <v>1691</v>
      </c>
      <c r="Q315" s="1" t="s">
        <v>813</v>
      </c>
      <c r="R315" s="1" t="s">
        <v>865</v>
      </c>
      <c r="S315" s="1" t="s">
        <v>978</v>
      </c>
      <c r="T315" s="2">
        <v>197063397540</v>
      </c>
      <c r="U315" s="1" t="s">
        <v>156</v>
      </c>
      <c r="V315" t="s">
        <v>1190</v>
      </c>
      <c r="W315" s="1" t="s">
        <v>132</v>
      </c>
      <c r="X315" s="1" t="s">
        <v>676</v>
      </c>
      <c r="Y315" s="15">
        <v>18.2</v>
      </c>
      <c r="Z315" s="15">
        <f t="shared" si="10"/>
        <v>54.599999999999994</v>
      </c>
      <c r="AA315" s="15">
        <v>40</v>
      </c>
      <c r="AB315" s="15">
        <f t="shared" si="11"/>
        <v>120</v>
      </c>
      <c r="AC315">
        <v>15.95</v>
      </c>
      <c r="AD315">
        <v>35</v>
      </c>
      <c r="AE315">
        <v>22.75</v>
      </c>
      <c r="AF315">
        <v>50</v>
      </c>
      <c r="AG315" s="1">
        <v>3</v>
      </c>
    </row>
    <row r="316" spans="1:33">
      <c r="A316" s="1" t="s">
        <v>33</v>
      </c>
      <c r="B316" s="13" t="s">
        <v>1692</v>
      </c>
      <c r="C316" s="1" t="s">
        <v>1693</v>
      </c>
      <c r="D316" s="1" t="s">
        <v>1685</v>
      </c>
      <c r="E316" s="1" t="s">
        <v>245</v>
      </c>
      <c r="F316" s="1" t="s">
        <v>1694</v>
      </c>
      <c r="G316" s="14" t="s">
        <v>837</v>
      </c>
      <c r="I316" s="1" t="s">
        <v>809</v>
      </c>
      <c r="J316" s="1" t="s">
        <v>975</v>
      </c>
      <c r="K316" s="1" t="s">
        <v>976</v>
      </c>
      <c r="L316" s="1" t="s">
        <v>216</v>
      </c>
      <c r="N316" s="1" t="s">
        <v>43</v>
      </c>
      <c r="O316" s="1" t="s">
        <v>183</v>
      </c>
      <c r="P316" s="1" t="s">
        <v>1695</v>
      </c>
      <c r="Q316" s="1" t="s">
        <v>813</v>
      </c>
      <c r="R316" s="1" t="s">
        <v>865</v>
      </c>
      <c r="S316" s="1" t="s">
        <v>978</v>
      </c>
      <c r="T316" s="2">
        <v>197063396994</v>
      </c>
      <c r="U316" s="1" t="s">
        <v>156</v>
      </c>
      <c r="V316" t="s">
        <v>837</v>
      </c>
      <c r="W316" s="1" t="s">
        <v>185</v>
      </c>
      <c r="X316" s="1" t="s">
        <v>676</v>
      </c>
      <c r="Y316" s="15">
        <v>18.2</v>
      </c>
      <c r="Z316" s="15">
        <f t="shared" si="10"/>
        <v>728</v>
      </c>
      <c r="AA316" s="15">
        <v>40</v>
      </c>
      <c r="AB316" s="15">
        <f t="shared" si="11"/>
        <v>1600</v>
      </c>
      <c r="AC316">
        <v>15.95</v>
      </c>
      <c r="AD316">
        <v>35</v>
      </c>
      <c r="AE316">
        <v>22.75</v>
      </c>
      <c r="AF316">
        <v>50</v>
      </c>
      <c r="AG316" s="1">
        <v>40</v>
      </c>
    </row>
    <row r="317" spans="1:33">
      <c r="A317" s="1" t="s">
        <v>33</v>
      </c>
      <c r="B317" s="13" t="s">
        <v>1692</v>
      </c>
      <c r="C317" s="1" t="s">
        <v>1696</v>
      </c>
      <c r="D317" s="1" t="s">
        <v>1685</v>
      </c>
      <c r="E317" s="1" t="s">
        <v>245</v>
      </c>
      <c r="F317" s="1" t="s">
        <v>1697</v>
      </c>
      <c r="G317" s="14" t="s">
        <v>842</v>
      </c>
      <c r="I317" s="1" t="s">
        <v>809</v>
      </c>
      <c r="J317" s="1" t="s">
        <v>975</v>
      </c>
      <c r="K317" s="1" t="s">
        <v>976</v>
      </c>
      <c r="L317" s="1" t="s">
        <v>216</v>
      </c>
      <c r="N317" s="1" t="s">
        <v>43</v>
      </c>
      <c r="O317" s="1" t="s">
        <v>183</v>
      </c>
      <c r="P317" s="1" t="s">
        <v>1698</v>
      </c>
      <c r="Q317" s="1" t="s">
        <v>813</v>
      </c>
      <c r="R317" s="1" t="s">
        <v>865</v>
      </c>
      <c r="S317" s="1" t="s">
        <v>978</v>
      </c>
      <c r="T317" s="2">
        <v>197063397229</v>
      </c>
      <c r="U317" s="1" t="s">
        <v>156</v>
      </c>
      <c r="V317" t="s">
        <v>842</v>
      </c>
      <c r="W317" s="1" t="s">
        <v>185</v>
      </c>
      <c r="X317" s="1" t="s">
        <v>676</v>
      </c>
      <c r="Y317" s="15">
        <v>18.2</v>
      </c>
      <c r="Z317" s="15">
        <f t="shared" si="10"/>
        <v>2693.6</v>
      </c>
      <c r="AA317" s="15">
        <v>40</v>
      </c>
      <c r="AB317" s="15">
        <f t="shared" si="11"/>
        <v>5920</v>
      </c>
      <c r="AC317">
        <v>15.95</v>
      </c>
      <c r="AD317">
        <v>35</v>
      </c>
      <c r="AE317">
        <v>22.75</v>
      </c>
      <c r="AF317">
        <v>50</v>
      </c>
      <c r="AG317" s="1">
        <v>148</v>
      </c>
    </row>
    <row r="318" spans="1:33">
      <c r="A318" s="1" t="s">
        <v>33</v>
      </c>
      <c r="B318" s="13" t="s">
        <v>1692</v>
      </c>
      <c r="C318" s="1" t="s">
        <v>1699</v>
      </c>
      <c r="D318" s="1" t="s">
        <v>1685</v>
      </c>
      <c r="E318" s="1" t="s">
        <v>245</v>
      </c>
      <c r="F318" s="1" t="s">
        <v>1700</v>
      </c>
      <c r="G318" s="14" t="s">
        <v>846</v>
      </c>
      <c r="I318" s="1" t="s">
        <v>809</v>
      </c>
      <c r="J318" s="1" t="s">
        <v>975</v>
      </c>
      <c r="K318" s="1" t="s">
        <v>976</v>
      </c>
      <c r="L318" s="1" t="s">
        <v>216</v>
      </c>
      <c r="N318" s="1" t="s">
        <v>43</v>
      </c>
      <c r="O318" s="1" t="s">
        <v>183</v>
      </c>
      <c r="P318" s="1" t="s">
        <v>1701</v>
      </c>
      <c r="Q318" s="1" t="s">
        <v>813</v>
      </c>
      <c r="R318" s="1" t="s">
        <v>865</v>
      </c>
      <c r="S318" s="1" t="s">
        <v>978</v>
      </c>
      <c r="T318" s="2">
        <v>197063397267</v>
      </c>
      <c r="U318" s="1" t="s">
        <v>156</v>
      </c>
      <c r="V318" t="s">
        <v>846</v>
      </c>
      <c r="W318" s="1" t="s">
        <v>185</v>
      </c>
      <c r="X318" s="1" t="s">
        <v>676</v>
      </c>
      <c r="Y318" s="15">
        <v>18.2</v>
      </c>
      <c r="Z318" s="15">
        <f t="shared" si="10"/>
        <v>1820</v>
      </c>
      <c r="AA318" s="15">
        <v>40</v>
      </c>
      <c r="AB318" s="15">
        <f t="shared" si="11"/>
        <v>4000</v>
      </c>
      <c r="AC318">
        <v>15.95</v>
      </c>
      <c r="AD318">
        <v>35</v>
      </c>
      <c r="AE318">
        <v>22.75</v>
      </c>
      <c r="AF318">
        <v>50</v>
      </c>
      <c r="AG318" s="1">
        <v>100</v>
      </c>
    </row>
    <row r="319" spans="1:33">
      <c r="A319" s="1" t="s">
        <v>33</v>
      </c>
      <c r="B319" s="13" t="s">
        <v>1692</v>
      </c>
      <c r="C319" s="1" t="s">
        <v>1702</v>
      </c>
      <c r="D319" s="1" t="s">
        <v>1685</v>
      </c>
      <c r="E319" s="1" t="s">
        <v>245</v>
      </c>
      <c r="F319" s="1" t="s">
        <v>1703</v>
      </c>
      <c r="G319" s="14" t="s">
        <v>854</v>
      </c>
      <c r="I319" s="1" t="s">
        <v>809</v>
      </c>
      <c r="J319" s="1" t="s">
        <v>975</v>
      </c>
      <c r="K319" s="1" t="s">
        <v>976</v>
      </c>
      <c r="L319" s="1" t="s">
        <v>216</v>
      </c>
      <c r="N319" s="1" t="s">
        <v>43</v>
      </c>
      <c r="O319" s="1" t="s">
        <v>183</v>
      </c>
      <c r="P319" s="1" t="s">
        <v>1704</v>
      </c>
      <c r="Q319" s="1" t="s">
        <v>813</v>
      </c>
      <c r="R319" s="1" t="s">
        <v>865</v>
      </c>
      <c r="S319" s="1" t="s">
        <v>978</v>
      </c>
      <c r="T319" s="2">
        <v>197063397335</v>
      </c>
      <c r="U319" s="1" t="s">
        <v>156</v>
      </c>
      <c r="V319" t="s">
        <v>854</v>
      </c>
      <c r="W319" s="1" t="s">
        <v>185</v>
      </c>
      <c r="X319" s="1" t="s">
        <v>676</v>
      </c>
      <c r="Y319" s="15">
        <v>18.2</v>
      </c>
      <c r="Z319" s="15">
        <f t="shared" si="10"/>
        <v>746.19999999999993</v>
      </c>
      <c r="AA319" s="15">
        <v>40</v>
      </c>
      <c r="AB319" s="15">
        <f t="shared" si="11"/>
        <v>1640</v>
      </c>
      <c r="AC319">
        <v>15.95</v>
      </c>
      <c r="AD319">
        <v>35</v>
      </c>
      <c r="AE319">
        <v>22.75</v>
      </c>
      <c r="AF319">
        <v>50</v>
      </c>
      <c r="AG319" s="1">
        <v>41</v>
      </c>
    </row>
    <row r="320" spans="1:33">
      <c r="A320" s="1" t="s">
        <v>33</v>
      </c>
      <c r="B320" s="13" t="s">
        <v>1692</v>
      </c>
      <c r="C320" s="1" t="s">
        <v>1705</v>
      </c>
      <c r="D320" s="1" t="s">
        <v>1685</v>
      </c>
      <c r="E320" s="1" t="s">
        <v>245</v>
      </c>
      <c r="F320" s="1" t="s">
        <v>1706</v>
      </c>
      <c r="G320" s="14" t="s">
        <v>884</v>
      </c>
      <c r="I320" s="1" t="s">
        <v>809</v>
      </c>
      <c r="J320" s="1" t="s">
        <v>975</v>
      </c>
      <c r="K320" s="1" t="s">
        <v>976</v>
      </c>
      <c r="L320" s="1" t="s">
        <v>216</v>
      </c>
      <c r="N320" s="1" t="s">
        <v>43</v>
      </c>
      <c r="O320" s="1" t="s">
        <v>183</v>
      </c>
      <c r="P320" s="1" t="s">
        <v>1707</v>
      </c>
      <c r="Q320" s="1" t="s">
        <v>813</v>
      </c>
      <c r="R320" s="1" t="s">
        <v>865</v>
      </c>
      <c r="S320" s="1" t="s">
        <v>978</v>
      </c>
      <c r="T320" s="2">
        <v>197063397366</v>
      </c>
      <c r="U320" s="1" t="s">
        <v>156</v>
      </c>
      <c r="V320" t="s">
        <v>884</v>
      </c>
      <c r="W320" s="1" t="s">
        <v>185</v>
      </c>
      <c r="X320" s="1" t="s">
        <v>676</v>
      </c>
      <c r="Y320" s="15">
        <v>18.2</v>
      </c>
      <c r="Z320" s="15">
        <f t="shared" si="10"/>
        <v>54.599999999999994</v>
      </c>
      <c r="AA320" s="15">
        <v>40</v>
      </c>
      <c r="AB320" s="15">
        <f t="shared" si="11"/>
        <v>120</v>
      </c>
      <c r="AC320">
        <v>15.95</v>
      </c>
      <c r="AD320">
        <v>35</v>
      </c>
      <c r="AE320">
        <v>22.75</v>
      </c>
      <c r="AF320">
        <v>50</v>
      </c>
      <c r="AG320" s="1">
        <v>3</v>
      </c>
    </row>
    <row r="321" spans="1:33">
      <c r="A321" s="1" t="s">
        <v>33</v>
      </c>
      <c r="B321" s="13" t="s">
        <v>1692</v>
      </c>
      <c r="C321" s="1" t="s">
        <v>1708</v>
      </c>
      <c r="D321" s="1" t="s">
        <v>1685</v>
      </c>
      <c r="E321" s="1" t="s">
        <v>245</v>
      </c>
      <c r="F321" s="1" t="s">
        <v>1709</v>
      </c>
      <c r="G321" s="14" t="s">
        <v>1190</v>
      </c>
      <c r="I321" s="1" t="s">
        <v>809</v>
      </c>
      <c r="J321" s="1" t="s">
        <v>975</v>
      </c>
      <c r="K321" s="1" t="s">
        <v>976</v>
      </c>
      <c r="L321" s="1" t="s">
        <v>216</v>
      </c>
      <c r="N321" s="1" t="s">
        <v>43</v>
      </c>
      <c r="O321" s="1" t="s">
        <v>183</v>
      </c>
      <c r="P321" s="1" t="s">
        <v>1710</v>
      </c>
      <c r="Q321" s="1" t="s">
        <v>813</v>
      </c>
      <c r="R321" s="1" t="s">
        <v>865</v>
      </c>
      <c r="S321" s="1" t="s">
        <v>978</v>
      </c>
      <c r="T321" s="2">
        <v>197063397502</v>
      </c>
      <c r="U321" s="1" t="s">
        <v>156</v>
      </c>
      <c r="V321" t="s">
        <v>1190</v>
      </c>
      <c r="W321" s="1" t="s">
        <v>185</v>
      </c>
      <c r="X321" s="1" t="s">
        <v>676</v>
      </c>
      <c r="Y321" s="15">
        <v>18.2</v>
      </c>
      <c r="Z321" s="15">
        <f t="shared" si="10"/>
        <v>36.4</v>
      </c>
      <c r="AA321" s="15">
        <v>40</v>
      </c>
      <c r="AB321" s="15">
        <f t="shared" si="11"/>
        <v>80</v>
      </c>
      <c r="AC321">
        <v>15.95</v>
      </c>
      <c r="AD321">
        <v>35</v>
      </c>
      <c r="AE321">
        <v>22.75</v>
      </c>
      <c r="AF321">
        <v>50</v>
      </c>
      <c r="AG321" s="1">
        <v>2</v>
      </c>
    </row>
    <row r="322" spans="1:33">
      <c r="A322" s="1" t="s">
        <v>33</v>
      </c>
      <c r="B322" s="13" t="s">
        <v>1711</v>
      </c>
      <c r="C322" s="1" t="s">
        <v>1712</v>
      </c>
      <c r="D322" s="1" t="s">
        <v>1685</v>
      </c>
      <c r="E322" s="1" t="s">
        <v>282</v>
      </c>
      <c r="F322" s="1" t="s">
        <v>1713</v>
      </c>
      <c r="G322" s="14" t="s">
        <v>854</v>
      </c>
      <c r="I322" s="1" t="s">
        <v>809</v>
      </c>
      <c r="J322" s="1" t="s">
        <v>975</v>
      </c>
      <c r="K322" s="1" t="s">
        <v>976</v>
      </c>
      <c r="L322" s="1" t="s">
        <v>216</v>
      </c>
      <c r="N322" s="1" t="s">
        <v>43</v>
      </c>
      <c r="O322" s="1" t="s">
        <v>183</v>
      </c>
      <c r="P322" s="1" t="s">
        <v>1714</v>
      </c>
      <c r="Q322" s="1" t="s">
        <v>813</v>
      </c>
      <c r="R322" s="1" t="s">
        <v>865</v>
      </c>
      <c r="S322" s="1" t="s">
        <v>978</v>
      </c>
      <c r="T322" s="2">
        <v>197063397649</v>
      </c>
      <c r="U322" s="1" t="s">
        <v>156</v>
      </c>
      <c r="V322" t="s">
        <v>854</v>
      </c>
      <c r="W322" s="1" t="s">
        <v>120</v>
      </c>
      <c r="X322" s="1" t="s">
        <v>676</v>
      </c>
      <c r="Y322" s="15">
        <v>18.2</v>
      </c>
      <c r="Z322" s="15">
        <f t="shared" si="10"/>
        <v>345.8</v>
      </c>
      <c r="AA322" s="15">
        <v>40</v>
      </c>
      <c r="AB322" s="15">
        <f t="shared" si="11"/>
        <v>760</v>
      </c>
      <c r="AC322">
        <v>15.95</v>
      </c>
      <c r="AD322">
        <v>35</v>
      </c>
      <c r="AE322">
        <v>22.75</v>
      </c>
      <c r="AF322">
        <v>50</v>
      </c>
      <c r="AG322" s="1">
        <v>19</v>
      </c>
    </row>
    <row r="323" spans="1:33">
      <c r="A323" s="1" t="s">
        <v>33</v>
      </c>
      <c r="B323" s="13" t="s">
        <v>1715</v>
      </c>
      <c r="C323" s="1" t="s">
        <v>1716</v>
      </c>
      <c r="D323" s="1" t="s">
        <v>1717</v>
      </c>
      <c r="E323" s="1" t="s">
        <v>600</v>
      </c>
      <c r="F323" s="1" t="s">
        <v>1718</v>
      </c>
      <c r="G323" s="14" t="s">
        <v>1190</v>
      </c>
      <c r="I323" s="1" t="s">
        <v>809</v>
      </c>
      <c r="J323" s="1" t="s">
        <v>975</v>
      </c>
      <c r="K323" s="1" t="s">
        <v>1093</v>
      </c>
      <c r="L323" s="1" t="s">
        <v>216</v>
      </c>
      <c r="N323" s="1" t="s">
        <v>43</v>
      </c>
      <c r="O323" s="1" t="s">
        <v>183</v>
      </c>
      <c r="P323" s="1" t="s">
        <v>1719</v>
      </c>
      <c r="Q323" s="1" t="s">
        <v>813</v>
      </c>
      <c r="R323" s="1" t="s">
        <v>865</v>
      </c>
      <c r="S323" s="1" t="s">
        <v>978</v>
      </c>
      <c r="T323" s="2">
        <v>197063516569</v>
      </c>
      <c r="U323" s="1" t="s">
        <v>816</v>
      </c>
      <c r="V323" t="s">
        <v>1190</v>
      </c>
      <c r="W323" s="1" t="s">
        <v>120</v>
      </c>
      <c r="X323" s="1" t="s">
        <v>676</v>
      </c>
      <c r="Y323" s="15">
        <v>25</v>
      </c>
      <c r="Z323" s="15">
        <f t="shared" si="10"/>
        <v>150</v>
      </c>
      <c r="AA323" s="15">
        <v>55</v>
      </c>
      <c r="AB323" s="15">
        <f t="shared" si="11"/>
        <v>330</v>
      </c>
      <c r="AC323">
        <v>22.75</v>
      </c>
      <c r="AD323">
        <v>50</v>
      </c>
      <c r="AE323">
        <v>29.55</v>
      </c>
      <c r="AF323">
        <v>65</v>
      </c>
      <c r="AG323" s="1">
        <v>6</v>
      </c>
    </row>
    <row r="324" spans="1:33">
      <c r="A324" s="1" t="s">
        <v>33</v>
      </c>
      <c r="B324" s="13" t="s">
        <v>1720</v>
      </c>
      <c r="C324" s="1" t="s">
        <v>1721</v>
      </c>
      <c r="D324" s="1" t="s">
        <v>1722</v>
      </c>
      <c r="E324" s="1" t="s">
        <v>1723</v>
      </c>
      <c r="F324" s="1" t="s">
        <v>1724</v>
      </c>
      <c r="G324" s="14" t="s">
        <v>837</v>
      </c>
      <c r="I324" s="1" t="s">
        <v>809</v>
      </c>
      <c r="J324" s="1" t="s">
        <v>861</v>
      </c>
      <c r="K324" s="1" t="s">
        <v>1624</v>
      </c>
      <c r="L324" s="1" t="s">
        <v>74</v>
      </c>
      <c r="N324" s="1" t="s">
        <v>43</v>
      </c>
      <c r="O324" s="1" t="s">
        <v>183</v>
      </c>
      <c r="P324" s="1" t="s">
        <v>1725</v>
      </c>
      <c r="Q324" s="1" t="s">
        <v>813</v>
      </c>
      <c r="R324" s="1" t="s">
        <v>865</v>
      </c>
      <c r="S324" s="1" t="s">
        <v>1054</v>
      </c>
      <c r="T324" s="2">
        <v>197063397434</v>
      </c>
      <c r="U324" s="1" t="s">
        <v>816</v>
      </c>
      <c r="V324" t="s">
        <v>837</v>
      </c>
      <c r="W324" s="1" t="s">
        <v>120</v>
      </c>
      <c r="X324" s="1" t="s">
        <v>676</v>
      </c>
      <c r="Y324" s="15">
        <v>18.2</v>
      </c>
      <c r="Z324" s="15">
        <f t="shared" si="10"/>
        <v>18.2</v>
      </c>
      <c r="AA324" s="15">
        <v>40</v>
      </c>
      <c r="AB324" s="15">
        <f t="shared" si="11"/>
        <v>40</v>
      </c>
      <c r="AC324">
        <v>15.95</v>
      </c>
      <c r="AD324">
        <v>35</v>
      </c>
      <c r="AE324">
        <v>22.75</v>
      </c>
      <c r="AF324">
        <v>50</v>
      </c>
      <c r="AG324" s="1">
        <v>1</v>
      </c>
    </row>
    <row r="325" spans="1:33">
      <c r="A325" s="1" t="s">
        <v>33</v>
      </c>
      <c r="B325" s="13" t="s">
        <v>1720</v>
      </c>
      <c r="C325" s="1" t="s">
        <v>1726</v>
      </c>
      <c r="D325" s="1" t="s">
        <v>1722</v>
      </c>
      <c r="E325" s="1" t="s">
        <v>1723</v>
      </c>
      <c r="F325" s="1" t="s">
        <v>1727</v>
      </c>
      <c r="G325" s="14" t="s">
        <v>846</v>
      </c>
      <c r="I325" s="1" t="s">
        <v>809</v>
      </c>
      <c r="J325" s="1" t="s">
        <v>861</v>
      </c>
      <c r="K325" s="1" t="s">
        <v>1624</v>
      </c>
      <c r="L325" s="1" t="s">
        <v>74</v>
      </c>
      <c r="N325" s="1" t="s">
        <v>43</v>
      </c>
      <c r="O325" s="1" t="s">
        <v>183</v>
      </c>
      <c r="P325" s="1" t="s">
        <v>1728</v>
      </c>
      <c r="Q325" s="1" t="s">
        <v>813</v>
      </c>
      <c r="R325" s="1" t="s">
        <v>865</v>
      </c>
      <c r="S325" s="1" t="s">
        <v>1054</v>
      </c>
      <c r="T325" s="2">
        <v>197063397656</v>
      </c>
      <c r="U325" s="1" t="s">
        <v>816</v>
      </c>
      <c r="V325" t="s">
        <v>846</v>
      </c>
      <c r="W325" s="1" t="s">
        <v>120</v>
      </c>
      <c r="X325" s="1" t="s">
        <v>676</v>
      </c>
      <c r="Y325" s="15">
        <v>18.2</v>
      </c>
      <c r="Z325" s="15">
        <f t="shared" si="10"/>
        <v>54.599999999999994</v>
      </c>
      <c r="AA325" s="15">
        <v>40</v>
      </c>
      <c r="AB325" s="15">
        <f t="shared" si="11"/>
        <v>120</v>
      </c>
      <c r="AC325">
        <v>15.95</v>
      </c>
      <c r="AD325">
        <v>35</v>
      </c>
      <c r="AE325">
        <v>22.75</v>
      </c>
      <c r="AF325">
        <v>50</v>
      </c>
      <c r="AG325" s="1">
        <v>3</v>
      </c>
    </row>
    <row r="326" spans="1:33">
      <c r="A326" s="1" t="s">
        <v>33</v>
      </c>
      <c r="B326" s="13" t="s">
        <v>1720</v>
      </c>
      <c r="C326" s="1" t="s">
        <v>1729</v>
      </c>
      <c r="D326" s="1" t="s">
        <v>1722</v>
      </c>
      <c r="E326" s="1" t="s">
        <v>1723</v>
      </c>
      <c r="F326" s="1" t="s">
        <v>1730</v>
      </c>
      <c r="G326" s="14" t="s">
        <v>933</v>
      </c>
      <c r="I326" s="1" t="s">
        <v>809</v>
      </c>
      <c r="J326" s="1" t="s">
        <v>861</v>
      </c>
      <c r="K326" s="1" t="s">
        <v>1624</v>
      </c>
      <c r="L326" s="1" t="s">
        <v>74</v>
      </c>
      <c r="N326" s="1" t="s">
        <v>43</v>
      </c>
      <c r="O326" s="1" t="s">
        <v>183</v>
      </c>
      <c r="P326" s="1" t="s">
        <v>1731</v>
      </c>
      <c r="Q326" s="1" t="s">
        <v>813</v>
      </c>
      <c r="R326" s="1" t="s">
        <v>865</v>
      </c>
      <c r="S326" s="1" t="s">
        <v>1054</v>
      </c>
      <c r="T326" s="2">
        <v>197063397724</v>
      </c>
      <c r="U326" s="1" t="s">
        <v>816</v>
      </c>
      <c r="V326" t="s">
        <v>933</v>
      </c>
      <c r="W326" s="1" t="s">
        <v>120</v>
      </c>
      <c r="X326" s="1" t="s">
        <v>676</v>
      </c>
      <c r="Y326" s="15">
        <v>18.2</v>
      </c>
      <c r="Z326" s="15">
        <f t="shared" si="10"/>
        <v>18.2</v>
      </c>
      <c r="AA326" s="15">
        <v>40</v>
      </c>
      <c r="AB326" s="15">
        <f t="shared" si="11"/>
        <v>40</v>
      </c>
      <c r="AC326">
        <v>15.95</v>
      </c>
      <c r="AD326">
        <v>35</v>
      </c>
      <c r="AE326">
        <v>22.75</v>
      </c>
      <c r="AF326">
        <v>50</v>
      </c>
      <c r="AG326" s="1">
        <v>1</v>
      </c>
    </row>
    <row r="327" spans="1:33">
      <c r="A327" s="1" t="s">
        <v>33</v>
      </c>
      <c r="B327" s="13" t="s">
        <v>1720</v>
      </c>
      <c r="C327" s="1" t="s">
        <v>1732</v>
      </c>
      <c r="D327" s="1" t="s">
        <v>1722</v>
      </c>
      <c r="E327" s="1" t="s">
        <v>1723</v>
      </c>
      <c r="F327" s="1" t="s">
        <v>1733</v>
      </c>
      <c r="G327" s="14" t="s">
        <v>854</v>
      </c>
      <c r="I327" s="1" t="s">
        <v>809</v>
      </c>
      <c r="J327" s="1" t="s">
        <v>861</v>
      </c>
      <c r="K327" s="1" t="s">
        <v>1624</v>
      </c>
      <c r="L327" s="1" t="s">
        <v>74</v>
      </c>
      <c r="N327" s="1" t="s">
        <v>43</v>
      </c>
      <c r="O327" s="1" t="s">
        <v>183</v>
      </c>
      <c r="P327" s="1" t="s">
        <v>1734</v>
      </c>
      <c r="Q327" s="1" t="s">
        <v>813</v>
      </c>
      <c r="R327" s="1" t="s">
        <v>865</v>
      </c>
      <c r="S327" s="1" t="s">
        <v>1054</v>
      </c>
      <c r="T327" s="2">
        <v>197063397939</v>
      </c>
      <c r="U327" s="1" t="s">
        <v>816</v>
      </c>
      <c r="V327" t="s">
        <v>854</v>
      </c>
      <c r="W327" s="1" t="s">
        <v>120</v>
      </c>
      <c r="X327" s="1" t="s">
        <v>676</v>
      </c>
      <c r="Y327" s="15">
        <v>18.2</v>
      </c>
      <c r="Z327" s="15">
        <f t="shared" si="10"/>
        <v>127.39999999999999</v>
      </c>
      <c r="AA327" s="15">
        <v>40</v>
      </c>
      <c r="AB327" s="15">
        <f t="shared" si="11"/>
        <v>280</v>
      </c>
      <c r="AC327">
        <v>15.95</v>
      </c>
      <c r="AD327">
        <v>35</v>
      </c>
      <c r="AE327">
        <v>22.75</v>
      </c>
      <c r="AF327">
        <v>50</v>
      </c>
      <c r="AG327" s="1">
        <v>7</v>
      </c>
    </row>
    <row r="328" spans="1:33">
      <c r="A328" s="1" t="s">
        <v>33</v>
      </c>
      <c r="B328" s="13" t="s">
        <v>1735</v>
      </c>
      <c r="C328" s="1" t="s">
        <v>1736</v>
      </c>
      <c r="D328" s="1" t="s">
        <v>1737</v>
      </c>
      <c r="E328" s="1" t="s">
        <v>1738</v>
      </c>
      <c r="F328" s="1" t="s">
        <v>1739</v>
      </c>
      <c r="G328" s="14" t="s">
        <v>837</v>
      </c>
      <c r="I328" s="1" t="s">
        <v>809</v>
      </c>
      <c r="J328" s="1" t="s">
        <v>861</v>
      </c>
      <c r="K328" s="1" t="s">
        <v>862</v>
      </c>
      <c r="L328" s="1" t="s">
        <v>74</v>
      </c>
      <c r="N328" s="1" t="s">
        <v>43</v>
      </c>
      <c r="O328" s="1" t="s">
        <v>44</v>
      </c>
      <c r="P328" s="1" t="s">
        <v>1740</v>
      </c>
      <c r="Q328" s="1" t="s">
        <v>813</v>
      </c>
      <c r="R328" s="1" t="s">
        <v>865</v>
      </c>
      <c r="S328" s="1" t="s">
        <v>866</v>
      </c>
      <c r="T328" s="2">
        <v>197065706449</v>
      </c>
      <c r="U328" s="1" t="s">
        <v>1241</v>
      </c>
      <c r="V328" t="s">
        <v>837</v>
      </c>
      <c r="W328" s="1" t="s">
        <v>51</v>
      </c>
      <c r="X328" s="1" t="s">
        <v>1741</v>
      </c>
      <c r="Y328" s="15">
        <v>18.2</v>
      </c>
      <c r="Z328" s="15">
        <f t="shared" si="10"/>
        <v>982.8</v>
      </c>
      <c r="AA328" s="15">
        <v>40</v>
      </c>
      <c r="AB328" s="15">
        <f t="shared" si="11"/>
        <v>2160</v>
      </c>
      <c r="AC328">
        <v>15.95</v>
      </c>
      <c r="AD328">
        <v>35</v>
      </c>
      <c r="AE328">
        <v>20.5</v>
      </c>
      <c r="AF328">
        <v>45</v>
      </c>
      <c r="AG328" s="1">
        <v>54</v>
      </c>
    </row>
    <row r="329" spans="1:33">
      <c r="A329" s="1" t="s">
        <v>33</v>
      </c>
      <c r="B329" s="13" t="s">
        <v>1735</v>
      </c>
      <c r="C329" s="1" t="s">
        <v>1742</v>
      </c>
      <c r="D329" s="1" t="s">
        <v>1737</v>
      </c>
      <c r="E329" s="1" t="s">
        <v>1738</v>
      </c>
      <c r="F329" s="1" t="s">
        <v>1743</v>
      </c>
      <c r="G329" s="14" t="s">
        <v>842</v>
      </c>
      <c r="I329" s="1" t="s">
        <v>809</v>
      </c>
      <c r="J329" s="1" t="s">
        <v>861</v>
      </c>
      <c r="K329" s="1" t="s">
        <v>862</v>
      </c>
      <c r="L329" s="1" t="s">
        <v>74</v>
      </c>
      <c r="N329" s="1" t="s">
        <v>43</v>
      </c>
      <c r="O329" s="1" t="s">
        <v>44</v>
      </c>
      <c r="P329" s="1" t="s">
        <v>1744</v>
      </c>
      <c r="Q329" s="1" t="s">
        <v>813</v>
      </c>
      <c r="R329" s="1" t="s">
        <v>865</v>
      </c>
      <c r="S329" s="1" t="s">
        <v>866</v>
      </c>
      <c r="T329" s="2">
        <v>197065706494</v>
      </c>
      <c r="U329" s="1" t="s">
        <v>1241</v>
      </c>
      <c r="V329" t="s">
        <v>842</v>
      </c>
      <c r="W329" s="1" t="s">
        <v>51</v>
      </c>
      <c r="X329" s="1" t="s">
        <v>1741</v>
      </c>
      <c r="Y329" s="15">
        <v>18.2</v>
      </c>
      <c r="Z329" s="15">
        <f t="shared" si="10"/>
        <v>1092</v>
      </c>
      <c r="AA329" s="15">
        <v>40</v>
      </c>
      <c r="AB329" s="15">
        <f t="shared" si="11"/>
        <v>2400</v>
      </c>
      <c r="AC329">
        <v>15.95</v>
      </c>
      <c r="AD329">
        <v>35</v>
      </c>
      <c r="AE329">
        <v>20.5</v>
      </c>
      <c r="AF329">
        <v>45</v>
      </c>
      <c r="AG329" s="1">
        <v>60</v>
      </c>
    </row>
    <row r="330" spans="1:33">
      <c r="A330" s="1" t="s">
        <v>33</v>
      </c>
      <c r="B330" s="13" t="s">
        <v>1735</v>
      </c>
      <c r="C330" s="1" t="s">
        <v>1745</v>
      </c>
      <c r="D330" s="1" t="s">
        <v>1737</v>
      </c>
      <c r="E330" s="1" t="s">
        <v>1738</v>
      </c>
      <c r="F330" s="1" t="s">
        <v>1746</v>
      </c>
      <c r="G330" s="14" t="s">
        <v>846</v>
      </c>
      <c r="I330" s="1" t="s">
        <v>809</v>
      </c>
      <c r="J330" s="1" t="s">
        <v>861</v>
      </c>
      <c r="K330" s="1" t="s">
        <v>862</v>
      </c>
      <c r="L330" s="1" t="s">
        <v>74</v>
      </c>
      <c r="N330" s="1" t="s">
        <v>43</v>
      </c>
      <c r="O330" s="1" t="s">
        <v>44</v>
      </c>
      <c r="P330" s="1" t="s">
        <v>1747</v>
      </c>
      <c r="Q330" s="1" t="s">
        <v>813</v>
      </c>
      <c r="R330" s="1" t="s">
        <v>865</v>
      </c>
      <c r="S330" s="1" t="s">
        <v>866</v>
      </c>
      <c r="T330" s="2">
        <v>197065706647</v>
      </c>
      <c r="U330" s="1" t="s">
        <v>1241</v>
      </c>
      <c r="V330" t="s">
        <v>846</v>
      </c>
      <c r="W330" s="1" t="s">
        <v>51</v>
      </c>
      <c r="X330" s="1" t="s">
        <v>1741</v>
      </c>
      <c r="Y330" s="15">
        <v>18.2</v>
      </c>
      <c r="Z330" s="15">
        <f t="shared" si="10"/>
        <v>345.8</v>
      </c>
      <c r="AA330" s="15">
        <v>40</v>
      </c>
      <c r="AB330" s="15">
        <f t="shared" si="11"/>
        <v>760</v>
      </c>
      <c r="AC330">
        <v>15.95</v>
      </c>
      <c r="AD330">
        <v>35</v>
      </c>
      <c r="AE330">
        <v>20.5</v>
      </c>
      <c r="AF330">
        <v>45</v>
      </c>
      <c r="AG330" s="1">
        <v>19</v>
      </c>
    </row>
    <row r="331" spans="1:33">
      <c r="A331" s="1" t="s">
        <v>33</v>
      </c>
      <c r="B331" s="13" t="s">
        <v>1735</v>
      </c>
      <c r="C331" s="1" t="s">
        <v>1748</v>
      </c>
      <c r="D331" s="1" t="s">
        <v>1737</v>
      </c>
      <c r="E331" s="1" t="s">
        <v>1738</v>
      </c>
      <c r="F331" s="1" t="s">
        <v>1749</v>
      </c>
      <c r="G331" s="14" t="s">
        <v>933</v>
      </c>
      <c r="I331" s="1" t="s">
        <v>809</v>
      </c>
      <c r="J331" s="1" t="s">
        <v>861</v>
      </c>
      <c r="K331" s="1" t="s">
        <v>862</v>
      </c>
      <c r="L331" s="1" t="s">
        <v>74</v>
      </c>
      <c r="N331" s="1" t="s">
        <v>43</v>
      </c>
      <c r="O331" s="1" t="s">
        <v>44</v>
      </c>
      <c r="P331" s="1" t="s">
        <v>1750</v>
      </c>
      <c r="Q331" s="1" t="s">
        <v>813</v>
      </c>
      <c r="R331" s="1" t="s">
        <v>865</v>
      </c>
      <c r="S331" s="1" t="s">
        <v>866</v>
      </c>
      <c r="T331" s="2">
        <v>197065706807</v>
      </c>
      <c r="U331" s="1" t="s">
        <v>1241</v>
      </c>
      <c r="V331" t="s">
        <v>933</v>
      </c>
      <c r="W331" s="1" t="s">
        <v>51</v>
      </c>
      <c r="X331" s="1" t="s">
        <v>1741</v>
      </c>
      <c r="Y331" s="15">
        <v>18.2</v>
      </c>
      <c r="Z331" s="15">
        <f t="shared" si="10"/>
        <v>254.79999999999998</v>
      </c>
      <c r="AA331" s="15">
        <v>40</v>
      </c>
      <c r="AB331" s="15">
        <f t="shared" si="11"/>
        <v>560</v>
      </c>
      <c r="AC331">
        <v>15.95</v>
      </c>
      <c r="AD331">
        <v>35</v>
      </c>
      <c r="AE331">
        <v>20.5</v>
      </c>
      <c r="AF331">
        <v>45</v>
      </c>
      <c r="AG331" s="1">
        <v>14</v>
      </c>
    </row>
    <row r="332" spans="1:33">
      <c r="A332" s="1" t="s">
        <v>33</v>
      </c>
      <c r="B332" s="13" t="s">
        <v>1735</v>
      </c>
      <c r="C332" s="1" t="s">
        <v>1751</v>
      </c>
      <c r="D332" s="1" t="s">
        <v>1737</v>
      </c>
      <c r="E332" s="1" t="s">
        <v>1738</v>
      </c>
      <c r="F332" s="1" t="s">
        <v>1752</v>
      </c>
      <c r="G332" s="14" t="s">
        <v>854</v>
      </c>
      <c r="I332" s="1" t="s">
        <v>809</v>
      </c>
      <c r="J332" s="1" t="s">
        <v>861</v>
      </c>
      <c r="K332" s="1" t="s">
        <v>862</v>
      </c>
      <c r="L332" s="1" t="s">
        <v>74</v>
      </c>
      <c r="N332" s="1" t="s">
        <v>43</v>
      </c>
      <c r="O332" s="1" t="s">
        <v>44</v>
      </c>
      <c r="P332" s="1" t="s">
        <v>1753</v>
      </c>
      <c r="Q332" s="1" t="s">
        <v>813</v>
      </c>
      <c r="R332" s="1" t="s">
        <v>865</v>
      </c>
      <c r="S332" s="1" t="s">
        <v>866</v>
      </c>
      <c r="T332" s="2">
        <v>197065706845</v>
      </c>
      <c r="U332" s="1" t="s">
        <v>1241</v>
      </c>
      <c r="V332" t="s">
        <v>854</v>
      </c>
      <c r="W332" s="1" t="s">
        <v>51</v>
      </c>
      <c r="X332" s="1" t="s">
        <v>1741</v>
      </c>
      <c r="Y332" s="15">
        <v>18.2</v>
      </c>
      <c r="Z332" s="15">
        <f t="shared" si="10"/>
        <v>91</v>
      </c>
      <c r="AA332" s="15">
        <v>40</v>
      </c>
      <c r="AB332" s="15">
        <f t="shared" si="11"/>
        <v>200</v>
      </c>
      <c r="AC332">
        <v>15.95</v>
      </c>
      <c r="AD332">
        <v>35</v>
      </c>
      <c r="AE332">
        <v>20.5</v>
      </c>
      <c r="AF332">
        <v>45</v>
      </c>
      <c r="AG332" s="1">
        <v>5</v>
      </c>
    </row>
    <row r="333" spans="1:33">
      <c r="A333" s="1" t="s">
        <v>33</v>
      </c>
      <c r="B333" s="13" t="s">
        <v>1735</v>
      </c>
      <c r="C333" s="1" t="s">
        <v>1754</v>
      </c>
      <c r="D333" s="1" t="s">
        <v>1737</v>
      </c>
      <c r="E333" s="1" t="s">
        <v>1738</v>
      </c>
      <c r="F333" s="1" t="s">
        <v>1755</v>
      </c>
      <c r="G333" s="14" t="s">
        <v>884</v>
      </c>
      <c r="I333" s="1" t="s">
        <v>809</v>
      </c>
      <c r="J333" s="1" t="s">
        <v>861</v>
      </c>
      <c r="K333" s="1" t="s">
        <v>862</v>
      </c>
      <c r="L333" s="1" t="s">
        <v>74</v>
      </c>
      <c r="N333" s="1" t="s">
        <v>43</v>
      </c>
      <c r="O333" s="1" t="s">
        <v>44</v>
      </c>
      <c r="P333" s="1" t="s">
        <v>1756</v>
      </c>
      <c r="Q333" s="1" t="s">
        <v>813</v>
      </c>
      <c r="R333" s="1" t="s">
        <v>865</v>
      </c>
      <c r="S333" s="1" t="s">
        <v>866</v>
      </c>
      <c r="T333" s="2">
        <v>197065706890</v>
      </c>
      <c r="U333" s="1" t="s">
        <v>1241</v>
      </c>
      <c r="V333" t="s">
        <v>884</v>
      </c>
      <c r="W333" s="1" t="s">
        <v>51</v>
      </c>
      <c r="X333" s="1" t="s">
        <v>1741</v>
      </c>
      <c r="Y333" s="15">
        <v>18.2</v>
      </c>
      <c r="Z333" s="15">
        <f t="shared" si="10"/>
        <v>254.79999999999998</v>
      </c>
      <c r="AA333" s="15">
        <v>40</v>
      </c>
      <c r="AB333" s="15">
        <f t="shared" si="11"/>
        <v>560</v>
      </c>
      <c r="AC333">
        <v>15.95</v>
      </c>
      <c r="AD333">
        <v>35</v>
      </c>
      <c r="AE333">
        <v>20.5</v>
      </c>
      <c r="AF333">
        <v>45</v>
      </c>
      <c r="AG333" s="1">
        <v>14</v>
      </c>
    </row>
    <row r="334" spans="1:33">
      <c r="A334" s="1" t="s">
        <v>33</v>
      </c>
      <c r="B334" s="13" t="s">
        <v>1757</v>
      </c>
      <c r="C334" s="1" t="s">
        <v>1758</v>
      </c>
      <c r="D334" s="1" t="s">
        <v>1737</v>
      </c>
      <c r="E334" s="1" t="s">
        <v>1759</v>
      </c>
      <c r="F334" s="1" t="s">
        <v>1760</v>
      </c>
      <c r="G334" s="14" t="s">
        <v>837</v>
      </c>
      <c r="I334" s="1" t="s">
        <v>809</v>
      </c>
      <c r="J334" s="1" t="s">
        <v>861</v>
      </c>
      <c r="K334" s="1" t="s">
        <v>862</v>
      </c>
      <c r="L334" s="1" t="s">
        <v>74</v>
      </c>
      <c r="N334" s="1" t="s">
        <v>43</v>
      </c>
      <c r="O334" s="1" t="s">
        <v>44</v>
      </c>
      <c r="P334" s="1" t="s">
        <v>1761</v>
      </c>
      <c r="Q334" s="1" t="s">
        <v>813</v>
      </c>
      <c r="R334" s="1" t="s">
        <v>865</v>
      </c>
      <c r="S334" s="1" t="s">
        <v>866</v>
      </c>
      <c r="T334" s="2">
        <v>197065706500</v>
      </c>
      <c r="U334" s="1" t="s">
        <v>1241</v>
      </c>
      <c r="V334" t="s">
        <v>837</v>
      </c>
      <c r="W334" s="1" t="s">
        <v>1762</v>
      </c>
      <c r="X334" s="1" t="s">
        <v>1741</v>
      </c>
      <c r="Y334" s="15">
        <v>18.2</v>
      </c>
      <c r="Z334" s="15">
        <f t="shared" si="10"/>
        <v>709.8</v>
      </c>
      <c r="AA334" s="15">
        <v>40</v>
      </c>
      <c r="AB334" s="15">
        <f t="shared" si="11"/>
        <v>1560</v>
      </c>
      <c r="AC334">
        <v>15.95</v>
      </c>
      <c r="AD334">
        <v>35</v>
      </c>
      <c r="AE334">
        <v>20.5</v>
      </c>
      <c r="AF334">
        <v>45</v>
      </c>
      <c r="AG334" s="1">
        <v>39</v>
      </c>
    </row>
    <row r="335" spans="1:33">
      <c r="A335" s="1" t="s">
        <v>33</v>
      </c>
      <c r="B335" s="13" t="s">
        <v>1757</v>
      </c>
      <c r="C335" s="1" t="s">
        <v>1763</v>
      </c>
      <c r="D335" s="1" t="s">
        <v>1737</v>
      </c>
      <c r="E335" s="1" t="s">
        <v>1759</v>
      </c>
      <c r="F335" s="1" t="s">
        <v>1764</v>
      </c>
      <c r="G335" s="14" t="s">
        <v>842</v>
      </c>
      <c r="I335" s="1" t="s">
        <v>809</v>
      </c>
      <c r="J335" s="1" t="s">
        <v>861</v>
      </c>
      <c r="K335" s="1" t="s">
        <v>862</v>
      </c>
      <c r="L335" s="1" t="s">
        <v>74</v>
      </c>
      <c r="N335" s="1" t="s">
        <v>43</v>
      </c>
      <c r="O335" s="1" t="s">
        <v>44</v>
      </c>
      <c r="P335" s="1" t="s">
        <v>1765</v>
      </c>
      <c r="Q335" s="1" t="s">
        <v>813</v>
      </c>
      <c r="R335" s="1" t="s">
        <v>865</v>
      </c>
      <c r="S335" s="1" t="s">
        <v>866</v>
      </c>
      <c r="T335" s="2">
        <v>197065706562</v>
      </c>
      <c r="U335" s="1" t="s">
        <v>1241</v>
      </c>
      <c r="V335" t="s">
        <v>842</v>
      </c>
      <c r="W335" s="1" t="s">
        <v>1762</v>
      </c>
      <c r="X335" s="1" t="s">
        <v>1741</v>
      </c>
      <c r="Y335" s="15">
        <v>18.2</v>
      </c>
      <c r="Z335" s="15">
        <f t="shared" si="10"/>
        <v>527.79999999999995</v>
      </c>
      <c r="AA335" s="15">
        <v>40</v>
      </c>
      <c r="AB335" s="15">
        <f t="shared" si="11"/>
        <v>1160</v>
      </c>
      <c r="AC335">
        <v>15.95</v>
      </c>
      <c r="AD335">
        <v>35</v>
      </c>
      <c r="AE335">
        <v>20.5</v>
      </c>
      <c r="AF335">
        <v>45</v>
      </c>
      <c r="AG335" s="1">
        <v>29</v>
      </c>
    </row>
    <row r="336" spans="1:33">
      <c r="A336" s="1" t="s">
        <v>33</v>
      </c>
      <c r="B336" s="13" t="s">
        <v>1757</v>
      </c>
      <c r="C336" s="1" t="s">
        <v>1766</v>
      </c>
      <c r="D336" s="1" t="s">
        <v>1737</v>
      </c>
      <c r="E336" s="1" t="s">
        <v>1759</v>
      </c>
      <c r="F336" s="1" t="s">
        <v>1767</v>
      </c>
      <c r="G336" s="14" t="s">
        <v>933</v>
      </c>
      <c r="I336" s="1" t="s">
        <v>809</v>
      </c>
      <c r="J336" s="1" t="s">
        <v>861</v>
      </c>
      <c r="K336" s="1" t="s">
        <v>862</v>
      </c>
      <c r="L336" s="1" t="s">
        <v>74</v>
      </c>
      <c r="N336" s="1" t="s">
        <v>43</v>
      </c>
      <c r="O336" s="1" t="s">
        <v>44</v>
      </c>
      <c r="P336" s="1" t="s">
        <v>1768</v>
      </c>
      <c r="Q336" s="1" t="s">
        <v>813</v>
      </c>
      <c r="R336" s="1" t="s">
        <v>865</v>
      </c>
      <c r="S336" s="1" t="s">
        <v>866</v>
      </c>
      <c r="T336" s="2">
        <v>197065706913</v>
      </c>
      <c r="U336" s="1" t="s">
        <v>1241</v>
      </c>
      <c r="V336" t="s">
        <v>933</v>
      </c>
      <c r="W336" s="1" t="s">
        <v>1762</v>
      </c>
      <c r="X336" s="1" t="s">
        <v>1741</v>
      </c>
      <c r="Y336" s="15">
        <v>18.2</v>
      </c>
      <c r="Z336" s="15">
        <f t="shared" ref="Z336:Z399" si="12">Y336*AG336</f>
        <v>327.59999999999997</v>
      </c>
      <c r="AA336" s="15">
        <v>40</v>
      </c>
      <c r="AB336" s="15">
        <f t="shared" ref="AB336:AB399" si="13">AA336*AG336</f>
        <v>720</v>
      </c>
      <c r="AC336">
        <v>15.95</v>
      </c>
      <c r="AD336">
        <v>35</v>
      </c>
      <c r="AE336">
        <v>20.5</v>
      </c>
      <c r="AF336">
        <v>45</v>
      </c>
      <c r="AG336" s="1">
        <v>18</v>
      </c>
    </row>
    <row r="337" spans="1:33">
      <c r="A337" s="1" t="s">
        <v>33</v>
      </c>
      <c r="B337" s="13" t="s">
        <v>1757</v>
      </c>
      <c r="C337" s="1" t="s">
        <v>1769</v>
      </c>
      <c r="D337" s="1" t="s">
        <v>1737</v>
      </c>
      <c r="E337" s="1" t="s">
        <v>1759</v>
      </c>
      <c r="F337" s="1" t="s">
        <v>1770</v>
      </c>
      <c r="G337" s="14" t="s">
        <v>884</v>
      </c>
      <c r="I337" s="1" t="s">
        <v>809</v>
      </c>
      <c r="J337" s="1" t="s">
        <v>861</v>
      </c>
      <c r="K337" s="1" t="s">
        <v>862</v>
      </c>
      <c r="L337" s="1" t="s">
        <v>74</v>
      </c>
      <c r="N337" s="1" t="s">
        <v>43</v>
      </c>
      <c r="O337" s="1" t="s">
        <v>44</v>
      </c>
      <c r="P337" s="1" t="s">
        <v>1771</v>
      </c>
      <c r="Q337" s="1" t="s">
        <v>813</v>
      </c>
      <c r="R337" s="1" t="s">
        <v>865</v>
      </c>
      <c r="S337" s="1" t="s">
        <v>866</v>
      </c>
      <c r="T337" s="2">
        <v>197065707149</v>
      </c>
      <c r="U337" s="1" t="s">
        <v>1241</v>
      </c>
      <c r="V337" t="s">
        <v>884</v>
      </c>
      <c r="W337" s="1" t="s">
        <v>1762</v>
      </c>
      <c r="X337" s="1" t="s">
        <v>1741</v>
      </c>
      <c r="Y337" s="15">
        <v>18.2</v>
      </c>
      <c r="Z337" s="15">
        <f t="shared" si="12"/>
        <v>36.4</v>
      </c>
      <c r="AA337" s="15">
        <v>40</v>
      </c>
      <c r="AB337" s="15">
        <f t="shared" si="13"/>
        <v>80</v>
      </c>
      <c r="AC337">
        <v>15.95</v>
      </c>
      <c r="AD337">
        <v>35</v>
      </c>
      <c r="AE337">
        <v>20.5</v>
      </c>
      <c r="AF337">
        <v>45</v>
      </c>
      <c r="AG337" s="1">
        <v>2</v>
      </c>
    </row>
    <row r="338" spans="1:33">
      <c r="A338" s="1" t="s">
        <v>33</v>
      </c>
      <c r="B338" s="13" t="s">
        <v>1772</v>
      </c>
      <c r="C338" s="1" t="s">
        <v>1773</v>
      </c>
      <c r="D338" s="1" t="s">
        <v>1774</v>
      </c>
      <c r="E338" s="1" t="s">
        <v>1007</v>
      </c>
      <c r="F338" s="1" t="s">
        <v>1775</v>
      </c>
      <c r="G338" s="14" t="s">
        <v>837</v>
      </c>
      <c r="I338" s="1" t="s">
        <v>809</v>
      </c>
      <c r="J338" s="1" t="s">
        <v>861</v>
      </c>
      <c r="K338" s="1" t="s">
        <v>862</v>
      </c>
      <c r="L338" s="1" t="s">
        <v>74</v>
      </c>
      <c r="N338" s="1" t="s">
        <v>43</v>
      </c>
      <c r="O338" s="1" t="s">
        <v>44</v>
      </c>
      <c r="P338" s="1" t="s">
        <v>1776</v>
      </c>
      <c r="Q338" s="1" t="s">
        <v>813</v>
      </c>
      <c r="R338" s="1" t="s">
        <v>865</v>
      </c>
      <c r="S338" s="1" t="s">
        <v>866</v>
      </c>
      <c r="T338" s="2">
        <v>197065706982</v>
      </c>
      <c r="U338" s="1" t="s">
        <v>1241</v>
      </c>
      <c r="V338" t="s">
        <v>837</v>
      </c>
      <c r="W338" s="1" t="s">
        <v>1010</v>
      </c>
      <c r="X338" s="1" t="s">
        <v>1741</v>
      </c>
      <c r="Y338" s="15">
        <v>22.75</v>
      </c>
      <c r="Z338" s="15">
        <f t="shared" si="12"/>
        <v>409.5</v>
      </c>
      <c r="AA338" s="15">
        <v>50</v>
      </c>
      <c r="AB338" s="15">
        <f t="shared" si="13"/>
        <v>900</v>
      </c>
      <c r="AC338">
        <v>20.5</v>
      </c>
      <c r="AD338">
        <v>45</v>
      </c>
      <c r="AE338">
        <v>25</v>
      </c>
      <c r="AF338">
        <v>55</v>
      </c>
      <c r="AG338" s="1">
        <v>18</v>
      </c>
    </row>
    <row r="339" spans="1:33">
      <c r="A339" s="1" t="s">
        <v>33</v>
      </c>
      <c r="B339" s="13" t="s">
        <v>1772</v>
      </c>
      <c r="C339" s="1" t="s">
        <v>1777</v>
      </c>
      <c r="D339" s="1" t="s">
        <v>1774</v>
      </c>
      <c r="E339" s="1" t="s">
        <v>1007</v>
      </c>
      <c r="F339" s="1" t="s">
        <v>1778</v>
      </c>
      <c r="G339" s="14" t="s">
        <v>842</v>
      </c>
      <c r="I339" s="1" t="s">
        <v>809</v>
      </c>
      <c r="J339" s="1" t="s">
        <v>861</v>
      </c>
      <c r="K339" s="1" t="s">
        <v>862</v>
      </c>
      <c r="L339" s="1" t="s">
        <v>74</v>
      </c>
      <c r="N339" s="1" t="s">
        <v>43</v>
      </c>
      <c r="O339" s="1" t="s">
        <v>44</v>
      </c>
      <c r="P339" s="1" t="s">
        <v>1779</v>
      </c>
      <c r="Q339" s="1" t="s">
        <v>813</v>
      </c>
      <c r="R339" s="1" t="s">
        <v>865</v>
      </c>
      <c r="S339" s="1" t="s">
        <v>866</v>
      </c>
      <c r="T339" s="2">
        <v>197065707132</v>
      </c>
      <c r="U339" s="1" t="s">
        <v>1241</v>
      </c>
      <c r="V339" t="s">
        <v>842</v>
      </c>
      <c r="W339" s="1" t="s">
        <v>1010</v>
      </c>
      <c r="X339" s="1" t="s">
        <v>1741</v>
      </c>
      <c r="Y339" s="15">
        <v>22.75</v>
      </c>
      <c r="Z339" s="15">
        <f t="shared" si="12"/>
        <v>45.5</v>
      </c>
      <c r="AA339" s="15">
        <v>50</v>
      </c>
      <c r="AB339" s="15">
        <f t="shared" si="13"/>
        <v>100</v>
      </c>
      <c r="AC339">
        <v>20.5</v>
      </c>
      <c r="AD339">
        <v>45</v>
      </c>
      <c r="AE339">
        <v>25</v>
      </c>
      <c r="AF339">
        <v>55</v>
      </c>
      <c r="AG339" s="1">
        <v>2</v>
      </c>
    </row>
    <row r="340" spans="1:33">
      <c r="A340" s="1" t="s">
        <v>33</v>
      </c>
      <c r="B340" s="13" t="s">
        <v>1772</v>
      </c>
      <c r="C340" s="1" t="s">
        <v>1780</v>
      </c>
      <c r="D340" s="1" t="s">
        <v>1774</v>
      </c>
      <c r="E340" s="1" t="s">
        <v>1007</v>
      </c>
      <c r="F340" s="1" t="s">
        <v>1781</v>
      </c>
      <c r="G340" s="14" t="s">
        <v>846</v>
      </c>
      <c r="I340" s="1" t="s">
        <v>809</v>
      </c>
      <c r="J340" s="1" t="s">
        <v>861</v>
      </c>
      <c r="K340" s="1" t="s">
        <v>862</v>
      </c>
      <c r="L340" s="1" t="s">
        <v>74</v>
      </c>
      <c r="N340" s="1" t="s">
        <v>43</v>
      </c>
      <c r="O340" s="1" t="s">
        <v>44</v>
      </c>
      <c r="P340" s="1" t="s">
        <v>1782</v>
      </c>
      <c r="Q340" s="1" t="s">
        <v>813</v>
      </c>
      <c r="R340" s="1" t="s">
        <v>865</v>
      </c>
      <c r="S340" s="1" t="s">
        <v>866</v>
      </c>
      <c r="T340" s="2">
        <v>197065707187</v>
      </c>
      <c r="U340" s="1" t="s">
        <v>1241</v>
      </c>
      <c r="V340" t="s">
        <v>846</v>
      </c>
      <c r="W340" s="1" t="s">
        <v>1010</v>
      </c>
      <c r="X340" s="1" t="s">
        <v>1741</v>
      </c>
      <c r="Y340" s="15">
        <v>22.75</v>
      </c>
      <c r="Z340" s="15">
        <f t="shared" si="12"/>
        <v>204.75</v>
      </c>
      <c r="AA340" s="15">
        <v>50</v>
      </c>
      <c r="AB340" s="15">
        <f t="shared" si="13"/>
        <v>450</v>
      </c>
      <c r="AC340">
        <v>20.5</v>
      </c>
      <c r="AD340">
        <v>45</v>
      </c>
      <c r="AE340">
        <v>25</v>
      </c>
      <c r="AF340">
        <v>55</v>
      </c>
      <c r="AG340" s="1">
        <v>9</v>
      </c>
    </row>
    <row r="341" spans="1:33">
      <c r="A341" s="1" t="s">
        <v>33</v>
      </c>
      <c r="B341" s="13" t="s">
        <v>1772</v>
      </c>
      <c r="C341" s="1" t="s">
        <v>1783</v>
      </c>
      <c r="D341" s="1" t="s">
        <v>1774</v>
      </c>
      <c r="E341" s="1" t="s">
        <v>1007</v>
      </c>
      <c r="F341" s="1" t="s">
        <v>1784</v>
      </c>
      <c r="G341" s="14" t="s">
        <v>933</v>
      </c>
      <c r="I341" s="1" t="s">
        <v>809</v>
      </c>
      <c r="J341" s="1" t="s">
        <v>861</v>
      </c>
      <c r="K341" s="1" t="s">
        <v>862</v>
      </c>
      <c r="L341" s="1" t="s">
        <v>74</v>
      </c>
      <c r="N341" s="1" t="s">
        <v>43</v>
      </c>
      <c r="O341" s="1" t="s">
        <v>44</v>
      </c>
      <c r="P341" s="1" t="s">
        <v>1785</v>
      </c>
      <c r="Q341" s="1" t="s">
        <v>813</v>
      </c>
      <c r="R341" s="1" t="s">
        <v>865</v>
      </c>
      <c r="S341" s="1" t="s">
        <v>866</v>
      </c>
      <c r="T341" s="2">
        <v>197065707323</v>
      </c>
      <c r="U341" s="1" t="s">
        <v>1241</v>
      </c>
      <c r="V341" t="s">
        <v>933</v>
      </c>
      <c r="W341" s="1" t="s">
        <v>1010</v>
      </c>
      <c r="X341" s="1" t="s">
        <v>1741</v>
      </c>
      <c r="Y341" s="15">
        <v>22.75</v>
      </c>
      <c r="Z341" s="15">
        <f t="shared" si="12"/>
        <v>159.25</v>
      </c>
      <c r="AA341" s="15">
        <v>50</v>
      </c>
      <c r="AB341" s="15">
        <f t="shared" si="13"/>
        <v>350</v>
      </c>
      <c r="AC341">
        <v>20.5</v>
      </c>
      <c r="AD341">
        <v>45</v>
      </c>
      <c r="AE341">
        <v>25</v>
      </c>
      <c r="AF341">
        <v>55</v>
      </c>
      <c r="AG341" s="1">
        <v>7</v>
      </c>
    </row>
    <row r="342" spans="1:33">
      <c r="A342" s="1" t="s">
        <v>33</v>
      </c>
      <c r="B342" s="13" t="s">
        <v>1772</v>
      </c>
      <c r="C342" s="1" t="s">
        <v>1786</v>
      </c>
      <c r="D342" s="1" t="s">
        <v>1774</v>
      </c>
      <c r="E342" s="1" t="s">
        <v>1007</v>
      </c>
      <c r="F342" s="1" t="s">
        <v>1787</v>
      </c>
      <c r="G342" s="14" t="s">
        <v>884</v>
      </c>
      <c r="I342" s="1" t="s">
        <v>809</v>
      </c>
      <c r="J342" s="1" t="s">
        <v>861</v>
      </c>
      <c r="K342" s="1" t="s">
        <v>862</v>
      </c>
      <c r="L342" s="1" t="s">
        <v>74</v>
      </c>
      <c r="N342" s="1" t="s">
        <v>43</v>
      </c>
      <c r="O342" s="1" t="s">
        <v>44</v>
      </c>
      <c r="P342" s="1" t="s">
        <v>1788</v>
      </c>
      <c r="Q342" s="1" t="s">
        <v>813</v>
      </c>
      <c r="R342" s="1" t="s">
        <v>865</v>
      </c>
      <c r="S342" s="1" t="s">
        <v>866</v>
      </c>
      <c r="T342" s="2">
        <v>197065707385</v>
      </c>
      <c r="U342" s="1" t="s">
        <v>1241</v>
      </c>
      <c r="V342" t="s">
        <v>884</v>
      </c>
      <c r="W342" s="1" t="s">
        <v>1010</v>
      </c>
      <c r="X342" s="1" t="s">
        <v>1741</v>
      </c>
      <c r="Y342" s="15">
        <v>22.75</v>
      </c>
      <c r="Z342" s="15">
        <f t="shared" si="12"/>
        <v>113.75</v>
      </c>
      <c r="AA342" s="15">
        <v>50</v>
      </c>
      <c r="AB342" s="15">
        <f t="shared" si="13"/>
        <v>250</v>
      </c>
      <c r="AC342">
        <v>20.5</v>
      </c>
      <c r="AD342">
        <v>45</v>
      </c>
      <c r="AE342">
        <v>25</v>
      </c>
      <c r="AF342">
        <v>55</v>
      </c>
      <c r="AG342" s="1">
        <v>5</v>
      </c>
    </row>
    <row r="343" spans="1:33">
      <c r="A343" s="1" t="s">
        <v>33</v>
      </c>
      <c r="B343" s="13" t="s">
        <v>1789</v>
      </c>
      <c r="C343" s="1" t="s">
        <v>1790</v>
      </c>
      <c r="D343" s="1" t="s">
        <v>1774</v>
      </c>
      <c r="E343" s="1" t="s">
        <v>145</v>
      </c>
      <c r="F343" s="1" t="s">
        <v>1791</v>
      </c>
      <c r="G343" s="14" t="s">
        <v>837</v>
      </c>
      <c r="I343" s="1" t="s">
        <v>809</v>
      </c>
      <c r="J343" s="1" t="s">
        <v>861</v>
      </c>
      <c r="K343" s="1" t="s">
        <v>862</v>
      </c>
      <c r="L343" s="1" t="s">
        <v>74</v>
      </c>
      <c r="N343" s="1" t="s">
        <v>43</v>
      </c>
      <c r="O343" s="1" t="s">
        <v>44</v>
      </c>
      <c r="P343" s="1" t="s">
        <v>1792</v>
      </c>
      <c r="Q343" s="1" t="s">
        <v>813</v>
      </c>
      <c r="R343" s="1" t="s">
        <v>865</v>
      </c>
      <c r="S343" s="1" t="s">
        <v>866</v>
      </c>
      <c r="T343" s="2">
        <v>197063398165</v>
      </c>
      <c r="U343" s="1" t="s">
        <v>1241</v>
      </c>
      <c r="V343" t="s">
        <v>837</v>
      </c>
      <c r="W343" s="1" t="s">
        <v>51</v>
      </c>
      <c r="X343" s="1" t="s">
        <v>1741</v>
      </c>
      <c r="Y343" s="15">
        <v>22.75</v>
      </c>
      <c r="Z343" s="15">
        <f t="shared" si="12"/>
        <v>2093</v>
      </c>
      <c r="AA343" s="15">
        <v>50</v>
      </c>
      <c r="AB343" s="15">
        <f t="shared" si="13"/>
        <v>4600</v>
      </c>
      <c r="AC343">
        <v>20.5</v>
      </c>
      <c r="AD343">
        <v>45</v>
      </c>
      <c r="AE343">
        <v>25</v>
      </c>
      <c r="AF343">
        <v>55</v>
      </c>
      <c r="AG343" s="1">
        <v>92</v>
      </c>
    </row>
    <row r="344" spans="1:33">
      <c r="A344" s="1" t="s">
        <v>33</v>
      </c>
      <c r="B344" s="13" t="s">
        <v>1789</v>
      </c>
      <c r="C344" s="1" t="s">
        <v>1793</v>
      </c>
      <c r="D344" s="1" t="s">
        <v>1774</v>
      </c>
      <c r="E344" s="1" t="s">
        <v>145</v>
      </c>
      <c r="F344" s="1" t="s">
        <v>1794</v>
      </c>
      <c r="G344" s="14" t="s">
        <v>842</v>
      </c>
      <c r="I344" s="1" t="s">
        <v>809</v>
      </c>
      <c r="J344" s="1" t="s">
        <v>861</v>
      </c>
      <c r="K344" s="1" t="s">
        <v>862</v>
      </c>
      <c r="L344" s="1" t="s">
        <v>74</v>
      </c>
      <c r="N344" s="1" t="s">
        <v>43</v>
      </c>
      <c r="O344" s="1" t="s">
        <v>44</v>
      </c>
      <c r="P344" s="1" t="s">
        <v>1795</v>
      </c>
      <c r="Q344" s="1" t="s">
        <v>813</v>
      </c>
      <c r="R344" s="1" t="s">
        <v>865</v>
      </c>
      <c r="S344" s="1" t="s">
        <v>866</v>
      </c>
      <c r="T344" s="2">
        <v>197063398325</v>
      </c>
      <c r="U344" s="1" t="s">
        <v>1241</v>
      </c>
      <c r="V344" t="s">
        <v>842</v>
      </c>
      <c r="W344" s="1" t="s">
        <v>51</v>
      </c>
      <c r="X344" s="1" t="s">
        <v>1741</v>
      </c>
      <c r="Y344" s="15">
        <v>22.75</v>
      </c>
      <c r="Z344" s="15">
        <f t="shared" si="12"/>
        <v>2047.5</v>
      </c>
      <c r="AA344" s="15">
        <v>50</v>
      </c>
      <c r="AB344" s="15">
        <f t="shared" si="13"/>
        <v>4500</v>
      </c>
      <c r="AC344">
        <v>20.5</v>
      </c>
      <c r="AD344">
        <v>45</v>
      </c>
      <c r="AE344">
        <v>25</v>
      </c>
      <c r="AF344">
        <v>55</v>
      </c>
      <c r="AG344" s="1">
        <v>90</v>
      </c>
    </row>
    <row r="345" spans="1:33">
      <c r="A345" s="1" t="s">
        <v>33</v>
      </c>
      <c r="B345" s="13" t="s">
        <v>1789</v>
      </c>
      <c r="C345" s="1" t="s">
        <v>1796</v>
      </c>
      <c r="D345" s="1" t="s">
        <v>1774</v>
      </c>
      <c r="E345" s="1" t="s">
        <v>145</v>
      </c>
      <c r="F345" s="1" t="s">
        <v>1797</v>
      </c>
      <c r="G345" s="14" t="s">
        <v>846</v>
      </c>
      <c r="I345" s="1" t="s">
        <v>809</v>
      </c>
      <c r="J345" s="1" t="s">
        <v>861</v>
      </c>
      <c r="K345" s="1" t="s">
        <v>862</v>
      </c>
      <c r="L345" s="1" t="s">
        <v>74</v>
      </c>
      <c r="N345" s="1" t="s">
        <v>43</v>
      </c>
      <c r="O345" s="1" t="s">
        <v>44</v>
      </c>
      <c r="P345" s="1" t="s">
        <v>1798</v>
      </c>
      <c r="Q345" s="1" t="s">
        <v>813</v>
      </c>
      <c r="R345" s="1" t="s">
        <v>865</v>
      </c>
      <c r="S345" s="1" t="s">
        <v>866</v>
      </c>
      <c r="T345" s="2">
        <v>197063398387</v>
      </c>
      <c r="U345" s="1" t="s">
        <v>1241</v>
      </c>
      <c r="V345" t="s">
        <v>846</v>
      </c>
      <c r="W345" s="1" t="s">
        <v>51</v>
      </c>
      <c r="X345" s="1" t="s">
        <v>1741</v>
      </c>
      <c r="Y345" s="15">
        <v>22.75</v>
      </c>
      <c r="Z345" s="15">
        <f t="shared" si="12"/>
        <v>910</v>
      </c>
      <c r="AA345" s="15">
        <v>50</v>
      </c>
      <c r="AB345" s="15">
        <f t="shared" si="13"/>
        <v>2000</v>
      </c>
      <c r="AC345">
        <v>20.5</v>
      </c>
      <c r="AD345">
        <v>45</v>
      </c>
      <c r="AE345">
        <v>25</v>
      </c>
      <c r="AF345">
        <v>55</v>
      </c>
      <c r="AG345" s="1">
        <v>40</v>
      </c>
    </row>
    <row r="346" spans="1:33">
      <c r="A346" s="1" t="s">
        <v>33</v>
      </c>
      <c r="B346" s="13" t="s">
        <v>1789</v>
      </c>
      <c r="C346" s="1" t="s">
        <v>1799</v>
      </c>
      <c r="D346" s="1" t="s">
        <v>1774</v>
      </c>
      <c r="E346" s="1" t="s">
        <v>145</v>
      </c>
      <c r="F346" s="1" t="s">
        <v>1800</v>
      </c>
      <c r="G346" s="14" t="s">
        <v>933</v>
      </c>
      <c r="I346" s="1" t="s">
        <v>809</v>
      </c>
      <c r="J346" s="1" t="s">
        <v>861</v>
      </c>
      <c r="K346" s="1" t="s">
        <v>862</v>
      </c>
      <c r="L346" s="1" t="s">
        <v>74</v>
      </c>
      <c r="N346" s="1" t="s">
        <v>43</v>
      </c>
      <c r="O346" s="1" t="s">
        <v>44</v>
      </c>
      <c r="P346" s="1" t="s">
        <v>1801</v>
      </c>
      <c r="Q346" s="1" t="s">
        <v>813</v>
      </c>
      <c r="R346" s="1" t="s">
        <v>865</v>
      </c>
      <c r="S346" s="1" t="s">
        <v>866</v>
      </c>
      <c r="T346" s="2">
        <v>197063398417</v>
      </c>
      <c r="U346" s="1" t="s">
        <v>1241</v>
      </c>
      <c r="V346" t="s">
        <v>933</v>
      </c>
      <c r="W346" s="1" t="s">
        <v>51</v>
      </c>
      <c r="X346" s="1" t="s">
        <v>1741</v>
      </c>
      <c r="Y346" s="15">
        <v>22.75</v>
      </c>
      <c r="Z346" s="15">
        <f t="shared" si="12"/>
        <v>637</v>
      </c>
      <c r="AA346" s="15">
        <v>50</v>
      </c>
      <c r="AB346" s="15">
        <f t="shared" si="13"/>
        <v>1400</v>
      </c>
      <c r="AC346">
        <v>20.5</v>
      </c>
      <c r="AD346">
        <v>45</v>
      </c>
      <c r="AE346">
        <v>25</v>
      </c>
      <c r="AF346">
        <v>55</v>
      </c>
      <c r="AG346" s="1">
        <v>28</v>
      </c>
    </row>
    <row r="347" spans="1:33">
      <c r="A347" s="1" t="s">
        <v>33</v>
      </c>
      <c r="B347" s="13" t="s">
        <v>1802</v>
      </c>
      <c r="C347" s="1" t="s">
        <v>1803</v>
      </c>
      <c r="D347" s="1" t="s">
        <v>1804</v>
      </c>
      <c r="E347" s="1" t="s">
        <v>333</v>
      </c>
      <c r="F347" s="1" t="s">
        <v>1805</v>
      </c>
      <c r="G347" s="14" t="s">
        <v>837</v>
      </c>
      <c r="I347" s="1" t="s">
        <v>809</v>
      </c>
      <c r="J347" s="1" t="s">
        <v>861</v>
      </c>
      <c r="K347" s="1" t="s">
        <v>862</v>
      </c>
      <c r="L347" s="1" t="s">
        <v>74</v>
      </c>
      <c r="N347" s="1" t="s">
        <v>43</v>
      </c>
      <c r="O347" s="1" t="s">
        <v>183</v>
      </c>
      <c r="P347" s="1" t="s">
        <v>1806</v>
      </c>
      <c r="Q347" s="1" t="s">
        <v>813</v>
      </c>
      <c r="R347" s="1" t="s">
        <v>865</v>
      </c>
      <c r="S347" s="1" t="s">
        <v>866</v>
      </c>
      <c r="T347" s="2">
        <v>197063398585</v>
      </c>
      <c r="U347" s="1" t="s">
        <v>1241</v>
      </c>
      <c r="V347" t="s">
        <v>837</v>
      </c>
      <c r="W347" s="1" t="s">
        <v>336</v>
      </c>
      <c r="X347" s="1" t="s">
        <v>1741</v>
      </c>
      <c r="Y347" s="15">
        <v>22.75</v>
      </c>
      <c r="Z347" s="15">
        <f t="shared" si="12"/>
        <v>22.75</v>
      </c>
      <c r="AA347" s="15">
        <v>50</v>
      </c>
      <c r="AB347" s="15">
        <f t="shared" si="13"/>
        <v>50</v>
      </c>
      <c r="AC347">
        <v>20.5</v>
      </c>
      <c r="AD347">
        <v>45</v>
      </c>
      <c r="AE347">
        <v>27.3</v>
      </c>
      <c r="AF347">
        <v>60</v>
      </c>
      <c r="AG347" s="1">
        <v>1</v>
      </c>
    </row>
    <row r="348" spans="1:33">
      <c r="A348" s="1" t="s">
        <v>33</v>
      </c>
      <c r="B348" s="13" t="s">
        <v>1802</v>
      </c>
      <c r="C348" s="1" t="s">
        <v>1807</v>
      </c>
      <c r="D348" s="1" t="s">
        <v>1804</v>
      </c>
      <c r="E348" s="1" t="s">
        <v>333</v>
      </c>
      <c r="F348" s="1" t="s">
        <v>1808</v>
      </c>
      <c r="G348" s="14" t="s">
        <v>842</v>
      </c>
      <c r="I348" s="1" t="s">
        <v>809</v>
      </c>
      <c r="J348" s="1" t="s">
        <v>861</v>
      </c>
      <c r="K348" s="1" t="s">
        <v>862</v>
      </c>
      <c r="L348" s="1" t="s">
        <v>74</v>
      </c>
      <c r="N348" s="1" t="s">
        <v>43</v>
      </c>
      <c r="O348" s="1" t="s">
        <v>183</v>
      </c>
      <c r="P348" s="1" t="s">
        <v>1809</v>
      </c>
      <c r="Q348" s="1" t="s">
        <v>813</v>
      </c>
      <c r="R348" s="1" t="s">
        <v>865</v>
      </c>
      <c r="S348" s="1" t="s">
        <v>866</v>
      </c>
      <c r="T348" s="2">
        <v>197063398707</v>
      </c>
      <c r="U348" s="1" t="s">
        <v>1241</v>
      </c>
      <c r="V348" t="s">
        <v>842</v>
      </c>
      <c r="W348" s="1" t="s">
        <v>336</v>
      </c>
      <c r="X348" s="1" t="s">
        <v>1741</v>
      </c>
      <c r="Y348" s="15">
        <v>22.75</v>
      </c>
      <c r="Z348" s="15">
        <f t="shared" si="12"/>
        <v>22.75</v>
      </c>
      <c r="AA348" s="15">
        <v>50</v>
      </c>
      <c r="AB348" s="15">
        <f t="shared" si="13"/>
        <v>50</v>
      </c>
      <c r="AC348">
        <v>20.5</v>
      </c>
      <c r="AD348">
        <v>45</v>
      </c>
      <c r="AE348">
        <v>27.3</v>
      </c>
      <c r="AF348">
        <v>60</v>
      </c>
      <c r="AG348" s="1">
        <v>1</v>
      </c>
    </row>
    <row r="349" spans="1:33">
      <c r="A349" s="1" t="s">
        <v>33</v>
      </c>
      <c r="B349" s="13" t="s">
        <v>1802</v>
      </c>
      <c r="C349" s="1" t="s">
        <v>1810</v>
      </c>
      <c r="D349" s="1" t="s">
        <v>1804</v>
      </c>
      <c r="E349" s="1" t="s">
        <v>333</v>
      </c>
      <c r="F349" s="1" t="s">
        <v>1811</v>
      </c>
      <c r="G349" s="14" t="s">
        <v>846</v>
      </c>
      <c r="I349" s="1" t="s">
        <v>809</v>
      </c>
      <c r="J349" s="1" t="s">
        <v>861</v>
      </c>
      <c r="K349" s="1" t="s">
        <v>862</v>
      </c>
      <c r="L349" s="1" t="s">
        <v>74</v>
      </c>
      <c r="N349" s="1" t="s">
        <v>43</v>
      </c>
      <c r="O349" s="1" t="s">
        <v>183</v>
      </c>
      <c r="P349" s="1" t="s">
        <v>1812</v>
      </c>
      <c r="Q349" s="1" t="s">
        <v>813</v>
      </c>
      <c r="R349" s="1" t="s">
        <v>865</v>
      </c>
      <c r="S349" s="1" t="s">
        <v>866</v>
      </c>
      <c r="T349" s="2">
        <v>197063398721</v>
      </c>
      <c r="U349" s="1" t="s">
        <v>1241</v>
      </c>
      <c r="V349" t="s">
        <v>846</v>
      </c>
      <c r="W349" s="1" t="s">
        <v>336</v>
      </c>
      <c r="X349" s="1" t="s">
        <v>1741</v>
      </c>
      <c r="Y349" s="15">
        <v>22.75</v>
      </c>
      <c r="Z349" s="15">
        <f t="shared" si="12"/>
        <v>22.75</v>
      </c>
      <c r="AA349" s="15">
        <v>50</v>
      </c>
      <c r="AB349" s="15">
        <f t="shared" si="13"/>
        <v>50</v>
      </c>
      <c r="AC349">
        <v>20.5</v>
      </c>
      <c r="AD349">
        <v>45</v>
      </c>
      <c r="AE349">
        <v>27.3</v>
      </c>
      <c r="AF349">
        <v>60</v>
      </c>
      <c r="AG349" s="1">
        <v>1</v>
      </c>
    </row>
    <row r="350" spans="1:33">
      <c r="A350" s="1" t="s">
        <v>33</v>
      </c>
      <c r="B350" s="13" t="s">
        <v>1813</v>
      </c>
      <c r="C350" s="1" t="s">
        <v>1814</v>
      </c>
      <c r="D350" s="1" t="s">
        <v>1815</v>
      </c>
      <c r="E350" s="1" t="s">
        <v>203</v>
      </c>
      <c r="F350" s="1" t="s">
        <v>1816</v>
      </c>
      <c r="G350" s="14" t="s">
        <v>854</v>
      </c>
      <c r="I350" s="1" t="s">
        <v>809</v>
      </c>
      <c r="J350" s="1" t="s">
        <v>861</v>
      </c>
      <c r="K350" s="1" t="s">
        <v>862</v>
      </c>
      <c r="L350" s="1" t="s">
        <v>74</v>
      </c>
      <c r="M350" s="1" t="s">
        <v>863</v>
      </c>
      <c r="N350" s="1" t="s">
        <v>43</v>
      </c>
      <c r="O350" s="1" t="s">
        <v>183</v>
      </c>
      <c r="P350" s="1" t="s">
        <v>1817</v>
      </c>
      <c r="Q350" s="1" t="s">
        <v>813</v>
      </c>
      <c r="R350" s="1" t="s">
        <v>865</v>
      </c>
      <c r="S350" s="1" t="s">
        <v>866</v>
      </c>
      <c r="T350" s="2">
        <v>197641032375</v>
      </c>
      <c r="U350" s="1" t="s">
        <v>113</v>
      </c>
      <c r="V350" t="s">
        <v>854</v>
      </c>
      <c r="W350" s="1" t="s">
        <v>132</v>
      </c>
      <c r="X350" s="1" t="s">
        <v>839</v>
      </c>
      <c r="Y350" s="15">
        <v>17.3</v>
      </c>
      <c r="Z350" s="15">
        <f t="shared" si="12"/>
        <v>121.10000000000001</v>
      </c>
      <c r="AA350" s="15">
        <v>38</v>
      </c>
      <c r="AB350" s="15">
        <f t="shared" si="13"/>
        <v>266</v>
      </c>
      <c r="AC350">
        <v>14.55</v>
      </c>
      <c r="AD350">
        <v>32</v>
      </c>
      <c r="AE350">
        <v>20.5</v>
      </c>
      <c r="AF350">
        <v>45</v>
      </c>
      <c r="AG350" s="1">
        <v>7</v>
      </c>
    </row>
    <row r="351" spans="1:33">
      <c r="A351" s="1" t="s">
        <v>33</v>
      </c>
      <c r="B351" s="13" t="s">
        <v>1818</v>
      </c>
      <c r="C351" s="1" t="s">
        <v>1819</v>
      </c>
      <c r="D351" s="1" t="s">
        <v>1820</v>
      </c>
      <c r="E351" s="1" t="s">
        <v>145</v>
      </c>
      <c r="F351" s="1" t="s">
        <v>1821</v>
      </c>
      <c r="G351" s="14" t="s">
        <v>854</v>
      </c>
      <c r="I351" s="1" t="s">
        <v>809</v>
      </c>
      <c r="J351" s="1" t="s">
        <v>861</v>
      </c>
      <c r="K351" s="1" t="s">
        <v>862</v>
      </c>
      <c r="L351" s="1" t="s">
        <v>74</v>
      </c>
      <c r="N351" s="1" t="s">
        <v>43</v>
      </c>
      <c r="O351" s="1" t="s">
        <v>183</v>
      </c>
      <c r="P351" s="1" t="s">
        <v>1822</v>
      </c>
      <c r="Q351" s="1" t="s">
        <v>813</v>
      </c>
      <c r="R351" s="1" t="s">
        <v>865</v>
      </c>
      <c r="S351" s="1" t="s">
        <v>866</v>
      </c>
      <c r="T351" s="2">
        <v>197063399520</v>
      </c>
      <c r="U351" s="1" t="s">
        <v>113</v>
      </c>
      <c r="V351" t="s">
        <v>854</v>
      </c>
      <c r="W351" s="1" t="s">
        <v>51</v>
      </c>
      <c r="X351" s="1" t="s">
        <v>867</v>
      </c>
      <c r="Y351" s="15">
        <v>22.75</v>
      </c>
      <c r="Z351" s="15">
        <f t="shared" si="12"/>
        <v>45.5</v>
      </c>
      <c r="AA351" s="15">
        <v>50</v>
      </c>
      <c r="AB351" s="15">
        <f t="shared" si="13"/>
        <v>100</v>
      </c>
      <c r="AC351">
        <v>20.5</v>
      </c>
      <c r="AD351">
        <v>45</v>
      </c>
      <c r="AE351">
        <v>27.3</v>
      </c>
      <c r="AF351">
        <v>60</v>
      </c>
      <c r="AG351" s="1">
        <v>2</v>
      </c>
    </row>
    <row r="352" spans="1:33">
      <c r="A352" s="1" t="s">
        <v>33</v>
      </c>
      <c r="B352" s="13" t="s">
        <v>1823</v>
      </c>
      <c r="C352" s="1" t="s">
        <v>1824</v>
      </c>
      <c r="D352" s="1" t="s">
        <v>1825</v>
      </c>
      <c r="E352" s="1" t="s">
        <v>1318</v>
      </c>
      <c r="F352" s="1" t="s">
        <v>1826</v>
      </c>
      <c r="G352" s="14" t="s">
        <v>854</v>
      </c>
      <c r="I352" s="1" t="s">
        <v>809</v>
      </c>
      <c r="J352" s="1" t="s">
        <v>861</v>
      </c>
      <c r="K352" s="1" t="s">
        <v>862</v>
      </c>
      <c r="L352" s="1" t="s">
        <v>74</v>
      </c>
      <c r="N352" s="1" t="s">
        <v>43</v>
      </c>
      <c r="O352" s="1" t="s">
        <v>183</v>
      </c>
      <c r="P352" s="1" t="s">
        <v>1827</v>
      </c>
      <c r="Q352" s="1" t="s">
        <v>813</v>
      </c>
      <c r="R352" s="1" t="s">
        <v>865</v>
      </c>
      <c r="S352" s="1" t="s">
        <v>866</v>
      </c>
      <c r="T352" s="2">
        <v>197063399759</v>
      </c>
      <c r="U352" s="1" t="s">
        <v>113</v>
      </c>
      <c r="V352" t="s">
        <v>854</v>
      </c>
      <c r="W352" s="1" t="s">
        <v>132</v>
      </c>
      <c r="X352" s="1" t="s">
        <v>867</v>
      </c>
      <c r="Y352" s="15">
        <v>17.3</v>
      </c>
      <c r="Z352" s="15">
        <f t="shared" si="12"/>
        <v>17.3</v>
      </c>
      <c r="AA352" s="15">
        <v>38</v>
      </c>
      <c r="AB352" s="15">
        <f t="shared" si="13"/>
        <v>38</v>
      </c>
      <c r="AC352">
        <v>14.55</v>
      </c>
      <c r="AD352">
        <v>32</v>
      </c>
      <c r="AE352">
        <v>20.5</v>
      </c>
      <c r="AF352">
        <v>45</v>
      </c>
      <c r="AG352" s="1">
        <v>1</v>
      </c>
    </row>
    <row r="353" spans="1:33">
      <c r="A353" s="1" t="s">
        <v>33</v>
      </c>
      <c r="B353" s="13" t="s">
        <v>1828</v>
      </c>
      <c r="C353" s="1" t="s">
        <v>1829</v>
      </c>
      <c r="D353" s="1" t="s">
        <v>1830</v>
      </c>
      <c r="E353" s="1" t="s">
        <v>170</v>
      </c>
      <c r="F353" s="1" t="s">
        <v>1831</v>
      </c>
      <c r="G353" s="14" t="s">
        <v>842</v>
      </c>
      <c r="I353" s="1" t="s">
        <v>809</v>
      </c>
      <c r="J353" s="1" t="s">
        <v>861</v>
      </c>
      <c r="K353" s="1" t="s">
        <v>862</v>
      </c>
      <c r="L353" s="1" t="s">
        <v>74</v>
      </c>
      <c r="N353" s="1" t="s">
        <v>43</v>
      </c>
      <c r="O353" s="1" t="s">
        <v>183</v>
      </c>
      <c r="P353" s="1" t="s">
        <v>1832</v>
      </c>
      <c r="Q353" s="1" t="s">
        <v>813</v>
      </c>
      <c r="R353" s="1" t="s">
        <v>865</v>
      </c>
      <c r="S353" s="1" t="s">
        <v>866</v>
      </c>
      <c r="T353" s="2">
        <v>197063411116</v>
      </c>
      <c r="U353" s="1" t="s">
        <v>156</v>
      </c>
      <c r="V353" t="s">
        <v>842</v>
      </c>
      <c r="W353" s="1" t="s">
        <v>120</v>
      </c>
      <c r="X353" s="1" t="s">
        <v>839</v>
      </c>
      <c r="Y353" s="15">
        <v>20.5</v>
      </c>
      <c r="Z353" s="15">
        <f t="shared" si="12"/>
        <v>20.5</v>
      </c>
      <c r="AA353" s="15">
        <v>45</v>
      </c>
      <c r="AB353" s="15">
        <f t="shared" si="13"/>
        <v>45</v>
      </c>
      <c r="AC353">
        <v>18.2</v>
      </c>
      <c r="AD353">
        <v>40</v>
      </c>
      <c r="AE353">
        <v>25</v>
      </c>
      <c r="AF353">
        <v>55</v>
      </c>
      <c r="AG353" s="1">
        <v>1</v>
      </c>
    </row>
    <row r="354" spans="1:33">
      <c r="A354" s="1" t="s">
        <v>33</v>
      </c>
      <c r="B354" s="13" t="s">
        <v>1828</v>
      </c>
      <c r="C354" s="1" t="s">
        <v>1833</v>
      </c>
      <c r="D354" s="1" t="s">
        <v>1830</v>
      </c>
      <c r="E354" s="1" t="s">
        <v>170</v>
      </c>
      <c r="F354" s="1" t="s">
        <v>1834</v>
      </c>
      <c r="G354" s="14" t="s">
        <v>846</v>
      </c>
      <c r="I354" s="1" t="s">
        <v>809</v>
      </c>
      <c r="J354" s="1" t="s">
        <v>861</v>
      </c>
      <c r="K354" s="1" t="s">
        <v>862</v>
      </c>
      <c r="L354" s="1" t="s">
        <v>74</v>
      </c>
      <c r="N354" s="1" t="s">
        <v>43</v>
      </c>
      <c r="O354" s="1" t="s">
        <v>183</v>
      </c>
      <c r="P354" s="1" t="s">
        <v>1835</v>
      </c>
      <c r="Q354" s="1" t="s">
        <v>813</v>
      </c>
      <c r="R354" s="1" t="s">
        <v>865</v>
      </c>
      <c r="S354" s="1" t="s">
        <v>866</v>
      </c>
      <c r="T354" s="2">
        <v>197063411352</v>
      </c>
      <c r="U354" s="1" t="s">
        <v>156</v>
      </c>
      <c r="V354" t="s">
        <v>846</v>
      </c>
      <c r="W354" s="1" t="s">
        <v>120</v>
      </c>
      <c r="X354" s="1" t="s">
        <v>839</v>
      </c>
      <c r="Y354" s="15">
        <v>20.5</v>
      </c>
      <c r="Z354" s="15">
        <f t="shared" si="12"/>
        <v>123</v>
      </c>
      <c r="AA354" s="15">
        <v>45</v>
      </c>
      <c r="AB354" s="15">
        <f t="shared" si="13"/>
        <v>270</v>
      </c>
      <c r="AC354">
        <v>18.2</v>
      </c>
      <c r="AD354">
        <v>40</v>
      </c>
      <c r="AE354">
        <v>25</v>
      </c>
      <c r="AF354">
        <v>55</v>
      </c>
      <c r="AG354" s="1">
        <v>6</v>
      </c>
    </row>
    <row r="355" spans="1:33">
      <c r="A355" s="1" t="s">
        <v>33</v>
      </c>
      <c r="B355" s="13" t="s">
        <v>1828</v>
      </c>
      <c r="C355" s="1" t="s">
        <v>1836</v>
      </c>
      <c r="D355" s="1" t="s">
        <v>1830</v>
      </c>
      <c r="E355" s="1" t="s">
        <v>170</v>
      </c>
      <c r="F355" s="1" t="s">
        <v>1837</v>
      </c>
      <c r="G355" s="14" t="s">
        <v>933</v>
      </c>
      <c r="I355" s="1" t="s">
        <v>809</v>
      </c>
      <c r="J355" s="1" t="s">
        <v>861</v>
      </c>
      <c r="K355" s="1" t="s">
        <v>862</v>
      </c>
      <c r="L355" s="1" t="s">
        <v>74</v>
      </c>
      <c r="N355" s="1" t="s">
        <v>43</v>
      </c>
      <c r="O355" s="1" t="s">
        <v>183</v>
      </c>
      <c r="P355" s="1" t="s">
        <v>1838</v>
      </c>
      <c r="Q355" s="1" t="s">
        <v>813</v>
      </c>
      <c r="R355" s="1" t="s">
        <v>865</v>
      </c>
      <c r="S355" s="1" t="s">
        <v>866</v>
      </c>
      <c r="T355" s="2">
        <v>197063411499</v>
      </c>
      <c r="U355" s="1" t="s">
        <v>156</v>
      </c>
      <c r="V355" t="s">
        <v>933</v>
      </c>
      <c r="W355" s="1" t="s">
        <v>120</v>
      </c>
      <c r="X355" s="1" t="s">
        <v>839</v>
      </c>
      <c r="Y355" s="15">
        <v>20.5</v>
      </c>
      <c r="Z355" s="15">
        <f t="shared" si="12"/>
        <v>20.5</v>
      </c>
      <c r="AA355" s="15">
        <v>45</v>
      </c>
      <c r="AB355" s="15">
        <f t="shared" si="13"/>
        <v>45</v>
      </c>
      <c r="AC355">
        <v>18.2</v>
      </c>
      <c r="AD355">
        <v>40</v>
      </c>
      <c r="AE355">
        <v>25</v>
      </c>
      <c r="AF355">
        <v>55</v>
      </c>
      <c r="AG355" s="1">
        <v>1</v>
      </c>
    </row>
    <row r="356" spans="1:33">
      <c r="A356" s="1" t="s">
        <v>33</v>
      </c>
      <c r="B356" s="13" t="s">
        <v>1839</v>
      </c>
      <c r="C356" s="1" t="s">
        <v>1840</v>
      </c>
      <c r="D356" s="1" t="s">
        <v>1841</v>
      </c>
      <c r="E356" s="1" t="s">
        <v>145</v>
      </c>
      <c r="F356" s="1" t="s">
        <v>1842</v>
      </c>
      <c r="G356" s="14" t="s">
        <v>884</v>
      </c>
      <c r="I356" s="1" t="s">
        <v>809</v>
      </c>
      <c r="J356" s="1" t="s">
        <v>861</v>
      </c>
      <c r="K356" s="1" t="s">
        <v>862</v>
      </c>
      <c r="L356" s="1" t="s">
        <v>74</v>
      </c>
      <c r="N356" s="1" t="s">
        <v>43</v>
      </c>
      <c r="O356" s="1" t="s">
        <v>44</v>
      </c>
      <c r="P356" s="1" t="s">
        <v>1843</v>
      </c>
      <c r="Q356" s="1" t="s">
        <v>813</v>
      </c>
      <c r="R356" s="1" t="s">
        <v>865</v>
      </c>
      <c r="S356" s="1" t="s">
        <v>866</v>
      </c>
      <c r="T356" s="2">
        <v>197063411994</v>
      </c>
      <c r="U356" s="1" t="s">
        <v>156</v>
      </c>
      <c r="V356" t="s">
        <v>884</v>
      </c>
      <c r="W356" s="1" t="s">
        <v>51</v>
      </c>
      <c r="X356" s="1" t="s">
        <v>839</v>
      </c>
      <c r="Y356" s="15">
        <v>20.5</v>
      </c>
      <c r="Z356" s="15">
        <f t="shared" si="12"/>
        <v>102.5</v>
      </c>
      <c r="AA356" s="15">
        <v>45</v>
      </c>
      <c r="AB356" s="15">
        <f t="shared" si="13"/>
        <v>225</v>
      </c>
      <c r="AC356">
        <v>18.2</v>
      </c>
      <c r="AD356">
        <v>40</v>
      </c>
      <c r="AE356">
        <v>22.75</v>
      </c>
      <c r="AF356">
        <v>50</v>
      </c>
      <c r="AG356" s="1">
        <v>5</v>
      </c>
    </row>
    <row r="357" spans="1:33">
      <c r="A357" s="1" t="s">
        <v>33</v>
      </c>
      <c r="B357" s="13" t="s">
        <v>1844</v>
      </c>
      <c r="C357" s="1" t="s">
        <v>1845</v>
      </c>
      <c r="D357" s="1" t="s">
        <v>1841</v>
      </c>
      <c r="E357" s="1" t="s">
        <v>1846</v>
      </c>
      <c r="F357" s="1" t="s">
        <v>1847</v>
      </c>
      <c r="G357" s="14" t="s">
        <v>884</v>
      </c>
      <c r="I357" s="1" t="s">
        <v>809</v>
      </c>
      <c r="J357" s="1" t="s">
        <v>861</v>
      </c>
      <c r="K357" s="1" t="s">
        <v>862</v>
      </c>
      <c r="L357" s="1" t="s">
        <v>74</v>
      </c>
      <c r="N357" s="1" t="s">
        <v>43</v>
      </c>
      <c r="O357" s="1" t="s">
        <v>44</v>
      </c>
      <c r="P357" s="1" t="s">
        <v>1848</v>
      </c>
      <c r="Q357" s="1" t="s">
        <v>813</v>
      </c>
      <c r="R357" s="1" t="s">
        <v>865</v>
      </c>
      <c r="S357" s="1" t="s">
        <v>866</v>
      </c>
      <c r="T357" s="2">
        <v>197065708085</v>
      </c>
      <c r="U357" s="1" t="s">
        <v>156</v>
      </c>
      <c r="V357" t="s">
        <v>884</v>
      </c>
      <c r="W357" s="1" t="s">
        <v>1010</v>
      </c>
      <c r="X357" s="1" t="s">
        <v>676</v>
      </c>
      <c r="Y357" s="15">
        <v>20.5</v>
      </c>
      <c r="Z357" s="15">
        <f t="shared" si="12"/>
        <v>61.5</v>
      </c>
      <c r="AA357" s="15">
        <v>45</v>
      </c>
      <c r="AB357" s="15">
        <f t="shared" si="13"/>
        <v>135</v>
      </c>
      <c r="AC357">
        <v>18.2</v>
      </c>
      <c r="AD357">
        <v>40</v>
      </c>
      <c r="AE357">
        <v>22.75</v>
      </c>
      <c r="AF357">
        <v>50</v>
      </c>
      <c r="AG357" s="1">
        <v>3</v>
      </c>
    </row>
    <row r="358" spans="1:33">
      <c r="A358" s="1" t="s">
        <v>33</v>
      </c>
      <c r="B358" s="13" t="s">
        <v>1849</v>
      </c>
      <c r="C358" s="1" t="s">
        <v>1850</v>
      </c>
      <c r="D358" s="1" t="s">
        <v>1851</v>
      </c>
      <c r="E358" s="1" t="s">
        <v>145</v>
      </c>
      <c r="F358" s="1" t="s">
        <v>1852</v>
      </c>
      <c r="G358" s="14" t="s">
        <v>854</v>
      </c>
      <c r="I358" s="1" t="s">
        <v>809</v>
      </c>
      <c r="J358" s="1" t="s">
        <v>861</v>
      </c>
      <c r="K358" s="1" t="s">
        <v>862</v>
      </c>
      <c r="L358" s="1" t="s">
        <v>74</v>
      </c>
      <c r="N358" s="1" t="s">
        <v>43</v>
      </c>
      <c r="O358" s="1" t="s">
        <v>183</v>
      </c>
      <c r="P358" s="1" t="s">
        <v>1853</v>
      </c>
      <c r="Q358" s="1" t="s">
        <v>813</v>
      </c>
      <c r="R358" s="1" t="s">
        <v>865</v>
      </c>
      <c r="S358" s="1" t="s">
        <v>866</v>
      </c>
      <c r="T358" s="2">
        <v>197063400479</v>
      </c>
      <c r="U358" s="1" t="s">
        <v>886</v>
      </c>
      <c r="V358" t="s">
        <v>854</v>
      </c>
      <c r="W358" s="1" t="s">
        <v>51</v>
      </c>
      <c r="X358" s="1" t="s">
        <v>867</v>
      </c>
      <c r="Y358" s="15">
        <v>17.3</v>
      </c>
      <c r="Z358" s="15">
        <f t="shared" si="12"/>
        <v>69.2</v>
      </c>
      <c r="AA358" s="15">
        <v>38</v>
      </c>
      <c r="AB358" s="15">
        <f t="shared" si="13"/>
        <v>152</v>
      </c>
      <c r="AC358">
        <v>14.55</v>
      </c>
      <c r="AD358">
        <v>32</v>
      </c>
      <c r="AE358">
        <v>20.5</v>
      </c>
      <c r="AF358">
        <v>45</v>
      </c>
      <c r="AG358" s="1">
        <v>4</v>
      </c>
    </row>
    <row r="359" spans="1:33">
      <c r="A359" s="1" t="s">
        <v>33</v>
      </c>
      <c r="B359" s="13" t="s">
        <v>1854</v>
      </c>
      <c r="C359" s="1" t="s">
        <v>1855</v>
      </c>
      <c r="D359" s="1" t="s">
        <v>1851</v>
      </c>
      <c r="E359" s="1" t="s">
        <v>282</v>
      </c>
      <c r="F359" s="1" t="s">
        <v>1856</v>
      </c>
      <c r="G359" s="14" t="s">
        <v>854</v>
      </c>
      <c r="I359" s="1" t="s">
        <v>809</v>
      </c>
      <c r="J359" s="1" t="s">
        <v>861</v>
      </c>
      <c r="K359" s="1" t="s">
        <v>862</v>
      </c>
      <c r="L359" s="1" t="s">
        <v>74</v>
      </c>
      <c r="N359" s="1" t="s">
        <v>43</v>
      </c>
      <c r="O359" s="1" t="s">
        <v>183</v>
      </c>
      <c r="P359" s="1" t="s">
        <v>1857</v>
      </c>
      <c r="Q359" s="1" t="s">
        <v>813</v>
      </c>
      <c r="R359" s="1" t="s">
        <v>865</v>
      </c>
      <c r="S359" s="1" t="s">
        <v>866</v>
      </c>
      <c r="T359" s="2">
        <v>197063400356</v>
      </c>
      <c r="U359" s="1" t="s">
        <v>886</v>
      </c>
      <c r="V359" t="s">
        <v>854</v>
      </c>
      <c r="W359" s="1" t="s">
        <v>120</v>
      </c>
      <c r="X359" s="1" t="s">
        <v>867</v>
      </c>
      <c r="Y359" s="15">
        <v>17.3</v>
      </c>
      <c r="Z359" s="15">
        <f t="shared" si="12"/>
        <v>17.3</v>
      </c>
      <c r="AA359" s="15">
        <v>38</v>
      </c>
      <c r="AB359" s="15">
        <f t="shared" si="13"/>
        <v>38</v>
      </c>
      <c r="AC359">
        <v>14.55</v>
      </c>
      <c r="AD359">
        <v>32</v>
      </c>
      <c r="AE359">
        <v>20.5</v>
      </c>
      <c r="AF359">
        <v>45</v>
      </c>
      <c r="AG359" s="1">
        <v>1</v>
      </c>
    </row>
    <row r="360" spans="1:33">
      <c r="A360" s="1" t="s">
        <v>33</v>
      </c>
      <c r="B360" s="13" t="s">
        <v>1858</v>
      </c>
      <c r="C360" s="1" t="s">
        <v>1859</v>
      </c>
      <c r="D360" s="1" t="s">
        <v>1860</v>
      </c>
      <c r="E360" s="1" t="s">
        <v>145</v>
      </c>
      <c r="F360" s="1" t="s">
        <v>1861</v>
      </c>
      <c r="G360" s="14" t="s">
        <v>854</v>
      </c>
      <c r="I360" s="1" t="s">
        <v>809</v>
      </c>
      <c r="J360" s="1" t="s">
        <v>861</v>
      </c>
      <c r="K360" s="1" t="s">
        <v>862</v>
      </c>
      <c r="L360" s="1" t="s">
        <v>74</v>
      </c>
      <c r="N360" s="1" t="s">
        <v>43</v>
      </c>
      <c r="O360" s="1" t="s">
        <v>183</v>
      </c>
      <c r="P360" s="1" t="s">
        <v>1862</v>
      </c>
      <c r="Q360" s="1" t="s">
        <v>813</v>
      </c>
      <c r="R360" s="1" t="s">
        <v>865</v>
      </c>
      <c r="S360" s="1" t="s">
        <v>866</v>
      </c>
      <c r="T360" s="2">
        <v>197063400585</v>
      </c>
      <c r="U360" s="1" t="s">
        <v>886</v>
      </c>
      <c r="V360" t="s">
        <v>854</v>
      </c>
      <c r="W360" s="1" t="s">
        <v>51</v>
      </c>
      <c r="X360" s="1" t="s">
        <v>867</v>
      </c>
      <c r="Y360" s="15">
        <v>17.3</v>
      </c>
      <c r="Z360" s="15">
        <f t="shared" si="12"/>
        <v>553.6</v>
      </c>
      <c r="AA360" s="15">
        <v>38</v>
      </c>
      <c r="AB360" s="15">
        <f t="shared" si="13"/>
        <v>1216</v>
      </c>
      <c r="AC360">
        <v>14.55</v>
      </c>
      <c r="AD360">
        <v>32</v>
      </c>
      <c r="AE360">
        <v>20.5</v>
      </c>
      <c r="AF360">
        <v>45</v>
      </c>
      <c r="AG360" s="1">
        <v>32</v>
      </c>
    </row>
    <row r="361" spans="1:33">
      <c r="A361" s="1" t="s">
        <v>33</v>
      </c>
      <c r="B361" s="13" t="s">
        <v>1863</v>
      </c>
      <c r="C361" s="1" t="s">
        <v>1864</v>
      </c>
      <c r="D361" s="1" t="s">
        <v>1865</v>
      </c>
      <c r="E361" s="1" t="s">
        <v>1496</v>
      </c>
      <c r="F361" s="1" t="s">
        <v>1866</v>
      </c>
      <c r="G361" s="14" t="s">
        <v>854</v>
      </c>
      <c r="I361" s="1" t="s">
        <v>809</v>
      </c>
      <c r="J361" s="1" t="s">
        <v>861</v>
      </c>
      <c r="K361" s="1" t="s">
        <v>862</v>
      </c>
      <c r="L361" s="1" t="s">
        <v>74</v>
      </c>
      <c r="N361" s="1" t="s">
        <v>43</v>
      </c>
      <c r="O361" s="1" t="s">
        <v>183</v>
      </c>
      <c r="P361" s="1" t="s">
        <v>1867</v>
      </c>
      <c r="Q361" s="1" t="s">
        <v>813</v>
      </c>
      <c r="R361" s="1" t="s">
        <v>865</v>
      </c>
      <c r="S361" s="1" t="s">
        <v>866</v>
      </c>
      <c r="T361" s="2">
        <v>197063400943</v>
      </c>
      <c r="U361" s="1" t="s">
        <v>886</v>
      </c>
      <c r="V361" t="s">
        <v>854</v>
      </c>
      <c r="W361" s="1" t="s">
        <v>51</v>
      </c>
      <c r="X361" s="1" t="s">
        <v>867</v>
      </c>
      <c r="Y361" s="15">
        <v>17.3</v>
      </c>
      <c r="Z361" s="15">
        <f t="shared" si="12"/>
        <v>17.3</v>
      </c>
      <c r="AA361" s="15">
        <v>38</v>
      </c>
      <c r="AB361" s="15">
        <f t="shared" si="13"/>
        <v>38</v>
      </c>
      <c r="AC361">
        <v>14.55</v>
      </c>
      <c r="AD361">
        <v>32</v>
      </c>
      <c r="AE361">
        <v>20.5</v>
      </c>
      <c r="AF361">
        <v>45</v>
      </c>
      <c r="AG361" s="1">
        <v>1</v>
      </c>
    </row>
    <row r="362" spans="1:33">
      <c r="A362" s="1" t="s">
        <v>33</v>
      </c>
      <c r="B362" s="13" t="s">
        <v>1868</v>
      </c>
      <c r="C362" s="1" t="s">
        <v>1869</v>
      </c>
      <c r="D362" s="1" t="s">
        <v>1870</v>
      </c>
      <c r="E362" s="1" t="s">
        <v>145</v>
      </c>
      <c r="F362" s="1" t="s">
        <v>1871</v>
      </c>
      <c r="G362" s="14" t="s">
        <v>846</v>
      </c>
      <c r="I362" s="1" t="s">
        <v>809</v>
      </c>
      <c r="J362" s="1" t="s">
        <v>861</v>
      </c>
      <c r="K362" s="1" t="s">
        <v>862</v>
      </c>
      <c r="L362" s="1" t="s">
        <v>74</v>
      </c>
      <c r="N362" s="1" t="s">
        <v>43</v>
      </c>
      <c r="O362" s="1" t="s">
        <v>183</v>
      </c>
      <c r="P362" s="1" t="s">
        <v>1872</v>
      </c>
      <c r="Q362" s="1" t="s">
        <v>813</v>
      </c>
      <c r="R362" s="1" t="s">
        <v>865</v>
      </c>
      <c r="S362" s="1" t="s">
        <v>866</v>
      </c>
      <c r="T362" s="2">
        <v>197063412175</v>
      </c>
      <c r="U362" s="1" t="s">
        <v>886</v>
      </c>
      <c r="V362" t="s">
        <v>846</v>
      </c>
      <c r="W362" s="1" t="s">
        <v>51</v>
      </c>
      <c r="X362" s="1" t="s">
        <v>867</v>
      </c>
      <c r="Y362" s="15">
        <v>19.100000000000001</v>
      </c>
      <c r="Z362" s="15">
        <f t="shared" si="12"/>
        <v>19.100000000000001</v>
      </c>
      <c r="AA362" s="15">
        <v>42</v>
      </c>
      <c r="AB362" s="15">
        <f t="shared" si="13"/>
        <v>42</v>
      </c>
      <c r="AC362">
        <v>16.850000000000001</v>
      </c>
      <c r="AD362">
        <v>37</v>
      </c>
      <c r="AE362">
        <v>22.75</v>
      </c>
      <c r="AF362">
        <v>50</v>
      </c>
      <c r="AG362" s="1">
        <v>1</v>
      </c>
    </row>
    <row r="363" spans="1:33">
      <c r="A363" s="1" t="s">
        <v>33</v>
      </c>
      <c r="B363" s="13" t="s">
        <v>1873</v>
      </c>
      <c r="C363" s="1" t="s">
        <v>1874</v>
      </c>
      <c r="D363" s="1" t="s">
        <v>1875</v>
      </c>
      <c r="E363" s="1" t="s">
        <v>145</v>
      </c>
      <c r="F363" s="1" t="s">
        <v>1876</v>
      </c>
      <c r="G363" s="14" t="s">
        <v>846</v>
      </c>
      <c r="I363" s="1" t="s">
        <v>809</v>
      </c>
      <c r="J363" s="1" t="s">
        <v>810</v>
      </c>
      <c r="K363" s="1" t="s">
        <v>811</v>
      </c>
      <c r="L363" s="1" t="s">
        <v>74</v>
      </c>
      <c r="N363" s="1" t="s">
        <v>43</v>
      </c>
      <c r="O363" s="1" t="s">
        <v>44</v>
      </c>
      <c r="P363" s="1" t="s">
        <v>1877</v>
      </c>
      <c r="Q363" s="1" t="s">
        <v>813</v>
      </c>
      <c r="R363" s="1" t="s">
        <v>814</v>
      </c>
      <c r="S363" s="1" t="s">
        <v>815</v>
      </c>
      <c r="T363" s="2">
        <v>197065707880</v>
      </c>
      <c r="U363" s="1" t="s">
        <v>156</v>
      </c>
      <c r="V363" t="s">
        <v>846</v>
      </c>
      <c r="W363" s="1" t="s">
        <v>51</v>
      </c>
      <c r="X363" s="1" t="s">
        <v>1472</v>
      </c>
      <c r="Y363" s="15">
        <v>38.65</v>
      </c>
      <c r="Z363" s="15">
        <f t="shared" si="12"/>
        <v>38.65</v>
      </c>
      <c r="AA363" s="15">
        <v>85</v>
      </c>
      <c r="AB363" s="15">
        <f t="shared" si="13"/>
        <v>85</v>
      </c>
      <c r="AC363">
        <v>31.85</v>
      </c>
      <c r="AD363">
        <v>70</v>
      </c>
      <c r="AE363">
        <v>43.2</v>
      </c>
      <c r="AF363">
        <v>95</v>
      </c>
      <c r="AG363" s="1">
        <v>1</v>
      </c>
    </row>
    <row r="364" spans="1:33">
      <c r="A364" s="1" t="s">
        <v>33</v>
      </c>
      <c r="B364" s="13" t="s">
        <v>1878</v>
      </c>
      <c r="C364" s="1" t="s">
        <v>1879</v>
      </c>
      <c r="D364" s="1" t="s">
        <v>1880</v>
      </c>
      <c r="E364" s="1" t="s">
        <v>1881</v>
      </c>
      <c r="F364" s="1" t="s">
        <v>1882</v>
      </c>
      <c r="G364" s="14">
        <v>33</v>
      </c>
      <c r="I364" s="1" t="s">
        <v>809</v>
      </c>
      <c r="J364" s="1" t="s">
        <v>810</v>
      </c>
      <c r="K364" s="1" t="s">
        <v>811</v>
      </c>
      <c r="L364" s="1" t="s">
        <v>74</v>
      </c>
      <c r="N364" s="1" t="s">
        <v>43</v>
      </c>
      <c r="O364" s="1" t="s">
        <v>183</v>
      </c>
      <c r="P364" s="1" t="s">
        <v>1883</v>
      </c>
      <c r="Q364" s="1" t="s">
        <v>813</v>
      </c>
      <c r="R364" s="1" t="s">
        <v>814</v>
      </c>
      <c r="S364" s="1" t="s">
        <v>815</v>
      </c>
      <c r="T364" s="2">
        <v>197063446224</v>
      </c>
      <c r="U364" s="1" t="s">
        <v>102</v>
      </c>
      <c r="V364">
        <v>33</v>
      </c>
      <c r="W364" s="1" t="s">
        <v>265</v>
      </c>
      <c r="X364" s="1" t="s">
        <v>839</v>
      </c>
      <c r="Y364" s="15">
        <v>36.4</v>
      </c>
      <c r="Z364" s="15">
        <f t="shared" si="12"/>
        <v>36.4</v>
      </c>
      <c r="AA364" s="15">
        <v>80</v>
      </c>
      <c r="AB364" s="15">
        <f t="shared" si="13"/>
        <v>80</v>
      </c>
      <c r="AC364">
        <v>29.55</v>
      </c>
      <c r="AD364">
        <v>65</v>
      </c>
      <c r="AE364">
        <v>43.2</v>
      </c>
      <c r="AF364">
        <v>95</v>
      </c>
      <c r="AG364" s="1">
        <v>1</v>
      </c>
    </row>
    <row r="365" spans="1:33">
      <c r="A365" s="1" t="s">
        <v>33</v>
      </c>
      <c r="B365" s="13" t="s">
        <v>1884</v>
      </c>
      <c r="C365" s="1" t="s">
        <v>1885</v>
      </c>
      <c r="D365" s="1" t="s">
        <v>1880</v>
      </c>
      <c r="E365" s="1" t="s">
        <v>1886</v>
      </c>
      <c r="F365" s="1" t="s">
        <v>1887</v>
      </c>
      <c r="G365" s="14">
        <v>33</v>
      </c>
      <c r="I365" s="1" t="s">
        <v>809</v>
      </c>
      <c r="J365" s="1" t="s">
        <v>810</v>
      </c>
      <c r="K365" s="1" t="s">
        <v>811</v>
      </c>
      <c r="L365" s="1" t="s">
        <v>74</v>
      </c>
      <c r="N365" s="1" t="s">
        <v>43</v>
      </c>
      <c r="O365" s="1" t="s">
        <v>44</v>
      </c>
      <c r="P365" s="1" t="s">
        <v>1888</v>
      </c>
      <c r="Q365" s="1" t="s">
        <v>813</v>
      </c>
      <c r="R365" s="1" t="s">
        <v>814</v>
      </c>
      <c r="S365" s="1" t="s">
        <v>815</v>
      </c>
      <c r="T365" s="2">
        <v>197065708580</v>
      </c>
      <c r="U365" s="1" t="s">
        <v>102</v>
      </c>
      <c r="V365">
        <v>33</v>
      </c>
      <c r="W365" s="1" t="s">
        <v>336</v>
      </c>
      <c r="X365" s="1" t="s">
        <v>676</v>
      </c>
      <c r="Y365" s="15">
        <v>36.4</v>
      </c>
      <c r="Z365" s="15">
        <f t="shared" si="12"/>
        <v>36.4</v>
      </c>
      <c r="AA365" s="15">
        <v>80</v>
      </c>
      <c r="AB365" s="15">
        <f t="shared" si="13"/>
        <v>80</v>
      </c>
      <c r="AC365">
        <v>29.55</v>
      </c>
      <c r="AD365">
        <v>65</v>
      </c>
      <c r="AE365">
        <v>40.950000000000003</v>
      </c>
      <c r="AF365">
        <v>90</v>
      </c>
      <c r="AG365" s="1">
        <v>1</v>
      </c>
    </row>
    <row r="366" spans="1:33">
      <c r="A366" s="1" t="s">
        <v>33</v>
      </c>
      <c r="B366" s="13" t="s">
        <v>1889</v>
      </c>
      <c r="C366" s="1" t="s">
        <v>1890</v>
      </c>
      <c r="D366" s="1" t="s">
        <v>1891</v>
      </c>
      <c r="E366" s="1" t="s">
        <v>1892</v>
      </c>
      <c r="F366" s="1" t="s">
        <v>1893</v>
      </c>
      <c r="G366" s="14">
        <v>28</v>
      </c>
      <c r="I366" s="1" t="s">
        <v>809</v>
      </c>
      <c r="J366" s="1" t="s">
        <v>810</v>
      </c>
      <c r="K366" s="1" t="s">
        <v>811</v>
      </c>
      <c r="L366" s="1" t="s">
        <v>74</v>
      </c>
      <c r="N366" s="1" t="s">
        <v>43</v>
      </c>
      <c r="O366" s="1" t="s">
        <v>183</v>
      </c>
      <c r="P366" s="1" t="s">
        <v>1894</v>
      </c>
      <c r="Q366" s="1" t="s">
        <v>813</v>
      </c>
      <c r="R366" s="1" t="s">
        <v>814</v>
      </c>
      <c r="S366" s="1" t="s">
        <v>815</v>
      </c>
      <c r="T366" s="2">
        <v>197063450634</v>
      </c>
      <c r="U366" s="1" t="s">
        <v>102</v>
      </c>
      <c r="V366">
        <v>28</v>
      </c>
      <c r="W366" s="1" t="s">
        <v>51</v>
      </c>
      <c r="X366" s="1" t="s">
        <v>676</v>
      </c>
      <c r="Y366" s="15">
        <v>40.950000000000003</v>
      </c>
      <c r="Z366" s="15">
        <f t="shared" si="12"/>
        <v>40.950000000000003</v>
      </c>
      <c r="AA366" s="15">
        <v>90</v>
      </c>
      <c r="AB366" s="15">
        <f t="shared" si="13"/>
        <v>90</v>
      </c>
      <c r="AC366">
        <v>34.1</v>
      </c>
      <c r="AD366">
        <v>75</v>
      </c>
      <c r="AE366">
        <v>50</v>
      </c>
      <c r="AF366">
        <v>110</v>
      </c>
      <c r="AG366" s="1">
        <v>1</v>
      </c>
    </row>
    <row r="367" spans="1:33">
      <c r="A367" s="1" t="s">
        <v>33</v>
      </c>
      <c r="B367" s="13" t="s">
        <v>1889</v>
      </c>
      <c r="C367" s="1" t="s">
        <v>1895</v>
      </c>
      <c r="D367" s="1" t="s">
        <v>1891</v>
      </c>
      <c r="E367" s="1" t="s">
        <v>1892</v>
      </c>
      <c r="F367" s="1" t="s">
        <v>1896</v>
      </c>
      <c r="G367" s="14">
        <v>31</v>
      </c>
      <c r="I367" s="1" t="s">
        <v>809</v>
      </c>
      <c r="J367" s="1" t="s">
        <v>810</v>
      </c>
      <c r="K367" s="1" t="s">
        <v>811</v>
      </c>
      <c r="L367" s="1" t="s">
        <v>74</v>
      </c>
      <c r="N367" s="1" t="s">
        <v>43</v>
      </c>
      <c r="O367" s="1" t="s">
        <v>183</v>
      </c>
      <c r="P367" s="1" t="s">
        <v>1897</v>
      </c>
      <c r="Q367" s="1" t="s">
        <v>813</v>
      </c>
      <c r="R367" s="1" t="s">
        <v>814</v>
      </c>
      <c r="S367" s="1" t="s">
        <v>815</v>
      </c>
      <c r="T367" s="2">
        <v>197063450764</v>
      </c>
      <c r="U367" s="1" t="s">
        <v>102</v>
      </c>
      <c r="V367">
        <v>31</v>
      </c>
      <c r="W367" s="1" t="s">
        <v>51</v>
      </c>
      <c r="X367" s="1" t="s">
        <v>676</v>
      </c>
      <c r="Y367" s="15">
        <v>40.950000000000003</v>
      </c>
      <c r="Z367" s="15">
        <f t="shared" si="12"/>
        <v>40.950000000000003</v>
      </c>
      <c r="AA367" s="15">
        <v>90</v>
      </c>
      <c r="AB367" s="15">
        <f t="shared" si="13"/>
        <v>90</v>
      </c>
      <c r="AC367">
        <v>34.1</v>
      </c>
      <c r="AD367">
        <v>75</v>
      </c>
      <c r="AE367">
        <v>50</v>
      </c>
      <c r="AF367">
        <v>110</v>
      </c>
      <c r="AG367" s="1">
        <v>1</v>
      </c>
    </row>
    <row r="368" spans="1:33">
      <c r="A368" s="1" t="s">
        <v>33</v>
      </c>
      <c r="B368" s="13" t="s">
        <v>1889</v>
      </c>
      <c r="C368" s="1" t="s">
        <v>1898</v>
      </c>
      <c r="D368" s="1" t="s">
        <v>1891</v>
      </c>
      <c r="E368" s="1" t="s">
        <v>1892</v>
      </c>
      <c r="F368" s="1" t="s">
        <v>1899</v>
      </c>
      <c r="G368" s="14">
        <v>32</v>
      </c>
      <c r="I368" s="1" t="s">
        <v>809</v>
      </c>
      <c r="J368" s="1" t="s">
        <v>810</v>
      </c>
      <c r="K368" s="1" t="s">
        <v>811</v>
      </c>
      <c r="L368" s="1" t="s">
        <v>74</v>
      </c>
      <c r="N368" s="1" t="s">
        <v>43</v>
      </c>
      <c r="O368" s="1" t="s">
        <v>183</v>
      </c>
      <c r="P368" s="1" t="s">
        <v>1900</v>
      </c>
      <c r="Q368" s="1" t="s">
        <v>813</v>
      </c>
      <c r="R368" s="1" t="s">
        <v>814</v>
      </c>
      <c r="S368" s="1" t="s">
        <v>815</v>
      </c>
      <c r="T368" s="2">
        <v>197063450771</v>
      </c>
      <c r="U368" s="1" t="s">
        <v>102</v>
      </c>
      <c r="V368">
        <v>32</v>
      </c>
      <c r="W368" s="1" t="s">
        <v>51</v>
      </c>
      <c r="X368" s="1" t="s">
        <v>676</v>
      </c>
      <c r="Y368" s="15">
        <v>40.950000000000003</v>
      </c>
      <c r="Z368" s="15">
        <f t="shared" si="12"/>
        <v>122.85000000000001</v>
      </c>
      <c r="AA368" s="15">
        <v>90</v>
      </c>
      <c r="AB368" s="15">
        <f t="shared" si="13"/>
        <v>270</v>
      </c>
      <c r="AC368">
        <v>34.1</v>
      </c>
      <c r="AD368">
        <v>75</v>
      </c>
      <c r="AE368">
        <v>50</v>
      </c>
      <c r="AF368">
        <v>110</v>
      </c>
      <c r="AG368" s="1">
        <v>3</v>
      </c>
    </row>
    <row r="369" spans="1:33">
      <c r="A369" s="1" t="s">
        <v>33</v>
      </c>
      <c r="B369" s="13" t="s">
        <v>1889</v>
      </c>
      <c r="C369" s="1" t="s">
        <v>1901</v>
      </c>
      <c r="D369" s="1" t="s">
        <v>1891</v>
      </c>
      <c r="E369" s="1" t="s">
        <v>1892</v>
      </c>
      <c r="F369" s="1" t="s">
        <v>1902</v>
      </c>
      <c r="G369" s="14">
        <v>33</v>
      </c>
      <c r="I369" s="1" t="s">
        <v>809</v>
      </c>
      <c r="J369" s="1" t="s">
        <v>810</v>
      </c>
      <c r="K369" s="1" t="s">
        <v>811</v>
      </c>
      <c r="L369" s="1" t="s">
        <v>74</v>
      </c>
      <c r="N369" s="1" t="s">
        <v>43</v>
      </c>
      <c r="O369" s="1" t="s">
        <v>183</v>
      </c>
      <c r="P369" s="1" t="s">
        <v>1903</v>
      </c>
      <c r="Q369" s="1" t="s">
        <v>813</v>
      </c>
      <c r="R369" s="1" t="s">
        <v>814</v>
      </c>
      <c r="S369" s="1" t="s">
        <v>815</v>
      </c>
      <c r="T369" s="2">
        <v>197063450788</v>
      </c>
      <c r="U369" s="1" t="s">
        <v>102</v>
      </c>
      <c r="V369">
        <v>33</v>
      </c>
      <c r="W369" s="1" t="s">
        <v>51</v>
      </c>
      <c r="X369" s="1" t="s">
        <v>676</v>
      </c>
      <c r="Y369" s="15">
        <v>40.950000000000003</v>
      </c>
      <c r="Z369" s="15">
        <f t="shared" si="12"/>
        <v>40.950000000000003</v>
      </c>
      <c r="AA369" s="15">
        <v>90</v>
      </c>
      <c r="AB369" s="15">
        <f t="shared" si="13"/>
        <v>90</v>
      </c>
      <c r="AC369">
        <v>34.1</v>
      </c>
      <c r="AD369">
        <v>75</v>
      </c>
      <c r="AE369">
        <v>50</v>
      </c>
      <c r="AF369">
        <v>110</v>
      </c>
      <c r="AG369" s="1">
        <v>1</v>
      </c>
    </row>
    <row r="370" spans="1:33">
      <c r="A370" s="1" t="s">
        <v>33</v>
      </c>
      <c r="B370" s="13" t="s">
        <v>1889</v>
      </c>
      <c r="C370" s="1" t="s">
        <v>1904</v>
      </c>
      <c r="D370" s="1" t="s">
        <v>1891</v>
      </c>
      <c r="E370" s="1" t="s">
        <v>1892</v>
      </c>
      <c r="F370" s="1" t="s">
        <v>1905</v>
      </c>
      <c r="G370" s="14">
        <v>34</v>
      </c>
      <c r="I370" s="1" t="s">
        <v>809</v>
      </c>
      <c r="J370" s="1" t="s">
        <v>810</v>
      </c>
      <c r="K370" s="1" t="s">
        <v>811</v>
      </c>
      <c r="L370" s="1" t="s">
        <v>74</v>
      </c>
      <c r="N370" s="1" t="s">
        <v>43</v>
      </c>
      <c r="O370" s="1" t="s">
        <v>183</v>
      </c>
      <c r="P370" s="1" t="s">
        <v>1906</v>
      </c>
      <c r="Q370" s="1" t="s">
        <v>813</v>
      </c>
      <c r="R370" s="1" t="s">
        <v>814</v>
      </c>
      <c r="S370" s="1" t="s">
        <v>815</v>
      </c>
      <c r="T370" s="2">
        <v>197063450795</v>
      </c>
      <c r="U370" s="1" t="s">
        <v>102</v>
      </c>
      <c r="V370">
        <v>34</v>
      </c>
      <c r="W370" s="1" t="s">
        <v>51</v>
      </c>
      <c r="X370" s="1" t="s">
        <v>676</v>
      </c>
      <c r="Y370" s="15">
        <v>40.950000000000003</v>
      </c>
      <c r="Z370" s="15">
        <f t="shared" si="12"/>
        <v>163.80000000000001</v>
      </c>
      <c r="AA370" s="15">
        <v>90</v>
      </c>
      <c r="AB370" s="15">
        <f t="shared" si="13"/>
        <v>360</v>
      </c>
      <c r="AC370">
        <v>34.1</v>
      </c>
      <c r="AD370">
        <v>75</v>
      </c>
      <c r="AE370">
        <v>50</v>
      </c>
      <c r="AF370">
        <v>110</v>
      </c>
      <c r="AG370" s="1">
        <v>4</v>
      </c>
    </row>
    <row r="371" spans="1:33">
      <c r="A371" s="1" t="s">
        <v>33</v>
      </c>
      <c r="B371" s="13" t="s">
        <v>1907</v>
      </c>
      <c r="C371" s="1" t="s">
        <v>1908</v>
      </c>
      <c r="D371" s="1" t="s">
        <v>1909</v>
      </c>
      <c r="E371" s="1" t="s">
        <v>384</v>
      </c>
      <c r="F371" s="1" t="s">
        <v>1910</v>
      </c>
      <c r="G371" s="14" t="s">
        <v>884</v>
      </c>
      <c r="I371" s="1" t="s">
        <v>809</v>
      </c>
      <c r="J371" s="1" t="s">
        <v>810</v>
      </c>
      <c r="K371" s="1" t="s">
        <v>811</v>
      </c>
      <c r="L371" s="1" t="s">
        <v>74</v>
      </c>
      <c r="N371" s="1" t="s">
        <v>43</v>
      </c>
      <c r="O371" s="1" t="s">
        <v>44</v>
      </c>
      <c r="P371" s="1" t="s">
        <v>1911</v>
      </c>
      <c r="Q371" s="1" t="s">
        <v>813</v>
      </c>
      <c r="R371" s="1" t="s">
        <v>814</v>
      </c>
      <c r="S371" s="1" t="s">
        <v>815</v>
      </c>
      <c r="T371" s="2">
        <v>197065708214</v>
      </c>
      <c r="U371" s="1" t="s">
        <v>156</v>
      </c>
      <c r="V371" t="s">
        <v>884</v>
      </c>
      <c r="W371" s="1" t="s">
        <v>51</v>
      </c>
      <c r="X371" s="1" t="s">
        <v>1912</v>
      </c>
      <c r="Y371" s="15">
        <v>34.1</v>
      </c>
      <c r="Z371" s="15">
        <f t="shared" si="12"/>
        <v>136.4</v>
      </c>
      <c r="AA371" s="15">
        <v>75</v>
      </c>
      <c r="AB371" s="15">
        <f t="shared" si="13"/>
        <v>300</v>
      </c>
      <c r="AC371">
        <v>27.3</v>
      </c>
      <c r="AD371">
        <v>60</v>
      </c>
      <c r="AE371">
        <v>38.65</v>
      </c>
      <c r="AF371">
        <v>85</v>
      </c>
      <c r="AG371" s="1">
        <v>4</v>
      </c>
    </row>
    <row r="372" spans="1:33">
      <c r="A372" s="1" t="s">
        <v>33</v>
      </c>
      <c r="B372" s="13" t="s">
        <v>1913</v>
      </c>
      <c r="C372" s="1" t="s">
        <v>1914</v>
      </c>
      <c r="D372" s="1" t="s">
        <v>1915</v>
      </c>
      <c r="E372" s="1" t="s">
        <v>931</v>
      </c>
      <c r="F372" s="1" t="s">
        <v>1916</v>
      </c>
      <c r="G372" s="14" t="s">
        <v>842</v>
      </c>
      <c r="I372" s="1" t="s">
        <v>809</v>
      </c>
      <c r="J372" s="1" t="s">
        <v>810</v>
      </c>
      <c r="K372" s="1" t="s">
        <v>988</v>
      </c>
      <c r="L372" s="1" t="s">
        <v>74</v>
      </c>
      <c r="N372" s="1" t="s">
        <v>43</v>
      </c>
      <c r="O372" s="1" t="s">
        <v>183</v>
      </c>
      <c r="P372" s="1" t="s">
        <v>1917</v>
      </c>
      <c r="Q372" s="1" t="s">
        <v>813</v>
      </c>
      <c r="R372" s="1" t="s">
        <v>814</v>
      </c>
      <c r="S372" s="1" t="s">
        <v>990</v>
      </c>
      <c r="T372" s="2">
        <v>197063453512</v>
      </c>
      <c r="U372" s="1" t="s">
        <v>156</v>
      </c>
      <c r="V372" t="s">
        <v>842</v>
      </c>
      <c r="W372" s="1" t="s">
        <v>141</v>
      </c>
      <c r="X372" s="1" t="s">
        <v>1472</v>
      </c>
      <c r="Y372" s="15">
        <v>29.55</v>
      </c>
      <c r="Z372" s="15">
        <f t="shared" si="12"/>
        <v>29.55</v>
      </c>
      <c r="AA372" s="15">
        <v>65</v>
      </c>
      <c r="AB372" s="15">
        <f t="shared" si="13"/>
        <v>65</v>
      </c>
      <c r="AC372">
        <v>25</v>
      </c>
      <c r="AD372">
        <v>55</v>
      </c>
      <c r="AE372">
        <v>36.4</v>
      </c>
      <c r="AF372">
        <v>80</v>
      </c>
      <c r="AG372" s="1">
        <v>1</v>
      </c>
    </row>
    <row r="373" spans="1:33">
      <c r="A373" s="1" t="s">
        <v>33</v>
      </c>
      <c r="B373" s="13" t="s">
        <v>1913</v>
      </c>
      <c r="C373" s="1" t="s">
        <v>1918</v>
      </c>
      <c r="D373" s="1" t="s">
        <v>1915</v>
      </c>
      <c r="E373" s="1" t="s">
        <v>931</v>
      </c>
      <c r="F373" s="1" t="s">
        <v>1919</v>
      </c>
      <c r="G373" s="14" t="s">
        <v>846</v>
      </c>
      <c r="I373" s="1" t="s">
        <v>809</v>
      </c>
      <c r="J373" s="1" t="s">
        <v>810</v>
      </c>
      <c r="K373" s="1" t="s">
        <v>988</v>
      </c>
      <c r="L373" s="1" t="s">
        <v>74</v>
      </c>
      <c r="N373" s="1" t="s">
        <v>43</v>
      </c>
      <c r="O373" s="1" t="s">
        <v>183</v>
      </c>
      <c r="P373" s="1" t="s">
        <v>1920</v>
      </c>
      <c r="Q373" s="1" t="s">
        <v>813</v>
      </c>
      <c r="R373" s="1" t="s">
        <v>814</v>
      </c>
      <c r="S373" s="1" t="s">
        <v>990</v>
      </c>
      <c r="T373" s="2">
        <v>197063453567</v>
      </c>
      <c r="U373" s="1" t="s">
        <v>156</v>
      </c>
      <c r="V373" t="s">
        <v>846</v>
      </c>
      <c r="W373" s="1" t="s">
        <v>141</v>
      </c>
      <c r="X373" s="1" t="s">
        <v>1472</v>
      </c>
      <c r="Y373" s="15">
        <v>29.55</v>
      </c>
      <c r="Z373" s="15">
        <f t="shared" si="12"/>
        <v>265.95</v>
      </c>
      <c r="AA373" s="15">
        <v>65</v>
      </c>
      <c r="AB373" s="15">
        <f t="shared" si="13"/>
        <v>585</v>
      </c>
      <c r="AC373">
        <v>25</v>
      </c>
      <c r="AD373">
        <v>55</v>
      </c>
      <c r="AE373">
        <v>36.4</v>
      </c>
      <c r="AF373">
        <v>80</v>
      </c>
      <c r="AG373" s="1">
        <v>9</v>
      </c>
    </row>
    <row r="374" spans="1:33">
      <c r="A374" s="1" t="s">
        <v>33</v>
      </c>
      <c r="B374" s="13" t="s">
        <v>1913</v>
      </c>
      <c r="C374" s="1" t="s">
        <v>1921</v>
      </c>
      <c r="D374" s="1" t="s">
        <v>1915</v>
      </c>
      <c r="E374" s="1" t="s">
        <v>931</v>
      </c>
      <c r="F374" s="1" t="s">
        <v>1922</v>
      </c>
      <c r="G374" s="14" t="s">
        <v>933</v>
      </c>
      <c r="I374" s="1" t="s">
        <v>809</v>
      </c>
      <c r="J374" s="1" t="s">
        <v>810</v>
      </c>
      <c r="K374" s="1" t="s">
        <v>988</v>
      </c>
      <c r="L374" s="1" t="s">
        <v>74</v>
      </c>
      <c r="N374" s="1" t="s">
        <v>43</v>
      </c>
      <c r="O374" s="1" t="s">
        <v>183</v>
      </c>
      <c r="P374" s="1" t="s">
        <v>1923</v>
      </c>
      <c r="Q374" s="1" t="s">
        <v>813</v>
      </c>
      <c r="R374" s="1" t="s">
        <v>814</v>
      </c>
      <c r="S374" s="1" t="s">
        <v>990</v>
      </c>
      <c r="T374" s="2">
        <v>197063453727</v>
      </c>
      <c r="U374" s="1" t="s">
        <v>156</v>
      </c>
      <c r="V374" t="s">
        <v>933</v>
      </c>
      <c r="W374" s="1" t="s">
        <v>141</v>
      </c>
      <c r="X374" s="1" t="s">
        <v>1472</v>
      </c>
      <c r="Y374" s="15">
        <v>29.55</v>
      </c>
      <c r="Z374" s="15">
        <f t="shared" si="12"/>
        <v>325.05</v>
      </c>
      <c r="AA374" s="15">
        <v>65</v>
      </c>
      <c r="AB374" s="15">
        <f t="shared" si="13"/>
        <v>715</v>
      </c>
      <c r="AC374">
        <v>25</v>
      </c>
      <c r="AD374">
        <v>55</v>
      </c>
      <c r="AE374">
        <v>36.4</v>
      </c>
      <c r="AF374">
        <v>80</v>
      </c>
      <c r="AG374" s="1">
        <v>11</v>
      </c>
    </row>
    <row r="375" spans="1:33">
      <c r="A375" s="1" t="s">
        <v>33</v>
      </c>
      <c r="B375" s="13" t="s">
        <v>1924</v>
      </c>
      <c r="C375" s="1" t="s">
        <v>1925</v>
      </c>
      <c r="D375" s="1" t="s">
        <v>1915</v>
      </c>
      <c r="E375" s="1" t="s">
        <v>333</v>
      </c>
      <c r="F375" s="1" t="s">
        <v>1926</v>
      </c>
      <c r="G375" s="14" t="s">
        <v>933</v>
      </c>
      <c r="I375" s="1" t="s">
        <v>809</v>
      </c>
      <c r="J375" s="1" t="s">
        <v>810</v>
      </c>
      <c r="K375" s="1" t="s">
        <v>988</v>
      </c>
      <c r="L375" s="1" t="s">
        <v>74</v>
      </c>
      <c r="N375" s="1" t="s">
        <v>43</v>
      </c>
      <c r="O375" s="1" t="s">
        <v>183</v>
      </c>
      <c r="P375" s="1" t="s">
        <v>1927</v>
      </c>
      <c r="Q375" s="1" t="s">
        <v>813</v>
      </c>
      <c r="R375" s="1" t="s">
        <v>814</v>
      </c>
      <c r="S375" s="1" t="s">
        <v>990</v>
      </c>
      <c r="T375" s="2">
        <v>197063453734</v>
      </c>
      <c r="U375" s="1" t="s">
        <v>156</v>
      </c>
      <c r="V375" t="s">
        <v>933</v>
      </c>
      <c r="W375" s="1" t="s">
        <v>336</v>
      </c>
      <c r="X375" s="1" t="s">
        <v>1472</v>
      </c>
      <c r="Y375" s="15">
        <v>29.55</v>
      </c>
      <c r="Z375" s="15">
        <f t="shared" si="12"/>
        <v>88.65</v>
      </c>
      <c r="AA375" s="15">
        <v>65</v>
      </c>
      <c r="AB375" s="15">
        <f t="shared" si="13"/>
        <v>195</v>
      </c>
      <c r="AC375">
        <v>25</v>
      </c>
      <c r="AD375">
        <v>55</v>
      </c>
      <c r="AE375">
        <v>36.4</v>
      </c>
      <c r="AF375">
        <v>80</v>
      </c>
      <c r="AG375" s="1">
        <v>3</v>
      </c>
    </row>
    <row r="376" spans="1:33">
      <c r="A376" s="1" t="s">
        <v>33</v>
      </c>
      <c r="B376" s="13" t="s">
        <v>1928</v>
      </c>
      <c r="C376" s="1" t="s">
        <v>1929</v>
      </c>
      <c r="D376" s="1" t="s">
        <v>1930</v>
      </c>
      <c r="E376" s="1" t="s">
        <v>807</v>
      </c>
      <c r="F376" s="1" t="s">
        <v>1931</v>
      </c>
      <c r="G376" s="14">
        <v>27</v>
      </c>
      <c r="I376" s="1" t="s">
        <v>809</v>
      </c>
      <c r="J376" s="1" t="s">
        <v>810</v>
      </c>
      <c r="K376" s="1" t="s">
        <v>988</v>
      </c>
      <c r="L376" s="1" t="s">
        <v>74</v>
      </c>
      <c r="N376" s="1" t="s">
        <v>43</v>
      </c>
      <c r="O376" s="1" t="s">
        <v>183</v>
      </c>
      <c r="P376" s="1" t="s">
        <v>1932</v>
      </c>
      <c r="Q376" s="1" t="s">
        <v>813</v>
      </c>
      <c r="R376" s="1" t="s">
        <v>814</v>
      </c>
      <c r="S376" s="1" t="s">
        <v>990</v>
      </c>
      <c r="T376" s="2">
        <v>197063453802</v>
      </c>
      <c r="U376" s="1" t="s">
        <v>816</v>
      </c>
      <c r="V376">
        <v>27</v>
      </c>
      <c r="W376" s="1" t="s">
        <v>51</v>
      </c>
      <c r="X376" s="1" t="s">
        <v>839</v>
      </c>
      <c r="Y376" s="15">
        <v>29.55</v>
      </c>
      <c r="Z376" s="15">
        <f t="shared" si="12"/>
        <v>29.55</v>
      </c>
      <c r="AA376" s="15">
        <v>65</v>
      </c>
      <c r="AB376" s="15">
        <f t="shared" si="13"/>
        <v>65</v>
      </c>
      <c r="AC376">
        <v>25</v>
      </c>
      <c r="AD376">
        <v>55</v>
      </c>
      <c r="AE376">
        <v>36.4</v>
      </c>
      <c r="AF376">
        <v>80</v>
      </c>
      <c r="AG376" s="1">
        <v>1</v>
      </c>
    </row>
    <row r="377" spans="1:33">
      <c r="A377" s="1" t="s">
        <v>33</v>
      </c>
      <c r="B377" s="13" t="s">
        <v>1928</v>
      </c>
      <c r="C377" s="1" t="s">
        <v>1933</v>
      </c>
      <c r="D377" s="1" t="s">
        <v>1930</v>
      </c>
      <c r="E377" s="1" t="s">
        <v>807</v>
      </c>
      <c r="F377" s="1" t="s">
        <v>1934</v>
      </c>
      <c r="G377" s="14">
        <v>28</v>
      </c>
      <c r="I377" s="1" t="s">
        <v>809</v>
      </c>
      <c r="J377" s="1" t="s">
        <v>810</v>
      </c>
      <c r="K377" s="1" t="s">
        <v>988</v>
      </c>
      <c r="L377" s="1" t="s">
        <v>74</v>
      </c>
      <c r="N377" s="1" t="s">
        <v>43</v>
      </c>
      <c r="O377" s="1" t="s">
        <v>183</v>
      </c>
      <c r="P377" s="1" t="s">
        <v>1935</v>
      </c>
      <c r="Q377" s="1" t="s">
        <v>813</v>
      </c>
      <c r="R377" s="1" t="s">
        <v>814</v>
      </c>
      <c r="S377" s="1" t="s">
        <v>990</v>
      </c>
      <c r="T377" s="2">
        <v>197063453888</v>
      </c>
      <c r="U377" s="1" t="s">
        <v>816</v>
      </c>
      <c r="V377">
        <v>28</v>
      </c>
      <c r="W377" s="1" t="s">
        <v>51</v>
      </c>
      <c r="X377" s="1" t="s">
        <v>839</v>
      </c>
      <c r="Y377" s="15">
        <v>29.55</v>
      </c>
      <c r="Z377" s="15">
        <f t="shared" si="12"/>
        <v>29.55</v>
      </c>
      <c r="AA377" s="15">
        <v>65</v>
      </c>
      <c r="AB377" s="15">
        <f t="shared" si="13"/>
        <v>65</v>
      </c>
      <c r="AC377">
        <v>25</v>
      </c>
      <c r="AD377">
        <v>55</v>
      </c>
      <c r="AE377">
        <v>36.4</v>
      </c>
      <c r="AF377">
        <v>80</v>
      </c>
      <c r="AG377" s="1">
        <v>1</v>
      </c>
    </row>
    <row r="378" spans="1:33">
      <c r="A378" s="1" t="s">
        <v>33</v>
      </c>
      <c r="B378" s="13" t="s">
        <v>1928</v>
      </c>
      <c r="C378" s="1" t="s">
        <v>1936</v>
      </c>
      <c r="D378" s="1" t="s">
        <v>1930</v>
      </c>
      <c r="E378" s="1" t="s">
        <v>807</v>
      </c>
      <c r="F378" s="1" t="s">
        <v>1937</v>
      </c>
      <c r="G378" s="14">
        <v>29</v>
      </c>
      <c r="I378" s="1" t="s">
        <v>809</v>
      </c>
      <c r="J378" s="1" t="s">
        <v>810</v>
      </c>
      <c r="K378" s="1" t="s">
        <v>988</v>
      </c>
      <c r="L378" s="1" t="s">
        <v>74</v>
      </c>
      <c r="N378" s="1" t="s">
        <v>43</v>
      </c>
      <c r="O378" s="1" t="s">
        <v>183</v>
      </c>
      <c r="P378" s="1" t="s">
        <v>1938</v>
      </c>
      <c r="Q378" s="1" t="s">
        <v>813</v>
      </c>
      <c r="R378" s="1" t="s">
        <v>814</v>
      </c>
      <c r="S378" s="1" t="s">
        <v>990</v>
      </c>
      <c r="T378" s="2">
        <v>197063454069</v>
      </c>
      <c r="U378" s="1" t="s">
        <v>816</v>
      </c>
      <c r="V378">
        <v>29</v>
      </c>
      <c r="W378" s="1" t="s">
        <v>51</v>
      </c>
      <c r="X378" s="1" t="s">
        <v>839</v>
      </c>
      <c r="Y378" s="15">
        <v>29.55</v>
      </c>
      <c r="Z378" s="15">
        <f t="shared" si="12"/>
        <v>29.55</v>
      </c>
      <c r="AA378" s="15">
        <v>65</v>
      </c>
      <c r="AB378" s="15">
        <f t="shared" si="13"/>
        <v>65</v>
      </c>
      <c r="AC378">
        <v>25</v>
      </c>
      <c r="AD378">
        <v>55</v>
      </c>
      <c r="AE378">
        <v>36.4</v>
      </c>
      <c r="AF378">
        <v>80</v>
      </c>
      <c r="AG378" s="1">
        <v>1</v>
      </c>
    </row>
    <row r="379" spans="1:33">
      <c r="A379" s="1" t="s">
        <v>33</v>
      </c>
      <c r="B379" s="13" t="s">
        <v>1928</v>
      </c>
      <c r="C379" s="1" t="s">
        <v>1939</v>
      </c>
      <c r="D379" s="1" t="s">
        <v>1930</v>
      </c>
      <c r="E379" s="1" t="s">
        <v>807</v>
      </c>
      <c r="F379" s="1" t="s">
        <v>1940</v>
      </c>
      <c r="G379" s="14">
        <v>30</v>
      </c>
      <c r="I379" s="1" t="s">
        <v>809</v>
      </c>
      <c r="J379" s="1" t="s">
        <v>810</v>
      </c>
      <c r="K379" s="1" t="s">
        <v>988</v>
      </c>
      <c r="L379" s="1" t="s">
        <v>74</v>
      </c>
      <c r="N379" s="1" t="s">
        <v>43</v>
      </c>
      <c r="O379" s="1" t="s">
        <v>183</v>
      </c>
      <c r="P379" s="1" t="s">
        <v>1941</v>
      </c>
      <c r="Q379" s="1" t="s">
        <v>813</v>
      </c>
      <c r="R379" s="1" t="s">
        <v>814</v>
      </c>
      <c r="S379" s="1" t="s">
        <v>990</v>
      </c>
      <c r="T379" s="2">
        <v>197063454236</v>
      </c>
      <c r="U379" s="1" t="s">
        <v>816</v>
      </c>
      <c r="V379">
        <v>30</v>
      </c>
      <c r="W379" s="1" t="s">
        <v>51</v>
      </c>
      <c r="X379" s="1" t="s">
        <v>839</v>
      </c>
      <c r="Y379" s="15">
        <v>29.55</v>
      </c>
      <c r="Z379" s="15">
        <f t="shared" si="12"/>
        <v>29.55</v>
      </c>
      <c r="AA379" s="15">
        <v>65</v>
      </c>
      <c r="AB379" s="15">
        <f t="shared" si="13"/>
        <v>65</v>
      </c>
      <c r="AC379">
        <v>25</v>
      </c>
      <c r="AD379">
        <v>55</v>
      </c>
      <c r="AE379">
        <v>36.4</v>
      </c>
      <c r="AF379">
        <v>80</v>
      </c>
      <c r="AG379" s="1">
        <v>1</v>
      </c>
    </row>
    <row r="380" spans="1:33">
      <c r="A380" s="1" t="s">
        <v>33</v>
      </c>
      <c r="B380" s="13" t="s">
        <v>1928</v>
      </c>
      <c r="C380" s="1" t="s">
        <v>1942</v>
      </c>
      <c r="D380" s="1" t="s">
        <v>1930</v>
      </c>
      <c r="E380" s="1" t="s">
        <v>807</v>
      </c>
      <c r="F380" s="1" t="s">
        <v>1943</v>
      </c>
      <c r="G380" s="14">
        <v>31</v>
      </c>
      <c r="I380" s="1" t="s">
        <v>809</v>
      </c>
      <c r="J380" s="1" t="s">
        <v>810</v>
      </c>
      <c r="K380" s="1" t="s">
        <v>988</v>
      </c>
      <c r="L380" s="1" t="s">
        <v>74</v>
      </c>
      <c r="N380" s="1" t="s">
        <v>43</v>
      </c>
      <c r="O380" s="1" t="s">
        <v>183</v>
      </c>
      <c r="P380" s="1" t="s">
        <v>1944</v>
      </c>
      <c r="Q380" s="1" t="s">
        <v>813</v>
      </c>
      <c r="R380" s="1" t="s">
        <v>814</v>
      </c>
      <c r="S380" s="1" t="s">
        <v>990</v>
      </c>
      <c r="T380" s="2">
        <v>197063454304</v>
      </c>
      <c r="U380" s="1" t="s">
        <v>816</v>
      </c>
      <c r="V380">
        <v>31</v>
      </c>
      <c r="W380" s="1" t="s">
        <v>51</v>
      </c>
      <c r="X380" s="1" t="s">
        <v>839</v>
      </c>
      <c r="Y380" s="15">
        <v>29.55</v>
      </c>
      <c r="Z380" s="15">
        <f t="shared" si="12"/>
        <v>29.55</v>
      </c>
      <c r="AA380" s="15">
        <v>65</v>
      </c>
      <c r="AB380" s="15">
        <f t="shared" si="13"/>
        <v>65</v>
      </c>
      <c r="AC380">
        <v>25</v>
      </c>
      <c r="AD380">
        <v>55</v>
      </c>
      <c r="AE380">
        <v>36.4</v>
      </c>
      <c r="AF380">
        <v>80</v>
      </c>
      <c r="AG380" s="1">
        <v>1</v>
      </c>
    </row>
    <row r="381" spans="1:33">
      <c r="A381" s="1" t="s">
        <v>33</v>
      </c>
      <c r="B381" s="13" t="s">
        <v>1928</v>
      </c>
      <c r="C381" s="1" t="s">
        <v>1945</v>
      </c>
      <c r="D381" s="1" t="s">
        <v>1930</v>
      </c>
      <c r="E381" s="1" t="s">
        <v>807</v>
      </c>
      <c r="F381" s="1" t="s">
        <v>1946</v>
      </c>
      <c r="G381" s="14">
        <v>32</v>
      </c>
      <c r="I381" s="1" t="s">
        <v>809</v>
      </c>
      <c r="J381" s="1" t="s">
        <v>810</v>
      </c>
      <c r="K381" s="1" t="s">
        <v>988</v>
      </c>
      <c r="L381" s="1" t="s">
        <v>74</v>
      </c>
      <c r="N381" s="1" t="s">
        <v>43</v>
      </c>
      <c r="O381" s="1" t="s">
        <v>183</v>
      </c>
      <c r="P381" s="1" t="s">
        <v>1947</v>
      </c>
      <c r="Q381" s="1" t="s">
        <v>813</v>
      </c>
      <c r="R381" s="1" t="s">
        <v>814</v>
      </c>
      <c r="S381" s="1" t="s">
        <v>990</v>
      </c>
      <c r="T381" s="2">
        <v>197063454366</v>
      </c>
      <c r="U381" s="1" t="s">
        <v>816</v>
      </c>
      <c r="V381">
        <v>32</v>
      </c>
      <c r="W381" s="1" t="s">
        <v>51</v>
      </c>
      <c r="X381" s="1" t="s">
        <v>839</v>
      </c>
      <c r="Y381" s="15">
        <v>29.55</v>
      </c>
      <c r="Z381" s="15">
        <f t="shared" si="12"/>
        <v>29.55</v>
      </c>
      <c r="AA381" s="15">
        <v>65</v>
      </c>
      <c r="AB381" s="15">
        <f t="shared" si="13"/>
        <v>65</v>
      </c>
      <c r="AC381">
        <v>25</v>
      </c>
      <c r="AD381">
        <v>55</v>
      </c>
      <c r="AE381">
        <v>36.4</v>
      </c>
      <c r="AF381">
        <v>80</v>
      </c>
      <c r="AG381" s="1">
        <v>1</v>
      </c>
    </row>
    <row r="382" spans="1:33">
      <c r="A382" s="1" t="s">
        <v>33</v>
      </c>
      <c r="B382" s="13" t="s">
        <v>1928</v>
      </c>
      <c r="C382" s="1" t="s">
        <v>1948</v>
      </c>
      <c r="D382" s="1" t="s">
        <v>1930</v>
      </c>
      <c r="E382" s="1" t="s">
        <v>807</v>
      </c>
      <c r="F382" s="1" t="s">
        <v>1949</v>
      </c>
      <c r="G382" s="14">
        <v>33</v>
      </c>
      <c r="I382" s="1" t="s">
        <v>809</v>
      </c>
      <c r="J382" s="1" t="s">
        <v>810</v>
      </c>
      <c r="K382" s="1" t="s">
        <v>988</v>
      </c>
      <c r="L382" s="1" t="s">
        <v>74</v>
      </c>
      <c r="N382" s="1" t="s">
        <v>43</v>
      </c>
      <c r="O382" s="1" t="s">
        <v>183</v>
      </c>
      <c r="P382" s="1" t="s">
        <v>1950</v>
      </c>
      <c r="Q382" s="1" t="s">
        <v>813</v>
      </c>
      <c r="R382" s="1" t="s">
        <v>814</v>
      </c>
      <c r="S382" s="1" t="s">
        <v>990</v>
      </c>
      <c r="T382" s="2">
        <v>197063454397</v>
      </c>
      <c r="U382" s="1" t="s">
        <v>816</v>
      </c>
      <c r="V382">
        <v>33</v>
      </c>
      <c r="W382" s="1" t="s">
        <v>51</v>
      </c>
      <c r="X382" s="1" t="s">
        <v>839</v>
      </c>
      <c r="Y382" s="15">
        <v>29.55</v>
      </c>
      <c r="Z382" s="15">
        <f t="shared" si="12"/>
        <v>29.55</v>
      </c>
      <c r="AA382" s="15">
        <v>65</v>
      </c>
      <c r="AB382" s="15">
        <f t="shared" si="13"/>
        <v>65</v>
      </c>
      <c r="AC382">
        <v>25</v>
      </c>
      <c r="AD382">
        <v>55</v>
      </c>
      <c r="AE382">
        <v>36.4</v>
      </c>
      <c r="AF382">
        <v>80</v>
      </c>
      <c r="AG382" s="1">
        <v>1</v>
      </c>
    </row>
    <row r="383" spans="1:33">
      <c r="A383" s="1" t="s">
        <v>33</v>
      </c>
      <c r="B383" s="13" t="s">
        <v>1928</v>
      </c>
      <c r="C383" s="1" t="s">
        <v>1951</v>
      </c>
      <c r="D383" s="1" t="s">
        <v>1930</v>
      </c>
      <c r="E383" s="1" t="s">
        <v>807</v>
      </c>
      <c r="F383" s="1" t="s">
        <v>1952</v>
      </c>
      <c r="G383" s="14">
        <v>34</v>
      </c>
      <c r="I383" s="1" t="s">
        <v>809</v>
      </c>
      <c r="J383" s="1" t="s">
        <v>810</v>
      </c>
      <c r="K383" s="1" t="s">
        <v>988</v>
      </c>
      <c r="L383" s="1" t="s">
        <v>74</v>
      </c>
      <c r="N383" s="1" t="s">
        <v>43</v>
      </c>
      <c r="O383" s="1" t="s">
        <v>183</v>
      </c>
      <c r="P383" s="1" t="s">
        <v>1953</v>
      </c>
      <c r="Q383" s="1" t="s">
        <v>813</v>
      </c>
      <c r="R383" s="1" t="s">
        <v>814</v>
      </c>
      <c r="S383" s="1" t="s">
        <v>990</v>
      </c>
      <c r="T383" s="2">
        <v>197063454427</v>
      </c>
      <c r="U383" s="1" t="s">
        <v>816</v>
      </c>
      <c r="V383">
        <v>34</v>
      </c>
      <c r="W383" s="1" t="s">
        <v>51</v>
      </c>
      <c r="X383" s="1" t="s">
        <v>839</v>
      </c>
      <c r="Y383" s="15">
        <v>29.55</v>
      </c>
      <c r="Z383" s="15">
        <f t="shared" si="12"/>
        <v>384.15000000000003</v>
      </c>
      <c r="AA383" s="15">
        <v>65</v>
      </c>
      <c r="AB383" s="15">
        <f t="shared" si="13"/>
        <v>845</v>
      </c>
      <c r="AC383">
        <v>25</v>
      </c>
      <c r="AD383">
        <v>55</v>
      </c>
      <c r="AE383">
        <v>36.4</v>
      </c>
      <c r="AF383">
        <v>80</v>
      </c>
      <c r="AG383" s="1">
        <v>13</v>
      </c>
    </row>
    <row r="384" spans="1:33">
      <c r="A384" s="1" t="s">
        <v>33</v>
      </c>
      <c r="B384" s="13" t="s">
        <v>1928</v>
      </c>
      <c r="C384" s="1" t="s">
        <v>1954</v>
      </c>
      <c r="D384" s="1" t="s">
        <v>1930</v>
      </c>
      <c r="E384" s="1" t="s">
        <v>807</v>
      </c>
      <c r="F384" s="1" t="s">
        <v>1955</v>
      </c>
      <c r="G384" s="14">
        <v>36</v>
      </c>
      <c r="I384" s="1" t="s">
        <v>809</v>
      </c>
      <c r="J384" s="1" t="s">
        <v>810</v>
      </c>
      <c r="K384" s="1" t="s">
        <v>988</v>
      </c>
      <c r="L384" s="1" t="s">
        <v>74</v>
      </c>
      <c r="N384" s="1" t="s">
        <v>43</v>
      </c>
      <c r="O384" s="1" t="s">
        <v>183</v>
      </c>
      <c r="P384" s="1" t="s">
        <v>1956</v>
      </c>
      <c r="Q384" s="1" t="s">
        <v>813</v>
      </c>
      <c r="R384" s="1" t="s">
        <v>814</v>
      </c>
      <c r="S384" s="1" t="s">
        <v>990</v>
      </c>
      <c r="T384" s="2">
        <v>197063454458</v>
      </c>
      <c r="U384" s="1" t="s">
        <v>816</v>
      </c>
      <c r="V384">
        <v>36</v>
      </c>
      <c r="W384" s="1" t="s">
        <v>51</v>
      </c>
      <c r="X384" s="1" t="s">
        <v>839</v>
      </c>
      <c r="Y384" s="15">
        <v>29.55</v>
      </c>
      <c r="Z384" s="15">
        <f t="shared" si="12"/>
        <v>147.75</v>
      </c>
      <c r="AA384" s="15">
        <v>65</v>
      </c>
      <c r="AB384" s="15">
        <f t="shared" si="13"/>
        <v>325</v>
      </c>
      <c r="AC384">
        <v>25</v>
      </c>
      <c r="AD384">
        <v>55</v>
      </c>
      <c r="AE384">
        <v>36.4</v>
      </c>
      <c r="AF384">
        <v>80</v>
      </c>
      <c r="AG384" s="1">
        <v>5</v>
      </c>
    </row>
    <row r="385" spans="1:33">
      <c r="A385" s="1" t="s">
        <v>33</v>
      </c>
      <c r="B385" s="13" t="s">
        <v>1957</v>
      </c>
      <c r="C385" s="1" t="s">
        <v>1958</v>
      </c>
      <c r="D385" s="1" t="s">
        <v>1930</v>
      </c>
      <c r="E385" s="1" t="s">
        <v>1641</v>
      </c>
      <c r="F385" s="1" t="s">
        <v>1959</v>
      </c>
      <c r="G385" s="14">
        <v>32</v>
      </c>
      <c r="I385" s="1" t="s">
        <v>809</v>
      </c>
      <c r="J385" s="1" t="s">
        <v>810</v>
      </c>
      <c r="K385" s="1" t="s">
        <v>988</v>
      </c>
      <c r="L385" s="1" t="s">
        <v>74</v>
      </c>
      <c r="N385" s="1" t="s">
        <v>43</v>
      </c>
      <c r="O385" s="1" t="s">
        <v>183</v>
      </c>
      <c r="P385" s="1" t="s">
        <v>1960</v>
      </c>
      <c r="Q385" s="1" t="s">
        <v>813</v>
      </c>
      <c r="R385" s="1" t="s">
        <v>814</v>
      </c>
      <c r="S385" s="1" t="s">
        <v>990</v>
      </c>
      <c r="T385" s="2">
        <v>197063454199</v>
      </c>
      <c r="U385" s="1" t="s">
        <v>816</v>
      </c>
      <c r="V385">
        <v>32</v>
      </c>
      <c r="W385" s="1" t="s">
        <v>51</v>
      </c>
      <c r="X385" s="1" t="s">
        <v>839</v>
      </c>
      <c r="Y385" s="15">
        <v>29.55</v>
      </c>
      <c r="Z385" s="15">
        <f t="shared" si="12"/>
        <v>29.55</v>
      </c>
      <c r="AA385" s="15">
        <v>65</v>
      </c>
      <c r="AB385" s="15">
        <f t="shared" si="13"/>
        <v>65</v>
      </c>
      <c r="AC385">
        <v>25</v>
      </c>
      <c r="AD385">
        <v>55</v>
      </c>
      <c r="AE385">
        <v>36.4</v>
      </c>
      <c r="AF385">
        <v>80</v>
      </c>
      <c r="AG385" s="1">
        <v>1</v>
      </c>
    </row>
    <row r="386" spans="1:33">
      <c r="A386" s="1" t="s">
        <v>33</v>
      </c>
      <c r="B386" s="13" t="s">
        <v>1961</v>
      </c>
      <c r="C386" s="1" t="s">
        <v>1962</v>
      </c>
      <c r="D386" s="1" t="s">
        <v>1909</v>
      </c>
      <c r="E386" s="1" t="s">
        <v>1496</v>
      </c>
      <c r="F386" s="1" t="s">
        <v>1963</v>
      </c>
      <c r="G386" s="14" t="s">
        <v>837</v>
      </c>
      <c r="I386" s="1" t="s">
        <v>809</v>
      </c>
      <c r="J386" s="1" t="s">
        <v>810</v>
      </c>
      <c r="K386" s="1" t="s">
        <v>988</v>
      </c>
      <c r="L386" s="1" t="s">
        <v>74</v>
      </c>
      <c r="N386" s="1" t="s">
        <v>43</v>
      </c>
      <c r="O386" s="1" t="s">
        <v>183</v>
      </c>
      <c r="P386" s="1" t="s">
        <v>1964</v>
      </c>
      <c r="Q386" s="1" t="s">
        <v>813</v>
      </c>
      <c r="R386" s="1" t="s">
        <v>814</v>
      </c>
      <c r="S386" s="1" t="s">
        <v>990</v>
      </c>
      <c r="T386" s="2">
        <v>197063453536</v>
      </c>
      <c r="U386" s="1" t="s">
        <v>156</v>
      </c>
      <c r="V386" t="s">
        <v>837</v>
      </c>
      <c r="W386" s="1" t="s">
        <v>51</v>
      </c>
      <c r="X386" s="1" t="s">
        <v>1912</v>
      </c>
      <c r="Y386" s="15">
        <v>29.55</v>
      </c>
      <c r="Z386" s="15">
        <f t="shared" si="12"/>
        <v>59.1</v>
      </c>
      <c r="AA386" s="15">
        <v>65</v>
      </c>
      <c r="AB386" s="15">
        <f t="shared" si="13"/>
        <v>130</v>
      </c>
      <c r="AC386">
        <v>25</v>
      </c>
      <c r="AD386">
        <v>55</v>
      </c>
      <c r="AE386">
        <v>36.4</v>
      </c>
      <c r="AF386">
        <v>80</v>
      </c>
      <c r="AG386" s="1">
        <v>2</v>
      </c>
    </row>
    <row r="387" spans="1:33">
      <c r="A387" s="1" t="s">
        <v>33</v>
      </c>
      <c r="B387" s="13" t="s">
        <v>1961</v>
      </c>
      <c r="C387" s="1" t="s">
        <v>1965</v>
      </c>
      <c r="D387" s="1" t="s">
        <v>1909</v>
      </c>
      <c r="E387" s="1" t="s">
        <v>1496</v>
      </c>
      <c r="F387" s="1" t="s">
        <v>1966</v>
      </c>
      <c r="G387" s="14" t="s">
        <v>842</v>
      </c>
      <c r="I387" s="1" t="s">
        <v>809</v>
      </c>
      <c r="J387" s="1" t="s">
        <v>810</v>
      </c>
      <c r="K387" s="1" t="s">
        <v>988</v>
      </c>
      <c r="L387" s="1" t="s">
        <v>74</v>
      </c>
      <c r="N387" s="1" t="s">
        <v>43</v>
      </c>
      <c r="O387" s="1" t="s">
        <v>183</v>
      </c>
      <c r="P387" s="1" t="s">
        <v>1967</v>
      </c>
      <c r="Q387" s="1" t="s">
        <v>813</v>
      </c>
      <c r="R387" s="1" t="s">
        <v>814</v>
      </c>
      <c r="S387" s="1" t="s">
        <v>990</v>
      </c>
      <c r="T387" s="2">
        <v>197063453598</v>
      </c>
      <c r="U387" s="1" t="s">
        <v>156</v>
      </c>
      <c r="V387" t="s">
        <v>842</v>
      </c>
      <c r="W387" s="1" t="s">
        <v>51</v>
      </c>
      <c r="X387" s="1" t="s">
        <v>1912</v>
      </c>
      <c r="Y387" s="15">
        <v>29.55</v>
      </c>
      <c r="Z387" s="15">
        <f t="shared" si="12"/>
        <v>88.65</v>
      </c>
      <c r="AA387" s="15">
        <v>65</v>
      </c>
      <c r="AB387" s="15">
        <f t="shared" si="13"/>
        <v>195</v>
      </c>
      <c r="AC387">
        <v>25</v>
      </c>
      <c r="AD387">
        <v>55</v>
      </c>
      <c r="AE387">
        <v>36.4</v>
      </c>
      <c r="AF387">
        <v>80</v>
      </c>
      <c r="AG387" s="1">
        <v>3</v>
      </c>
    </row>
    <row r="388" spans="1:33">
      <c r="A388" s="1" t="s">
        <v>33</v>
      </c>
      <c r="B388" s="13" t="s">
        <v>1961</v>
      </c>
      <c r="C388" s="1" t="s">
        <v>1968</v>
      </c>
      <c r="D388" s="1" t="s">
        <v>1909</v>
      </c>
      <c r="E388" s="1" t="s">
        <v>1496</v>
      </c>
      <c r="F388" s="1" t="s">
        <v>1969</v>
      </c>
      <c r="G388" s="14" t="s">
        <v>846</v>
      </c>
      <c r="I388" s="1" t="s">
        <v>809</v>
      </c>
      <c r="J388" s="1" t="s">
        <v>810</v>
      </c>
      <c r="K388" s="1" t="s">
        <v>988</v>
      </c>
      <c r="L388" s="1" t="s">
        <v>74</v>
      </c>
      <c r="N388" s="1" t="s">
        <v>43</v>
      </c>
      <c r="O388" s="1" t="s">
        <v>183</v>
      </c>
      <c r="P388" s="1" t="s">
        <v>1970</v>
      </c>
      <c r="Q388" s="1" t="s">
        <v>813</v>
      </c>
      <c r="R388" s="1" t="s">
        <v>814</v>
      </c>
      <c r="S388" s="1" t="s">
        <v>990</v>
      </c>
      <c r="T388" s="2">
        <v>197063453741</v>
      </c>
      <c r="U388" s="1" t="s">
        <v>156</v>
      </c>
      <c r="V388" t="s">
        <v>846</v>
      </c>
      <c r="W388" s="1" t="s">
        <v>51</v>
      </c>
      <c r="X388" s="1" t="s">
        <v>1912</v>
      </c>
      <c r="Y388" s="15">
        <v>29.55</v>
      </c>
      <c r="Z388" s="15">
        <f t="shared" si="12"/>
        <v>88.65</v>
      </c>
      <c r="AA388" s="15">
        <v>65</v>
      </c>
      <c r="AB388" s="15">
        <f t="shared" si="13"/>
        <v>195</v>
      </c>
      <c r="AC388">
        <v>25</v>
      </c>
      <c r="AD388">
        <v>55</v>
      </c>
      <c r="AE388">
        <v>36.4</v>
      </c>
      <c r="AF388">
        <v>80</v>
      </c>
      <c r="AG388" s="1">
        <v>3</v>
      </c>
    </row>
    <row r="389" spans="1:33">
      <c r="A389" s="1" t="s">
        <v>33</v>
      </c>
      <c r="B389" s="13" t="s">
        <v>1961</v>
      </c>
      <c r="C389" s="1" t="s">
        <v>1971</v>
      </c>
      <c r="D389" s="1" t="s">
        <v>1909</v>
      </c>
      <c r="E389" s="1" t="s">
        <v>1496</v>
      </c>
      <c r="F389" s="1" t="s">
        <v>1972</v>
      </c>
      <c r="G389" s="14" t="s">
        <v>854</v>
      </c>
      <c r="I389" s="1" t="s">
        <v>809</v>
      </c>
      <c r="J389" s="1" t="s">
        <v>810</v>
      </c>
      <c r="K389" s="1" t="s">
        <v>988</v>
      </c>
      <c r="L389" s="1" t="s">
        <v>74</v>
      </c>
      <c r="N389" s="1" t="s">
        <v>43</v>
      </c>
      <c r="O389" s="1" t="s">
        <v>183</v>
      </c>
      <c r="P389" s="1" t="s">
        <v>1973</v>
      </c>
      <c r="Q389" s="1" t="s">
        <v>813</v>
      </c>
      <c r="R389" s="1" t="s">
        <v>814</v>
      </c>
      <c r="S389" s="1" t="s">
        <v>990</v>
      </c>
      <c r="T389" s="2">
        <v>197063453963</v>
      </c>
      <c r="U389" s="1" t="s">
        <v>156</v>
      </c>
      <c r="V389" t="s">
        <v>854</v>
      </c>
      <c r="W389" s="1" t="s">
        <v>51</v>
      </c>
      <c r="X389" s="1" t="s">
        <v>1912</v>
      </c>
      <c r="Y389" s="15">
        <v>29.55</v>
      </c>
      <c r="Z389" s="15">
        <f t="shared" si="12"/>
        <v>88.65</v>
      </c>
      <c r="AA389" s="15">
        <v>65</v>
      </c>
      <c r="AB389" s="15">
        <f t="shared" si="13"/>
        <v>195</v>
      </c>
      <c r="AC389">
        <v>25</v>
      </c>
      <c r="AD389">
        <v>55</v>
      </c>
      <c r="AE389">
        <v>36.4</v>
      </c>
      <c r="AF389">
        <v>80</v>
      </c>
      <c r="AG389" s="1">
        <v>3</v>
      </c>
    </row>
    <row r="390" spans="1:33">
      <c r="A390" s="1" t="s">
        <v>33</v>
      </c>
      <c r="B390" s="13" t="s">
        <v>1961</v>
      </c>
      <c r="C390" s="1" t="s">
        <v>1974</v>
      </c>
      <c r="D390" s="1" t="s">
        <v>1909</v>
      </c>
      <c r="E390" s="1" t="s">
        <v>1496</v>
      </c>
      <c r="F390" s="1" t="s">
        <v>1975</v>
      </c>
      <c r="G390" s="14" t="s">
        <v>1190</v>
      </c>
      <c r="I390" s="1" t="s">
        <v>809</v>
      </c>
      <c r="J390" s="1" t="s">
        <v>810</v>
      </c>
      <c r="K390" s="1" t="s">
        <v>988</v>
      </c>
      <c r="L390" s="1" t="s">
        <v>74</v>
      </c>
      <c r="N390" s="1" t="s">
        <v>43</v>
      </c>
      <c r="O390" s="1" t="s">
        <v>183</v>
      </c>
      <c r="P390" s="1" t="s">
        <v>1976</v>
      </c>
      <c r="Q390" s="1" t="s">
        <v>813</v>
      </c>
      <c r="R390" s="1" t="s">
        <v>814</v>
      </c>
      <c r="S390" s="1" t="s">
        <v>990</v>
      </c>
      <c r="T390" s="2">
        <v>197063454144</v>
      </c>
      <c r="U390" s="1" t="s">
        <v>156</v>
      </c>
      <c r="V390" t="s">
        <v>1190</v>
      </c>
      <c r="W390" s="1" t="s">
        <v>51</v>
      </c>
      <c r="X390" s="1" t="s">
        <v>1912</v>
      </c>
      <c r="Y390" s="15">
        <v>29.55</v>
      </c>
      <c r="Z390" s="15">
        <f t="shared" si="12"/>
        <v>29.55</v>
      </c>
      <c r="AA390" s="15">
        <v>65</v>
      </c>
      <c r="AB390" s="15">
        <f t="shared" si="13"/>
        <v>65</v>
      </c>
      <c r="AC390">
        <v>25</v>
      </c>
      <c r="AD390">
        <v>55</v>
      </c>
      <c r="AE390">
        <v>36.4</v>
      </c>
      <c r="AF390">
        <v>80</v>
      </c>
      <c r="AG390" s="1">
        <v>1</v>
      </c>
    </row>
    <row r="391" spans="1:33">
      <c r="A391" s="1" t="s">
        <v>33</v>
      </c>
      <c r="B391" s="13" t="s">
        <v>1977</v>
      </c>
      <c r="C391" s="1" t="s">
        <v>1978</v>
      </c>
      <c r="D391" s="1" t="s">
        <v>1909</v>
      </c>
      <c r="E391" s="1" t="s">
        <v>145</v>
      </c>
      <c r="F391" s="1" t="s">
        <v>1979</v>
      </c>
      <c r="G391" s="14" t="s">
        <v>837</v>
      </c>
      <c r="I391" s="1" t="s">
        <v>809</v>
      </c>
      <c r="J391" s="1" t="s">
        <v>810</v>
      </c>
      <c r="K391" s="1" t="s">
        <v>988</v>
      </c>
      <c r="L391" s="1" t="s">
        <v>74</v>
      </c>
      <c r="N391" s="1" t="s">
        <v>43</v>
      </c>
      <c r="O391" s="1" t="s">
        <v>183</v>
      </c>
      <c r="P391" s="1" t="s">
        <v>1980</v>
      </c>
      <c r="Q391" s="1" t="s">
        <v>813</v>
      </c>
      <c r="R391" s="1" t="s">
        <v>814</v>
      </c>
      <c r="S391" s="1" t="s">
        <v>990</v>
      </c>
      <c r="T391" s="2">
        <v>197063453444</v>
      </c>
      <c r="U391" s="1" t="s">
        <v>156</v>
      </c>
      <c r="V391" t="s">
        <v>837</v>
      </c>
      <c r="W391" s="1" t="s">
        <v>51</v>
      </c>
      <c r="X391" s="1" t="s">
        <v>1912</v>
      </c>
      <c r="Y391" s="15">
        <v>29.55</v>
      </c>
      <c r="Z391" s="15">
        <f t="shared" si="12"/>
        <v>29.55</v>
      </c>
      <c r="AA391" s="15">
        <v>65</v>
      </c>
      <c r="AB391" s="15">
        <f t="shared" si="13"/>
        <v>65</v>
      </c>
      <c r="AC391">
        <v>25</v>
      </c>
      <c r="AD391">
        <v>55</v>
      </c>
      <c r="AE391">
        <v>36.4</v>
      </c>
      <c r="AF391">
        <v>80</v>
      </c>
      <c r="AG391" s="1">
        <v>1</v>
      </c>
    </row>
    <row r="392" spans="1:33">
      <c r="A392" s="1" t="s">
        <v>33</v>
      </c>
      <c r="B392" s="13" t="s">
        <v>1977</v>
      </c>
      <c r="C392" s="1" t="s">
        <v>1981</v>
      </c>
      <c r="D392" s="1" t="s">
        <v>1909</v>
      </c>
      <c r="E392" s="1" t="s">
        <v>145</v>
      </c>
      <c r="F392" s="1" t="s">
        <v>1982</v>
      </c>
      <c r="G392" s="14" t="s">
        <v>933</v>
      </c>
      <c r="I392" s="1" t="s">
        <v>809</v>
      </c>
      <c r="J392" s="1" t="s">
        <v>810</v>
      </c>
      <c r="K392" s="1" t="s">
        <v>988</v>
      </c>
      <c r="L392" s="1" t="s">
        <v>74</v>
      </c>
      <c r="N392" s="1" t="s">
        <v>43</v>
      </c>
      <c r="O392" s="1" t="s">
        <v>183</v>
      </c>
      <c r="P392" s="1" t="s">
        <v>1983</v>
      </c>
      <c r="Q392" s="1" t="s">
        <v>813</v>
      </c>
      <c r="R392" s="1" t="s">
        <v>814</v>
      </c>
      <c r="S392" s="1" t="s">
        <v>990</v>
      </c>
      <c r="T392" s="2">
        <v>197063453833</v>
      </c>
      <c r="U392" s="1" t="s">
        <v>156</v>
      </c>
      <c r="V392" t="s">
        <v>933</v>
      </c>
      <c r="W392" s="1" t="s">
        <v>51</v>
      </c>
      <c r="X392" s="1" t="s">
        <v>1912</v>
      </c>
      <c r="Y392" s="15">
        <v>29.55</v>
      </c>
      <c r="Z392" s="15">
        <f t="shared" si="12"/>
        <v>59.1</v>
      </c>
      <c r="AA392" s="15">
        <v>65</v>
      </c>
      <c r="AB392" s="15">
        <f t="shared" si="13"/>
        <v>130</v>
      </c>
      <c r="AC392">
        <v>25</v>
      </c>
      <c r="AD392">
        <v>55</v>
      </c>
      <c r="AE392">
        <v>36.4</v>
      </c>
      <c r="AF392">
        <v>80</v>
      </c>
      <c r="AG392" s="1">
        <v>2</v>
      </c>
    </row>
    <row r="393" spans="1:33">
      <c r="A393" s="1" t="s">
        <v>33</v>
      </c>
      <c r="B393" s="13" t="s">
        <v>1977</v>
      </c>
      <c r="C393" s="1" t="s">
        <v>1984</v>
      </c>
      <c r="D393" s="1" t="s">
        <v>1909</v>
      </c>
      <c r="E393" s="1" t="s">
        <v>145</v>
      </c>
      <c r="F393" s="1" t="s">
        <v>1985</v>
      </c>
      <c r="G393" s="14" t="s">
        <v>854</v>
      </c>
      <c r="I393" s="1" t="s">
        <v>809</v>
      </c>
      <c r="J393" s="1" t="s">
        <v>810</v>
      </c>
      <c r="K393" s="1" t="s">
        <v>988</v>
      </c>
      <c r="L393" s="1" t="s">
        <v>74</v>
      </c>
      <c r="N393" s="1" t="s">
        <v>43</v>
      </c>
      <c r="O393" s="1" t="s">
        <v>183</v>
      </c>
      <c r="P393" s="1" t="s">
        <v>1986</v>
      </c>
      <c r="Q393" s="1" t="s">
        <v>813</v>
      </c>
      <c r="R393" s="1" t="s">
        <v>814</v>
      </c>
      <c r="S393" s="1" t="s">
        <v>990</v>
      </c>
      <c r="T393" s="2">
        <v>197063454014</v>
      </c>
      <c r="U393" s="1" t="s">
        <v>156</v>
      </c>
      <c r="V393" t="s">
        <v>854</v>
      </c>
      <c r="W393" s="1" t="s">
        <v>51</v>
      </c>
      <c r="X393" s="1" t="s">
        <v>1912</v>
      </c>
      <c r="Y393" s="15">
        <v>29.55</v>
      </c>
      <c r="Z393" s="15">
        <f t="shared" si="12"/>
        <v>88.65</v>
      </c>
      <c r="AA393" s="15">
        <v>65</v>
      </c>
      <c r="AB393" s="15">
        <f t="shared" si="13"/>
        <v>195</v>
      </c>
      <c r="AC393">
        <v>25</v>
      </c>
      <c r="AD393">
        <v>55</v>
      </c>
      <c r="AE393">
        <v>36.4</v>
      </c>
      <c r="AF393">
        <v>80</v>
      </c>
      <c r="AG393" s="1">
        <v>3</v>
      </c>
    </row>
    <row r="394" spans="1:33">
      <c r="A394" s="1" t="s">
        <v>33</v>
      </c>
      <c r="B394" s="13" t="s">
        <v>1977</v>
      </c>
      <c r="C394" s="1" t="s">
        <v>1987</v>
      </c>
      <c r="D394" s="1" t="s">
        <v>1909</v>
      </c>
      <c r="E394" s="1" t="s">
        <v>145</v>
      </c>
      <c r="F394" s="1" t="s">
        <v>1988</v>
      </c>
      <c r="G394" s="14" t="s">
        <v>1190</v>
      </c>
      <c r="I394" s="1" t="s">
        <v>809</v>
      </c>
      <c r="J394" s="1" t="s">
        <v>810</v>
      </c>
      <c r="K394" s="1" t="s">
        <v>988</v>
      </c>
      <c r="L394" s="1" t="s">
        <v>74</v>
      </c>
      <c r="N394" s="1" t="s">
        <v>43</v>
      </c>
      <c r="O394" s="1" t="s">
        <v>183</v>
      </c>
      <c r="P394" s="1" t="s">
        <v>1989</v>
      </c>
      <c r="Q394" s="1" t="s">
        <v>813</v>
      </c>
      <c r="R394" s="1" t="s">
        <v>814</v>
      </c>
      <c r="S394" s="1" t="s">
        <v>990</v>
      </c>
      <c r="T394" s="2">
        <v>197063454243</v>
      </c>
      <c r="U394" s="1" t="s">
        <v>156</v>
      </c>
      <c r="V394" t="s">
        <v>1190</v>
      </c>
      <c r="W394" s="1" t="s">
        <v>51</v>
      </c>
      <c r="X394" s="1" t="s">
        <v>1912</v>
      </c>
      <c r="Y394" s="15">
        <v>29.55</v>
      </c>
      <c r="Z394" s="15">
        <f t="shared" si="12"/>
        <v>29.55</v>
      </c>
      <c r="AA394" s="15">
        <v>65</v>
      </c>
      <c r="AB394" s="15">
        <f t="shared" si="13"/>
        <v>65</v>
      </c>
      <c r="AC394">
        <v>25</v>
      </c>
      <c r="AD394">
        <v>55</v>
      </c>
      <c r="AE394">
        <v>36.4</v>
      </c>
      <c r="AF394">
        <v>80</v>
      </c>
      <c r="AG394" s="1">
        <v>1</v>
      </c>
    </row>
    <row r="395" spans="1:33">
      <c r="A395" s="1" t="s">
        <v>33</v>
      </c>
      <c r="B395" s="13" t="s">
        <v>1990</v>
      </c>
      <c r="C395" s="1" t="s">
        <v>1991</v>
      </c>
      <c r="D395" s="1" t="s">
        <v>1909</v>
      </c>
      <c r="E395" s="1" t="s">
        <v>1992</v>
      </c>
      <c r="F395" s="1" t="s">
        <v>1993</v>
      </c>
      <c r="G395" s="14" t="s">
        <v>842</v>
      </c>
      <c r="I395" s="1" t="s">
        <v>809</v>
      </c>
      <c r="J395" s="1" t="s">
        <v>810</v>
      </c>
      <c r="K395" s="1" t="s">
        <v>988</v>
      </c>
      <c r="L395" s="1" t="s">
        <v>74</v>
      </c>
      <c r="N395" s="1" t="s">
        <v>43</v>
      </c>
      <c r="O395" s="1" t="s">
        <v>183</v>
      </c>
      <c r="P395" s="1" t="s">
        <v>1994</v>
      </c>
      <c r="Q395" s="1" t="s">
        <v>813</v>
      </c>
      <c r="R395" s="1" t="s">
        <v>814</v>
      </c>
      <c r="S395" s="1" t="s">
        <v>990</v>
      </c>
      <c r="T395" s="2">
        <v>197063453659</v>
      </c>
      <c r="U395" s="1" t="s">
        <v>156</v>
      </c>
      <c r="V395" t="s">
        <v>842</v>
      </c>
      <c r="W395" s="1" t="s">
        <v>141</v>
      </c>
      <c r="X395" s="1" t="s">
        <v>1912</v>
      </c>
      <c r="Y395" s="15">
        <v>29.55</v>
      </c>
      <c r="Z395" s="15">
        <f t="shared" si="12"/>
        <v>118.2</v>
      </c>
      <c r="AA395" s="15">
        <v>65</v>
      </c>
      <c r="AB395" s="15">
        <f t="shared" si="13"/>
        <v>260</v>
      </c>
      <c r="AC395">
        <v>25</v>
      </c>
      <c r="AD395">
        <v>55</v>
      </c>
      <c r="AE395">
        <v>36.4</v>
      </c>
      <c r="AF395">
        <v>80</v>
      </c>
      <c r="AG395" s="1">
        <v>4</v>
      </c>
    </row>
    <row r="396" spans="1:33">
      <c r="A396" s="1" t="s">
        <v>33</v>
      </c>
      <c r="B396" s="13" t="s">
        <v>1990</v>
      </c>
      <c r="C396" s="1" t="s">
        <v>1995</v>
      </c>
      <c r="D396" s="1" t="s">
        <v>1909</v>
      </c>
      <c r="E396" s="1" t="s">
        <v>1992</v>
      </c>
      <c r="F396" s="1" t="s">
        <v>1996</v>
      </c>
      <c r="G396" s="14" t="s">
        <v>846</v>
      </c>
      <c r="I396" s="1" t="s">
        <v>809</v>
      </c>
      <c r="J396" s="1" t="s">
        <v>810</v>
      </c>
      <c r="K396" s="1" t="s">
        <v>988</v>
      </c>
      <c r="L396" s="1" t="s">
        <v>74</v>
      </c>
      <c r="N396" s="1" t="s">
        <v>43</v>
      </c>
      <c r="O396" s="1" t="s">
        <v>183</v>
      </c>
      <c r="P396" s="1" t="s">
        <v>1997</v>
      </c>
      <c r="Q396" s="1" t="s">
        <v>813</v>
      </c>
      <c r="R396" s="1" t="s">
        <v>814</v>
      </c>
      <c r="S396" s="1" t="s">
        <v>990</v>
      </c>
      <c r="T396" s="2">
        <v>197063453826</v>
      </c>
      <c r="U396" s="1" t="s">
        <v>156</v>
      </c>
      <c r="V396" t="s">
        <v>846</v>
      </c>
      <c r="W396" s="1" t="s">
        <v>141</v>
      </c>
      <c r="X396" s="1" t="s">
        <v>1912</v>
      </c>
      <c r="Y396" s="15">
        <v>29.55</v>
      </c>
      <c r="Z396" s="15">
        <f t="shared" si="12"/>
        <v>29.55</v>
      </c>
      <c r="AA396" s="15">
        <v>65</v>
      </c>
      <c r="AB396" s="15">
        <f t="shared" si="13"/>
        <v>65</v>
      </c>
      <c r="AC396">
        <v>25</v>
      </c>
      <c r="AD396">
        <v>55</v>
      </c>
      <c r="AE396">
        <v>36.4</v>
      </c>
      <c r="AF396">
        <v>80</v>
      </c>
      <c r="AG396" s="1">
        <v>1</v>
      </c>
    </row>
    <row r="397" spans="1:33">
      <c r="A397" s="1" t="s">
        <v>33</v>
      </c>
      <c r="B397" s="13" t="s">
        <v>1990</v>
      </c>
      <c r="C397" s="1" t="s">
        <v>1998</v>
      </c>
      <c r="D397" s="1" t="s">
        <v>1909</v>
      </c>
      <c r="E397" s="1" t="s">
        <v>1992</v>
      </c>
      <c r="F397" s="1" t="s">
        <v>1999</v>
      </c>
      <c r="G397" s="14" t="s">
        <v>933</v>
      </c>
      <c r="I397" s="1" t="s">
        <v>809</v>
      </c>
      <c r="J397" s="1" t="s">
        <v>810</v>
      </c>
      <c r="K397" s="1" t="s">
        <v>988</v>
      </c>
      <c r="L397" s="1" t="s">
        <v>74</v>
      </c>
      <c r="N397" s="1" t="s">
        <v>43</v>
      </c>
      <c r="O397" s="1" t="s">
        <v>183</v>
      </c>
      <c r="P397" s="1" t="s">
        <v>2000</v>
      </c>
      <c r="Q397" s="1" t="s">
        <v>813</v>
      </c>
      <c r="R397" s="1" t="s">
        <v>814</v>
      </c>
      <c r="S397" s="1" t="s">
        <v>990</v>
      </c>
      <c r="T397" s="2">
        <v>197063454007</v>
      </c>
      <c r="U397" s="1" t="s">
        <v>156</v>
      </c>
      <c r="V397" t="s">
        <v>933</v>
      </c>
      <c r="W397" s="1" t="s">
        <v>141</v>
      </c>
      <c r="X397" s="1" t="s">
        <v>1912</v>
      </c>
      <c r="Y397" s="15">
        <v>29.55</v>
      </c>
      <c r="Z397" s="15">
        <f t="shared" si="12"/>
        <v>59.1</v>
      </c>
      <c r="AA397" s="15">
        <v>65</v>
      </c>
      <c r="AB397" s="15">
        <f t="shared" si="13"/>
        <v>130</v>
      </c>
      <c r="AC397">
        <v>25</v>
      </c>
      <c r="AD397">
        <v>55</v>
      </c>
      <c r="AE397">
        <v>36.4</v>
      </c>
      <c r="AF397">
        <v>80</v>
      </c>
      <c r="AG397" s="1">
        <v>2</v>
      </c>
    </row>
    <row r="398" spans="1:33">
      <c r="A398" s="1" t="s">
        <v>33</v>
      </c>
      <c r="B398" s="13" t="s">
        <v>1990</v>
      </c>
      <c r="C398" s="1" t="s">
        <v>2001</v>
      </c>
      <c r="D398" s="1" t="s">
        <v>1909</v>
      </c>
      <c r="E398" s="1" t="s">
        <v>1992</v>
      </c>
      <c r="F398" s="1" t="s">
        <v>2002</v>
      </c>
      <c r="G398" s="14" t="s">
        <v>854</v>
      </c>
      <c r="I398" s="1" t="s">
        <v>809</v>
      </c>
      <c r="J398" s="1" t="s">
        <v>810</v>
      </c>
      <c r="K398" s="1" t="s">
        <v>988</v>
      </c>
      <c r="L398" s="1" t="s">
        <v>74</v>
      </c>
      <c r="N398" s="1" t="s">
        <v>43</v>
      </c>
      <c r="O398" s="1" t="s">
        <v>183</v>
      </c>
      <c r="P398" s="1" t="s">
        <v>2003</v>
      </c>
      <c r="Q398" s="1" t="s">
        <v>813</v>
      </c>
      <c r="R398" s="1" t="s">
        <v>814</v>
      </c>
      <c r="S398" s="1" t="s">
        <v>990</v>
      </c>
      <c r="T398" s="2">
        <v>197063454083</v>
      </c>
      <c r="U398" s="1" t="s">
        <v>156</v>
      </c>
      <c r="V398" t="s">
        <v>854</v>
      </c>
      <c r="W398" s="1" t="s">
        <v>141</v>
      </c>
      <c r="X398" s="1" t="s">
        <v>1912</v>
      </c>
      <c r="Y398" s="15">
        <v>29.55</v>
      </c>
      <c r="Z398" s="15">
        <f t="shared" si="12"/>
        <v>29.55</v>
      </c>
      <c r="AA398" s="15">
        <v>65</v>
      </c>
      <c r="AB398" s="15">
        <f t="shared" si="13"/>
        <v>65</v>
      </c>
      <c r="AC398">
        <v>25</v>
      </c>
      <c r="AD398">
        <v>55</v>
      </c>
      <c r="AE398">
        <v>36.4</v>
      </c>
      <c r="AF398">
        <v>80</v>
      </c>
      <c r="AG398" s="1">
        <v>1</v>
      </c>
    </row>
    <row r="399" spans="1:33">
      <c r="A399" s="1" t="s">
        <v>33</v>
      </c>
      <c r="B399" s="13" t="s">
        <v>2004</v>
      </c>
      <c r="C399" s="1" t="s">
        <v>2005</v>
      </c>
      <c r="D399" s="1" t="s">
        <v>2006</v>
      </c>
      <c r="E399" s="1" t="s">
        <v>145</v>
      </c>
      <c r="F399" s="1" t="s">
        <v>2007</v>
      </c>
      <c r="G399" s="14" t="s">
        <v>837</v>
      </c>
      <c r="I399" s="1" t="s">
        <v>809</v>
      </c>
      <c r="J399" s="1" t="s">
        <v>810</v>
      </c>
      <c r="K399" s="1" t="s">
        <v>988</v>
      </c>
      <c r="L399" s="1" t="s">
        <v>74</v>
      </c>
      <c r="N399" s="1" t="s">
        <v>43</v>
      </c>
      <c r="O399" s="1" t="s">
        <v>183</v>
      </c>
      <c r="P399" s="1" t="s">
        <v>2008</v>
      </c>
      <c r="Q399" s="1" t="s">
        <v>813</v>
      </c>
      <c r="R399" s="1" t="s">
        <v>814</v>
      </c>
      <c r="S399" s="1" t="s">
        <v>990</v>
      </c>
      <c r="T399" s="2">
        <v>197063445746</v>
      </c>
      <c r="U399" s="1" t="s">
        <v>1251</v>
      </c>
      <c r="V399" t="s">
        <v>837</v>
      </c>
      <c r="W399" s="1" t="s">
        <v>51</v>
      </c>
      <c r="X399" s="1" t="s">
        <v>2009</v>
      </c>
      <c r="Y399" s="15">
        <v>27.3</v>
      </c>
      <c r="Z399" s="15">
        <f t="shared" si="12"/>
        <v>81.900000000000006</v>
      </c>
      <c r="AA399" s="15">
        <v>60</v>
      </c>
      <c r="AB399" s="15">
        <f t="shared" si="13"/>
        <v>180</v>
      </c>
      <c r="AC399">
        <v>23.65</v>
      </c>
      <c r="AD399">
        <v>52</v>
      </c>
      <c r="AE399">
        <v>34.1</v>
      </c>
      <c r="AF399">
        <v>75</v>
      </c>
      <c r="AG399" s="1">
        <v>3</v>
      </c>
    </row>
    <row r="400" spans="1:33">
      <c r="A400" s="1" t="s">
        <v>33</v>
      </c>
      <c r="B400" s="13" t="s">
        <v>2004</v>
      </c>
      <c r="C400" s="1" t="s">
        <v>2010</v>
      </c>
      <c r="D400" s="1" t="s">
        <v>2006</v>
      </c>
      <c r="E400" s="1" t="s">
        <v>145</v>
      </c>
      <c r="F400" s="1" t="s">
        <v>2011</v>
      </c>
      <c r="G400" s="14" t="s">
        <v>846</v>
      </c>
      <c r="I400" s="1" t="s">
        <v>809</v>
      </c>
      <c r="J400" s="1" t="s">
        <v>810</v>
      </c>
      <c r="K400" s="1" t="s">
        <v>988</v>
      </c>
      <c r="L400" s="1" t="s">
        <v>74</v>
      </c>
      <c r="N400" s="1" t="s">
        <v>43</v>
      </c>
      <c r="O400" s="1" t="s">
        <v>183</v>
      </c>
      <c r="P400" s="1" t="s">
        <v>2012</v>
      </c>
      <c r="Q400" s="1" t="s">
        <v>813</v>
      </c>
      <c r="R400" s="1" t="s">
        <v>814</v>
      </c>
      <c r="S400" s="1" t="s">
        <v>990</v>
      </c>
      <c r="T400" s="2">
        <v>197063445869</v>
      </c>
      <c r="U400" s="1" t="s">
        <v>1251</v>
      </c>
      <c r="V400" t="s">
        <v>846</v>
      </c>
      <c r="W400" s="1" t="s">
        <v>51</v>
      </c>
      <c r="X400" s="1" t="s">
        <v>2009</v>
      </c>
      <c r="Y400" s="15">
        <v>27.3</v>
      </c>
      <c r="Z400" s="15">
        <f t="shared" ref="Z400:Z463" si="14">Y400*AG400</f>
        <v>27.3</v>
      </c>
      <c r="AA400" s="15">
        <v>60</v>
      </c>
      <c r="AB400" s="15">
        <f t="shared" ref="AB400:AB463" si="15">AA400*AG400</f>
        <v>60</v>
      </c>
      <c r="AC400">
        <v>23.65</v>
      </c>
      <c r="AD400">
        <v>52</v>
      </c>
      <c r="AE400">
        <v>34.1</v>
      </c>
      <c r="AF400">
        <v>75</v>
      </c>
      <c r="AG400" s="1">
        <v>1</v>
      </c>
    </row>
    <row r="401" spans="1:33">
      <c r="A401" s="1" t="s">
        <v>33</v>
      </c>
      <c r="B401" s="13" t="s">
        <v>2004</v>
      </c>
      <c r="C401" s="1" t="s">
        <v>2013</v>
      </c>
      <c r="D401" s="1" t="s">
        <v>2006</v>
      </c>
      <c r="E401" s="1" t="s">
        <v>145</v>
      </c>
      <c r="F401" s="1" t="s">
        <v>2014</v>
      </c>
      <c r="G401" s="14" t="s">
        <v>933</v>
      </c>
      <c r="I401" s="1" t="s">
        <v>809</v>
      </c>
      <c r="J401" s="1" t="s">
        <v>810</v>
      </c>
      <c r="K401" s="1" t="s">
        <v>988</v>
      </c>
      <c r="L401" s="1" t="s">
        <v>74</v>
      </c>
      <c r="N401" s="1" t="s">
        <v>43</v>
      </c>
      <c r="O401" s="1" t="s">
        <v>183</v>
      </c>
      <c r="P401" s="1" t="s">
        <v>2015</v>
      </c>
      <c r="Q401" s="1" t="s">
        <v>813</v>
      </c>
      <c r="R401" s="1" t="s">
        <v>814</v>
      </c>
      <c r="S401" s="1" t="s">
        <v>990</v>
      </c>
      <c r="T401" s="2">
        <v>197063445920</v>
      </c>
      <c r="U401" s="1" t="s">
        <v>1251</v>
      </c>
      <c r="V401" t="s">
        <v>933</v>
      </c>
      <c r="W401" s="1" t="s">
        <v>51</v>
      </c>
      <c r="X401" s="1" t="s">
        <v>2009</v>
      </c>
      <c r="Y401" s="15">
        <v>27.3</v>
      </c>
      <c r="Z401" s="15">
        <f t="shared" si="14"/>
        <v>27.3</v>
      </c>
      <c r="AA401" s="15">
        <v>60</v>
      </c>
      <c r="AB401" s="15">
        <f t="shared" si="15"/>
        <v>60</v>
      </c>
      <c r="AC401">
        <v>23.65</v>
      </c>
      <c r="AD401">
        <v>52</v>
      </c>
      <c r="AE401">
        <v>34.1</v>
      </c>
      <c r="AF401">
        <v>75</v>
      </c>
      <c r="AG401" s="1">
        <v>1</v>
      </c>
    </row>
    <row r="402" spans="1:33">
      <c r="A402" s="1" t="s">
        <v>33</v>
      </c>
      <c r="B402" s="13" t="s">
        <v>2016</v>
      </c>
      <c r="C402" s="1" t="s">
        <v>2017</v>
      </c>
      <c r="D402" s="1" t="s">
        <v>2018</v>
      </c>
      <c r="E402" s="1" t="s">
        <v>1496</v>
      </c>
      <c r="F402" s="1" t="s">
        <v>2019</v>
      </c>
      <c r="G402" s="14">
        <v>28</v>
      </c>
      <c r="I402" s="1" t="s">
        <v>809</v>
      </c>
      <c r="J402" s="1" t="s">
        <v>810</v>
      </c>
      <c r="K402" s="1" t="s">
        <v>988</v>
      </c>
      <c r="L402" s="1" t="s">
        <v>74</v>
      </c>
      <c r="N402" s="1" t="s">
        <v>43</v>
      </c>
      <c r="O402" s="1" t="s">
        <v>183</v>
      </c>
      <c r="P402" s="1" t="s">
        <v>2020</v>
      </c>
      <c r="Q402" s="1" t="s">
        <v>813</v>
      </c>
      <c r="R402" s="1" t="s">
        <v>1249</v>
      </c>
      <c r="S402" s="1" t="s">
        <v>1273</v>
      </c>
      <c r="T402" s="2">
        <v>197063446118</v>
      </c>
      <c r="U402" s="1" t="s">
        <v>156</v>
      </c>
      <c r="V402">
        <v>28</v>
      </c>
      <c r="W402" s="1" t="s">
        <v>51</v>
      </c>
      <c r="X402" s="1" t="s">
        <v>1274</v>
      </c>
      <c r="Y402" s="15">
        <v>27.3</v>
      </c>
      <c r="Z402" s="15">
        <f t="shared" si="14"/>
        <v>27.3</v>
      </c>
      <c r="AA402" s="15">
        <v>60</v>
      </c>
      <c r="AB402" s="15">
        <f t="shared" si="15"/>
        <v>60</v>
      </c>
      <c r="AC402">
        <v>23.65</v>
      </c>
      <c r="AD402">
        <v>52</v>
      </c>
      <c r="AE402">
        <v>34.1</v>
      </c>
      <c r="AF402">
        <v>75</v>
      </c>
      <c r="AG402" s="1">
        <v>1</v>
      </c>
    </row>
    <row r="403" spans="1:33">
      <c r="A403" s="1" t="s">
        <v>33</v>
      </c>
      <c r="B403" s="13" t="s">
        <v>2016</v>
      </c>
      <c r="C403" s="1" t="s">
        <v>2021</v>
      </c>
      <c r="D403" s="1" t="s">
        <v>2018</v>
      </c>
      <c r="E403" s="1" t="s">
        <v>1496</v>
      </c>
      <c r="F403" s="1" t="s">
        <v>2022</v>
      </c>
      <c r="G403" s="14">
        <v>29</v>
      </c>
      <c r="I403" s="1" t="s">
        <v>809</v>
      </c>
      <c r="J403" s="1" t="s">
        <v>810</v>
      </c>
      <c r="K403" s="1" t="s">
        <v>988</v>
      </c>
      <c r="L403" s="1" t="s">
        <v>74</v>
      </c>
      <c r="N403" s="1" t="s">
        <v>43</v>
      </c>
      <c r="O403" s="1" t="s">
        <v>183</v>
      </c>
      <c r="P403" s="1" t="s">
        <v>2023</v>
      </c>
      <c r="Q403" s="1" t="s">
        <v>813</v>
      </c>
      <c r="R403" s="1" t="s">
        <v>1249</v>
      </c>
      <c r="S403" s="1" t="s">
        <v>1273</v>
      </c>
      <c r="T403" s="2">
        <v>197063446491</v>
      </c>
      <c r="U403" s="1" t="s">
        <v>156</v>
      </c>
      <c r="V403">
        <v>29</v>
      </c>
      <c r="W403" s="1" t="s">
        <v>51</v>
      </c>
      <c r="X403" s="1" t="s">
        <v>1274</v>
      </c>
      <c r="Y403" s="15">
        <v>27.3</v>
      </c>
      <c r="Z403" s="15">
        <f t="shared" si="14"/>
        <v>54.6</v>
      </c>
      <c r="AA403" s="15">
        <v>60</v>
      </c>
      <c r="AB403" s="15">
        <f t="shared" si="15"/>
        <v>120</v>
      </c>
      <c r="AC403">
        <v>23.65</v>
      </c>
      <c r="AD403">
        <v>52</v>
      </c>
      <c r="AE403">
        <v>34.1</v>
      </c>
      <c r="AF403">
        <v>75</v>
      </c>
      <c r="AG403" s="1">
        <v>2</v>
      </c>
    </row>
    <row r="404" spans="1:33">
      <c r="A404" s="1" t="s">
        <v>33</v>
      </c>
      <c r="B404" s="13" t="s">
        <v>2016</v>
      </c>
      <c r="C404" s="1" t="s">
        <v>2024</v>
      </c>
      <c r="D404" s="1" t="s">
        <v>2018</v>
      </c>
      <c r="E404" s="1" t="s">
        <v>1496</v>
      </c>
      <c r="F404" s="1" t="s">
        <v>2025</v>
      </c>
      <c r="G404" s="14">
        <v>30</v>
      </c>
      <c r="I404" s="1" t="s">
        <v>809</v>
      </c>
      <c r="J404" s="1" t="s">
        <v>810</v>
      </c>
      <c r="K404" s="1" t="s">
        <v>988</v>
      </c>
      <c r="L404" s="1" t="s">
        <v>74</v>
      </c>
      <c r="N404" s="1" t="s">
        <v>43</v>
      </c>
      <c r="O404" s="1" t="s">
        <v>183</v>
      </c>
      <c r="P404" s="1" t="s">
        <v>2026</v>
      </c>
      <c r="Q404" s="1" t="s">
        <v>813</v>
      </c>
      <c r="R404" s="1" t="s">
        <v>1249</v>
      </c>
      <c r="S404" s="1" t="s">
        <v>1273</v>
      </c>
      <c r="T404" s="2">
        <v>197063446644</v>
      </c>
      <c r="U404" s="1" t="s">
        <v>156</v>
      </c>
      <c r="V404">
        <v>30</v>
      </c>
      <c r="W404" s="1" t="s">
        <v>51</v>
      </c>
      <c r="X404" s="1" t="s">
        <v>1274</v>
      </c>
      <c r="Y404" s="15">
        <v>27.3</v>
      </c>
      <c r="Z404" s="15">
        <f t="shared" si="14"/>
        <v>54.6</v>
      </c>
      <c r="AA404" s="15">
        <v>60</v>
      </c>
      <c r="AB404" s="15">
        <f t="shared" si="15"/>
        <v>120</v>
      </c>
      <c r="AC404">
        <v>23.65</v>
      </c>
      <c r="AD404">
        <v>52</v>
      </c>
      <c r="AE404">
        <v>34.1</v>
      </c>
      <c r="AF404">
        <v>75</v>
      </c>
      <c r="AG404" s="1">
        <v>2</v>
      </c>
    </row>
    <row r="405" spans="1:33">
      <c r="A405" s="1" t="s">
        <v>33</v>
      </c>
      <c r="B405" s="13" t="s">
        <v>2016</v>
      </c>
      <c r="C405" s="1" t="s">
        <v>2027</v>
      </c>
      <c r="D405" s="1" t="s">
        <v>2018</v>
      </c>
      <c r="E405" s="1" t="s">
        <v>1496</v>
      </c>
      <c r="F405" s="1" t="s">
        <v>2028</v>
      </c>
      <c r="G405" s="14">
        <v>31</v>
      </c>
      <c r="I405" s="1" t="s">
        <v>809</v>
      </c>
      <c r="J405" s="1" t="s">
        <v>810</v>
      </c>
      <c r="K405" s="1" t="s">
        <v>988</v>
      </c>
      <c r="L405" s="1" t="s">
        <v>74</v>
      </c>
      <c r="N405" s="1" t="s">
        <v>43</v>
      </c>
      <c r="O405" s="1" t="s">
        <v>183</v>
      </c>
      <c r="P405" s="1" t="s">
        <v>2029</v>
      </c>
      <c r="Q405" s="1" t="s">
        <v>813</v>
      </c>
      <c r="R405" s="1" t="s">
        <v>1249</v>
      </c>
      <c r="S405" s="1" t="s">
        <v>1273</v>
      </c>
      <c r="T405" s="2">
        <v>197063446774</v>
      </c>
      <c r="U405" s="1" t="s">
        <v>156</v>
      </c>
      <c r="V405">
        <v>31</v>
      </c>
      <c r="W405" s="1" t="s">
        <v>51</v>
      </c>
      <c r="X405" s="1" t="s">
        <v>1274</v>
      </c>
      <c r="Y405" s="15">
        <v>27.3</v>
      </c>
      <c r="Z405" s="15">
        <f t="shared" si="14"/>
        <v>27.3</v>
      </c>
      <c r="AA405" s="15">
        <v>60</v>
      </c>
      <c r="AB405" s="15">
        <f t="shared" si="15"/>
        <v>60</v>
      </c>
      <c r="AC405">
        <v>23.65</v>
      </c>
      <c r="AD405">
        <v>52</v>
      </c>
      <c r="AE405">
        <v>34.1</v>
      </c>
      <c r="AF405">
        <v>75</v>
      </c>
      <c r="AG405" s="1">
        <v>1</v>
      </c>
    </row>
    <row r="406" spans="1:33">
      <c r="A406" s="1" t="s">
        <v>33</v>
      </c>
      <c r="B406" s="13" t="s">
        <v>2030</v>
      </c>
      <c r="C406" s="1" t="s">
        <v>2031</v>
      </c>
      <c r="D406" s="1" t="s">
        <v>2018</v>
      </c>
      <c r="E406" s="1" t="s">
        <v>145</v>
      </c>
      <c r="F406" s="1" t="s">
        <v>2032</v>
      </c>
      <c r="G406" s="14">
        <v>33</v>
      </c>
      <c r="I406" s="1" t="s">
        <v>809</v>
      </c>
      <c r="J406" s="1" t="s">
        <v>810</v>
      </c>
      <c r="K406" s="1" t="s">
        <v>988</v>
      </c>
      <c r="L406" s="1" t="s">
        <v>74</v>
      </c>
      <c r="N406" s="1" t="s">
        <v>43</v>
      </c>
      <c r="O406" s="1" t="s">
        <v>183</v>
      </c>
      <c r="P406" s="1" t="s">
        <v>2033</v>
      </c>
      <c r="Q406" s="1" t="s">
        <v>813</v>
      </c>
      <c r="R406" s="1" t="s">
        <v>1249</v>
      </c>
      <c r="S406" s="1" t="s">
        <v>1273</v>
      </c>
      <c r="T406" s="2">
        <v>197063446989</v>
      </c>
      <c r="U406" s="1" t="s">
        <v>156</v>
      </c>
      <c r="V406">
        <v>33</v>
      </c>
      <c r="W406" s="1" t="s">
        <v>51</v>
      </c>
      <c r="X406" s="1" t="s">
        <v>1274</v>
      </c>
      <c r="Y406" s="15">
        <v>27.3</v>
      </c>
      <c r="Z406" s="15">
        <f t="shared" si="14"/>
        <v>54.6</v>
      </c>
      <c r="AA406" s="15">
        <v>60</v>
      </c>
      <c r="AB406" s="15">
        <f t="shared" si="15"/>
        <v>120</v>
      </c>
      <c r="AC406">
        <v>23.65</v>
      </c>
      <c r="AD406">
        <v>52</v>
      </c>
      <c r="AE406">
        <v>34.1</v>
      </c>
      <c r="AF406">
        <v>75</v>
      </c>
      <c r="AG406" s="1">
        <v>2</v>
      </c>
    </row>
    <row r="407" spans="1:33">
      <c r="A407" s="1" t="s">
        <v>33</v>
      </c>
      <c r="B407" s="13" t="s">
        <v>2030</v>
      </c>
      <c r="C407" s="1" t="s">
        <v>2034</v>
      </c>
      <c r="D407" s="1" t="s">
        <v>2018</v>
      </c>
      <c r="E407" s="1" t="s">
        <v>145</v>
      </c>
      <c r="F407" s="1" t="s">
        <v>2035</v>
      </c>
      <c r="G407" s="14">
        <v>33</v>
      </c>
      <c r="I407" s="1" t="s">
        <v>809</v>
      </c>
      <c r="J407" s="1" t="s">
        <v>810</v>
      </c>
      <c r="K407" s="1" t="s">
        <v>988</v>
      </c>
      <c r="L407" s="1" t="s">
        <v>74</v>
      </c>
      <c r="N407" s="1" t="s">
        <v>43</v>
      </c>
      <c r="O407" s="1" t="s">
        <v>183</v>
      </c>
      <c r="P407" s="1" t="s">
        <v>2036</v>
      </c>
      <c r="Q407" s="1" t="s">
        <v>813</v>
      </c>
      <c r="R407" s="1" t="s">
        <v>1249</v>
      </c>
      <c r="S407" s="1" t="s">
        <v>1273</v>
      </c>
      <c r="T407" s="2">
        <v>197063447146</v>
      </c>
      <c r="U407" s="1" t="s">
        <v>156</v>
      </c>
      <c r="V407">
        <v>33</v>
      </c>
      <c r="W407" s="1" t="s">
        <v>51</v>
      </c>
      <c r="X407" s="1" t="s">
        <v>1274</v>
      </c>
      <c r="Y407" s="15">
        <v>27.3</v>
      </c>
      <c r="Z407" s="15">
        <f t="shared" si="14"/>
        <v>27.3</v>
      </c>
      <c r="AA407" s="15">
        <v>60</v>
      </c>
      <c r="AB407" s="15">
        <f t="shared" si="15"/>
        <v>60</v>
      </c>
      <c r="AC407">
        <v>23.65</v>
      </c>
      <c r="AD407">
        <v>52</v>
      </c>
      <c r="AE407">
        <v>34.1</v>
      </c>
      <c r="AF407">
        <v>75</v>
      </c>
      <c r="AG407" s="1">
        <v>1</v>
      </c>
    </row>
    <row r="408" spans="1:33">
      <c r="A408" s="1" t="s">
        <v>33</v>
      </c>
      <c r="B408" s="13" t="s">
        <v>2030</v>
      </c>
      <c r="C408" s="1" t="s">
        <v>2037</v>
      </c>
      <c r="D408" s="1" t="s">
        <v>2018</v>
      </c>
      <c r="E408" s="1" t="s">
        <v>145</v>
      </c>
      <c r="F408" s="1" t="s">
        <v>2038</v>
      </c>
      <c r="G408" s="14">
        <v>34</v>
      </c>
      <c r="I408" s="1" t="s">
        <v>809</v>
      </c>
      <c r="J408" s="1" t="s">
        <v>810</v>
      </c>
      <c r="K408" s="1" t="s">
        <v>988</v>
      </c>
      <c r="L408" s="1" t="s">
        <v>74</v>
      </c>
      <c r="N408" s="1" t="s">
        <v>43</v>
      </c>
      <c r="O408" s="1" t="s">
        <v>183</v>
      </c>
      <c r="P408" s="1" t="s">
        <v>2039</v>
      </c>
      <c r="Q408" s="1" t="s">
        <v>813</v>
      </c>
      <c r="R408" s="1" t="s">
        <v>1249</v>
      </c>
      <c r="S408" s="1" t="s">
        <v>1273</v>
      </c>
      <c r="T408" s="2">
        <v>197063447269</v>
      </c>
      <c r="U408" s="1" t="s">
        <v>156</v>
      </c>
      <c r="V408">
        <v>34</v>
      </c>
      <c r="W408" s="1" t="s">
        <v>51</v>
      </c>
      <c r="X408" s="1" t="s">
        <v>1274</v>
      </c>
      <c r="Y408" s="15">
        <v>27.3</v>
      </c>
      <c r="Z408" s="15">
        <f t="shared" si="14"/>
        <v>27.3</v>
      </c>
      <c r="AA408" s="15">
        <v>60</v>
      </c>
      <c r="AB408" s="15">
        <f t="shared" si="15"/>
        <v>60</v>
      </c>
      <c r="AC408">
        <v>23.65</v>
      </c>
      <c r="AD408">
        <v>52</v>
      </c>
      <c r="AE408">
        <v>34.1</v>
      </c>
      <c r="AF408">
        <v>75</v>
      </c>
      <c r="AG408" s="1">
        <v>1</v>
      </c>
    </row>
    <row r="409" spans="1:33">
      <c r="A409" s="1" t="s">
        <v>33</v>
      </c>
      <c r="B409" s="13" t="s">
        <v>2040</v>
      </c>
      <c r="C409" s="1" t="s">
        <v>2041</v>
      </c>
      <c r="D409" s="1" t="s">
        <v>2042</v>
      </c>
      <c r="E409" s="1" t="s">
        <v>224</v>
      </c>
      <c r="F409" s="1" t="s">
        <v>2043</v>
      </c>
      <c r="G409" s="14" t="s">
        <v>837</v>
      </c>
      <c r="I409" s="1" t="s">
        <v>809</v>
      </c>
      <c r="J409" s="1" t="s">
        <v>810</v>
      </c>
      <c r="K409" s="1" t="s">
        <v>988</v>
      </c>
      <c r="L409" s="1" t="s">
        <v>74</v>
      </c>
      <c r="N409" s="1" t="s">
        <v>43</v>
      </c>
      <c r="O409" s="1" t="s">
        <v>183</v>
      </c>
      <c r="P409" s="1" t="s">
        <v>2044</v>
      </c>
      <c r="Q409" s="1" t="s">
        <v>813</v>
      </c>
      <c r="R409" s="1" t="s">
        <v>1249</v>
      </c>
      <c r="S409" s="1" t="s">
        <v>1273</v>
      </c>
      <c r="T409" s="2">
        <v>197063446392</v>
      </c>
      <c r="U409" s="1" t="s">
        <v>156</v>
      </c>
      <c r="V409" t="s">
        <v>837</v>
      </c>
      <c r="W409" s="1" t="s">
        <v>185</v>
      </c>
      <c r="X409" s="1" t="s">
        <v>2045</v>
      </c>
      <c r="Y409" s="15">
        <v>25</v>
      </c>
      <c r="Z409" s="15">
        <f t="shared" si="14"/>
        <v>25</v>
      </c>
      <c r="AA409" s="15">
        <v>55</v>
      </c>
      <c r="AB409" s="15">
        <f t="shared" si="15"/>
        <v>55</v>
      </c>
      <c r="AC409">
        <v>22.75</v>
      </c>
      <c r="AD409">
        <v>50</v>
      </c>
      <c r="AE409">
        <v>29.55</v>
      </c>
      <c r="AF409">
        <v>65</v>
      </c>
      <c r="AG409" s="1">
        <v>1</v>
      </c>
    </row>
    <row r="410" spans="1:33">
      <c r="A410" s="1" t="s">
        <v>33</v>
      </c>
      <c r="B410" s="13" t="s">
        <v>2040</v>
      </c>
      <c r="C410" s="1" t="s">
        <v>2046</v>
      </c>
      <c r="D410" s="1" t="s">
        <v>2042</v>
      </c>
      <c r="E410" s="1" t="s">
        <v>224</v>
      </c>
      <c r="F410" s="1" t="s">
        <v>2047</v>
      </c>
      <c r="G410" s="14" t="s">
        <v>842</v>
      </c>
      <c r="I410" s="1" t="s">
        <v>809</v>
      </c>
      <c r="J410" s="1" t="s">
        <v>810</v>
      </c>
      <c r="K410" s="1" t="s">
        <v>988</v>
      </c>
      <c r="L410" s="1" t="s">
        <v>74</v>
      </c>
      <c r="N410" s="1" t="s">
        <v>43</v>
      </c>
      <c r="O410" s="1" t="s">
        <v>183</v>
      </c>
      <c r="P410" s="1" t="s">
        <v>2048</v>
      </c>
      <c r="Q410" s="1" t="s">
        <v>813</v>
      </c>
      <c r="R410" s="1" t="s">
        <v>1249</v>
      </c>
      <c r="S410" s="1" t="s">
        <v>1273</v>
      </c>
      <c r="T410" s="2">
        <v>197063446897</v>
      </c>
      <c r="U410" s="1" t="s">
        <v>156</v>
      </c>
      <c r="V410" t="s">
        <v>842</v>
      </c>
      <c r="W410" s="1" t="s">
        <v>185</v>
      </c>
      <c r="X410" s="1" t="s">
        <v>2045</v>
      </c>
      <c r="Y410" s="15">
        <v>25</v>
      </c>
      <c r="Z410" s="15">
        <f t="shared" si="14"/>
        <v>25</v>
      </c>
      <c r="AA410" s="15">
        <v>55</v>
      </c>
      <c r="AB410" s="15">
        <f t="shared" si="15"/>
        <v>55</v>
      </c>
      <c r="AC410">
        <v>22.75</v>
      </c>
      <c r="AD410">
        <v>50</v>
      </c>
      <c r="AE410">
        <v>29.55</v>
      </c>
      <c r="AF410">
        <v>65</v>
      </c>
      <c r="AG410" s="1">
        <v>1</v>
      </c>
    </row>
    <row r="411" spans="1:33">
      <c r="A411" s="1" t="s">
        <v>33</v>
      </c>
      <c r="B411" s="13" t="s">
        <v>2040</v>
      </c>
      <c r="C411" s="1" t="s">
        <v>2049</v>
      </c>
      <c r="D411" s="1" t="s">
        <v>2042</v>
      </c>
      <c r="E411" s="1" t="s">
        <v>224</v>
      </c>
      <c r="F411" s="1" t="s">
        <v>2050</v>
      </c>
      <c r="G411" s="14" t="s">
        <v>846</v>
      </c>
      <c r="I411" s="1" t="s">
        <v>809</v>
      </c>
      <c r="J411" s="1" t="s">
        <v>810</v>
      </c>
      <c r="K411" s="1" t="s">
        <v>988</v>
      </c>
      <c r="L411" s="1" t="s">
        <v>74</v>
      </c>
      <c r="N411" s="1" t="s">
        <v>43</v>
      </c>
      <c r="O411" s="1" t="s">
        <v>183</v>
      </c>
      <c r="P411" s="1" t="s">
        <v>2051</v>
      </c>
      <c r="Q411" s="1" t="s">
        <v>813</v>
      </c>
      <c r="R411" s="1" t="s">
        <v>1249</v>
      </c>
      <c r="S411" s="1" t="s">
        <v>1273</v>
      </c>
      <c r="T411" s="2">
        <v>197063447061</v>
      </c>
      <c r="U411" s="1" t="s">
        <v>156</v>
      </c>
      <c r="V411" t="s">
        <v>846</v>
      </c>
      <c r="W411" s="1" t="s">
        <v>185</v>
      </c>
      <c r="X411" s="1" t="s">
        <v>2045</v>
      </c>
      <c r="Y411" s="15">
        <v>25</v>
      </c>
      <c r="Z411" s="15">
        <f t="shared" si="14"/>
        <v>100</v>
      </c>
      <c r="AA411" s="15">
        <v>55</v>
      </c>
      <c r="AB411" s="15">
        <f t="shared" si="15"/>
        <v>220</v>
      </c>
      <c r="AC411">
        <v>22.75</v>
      </c>
      <c r="AD411">
        <v>50</v>
      </c>
      <c r="AE411">
        <v>29.55</v>
      </c>
      <c r="AF411">
        <v>65</v>
      </c>
      <c r="AG411" s="1">
        <v>4</v>
      </c>
    </row>
    <row r="412" spans="1:33">
      <c r="A412" s="1" t="s">
        <v>33</v>
      </c>
      <c r="B412" s="13" t="s">
        <v>2040</v>
      </c>
      <c r="C412" s="1" t="s">
        <v>2052</v>
      </c>
      <c r="D412" s="1" t="s">
        <v>2042</v>
      </c>
      <c r="E412" s="1" t="s">
        <v>224</v>
      </c>
      <c r="F412" s="1" t="s">
        <v>2053</v>
      </c>
      <c r="G412" s="14" t="s">
        <v>854</v>
      </c>
      <c r="I412" s="1" t="s">
        <v>809</v>
      </c>
      <c r="J412" s="1" t="s">
        <v>810</v>
      </c>
      <c r="K412" s="1" t="s">
        <v>988</v>
      </c>
      <c r="L412" s="1" t="s">
        <v>74</v>
      </c>
      <c r="N412" s="1" t="s">
        <v>43</v>
      </c>
      <c r="O412" s="1" t="s">
        <v>183</v>
      </c>
      <c r="P412" s="1" t="s">
        <v>2054</v>
      </c>
      <c r="Q412" s="1" t="s">
        <v>813</v>
      </c>
      <c r="R412" s="1" t="s">
        <v>1249</v>
      </c>
      <c r="S412" s="1" t="s">
        <v>1273</v>
      </c>
      <c r="T412" s="2">
        <v>197063447634</v>
      </c>
      <c r="U412" s="1" t="s">
        <v>156</v>
      </c>
      <c r="V412" t="s">
        <v>854</v>
      </c>
      <c r="W412" s="1" t="s">
        <v>185</v>
      </c>
      <c r="X412" s="1" t="s">
        <v>2045</v>
      </c>
      <c r="Y412" s="15">
        <v>25</v>
      </c>
      <c r="Z412" s="15">
        <f t="shared" si="14"/>
        <v>25</v>
      </c>
      <c r="AA412" s="15">
        <v>55</v>
      </c>
      <c r="AB412" s="15">
        <f t="shared" si="15"/>
        <v>55</v>
      </c>
      <c r="AC412">
        <v>22.75</v>
      </c>
      <c r="AD412">
        <v>50</v>
      </c>
      <c r="AE412">
        <v>29.55</v>
      </c>
      <c r="AF412">
        <v>65</v>
      </c>
      <c r="AG412" s="1">
        <v>1</v>
      </c>
    </row>
    <row r="413" spans="1:33">
      <c r="A413" s="1" t="s">
        <v>33</v>
      </c>
      <c r="B413" s="13" t="s">
        <v>2040</v>
      </c>
      <c r="C413" s="1" t="s">
        <v>2055</v>
      </c>
      <c r="D413" s="1" t="s">
        <v>2042</v>
      </c>
      <c r="E413" s="1" t="s">
        <v>224</v>
      </c>
      <c r="F413" s="1" t="s">
        <v>2056</v>
      </c>
      <c r="G413" s="14" t="s">
        <v>854</v>
      </c>
      <c r="I413" s="1" t="s">
        <v>809</v>
      </c>
      <c r="J413" s="1" t="s">
        <v>810</v>
      </c>
      <c r="K413" s="1" t="s">
        <v>988</v>
      </c>
      <c r="L413" s="1" t="s">
        <v>74</v>
      </c>
      <c r="N413" s="1" t="s">
        <v>43</v>
      </c>
      <c r="O413" s="1" t="s">
        <v>183</v>
      </c>
      <c r="P413" s="1" t="s">
        <v>2057</v>
      </c>
      <c r="Q413" s="1" t="s">
        <v>813</v>
      </c>
      <c r="R413" s="1" t="s">
        <v>1249</v>
      </c>
      <c r="S413" s="1" t="s">
        <v>1273</v>
      </c>
      <c r="T413" s="2">
        <v>197063447689</v>
      </c>
      <c r="U413" s="1" t="s">
        <v>156</v>
      </c>
      <c r="V413" t="s">
        <v>854</v>
      </c>
      <c r="W413" s="1" t="s">
        <v>185</v>
      </c>
      <c r="X413" s="1" t="s">
        <v>2045</v>
      </c>
      <c r="Y413" s="15">
        <v>25</v>
      </c>
      <c r="Z413" s="15">
        <f t="shared" si="14"/>
        <v>25</v>
      </c>
      <c r="AA413" s="15">
        <v>55</v>
      </c>
      <c r="AB413" s="15">
        <f t="shared" si="15"/>
        <v>55</v>
      </c>
      <c r="AC413">
        <v>22.75</v>
      </c>
      <c r="AD413">
        <v>50</v>
      </c>
      <c r="AE413">
        <v>29.55</v>
      </c>
      <c r="AF413">
        <v>65</v>
      </c>
      <c r="AG413" s="1">
        <v>1</v>
      </c>
    </row>
    <row r="414" spans="1:33">
      <c r="A414" s="1" t="s">
        <v>33</v>
      </c>
      <c r="B414" s="13" t="s">
        <v>2058</v>
      </c>
      <c r="C414" s="1" t="s">
        <v>2059</v>
      </c>
      <c r="D414" s="1" t="s">
        <v>2042</v>
      </c>
      <c r="E414" s="1" t="s">
        <v>1518</v>
      </c>
      <c r="F414" s="1" t="s">
        <v>2060</v>
      </c>
      <c r="G414" s="14" t="s">
        <v>837</v>
      </c>
      <c r="I414" s="1" t="s">
        <v>809</v>
      </c>
      <c r="J414" s="1" t="s">
        <v>810</v>
      </c>
      <c r="K414" s="1" t="s">
        <v>988</v>
      </c>
      <c r="L414" s="1" t="s">
        <v>74</v>
      </c>
      <c r="N414" s="1" t="s">
        <v>43</v>
      </c>
      <c r="O414" s="1" t="s">
        <v>183</v>
      </c>
      <c r="P414" s="1" t="s">
        <v>2061</v>
      </c>
      <c r="Q414" s="1" t="s">
        <v>813</v>
      </c>
      <c r="R414" s="1" t="s">
        <v>1249</v>
      </c>
      <c r="S414" s="1" t="s">
        <v>1273</v>
      </c>
      <c r="T414" s="2">
        <v>197063446903</v>
      </c>
      <c r="U414" s="1" t="s">
        <v>156</v>
      </c>
      <c r="V414" t="s">
        <v>837</v>
      </c>
      <c r="W414" s="1" t="s">
        <v>1521</v>
      </c>
      <c r="X414" s="1" t="s">
        <v>2045</v>
      </c>
      <c r="Y414" s="15">
        <v>25</v>
      </c>
      <c r="Z414" s="15">
        <f t="shared" si="14"/>
        <v>50</v>
      </c>
      <c r="AA414" s="15">
        <v>55</v>
      </c>
      <c r="AB414" s="15">
        <f t="shared" si="15"/>
        <v>110</v>
      </c>
      <c r="AC414">
        <v>22.75</v>
      </c>
      <c r="AD414">
        <v>50</v>
      </c>
      <c r="AE414">
        <v>29.55</v>
      </c>
      <c r="AF414">
        <v>65</v>
      </c>
      <c r="AG414" s="1">
        <v>2</v>
      </c>
    </row>
    <row r="415" spans="1:33">
      <c r="A415" s="1" t="s">
        <v>33</v>
      </c>
      <c r="B415" s="13" t="s">
        <v>2058</v>
      </c>
      <c r="C415" s="1" t="s">
        <v>2062</v>
      </c>
      <c r="D415" s="1" t="s">
        <v>2042</v>
      </c>
      <c r="E415" s="1" t="s">
        <v>1518</v>
      </c>
      <c r="F415" s="1" t="s">
        <v>2063</v>
      </c>
      <c r="G415" s="14" t="s">
        <v>846</v>
      </c>
      <c r="I415" s="1" t="s">
        <v>809</v>
      </c>
      <c r="J415" s="1" t="s">
        <v>810</v>
      </c>
      <c r="K415" s="1" t="s">
        <v>988</v>
      </c>
      <c r="L415" s="1" t="s">
        <v>74</v>
      </c>
      <c r="N415" s="1" t="s">
        <v>43</v>
      </c>
      <c r="O415" s="1" t="s">
        <v>183</v>
      </c>
      <c r="P415" s="1" t="s">
        <v>2064</v>
      </c>
      <c r="Q415" s="1" t="s">
        <v>813</v>
      </c>
      <c r="R415" s="1" t="s">
        <v>1249</v>
      </c>
      <c r="S415" s="1" t="s">
        <v>1273</v>
      </c>
      <c r="T415" s="2">
        <v>197063447276</v>
      </c>
      <c r="U415" s="1" t="s">
        <v>156</v>
      </c>
      <c r="V415" t="s">
        <v>846</v>
      </c>
      <c r="W415" s="1" t="s">
        <v>1521</v>
      </c>
      <c r="X415" s="1" t="s">
        <v>2045</v>
      </c>
      <c r="Y415" s="15">
        <v>25</v>
      </c>
      <c r="Z415" s="15">
        <f t="shared" si="14"/>
        <v>25</v>
      </c>
      <c r="AA415" s="15">
        <v>55</v>
      </c>
      <c r="AB415" s="15">
        <f t="shared" si="15"/>
        <v>55</v>
      </c>
      <c r="AC415">
        <v>22.75</v>
      </c>
      <c r="AD415">
        <v>50</v>
      </c>
      <c r="AE415">
        <v>29.55</v>
      </c>
      <c r="AF415">
        <v>65</v>
      </c>
      <c r="AG415" s="1">
        <v>1</v>
      </c>
    </row>
    <row r="416" spans="1:33">
      <c r="A416" s="1" t="s">
        <v>33</v>
      </c>
      <c r="B416" s="13" t="s">
        <v>2058</v>
      </c>
      <c r="C416" s="1" t="s">
        <v>2065</v>
      </c>
      <c r="D416" s="1" t="s">
        <v>2042</v>
      </c>
      <c r="E416" s="1" t="s">
        <v>1518</v>
      </c>
      <c r="F416" s="1" t="s">
        <v>2066</v>
      </c>
      <c r="G416" s="14" t="s">
        <v>933</v>
      </c>
      <c r="I416" s="1" t="s">
        <v>809</v>
      </c>
      <c r="J416" s="1" t="s">
        <v>810</v>
      </c>
      <c r="K416" s="1" t="s">
        <v>988</v>
      </c>
      <c r="L416" s="1" t="s">
        <v>74</v>
      </c>
      <c r="N416" s="1" t="s">
        <v>43</v>
      </c>
      <c r="O416" s="1" t="s">
        <v>183</v>
      </c>
      <c r="P416" s="1" t="s">
        <v>2067</v>
      </c>
      <c r="Q416" s="1" t="s">
        <v>813</v>
      </c>
      <c r="R416" s="1" t="s">
        <v>1249</v>
      </c>
      <c r="S416" s="1" t="s">
        <v>1273</v>
      </c>
      <c r="T416" s="2">
        <v>197063447528</v>
      </c>
      <c r="U416" s="1" t="s">
        <v>156</v>
      </c>
      <c r="V416" t="s">
        <v>933</v>
      </c>
      <c r="W416" s="1" t="s">
        <v>1521</v>
      </c>
      <c r="X416" s="1" t="s">
        <v>2045</v>
      </c>
      <c r="Y416" s="15">
        <v>25</v>
      </c>
      <c r="Z416" s="15">
        <f t="shared" si="14"/>
        <v>25</v>
      </c>
      <c r="AA416" s="15">
        <v>55</v>
      </c>
      <c r="AB416" s="15">
        <f t="shared" si="15"/>
        <v>55</v>
      </c>
      <c r="AC416">
        <v>22.75</v>
      </c>
      <c r="AD416">
        <v>50</v>
      </c>
      <c r="AE416">
        <v>29.55</v>
      </c>
      <c r="AF416">
        <v>65</v>
      </c>
      <c r="AG416" s="1">
        <v>1</v>
      </c>
    </row>
    <row r="417" spans="1:33">
      <c r="A417" s="1" t="s">
        <v>33</v>
      </c>
      <c r="B417" s="13" t="s">
        <v>2058</v>
      </c>
      <c r="C417" s="1" t="s">
        <v>2068</v>
      </c>
      <c r="D417" s="1" t="s">
        <v>2042</v>
      </c>
      <c r="E417" s="1" t="s">
        <v>1518</v>
      </c>
      <c r="F417" s="1" t="s">
        <v>2069</v>
      </c>
      <c r="G417" s="14" t="s">
        <v>854</v>
      </c>
      <c r="I417" s="1" t="s">
        <v>809</v>
      </c>
      <c r="J417" s="1" t="s">
        <v>810</v>
      </c>
      <c r="K417" s="1" t="s">
        <v>988</v>
      </c>
      <c r="L417" s="1" t="s">
        <v>74</v>
      </c>
      <c r="N417" s="1" t="s">
        <v>43</v>
      </c>
      <c r="O417" s="1" t="s">
        <v>183</v>
      </c>
      <c r="P417" s="1" t="s">
        <v>2070</v>
      </c>
      <c r="Q417" s="1" t="s">
        <v>813</v>
      </c>
      <c r="R417" s="1" t="s">
        <v>1249</v>
      </c>
      <c r="S417" s="1" t="s">
        <v>1273</v>
      </c>
      <c r="T417" s="2">
        <v>197063447795</v>
      </c>
      <c r="U417" s="1" t="s">
        <v>156</v>
      </c>
      <c r="V417" t="s">
        <v>854</v>
      </c>
      <c r="W417" s="1" t="s">
        <v>1521</v>
      </c>
      <c r="X417" s="1" t="s">
        <v>2045</v>
      </c>
      <c r="Y417" s="15">
        <v>25</v>
      </c>
      <c r="Z417" s="15">
        <f t="shared" si="14"/>
        <v>75</v>
      </c>
      <c r="AA417" s="15">
        <v>55</v>
      </c>
      <c r="AB417" s="15">
        <f t="shared" si="15"/>
        <v>165</v>
      </c>
      <c r="AC417">
        <v>22.75</v>
      </c>
      <c r="AD417">
        <v>50</v>
      </c>
      <c r="AE417">
        <v>29.55</v>
      </c>
      <c r="AF417">
        <v>65</v>
      </c>
      <c r="AG417" s="1">
        <v>3</v>
      </c>
    </row>
    <row r="418" spans="1:33">
      <c r="A418" s="1" t="s">
        <v>33</v>
      </c>
      <c r="B418" s="13" t="s">
        <v>2058</v>
      </c>
      <c r="C418" s="1" t="s">
        <v>2071</v>
      </c>
      <c r="D418" s="1" t="s">
        <v>2042</v>
      </c>
      <c r="E418" s="1" t="s">
        <v>1518</v>
      </c>
      <c r="F418" s="1" t="s">
        <v>2072</v>
      </c>
      <c r="G418" s="14" t="s">
        <v>933</v>
      </c>
      <c r="I418" s="1" t="s">
        <v>809</v>
      </c>
      <c r="J418" s="1" t="s">
        <v>810</v>
      </c>
      <c r="K418" s="1" t="s">
        <v>988</v>
      </c>
      <c r="L418" s="1" t="s">
        <v>74</v>
      </c>
      <c r="N418" s="1" t="s">
        <v>43</v>
      </c>
      <c r="O418" s="1" t="s">
        <v>183</v>
      </c>
      <c r="P418" s="1" t="s">
        <v>2073</v>
      </c>
      <c r="Q418" s="1" t="s">
        <v>813</v>
      </c>
      <c r="R418" s="1" t="s">
        <v>1249</v>
      </c>
      <c r="S418" s="1" t="s">
        <v>1273</v>
      </c>
      <c r="T418" s="2">
        <v>197063447719</v>
      </c>
      <c r="U418" s="1" t="s">
        <v>156</v>
      </c>
      <c r="V418" t="s">
        <v>933</v>
      </c>
      <c r="W418" s="1" t="s">
        <v>1521</v>
      </c>
      <c r="X418" s="1" t="s">
        <v>2045</v>
      </c>
      <c r="Y418" s="15">
        <v>25</v>
      </c>
      <c r="Z418" s="15">
        <f t="shared" si="14"/>
        <v>50</v>
      </c>
      <c r="AA418" s="15">
        <v>55</v>
      </c>
      <c r="AB418" s="15">
        <f t="shared" si="15"/>
        <v>110</v>
      </c>
      <c r="AC418">
        <v>22.75</v>
      </c>
      <c r="AD418">
        <v>50</v>
      </c>
      <c r="AE418">
        <v>29.55</v>
      </c>
      <c r="AF418">
        <v>65</v>
      </c>
      <c r="AG418" s="1">
        <v>2</v>
      </c>
    </row>
    <row r="419" spans="1:33">
      <c r="A419" s="1" t="s">
        <v>33</v>
      </c>
      <c r="B419" s="13" t="s">
        <v>2074</v>
      </c>
      <c r="C419" s="1" t="s">
        <v>2075</v>
      </c>
      <c r="D419" s="1" t="s">
        <v>2042</v>
      </c>
      <c r="E419" s="1" t="s">
        <v>262</v>
      </c>
      <c r="F419" s="1" t="s">
        <v>2076</v>
      </c>
      <c r="G419" s="14" t="s">
        <v>837</v>
      </c>
      <c r="I419" s="1" t="s">
        <v>809</v>
      </c>
      <c r="J419" s="1" t="s">
        <v>810</v>
      </c>
      <c r="K419" s="1" t="s">
        <v>988</v>
      </c>
      <c r="L419" s="1" t="s">
        <v>74</v>
      </c>
      <c r="N419" s="1" t="s">
        <v>43</v>
      </c>
      <c r="O419" s="1" t="s">
        <v>183</v>
      </c>
      <c r="P419" s="1" t="s">
        <v>2077</v>
      </c>
      <c r="Q419" s="1" t="s">
        <v>813</v>
      </c>
      <c r="R419" s="1" t="s">
        <v>1249</v>
      </c>
      <c r="S419" s="1" t="s">
        <v>1273</v>
      </c>
      <c r="T419" s="2">
        <v>197063446828</v>
      </c>
      <c r="U419" s="1" t="s">
        <v>156</v>
      </c>
      <c r="V419" t="s">
        <v>837</v>
      </c>
      <c r="W419" s="1" t="s">
        <v>265</v>
      </c>
      <c r="X419" s="1" t="s">
        <v>2045</v>
      </c>
      <c r="Y419" s="15">
        <v>25</v>
      </c>
      <c r="Z419" s="15">
        <f t="shared" si="14"/>
        <v>25</v>
      </c>
      <c r="AA419" s="15">
        <v>55</v>
      </c>
      <c r="AB419" s="15">
        <f t="shared" si="15"/>
        <v>55</v>
      </c>
      <c r="AC419">
        <v>22.75</v>
      </c>
      <c r="AD419">
        <v>50</v>
      </c>
      <c r="AE419">
        <v>29.55</v>
      </c>
      <c r="AF419">
        <v>65</v>
      </c>
      <c r="AG419" s="1">
        <v>1</v>
      </c>
    </row>
    <row r="420" spans="1:33">
      <c r="A420" s="1" t="s">
        <v>33</v>
      </c>
      <c r="B420" s="13" t="s">
        <v>2074</v>
      </c>
      <c r="C420" s="1" t="s">
        <v>2078</v>
      </c>
      <c r="D420" s="1" t="s">
        <v>2042</v>
      </c>
      <c r="E420" s="1" t="s">
        <v>262</v>
      </c>
      <c r="F420" s="1" t="s">
        <v>2079</v>
      </c>
      <c r="G420" s="14" t="s">
        <v>842</v>
      </c>
      <c r="I420" s="1" t="s">
        <v>809</v>
      </c>
      <c r="J420" s="1" t="s">
        <v>810</v>
      </c>
      <c r="K420" s="1" t="s">
        <v>988</v>
      </c>
      <c r="L420" s="1" t="s">
        <v>74</v>
      </c>
      <c r="N420" s="1" t="s">
        <v>43</v>
      </c>
      <c r="O420" s="1" t="s">
        <v>183</v>
      </c>
      <c r="P420" s="1" t="s">
        <v>2080</v>
      </c>
      <c r="Q420" s="1" t="s">
        <v>813</v>
      </c>
      <c r="R420" s="1" t="s">
        <v>1249</v>
      </c>
      <c r="S420" s="1" t="s">
        <v>1273</v>
      </c>
      <c r="T420" s="2">
        <v>197063447016</v>
      </c>
      <c r="U420" s="1" t="s">
        <v>156</v>
      </c>
      <c r="V420" t="s">
        <v>842</v>
      </c>
      <c r="W420" s="1" t="s">
        <v>265</v>
      </c>
      <c r="X420" s="1" t="s">
        <v>2045</v>
      </c>
      <c r="Y420" s="15">
        <v>25</v>
      </c>
      <c r="Z420" s="15">
        <f t="shared" si="14"/>
        <v>75</v>
      </c>
      <c r="AA420" s="15">
        <v>55</v>
      </c>
      <c r="AB420" s="15">
        <f t="shared" si="15"/>
        <v>165</v>
      </c>
      <c r="AC420">
        <v>22.75</v>
      </c>
      <c r="AD420">
        <v>50</v>
      </c>
      <c r="AE420">
        <v>29.55</v>
      </c>
      <c r="AF420">
        <v>65</v>
      </c>
      <c r="AG420" s="1">
        <v>3</v>
      </c>
    </row>
    <row r="421" spans="1:33">
      <c r="A421" s="1" t="s">
        <v>33</v>
      </c>
      <c r="B421" s="13" t="s">
        <v>2074</v>
      </c>
      <c r="C421" s="1" t="s">
        <v>2081</v>
      </c>
      <c r="D421" s="1" t="s">
        <v>2042</v>
      </c>
      <c r="E421" s="1" t="s">
        <v>262</v>
      </c>
      <c r="F421" s="1" t="s">
        <v>2082</v>
      </c>
      <c r="G421" s="14" t="s">
        <v>846</v>
      </c>
      <c r="I421" s="1" t="s">
        <v>809</v>
      </c>
      <c r="J421" s="1" t="s">
        <v>810</v>
      </c>
      <c r="K421" s="1" t="s">
        <v>988</v>
      </c>
      <c r="L421" s="1" t="s">
        <v>74</v>
      </c>
      <c r="N421" s="1" t="s">
        <v>43</v>
      </c>
      <c r="O421" s="1" t="s">
        <v>183</v>
      </c>
      <c r="P421" s="1" t="s">
        <v>2083</v>
      </c>
      <c r="Q421" s="1" t="s">
        <v>813</v>
      </c>
      <c r="R421" s="1" t="s">
        <v>1249</v>
      </c>
      <c r="S421" s="1" t="s">
        <v>1273</v>
      </c>
      <c r="T421" s="2">
        <v>197063447078</v>
      </c>
      <c r="U421" s="1" t="s">
        <v>156</v>
      </c>
      <c r="V421" t="s">
        <v>846</v>
      </c>
      <c r="W421" s="1" t="s">
        <v>265</v>
      </c>
      <c r="X421" s="1" t="s">
        <v>2045</v>
      </c>
      <c r="Y421" s="15">
        <v>25</v>
      </c>
      <c r="Z421" s="15">
        <f t="shared" si="14"/>
        <v>100</v>
      </c>
      <c r="AA421" s="15">
        <v>55</v>
      </c>
      <c r="AB421" s="15">
        <f t="shared" si="15"/>
        <v>220</v>
      </c>
      <c r="AC421">
        <v>22.75</v>
      </c>
      <c r="AD421">
        <v>50</v>
      </c>
      <c r="AE421">
        <v>29.55</v>
      </c>
      <c r="AF421">
        <v>65</v>
      </c>
      <c r="AG421" s="1">
        <v>4</v>
      </c>
    </row>
    <row r="422" spans="1:33">
      <c r="A422" s="1" t="s">
        <v>33</v>
      </c>
      <c r="B422" s="13" t="s">
        <v>2074</v>
      </c>
      <c r="C422" s="1" t="s">
        <v>2084</v>
      </c>
      <c r="D422" s="1" t="s">
        <v>2042</v>
      </c>
      <c r="E422" s="1" t="s">
        <v>262</v>
      </c>
      <c r="F422" s="1" t="s">
        <v>2085</v>
      </c>
      <c r="G422" s="14" t="s">
        <v>854</v>
      </c>
      <c r="I422" s="1" t="s">
        <v>809</v>
      </c>
      <c r="J422" s="1" t="s">
        <v>810</v>
      </c>
      <c r="K422" s="1" t="s">
        <v>988</v>
      </c>
      <c r="L422" s="1" t="s">
        <v>74</v>
      </c>
      <c r="N422" s="1" t="s">
        <v>43</v>
      </c>
      <c r="O422" s="1" t="s">
        <v>183</v>
      </c>
      <c r="P422" s="1" t="s">
        <v>2086</v>
      </c>
      <c r="Q422" s="1" t="s">
        <v>813</v>
      </c>
      <c r="R422" s="1" t="s">
        <v>1249</v>
      </c>
      <c r="S422" s="1" t="s">
        <v>1273</v>
      </c>
      <c r="T422" s="2">
        <v>197063447627</v>
      </c>
      <c r="U422" s="1" t="s">
        <v>156</v>
      </c>
      <c r="V422" t="s">
        <v>854</v>
      </c>
      <c r="W422" s="1" t="s">
        <v>265</v>
      </c>
      <c r="X422" s="1" t="s">
        <v>2045</v>
      </c>
      <c r="Y422" s="15">
        <v>25</v>
      </c>
      <c r="Z422" s="15">
        <f t="shared" si="14"/>
        <v>100</v>
      </c>
      <c r="AA422" s="15">
        <v>55</v>
      </c>
      <c r="AB422" s="15">
        <f t="shared" si="15"/>
        <v>220</v>
      </c>
      <c r="AC422">
        <v>22.75</v>
      </c>
      <c r="AD422">
        <v>50</v>
      </c>
      <c r="AE422">
        <v>29.55</v>
      </c>
      <c r="AF422">
        <v>65</v>
      </c>
      <c r="AG422" s="1">
        <v>4</v>
      </c>
    </row>
    <row r="423" spans="1:33">
      <c r="A423" s="1" t="s">
        <v>33</v>
      </c>
      <c r="B423" s="13" t="s">
        <v>2074</v>
      </c>
      <c r="C423" s="1" t="s">
        <v>2087</v>
      </c>
      <c r="D423" s="1" t="s">
        <v>2042</v>
      </c>
      <c r="E423" s="1" t="s">
        <v>262</v>
      </c>
      <c r="F423" s="1" t="s">
        <v>2088</v>
      </c>
      <c r="G423" s="14" t="s">
        <v>933</v>
      </c>
      <c r="I423" s="1" t="s">
        <v>809</v>
      </c>
      <c r="J423" s="1" t="s">
        <v>810</v>
      </c>
      <c r="K423" s="1" t="s">
        <v>988</v>
      </c>
      <c r="L423" s="1" t="s">
        <v>74</v>
      </c>
      <c r="N423" s="1" t="s">
        <v>43</v>
      </c>
      <c r="O423" s="1" t="s">
        <v>183</v>
      </c>
      <c r="P423" s="1" t="s">
        <v>2089</v>
      </c>
      <c r="Q423" s="1" t="s">
        <v>813</v>
      </c>
      <c r="R423" s="1" t="s">
        <v>1249</v>
      </c>
      <c r="S423" s="1" t="s">
        <v>1273</v>
      </c>
      <c r="T423" s="2">
        <v>197063447375</v>
      </c>
      <c r="U423" s="1" t="s">
        <v>156</v>
      </c>
      <c r="V423" t="s">
        <v>933</v>
      </c>
      <c r="W423" s="1" t="s">
        <v>265</v>
      </c>
      <c r="X423" s="1" t="s">
        <v>2045</v>
      </c>
      <c r="Y423" s="15">
        <v>25</v>
      </c>
      <c r="Z423" s="15">
        <f t="shared" si="14"/>
        <v>25</v>
      </c>
      <c r="AA423" s="15">
        <v>55</v>
      </c>
      <c r="AB423" s="15">
        <f t="shared" si="15"/>
        <v>55</v>
      </c>
      <c r="AC423">
        <v>22.75</v>
      </c>
      <c r="AD423">
        <v>50</v>
      </c>
      <c r="AE423">
        <v>29.55</v>
      </c>
      <c r="AF423">
        <v>65</v>
      </c>
      <c r="AG423" s="1">
        <v>1</v>
      </c>
    </row>
    <row r="424" spans="1:33">
      <c r="A424" s="1" t="s">
        <v>33</v>
      </c>
      <c r="B424" s="13" t="s">
        <v>2090</v>
      </c>
      <c r="C424" s="1" t="s">
        <v>2091</v>
      </c>
      <c r="D424" s="1" t="s">
        <v>2092</v>
      </c>
      <c r="E424" s="1" t="s">
        <v>2093</v>
      </c>
      <c r="F424" s="1" t="s">
        <v>2094</v>
      </c>
      <c r="G424" s="14" t="s">
        <v>837</v>
      </c>
      <c r="I424" s="1" t="s">
        <v>809</v>
      </c>
      <c r="J424" s="1" t="s">
        <v>861</v>
      </c>
      <c r="K424" s="1" t="s">
        <v>1052</v>
      </c>
      <c r="L424" s="1" t="s">
        <v>74</v>
      </c>
      <c r="N424" s="1" t="s">
        <v>43</v>
      </c>
      <c r="O424" s="1" t="s">
        <v>183</v>
      </c>
      <c r="P424" s="1" t="s">
        <v>2095</v>
      </c>
      <c r="Q424" s="1" t="s">
        <v>813</v>
      </c>
      <c r="R424" s="1" t="s">
        <v>865</v>
      </c>
      <c r="S424" s="1" t="s">
        <v>1054</v>
      </c>
      <c r="T424" s="2">
        <v>197063475804</v>
      </c>
      <c r="U424" s="1" t="s">
        <v>816</v>
      </c>
      <c r="V424" t="s">
        <v>837</v>
      </c>
      <c r="W424" s="1" t="s">
        <v>132</v>
      </c>
      <c r="X424" s="1" t="s">
        <v>2096</v>
      </c>
      <c r="Y424" s="15">
        <v>30.95</v>
      </c>
      <c r="Z424" s="15">
        <f t="shared" si="14"/>
        <v>92.85</v>
      </c>
      <c r="AA424" s="15">
        <v>68</v>
      </c>
      <c r="AB424" s="15">
        <f t="shared" si="15"/>
        <v>204</v>
      </c>
      <c r="AC424">
        <v>25.5</v>
      </c>
      <c r="AD424">
        <v>56</v>
      </c>
      <c r="AE424">
        <v>36.4</v>
      </c>
      <c r="AF424">
        <v>80</v>
      </c>
      <c r="AG424" s="1">
        <v>3</v>
      </c>
    </row>
    <row r="425" spans="1:33">
      <c r="A425" s="1" t="s">
        <v>33</v>
      </c>
      <c r="B425" s="13" t="s">
        <v>2090</v>
      </c>
      <c r="C425" s="1" t="s">
        <v>2097</v>
      </c>
      <c r="D425" s="1" t="s">
        <v>2092</v>
      </c>
      <c r="E425" s="1" t="s">
        <v>2093</v>
      </c>
      <c r="F425" s="1" t="s">
        <v>2098</v>
      </c>
      <c r="G425" s="14" t="s">
        <v>846</v>
      </c>
      <c r="I425" s="1" t="s">
        <v>809</v>
      </c>
      <c r="J425" s="1" t="s">
        <v>861</v>
      </c>
      <c r="K425" s="1" t="s">
        <v>1052</v>
      </c>
      <c r="L425" s="1" t="s">
        <v>74</v>
      </c>
      <c r="N425" s="1" t="s">
        <v>43</v>
      </c>
      <c r="O425" s="1" t="s">
        <v>183</v>
      </c>
      <c r="P425" s="1" t="s">
        <v>2099</v>
      </c>
      <c r="Q425" s="1" t="s">
        <v>813</v>
      </c>
      <c r="R425" s="1" t="s">
        <v>865</v>
      </c>
      <c r="S425" s="1" t="s">
        <v>1054</v>
      </c>
      <c r="T425" s="2">
        <v>197063476054</v>
      </c>
      <c r="U425" s="1" t="s">
        <v>816</v>
      </c>
      <c r="V425" t="s">
        <v>846</v>
      </c>
      <c r="W425" s="1" t="s">
        <v>132</v>
      </c>
      <c r="X425" s="1" t="s">
        <v>2096</v>
      </c>
      <c r="Y425" s="15">
        <v>30.95</v>
      </c>
      <c r="Z425" s="15">
        <f t="shared" si="14"/>
        <v>30.95</v>
      </c>
      <c r="AA425" s="15">
        <v>68</v>
      </c>
      <c r="AB425" s="15">
        <f t="shared" si="15"/>
        <v>68</v>
      </c>
      <c r="AC425">
        <v>25.5</v>
      </c>
      <c r="AD425">
        <v>56</v>
      </c>
      <c r="AE425">
        <v>36.4</v>
      </c>
      <c r="AF425">
        <v>80</v>
      </c>
      <c r="AG425" s="1">
        <v>1</v>
      </c>
    </row>
    <row r="426" spans="1:33">
      <c r="A426" s="1" t="s">
        <v>33</v>
      </c>
      <c r="B426" s="13" t="s">
        <v>2090</v>
      </c>
      <c r="C426" s="1" t="s">
        <v>2100</v>
      </c>
      <c r="D426" s="1" t="s">
        <v>2092</v>
      </c>
      <c r="E426" s="1" t="s">
        <v>2093</v>
      </c>
      <c r="F426" s="1" t="s">
        <v>2101</v>
      </c>
      <c r="G426" s="14" t="s">
        <v>933</v>
      </c>
      <c r="I426" s="1" t="s">
        <v>809</v>
      </c>
      <c r="J426" s="1" t="s">
        <v>861</v>
      </c>
      <c r="K426" s="1" t="s">
        <v>1052</v>
      </c>
      <c r="L426" s="1" t="s">
        <v>74</v>
      </c>
      <c r="N426" s="1" t="s">
        <v>43</v>
      </c>
      <c r="O426" s="1" t="s">
        <v>183</v>
      </c>
      <c r="P426" s="1" t="s">
        <v>2102</v>
      </c>
      <c r="Q426" s="1" t="s">
        <v>813</v>
      </c>
      <c r="R426" s="1" t="s">
        <v>865</v>
      </c>
      <c r="S426" s="1" t="s">
        <v>1054</v>
      </c>
      <c r="T426" s="2">
        <v>197063476337</v>
      </c>
      <c r="U426" s="1" t="s">
        <v>816</v>
      </c>
      <c r="V426" t="s">
        <v>933</v>
      </c>
      <c r="W426" s="1" t="s">
        <v>132</v>
      </c>
      <c r="X426" s="1" t="s">
        <v>2096</v>
      </c>
      <c r="Y426" s="15">
        <v>30.95</v>
      </c>
      <c r="Z426" s="15">
        <f t="shared" si="14"/>
        <v>61.9</v>
      </c>
      <c r="AA426" s="15">
        <v>68</v>
      </c>
      <c r="AB426" s="15">
        <f t="shared" si="15"/>
        <v>136</v>
      </c>
      <c r="AC426">
        <v>25.5</v>
      </c>
      <c r="AD426">
        <v>56</v>
      </c>
      <c r="AE426">
        <v>36.4</v>
      </c>
      <c r="AF426">
        <v>80</v>
      </c>
      <c r="AG426" s="1">
        <v>2</v>
      </c>
    </row>
    <row r="427" spans="1:33">
      <c r="A427" s="1" t="s">
        <v>33</v>
      </c>
      <c r="B427" s="13" t="s">
        <v>2090</v>
      </c>
      <c r="C427" s="1" t="s">
        <v>2103</v>
      </c>
      <c r="D427" s="1" t="s">
        <v>2092</v>
      </c>
      <c r="E427" s="1" t="s">
        <v>2093</v>
      </c>
      <c r="F427" s="1" t="s">
        <v>2104</v>
      </c>
      <c r="G427" s="14" t="s">
        <v>854</v>
      </c>
      <c r="I427" s="1" t="s">
        <v>809</v>
      </c>
      <c r="J427" s="1" t="s">
        <v>861</v>
      </c>
      <c r="K427" s="1" t="s">
        <v>1052</v>
      </c>
      <c r="L427" s="1" t="s">
        <v>74</v>
      </c>
      <c r="N427" s="1" t="s">
        <v>43</v>
      </c>
      <c r="O427" s="1" t="s">
        <v>183</v>
      </c>
      <c r="P427" s="1" t="s">
        <v>2105</v>
      </c>
      <c r="Q427" s="1" t="s">
        <v>813</v>
      </c>
      <c r="R427" s="1" t="s">
        <v>865</v>
      </c>
      <c r="S427" s="1" t="s">
        <v>1054</v>
      </c>
      <c r="T427" s="2">
        <v>197063476511</v>
      </c>
      <c r="U427" s="1" t="s">
        <v>816</v>
      </c>
      <c r="V427" t="s">
        <v>854</v>
      </c>
      <c r="W427" s="1" t="s">
        <v>132</v>
      </c>
      <c r="X427" s="1" t="s">
        <v>2096</v>
      </c>
      <c r="Y427" s="15">
        <v>30.95</v>
      </c>
      <c r="Z427" s="15">
        <f t="shared" si="14"/>
        <v>61.9</v>
      </c>
      <c r="AA427" s="15">
        <v>68</v>
      </c>
      <c r="AB427" s="15">
        <f t="shared" si="15"/>
        <v>136</v>
      </c>
      <c r="AC427">
        <v>25.5</v>
      </c>
      <c r="AD427">
        <v>56</v>
      </c>
      <c r="AE427">
        <v>36.4</v>
      </c>
      <c r="AF427">
        <v>80</v>
      </c>
      <c r="AG427" s="1">
        <v>2</v>
      </c>
    </row>
    <row r="428" spans="1:33">
      <c r="A428" s="1" t="s">
        <v>33</v>
      </c>
      <c r="B428" s="13" t="s">
        <v>2106</v>
      </c>
      <c r="C428" s="1" t="s">
        <v>2107</v>
      </c>
      <c r="D428" s="1" t="s">
        <v>2108</v>
      </c>
      <c r="E428" s="1" t="s">
        <v>2109</v>
      </c>
      <c r="F428" s="1" t="s">
        <v>2110</v>
      </c>
      <c r="G428" s="14" t="s">
        <v>854</v>
      </c>
      <c r="I428" s="1" t="s">
        <v>809</v>
      </c>
      <c r="J428" s="1" t="s">
        <v>861</v>
      </c>
      <c r="K428" s="1" t="s">
        <v>1052</v>
      </c>
      <c r="L428" s="1" t="s">
        <v>74</v>
      </c>
      <c r="N428" s="1" t="s">
        <v>43</v>
      </c>
      <c r="O428" s="1" t="s">
        <v>183</v>
      </c>
      <c r="P428" s="1" t="s">
        <v>2111</v>
      </c>
      <c r="Q428" s="1" t="s">
        <v>813</v>
      </c>
      <c r="R428" s="1" t="s">
        <v>865</v>
      </c>
      <c r="S428" s="1" t="s">
        <v>1054</v>
      </c>
      <c r="T428" s="2">
        <v>197063476191</v>
      </c>
      <c r="U428" s="1" t="s">
        <v>816</v>
      </c>
      <c r="V428" t="s">
        <v>854</v>
      </c>
      <c r="W428" s="1" t="s">
        <v>185</v>
      </c>
      <c r="X428" s="1" t="s">
        <v>676</v>
      </c>
      <c r="Y428" s="15">
        <v>30.95</v>
      </c>
      <c r="Z428" s="15">
        <f t="shared" si="14"/>
        <v>247.6</v>
      </c>
      <c r="AA428" s="15">
        <v>68</v>
      </c>
      <c r="AB428" s="15">
        <f t="shared" si="15"/>
        <v>544</v>
      </c>
      <c r="AC428">
        <v>25.5</v>
      </c>
      <c r="AD428">
        <v>56</v>
      </c>
      <c r="AE428">
        <v>36.4</v>
      </c>
      <c r="AF428">
        <v>80</v>
      </c>
      <c r="AG428" s="1">
        <v>8</v>
      </c>
    </row>
    <row r="429" spans="1:33">
      <c r="A429" s="1" t="s">
        <v>33</v>
      </c>
      <c r="B429" s="13" t="s">
        <v>2112</v>
      </c>
      <c r="C429" s="1" t="s">
        <v>2113</v>
      </c>
      <c r="D429" s="1" t="s">
        <v>2114</v>
      </c>
      <c r="E429" s="1" t="s">
        <v>2115</v>
      </c>
      <c r="F429" s="1" t="s">
        <v>2116</v>
      </c>
      <c r="G429" s="14" t="s">
        <v>837</v>
      </c>
      <c r="I429" s="1" t="s">
        <v>809</v>
      </c>
      <c r="J429" s="1" t="s">
        <v>861</v>
      </c>
      <c r="K429" s="1" t="s">
        <v>1052</v>
      </c>
      <c r="L429" s="1" t="s">
        <v>74</v>
      </c>
      <c r="N429" s="1" t="s">
        <v>43</v>
      </c>
      <c r="O429" s="1" t="s">
        <v>183</v>
      </c>
      <c r="P429" s="1" t="s">
        <v>2117</v>
      </c>
      <c r="Q429" s="1" t="s">
        <v>813</v>
      </c>
      <c r="R429" s="1" t="s">
        <v>865</v>
      </c>
      <c r="S429" s="1" t="s">
        <v>1054</v>
      </c>
      <c r="T429" s="2">
        <v>197063460589</v>
      </c>
      <c r="U429" s="1" t="s">
        <v>816</v>
      </c>
      <c r="V429" t="s">
        <v>837</v>
      </c>
      <c r="W429" s="1" t="s">
        <v>750</v>
      </c>
      <c r="X429" s="1" t="s">
        <v>2118</v>
      </c>
      <c r="Y429" s="15">
        <v>27.3</v>
      </c>
      <c r="Z429" s="15">
        <f t="shared" si="14"/>
        <v>54.6</v>
      </c>
      <c r="AA429" s="15">
        <v>60</v>
      </c>
      <c r="AB429" s="15">
        <f t="shared" si="15"/>
        <v>120</v>
      </c>
      <c r="AC429">
        <v>23.65</v>
      </c>
      <c r="AD429">
        <v>52</v>
      </c>
      <c r="AE429">
        <v>34.1</v>
      </c>
      <c r="AF429">
        <v>75</v>
      </c>
      <c r="AG429" s="1">
        <v>2</v>
      </c>
    </row>
    <row r="430" spans="1:33">
      <c r="A430" s="1" t="s">
        <v>33</v>
      </c>
      <c r="B430" s="13" t="s">
        <v>2112</v>
      </c>
      <c r="C430" s="1" t="s">
        <v>2119</v>
      </c>
      <c r="D430" s="1" t="s">
        <v>2114</v>
      </c>
      <c r="E430" s="1" t="s">
        <v>2115</v>
      </c>
      <c r="F430" s="1" t="s">
        <v>2120</v>
      </c>
      <c r="G430" s="14" t="s">
        <v>842</v>
      </c>
      <c r="I430" s="1" t="s">
        <v>809</v>
      </c>
      <c r="J430" s="1" t="s">
        <v>861</v>
      </c>
      <c r="K430" s="1" t="s">
        <v>1052</v>
      </c>
      <c r="L430" s="1" t="s">
        <v>74</v>
      </c>
      <c r="N430" s="1" t="s">
        <v>43</v>
      </c>
      <c r="O430" s="1" t="s">
        <v>183</v>
      </c>
      <c r="P430" s="1" t="s">
        <v>2121</v>
      </c>
      <c r="Q430" s="1" t="s">
        <v>813</v>
      </c>
      <c r="R430" s="1" t="s">
        <v>865</v>
      </c>
      <c r="S430" s="1" t="s">
        <v>1054</v>
      </c>
      <c r="T430" s="2">
        <v>197063460633</v>
      </c>
      <c r="U430" s="1" t="s">
        <v>816</v>
      </c>
      <c r="V430" t="s">
        <v>842</v>
      </c>
      <c r="W430" s="1" t="s">
        <v>750</v>
      </c>
      <c r="X430" s="1" t="s">
        <v>2118</v>
      </c>
      <c r="Y430" s="15">
        <v>27.3</v>
      </c>
      <c r="Z430" s="15">
        <f t="shared" si="14"/>
        <v>81.900000000000006</v>
      </c>
      <c r="AA430" s="15">
        <v>60</v>
      </c>
      <c r="AB430" s="15">
        <f t="shared" si="15"/>
        <v>180</v>
      </c>
      <c r="AC430">
        <v>23.65</v>
      </c>
      <c r="AD430">
        <v>52</v>
      </c>
      <c r="AE430">
        <v>34.1</v>
      </c>
      <c r="AF430">
        <v>75</v>
      </c>
      <c r="AG430" s="1">
        <v>3</v>
      </c>
    </row>
    <row r="431" spans="1:33">
      <c r="A431" s="1" t="s">
        <v>33</v>
      </c>
      <c r="B431" s="13" t="s">
        <v>2112</v>
      </c>
      <c r="C431" s="1" t="s">
        <v>2122</v>
      </c>
      <c r="D431" s="1" t="s">
        <v>2114</v>
      </c>
      <c r="E431" s="1" t="s">
        <v>2115</v>
      </c>
      <c r="F431" s="1" t="s">
        <v>2123</v>
      </c>
      <c r="G431" s="14" t="s">
        <v>846</v>
      </c>
      <c r="I431" s="1" t="s">
        <v>809</v>
      </c>
      <c r="J431" s="1" t="s">
        <v>861</v>
      </c>
      <c r="K431" s="1" t="s">
        <v>1052</v>
      </c>
      <c r="L431" s="1" t="s">
        <v>74</v>
      </c>
      <c r="N431" s="1" t="s">
        <v>43</v>
      </c>
      <c r="O431" s="1" t="s">
        <v>183</v>
      </c>
      <c r="P431" s="1" t="s">
        <v>2124</v>
      </c>
      <c r="Q431" s="1" t="s">
        <v>813</v>
      </c>
      <c r="R431" s="1" t="s">
        <v>865</v>
      </c>
      <c r="S431" s="1" t="s">
        <v>1054</v>
      </c>
      <c r="T431" s="2">
        <v>197063460695</v>
      </c>
      <c r="U431" s="1" t="s">
        <v>816</v>
      </c>
      <c r="V431" t="s">
        <v>846</v>
      </c>
      <c r="W431" s="1" t="s">
        <v>750</v>
      </c>
      <c r="X431" s="1" t="s">
        <v>2118</v>
      </c>
      <c r="Y431" s="15">
        <v>27.3</v>
      </c>
      <c r="Z431" s="15">
        <f t="shared" si="14"/>
        <v>27.3</v>
      </c>
      <c r="AA431" s="15">
        <v>60</v>
      </c>
      <c r="AB431" s="15">
        <f t="shared" si="15"/>
        <v>60</v>
      </c>
      <c r="AC431">
        <v>23.65</v>
      </c>
      <c r="AD431">
        <v>52</v>
      </c>
      <c r="AE431">
        <v>34.1</v>
      </c>
      <c r="AF431">
        <v>75</v>
      </c>
      <c r="AG431" s="1">
        <v>1</v>
      </c>
    </row>
    <row r="432" spans="1:33">
      <c r="A432" s="1" t="s">
        <v>33</v>
      </c>
      <c r="B432" s="13" t="s">
        <v>2112</v>
      </c>
      <c r="C432" s="1" t="s">
        <v>2125</v>
      </c>
      <c r="D432" s="1" t="s">
        <v>2114</v>
      </c>
      <c r="E432" s="1" t="s">
        <v>2115</v>
      </c>
      <c r="F432" s="1" t="s">
        <v>2126</v>
      </c>
      <c r="G432" s="14" t="s">
        <v>933</v>
      </c>
      <c r="I432" s="1" t="s">
        <v>809</v>
      </c>
      <c r="J432" s="1" t="s">
        <v>861</v>
      </c>
      <c r="K432" s="1" t="s">
        <v>1052</v>
      </c>
      <c r="L432" s="1" t="s">
        <v>74</v>
      </c>
      <c r="N432" s="1" t="s">
        <v>43</v>
      </c>
      <c r="O432" s="1" t="s">
        <v>183</v>
      </c>
      <c r="P432" s="1" t="s">
        <v>2127</v>
      </c>
      <c r="Q432" s="1" t="s">
        <v>813</v>
      </c>
      <c r="R432" s="1" t="s">
        <v>865</v>
      </c>
      <c r="S432" s="1" t="s">
        <v>1054</v>
      </c>
      <c r="T432" s="2">
        <v>197063460770</v>
      </c>
      <c r="U432" s="1" t="s">
        <v>816</v>
      </c>
      <c r="V432" t="s">
        <v>933</v>
      </c>
      <c r="W432" s="1" t="s">
        <v>750</v>
      </c>
      <c r="X432" s="1" t="s">
        <v>2118</v>
      </c>
      <c r="Y432" s="15">
        <v>27.3</v>
      </c>
      <c r="Z432" s="15">
        <f t="shared" si="14"/>
        <v>27.3</v>
      </c>
      <c r="AA432" s="15">
        <v>60</v>
      </c>
      <c r="AB432" s="15">
        <f t="shared" si="15"/>
        <v>60</v>
      </c>
      <c r="AC432">
        <v>23.65</v>
      </c>
      <c r="AD432">
        <v>52</v>
      </c>
      <c r="AE432">
        <v>34.1</v>
      </c>
      <c r="AF432">
        <v>75</v>
      </c>
      <c r="AG432" s="1">
        <v>1</v>
      </c>
    </row>
    <row r="433" spans="1:33">
      <c r="A433" s="1" t="s">
        <v>33</v>
      </c>
      <c r="B433" s="13" t="s">
        <v>2112</v>
      </c>
      <c r="C433" s="1" t="s">
        <v>2128</v>
      </c>
      <c r="D433" s="1" t="s">
        <v>2114</v>
      </c>
      <c r="E433" s="1" t="s">
        <v>2115</v>
      </c>
      <c r="F433" s="1" t="s">
        <v>2129</v>
      </c>
      <c r="G433" s="14" t="s">
        <v>854</v>
      </c>
      <c r="I433" s="1" t="s">
        <v>809</v>
      </c>
      <c r="J433" s="1" t="s">
        <v>861</v>
      </c>
      <c r="K433" s="1" t="s">
        <v>1052</v>
      </c>
      <c r="L433" s="1" t="s">
        <v>74</v>
      </c>
      <c r="N433" s="1" t="s">
        <v>43</v>
      </c>
      <c r="O433" s="1" t="s">
        <v>183</v>
      </c>
      <c r="P433" s="1" t="s">
        <v>2130</v>
      </c>
      <c r="Q433" s="1" t="s">
        <v>813</v>
      </c>
      <c r="R433" s="1" t="s">
        <v>865</v>
      </c>
      <c r="S433" s="1" t="s">
        <v>1054</v>
      </c>
      <c r="T433" s="2">
        <v>197063460978</v>
      </c>
      <c r="U433" s="1" t="s">
        <v>816</v>
      </c>
      <c r="V433" t="s">
        <v>854</v>
      </c>
      <c r="W433" s="1" t="s">
        <v>750</v>
      </c>
      <c r="X433" s="1" t="s">
        <v>2118</v>
      </c>
      <c r="Y433" s="15">
        <v>27.3</v>
      </c>
      <c r="Z433" s="15">
        <f t="shared" si="14"/>
        <v>27.3</v>
      </c>
      <c r="AA433" s="15">
        <v>60</v>
      </c>
      <c r="AB433" s="15">
        <f t="shared" si="15"/>
        <v>60</v>
      </c>
      <c r="AC433">
        <v>23.65</v>
      </c>
      <c r="AD433">
        <v>52</v>
      </c>
      <c r="AE433">
        <v>34.1</v>
      </c>
      <c r="AF433">
        <v>75</v>
      </c>
      <c r="AG433" s="1">
        <v>1</v>
      </c>
    </row>
    <row r="434" spans="1:33">
      <c r="A434" s="1" t="s">
        <v>33</v>
      </c>
      <c r="B434" s="13" t="s">
        <v>2131</v>
      </c>
      <c r="C434" s="1" t="s">
        <v>2132</v>
      </c>
      <c r="D434" s="1" t="s">
        <v>2133</v>
      </c>
      <c r="E434" s="1" t="s">
        <v>2134</v>
      </c>
      <c r="F434" s="1" t="s">
        <v>2135</v>
      </c>
      <c r="G434" s="14" t="s">
        <v>837</v>
      </c>
      <c r="I434" s="1" t="s">
        <v>809</v>
      </c>
      <c r="J434" s="1" t="s">
        <v>861</v>
      </c>
      <c r="K434" s="1" t="s">
        <v>1052</v>
      </c>
      <c r="L434" s="1" t="s">
        <v>74</v>
      </c>
      <c r="N434" s="1" t="s">
        <v>43</v>
      </c>
      <c r="O434" s="1" t="s">
        <v>183</v>
      </c>
      <c r="P434" s="1" t="s">
        <v>2136</v>
      </c>
      <c r="Q434" s="1" t="s">
        <v>813</v>
      </c>
      <c r="R434" s="1" t="s">
        <v>865</v>
      </c>
      <c r="S434" s="1" t="s">
        <v>1054</v>
      </c>
      <c r="T434" s="2">
        <v>197063453499</v>
      </c>
      <c r="U434" s="1" t="s">
        <v>816</v>
      </c>
      <c r="V434" t="s">
        <v>837</v>
      </c>
      <c r="W434" s="1" t="s">
        <v>120</v>
      </c>
      <c r="X434" s="1" t="s">
        <v>2137</v>
      </c>
      <c r="Y434" s="15">
        <v>31.85</v>
      </c>
      <c r="Z434" s="15">
        <f t="shared" si="14"/>
        <v>31.85</v>
      </c>
      <c r="AA434" s="15">
        <v>70</v>
      </c>
      <c r="AB434" s="15">
        <f t="shared" si="15"/>
        <v>70</v>
      </c>
      <c r="AC434">
        <v>25.95</v>
      </c>
      <c r="AD434">
        <v>57</v>
      </c>
      <c r="AE434">
        <v>38.65</v>
      </c>
      <c r="AF434">
        <v>85</v>
      </c>
      <c r="AG434" s="1">
        <v>1</v>
      </c>
    </row>
    <row r="435" spans="1:33">
      <c r="A435" s="1" t="s">
        <v>33</v>
      </c>
      <c r="B435" s="13" t="s">
        <v>2131</v>
      </c>
      <c r="C435" s="1" t="s">
        <v>2138</v>
      </c>
      <c r="D435" s="1" t="s">
        <v>2133</v>
      </c>
      <c r="E435" s="1" t="s">
        <v>2134</v>
      </c>
      <c r="F435" s="1" t="s">
        <v>2139</v>
      </c>
      <c r="G435" s="14" t="s">
        <v>842</v>
      </c>
      <c r="I435" s="1" t="s">
        <v>809</v>
      </c>
      <c r="J435" s="1" t="s">
        <v>861</v>
      </c>
      <c r="K435" s="1" t="s">
        <v>1052</v>
      </c>
      <c r="L435" s="1" t="s">
        <v>74</v>
      </c>
      <c r="N435" s="1" t="s">
        <v>43</v>
      </c>
      <c r="O435" s="1" t="s">
        <v>183</v>
      </c>
      <c r="P435" s="1" t="s">
        <v>2140</v>
      </c>
      <c r="Q435" s="1" t="s">
        <v>813</v>
      </c>
      <c r="R435" s="1" t="s">
        <v>865</v>
      </c>
      <c r="S435" s="1" t="s">
        <v>1054</v>
      </c>
      <c r="T435" s="2">
        <v>197063453666</v>
      </c>
      <c r="U435" s="1" t="s">
        <v>816</v>
      </c>
      <c r="V435" t="s">
        <v>842</v>
      </c>
      <c r="W435" s="1" t="s">
        <v>120</v>
      </c>
      <c r="X435" s="1" t="s">
        <v>2137</v>
      </c>
      <c r="Y435" s="15">
        <v>31.85</v>
      </c>
      <c r="Z435" s="15">
        <f t="shared" si="14"/>
        <v>31.85</v>
      </c>
      <c r="AA435" s="15">
        <v>70</v>
      </c>
      <c r="AB435" s="15">
        <f t="shared" si="15"/>
        <v>70</v>
      </c>
      <c r="AC435">
        <v>25.95</v>
      </c>
      <c r="AD435">
        <v>57</v>
      </c>
      <c r="AE435">
        <v>38.65</v>
      </c>
      <c r="AF435">
        <v>85</v>
      </c>
      <c r="AG435" s="1">
        <v>1</v>
      </c>
    </row>
    <row r="436" spans="1:33">
      <c r="A436" s="1" t="s">
        <v>33</v>
      </c>
      <c r="B436" s="13" t="s">
        <v>2141</v>
      </c>
      <c r="C436" s="1" t="s">
        <v>2142</v>
      </c>
      <c r="D436" s="1" t="s">
        <v>2143</v>
      </c>
      <c r="E436" s="1" t="s">
        <v>1496</v>
      </c>
      <c r="F436" s="1" t="s">
        <v>2144</v>
      </c>
      <c r="G436" s="14" t="s">
        <v>837</v>
      </c>
      <c r="I436" s="1" t="s">
        <v>809</v>
      </c>
      <c r="J436" s="1" t="s">
        <v>861</v>
      </c>
      <c r="K436" s="1" t="s">
        <v>1052</v>
      </c>
      <c r="L436" s="1" t="s">
        <v>74</v>
      </c>
      <c r="N436" s="1" t="s">
        <v>43</v>
      </c>
      <c r="O436" s="1" t="s">
        <v>183</v>
      </c>
      <c r="P436" s="1" t="s">
        <v>2145</v>
      </c>
      <c r="Q436" s="1" t="s">
        <v>813</v>
      </c>
      <c r="R436" s="1" t="s">
        <v>865</v>
      </c>
      <c r="S436" s="1" t="s">
        <v>1054</v>
      </c>
      <c r="T436" s="2">
        <v>197063460282</v>
      </c>
      <c r="U436" s="1" t="s">
        <v>816</v>
      </c>
      <c r="V436" t="s">
        <v>837</v>
      </c>
      <c r="W436" s="1" t="s">
        <v>51</v>
      </c>
      <c r="X436" s="1" t="s">
        <v>2146</v>
      </c>
      <c r="Y436" s="15">
        <v>27.3</v>
      </c>
      <c r="Z436" s="15">
        <f t="shared" si="14"/>
        <v>54.6</v>
      </c>
      <c r="AA436" s="15">
        <v>60</v>
      </c>
      <c r="AB436" s="15">
        <f t="shared" si="15"/>
        <v>120</v>
      </c>
      <c r="AC436">
        <v>23.65</v>
      </c>
      <c r="AD436">
        <v>52</v>
      </c>
      <c r="AE436">
        <v>34.1</v>
      </c>
      <c r="AF436">
        <v>75</v>
      </c>
      <c r="AG436" s="1">
        <v>2</v>
      </c>
    </row>
    <row r="437" spans="1:33">
      <c r="A437" s="1" t="s">
        <v>33</v>
      </c>
      <c r="B437" s="13" t="s">
        <v>2141</v>
      </c>
      <c r="C437" s="1" t="s">
        <v>2147</v>
      </c>
      <c r="D437" s="1" t="s">
        <v>2143</v>
      </c>
      <c r="E437" s="1" t="s">
        <v>1496</v>
      </c>
      <c r="F437" s="1" t="s">
        <v>2148</v>
      </c>
      <c r="G437" s="14" t="s">
        <v>933</v>
      </c>
      <c r="I437" s="1" t="s">
        <v>809</v>
      </c>
      <c r="J437" s="1" t="s">
        <v>861</v>
      </c>
      <c r="K437" s="1" t="s">
        <v>1052</v>
      </c>
      <c r="L437" s="1" t="s">
        <v>74</v>
      </c>
      <c r="N437" s="1" t="s">
        <v>43</v>
      </c>
      <c r="O437" s="1" t="s">
        <v>183</v>
      </c>
      <c r="P437" s="1" t="s">
        <v>2149</v>
      </c>
      <c r="Q437" s="1" t="s">
        <v>813</v>
      </c>
      <c r="R437" s="1" t="s">
        <v>865</v>
      </c>
      <c r="S437" s="1" t="s">
        <v>1054</v>
      </c>
      <c r="T437" s="2">
        <v>197063461401</v>
      </c>
      <c r="U437" s="1" t="s">
        <v>816</v>
      </c>
      <c r="V437" t="s">
        <v>933</v>
      </c>
      <c r="W437" s="1" t="s">
        <v>51</v>
      </c>
      <c r="X437" s="1" t="s">
        <v>2146</v>
      </c>
      <c r="Y437" s="15">
        <v>27.3</v>
      </c>
      <c r="Z437" s="15">
        <f t="shared" si="14"/>
        <v>27.3</v>
      </c>
      <c r="AA437" s="15">
        <v>60</v>
      </c>
      <c r="AB437" s="15">
        <f t="shared" si="15"/>
        <v>60</v>
      </c>
      <c r="AC437">
        <v>23.65</v>
      </c>
      <c r="AD437">
        <v>52</v>
      </c>
      <c r="AE437">
        <v>34.1</v>
      </c>
      <c r="AF437">
        <v>75</v>
      </c>
      <c r="AG437" s="1">
        <v>1</v>
      </c>
    </row>
    <row r="438" spans="1:33">
      <c r="A438" s="1" t="s">
        <v>33</v>
      </c>
      <c r="B438" s="13" t="s">
        <v>2141</v>
      </c>
      <c r="C438" s="1" t="s">
        <v>2150</v>
      </c>
      <c r="D438" s="1" t="s">
        <v>2143</v>
      </c>
      <c r="E438" s="1" t="s">
        <v>1496</v>
      </c>
      <c r="F438" s="1" t="s">
        <v>2151</v>
      </c>
      <c r="G438" s="14" t="s">
        <v>854</v>
      </c>
      <c r="I438" s="1" t="s">
        <v>809</v>
      </c>
      <c r="J438" s="1" t="s">
        <v>861</v>
      </c>
      <c r="K438" s="1" t="s">
        <v>1052</v>
      </c>
      <c r="L438" s="1" t="s">
        <v>74</v>
      </c>
      <c r="N438" s="1" t="s">
        <v>43</v>
      </c>
      <c r="O438" s="1" t="s">
        <v>183</v>
      </c>
      <c r="P438" s="1" t="s">
        <v>2152</v>
      </c>
      <c r="Q438" s="1" t="s">
        <v>813</v>
      </c>
      <c r="R438" s="1" t="s">
        <v>865</v>
      </c>
      <c r="S438" s="1" t="s">
        <v>1054</v>
      </c>
      <c r="T438" s="2">
        <v>197063461517</v>
      </c>
      <c r="U438" s="1" t="s">
        <v>816</v>
      </c>
      <c r="V438" t="s">
        <v>854</v>
      </c>
      <c r="W438" s="1" t="s">
        <v>51</v>
      </c>
      <c r="X438" s="1" t="s">
        <v>2146</v>
      </c>
      <c r="Y438" s="15">
        <v>27.3</v>
      </c>
      <c r="Z438" s="15">
        <f t="shared" si="14"/>
        <v>54.6</v>
      </c>
      <c r="AA438" s="15">
        <v>60</v>
      </c>
      <c r="AB438" s="15">
        <f t="shared" si="15"/>
        <v>120</v>
      </c>
      <c r="AC438">
        <v>23.65</v>
      </c>
      <c r="AD438">
        <v>52</v>
      </c>
      <c r="AE438">
        <v>34.1</v>
      </c>
      <c r="AF438">
        <v>75</v>
      </c>
      <c r="AG438" s="1">
        <v>2</v>
      </c>
    </row>
    <row r="439" spans="1:33">
      <c r="A439" s="1" t="s">
        <v>33</v>
      </c>
      <c r="B439" s="13" t="s">
        <v>2141</v>
      </c>
      <c r="C439" s="1" t="s">
        <v>2153</v>
      </c>
      <c r="D439" s="1" t="s">
        <v>2143</v>
      </c>
      <c r="E439" s="1" t="s">
        <v>1496</v>
      </c>
      <c r="F439" s="1" t="s">
        <v>2154</v>
      </c>
      <c r="G439" s="14" t="s">
        <v>884</v>
      </c>
      <c r="I439" s="1" t="s">
        <v>809</v>
      </c>
      <c r="J439" s="1" t="s">
        <v>861</v>
      </c>
      <c r="K439" s="1" t="s">
        <v>1052</v>
      </c>
      <c r="L439" s="1" t="s">
        <v>74</v>
      </c>
      <c r="N439" s="1" t="s">
        <v>43</v>
      </c>
      <c r="O439" s="1" t="s">
        <v>183</v>
      </c>
      <c r="P439" s="1" t="s">
        <v>2155</v>
      </c>
      <c r="Q439" s="1" t="s">
        <v>813</v>
      </c>
      <c r="R439" s="1" t="s">
        <v>865</v>
      </c>
      <c r="S439" s="1" t="s">
        <v>1054</v>
      </c>
      <c r="T439" s="2">
        <v>197063461715</v>
      </c>
      <c r="U439" s="1" t="s">
        <v>816</v>
      </c>
      <c r="V439" t="s">
        <v>884</v>
      </c>
      <c r="W439" s="1" t="s">
        <v>51</v>
      </c>
      <c r="X439" s="1" t="s">
        <v>2146</v>
      </c>
      <c r="Y439" s="15">
        <v>27.3</v>
      </c>
      <c r="Z439" s="15">
        <f t="shared" si="14"/>
        <v>27.3</v>
      </c>
      <c r="AA439" s="15">
        <v>60</v>
      </c>
      <c r="AB439" s="15">
        <f t="shared" si="15"/>
        <v>60</v>
      </c>
      <c r="AC439">
        <v>23.65</v>
      </c>
      <c r="AD439">
        <v>52</v>
      </c>
      <c r="AE439">
        <v>34.1</v>
      </c>
      <c r="AF439">
        <v>75</v>
      </c>
      <c r="AG439" s="1">
        <v>1</v>
      </c>
    </row>
    <row r="440" spans="1:33">
      <c r="A440" s="1" t="s">
        <v>33</v>
      </c>
      <c r="B440" s="13" t="s">
        <v>2156</v>
      </c>
      <c r="C440" s="1" t="s">
        <v>2157</v>
      </c>
      <c r="D440" s="1" t="s">
        <v>2143</v>
      </c>
      <c r="E440" s="1" t="s">
        <v>282</v>
      </c>
      <c r="F440" s="1" t="s">
        <v>2158</v>
      </c>
      <c r="G440" s="14" t="s">
        <v>837</v>
      </c>
      <c r="I440" s="1" t="s">
        <v>809</v>
      </c>
      <c r="J440" s="1" t="s">
        <v>861</v>
      </c>
      <c r="K440" s="1" t="s">
        <v>1052</v>
      </c>
      <c r="L440" s="1" t="s">
        <v>74</v>
      </c>
      <c r="N440" s="1" t="s">
        <v>43</v>
      </c>
      <c r="O440" s="1" t="s">
        <v>183</v>
      </c>
      <c r="P440" s="1" t="s">
        <v>2159</v>
      </c>
      <c r="Q440" s="1" t="s">
        <v>813</v>
      </c>
      <c r="R440" s="1" t="s">
        <v>865</v>
      </c>
      <c r="S440" s="1" t="s">
        <v>1054</v>
      </c>
      <c r="T440" s="2">
        <v>197063461067</v>
      </c>
      <c r="U440" s="1" t="s">
        <v>816</v>
      </c>
      <c r="V440" t="s">
        <v>837</v>
      </c>
      <c r="W440" s="1" t="s">
        <v>120</v>
      </c>
      <c r="X440" s="1" t="s">
        <v>2146</v>
      </c>
      <c r="Y440" s="15">
        <v>27.3</v>
      </c>
      <c r="Z440" s="15">
        <f t="shared" si="14"/>
        <v>81.900000000000006</v>
      </c>
      <c r="AA440" s="15">
        <v>60</v>
      </c>
      <c r="AB440" s="15">
        <f t="shared" si="15"/>
        <v>180</v>
      </c>
      <c r="AC440">
        <v>23.65</v>
      </c>
      <c r="AD440">
        <v>52</v>
      </c>
      <c r="AE440">
        <v>34.1</v>
      </c>
      <c r="AF440">
        <v>75</v>
      </c>
      <c r="AG440" s="1">
        <v>3</v>
      </c>
    </row>
    <row r="441" spans="1:33">
      <c r="A441" s="1" t="s">
        <v>33</v>
      </c>
      <c r="B441" s="13" t="s">
        <v>2156</v>
      </c>
      <c r="C441" s="1" t="s">
        <v>2160</v>
      </c>
      <c r="D441" s="1" t="s">
        <v>2143</v>
      </c>
      <c r="E441" s="1" t="s">
        <v>282</v>
      </c>
      <c r="F441" s="1" t="s">
        <v>2161</v>
      </c>
      <c r="G441" s="14" t="s">
        <v>842</v>
      </c>
      <c r="I441" s="1" t="s">
        <v>809</v>
      </c>
      <c r="J441" s="1" t="s">
        <v>861</v>
      </c>
      <c r="K441" s="1" t="s">
        <v>1052</v>
      </c>
      <c r="L441" s="1" t="s">
        <v>74</v>
      </c>
      <c r="N441" s="1" t="s">
        <v>43</v>
      </c>
      <c r="O441" s="1" t="s">
        <v>183</v>
      </c>
      <c r="P441" s="1" t="s">
        <v>2162</v>
      </c>
      <c r="Q441" s="1" t="s">
        <v>813</v>
      </c>
      <c r="R441" s="1" t="s">
        <v>865</v>
      </c>
      <c r="S441" s="1" t="s">
        <v>1054</v>
      </c>
      <c r="T441" s="2">
        <v>197063461289</v>
      </c>
      <c r="U441" s="1" t="s">
        <v>816</v>
      </c>
      <c r="V441" t="s">
        <v>842</v>
      </c>
      <c r="W441" s="1" t="s">
        <v>120</v>
      </c>
      <c r="X441" s="1" t="s">
        <v>2146</v>
      </c>
      <c r="Y441" s="15">
        <v>27.3</v>
      </c>
      <c r="Z441" s="15">
        <f t="shared" si="14"/>
        <v>54.6</v>
      </c>
      <c r="AA441" s="15">
        <v>60</v>
      </c>
      <c r="AB441" s="15">
        <f t="shared" si="15"/>
        <v>120</v>
      </c>
      <c r="AC441">
        <v>23.65</v>
      </c>
      <c r="AD441">
        <v>52</v>
      </c>
      <c r="AE441">
        <v>34.1</v>
      </c>
      <c r="AF441">
        <v>75</v>
      </c>
      <c r="AG441" s="1">
        <v>2</v>
      </c>
    </row>
    <row r="442" spans="1:33">
      <c r="A442" s="1" t="s">
        <v>33</v>
      </c>
      <c r="B442" s="13" t="s">
        <v>2156</v>
      </c>
      <c r="C442" s="1" t="s">
        <v>2163</v>
      </c>
      <c r="D442" s="1" t="s">
        <v>2143</v>
      </c>
      <c r="E442" s="1" t="s">
        <v>282</v>
      </c>
      <c r="F442" s="1" t="s">
        <v>2164</v>
      </c>
      <c r="G442" s="14" t="s">
        <v>846</v>
      </c>
      <c r="I442" s="1" t="s">
        <v>809</v>
      </c>
      <c r="J442" s="1" t="s">
        <v>861</v>
      </c>
      <c r="K442" s="1" t="s">
        <v>1052</v>
      </c>
      <c r="L442" s="1" t="s">
        <v>74</v>
      </c>
      <c r="N442" s="1" t="s">
        <v>43</v>
      </c>
      <c r="O442" s="1" t="s">
        <v>183</v>
      </c>
      <c r="P442" s="1" t="s">
        <v>2165</v>
      </c>
      <c r="Q442" s="1" t="s">
        <v>813</v>
      </c>
      <c r="R442" s="1" t="s">
        <v>865</v>
      </c>
      <c r="S442" s="1" t="s">
        <v>1054</v>
      </c>
      <c r="T442" s="2">
        <v>197063461494</v>
      </c>
      <c r="U442" s="1" t="s">
        <v>816</v>
      </c>
      <c r="V442" t="s">
        <v>846</v>
      </c>
      <c r="W442" s="1" t="s">
        <v>120</v>
      </c>
      <c r="X442" s="1" t="s">
        <v>2146</v>
      </c>
      <c r="Y442" s="15">
        <v>27.3</v>
      </c>
      <c r="Z442" s="15">
        <f t="shared" si="14"/>
        <v>81.900000000000006</v>
      </c>
      <c r="AA442" s="15">
        <v>60</v>
      </c>
      <c r="AB442" s="15">
        <f t="shared" si="15"/>
        <v>180</v>
      </c>
      <c r="AC442">
        <v>23.65</v>
      </c>
      <c r="AD442">
        <v>52</v>
      </c>
      <c r="AE442">
        <v>34.1</v>
      </c>
      <c r="AF442">
        <v>75</v>
      </c>
      <c r="AG442" s="1">
        <v>3</v>
      </c>
    </row>
    <row r="443" spans="1:33">
      <c r="A443" s="1" t="s">
        <v>33</v>
      </c>
      <c r="B443" s="13" t="s">
        <v>2156</v>
      </c>
      <c r="C443" s="1" t="s">
        <v>2166</v>
      </c>
      <c r="D443" s="1" t="s">
        <v>2143</v>
      </c>
      <c r="E443" s="1" t="s">
        <v>282</v>
      </c>
      <c r="F443" s="1" t="s">
        <v>2167</v>
      </c>
      <c r="G443" s="14" t="s">
        <v>854</v>
      </c>
      <c r="I443" s="1" t="s">
        <v>809</v>
      </c>
      <c r="J443" s="1" t="s">
        <v>861</v>
      </c>
      <c r="K443" s="1" t="s">
        <v>1052</v>
      </c>
      <c r="L443" s="1" t="s">
        <v>74</v>
      </c>
      <c r="N443" s="1" t="s">
        <v>43</v>
      </c>
      <c r="O443" s="1" t="s">
        <v>183</v>
      </c>
      <c r="P443" s="1" t="s">
        <v>2168</v>
      </c>
      <c r="Q443" s="1" t="s">
        <v>813</v>
      </c>
      <c r="R443" s="1" t="s">
        <v>865</v>
      </c>
      <c r="S443" s="1" t="s">
        <v>1054</v>
      </c>
      <c r="T443" s="2">
        <v>197063461760</v>
      </c>
      <c r="U443" s="1" t="s">
        <v>816</v>
      </c>
      <c r="V443" t="s">
        <v>854</v>
      </c>
      <c r="W443" s="1" t="s">
        <v>120</v>
      </c>
      <c r="X443" s="1" t="s">
        <v>2146</v>
      </c>
      <c r="Y443" s="15">
        <v>27.3</v>
      </c>
      <c r="Z443" s="15">
        <f t="shared" si="14"/>
        <v>27.3</v>
      </c>
      <c r="AA443" s="15">
        <v>60</v>
      </c>
      <c r="AB443" s="15">
        <f t="shared" si="15"/>
        <v>60</v>
      </c>
      <c r="AC443">
        <v>23.65</v>
      </c>
      <c r="AD443">
        <v>52</v>
      </c>
      <c r="AE443">
        <v>34.1</v>
      </c>
      <c r="AF443">
        <v>75</v>
      </c>
      <c r="AG443" s="1">
        <v>1</v>
      </c>
    </row>
    <row r="444" spans="1:33">
      <c r="A444" s="1" t="s">
        <v>33</v>
      </c>
      <c r="B444" s="13" t="s">
        <v>2156</v>
      </c>
      <c r="C444" s="1" t="s">
        <v>2169</v>
      </c>
      <c r="D444" s="1" t="s">
        <v>2143</v>
      </c>
      <c r="E444" s="1" t="s">
        <v>282</v>
      </c>
      <c r="F444" s="1" t="s">
        <v>2170</v>
      </c>
      <c r="G444" s="14" t="s">
        <v>884</v>
      </c>
      <c r="I444" s="1" t="s">
        <v>809</v>
      </c>
      <c r="J444" s="1" t="s">
        <v>861</v>
      </c>
      <c r="K444" s="1" t="s">
        <v>1052</v>
      </c>
      <c r="L444" s="1" t="s">
        <v>74</v>
      </c>
      <c r="N444" s="1" t="s">
        <v>43</v>
      </c>
      <c r="O444" s="1" t="s">
        <v>183</v>
      </c>
      <c r="P444" s="1" t="s">
        <v>2171</v>
      </c>
      <c r="Q444" s="1" t="s">
        <v>813</v>
      </c>
      <c r="R444" s="1" t="s">
        <v>865</v>
      </c>
      <c r="S444" s="1" t="s">
        <v>1054</v>
      </c>
      <c r="T444" s="2">
        <v>197063461791</v>
      </c>
      <c r="U444" s="1" t="s">
        <v>816</v>
      </c>
      <c r="V444" t="s">
        <v>884</v>
      </c>
      <c r="W444" s="1" t="s">
        <v>120</v>
      </c>
      <c r="X444" s="1" t="s">
        <v>2146</v>
      </c>
      <c r="Y444" s="15">
        <v>27.3</v>
      </c>
      <c r="Z444" s="15">
        <f t="shared" si="14"/>
        <v>27.3</v>
      </c>
      <c r="AA444" s="15">
        <v>60</v>
      </c>
      <c r="AB444" s="15">
        <f t="shared" si="15"/>
        <v>60</v>
      </c>
      <c r="AC444">
        <v>23.65</v>
      </c>
      <c r="AD444">
        <v>52</v>
      </c>
      <c r="AE444">
        <v>34.1</v>
      </c>
      <c r="AF444">
        <v>75</v>
      </c>
      <c r="AG444" s="1">
        <v>1</v>
      </c>
    </row>
    <row r="445" spans="1:33">
      <c r="A445" s="1" t="s">
        <v>33</v>
      </c>
      <c r="B445" s="13" t="s">
        <v>2172</v>
      </c>
      <c r="C445" s="1" t="s">
        <v>2173</v>
      </c>
      <c r="D445" s="1" t="s">
        <v>2174</v>
      </c>
      <c r="E445" s="1" t="s">
        <v>2175</v>
      </c>
      <c r="F445" s="1" t="s">
        <v>2176</v>
      </c>
      <c r="G445" s="14" t="s">
        <v>837</v>
      </c>
      <c r="I445" s="1" t="s">
        <v>809</v>
      </c>
      <c r="J445" s="1" t="s">
        <v>861</v>
      </c>
      <c r="K445" s="1" t="s">
        <v>1052</v>
      </c>
      <c r="L445" s="1" t="s">
        <v>74</v>
      </c>
      <c r="N445" s="1" t="s">
        <v>43</v>
      </c>
      <c r="O445" s="1" t="s">
        <v>183</v>
      </c>
      <c r="P445" s="1" t="s">
        <v>2177</v>
      </c>
      <c r="Q445" s="1" t="s">
        <v>813</v>
      </c>
      <c r="R445" s="1" t="s">
        <v>865</v>
      </c>
      <c r="S445" s="1" t="s">
        <v>1054</v>
      </c>
      <c r="T445" s="2">
        <v>197063460213</v>
      </c>
      <c r="U445" s="1" t="s">
        <v>816</v>
      </c>
      <c r="V445" t="s">
        <v>837</v>
      </c>
      <c r="W445" s="1" t="s">
        <v>120</v>
      </c>
      <c r="X445" s="1" t="s">
        <v>2146</v>
      </c>
      <c r="Y445" s="15">
        <v>27.3</v>
      </c>
      <c r="Z445" s="15">
        <f t="shared" si="14"/>
        <v>54.6</v>
      </c>
      <c r="AA445" s="15">
        <v>60</v>
      </c>
      <c r="AB445" s="15">
        <f t="shared" si="15"/>
        <v>120</v>
      </c>
      <c r="AC445">
        <v>23.65</v>
      </c>
      <c r="AD445">
        <v>52</v>
      </c>
      <c r="AE445">
        <v>34.1</v>
      </c>
      <c r="AF445">
        <v>75</v>
      </c>
      <c r="AG445" s="1">
        <v>2</v>
      </c>
    </row>
    <row r="446" spans="1:33">
      <c r="A446" s="1" t="s">
        <v>33</v>
      </c>
      <c r="B446" s="13" t="s">
        <v>2172</v>
      </c>
      <c r="C446" s="1" t="s">
        <v>2178</v>
      </c>
      <c r="D446" s="1" t="s">
        <v>2174</v>
      </c>
      <c r="E446" s="1" t="s">
        <v>2175</v>
      </c>
      <c r="F446" s="1" t="s">
        <v>2179</v>
      </c>
      <c r="G446" s="14" t="s">
        <v>846</v>
      </c>
      <c r="I446" s="1" t="s">
        <v>809</v>
      </c>
      <c r="J446" s="1" t="s">
        <v>861</v>
      </c>
      <c r="K446" s="1" t="s">
        <v>1052</v>
      </c>
      <c r="L446" s="1" t="s">
        <v>74</v>
      </c>
      <c r="N446" s="1" t="s">
        <v>43</v>
      </c>
      <c r="O446" s="1" t="s">
        <v>183</v>
      </c>
      <c r="P446" s="1" t="s">
        <v>2180</v>
      </c>
      <c r="Q446" s="1" t="s">
        <v>813</v>
      </c>
      <c r="R446" s="1" t="s">
        <v>865</v>
      </c>
      <c r="S446" s="1" t="s">
        <v>1054</v>
      </c>
      <c r="T446" s="2">
        <v>197063460879</v>
      </c>
      <c r="U446" s="1" t="s">
        <v>816</v>
      </c>
      <c r="V446" t="s">
        <v>846</v>
      </c>
      <c r="W446" s="1" t="s">
        <v>120</v>
      </c>
      <c r="X446" s="1" t="s">
        <v>2146</v>
      </c>
      <c r="Y446" s="15">
        <v>27.3</v>
      </c>
      <c r="Z446" s="15">
        <f t="shared" si="14"/>
        <v>81.900000000000006</v>
      </c>
      <c r="AA446" s="15">
        <v>60</v>
      </c>
      <c r="AB446" s="15">
        <f t="shared" si="15"/>
        <v>180</v>
      </c>
      <c r="AC446">
        <v>23.65</v>
      </c>
      <c r="AD446">
        <v>52</v>
      </c>
      <c r="AE446">
        <v>34.1</v>
      </c>
      <c r="AF446">
        <v>75</v>
      </c>
      <c r="AG446" s="1">
        <v>3</v>
      </c>
    </row>
    <row r="447" spans="1:33">
      <c r="A447" s="1" t="s">
        <v>33</v>
      </c>
      <c r="B447" s="13" t="s">
        <v>2172</v>
      </c>
      <c r="C447" s="1" t="s">
        <v>2181</v>
      </c>
      <c r="D447" s="1" t="s">
        <v>2174</v>
      </c>
      <c r="E447" s="1" t="s">
        <v>2175</v>
      </c>
      <c r="F447" s="1" t="s">
        <v>2182</v>
      </c>
      <c r="G447" s="14" t="s">
        <v>933</v>
      </c>
      <c r="I447" s="1" t="s">
        <v>809</v>
      </c>
      <c r="J447" s="1" t="s">
        <v>861</v>
      </c>
      <c r="K447" s="1" t="s">
        <v>1052</v>
      </c>
      <c r="L447" s="1" t="s">
        <v>74</v>
      </c>
      <c r="N447" s="1" t="s">
        <v>43</v>
      </c>
      <c r="O447" s="1" t="s">
        <v>183</v>
      </c>
      <c r="P447" s="1" t="s">
        <v>2183</v>
      </c>
      <c r="Q447" s="1" t="s">
        <v>813</v>
      </c>
      <c r="R447" s="1" t="s">
        <v>865</v>
      </c>
      <c r="S447" s="1" t="s">
        <v>1054</v>
      </c>
      <c r="T447" s="2">
        <v>197063461098</v>
      </c>
      <c r="U447" s="1" t="s">
        <v>816</v>
      </c>
      <c r="V447" t="s">
        <v>933</v>
      </c>
      <c r="W447" s="1" t="s">
        <v>120</v>
      </c>
      <c r="X447" s="1" t="s">
        <v>2146</v>
      </c>
      <c r="Y447" s="15">
        <v>27.3</v>
      </c>
      <c r="Z447" s="15">
        <f t="shared" si="14"/>
        <v>54.6</v>
      </c>
      <c r="AA447" s="15">
        <v>60</v>
      </c>
      <c r="AB447" s="15">
        <f t="shared" si="15"/>
        <v>120</v>
      </c>
      <c r="AC447">
        <v>23.65</v>
      </c>
      <c r="AD447">
        <v>52</v>
      </c>
      <c r="AE447">
        <v>34.1</v>
      </c>
      <c r="AF447">
        <v>75</v>
      </c>
      <c r="AG447" s="1">
        <v>2</v>
      </c>
    </row>
    <row r="448" spans="1:33">
      <c r="A448" s="1" t="s">
        <v>33</v>
      </c>
      <c r="B448" s="13" t="s">
        <v>2184</v>
      </c>
      <c r="C448" s="1" t="s">
        <v>2185</v>
      </c>
      <c r="D448" s="1" t="s">
        <v>2186</v>
      </c>
      <c r="E448" s="1" t="s">
        <v>2175</v>
      </c>
      <c r="F448" s="1" t="s">
        <v>2187</v>
      </c>
      <c r="G448" s="14" t="s">
        <v>837</v>
      </c>
      <c r="I448" s="1" t="s">
        <v>809</v>
      </c>
      <c r="J448" s="1" t="s">
        <v>810</v>
      </c>
      <c r="K448" s="1" t="s">
        <v>988</v>
      </c>
      <c r="L448" s="1" t="s">
        <v>74</v>
      </c>
      <c r="N448" s="1" t="s">
        <v>43</v>
      </c>
      <c r="O448" s="1" t="s">
        <v>183</v>
      </c>
      <c r="P448" s="1" t="s">
        <v>2188</v>
      </c>
      <c r="Q448" s="1" t="s">
        <v>813</v>
      </c>
      <c r="R448" s="1" t="s">
        <v>1249</v>
      </c>
      <c r="S448" s="1" t="s">
        <v>1273</v>
      </c>
      <c r="T448" s="2">
        <v>197063447184</v>
      </c>
      <c r="U448" s="1" t="s">
        <v>156</v>
      </c>
      <c r="V448" t="s">
        <v>837</v>
      </c>
      <c r="W448" s="1" t="s">
        <v>120</v>
      </c>
      <c r="X448" s="1" t="s">
        <v>1035</v>
      </c>
      <c r="Y448" s="15">
        <v>25</v>
      </c>
      <c r="Z448" s="15">
        <f t="shared" si="14"/>
        <v>50</v>
      </c>
      <c r="AA448" s="15">
        <v>55</v>
      </c>
      <c r="AB448" s="15">
        <f t="shared" si="15"/>
        <v>110</v>
      </c>
      <c r="AC448">
        <v>22.75</v>
      </c>
      <c r="AD448">
        <v>50</v>
      </c>
      <c r="AE448">
        <v>29.55</v>
      </c>
      <c r="AF448">
        <v>65</v>
      </c>
      <c r="AG448" s="1">
        <v>2</v>
      </c>
    </row>
    <row r="449" spans="1:33">
      <c r="A449" s="1" t="s">
        <v>33</v>
      </c>
      <c r="B449" s="13" t="s">
        <v>2184</v>
      </c>
      <c r="C449" s="1" t="s">
        <v>2189</v>
      </c>
      <c r="D449" s="1" t="s">
        <v>2186</v>
      </c>
      <c r="E449" s="1" t="s">
        <v>2175</v>
      </c>
      <c r="F449" s="1" t="s">
        <v>2190</v>
      </c>
      <c r="G449" s="14" t="s">
        <v>933</v>
      </c>
      <c r="I449" s="1" t="s">
        <v>809</v>
      </c>
      <c r="J449" s="1" t="s">
        <v>810</v>
      </c>
      <c r="K449" s="1" t="s">
        <v>988</v>
      </c>
      <c r="L449" s="1" t="s">
        <v>74</v>
      </c>
      <c r="N449" s="1" t="s">
        <v>43</v>
      </c>
      <c r="O449" s="1" t="s">
        <v>183</v>
      </c>
      <c r="P449" s="1" t="s">
        <v>2191</v>
      </c>
      <c r="Q449" s="1" t="s">
        <v>813</v>
      </c>
      <c r="R449" s="1" t="s">
        <v>1249</v>
      </c>
      <c r="S449" s="1" t="s">
        <v>1273</v>
      </c>
      <c r="T449" s="2">
        <v>197063447481</v>
      </c>
      <c r="U449" s="1" t="s">
        <v>156</v>
      </c>
      <c r="V449" t="s">
        <v>933</v>
      </c>
      <c r="W449" s="1" t="s">
        <v>120</v>
      </c>
      <c r="X449" s="1" t="s">
        <v>1035</v>
      </c>
      <c r="Y449" s="15">
        <v>25</v>
      </c>
      <c r="Z449" s="15">
        <f t="shared" si="14"/>
        <v>25</v>
      </c>
      <c r="AA449" s="15">
        <v>55</v>
      </c>
      <c r="AB449" s="15">
        <f t="shared" si="15"/>
        <v>55</v>
      </c>
      <c r="AC449">
        <v>22.75</v>
      </c>
      <c r="AD449">
        <v>50</v>
      </c>
      <c r="AE449">
        <v>29.55</v>
      </c>
      <c r="AF449">
        <v>65</v>
      </c>
      <c r="AG449" s="1">
        <v>1</v>
      </c>
    </row>
    <row r="450" spans="1:33">
      <c r="A450" s="1" t="s">
        <v>33</v>
      </c>
      <c r="B450" s="13" t="s">
        <v>2192</v>
      </c>
      <c r="C450" s="1" t="s">
        <v>2193</v>
      </c>
      <c r="D450" s="1" t="s">
        <v>2186</v>
      </c>
      <c r="E450" s="1" t="s">
        <v>2194</v>
      </c>
      <c r="F450" s="1" t="s">
        <v>2195</v>
      </c>
      <c r="G450" s="14" t="s">
        <v>837</v>
      </c>
      <c r="I450" s="1" t="s">
        <v>809</v>
      </c>
      <c r="J450" s="1" t="s">
        <v>810</v>
      </c>
      <c r="K450" s="1" t="s">
        <v>988</v>
      </c>
      <c r="L450" s="1" t="s">
        <v>74</v>
      </c>
      <c r="N450" s="1" t="s">
        <v>43</v>
      </c>
      <c r="O450" s="1" t="s">
        <v>183</v>
      </c>
      <c r="P450" s="1" t="s">
        <v>2196</v>
      </c>
      <c r="Q450" s="1" t="s">
        <v>813</v>
      </c>
      <c r="R450" s="1" t="s">
        <v>1249</v>
      </c>
      <c r="S450" s="1" t="s">
        <v>1273</v>
      </c>
      <c r="T450" s="2">
        <v>197063447283</v>
      </c>
      <c r="U450" s="1" t="s">
        <v>156</v>
      </c>
      <c r="V450" t="s">
        <v>837</v>
      </c>
      <c r="W450" s="1" t="s">
        <v>51</v>
      </c>
      <c r="X450" s="1" t="s">
        <v>1035</v>
      </c>
      <c r="Y450" s="15">
        <v>25</v>
      </c>
      <c r="Z450" s="15">
        <f t="shared" si="14"/>
        <v>50</v>
      </c>
      <c r="AA450" s="15">
        <v>55</v>
      </c>
      <c r="AB450" s="15">
        <f t="shared" si="15"/>
        <v>110</v>
      </c>
      <c r="AC450">
        <v>22.75</v>
      </c>
      <c r="AD450">
        <v>50</v>
      </c>
      <c r="AE450">
        <v>29.55</v>
      </c>
      <c r="AF450">
        <v>65</v>
      </c>
      <c r="AG450" s="1">
        <v>2</v>
      </c>
    </row>
    <row r="451" spans="1:33">
      <c r="A451" s="1" t="s">
        <v>33</v>
      </c>
      <c r="B451" s="13" t="s">
        <v>2192</v>
      </c>
      <c r="C451" s="1" t="s">
        <v>2197</v>
      </c>
      <c r="D451" s="1" t="s">
        <v>2186</v>
      </c>
      <c r="E451" s="1" t="s">
        <v>2194</v>
      </c>
      <c r="F451" s="1" t="s">
        <v>2198</v>
      </c>
      <c r="G451" s="14" t="s">
        <v>842</v>
      </c>
      <c r="I451" s="1" t="s">
        <v>809</v>
      </c>
      <c r="J451" s="1" t="s">
        <v>810</v>
      </c>
      <c r="K451" s="1" t="s">
        <v>988</v>
      </c>
      <c r="L451" s="1" t="s">
        <v>74</v>
      </c>
      <c r="N451" s="1" t="s">
        <v>43</v>
      </c>
      <c r="O451" s="1" t="s">
        <v>183</v>
      </c>
      <c r="P451" s="1" t="s">
        <v>2199</v>
      </c>
      <c r="Q451" s="1" t="s">
        <v>813</v>
      </c>
      <c r="R451" s="1" t="s">
        <v>1249</v>
      </c>
      <c r="S451" s="1" t="s">
        <v>1273</v>
      </c>
      <c r="T451" s="2">
        <v>197063447443</v>
      </c>
      <c r="U451" s="1" t="s">
        <v>156</v>
      </c>
      <c r="V451" t="s">
        <v>842</v>
      </c>
      <c r="W451" s="1" t="s">
        <v>51</v>
      </c>
      <c r="X451" s="1" t="s">
        <v>1035</v>
      </c>
      <c r="Y451" s="15">
        <v>25</v>
      </c>
      <c r="Z451" s="15">
        <f t="shared" si="14"/>
        <v>25</v>
      </c>
      <c r="AA451" s="15">
        <v>55</v>
      </c>
      <c r="AB451" s="15">
        <f t="shared" si="15"/>
        <v>55</v>
      </c>
      <c r="AC451">
        <v>22.75</v>
      </c>
      <c r="AD451">
        <v>50</v>
      </c>
      <c r="AE451">
        <v>29.55</v>
      </c>
      <c r="AF451">
        <v>65</v>
      </c>
      <c r="AG451" s="1">
        <v>1</v>
      </c>
    </row>
    <row r="452" spans="1:33">
      <c r="A452" s="1" t="s">
        <v>33</v>
      </c>
      <c r="B452" s="13" t="s">
        <v>2192</v>
      </c>
      <c r="C452" s="1" t="s">
        <v>2200</v>
      </c>
      <c r="D452" s="1" t="s">
        <v>2186</v>
      </c>
      <c r="E452" s="1" t="s">
        <v>2194</v>
      </c>
      <c r="F452" s="1" t="s">
        <v>2201</v>
      </c>
      <c r="G452" s="14" t="s">
        <v>846</v>
      </c>
      <c r="I452" s="1" t="s">
        <v>809</v>
      </c>
      <c r="J452" s="1" t="s">
        <v>810</v>
      </c>
      <c r="K452" s="1" t="s">
        <v>988</v>
      </c>
      <c r="L452" s="1" t="s">
        <v>74</v>
      </c>
      <c r="N452" s="1" t="s">
        <v>43</v>
      </c>
      <c r="O452" s="1" t="s">
        <v>183</v>
      </c>
      <c r="P452" s="1" t="s">
        <v>2202</v>
      </c>
      <c r="Q452" s="1" t="s">
        <v>813</v>
      </c>
      <c r="R452" s="1" t="s">
        <v>1249</v>
      </c>
      <c r="S452" s="1" t="s">
        <v>1273</v>
      </c>
      <c r="T452" s="2">
        <v>197063447511</v>
      </c>
      <c r="U452" s="1" t="s">
        <v>156</v>
      </c>
      <c r="V452" t="s">
        <v>846</v>
      </c>
      <c r="W452" s="1" t="s">
        <v>51</v>
      </c>
      <c r="X452" s="1" t="s">
        <v>1035</v>
      </c>
      <c r="Y452" s="15">
        <v>25</v>
      </c>
      <c r="Z452" s="15">
        <f t="shared" si="14"/>
        <v>50</v>
      </c>
      <c r="AA452" s="15">
        <v>55</v>
      </c>
      <c r="AB452" s="15">
        <f t="shared" si="15"/>
        <v>110</v>
      </c>
      <c r="AC452">
        <v>22.75</v>
      </c>
      <c r="AD452">
        <v>50</v>
      </c>
      <c r="AE452">
        <v>29.55</v>
      </c>
      <c r="AF452">
        <v>65</v>
      </c>
      <c r="AG452" s="1">
        <v>2</v>
      </c>
    </row>
    <row r="453" spans="1:33">
      <c r="A453" s="1" t="s">
        <v>33</v>
      </c>
      <c r="B453" s="13" t="s">
        <v>2192</v>
      </c>
      <c r="C453" s="1" t="s">
        <v>2203</v>
      </c>
      <c r="D453" s="1" t="s">
        <v>2186</v>
      </c>
      <c r="E453" s="1" t="s">
        <v>2194</v>
      </c>
      <c r="F453" s="1" t="s">
        <v>2204</v>
      </c>
      <c r="G453" s="14" t="s">
        <v>933</v>
      </c>
      <c r="I453" s="1" t="s">
        <v>809</v>
      </c>
      <c r="J453" s="1" t="s">
        <v>810</v>
      </c>
      <c r="K453" s="1" t="s">
        <v>988</v>
      </c>
      <c r="L453" s="1" t="s">
        <v>74</v>
      </c>
      <c r="N453" s="1" t="s">
        <v>43</v>
      </c>
      <c r="O453" s="1" t="s">
        <v>183</v>
      </c>
      <c r="P453" s="1" t="s">
        <v>2205</v>
      </c>
      <c r="Q453" s="1" t="s">
        <v>813</v>
      </c>
      <c r="R453" s="1" t="s">
        <v>1249</v>
      </c>
      <c r="S453" s="1" t="s">
        <v>1273</v>
      </c>
      <c r="T453" s="2">
        <v>197063447597</v>
      </c>
      <c r="U453" s="1" t="s">
        <v>156</v>
      </c>
      <c r="V453" t="s">
        <v>933</v>
      </c>
      <c r="W453" s="1" t="s">
        <v>51</v>
      </c>
      <c r="X453" s="1" t="s">
        <v>1035</v>
      </c>
      <c r="Y453" s="15">
        <v>25</v>
      </c>
      <c r="Z453" s="15">
        <f t="shared" si="14"/>
        <v>50</v>
      </c>
      <c r="AA453" s="15">
        <v>55</v>
      </c>
      <c r="AB453" s="15">
        <f t="shared" si="15"/>
        <v>110</v>
      </c>
      <c r="AC453">
        <v>22.75</v>
      </c>
      <c r="AD453">
        <v>50</v>
      </c>
      <c r="AE453">
        <v>29.55</v>
      </c>
      <c r="AF453">
        <v>65</v>
      </c>
      <c r="AG453" s="1">
        <v>2</v>
      </c>
    </row>
    <row r="454" spans="1:33">
      <c r="A454" s="1" t="s">
        <v>33</v>
      </c>
      <c r="B454" s="13" t="s">
        <v>2206</v>
      </c>
      <c r="C454" s="1" t="s">
        <v>2207</v>
      </c>
      <c r="D454" s="1" t="s">
        <v>2208</v>
      </c>
      <c r="E454" s="1" t="s">
        <v>2209</v>
      </c>
      <c r="F454" s="1" t="s">
        <v>2210</v>
      </c>
      <c r="G454" s="14">
        <v>27</v>
      </c>
      <c r="I454" s="1" t="s">
        <v>809</v>
      </c>
      <c r="J454" s="1" t="s">
        <v>810</v>
      </c>
      <c r="K454" s="1" t="s">
        <v>2211</v>
      </c>
      <c r="L454" s="1" t="s">
        <v>74</v>
      </c>
      <c r="N454" s="1" t="s">
        <v>43</v>
      </c>
      <c r="O454" s="1" t="s">
        <v>183</v>
      </c>
      <c r="P454" s="1" t="s">
        <v>2212</v>
      </c>
      <c r="Q454" s="1" t="s">
        <v>813</v>
      </c>
      <c r="R454" s="1" t="s">
        <v>814</v>
      </c>
      <c r="S454" s="1" t="s">
        <v>815</v>
      </c>
      <c r="T454" s="2">
        <v>197063448457</v>
      </c>
      <c r="U454" s="1" t="s">
        <v>102</v>
      </c>
      <c r="V454">
        <v>27</v>
      </c>
      <c r="W454" s="1" t="s">
        <v>51</v>
      </c>
      <c r="X454" s="1" t="s">
        <v>839</v>
      </c>
      <c r="Y454" s="15">
        <v>40.950000000000003</v>
      </c>
      <c r="Z454" s="15">
        <f t="shared" si="14"/>
        <v>40.950000000000003</v>
      </c>
      <c r="AA454" s="15">
        <v>90</v>
      </c>
      <c r="AB454" s="15">
        <f t="shared" si="15"/>
        <v>90</v>
      </c>
      <c r="AC454">
        <v>34.1</v>
      </c>
      <c r="AD454">
        <v>75</v>
      </c>
      <c r="AE454">
        <v>50</v>
      </c>
      <c r="AF454">
        <v>110</v>
      </c>
      <c r="AG454" s="1">
        <v>1</v>
      </c>
    </row>
    <row r="455" spans="1:33">
      <c r="A455" s="1" t="s">
        <v>33</v>
      </c>
      <c r="B455" s="13" t="s">
        <v>2206</v>
      </c>
      <c r="C455" s="1" t="s">
        <v>2213</v>
      </c>
      <c r="D455" s="1" t="s">
        <v>2208</v>
      </c>
      <c r="E455" s="1" t="s">
        <v>2209</v>
      </c>
      <c r="F455" s="1" t="s">
        <v>2214</v>
      </c>
      <c r="G455" s="14">
        <v>28</v>
      </c>
      <c r="I455" s="1" t="s">
        <v>809</v>
      </c>
      <c r="J455" s="1" t="s">
        <v>810</v>
      </c>
      <c r="K455" s="1" t="s">
        <v>2211</v>
      </c>
      <c r="L455" s="1" t="s">
        <v>74</v>
      </c>
      <c r="N455" s="1" t="s">
        <v>43</v>
      </c>
      <c r="O455" s="1" t="s">
        <v>183</v>
      </c>
      <c r="P455" s="1" t="s">
        <v>2215</v>
      </c>
      <c r="Q455" s="1" t="s">
        <v>813</v>
      </c>
      <c r="R455" s="1" t="s">
        <v>814</v>
      </c>
      <c r="S455" s="1" t="s">
        <v>815</v>
      </c>
      <c r="T455" s="2">
        <v>197063448488</v>
      </c>
      <c r="U455" s="1" t="s">
        <v>102</v>
      </c>
      <c r="V455">
        <v>28</v>
      </c>
      <c r="W455" s="1" t="s">
        <v>51</v>
      </c>
      <c r="X455" s="1" t="s">
        <v>839</v>
      </c>
      <c r="Y455" s="15">
        <v>40.950000000000003</v>
      </c>
      <c r="Z455" s="15">
        <f t="shared" si="14"/>
        <v>40.950000000000003</v>
      </c>
      <c r="AA455" s="15">
        <v>90</v>
      </c>
      <c r="AB455" s="15">
        <f t="shared" si="15"/>
        <v>90</v>
      </c>
      <c r="AC455">
        <v>34.1</v>
      </c>
      <c r="AD455">
        <v>75</v>
      </c>
      <c r="AE455">
        <v>50</v>
      </c>
      <c r="AF455">
        <v>110</v>
      </c>
      <c r="AG455" s="1">
        <v>1</v>
      </c>
    </row>
    <row r="456" spans="1:33">
      <c r="A456" s="1" t="s">
        <v>33</v>
      </c>
      <c r="B456" s="13" t="s">
        <v>2206</v>
      </c>
      <c r="C456" s="1" t="s">
        <v>2216</v>
      </c>
      <c r="D456" s="1" t="s">
        <v>2208</v>
      </c>
      <c r="E456" s="1" t="s">
        <v>2209</v>
      </c>
      <c r="F456" s="1" t="s">
        <v>2217</v>
      </c>
      <c r="G456" s="14">
        <v>29</v>
      </c>
      <c r="I456" s="1" t="s">
        <v>809</v>
      </c>
      <c r="J456" s="1" t="s">
        <v>810</v>
      </c>
      <c r="K456" s="1" t="s">
        <v>2211</v>
      </c>
      <c r="L456" s="1" t="s">
        <v>74</v>
      </c>
      <c r="N456" s="1" t="s">
        <v>43</v>
      </c>
      <c r="O456" s="1" t="s">
        <v>183</v>
      </c>
      <c r="P456" s="1" t="s">
        <v>2218</v>
      </c>
      <c r="Q456" s="1" t="s">
        <v>813</v>
      </c>
      <c r="R456" s="1" t="s">
        <v>814</v>
      </c>
      <c r="S456" s="1" t="s">
        <v>815</v>
      </c>
      <c r="T456" s="2">
        <v>197063448624</v>
      </c>
      <c r="U456" s="1" t="s">
        <v>102</v>
      </c>
      <c r="V456">
        <v>29</v>
      </c>
      <c r="W456" s="1" t="s">
        <v>51</v>
      </c>
      <c r="X456" s="1" t="s">
        <v>839</v>
      </c>
      <c r="Y456" s="15">
        <v>40.950000000000003</v>
      </c>
      <c r="Z456" s="15">
        <f t="shared" si="14"/>
        <v>40.950000000000003</v>
      </c>
      <c r="AA456" s="15">
        <v>90</v>
      </c>
      <c r="AB456" s="15">
        <f t="shared" si="15"/>
        <v>90</v>
      </c>
      <c r="AC456">
        <v>34.1</v>
      </c>
      <c r="AD456">
        <v>75</v>
      </c>
      <c r="AE456">
        <v>50</v>
      </c>
      <c r="AF456">
        <v>110</v>
      </c>
      <c r="AG456" s="1">
        <v>1</v>
      </c>
    </row>
    <row r="457" spans="1:33">
      <c r="A457" s="1" t="s">
        <v>33</v>
      </c>
      <c r="B457" s="13" t="s">
        <v>2206</v>
      </c>
      <c r="C457" s="1" t="s">
        <v>2219</v>
      </c>
      <c r="D457" s="1" t="s">
        <v>2208</v>
      </c>
      <c r="E457" s="1" t="s">
        <v>2209</v>
      </c>
      <c r="F457" s="1" t="s">
        <v>2220</v>
      </c>
      <c r="G457" s="14">
        <v>30</v>
      </c>
      <c r="I457" s="1" t="s">
        <v>809</v>
      </c>
      <c r="J457" s="1" t="s">
        <v>810</v>
      </c>
      <c r="K457" s="1" t="s">
        <v>2211</v>
      </c>
      <c r="L457" s="1" t="s">
        <v>74</v>
      </c>
      <c r="N457" s="1" t="s">
        <v>43</v>
      </c>
      <c r="O457" s="1" t="s">
        <v>183</v>
      </c>
      <c r="P457" s="1" t="s">
        <v>2221</v>
      </c>
      <c r="Q457" s="1" t="s">
        <v>813</v>
      </c>
      <c r="R457" s="1" t="s">
        <v>814</v>
      </c>
      <c r="S457" s="1" t="s">
        <v>815</v>
      </c>
      <c r="T457" s="2">
        <v>197063448662</v>
      </c>
      <c r="U457" s="1" t="s">
        <v>102</v>
      </c>
      <c r="V457">
        <v>30</v>
      </c>
      <c r="W457" s="1" t="s">
        <v>51</v>
      </c>
      <c r="X457" s="1" t="s">
        <v>839</v>
      </c>
      <c r="Y457" s="15">
        <v>40.950000000000003</v>
      </c>
      <c r="Z457" s="15">
        <f t="shared" si="14"/>
        <v>81.900000000000006</v>
      </c>
      <c r="AA457" s="15">
        <v>90</v>
      </c>
      <c r="AB457" s="15">
        <f t="shared" si="15"/>
        <v>180</v>
      </c>
      <c r="AC457">
        <v>34.1</v>
      </c>
      <c r="AD457">
        <v>75</v>
      </c>
      <c r="AE457">
        <v>50</v>
      </c>
      <c r="AF457">
        <v>110</v>
      </c>
      <c r="AG457" s="1">
        <v>2</v>
      </c>
    </row>
    <row r="458" spans="1:33">
      <c r="A458" s="1" t="s">
        <v>33</v>
      </c>
      <c r="B458" s="13" t="s">
        <v>2206</v>
      </c>
      <c r="C458" s="1" t="s">
        <v>2222</v>
      </c>
      <c r="D458" s="1" t="s">
        <v>2208</v>
      </c>
      <c r="E458" s="1" t="s">
        <v>2209</v>
      </c>
      <c r="F458" s="1" t="s">
        <v>2223</v>
      </c>
      <c r="G458" s="14">
        <v>31</v>
      </c>
      <c r="I458" s="1" t="s">
        <v>809</v>
      </c>
      <c r="J458" s="1" t="s">
        <v>810</v>
      </c>
      <c r="K458" s="1" t="s">
        <v>2211</v>
      </c>
      <c r="L458" s="1" t="s">
        <v>74</v>
      </c>
      <c r="N458" s="1" t="s">
        <v>43</v>
      </c>
      <c r="O458" s="1" t="s">
        <v>183</v>
      </c>
      <c r="P458" s="1" t="s">
        <v>2224</v>
      </c>
      <c r="Q458" s="1" t="s">
        <v>813</v>
      </c>
      <c r="R458" s="1" t="s">
        <v>814</v>
      </c>
      <c r="S458" s="1" t="s">
        <v>815</v>
      </c>
      <c r="T458" s="2">
        <v>197063448693</v>
      </c>
      <c r="U458" s="1" t="s">
        <v>102</v>
      </c>
      <c r="V458">
        <v>31</v>
      </c>
      <c r="W458" s="1" t="s">
        <v>51</v>
      </c>
      <c r="X458" s="1" t="s">
        <v>839</v>
      </c>
      <c r="Y458" s="15">
        <v>40.950000000000003</v>
      </c>
      <c r="Z458" s="15">
        <f t="shared" si="14"/>
        <v>40.950000000000003</v>
      </c>
      <c r="AA458" s="15">
        <v>90</v>
      </c>
      <c r="AB458" s="15">
        <f t="shared" si="15"/>
        <v>90</v>
      </c>
      <c r="AC458">
        <v>34.1</v>
      </c>
      <c r="AD458">
        <v>75</v>
      </c>
      <c r="AE458">
        <v>50</v>
      </c>
      <c r="AF458">
        <v>110</v>
      </c>
      <c r="AG458" s="1">
        <v>1</v>
      </c>
    </row>
    <row r="459" spans="1:33">
      <c r="A459" s="1" t="s">
        <v>33</v>
      </c>
      <c r="B459" s="13" t="s">
        <v>2206</v>
      </c>
      <c r="C459" s="1" t="s">
        <v>2225</v>
      </c>
      <c r="D459" s="1" t="s">
        <v>2208</v>
      </c>
      <c r="E459" s="1" t="s">
        <v>2209</v>
      </c>
      <c r="F459" s="1" t="s">
        <v>2226</v>
      </c>
      <c r="G459" s="14">
        <v>32</v>
      </c>
      <c r="I459" s="1" t="s">
        <v>809</v>
      </c>
      <c r="J459" s="1" t="s">
        <v>810</v>
      </c>
      <c r="K459" s="1" t="s">
        <v>2211</v>
      </c>
      <c r="L459" s="1" t="s">
        <v>74</v>
      </c>
      <c r="N459" s="1" t="s">
        <v>43</v>
      </c>
      <c r="O459" s="1" t="s">
        <v>183</v>
      </c>
      <c r="P459" s="1" t="s">
        <v>2227</v>
      </c>
      <c r="Q459" s="1" t="s">
        <v>813</v>
      </c>
      <c r="R459" s="1" t="s">
        <v>814</v>
      </c>
      <c r="S459" s="1" t="s">
        <v>815</v>
      </c>
      <c r="T459" s="2">
        <v>197063448846</v>
      </c>
      <c r="U459" s="1" t="s">
        <v>102</v>
      </c>
      <c r="V459">
        <v>32</v>
      </c>
      <c r="W459" s="1" t="s">
        <v>51</v>
      </c>
      <c r="X459" s="1" t="s">
        <v>839</v>
      </c>
      <c r="Y459" s="15">
        <v>40.950000000000003</v>
      </c>
      <c r="Z459" s="15">
        <f t="shared" si="14"/>
        <v>40.950000000000003</v>
      </c>
      <c r="AA459" s="15">
        <v>90</v>
      </c>
      <c r="AB459" s="15">
        <f t="shared" si="15"/>
        <v>90</v>
      </c>
      <c r="AC459">
        <v>34.1</v>
      </c>
      <c r="AD459">
        <v>75</v>
      </c>
      <c r="AE459">
        <v>50</v>
      </c>
      <c r="AF459">
        <v>110</v>
      </c>
      <c r="AG459" s="1">
        <v>1</v>
      </c>
    </row>
    <row r="460" spans="1:33">
      <c r="A460" s="1" t="s">
        <v>33</v>
      </c>
      <c r="B460" s="13" t="s">
        <v>2228</v>
      </c>
      <c r="C460" s="1" t="s">
        <v>2229</v>
      </c>
      <c r="D460" s="1" t="s">
        <v>2230</v>
      </c>
      <c r="E460" s="1" t="s">
        <v>203</v>
      </c>
      <c r="F460" s="1" t="s">
        <v>2231</v>
      </c>
      <c r="G460" s="14" t="s">
        <v>933</v>
      </c>
      <c r="I460" s="1" t="s">
        <v>809</v>
      </c>
      <c r="J460" s="1" t="s">
        <v>1043</v>
      </c>
      <c r="K460" s="1" t="s">
        <v>1043</v>
      </c>
      <c r="L460" s="1" t="s">
        <v>74</v>
      </c>
      <c r="N460" s="1" t="s">
        <v>43</v>
      </c>
      <c r="O460" s="1" t="s">
        <v>183</v>
      </c>
      <c r="P460" s="1" t="s">
        <v>2232</v>
      </c>
      <c r="Q460" s="1" t="s">
        <v>813</v>
      </c>
      <c r="R460" s="1" t="s">
        <v>1045</v>
      </c>
      <c r="S460" s="1" t="s">
        <v>1079</v>
      </c>
      <c r="T460" s="2">
        <v>197063454441</v>
      </c>
      <c r="U460" s="1" t="s">
        <v>156</v>
      </c>
      <c r="V460" t="s">
        <v>933</v>
      </c>
      <c r="W460" s="1" t="s">
        <v>132</v>
      </c>
      <c r="X460" s="1" t="s">
        <v>1472</v>
      </c>
      <c r="Y460" s="15">
        <v>68.2</v>
      </c>
      <c r="Z460" s="15">
        <f t="shared" si="14"/>
        <v>136.4</v>
      </c>
      <c r="AA460" s="15">
        <v>150</v>
      </c>
      <c r="AB460" s="15">
        <f t="shared" si="15"/>
        <v>300</v>
      </c>
      <c r="AC460">
        <v>61.4</v>
      </c>
      <c r="AD460">
        <v>135</v>
      </c>
      <c r="AE460">
        <v>81.849999999999994</v>
      </c>
      <c r="AF460">
        <v>180</v>
      </c>
      <c r="AG460" s="1">
        <v>2</v>
      </c>
    </row>
    <row r="461" spans="1:33">
      <c r="A461" s="1" t="s">
        <v>33</v>
      </c>
      <c r="B461" s="13" t="s">
        <v>2228</v>
      </c>
      <c r="C461" s="1" t="s">
        <v>2233</v>
      </c>
      <c r="D461" s="1" t="s">
        <v>2230</v>
      </c>
      <c r="E461" s="1" t="s">
        <v>203</v>
      </c>
      <c r="F461" s="1" t="s">
        <v>2234</v>
      </c>
      <c r="G461" s="14" t="s">
        <v>854</v>
      </c>
      <c r="I461" s="1" t="s">
        <v>809</v>
      </c>
      <c r="J461" s="1" t="s">
        <v>1043</v>
      </c>
      <c r="K461" s="1" t="s">
        <v>1043</v>
      </c>
      <c r="L461" s="1" t="s">
        <v>74</v>
      </c>
      <c r="N461" s="1" t="s">
        <v>43</v>
      </c>
      <c r="O461" s="1" t="s">
        <v>183</v>
      </c>
      <c r="P461" s="1" t="s">
        <v>2235</v>
      </c>
      <c r="Q461" s="1" t="s">
        <v>813</v>
      </c>
      <c r="R461" s="1" t="s">
        <v>1045</v>
      </c>
      <c r="S461" s="1" t="s">
        <v>1079</v>
      </c>
      <c r="T461" s="2">
        <v>197063454472</v>
      </c>
      <c r="U461" s="1" t="s">
        <v>156</v>
      </c>
      <c r="V461" t="s">
        <v>854</v>
      </c>
      <c r="W461" s="1" t="s">
        <v>132</v>
      </c>
      <c r="X461" s="1" t="s">
        <v>1472</v>
      </c>
      <c r="Y461" s="15">
        <v>68.2</v>
      </c>
      <c r="Z461" s="15">
        <f t="shared" si="14"/>
        <v>204.60000000000002</v>
      </c>
      <c r="AA461" s="15">
        <v>150</v>
      </c>
      <c r="AB461" s="15">
        <f t="shared" si="15"/>
        <v>450</v>
      </c>
      <c r="AC461">
        <v>61.4</v>
      </c>
      <c r="AD461">
        <v>135</v>
      </c>
      <c r="AE461">
        <v>81.849999999999994</v>
      </c>
      <c r="AF461">
        <v>180</v>
      </c>
      <c r="AG461" s="1">
        <v>3</v>
      </c>
    </row>
    <row r="462" spans="1:33">
      <c r="A462" s="1" t="s">
        <v>33</v>
      </c>
      <c r="B462" s="13" t="s">
        <v>2236</v>
      </c>
      <c r="C462" s="1" t="s">
        <v>2237</v>
      </c>
      <c r="D462" s="1" t="s">
        <v>2238</v>
      </c>
      <c r="E462" s="1" t="s">
        <v>2239</v>
      </c>
      <c r="F462" s="1" t="s">
        <v>2240</v>
      </c>
      <c r="G462" s="14" t="s">
        <v>842</v>
      </c>
      <c r="I462" s="1" t="s">
        <v>809</v>
      </c>
      <c r="J462" s="1" t="s">
        <v>1043</v>
      </c>
      <c r="K462" s="1" t="s">
        <v>1043</v>
      </c>
      <c r="L462" s="1" t="s">
        <v>74</v>
      </c>
      <c r="N462" s="1" t="s">
        <v>43</v>
      </c>
      <c r="O462" s="1" t="s">
        <v>44</v>
      </c>
      <c r="P462" s="1" t="s">
        <v>2241</v>
      </c>
      <c r="Q462" s="1" t="s">
        <v>813</v>
      </c>
      <c r="R462" s="1" t="s">
        <v>1045</v>
      </c>
      <c r="S462" s="1" t="s">
        <v>1079</v>
      </c>
      <c r="T462" s="2">
        <v>197065708375</v>
      </c>
      <c r="U462" s="1" t="s">
        <v>102</v>
      </c>
      <c r="V462" t="s">
        <v>842</v>
      </c>
      <c r="W462" s="1" t="s">
        <v>51</v>
      </c>
      <c r="X462" s="1" t="s">
        <v>676</v>
      </c>
      <c r="Y462" s="15">
        <v>40.950000000000003</v>
      </c>
      <c r="Z462" s="15">
        <f t="shared" si="14"/>
        <v>2702.7000000000003</v>
      </c>
      <c r="AA462" s="15">
        <v>90</v>
      </c>
      <c r="AB462" s="15">
        <f t="shared" si="15"/>
        <v>5940</v>
      </c>
      <c r="AC462">
        <v>34.1</v>
      </c>
      <c r="AD462">
        <v>75</v>
      </c>
      <c r="AE462">
        <v>45.5</v>
      </c>
      <c r="AF462">
        <v>100</v>
      </c>
      <c r="AG462" s="1">
        <v>66</v>
      </c>
    </row>
    <row r="463" spans="1:33">
      <c r="A463" s="1" t="s">
        <v>33</v>
      </c>
      <c r="B463" s="13" t="s">
        <v>2236</v>
      </c>
      <c r="C463" s="1" t="s">
        <v>2242</v>
      </c>
      <c r="D463" s="1" t="s">
        <v>2238</v>
      </c>
      <c r="E463" s="1" t="s">
        <v>2239</v>
      </c>
      <c r="F463" s="1" t="s">
        <v>2243</v>
      </c>
      <c r="G463" s="14" t="s">
        <v>846</v>
      </c>
      <c r="I463" s="1" t="s">
        <v>809</v>
      </c>
      <c r="J463" s="1" t="s">
        <v>1043</v>
      </c>
      <c r="K463" s="1" t="s">
        <v>1043</v>
      </c>
      <c r="L463" s="1" t="s">
        <v>74</v>
      </c>
      <c r="N463" s="1" t="s">
        <v>43</v>
      </c>
      <c r="O463" s="1" t="s">
        <v>44</v>
      </c>
      <c r="P463" s="1" t="s">
        <v>2244</v>
      </c>
      <c r="Q463" s="1" t="s">
        <v>813</v>
      </c>
      <c r="R463" s="1" t="s">
        <v>1045</v>
      </c>
      <c r="S463" s="1" t="s">
        <v>1079</v>
      </c>
      <c r="T463" s="2">
        <v>197065708481</v>
      </c>
      <c r="U463" s="1" t="s">
        <v>102</v>
      </c>
      <c r="V463" t="s">
        <v>846</v>
      </c>
      <c r="W463" s="1" t="s">
        <v>51</v>
      </c>
      <c r="X463" s="1" t="s">
        <v>676</v>
      </c>
      <c r="Y463" s="15">
        <v>40.950000000000003</v>
      </c>
      <c r="Z463" s="15">
        <f t="shared" si="14"/>
        <v>1064.7</v>
      </c>
      <c r="AA463" s="15">
        <v>90</v>
      </c>
      <c r="AB463" s="15">
        <f t="shared" si="15"/>
        <v>2340</v>
      </c>
      <c r="AC463">
        <v>34.1</v>
      </c>
      <c r="AD463">
        <v>75</v>
      </c>
      <c r="AE463">
        <v>45.5</v>
      </c>
      <c r="AF463">
        <v>100</v>
      </c>
      <c r="AG463" s="1">
        <v>26</v>
      </c>
    </row>
    <row r="464" spans="1:33">
      <c r="A464" s="1" t="s">
        <v>33</v>
      </c>
      <c r="B464" s="13" t="s">
        <v>2236</v>
      </c>
      <c r="C464" s="1" t="s">
        <v>2245</v>
      </c>
      <c r="D464" s="1" t="s">
        <v>2238</v>
      </c>
      <c r="E464" s="1" t="s">
        <v>2239</v>
      </c>
      <c r="F464" s="1" t="s">
        <v>2246</v>
      </c>
      <c r="G464" s="14" t="s">
        <v>854</v>
      </c>
      <c r="I464" s="1" t="s">
        <v>809</v>
      </c>
      <c r="J464" s="1" t="s">
        <v>1043</v>
      </c>
      <c r="K464" s="1" t="s">
        <v>1043</v>
      </c>
      <c r="L464" s="1" t="s">
        <v>74</v>
      </c>
      <c r="N464" s="1" t="s">
        <v>43</v>
      </c>
      <c r="O464" s="1" t="s">
        <v>44</v>
      </c>
      <c r="P464" s="1" t="s">
        <v>2247</v>
      </c>
      <c r="Q464" s="1" t="s">
        <v>813</v>
      </c>
      <c r="R464" s="1" t="s">
        <v>1045</v>
      </c>
      <c r="S464" s="1" t="s">
        <v>1079</v>
      </c>
      <c r="T464" s="2">
        <v>197065708863</v>
      </c>
      <c r="U464" s="1" t="s">
        <v>102</v>
      </c>
      <c r="V464" t="s">
        <v>854</v>
      </c>
      <c r="W464" s="1" t="s">
        <v>51</v>
      </c>
      <c r="X464" s="1" t="s">
        <v>676</v>
      </c>
      <c r="Y464" s="15">
        <v>40.950000000000003</v>
      </c>
      <c r="Z464" s="15">
        <f t="shared" ref="Z464:Z527" si="16">Y464*AG464</f>
        <v>327.60000000000002</v>
      </c>
      <c r="AA464" s="15">
        <v>90</v>
      </c>
      <c r="AB464" s="15">
        <f t="shared" ref="AB464:AB527" si="17">AA464*AG464</f>
        <v>720</v>
      </c>
      <c r="AC464">
        <v>34.1</v>
      </c>
      <c r="AD464">
        <v>75</v>
      </c>
      <c r="AE464">
        <v>45.5</v>
      </c>
      <c r="AF464">
        <v>100</v>
      </c>
      <c r="AG464" s="1">
        <v>8</v>
      </c>
    </row>
    <row r="465" spans="1:33">
      <c r="A465" s="1" t="s">
        <v>33</v>
      </c>
      <c r="B465" s="13" t="s">
        <v>2248</v>
      </c>
      <c r="C465" s="1" t="s">
        <v>2249</v>
      </c>
      <c r="D465" s="1" t="s">
        <v>2250</v>
      </c>
      <c r="E465" s="1" t="s">
        <v>239</v>
      </c>
      <c r="F465" s="1" t="s">
        <v>2251</v>
      </c>
      <c r="G465" s="14" t="s">
        <v>837</v>
      </c>
      <c r="I465" s="1" t="s">
        <v>809</v>
      </c>
      <c r="J465" s="1" t="s">
        <v>934</v>
      </c>
      <c r="K465" s="1" t="s">
        <v>2252</v>
      </c>
      <c r="L465" s="1" t="s">
        <v>42</v>
      </c>
      <c r="N465" s="1" t="s">
        <v>43</v>
      </c>
      <c r="O465" s="1" t="s">
        <v>183</v>
      </c>
      <c r="P465" s="1" t="s">
        <v>2253</v>
      </c>
      <c r="Q465" s="1" t="s">
        <v>813</v>
      </c>
      <c r="R465" s="1" t="s">
        <v>865</v>
      </c>
      <c r="S465" s="1" t="s">
        <v>2254</v>
      </c>
      <c r="T465" s="2">
        <v>197063498186</v>
      </c>
      <c r="U465" s="1" t="s">
        <v>816</v>
      </c>
      <c r="V465" t="s">
        <v>837</v>
      </c>
      <c r="W465" s="1" t="s">
        <v>51</v>
      </c>
      <c r="X465" s="1" t="s">
        <v>2255</v>
      </c>
      <c r="Y465" s="15">
        <v>15.95</v>
      </c>
      <c r="Z465" s="15">
        <f t="shared" si="16"/>
        <v>15.95</v>
      </c>
      <c r="AA465" s="15">
        <v>35</v>
      </c>
      <c r="AB465" s="15">
        <f t="shared" si="17"/>
        <v>35</v>
      </c>
      <c r="AC465">
        <v>13.65</v>
      </c>
      <c r="AD465">
        <v>30</v>
      </c>
      <c r="AE465">
        <v>18.2</v>
      </c>
      <c r="AF465">
        <v>40</v>
      </c>
      <c r="AG465" s="1">
        <v>1</v>
      </c>
    </row>
    <row r="466" spans="1:33">
      <c r="A466" s="1" t="s">
        <v>33</v>
      </c>
      <c r="B466" s="13" t="s">
        <v>2248</v>
      </c>
      <c r="C466" s="1" t="s">
        <v>2256</v>
      </c>
      <c r="D466" s="1" t="s">
        <v>2250</v>
      </c>
      <c r="E466" s="1" t="s">
        <v>239</v>
      </c>
      <c r="F466" s="1" t="s">
        <v>2257</v>
      </c>
      <c r="G466" s="14" t="s">
        <v>842</v>
      </c>
      <c r="I466" s="1" t="s">
        <v>809</v>
      </c>
      <c r="J466" s="1" t="s">
        <v>934</v>
      </c>
      <c r="K466" s="1" t="s">
        <v>2252</v>
      </c>
      <c r="L466" s="1" t="s">
        <v>42</v>
      </c>
      <c r="N466" s="1" t="s">
        <v>43</v>
      </c>
      <c r="O466" s="1" t="s">
        <v>183</v>
      </c>
      <c r="P466" s="1" t="s">
        <v>2258</v>
      </c>
      <c r="Q466" s="1" t="s">
        <v>813</v>
      </c>
      <c r="R466" s="1" t="s">
        <v>865</v>
      </c>
      <c r="S466" s="1" t="s">
        <v>2254</v>
      </c>
      <c r="T466" s="2">
        <v>197063498254</v>
      </c>
      <c r="U466" s="1" t="s">
        <v>816</v>
      </c>
      <c r="V466" t="s">
        <v>842</v>
      </c>
      <c r="W466" s="1" t="s">
        <v>51</v>
      </c>
      <c r="X466" s="1" t="s">
        <v>2255</v>
      </c>
      <c r="Y466" s="15">
        <v>15.95</v>
      </c>
      <c r="Z466" s="15">
        <f t="shared" si="16"/>
        <v>63.8</v>
      </c>
      <c r="AA466" s="15">
        <v>35</v>
      </c>
      <c r="AB466" s="15">
        <f t="shared" si="17"/>
        <v>140</v>
      </c>
      <c r="AC466">
        <v>13.65</v>
      </c>
      <c r="AD466">
        <v>30</v>
      </c>
      <c r="AE466">
        <v>18.2</v>
      </c>
      <c r="AF466">
        <v>40</v>
      </c>
      <c r="AG466" s="1">
        <v>4</v>
      </c>
    </row>
    <row r="467" spans="1:33">
      <c r="A467" s="1" t="s">
        <v>33</v>
      </c>
      <c r="B467" s="13" t="s">
        <v>2248</v>
      </c>
      <c r="C467" s="1" t="s">
        <v>2259</v>
      </c>
      <c r="D467" s="1" t="s">
        <v>2250</v>
      </c>
      <c r="E467" s="1" t="s">
        <v>239</v>
      </c>
      <c r="F467" s="1" t="s">
        <v>2260</v>
      </c>
      <c r="G467" s="14" t="s">
        <v>846</v>
      </c>
      <c r="I467" s="1" t="s">
        <v>809</v>
      </c>
      <c r="J467" s="1" t="s">
        <v>934</v>
      </c>
      <c r="K467" s="1" t="s">
        <v>2252</v>
      </c>
      <c r="L467" s="1" t="s">
        <v>42</v>
      </c>
      <c r="N467" s="1" t="s">
        <v>43</v>
      </c>
      <c r="O467" s="1" t="s">
        <v>183</v>
      </c>
      <c r="P467" s="1" t="s">
        <v>2261</v>
      </c>
      <c r="Q467" s="1" t="s">
        <v>813</v>
      </c>
      <c r="R467" s="1" t="s">
        <v>865</v>
      </c>
      <c r="S467" s="1" t="s">
        <v>2254</v>
      </c>
      <c r="T467" s="2">
        <v>197063498421</v>
      </c>
      <c r="U467" s="1" t="s">
        <v>816</v>
      </c>
      <c r="V467" t="s">
        <v>846</v>
      </c>
      <c r="W467" s="1" t="s">
        <v>51</v>
      </c>
      <c r="X467" s="1" t="s">
        <v>2255</v>
      </c>
      <c r="Y467" s="15">
        <v>15.95</v>
      </c>
      <c r="Z467" s="15">
        <f t="shared" si="16"/>
        <v>47.849999999999994</v>
      </c>
      <c r="AA467" s="15">
        <v>35</v>
      </c>
      <c r="AB467" s="15">
        <f t="shared" si="17"/>
        <v>105</v>
      </c>
      <c r="AC467">
        <v>13.65</v>
      </c>
      <c r="AD467">
        <v>30</v>
      </c>
      <c r="AE467">
        <v>18.2</v>
      </c>
      <c r="AF467">
        <v>40</v>
      </c>
      <c r="AG467" s="1">
        <v>3</v>
      </c>
    </row>
    <row r="468" spans="1:33">
      <c r="A468" s="1" t="s">
        <v>33</v>
      </c>
      <c r="B468" s="13" t="s">
        <v>2248</v>
      </c>
      <c r="C468" s="1" t="s">
        <v>2262</v>
      </c>
      <c r="D468" s="1" t="s">
        <v>2250</v>
      </c>
      <c r="E468" s="1" t="s">
        <v>239</v>
      </c>
      <c r="F468" s="1" t="s">
        <v>2263</v>
      </c>
      <c r="G468" s="14" t="s">
        <v>933</v>
      </c>
      <c r="I468" s="1" t="s">
        <v>809</v>
      </c>
      <c r="J468" s="1" t="s">
        <v>934</v>
      </c>
      <c r="K468" s="1" t="s">
        <v>2252</v>
      </c>
      <c r="L468" s="1" t="s">
        <v>42</v>
      </c>
      <c r="N468" s="1" t="s">
        <v>43</v>
      </c>
      <c r="O468" s="1" t="s">
        <v>183</v>
      </c>
      <c r="P468" s="1" t="s">
        <v>2264</v>
      </c>
      <c r="Q468" s="1" t="s">
        <v>813</v>
      </c>
      <c r="R468" s="1" t="s">
        <v>865</v>
      </c>
      <c r="S468" s="1" t="s">
        <v>2254</v>
      </c>
      <c r="T468" s="2">
        <v>197063498490</v>
      </c>
      <c r="U468" s="1" t="s">
        <v>816</v>
      </c>
      <c r="V468" t="s">
        <v>933</v>
      </c>
      <c r="W468" s="1" t="s">
        <v>51</v>
      </c>
      <c r="X468" s="1" t="s">
        <v>2255</v>
      </c>
      <c r="Y468" s="15">
        <v>15.95</v>
      </c>
      <c r="Z468" s="15">
        <f t="shared" si="16"/>
        <v>15.95</v>
      </c>
      <c r="AA468" s="15">
        <v>35</v>
      </c>
      <c r="AB468" s="15">
        <f t="shared" si="17"/>
        <v>35</v>
      </c>
      <c r="AC468">
        <v>13.65</v>
      </c>
      <c r="AD468">
        <v>30</v>
      </c>
      <c r="AE468">
        <v>18.2</v>
      </c>
      <c r="AF468">
        <v>40</v>
      </c>
      <c r="AG468" s="1">
        <v>1</v>
      </c>
    </row>
    <row r="469" spans="1:33">
      <c r="A469" s="1" t="s">
        <v>33</v>
      </c>
      <c r="B469" s="13" t="s">
        <v>2265</v>
      </c>
      <c r="C469" s="1" t="s">
        <v>2266</v>
      </c>
      <c r="D469" s="1" t="s">
        <v>2267</v>
      </c>
      <c r="E469" s="1" t="s">
        <v>145</v>
      </c>
      <c r="F469" s="1" t="s">
        <v>2268</v>
      </c>
      <c r="G469" s="14" t="s">
        <v>842</v>
      </c>
      <c r="I469" s="1" t="s">
        <v>809</v>
      </c>
      <c r="J469" s="1" t="s">
        <v>1115</v>
      </c>
      <c r="K469" s="1" t="s">
        <v>1115</v>
      </c>
      <c r="L469" s="1" t="s">
        <v>216</v>
      </c>
      <c r="N469" s="1" t="s">
        <v>43</v>
      </c>
      <c r="O469" s="1" t="s">
        <v>183</v>
      </c>
      <c r="P469" s="1" t="s">
        <v>2269</v>
      </c>
      <c r="Q469" s="1" t="s">
        <v>813</v>
      </c>
      <c r="R469" s="1" t="s">
        <v>1045</v>
      </c>
      <c r="S469" s="1" t="s">
        <v>1117</v>
      </c>
      <c r="T469" s="2">
        <v>197063402763</v>
      </c>
      <c r="U469" s="1" t="s">
        <v>102</v>
      </c>
      <c r="V469" t="s">
        <v>842</v>
      </c>
      <c r="W469" s="1" t="s">
        <v>51</v>
      </c>
      <c r="X469" s="1" t="s">
        <v>676</v>
      </c>
      <c r="Y469" s="15">
        <v>34.1</v>
      </c>
      <c r="Z469" s="15">
        <f t="shared" si="16"/>
        <v>34.1</v>
      </c>
      <c r="AA469" s="15">
        <v>75</v>
      </c>
      <c r="AB469" s="15">
        <f t="shared" si="17"/>
        <v>75</v>
      </c>
      <c r="AC469">
        <v>27.3</v>
      </c>
      <c r="AD469">
        <v>60</v>
      </c>
      <c r="AE469">
        <v>40.950000000000003</v>
      </c>
      <c r="AF469">
        <v>90</v>
      </c>
      <c r="AG469" s="1">
        <v>1</v>
      </c>
    </row>
    <row r="470" spans="1:33">
      <c r="A470" s="1" t="s">
        <v>33</v>
      </c>
      <c r="B470" s="13" t="s">
        <v>2270</v>
      </c>
      <c r="C470" s="1" t="s">
        <v>2271</v>
      </c>
      <c r="D470" s="1" t="s">
        <v>2272</v>
      </c>
      <c r="E470" s="1" t="s">
        <v>145</v>
      </c>
      <c r="F470" s="1" t="s">
        <v>2273</v>
      </c>
      <c r="G470" s="14" t="s">
        <v>837</v>
      </c>
      <c r="I470" s="1" t="s">
        <v>809</v>
      </c>
      <c r="J470" s="1" t="s">
        <v>1305</v>
      </c>
      <c r="K470" s="1" t="s">
        <v>1607</v>
      </c>
      <c r="L470" s="1" t="s">
        <v>42</v>
      </c>
      <c r="N470" s="1" t="s">
        <v>43</v>
      </c>
      <c r="O470" s="1" t="s">
        <v>44</v>
      </c>
      <c r="P470" s="1" t="s">
        <v>2274</v>
      </c>
      <c r="Q470" s="1" t="s">
        <v>813</v>
      </c>
      <c r="R470" s="1" t="s">
        <v>814</v>
      </c>
      <c r="S470" s="1" t="s">
        <v>1609</v>
      </c>
      <c r="T470" s="2">
        <v>197063466208</v>
      </c>
      <c r="U470" s="1" t="s">
        <v>102</v>
      </c>
      <c r="V470" t="s">
        <v>837</v>
      </c>
      <c r="W470" s="1" t="s">
        <v>51</v>
      </c>
      <c r="X470" s="1" t="s">
        <v>676</v>
      </c>
      <c r="Y470" s="15">
        <v>34.1</v>
      </c>
      <c r="Z470" s="15">
        <f t="shared" si="16"/>
        <v>750.2</v>
      </c>
      <c r="AA470" s="15">
        <v>75</v>
      </c>
      <c r="AB470" s="15">
        <f t="shared" si="17"/>
        <v>1650</v>
      </c>
      <c r="AC470">
        <v>27.3</v>
      </c>
      <c r="AD470">
        <v>60</v>
      </c>
      <c r="AE470">
        <v>38.65</v>
      </c>
      <c r="AF470">
        <v>85</v>
      </c>
      <c r="AG470" s="1">
        <v>22</v>
      </c>
    </row>
    <row r="471" spans="1:33">
      <c r="A471" s="1" t="s">
        <v>33</v>
      </c>
      <c r="B471" s="13" t="s">
        <v>2275</v>
      </c>
      <c r="C471" s="1" t="s">
        <v>2276</v>
      </c>
      <c r="D471" s="1" t="s">
        <v>2277</v>
      </c>
      <c r="E471" s="1" t="s">
        <v>239</v>
      </c>
      <c r="F471" s="1" t="s">
        <v>2278</v>
      </c>
      <c r="G471" s="14" t="s">
        <v>842</v>
      </c>
      <c r="I471" s="1" t="s">
        <v>809</v>
      </c>
      <c r="J471" s="1" t="s">
        <v>1305</v>
      </c>
      <c r="K471" s="1" t="s">
        <v>1306</v>
      </c>
      <c r="L471" s="1" t="s">
        <v>42</v>
      </c>
      <c r="N471" s="1" t="s">
        <v>43</v>
      </c>
      <c r="O471" s="1" t="s">
        <v>183</v>
      </c>
      <c r="P471" s="1" t="s">
        <v>2279</v>
      </c>
      <c r="Q471" s="1" t="s">
        <v>813</v>
      </c>
      <c r="R471" s="1" t="s">
        <v>814</v>
      </c>
      <c r="S471" s="1" t="s">
        <v>1308</v>
      </c>
      <c r="T471" s="2">
        <v>197063498124</v>
      </c>
      <c r="U471" s="1" t="s">
        <v>816</v>
      </c>
      <c r="V471" t="s">
        <v>842</v>
      </c>
      <c r="W471" s="1" t="s">
        <v>51</v>
      </c>
      <c r="X471" s="1" t="s">
        <v>676</v>
      </c>
      <c r="Y471" s="15">
        <v>15.95</v>
      </c>
      <c r="Z471" s="15">
        <f t="shared" si="16"/>
        <v>47.849999999999994</v>
      </c>
      <c r="AA471" s="15">
        <v>35</v>
      </c>
      <c r="AB471" s="15">
        <f t="shared" si="17"/>
        <v>105</v>
      </c>
      <c r="AC471">
        <v>13.65</v>
      </c>
      <c r="AD471">
        <v>30</v>
      </c>
      <c r="AE471">
        <v>18.2</v>
      </c>
      <c r="AF471">
        <v>40</v>
      </c>
      <c r="AG471" s="1">
        <v>3</v>
      </c>
    </row>
    <row r="472" spans="1:33">
      <c r="A472" s="1" t="s">
        <v>33</v>
      </c>
      <c r="B472" s="13" t="s">
        <v>2280</v>
      </c>
      <c r="C472" s="1" t="s">
        <v>2281</v>
      </c>
      <c r="D472" s="1" t="s">
        <v>2282</v>
      </c>
      <c r="E472" s="1" t="s">
        <v>282</v>
      </c>
      <c r="F472" s="1" t="s">
        <v>2283</v>
      </c>
      <c r="G472" s="14" t="s">
        <v>837</v>
      </c>
      <c r="I472" s="1" t="s">
        <v>809</v>
      </c>
      <c r="J472" s="1" t="s">
        <v>1115</v>
      </c>
      <c r="K472" s="1" t="s">
        <v>1115</v>
      </c>
      <c r="L472" s="1" t="s">
        <v>216</v>
      </c>
      <c r="N472" s="1" t="s">
        <v>43</v>
      </c>
      <c r="O472" s="1" t="s">
        <v>183</v>
      </c>
      <c r="P472" s="1" t="s">
        <v>2284</v>
      </c>
      <c r="Q472" s="1" t="s">
        <v>813</v>
      </c>
      <c r="R472" s="1" t="s">
        <v>1045</v>
      </c>
      <c r="S472" s="1" t="s">
        <v>1117</v>
      </c>
      <c r="T472" s="2">
        <v>197063460626</v>
      </c>
      <c r="U472" s="1" t="s">
        <v>156</v>
      </c>
      <c r="V472" t="s">
        <v>837</v>
      </c>
      <c r="W472" s="1" t="s">
        <v>120</v>
      </c>
      <c r="X472" s="1" t="s">
        <v>1472</v>
      </c>
      <c r="Y472" s="15">
        <v>40.950000000000003</v>
      </c>
      <c r="Z472" s="15">
        <f t="shared" si="16"/>
        <v>81.900000000000006</v>
      </c>
      <c r="AA472" s="15">
        <v>90</v>
      </c>
      <c r="AB472" s="15">
        <f t="shared" si="17"/>
        <v>180</v>
      </c>
      <c r="AC472">
        <v>34.1</v>
      </c>
      <c r="AD472">
        <v>75</v>
      </c>
      <c r="AE472">
        <v>50</v>
      </c>
      <c r="AF472">
        <v>110</v>
      </c>
      <c r="AG472" s="1">
        <v>2</v>
      </c>
    </row>
    <row r="473" spans="1:33">
      <c r="A473" s="1" t="s">
        <v>33</v>
      </c>
      <c r="B473" s="13" t="s">
        <v>2280</v>
      </c>
      <c r="C473" s="1" t="s">
        <v>2285</v>
      </c>
      <c r="D473" s="1" t="s">
        <v>2282</v>
      </c>
      <c r="E473" s="1" t="s">
        <v>282</v>
      </c>
      <c r="F473" s="1" t="s">
        <v>2286</v>
      </c>
      <c r="G473" s="14" t="s">
        <v>842</v>
      </c>
      <c r="I473" s="1" t="s">
        <v>809</v>
      </c>
      <c r="J473" s="1" t="s">
        <v>1115</v>
      </c>
      <c r="K473" s="1" t="s">
        <v>1115</v>
      </c>
      <c r="L473" s="1" t="s">
        <v>216</v>
      </c>
      <c r="N473" s="1" t="s">
        <v>43</v>
      </c>
      <c r="O473" s="1" t="s">
        <v>183</v>
      </c>
      <c r="P473" s="1" t="s">
        <v>2287</v>
      </c>
      <c r="Q473" s="1" t="s">
        <v>813</v>
      </c>
      <c r="R473" s="1" t="s">
        <v>1045</v>
      </c>
      <c r="S473" s="1" t="s">
        <v>1117</v>
      </c>
      <c r="T473" s="2">
        <v>197063460718</v>
      </c>
      <c r="U473" s="1" t="s">
        <v>156</v>
      </c>
      <c r="V473" t="s">
        <v>842</v>
      </c>
      <c r="W473" s="1" t="s">
        <v>120</v>
      </c>
      <c r="X473" s="1" t="s">
        <v>1472</v>
      </c>
      <c r="Y473" s="15">
        <v>40.950000000000003</v>
      </c>
      <c r="Z473" s="15">
        <f t="shared" si="16"/>
        <v>122.85000000000001</v>
      </c>
      <c r="AA473" s="15">
        <v>90</v>
      </c>
      <c r="AB473" s="15">
        <f t="shared" si="17"/>
        <v>270</v>
      </c>
      <c r="AC473">
        <v>34.1</v>
      </c>
      <c r="AD473">
        <v>75</v>
      </c>
      <c r="AE473">
        <v>50</v>
      </c>
      <c r="AF473">
        <v>110</v>
      </c>
      <c r="AG473" s="1">
        <v>3</v>
      </c>
    </row>
    <row r="474" spans="1:33">
      <c r="A474" s="1" t="s">
        <v>33</v>
      </c>
      <c r="B474" s="13" t="s">
        <v>2280</v>
      </c>
      <c r="C474" s="1" t="s">
        <v>2288</v>
      </c>
      <c r="D474" s="1" t="s">
        <v>2282</v>
      </c>
      <c r="E474" s="1" t="s">
        <v>282</v>
      </c>
      <c r="F474" s="1" t="s">
        <v>2289</v>
      </c>
      <c r="G474" s="14" t="s">
        <v>846</v>
      </c>
      <c r="I474" s="1" t="s">
        <v>809</v>
      </c>
      <c r="J474" s="1" t="s">
        <v>1115</v>
      </c>
      <c r="K474" s="1" t="s">
        <v>1115</v>
      </c>
      <c r="L474" s="1" t="s">
        <v>216</v>
      </c>
      <c r="N474" s="1" t="s">
        <v>43</v>
      </c>
      <c r="O474" s="1" t="s">
        <v>183</v>
      </c>
      <c r="P474" s="1" t="s">
        <v>2290</v>
      </c>
      <c r="Q474" s="1" t="s">
        <v>813</v>
      </c>
      <c r="R474" s="1" t="s">
        <v>1045</v>
      </c>
      <c r="S474" s="1" t="s">
        <v>1117</v>
      </c>
      <c r="T474" s="2">
        <v>197063460909</v>
      </c>
      <c r="U474" s="1" t="s">
        <v>156</v>
      </c>
      <c r="V474" t="s">
        <v>846</v>
      </c>
      <c r="W474" s="1" t="s">
        <v>120</v>
      </c>
      <c r="X474" s="1" t="s">
        <v>1472</v>
      </c>
      <c r="Y474" s="15">
        <v>40.950000000000003</v>
      </c>
      <c r="Z474" s="15">
        <f t="shared" si="16"/>
        <v>81.900000000000006</v>
      </c>
      <c r="AA474" s="15">
        <v>90</v>
      </c>
      <c r="AB474" s="15">
        <f t="shared" si="17"/>
        <v>180</v>
      </c>
      <c r="AC474">
        <v>34.1</v>
      </c>
      <c r="AD474">
        <v>75</v>
      </c>
      <c r="AE474">
        <v>50</v>
      </c>
      <c r="AF474">
        <v>110</v>
      </c>
      <c r="AG474" s="1">
        <v>2</v>
      </c>
    </row>
    <row r="475" spans="1:33">
      <c r="A475" s="1" t="s">
        <v>33</v>
      </c>
      <c r="B475" s="13" t="s">
        <v>2280</v>
      </c>
      <c r="C475" s="1" t="s">
        <v>2291</v>
      </c>
      <c r="D475" s="1" t="s">
        <v>2282</v>
      </c>
      <c r="E475" s="1" t="s">
        <v>282</v>
      </c>
      <c r="F475" s="1" t="s">
        <v>2292</v>
      </c>
      <c r="G475" s="14" t="s">
        <v>933</v>
      </c>
      <c r="I475" s="1" t="s">
        <v>809</v>
      </c>
      <c r="J475" s="1" t="s">
        <v>1115</v>
      </c>
      <c r="K475" s="1" t="s">
        <v>1115</v>
      </c>
      <c r="L475" s="1" t="s">
        <v>216</v>
      </c>
      <c r="N475" s="1" t="s">
        <v>43</v>
      </c>
      <c r="O475" s="1" t="s">
        <v>183</v>
      </c>
      <c r="P475" s="1" t="s">
        <v>2293</v>
      </c>
      <c r="Q475" s="1" t="s">
        <v>813</v>
      </c>
      <c r="R475" s="1" t="s">
        <v>1045</v>
      </c>
      <c r="S475" s="1" t="s">
        <v>1117</v>
      </c>
      <c r="T475" s="2">
        <v>197063461111</v>
      </c>
      <c r="U475" s="1" t="s">
        <v>156</v>
      </c>
      <c r="V475" t="s">
        <v>933</v>
      </c>
      <c r="W475" s="1" t="s">
        <v>120</v>
      </c>
      <c r="X475" s="1" t="s">
        <v>1472</v>
      </c>
      <c r="Y475" s="15">
        <v>40.950000000000003</v>
      </c>
      <c r="Z475" s="15">
        <f t="shared" si="16"/>
        <v>81.900000000000006</v>
      </c>
      <c r="AA475" s="15">
        <v>90</v>
      </c>
      <c r="AB475" s="15">
        <f t="shared" si="17"/>
        <v>180</v>
      </c>
      <c r="AC475">
        <v>34.1</v>
      </c>
      <c r="AD475">
        <v>75</v>
      </c>
      <c r="AE475">
        <v>50</v>
      </c>
      <c r="AF475">
        <v>110</v>
      </c>
      <c r="AG475" s="1">
        <v>2</v>
      </c>
    </row>
    <row r="476" spans="1:33">
      <c r="A476" s="1" t="s">
        <v>33</v>
      </c>
      <c r="B476" s="13" t="s">
        <v>2280</v>
      </c>
      <c r="C476" s="1" t="s">
        <v>2294</v>
      </c>
      <c r="D476" s="1" t="s">
        <v>2282</v>
      </c>
      <c r="E476" s="1" t="s">
        <v>282</v>
      </c>
      <c r="F476" s="1" t="s">
        <v>2295</v>
      </c>
      <c r="G476" s="14" t="s">
        <v>884</v>
      </c>
      <c r="I476" s="1" t="s">
        <v>809</v>
      </c>
      <c r="J476" s="1" t="s">
        <v>1115</v>
      </c>
      <c r="K476" s="1" t="s">
        <v>1115</v>
      </c>
      <c r="L476" s="1" t="s">
        <v>216</v>
      </c>
      <c r="N476" s="1" t="s">
        <v>43</v>
      </c>
      <c r="O476" s="1" t="s">
        <v>183</v>
      </c>
      <c r="P476" s="1" t="s">
        <v>2296</v>
      </c>
      <c r="Q476" s="1" t="s">
        <v>813</v>
      </c>
      <c r="R476" s="1" t="s">
        <v>1045</v>
      </c>
      <c r="S476" s="1" t="s">
        <v>1117</v>
      </c>
      <c r="T476" s="2">
        <v>197063461371</v>
      </c>
      <c r="U476" s="1" t="s">
        <v>156</v>
      </c>
      <c r="V476" t="s">
        <v>884</v>
      </c>
      <c r="W476" s="1" t="s">
        <v>120</v>
      </c>
      <c r="X476" s="1" t="s">
        <v>1472</v>
      </c>
      <c r="Y476" s="15">
        <v>40.950000000000003</v>
      </c>
      <c r="Z476" s="15">
        <f t="shared" si="16"/>
        <v>40.950000000000003</v>
      </c>
      <c r="AA476" s="15">
        <v>90</v>
      </c>
      <c r="AB476" s="15">
        <f t="shared" si="17"/>
        <v>90</v>
      </c>
      <c r="AC476">
        <v>34.1</v>
      </c>
      <c r="AD476">
        <v>75</v>
      </c>
      <c r="AE476">
        <v>50</v>
      </c>
      <c r="AF476">
        <v>110</v>
      </c>
      <c r="AG476" s="1">
        <v>1</v>
      </c>
    </row>
    <row r="477" spans="1:33">
      <c r="A477" s="1" t="s">
        <v>33</v>
      </c>
      <c r="B477" s="13" t="s">
        <v>2280</v>
      </c>
      <c r="C477" s="1" t="s">
        <v>2297</v>
      </c>
      <c r="D477" s="1" t="s">
        <v>2282</v>
      </c>
      <c r="E477" s="1" t="s">
        <v>282</v>
      </c>
      <c r="F477" s="1" t="s">
        <v>2298</v>
      </c>
      <c r="G477" s="14" t="s">
        <v>1190</v>
      </c>
      <c r="I477" s="1" t="s">
        <v>809</v>
      </c>
      <c r="J477" s="1" t="s">
        <v>1115</v>
      </c>
      <c r="K477" s="1" t="s">
        <v>1115</v>
      </c>
      <c r="L477" s="1" t="s">
        <v>216</v>
      </c>
      <c r="N477" s="1" t="s">
        <v>43</v>
      </c>
      <c r="O477" s="1" t="s">
        <v>183</v>
      </c>
      <c r="P477" s="1" t="s">
        <v>2299</v>
      </c>
      <c r="Q477" s="1" t="s">
        <v>813</v>
      </c>
      <c r="R477" s="1" t="s">
        <v>1045</v>
      </c>
      <c r="S477" s="1" t="s">
        <v>1117</v>
      </c>
      <c r="T477" s="2">
        <v>197063461623</v>
      </c>
      <c r="U477" s="1" t="s">
        <v>156</v>
      </c>
      <c r="V477" t="s">
        <v>1190</v>
      </c>
      <c r="W477" s="1" t="s">
        <v>120</v>
      </c>
      <c r="X477" s="1" t="s">
        <v>1472</v>
      </c>
      <c r="Y477" s="15">
        <v>40.950000000000003</v>
      </c>
      <c r="Z477" s="15">
        <f t="shared" si="16"/>
        <v>81.900000000000006</v>
      </c>
      <c r="AA477" s="15">
        <v>90</v>
      </c>
      <c r="AB477" s="15">
        <f t="shared" si="17"/>
        <v>180</v>
      </c>
      <c r="AC477">
        <v>34.1</v>
      </c>
      <c r="AD477">
        <v>75</v>
      </c>
      <c r="AE477">
        <v>50</v>
      </c>
      <c r="AF477">
        <v>110</v>
      </c>
      <c r="AG477" s="1">
        <v>2</v>
      </c>
    </row>
    <row r="478" spans="1:33">
      <c r="A478" s="1" t="s">
        <v>33</v>
      </c>
      <c r="B478" s="13" t="s">
        <v>2300</v>
      </c>
      <c r="C478" s="1" t="s">
        <v>2301</v>
      </c>
      <c r="D478" s="1" t="s">
        <v>2302</v>
      </c>
      <c r="E478" s="1" t="s">
        <v>1112</v>
      </c>
      <c r="F478" s="1" t="s">
        <v>2303</v>
      </c>
      <c r="G478" s="14" t="s">
        <v>837</v>
      </c>
      <c r="I478" s="1" t="s">
        <v>809</v>
      </c>
      <c r="J478" s="1" t="s">
        <v>942</v>
      </c>
      <c r="K478" s="1" t="s">
        <v>954</v>
      </c>
      <c r="L478" s="1" t="s">
        <v>216</v>
      </c>
      <c r="N478" s="1" t="s">
        <v>43</v>
      </c>
      <c r="O478" s="1" t="s">
        <v>183</v>
      </c>
      <c r="P478" s="1" t="s">
        <v>2304</v>
      </c>
      <c r="Q478" s="1" t="s">
        <v>813</v>
      </c>
      <c r="R478" s="1" t="s">
        <v>814</v>
      </c>
      <c r="S478" s="1" t="s">
        <v>956</v>
      </c>
      <c r="T478" s="2">
        <v>197063475767</v>
      </c>
      <c r="U478" s="1" t="s">
        <v>102</v>
      </c>
      <c r="V478" t="s">
        <v>837</v>
      </c>
      <c r="W478" s="1" t="s">
        <v>120</v>
      </c>
      <c r="X478" s="1" t="s">
        <v>676</v>
      </c>
      <c r="Y478" s="15">
        <v>36.4</v>
      </c>
      <c r="Z478" s="15">
        <f t="shared" si="16"/>
        <v>36.4</v>
      </c>
      <c r="AA478" s="15">
        <v>80</v>
      </c>
      <c r="AB478" s="15">
        <f t="shared" si="17"/>
        <v>80</v>
      </c>
      <c r="AC478">
        <v>29.55</v>
      </c>
      <c r="AD478">
        <v>65</v>
      </c>
      <c r="AE478">
        <v>43.2</v>
      </c>
      <c r="AF478">
        <v>95</v>
      </c>
      <c r="AG478" s="1">
        <v>1</v>
      </c>
    </row>
    <row r="479" spans="1:33">
      <c r="A479" s="1" t="s">
        <v>33</v>
      </c>
      <c r="B479" s="13" t="s">
        <v>2300</v>
      </c>
      <c r="C479" s="1" t="s">
        <v>2305</v>
      </c>
      <c r="D479" s="1" t="s">
        <v>2302</v>
      </c>
      <c r="E479" s="1" t="s">
        <v>1112</v>
      </c>
      <c r="F479" s="1" t="s">
        <v>2306</v>
      </c>
      <c r="G479" s="14" t="s">
        <v>846</v>
      </c>
      <c r="I479" s="1" t="s">
        <v>809</v>
      </c>
      <c r="J479" s="1" t="s">
        <v>942</v>
      </c>
      <c r="K479" s="1" t="s">
        <v>954</v>
      </c>
      <c r="L479" s="1" t="s">
        <v>216</v>
      </c>
      <c r="N479" s="1" t="s">
        <v>43</v>
      </c>
      <c r="O479" s="1" t="s">
        <v>183</v>
      </c>
      <c r="P479" s="1" t="s">
        <v>2307</v>
      </c>
      <c r="Q479" s="1" t="s">
        <v>813</v>
      </c>
      <c r="R479" s="1" t="s">
        <v>814</v>
      </c>
      <c r="S479" s="1" t="s">
        <v>956</v>
      </c>
      <c r="T479" s="2">
        <v>197063476023</v>
      </c>
      <c r="U479" s="1" t="s">
        <v>102</v>
      </c>
      <c r="V479" t="s">
        <v>846</v>
      </c>
      <c r="W479" s="1" t="s">
        <v>120</v>
      </c>
      <c r="X479" s="1" t="s">
        <v>676</v>
      </c>
      <c r="Y479" s="15">
        <v>36.4</v>
      </c>
      <c r="Z479" s="15">
        <f t="shared" si="16"/>
        <v>109.19999999999999</v>
      </c>
      <c r="AA479" s="15">
        <v>80</v>
      </c>
      <c r="AB479" s="15">
        <f t="shared" si="17"/>
        <v>240</v>
      </c>
      <c r="AC479">
        <v>29.55</v>
      </c>
      <c r="AD479">
        <v>65</v>
      </c>
      <c r="AE479">
        <v>43.2</v>
      </c>
      <c r="AF479">
        <v>95</v>
      </c>
      <c r="AG479" s="1">
        <v>3</v>
      </c>
    </row>
    <row r="480" spans="1:33">
      <c r="A480" s="1" t="s">
        <v>33</v>
      </c>
      <c r="B480" s="13" t="s">
        <v>2300</v>
      </c>
      <c r="C480" s="1" t="s">
        <v>2308</v>
      </c>
      <c r="D480" s="1" t="s">
        <v>2302</v>
      </c>
      <c r="E480" s="1" t="s">
        <v>1112</v>
      </c>
      <c r="F480" s="1" t="s">
        <v>2309</v>
      </c>
      <c r="G480" s="14" t="s">
        <v>933</v>
      </c>
      <c r="I480" s="1" t="s">
        <v>809</v>
      </c>
      <c r="J480" s="1" t="s">
        <v>942</v>
      </c>
      <c r="K480" s="1" t="s">
        <v>954</v>
      </c>
      <c r="L480" s="1" t="s">
        <v>216</v>
      </c>
      <c r="N480" s="1" t="s">
        <v>43</v>
      </c>
      <c r="O480" s="1" t="s">
        <v>183</v>
      </c>
      <c r="P480" s="1" t="s">
        <v>2310</v>
      </c>
      <c r="Q480" s="1" t="s">
        <v>813</v>
      </c>
      <c r="R480" s="1" t="s">
        <v>814</v>
      </c>
      <c r="S480" s="1" t="s">
        <v>956</v>
      </c>
      <c r="T480" s="2">
        <v>197063476320</v>
      </c>
      <c r="U480" s="1" t="s">
        <v>102</v>
      </c>
      <c r="V480" t="s">
        <v>933</v>
      </c>
      <c r="W480" s="1" t="s">
        <v>120</v>
      </c>
      <c r="X480" s="1" t="s">
        <v>676</v>
      </c>
      <c r="Y480" s="15">
        <v>36.4</v>
      </c>
      <c r="Z480" s="15">
        <f t="shared" si="16"/>
        <v>72.8</v>
      </c>
      <c r="AA480" s="15">
        <v>80</v>
      </c>
      <c r="AB480" s="15">
        <f t="shared" si="17"/>
        <v>160</v>
      </c>
      <c r="AC480">
        <v>29.55</v>
      </c>
      <c r="AD480">
        <v>65</v>
      </c>
      <c r="AE480">
        <v>43.2</v>
      </c>
      <c r="AF480">
        <v>95</v>
      </c>
      <c r="AG480" s="1">
        <v>2</v>
      </c>
    </row>
    <row r="481" spans="1:33">
      <c r="A481" s="1" t="s">
        <v>33</v>
      </c>
      <c r="B481" s="13" t="s">
        <v>2311</v>
      </c>
      <c r="C481" s="1" t="s">
        <v>2312</v>
      </c>
      <c r="D481" s="1" t="s">
        <v>2313</v>
      </c>
      <c r="E481" s="1" t="s">
        <v>145</v>
      </c>
      <c r="F481" s="1" t="s">
        <v>2314</v>
      </c>
      <c r="G481" s="14">
        <v>22</v>
      </c>
      <c r="I481" s="1" t="s">
        <v>809</v>
      </c>
      <c r="J481" s="1" t="s">
        <v>942</v>
      </c>
      <c r="K481" s="1" t="s">
        <v>954</v>
      </c>
      <c r="L481" s="1" t="s">
        <v>216</v>
      </c>
      <c r="N481" s="1" t="s">
        <v>43</v>
      </c>
      <c r="O481" s="1" t="s">
        <v>44</v>
      </c>
      <c r="P481" s="1" t="s">
        <v>2315</v>
      </c>
      <c r="Q481" s="1" t="s">
        <v>813</v>
      </c>
      <c r="R481" s="1" t="s">
        <v>814</v>
      </c>
      <c r="S481" s="1" t="s">
        <v>956</v>
      </c>
      <c r="T481" s="2">
        <v>197065709389</v>
      </c>
      <c r="U481" s="1" t="s">
        <v>102</v>
      </c>
      <c r="V481">
        <v>22</v>
      </c>
      <c r="W481" s="1" t="s">
        <v>51</v>
      </c>
      <c r="X481" s="1" t="s">
        <v>2316</v>
      </c>
      <c r="Y481" s="15">
        <v>36.4</v>
      </c>
      <c r="Z481" s="15">
        <f t="shared" si="16"/>
        <v>72.8</v>
      </c>
      <c r="AA481" s="15">
        <v>80</v>
      </c>
      <c r="AB481" s="15">
        <f t="shared" si="17"/>
        <v>160</v>
      </c>
      <c r="AC481">
        <v>29.55</v>
      </c>
      <c r="AD481">
        <v>65</v>
      </c>
      <c r="AE481">
        <v>40.950000000000003</v>
      </c>
      <c r="AF481">
        <v>90</v>
      </c>
      <c r="AG481" s="1">
        <v>2</v>
      </c>
    </row>
    <row r="482" spans="1:33">
      <c r="A482" s="1" t="s">
        <v>33</v>
      </c>
      <c r="B482" s="13" t="s">
        <v>2317</v>
      </c>
      <c r="C482" s="1" t="s">
        <v>2318</v>
      </c>
      <c r="D482" s="1" t="s">
        <v>2313</v>
      </c>
      <c r="E482" s="1" t="s">
        <v>1686</v>
      </c>
      <c r="F482" s="1" t="s">
        <v>2319</v>
      </c>
      <c r="G482" s="14">
        <v>34</v>
      </c>
      <c r="I482" s="1" t="s">
        <v>809</v>
      </c>
      <c r="J482" s="1" t="s">
        <v>942</v>
      </c>
      <c r="K482" s="1" t="s">
        <v>954</v>
      </c>
      <c r="L482" s="1" t="s">
        <v>216</v>
      </c>
      <c r="N482" s="1" t="s">
        <v>43</v>
      </c>
      <c r="O482" s="1" t="s">
        <v>183</v>
      </c>
      <c r="P482" s="1" t="s">
        <v>2320</v>
      </c>
      <c r="Q482" s="1" t="s">
        <v>813</v>
      </c>
      <c r="R482" s="1" t="s">
        <v>814</v>
      </c>
      <c r="S482" s="1" t="s">
        <v>956</v>
      </c>
      <c r="T482" s="2">
        <v>197063477327</v>
      </c>
      <c r="U482" s="1" t="s">
        <v>102</v>
      </c>
      <c r="V482">
        <v>34</v>
      </c>
      <c r="W482" s="1" t="s">
        <v>132</v>
      </c>
      <c r="X482" s="1" t="s">
        <v>2316</v>
      </c>
      <c r="Y482" s="15">
        <v>36.4</v>
      </c>
      <c r="Z482" s="15">
        <f t="shared" si="16"/>
        <v>36.4</v>
      </c>
      <c r="AA482" s="15">
        <v>80</v>
      </c>
      <c r="AB482" s="15">
        <f t="shared" si="17"/>
        <v>80</v>
      </c>
      <c r="AC482">
        <v>29.55</v>
      </c>
      <c r="AD482">
        <v>65</v>
      </c>
      <c r="AE482">
        <v>43.2</v>
      </c>
      <c r="AF482">
        <v>95</v>
      </c>
      <c r="AG482" s="1">
        <v>1</v>
      </c>
    </row>
    <row r="483" spans="1:33">
      <c r="A483" s="1" t="s">
        <v>33</v>
      </c>
      <c r="B483" s="13" t="s">
        <v>2317</v>
      </c>
      <c r="C483" s="1" t="s">
        <v>2321</v>
      </c>
      <c r="D483" s="1" t="s">
        <v>2313</v>
      </c>
      <c r="E483" s="1" t="s">
        <v>1686</v>
      </c>
      <c r="F483" s="1" t="s">
        <v>2322</v>
      </c>
      <c r="G483" s="14">
        <v>36</v>
      </c>
      <c r="I483" s="1" t="s">
        <v>809</v>
      </c>
      <c r="J483" s="1" t="s">
        <v>942</v>
      </c>
      <c r="K483" s="1" t="s">
        <v>954</v>
      </c>
      <c r="L483" s="1" t="s">
        <v>216</v>
      </c>
      <c r="N483" s="1" t="s">
        <v>43</v>
      </c>
      <c r="O483" s="1" t="s">
        <v>183</v>
      </c>
      <c r="P483" s="1" t="s">
        <v>2323</v>
      </c>
      <c r="Q483" s="1" t="s">
        <v>813</v>
      </c>
      <c r="R483" s="1" t="s">
        <v>814</v>
      </c>
      <c r="S483" s="1" t="s">
        <v>956</v>
      </c>
      <c r="T483" s="2">
        <v>197063477372</v>
      </c>
      <c r="U483" s="1" t="s">
        <v>102</v>
      </c>
      <c r="V483">
        <v>36</v>
      </c>
      <c r="W483" s="1" t="s">
        <v>132</v>
      </c>
      <c r="X483" s="1" t="s">
        <v>2316</v>
      </c>
      <c r="Y483" s="15">
        <v>36.4</v>
      </c>
      <c r="Z483" s="15">
        <f t="shared" si="16"/>
        <v>36.4</v>
      </c>
      <c r="AA483" s="15">
        <v>80</v>
      </c>
      <c r="AB483" s="15">
        <f t="shared" si="17"/>
        <v>80</v>
      </c>
      <c r="AC483">
        <v>29.55</v>
      </c>
      <c r="AD483">
        <v>65</v>
      </c>
      <c r="AE483">
        <v>43.2</v>
      </c>
      <c r="AF483">
        <v>95</v>
      </c>
      <c r="AG483" s="1">
        <v>1</v>
      </c>
    </row>
    <row r="484" spans="1:33">
      <c r="A484" s="1" t="s">
        <v>33</v>
      </c>
      <c r="B484" s="13" t="s">
        <v>2317</v>
      </c>
      <c r="C484" s="1" t="s">
        <v>2324</v>
      </c>
      <c r="D484" s="1" t="s">
        <v>2313</v>
      </c>
      <c r="E484" s="1" t="s">
        <v>1686</v>
      </c>
      <c r="F484" s="1" t="s">
        <v>2325</v>
      </c>
      <c r="G484" s="14">
        <v>38</v>
      </c>
      <c r="I484" s="1" t="s">
        <v>809</v>
      </c>
      <c r="J484" s="1" t="s">
        <v>942</v>
      </c>
      <c r="K484" s="1" t="s">
        <v>954</v>
      </c>
      <c r="L484" s="1" t="s">
        <v>216</v>
      </c>
      <c r="N484" s="1" t="s">
        <v>43</v>
      </c>
      <c r="O484" s="1" t="s">
        <v>183</v>
      </c>
      <c r="P484" s="1" t="s">
        <v>2326</v>
      </c>
      <c r="Q484" s="1" t="s">
        <v>813</v>
      </c>
      <c r="R484" s="1" t="s">
        <v>814</v>
      </c>
      <c r="S484" s="1" t="s">
        <v>956</v>
      </c>
      <c r="T484" s="2">
        <v>197063477426</v>
      </c>
      <c r="U484" s="1" t="s">
        <v>102</v>
      </c>
      <c r="V484">
        <v>38</v>
      </c>
      <c r="W484" s="1" t="s">
        <v>132</v>
      </c>
      <c r="X484" s="1" t="s">
        <v>2316</v>
      </c>
      <c r="Y484" s="15">
        <v>36.4</v>
      </c>
      <c r="Z484" s="15">
        <f t="shared" si="16"/>
        <v>36.4</v>
      </c>
      <c r="AA484" s="15">
        <v>80</v>
      </c>
      <c r="AB484" s="15">
        <f t="shared" si="17"/>
        <v>80</v>
      </c>
      <c r="AC484">
        <v>29.55</v>
      </c>
      <c r="AD484">
        <v>65</v>
      </c>
      <c r="AE484">
        <v>43.2</v>
      </c>
      <c r="AF484">
        <v>95</v>
      </c>
      <c r="AG484" s="1">
        <v>1</v>
      </c>
    </row>
    <row r="485" spans="1:33">
      <c r="A485" s="1" t="s">
        <v>33</v>
      </c>
      <c r="B485" s="13" t="s">
        <v>2327</v>
      </c>
      <c r="C485" s="1" t="s">
        <v>2328</v>
      </c>
      <c r="D485" s="1" t="s">
        <v>2329</v>
      </c>
      <c r="E485" s="1" t="s">
        <v>1665</v>
      </c>
      <c r="F485" s="1" t="s">
        <v>2330</v>
      </c>
      <c r="G485" s="14" t="s">
        <v>846</v>
      </c>
      <c r="I485" s="1" t="s">
        <v>809</v>
      </c>
      <c r="J485" s="1" t="s">
        <v>942</v>
      </c>
      <c r="K485" s="1" t="s">
        <v>954</v>
      </c>
      <c r="L485" s="1" t="s">
        <v>216</v>
      </c>
      <c r="N485" s="1" t="s">
        <v>43</v>
      </c>
      <c r="O485" s="1" t="s">
        <v>183</v>
      </c>
      <c r="P485" s="1" t="s">
        <v>2331</v>
      </c>
      <c r="Q485" s="1" t="s">
        <v>813</v>
      </c>
      <c r="R485" s="1" t="s">
        <v>814</v>
      </c>
      <c r="S485" s="1" t="s">
        <v>956</v>
      </c>
      <c r="T485" s="2">
        <v>197063477631</v>
      </c>
      <c r="U485" s="1" t="s">
        <v>156</v>
      </c>
      <c r="V485" t="s">
        <v>846</v>
      </c>
      <c r="W485" s="1" t="s">
        <v>51</v>
      </c>
      <c r="X485" s="1" t="s">
        <v>1035</v>
      </c>
      <c r="Y485" s="15">
        <v>30.95</v>
      </c>
      <c r="Z485" s="15">
        <f t="shared" si="16"/>
        <v>61.9</v>
      </c>
      <c r="AA485" s="15">
        <v>68</v>
      </c>
      <c r="AB485" s="15">
        <f t="shared" si="17"/>
        <v>136</v>
      </c>
      <c r="AC485">
        <v>25.5</v>
      </c>
      <c r="AD485">
        <v>56</v>
      </c>
      <c r="AE485">
        <v>36.4</v>
      </c>
      <c r="AF485">
        <v>80</v>
      </c>
      <c r="AG485" s="1">
        <v>2</v>
      </c>
    </row>
    <row r="486" spans="1:33">
      <c r="A486" s="1" t="s">
        <v>33</v>
      </c>
      <c r="B486" s="13" t="s">
        <v>2327</v>
      </c>
      <c r="C486" s="1" t="s">
        <v>2332</v>
      </c>
      <c r="D486" s="1" t="s">
        <v>2329</v>
      </c>
      <c r="E486" s="1" t="s">
        <v>1665</v>
      </c>
      <c r="F486" s="1" t="s">
        <v>2333</v>
      </c>
      <c r="G486" s="14" t="s">
        <v>854</v>
      </c>
      <c r="I486" s="1" t="s">
        <v>809</v>
      </c>
      <c r="J486" s="1" t="s">
        <v>942</v>
      </c>
      <c r="K486" s="1" t="s">
        <v>954</v>
      </c>
      <c r="L486" s="1" t="s">
        <v>216</v>
      </c>
      <c r="N486" s="1" t="s">
        <v>43</v>
      </c>
      <c r="O486" s="1" t="s">
        <v>183</v>
      </c>
      <c r="P486" s="1" t="s">
        <v>2334</v>
      </c>
      <c r="Q486" s="1" t="s">
        <v>813</v>
      </c>
      <c r="R486" s="1" t="s">
        <v>814</v>
      </c>
      <c r="S486" s="1" t="s">
        <v>956</v>
      </c>
      <c r="T486" s="2">
        <v>197063477808</v>
      </c>
      <c r="U486" s="1" t="s">
        <v>156</v>
      </c>
      <c r="V486" t="s">
        <v>854</v>
      </c>
      <c r="W486" s="1" t="s">
        <v>51</v>
      </c>
      <c r="X486" s="1" t="s">
        <v>1035</v>
      </c>
      <c r="Y486" s="15">
        <v>30.95</v>
      </c>
      <c r="Z486" s="15">
        <f t="shared" si="16"/>
        <v>92.85</v>
      </c>
      <c r="AA486" s="15">
        <v>68</v>
      </c>
      <c r="AB486" s="15">
        <f t="shared" si="17"/>
        <v>204</v>
      </c>
      <c r="AC486">
        <v>25.5</v>
      </c>
      <c r="AD486">
        <v>56</v>
      </c>
      <c r="AE486">
        <v>36.4</v>
      </c>
      <c r="AF486">
        <v>80</v>
      </c>
      <c r="AG486" s="1">
        <v>3</v>
      </c>
    </row>
    <row r="487" spans="1:33">
      <c r="A487" s="1" t="s">
        <v>33</v>
      </c>
      <c r="B487" s="13" t="s">
        <v>2327</v>
      </c>
      <c r="C487" s="1" t="s">
        <v>2335</v>
      </c>
      <c r="D487" s="1" t="s">
        <v>2329</v>
      </c>
      <c r="E487" s="1" t="s">
        <v>1665</v>
      </c>
      <c r="F487" s="1" t="s">
        <v>2336</v>
      </c>
      <c r="G487" s="14" t="s">
        <v>884</v>
      </c>
      <c r="I487" s="1" t="s">
        <v>809</v>
      </c>
      <c r="J487" s="1" t="s">
        <v>942</v>
      </c>
      <c r="K487" s="1" t="s">
        <v>954</v>
      </c>
      <c r="L487" s="1" t="s">
        <v>216</v>
      </c>
      <c r="N487" s="1" t="s">
        <v>43</v>
      </c>
      <c r="O487" s="1" t="s">
        <v>183</v>
      </c>
      <c r="P487" s="1" t="s">
        <v>2337</v>
      </c>
      <c r="Q487" s="1" t="s">
        <v>813</v>
      </c>
      <c r="R487" s="1" t="s">
        <v>814</v>
      </c>
      <c r="S487" s="1" t="s">
        <v>956</v>
      </c>
      <c r="T487" s="2">
        <v>197063477846</v>
      </c>
      <c r="U487" s="1" t="s">
        <v>156</v>
      </c>
      <c r="V487" t="s">
        <v>884</v>
      </c>
      <c r="W487" s="1" t="s">
        <v>51</v>
      </c>
      <c r="X487" s="1" t="s">
        <v>1035</v>
      </c>
      <c r="Y487" s="15">
        <v>30.95</v>
      </c>
      <c r="Z487" s="15">
        <f t="shared" si="16"/>
        <v>92.85</v>
      </c>
      <c r="AA487" s="15">
        <v>68</v>
      </c>
      <c r="AB487" s="15">
        <f t="shared" si="17"/>
        <v>204</v>
      </c>
      <c r="AC487">
        <v>25.5</v>
      </c>
      <c r="AD487">
        <v>56</v>
      </c>
      <c r="AE487">
        <v>36.4</v>
      </c>
      <c r="AF487">
        <v>80</v>
      </c>
      <c r="AG487" s="1">
        <v>3</v>
      </c>
    </row>
    <row r="488" spans="1:33">
      <c r="A488" s="1" t="s">
        <v>33</v>
      </c>
      <c r="B488" s="13" t="s">
        <v>2327</v>
      </c>
      <c r="C488" s="1" t="s">
        <v>2338</v>
      </c>
      <c r="D488" s="1" t="s">
        <v>2329</v>
      </c>
      <c r="E488" s="1" t="s">
        <v>1665</v>
      </c>
      <c r="F488" s="1" t="s">
        <v>2339</v>
      </c>
      <c r="G488" s="14" t="s">
        <v>1190</v>
      </c>
      <c r="I488" s="1" t="s">
        <v>809</v>
      </c>
      <c r="J488" s="1" t="s">
        <v>942</v>
      </c>
      <c r="K488" s="1" t="s">
        <v>954</v>
      </c>
      <c r="L488" s="1" t="s">
        <v>216</v>
      </c>
      <c r="N488" s="1" t="s">
        <v>43</v>
      </c>
      <c r="O488" s="1" t="s">
        <v>183</v>
      </c>
      <c r="P488" s="1" t="s">
        <v>2340</v>
      </c>
      <c r="Q488" s="1" t="s">
        <v>813</v>
      </c>
      <c r="R488" s="1" t="s">
        <v>814</v>
      </c>
      <c r="S488" s="1" t="s">
        <v>956</v>
      </c>
      <c r="T488" s="2">
        <v>197063477877</v>
      </c>
      <c r="U488" s="1" t="s">
        <v>156</v>
      </c>
      <c r="V488" t="s">
        <v>1190</v>
      </c>
      <c r="W488" s="1" t="s">
        <v>51</v>
      </c>
      <c r="X488" s="1" t="s">
        <v>1035</v>
      </c>
      <c r="Y488" s="15">
        <v>30.95</v>
      </c>
      <c r="Z488" s="15">
        <f t="shared" si="16"/>
        <v>92.85</v>
      </c>
      <c r="AA488" s="15">
        <v>68</v>
      </c>
      <c r="AB488" s="15">
        <f t="shared" si="17"/>
        <v>204</v>
      </c>
      <c r="AC488">
        <v>25.5</v>
      </c>
      <c r="AD488">
        <v>56</v>
      </c>
      <c r="AE488">
        <v>36.4</v>
      </c>
      <c r="AF488">
        <v>80</v>
      </c>
      <c r="AG488" s="1">
        <v>3</v>
      </c>
    </row>
    <row r="489" spans="1:33">
      <c r="A489" s="1" t="s">
        <v>33</v>
      </c>
      <c r="B489" s="13" t="s">
        <v>2341</v>
      </c>
      <c r="C489" s="1" t="s">
        <v>2342</v>
      </c>
      <c r="D489" s="1" t="s">
        <v>2343</v>
      </c>
      <c r="E489" s="1" t="s">
        <v>282</v>
      </c>
      <c r="F489" s="1" t="s">
        <v>2344</v>
      </c>
      <c r="G489" s="14" t="s">
        <v>837</v>
      </c>
      <c r="I489" s="1" t="s">
        <v>809</v>
      </c>
      <c r="J489" s="1" t="s">
        <v>934</v>
      </c>
      <c r="K489" s="1" t="s">
        <v>935</v>
      </c>
      <c r="L489" s="1" t="s">
        <v>42</v>
      </c>
      <c r="N489" s="1" t="s">
        <v>43</v>
      </c>
      <c r="O489" s="1" t="s">
        <v>183</v>
      </c>
      <c r="P489" s="1" t="s">
        <v>2345</v>
      </c>
      <c r="Q489" s="1" t="s">
        <v>813</v>
      </c>
      <c r="R489" s="1" t="s">
        <v>865</v>
      </c>
      <c r="S489" s="1" t="s">
        <v>937</v>
      </c>
      <c r="T489" s="2">
        <v>197063403180</v>
      </c>
      <c r="U489" s="1" t="s">
        <v>113</v>
      </c>
      <c r="V489" t="s">
        <v>837</v>
      </c>
      <c r="W489" s="1" t="s">
        <v>120</v>
      </c>
      <c r="X489" s="1" t="s">
        <v>867</v>
      </c>
      <c r="Y489" s="15">
        <v>11.85</v>
      </c>
      <c r="Z489" s="15">
        <f t="shared" si="16"/>
        <v>59.25</v>
      </c>
      <c r="AA489" s="15">
        <v>26</v>
      </c>
      <c r="AB489" s="15">
        <f t="shared" si="17"/>
        <v>130</v>
      </c>
      <c r="AC489">
        <v>10.5</v>
      </c>
      <c r="AD489">
        <v>23</v>
      </c>
      <c r="AE489">
        <v>13.65</v>
      </c>
      <c r="AF489">
        <v>30</v>
      </c>
      <c r="AG489" s="1">
        <v>5</v>
      </c>
    </row>
    <row r="490" spans="1:33">
      <c r="A490" s="1" t="s">
        <v>33</v>
      </c>
      <c r="B490" s="13" t="s">
        <v>2346</v>
      </c>
      <c r="C490" s="1" t="s">
        <v>2347</v>
      </c>
      <c r="D490" s="1" t="s">
        <v>2348</v>
      </c>
      <c r="E490" s="1" t="s">
        <v>224</v>
      </c>
      <c r="F490" s="1" t="s">
        <v>2349</v>
      </c>
      <c r="G490" s="14" t="s">
        <v>837</v>
      </c>
      <c r="I490" s="1" t="s">
        <v>809</v>
      </c>
      <c r="J490" s="1" t="s">
        <v>934</v>
      </c>
      <c r="K490" s="1" t="s">
        <v>935</v>
      </c>
      <c r="L490" s="1" t="s">
        <v>42</v>
      </c>
      <c r="N490" s="1" t="s">
        <v>43</v>
      </c>
      <c r="O490" s="1" t="s">
        <v>183</v>
      </c>
      <c r="P490" s="1" t="s">
        <v>2350</v>
      </c>
      <c r="Q490" s="1" t="s">
        <v>813</v>
      </c>
      <c r="R490" s="1" t="s">
        <v>865</v>
      </c>
      <c r="S490" s="1" t="s">
        <v>937</v>
      </c>
      <c r="T490" s="2">
        <v>197063403449</v>
      </c>
      <c r="U490" s="1" t="s">
        <v>113</v>
      </c>
      <c r="V490" t="s">
        <v>837</v>
      </c>
      <c r="W490" s="1" t="s">
        <v>185</v>
      </c>
      <c r="X490" s="1" t="s">
        <v>1452</v>
      </c>
      <c r="Y490" s="15">
        <v>15.5</v>
      </c>
      <c r="Z490" s="15">
        <f t="shared" si="16"/>
        <v>15.5</v>
      </c>
      <c r="AA490" s="15">
        <v>34</v>
      </c>
      <c r="AB490" s="15">
        <f t="shared" si="17"/>
        <v>34</v>
      </c>
      <c r="AC490">
        <v>13.65</v>
      </c>
      <c r="AD490">
        <v>30</v>
      </c>
      <c r="AE490">
        <v>18.2</v>
      </c>
      <c r="AF490">
        <v>40</v>
      </c>
      <c r="AG490" s="1">
        <v>1</v>
      </c>
    </row>
    <row r="491" spans="1:33">
      <c r="A491" s="1" t="s">
        <v>33</v>
      </c>
      <c r="B491" s="13" t="s">
        <v>2351</v>
      </c>
      <c r="C491" s="1" t="s">
        <v>2352</v>
      </c>
      <c r="D491" s="1" t="s">
        <v>2353</v>
      </c>
      <c r="E491" s="1" t="s">
        <v>145</v>
      </c>
      <c r="F491" s="1" t="s">
        <v>2354</v>
      </c>
      <c r="G491" s="14" t="s">
        <v>837</v>
      </c>
      <c r="I491" s="1" t="s">
        <v>809</v>
      </c>
      <c r="J491" s="1" t="s">
        <v>934</v>
      </c>
      <c r="K491" s="1" t="s">
        <v>935</v>
      </c>
      <c r="L491" s="1" t="s">
        <v>42</v>
      </c>
      <c r="N491" s="1" t="s">
        <v>43</v>
      </c>
      <c r="O491" s="1" t="s">
        <v>183</v>
      </c>
      <c r="P491" s="1" t="s">
        <v>2355</v>
      </c>
      <c r="Q491" s="1" t="s">
        <v>813</v>
      </c>
      <c r="R491" s="1" t="s">
        <v>865</v>
      </c>
      <c r="S491" s="1" t="s">
        <v>937</v>
      </c>
      <c r="T491" s="2">
        <v>197063516415</v>
      </c>
      <c r="U491" s="1" t="s">
        <v>113</v>
      </c>
      <c r="V491" t="s">
        <v>837</v>
      </c>
      <c r="W491" s="1" t="s">
        <v>51</v>
      </c>
      <c r="X491" s="1" t="s">
        <v>867</v>
      </c>
      <c r="Y491" s="15">
        <v>13.65</v>
      </c>
      <c r="Z491" s="15">
        <f t="shared" si="16"/>
        <v>13.65</v>
      </c>
      <c r="AA491" s="15">
        <v>30</v>
      </c>
      <c r="AB491" s="15">
        <f t="shared" si="17"/>
        <v>30</v>
      </c>
      <c r="AC491">
        <v>11.4</v>
      </c>
      <c r="AD491">
        <v>25</v>
      </c>
      <c r="AE491">
        <v>15.95</v>
      </c>
      <c r="AF491">
        <v>35</v>
      </c>
      <c r="AG491" s="1">
        <v>1</v>
      </c>
    </row>
    <row r="492" spans="1:33">
      <c r="A492" s="1" t="s">
        <v>33</v>
      </c>
      <c r="B492" s="13" t="s">
        <v>2356</v>
      </c>
      <c r="C492" s="1" t="s">
        <v>2357</v>
      </c>
      <c r="D492" s="1" t="s">
        <v>2358</v>
      </c>
      <c r="E492" s="1" t="s">
        <v>2115</v>
      </c>
      <c r="F492" s="1" t="s">
        <v>2359</v>
      </c>
      <c r="G492" s="14">
        <v>3</v>
      </c>
      <c r="I492" s="1" t="s">
        <v>809</v>
      </c>
      <c r="J492" s="1" t="s">
        <v>934</v>
      </c>
      <c r="K492" s="1" t="s">
        <v>935</v>
      </c>
      <c r="L492" s="1" t="s">
        <v>42</v>
      </c>
      <c r="N492" s="1" t="s">
        <v>43</v>
      </c>
      <c r="O492" s="1" t="s">
        <v>183</v>
      </c>
      <c r="P492" s="1" t="s">
        <v>2360</v>
      </c>
      <c r="Q492" s="1" t="s">
        <v>813</v>
      </c>
      <c r="R492" s="1" t="s">
        <v>865</v>
      </c>
      <c r="S492" s="1" t="s">
        <v>937</v>
      </c>
      <c r="T492" s="2">
        <v>197063403937</v>
      </c>
      <c r="U492" s="1" t="s">
        <v>2361</v>
      </c>
      <c r="V492">
        <v>3</v>
      </c>
      <c r="W492" s="1" t="s">
        <v>750</v>
      </c>
      <c r="X492" s="1" t="s">
        <v>2362</v>
      </c>
      <c r="Y492" s="15">
        <v>10.95</v>
      </c>
      <c r="Z492" s="15">
        <f t="shared" si="16"/>
        <v>32.849999999999994</v>
      </c>
      <c r="AA492" s="15">
        <v>24</v>
      </c>
      <c r="AB492" s="15">
        <f t="shared" si="17"/>
        <v>72</v>
      </c>
      <c r="AC492">
        <v>9.5500000000000007</v>
      </c>
      <c r="AD492">
        <v>21</v>
      </c>
      <c r="AE492">
        <v>13.65</v>
      </c>
      <c r="AF492">
        <v>30</v>
      </c>
      <c r="AG492" s="1">
        <v>3</v>
      </c>
    </row>
    <row r="493" spans="1:33">
      <c r="A493" s="1" t="s">
        <v>33</v>
      </c>
      <c r="B493" s="13" t="s">
        <v>2356</v>
      </c>
      <c r="C493" s="1" t="s">
        <v>2363</v>
      </c>
      <c r="D493" s="1" t="s">
        <v>2358</v>
      </c>
      <c r="E493" s="1" t="s">
        <v>2115</v>
      </c>
      <c r="F493" s="1" t="s">
        <v>2364</v>
      </c>
      <c r="G493" s="14">
        <v>5</v>
      </c>
      <c r="I493" s="1" t="s">
        <v>809</v>
      </c>
      <c r="J493" s="1" t="s">
        <v>934</v>
      </c>
      <c r="K493" s="1" t="s">
        <v>935</v>
      </c>
      <c r="L493" s="1" t="s">
        <v>42</v>
      </c>
      <c r="N493" s="1" t="s">
        <v>43</v>
      </c>
      <c r="O493" s="1" t="s">
        <v>183</v>
      </c>
      <c r="P493" s="1" t="s">
        <v>2365</v>
      </c>
      <c r="Q493" s="1" t="s">
        <v>813</v>
      </c>
      <c r="R493" s="1" t="s">
        <v>865</v>
      </c>
      <c r="S493" s="1" t="s">
        <v>937</v>
      </c>
      <c r="T493" s="2">
        <v>197063403999</v>
      </c>
      <c r="U493" s="1" t="s">
        <v>2361</v>
      </c>
      <c r="V493">
        <v>5</v>
      </c>
      <c r="W493" s="1" t="s">
        <v>750</v>
      </c>
      <c r="X493" s="1" t="s">
        <v>2362</v>
      </c>
      <c r="Y493" s="15">
        <v>10.95</v>
      </c>
      <c r="Z493" s="15">
        <f t="shared" si="16"/>
        <v>32.849999999999994</v>
      </c>
      <c r="AA493" s="15">
        <v>24</v>
      </c>
      <c r="AB493" s="15">
        <f t="shared" si="17"/>
        <v>72</v>
      </c>
      <c r="AC493">
        <v>9.5500000000000007</v>
      </c>
      <c r="AD493">
        <v>21</v>
      </c>
      <c r="AE493">
        <v>13.65</v>
      </c>
      <c r="AF493">
        <v>30</v>
      </c>
      <c r="AG493" s="1">
        <v>3</v>
      </c>
    </row>
    <row r="494" spans="1:33">
      <c r="A494" s="1" t="s">
        <v>33</v>
      </c>
      <c r="B494" s="13" t="s">
        <v>2356</v>
      </c>
      <c r="C494" s="1" t="s">
        <v>2366</v>
      </c>
      <c r="D494" s="1" t="s">
        <v>2358</v>
      </c>
      <c r="E494" s="1" t="s">
        <v>2115</v>
      </c>
      <c r="F494" s="1" t="s">
        <v>2367</v>
      </c>
      <c r="G494" s="14">
        <v>6</v>
      </c>
      <c r="I494" s="1" t="s">
        <v>809</v>
      </c>
      <c r="J494" s="1" t="s">
        <v>934</v>
      </c>
      <c r="K494" s="1" t="s">
        <v>935</v>
      </c>
      <c r="L494" s="1" t="s">
        <v>42</v>
      </c>
      <c r="N494" s="1" t="s">
        <v>43</v>
      </c>
      <c r="O494" s="1" t="s">
        <v>183</v>
      </c>
      <c r="P494" s="1" t="s">
        <v>2368</v>
      </c>
      <c r="Q494" s="1" t="s">
        <v>813</v>
      </c>
      <c r="R494" s="1" t="s">
        <v>865</v>
      </c>
      <c r="S494" s="1" t="s">
        <v>937</v>
      </c>
      <c r="T494" s="2">
        <v>197063404118</v>
      </c>
      <c r="U494" s="1" t="s">
        <v>2361</v>
      </c>
      <c r="V494">
        <v>6</v>
      </c>
      <c r="W494" s="1" t="s">
        <v>750</v>
      </c>
      <c r="X494" s="1" t="s">
        <v>2362</v>
      </c>
      <c r="Y494" s="15">
        <v>10.95</v>
      </c>
      <c r="Z494" s="15">
        <f t="shared" si="16"/>
        <v>32.849999999999994</v>
      </c>
      <c r="AA494" s="15">
        <v>24</v>
      </c>
      <c r="AB494" s="15">
        <f t="shared" si="17"/>
        <v>72</v>
      </c>
      <c r="AC494">
        <v>9.5500000000000007</v>
      </c>
      <c r="AD494">
        <v>21</v>
      </c>
      <c r="AE494">
        <v>13.65</v>
      </c>
      <c r="AF494">
        <v>30</v>
      </c>
      <c r="AG494" s="1">
        <v>3</v>
      </c>
    </row>
    <row r="495" spans="1:33">
      <c r="A495" s="1" t="s">
        <v>33</v>
      </c>
      <c r="B495" s="13" t="s">
        <v>2356</v>
      </c>
      <c r="C495" s="1" t="s">
        <v>2369</v>
      </c>
      <c r="D495" s="1" t="s">
        <v>2358</v>
      </c>
      <c r="E495" s="1" t="s">
        <v>2115</v>
      </c>
      <c r="F495" s="1" t="s">
        <v>2370</v>
      </c>
      <c r="G495" s="14" t="s">
        <v>2371</v>
      </c>
      <c r="I495" s="1" t="s">
        <v>809</v>
      </c>
      <c r="J495" s="1" t="s">
        <v>934</v>
      </c>
      <c r="K495" s="1" t="s">
        <v>935</v>
      </c>
      <c r="L495" s="1" t="s">
        <v>42</v>
      </c>
      <c r="N495" s="1" t="s">
        <v>43</v>
      </c>
      <c r="O495" s="1" t="s">
        <v>183</v>
      </c>
      <c r="P495" s="1" t="s">
        <v>2372</v>
      </c>
      <c r="Q495" s="1" t="s">
        <v>813</v>
      </c>
      <c r="R495" s="1" t="s">
        <v>865</v>
      </c>
      <c r="S495" s="1" t="s">
        <v>937</v>
      </c>
      <c r="T495" s="2">
        <v>197063404149</v>
      </c>
      <c r="U495" s="1" t="s">
        <v>2361</v>
      </c>
      <c r="V495" t="s">
        <v>2371</v>
      </c>
      <c r="W495" s="1" t="s">
        <v>750</v>
      </c>
      <c r="X495" s="1" t="s">
        <v>2362</v>
      </c>
      <c r="Y495" s="15">
        <v>10.95</v>
      </c>
      <c r="Z495" s="15">
        <f t="shared" si="16"/>
        <v>21.9</v>
      </c>
      <c r="AA495" s="15">
        <v>24</v>
      </c>
      <c r="AB495" s="15">
        <f t="shared" si="17"/>
        <v>48</v>
      </c>
      <c r="AC495">
        <v>9.5500000000000007</v>
      </c>
      <c r="AD495">
        <v>21</v>
      </c>
      <c r="AE495">
        <v>13.65</v>
      </c>
      <c r="AF495">
        <v>30</v>
      </c>
      <c r="AG495" s="1">
        <v>2</v>
      </c>
    </row>
    <row r="496" spans="1:33">
      <c r="A496" s="1" t="s">
        <v>33</v>
      </c>
      <c r="B496" s="13" t="s">
        <v>2373</v>
      </c>
      <c r="C496" s="1" t="s">
        <v>2374</v>
      </c>
      <c r="D496" s="1" t="s">
        <v>2375</v>
      </c>
      <c r="E496" s="1" t="s">
        <v>190</v>
      </c>
      <c r="F496" s="1" t="s">
        <v>2376</v>
      </c>
      <c r="G496" s="14">
        <v>2</v>
      </c>
      <c r="I496" s="1" t="s">
        <v>809</v>
      </c>
      <c r="J496" s="1" t="s">
        <v>934</v>
      </c>
      <c r="K496" s="1" t="s">
        <v>935</v>
      </c>
      <c r="L496" s="1" t="s">
        <v>42</v>
      </c>
      <c r="N496" s="1" t="s">
        <v>43</v>
      </c>
      <c r="O496" s="1" t="s">
        <v>183</v>
      </c>
      <c r="P496" s="1" t="s">
        <v>2377</v>
      </c>
      <c r="Q496" s="1" t="s">
        <v>813</v>
      </c>
      <c r="R496" s="1" t="s">
        <v>865</v>
      </c>
      <c r="S496" s="1" t="s">
        <v>937</v>
      </c>
      <c r="T496" s="2">
        <v>197063404002</v>
      </c>
      <c r="U496" s="1" t="s">
        <v>2361</v>
      </c>
      <c r="V496">
        <v>2</v>
      </c>
      <c r="W496" s="1" t="s">
        <v>195</v>
      </c>
      <c r="X496" s="1" t="s">
        <v>2362</v>
      </c>
      <c r="Y496" s="15">
        <v>10.95</v>
      </c>
      <c r="Z496" s="15">
        <f t="shared" si="16"/>
        <v>10.95</v>
      </c>
      <c r="AA496" s="15">
        <v>24</v>
      </c>
      <c r="AB496" s="15">
        <f t="shared" si="17"/>
        <v>24</v>
      </c>
      <c r="AC496">
        <v>9.5500000000000007</v>
      </c>
      <c r="AD496">
        <v>21</v>
      </c>
      <c r="AE496">
        <v>13.65</v>
      </c>
      <c r="AF496">
        <v>30</v>
      </c>
      <c r="AG496" s="1">
        <v>1</v>
      </c>
    </row>
    <row r="497" spans="1:33">
      <c r="A497" s="1" t="s">
        <v>33</v>
      </c>
      <c r="B497" s="13" t="s">
        <v>2373</v>
      </c>
      <c r="C497" s="1" t="s">
        <v>2378</v>
      </c>
      <c r="D497" s="1" t="s">
        <v>2375</v>
      </c>
      <c r="E497" s="1" t="s">
        <v>190</v>
      </c>
      <c r="F497" s="1" t="s">
        <v>2379</v>
      </c>
      <c r="G497" s="14">
        <v>3</v>
      </c>
      <c r="I497" s="1" t="s">
        <v>809</v>
      </c>
      <c r="J497" s="1" t="s">
        <v>934</v>
      </c>
      <c r="K497" s="1" t="s">
        <v>935</v>
      </c>
      <c r="L497" s="1" t="s">
        <v>42</v>
      </c>
      <c r="N497" s="1" t="s">
        <v>43</v>
      </c>
      <c r="O497" s="1" t="s">
        <v>183</v>
      </c>
      <c r="P497" s="1" t="s">
        <v>2380</v>
      </c>
      <c r="Q497" s="1" t="s">
        <v>813</v>
      </c>
      <c r="R497" s="1" t="s">
        <v>865</v>
      </c>
      <c r="S497" s="1" t="s">
        <v>937</v>
      </c>
      <c r="T497" s="2">
        <v>197063404026</v>
      </c>
      <c r="U497" s="1" t="s">
        <v>2361</v>
      </c>
      <c r="V497">
        <v>3</v>
      </c>
      <c r="W497" s="1" t="s">
        <v>195</v>
      </c>
      <c r="X497" s="1" t="s">
        <v>2362</v>
      </c>
      <c r="Y497" s="15">
        <v>10.95</v>
      </c>
      <c r="Z497" s="15">
        <f t="shared" si="16"/>
        <v>21.9</v>
      </c>
      <c r="AA497" s="15">
        <v>24</v>
      </c>
      <c r="AB497" s="15">
        <f t="shared" si="17"/>
        <v>48</v>
      </c>
      <c r="AC497">
        <v>9.5500000000000007</v>
      </c>
      <c r="AD497">
        <v>21</v>
      </c>
      <c r="AE497">
        <v>13.65</v>
      </c>
      <c r="AF497">
        <v>30</v>
      </c>
      <c r="AG497" s="1">
        <v>2</v>
      </c>
    </row>
    <row r="498" spans="1:33">
      <c r="A498" s="1" t="s">
        <v>33</v>
      </c>
      <c r="B498" s="13" t="s">
        <v>2373</v>
      </c>
      <c r="C498" s="1" t="s">
        <v>2381</v>
      </c>
      <c r="D498" s="1" t="s">
        <v>2375</v>
      </c>
      <c r="E498" s="1" t="s">
        <v>190</v>
      </c>
      <c r="F498" s="1" t="s">
        <v>2382</v>
      </c>
      <c r="G498" s="14">
        <v>4</v>
      </c>
      <c r="I498" s="1" t="s">
        <v>809</v>
      </c>
      <c r="J498" s="1" t="s">
        <v>934</v>
      </c>
      <c r="K498" s="1" t="s">
        <v>935</v>
      </c>
      <c r="L498" s="1" t="s">
        <v>42</v>
      </c>
      <c r="N498" s="1" t="s">
        <v>43</v>
      </c>
      <c r="O498" s="1" t="s">
        <v>183</v>
      </c>
      <c r="P498" s="1" t="s">
        <v>2383</v>
      </c>
      <c r="Q498" s="1" t="s">
        <v>813</v>
      </c>
      <c r="R498" s="1" t="s">
        <v>865</v>
      </c>
      <c r="S498" s="1" t="s">
        <v>937</v>
      </c>
      <c r="T498" s="2">
        <v>197063404040</v>
      </c>
      <c r="U498" s="1" t="s">
        <v>2361</v>
      </c>
      <c r="V498">
        <v>4</v>
      </c>
      <c r="W498" s="1" t="s">
        <v>195</v>
      </c>
      <c r="X498" s="1" t="s">
        <v>2362</v>
      </c>
      <c r="Y498" s="15">
        <v>10.95</v>
      </c>
      <c r="Z498" s="15">
        <f t="shared" si="16"/>
        <v>21.9</v>
      </c>
      <c r="AA498" s="15">
        <v>24</v>
      </c>
      <c r="AB498" s="15">
        <f t="shared" si="17"/>
        <v>48</v>
      </c>
      <c r="AC498">
        <v>9.5500000000000007</v>
      </c>
      <c r="AD498">
        <v>21</v>
      </c>
      <c r="AE498">
        <v>13.65</v>
      </c>
      <c r="AF498">
        <v>30</v>
      </c>
      <c r="AG498" s="1">
        <v>2</v>
      </c>
    </row>
    <row r="499" spans="1:33">
      <c r="A499" s="1" t="s">
        <v>33</v>
      </c>
      <c r="B499" s="13" t="s">
        <v>2373</v>
      </c>
      <c r="C499" s="1" t="s">
        <v>2384</v>
      </c>
      <c r="D499" s="1" t="s">
        <v>2375</v>
      </c>
      <c r="E499" s="1" t="s">
        <v>190</v>
      </c>
      <c r="F499" s="1" t="s">
        <v>2385</v>
      </c>
      <c r="G499" s="14">
        <v>5</v>
      </c>
      <c r="I499" s="1" t="s">
        <v>809</v>
      </c>
      <c r="J499" s="1" t="s">
        <v>934</v>
      </c>
      <c r="K499" s="1" t="s">
        <v>935</v>
      </c>
      <c r="L499" s="1" t="s">
        <v>42</v>
      </c>
      <c r="N499" s="1" t="s">
        <v>43</v>
      </c>
      <c r="O499" s="1" t="s">
        <v>183</v>
      </c>
      <c r="P499" s="1" t="s">
        <v>2386</v>
      </c>
      <c r="Q499" s="1" t="s">
        <v>813</v>
      </c>
      <c r="R499" s="1" t="s">
        <v>865</v>
      </c>
      <c r="S499" s="1" t="s">
        <v>937</v>
      </c>
      <c r="T499" s="2">
        <v>197063404088</v>
      </c>
      <c r="U499" s="1" t="s">
        <v>2361</v>
      </c>
      <c r="V499">
        <v>5</v>
      </c>
      <c r="W499" s="1" t="s">
        <v>195</v>
      </c>
      <c r="X499" s="1" t="s">
        <v>2362</v>
      </c>
      <c r="Y499" s="15">
        <v>10.95</v>
      </c>
      <c r="Z499" s="15">
        <f t="shared" si="16"/>
        <v>21.9</v>
      </c>
      <c r="AA499" s="15">
        <v>24</v>
      </c>
      <c r="AB499" s="15">
        <f t="shared" si="17"/>
        <v>48</v>
      </c>
      <c r="AC499">
        <v>9.5500000000000007</v>
      </c>
      <c r="AD499">
        <v>21</v>
      </c>
      <c r="AE499">
        <v>13.65</v>
      </c>
      <c r="AF499">
        <v>30</v>
      </c>
      <c r="AG499" s="1">
        <v>2</v>
      </c>
    </row>
    <row r="500" spans="1:33">
      <c r="A500" s="1" t="s">
        <v>33</v>
      </c>
      <c r="B500" s="13" t="s">
        <v>2373</v>
      </c>
      <c r="C500" s="1" t="s">
        <v>2387</v>
      </c>
      <c r="D500" s="1" t="s">
        <v>2375</v>
      </c>
      <c r="E500" s="1" t="s">
        <v>190</v>
      </c>
      <c r="F500" s="1" t="s">
        <v>2388</v>
      </c>
      <c r="G500" s="14">
        <v>6</v>
      </c>
      <c r="I500" s="1" t="s">
        <v>809</v>
      </c>
      <c r="J500" s="1" t="s">
        <v>934</v>
      </c>
      <c r="K500" s="1" t="s">
        <v>935</v>
      </c>
      <c r="L500" s="1" t="s">
        <v>42</v>
      </c>
      <c r="N500" s="1" t="s">
        <v>43</v>
      </c>
      <c r="O500" s="1" t="s">
        <v>183</v>
      </c>
      <c r="P500" s="1" t="s">
        <v>2389</v>
      </c>
      <c r="Q500" s="1" t="s">
        <v>813</v>
      </c>
      <c r="R500" s="1" t="s">
        <v>865</v>
      </c>
      <c r="S500" s="1" t="s">
        <v>937</v>
      </c>
      <c r="T500" s="2">
        <v>197063404217</v>
      </c>
      <c r="U500" s="1" t="s">
        <v>2361</v>
      </c>
      <c r="V500">
        <v>6</v>
      </c>
      <c r="W500" s="1" t="s">
        <v>195</v>
      </c>
      <c r="X500" s="1" t="s">
        <v>2362</v>
      </c>
      <c r="Y500" s="15">
        <v>10.95</v>
      </c>
      <c r="Z500" s="15">
        <f t="shared" si="16"/>
        <v>21.9</v>
      </c>
      <c r="AA500" s="15">
        <v>24</v>
      </c>
      <c r="AB500" s="15">
        <f t="shared" si="17"/>
        <v>48</v>
      </c>
      <c r="AC500">
        <v>9.5500000000000007</v>
      </c>
      <c r="AD500">
        <v>21</v>
      </c>
      <c r="AE500">
        <v>13.65</v>
      </c>
      <c r="AF500">
        <v>30</v>
      </c>
      <c r="AG500" s="1">
        <v>2</v>
      </c>
    </row>
    <row r="501" spans="1:33">
      <c r="A501" s="1" t="s">
        <v>33</v>
      </c>
      <c r="B501" s="13" t="s">
        <v>2390</v>
      </c>
      <c r="C501" s="1" t="s">
        <v>2391</v>
      </c>
      <c r="D501" s="1" t="s">
        <v>2392</v>
      </c>
      <c r="E501" s="1" t="s">
        <v>145</v>
      </c>
      <c r="F501" s="1" t="s">
        <v>2393</v>
      </c>
      <c r="G501" s="14" t="s">
        <v>846</v>
      </c>
      <c r="I501" s="1" t="s">
        <v>809</v>
      </c>
      <c r="J501" s="1" t="s">
        <v>975</v>
      </c>
      <c r="K501" s="1" t="s">
        <v>1137</v>
      </c>
      <c r="L501" s="1" t="s">
        <v>216</v>
      </c>
      <c r="N501" s="1" t="s">
        <v>43</v>
      </c>
      <c r="O501" s="1" t="s">
        <v>183</v>
      </c>
      <c r="P501" s="1" t="s">
        <v>2394</v>
      </c>
      <c r="Q501" s="1" t="s">
        <v>813</v>
      </c>
      <c r="R501" s="1" t="s">
        <v>814</v>
      </c>
      <c r="S501" s="1" t="s">
        <v>1139</v>
      </c>
      <c r="T501" s="2">
        <v>197063498896</v>
      </c>
      <c r="U501" s="1" t="s">
        <v>816</v>
      </c>
      <c r="V501" t="s">
        <v>846</v>
      </c>
      <c r="W501" s="1" t="s">
        <v>51</v>
      </c>
      <c r="X501" s="1" t="s">
        <v>2255</v>
      </c>
      <c r="Y501" s="15">
        <v>36.4</v>
      </c>
      <c r="Z501" s="15">
        <f t="shared" si="16"/>
        <v>618.79999999999995</v>
      </c>
      <c r="AA501" s="15">
        <v>80</v>
      </c>
      <c r="AB501" s="15">
        <f t="shared" si="17"/>
        <v>1360</v>
      </c>
      <c r="AC501">
        <v>29.55</v>
      </c>
      <c r="AD501">
        <v>65</v>
      </c>
      <c r="AE501">
        <v>43.2</v>
      </c>
      <c r="AF501">
        <v>95</v>
      </c>
      <c r="AG501" s="1">
        <v>17</v>
      </c>
    </row>
    <row r="502" spans="1:33">
      <c r="A502" s="1" t="s">
        <v>33</v>
      </c>
      <c r="B502" s="13" t="s">
        <v>2390</v>
      </c>
      <c r="C502" s="1" t="s">
        <v>2395</v>
      </c>
      <c r="D502" s="1" t="s">
        <v>2392</v>
      </c>
      <c r="E502" s="1" t="s">
        <v>145</v>
      </c>
      <c r="F502" s="1" t="s">
        <v>2396</v>
      </c>
      <c r="G502" s="14" t="s">
        <v>1190</v>
      </c>
      <c r="I502" s="1" t="s">
        <v>809</v>
      </c>
      <c r="J502" s="1" t="s">
        <v>975</v>
      </c>
      <c r="K502" s="1" t="s">
        <v>1137</v>
      </c>
      <c r="L502" s="1" t="s">
        <v>216</v>
      </c>
      <c r="N502" s="1" t="s">
        <v>43</v>
      </c>
      <c r="O502" s="1" t="s">
        <v>183</v>
      </c>
      <c r="P502" s="1" t="s">
        <v>2397</v>
      </c>
      <c r="Q502" s="1" t="s">
        <v>813</v>
      </c>
      <c r="R502" s="1" t="s">
        <v>814</v>
      </c>
      <c r="S502" s="1" t="s">
        <v>1139</v>
      </c>
      <c r="T502" s="2">
        <v>197063499299</v>
      </c>
      <c r="U502" s="1" t="s">
        <v>816</v>
      </c>
      <c r="V502" t="s">
        <v>1190</v>
      </c>
      <c r="W502" s="1" t="s">
        <v>51</v>
      </c>
      <c r="X502" s="1" t="s">
        <v>2255</v>
      </c>
      <c r="Y502" s="15">
        <v>36.4</v>
      </c>
      <c r="Z502" s="15">
        <f t="shared" si="16"/>
        <v>473.2</v>
      </c>
      <c r="AA502" s="15">
        <v>80</v>
      </c>
      <c r="AB502" s="15">
        <f t="shared" si="17"/>
        <v>1040</v>
      </c>
      <c r="AC502">
        <v>29.55</v>
      </c>
      <c r="AD502">
        <v>65</v>
      </c>
      <c r="AE502">
        <v>43.2</v>
      </c>
      <c r="AF502">
        <v>95</v>
      </c>
      <c r="AG502" s="1">
        <v>13</v>
      </c>
    </row>
    <row r="503" spans="1:33">
      <c r="A503" s="1" t="s">
        <v>33</v>
      </c>
      <c r="B503" s="13" t="s">
        <v>2398</v>
      </c>
      <c r="C503" s="1" t="s">
        <v>2399</v>
      </c>
      <c r="D503" s="1" t="s">
        <v>2400</v>
      </c>
      <c r="E503" s="1" t="s">
        <v>224</v>
      </c>
      <c r="F503" s="1" t="s">
        <v>2401</v>
      </c>
      <c r="G503" s="14" t="s">
        <v>837</v>
      </c>
      <c r="I503" s="1" t="s">
        <v>809</v>
      </c>
      <c r="J503" s="1" t="s">
        <v>975</v>
      </c>
      <c r="K503" s="1" t="s">
        <v>1137</v>
      </c>
      <c r="L503" s="1" t="s">
        <v>216</v>
      </c>
      <c r="N503" s="1" t="s">
        <v>43</v>
      </c>
      <c r="O503" s="1" t="s">
        <v>183</v>
      </c>
      <c r="P503" s="1" t="s">
        <v>2402</v>
      </c>
      <c r="Q503" s="1" t="s">
        <v>813</v>
      </c>
      <c r="R503" s="1" t="s">
        <v>814</v>
      </c>
      <c r="S503" s="1" t="s">
        <v>1139</v>
      </c>
      <c r="T503" s="2">
        <v>197063518976</v>
      </c>
      <c r="U503" s="1" t="s">
        <v>113</v>
      </c>
      <c r="V503" t="s">
        <v>837</v>
      </c>
      <c r="W503" s="1" t="s">
        <v>185</v>
      </c>
      <c r="X503" s="1" t="s">
        <v>867</v>
      </c>
      <c r="Y503" s="15">
        <v>23.65</v>
      </c>
      <c r="Z503" s="15">
        <f t="shared" si="16"/>
        <v>94.6</v>
      </c>
      <c r="AA503" s="15">
        <v>52</v>
      </c>
      <c r="AB503" s="15">
        <f t="shared" si="17"/>
        <v>208</v>
      </c>
      <c r="AC503">
        <v>21.4</v>
      </c>
      <c r="AD503">
        <v>47</v>
      </c>
      <c r="AE503">
        <v>29.55</v>
      </c>
      <c r="AF503">
        <v>65</v>
      </c>
      <c r="AG503" s="1">
        <v>4</v>
      </c>
    </row>
    <row r="504" spans="1:33">
      <c r="A504" s="1" t="s">
        <v>33</v>
      </c>
      <c r="B504" s="13" t="s">
        <v>2398</v>
      </c>
      <c r="C504" s="1" t="s">
        <v>2403</v>
      </c>
      <c r="D504" s="1" t="s">
        <v>2400</v>
      </c>
      <c r="E504" s="1" t="s">
        <v>224</v>
      </c>
      <c r="F504" s="1" t="s">
        <v>2404</v>
      </c>
      <c r="G504" s="14" t="s">
        <v>842</v>
      </c>
      <c r="I504" s="1" t="s">
        <v>809</v>
      </c>
      <c r="J504" s="1" t="s">
        <v>975</v>
      </c>
      <c r="K504" s="1" t="s">
        <v>1137</v>
      </c>
      <c r="L504" s="1" t="s">
        <v>216</v>
      </c>
      <c r="N504" s="1" t="s">
        <v>43</v>
      </c>
      <c r="O504" s="1" t="s">
        <v>183</v>
      </c>
      <c r="P504" s="1" t="s">
        <v>2405</v>
      </c>
      <c r="Q504" s="1" t="s">
        <v>813</v>
      </c>
      <c r="R504" s="1" t="s">
        <v>814</v>
      </c>
      <c r="S504" s="1" t="s">
        <v>1139</v>
      </c>
      <c r="T504" s="2">
        <v>197063519201</v>
      </c>
      <c r="U504" s="1" t="s">
        <v>113</v>
      </c>
      <c r="V504" t="s">
        <v>842</v>
      </c>
      <c r="W504" s="1" t="s">
        <v>185</v>
      </c>
      <c r="X504" s="1" t="s">
        <v>867</v>
      </c>
      <c r="Y504" s="15">
        <v>23.65</v>
      </c>
      <c r="Z504" s="15">
        <f t="shared" si="16"/>
        <v>118.25</v>
      </c>
      <c r="AA504" s="15">
        <v>52</v>
      </c>
      <c r="AB504" s="15">
        <f t="shared" si="17"/>
        <v>260</v>
      </c>
      <c r="AC504">
        <v>21.4</v>
      </c>
      <c r="AD504">
        <v>47</v>
      </c>
      <c r="AE504">
        <v>29.55</v>
      </c>
      <c r="AF504">
        <v>65</v>
      </c>
      <c r="AG504" s="1">
        <v>5</v>
      </c>
    </row>
    <row r="505" spans="1:33">
      <c r="A505" s="1" t="s">
        <v>33</v>
      </c>
      <c r="B505" s="13" t="s">
        <v>2398</v>
      </c>
      <c r="C505" s="1" t="s">
        <v>2406</v>
      </c>
      <c r="D505" s="1" t="s">
        <v>2400</v>
      </c>
      <c r="E505" s="1" t="s">
        <v>224</v>
      </c>
      <c r="F505" s="1" t="s">
        <v>2407</v>
      </c>
      <c r="G505" s="14" t="s">
        <v>846</v>
      </c>
      <c r="I505" s="1" t="s">
        <v>809</v>
      </c>
      <c r="J505" s="1" t="s">
        <v>975</v>
      </c>
      <c r="K505" s="1" t="s">
        <v>1137</v>
      </c>
      <c r="L505" s="1" t="s">
        <v>216</v>
      </c>
      <c r="N505" s="1" t="s">
        <v>43</v>
      </c>
      <c r="O505" s="1" t="s">
        <v>183</v>
      </c>
      <c r="P505" s="1" t="s">
        <v>2408</v>
      </c>
      <c r="Q505" s="1" t="s">
        <v>813</v>
      </c>
      <c r="R505" s="1" t="s">
        <v>814</v>
      </c>
      <c r="S505" s="1" t="s">
        <v>1139</v>
      </c>
      <c r="T505" s="2">
        <v>197063519416</v>
      </c>
      <c r="U505" s="1" t="s">
        <v>113</v>
      </c>
      <c r="V505" t="s">
        <v>846</v>
      </c>
      <c r="W505" s="1" t="s">
        <v>185</v>
      </c>
      <c r="X505" s="1" t="s">
        <v>867</v>
      </c>
      <c r="Y505" s="15">
        <v>23.65</v>
      </c>
      <c r="Z505" s="15">
        <f t="shared" si="16"/>
        <v>236.5</v>
      </c>
      <c r="AA505" s="15">
        <v>52</v>
      </c>
      <c r="AB505" s="15">
        <f t="shared" si="17"/>
        <v>520</v>
      </c>
      <c r="AC505">
        <v>21.4</v>
      </c>
      <c r="AD505">
        <v>47</v>
      </c>
      <c r="AE505">
        <v>29.55</v>
      </c>
      <c r="AF505">
        <v>65</v>
      </c>
      <c r="AG505" s="1">
        <v>10</v>
      </c>
    </row>
    <row r="506" spans="1:33">
      <c r="A506" s="1" t="s">
        <v>33</v>
      </c>
      <c r="B506" s="13" t="s">
        <v>2398</v>
      </c>
      <c r="C506" s="1" t="s">
        <v>2409</v>
      </c>
      <c r="D506" s="1" t="s">
        <v>2400</v>
      </c>
      <c r="E506" s="1" t="s">
        <v>224</v>
      </c>
      <c r="F506" s="1" t="s">
        <v>2410</v>
      </c>
      <c r="G506" s="14" t="s">
        <v>933</v>
      </c>
      <c r="I506" s="1" t="s">
        <v>809</v>
      </c>
      <c r="J506" s="1" t="s">
        <v>975</v>
      </c>
      <c r="K506" s="1" t="s">
        <v>1137</v>
      </c>
      <c r="L506" s="1" t="s">
        <v>216</v>
      </c>
      <c r="N506" s="1" t="s">
        <v>43</v>
      </c>
      <c r="O506" s="1" t="s">
        <v>183</v>
      </c>
      <c r="P506" s="1" t="s">
        <v>2411</v>
      </c>
      <c r="Q506" s="1" t="s">
        <v>813</v>
      </c>
      <c r="R506" s="1" t="s">
        <v>814</v>
      </c>
      <c r="S506" s="1" t="s">
        <v>1139</v>
      </c>
      <c r="T506" s="2">
        <v>197063519478</v>
      </c>
      <c r="U506" s="1" t="s">
        <v>113</v>
      </c>
      <c r="V506" t="s">
        <v>933</v>
      </c>
      <c r="W506" s="1" t="s">
        <v>185</v>
      </c>
      <c r="X506" s="1" t="s">
        <v>867</v>
      </c>
      <c r="Y506" s="15">
        <v>23.65</v>
      </c>
      <c r="Z506" s="15">
        <f t="shared" si="16"/>
        <v>23.65</v>
      </c>
      <c r="AA506" s="15">
        <v>52</v>
      </c>
      <c r="AB506" s="15">
        <f t="shared" si="17"/>
        <v>52</v>
      </c>
      <c r="AC506">
        <v>21.4</v>
      </c>
      <c r="AD506">
        <v>47</v>
      </c>
      <c r="AE506">
        <v>29.55</v>
      </c>
      <c r="AF506">
        <v>65</v>
      </c>
      <c r="AG506" s="1">
        <v>1</v>
      </c>
    </row>
    <row r="507" spans="1:33">
      <c r="A507" s="1" t="s">
        <v>33</v>
      </c>
      <c r="B507" s="13" t="s">
        <v>2398</v>
      </c>
      <c r="C507" s="1" t="s">
        <v>2412</v>
      </c>
      <c r="D507" s="1" t="s">
        <v>2400</v>
      </c>
      <c r="E507" s="1" t="s">
        <v>224</v>
      </c>
      <c r="F507" s="1" t="s">
        <v>2413</v>
      </c>
      <c r="G507" s="14" t="s">
        <v>854</v>
      </c>
      <c r="I507" s="1" t="s">
        <v>809</v>
      </c>
      <c r="J507" s="1" t="s">
        <v>975</v>
      </c>
      <c r="K507" s="1" t="s">
        <v>1137</v>
      </c>
      <c r="L507" s="1" t="s">
        <v>216</v>
      </c>
      <c r="N507" s="1" t="s">
        <v>43</v>
      </c>
      <c r="O507" s="1" t="s">
        <v>183</v>
      </c>
      <c r="P507" s="1" t="s">
        <v>2414</v>
      </c>
      <c r="Q507" s="1" t="s">
        <v>813</v>
      </c>
      <c r="R507" s="1" t="s">
        <v>814</v>
      </c>
      <c r="S507" s="1" t="s">
        <v>1139</v>
      </c>
      <c r="T507" s="2">
        <v>197063519539</v>
      </c>
      <c r="U507" s="1" t="s">
        <v>113</v>
      </c>
      <c r="V507" t="s">
        <v>854</v>
      </c>
      <c r="W507" s="1" t="s">
        <v>185</v>
      </c>
      <c r="X507" s="1" t="s">
        <v>867</v>
      </c>
      <c r="Y507" s="15">
        <v>23.65</v>
      </c>
      <c r="Z507" s="15">
        <f t="shared" si="16"/>
        <v>165.54999999999998</v>
      </c>
      <c r="AA507" s="15">
        <v>52</v>
      </c>
      <c r="AB507" s="15">
        <f t="shared" si="17"/>
        <v>364</v>
      </c>
      <c r="AC507">
        <v>21.4</v>
      </c>
      <c r="AD507">
        <v>47</v>
      </c>
      <c r="AE507">
        <v>29.55</v>
      </c>
      <c r="AF507">
        <v>65</v>
      </c>
      <c r="AG507" s="1">
        <v>7</v>
      </c>
    </row>
    <row r="508" spans="1:33">
      <c r="A508" s="1" t="s">
        <v>33</v>
      </c>
      <c r="B508" s="13" t="s">
        <v>2398</v>
      </c>
      <c r="C508" s="1" t="s">
        <v>2415</v>
      </c>
      <c r="D508" s="1" t="s">
        <v>2400</v>
      </c>
      <c r="E508" s="1" t="s">
        <v>224</v>
      </c>
      <c r="F508" s="1" t="s">
        <v>2416</v>
      </c>
      <c r="G508" s="14" t="s">
        <v>884</v>
      </c>
      <c r="I508" s="1" t="s">
        <v>809</v>
      </c>
      <c r="J508" s="1" t="s">
        <v>975</v>
      </c>
      <c r="K508" s="1" t="s">
        <v>1137</v>
      </c>
      <c r="L508" s="1" t="s">
        <v>216</v>
      </c>
      <c r="N508" s="1" t="s">
        <v>43</v>
      </c>
      <c r="O508" s="1" t="s">
        <v>183</v>
      </c>
      <c r="P508" s="1" t="s">
        <v>2417</v>
      </c>
      <c r="Q508" s="1" t="s">
        <v>813</v>
      </c>
      <c r="R508" s="1" t="s">
        <v>814</v>
      </c>
      <c r="S508" s="1" t="s">
        <v>1139</v>
      </c>
      <c r="T508" s="2">
        <v>197063519577</v>
      </c>
      <c r="U508" s="1" t="s">
        <v>113</v>
      </c>
      <c r="V508" t="s">
        <v>884</v>
      </c>
      <c r="W508" s="1" t="s">
        <v>185</v>
      </c>
      <c r="X508" s="1" t="s">
        <v>867</v>
      </c>
      <c r="Y508" s="15">
        <v>23.65</v>
      </c>
      <c r="Z508" s="15">
        <f t="shared" si="16"/>
        <v>70.949999999999989</v>
      </c>
      <c r="AA508" s="15">
        <v>52</v>
      </c>
      <c r="AB508" s="15">
        <f t="shared" si="17"/>
        <v>156</v>
      </c>
      <c r="AC508">
        <v>21.4</v>
      </c>
      <c r="AD508">
        <v>47</v>
      </c>
      <c r="AE508">
        <v>29.55</v>
      </c>
      <c r="AF508">
        <v>65</v>
      </c>
      <c r="AG508" s="1">
        <v>3</v>
      </c>
    </row>
    <row r="509" spans="1:33">
      <c r="A509" s="1" t="s">
        <v>33</v>
      </c>
      <c r="B509" s="13" t="s">
        <v>2398</v>
      </c>
      <c r="C509" s="1" t="s">
        <v>2418</v>
      </c>
      <c r="D509" s="1" t="s">
        <v>2400</v>
      </c>
      <c r="E509" s="1" t="s">
        <v>224</v>
      </c>
      <c r="F509" s="1" t="s">
        <v>2419</v>
      </c>
      <c r="G509" s="14" t="s">
        <v>1190</v>
      </c>
      <c r="I509" s="1" t="s">
        <v>809</v>
      </c>
      <c r="J509" s="1" t="s">
        <v>975</v>
      </c>
      <c r="K509" s="1" t="s">
        <v>1137</v>
      </c>
      <c r="L509" s="1" t="s">
        <v>216</v>
      </c>
      <c r="N509" s="1" t="s">
        <v>43</v>
      </c>
      <c r="O509" s="1" t="s">
        <v>183</v>
      </c>
      <c r="P509" s="1" t="s">
        <v>2420</v>
      </c>
      <c r="Q509" s="1" t="s">
        <v>813</v>
      </c>
      <c r="R509" s="1" t="s">
        <v>814</v>
      </c>
      <c r="S509" s="1" t="s">
        <v>1139</v>
      </c>
      <c r="T509" s="2">
        <v>197063519737</v>
      </c>
      <c r="U509" s="1" t="s">
        <v>113</v>
      </c>
      <c r="V509" t="s">
        <v>1190</v>
      </c>
      <c r="W509" s="1" t="s">
        <v>185</v>
      </c>
      <c r="X509" s="1" t="s">
        <v>867</v>
      </c>
      <c r="Y509" s="15">
        <v>23.65</v>
      </c>
      <c r="Z509" s="15">
        <f t="shared" si="16"/>
        <v>70.949999999999989</v>
      </c>
      <c r="AA509" s="15">
        <v>52</v>
      </c>
      <c r="AB509" s="15">
        <f t="shared" si="17"/>
        <v>156</v>
      </c>
      <c r="AC509">
        <v>21.4</v>
      </c>
      <c r="AD509">
        <v>47</v>
      </c>
      <c r="AE509">
        <v>29.55</v>
      </c>
      <c r="AF509">
        <v>65</v>
      </c>
      <c r="AG509" s="1">
        <v>3</v>
      </c>
    </row>
    <row r="510" spans="1:33">
      <c r="A510" s="1" t="s">
        <v>33</v>
      </c>
      <c r="B510" s="13" t="s">
        <v>2421</v>
      </c>
      <c r="C510" s="1" t="s">
        <v>2422</v>
      </c>
      <c r="D510" s="1" t="s">
        <v>2423</v>
      </c>
      <c r="E510" s="1" t="s">
        <v>1665</v>
      </c>
      <c r="F510" s="1" t="s">
        <v>2424</v>
      </c>
      <c r="G510" s="14" t="s">
        <v>854</v>
      </c>
      <c r="I510" s="1" t="s">
        <v>809</v>
      </c>
      <c r="J510" s="1" t="s">
        <v>975</v>
      </c>
      <c r="K510" s="1" t="s">
        <v>1137</v>
      </c>
      <c r="L510" s="1" t="s">
        <v>216</v>
      </c>
      <c r="N510" s="1" t="s">
        <v>43</v>
      </c>
      <c r="O510" s="1" t="s">
        <v>183</v>
      </c>
      <c r="P510" s="1" t="s">
        <v>2425</v>
      </c>
      <c r="Q510" s="1" t="s">
        <v>813</v>
      </c>
      <c r="R510" s="1" t="s">
        <v>814</v>
      </c>
      <c r="S510" s="1" t="s">
        <v>1139</v>
      </c>
      <c r="T510" s="2">
        <v>197063461159</v>
      </c>
      <c r="U510" s="1" t="s">
        <v>156</v>
      </c>
      <c r="V510" t="s">
        <v>854</v>
      </c>
      <c r="W510" s="1" t="s">
        <v>51</v>
      </c>
      <c r="X510" s="1" t="s">
        <v>2426</v>
      </c>
      <c r="Y510" s="15">
        <v>23.65</v>
      </c>
      <c r="Z510" s="15">
        <f t="shared" si="16"/>
        <v>165.54999999999998</v>
      </c>
      <c r="AA510" s="15">
        <v>52</v>
      </c>
      <c r="AB510" s="15">
        <f t="shared" si="17"/>
        <v>364</v>
      </c>
      <c r="AC510">
        <v>21.4</v>
      </c>
      <c r="AD510">
        <v>47</v>
      </c>
      <c r="AE510">
        <v>29.55</v>
      </c>
      <c r="AF510">
        <v>65</v>
      </c>
      <c r="AG510" s="1">
        <v>7</v>
      </c>
    </row>
    <row r="511" spans="1:33">
      <c r="A511" s="1" t="s">
        <v>33</v>
      </c>
      <c r="B511" s="13" t="s">
        <v>2427</v>
      </c>
      <c r="C511" s="1" t="s">
        <v>2428</v>
      </c>
      <c r="D511" s="1" t="s">
        <v>2429</v>
      </c>
      <c r="E511" s="1" t="s">
        <v>145</v>
      </c>
      <c r="F511" s="1" t="s">
        <v>2430</v>
      </c>
      <c r="G511" s="14" t="s">
        <v>837</v>
      </c>
      <c r="I511" s="1" t="s">
        <v>809</v>
      </c>
      <c r="J511" s="1" t="s">
        <v>975</v>
      </c>
      <c r="K511" s="1" t="s">
        <v>1137</v>
      </c>
      <c r="L511" s="1" t="s">
        <v>216</v>
      </c>
      <c r="N511" s="1" t="s">
        <v>43</v>
      </c>
      <c r="O511" s="1" t="s">
        <v>183</v>
      </c>
      <c r="P511" s="1" t="s">
        <v>2431</v>
      </c>
      <c r="Q511" s="1" t="s">
        <v>813</v>
      </c>
      <c r="R511" s="1" t="s">
        <v>814</v>
      </c>
      <c r="S511" s="1" t="s">
        <v>1139</v>
      </c>
      <c r="T511" s="2">
        <v>197063460275</v>
      </c>
      <c r="U511" s="1" t="s">
        <v>156</v>
      </c>
      <c r="V511" t="s">
        <v>837</v>
      </c>
      <c r="W511" s="1" t="s">
        <v>51</v>
      </c>
      <c r="X511" s="1" t="s">
        <v>2426</v>
      </c>
      <c r="Y511" s="15">
        <v>21.85</v>
      </c>
      <c r="Z511" s="15">
        <f t="shared" si="16"/>
        <v>218.5</v>
      </c>
      <c r="AA511" s="15">
        <v>48</v>
      </c>
      <c r="AB511" s="15">
        <f t="shared" si="17"/>
        <v>480</v>
      </c>
      <c r="AC511">
        <v>19.100000000000001</v>
      </c>
      <c r="AD511">
        <v>42</v>
      </c>
      <c r="AE511">
        <v>27.3</v>
      </c>
      <c r="AF511">
        <v>60</v>
      </c>
      <c r="AG511" s="1">
        <v>10</v>
      </c>
    </row>
    <row r="512" spans="1:33">
      <c r="A512" s="1" t="s">
        <v>33</v>
      </c>
      <c r="B512" s="13" t="s">
        <v>2427</v>
      </c>
      <c r="C512" s="1" t="s">
        <v>2432</v>
      </c>
      <c r="D512" s="1" t="s">
        <v>2429</v>
      </c>
      <c r="E512" s="1" t="s">
        <v>145</v>
      </c>
      <c r="F512" s="1" t="s">
        <v>2433</v>
      </c>
      <c r="G512" s="14" t="s">
        <v>842</v>
      </c>
      <c r="I512" s="1" t="s">
        <v>809</v>
      </c>
      <c r="J512" s="1" t="s">
        <v>975</v>
      </c>
      <c r="K512" s="1" t="s">
        <v>1137</v>
      </c>
      <c r="L512" s="1" t="s">
        <v>216</v>
      </c>
      <c r="N512" s="1" t="s">
        <v>43</v>
      </c>
      <c r="O512" s="1" t="s">
        <v>183</v>
      </c>
      <c r="P512" s="1" t="s">
        <v>2434</v>
      </c>
      <c r="Q512" s="1" t="s">
        <v>813</v>
      </c>
      <c r="R512" s="1" t="s">
        <v>814</v>
      </c>
      <c r="S512" s="1" t="s">
        <v>1139</v>
      </c>
      <c r="T512" s="2">
        <v>197063460862</v>
      </c>
      <c r="U512" s="1" t="s">
        <v>156</v>
      </c>
      <c r="V512" t="s">
        <v>842</v>
      </c>
      <c r="W512" s="1" t="s">
        <v>51</v>
      </c>
      <c r="X512" s="1" t="s">
        <v>2426</v>
      </c>
      <c r="Y512" s="15">
        <v>21.85</v>
      </c>
      <c r="Z512" s="15">
        <f t="shared" si="16"/>
        <v>393.3</v>
      </c>
      <c r="AA512" s="15">
        <v>48</v>
      </c>
      <c r="AB512" s="15">
        <f t="shared" si="17"/>
        <v>864</v>
      </c>
      <c r="AC512">
        <v>19.100000000000001</v>
      </c>
      <c r="AD512">
        <v>42</v>
      </c>
      <c r="AE512">
        <v>27.3</v>
      </c>
      <c r="AF512">
        <v>60</v>
      </c>
      <c r="AG512" s="1">
        <v>18</v>
      </c>
    </row>
    <row r="513" spans="1:33">
      <c r="A513" s="1" t="s">
        <v>33</v>
      </c>
      <c r="B513" s="13" t="s">
        <v>2427</v>
      </c>
      <c r="C513" s="1" t="s">
        <v>2435</v>
      </c>
      <c r="D513" s="1" t="s">
        <v>2429</v>
      </c>
      <c r="E513" s="1" t="s">
        <v>145</v>
      </c>
      <c r="F513" s="1" t="s">
        <v>2436</v>
      </c>
      <c r="G513" s="14" t="s">
        <v>846</v>
      </c>
      <c r="I513" s="1" t="s">
        <v>809</v>
      </c>
      <c r="J513" s="1" t="s">
        <v>975</v>
      </c>
      <c r="K513" s="1" t="s">
        <v>1137</v>
      </c>
      <c r="L513" s="1" t="s">
        <v>216</v>
      </c>
      <c r="N513" s="1" t="s">
        <v>43</v>
      </c>
      <c r="O513" s="1" t="s">
        <v>183</v>
      </c>
      <c r="P513" s="1" t="s">
        <v>2437</v>
      </c>
      <c r="Q513" s="1" t="s">
        <v>813</v>
      </c>
      <c r="R513" s="1" t="s">
        <v>814</v>
      </c>
      <c r="S513" s="1" t="s">
        <v>1139</v>
      </c>
      <c r="T513" s="2">
        <v>197063461074</v>
      </c>
      <c r="U513" s="1" t="s">
        <v>156</v>
      </c>
      <c r="V513" t="s">
        <v>846</v>
      </c>
      <c r="W513" s="1" t="s">
        <v>51</v>
      </c>
      <c r="X513" s="1" t="s">
        <v>2426</v>
      </c>
      <c r="Y513" s="15">
        <v>21.85</v>
      </c>
      <c r="Z513" s="15">
        <f t="shared" si="16"/>
        <v>152.95000000000002</v>
      </c>
      <c r="AA513" s="15">
        <v>48</v>
      </c>
      <c r="AB513" s="15">
        <f t="shared" si="17"/>
        <v>336</v>
      </c>
      <c r="AC513">
        <v>19.100000000000001</v>
      </c>
      <c r="AD513">
        <v>42</v>
      </c>
      <c r="AE513">
        <v>27.3</v>
      </c>
      <c r="AF513">
        <v>60</v>
      </c>
      <c r="AG513" s="1">
        <v>7</v>
      </c>
    </row>
    <row r="514" spans="1:33">
      <c r="A514" s="1" t="s">
        <v>33</v>
      </c>
      <c r="B514" s="13" t="s">
        <v>2427</v>
      </c>
      <c r="C514" s="1" t="s">
        <v>2438</v>
      </c>
      <c r="D514" s="1" t="s">
        <v>2429</v>
      </c>
      <c r="E514" s="1" t="s">
        <v>145</v>
      </c>
      <c r="F514" s="1" t="s">
        <v>2439</v>
      </c>
      <c r="G514" s="14" t="s">
        <v>854</v>
      </c>
      <c r="I514" s="1" t="s">
        <v>809</v>
      </c>
      <c r="J514" s="1" t="s">
        <v>975</v>
      </c>
      <c r="K514" s="1" t="s">
        <v>1137</v>
      </c>
      <c r="L514" s="1" t="s">
        <v>216</v>
      </c>
      <c r="N514" s="1" t="s">
        <v>43</v>
      </c>
      <c r="O514" s="1" t="s">
        <v>183</v>
      </c>
      <c r="P514" s="1" t="s">
        <v>2440</v>
      </c>
      <c r="Q514" s="1" t="s">
        <v>813</v>
      </c>
      <c r="R514" s="1" t="s">
        <v>814</v>
      </c>
      <c r="S514" s="1" t="s">
        <v>1139</v>
      </c>
      <c r="T514" s="2">
        <v>197063461425</v>
      </c>
      <c r="U514" s="1" t="s">
        <v>156</v>
      </c>
      <c r="V514" t="s">
        <v>854</v>
      </c>
      <c r="W514" s="1" t="s">
        <v>51</v>
      </c>
      <c r="X514" s="1" t="s">
        <v>2426</v>
      </c>
      <c r="Y514" s="15">
        <v>21.85</v>
      </c>
      <c r="Z514" s="15">
        <f t="shared" si="16"/>
        <v>65.550000000000011</v>
      </c>
      <c r="AA514" s="15">
        <v>48</v>
      </c>
      <c r="AB514" s="15">
        <f t="shared" si="17"/>
        <v>144</v>
      </c>
      <c r="AC514">
        <v>19.100000000000001</v>
      </c>
      <c r="AD514">
        <v>42</v>
      </c>
      <c r="AE514">
        <v>27.3</v>
      </c>
      <c r="AF514">
        <v>60</v>
      </c>
      <c r="AG514" s="1">
        <v>3</v>
      </c>
    </row>
    <row r="515" spans="1:33">
      <c r="A515" s="1" t="s">
        <v>33</v>
      </c>
      <c r="B515" s="13" t="s">
        <v>2441</v>
      </c>
      <c r="C515" s="1" t="s">
        <v>2442</v>
      </c>
      <c r="D515" s="1" t="s">
        <v>2429</v>
      </c>
      <c r="E515" s="1" t="s">
        <v>1518</v>
      </c>
      <c r="F515" s="1" t="s">
        <v>2443</v>
      </c>
      <c r="G515" s="14" t="s">
        <v>837</v>
      </c>
      <c r="I515" s="1" t="s">
        <v>809</v>
      </c>
      <c r="J515" s="1" t="s">
        <v>975</v>
      </c>
      <c r="K515" s="1" t="s">
        <v>1137</v>
      </c>
      <c r="L515" s="1" t="s">
        <v>216</v>
      </c>
      <c r="N515" s="1" t="s">
        <v>43</v>
      </c>
      <c r="O515" s="1" t="s">
        <v>183</v>
      </c>
      <c r="P515" s="1" t="s">
        <v>2444</v>
      </c>
      <c r="Q515" s="1" t="s">
        <v>813</v>
      </c>
      <c r="R515" s="1" t="s">
        <v>814</v>
      </c>
      <c r="S515" s="1" t="s">
        <v>1139</v>
      </c>
      <c r="T515" s="2">
        <v>197063460824</v>
      </c>
      <c r="U515" s="1" t="s">
        <v>156</v>
      </c>
      <c r="V515" t="s">
        <v>837</v>
      </c>
      <c r="W515" s="1" t="s">
        <v>1521</v>
      </c>
      <c r="X515" s="1" t="s">
        <v>2426</v>
      </c>
      <c r="Y515" s="15">
        <v>21.85</v>
      </c>
      <c r="Z515" s="15">
        <f t="shared" si="16"/>
        <v>21.85</v>
      </c>
      <c r="AA515" s="15">
        <v>48</v>
      </c>
      <c r="AB515" s="15">
        <f t="shared" si="17"/>
        <v>48</v>
      </c>
      <c r="AC515">
        <v>19.100000000000001</v>
      </c>
      <c r="AD515">
        <v>42</v>
      </c>
      <c r="AE515">
        <v>27.3</v>
      </c>
      <c r="AF515">
        <v>60</v>
      </c>
      <c r="AG515" s="1">
        <v>1</v>
      </c>
    </row>
    <row r="516" spans="1:33">
      <c r="A516" s="1" t="s">
        <v>33</v>
      </c>
      <c r="B516" s="13" t="s">
        <v>2441</v>
      </c>
      <c r="C516" s="1" t="s">
        <v>2445</v>
      </c>
      <c r="D516" s="1" t="s">
        <v>2429</v>
      </c>
      <c r="E516" s="1" t="s">
        <v>1518</v>
      </c>
      <c r="F516" s="1" t="s">
        <v>2446</v>
      </c>
      <c r="G516" s="14" t="s">
        <v>842</v>
      </c>
      <c r="I516" s="1" t="s">
        <v>809</v>
      </c>
      <c r="J516" s="1" t="s">
        <v>975</v>
      </c>
      <c r="K516" s="1" t="s">
        <v>1137</v>
      </c>
      <c r="L516" s="1" t="s">
        <v>216</v>
      </c>
      <c r="N516" s="1" t="s">
        <v>43</v>
      </c>
      <c r="O516" s="1" t="s">
        <v>183</v>
      </c>
      <c r="P516" s="1" t="s">
        <v>2447</v>
      </c>
      <c r="Q516" s="1" t="s">
        <v>813</v>
      </c>
      <c r="R516" s="1" t="s">
        <v>814</v>
      </c>
      <c r="S516" s="1" t="s">
        <v>1139</v>
      </c>
      <c r="T516" s="2">
        <v>197063461036</v>
      </c>
      <c r="U516" s="1" t="s">
        <v>156</v>
      </c>
      <c r="V516" t="s">
        <v>842</v>
      </c>
      <c r="W516" s="1" t="s">
        <v>1521</v>
      </c>
      <c r="X516" s="1" t="s">
        <v>2426</v>
      </c>
      <c r="Y516" s="15">
        <v>21.85</v>
      </c>
      <c r="Z516" s="15">
        <f t="shared" si="16"/>
        <v>65.550000000000011</v>
      </c>
      <c r="AA516" s="15">
        <v>48</v>
      </c>
      <c r="AB516" s="15">
        <f t="shared" si="17"/>
        <v>144</v>
      </c>
      <c r="AC516">
        <v>19.100000000000001</v>
      </c>
      <c r="AD516">
        <v>42</v>
      </c>
      <c r="AE516">
        <v>27.3</v>
      </c>
      <c r="AF516">
        <v>60</v>
      </c>
      <c r="AG516" s="1">
        <v>3</v>
      </c>
    </row>
    <row r="517" spans="1:33">
      <c r="A517" s="1" t="s">
        <v>33</v>
      </c>
      <c r="B517" s="13" t="s">
        <v>2441</v>
      </c>
      <c r="C517" s="1" t="s">
        <v>2448</v>
      </c>
      <c r="D517" s="1" t="s">
        <v>2429</v>
      </c>
      <c r="E517" s="1" t="s">
        <v>1518</v>
      </c>
      <c r="F517" s="1" t="s">
        <v>2449</v>
      </c>
      <c r="G517" s="14" t="s">
        <v>846</v>
      </c>
      <c r="I517" s="1" t="s">
        <v>809</v>
      </c>
      <c r="J517" s="1" t="s">
        <v>975</v>
      </c>
      <c r="K517" s="1" t="s">
        <v>1137</v>
      </c>
      <c r="L517" s="1" t="s">
        <v>216</v>
      </c>
      <c r="N517" s="1" t="s">
        <v>43</v>
      </c>
      <c r="O517" s="1" t="s">
        <v>183</v>
      </c>
      <c r="P517" s="1" t="s">
        <v>2450</v>
      </c>
      <c r="Q517" s="1" t="s">
        <v>813</v>
      </c>
      <c r="R517" s="1" t="s">
        <v>814</v>
      </c>
      <c r="S517" s="1" t="s">
        <v>1139</v>
      </c>
      <c r="T517" s="2">
        <v>197063461227</v>
      </c>
      <c r="U517" s="1" t="s">
        <v>156</v>
      </c>
      <c r="V517" t="s">
        <v>846</v>
      </c>
      <c r="W517" s="1" t="s">
        <v>1521</v>
      </c>
      <c r="X517" s="1" t="s">
        <v>2426</v>
      </c>
      <c r="Y517" s="15">
        <v>21.85</v>
      </c>
      <c r="Z517" s="15">
        <f t="shared" si="16"/>
        <v>87.4</v>
      </c>
      <c r="AA517" s="15">
        <v>48</v>
      </c>
      <c r="AB517" s="15">
        <f t="shared" si="17"/>
        <v>192</v>
      </c>
      <c r="AC517">
        <v>19.100000000000001</v>
      </c>
      <c r="AD517">
        <v>42</v>
      </c>
      <c r="AE517">
        <v>27.3</v>
      </c>
      <c r="AF517">
        <v>60</v>
      </c>
      <c r="AG517" s="1">
        <v>4</v>
      </c>
    </row>
    <row r="518" spans="1:33">
      <c r="A518" s="1" t="s">
        <v>33</v>
      </c>
      <c r="B518" s="13" t="s">
        <v>2451</v>
      </c>
      <c r="C518" s="1" t="s">
        <v>2452</v>
      </c>
      <c r="D518" s="1" t="s">
        <v>2453</v>
      </c>
      <c r="E518" s="1" t="s">
        <v>1496</v>
      </c>
      <c r="F518" s="1" t="s">
        <v>2454</v>
      </c>
      <c r="G518" s="14" t="s">
        <v>837</v>
      </c>
      <c r="I518" s="1" t="s">
        <v>809</v>
      </c>
      <c r="J518" s="1" t="s">
        <v>975</v>
      </c>
      <c r="K518" s="1" t="s">
        <v>1175</v>
      </c>
      <c r="L518" s="1" t="s">
        <v>216</v>
      </c>
      <c r="N518" s="1" t="s">
        <v>43</v>
      </c>
      <c r="O518" s="1" t="s">
        <v>183</v>
      </c>
      <c r="P518" s="1" t="s">
        <v>2455</v>
      </c>
      <c r="Q518" s="1" t="s">
        <v>813</v>
      </c>
      <c r="R518" s="1" t="s">
        <v>865</v>
      </c>
      <c r="S518" s="1" t="s">
        <v>1177</v>
      </c>
      <c r="T518" s="2">
        <v>197063477549</v>
      </c>
      <c r="U518" s="1" t="s">
        <v>113</v>
      </c>
      <c r="V518" t="s">
        <v>837</v>
      </c>
      <c r="W518" s="1" t="s">
        <v>51</v>
      </c>
      <c r="X518" s="1" t="s">
        <v>867</v>
      </c>
      <c r="Y518" s="15">
        <v>17.3</v>
      </c>
      <c r="Z518" s="15">
        <f t="shared" si="16"/>
        <v>17.3</v>
      </c>
      <c r="AA518" s="15">
        <v>38</v>
      </c>
      <c r="AB518" s="15">
        <f t="shared" si="17"/>
        <v>38</v>
      </c>
      <c r="AC518">
        <v>14.55</v>
      </c>
      <c r="AD518">
        <v>32</v>
      </c>
      <c r="AE518">
        <v>20.5</v>
      </c>
      <c r="AF518">
        <v>45</v>
      </c>
      <c r="AG518" s="1">
        <v>1</v>
      </c>
    </row>
    <row r="519" spans="1:33">
      <c r="A519" s="1" t="s">
        <v>33</v>
      </c>
      <c r="B519" s="13" t="s">
        <v>2451</v>
      </c>
      <c r="C519" s="1" t="s">
        <v>2456</v>
      </c>
      <c r="D519" s="1" t="s">
        <v>2453</v>
      </c>
      <c r="E519" s="1" t="s">
        <v>1496</v>
      </c>
      <c r="F519" s="1" t="s">
        <v>2457</v>
      </c>
      <c r="G519" s="14" t="s">
        <v>842</v>
      </c>
      <c r="I519" s="1" t="s">
        <v>809</v>
      </c>
      <c r="J519" s="1" t="s">
        <v>975</v>
      </c>
      <c r="K519" s="1" t="s">
        <v>1175</v>
      </c>
      <c r="L519" s="1" t="s">
        <v>216</v>
      </c>
      <c r="N519" s="1" t="s">
        <v>43</v>
      </c>
      <c r="O519" s="1" t="s">
        <v>183</v>
      </c>
      <c r="P519" s="1" t="s">
        <v>2458</v>
      </c>
      <c r="Q519" s="1" t="s">
        <v>813</v>
      </c>
      <c r="R519" s="1" t="s">
        <v>865</v>
      </c>
      <c r="S519" s="1" t="s">
        <v>1177</v>
      </c>
      <c r="T519" s="2">
        <v>197063477556</v>
      </c>
      <c r="U519" s="1" t="s">
        <v>113</v>
      </c>
      <c r="V519" t="s">
        <v>842</v>
      </c>
      <c r="W519" s="1" t="s">
        <v>51</v>
      </c>
      <c r="X519" s="1" t="s">
        <v>867</v>
      </c>
      <c r="Y519" s="15">
        <v>17.3</v>
      </c>
      <c r="Z519" s="15">
        <f t="shared" si="16"/>
        <v>69.2</v>
      </c>
      <c r="AA519" s="15">
        <v>38</v>
      </c>
      <c r="AB519" s="15">
        <f t="shared" si="17"/>
        <v>152</v>
      </c>
      <c r="AC519">
        <v>14.55</v>
      </c>
      <c r="AD519">
        <v>32</v>
      </c>
      <c r="AE519">
        <v>20.5</v>
      </c>
      <c r="AF519">
        <v>45</v>
      </c>
      <c r="AG519" s="1">
        <v>4</v>
      </c>
    </row>
    <row r="520" spans="1:33">
      <c r="A520" s="1" t="s">
        <v>33</v>
      </c>
      <c r="B520" s="13" t="s">
        <v>2451</v>
      </c>
      <c r="C520" s="1" t="s">
        <v>2459</v>
      </c>
      <c r="D520" s="1" t="s">
        <v>2453</v>
      </c>
      <c r="E520" s="1" t="s">
        <v>1496</v>
      </c>
      <c r="F520" s="1" t="s">
        <v>2460</v>
      </c>
      <c r="G520" s="14" t="s">
        <v>846</v>
      </c>
      <c r="I520" s="1" t="s">
        <v>809</v>
      </c>
      <c r="J520" s="1" t="s">
        <v>975</v>
      </c>
      <c r="K520" s="1" t="s">
        <v>1175</v>
      </c>
      <c r="L520" s="1" t="s">
        <v>216</v>
      </c>
      <c r="N520" s="1" t="s">
        <v>43</v>
      </c>
      <c r="O520" s="1" t="s">
        <v>183</v>
      </c>
      <c r="P520" s="1" t="s">
        <v>2461</v>
      </c>
      <c r="Q520" s="1" t="s">
        <v>813</v>
      </c>
      <c r="R520" s="1" t="s">
        <v>865</v>
      </c>
      <c r="S520" s="1" t="s">
        <v>1177</v>
      </c>
      <c r="T520" s="2">
        <v>197063477570</v>
      </c>
      <c r="U520" s="1" t="s">
        <v>113</v>
      </c>
      <c r="V520" t="s">
        <v>846</v>
      </c>
      <c r="W520" s="1" t="s">
        <v>51</v>
      </c>
      <c r="X520" s="1" t="s">
        <v>867</v>
      </c>
      <c r="Y520" s="15">
        <v>17.3</v>
      </c>
      <c r="Z520" s="15">
        <f t="shared" si="16"/>
        <v>69.2</v>
      </c>
      <c r="AA520" s="15">
        <v>38</v>
      </c>
      <c r="AB520" s="15">
        <f t="shared" si="17"/>
        <v>152</v>
      </c>
      <c r="AC520">
        <v>14.55</v>
      </c>
      <c r="AD520">
        <v>32</v>
      </c>
      <c r="AE520">
        <v>20.5</v>
      </c>
      <c r="AF520">
        <v>45</v>
      </c>
      <c r="AG520" s="1">
        <v>4</v>
      </c>
    </row>
    <row r="521" spans="1:33">
      <c r="A521" s="1" t="s">
        <v>33</v>
      </c>
      <c r="B521" s="13" t="s">
        <v>2451</v>
      </c>
      <c r="C521" s="1" t="s">
        <v>2462</v>
      </c>
      <c r="D521" s="1" t="s">
        <v>2453</v>
      </c>
      <c r="E521" s="1" t="s">
        <v>1496</v>
      </c>
      <c r="F521" s="1" t="s">
        <v>2463</v>
      </c>
      <c r="G521" s="14" t="s">
        <v>854</v>
      </c>
      <c r="I521" s="1" t="s">
        <v>809</v>
      </c>
      <c r="J521" s="1" t="s">
        <v>975</v>
      </c>
      <c r="K521" s="1" t="s">
        <v>1175</v>
      </c>
      <c r="L521" s="1" t="s">
        <v>216</v>
      </c>
      <c r="N521" s="1" t="s">
        <v>43</v>
      </c>
      <c r="O521" s="1" t="s">
        <v>183</v>
      </c>
      <c r="P521" s="1" t="s">
        <v>2464</v>
      </c>
      <c r="Q521" s="1" t="s">
        <v>813</v>
      </c>
      <c r="R521" s="1" t="s">
        <v>865</v>
      </c>
      <c r="S521" s="1" t="s">
        <v>1177</v>
      </c>
      <c r="T521" s="2">
        <v>197063477747</v>
      </c>
      <c r="U521" s="1" t="s">
        <v>113</v>
      </c>
      <c r="V521" t="s">
        <v>854</v>
      </c>
      <c r="W521" s="1" t="s">
        <v>51</v>
      </c>
      <c r="X521" s="1" t="s">
        <v>867</v>
      </c>
      <c r="Y521" s="15">
        <v>17.3</v>
      </c>
      <c r="Z521" s="15">
        <f t="shared" si="16"/>
        <v>17.3</v>
      </c>
      <c r="AA521" s="15">
        <v>38</v>
      </c>
      <c r="AB521" s="15">
        <f t="shared" si="17"/>
        <v>38</v>
      </c>
      <c r="AC521">
        <v>14.55</v>
      </c>
      <c r="AD521">
        <v>32</v>
      </c>
      <c r="AE521">
        <v>20.5</v>
      </c>
      <c r="AF521">
        <v>45</v>
      </c>
      <c r="AG521" s="1">
        <v>1</v>
      </c>
    </row>
    <row r="522" spans="1:33">
      <c r="A522" s="1" t="s">
        <v>33</v>
      </c>
      <c r="B522" s="13" t="s">
        <v>2465</v>
      </c>
      <c r="C522" s="1" t="s">
        <v>2466</v>
      </c>
      <c r="D522" s="1" t="s">
        <v>2467</v>
      </c>
      <c r="E522" s="1" t="s">
        <v>1318</v>
      </c>
      <c r="F522" s="1" t="s">
        <v>2468</v>
      </c>
      <c r="G522" s="14" t="s">
        <v>846</v>
      </c>
      <c r="I522" s="1" t="s">
        <v>809</v>
      </c>
      <c r="J522" s="1" t="s">
        <v>934</v>
      </c>
      <c r="K522" s="1" t="s">
        <v>2252</v>
      </c>
      <c r="L522" s="1" t="s">
        <v>111</v>
      </c>
      <c r="N522" s="1" t="s">
        <v>43</v>
      </c>
      <c r="O522" s="1" t="s">
        <v>183</v>
      </c>
      <c r="P522" s="1" t="s">
        <v>2469</v>
      </c>
      <c r="Q522" s="1" t="s">
        <v>813</v>
      </c>
      <c r="R522" s="1" t="s">
        <v>865</v>
      </c>
      <c r="S522" s="1" t="s">
        <v>2254</v>
      </c>
      <c r="T522" s="2">
        <v>197063461845</v>
      </c>
      <c r="U522" s="1" t="s">
        <v>816</v>
      </c>
      <c r="V522" t="s">
        <v>846</v>
      </c>
      <c r="W522" s="1" t="s">
        <v>132</v>
      </c>
      <c r="X522" s="1" t="s">
        <v>2146</v>
      </c>
      <c r="Y522" s="15">
        <v>20.5</v>
      </c>
      <c r="Z522" s="15">
        <f t="shared" si="16"/>
        <v>20.5</v>
      </c>
      <c r="AA522" s="15">
        <v>45</v>
      </c>
      <c r="AB522" s="15">
        <f t="shared" si="17"/>
        <v>45</v>
      </c>
      <c r="AC522">
        <v>18.2</v>
      </c>
      <c r="AD522">
        <v>40</v>
      </c>
      <c r="AE522">
        <v>25</v>
      </c>
      <c r="AF522">
        <v>55</v>
      </c>
      <c r="AG522" s="1">
        <v>1</v>
      </c>
    </row>
    <row r="523" spans="1:33">
      <c r="A523" s="1" t="s">
        <v>33</v>
      </c>
      <c r="B523" s="13" t="s">
        <v>2465</v>
      </c>
      <c r="C523" s="1" t="s">
        <v>2470</v>
      </c>
      <c r="D523" s="1" t="s">
        <v>2467</v>
      </c>
      <c r="E523" s="1" t="s">
        <v>1318</v>
      </c>
      <c r="F523" s="1" t="s">
        <v>2471</v>
      </c>
      <c r="G523" s="14" t="s">
        <v>933</v>
      </c>
      <c r="I523" s="1" t="s">
        <v>809</v>
      </c>
      <c r="J523" s="1" t="s">
        <v>934</v>
      </c>
      <c r="K523" s="1" t="s">
        <v>2252</v>
      </c>
      <c r="L523" s="1" t="s">
        <v>111</v>
      </c>
      <c r="N523" s="1" t="s">
        <v>43</v>
      </c>
      <c r="O523" s="1" t="s">
        <v>183</v>
      </c>
      <c r="P523" s="1" t="s">
        <v>2472</v>
      </c>
      <c r="Q523" s="1" t="s">
        <v>813</v>
      </c>
      <c r="R523" s="1" t="s">
        <v>865</v>
      </c>
      <c r="S523" s="1" t="s">
        <v>2254</v>
      </c>
      <c r="T523" s="2">
        <v>197063461890</v>
      </c>
      <c r="U523" s="1" t="s">
        <v>816</v>
      </c>
      <c r="V523" t="s">
        <v>933</v>
      </c>
      <c r="W523" s="1" t="s">
        <v>132</v>
      </c>
      <c r="X523" s="1" t="s">
        <v>2146</v>
      </c>
      <c r="Y523" s="15">
        <v>20.5</v>
      </c>
      <c r="Z523" s="15">
        <f t="shared" si="16"/>
        <v>82</v>
      </c>
      <c r="AA523" s="15">
        <v>45</v>
      </c>
      <c r="AB523" s="15">
        <f t="shared" si="17"/>
        <v>180</v>
      </c>
      <c r="AC523">
        <v>18.2</v>
      </c>
      <c r="AD523">
        <v>40</v>
      </c>
      <c r="AE523">
        <v>25</v>
      </c>
      <c r="AF523">
        <v>55</v>
      </c>
      <c r="AG523" s="1">
        <v>4</v>
      </c>
    </row>
    <row r="524" spans="1:33">
      <c r="A524" s="1" t="s">
        <v>33</v>
      </c>
      <c r="B524" s="13" t="s">
        <v>2473</v>
      </c>
      <c r="C524" s="1" t="s">
        <v>2474</v>
      </c>
      <c r="D524" s="1" t="s">
        <v>2475</v>
      </c>
      <c r="E524" s="1" t="s">
        <v>333</v>
      </c>
      <c r="F524" s="1" t="s">
        <v>2476</v>
      </c>
      <c r="G524" s="14" t="s">
        <v>846</v>
      </c>
      <c r="I524" s="1" t="s">
        <v>809</v>
      </c>
      <c r="J524" s="1" t="s">
        <v>934</v>
      </c>
      <c r="K524" s="1" t="s">
        <v>2252</v>
      </c>
      <c r="L524" s="1" t="s">
        <v>111</v>
      </c>
      <c r="N524" s="1" t="s">
        <v>43</v>
      </c>
      <c r="O524" s="1" t="s">
        <v>183</v>
      </c>
      <c r="P524" s="1" t="s">
        <v>2477</v>
      </c>
      <c r="Q524" s="1" t="s">
        <v>813</v>
      </c>
      <c r="R524" s="1" t="s">
        <v>865</v>
      </c>
      <c r="S524" s="1" t="s">
        <v>2254</v>
      </c>
      <c r="T524" s="2">
        <v>197063454663</v>
      </c>
      <c r="U524" s="1" t="s">
        <v>816</v>
      </c>
      <c r="V524" t="s">
        <v>846</v>
      </c>
      <c r="W524" s="1" t="s">
        <v>336</v>
      </c>
      <c r="X524" s="1" t="s">
        <v>676</v>
      </c>
      <c r="Y524" s="15">
        <v>20.5</v>
      </c>
      <c r="Z524" s="15">
        <f t="shared" si="16"/>
        <v>61.5</v>
      </c>
      <c r="AA524" s="15">
        <v>45</v>
      </c>
      <c r="AB524" s="15">
        <f t="shared" si="17"/>
        <v>135</v>
      </c>
      <c r="AC524">
        <v>18.2</v>
      </c>
      <c r="AD524">
        <v>40</v>
      </c>
      <c r="AE524">
        <v>25</v>
      </c>
      <c r="AF524">
        <v>55</v>
      </c>
      <c r="AG524" s="1">
        <v>3</v>
      </c>
    </row>
    <row r="525" spans="1:33">
      <c r="A525" s="1" t="s">
        <v>33</v>
      </c>
      <c r="B525" s="13" t="s">
        <v>2473</v>
      </c>
      <c r="C525" s="1" t="s">
        <v>2478</v>
      </c>
      <c r="D525" s="1" t="s">
        <v>2475</v>
      </c>
      <c r="E525" s="1" t="s">
        <v>333</v>
      </c>
      <c r="F525" s="1" t="s">
        <v>2479</v>
      </c>
      <c r="G525" s="14" t="s">
        <v>933</v>
      </c>
      <c r="I525" s="1" t="s">
        <v>809</v>
      </c>
      <c r="J525" s="1" t="s">
        <v>934</v>
      </c>
      <c r="K525" s="1" t="s">
        <v>2252</v>
      </c>
      <c r="L525" s="1" t="s">
        <v>111</v>
      </c>
      <c r="N525" s="1" t="s">
        <v>43</v>
      </c>
      <c r="O525" s="1" t="s">
        <v>183</v>
      </c>
      <c r="P525" s="1" t="s">
        <v>2480</v>
      </c>
      <c r="Q525" s="1" t="s">
        <v>813</v>
      </c>
      <c r="R525" s="1" t="s">
        <v>865</v>
      </c>
      <c r="S525" s="1" t="s">
        <v>2254</v>
      </c>
      <c r="T525" s="2">
        <v>197063454687</v>
      </c>
      <c r="U525" s="1" t="s">
        <v>816</v>
      </c>
      <c r="V525" t="s">
        <v>933</v>
      </c>
      <c r="W525" s="1" t="s">
        <v>336</v>
      </c>
      <c r="X525" s="1" t="s">
        <v>676</v>
      </c>
      <c r="Y525" s="15">
        <v>20.5</v>
      </c>
      <c r="Z525" s="15">
        <f t="shared" si="16"/>
        <v>41</v>
      </c>
      <c r="AA525" s="15">
        <v>45</v>
      </c>
      <c r="AB525" s="15">
        <f t="shared" si="17"/>
        <v>90</v>
      </c>
      <c r="AC525">
        <v>18.2</v>
      </c>
      <c r="AD525">
        <v>40</v>
      </c>
      <c r="AE525">
        <v>25</v>
      </c>
      <c r="AF525">
        <v>55</v>
      </c>
      <c r="AG525" s="1">
        <v>2</v>
      </c>
    </row>
    <row r="526" spans="1:33">
      <c r="A526" s="1" t="s">
        <v>33</v>
      </c>
      <c r="B526" s="13" t="s">
        <v>2481</v>
      </c>
      <c r="C526" s="1" t="s">
        <v>2482</v>
      </c>
      <c r="D526" s="1" t="s">
        <v>2483</v>
      </c>
      <c r="E526" s="1" t="s">
        <v>145</v>
      </c>
      <c r="F526" s="1" t="s">
        <v>2484</v>
      </c>
      <c r="G526" s="14" t="s">
        <v>933</v>
      </c>
      <c r="I526" s="1" t="s">
        <v>809</v>
      </c>
      <c r="J526" s="1" t="s">
        <v>934</v>
      </c>
      <c r="K526" s="1" t="s">
        <v>1329</v>
      </c>
      <c r="L526" s="1" t="s">
        <v>111</v>
      </c>
      <c r="N526" s="1" t="s">
        <v>43</v>
      </c>
      <c r="O526" s="1" t="s">
        <v>183</v>
      </c>
      <c r="P526" s="1" t="s">
        <v>2485</v>
      </c>
      <c r="Q526" s="1" t="s">
        <v>813</v>
      </c>
      <c r="R526" s="1" t="s">
        <v>865</v>
      </c>
      <c r="S526" s="1" t="s">
        <v>1331</v>
      </c>
      <c r="T526" s="2">
        <v>197063508120</v>
      </c>
      <c r="U526" s="1" t="s">
        <v>156</v>
      </c>
      <c r="V526" t="s">
        <v>933</v>
      </c>
      <c r="W526" s="1" t="s">
        <v>51</v>
      </c>
      <c r="X526" s="1" t="s">
        <v>867</v>
      </c>
      <c r="Y526" s="15">
        <v>29.55</v>
      </c>
      <c r="Z526" s="15">
        <f t="shared" si="16"/>
        <v>29.55</v>
      </c>
      <c r="AA526" s="15">
        <v>65</v>
      </c>
      <c r="AB526" s="15">
        <f t="shared" si="17"/>
        <v>65</v>
      </c>
      <c r="AC526">
        <v>25</v>
      </c>
      <c r="AD526">
        <v>55</v>
      </c>
      <c r="AE526">
        <v>36.4</v>
      </c>
      <c r="AF526">
        <v>80</v>
      </c>
      <c r="AG526" s="1">
        <v>1</v>
      </c>
    </row>
    <row r="527" spans="1:33">
      <c r="A527" s="1" t="s">
        <v>33</v>
      </c>
      <c r="B527" s="13" t="s">
        <v>2486</v>
      </c>
      <c r="C527" s="1" t="s">
        <v>2487</v>
      </c>
      <c r="D527" s="1" t="s">
        <v>2488</v>
      </c>
      <c r="E527" s="1" t="s">
        <v>181</v>
      </c>
      <c r="F527" s="1" t="s">
        <v>2489</v>
      </c>
      <c r="G527" s="14" t="s">
        <v>837</v>
      </c>
      <c r="I527" s="1" t="s">
        <v>809</v>
      </c>
      <c r="J527" s="1" t="s">
        <v>934</v>
      </c>
      <c r="K527" s="1" t="s">
        <v>1329</v>
      </c>
      <c r="L527" s="1" t="s">
        <v>111</v>
      </c>
      <c r="N527" s="1" t="s">
        <v>43</v>
      </c>
      <c r="O527" s="1" t="s">
        <v>183</v>
      </c>
      <c r="P527" s="1" t="s">
        <v>2490</v>
      </c>
      <c r="Q527" s="1" t="s">
        <v>813</v>
      </c>
      <c r="R527" s="1" t="s">
        <v>865</v>
      </c>
      <c r="S527" s="1" t="s">
        <v>1331</v>
      </c>
      <c r="T527" s="2">
        <v>197063507796</v>
      </c>
      <c r="U527" s="1" t="s">
        <v>113</v>
      </c>
      <c r="V527" t="s">
        <v>837</v>
      </c>
      <c r="W527" s="1" t="s">
        <v>185</v>
      </c>
      <c r="X527" s="1" t="s">
        <v>867</v>
      </c>
      <c r="Y527" s="15">
        <v>29.55</v>
      </c>
      <c r="Z527" s="15">
        <f t="shared" si="16"/>
        <v>29.55</v>
      </c>
      <c r="AA527" s="15">
        <v>65</v>
      </c>
      <c r="AB527" s="15">
        <f t="shared" si="17"/>
        <v>65</v>
      </c>
      <c r="AC527">
        <v>25</v>
      </c>
      <c r="AD527">
        <v>55</v>
      </c>
      <c r="AE527">
        <v>36.4</v>
      </c>
      <c r="AF527">
        <v>80</v>
      </c>
      <c r="AG527" s="1">
        <v>1</v>
      </c>
    </row>
    <row r="528" spans="1:33">
      <c r="A528" s="1" t="s">
        <v>33</v>
      </c>
      <c r="B528" s="13" t="s">
        <v>2486</v>
      </c>
      <c r="C528" s="1" t="s">
        <v>2491</v>
      </c>
      <c r="D528" s="1" t="s">
        <v>2488</v>
      </c>
      <c r="E528" s="1" t="s">
        <v>181</v>
      </c>
      <c r="F528" s="1" t="s">
        <v>2492</v>
      </c>
      <c r="G528" s="14" t="s">
        <v>846</v>
      </c>
      <c r="I528" s="1" t="s">
        <v>809</v>
      </c>
      <c r="J528" s="1" t="s">
        <v>934</v>
      </c>
      <c r="K528" s="1" t="s">
        <v>1329</v>
      </c>
      <c r="L528" s="1" t="s">
        <v>111</v>
      </c>
      <c r="N528" s="1" t="s">
        <v>43</v>
      </c>
      <c r="O528" s="1" t="s">
        <v>183</v>
      </c>
      <c r="P528" s="1" t="s">
        <v>2493</v>
      </c>
      <c r="Q528" s="1" t="s">
        <v>813</v>
      </c>
      <c r="R528" s="1" t="s">
        <v>865</v>
      </c>
      <c r="S528" s="1" t="s">
        <v>1331</v>
      </c>
      <c r="T528" s="2">
        <v>197063508038</v>
      </c>
      <c r="U528" s="1" t="s">
        <v>113</v>
      </c>
      <c r="V528" t="s">
        <v>846</v>
      </c>
      <c r="W528" s="1" t="s">
        <v>185</v>
      </c>
      <c r="X528" s="1" t="s">
        <v>867</v>
      </c>
      <c r="Y528" s="15">
        <v>29.55</v>
      </c>
      <c r="Z528" s="15">
        <f t="shared" ref="Z528:Z591" si="18">Y528*AG528</f>
        <v>29.55</v>
      </c>
      <c r="AA528" s="15">
        <v>65</v>
      </c>
      <c r="AB528" s="15">
        <f t="shared" ref="AB528:AB591" si="19">AA528*AG528</f>
        <v>65</v>
      </c>
      <c r="AC528">
        <v>25</v>
      </c>
      <c r="AD528">
        <v>55</v>
      </c>
      <c r="AE528">
        <v>36.4</v>
      </c>
      <c r="AF528">
        <v>80</v>
      </c>
      <c r="AG528" s="1">
        <v>1</v>
      </c>
    </row>
    <row r="529" spans="1:33">
      <c r="A529" s="1" t="s">
        <v>33</v>
      </c>
      <c r="B529" s="13" t="s">
        <v>2494</v>
      </c>
      <c r="C529" s="1" t="s">
        <v>2495</v>
      </c>
      <c r="D529" s="1" t="s">
        <v>2496</v>
      </c>
      <c r="E529" s="1" t="s">
        <v>262</v>
      </c>
      <c r="F529" s="1" t="s">
        <v>2497</v>
      </c>
      <c r="G529" s="14" t="s">
        <v>842</v>
      </c>
      <c r="I529" s="1" t="s">
        <v>809</v>
      </c>
      <c r="J529" s="1" t="s">
        <v>934</v>
      </c>
      <c r="K529" s="1" t="s">
        <v>1329</v>
      </c>
      <c r="L529" s="1" t="s">
        <v>111</v>
      </c>
      <c r="N529" s="1" t="s">
        <v>43</v>
      </c>
      <c r="O529" s="1" t="s">
        <v>183</v>
      </c>
      <c r="P529" s="1" t="s">
        <v>2498</v>
      </c>
      <c r="Q529" s="1" t="s">
        <v>813</v>
      </c>
      <c r="R529" s="1" t="s">
        <v>865</v>
      </c>
      <c r="S529" s="1" t="s">
        <v>1331</v>
      </c>
      <c r="T529" s="2">
        <v>197063458678</v>
      </c>
      <c r="U529" s="1" t="s">
        <v>156</v>
      </c>
      <c r="V529" t="s">
        <v>842</v>
      </c>
      <c r="W529" s="1" t="s">
        <v>265</v>
      </c>
      <c r="X529" s="1" t="s">
        <v>2499</v>
      </c>
      <c r="Y529" s="15">
        <v>30.95</v>
      </c>
      <c r="Z529" s="15">
        <f t="shared" si="18"/>
        <v>123.8</v>
      </c>
      <c r="AA529" s="15">
        <v>68</v>
      </c>
      <c r="AB529" s="15">
        <f t="shared" si="19"/>
        <v>272</v>
      </c>
      <c r="AC529">
        <v>25.5</v>
      </c>
      <c r="AD529">
        <v>56</v>
      </c>
      <c r="AE529">
        <v>36.4</v>
      </c>
      <c r="AF529">
        <v>80</v>
      </c>
      <c r="AG529" s="1">
        <v>4</v>
      </c>
    </row>
    <row r="530" spans="1:33">
      <c r="A530" s="1" t="s">
        <v>33</v>
      </c>
      <c r="B530" s="13" t="s">
        <v>2494</v>
      </c>
      <c r="C530" s="1" t="s">
        <v>2500</v>
      </c>
      <c r="D530" s="1" t="s">
        <v>2496</v>
      </c>
      <c r="E530" s="1" t="s">
        <v>262</v>
      </c>
      <c r="F530" s="1" t="s">
        <v>2501</v>
      </c>
      <c r="G530" s="14" t="s">
        <v>846</v>
      </c>
      <c r="I530" s="1" t="s">
        <v>809</v>
      </c>
      <c r="J530" s="1" t="s">
        <v>934</v>
      </c>
      <c r="K530" s="1" t="s">
        <v>1329</v>
      </c>
      <c r="L530" s="1" t="s">
        <v>111</v>
      </c>
      <c r="N530" s="1" t="s">
        <v>43</v>
      </c>
      <c r="O530" s="1" t="s">
        <v>183</v>
      </c>
      <c r="P530" s="1" t="s">
        <v>2502</v>
      </c>
      <c r="Q530" s="1" t="s">
        <v>813</v>
      </c>
      <c r="R530" s="1" t="s">
        <v>865</v>
      </c>
      <c r="S530" s="1" t="s">
        <v>1331</v>
      </c>
      <c r="T530" s="2">
        <v>197063458685</v>
      </c>
      <c r="U530" s="1" t="s">
        <v>156</v>
      </c>
      <c r="V530" t="s">
        <v>846</v>
      </c>
      <c r="W530" s="1" t="s">
        <v>265</v>
      </c>
      <c r="X530" s="1" t="s">
        <v>2499</v>
      </c>
      <c r="Y530" s="15">
        <v>30.95</v>
      </c>
      <c r="Z530" s="15">
        <f t="shared" si="18"/>
        <v>30.95</v>
      </c>
      <c r="AA530" s="15">
        <v>68</v>
      </c>
      <c r="AB530" s="15">
        <f t="shared" si="19"/>
        <v>68</v>
      </c>
      <c r="AC530">
        <v>25.5</v>
      </c>
      <c r="AD530">
        <v>56</v>
      </c>
      <c r="AE530">
        <v>36.4</v>
      </c>
      <c r="AF530">
        <v>80</v>
      </c>
      <c r="AG530" s="1">
        <v>1</v>
      </c>
    </row>
    <row r="531" spans="1:33">
      <c r="A531" s="1" t="s">
        <v>33</v>
      </c>
      <c r="B531" s="13" t="s">
        <v>2494</v>
      </c>
      <c r="C531" s="1" t="s">
        <v>2503</v>
      </c>
      <c r="D531" s="1" t="s">
        <v>2496</v>
      </c>
      <c r="E531" s="1" t="s">
        <v>262</v>
      </c>
      <c r="F531" s="1" t="s">
        <v>2504</v>
      </c>
      <c r="G531" s="14" t="s">
        <v>933</v>
      </c>
      <c r="I531" s="1" t="s">
        <v>809</v>
      </c>
      <c r="J531" s="1" t="s">
        <v>934</v>
      </c>
      <c r="K531" s="1" t="s">
        <v>1329</v>
      </c>
      <c r="L531" s="1" t="s">
        <v>111</v>
      </c>
      <c r="N531" s="1" t="s">
        <v>43</v>
      </c>
      <c r="O531" s="1" t="s">
        <v>183</v>
      </c>
      <c r="P531" s="1" t="s">
        <v>2505</v>
      </c>
      <c r="Q531" s="1" t="s">
        <v>813</v>
      </c>
      <c r="R531" s="1" t="s">
        <v>865</v>
      </c>
      <c r="S531" s="1" t="s">
        <v>1331</v>
      </c>
      <c r="T531" s="2">
        <v>197063458692</v>
      </c>
      <c r="U531" s="1" t="s">
        <v>156</v>
      </c>
      <c r="V531" t="s">
        <v>933</v>
      </c>
      <c r="W531" s="1" t="s">
        <v>265</v>
      </c>
      <c r="X531" s="1" t="s">
        <v>2499</v>
      </c>
      <c r="Y531" s="15">
        <v>30.95</v>
      </c>
      <c r="Z531" s="15">
        <f t="shared" si="18"/>
        <v>61.9</v>
      </c>
      <c r="AA531" s="15">
        <v>68</v>
      </c>
      <c r="AB531" s="15">
        <f t="shared" si="19"/>
        <v>136</v>
      </c>
      <c r="AC531">
        <v>25.5</v>
      </c>
      <c r="AD531">
        <v>56</v>
      </c>
      <c r="AE531">
        <v>36.4</v>
      </c>
      <c r="AF531">
        <v>80</v>
      </c>
      <c r="AG531" s="1">
        <v>2</v>
      </c>
    </row>
    <row r="532" spans="1:33">
      <c r="A532" s="1" t="s">
        <v>33</v>
      </c>
      <c r="B532" s="13" t="s">
        <v>2506</v>
      </c>
      <c r="C532" s="1" t="s">
        <v>2507</v>
      </c>
      <c r="D532" s="1" t="s">
        <v>2508</v>
      </c>
      <c r="E532" s="1" t="s">
        <v>145</v>
      </c>
      <c r="F532" s="1" t="s">
        <v>2509</v>
      </c>
      <c r="G532" s="14" t="s">
        <v>933</v>
      </c>
      <c r="I532" s="1" t="s">
        <v>809</v>
      </c>
      <c r="J532" s="1" t="s">
        <v>934</v>
      </c>
      <c r="K532" s="1" t="s">
        <v>935</v>
      </c>
      <c r="L532" s="1" t="s">
        <v>111</v>
      </c>
      <c r="N532" s="1" t="s">
        <v>43</v>
      </c>
      <c r="O532" s="1" t="s">
        <v>183</v>
      </c>
      <c r="P532" s="1" t="s">
        <v>2510</v>
      </c>
      <c r="Q532" s="1" t="s">
        <v>813</v>
      </c>
      <c r="R532" s="1" t="s">
        <v>865</v>
      </c>
      <c r="S532" s="1" t="s">
        <v>937</v>
      </c>
      <c r="T532" s="2">
        <v>197063404910</v>
      </c>
      <c r="U532" s="1" t="s">
        <v>886</v>
      </c>
      <c r="V532" t="s">
        <v>933</v>
      </c>
      <c r="W532" s="1" t="s">
        <v>51</v>
      </c>
      <c r="X532" s="1" t="s">
        <v>867</v>
      </c>
      <c r="Y532" s="15">
        <v>13.65</v>
      </c>
      <c r="Z532" s="15">
        <f t="shared" si="18"/>
        <v>68.25</v>
      </c>
      <c r="AA532" s="15">
        <v>30</v>
      </c>
      <c r="AB532" s="15">
        <f t="shared" si="19"/>
        <v>150</v>
      </c>
      <c r="AC532">
        <v>11.4</v>
      </c>
      <c r="AD532">
        <v>25</v>
      </c>
      <c r="AE532">
        <v>15.95</v>
      </c>
      <c r="AF532">
        <v>35</v>
      </c>
      <c r="AG532" s="1">
        <v>5</v>
      </c>
    </row>
    <row r="533" spans="1:33">
      <c r="A533" s="1" t="s">
        <v>33</v>
      </c>
      <c r="B533" s="13" t="s">
        <v>2511</v>
      </c>
      <c r="C533" s="1" t="s">
        <v>2512</v>
      </c>
      <c r="D533" s="1" t="s">
        <v>2513</v>
      </c>
      <c r="E533" s="1" t="s">
        <v>262</v>
      </c>
      <c r="F533" s="1" t="s">
        <v>2514</v>
      </c>
      <c r="G533" s="14" t="s">
        <v>842</v>
      </c>
      <c r="I533" s="1" t="s">
        <v>809</v>
      </c>
      <c r="J533" s="1" t="s">
        <v>934</v>
      </c>
      <c r="K533" s="1" t="s">
        <v>935</v>
      </c>
      <c r="L533" s="1" t="s">
        <v>111</v>
      </c>
      <c r="N533" s="1" t="s">
        <v>43</v>
      </c>
      <c r="O533" s="1" t="s">
        <v>183</v>
      </c>
      <c r="P533" s="1" t="s">
        <v>2515</v>
      </c>
      <c r="Q533" s="1" t="s">
        <v>813</v>
      </c>
      <c r="R533" s="1" t="s">
        <v>865</v>
      </c>
      <c r="S533" s="1" t="s">
        <v>937</v>
      </c>
      <c r="T533" s="2">
        <v>197063404743</v>
      </c>
      <c r="U533" s="1" t="s">
        <v>113</v>
      </c>
      <c r="V533" t="s">
        <v>842</v>
      </c>
      <c r="W533" s="1" t="s">
        <v>265</v>
      </c>
      <c r="X533" s="1" t="s">
        <v>867</v>
      </c>
      <c r="Y533" s="15">
        <v>13.65</v>
      </c>
      <c r="Z533" s="15">
        <f t="shared" si="18"/>
        <v>54.6</v>
      </c>
      <c r="AA533" s="15">
        <v>30</v>
      </c>
      <c r="AB533" s="15">
        <f t="shared" si="19"/>
        <v>120</v>
      </c>
      <c r="AC533">
        <v>11.4</v>
      </c>
      <c r="AD533">
        <v>25</v>
      </c>
      <c r="AE533">
        <v>15.95</v>
      </c>
      <c r="AF533">
        <v>35</v>
      </c>
      <c r="AG533" s="1">
        <v>4</v>
      </c>
    </row>
    <row r="534" spans="1:33">
      <c r="A534" s="1" t="s">
        <v>33</v>
      </c>
      <c r="B534" s="13" t="s">
        <v>2511</v>
      </c>
      <c r="C534" s="1" t="s">
        <v>2516</v>
      </c>
      <c r="D534" s="1" t="s">
        <v>2513</v>
      </c>
      <c r="E534" s="1" t="s">
        <v>262</v>
      </c>
      <c r="F534" s="1" t="s">
        <v>2517</v>
      </c>
      <c r="G534" s="14" t="s">
        <v>846</v>
      </c>
      <c r="I534" s="1" t="s">
        <v>809</v>
      </c>
      <c r="J534" s="1" t="s">
        <v>934</v>
      </c>
      <c r="K534" s="1" t="s">
        <v>935</v>
      </c>
      <c r="L534" s="1" t="s">
        <v>111</v>
      </c>
      <c r="N534" s="1" t="s">
        <v>43</v>
      </c>
      <c r="O534" s="1" t="s">
        <v>183</v>
      </c>
      <c r="P534" s="1" t="s">
        <v>2518</v>
      </c>
      <c r="Q534" s="1" t="s">
        <v>813</v>
      </c>
      <c r="R534" s="1" t="s">
        <v>865</v>
      </c>
      <c r="S534" s="1" t="s">
        <v>937</v>
      </c>
      <c r="T534" s="2">
        <v>197063404781</v>
      </c>
      <c r="U534" s="1" t="s">
        <v>113</v>
      </c>
      <c r="V534" t="s">
        <v>846</v>
      </c>
      <c r="W534" s="1" t="s">
        <v>265</v>
      </c>
      <c r="X534" s="1" t="s">
        <v>867</v>
      </c>
      <c r="Y534" s="15">
        <v>13.65</v>
      </c>
      <c r="Z534" s="15">
        <f t="shared" si="18"/>
        <v>54.6</v>
      </c>
      <c r="AA534" s="15">
        <v>30</v>
      </c>
      <c r="AB534" s="15">
        <f t="shared" si="19"/>
        <v>120</v>
      </c>
      <c r="AC534">
        <v>11.4</v>
      </c>
      <c r="AD534">
        <v>25</v>
      </c>
      <c r="AE534">
        <v>15.95</v>
      </c>
      <c r="AF534">
        <v>35</v>
      </c>
      <c r="AG534" s="1">
        <v>4</v>
      </c>
    </row>
    <row r="535" spans="1:33">
      <c r="A535" s="1" t="s">
        <v>33</v>
      </c>
      <c r="B535" s="13" t="s">
        <v>2511</v>
      </c>
      <c r="C535" s="1" t="s">
        <v>2519</v>
      </c>
      <c r="D535" s="1" t="s">
        <v>2513</v>
      </c>
      <c r="E535" s="1" t="s">
        <v>262</v>
      </c>
      <c r="F535" s="1" t="s">
        <v>2520</v>
      </c>
      <c r="G535" s="14" t="s">
        <v>933</v>
      </c>
      <c r="I535" s="1" t="s">
        <v>809</v>
      </c>
      <c r="J535" s="1" t="s">
        <v>934</v>
      </c>
      <c r="K535" s="1" t="s">
        <v>935</v>
      </c>
      <c r="L535" s="1" t="s">
        <v>111</v>
      </c>
      <c r="N535" s="1" t="s">
        <v>43</v>
      </c>
      <c r="O535" s="1" t="s">
        <v>183</v>
      </c>
      <c r="P535" s="1" t="s">
        <v>2521</v>
      </c>
      <c r="Q535" s="1" t="s">
        <v>813</v>
      </c>
      <c r="R535" s="1" t="s">
        <v>865</v>
      </c>
      <c r="S535" s="1" t="s">
        <v>937</v>
      </c>
      <c r="T535" s="2">
        <v>197063404934</v>
      </c>
      <c r="U535" s="1" t="s">
        <v>113</v>
      </c>
      <c r="V535" t="s">
        <v>933</v>
      </c>
      <c r="W535" s="1" t="s">
        <v>265</v>
      </c>
      <c r="X535" s="1" t="s">
        <v>867</v>
      </c>
      <c r="Y535" s="15">
        <v>13.65</v>
      </c>
      <c r="Z535" s="15">
        <f t="shared" si="18"/>
        <v>13.65</v>
      </c>
      <c r="AA535" s="15">
        <v>30</v>
      </c>
      <c r="AB535" s="15">
        <f t="shared" si="19"/>
        <v>30</v>
      </c>
      <c r="AC535">
        <v>11.4</v>
      </c>
      <c r="AD535">
        <v>25</v>
      </c>
      <c r="AE535">
        <v>15.95</v>
      </c>
      <c r="AF535">
        <v>35</v>
      </c>
      <c r="AG535" s="1">
        <v>1</v>
      </c>
    </row>
    <row r="536" spans="1:33">
      <c r="A536" s="1" t="s">
        <v>33</v>
      </c>
      <c r="B536" s="13" t="s">
        <v>2522</v>
      </c>
      <c r="C536" s="1" t="s">
        <v>2523</v>
      </c>
      <c r="D536" s="1" t="s">
        <v>2524</v>
      </c>
      <c r="E536" s="1" t="s">
        <v>262</v>
      </c>
      <c r="F536" s="1" t="s">
        <v>2525</v>
      </c>
      <c r="G536" s="14" t="s">
        <v>837</v>
      </c>
      <c r="I536" s="1" t="s">
        <v>809</v>
      </c>
      <c r="J536" s="1" t="s">
        <v>934</v>
      </c>
      <c r="K536" s="1" t="s">
        <v>935</v>
      </c>
      <c r="L536" s="1" t="s">
        <v>111</v>
      </c>
      <c r="N536" s="1" t="s">
        <v>43</v>
      </c>
      <c r="O536" s="1" t="s">
        <v>183</v>
      </c>
      <c r="P536" s="1" t="s">
        <v>2526</v>
      </c>
      <c r="Q536" s="1" t="s">
        <v>813</v>
      </c>
      <c r="R536" s="1" t="s">
        <v>865</v>
      </c>
      <c r="S536" s="1" t="s">
        <v>937</v>
      </c>
      <c r="T536" s="2">
        <v>197063518730</v>
      </c>
      <c r="U536" s="1" t="s">
        <v>113</v>
      </c>
      <c r="V536" t="s">
        <v>837</v>
      </c>
      <c r="W536" s="1" t="s">
        <v>265</v>
      </c>
      <c r="X536" s="1" t="s">
        <v>867</v>
      </c>
      <c r="Y536" s="15">
        <v>17.3</v>
      </c>
      <c r="Z536" s="15">
        <f t="shared" si="18"/>
        <v>51.900000000000006</v>
      </c>
      <c r="AA536" s="15">
        <v>38</v>
      </c>
      <c r="AB536" s="15">
        <f t="shared" si="19"/>
        <v>114</v>
      </c>
      <c r="AC536">
        <v>14.55</v>
      </c>
      <c r="AD536">
        <v>32</v>
      </c>
      <c r="AE536">
        <v>20.5</v>
      </c>
      <c r="AF536">
        <v>45</v>
      </c>
      <c r="AG536" s="1">
        <v>3</v>
      </c>
    </row>
    <row r="537" spans="1:33">
      <c r="A537" s="1" t="s">
        <v>33</v>
      </c>
      <c r="B537" s="13" t="s">
        <v>2522</v>
      </c>
      <c r="C537" s="1" t="s">
        <v>2527</v>
      </c>
      <c r="D537" s="1" t="s">
        <v>2524</v>
      </c>
      <c r="E537" s="1" t="s">
        <v>262</v>
      </c>
      <c r="F537" s="1" t="s">
        <v>2528</v>
      </c>
      <c r="G537" s="14" t="s">
        <v>842</v>
      </c>
      <c r="I537" s="1" t="s">
        <v>809</v>
      </c>
      <c r="J537" s="1" t="s">
        <v>934</v>
      </c>
      <c r="K537" s="1" t="s">
        <v>935</v>
      </c>
      <c r="L537" s="1" t="s">
        <v>111</v>
      </c>
      <c r="N537" s="1" t="s">
        <v>43</v>
      </c>
      <c r="O537" s="1" t="s">
        <v>183</v>
      </c>
      <c r="P537" s="1" t="s">
        <v>2529</v>
      </c>
      <c r="Q537" s="1" t="s">
        <v>813</v>
      </c>
      <c r="R537" s="1" t="s">
        <v>865</v>
      </c>
      <c r="S537" s="1" t="s">
        <v>937</v>
      </c>
      <c r="T537" s="2">
        <v>197063518921</v>
      </c>
      <c r="U537" s="1" t="s">
        <v>113</v>
      </c>
      <c r="V537" t="s">
        <v>842</v>
      </c>
      <c r="W537" s="1" t="s">
        <v>265</v>
      </c>
      <c r="X537" s="1" t="s">
        <v>867</v>
      </c>
      <c r="Y537" s="15">
        <v>17.3</v>
      </c>
      <c r="Z537" s="15">
        <f t="shared" si="18"/>
        <v>17.3</v>
      </c>
      <c r="AA537" s="15">
        <v>38</v>
      </c>
      <c r="AB537" s="15">
        <f t="shared" si="19"/>
        <v>38</v>
      </c>
      <c r="AC537">
        <v>14.55</v>
      </c>
      <c r="AD537">
        <v>32</v>
      </c>
      <c r="AE537">
        <v>20.5</v>
      </c>
      <c r="AF537">
        <v>45</v>
      </c>
      <c r="AG537" s="1">
        <v>1</v>
      </c>
    </row>
    <row r="538" spans="1:33">
      <c r="A538" s="1" t="s">
        <v>33</v>
      </c>
      <c r="B538" s="13" t="s">
        <v>2522</v>
      </c>
      <c r="C538" s="1" t="s">
        <v>2530</v>
      </c>
      <c r="D538" s="1" t="s">
        <v>2524</v>
      </c>
      <c r="E538" s="1" t="s">
        <v>262</v>
      </c>
      <c r="F538" s="1" t="s">
        <v>2531</v>
      </c>
      <c r="G538" s="14" t="s">
        <v>846</v>
      </c>
      <c r="I538" s="1" t="s">
        <v>809</v>
      </c>
      <c r="J538" s="1" t="s">
        <v>934</v>
      </c>
      <c r="K538" s="1" t="s">
        <v>935</v>
      </c>
      <c r="L538" s="1" t="s">
        <v>111</v>
      </c>
      <c r="N538" s="1" t="s">
        <v>43</v>
      </c>
      <c r="O538" s="1" t="s">
        <v>183</v>
      </c>
      <c r="P538" s="1" t="s">
        <v>2532</v>
      </c>
      <c r="Q538" s="1" t="s">
        <v>813</v>
      </c>
      <c r="R538" s="1" t="s">
        <v>865</v>
      </c>
      <c r="S538" s="1" t="s">
        <v>937</v>
      </c>
      <c r="T538" s="2">
        <v>197063519171</v>
      </c>
      <c r="U538" s="1" t="s">
        <v>113</v>
      </c>
      <c r="V538" t="s">
        <v>846</v>
      </c>
      <c r="W538" s="1" t="s">
        <v>265</v>
      </c>
      <c r="X538" s="1" t="s">
        <v>867</v>
      </c>
      <c r="Y538" s="15">
        <v>17.3</v>
      </c>
      <c r="Z538" s="15">
        <f t="shared" si="18"/>
        <v>34.6</v>
      </c>
      <c r="AA538" s="15">
        <v>38</v>
      </c>
      <c r="AB538" s="15">
        <f t="shared" si="19"/>
        <v>76</v>
      </c>
      <c r="AC538">
        <v>14.55</v>
      </c>
      <c r="AD538">
        <v>32</v>
      </c>
      <c r="AE538">
        <v>20.5</v>
      </c>
      <c r="AF538">
        <v>45</v>
      </c>
      <c r="AG538" s="1">
        <v>2</v>
      </c>
    </row>
    <row r="539" spans="1:33">
      <c r="A539" s="1" t="s">
        <v>33</v>
      </c>
      <c r="B539" s="13" t="s">
        <v>2533</v>
      </c>
      <c r="C539" s="1" t="s">
        <v>2534</v>
      </c>
      <c r="D539" s="1" t="s">
        <v>2535</v>
      </c>
      <c r="E539" s="1" t="s">
        <v>440</v>
      </c>
      <c r="F539" s="1" t="s">
        <v>2536</v>
      </c>
      <c r="G539" s="14" t="s">
        <v>837</v>
      </c>
      <c r="I539" s="1" t="s">
        <v>809</v>
      </c>
      <c r="J539" s="1" t="s">
        <v>1043</v>
      </c>
      <c r="K539" s="1" t="s">
        <v>1043</v>
      </c>
      <c r="L539" s="1" t="s">
        <v>74</v>
      </c>
      <c r="N539" s="1" t="s">
        <v>43</v>
      </c>
      <c r="O539" s="1" t="s">
        <v>183</v>
      </c>
      <c r="P539" s="1" t="s">
        <v>2537</v>
      </c>
      <c r="Q539" s="1" t="s">
        <v>813</v>
      </c>
      <c r="R539" s="1" t="s">
        <v>1045</v>
      </c>
      <c r="S539" s="1" t="s">
        <v>1046</v>
      </c>
      <c r="T539" s="2">
        <v>197063455080</v>
      </c>
      <c r="U539" s="1" t="s">
        <v>816</v>
      </c>
      <c r="V539" t="s">
        <v>837</v>
      </c>
      <c r="W539" s="1" t="s">
        <v>89</v>
      </c>
      <c r="X539" s="1" t="s">
        <v>2538</v>
      </c>
      <c r="Y539" s="15">
        <v>54.55</v>
      </c>
      <c r="Z539" s="15">
        <f t="shared" si="18"/>
        <v>327.29999999999995</v>
      </c>
      <c r="AA539" s="15">
        <v>120</v>
      </c>
      <c r="AB539" s="15">
        <f t="shared" si="19"/>
        <v>720</v>
      </c>
      <c r="AC539">
        <v>47.75</v>
      </c>
      <c r="AD539">
        <v>105</v>
      </c>
      <c r="AE539">
        <v>65.95</v>
      </c>
      <c r="AF539">
        <v>145</v>
      </c>
      <c r="AG539" s="1">
        <v>6</v>
      </c>
    </row>
    <row r="540" spans="1:33">
      <c r="A540" s="1" t="s">
        <v>33</v>
      </c>
      <c r="B540" s="13" t="s">
        <v>2539</v>
      </c>
      <c r="C540" s="1" t="s">
        <v>2540</v>
      </c>
      <c r="D540" s="1" t="s">
        <v>2541</v>
      </c>
      <c r="E540" s="1" t="s">
        <v>145</v>
      </c>
      <c r="F540" s="1" t="s">
        <v>2542</v>
      </c>
      <c r="G540" s="14" t="s">
        <v>854</v>
      </c>
      <c r="I540" s="1" t="s">
        <v>809</v>
      </c>
      <c r="J540" s="1" t="s">
        <v>861</v>
      </c>
      <c r="K540" s="1" t="s">
        <v>1617</v>
      </c>
      <c r="L540" s="1" t="s">
        <v>74</v>
      </c>
      <c r="N540" s="1" t="s">
        <v>43</v>
      </c>
      <c r="O540" s="1" t="s">
        <v>183</v>
      </c>
      <c r="P540" s="1" t="s">
        <v>2543</v>
      </c>
      <c r="Q540" s="1" t="s">
        <v>813</v>
      </c>
      <c r="R540" s="1" t="s">
        <v>865</v>
      </c>
      <c r="S540" s="1" t="s">
        <v>1619</v>
      </c>
      <c r="T540" s="2">
        <v>197063455691</v>
      </c>
      <c r="U540" s="1" t="s">
        <v>113</v>
      </c>
      <c r="V540" t="s">
        <v>854</v>
      </c>
      <c r="W540" s="1" t="s">
        <v>51</v>
      </c>
      <c r="X540" s="1" t="s">
        <v>867</v>
      </c>
      <c r="Y540" s="15">
        <v>35.5</v>
      </c>
      <c r="Z540" s="15">
        <f t="shared" si="18"/>
        <v>142</v>
      </c>
      <c r="AA540" s="15">
        <v>78</v>
      </c>
      <c r="AB540" s="15">
        <f t="shared" si="19"/>
        <v>312</v>
      </c>
      <c r="AC540">
        <v>29.1</v>
      </c>
      <c r="AD540">
        <v>64</v>
      </c>
      <c r="AE540">
        <v>43.2</v>
      </c>
      <c r="AF540">
        <v>95</v>
      </c>
      <c r="AG540" s="1">
        <v>4</v>
      </c>
    </row>
    <row r="541" spans="1:33">
      <c r="A541" s="1" t="s">
        <v>33</v>
      </c>
      <c r="B541" s="13" t="s">
        <v>2544</v>
      </c>
      <c r="C541" s="1" t="s">
        <v>2545</v>
      </c>
      <c r="D541" s="1" t="s">
        <v>1909</v>
      </c>
      <c r="E541" s="1" t="s">
        <v>276</v>
      </c>
      <c r="F541" s="1" t="s">
        <v>2546</v>
      </c>
      <c r="G541" s="14" t="s">
        <v>846</v>
      </c>
      <c r="I541" s="1" t="s">
        <v>809</v>
      </c>
      <c r="J541" s="1" t="s">
        <v>861</v>
      </c>
      <c r="K541" s="1" t="s">
        <v>1617</v>
      </c>
      <c r="L541" s="1" t="s">
        <v>74</v>
      </c>
      <c r="N541" s="1" t="s">
        <v>43</v>
      </c>
      <c r="O541" s="1" t="s">
        <v>44</v>
      </c>
      <c r="P541" s="1" t="s">
        <v>2547</v>
      </c>
      <c r="Q541" s="1" t="s">
        <v>813</v>
      </c>
      <c r="R541" s="1" t="s">
        <v>865</v>
      </c>
      <c r="S541" s="1" t="s">
        <v>1619</v>
      </c>
      <c r="T541" s="2">
        <v>197065710064</v>
      </c>
      <c r="U541" s="1" t="s">
        <v>156</v>
      </c>
      <c r="V541" t="s">
        <v>846</v>
      </c>
      <c r="W541" s="1" t="s">
        <v>65</v>
      </c>
      <c r="X541" s="1" t="s">
        <v>1912</v>
      </c>
      <c r="Y541" s="15">
        <v>36.4</v>
      </c>
      <c r="Z541" s="15">
        <f t="shared" si="18"/>
        <v>109.19999999999999</v>
      </c>
      <c r="AA541" s="15">
        <v>80</v>
      </c>
      <c r="AB541" s="15">
        <f t="shared" si="19"/>
        <v>240</v>
      </c>
      <c r="AC541">
        <v>29.55</v>
      </c>
      <c r="AD541">
        <v>65</v>
      </c>
      <c r="AE541">
        <v>40.950000000000003</v>
      </c>
      <c r="AF541">
        <v>90</v>
      </c>
      <c r="AG541" s="1">
        <v>3</v>
      </c>
    </row>
    <row r="542" spans="1:33">
      <c r="A542" s="1" t="s">
        <v>33</v>
      </c>
      <c r="B542" s="13" t="s">
        <v>2548</v>
      </c>
      <c r="C542" s="1" t="s">
        <v>2549</v>
      </c>
      <c r="D542" s="1" t="s">
        <v>2550</v>
      </c>
      <c r="E542" s="1" t="s">
        <v>145</v>
      </c>
      <c r="F542" s="1" t="s">
        <v>2551</v>
      </c>
      <c r="G542" s="14" t="s">
        <v>854</v>
      </c>
      <c r="I542" s="1" t="s">
        <v>809</v>
      </c>
      <c r="J542" s="1" t="s">
        <v>861</v>
      </c>
      <c r="K542" s="1" t="s">
        <v>1617</v>
      </c>
      <c r="L542" s="1" t="s">
        <v>74</v>
      </c>
      <c r="N542" s="1" t="s">
        <v>43</v>
      </c>
      <c r="O542" s="1" t="s">
        <v>183</v>
      </c>
      <c r="P542" s="1" t="s">
        <v>2552</v>
      </c>
      <c r="Q542" s="1" t="s">
        <v>813</v>
      </c>
      <c r="R542" s="1" t="s">
        <v>865</v>
      </c>
      <c r="S542" s="1" t="s">
        <v>1619</v>
      </c>
      <c r="T542" s="2">
        <v>197063456131</v>
      </c>
      <c r="U542" s="1" t="s">
        <v>1337</v>
      </c>
      <c r="V542" t="s">
        <v>854</v>
      </c>
      <c r="W542" s="1" t="s">
        <v>51</v>
      </c>
      <c r="X542" s="1" t="s">
        <v>867</v>
      </c>
      <c r="Y542" s="15">
        <v>36.4</v>
      </c>
      <c r="Z542" s="15">
        <f t="shared" si="18"/>
        <v>218.39999999999998</v>
      </c>
      <c r="AA542" s="15">
        <v>80</v>
      </c>
      <c r="AB542" s="15">
        <f t="shared" si="19"/>
        <v>480</v>
      </c>
      <c r="AC542">
        <v>29.55</v>
      </c>
      <c r="AD542">
        <v>65</v>
      </c>
      <c r="AE542">
        <v>43.2</v>
      </c>
      <c r="AF542">
        <v>95</v>
      </c>
      <c r="AG542" s="1">
        <v>6</v>
      </c>
    </row>
    <row r="543" spans="1:33">
      <c r="A543" s="1" t="s">
        <v>33</v>
      </c>
      <c r="B543" s="13" t="s">
        <v>2553</v>
      </c>
      <c r="C543" s="1" t="s">
        <v>2554</v>
      </c>
      <c r="D543" s="1" t="s">
        <v>2555</v>
      </c>
      <c r="E543" s="1" t="s">
        <v>1496</v>
      </c>
      <c r="F543" s="1" t="s">
        <v>2556</v>
      </c>
      <c r="G543" s="14" t="s">
        <v>854</v>
      </c>
      <c r="I543" s="1" t="s">
        <v>809</v>
      </c>
      <c r="J543" s="1" t="s">
        <v>861</v>
      </c>
      <c r="K543" s="1" t="s">
        <v>1617</v>
      </c>
      <c r="L543" s="1" t="s">
        <v>74</v>
      </c>
      <c r="N543" s="1" t="s">
        <v>43</v>
      </c>
      <c r="O543" s="1" t="s">
        <v>183</v>
      </c>
      <c r="P543" s="1" t="s">
        <v>2557</v>
      </c>
      <c r="Q543" s="1" t="s">
        <v>813</v>
      </c>
      <c r="R543" s="1" t="s">
        <v>865</v>
      </c>
      <c r="S543" s="1" t="s">
        <v>1619</v>
      </c>
      <c r="T543" s="2">
        <v>197063456391</v>
      </c>
      <c r="U543" s="1" t="s">
        <v>113</v>
      </c>
      <c r="V543" t="s">
        <v>854</v>
      </c>
      <c r="W543" s="1" t="s">
        <v>51</v>
      </c>
      <c r="X543" s="1" t="s">
        <v>867</v>
      </c>
      <c r="Y543" s="15">
        <v>36.4</v>
      </c>
      <c r="Z543" s="15">
        <f t="shared" si="18"/>
        <v>254.79999999999998</v>
      </c>
      <c r="AA543" s="15">
        <v>80</v>
      </c>
      <c r="AB543" s="15">
        <f t="shared" si="19"/>
        <v>560</v>
      </c>
      <c r="AC543">
        <v>29.55</v>
      </c>
      <c r="AD543">
        <v>65</v>
      </c>
      <c r="AE543">
        <v>43.2</v>
      </c>
      <c r="AF543">
        <v>95</v>
      </c>
      <c r="AG543" s="1">
        <v>7</v>
      </c>
    </row>
    <row r="544" spans="1:33">
      <c r="A544" s="1" t="s">
        <v>33</v>
      </c>
      <c r="B544" s="13" t="s">
        <v>2558</v>
      </c>
      <c r="C544" s="1" t="s">
        <v>2559</v>
      </c>
      <c r="D544" s="1" t="s">
        <v>2560</v>
      </c>
      <c r="E544" s="1" t="s">
        <v>145</v>
      </c>
      <c r="F544" s="1" t="s">
        <v>2561</v>
      </c>
      <c r="G544" s="14" t="s">
        <v>854</v>
      </c>
      <c r="I544" s="1" t="s">
        <v>809</v>
      </c>
      <c r="J544" s="1" t="s">
        <v>861</v>
      </c>
      <c r="K544" s="1" t="s">
        <v>1617</v>
      </c>
      <c r="L544" s="1" t="s">
        <v>74</v>
      </c>
      <c r="N544" s="1" t="s">
        <v>43</v>
      </c>
      <c r="O544" s="1" t="s">
        <v>183</v>
      </c>
      <c r="P544" s="1" t="s">
        <v>2562</v>
      </c>
      <c r="Q544" s="1" t="s">
        <v>813</v>
      </c>
      <c r="R544" s="1" t="s">
        <v>865</v>
      </c>
      <c r="S544" s="1" t="s">
        <v>1619</v>
      </c>
      <c r="T544" s="2">
        <v>197063449379</v>
      </c>
      <c r="U544" s="1" t="s">
        <v>1337</v>
      </c>
      <c r="V544" t="s">
        <v>854</v>
      </c>
      <c r="W544" s="1" t="s">
        <v>51</v>
      </c>
      <c r="X544" s="1" t="s">
        <v>867</v>
      </c>
      <c r="Y544" s="15">
        <v>36.4</v>
      </c>
      <c r="Z544" s="15">
        <f t="shared" si="18"/>
        <v>364</v>
      </c>
      <c r="AA544" s="15">
        <v>80</v>
      </c>
      <c r="AB544" s="15">
        <f t="shared" si="19"/>
        <v>800</v>
      </c>
      <c r="AC544">
        <v>29.55</v>
      </c>
      <c r="AD544">
        <v>65</v>
      </c>
      <c r="AE544">
        <v>43.2</v>
      </c>
      <c r="AF544">
        <v>95</v>
      </c>
      <c r="AG544" s="1">
        <v>10</v>
      </c>
    </row>
    <row r="545" spans="1:33">
      <c r="A545" s="1" t="s">
        <v>33</v>
      </c>
      <c r="B545" s="13" t="s">
        <v>2563</v>
      </c>
      <c r="C545" s="1" t="s">
        <v>2564</v>
      </c>
      <c r="D545" s="1" t="s">
        <v>2565</v>
      </c>
      <c r="E545" s="1" t="s">
        <v>2566</v>
      </c>
      <c r="F545" s="1" t="s">
        <v>2567</v>
      </c>
      <c r="G545" s="14" t="s">
        <v>837</v>
      </c>
      <c r="I545" s="1" t="s">
        <v>809</v>
      </c>
      <c r="J545" s="1" t="s">
        <v>861</v>
      </c>
      <c r="K545" s="1" t="s">
        <v>1617</v>
      </c>
      <c r="L545" s="1" t="s">
        <v>74</v>
      </c>
      <c r="N545" s="1" t="s">
        <v>43</v>
      </c>
      <c r="O545" s="1" t="s">
        <v>183</v>
      </c>
      <c r="P545" s="1" t="s">
        <v>2568</v>
      </c>
      <c r="Q545" s="1" t="s">
        <v>813</v>
      </c>
      <c r="R545" s="1" t="s">
        <v>865</v>
      </c>
      <c r="S545" s="1" t="s">
        <v>1619</v>
      </c>
      <c r="T545" s="2">
        <v>197063456186</v>
      </c>
      <c r="U545" s="1" t="s">
        <v>113</v>
      </c>
      <c r="V545" t="s">
        <v>837</v>
      </c>
      <c r="W545" s="1" t="s">
        <v>165</v>
      </c>
      <c r="X545" s="1" t="s">
        <v>1452</v>
      </c>
      <c r="Y545" s="15">
        <v>36.4</v>
      </c>
      <c r="Z545" s="15">
        <f t="shared" si="18"/>
        <v>36.4</v>
      </c>
      <c r="AA545" s="15">
        <v>80</v>
      </c>
      <c r="AB545" s="15">
        <f t="shared" si="19"/>
        <v>80</v>
      </c>
      <c r="AC545">
        <v>29.55</v>
      </c>
      <c r="AD545">
        <v>65</v>
      </c>
      <c r="AE545">
        <v>43.2</v>
      </c>
      <c r="AF545">
        <v>95</v>
      </c>
      <c r="AG545" s="1">
        <v>1</v>
      </c>
    </row>
    <row r="546" spans="1:33">
      <c r="A546" s="1" t="s">
        <v>33</v>
      </c>
      <c r="B546" s="13" t="s">
        <v>2563</v>
      </c>
      <c r="C546" s="1" t="s">
        <v>2569</v>
      </c>
      <c r="D546" s="1" t="s">
        <v>2565</v>
      </c>
      <c r="E546" s="1" t="s">
        <v>2566</v>
      </c>
      <c r="F546" s="1" t="s">
        <v>2570</v>
      </c>
      <c r="G546" s="14" t="s">
        <v>842</v>
      </c>
      <c r="I546" s="1" t="s">
        <v>809</v>
      </c>
      <c r="J546" s="1" t="s">
        <v>861</v>
      </c>
      <c r="K546" s="1" t="s">
        <v>1617</v>
      </c>
      <c r="L546" s="1" t="s">
        <v>74</v>
      </c>
      <c r="N546" s="1" t="s">
        <v>43</v>
      </c>
      <c r="O546" s="1" t="s">
        <v>183</v>
      </c>
      <c r="P546" s="1" t="s">
        <v>2571</v>
      </c>
      <c r="Q546" s="1" t="s">
        <v>813</v>
      </c>
      <c r="R546" s="1" t="s">
        <v>865</v>
      </c>
      <c r="S546" s="1" t="s">
        <v>1619</v>
      </c>
      <c r="T546" s="2">
        <v>197063456360</v>
      </c>
      <c r="U546" s="1" t="s">
        <v>113</v>
      </c>
      <c r="V546" t="s">
        <v>842</v>
      </c>
      <c r="W546" s="1" t="s">
        <v>165</v>
      </c>
      <c r="X546" s="1" t="s">
        <v>1452</v>
      </c>
      <c r="Y546" s="15">
        <v>36.4</v>
      </c>
      <c r="Z546" s="15">
        <f t="shared" si="18"/>
        <v>36.4</v>
      </c>
      <c r="AA546" s="15">
        <v>80</v>
      </c>
      <c r="AB546" s="15">
        <f t="shared" si="19"/>
        <v>80</v>
      </c>
      <c r="AC546">
        <v>29.55</v>
      </c>
      <c r="AD546">
        <v>65</v>
      </c>
      <c r="AE546">
        <v>43.2</v>
      </c>
      <c r="AF546">
        <v>95</v>
      </c>
      <c r="AG546" s="1">
        <v>1</v>
      </c>
    </row>
    <row r="547" spans="1:33">
      <c r="A547" s="1" t="s">
        <v>33</v>
      </c>
      <c r="B547" s="13" t="s">
        <v>2563</v>
      </c>
      <c r="C547" s="1" t="s">
        <v>2572</v>
      </c>
      <c r="D547" s="1" t="s">
        <v>2565</v>
      </c>
      <c r="E547" s="1" t="s">
        <v>2566</v>
      </c>
      <c r="F547" s="1" t="s">
        <v>2573</v>
      </c>
      <c r="G547" s="14" t="s">
        <v>846</v>
      </c>
      <c r="I547" s="1" t="s">
        <v>809</v>
      </c>
      <c r="J547" s="1" t="s">
        <v>861</v>
      </c>
      <c r="K547" s="1" t="s">
        <v>1617</v>
      </c>
      <c r="L547" s="1" t="s">
        <v>74</v>
      </c>
      <c r="N547" s="1" t="s">
        <v>43</v>
      </c>
      <c r="O547" s="1" t="s">
        <v>183</v>
      </c>
      <c r="P547" s="1" t="s">
        <v>2574</v>
      </c>
      <c r="Q547" s="1" t="s">
        <v>813</v>
      </c>
      <c r="R547" s="1" t="s">
        <v>865</v>
      </c>
      <c r="S547" s="1" t="s">
        <v>1619</v>
      </c>
      <c r="T547" s="2">
        <v>197063456414</v>
      </c>
      <c r="U547" s="1" t="s">
        <v>113</v>
      </c>
      <c r="V547" t="s">
        <v>846</v>
      </c>
      <c r="W547" s="1" t="s">
        <v>165</v>
      </c>
      <c r="X547" s="1" t="s">
        <v>1452</v>
      </c>
      <c r="Y547" s="15">
        <v>36.4</v>
      </c>
      <c r="Z547" s="15">
        <f t="shared" si="18"/>
        <v>36.4</v>
      </c>
      <c r="AA547" s="15">
        <v>80</v>
      </c>
      <c r="AB547" s="15">
        <f t="shared" si="19"/>
        <v>80</v>
      </c>
      <c r="AC547">
        <v>29.55</v>
      </c>
      <c r="AD547">
        <v>65</v>
      </c>
      <c r="AE547">
        <v>43.2</v>
      </c>
      <c r="AF547">
        <v>95</v>
      </c>
      <c r="AG547" s="1">
        <v>1</v>
      </c>
    </row>
    <row r="548" spans="1:33">
      <c r="A548" s="1" t="s">
        <v>33</v>
      </c>
      <c r="B548" s="13" t="s">
        <v>2563</v>
      </c>
      <c r="C548" s="1" t="s">
        <v>2575</v>
      </c>
      <c r="D548" s="1" t="s">
        <v>2565</v>
      </c>
      <c r="E548" s="1" t="s">
        <v>2566</v>
      </c>
      <c r="F548" s="1" t="s">
        <v>2576</v>
      </c>
      <c r="G548" s="14" t="s">
        <v>854</v>
      </c>
      <c r="I548" s="1" t="s">
        <v>809</v>
      </c>
      <c r="J548" s="1" t="s">
        <v>861</v>
      </c>
      <c r="K548" s="1" t="s">
        <v>1617</v>
      </c>
      <c r="L548" s="1" t="s">
        <v>74</v>
      </c>
      <c r="N548" s="1" t="s">
        <v>43</v>
      </c>
      <c r="O548" s="1" t="s">
        <v>183</v>
      </c>
      <c r="P548" s="1" t="s">
        <v>2577</v>
      </c>
      <c r="Q548" s="1" t="s">
        <v>813</v>
      </c>
      <c r="R548" s="1" t="s">
        <v>865</v>
      </c>
      <c r="S548" s="1" t="s">
        <v>1619</v>
      </c>
      <c r="T548" s="2">
        <v>197063456483</v>
      </c>
      <c r="U548" s="1" t="s">
        <v>113</v>
      </c>
      <c r="V548" t="s">
        <v>854</v>
      </c>
      <c r="W548" s="1" t="s">
        <v>165</v>
      </c>
      <c r="X548" s="1" t="s">
        <v>1452</v>
      </c>
      <c r="Y548" s="15">
        <v>36.4</v>
      </c>
      <c r="Z548" s="15">
        <f t="shared" si="18"/>
        <v>36.4</v>
      </c>
      <c r="AA548" s="15">
        <v>80</v>
      </c>
      <c r="AB548" s="15">
        <f t="shared" si="19"/>
        <v>80</v>
      </c>
      <c r="AC548">
        <v>29.55</v>
      </c>
      <c r="AD548">
        <v>65</v>
      </c>
      <c r="AE548">
        <v>43.2</v>
      </c>
      <c r="AF548">
        <v>95</v>
      </c>
      <c r="AG548" s="1">
        <v>1</v>
      </c>
    </row>
    <row r="549" spans="1:33">
      <c r="A549" s="1" t="s">
        <v>33</v>
      </c>
      <c r="B549" s="13" t="s">
        <v>2578</v>
      </c>
      <c r="C549" s="1" t="s">
        <v>2579</v>
      </c>
      <c r="D549" s="1" t="s">
        <v>2580</v>
      </c>
      <c r="E549" s="1" t="s">
        <v>389</v>
      </c>
      <c r="F549" s="1" t="s">
        <v>2581</v>
      </c>
      <c r="G549" s="14" t="s">
        <v>837</v>
      </c>
      <c r="I549" s="1" t="s">
        <v>809</v>
      </c>
      <c r="J549" s="1" t="s">
        <v>861</v>
      </c>
      <c r="K549" s="1" t="s">
        <v>1617</v>
      </c>
      <c r="L549" s="1" t="s">
        <v>74</v>
      </c>
      <c r="N549" s="1" t="s">
        <v>43</v>
      </c>
      <c r="O549" s="1" t="s">
        <v>183</v>
      </c>
      <c r="P549" s="1" t="s">
        <v>2582</v>
      </c>
      <c r="Q549" s="1" t="s">
        <v>813</v>
      </c>
      <c r="R549" s="1" t="s">
        <v>865</v>
      </c>
      <c r="S549" s="1" t="s">
        <v>1619</v>
      </c>
      <c r="T549" s="2">
        <v>197063456452</v>
      </c>
      <c r="U549" s="1" t="s">
        <v>1337</v>
      </c>
      <c r="V549" t="s">
        <v>837</v>
      </c>
      <c r="W549" s="1" t="s">
        <v>157</v>
      </c>
      <c r="X549" s="1" t="s">
        <v>867</v>
      </c>
      <c r="Y549" s="15">
        <v>38.65</v>
      </c>
      <c r="Z549" s="15">
        <f t="shared" si="18"/>
        <v>38.65</v>
      </c>
      <c r="AA549" s="15">
        <v>85</v>
      </c>
      <c r="AB549" s="15">
        <f t="shared" si="19"/>
        <v>85</v>
      </c>
      <c r="AC549">
        <v>31.85</v>
      </c>
      <c r="AD549">
        <v>70</v>
      </c>
      <c r="AE549">
        <v>45.5</v>
      </c>
      <c r="AF549">
        <v>100</v>
      </c>
      <c r="AG549" s="1">
        <v>1</v>
      </c>
    </row>
    <row r="550" spans="1:33">
      <c r="A550" s="1" t="s">
        <v>33</v>
      </c>
      <c r="B550" s="13" t="s">
        <v>2578</v>
      </c>
      <c r="C550" s="1" t="s">
        <v>2583</v>
      </c>
      <c r="D550" s="1" t="s">
        <v>2580</v>
      </c>
      <c r="E550" s="1" t="s">
        <v>389</v>
      </c>
      <c r="F550" s="1" t="s">
        <v>2584</v>
      </c>
      <c r="G550" s="14" t="s">
        <v>842</v>
      </c>
      <c r="I550" s="1" t="s">
        <v>809</v>
      </c>
      <c r="J550" s="1" t="s">
        <v>861</v>
      </c>
      <c r="K550" s="1" t="s">
        <v>1617</v>
      </c>
      <c r="L550" s="1" t="s">
        <v>74</v>
      </c>
      <c r="N550" s="1" t="s">
        <v>43</v>
      </c>
      <c r="O550" s="1" t="s">
        <v>183</v>
      </c>
      <c r="P550" s="1" t="s">
        <v>2585</v>
      </c>
      <c r="Q550" s="1" t="s">
        <v>813</v>
      </c>
      <c r="R550" s="1" t="s">
        <v>865</v>
      </c>
      <c r="S550" s="1" t="s">
        <v>1619</v>
      </c>
      <c r="T550" s="2">
        <v>197063456490</v>
      </c>
      <c r="U550" s="1" t="s">
        <v>1337</v>
      </c>
      <c r="V550" t="s">
        <v>842</v>
      </c>
      <c r="W550" s="1" t="s">
        <v>157</v>
      </c>
      <c r="X550" s="1" t="s">
        <v>867</v>
      </c>
      <c r="Y550" s="15">
        <v>38.65</v>
      </c>
      <c r="Z550" s="15">
        <f t="shared" si="18"/>
        <v>38.65</v>
      </c>
      <c r="AA550" s="15">
        <v>85</v>
      </c>
      <c r="AB550" s="15">
        <f t="shared" si="19"/>
        <v>85</v>
      </c>
      <c r="AC550">
        <v>31.85</v>
      </c>
      <c r="AD550">
        <v>70</v>
      </c>
      <c r="AE550">
        <v>45.5</v>
      </c>
      <c r="AF550">
        <v>100</v>
      </c>
      <c r="AG550" s="1">
        <v>1</v>
      </c>
    </row>
    <row r="551" spans="1:33">
      <c r="A551" s="1" t="s">
        <v>33</v>
      </c>
      <c r="B551" s="13" t="s">
        <v>2578</v>
      </c>
      <c r="C551" s="1" t="s">
        <v>2586</v>
      </c>
      <c r="D551" s="1" t="s">
        <v>2580</v>
      </c>
      <c r="E551" s="1" t="s">
        <v>389</v>
      </c>
      <c r="F551" s="1" t="s">
        <v>2587</v>
      </c>
      <c r="G551" s="14" t="s">
        <v>846</v>
      </c>
      <c r="I551" s="1" t="s">
        <v>809</v>
      </c>
      <c r="J551" s="1" t="s">
        <v>861</v>
      </c>
      <c r="K551" s="1" t="s">
        <v>1617</v>
      </c>
      <c r="L551" s="1" t="s">
        <v>74</v>
      </c>
      <c r="N551" s="1" t="s">
        <v>43</v>
      </c>
      <c r="O551" s="1" t="s">
        <v>183</v>
      </c>
      <c r="P551" s="1" t="s">
        <v>2588</v>
      </c>
      <c r="Q551" s="1" t="s">
        <v>813</v>
      </c>
      <c r="R551" s="1" t="s">
        <v>865</v>
      </c>
      <c r="S551" s="1" t="s">
        <v>1619</v>
      </c>
      <c r="T551" s="2">
        <v>197063456513</v>
      </c>
      <c r="U551" s="1" t="s">
        <v>1337</v>
      </c>
      <c r="V551" t="s">
        <v>846</v>
      </c>
      <c r="W551" s="1" t="s">
        <v>157</v>
      </c>
      <c r="X551" s="1" t="s">
        <v>867</v>
      </c>
      <c r="Y551" s="15">
        <v>38.65</v>
      </c>
      <c r="Z551" s="15">
        <f t="shared" si="18"/>
        <v>38.65</v>
      </c>
      <c r="AA551" s="15">
        <v>85</v>
      </c>
      <c r="AB551" s="15">
        <f t="shared" si="19"/>
        <v>85</v>
      </c>
      <c r="AC551">
        <v>31.85</v>
      </c>
      <c r="AD551">
        <v>70</v>
      </c>
      <c r="AE551">
        <v>45.5</v>
      </c>
      <c r="AF551">
        <v>100</v>
      </c>
      <c r="AG551" s="1">
        <v>1</v>
      </c>
    </row>
    <row r="552" spans="1:33">
      <c r="A552" s="1" t="s">
        <v>33</v>
      </c>
      <c r="B552" s="13" t="s">
        <v>2578</v>
      </c>
      <c r="C552" s="1" t="s">
        <v>2589</v>
      </c>
      <c r="D552" s="1" t="s">
        <v>2580</v>
      </c>
      <c r="E552" s="1" t="s">
        <v>389</v>
      </c>
      <c r="F552" s="1" t="s">
        <v>2590</v>
      </c>
      <c r="G552" s="14" t="s">
        <v>854</v>
      </c>
      <c r="I552" s="1" t="s">
        <v>809</v>
      </c>
      <c r="J552" s="1" t="s">
        <v>861</v>
      </c>
      <c r="K552" s="1" t="s">
        <v>1617</v>
      </c>
      <c r="L552" s="1" t="s">
        <v>74</v>
      </c>
      <c r="N552" s="1" t="s">
        <v>43</v>
      </c>
      <c r="O552" s="1" t="s">
        <v>183</v>
      </c>
      <c r="P552" s="1" t="s">
        <v>2591</v>
      </c>
      <c r="Q552" s="1" t="s">
        <v>813</v>
      </c>
      <c r="R552" s="1" t="s">
        <v>865</v>
      </c>
      <c r="S552" s="1" t="s">
        <v>1619</v>
      </c>
      <c r="T552" s="2">
        <v>197063456599</v>
      </c>
      <c r="U552" s="1" t="s">
        <v>1337</v>
      </c>
      <c r="V552" t="s">
        <v>854</v>
      </c>
      <c r="W552" s="1" t="s">
        <v>157</v>
      </c>
      <c r="X552" s="1" t="s">
        <v>867</v>
      </c>
      <c r="Y552" s="15">
        <v>38.65</v>
      </c>
      <c r="Z552" s="15">
        <f t="shared" si="18"/>
        <v>38.65</v>
      </c>
      <c r="AA552" s="15">
        <v>85</v>
      </c>
      <c r="AB552" s="15">
        <f t="shared" si="19"/>
        <v>85</v>
      </c>
      <c r="AC552">
        <v>31.85</v>
      </c>
      <c r="AD552">
        <v>70</v>
      </c>
      <c r="AE552">
        <v>45.5</v>
      </c>
      <c r="AF552">
        <v>100</v>
      </c>
      <c r="AG552" s="1">
        <v>1</v>
      </c>
    </row>
    <row r="553" spans="1:33">
      <c r="A553" s="1" t="s">
        <v>33</v>
      </c>
      <c r="B553" s="13" t="s">
        <v>2592</v>
      </c>
      <c r="C553" s="1" t="s">
        <v>2593</v>
      </c>
      <c r="D553" s="1" t="s">
        <v>2594</v>
      </c>
      <c r="E553" s="1" t="s">
        <v>170</v>
      </c>
      <c r="F553" s="1" t="s">
        <v>2595</v>
      </c>
      <c r="G553" s="14" t="s">
        <v>842</v>
      </c>
      <c r="I553" s="1" t="s">
        <v>809</v>
      </c>
      <c r="J553" s="1" t="s">
        <v>934</v>
      </c>
      <c r="K553" s="1" t="s">
        <v>935</v>
      </c>
      <c r="L553" s="1" t="s">
        <v>111</v>
      </c>
      <c r="N553" s="1" t="s">
        <v>43</v>
      </c>
      <c r="O553" s="1" t="s">
        <v>183</v>
      </c>
      <c r="P553" s="1" t="s">
        <v>2596</v>
      </c>
      <c r="Q553" s="1" t="s">
        <v>813</v>
      </c>
      <c r="R553" s="1" t="s">
        <v>865</v>
      </c>
      <c r="S553" s="1" t="s">
        <v>937</v>
      </c>
      <c r="T553" s="2">
        <v>197063508090</v>
      </c>
      <c r="U553" s="1" t="s">
        <v>886</v>
      </c>
      <c r="V553" t="s">
        <v>842</v>
      </c>
      <c r="W553" s="1" t="s">
        <v>120</v>
      </c>
      <c r="X553" s="1" t="s">
        <v>867</v>
      </c>
      <c r="Y553" s="15">
        <v>13.65</v>
      </c>
      <c r="Z553" s="15">
        <f t="shared" si="18"/>
        <v>27.3</v>
      </c>
      <c r="AA553" s="15">
        <v>30</v>
      </c>
      <c r="AB553" s="15">
        <f t="shared" si="19"/>
        <v>60</v>
      </c>
      <c r="AC553">
        <v>11.4</v>
      </c>
      <c r="AD553">
        <v>25</v>
      </c>
      <c r="AE553">
        <v>15.95</v>
      </c>
      <c r="AF553">
        <v>35</v>
      </c>
      <c r="AG553" s="1">
        <v>2</v>
      </c>
    </row>
    <row r="554" spans="1:33">
      <c r="A554" s="1" t="s">
        <v>33</v>
      </c>
      <c r="B554" s="13" t="s">
        <v>2592</v>
      </c>
      <c r="C554" s="1" t="s">
        <v>2597</v>
      </c>
      <c r="D554" s="1" t="s">
        <v>2594</v>
      </c>
      <c r="E554" s="1" t="s">
        <v>170</v>
      </c>
      <c r="F554" s="1" t="s">
        <v>2598</v>
      </c>
      <c r="G554" s="14" t="s">
        <v>846</v>
      </c>
      <c r="I554" s="1" t="s">
        <v>809</v>
      </c>
      <c r="J554" s="1" t="s">
        <v>934</v>
      </c>
      <c r="K554" s="1" t="s">
        <v>935</v>
      </c>
      <c r="L554" s="1" t="s">
        <v>111</v>
      </c>
      <c r="N554" s="1" t="s">
        <v>43</v>
      </c>
      <c r="O554" s="1" t="s">
        <v>183</v>
      </c>
      <c r="P554" s="1" t="s">
        <v>2599</v>
      </c>
      <c r="Q554" s="1" t="s">
        <v>813</v>
      </c>
      <c r="R554" s="1" t="s">
        <v>865</v>
      </c>
      <c r="S554" s="1" t="s">
        <v>937</v>
      </c>
      <c r="T554" s="2">
        <v>197063508236</v>
      </c>
      <c r="U554" s="1" t="s">
        <v>886</v>
      </c>
      <c r="V554" t="s">
        <v>846</v>
      </c>
      <c r="W554" s="1" t="s">
        <v>120</v>
      </c>
      <c r="X554" s="1" t="s">
        <v>867</v>
      </c>
      <c r="Y554" s="15">
        <v>13.65</v>
      </c>
      <c r="Z554" s="15">
        <f t="shared" si="18"/>
        <v>54.6</v>
      </c>
      <c r="AA554" s="15">
        <v>30</v>
      </c>
      <c r="AB554" s="15">
        <f t="shared" si="19"/>
        <v>120</v>
      </c>
      <c r="AC554">
        <v>11.4</v>
      </c>
      <c r="AD554">
        <v>25</v>
      </c>
      <c r="AE554">
        <v>15.95</v>
      </c>
      <c r="AF554">
        <v>35</v>
      </c>
      <c r="AG554" s="1">
        <v>4</v>
      </c>
    </row>
    <row r="555" spans="1:33">
      <c r="A555" s="1" t="s">
        <v>33</v>
      </c>
      <c r="B555" s="13" t="s">
        <v>2600</v>
      </c>
      <c r="C555" s="1" t="s">
        <v>2601</v>
      </c>
      <c r="D555" s="1" t="s">
        <v>2602</v>
      </c>
      <c r="E555" s="1" t="s">
        <v>145</v>
      </c>
      <c r="F555" s="1" t="s">
        <v>2603</v>
      </c>
      <c r="G555" s="14" t="s">
        <v>837</v>
      </c>
      <c r="I555" s="1" t="s">
        <v>809</v>
      </c>
      <c r="J555" s="1" t="s">
        <v>934</v>
      </c>
      <c r="K555" s="1" t="s">
        <v>935</v>
      </c>
      <c r="L555" s="1" t="s">
        <v>111</v>
      </c>
      <c r="N555" s="1" t="s">
        <v>43</v>
      </c>
      <c r="O555" s="1" t="s">
        <v>183</v>
      </c>
      <c r="P555" s="1" t="s">
        <v>2604</v>
      </c>
      <c r="Q555" s="1" t="s">
        <v>813</v>
      </c>
      <c r="R555" s="1" t="s">
        <v>865</v>
      </c>
      <c r="S555" s="1" t="s">
        <v>937</v>
      </c>
      <c r="T555" s="2">
        <v>197063405795</v>
      </c>
      <c r="U555" s="1" t="s">
        <v>113</v>
      </c>
      <c r="V555" t="s">
        <v>837</v>
      </c>
      <c r="W555" s="1" t="s">
        <v>51</v>
      </c>
      <c r="X555" s="1" t="s">
        <v>867</v>
      </c>
      <c r="Y555" s="15">
        <v>13.65</v>
      </c>
      <c r="Z555" s="15">
        <f t="shared" si="18"/>
        <v>13.65</v>
      </c>
      <c r="AA555" s="15">
        <v>30</v>
      </c>
      <c r="AB555" s="15">
        <f t="shared" si="19"/>
        <v>30</v>
      </c>
      <c r="AC555">
        <v>11.4</v>
      </c>
      <c r="AD555">
        <v>25</v>
      </c>
      <c r="AE555">
        <v>15.95</v>
      </c>
      <c r="AF555">
        <v>35</v>
      </c>
      <c r="AG555" s="1">
        <v>1</v>
      </c>
    </row>
    <row r="556" spans="1:33">
      <c r="A556" s="1" t="s">
        <v>33</v>
      </c>
      <c r="B556" s="13" t="s">
        <v>2600</v>
      </c>
      <c r="C556" s="1" t="s">
        <v>2605</v>
      </c>
      <c r="D556" s="1" t="s">
        <v>2602</v>
      </c>
      <c r="E556" s="1" t="s">
        <v>145</v>
      </c>
      <c r="F556" s="1" t="s">
        <v>2606</v>
      </c>
      <c r="G556" s="14" t="s">
        <v>933</v>
      </c>
      <c r="I556" s="1" t="s">
        <v>809</v>
      </c>
      <c r="J556" s="1" t="s">
        <v>934</v>
      </c>
      <c r="K556" s="1" t="s">
        <v>935</v>
      </c>
      <c r="L556" s="1" t="s">
        <v>111</v>
      </c>
      <c r="N556" s="1" t="s">
        <v>43</v>
      </c>
      <c r="O556" s="1" t="s">
        <v>183</v>
      </c>
      <c r="P556" s="1" t="s">
        <v>2607</v>
      </c>
      <c r="Q556" s="1" t="s">
        <v>813</v>
      </c>
      <c r="R556" s="1" t="s">
        <v>865</v>
      </c>
      <c r="S556" s="1" t="s">
        <v>937</v>
      </c>
      <c r="T556" s="2">
        <v>197063406013</v>
      </c>
      <c r="U556" s="1" t="s">
        <v>113</v>
      </c>
      <c r="V556" t="s">
        <v>933</v>
      </c>
      <c r="W556" s="1" t="s">
        <v>51</v>
      </c>
      <c r="X556" s="1" t="s">
        <v>867</v>
      </c>
      <c r="Y556" s="15">
        <v>13.65</v>
      </c>
      <c r="Z556" s="15">
        <f t="shared" si="18"/>
        <v>54.6</v>
      </c>
      <c r="AA556" s="15">
        <v>30</v>
      </c>
      <c r="AB556" s="15">
        <f t="shared" si="19"/>
        <v>120</v>
      </c>
      <c r="AC556">
        <v>11.4</v>
      </c>
      <c r="AD556">
        <v>25</v>
      </c>
      <c r="AE556">
        <v>15.95</v>
      </c>
      <c r="AF556">
        <v>35</v>
      </c>
      <c r="AG556" s="1">
        <v>4</v>
      </c>
    </row>
    <row r="557" spans="1:33">
      <c r="A557" s="1" t="s">
        <v>33</v>
      </c>
      <c r="B557" s="13" t="s">
        <v>2608</v>
      </c>
      <c r="C557" s="1" t="s">
        <v>2609</v>
      </c>
      <c r="D557" s="1" t="s">
        <v>2602</v>
      </c>
      <c r="E557" s="1" t="s">
        <v>2610</v>
      </c>
      <c r="F557" s="1" t="s">
        <v>2611</v>
      </c>
      <c r="G557" s="14" t="s">
        <v>837</v>
      </c>
      <c r="I557" s="1" t="s">
        <v>809</v>
      </c>
      <c r="J557" s="1" t="s">
        <v>934</v>
      </c>
      <c r="K557" s="1" t="s">
        <v>935</v>
      </c>
      <c r="L557" s="1" t="s">
        <v>111</v>
      </c>
      <c r="N557" s="1" t="s">
        <v>43</v>
      </c>
      <c r="O557" s="1" t="s">
        <v>183</v>
      </c>
      <c r="P557" s="1" t="s">
        <v>2612</v>
      </c>
      <c r="Q557" s="1" t="s">
        <v>813</v>
      </c>
      <c r="R557" s="1" t="s">
        <v>865</v>
      </c>
      <c r="S557" s="1" t="s">
        <v>937</v>
      </c>
      <c r="T557" s="2">
        <v>197063510161</v>
      </c>
      <c r="U557" s="1" t="s">
        <v>113</v>
      </c>
      <c r="V557" t="s">
        <v>837</v>
      </c>
      <c r="W557" s="1" t="s">
        <v>336</v>
      </c>
      <c r="X557" s="1" t="s">
        <v>867</v>
      </c>
      <c r="Y557" s="15">
        <v>13.65</v>
      </c>
      <c r="Z557" s="15">
        <f t="shared" si="18"/>
        <v>54.6</v>
      </c>
      <c r="AA557" s="15">
        <v>30</v>
      </c>
      <c r="AB557" s="15">
        <f t="shared" si="19"/>
        <v>120</v>
      </c>
      <c r="AC557">
        <v>11.4</v>
      </c>
      <c r="AD557">
        <v>25</v>
      </c>
      <c r="AE557">
        <v>15.95</v>
      </c>
      <c r="AF557">
        <v>35</v>
      </c>
      <c r="AG557" s="1">
        <v>4</v>
      </c>
    </row>
    <row r="558" spans="1:33">
      <c r="A558" s="1" t="s">
        <v>33</v>
      </c>
      <c r="B558" s="13" t="s">
        <v>2608</v>
      </c>
      <c r="C558" s="1" t="s">
        <v>2613</v>
      </c>
      <c r="D558" s="1" t="s">
        <v>2602</v>
      </c>
      <c r="E558" s="1" t="s">
        <v>2610</v>
      </c>
      <c r="F558" s="1" t="s">
        <v>2614</v>
      </c>
      <c r="G558" s="14" t="s">
        <v>842</v>
      </c>
      <c r="I558" s="1" t="s">
        <v>809</v>
      </c>
      <c r="J558" s="1" t="s">
        <v>934</v>
      </c>
      <c r="K558" s="1" t="s">
        <v>935</v>
      </c>
      <c r="L558" s="1" t="s">
        <v>111</v>
      </c>
      <c r="N558" s="1" t="s">
        <v>43</v>
      </c>
      <c r="O558" s="1" t="s">
        <v>183</v>
      </c>
      <c r="P558" s="1" t="s">
        <v>2615</v>
      </c>
      <c r="Q558" s="1" t="s">
        <v>813</v>
      </c>
      <c r="R558" s="1" t="s">
        <v>865</v>
      </c>
      <c r="S558" s="1" t="s">
        <v>937</v>
      </c>
      <c r="T558" s="2">
        <v>197063510321</v>
      </c>
      <c r="U558" s="1" t="s">
        <v>113</v>
      </c>
      <c r="V558" t="s">
        <v>842</v>
      </c>
      <c r="W558" s="1" t="s">
        <v>336</v>
      </c>
      <c r="X558" s="1" t="s">
        <v>867</v>
      </c>
      <c r="Y558" s="15">
        <v>13.65</v>
      </c>
      <c r="Z558" s="15">
        <f t="shared" si="18"/>
        <v>40.950000000000003</v>
      </c>
      <c r="AA558" s="15">
        <v>30</v>
      </c>
      <c r="AB558" s="15">
        <f t="shared" si="19"/>
        <v>90</v>
      </c>
      <c r="AC558">
        <v>11.4</v>
      </c>
      <c r="AD558">
        <v>25</v>
      </c>
      <c r="AE558">
        <v>15.95</v>
      </c>
      <c r="AF558">
        <v>35</v>
      </c>
      <c r="AG558" s="1">
        <v>3</v>
      </c>
    </row>
    <row r="559" spans="1:33">
      <c r="A559" s="1" t="s">
        <v>33</v>
      </c>
      <c r="B559" s="13" t="s">
        <v>2608</v>
      </c>
      <c r="C559" s="1" t="s">
        <v>2616</v>
      </c>
      <c r="D559" s="1" t="s">
        <v>2602</v>
      </c>
      <c r="E559" s="1" t="s">
        <v>2610</v>
      </c>
      <c r="F559" s="1" t="s">
        <v>2617</v>
      </c>
      <c r="G559" s="14" t="s">
        <v>846</v>
      </c>
      <c r="I559" s="1" t="s">
        <v>809</v>
      </c>
      <c r="J559" s="1" t="s">
        <v>934</v>
      </c>
      <c r="K559" s="1" t="s">
        <v>935</v>
      </c>
      <c r="L559" s="1" t="s">
        <v>111</v>
      </c>
      <c r="N559" s="1" t="s">
        <v>43</v>
      </c>
      <c r="O559" s="1" t="s">
        <v>183</v>
      </c>
      <c r="P559" s="1" t="s">
        <v>2618</v>
      </c>
      <c r="Q559" s="1" t="s">
        <v>813</v>
      </c>
      <c r="R559" s="1" t="s">
        <v>865</v>
      </c>
      <c r="S559" s="1" t="s">
        <v>937</v>
      </c>
      <c r="T559" s="2">
        <v>197063510505</v>
      </c>
      <c r="U559" s="1" t="s">
        <v>113</v>
      </c>
      <c r="V559" t="s">
        <v>846</v>
      </c>
      <c r="W559" s="1" t="s">
        <v>336</v>
      </c>
      <c r="X559" s="1" t="s">
        <v>867</v>
      </c>
      <c r="Y559" s="15">
        <v>13.65</v>
      </c>
      <c r="Z559" s="15">
        <f t="shared" si="18"/>
        <v>40.950000000000003</v>
      </c>
      <c r="AA559" s="15">
        <v>30</v>
      </c>
      <c r="AB559" s="15">
        <f t="shared" si="19"/>
        <v>90</v>
      </c>
      <c r="AC559">
        <v>11.4</v>
      </c>
      <c r="AD559">
        <v>25</v>
      </c>
      <c r="AE559">
        <v>15.95</v>
      </c>
      <c r="AF559">
        <v>35</v>
      </c>
      <c r="AG559" s="1">
        <v>3</v>
      </c>
    </row>
    <row r="560" spans="1:33">
      <c r="A560" s="1" t="s">
        <v>33</v>
      </c>
      <c r="B560" s="13" t="s">
        <v>2619</v>
      </c>
      <c r="C560" s="1" t="s">
        <v>2620</v>
      </c>
      <c r="D560" s="1" t="s">
        <v>2621</v>
      </c>
      <c r="E560" s="1" t="s">
        <v>282</v>
      </c>
      <c r="F560" s="1" t="s">
        <v>2622</v>
      </c>
      <c r="G560" s="14" t="s">
        <v>846</v>
      </c>
      <c r="I560" s="1" t="s">
        <v>809</v>
      </c>
      <c r="J560" s="1" t="s">
        <v>975</v>
      </c>
      <c r="K560" s="1" t="s">
        <v>1448</v>
      </c>
      <c r="L560" s="1" t="s">
        <v>216</v>
      </c>
      <c r="N560" s="1" t="s">
        <v>43</v>
      </c>
      <c r="O560" s="1" t="s">
        <v>183</v>
      </c>
      <c r="P560" s="1" t="s">
        <v>2623</v>
      </c>
      <c r="Q560" s="1" t="s">
        <v>813</v>
      </c>
      <c r="R560" s="1" t="s">
        <v>865</v>
      </c>
      <c r="S560" s="1" t="s">
        <v>1450</v>
      </c>
      <c r="T560" s="2">
        <v>197063462118</v>
      </c>
      <c r="U560" s="1" t="s">
        <v>156</v>
      </c>
      <c r="V560" t="s">
        <v>846</v>
      </c>
      <c r="W560" s="1" t="s">
        <v>120</v>
      </c>
      <c r="X560" s="1" t="s">
        <v>2624</v>
      </c>
      <c r="Y560" s="15">
        <v>40.950000000000003</v>
      </c>
      <c r="Z560" s="15">
        <f t="shared" si="18"/>
        <v>40.950000000000003</v>
      </c>
      <c r="AA560" s="15">
        <v>90</v>
      </c>
      <c r="AB560" s="15">
        <f t="shared" si="19"/>
        <v>90</v>
      </c>
      <c r="AC560">
        <v>34.1</v>
      </c>
      <c r="AD560">
        <v>75</v>
      </c>
      <c r="AE560">
        <v>50</v>
      </c>
      <c r="AF560">
        <v>110</v>
      </c>
      <c r="AG560" s="1">
        <v>1</v>
      </c>
    </row>
    <row r="561" spans="1:33">
      <c r="A561" s="1" t="s">
        <v>33</v>
      </c>
      <c r="B561" s="13" t="s">
        <v>2625</v>
      </c>
      <c r="C561" s="1" t="s">
        <v>2626</v>
      </c>
      <c r="D561" s="1" t="s">
        <v>2627</v>
      </c>
      <c r="E561" s="1" t="s">
        <v>145</v>
      </c>
      <c r="F561" s="1" t="s">
        <v>2628</v>
      </c>
      <c r="G561" s="14" t="s">
        <v>837</v>
      </c>
      <c r="I561" s="1" t="s">
        <v>809</v>
      </c>
      <c r="J561" s="1" t="s">
        <v>934</v>
      </c>
      <c r="K561" s="1" t="s">
        <v>935</v>
      </c>
      <c r="L561" s="1" t="s">
        <v>111</v>
      </c>
      <c r="N561" s="1" t="s">
        <v>43</v>
      </c>
      <c r="O561" s="1" t="s">
        <v>183</v>
      </c>
      <c r="P561" s="1" t="s">
        <v>2629</v>
      </c>
      <c r="Q561" s="1" t="s">
        <v>813</v>
      </c>
      <c r="R561" s="1" t="s">
        <v>865</v>
      </c>
      <c r="S561" s="1" t="s">
        <v>937</v>
      </c>
      <c r="T561" s="2">
        <v>197063405900</v>
      </c>
      <c r="U561" s="1" t="s">
        <v>113</v>
      </c>
      <c r="V561" t="s">
        <v>837</v>
      </c>
      <c r="W561" s="1" t="s">
        <v>51</v>
      </c>
      <c r="X561" s="1" t="s">
        <v>867</v>
      </c>
      <c r="Y561" s="15">
        <v>14.55</v>
      </c>
      <c r="Z561" s="15">
        <f t="shared" si="18"/>
        <v>72.75</v>
      </c>
      <c r="AA561" s="15">
        <v>32</v>
      </c>
      <c r="AB561" s="15">
        <f t="shared" si="19"/>
        <v>160</v>
      </c>
      <c r="AC561">
        <v>12.75</v>
      </c>
      <c r="AD561">
        <v>28</v>
      </c>
      <c r="AE561">
        <v>18.2</v>
      </c>
      <c r="AF561">
        <v>40</v>
      </c>
      <c r="AG561" s="1">
        <v>5</v>
      </c>
    </row>
    <row r="562" spans="1:33">
      <c r="A562" s="1" t="s">
        <v>33</v>
      </c>
      <c r="B562" s="13" t="s">
        <v>2625</v>
      </c>
      <c r="C562" s="1" t="s">
        <v>2630</v>
      </c>
      <c r="D562" s="1" t="s">
        <v>2627</v>
      </c>
      <c r="E562" s="1" t="s">
        <v>145</v>
      </c>
      <c r="F562" s="1" t="s">
        <v>2631</v>
      </c>
      <c r="G562" s="14" t="s">
        <v>842</v>
      </c>
      <c r="I562" s="1" t="s">
        <v>809</v>
      </c>
      <c r="J562" s="1" t="s">
        <v>934</v>
      </c>
      <c r="K562" s="1" t="s">
        <v>935</v>
      </c>
      <c r="L562" s="1" t="s">
        <v>111</v>
      </c>
      <c r="N562" s="1" t="s">
        <v>43</v>
      </c>
      <c r="O562" s="1" t="s">
        <v>183</v>
      </c>
      <c r="P562" s="1" t="s">
        <v>2632</v>
      </c>
      <c r="Q562" s="1" t="s">
        <v>813</v>
      </c>
      <c r="R562" s="1" t="s">
        <v>865</v>
      </c>
      <c r="S562" s="1" t="s">
        <v>937</v>
      </c>
      <c r="T562" s="2">
        <v>197063405931</v>
      </c>
      <c r="U562" s="1" t="s">
        <v>113</v>
      </c>
      <c r="V562" t="s">
        <v>842</v>
      </c>
      <c r="W562" s="1" t="s">
        <v>51</v>
      </c>
      <c r="X562" s="1" t="s">
        <v>867</v>
      </c>
      <c r="Y562" s="15">
        <v>14.55</v>
      </c>
      <c r="Z562" s="15">
        <f t="shared" si="18"/>
        <v>58.2</v>
      </c>
      <c r="AA562" s="15">
        <v>32</v>
      </c>
      <c r="AB562" s="15">
        <f t="shared" si="19"/>
        <v>128</v>
      </c>
      <c r="AC562">
        <v>12.75</v>
      </c>
      <c r="AD562">
        <v>28</v>
      </c>
      <c r="AE562">
        <v>18.2</v>
      </c>
      <c r="AF562">
        <v>40</v>
      </c>
      <c r="AG562" s="1">
        <v>4</v>
      </c>
    </row>
    <row r="563" spans="1:33">
      <c r="A563" s="1" t="s">
        <v>33</v>
      </c>
      <c r="B563" s="13" t="s">
        <v>2625</v>
      </c>
      <c r="C563" s="1" t="s">
        <v>2633</v>
      </c>
      <c r="D563" s="1" t="s">
        <v>2627</v>
      </c>
      <c r="E563" s="1" t="s">
        <v>145</v>
      </c>
      <c r="F563" s="1" t="s">
        <v>2634</v>
      </c>
      <c r="G563" s="14" t="s">
        <v>846</v>
      </c>
      <c r="I563" s="1" t="s">
        <v>809</v>
      </c>
      <c r="J563" s="1" t="s">
        <v>934</v>
      </c>
      <c r="K563" s="1" t="s">
        <v>935</v>
      </c>
      <c r="L563" s="1" t="s">
        <v>111</v>
      </c>
      <c r="N563" s="1" t="s">
        <v>43</v>
      </c>
      <c r="O563" s="1" t="s">
        <v>183</v>
      </c>
      <c r="P563" s="1" t="s">
        <v>2635</v>
      </c>
      <c r="Q563" s="1" t="s">
        <v>813</v>
      </c>
      <c r="R563" s="1" t="s">
        <v>865</v>
      </c>
      <c r="S563" s="1" t="s">
        <v>937</v>
      </c>
      <c r="T563" s="2">
        <v>197063405979</v>
      </c>
      <c r="U563" s="1" t="s">
        <v>113</v>
      </c>
      <c r="V563" t="s">
        <v>846</v>
      </c>
      <c r="W563" s="1" t="s">
        <v>51</v>
      </c>
      <c r="X563" s="1" t="s">
        <v>867</v>
      </c>
      <c r="Y563" s="15">
        <v>14.55</v>
      </c>
      <c r="Z563" s="15">
        <f t="shared" si="18"/>
        <v>14.55</v>
      </c>
      <c r="AA563" s="15">
        <v>32</v>
      </c>
      <c r="AB563" s="15">
        <f t="shared" si="19"/>
        <v>32</v>
      </c>
      <c r="AC563">
        <v>12.75</v>
      </c>
      <c r="AD563">
        <v>28</v>
      </c>
      <c r="AE563">
        <v>18.2</v>
      </c>
      <c r="AF563">
        <v>40</v>
      </c>
      <c r="AG563" s="1">
        <v>1</v>
      </c>
    </row>
    <row r="564" spans="1:33">
      <c r="A564" s="1" t="s">
        <v>33</v>
      </c>
      <c r="B564" s="13" t="s">
        <v>2625</v>
      </c>
      <c r="C564" s="1" t="s">
        <v>2636</v>
      </c>
      <c r="D564" s="1" t="s">
        <v>2627</v>
      </c>
      <c r="E564" s="1" t="s">
        <v>145</v>
      </c>
      <c r="F564" s="1" t="s">
        <v>2637</v>
      </c>
      <c r="G564" s="14" t="s">
        <v>933</v>
      </c>
      <c r="I564" s="1" t="s">
        <v>809</v>
      </c>
      <c r="J564" s="1" t="s">
        <v>934</v>
      </c>
      <c r="K564" s="1" t="s">
        <v>935</v>
      </c>
      <c r="L564" s="1" t="s">
        <v>111</v>
      </c>
      <c r="N564" s="1" t="s">
        <v>43</v>
      </c>
      <c r="O564" s="1" t="s">
        <v>183</v>
      </c>
      <c r="P564" s="1" t="s">
        <v>2638</v>
      </c>
      <c r="Q564" s="1" t="s">
        <v>813</v>
      </c>
      <c r="R564" s="1" t="s">
        <v>865</v>
      </c>
      <c r="S564" s="1" t="s">
        <v>937</v>
      </c>
      <c r="T564" s="2">
        <v>197063406105</v>
      </c>
      <c r="U564" s="1" t="s">
        <v>113</v>
      </c>
      <c r="V564" t="s">
        <v>933</v>
      </c>
      <c r="W564" s="1" t="s">
        <v>51</v>
      </c>
      <c r="X564" s="1" t="s">
        <v>867</v>
      </c>
      <c r="Y564" s="15">
        <v>14.55</v>
      </c>
      <c r="Z564" s="15">
        <f t="shared" si="18"/>
        <v>29.1</v>
      </c>
      <c r="AA564" s="15">
        <v>32</v>
      </c>
      <c r="AB564" s="15">
        <f t="shared" si="19"/>
        <v>64</v>
      </c>
      <c r="AC564">
        <v>12.75</v>
      </c>
      <c r="AD564">
        <v>28</v>
      </c>
      <c r="AE564">
        <v>18.2</v>
      </c>
      <c r="AF564">
        <v>40</v>
      </c>
      <c r="AG564" s="1">
        <v>2</v>
      </c>
    </row>
    <row r="565" spans="1:33">
      <c r="A565" s="1" t="s">
        <v>33</v>
      </c>
      <c r="B565" s="13" t="s">
        <v>2639</v>
      </c>
      <c r="C565" s="1" t="s">
        <v>2640</v>
      </c>
      <c r="D565" s="1" t="s">
        <v>2641</v>
      </c>
      <c r="E565" s="1" t="s">
        <v>145</v>
      </c>
      <c r="F565" s="1" t="s">
        <v>2642</v>
      </c>
      <c r="G565" s="14" t="s">
        <v>842</v>
      </c>
      <c r="I565" s="1" t="s">
        <v>809</v>
      </c>
      <c r="J565" s="1" t="s">
        <v>975</v>
      </c>
      <c r="K565" s="1" t="s">
        <v>1175</v>
      </c>
      <c r="L565" s="1" t="s">
        <v>216</v>
      </c>
      <c r="N565" s="1" t="s">
        <v>43</v>
      </c>
      <c r="O565" s="1" t="s">
        <v>183</v>
      </c>
      <c r="P565" s="1" t="s">
        <v>2643</v>
      </c>
      <c r="Q565" s="1" t="s">
        <v>813</v>
      </c>
      <c r="R565" s="1" t="s">
        <v>865</v>
      </c>
      <c r="S565" s="1" t="s">
        <v>1177</v>
      </c>
      <c r="T565" s="2">
        <v>197063518822</v>
      </c>
      <c r="U565" s="1" t="s">
        <v>113</v>
      </c>
      <c r="V565" t="s">
        <v>842</v>
      </c>
      <c r="W565" s="1" t="s">
        <v>51</v>
      </c>
      <c r="X565" s="1" t="s">
        <v>867</v>
      </c>
      <c r="Y565" s="15">
        <v>18.2</v>
      </c>
      <c r="Z565" s="15">
        <f t="shared" si="18"/>
        <v>18.2</v>
      </c>
      <c r="AA565" s="15">
        <v>40</v>
      </c>
      <c r="AB565" s="15">
        <f t="shared" si="19"/>
        <v>40</v>
      </c>
      <c r="AC565">
        <v>15.95</v>
      </c>
      <c r="AD565">
        <v>35</v>
      </c>
      <c r="AE565">
        <v>22.75</v>
      </c>
      <c r="AF565">
        <v>50</v>
      </c>
      <c r="AG565" s="1">
        <v>1</v>
      </c>
    </row>
    <row r="566" spans="1:33">
      <c r="A566" s="1" t="s">
        <v>33</v>
      </c>
      <c r="B566" s="13" t="s">
        <v>2644</v>
      </c>
      <c r="C566" s="1" t="s">
        <v>2645</v>
      </c>
      <c r="D566" s="1" t="s">
        <v>2646</v>
      </c>
      <c r="E566" s="1" t="s">
        <v>1318</v>
      </c>
      <c r="F566" s="1" t="s">
        <v>2647</v>
      </c>
      <c r="G566" s="14" t="s">
        <v>846</v>
      </c>
      <c r="I566" s="1" t="s">
        <v>809</v>
      </c>
      <c r="J566" s="1" t="s">
        <v>975</v>
      </c>
      <c r="K566" s="1" t="s">
        <v>1175</v>
      </c>
      <c r="L566" s="1" t="s">
        <v>216</v>
      </c>
      <c r="N566" s="1" t="s">
        <v>43</v>
      </c>
      <c r="O566" s="1" t="s">
        <v>183</v>
      </c>
      <c r="P566" s="1" t="s">
        <v>2648</v>
      </c>
      <c r="Q566" s="1" t="s">
        <v>813</v>
      </c>
      <c r="R566" s="1" t="s">
        <v>865</v>
      </c>
      <c r="S566" s="1" t="s">
        <v>1177</v>
      </c>
      <c r="T566" s="2">
        <v>197063406303</v>
      </c>
      <c r="U566" s="1" t="s">
        <v>1241</v>
      </c>
      <c r="V566" t="s">
        <v>846</v>
      </c>
      <c r="W566" s="1" t="s">
        <v>132</v>
      </c>
      <c r="X566" s="1" t="s">
        <v>2649</v>
      </c>
      <c r="Y566" s="15">
        <v>17.3</v>
      </c>
      <c r="Z566" s="15">
        <f t="shared" si="18"/>
        <v>17.3</v>
      </c>
      <c r="AA566" s="15">
        <v>38</v>
      </c>
      <c r="AB566" s="15">
        <f t="shared" si="19"/>
        <v>38</v>
      </c>
      <c r="AC566">
        <v>14.55</v>
      </c>
      <c r="AD566">
        <v>32</v>
      </c>
      <c r="AE566">
        <v>20.5</v>
      </c>
      <c r="AF566">
        <v>45</v>
      </c>
      <c r="AG566" s="1">
        <v>1</v>
      </c>
    </row>
    <row r="567" spans="1:33">
      <c r="A567" s="1" t="s">
        <v>33</v>
      </c>
      <c r="B567" s="13" t="s">
        <v>2644</v>
      </c>
      <c r="C567" s="1" t="s">
        <v>2650</v>
      </c>
      <c r="D567" s="1" t="s">
        <v>2646</v>
      </c>
      <c r="E567" s="1" t="s">
        <v>1318</v>
      </c>
      <c r="F567" s="1" t="s">
        <v>2651</v>
      </c>
      <c r="G567" s="14" t="s">
        <v>933</v>
      </c>
      <c r="I567" s="1" t="s">
        <v>809</v>
      </c>
      <c r="J567" s="1" t="s">
        <v>975</v>
      </c>
      <c r="K567" s="1" t="s">
        <v>1175</v>
      </c>
      <c r="L567" s="1" t="s">
        <v>216</v>
      </c>
      <c r="N567" s="1" t="s">
        <v>43</v>
      </c>
      <c r="O567" s="1" t="s">
        <v>183</v>
      </c>
      <c r="P567" s="1" t="s">
        <v>2652</v>
      </c>
      <c r="Q567" s="1" t="s">
        <v>813</v>
      </c>
      <c r="R567" s="1" t="s">
        <v>865</v>
      </c>
      <c r="S567" s="1" t="s">
        <v>1177</v>
      </c>
      <c r="T567" s="2">
        <v>197063406310</v>
      </c>
      <c r="U567" s="1" t="s">
        <v>1241</v>
      </c>
      <c r="V567" t="s">
        <v>933</v>
      </c>
      <c r="W567" s="1" t="s">
        <v>132</v>
      </c>
      <c r="X567" s="1" t="s">
        <v>2649</v>
      </c>
      <c r="Y567" s="15">
        <v>17.3</v>
      </c>
      <c r="Z567" s="15">
        <f t="shared" si="18"/>
        <v>51.900000000000006</v>
      </c>
      <c r="AA567" s="15">
        <v>38</v>
      </c>
      <c r="AB567" s="15">
        <f t="shared" si="19"/>
        <v>114</v>
      </c>
      <c r="AC567">
        <v>14.55</v>
      </c>
      <c r="AD567">
        <v>32</v>
      </c>
      <c r="AE567">
        <v>20.5</v>
      </c>
      <c r="AF567">
        <v>45</v>
      </c>
      <c r="AG567" s="1">
        <v>3</v>
      </c>
    </row>
    <row r="568" spans="1:33">
      <c r="A568" s="1" t="s">
        <v>33</v>
      </c>
      <c r="B568" s="13" t="s">
        <v>2644</v>
      </c>
      <c r="C568" s="1" t="s">
        <v>2653</v>
      </c>
      <c r="D568" s="1" t="s">
        <v>2646</v>
      </c>
      <c r="E568" s="1" t="s">
        <v>1318</v>
      </c>
      <c r="F568" s="1" t="s">
        <v>2654</v>
      </c>
      <c r="G568" s="14" t="s">
        <v>854</v>
      </c>
      <c r="I568" s="1" t="s">
        <v>809</v>
      </c>
      <c r="J568" s="1" t="s">
        <v>975</v>
      </c>
      <c r="K568" s="1" t="s">
        <v>1175</v>
      </c>
      <c r="L568" s="1" t="s">
        <v>216</v>
      </c>
      <c r="N568" s="1" t="s">
        <v>43</v>
      </c>
      <c r="O568" s="1" t="s">
        <v>183</v>
      </c>
      <c r="P568" s="1" t="s">
        <v>2655</v>
      </c>
      <c r="Q568" s="1" t="s">
        <v>813</v>
      </c>
      <c r="R568" s="1" t="s">
        <v>865</v>
      </c>
      <c r="S568" s="1" t="s">
        <v>1177</v>
      </c>
      <c r="T568" s="2">
        <v>197063406334</v>
      </c>
      <c r="U568" s="1" t="s">
        <v>1241</v>
      </c>
      <c r="V568" t="s">
        <v>854</v>
      </c>
      <c r="W568" s="1" t="s">
        <v>132</v>
      </c>
      <c r="X568" s="1" t="s">
        <v>2649</v>
      </c>
      <c r="Y568" s="15">
        <v>17.3</v>
      </c>
      <c r="Z568" s="15">
        <f t="shared" si="18"/>
        <v>34.6</v>
      </c>
      <c r="AA568" s="15">
        <v>38</v>
      </c>
      <c r="AB568" s="15">
        <f t="shared" si="19"/>
        <v>76</v>
      </c>
      <c r="AC568">
        <v>14.55</v>
      </c>
      <c r="AD568">
        <v>32</v>
      </c>
      <c r="AE568">
        <v>20.5</v>
      </c>
      <c r="AF568">
        <v>45</v>
      </c>
      <c r="AG568" s="1">
        <v>2</v>
      </c>
    </row>
    <row r="569" spans="1:33">
      <c r="A569" s="1" t="s">
        <v>33</v>
      </c>
      <c r="B569" s="13" t="s">
        <v>2656</v>
      </c>
      <c r="C569" s="1" t="s">
        <v>2657</v>
      </c>
      <c r="D569" s="1" t="s">
        <v>2658</v>
      </c>
      <c r="E569" s="1" t="s">
        <v>2659</v>
      </c>
      <c r="F569" s="1" t="s">
        <v>2660</v>
      </c>
      <c r="G569" s="14" t="s">
        <v>837</v>
      </c>
      <c r="I569" s="1" t="s">
        <v>809</v>
      </c>
      <c r="J569" s="1" t="s">
        <v>975</v>
      </c>
      <c r="K569" s="1" t="s">
        <v>1448</v>
      </c>
      <c r="L569" s="1" t="s">
        <v>216</v>
      </c>
      <c r="N569" s="1" t="s">
        <v>43</v>
      </c>
      <c r="O569" s="1" t="s">
        <v>44</v>
      </c>
      <c r="P569" s="1" t="s">
        <v>2661</v>
      </c>
      <c r="Q569" s="1" t="s">
        <v>813</v>
      </c>
      <c r="R569" s="1" t="s">
        <v>865</v>
      </c>
      <c r="S569" s="1" t="s">
        <v>1450</v>
      </c>
      <c r="T569" s="2">
        <v>197065710286</v>
      </c>
      <c r="U569" s="1" t="s">
        <v>156</v>
      </c>
      <c r="V569" t="s">
        <v>837</v>
      </c>
      <c r="W569" s="1" t="s">
        <v>141</v>
      </c>
      <c r="X569" s="1" t="s">
        <v>2009</v>
      </c>
      <c r="Y569" s="15">
        <v>38.65</v>
      </c>
      <c r="Z569" s="15">
        <f t="shared" si="18"/>
        <v>38.65</v>
      </c>
      <c r="AA569" s="15">
        <v>85</v>
      </c>
      <c r="AB569" s="15">
        <f t="shared" si="19"/>
        <v>85</v>
      </c>
      <c r="AC569">
        <v>31.85</v>
      </c>
      <c r="AD569">
        <v>70</v>
      </c>
      <c r="AE569">
        <v>43.2</v>
      </c>
      <c r="AF569">
        <v>95</v>
      </c>
      <c r="AG569" s="1">
        <v>1</v>
      </c>
    </row>
    <row r="570" spans="1:33">
      <c r="A570" s="1" t="s">
        <v>33</v>
      </c>
      <c r="B570" s="13" t="s">
        <v>2656</v>
      </c>
      <c r="C570" s="1" t="s">
        <v>2662</v>
      </c>
      <c r="D570" s="1" t="s">
        <v>2658</v>
      </c>
      <c r="E570" s="1" t="s">
        <v>2659</v>
      </c>
      <c r="F570" s="1" t="s">
        <v>2663</v>
      </c>
      <c r="G570" s="14" t="s">
        <v>842</v>
      </c>
      <c r="I570" s="1" t="s">
        <v>809</v>
      </c>
      <c r="J570" s="1" t="s">
        <v>975</v>
      </c>
      <c r="K570" s="1" t="s">
        <v>1448</v>
      </c>
      <c r="L570" s="1" t="s">
        <v>216</v>
      </c>
      <c r="N570" s="1" t="s">
        <v>43</v>
      </c>
      <c r="O570" s="1" t="s">
        <v>44</v>
      </c>
      <c r="P570" s="1" t="s">
        <v>2664</v>
      </c>
      <c r="Q570" s="1" t="s">
        <v>813</v>
      </c>
      <c r="R570" s="1" t="s">
        <v>865</v>
      </c>
      <c r="S570" s="1" t="s">
        <v>1450</v>
      </c>
      <c r="T570" s="2">
        <v>197065710477</v>
      </c>
      <c r="U570" s="1" t="s">
        <v>156</v>
      </c>
      <c r="V570" t="s">
        <v>842</v>
      </c>
      <c r="W570" s="1" t="s">
        <v>141</v>
      </c>
      <c r="X570" s="1" t="s">
        <v>2009</v>
      </c>
      <c r="Y570" s="15">
        <v>38.65</v>
      </c>
      <c r="Z570" s="15">
        <f t="shared" si="18"/>
        <v>77.3</v>
      </c>
      <c r="AA570" s="15">
        <v>85</v>
      </c>
      <c r="AB570" s="15">
        <f t="shared" si="19"/>
        <v>170</v>
      </c>
      <c r="AC570">
        <v>31.85</v>
      </c>
      <c r="AD570">
        <v>70</v>
      </c>
      <c r="AE570">
        <v>43.2</v>
      </c>
      <c r="AF570">
        <v>95</v>
      </c>
      <c r="AG570" s="1">
        <v>2</v>
      </c>
    </row>
    <row r="571" spans="1:33">
      <c r="A571" s="1" t="s">
        <v>33</v>
      </c>
      <c r="B571" s="13" t="s">
        <v>2656</v>
      </c>
      <c r="C571" s="1" t="s">
        <v>2665</v>
      </c>
      <c r="D571" s="1" t="s">
        <v>2658</v>
      </c>
      <c r="E571" s="1" t="s">
        <v>2659</v>
      </c>
      <c r="F571" s="1" t="s">
        <v>2666</v>
      </c>
      <c r="G571" s="14" t="s">
        <v>854</v>
      </c>
      <c r="I571" s="1" t="s">
        <v>809</v>
      </c>
      <c r="J571" s="1" t="s">
        <v>975</v>
      </c>
      <c r="K571" s="1" t="s">
        <v>1448</v>
      </c>
      <c r="L571" s="1" t="s">
        <v>216</v>
      </c>
      <c r="N571" s="1" t="s">
        <v>43</v>
      </c>
      <c r="O571" s="1" t="s">
        <v>44</v>
      </c>
      <c r="P571" s="1" t="s">
        <v>2667</v>
      </c>
      <c r="Q571" s="1" t="s">
        <v>813</v>
      </c>
      <c r="R571" s="1" t="s">
        <v>865</v>
      </c>
      <c r="S571" s="1" t="s">
        <v>1450</v>
      </c>
      <c r="T571" s="2">
        <v>197065710736</v>
      </c>
      <c r="U571" s="1" t="s">
        <v>156</v>
      </c>
      <c r="V571" t="s">
        <v>854</v>
      </c>
      <c r="W571" s="1" t="s">
        <v>141</v>
      </c>
      <c r="X571" s="1" t="s">
        <v>2009</v>
      </c>
      <c r="Y571" s="15">
        <v>38.65</v>
      </c>
      <c r="Z571" s="15">
        <f t="shared" si="18"/>
        <v>77.3</v>
      </c>
      <c r="AA571" s="15">
        <v>85</v>
      </c>
      <c r="AB571" s="15">
        <f t="shared" si="19"/>
        <v>170</v>
      </c>
      <c r="AC571">
        <v>31.85</v>
      </c>
      <c r="AD571">
        <v>70</v>
      </c>
      <c r="AE571">
        <v>43.2</v>
      </c>
      <c r="AF571">
        <v>95</v>
      </c>
      <c r="AG571" s="1">
        <v>2</v>
      </c>
    </row>
    <row r="572" spans="1:33">
      <c r="A572" s="1" t="s">
        <v>33</v>
      </c>
      <c r="B572" s="13" t="s">
        <v>2668</v>
      </c>
      <c r="C572" s="1" t="s">
        <v>2669</v>
      </c>
      <c r="D572" s="1" t="s">
        <v>2658</v>
      </c>
      <c r="E572" s="1" t="s">
        <v>1318</v>
      </c>
      <c r="F572" s="1" t="s">
        <v>2670</v>
      </c>
      <c r="G572" s="14" t="s">
        <v>842</v>
      </c>
      <c r="I572" s="1" t="s">
        <v>809</v>
      </c>
      <c r="J572" s="1" t="s">
        <v>975</v>
      </c>
      <c r="K572" s="1" t="s">
        <v>1448</v>
      </c>
      <c r="L572" s="1" t="s">
        <v>216</v>
      </c>
      <c r="N572" s="1" t="s">
        <v>43</v>
      </c>
      <c r="O572" s="1" t="s">
        <v>183</v>
      </c>
      <c r="P572" s="1" t="s">
        <v>2671</v>
      </c>
      <c r="Q572" s="1" t="s">
        <v>813</v>
      </c>
      <c r="R572" s="1" t="s">
        <v>865</v>
      </c>
      <c r="S572" s="1" t="s">
        <v>1450</v>
      </c>
      <c r="T572" s="2">
        <v>197063412663</v>
      </c>
      <c r="U572" s="1" t="s">
        <v>156</v>
      </c>
      <c r="V572" t="s">
        <v>842</v>
      </c>
      <c r="W572" s="1" t="s">
        <v>132</v>
      </c>
      <c r="X572" s="1" t="s">
        <v>2009</v>
      </c>
      <c r="Y572" s="15">
        <v>38.65</v>
      </c>
      <c r="Z572" s="15">
        <f t="shared" si="18"/>
        <v>38.65</v>
      </c>
      <c r="AA572" s="15">
        <v>85</v>
      </c>
      <c r="AB572" s="15">
        <f t="shared" si="19"/>
        <v>85</v>
      </c>
      <c r="AC572">
        <v>31.85</v>
      </c>
      <c r="AD572">
        <v>70</v>
      </c>
      <c r="AE572">
        <v>45.5</v>
      </c>
      <c r="AF572">
        <v>100</v>
      </c>
      <c r="AG572" s="1">
        <v>1</v>
      </c>
    </row>
    <row r="573" spans="1:33">
      <c r="A573" s="1" t="s">
        <v>33</v>
      </c>
      <c r="B573" s="13" t="s">
        <v>2672</v>
      </c>
      <c r="C573" s="1" t="s">
        <v>2673</v>
      </c>
      <c r="D573" s="1" t="s">
        <v>2658</v>
      </c>
      <c r="E573" s="1" t="s">
        <v>245</v>
      </c>
      <c r="F573" s="1" t="s">
        <v>2674</v>
      </c>
      <c r="G573" s="14" t="s">
        <v>842</v>
      </c>
      <c r="I573" s="1" t="s">
        <v>809</v>
      </c>
      <c r="J573" s="1" t="s">
        <v>975</v>
      </c>
      <c r="K573" s="1" t="s">
        <v>1448</v>
      </c>
      <c r="L573" s="1" t="s">
        <v>216</v>
      </c>
      <c r="N573" s="1" t="s">
        <v>43</v>
      </c>
      <c r="O573" s="1" t="s">
        <v>183</v>
      </c>
      <c r="P573" s="1" t="s">
        <v>2675</v>
      </c>
      <c r="Q573" s="1" t="s">
        <v>813</v>
      </c>
      <c r="R573" s="1" t="s">
        <v>865</v>
      </c>
      <c r="S573" s="1" t="s">
        <v>1450</v>
      </c>
      <c r="T573" s="2">
        <v>197063412694</v>
      </c>
      <c r="U573" s="1" t="s">
        <v>156</v>
      </c>
      <c r="V573" t="s">
        <v>842</v>
      </c>
      <c r="W573" s="1" t="s">
        <v>185</v>
      </c>
      <c r="X573" s="1" t="s">
        <v>2009</v>
      </c>
      <c r="Y573" s="15">
        <v>38.65</v>
      </c>
      <c r="Z573" s="15">
        <f t="shared" si="18"/>
        <v>38.65</v>
      </c>
      <c r="AA573" s="15">
        <v>85</v>
      </c>
      <c r="AB573" s="15">
        <f t="shared" si="19"/>
        <v>85</v>
      </c>
      <c r="AC573">
        <v>31.85</v>
      </c>
      <c r="AD573">
        <v>70</v>
      </c>
      <c r="AE573">
        <v>45.5</v>
      </c>
      <c r="AF573">
        <v>100</v>
      </c>
      <c r="AG573" s="1">
        <v>1</v>
      </c>
    </row>
    <row r="574" spans="1:33">
      <c r="A574" s="1" t="s">
        <v>33</v>
      </c>
      <c r="B574" s="13" t="s">
        <v>2676</v>
      </c>
      <c r="C574" s="1" t="s">
        <v>2677</v>
      </c>
      <c r="D574" s="1" t="s">
        <v>2658</v>
      </c>
      <c r="E574" s="1" t="s">
        <v>276</v>
      </c>
      <c r="F574" s="1" t="s">
        <v>2678</v>
      </c>
      <c r="G574" s="14" t="s">
        <v>842</v>
      </c>
      <c r="I574" s="1" t="s">
        <v>809</v>
      </c>
      <c r="J574" s="1" t="s">
        <v>975</v>
      </c>
      <c r="K574" s="1" t="s">
        <v>1448</v>
      </c>
      <c r="L574" s="1" t="s">
        <v>216</v>
      </c>
      <c r="N574" s="1" t="s">
        <v>43</v>
      </c>
      <c r="O574" s="1" t="s">
        <v>44</v>
      </c>
      <c r="P574" s="1" t="s">
        <v>2679</v>
      </c>
      <c r="Q574" s="1" t="s">
        <v>813</v>
      </c>
      <c r="R574" s="1" t="s">
        <v>865</v>
      </c>
      <c r="S574" s="1" t="s">
        <v>1450</v>
      </c>
      <c r="T574" s="2">
        <v>197065710637</v>
      </c>
      <c r="U574" s="1" t="s">
        <v>156</v>
      </c>
      <c r="V574" t="s">
        <v>842</v>
      </c>
      <c r="W574" s="1" t="s">
        <v>65</v>
      </c>
      <c r="X574" s="1" t="s">
        <v>2009</v>
      </c>
      <c r="Y574" s="15">
        <v>38.65</v>
      </c>
      <c r="Z574" s="15">
        <f t="shared" si="18"/>
        <v>38.65</v>
      </c>
      <c r="AA574" s="15">
        <v>85</v>
      </c>
      <c r="AB574" s="15">
        <f t="shared" si="19"/>
        <v>85</v>
      </c>
      <c r="AC574">
        <v>31.85</v>
      </c>
      <c r="AD574">
        <v>70</v>
      </c>
      <c r="AE574">
        <v>43.2</v>
      </c>
      <c r="AF574">
        <v>95</v>
      </c>
      <c r="AG574" s="1">
        <v>1</v>
      </c>
    </row>
    <row r="575" spans="1:33">
      <c r="A575" s="1" t="s">
        <v>33</v>
      </c>
      <c r="B575" s="13" t="s">
        <v>2676</v>
      </c>
      <c r="C575" s="1" t="s">
        <v>2680</v>
      </c>
      <c r="D575" s="1" t="s">
        <v>2658</v>
      </c>
      <c r="E575" s="1" t="s">
        <v>276</v>
      </c>
      <c r="F575" s="1" t="s">
        <v>2681</v>
      </c>
      <c r="G575" s="14" t="s">
        <v>846</v>
      </c>
      <c r="I575" s="1" t="s">
        <v>809</v>
      </c>
      <c r="J575" s="1" t="s">
        <v>975</v>
      </c>
      <c r="K575" s="1" t="s">
        <v>1448</v>
      </c>
      <c r="L575" s="1" t="s">
        <v>216</v>
      </c>
      <c r="N575" s="1" t="s">
        <v>43</v>
      </c>
      <c r="O575" s="1" t="s">
        <v>44</v>
      </c>
      <c r="P575" s="1" t="s">
        <v>2682</v>
      </c>
      <c r="Q575" s="1" t="s">
        <v>813</v>
      </c>
      <c r="R575" s="1" t="s">
        <v>865</v>
      </c>
      <c r="S575" s="1" t="s">
        <v>1450</v>
      </c>
      <c r="T575" s="2">
        <v>197065710699</v>
      </c>
      <c r="U575" s="1" t="s">
        <v>156</v>
      </c>
      <c r="V575" t="s">
        <v>846</v>
      </c>
      <c r="W575" s="1" t="s">
        <v>65</v>
      </c>
      <c r="X575" s="1" t="s">
        <v>2009</v>
      </c>
      <c r="Y575" s="15">
        <v>38.65</v>
      </c>
      <c r="Z575" s="15">
        <f t="shared" si="18"/>
        <v>77.3</v>
      </c>
      <c r="AA575" s="15">
        <v>85</v>
      </c>
      <c r="AB575" s="15">
        <f t="shared" si="19"/>
        <v>170</v>
      </c>
      <c r="AC575">
        <v>31.85</v>
      </c>
      <c r="AD575">
        <v>70</v>
      </c>
      <c r="AE575">
        <v>43.2</v>
      </c>
      <c r="AF575">
        <v>95</v>
      </c>
      <c r="AG575" s="1">
        <v>2</v>
      </c>
    </row>
    <row r="576" spans="1:33">
      <c r="A576" s="1" t="s">
        <v>33</v>
      </c>
      <c r="B576" s="13" t="s">
        <v>2676</v>
      </c>
      <c r="C576" s="1" t="s">
        <v>2683</v>
      </c>
      <c r="D576" s="1" t="s">
        <v>2658</v>
      </c>
      <c r="E576" s="1" t="s">
        <v>276</v>
      </c>
      <c r="F576" s="1" t="s">
        <v>2684</v>
      </c>
      <c r="G576" s="14" t="s">
        <v>854</v>
      </c>
      <c r="I576" s="1" t="s">
        <v>809</v>
      </c>
      <c r="J576" s="1" t="s">
        <v>975</v>
      </c>
      <c r="K576" s="1" t="s">
        <v>1448</v>
      </c>
      <c r="L576" s="1" t="s">
        <v>216</v>
      </c>
      <c r="N576" s="1" t="s">
        <v>43</v>
      </c>
      <c r="O576" s="1" t="s">
        <v>44</v>
      </c>
      <c r="P576" s="1" t="s">
        <v>2685</v>
      </c>
      <c r="Q576" s="1" t="s">
        <v>813</v>
      </c>
      <c r="R576" s="1" t="s">
        <v>865</v>
      </c>
      <c r="S576" s="1" t="s">
        <v>1450</v>
      </c>
      <c r="T576" s="2">
        <v>197065710873</v>
      </c>
      <c r="U576" s="1" t="s">
        <v>156</v>
      </c>
      <c r="V576" t="s">
        <v>854</v>
      </c>
      <c r="W576" s="1" t="s">
        <v>65</v>
      </c>
      <c r="X576" s="1" t="s">
        <v>2009</v>
      </c>
      <c r="Y576" s="15">
        <v>38.65</v>
      </c>
      <c r="Z576" s="15">
        <f t="shared" si="18"/>
        <v>77.3</v>
      </c>
      <c r="AA576" s="15">
        <v>85</v>
      </c>
      <c r="AB576" s="15">
        <f t="shared" si="19"/>
        <v>170</v>
      </c>
      <c r="AC576">
        <v>31.85</v>
      </c>
      <c r="AD576">
        <v>70</v>
      </c>
      <c r="AE576">
        <v>43.2</v>
      </c>
      <c r="AF576">
        <v>95</v>
      </c>
      <c r="AG576" s="1">
        <v>2</v>
      </c>
    </row>
    <row r="577" spans="1:33">
      <c r="A577" s="1" t="s">
        <v>33</v>
      </c>
      <c r="B577" s="13" t="s">
        <v>2676</v>
      </c>
      <c r="C577" s="1" t="s">
        <v>2686</v>
      </c>
      <c r="D577" s="1" t="s">
        <v>2658</v>
      </c>
      <c r="E577" s="1" t="s">
        <v>276</v>
      </c>
      <c r="F577" s="1" t="s">
        <v>2687</v>
      </c>
      <c r="G577" s="14" t="s">
        <v>1190</v>
      </c>
      <c r="I577" s="1" t="s">
        <v>809</v>
      </c>
      <c r="J577" s="1" t="s">
        <v>975</v>
      </c>
      <c r="K577" s="1" t="s">
        <v>1448</v>
      </c>
      <c r="L577" s="1" t="s">
        <v>216</v>
      </c>
      <c r="N577" s="1" t="s">
        <v>43</v>
      </c>
      <c r="O577" s="1" t="s">
        <v>44</v>
      </c>
      <c r="P577" s="1" t="s">
        <v>2688</v>
      </c>
      <c r="Q577" s="1" t="s">
        <v>813</v>
      </c>
      <c r="R577" s="1" t="s">
        <v>865</v>
      </c>
      <c r="S577" s="1" t="s">
        <v>1450</v>
      </c>
      <c r="T577" s="2">
        <v>197065710941</v>
      </c>
      <c r="U577" s="1" t="s">
        <v>156</v>
      </c>
      <c r="V577" t="s">
        <v>1190</v>
      </c>
      <c r="W577" s="1" t="s">
        <v>65</v>
      </c>
      <c r="X577" s="1" t="s">
        <v>2009</v>
      </c>
      <c r="Y577" s="15">
        <v>38.65</v>
      </c>
      <c r="Z577" s="15">
        <f t="shared" si="18"/>
        <v>38.65</v>
      </c>
      <c r="AA577" s="15">
        <v>85</v>
      </c>
      <c r="AB577" s="15">
        <f t="shared" si="19"/>
        <v>85</v>
      </c>
      <c r="AC577">
        <v>31.85</v>
      </c>
      <c r="AD577">
        <v>70</v>
      </c>
      <c r="AE577">
        <v>43.2</v>
      </c>
      <c r="AF577">
        <v>95</v>
      </c>
      <c r="AG577" s="1">
        <v>1</v>
      </c>
    </row>
    <row r="578" spans="1:33">
      <c r="A578" s="1" t="s">
        <v>33</v>
      </c>
      <c r="B578" s="13" t="s">
        <v>2689</v>
      </c>
      <c r="C578" s="1" t="s">
        <v>2690</v>
      </c>
      <c r="D578" s="1" t="s">
        <v>2691</v>
      </c>
      <c r="E578" s="1" t="s">
        <v>145</v>
      </c>
      <c r="F578" s="1" t="s">
        <v>2692</v>
      </c>
      <c r="G578" s="14" t="s">
        <v>837</v>
      </c>
      <c r="I578" s="1" t="s">
        <v>809</v>
      </c>
      <c r="J578" s="1" t="s">
        <v>975</v>
      </c>
      <c r="K578" s="1" t="s">
        <v>1175</v>
      </c>
      <c r="L578" s="1" t="s">
        <v>216</v>
      </c>
      <c r="N578" s="1" t="s">
        <v>43</v>
      </c>
      <c r="O578" s="1" t="s">
        <v>183</v>
      </c>
      <c r="P578" s="1" t="s">
        <v>2693</v>
      </c>
      <c r="Q578" s="1" t="s">
        <v>813</v>
      </c>
      <c r="R578" s="1" t="s">
        <v>865</v>
      </c>
      <c r="S578" s="1" t="s">
        <v>1177</v>
      </c>
      <c r="T578" s="2">
        <v>197063406136</v>
      </c>
      <c r="U578" s="1" t="s">
        <v>113</v>
      </c>
      <c r="V578" t="s">
        <v>837</v>
      </c>
      <c r="W578" s="1" t="s">
        <v>51</v>
      </c>
      <c r="X578" s="1" t="s">
        <v>867</v>
      </c>
      <c r="Y578" s="15">
        <v>15.5</v>
      </c>
      <c r="Z578" s="15">
        <f t="shared" si="18"/>
        <v>31</v>
      </c>
      <c r="AA578" s="15">
        <v>34</v>
      </c>
      <c r="AB578" s="15">
        <f t="shared" si="19"/>
        <v>68</v>
      </c>
      <c r="AC578">
        <v>13.65</v>
      </c>
      <c r="AD578">
        <v>30</v>
      </c>
      <c r="AE578">
        <v>18.2</v>
      </c>
      <c r="AF578">
        <v>40</v>
      </c>
      <c r="AG578" s="1">
        <v>2</v>
      </c>
    </row>
    <row r="579" spans="1:33">
      <c r="A579" s="1" t="s">
        <v>33</v>
      </c>
      <c r="B579" s="13" t="s">
        <v>2689</v>
      </c>
      <c r="C579" s="1" t="s">
        <v>2694</v>
      </c>
      <c r="D579" s="1" t="s">
        <v>2691</v>
      </c>
      <c r="E579" s="1" t="s">
        <v>145</v>
      </c>
      <c r="F579" s="1" t="s">
        <v>2695</v>
      </c>
      <c r="G579" s="14" t="s">
        <v>842</v>
      </c>
      <c r="I579" s="1" t="s">
        <v>809</v>
      </c>
      <c r="J579" s="1" t="s">
        <v>975</v>
      </c>
      <c r="K579" s="1" t="s">
        <v>1175</v>
      </c>
      <c r="L579" s="1" t="s">
        <v>216</v>
      </c>
      <c r="N579" s="1" t="s">
        <v>43</v>
      </c>
      <c r="O579" s="1" t="s">
        <v>183</v>
      </c>
      <c r="P579" s="1" t="s">
        <v>2696</v>
      </c>
      <c r="Q579" s="1" t="s">
        <v>813</v>
      </c>
      <c r="R579" s="1" t="s">
        <v>865</v>
      </c>
      <c r="S579" s="1" t="s">
        <v>1177</v>
      </c>
      <c r="T579" s="2">
        <v>197063406174</v>
      </c>
      <c r="U579" s="1" t="s">
        <v>113</v>
      </c>
      <c r="V579" t="s">
        <v>842</v>
      </c>
      <c r="W579" s="1" t="s">
        <v>51</v>
      </c>
      <c r="X579" s="1" t="s">
        <v>867</v>
      </c>
      <c r="Y579" s="15">
        <v>15.5</v>
      </c>
      <c r="Z579" s="15">
        <f t="shared" si="18"/>
        <v>77.5</v>
      </c>
      <c r="AA579" s="15">
        <v>34</v>
      </c>
      <c r="AB579" s="15">
        <f t="shared" si="19"/>
        <v>170</v>
      </c>
      <c r="AC579">
        <v>13.65</v>
      </c>
      <c r="AD579">
        <v>30</v>
      </c>
      <c r="AE579">
        <v>18.2</v>
      </c>
      <c r="AF579">
        <v>40</v>
      </c>
      <c r="AG579" s="1">
        <v>5</v>
      </c>
    </row>
    <row r="580" spans="1:33">
      <c r="A580" s="1" t="s">
        <v>33</v>
      </c>
      <c r="B580" s="13" t="s">
        <v>2689</v>
      </c>
      <c r="C580" s="1" t="s">
        <v>2697</v>
      </c>
      <c r="D580" s="1" t="s">
        <v>2691</v>
      </c>
      <c r="E580" s="1" t="s">
        <v>145</v>
      </c>
      <c r="F580" s="1" t="s">
        <v>2698</v>
      </c>
      <c r="G580" s="14" t="s">
        <v>846</v>
      </c>
      <c r="I580" s="1" t="s">
        <v>809</v>
      </c>
      <c r="J580" s="1" t="s">
        <v>975</v>
      </c>
      <c r="K580" s="1" t="s">
        <v>1175</v>
      </c>
      <c r="L580" s="1" t="s">
        <v>216</v>
      </c>
      <c r="N580" s="1" t="s">
        <v>43</v>
      </c>
      <c r="O580" s="1" t="s">
        <v>183</v>
      </c>
      <c r="P580" s="1" t="s">
        <v>2699</v>
      </c>
      <c r="Q580" s="1" t="s">
        <v>813</v>
      </c>
      <c r="R580" s="1" t="s">
        <v>865</v>
      </c>
      <c r="S580" s="1" t="s">
        <v>1177</v>
      </c>
      <c r="T580" s="2">
        <v>197063406198</v>
      </c>
      <c r="U580" s="1" t="s">
        <v>113</v>
      </c>
      <c r="V580" t="s">
        <v>846</v>
      </c>
      <c r="W580" s="1" t="s">
        <v>51</v>
      </c>
      <c r="X580" s="1" t="s">
        <v>867</v>
      </c>
      <c r="Y580" s="15">
        <v>15.5</v>
      </c>
      <c r="Z580" s="15">
        <f t="shared" si="18"/>
        <v>31</v>
      </c>
      <c r="AA580" s="15">
        <v>34</v>
      </c>
      <c r="AB580" s="15">
        <f t="shared" si="19"/>
        <v>68</v>
      </c>
      <c r="AC580">
        <v>13.65</v>
      </c>
      <c r="AD580">
        <v>30</v>
      </c>
      <c r="AE580">
        <v>18.2</v>
      </c>
      <c r="AF580">
        <v>40</v>
      </c>
      <c r="AG580" s="1">
        <v>2</v>
      </c>
    </row>
    <row r="581" spans="1:33">
      <c r="A581" s="1" t="s">
        <v>33</v>
      </c>
      <c r="B581" s="13" t="s">
        <v>2689</v>
      </c>
      <c r="C581" s="1" t="s">
        <v>2700</v>
      </c>
      <c r="D581" s="1" t="s">
        <v>2691</v>
      </c>
      <c r="E581" s="1" t="s">
        <v>145</v>
      </c>
      <c r="F581" s="1" t="s">
        <v>2701</v>
      </c>
      <c r="G581" s="14" t="s">
        <v>854</v>
      </c>
      <c r="I581" s="1" t="s">
        <v>809</v>
      </c>
      <c r="J581" s="1" t="s">
        <v>975</v>
      </c>
      <c r="K581" s="1" t="s">
        <v>1175</v>
      </c>
      <c r="L581" s="1" t="s">
        <v>216</v>
      </c>
      <c r="N581" s="1" t="s">
        <v>43</v>
      </c>
      <c r="O581" s="1" t="s">
        <v>183</v>
      </c>
      <c r="P581" s="1" t="s">
        <v>2702</v>
      </c>
      <c r="Q581" s="1" t="s">
        <v>813</v>
      </c>
      <c r="R581" s="1" t="s">
        <v>865</v>
      </c>
      <c r="S581" s="1" t="s">
        <v>1177</v>
      </c>
      <c r="T581" s="2">
        <v>197063406235</v>
      </c>
      <c r="U581" s="1" t="s">
        <v>113</v>
      </c>
      <c r="V581" t="s">
        <v>854</v>
      </c>
      <c r="W581" s="1" t="s">
        <v>51</v>
      </c>
      <c r="X581" s="1" t="s">
        <v>867</v>
      </c>
      <c r="Y581" s="15">
        <v>15.5</v>
      </c>
      <c r="Z581" s="15">
        <f t="shared" si="18"/>
        <v>15.5</v>
      </c>
      <c r="AA581" s="15">
        <v>34</v>
      </c>
      <c r="AB581" s="15">
        <f t="shared" si="19"/>
        <v>34</v>
      </c>
      <c r="AC581">
        <v>13.65</v>
      </c>
      <c r="AD581">
        <v>30</v>
      </c>
      <c r="AE581">
        <v>18.2</v>
      </c>
      <c r="AF581">
        <v>40</v>
      </c>
      <c r="AG581" s="1">
        <v>1</v>
      </c>
    </row>
    <row r="582" spans="1:33">
      <c r="A582" s="1" t="s">
        <v>33</v>
      </c>
      <c r="B582" s="13" t="s">
        <v>2703</v>
      </c>
      <c r="C582" s="1" t="s">
        <v>2704</v>
      </c>
      <c r="D582" s="1" t="s">
        <v>2705</v>
      </c>
      <c r="E582" s="1" t="s">
        <v>2706</v>
      </c>
      <c r="F582" s="1" t="s">
        <v>2707</v>
      </c>
      <c r="G582" s="14" t="s">
        <v>837</v>
      </c>
      <c r="I582" s="1" t="s">
        <v>809</v>
      </c>
      <c r="J582" s="1" t="s">
        <v>975</v>
      </c>
      <c r="K582" s="1" t="s">
        <v>1448</v>
      </c>
      <c r="L582" s="1" t="s">
        <v>216</v>
      </c>
      <c r="N582" s="1" t="s">
        <v>43</v>
      </c>
      <c r="O582" s="1" t="s">
        <v>183</v>
      </c>
      <c r="P582" s="1" t="s">
        <v>2708</v>
      </c>
      <c r="Q582" s="1" t="s">
        <v>813</v>
      </c>
      <c r="R582" s="1" t="s">
        <v>865</v>
      </c>
      <c r="S582" s="1" t="s">
        <v>1450</v>
      </c>
      <c r="T582" s="2">
        <v>197063461913</v>
      </c>
      <c r="U582" s="1" t="s">
        <v>156</v>
      </c>
      <c r="V582" t="s">
        <v>837</v>
      </c>
      <c r="W582" s="1" t="s">
        <v>120</v>
      </c>
      <c r="X582" s="1" t="s">
        <v>2709</v>
      </c>
      <c r="Y582" s="15">
        <v>38.65</v>
      </c>
      <c r="Z582" s="15">
        <f t="shared" si="18"/>
        <v>115.94999999999999</v>
      </c>
      <c r="AA582" s="15">
        <v>85</v>
      </c>
      <c r="AB582" s="15">
        <f t="shared" si="19"/>
        <v>255</v>
      </c>
      <c r="AC582">
        <v>31.85</v>
      </c>
      <c r="AD582">
        <v>70</v>
      </c>
      <c r="AE582">
        <v>45.5</v>
      </c>
      <c r="AF582">
        <v>100</v>
      </c>
      <c r="AG582" s="1">
        <v>3</v>
      </c>
    </row>
    <row r="583" spans="1:33">
      <c r="A583" s="1" t="s">
        <v>33</v>
      </c>
      <c r="B583" s="13" t="s">
        <v>2703</v>
      </c>
      <c r="C583" s="1" t="s">
        <v>2710</v>
      </c>
      <c r="D583" s="1" t="s">
        <v>2705</v>
      </c>
      <c r="E583" s="1" t="s">
        <v>2706</v>
      </c>
      <c r="F583" s="1" t="s">
        <v>2711</v>
      </c>
      <c r="G583" s="14" t="s">
        <v>933</v>
      </c>
      <c r="I583" s="1" t="s">
        <v>809</v>
      </c>
      <c r="J583" s="1" t="s">
        <v>975</v>
      </c>
      <c r="K583" s="1" t="s">
        <v>1448</v>
      </c>
      <c r="L583" s="1" t="s">
        <v>216</v>
      </c>
      <c r="N583" s="1" t="s">
        <v>43</v>
      </c>
      <c r="O583" s="1" t="s">
        <v>183</v>
      </c>
      <c r="P583" s="1" t="s">
        <v>2712</v>
      </c>
      <c r="Q583" s="1" t="s">
        <v>813</v>
      </c>
      <c r="R583" s="1" t="s">
        <v>865</v>
      </c>
      <c r="S583" s="1" t="s">
        <v>1450</v>
      </c>
      <c r="T583" s="2">
        <v>197063462330</v>
      </c>
      <c r="U583" s="1" t="s">
        <v>156</v>
      </c>
      <c r="V583" t="s">
        <v>933</v>
      </c>
      <c r="W583" s="1" t="s">
        <v>120</v>
      </c>
      <c r="X583" s="1" t="s">
        <v>2709</v>
      </c>
      <c r="Y583" s="15">
        <v>38.65</v>
      </c>
      <c r="Z583" s="15">
        <f t="shared" si="18"/>
        <v>115.94999999999999</v>
      </c>
      <c r="AA583" s="15">
        <v>85</v>
      </c>
      <c r="AB583" s="15">
        <f t="shared" si="19"/>
        <v>255</v>
      </c>
      <c r="AC583">
        <v>31.85</v>
      </c>
      <c r="AD583">
        <v>70</v>
      </c>
      <c r="AE583">
        <v>45.5</v>
      </c>
      <c r="AF583">
        <v>100</v>
      </c>
      <c r="AG583" s="1">
        <v>3</v>
      </c>
    </row>
    <row r="584" spans="1:33">
      <c r="A584" s="1" t="s">
        <v>33</v>
      </c>
      <c r="B584" s="13" t="s">
        <v>2703</v>
      </c>
      <c r="C584" s="1" t="s">
        <v>2713</v>
      </c>
      <c r="D584" s="1" t="s">
        <v>2705</v>
      </c>
      <c r="E584" s="1" t="s">
        <v>2706</v>
      </c>
      <c r="F584" s="1" t="s">
        <v>2714</v>
      </c>
      <c r="G584" s="14" t="s">
        <v>854</v>
      </c>
      <c r="I584" s="1" t="s">
        <v>809</v>
      </c>
      <c r="J584" s="1" t="s">
        <v>975</v>
      </c>
      <c r="K584" s="1" t="s">
        <v>1448</v>
      </c>
      <c r="L584" s="1" t="s">
        <v>216</v>
      </c>
      <c r="N584" s="1" t="s">
        <v>43</v>
      </c>
      <c r="O584" s="1" t="s">
        <v>183</v>
      </c>
      <c r="P584" s="1" t="s">
        <v>2715</v>
      </c>
      <c r="Q584" s="1" t="s">
        <v>813</v>
      </c>
      <c r="R584" s="1" t="s">
        <v>865</v>
      </c>
      <c r="S584" s="1" t="s">
        <v>1450</v>
      </c>
      <c r="T584" s="2">
        <v>197063462392</v>
      </c>
      <c r="U584" s="1" t="s">
        <v>156</v>
      </c>
      <c r="V584" t="s">
        <v>854</v>
      </c>
      <c r="W584" s="1" t="s">
        <v>120</v>
      </c>
      <c r="X584" s="1" t="s">
        <v>2709</v>
      </c>
      <c r="Y584" s="15">
        <v>38.65</v>
      </c>
      <c r="Z584" s="15">
        <f t="shared" si="18"/>
        <v>38.65</v>
      </c>
      <c r="AA584" s="15">
        <v>85</v>
      </c>
      <c r="AB584" s="15">
        <f t="shared" si="19"/>
        <v>85</v>
      </c>
      <c r="AC584">
        <v>31.85</v>
      </c>
      <c r="AD584">
        <v>70</v>
      </c>
      <c r="AE584">
        <v>45.5</v>
      </c>
      <c r="AF584">
        <v>100</v>
      </c>
      <c r="AG584" s="1">
        <v>1</v>
      </c>
    </row>
    <row r="585" spans="1:33">
      <c r="A585" s="1" t="s">
        <v>33</v>
      </c>
      <c r="B585" s="13" t="s">
        <v>2716</v>
      </c>
      <c r="C585" s="1" t="s">
        <v>2717</v>
      </c>
      <c r="D585" s="1" t="s">
        <v>2705</v>
      </c>
      <c r="E585" s="1" t="s">
        <v>145</v>
      </c>
      <c r="F585" s="1" t="s">
        <v>2718</v>
      </c>
      <c r="G585" s="14" t="s">
        <v>837</v>
      </c>
      <c r="I585" s="1" t="s">
        <v>809</v>
      </c>
      <c r="J585" s="1" t="s">
        <v>975</v>
      </c>
      <c r="K585" s="1" t="s">
        <v>1448</v>
      </c>
      <c r="L585" s="1" t="s">
        <v>216</v>
      </c>
      <c r="N585" s="1" t="s">
        <v>43</v>
      </c>
      <c r="O585" s="1" t="s">
        <v>44</v>
      </c>
      <c r="P585" s="1" t="s">
        <v>2719</v>
      </c>
      <c r="Q585" s="1" t="s">
        <v>813</v>
      </c>
      <c r="R585" s="1" t="s">
        <v>865</v>
      </c>
      <c r="S585" s="1" t="s">
        <v>1450</v>
      </c>
      <c r="T585" s="2">
        <v>197065710781</v>
      </c>
      <c r="U585" s="1" t="s">
        <v>156</v>
      </c>
      <c r="V585" t="s">
        <v>837</v>
      </c>
      <c r="W585" s="1" t="s">
        <v>51</v>
      </c>
      <c r="X585" s="1" t="s">
        <v>2709</v>
      </c>
      <c r="Y585" s="15">
        <v>38.65</v>
      </c>
      <c r="Z585" s="15">
        <f t="shared" si="18"/>
        <v>1507.35</v>
      </c>
      <c r="AA585" s="15">
        <v>85</v>
      </c>
      <c r="AB585" s="15">
        <f t="shared" si="19"/>
        <v>3315</v>
      </c>
      <c r="AC585">
        <v>31.85</v>
      </c>
      <c r="AD585">
        <v>70</v>
      </c>
      <c r="AE585">
        <v>43.2</v>
      </c>
      <c r="AF585">
        <v>95</v>
      </c>
      <c r="AG585" s="1">
        <v>39</v>
      </c>
    </row>
    <row r="586" spans="1:33">
      <c r="A586" s="1" t="s">
        <v>33</v>
      </c>
      <c r="B586" s="13" t="s">
        <v>2716</v>
      </c>
      <c r="C586" s="1" t="s">
        <v>2720</v>
      </c>
      <c r="D586" s="1" t="s">
        <v>2705</v>
      </c>
      <c r="E586" s="1" t="s">
        <v>145</v>
      </c>
      <c r="F586" s="1" t="s">
        <v>2721</v>
      </c>
      <c r="G586" s="14" t="s">
        <v>884</v>
      </c>
      <c r="I586" s="1" t="s">
        <v>809</v>
      </c>
      <c r="J586" s="1" t="s">
        <v>975</v>
      </c>
      <c r="K586" s="1" t="s">
        <v>1448</v>
      </c>
      <c r="L586" s="1" t="s">
        <v>216</v>
      </c>
      <c r="N586" s="1" t="s">
        <v>43</v>
      </c>
      <c r="O586" s="1" t="s">
        <v>44</v>
      </c>
      <c r="P586" s="1" t="s">
        <v>2722</v>
      </c>
      <c r="Q586" s="1" t="s">
        <v>813</v>
      </c>
      <c r="R586" s="1" t="s">
        <v>865</v>
      </c>
      <c r="S586" s="1" t="s">
        <v>1450</v>
      </c>
      <c r="T586" s="2">
        <v>197065711078</v>
      </c>
      <c r="U586" s="1" t="s">
        <v>156</v>
      </c>
      <c r="V586" t="s">
        <v>884</v>
      </c>
      <c r="W586" s="1" t="s">
        <v>51</v>
      </c>
      <c r="X586" s="1" t="s">
        <v>2709</v>
      </c>
      <c r="Y586" s="15">
        <v>38.65</v>
      </c>
      <c r="Z586" s="15">
        <f t="shared" si="18"/>
        <v>115.94999999999999</v>
      </c>
      <c r="AA586" s="15">
        <v>85</v>
      </c>
      <c r="AB586" s="15">
        <f t="shared" si="19"/>
        <v>255</v>
      </c>
      <c r="AC586">
        <v>31.85</v>
      </c>
      <c r="AD586">
        <v>70</v>
      </c>
      <c r="AE586">
        <v>43.2</v>
      </c>
      <c r="AF586">
        <v>95</v>
      </c>
      <c r="AG586" s="1">
        <v>3</v>
      </c>
    </row>
    <row r="587" spans="1:33">
      <c r="A587" s="1" t="s">
        <v>33</v>
      </c>
      <c r="B587" s="13" t="s">
        <v>2716</v>
      </c>
      <c r="C587" s="1" t="s">
        <v>2723</v>
      </c>
      <c r="D587" s="1" t="s">
        <v>2705</v>
      </c>
      <c r="E587" s="1" t="s">
        <v>145</v>
      </c>
      <c r="F587" s="1" t="s">
        <v>2724</v>
      </c>
      <c r="G587" s="14" t="s">
        <v>1190</v>
      </c>
      <c r="I587" s="1" t="s">
        <v>809</v>
      </c>
      <c r="J587" s="1" t="s">
        <v>975</v>
      </c>
      <c r="K587" s="1" t="s">
        <v>1448</v>
      </c>
      <c r="L587" s="1" t="s">
        <v>216</v>
      </c>
      <c r="N587" s="1" t="s">
        <v>43</v>
      </c>
      <c r="O587" s="1" t="s">
        <v>44</v>
      </c>
      <c r="P587" s="1" t="s">
        <v>2725</v>
      </c>
      <c r="Q587" s="1" t="s">
        <v>813</v>
      </c>
      <c r="R587" s="1" t="s">
        <v>865</v>
      </c>
      <c r="S587" s="1" t="s">
        <v>1450</v>
      </c>
      <c r="T587" s="2">
        <v>197065711214</v>
      </c>
      <c r="U587" s="1" t="s">
        <v>156</v>
      </c>
      <c r="V587" t="s">
        <v>1190</v>
      </c>
      <c r="W587" s="1" t="s">
        <v>51</v>
      </c>
      <c r="X587" s="1" t="s">
        <v>2709</v>
      </c>
      <c r="Y587" s="15">
        <v>38.65</v>
      </c>
      <c r="Z587" s="15">
        <f t="shared" si="18"/>
        <v>154.6</v>
      </c>
      <c r="AA587" s="15">
        <v>85</v>
      </c>
      <c r="AB587" s="15">
        <f t="shared" si="19"/>
        <v>340</v>
      </c>
      <c r="AC587">
        <v>31.85</v>
      </c>
      <c r="AD587">
        <v>70</v>
      </c>
      <c r="AE587">
        <v>43.2</v>
      </c>
      <c r="AF587">
        <v>95</v>
      </c>
      <c r="AG587" s="1">
        <v>4</v>
      </c>
    </row>
    <row r="588" spans="1:33">
      <c r="A588" s="1" t="s">
        <v>33</v>
      </c>
      <c r="B588" s="13" t="s">
        <v>2726</v>
      </c>
      <c r="C588" s="1" t="s">
        <v>2727</v>
      </c>
      <c r="D588" s="1" t="s">
        <v>2728</v>
      </c>
      <c r="E588" s="1" t="s">
        <v>384</v>
      </c>
      <c r="F588" s="1" t="s">
        <v>2729</v>
      </c>
      <c r="G588" s="14" t="s">
        <v>842</v>
      </c>
      <c r="I588" s="1" t="s">
        <v>809</v>
      </c>
      <c r="J588" s="1" t="s">
        <v>861</v>
      </c>
      <c r="K588" s="1" t="s">
        <v>862</v>
      </c>
      <c r="L588" s="1" t="s">
        <v>74</v>
      </c>
      <c r="M588" s="1" t="s">
        <v>602</v>
      </c>
      <c r="N588" s="1" t="s">
        <v>43</v>
      </c>
      <c r="O588" s="1" t="s">
        <v>44</v>
      </c>
      <c r="P588" s="1" t="s">
        <v>2730</v>
      </c>
      <c r="Q588" s="1" t="s">
        <v>813</v>
      </c>
      <c r="R588" s="1" t="s">
        <v>865</v>
      </c>
      <c r="S588" s="1" t="s">
        <v>866</v>
      </c>
      <c r="T588" s="2">
        <v>197065811198</v>
      </c>
      <c r="U588" s="1" t="s">
        <v>886</v>
      </c>
      <c r="V588" t="s">
        <v>842</v>
      </c>
      <c r="W588" s="1" t="s">
        <v>51</v>
      </c>
      <c r="X588" s="1" t="s">
        <v>839</v>
      </c>
      <c r="Y588" s="15">
        <v>14.55</v>
      </c>
      <c r="Z588" s="15">
        <f t="shared" si="18"/>
        <v>72.75</v>
      </c>
      <c r="AA588" s="15">
        <v>32</v>
      </c>
      <c r="AB588" s="15">
        <f t="shared" si="19"/>
        <v>160</v>
      </c>
      <c r="AC588">
        <v>12.75</v>
      </c>
      <c r="AD588">
        <v>28</v>
      </c>
      <c r="AE588">
        <v>15.95</v>
      </c>
      <c r="AF588">
        <v>35</v>
      </c>
      <c r="AG588" s="1">
        <v>5</v>
      </c>
    </row>
    <row r="589" spans="1:33">
      <c r="A589" s="1" t="s">
        <v>33</v>
      </c>
      <c r="B589" s="13" t="s">
        <v>2731</v>
      </c>
      <c r="C589" s="1" t="s">
        <v>2732</v>
      </c>
      <c r="D589" s="1" t="s">
        <v>2728</v>
      </c>
      <c r="E589" s="1" t="s">
        <v>2733</v>
      </c>
      <c r="F589" s="1" t="s">
        <v>2734</v>
      </c>
      <c r="G589" s="14" t="s">
        <v>837</v>
      </c>
      <c r="I589" s="1" t="s">
        <v>809</v>
      </c>
      <c r="J589" s="1" t="s">
        <v>861</v>
      </c>
      <c r="K589" s="1" t="s">
        <v>862</v>
      </c>
      <c r="L589" s="1" t="s">
        <v>74</v>
      </c>
      <c r="M589" s="1" t="s">
        <v>602</v>
      </c>
      <c r="N589" s="1" t="s">
        <v>43</v>
      </c>
      <c r="O589" s="1" t="s">
        <v>44</v>
      </c>
      <c r="P589" s="1" t="s">
        <v>2735</v>
      </c>
      <c r="Q589" s="1" t="s">
        <v>813</v>
      </c>
      <c r="R589" s="1" t="s">
        <v>865</v>
      </c>
      <c r="S589" s="1" t="s">
        <v>866</v>
      </c>
      <c r="T589" s="2">
        <v>887040509805</v>
      </c>
      <c r="U589" s="1" t="s">
        <v>886</v>
      </c>
      <c r="V589" t="s">
        <v>837</v>
      </c>
      <c r="W589" s="1" t="s">
        <v>165</v>
      </c>
      <c r="X589" s="1" t="s">
        <v>2736</v>
      </c>
      <c r="Y589" s="15">
        <v>14.55</v>
      </c>
      <c r="Z589" s="15">
        <f t="shared" si="18"/>
        <v>29.1</v>
      </c>
      <c r="AA589" s="15">
        <v>32</v>
      </c>
      <c r="AB589" s="15">
        <f t="shared" si="19"/>
        <v>64</v>
      </c>
      <c r="AC589">
        <v>12.75</v>
      </c>
      <c r="AD589">
        <v>28</v>
      </c>
      <c r="AE589">
        <v>15.95</v>
      </c>
      <c r="AF589">
        <v>35</v>
      </c>
      <c r="AG589" s="1">
        <v>2</v>
      </c>
    </row>
    <row r="590" spans="1:33">
      <c r="A590" s="1" t="s">
        <v>33</v>
      </c>
      <c r="B590" s="13" t="s">
        <v>2731</v>
      </c>
      <c r="C590" s="1" t="s">
        <v>2737</v>
      </c>
      <c r="D590" s="1" t="s">
        <v>2728</v>
      </c>
      <c r="E590" s="1" t="s">
        <v>2733</v>
      </c>
      <c r="F590" s="1" t="s">
        <v>2738</v>
      </c>
      <c r="G590" s="14" t="s">
        <v>846</v>
      </c>
      <c r="I590" s="1" t="s">
        <v>809</v>
      </c>
      <c r="J590" s="1" t="s">
        <v>861</v>
      </c>
      <c r="K590" s="1" t="s">
        <v>862</v>
      </c>
      <c r="L590" s="1" t="s">
        <v>74</v>
      </c>
      <c r="M590" s="1" t="s">
        <v>602</v>
      </c>
      <c r="N590" s="1" t="s">
        <v>43</v>
      </c>
      <c r="O590" s="1" t="s">
        <v>44</v>
      </c>
      <c r="P590" s="1" t="s">
        <v>2739</v>
      </c>
      <c r="Q590" s="1" t="s">
        <v>813</v>
      </c>
      <c r="R590" s="1" t="s">
        <v>865</v>
      </c>
      <c r="S590" s="1" t="s">
        <v>866</v>
      </c>
      <c r="T590" s="2">
        <v>887040509706</v>
      </c>
      <c r="U590" s="1" t="s">
        <v>886</v>
      </c>
      <c r="V590" t="s">
        <v>846</v>
      </c>
      <c r="W590" s="1" t="s">
        <v>165</v>
      </c>
      <c r="X590" s="1" t="s">
        <v>2736</v>
      </c>
      <c r="Y590" s="15">
        <v>14.55</v>
      </c>
      <c r="Z590" s="15">
        <f t="shared" si="18"/>
        <v>14.55</v>
      </c>
      <c r="AA590" s="15">
        <v>32</v>
      </c>
      <c r="AB590" s="15">
        <f t="shared" si="19"/>
        <v>32</v>
      </c>
      <c r="AC590">
        <v>12.75</v>
      </c>
      <c r="AD590">
        <v>28</v>
      </c>
      <c r="AE590">
        <v>15.95</v>
      </c>
      <c r="AF590">
        <v>35</v>
      </c>
      <c r="AG590" s="1">
        <v>1</v>
      </c>
    </row>
    <row r="591" spans="1:33">
      <c r="A591" s="1" t="s">
        <v>33</v>
      </c>
      <c r="B591" s="13" t="s">
        <v>2731</v>
      </c>
      <c r="C591" s="1" t="s">
        <v>2740</v>
      </c>
      <c r="D591" s="1" t="s">
        <v>2728</v>
      </c>
      <c r="E591" s="1" t="s">
        <v>2733</v>
      </c>
      <c r="F591" s="1" t="s">
        <v>2741</v>
      </c>
      <c r="G591" s="14" t="s">
        <v>933</v>
      </c>
      <c r="I591" s="1" t="s">
        <v>809</v>
      </c>
      <c r="J591" s="1" t="s">
        <v>861</v>
      </c>
      <c r="K591" s="1" t="s">
        <v>862</v>
      </c>
      <c r="L591" s="1" t="s">
        <v>74</v>
      </c>
      <c r="M591" s="1" t="s">
        <v>602</v>
      </c>
      <c r="N591" s="1" t="s">
        <v>43</v>
      </c>
      <c r="O591" s="1" t="s">
        <v>44</v>
      </c>
      <c r="P591" s="1" t="s">
        <v>2742</v>
      </c>
      <c r="Q591" s="1" t="s">
        <v>813</v>
      </c>
      <c r="R591" s="1" t="s">
        <v>865</v>
      </c>
      <c r="S591" s="1" t="s">
        <v>866</v>
      </c>
      <c r="T591" s="2">
        <v>887040509737</v>
      </c>
      <c r="U591" s="1" t="s">
        <v>886</v>
      </c>
      <c r="V591" t="s">
        <v>933</v>
      </c>
      <c r="W591" s="1" t="s">
        <v>165</v>
      </c>
      <c r="X591" s="1" t="s">
        <v>2736</v>
      </c>
      <c r="Y591" s="15">
        <v>14.55</v>
      </c>
      <c r="Z591" s="15">
        <f t="shared" si="18"/>
        <v>14.55</v>
      </c>
      <c r="AA591" s="15">
        <v>32</v>
      </c>
      <c r="AB591" s="15">
        <f t="shared" si="19"/>
        <v>32</v>
      </c>
      <c r="AC591">
        <v>12.75</v>
      </c>
      <c r="AD591">
        <v>28</v>
      </c>
      <c r="AE591">
        <v>15.95</v>
      </c>
      <c r="AF591">
        <v>35</v>
      </c>
      <c r="AG591" s="1">
        <v>1</v>
      </c>
    </row>
    <row r="592" spans="1:33">
      <c r="A592" s="1" t="s">
        <v>33</v>
      </c>
      <c r="B592" s="13" t="s">
        <v>2743</v>
      </c>
      <c r="C592" s="1" t="s">
        <v>2744</v>
      </c>
      <c r="D592" s="1" t="s">
        <v>2728</v>
      </c>
      <c r="E592" s="1" t="s">
        <v>2745</v>
      </c>
      <c r="F592" s="1" t="s">
        <v>2746</v>
      </c>
      <c r="G592" s="14" t="s">
        <v>854</v>
      </c>
      <c r="I592" s="1" t="s">
        <v>809</v>
      </c>
      <c r="J592" s="1" t="s">
        <v>861</v>
      </c>
      <c r="K592" s="1" t="s">
        <v>862</v>
      </c>
      <c r="L592" s="1" t="s">
        <v>74</v>
      </c>
      <c r="N592" s="1" t="s">
        <v>43</v>
      </c>
      <c r="O592" s="1" t="s">
        <v>2747</v>
      </c>
      <c r="P592" s="1" t="s">
        <v>2748</v>
      </c>
      <c r="Q592" s="1" t="s">
        <v>813</v>
      </c>
      <c r="R592" s="1" t="s">
        <v>865</v>
      </c>
      <c r="S592" s="1" t="s">
        <v>866</v>
      </c>
      <c r="T592" s="2">
        <v>194114220376</v>
      </c>
      <c r="U592" s="1" t="s">
        <v>886</v>
      </c>
      <c r="V592" t="s">
        <v>854</v>
      </c>
      <c r="W592" s="1" t="s">
        <v>157</v>
      </c>
      <c r="X592" s="1" t="s">
        <v>867</v>
      </c>
      <c r="Y592" s="15">
        <v>13.65</v>
      </c>
      <c r="Z592" s="15">
        <f t="shared" ref="Z592:Z655" si="20">Y592*AG592</f>
        <v>13.65</v>
      </c>
      <c r="AA592" s="15">
        <v>30</v>
      </c>
      <c r="AB592" s="15">
        <f t="shared" ref="AB592:AB655" si="21">AA592*AG592</f>
        <v>30</v>
      </c>
      <c r="AC592">
        <v>11.4</v>
      </c>
      <c r="AD592">
        <v>25</v>
      </c>
      <c r="AE592">
        <v>15.95</v>
      </c>
      <c r="AF592">
        <v>35</v>
      </c>
      <c r="AG592" s="1">
        <v>1</v>
      </c>
    </row>
    <row r="593" spans="1:33">
      <c r="A593" s="1" t="s">
        <v>33</v>
      </c>
      <c r="B593" s="13" t="s">
        <v>2749</v>
      </c>
      <c r="C593" s="1" t="s">
        <v>2750</v>
      </c>
      <c r="D593" s="1" t="s">
        <v>2728</v>
      </c>
      <c r="E593" s="1" t="s">
        <v>998</v>
      </c>
      <c r="F593" s="1" t="s">
        <v>2751</v>
      </c>
      <c r="G593" s="14" t="s">
        <v>846</v>
      </c>
      <c r="I593" s="1" t="s">
        <v>809</v>
      </c>
      <c r="J593" s="1" t="s">
        <v>861</v>
      </c>
      <c r="K593" s="1" t="s">
        <v>862</v>
      </c>
      <c r="L593" s="1" t="s">
        <v>74</v>
      </c>
      <c r="M593" s="1" t="s">
        <v>602</v>
      </c>
      <c r="N593" s="1" t="s">
        <v>43</v>
      </c>
      <c r="O593" s="1" t="s">
        <v>44</v>
      </c>
      <c r="P593" s="1" t="s">
        <v>2752</v>
      </c>
      <c r="Q593" s="1" t="s">
        <v>813</v>
      </c>
      <c r="R593" s="1" t="s">
        <v>865</v>
      </c>
      <c r="S593" s="1" t="s">
        <v>866</v>
      </c>
      <c r="T593" s="2">
        <v>888366433829</v>
      </c>
      <c r="U593" s="1" t="s">
        <v>886</v>
      </c>
      <c r="V593" t="s">
        <v>846</v>
      </c>
      <c r="W593" s="1" t="s">
        <v>1002</v>
      </c>
      <c r="X593" s="1" t="s">
        <v>839</v>
      </c>
      <c r="Y593" s="15">
        <v>14.55</v>
      </c>
      <c r="Z593" s="15">
        <f t="shared" si="20"/>
        <v>130.95000000000002</v>
      </c>
      <c r="AA593" s="15">
        <v>32</v>
      </c>
      <c r="AB593" s="15">
        <f t="shared" si="21"/>
        <v>288</v>
      </c>
      <c r="AC593">
        <v>12.75</v>
      </c>
      <c r="AD593">
        <v>28</v>
      </c>
      <c r="AE593">
        <v>15.95</v>
      </c>
      <c r="AF593">
        <v>35</v>
      </c>
      <c r="AG593" s="1">
        <v>9</v>
      </c>
    </row>
    <row r="594" spans="1:33">
      <c r="A594" s="1" t="s">
        <v>33</v>
      </c>
      <c r="B594" s="13" t="s">
        <v>2749</v>
      </c>
      <c r="C594" s="1" t="s">
        <v>2753</v>
      </c>
      <c r="D594" s="1" t="s">
        <v>2728</v>
      </c>
      <c r="E594" s="1" t="s">
        <v>998</v>
      </c>
      <c r="F594" s="1" t="s">
        <v>2754</v>
      </c>
      <c r="G594" s="14" t="s">
        <v>854</v>
      </c>
      <c r="I594" s="1" t="s">
        <v>809</v>
      </c>
      <c r="J594" s="1" t="s">
        <v>861</v>
      </c>
      <c r="K594" s="1" t="s">
        <v>862</v>
      </c>
      <c r="L594" s="1" t="s">
        <v>74</v>
      </c>
      <c r="M594" s="1" t="s">
        <v>602</v>
      </c>
      <c r="N594" s="1" t="s">
        <v>43</v>
      </c>
      <c r="O594" s="1" t="s">
        <v>44</v>
      </c>
      <c r="P594" s="1" t="s">
        <v>2755</v>
      </c>
      <c r="Q594" s="1" t="s">
        <v>813</v>
      </c>
      <c r="R594" s="1" t="s">
        <v>865</v>
      </c>
      <c r="S594" s="1" t="s">
        <v>866</v>
      </c>
      <c r="T594" s="2">
        <v>888366433874</v>
      </c>
      <c r="U594" s="1" t="s">
        <v>886</v>
      </c>
      <c r="V594" t="s">
        <v>854</v>
      </c>
      <c r="W594" s="1" t="s">
        <v>1002</v>
      </c>
      <c r="X594" s="1" t="s">
        <v>839</v>
      </c>
      <c r="Y594" s="15">
        <v>14.55</v>
      </c>
      <c r="Z594" s="15">
        <f t="shared" si="20"/>
        <v>145.5</v>
      </c>
      <c r="AA594" s="15">
        <v>32</v>
      </c>
      <c r="AB594" s="15">
        <f t="shared" si="21"/>
        <v>320</v>
      </c>
      <c r="AC594">
        <v>12.75</v>
      </c>
      <c r="AD594">
        <v>28</v>
      </c>
      <c r="AE594">
        <v>15.95</v>
      </c>
      <c r="AF594">
        <v>35</v>
      </c>
      <c r="AG594" s="1">
        <v>10</v>
      </c>
    </row>
    <row r="595" spans="1:33">
      <c r="A595" s="1" t="s">
        <v>33</v>
      </c>
      <c r="B595" s="13" t="s">
        <v>2756</v>
      </c>
      <c r="C595" s="1" t="s">
        <v>2757</v>
      </c>
      <c r="D595" s="1" t="s">
        <v>2728</v>
      </c>
      <c r="E595" s="1" t="s">
        <v>2758</v>
      </c>
      <c r="F595" s="1" t="s">
        <v>2759</v>
      </c>
      <c r="G595" s="14" t="s">
        <v>837</v>
      </c>
      <c r="I595" s="1" t="s">
        <v>809</v>
      </c>
      <c r="J595" s="1" t="s">
        <v>861</v>
      </c>
      <c r="K595" s="1" t="s">
        <v>862</v>
      </c>
      <c r="L595" s="1" t="s">
        <v>74</v>
      </c>
      <c r="M595" s="1" t="s">
        <v>602</v>
      </c>
      <c r="N595" s="1" t="s">
        <v>43</v>
      </c>
      <c r="O595" s="1" t="s">
        <v>44</v>
      </c>
      <c r="P595" s="1" t="s">
        <v>2760</v>
      </c>
      <c r="Q595" s="1" t="s">
        <v>813</v>
      </c>
      <c r="R595" s="1" t="s">
        <v>865</v>
      </c>
      <c r="S595" s="1" t="s">
        <v>866</v>
      </c>
      <c r="T595" s="2">
        <v>191164021496</v>
      </c>
      <c r="U595" s="1" t="s">
        <v>886</v>
      </c>
      <c r="V595" t="s">
        <v>837</v>
      </c>
      <c r="W595" s="1" t="s">
        <v>2761</v>
      </c>
      <c r="X595" s="1" t="s">
        <v>839</v>
      </c>
      <c r="Y595" s="15">
        <v>14.55</v>
      </c>
      <c r="Z595" s="15">
        <f t="shared" si="20"/>
        <v>58.2</v>
      </c>
      <c r="AA595" s="15">
        <v>32</v>
      </c>
      <c r="AB595" s="15">
        <f t="shared" si="21"/>
        <v>128</v>
      </c>
      <c r="AC595">
        <v>12.75</v>
      </c>
      <c r="AD595">
        <v>28</v>
      </c>
      <c r="AE595">
        <v>15.95</v>
      </c>
      <c r="AF595">
        <v>35</v>
      </c>
      <c r="AG595" s="1">
        <v>4</v>
      </c>
    </row>
    <row r="596" spans="1:33">
      <c r="A596" s="1" t="s">
        <v>33</v>
      </c>
      <c r="B596" s="13" t="s">
        <v>2756</v>
      </c>
      <c r="C596" s="1" t="s">
        <v>2762</v>
      </c>
      <c r="D596" s="1" t="s">
        <v>2728</v>
      </c>
      <c r="E596" s="1" t="s">
        <v>2758</v>
      </c>
      <c r="F596" s="1" t="s">
        <v>2763</v>
      </c>
      <c r="G596" s="14" t="s">
        <v>842</v>
      </c>
      <c r="I596" s="1" t="s">
        <v>809</v>
      </c>
      <c r="J596" s="1" t="s">
        <v>861</v>
      </c>
      <c r="K596" s="1" t="s">
        <v>862</v>
      </c>
      <c r="L596" s="1" t="s">
        <v>74</v>
      </c>
      <c r="M596" s="1" t="s">
        <v>602</v>
      </c>
      <c r="N596" s="1" t="s">
        <v>43</v>
      </c>
      <c r="O596" s="1" t="s">
        <v>44</v>
      </c>
      <c r="P596" s="1" t="s">
        <v>2764</v>
      </c>
      <c r="Q596" s="1" t="s">
        <v>813</v>
      </c>
      <c r="R596" s="1" t="s">
        <v>865</v>
      </c>
      <c r="S596" s="1" t="s">
        <v>866</v>
      </c>
      <c r="T596" s="2">
        <v>191164020994</v>
      </c>
      <c r="U596" s="1" t="s">
        <v>886</v>
      </c>
      <c r="V596" t="s">
        <v>842</v>
      </c>
      <c r="W596" s="1" t="s">
        <v>2761</v>
      </c>
      <c r="X596" s="1" t="s">
        <v>839</v>
      </c>
      <c r="Y596" s="15">
        <v>14.55</v>
      </c>
      <c r="Z596" s="15">
        <f t="shared" si="20"/>
        <v>29.1</v>
      </c>
      <c r="AA596" s="15">
        <v>32</v>
      </c>
      <c r="AB596" s="15">
        <f t="shared" si="21"/>
        <v>64</v>
      </c>
      <c r="AC596">
        <v>12.75</v>
      </c>
      <c r="AD596">
        <v>28</v>
      </c>
      <c r="AE596">
        <v>15.95</v>
      </c>
      <c r="AF596">
        <v>35</v>
      </c>
      <c r="AG596" s="1">
        <v>2</v>
      </c>
    </row>
    <row r="597" spans="1:33">
      <c r="A597" s="1" t="s">
        <v>33</v>
      </c>
      <c r="B597" s="13" t="s">
        <v>2756</v>
      </c>
      <c r="C597" s="1" t="s">
        <v>2765</v>
      </c>
      <c r="D597" s="1" t="s">
        <v>2728</v>
      </c>
      <c r="E597" s="1" t="s">
        <v>2758</v>
      </c>
      <c r="F597" s="1" t="s">
        <v>2766</v>
      </c>
      <c r="G597" s="14" t="s">
        <v>933</v>
      </c>
      <c r="I597" s="1" t="s">
        <v>809</v>
      </c>
      <c r="J597" s="1" t="s">
        <v>861</v>
      </c>
      <c r="K597" s="1" t="s">
        <v>862</v>
      </c>
      <c r="L597" s="1" t="s">
        <v>74</v>
      </c>
      <c r="M597" s="1" t="s">
        <v>602</v>
      </c>
      <c r="N597" s="1" t="s">
        <v>43</v>
      </c>
      <c r="O597" s="1" t="s">
        <v>44</v>
      </c>
      <c r="P597" s="1" t="s">
        <v>2767</v>
      </c>
      <c r="Q597" s="1" t="s">
        <v>813</v>
      </c>
      <c r="R597" s="1" t="s">
        <v>865</v>
      </c>
      <c r="S597" s="1" t="s">
        <v>866</v>
      </c>
      <c r="T597" s="2">
        <v>191164019998</v>
      </c>
      <c r="U597" s="1" t="s">
        <v>886</v>
      </c>
      <c r="V597" t="s">
        <v>933</v>
      </c>
      <c r="W597" s="1" t="s">
        <v>2761</v>
      </c>
      <c r="X597" s="1" t="s">
        <v>839</v>
      </c>
      <c r="Y597" s="15">
        <v>14.55</v>
      </c>
      <c r="Z597" s="15">
        <f t="shared" si="20"/>
        <v>43.650000000000006</v>
      </c>
      <c r="AA597" s="15">
        <v>32</v>
      </c>
      <c r="AB597" s="15">
        <f t="shared" si="21"/>
        <v>96</v>
      </c>
      <c r="AC597">
        <v>12.75</v>
      </c>
      <c r="AD597">
        <v>28</v>
      </c>
      <c r="AE597">
        <v>15.95</v>
      </c>
      <c r="AF597">
        <v>35</v>
      </c>
      <c r="AG597" s="1">
        <v>3</v>
      </c>
    </row>
    <row r="598" spans="1:33">
      <c r="A598" s="1" t="s">
        <v>33</v>
      </c>
      <c r="B598" s="13" t="s">
        <v>2756</v>
      </c>
      <c r="C598" s="1" t="s">
        <v>2768</v>
      </c>
      <c r="D598" s="1" t="s">
        <v>2728</v>
      </c>
      <c r="E598" s="1" t="s">
        <v>2758</v>
      </c>
      <c r="F598" s="1" t="s">
        <v>2769</v>
      </c>
      <c r="G598" s="14" t="s">
        <v>854</v>
      </c>
      <c r="I598" s="1" t="s">
        <v>809</v>
      </c>
      <c r="J598" s="1" t="s">
        <v>861</v>
      </c>
      <c r="K598" s="1" t="s">
        <v>862</v>
      </c>
      <c r="L598" s="1" t="s">
        <v>74</v>
      </c>
      <c r="M598" s="1" t="s">
        <v>602</v>
      </c>
      <c r="N598" s="1" t="s">
        <v>43</v>
      </c>
      <c r="O598" s="1" t="s">
        <v>44</v>
      </c>
      <c r="P598" s="1" t="s">
        <v>2770</v>
      </c>
      <c r="Q598" s="1" t="s">
        <v>813</v>
      </c>
      <c r="R598" s="1" t="s">
        <v>865</v>
      </c>
      <c r="S598" s="1" t="s">
        <v>866</v>
      </c>
      <c r="T598" s="2">
        <v>191164021960</v>
      </c>
      <c r="U598" s="1" t="s">
        <v>886</v>
      </c>
      <c r="V598" t="s">
        <v>854</v>
      </c>
      <c r="W598" s="1" t="s">
        <v>2761</v>
      </c>
      <c r="X598" s="1" t="s">
        <v>839</v>
      </c>
      <c r="Y598" s="15">
        <v>14.55</v>
      </c>
      <c r="Z598" s="15">
        <f t="shared" si="20"/>
        <v>72.75</v>
      </c>
      <c r="AA598" s="15">
        <v>32</v>
      </c>
      <c r="AB598" s="15">
        <f t="shared" si="21"/>
        <v>160</v>
      </c>
      <c r="AC598">
        <v>12.75</v>
      </c>
      <c r="AD598">
        <v>28</v>
      </c>
      <c r="AE598">
        <v>15.95</v>
      </c>
      <c r="AF598">
        <v>35</v>
      </c>
      <c r="AG598" s="1">
        <v>5</v>
      </c>
    </row>
    <row r="599" spans="1:33">
      <c r="A599" s="1" t="s">
        <v>33</v>
      </c>
      <c r="B599" s="13" t="s">
        <v>2771</v>
      </c>
      <c r="C599" s="1" t="s">
        <v>2772</v>
      </c>
      <c r="D599" s="1" t="s">
        <v>2773</v>
      </c>
      <c r="E599" s="1" t="s">
        <v>262</v>
      </c>
      <c r="F599" s="1" t="s">
        <v>2774</v>
      </c>
      <c r="G599" s="14">
        <v>2</v>
      </c>
      <c r="I599" s="1" t="s">
        <v>809</v>
      </c>
      <c r="J599" s="1" t="s">
        <v>934</v>
      </c>
      <c r="K599" s="1" t="s">
        <v>935</v>
      </c>
      <c r="L599" s="1" t="s">
        <v>111</v>
      </c>
      <c r="N599" s="1" t="s">
        <v>43</v>
      </c>
      <c r="O599" s="1" t="s">
        <v>183</v>
      </c>
      <c r="P599" s="1" t="s">
        <v>2775</v>
      </c>
      <c r="Q599" s="1" t="s">
        <v>813</v>
      </c>
      <c r="R599" s="1" t="s">
        <v>865</v>
      </c>
      <c r="S599" s="1" t="s">
        <v>937</v>
      </c>
      <c r="T599" s="2">
        <v>197063508281</v>
      </c>
      <c r="U599" s="1" t="s">
        <v>113</v>
      </c>
      <c r="V599">
        <v>2</v>
      </c>
      <c r="W599" s="1" t="s">
        <v>265</v>
      </c>
      <c r="X599" s="1" t="s">
        <v>867</v>
      </c>
      <c r="Y599" s="15">
        <v>10.95</v>
      </c>
      <c r="Z599" s="15">
        <f t="shared" si="20"/>
        <v>32.849999999999994</v>
      </c>
      <c r="AA599" s="15">
        <v>24</v>
      </c>
      <c r="AB599" s="15">
        <f t="shared" si="21"/>
        <v>72</v>
      </c>
      <c r="AC599">
        <v>9.5500000000000007</v>
      </c>
      <c r="AD599">
        <v>21</v>
      </c>
      <c r="AE599">
        <v>13.65</v>
      </c>
      <c r="AF599">
        <v>30</v>
      </c>
      <c r="AG599" s="1">
        <v>3</v>
      </c>
    </row>
    <row r="600" spans="1:33">
      <c r="A600" s="1" t="s">
        <v>33</v>
      </c>
      <c r="B600" s="13" t="s">
        <v>2771</v>
      </c>
      <c r="C600" s="1" t="s">
        <v>2776</v>
      </c>
      <c r="D600" s="1" t="s">
        <v>2773</v>
      </c>
      <c r="E600" s="1" t="s">
        <v>262</v>
      </c>
      <c r="F600" s="1" t="s">
        <v>2777</v>
      </c>
      <c r="G600" s="14">
        <v>3</v>
      </c>
      <c r="I600" s="1" t="s">
        <v>809</v>
      </c>
      <c r="J600" s="1" t="s">
        <v>934</v>
      </c>
      <c r="K600" s="1" t="s">
        <v>935</v>
      </c>
      <c r="L600" s="1" t="s">
        <v>111</v>
      </c>
      <c r="N600" s="1" t="s">
        <v>43</v>
      </c>
      <c r="O600" s="1" t="s">
        <v>183</v>
      </c>
      <c r="P600" s="1" t="s">
        <v>2778</v>
      </c>
      <c r="Q600" s="1" t="s">
        <v>813</v>
      </c>
      <c r="R600" s="1" t="s">
        <v>865</v>
      </c>
      <c r="S600" s="1" t="s">
        <v>937</v>
      </c>
      <c r="T600" s="2">
        <v>197063508465</v>
      </c>
      <c r="U600" s="1" t="s">
        <v>113</v>
      </c>
      <c r="V600">
        <v>3</v>
      </c>
      <c r="W600" s="1" t="s">
        <v>265</v>
      </c>
      <c r="X600" s="1" t="s">
        <v>867</v>
      </c>
      <c r="Y600" s="15">
        <v>10.95</v>
      </c>
      <c r="Z600" s="15">
        <f t="shared" si="20"/>
        <v>32.849999999999994</v>
      </c>
      <c r="AA600" s="15">
        <v>24</v>
      </c>
      <c r="AB600" s="15">
        <f t="shared" si="21"/>
        <v>72</v>
      </c>
      <c r="AC600">
        <v>9.5500000000000007</v>
      </c>
      <c r="AD600">
        <v>21</v>
      </c>
      <c r="AE600">
        <v>13.65</v>
      </c>
      <c r="AF600">
        <v>30</v>
      </c>
      <c r="AG600" s="1">
        <v>3</v>
      </c>
    </row>
    <row r="601" spans="1:33">
      <c r="A601" s="1" t="s">
        <v>33</v>
      </c>
      <c r="B601" s="13" t="s">
        <v>2771</v>
      </c>
      <c r="C601" s="1" t="s">
        <v>2779</v>
      </c>
      <c r="D601" s="1" t="s">
        <v>2773</v>
      </c>
      <c r="E601" s="1" t="s">
        <v>262</v>
      </c>
      <c r="F601" s="1" t="s">
        <v>2780</v>
      </c>
      <c r="G601" s="14">
        <v>4</v>
      </c>
      <c r="I601" s="1" t="s">
        <v>809</v>
      </c>
      <c r="J601" s="1" t="s">
        <v>934</v>
      </c>
      <c r="K601" s="1" t="s">
        <v>935</v>
      </c>
      <c r="L601" s="1" t="s">
        <v>111</v>
      </c>
      <c r="N601" s="1" t="s">
        <v>43</v>
      </c>
      <c r="O601" s="1" t="s">
        <v>183</v>
      </c>
      <c r="P601" s="1" t="s">
        <v>2781</v>
      </c>
      <c r="Q601" s="1" t="s">
        <v>813</v>
      </c>
      <c r="R601" s="1" t="s">
        <v>865</v>
      </c>
      <c r="S601" s="1" t="s">
        <v>937</v>
      </c>
      <c r="T601" s="2">
        <v>197063508663</v>
      </c>
      <c r="U601" s="1" t="s">
        <v>113</v>
      </c>
      <c r="V601">
        <v>4</v>
      </c>
      <c r="W601" s="1" t="s">
        <v>265</v>
      </c>
      <c r="X601" s="1" t="s">
        <v>867</v>
      </c>
      <c r="Y601" s="15">
        <v>10.95</v>
      </c>
      <c r="Z601" s="15">
        <f t="shared" si="20"/>
        <v>43.8</v>
      </c>
      <c r="AA601" s="15">
        <v>24</v>
      </c>
      <c r="AB601" s="15">
        <f t="shared" si="21"/>
        <v>96</v>
      </c>
      <c r="AC601">
        <v>9.5500000000000007</v>
      </c>
      <c r="AD601">
        <v>21</v>
      </c>
      <c r="AE601">
        <v>13.65</v>
      </c>
      <c r="AF601">
        <v>30</v>
      </c>
      <c r="AG601" s="1">
        <v>4</v>
      </c>
    </row>
    <row r="602" spans="1:33">
      <c r="A602" s="1" t="s">
        <v>33</v>
      </c>
      <c r="B602" s="13" t="s">
        <v>2771</v>
      </c>
      <c r="C602" s="1" t="s">
        <v>2782</v>
      </c>
      <c r="D602" s="1" t="s">
        <v>2773</v>
      </c>
      <c r="E602" s="1" t="s">
        <v>262</v>
      </c>
      <c r="F602" s="1" t="s">
        <v>2783</v>
      </c>
      <c r="G602" s="14">
        <v>5</v>
      </c>
      <c r="I602" s="1" t="s">
        <v>809</v>
      </c>
      <c r="J602" s="1" t="s">
        <v>934</v>
      </c>
      <c r="K602" s="1" t="s">
        <v>935</v>
      </c>
      <c r="L602" s="1" t="s">
        <v>111</v>
      </c>
      <c r="N602" s="1" t="s">
        <v>43</v>
      </c>
      <c r="O602" s="1" t="s">
        <v>183</v>
      </c>
      <c r="P602" s="1" t="s">
        <v>2784</v>
      </c>
      <c r="Q602" s="1" t="s">
        <v>813</v>
      </c>
      <c r="R602" s="1" t="s">
        <v>865</v>
      </c>
      <c r="S602" s="1" t="s">
        <v>937</v>
      </c>
      <c r="T602" s="2">
        <v>197063508717</v>
      </c>
      <c r="U602" s="1" t="s">
        <v>113</v>
      </c>
      <c r="V602">
        <v>5</v>
      </c>
      <c r="W602" s="1" t="s">
        <v>265</v>
      </c>
      <c r="X602" s="1" t="s">
        <v>867</v>
      </c>
      <c r="Y602" s="15">
        <v>10.95</v>
      </c>
      <c r="Z602" s="15">
        <f t="shared" si="20"/>
        <v>21.9</v>
      </c>
      <c r="AA602" s="15">
        <v>24</v>
      </c>
      <c r="AB602" s="15">
        <f t="shared" si="21"/>
        <v>48</v>
      </c>
      <c r="AC602">
        <v>9.5500000000000007</v>
      </c>
      <c r="AD602">
        <v>21</v>
      </c>
      <c r="AE602">
        <v>13.65</v>
      </c>
      <c r="AF602">
        <v>30</v>
      </c>
      <c r="AG602" s="1">
        <v>2</v>
      </c>
    </row>
    <row r="603" spans="1:33">
      <c r="A603" s="1" t="s">
        <v>33</v>
      </c>
      <c r="B603" s="13" t="s">
        <v>2771</v>
      </c>
      <c r="C603" s="1" t="s">
        <v>2785</v>
      </c>
      <c r="D603" s="1" t="s">
        <v>2773</v>
      </c>
      <c r="E603" s="1" t="s">
        <v>262</v>
      </c>
      <c r="F603" s="1" t="s">
        <v>2786</v>
      </c>
      <c r="G603" s="14">
        <v>7</v>
      </c>
      <c r="I603" s="1" t="s">
        <v>809</v>
      </c>
      <c r="J603" s="1" t="s">
        <v>934</v>
      </c>
      <c r="K603" s="1" t="s">
        <v>935</v>
      </c>
      <c r="L603" s="1" t="s">
        <v>111</v>
      </c>
      <c r="N603" s="1" t="s">
        <v>43</v>
      </c>
      <c r="O603" s="1" t="s">
        <v>183</v>
      </c>
      <c r="P603" s="1" t="s">
        <v>2787</v>
      </c>
      <c r="Q603" s="1" t="s">
        <v>813</v>
      </c>
      <c r="R603" s="1" t="s">
        <v>865</v>
      </c>
      <c r="S603" s="1" t="s">
        <v>937</v>
      </c>
      <c r="T603" s="2">
        <v>197063508809</v>
      </c>
      <c r="U603" s="1" t="s">
        <v>113</v>
      </c>
      <c r="V603">
        <v>7</v>
      </c>
      <c r="W603" s="1" t="s">
        <v>265</v>
      </c>
      <c r="X603" s="1" t="s">
        <v>867</v>
      </c>
      <c r="Y603" s="15">
        <v>10.95</v>
      </c>
      <c r="Z603" s="15">
        <f t="shared" si="20"/>
        <v>10.95</v>
      </c>
      <c r="AA603" s="15">
        <v>24</v>
      </c>
      <c r="AB603" s="15">
        <f t="shared" si="21"/>
        <v>24</v>
      </c>
      <c r="AC603">
        <v>9.5500000000000007</v>
      </c>
      <c r="AD603">
        <v>21</v>
      </c>
      <c r="AE603">
        <v>13.65</v>
      </c>
      <c r="AF603">
        <v>30</v>
      </c>
      <c r="AG603" s="1">
        <v>1</v>
      </c>
    </row>
    <row r="604" spans="1:33">
      <c r="A604" s="1" t="s">
        <v>33</v>
      </c>
      <c r="B604" s="13" t="s">
        <v>2788</v>
      </c>
      <c r="C604" s="1" t="s">
        <v>2789</v>
      </c>
      <c r="D604" s="1" t="s">
        <v>2790</v>
      </c>
      <c r="E604" s="1" t="s">
        <v>145</v>
      </c>
      <c r="F604" s="1" t="s">
        <v>2791</v>
      </c>
      <c r="G604" s="14" t="s">
        <v>837</v>
      </c>
      <c r="I604" s="1" t="s">
        <v>809</v>
      </c>
      <c r="J604" s="1" t="s">
        <v>975</v>
      </c>
      <c r="K604" s="1" t="s">
        <v>1175</v>
      </c>
      <c r="L604" s="1" t="s">
        <v>216</v>
      </c>
      <c r="N604" s="1" t="s">
        <v>43</v>
      </c>
      <c r="O604" s="1" t="s">
        <v>183</v>
      </c>
      <c r="P604" s="1" t="s">
        <v>2792</v>
      </c>
      <c r="Q604" s="1" t="s">
        <v>813</v>
      </c>
      <c r="R604" s="1" t="s">
        <v>865</v>
      </c>
      <c r="S604" s="1" t="s">
        <v>1177</v>
      </c>
      <c r="T604" s="2">
        <v>197063407614</v>
      </c>
      <c r="U604" s="1" t="s">
        <v>886</v>
      </c>
      <c r="V604" t="s">
        <v>837</v>
      </c>
      <c r="W604" s="1" t="s">
        <v>51</v>
      </c>
      <c r="X604" s="1" t="s">
        <v>839</v>
      </c>
      <c r="Y604" s="15">
        <v>15.5</v>
      </c>
      <c r="Z604" s="15">
        <f t="shared" si="20"/>
        <v>15.5</v>
      </c>
      <c r="AA604" s="15">
        <v>34</v>
      </c>
      <c r="AB604" s="15">
        <f t="shared" si="21"/>
        <v>34</v>
      </c>
      <c r="AC604">
        <v>13.65</v>
      </c>
      <c r="AD604">
        <v>30</v>
      </c>
      <c r="AE604">
        <v>18.2</v>
      </c>
      <c r="AF604">
        <v>40</v>
      </c>
      <c r="AG604" s="1">
        <v>1</v>
      </c>
    </row>
    <row r="605" spans="1:33">
      <c r="A605" s="1" t="s">
        <v>33</v>
      </c>
      <c r="B605" s="13" t="s">
        <v>2788</v>
      </c>
      <c r="C605" s="1" t="s">
        <v>2793</v>
      </c>
      <c r="D605" s="1" t="s">
        <v>2790</v>
      </c>
      <c r="E605" s="1" t="s">
        <v>145</v>
      </c>
      <c r="F605" s="1" t="s">
        <v>2794</v>
      </c>
      <c r="G605" s="14" t="s">
        <v>842</v>
      </c>
      <c r="I605" s="1" t="s">
        <v>809</v>
      </c>
      <c r="J605" s="1" t="s">
        <v>975</v>
      </c>
      <c r="K605" s="1" t="s">
        <v>1175</v>
      </c>
      <c r="L605" s="1" t="s">
        <v>216</v>
      </c>
      <c r="N605" s="1" t="s">
        <v>43</v>
      </c>
      <c r="O605" s="1" t="s">
        <v>183</v>
      </c>
      <c r="P605" s="1" t="s">
        <v>2795</v>
      </c>
      <c r="Q605" s="1" t="s">
        <v>813</v>
      </c>
      <c r="R605" s="1" t="s">
        <v>865</v>
      </c>
      <c r="S605" s="1" t="s">
        <v>1177</v>
      </c>
      <c r="T605" s="2">
        <v>197063407652</v>
      </c>
      <c r="U605" s="1" t="s">
        <v>886</v>
      </c>
      <c r="V605" t="s">
        <v>842</v>
      </c>
      <c r="W605" s="1" t="s">
        <v>51</v>
      </c>
      <c r="X605" s="1" t="s">
        <v>839</v>
      </c>
      <c r="Y605" s="15">
        <v>15.5</v>
      </c>
      <c r="Z605" s="15">
        <f t="shared" si="20"/>
        <v>62</v>
      </c>
      <c r="AA605" s="15">
        <v>34</v>
      </c>
      <c r="AB605" s="15">
        <f t="shared" si="21"/>
        <v>136</v>
      </c>
      <c r="AC605">
        <v>13.65</v>
      </c>
      <c r="AD605">
        <v>30</v>
      </c>
      <c r="AE605">
        <v>18.2</v>
      </c>
      <c r="AF605">
        <v>40</v>
      </c>
      <c r="AG605" s="1">
        <v>4</v>
      </c>
    </row>
    <row r="606" spans="1:33">
      <c r="A606" s="1" t="s">
        <v>33</v>
      </c>
      <c r="B606" s="13" t="s">
        <v>2788</v>
      </c>
      <c r="C606" s="1" t="s">
        <v>2796</v>
      </c>
      <c r="D606" s="1" t="s">
        <v>2790</v>
      </c>
      <c r="E606" s="1" t="s">
        <v>145</v>
      </c>
      <c r="F606" s="1" t="s">
        <v>2797</v>
      </c>
      <c r="G606" s="14" t="s">
        <v>846</v>
      </c>
      <c r="I606" s="1" t="s">
        <v>809</v>
      </c>
      <c r="J606" s="1" t="s">
        <v>975</v>
      </c>
      <c r="K606" s="1" t="s">
        <v>1175</v>
      </c>
      <c r="L606" s="1" t="s">
        <v>216</v>
      </c>
      <c r="N606" s="1" t="s">
        <v>43</v>
      </c>
      <c r="O606" s="1" t="s">
        <v>183</v>
      </c>
      <c r="P606" s="1" t="s">
        <v>2798</v>
      </c>
      <c r="Q606" s="1" t="s">
        <v>813</v>
      </c>
      <c r="R606" s="1" t="s">
        <v>865</v>
      </c>
      <c r="S606" s="1" t="s">
        <v>1177</v>
      </c>
      <c r="T606" s="2">
        <v>197063407690</v>
      </c>
      <c r="U606" s="1" t="s">
        <v>886</v>
      </c>
      <c r="V606" t="s">
        <v>846</v>
      </c>
      <c r="W606" s="1" t="s">
        <v>51</v>
      </c>
      <c r="X606" s="1" t="s">
        <v>839</v>
      </c>
      <c r="Y606" s="15">
        <v>15.5</v>
      </c>
      <c r="Z606" s="15">
        <f t="shared" si="20"/>
        <v>31</v>
      </c>
      <c r="AA606" s="15">
        <v>34</v>
      </c>
      <c r="AB606" s="15">
        <f t="shared" si="21"/>
        <v>68</v>
      </c>
      <c r="AC606">
        <v>13.65</v>
      </c>
      <c r="AD606">
        <v>30</v>
      </c>
      <c r="AE606">
        <v>18.2</v>
      </c>
      <c r="AF606">
        <v>40</v>
      </c>
      <c r="AG606" s="1">
        <v>2</v>
      </c>
    </row>
    <row r="607" spans="1:33">
      <c r="A607" s="1" t="s">
        <v>33</v>
      </c>
      <c r="B607" s="13" t="s">
        <v>2788</v>
      </c>
      <c r="C607" s="1" t="s">
        <v>2799</v>
      </c>
      <c r="D607" s="1" t="s">
        <v>2790</v>
      </c>
      <c r="E607" s="1" t="s">
        <v>145</v>
      </c>
      <c r="F607" s="1" t="s">
        <v>2800</v>
      </c>
      <c r="G607" s="14" t="s">
        <v>933</v>
      </c>
      <c r="I607" s="1" t="s">
        <v>809</v>
      </c>
      <c r="J607" s="1" t="s">
        <v>975</v>
      </c>
      <c r="K607" s="1" t="s">
        <v>1175</v>
      </c>
      <c r="L607" s="1" t="s">
        <v>216</v>
      </c>
      <c r="N607" s="1" t="s">
        <v>43</v>
      </c>
      <c r="O607" s="1" t="s">
        <v>183</v>
      </c>
      <c r="P607" s="1" t="s">
        <v>2801</v>
      </c>
      <c r="Q607" s="1" t="s">
        <v>813</v>
      </c>
      <c r="R607" s="1" t="s">
        <v>865</v>
      </c>
      <c r="S607" s="1" t="s">
        <v>1177</v>
      </c>
      <c r="T607" s="2">
        <v>197063407744</v>
      </c>
      <c r="U607" s="1" t="s">
        <v>886</v>
      </c>
      <c r="V607" t="s">
        <v>933</v>
      </c>
      <c r="W607" s="1" t="s">
        <v>51</v>
      </c>
      <c r="X607" s="1" t="s">
        <v>839</v>
      </c>
      <c r="Y607" s="15">
        <v>15.5</v>
      </c>
      <c r="Z607" s="15">
        <f t="shared" si="20"/>
        <v>15.5</v>
      </c>
      <c r="AA607" s="15">
        <v>34</v>
      </c>
      <c r="AB607" s="15">
        <f t="shared" si="21"/>
        <v>34</v>
      </c>
      <c r="AC607">
        <v>13.65</v>
      </c>
      <c r="AD607">
        <v>30</v>
      </c>
      <c r="AE607">
        <v>18.2</v>
      </c>
      <c r="AF607">
        <v>40</v>
      </c>
      <c r="AG607" s="1">
        <v>1</v>
      </c>
    </row>
    <row r="608" spans="1:33">
      <c r="A608" s="1" t="s">
        <v>33</v>
      </c>
      <c r="B608" s="13" t="s">
        <v>2788</v>
      </c>
      <c r="C608" s="1" t="s">
        <v>2802</v>
      </c>
      <c r="D608" s="1" t="s">
        <v>2790</v>
      </c>
      <c r="E608" s="1" t="s">
        <v>145</v>
      </c>
      <c r="F608" s="1" t="s">
        <v>2803</v>
      </c>
      <c r="G608" s="14" t="s">
        <v>854</v>
      </c>
      <c r="I608" s="1" t="s">
        <v>809</v>
      </c>
      <c r="J608" s="1" t="s">
        <v>975</v>
      </c>
      <c r="K608" s="1" t="s">
        <v>1175</v>
      </c>
      <c r="L608" s="1" t="s">
        <v>216</v>
      </c>
      <c r="N608" s="1" t="s">
        <v>43</v>
      </c>
      <c r="O608" s="1" t="s">
        <v>183</v>
      </c>
      <c r="P608" s="1" t="s">
        <v>2804</v>
      </c>
      <c r="Q608" s="1" t="s">
        <v>813</v>
      </c>
      <c r="R608" s="1" t="s">
        <v>865</v>
      </c>
      <c r="S608" s="1" t="s">
        <v>1177</v>
      </c>
      <c r="T608" s="2">
        <v>197063407911</v>
      </c>
      <c r="U608" s="1" t="s">
        <v>886</v>
      </c>
      <c r="V608" t="s">
        <v>854</v>
      </c>
      <c r="W608" s="1" t="s">
        <v>51</v>
      </c>
      <c r="X608" s="1" t="s">
        <v>839</v>
      </c>
      <c r="Y608" s="15">
        <v>15.5</v>
      </c>
      <c r="Z608" s="15">
        <f t="shared" si="20"/>
        <v>31</v>
      </c>
      <c r="AA608" s="15">
        <v>34</v>
      </c>
      <c r="AB608" s="15">
        <f t="shared" si="21"/>
        <v>68</v>
      </c>
      <c r="AC608">
        <v>13.65</v>
      </c>
      <c r="AD608">
        <v>30</v>
      </c>
      <c r="AE608">
        <v>18.2</v>
      </c>
      <c r="AF608">
        <v>40</v>
      </c>
      <c r="AG608" s="1">
        <v>2</v>
      </c>
    </row>
    <row r="609" spans="1:33">
      <c r="A609" s="1" t="s">
        <v>33</v>
      </c>
      <c r="B609" s="13" t="s">
        <v>2788</v>
      </c>
      <c r="C609" s="1" t="s">
        <v>2805</v>
      </c>
      <c r="D609" s="1" t="s">
        <v>2790</v>
      </c>
      <c r="E609" s="1" t="s">
        <v>145</v>
      </c>
      <c r="F609" s="1" t="s">
        <v>2806</v>
      </c>
      <c r="G609" s="14" t="s">
        <v>1190</v>
      </c>
      <c r="I609" s="1" t="s">
        <v>809</v>
      </c>
      <c r="J609" s="1" t="s">
        <v>975</v>
      </c>
      <c r="K609" s="1" t="s">
        <v>1175</v>
      </c>
      <c r="L609" s="1" t="s">
        <v>216</v>
      </c>
      <c r="N609" s="1" t="s">
        <v>43</v>
      </c>
      <c r="O609" s="1" t="s">
        <v>183</v>
      </c>
      <c r="P609" s="1" t="s">
        <v>2807</v>
      </c>
      <c r="Q609" s="1" t="s">
        <v>813</v>
      </c>
      <c r="R609" s="1" t="s">
        <v>865</v>
      </c>
      <c r="S609" s="1" t="s">
        <v>1177</v>
      </c>
      <c r="T609" s="2">
        <v>197063408086</v>
      </c>
      <c r="U609" s="1" t="s">
        <v>886</v>
      </c>
      <c r="V609" t="s">
        <v>1190</v>
      </c>
      <c r="W609" s="1" t="s">
        <v>51</v>
      </c>
      <c r="X609" s="1" t="s">
        <v>839</v>
      </c>
      <c r="Y609" s="15">
        <v>15.5</v>
      </c>
      <c r="Z609" s="15">
        <f t="shared" si="20"/>
        <v>31</v>
      </c>
      <c r="AA609" s="15">
        <v>34</v>
      </c>
      <c r="AB609" s="15">
        <f t="shared" si="21"/>
        <v>68</v>
      </c>
      <c r="AC609">
        <v>13.65</v>
      </c>
      <c r="AD609">
        <v>30</v>
      </c>
      <c r="AE609">
        <v>18.2</v>
      </c>
      <c r="AF609">
        <v>40</v>
      </c>
      <c r="AG609" s="1">
        <v>2</v>
      </c>
    </row>
    <row r="610" spans="1:33">
      <c r="A610" s="1" t="s">
        <v>33</v>
      </c>
      <c r="B610" s="13" t="s">
        <v>2808</v>
      </c>
      <c r="C610" s="1" t="s">
        <v>2809</v>
      </c>
      <c r="D610" s="1" t="s">
        <v>2810</v>
      </c>
      <c r="E610" s="1" t="s">
        <v>245</v>
      </c>
      <c r="F610" s="1" t="s">
        <v>2811</v>
      </c>
      <c r="G610" s="14" t="s">
        <v>854</v>
      </c>
      <c r="I610" s="1" t="s">
        <v>809</v>
      </c>
      <c r="J610" s="1" t="s">
        <v>975</v>
      </c>
      <c r="K610" s="1" t="s">
        <v>1175</v>
      </c>
      <c r="L610" s="1" t="s">
        <v>216</v>
      </c>
      <c r="N610" s="1" t="s">
        <v>43</v>
      </c>
      <c r="O610" s="1" t="s">
        <v>183</v>
      </c>
      <c r="P610" s="1" t="s">
        <v>2812</v>
      </c>
      <c r="Q610" s="1" t="s">
        <v>813</v>
      </c>
      <c r="R610" s="1" t="s">
        <v>865</v>
      </c>
      <c r="S610" s="1" t="s">
        <v>1177</v>
      </c>
      <c r="T610" s="2">
        <v>197063518167</v>
      </c>
      <c r="U610" s="1" t="s">
        <v>113</v>
      </c>
      <c r="V610" t="s">
        <v>854</v>
      </c>
      <c r="W610" s="1" t="s">
        <v>185</v>
      </c>
      <c r="X610" s="1" t="s">
        <v>867</v>
      </c>
      <c r="Y610" s="15">
        <v>18.2</v>
      </c>
      <c r="Z610" s="15">
        <f t="shared" si="20"/>
        <v>18.2</v>
      </c>
      <c r="AA610" s="15">
        <v>40</v>
      </c>
      <c r="AB610" s="15">
        <f t="shared" si="21"/>
        <v>40</v>
      </c>
      <c r="AC610">
        <v>15.95</v>
      </c>
      <c r="AD610">
        <v>35</v>
      </c>
      <c r="AE610">
        <v>22.75</v>
      </c>
      <c r="AF610">
        <v>50</v>
      </c>
      <c r="AG610" s="1">
        <v>1</v>
      </c>
    </row>
    <row r="611" spans="1:33">
      <c r="A611" s="1" t="s">
        <v>33</v>
      </c>
      <c r="B611" s="13" t="s">
        <v>2808</v>
      </c>
      <c r="C611" s="1" t="s">
        <v>2813</v>
      </c>
      <c r="D611" s="1" t="s">
        <v>2810</v>
      </c>
      <c r="E611" s="1" t="s">
        <v>245</v>
      </c>
      <c r="F611" s="1" t="s">
        <v>2814</v>
      </c>
      <c r="G611" s="14" t="s">
        <v>884</v>
      </c>
      <c r="I611" s="1" t="s">
        <v>809</v>
      </c>
      <c r="J611" s="1" t="s">
        <v>975</v>
      </c>
      <c r="K611" s="1" t="s">
        <v>1175</v>
      </c>
      <c r="L611" s="1" t="s">
        <v>216</v>
      </c>
      <c r="N611" s="1" t="s">
        <v>43</v>
      </c>
      <c r="O611" s="1" t="s">
        <v>183</v>
      </c>
      <c r="P611" s="1" t="s">
        <v>2815</v>
      </c>
      <c r="Q611" s="1" t="s">
        <v>813</v>
      </c>
      <c r="R611" s="1" t="s">
        <v>865</v>
      </c>
      <c r="S611" s="1" t="s">
        <v>1177</v>
      </c>
      <c r="T611" s="2">
        <v>197063518235</v>
      </c>
      <c r="U611" s="1" t="s">
        <v>113</v>
      </c>
      <c r="V611" t="s">
        <v>884</v>
      </c>
      <c r="W611" s="1" t="s">
        <v>185</v>
      </c>
      <c r="X611" s="1" t="s">
        <v>867</v>
      </c>
      <c r="Y611" s="15">
        <v>18.2</v>
      </c>
      <c r="Z611" s="15">
        <f t="shared" si="20"/>
        <v>36.4</v>
      </c>
      <c r="AA611" s="15">
        <v>40</v>
      </c>
      <c r="AB611" s="15">
        <f t="shared" si="21"/>
        <v>80</v>
      </c>
      <c r="AC611">
        <v>15.95</v>
      </c>
      <c r="AD611">
        <v>35</v>
      </c>
      <c r="AE611">
        <v>22.75</v>
      </c>
      <c r="AF611">
        <v>50</v>
      </c>
      <c r="AG611" s="1">
        <v>2</v>
      </c>
    </row>
    <row r="612" spans="1:33">
      <c r="A612" s="1" t="s">
        <v>33</v>
      </c>
      <c r="B612" s="13" t="s">
        <v>2808</v>
      </c>
      <c r="C612" s="1" t="s">
        <v>2816</v>
      </c>
      <c r="D612" s="1" t="s">
        <v>2810</v>
      </c>
      <c r="E612" s="1" t="s">
        <v>245</v>
      </c>
      <c r="F612" s="1" t="s">
        <v>2817</v>
      </c>
      <c r="G612" s="14" t="s">
        <v>1190</v>
      </c>
      <c r="I612" s="1" t="s">
        <v>809</v>
      </c>
      <c r="J612" s="1" t="s">
        <v>975</v>
      </c>
      <c r="K612" s="1" t="s">
        <v>1175</v>
      </c>
      <c r="L612" s="1" t="s">
        <v>216</v>
      </c>
      <c r="N612" s="1" t="s">
        <v>43</v>
      </c>
      <c r="O612" s="1" t="s">
        <v>183</v>
      </c>
      <c r="P612" s="1" t="s">
        <v>2818</v>
      </c>
      <c r="Q612" s="1" t="s">
        <v>813</v>
      </c>
      <c r="R612" s="1" t="s">
        <v>865</v>
      </c>
      <c r="S612" s="1" t="s">
        <v>1177</v>
      </c>
      <c r="T612" s="2">
        <v>197063518280</v>
      </c>
      <c r="U612" s="1" t="s">
        <v>113</v>
      </c>
      <c r="V612" t="s">
        <v>1190</v>
      </c>
      <c r="W612" s="1" t="s">
        <v>185</v>
      </c>
      <c r="X612" s="1" t="s">
        <v>867</v>
      </c>
      <c r="Y612" s="15">
        <v>18.2</v>
      </c>
      <c r="Z612" s="15">
        <f t="shared" si="20"/>
        <v>54.599999999999994</v>
      </c>
      <c r="AA612" s="15">
        <v>40</v>
      </c>
      <c r="AB612" s="15">
        <f t="shared" si="21"/>
        <v>120</v>
      </c>
      <c r="AC612">
        <v>15.95</v>
      </c>
      <c r="AD612">
        <v>35</v>
      </c>
      <c r="AE612">
        <v>22.75</v>
      </c>
      <c r="AF612">
        <v>50</v>
      </c>
      <c r="AG612" s="1">
        <v>3</v>
      </c>
    </row>
    <row r="613" spans="1:33">
      <c r="A613" s="1" t="s">
        <v>33</v>
      </c>
      <c r="B613" s="13" t="s">
        <v>2819</v>
      </c>
      <c r="C613" s="1" t="s">
        <v>2820</v>
      </c>
      <c r="D613" s="1" t="s">
        <v>2821</v>
      </c>
      <c r="E613" s="1" t="s">
        <v>145</v>
      </c>
      <c r="F613" s="1" t="s">
        <v>2822</v>
      </c>
      <c r="G613" s="14" t="s">
        <v>846</v>
      </c>
      <c r="I613" s="1" t="s">
        <v>809</v>
      </c>
      <c r="J613" s="1" t="s">
        <v>975</v>
      </c>
      <c r="K613" s="1" t="s">
        <v>1175</v>
      </c>
      <c r="L613" s="1" t="s">
        <v>216</v>
      </c>
      <c r="N613" s="1" t="s">
        <v>43</v>
      </c>
      <c r="O613" s="1" t="s">
        <v>183</v>
      </c>
      <c r="P613" s="1" t="s">
        <v>2823</v>
      </c>
      <c r="Q613" s="1" t="s">
        <v>813</v>
      </c>
      <c r="R613" s="1" t="s">
        <v>865</v>
      </c>
      <c r="S613" s="1" t="s">
        <v>1177</v>
      </c>
      <c r="T613" s="2">
        <v>197063413301</v>
      </c>
      <c r="U613" s="1" t="s">
        <v>156</v>
      </c>
      <c r="V613" t="s">
        <v>846</v>
      </c>
      <c r="W613" s="1" t="s">
        <v>51</v>
      </c>
      <c r="X613" s="1" t="s">
        <v>2824</v>
      </c>
      <c r="Y613" s="15">
        <v>20.5</v>
      </c>
      <c r="Z613" s="15">
        <f t="shared" si="20"/>
        <v>61.5</v>
      </c>
      <c r="AA613" s="15">
        <v>45</v>
      </c>
      <c r="AB613" s="15">
        <f t="shared" si="21"/>
        <v>135</v>
      </c>
      <c r="AC613">
        <v>18.2</v>
      </c>
      <c r="AD613">
        <v>40</v>
      </c>
      <c r="AE613">
        <v>25</v>
      </c>
      <c r="AF613">
        <v>55</v>
      </c>
      <c r="AG613" s="1">
        <v>3</v>
      </c>
    </row>
    <row r="614" spans="1:33">
      <c r="A614" s="1" t="s">
        <v>33</v>
      </c>
      <c r="B614" s="13" t="s">
        <v>2819</v>
      </c>
      <c r="C614" s="1" t="s">
        <v>2825</v>
      </c>
      <c r="D614" s="1" t="s">
        <v>2821</v>
      </c>
      <c r="E614" s="1" t="s">
        <v>145</v>
      </c>
      <c r="F614" s="1" t="s">
        <v>2826</v>
      </c>
      <c r="G614" s="14" t="s">
        <v>854</v>
      </c>
      <c r="I614" s="1" t="s">
        <v>809</v>
      </c>
      <c r="J614" s="1" t="s">
        <v>975</v>
      </c>
      <c r="K614" s="1" t="s">
        <v>1175</v>
      </c>
      <c r="L614" s="1" t="s">
        <v>216</v>
      </c>
      <c r="N614" s="1" t="s">
        <v>43</v>
      </c>
      <c r="O614" s="1" t="s">
        <v>183</v>
      </c>
      <c r="P614" s="1" t="s">
        <v>2827</v>
      </c>
      <c r="Q614" s="1" t="s">
        <v>813</v>
      </c>
      <c r="R614" s="1" t="s">
        <v>865</v>
      </c>
      <c r="S614" s="1" t="s">
        <v>1177</v>
      </c>
      <c r="T614" s="2">
        <v>197063413400</v>
      </c>
      <c r="U614" s="1" t="s">
        <v>156</v>
      </c>
      <c r="V614" t="s">
        <v>854</v>
      </c>
      <c r="W614" s="1" t="s">
        <v>51</v>
      </c>
      <c r="X614" s="1" t="s">
        <v>2824</v>
      </c>
      <c r="Y614" s="15">
        <v>20.5</v>
      </c>
      <c r="Z614" s="15">
        <f t="shared" si="20"/>
        <v>20.5</v>
      </c>
      <c r="AA614" s="15">
        <v>45</v>
      </c>
      <c r="AB614" s="15">
        <f t="shared" si="21"/>
        <v>45</v>
      </c>
      <c r="AC614">
        <v>18.2</v>
      </c>
      <c r="AD614">
        <v>40</v>
      </c>
      <c r="AE614">
        <v>25</v>
      </c>
      <c r="AF614">
        <v>55</v>
      </c>
      <c r="AG614" s="1">
        <v>1</v>
      </c>
    </row>
    <row r="615" spans="1:33">
      <c r="A615" s="1" t="s">
        <v>33</v>
      </c>
      <c r="B615" s="13" t="s">
        <v>2819</v>
      </c>
      <c r="C615" s="1" t="s">
        <v>2828</v>
      </c>
      <c r="D615" s="1" t="s">
        <v>2821</v>
      </c>
      <c r="E615" s="1" t="s">
        <v>145</v>
      </c>
      <c r="F615" s="1" t="s">
        <v>2829</v>
      </c>
      <c r="G615" s="14" t="s">
        <v>1190</v>
      </c>
      <c r="I615" s="1" t="s">
        <v>809</v>
      </c>
      <c r="J615" s="1" t="s">
        <v>975</v>
      </c>
      <c r="K615" s="1" t="s">
        <v>1175</v>
      </c>
      <c r="L615" s="1" t="s">
        <v>216</v>
      </c>
      <c r="N615" s="1" t="s">
        <v>43</v>
      </c>
      <c r="O615" s="1" t="s">
        <v>183</v>
      </c>
      <c r="P615" s="1" t="s">
        <v>2830</v>
      </c>
      <c r="Q615" s="1" t="s">
        <v>813</v>
      </c>
      <c r="R615" s="1" t="s">
        <v>865</v>
      </c>
      <c r="S615" s="1" t="s">
        <v>1177</v>
      </c>
      <c r="T615" s="2">
        <v>197063413615</v>
      </c>
      <c r="U615" s="1" t="s">
        <v>156</v>
      </c>
      <c r="V615" t="s">
        <v>1190</v>
      </c>
      <c r="W615" s="1" t="s">
        <v>51</v>
      </c>
      <c r="X615" s="1" t="s">
        <v>2824</v>
      </c>
      <c r="Y615" s="15">
        <v>20.5</v>
      </c>
      <c r="Z615" s="15">
        <f t="shared" si="20"/>
        <v>61.5</v>
      </c>
      <c r="AA615" s="15">
        <v>45</v>
      </c>
      <c r="AB615" s="15">
        <f t="shared" si="21"/>
        <v>135</v>
      </c>
      <c r="AC615">
        <v>18.2</v>
      </c>
      <c r="AD615">
        <v>40</v>
      </c>
      <c r="AE615">
        <v>25</v>
      </c>
      <c r="AF615">
        <v>55</v>
      </c>
      <c r="AG615" s="1">
        <v>3</v>
      </c>
    </row>
    <row r="616" spans="1:33">
      <c r="A616" s="1" t="s">
        <v>33</v>
      </c>
      <c r="B616" s="13" t="s">
        <v>2831</v>
      </c>
      <c r="C616" s="1" t="s">
        <v>2832</v>
      </c>
      <c r="D616" s="1" t="s">
        <v>2833</v>
      </c>
      <c r="E616" s="1" t="s">
        <v>282</v>
      </c>
      <c r="F616" s="1" t="s">
        <v>2834</v>
      </c>
      <c r="G616" s="14" t="s">
        <v>837</v>
      </c>
      <c r="I616" s="1" t="s">
        <v>809</v>
      </c>
      <c r="J616" s="1" t="s">
        <v>942</v>
      </c>
      <c r="K616" s="1" t="s">
        <v>943</v>
      </c>
      <c r="L616" s="1" t="s">
        <v>216</v>
      </c>
      <c r="N616" s="1" t="s">
        <v>43</v>
      </c>
      <c r="O616" s="1" t="s">
        <v>183</v>
      </c>
      <c r="P616" s="1" t="s">
        <v>2835</v>
      </c>
      <c r="Q616" s="1" t="s">
        <v>813</v>
      </c>
      <c r="R616" s="1" t="s">
        <v>814</v>
      </c>
      <c r="S616" s="1" t="s">
        <v>945</v>
      </c>
      <c r="T616" s="2">
        <v>197063463016</v>
      </c>
      <c r="U616" s="1" t="s">
        <v>102</v>
      </c>
      <c r="V616" t="s">
        <v>837</v>
      </c>
      <c r="W616" s="1" t="s">
        <v>120</v>
      </c>
      <c r="X616" s="1" t="s">
        <v>676</v>
      </c>
      <c r="Y616" s="15">
        <v>25</v>
      </c>
      <c r="Z616" s="15">
        <f t="shared" si="20"/>
        <v>150</v>
      </c>
      <c r="AA616" s="15">
        <v>55</v>
      </c>
      <c r="AB616" s="15">
        <f t="shared" si="21"/>
        <v>330</v>
      </c>
      <c r="AC616">
        <v>22.75</v>
      </c>
      <c r="AD616">
        <v>50</v>
      </c>
      <c r="AE616">
        <v>29.55</v>
      </c>
      <c r="AF616">
        <v>65</v>
      </c>
      <c r="AG616" s="1">
        <v>6</v>
      </c>
    </row>
    <row r="617" spans="1:33">
      <c r="A617" s="1" t="s">
        <v>33</v>
      </c>
      <c r="B617" s="13" t="s">
        <v>2831</v>
      </c>
      <c r="C617" s="1" t="s">
        <v>2836</v>
      </c>
      <c r="D617" s="1" t="s">
        <v>2833</v>
      </c>
      <c r="E617" s="1" t="s">
        <v>282</v>
      </c>
      <c r="F617" s="1" t="s">
        <v>2837</v>
      </c>
      <c r="G617" s="14" t="s">
        <v>842</v>
      </c>
      <c r="I617" s="1" t="s">
        <v>809</v>
      </c>
      <c r="J617" s="1" t="s">
        <v>942</v>
      </c>
      <c r="K617" s="1" t="s">
        <v>943</v>
      </c>
      <c r="L617" s="1" t="s">
        <v>216</v>
      </c>
      <c r="N617" s="1" t="s">
        <v>43</v>
      </c>
      <c r="O617" s="1" t="s">
        <v>183</v>
      </c>
      <c r="P617" s="1" t="s">
        <v>2838</v>
      </c>
      <c r="Q617" s="1" t="s">
        <v>813</v>
      </c>
      <c r="R617" s="1" t="s">
        <v>814</v>
      </c>
      <c r="S617" s="1" t="s">
        <v>945</v>
      </c>
      <c r="T617" s="2">
        <v>197063463030</v>
      </c>
      <c r="U617" s="1" t="s">
        <v>102</v>
      </c>
      <c r="V617" t="s">
        <v>842</v>
      </c>
      <c r="W617" s="1" t="s">
        <v>120</v>
      </c>
      <c r="X617" s="1" t="s">
        <v>676</v>
      </c>
      <c r="Y617" s="15">
        <v>25</v>
      </c>
      <c r="Z617" s="15">
        <f t="shared" si="20"/>
        <v>700</v>
      </c>
      <c r="AA617" s="15">
        <v>55</v>
      </c>
      <c r="AB617" s="15">
        <f t="shared" si="21"/>
        <v>1540</v>
      </c>
      <c r="AC617">
        <v>22.75</v>
      </c>
      <c r="AD617">
        <v>50</v>
      </c>
      <c r="AE617">
        <v>29.55</v>
      </c>
      <c r="AF617">
        <v>65</v>
      </c>
      <c r="AG617" s="1">
        <v>28</v>
      </c>
    </row>
    <row r="618" spans="1:33">
      <c r="A618" s="1" t="s">
        <v>33</v>
      </c>
      <c r="B618" s="13" t="s">
        <v>2839</v>
      </c>
      <c r="C618" s="1" t="s">
        <v>2840</v>
      </c>
      <c r="D618" s="1" t="s">
        <v>2841</v>
      </c>
      <c r="E618" s="1" t="s">
        <v>1112</v>
      </c>
      <c r="F618" s="1" t="s">
        <v>2842</v>
      </c>
      <c r="G618" s="14" t="s">
        <v>854</v>
      </c>
      <c r="I618" s="1" t="s">
        <v>809</v>
      </c>
      <c r="J618" s="1" t="s">
        <v>942</v>
      </c>
      <c r="K618" s="1" t="s">
        <v>1153</v>
      </c>
      <c r="L618" s="1" t="s">
        <v>216</v>
      </c>
      <c r="N618" s="1" t="s">
        <v>43</v>
      </c>
      <c r="O618" s="1" t="s">
        <v>183</v>
      </c>
      <c r="P618" s="1" t="s">
        <v>2843</v>
      </c>
      <c r="Q618" s="1" t="s">
        <v>813</v>
      </c>
      <c r="R618" s="1" t="s">
        <v>814</v>
      </c>
      <c r="S618" s="1" t="s">
        <v>1155</v>
      </c>
      <c r="T618" s="2">
        <v>197063478133</v>
      </c>
      <c r="U618" s="1" t="s">
        <v>102</v>
      </c>
      <c r="V618" t="s">
        <v>854</v>
      </c>
      <c r="W618" s="1" t="s">
        <v>120</v>
      </c>
      <c r="X618" s="1" t="s">
        <v>676</v>
      </c>
      <c r="Y618" s="15">
        <v>22.75</v>
      </c>
      <c r="Z618" s="15">
        <f t="shared" si="20"/>
        <v>45.5</v>
      </c>
      <c r="AA618" s="15">
        <v>50</v>
      </c>
      <c r="AB618" s="15">
        <f t="shared" si="21"/>
        <v>100</v>
      </c>
      <c r="AC618">
        <v>20.5</v>
      </c>
      <c r="AD618">
        <v>45</v>
      </c>
      <c r="AE618">
        <v>27.3</v>
      </c>
      <c r="AF618">
        <v>60</v>
      </c>
      <c r="AG618" s="1">
        <v>2</v>
      </c>
    </row>
    <row r="619" spans="1:33">
      <c r="A619" s="1" t="s">
        <v>33</v>
      </c>
      <c r="B619" s="13" t="s">
        <v>2839</v>
      </c>
      <c r="C619" s="1" t="s">
        <v>2844</v>
      </c>
      <c r="D619" s="1" t="s">
        <v>2841</v>
      </c>
      <c r="E619" s="1" t="s">
        <v>1112</v>
      </c>
      <c r="F619" s="1" t="s">
        <v>2845</v>
      </c>
      <c r="G619" s="14" t="s">
        <v>884</v>
      </c>
      <c r="I619" s="1" t="s">
        <v>809</v>
      </c>
      <c r="J619" s="1" t="s">
        <v>942</v>
      </c>
      <c r="K619" s="1" t="s">
        <v>1153</v>
      </c>
      <c r="L619" s="1" t="s">
        <v>216</v>
      </c>
      <c r="N619" s="1" t="s">
        <v>43</v>
      </c>
      <c r="O619" s="1" t="s">
        <v>183</v>
      </c>
      <c r="P619" s="1" t="s">
        <v>2846</v>
      </c>
      <c r="Q619" s="1" t="s">
        <v>813</v>
      </c>
      <c r="R619" s="1" t="s">
        <v>814</v>
      </c>
      <c r="S619" s="1" t="s">
        <v>1155</v>
      </c>
      <c r="T619" s="2">
        <v>197063478140</v>
      </c>
      <c r="U619" s="1" t="s">
        <v>102</v>
      </c>
      <c r="V619" t="s">
        <v>884</v>
      </c>
      <c r="W619" s="1" t="s">
        <v>120</v>
      </c>
      <c r="X619" s="1" t="s">
        <v>676</v>
      </c>
      <c r="Y619" s="15">
        <v>22.75</v>
      </c>
      <c r="Z619" s="15">
        <f t="shared" si="20"/>
        <v>68.25</v>
      </c>
      <c r="AA619" s="15">
        <v>50</v>
      </c>
      <c r="AB619" s="15">
        <f t="shared" si="21"/>
        <v>150</v>
      </c>
      <c r="AC619">
        <v>20.5</v>
      </c>
      <c r="AD619">
        <v>45</v>
      </c>
      <c r="AE619">
        <v>27.3</v>
      </c>
      <c r="AF619">
        <v>60</v>
      </c>
      <c r="AG619" s="1">
        <v>3</v>
      </c>
    </row>
    <row r="620" spans="1:33">
      <c r="A620" s="1" t="s">
        <v>33</v>
      </c>
      <c r="B620" s="13" t="s">
        <v>2839</v>
      </c>
      <c r="C620" s="1" t="s">
        <v>2847</v>
      </c>
      <c r="D620" s="1" t="s">
        <v>2841</v>
      </c>
      <c r="E620" s="1" t="s">
        <v>1112</v>
      </c>
      <c r="F620" s="1" t="s">
        <v>2848</v>
      </c>
      <c r="G620" s="14" t="s">
        <v>1190</v>
      </c>
      <c r="I620" s="1" t="s">
        <v>809</v>
      </c>
      <c r="J620" s="1" t="s">
        <v>942</v>
      </c>
      <c r="K620" s="1" t="s">
        <v>1153</v>
      </c>
      <c r="L620" s="1" t="s">
        <v>216</v>
      </c>
      <c r="N620" s="1" t="s">
        <v>43</v>
      </c>
      <c r="O620" s="1" t="s">
        <v>183</v>
      </c>
      <c r="P620" s="1" t="s">
        <v>2849</v>
      </c>
      <c r="Q620" s="1" t="s">
        <v>813</v>
      </c>
      <c r="R620" s="1" t="s">
        <v>814</v>
      </c>
      <c r="S620" s="1" t="s">
        <v>1155</v>
      </c>
      <c r="T620" s="2">
        <v>197063478164</v>
      </c>
      <c r="U620" s="1" t="s">
        <v>102</v>
      </c>
      <c r="V620" t="s">
        <v>1190</v>
      </c>
      <c r="W620" s="1" t="s">
        <v>120</v>
      </c>
      <c r="X620" s="1" t="s">
        <v>676</v>
      </c>
      <c r="Y620" s="15">
        <v>22.75</v>
      </c>
      <c r="Z620" s="15">
        <f t="shared" si="20"/>
        <v>91</v>
      </c>
      <c r="AA620" s="15">
        <v>50</v>
      </c>
      <c r="AB620" s="15">
        <f t="shared" si="21"/>
        <v>200</v>
      </c>
      <c r="AC620">
        <v>20.5</v>
      </c>
      <c r="AD620">
        <v>45</v>
      </c>
      <c r="AE620">
        <v>27.3</v>
      </c>
      <c r="AF620">
        <v>60</v>
      </c>
      <c r="AG620" s="1">
        <v>4</v>
      </c>
    </row>
    <row r="621" spans="1:33">
      <c r="A621" s="1" t="s">
        <v>33</v>
      </c>
      <c r="B621" s="13" t="s">
        <v>2850</v>
      </c>
      <c r="C621" s="1" t="s">
        <v>2851</v>
      </c>
      <c r="D621" s="1" t="s">
        <v>2852</v>
      </c>
      <c r="E621" s="1" t="s">
        <v>2706</v>
      </c>
      <c r="F621" s="1" t="s">
        <v>2853</v>
      </c>
      <c r="G621" s="14" t="s">
        <v>837</v>
      </c>
      <c r="I621" s="1" t="s">
        <v>809</v>
      </c>
      <c r="J621" s="1" t="s">
        <v>942</v>
      </c>
      <c r="K621" s="1" t="s">
        <v>943</v>
      </c>
      <c r="L621" s="1" t="s">
        <v>216</v>
      </c>
      <c r="N621" s="1" t="s">
        <v>43</v>
      </c>
      <c r="O621" s="1" t="s">
        <v>183</v>
      </c>
      <c r="P621" s="1" t="s">
        <v>2854</v>
      </c>
      <c r="Q621" s="1" t="s">
        <v>813</v>
      </c>
      <c r="R621" s="1" t="s">
        <v>814</v>
      </c>
      <c r="S621" s="1" t="s">
        <v>945</v>
      </c>
      <c r="T621" s="2">
        <v>197063461869</v>
      </c>
      <c r="U621" s="1" t="s">
        <v>156</v>
      </c>
      <c r="V621" t="s">
        <v>837</v>
      </c>
      <c r="W621" s="1" t="s">
        <v>120</v>
      </c>
      <c r="X621" s="1" t="s">
        <v>2709</v>
      </c>
      <c r="Y621" s="15">
        <v>31.85</v>
      </c>
      <c r="Z621" s="15">
        <f t="shared" si="20"/>
        <v>700.7</v>
      </c>
      <c r="AA621" s="15">
        <v>70</v>
      </c>
      <c r="AB621" s="15">
        <f t="shared" si="21"/>
        <v>1540</v>
      </c>
      <c r="AC621">
        <v>25.95</v>
      </c>
      <c r="AD621">
        <v>57</v>
      </c>
      <c r="AE621">
        <v>38.65</v>
      </c>
      <c r="AF621">
        <v>85</v>
      </c>
      <c r="AG621" s="1">
        <v>22</v>
      </c>
    </row>
    <row r="622" spans="1:33">
      <c r="A622" s="1" t="s">
        <v>33</v>
      </c>
      <c r="B622" s="13" t="s">
        <v>2850</v>
      </c>
      <c r="C622" s="1" t="s">
        <v>2855</v>
      </c>
      <c r="D622" s="1" t="s">
        <v>2852</v>
      </c>
      <c r="E622" s="1" t="s">
        <v>2706</v>
      </c>
      <c r="F622" s="1" t="s">
        <v>2856</v>
      </c>
      <c r="G622" s="14" t="s">
        <v>842</v>
      </c>
      <c r="I622" s="1" t="s">
        <v>809</v>
      </c>
      <c r="J622" s="1" t="s">
        <v>942</v>
      </c>
      <c r="K622" s="1" t="s">
        <v>943</v>
      </c>
      <c r="L622" s="1" t="s">
        <v>216</v>
      </c>
      <c r="N622" s="1" t="s">
        <v>43</v>
      </c>
      <c r="O622" s="1" t="s">
        <v>183</v>
      </c>
      <c r="P622" s="1" t="s">
        <v>2857</v>
      </c>
      <c r="Q622" s="1" t="s">
        <v>813</v>
      </c>
      <c r="R622" s="1" t="s">
        <v>814</v>
      </c>
      <c r="S622" s="1" t="s">
        <v>945</v>
      </c>
      <c r="T622" s="2">
        <v>197063462019</v>
      </c>
      <c r="U622" s="1" t="s">
        <v>156</v>
      </c>
      <c r="V622" t="s">
        <v>842</v>
      </c>
      <c r="W622" s="1" t="s">
        <v>120</v>
      </c>
      <c r="X622" s="1" t="s">
        <v>2709</v>
      </c>
      <c r="Y622" s="15">
        <v>31.85</v>
      </c>
      <c r="Z622" s="15">
        <f t="shared" si="20"/>
        <v>1783.6000000000001</v>
      </c>
      <c r="AA622" s="15">
        <v>70</v>
      </c>
      <c r="AB622" s="15">
        <f t="shared" si="21"/>
        <v>3920</v>
      </c>
      <c r="AC622">
        <v>25.95</v>
      </c>
      <c r="AD622">
        <v>57</v>
      </c>
      <c r="AE622">
        <v>38.65</v>
      </c>
      <c r="AF622">
        <v>85</v>
      </c>
      <c r="AG622" s="1">
        <v>56</v>
      </c>
    </row>
    <row r="623" spans="1:33">
      <c r="A623" s="1" t="s">
        <v>33</v>
      </c>
      <c r="B623" s="13" t="s">
        <v>2850</v>
      </c>
      <c r="C623" s="1" t="s">
        <v>2858</v>
      </c>
      <c r="D623" s="1" t="s">
        <v>2852</v>
      </c>
      <c r="E623" s="1" t="s">
        <v>2706</v>
      </c>
      <c r="F623" s="1" t="s">
        <v>2859</v>
      </c>
      <c r="G623" s="14" t="s">
        <v>846</v>
      </c>
      <c r="I623" s="1" t="s">
        <v>809</v>
      </c>
      <c r="J623" s="1" t="s">
        <v>942</v>
      </c>
      <c r="K623" s="1" t="s">
        <v>943</v>
      </c>
      <c r="L623" s="1" t="s">
        <v>216</v>
      </c>
      <c r="N623" s="1" t="s">
        <v>43</v>
      </c>
      <c r="O623" s="1" t="s">
        <v>183</v>
      </c>
      <c r="P623" s="1" t="s">
        <v>2860</v>
      </c>
      <c r="Q623" s="1" t="s">
        <v>813</v>
      </c>
      <c r="R623" s="1" t="s">
        <v>814</v>
      </c>
      <c r="S623" s="1" t="s">
        <v>945</v>
      </c>
      <c r="T623" s="2">
        <v>197063462064</v>
      </c>
      <c r="U623" s="1" t="s">
        <v>156</v>
      </c>
      <c r="V623" t="s">
        <v>846</v>
      </c>
      <c r="W623" s="1" t="s">
        <v>120</v>
      </c>
      <c r="X623" s="1" t="s">
        <v>2709</v>
      </c>
      <c r="Y623" s="15">
        <v>31.85</v>
      </c>
      <c r="Z623" s="15">
        <f t="shared" si="20"/>
        <v>2006.5500000000002</v>
      </c>
      <c r="AA623" s="15">
        <v>70</v>
      </c>
      <c r="AB623" s="15">
        <f t="shared" si="21"/>
        <v>4410</v>
      </c>
      <c r="AC623">
        <v>25.95</v>
      </c>
      <c r="AD623">
        <v>57</v>
      </c>
      <c r="AE623">
        <v>38.65</v>
      </c>
      <c r="AF623">
        <v>85</v>
      </c>
      <c r="AG623" s="1">
        <v>63</v>
      </c>
    </row>
    <row r="624" spans="1:33">
      <c r="A624" s="1" t="s">
        <v>33</v>
      </c>
      <c r="B624" s="13" t="s">
        <v>2850</v>
      </c>
      <c r="C624" s="1" t="s">
        <v>2861</v>
      </c>
      <c r="D624" s="1" t="s">
        <v>2852</v>
      </c>
      <c r="E624" s="1" t="s">
        <v>2706</v>
      </c>
      <c r="F624" s="1" t="s">
        <v>2862</v>
      </c>
      <c r="G624" s="14" t="s">
        <v>854</v>
      </c>
      <c r="I624" s="1" t="s">
        <v>809</v>
      </c>
      <c r="J624" s="1" t="s">
        <v>942</v>
      </c>
      <c r="K624" s="1" t="s">
        <v>943</v>
      </c>
      <c r="L624" s="1" t="s">
        <v>216</v>
      </c>
      <c r="N624" s="1" t="s">
        <v>43</v>
      </c>
      <c r="O624" s="1" t="s">
        <v>183</v>
      </c>
      <c r="P624" s="1" t="s">
        <v>2863</v>
      </c>
      <c r="Q624" s="1" t="s">
        <v>813</v>
      </c>
      <c r="R624" s="1" t="s">
        <v>814</v>
      </c>
      <c r="S624" s="1" t="s">
        <v>945</v>
      </c>
      <c r="T624" s="2">
        <v>197063462507</v>
      </c>
      <c r="U624" s="1" t="s">
        <v>156</v>
      </c>
      <c r="V624" t="s">
        <v>854</v>
      </c>
      <c r="W624" s="1" t="s">
        <v>120</v>
      </c>
      <c r="X624" s="1" t="s">
        <v>2709</v>
      </c>
      <c r="Y624" s="15">
        <v>31.85</v>
      </c>
      <c r="Z624" s="15">
        <f t="shared" si="20"/>
        <v>1369.55</v>
      </c>
      <c r="AA624" s="15">
        <v>70</v>
      </c>
      <c r="AB624" s="15">
        <f t="shared" si="21"/>
        <v>3010</v>
      </c>
      <c r="AC624">
        <v>25.95</v>
      </c>
      <c r="AD624">
        <v>57</v>
      </c>
      <c r="AE624">
        <v>38.65</v>
      </c>
      <c r="AF624">
        <v>85</v>
      </c>
      <c r="AG624" s="1">
        <v>43</v>
      </c>
    </row>
    <row r="625" spans="1:33">
      <c r="A625" s="1" t="s">
        <v>33</v>
      </c>
      <c r="B625" s="13" t="s">
        <v>2864</v>
      </c>
      <c r="C625" s="1" t="s">
        <v>2865</v>
      </c>
      <c r="D625" s="1" t="s">
        <v>2594</v>
      </c>
      <c r="E625" s="1" t="s">
        <v>170</v>
      </c>
      <c r="F625" s="1" t="s">
        <v>2866</v>
      </c>
      <c r="G625" s="14">
        <v>4</v>
      </c>
      <c r="I625" s="1" t="s">
        <v>809</v>
      </c>
      <c r="J625" s="1" t="s">
        <v>934</v>
      </c>
      <c r="K625" s="1" t="s">
        <v>935</v>
      </c>
      <c r="L625" s="1" t="s">
        <v>111</v>
      </c>
      <c r="N625" s="1" t="s">
        <v>43</v>
      </c>
      <c r="O625" s="1" t="s">
        <v>183</v>
      </c>
      <c r="P625" s="1" t="s">
        <v>2867</v>
      </c>
      <c r="Q625" s="1" t="s">
        <v>813</v>
      </c>
      <c r="R625" s="1" t="s">
        <v>865</v>
      </c>
      <c r="S625" s="1" t="s">
        <v>937</v>
      </c>
      <c r="T625" s="2">
        <v>197063520047</v>
      </c>
      <c r="U625" s="1" t="s">
        <v>886</v>
      </c>
      <c r="V625">
        <v>4</v>
      </c>
      <c r="W625" s="1" t="s">
        <v>120</v>
      </c>
      <c r="X625" s="1" t="s">
        <v>867</v>
      </c>
      <c r="Y625" s="15">
        <v>10.95</v>
      </c>
      <c r="Z625" s="15">
        <f t="shared" si="20"/>
        <v>43.8</v>
      </c>
      <c r="AA625" s="15">
        <v>24</v>
      </c>
      <c r="AB625" s="15">
        <f t="shared" si="21"/>
        <v>96</v>
      </c>
      <c r="AC625">
        <v>9.5500000000000007</v>
      </c>
      <c r="AD625">
        <v>21</v>
      </c>
      <c r="AE625">
        <v>13.65</v>
      </c>
      <c r="AF625">
        <v>30</v>
      </c>
      <c r="AG625" s="1">
        <v>4</v>
      </c>
    </row>
    <row r="626" spans="1:33">
      <c r="A626" s="1" t="s">
        <v>33</v>
      </c>
      <c r="B626" s="13" t="s">
        <v>2864</v>
      </c>
      <c r="C626" s="1" t="s">
        <v>2868</v>
      </c>
      <c r="D626" s="1" t="s">
        <v>2594</v>
      </c>
      <c r="E626" s="1" t="s">
        <v>170</v>
      </c>
      <c r="F626" s="1" t="s">
        <v>2869</v>
      </c>
      <c r="G626" s="14">
        <v>5</v>
      </c>
      <c r="I626" s="1" t="s">
        <v>809</v>
      </c>
      <c r="J626" s="1" t="s">
        <v>934</v>
      </c>
      <c r="K626" s="1" t="s">
        <v>935</v>
      </c>
      <c r="L626" s="1" t="s">
        <v>111</v>
      </c>
      <c r="N626" s="1" t="s">
        <v>43</v>
      </c>
      <c r="O626" s="1" t="s">
        <v>183</v>
      </c>
      <c r="P626" s="1" t="s">
        <v>2870</v>
      </c>
      <c r="Q626" s="1" t="s">
        <v>813</v>
      </c>
      <c r="R626" s="1" t="s">
        <v>865</v>
      </c>
      <c r="S626" s="1" t="s">
        <v>937</v>
      </c>
      <c r="T626" s="2">
        <v>197063520108</v>
      </c>
      <c r="U626" s="1" t="s">
        <v>886</v>
      </c>
      <c r="V626">
        <v>5</v>
      </c>
      <c r="W626" s="1" t="s">
        <v>120</v>
      </c>
      <c r="X626" s="1" t="s">
        <v>867</v>
      </c>
      <c r="Y626" s="15">
        <v>10.95</v>
      </c>
      <c r="Z626" s="15">
        <f t="shared" si="20"/>
        <v>21.9</v>
      </c>
      <c r="AA626" s="15">
        <v>24</v>
      </c>
      <c r="AB626" s="15">
        <f t="shared" si="21"/>
        <v>48</v>
      </c>
      <c r="AC626">
        <v>9.5500000000000007</v>
      </c>
      <c r="AD626">
        <v>21</v>
      </c>
      <c r="AE626">
        <v>13.65</v>
      </c>
      <c r="AF626">
        <v>30</v>
      </c>
      <c r="AG626" s="1">
        <v>2</v>
      </c>
    </row>
    <row r="627" spans="1:33">
      <c r="A627" s="1" t="s">
        <v>33</v>
      </c>
      <c r="B627" s="13" t="s">
        <v>2864</v>
      </c>
      <c r="C627" s="1" t="s">
        <v>2871</v>
      </c>
      <c r="D627" s="1" t="s">
        <v>2594</v>
      </c>
      <c r="E627" s="1" t="s">
        <v>170</v>
      </c>
      <c r="F627" s="1" t="s">
        <v>2872</v>
      </c>
      <c r="G627" s="14">
        <v>7</v>
      </c>
      <c r="I627" s="1" t="s">
        <v>809</v>
      </c>
      <c r="J627" s="1" t="s">
        <v>934</v>
      </c>
      <c r="K627" s="1" t="s">
        <v>935</v>
      </c>
      <c r="L627" s="1" t="s">
        <v>111</v>
      </c>
      <c r="N627" s="1" t="s">
        <v>43</v>
      </c>
      <c r="O627" s="1" t="s">
        <v>183</v>
      </c>
      <c r="P627" s="1" t="s">
        <v>2873</v>
      </c>
      <c r="Q627" s="1" t="s">
        <v>813</v>
      </c>
      <c r="R627" s="1" t="s">
        <v>865</v>
      </c>
      <c r="S627" s="1" t="s">
        <v>937</v>
      </c>
      <c r="T627" s="2">
        <v>197063520375</v>
      </c>
      <c r="U627" s="1" t="s">
        <v>886</v>
      </c>
      <c r="V627">
        <v>7</v>
      </c>
      <c r="W627" s="1" t="s">
        <v>120</v>
      </c>
      <c r="X627" s="1" t="s">
        <v>867</v>
      </c>
      <c r="Y627" s="15">
        <v>10.95</v>
      </c>
      <c r="Z627" s="15">
        <f t="shared" si="20"/>
        <v>43.8</v>
      </c>
      <c r="AA627" s="15">
        <v>24</v>
      </c>
      <c r="AB627" s="15">
        <f t="shared" si="21"/>
        <v>96</v>
      </c>
      <c r="AC627">
        <v>9.5500000000000007</v>
      </c>
      <c r="AD627">
        <v>21</v>
      </c>
      <c r="AE627">
        <v>13.65</v>
      </c>
      <c r="AF627">
        <v>30</v>
      </c>
      <c r="AG627" s="1">
        <v>4</v>
      </c>
    </row>
    <row r="628" spans="1:33">
      <c r="A628" s="1" t="s">
        <v>33</v>
      </c>
      <c r="B628" s="13" t="s">
        <v>2874</v>
      </c>
      <c r="C628" s="1" t="s">
        <v>2875</v>
      </c>
      <c r="D628" s="1" t="s">
        <v>2876</v>
      </c>
      <c r="E628" s="1" t="s">
        <v>145</v>
      </c>
      <c r="F628" s="1" t="s">
        <v>2877</v>
      </c>
      <c r="G628" s="14" t="s">
        <v>837</v>
      </c>
      <c r="I628" s="1" t="s">
        <v>809</v>
      </c>
      <c r="J628" s="1" t="s">
        <v>975</v>
      </c>
      <c r="K628" s="1" t="s">
        <v>1175</v>
      </c>
      <c r="L628" s="1" t="s">
        <v>216</v>
      </c>
      <c r="N628" s="1" t="s">
        <v>43</v>
      </c>
      <c r="O628" s="1" t="s">
        <v>183</v>
      </c>
      <c r="P628" s="1" t="s">
        <v>2878</v>
      </c>
      <c r="Q628" s="1" t="s">
        <v>813</v>
      </c>
      <c r="R628" s="1" t="s">
        <v>865</v>
      </c>
      <c r="S628" s="1" t="s">
        <v>1177</v>
      </c>
      <c r="T628" s="2">
        <v>197063413240</v>
      </c>
      <c r="U628" s="1" t="s">
        <v>156</v>
      </c>
      <c r="V628" t="s">
        <v>837</v>
      </c>
      <c r="W628" s="1" t="s">
        <v>51</v>
      </c>
      <c r="X628" s="1" t="s">
        <v>2824</v>
      </c>
      <c r="Y628" s="15">
        <v>19.100000000000001</v>
      </c>
      <c r="Z628" s="15">
        <f t="shared" si="20"/>
        <v>38.200000000000003</v>
      </c>
      <c r="AA628" s="15">
        <v>42</v>
      </c>
      <c r="AB628" s="15">
        <f t="shared" si="21"/>
        <v>84</v>
      </c>
      <c r="AC628">
        <v>16.850000000000001</v>
      </c>
      <c r="AD628">
        <v>37</v>
      </c>
      <c r="AE628">
        <v>22.75</v>
      </c>
      <c r="AF628">
        <v>50</v>
      </c>
      <c r="AG628" s="1">
        <v>2</v>
      </c>
    </row>
    <row r="629" spans="1:33">
      <c r="A629" s="1" t="s">
        <v>33</v>
      </c>
      <c r="B629" s="13" t="s">
        <v>2874</v>
      </c>
      <c r="C629" s="1" t="s">
        <v>2879</v>
      </c>
      <c r="D629" s="1" t="s">
        <v>2876</v>
      </c>
      <c r="E629" s="1" t="s">
        <v>145</v>
      </c>
      <c r="F629" s="1" t="s">
        <v>2880</v>
      </c>
      <c r="G629" s="14" t="s">
        <v>842</v>
      </c>
      <c r="I629" s="1" t="s">
        <v>809</v>
      </c>
      <c r="J629" s="1" t="s">
        <v>975</v>
      </c>
      <c r="K629" s="1" t="s">
        <v>1175</v>
      </c>
      <c r="L629" s="1" t="s">
        <v>216</v>
      </c>
      <c r="N629" s="1" t="s">
        <v>43</v>
      </c>
      <c r="O629" s="1" t="s">
        <v>183</v>
      </c>
      <c r="P629" s="1" t="s">
        <v>2881</v>
      </c>
      <c r="Q629" s="1" t="s">
        <v>813</v>
      </c>
      <c r="R629" s="1" t="s">
        <v>865</v>
      </c>
      <c r="S629" s="1" t="s">
        <v>1177</v>
      </c>
      <c r="T629" s="2">
        <v>197063413271</v>
      </c>
      <c r="U629" s="1" t="s">
        <v>156</v>
      </c>
      <c r="V629" t="s">
        <v>842</v>
      </c>
      <c r="W629" s="1" t="s">
        <v>51</v>
      </c>
      <c r="X629" s="1" t="s">
        <v>2824</v>
      </c>
      <c r="Y629" s="15">
        <v>19.100000000000001</v>
      </c>
      <c r="Z629" s="15">
        <f t="shared" si="20"/>
        <v>76.400000000000006</v>
      </c>
      <c r="AA629" s="15">
        <v>42</v>
      </c>
      <c r="AB629" s="15">
        <f t="shared" si="21"/>
        <v>168</v>
      </c>
      <c r="AC629">
        <v>16.850000000000001</v>
      </c>
      <c r="AD629">
        <v>37</v>
      </c>
      <c r="AE629">
        <v>22.75</v>
      </c>
      <c r="AF629">
        <v>50</v>
      </c>
      <c r="AG629" s="1">
        <v>4</v>
      </c>
    </row>
    <row r="630" spans="1:33">
      <c r="A630" s="1" t="s">
        <v>33</v>
      </c>
      <c r="B630" s="13" t="s">
        <v>2874</v>
      </c>
      <c r="C630" s="1" t="s">
        <v>2882</v>
      </c>
      <c r="D630" s="1" t="s">
        <v>2876</v>
      </c>
      <c r="E630" s="1" t="s">
        <v>145</v>
      </c>
      <c r="F630" s="1" t="s">
        <v>2883</v>
      </c>
      <c r="G630" s="14" t="s">
        <v>846</v>
      </c>
      <c r="I630" s="1" t="s">
        <v>809</v>
      </c>
      <c r="J630" s="1" t="s">
        <v>975</v>
      </c>
      <c r="K630" s="1" t="s">
        <v>1175</v>
      </c>
      <c r="L630" s="1" t="s">
        <v>216</v>
      </c>
      <c r="N630" s="1" t="s">
        <v>43</v>
      </c>
      <c r="O630" s="1" t="s">
        <v>183</v>
      </c>
      <c r="P630" s="1" t="s">
        <v>2884</v>
      </c>
      <c r="Q630" s="1" t="s">
        <v>813</v>
      </c>
      <c r="R630" s="1" t="s">
        <v>865</v>
      </c>
      <c r="S630" s="1" t="s">
        <v>1177</v>
      </c>
      <c r="T630" s="2">
        <v>197063413318</v>
      </c>
      <c r="U630" s="1" t="s">
        <v>156</v>
      </c>
      <c r="V630" t="s">
        <v>846</v>
      </c>
      <c r="W630" s="1" t="s">
        <v>51</v>
      </c>
      <c r="X630" s="1" t="s">
        <v>2824</v>
      </c>
      <c r="Y630" s="15">
        <v>19.100000000000001</v>
      </c>
      <c r="Z630" s="15">
        <f t="shared" si="20"/>
        <v>229.20000000000002</v>
      </c>
      <c r="AA630" s="15">
        <v>42</v>
      </c>
      <c r="AB630" s="15">
        <f t="shared" si="21"/>
        <v>504</v>
      </c>
      <c r="AC630">
        <v>16.850000000000001</v>
      </c>
      <c r="AD630">
        <v>37</v>
      </c>
      <c r="AE630">
        <v>22.75</v>
      </c>
      <c r="AF630">
        <v>50</v>
      </c>
      <c r="AG630" s="1">
        <v>12</v>
      </c>
    </row>
    <row r="631" spans="1:33">
      <c r="A631" s="1" t="s">
        <v>33</v>
      </c>
      <c r="B631" s="13" t="s">
        <v>2874</v>
      </c>
      <c r="C631" s="1" t="s">
        <v>2885</v>
      </c>
      <c r="D631" s="1" t="s">
        <v>2876</v>
      </c>
      <c r="E631" s="1" t="s">
        <v>145</v>
      </c>
      <c r="F631" s="1" t="s">
        <v>2886</v>
      </c>
      <c r="G631" s="14" t="s">
        <v>854</v>
      </c>
      <c r="I631" s="1" t="s">
        <v>809</v>
      </c>
      <c r="J631" s="1" t="s">
        <v>975</v>
      </c>
      <c r="K631" s="1" t="s">
        <v>1175</v>
      </c>
      <c r="L631" s="1" t="s">
        <v>216</v>
      </c>
      <c r="N631" s="1" t="s">
        <v>43</v>
      </c>
      <c r="O631" s="1" t="s">
        <v>183</v>
      </c>
      <c r="P631" s="1" t="s">
        <v>2887</v>
      </c>
      <c r="Q631" s="1" t="s">
        <v>813</v>
      </c>
      <c r="R631" s="1" t="s">
        <v>865</v>
      </c>
      <c r="S631" s="1" t="s">
        <v>1177</v>
      </c>
      <c r="T631" s="2">
        <v>197063413417</v>
      </c>
      <c r="U631" s="1" t="s">
        <v>156</v>
      </c>
      <c r="V631" t="s">
        <v>854</v>
      </c>
      <c r="W631" s="1" t="s">
        <v>51</v>
      </c>
      <c r="X631" s="1" t="s">
        <v>2824</v>
      </c>
      <c r="Y631" s="15">
        <v>19.100000000000001</v>
      </c>
      <c r="Z631" s="15">
        <f t="shared" si="20"/>
        <v>76.400000000000006</v>
      </c>
      <c r="AA631" s="15">
        <v>42</v>
      </c>
      <c r="AB631" s="15">
        <f t="shared" si="21"/>
        <v>168</v>
      </c>
      <c r="AC631">
        <v>16.850000000000001</v>
      </c>
      <c r="AD631">
        <v>37</v>
      </c>
      <c r="AE631">
        <v>22.75</v>
      </c>
      <c r="AF631">
        <v>50</v>
      </c>
      <c r="AG631" s="1">
        <v>4</v>
      </c>
    </row>
    <row r="632" spans="1:33">
      <c r="A632" s="1" t="s">
        <v>33</v>
      </c>
      <c r="B632" s="13" t="s">
        <v>2874</v>
      </c>
      <c r="C632" s="1" t="s">
        <v>2888</v>
      </c>
      <c r="D632" s="1" t="s">
        <v>2876</v>
      </c>
      <c r="E632" s="1" t="s">
        <v>145</v>
      </c>
      <c r="F632" s="1" t="s">
        <v>2889</v>
      </c>
      <c r="G632" s="14" t="s">
        <v>884</v>
      </c>
      <c r="I632" s="1" t="s">
        <v>809</v>
      </c>
      <c r="J632" s="1" t="s">
        <v>975</v>
      </c>
      <c r="K632" s="1" t="s">
        <v>1175</v>
      </c>
      <c r="L632" s="1" t="s">
        <v>216</v>
      </c>
      <c r="N632" s="1" t="s">
        <v>43</v>
      </c>
      <c r="O632" s="1" t="s">
        <v>183</v>
      </c>
      <c r="P632" s="1" t="s">
        <v>2890</v>
      </c>
      <c r="Q632" s="1" t="s">
        <v>813</v>
      </c>
      <c r="R632" s="1" t="s">
        <v>865</v>
      </c>
      <c r="S632" s="1" t="s">
        <v>1177</v>
      </c>
      <c r="T632" s="2">
        <v>197063413455</v>
      </c>
      <c r="U632" s="1" t="s">
        <v>156</v>
      </c>
      <c r="V632" t="s">
        <v>884</v>
      </c>
      <c r="W632" s="1" t="s">
        <v>51</v>
      </c>
      <c r="X632" s="1" t="s">
        <v>2824</v>
      </c>
      <c r="Y632" s="15">
        <v>19.100000000000001</v>
      </c>
      <c r="Z632" s="15">
        <f t="shared" si="20"/>
        <v>38.200000000000003</v>
      </c>
      <c r="AA632" s="15">
        <v>42</v>
      </c>
      <c r="AB632" s="15">
        <f t="shared" si="21"/>
        <v>84</v>
      </c>
      <c r="AC632">
        <v>16.850000000000001</v>
      </c>
      <c r="AD632">
        <v>37</v>
      </c>
      <c r="AE632">
        <v>22.75</v>
      </c>
      <c r="AF632">
        <v>50</v>
      </c>
      <c r="AG632" s="1">
        <v>2</v>
      </c>
    </row>
    <row r="633" spans="1:33">
      <c r="A633" s="1" t="s">
        <v>33</v>
      </c>
      <c r="B633" s="13" t="s">
        <v>2874</v>
      </c>
      <c r="C633" s="1" t="s">
        <v>2891</v>
      </c>
      <c r="D633" s="1" t="s">
        <v>2876</v>
      </c>
      <c r="E633" s="1" t="s">
        <v>145</v>
      </c>
      <c r="F633" s="1" t="s">
        <v>2892</v>
      </c>
      <c r="G633" s="14" t="s">
        <v>1190</v>
      </c>
      <c r="I633" s="1" t="s">
        <v>809</v>
      </c>
      <c r="J633" s="1" t="s">
        <v>975</v>
      </c>
      <c r="K633" s="1" t="s">
        <v>1175</v>
      </c>
      <c r="L633" s="1" t="s">
        <v>216</v>
      </c>
      <c r="N633" s="1" t="s">
        <v>43</v>
      </c>
      <c r="O633" s="1" t="s">
        <v>183</v>
      </c>
      <c r="P633" s="1" t="s">
        <v>2893</v>
      </c>
      <c r="Q633" s="1" t="s">
        <v>813</v>
      </c>
      <c r="R633" s="1" t="s">
        <v>865</v>
      </c>
      <c r="S633" s="1" t="s">
        <v>1177</v>
      </c>
      <c r="T633" s="2">
        <v>197063413608</v>
      </c>
      <c r="U633" s="1" t="s">
        <v>156</v>
      </c>
      <c r="V633" t="s">
        <v>1190</v>
      </c>
      <c r="W633" s="1" t="s">
        <v>51</v>
      </c>
      <c r="X633" s="1" t="s">
        <v>2824</v>
      </c>
      <c r="Y633" s="15">
        <v>19.100000000000001</v>
      </c>
      <c r="Z633" s="15">
        <f t="shared" si="20"/>
        <v>38.200000000000003</v>
      </c>
      <c r="AA633" s="15">
        <v>42</v>
      </c>
      <c r="AB633" s="15">
        <f t="shared" si="21"/>
        <v>84</v>
      </c>
      <c r="AC633">
        <v>16.850000000000001</v>
      </c>
      <c r="AD633">
        <v>37</v>
      </c>
      <c r="AE633">
        <v>22.75</v>
      </c>
      <c r="AF633">
        <v>50</v>
      </c>
      <c r="AG633" s="1">
        <v>2</v>
      </c>
    </row>
    <row r="634" spans="1:33">
      <c r="A634" s="1" t="s">
        <v>33</v>
      </c>
      <c r="B634" s="13" t="s">
        <v>2894</v>
      </c>
      <c r="C634" s="1" t="s">
        <v>2895</v>
      </c>
      <c r="D634" s="1" t="s">
        <v>2524</v>
      </c>
      <c r="E634" s="1" t="s">
        <v>262</v>
      </c>
      <c r="F634" s="1" t="s">
        <v>2896</v>
      </c>
      <c r="G634" s="14">
        <v>2</v>
      </c>
      <c r="I634" s="1" t="s">
        <v>809</v>
      </c>
      <c r="J634" s="1" t="s">
        <v>934</v>
      </c>
      <c r="K634" s="1" t="s">
        <v>935</v>
      </c>
      <c r="L634" s="1" t="s">
        <v>111</v>
      </c>
      <c r="N634" s="1" t="s">
        <v>43</v>
      </c>
      <c r="O634" s="1" t="s">
        <v>183</v>
      </c>
      <c r="P634" s="1" t="s">
        <v>2897</v>
      </c>
      <c r="Q634" s="1" t="s">
        <v>813</v>
      </c>
      <c r="R634" s="1" t="s">
        <v>865</v>
      </c>
      <c r="S634" s="1" t="s">
        <v>937</v>
      </c>
      <c r="T634" s="2">
        <v>197063519812</v>
      </c>
      <c r="U634" s="1" t="s">
        <v>113</v>
      </c>
      <c r="V634">
        <v>2</v>
      </c>
      <c r="W634" s="1" t="s">
        <v>265</v>
      </c>
      <c r="X634" s="1" t="s">
        <v>867</v>
      </c>
      <c r="Y634" s="15">
        <v>13.65</v>
      </c>
      <c r="Z634" s="15">
        <f t="shared" si="20"/>
        <v>40.950000000000003</v>
      </c>
      <c r="AA634" s="15">
        <v>30</v>
      </c>
      <c r="AB634" s="15">
        <f t="shared" si="21"/>
        <v>90</v>
      </c>
      <c r="AC634">
        <v>11.4</v>
      </c>
      <c r="AD634">
        <v>25</v>
      </c>
      <c r="AE634">
        <v>15.95</v>
      </c>
      <c r="AF634">
        <v>35</v>
      </c>
      <c r="AG634" s="1">
        <v>3</v>
      </c>
    </row>
    <row r="635" spans="1:33">
      <c r="A635" s="1" t="s">
        <v>33</v>
      </c>
      <c r="B635" s="13" t="s">
        <v>2894</v>
      </c>
      <c r="C635" s="1" t="s">
        <v>2898</v>
      </c>
      <c r="D635" s="1" t="s">
        <v>2524</v>
      </c>
      <c r="E635" s="1" t="s">
        <v>262</v>
      </c>
      <c r="F635" s="1" t="s">
        <v>2899</v>
      </c>
      <c r="G635" s="14">
        <v>3</v>
      </c>
      <c r="I635" s="1" t="s">
        <v>809</v>
      </c>
      <c r="J635" s="1" t="s">
        <v>934</v>
      </c>
      <c r="K635" s="1" t="s">
        <v>935</v>
      </c>
      <c r="L635" s="1" t="s">
        <v>111</v>
      </c>
      <c r="N635" s="1" t="s">
        <v>43</v>
      </c>
      <c r="O635" s="1" t="s">
        <v>183</v>
      </c>
      <c r="P635" s="1" t="s">
        <v>2900</v>
      </c>
      <c r="Q635" s="1" t="s">
        <v>813</v>
      </c>
      <c r="R635" s="1" t="s">
        <v>865</v>
      </c>
      <c r="S635" s="1" t="s">
        <v>937</v>
      </c>
      <c r="T635" s="2">
        <v>197063520009</v>
      </c>
      <c r="U635" s="1" t="s">
        <v>113</v>
      </c>
      <c r="V635">
        <v>3</v>
      </c>
      <c r="W635" s="1" t="s">
        <v>265</v>
      </c>
      <c r="X635" s="1" t="s">
        <v>867</v>
      </c>
      <c r="Y635" s="15">
        <v>13.65</v>
      </c>
      <c r="Z635" s="15">
        <f t="shared" si="20"/>
        <v>40.950000000000003</v>
      </c>
      <c r="AA635" s="15">
        <v>30</v>
      </c>
      <c r="AB635" s="15">
        <f t="shared" si="21"/>
        <v>90</v>
      </c>
      <c r="AC635">
        <v>11.4</v>
      </c>
      <c r="AD635">
        <v>25</v>
      </c>
      <c r="AE635">
        <v>15.95</v>
      </c>
      <c r="AF635">
        <v>35</v>
      </c>
      <c r="AG635" s="1">
        <v>3</v>
      </c>
    </row>
    <row r="636" spans="1:33">
      <c r="A636" s="1" t="s">
        <v>33</v>
      </c>
      <c r="B636" s="13" t="s">
        <v>2894</v>
      </c>
      <c r="C636" s="1" t="s">
        <v>2901</v>
      </c>
      <c r="D636" s="1" t="s">
        <v>2524</v>
      </c>
      <c r="E636" s="1" t="s">
        <v>262</v>
      </c>
      <c r="F636" s="1" t="s">
        <v>2902</v>
      </c>
      <c r="G636" s="14">
        <v>4</v>
      </c>
      <c r="I636" s="1" t="s">
        <v>809</v>
      </c>
      <c r="J636" s="1" t="s">
        <v>934</v>
      </c>
      <c r="K636" s="1" t="s">
        <v>935</v>
      </c>
      <c r="L636" s="1" t="s">
        <v>111</v>
      </c>
      <c r="N636" s="1" t="s">
        <v>43</v>
      </c>
      <c r="O636" s="1" t="s">
        <v>183</v>
      </c>
      <c r="P636" s="1" t="s">
        <v>2903</v>
      </c>
      <c r="Q636" s="1" t="s">
        <v>813</v>
      </c>
      <c r="R636" s="1" t="s">
        <v>865</v>
      </c>
      <c r="S636" s="1" t="s">
        <v>937</v>
      </c>
      <c r="T636" s="2">
        <v>197063520085</v>
      </c>
      <c r="U636" s="1" t="s">
        <v>113</v>
      </c>
      <c r="V636">
        <v>4</v>
      </c>
      <c r="W636" s="1" t="s">
        <v>265</v>
      </c>
      <c r="X636" s="1" t="s">
        <v>867</v>
      </c>
      <c r="Y636" s="15">
        <v>13.65</v>
      </c>
      <c r="Z636" s="15">
        <f t="shared" si="20"/>
        <v>13.65</v>
      </c>
      <c r="AA636" s="15">
        <v>30</v>
      </c>
      <c r="AB636" s="15">
        <f t="shared" si="21"/>
        <v>30</v>
      </c>
      <c r="AC636">
        <v>11.4</v>
      </c>
      <c r="AD636">
        <v>25</v>
      </c>
      <c r="AE636">
        <v>15.95</v>
      </c>
      <c r="AF636">
        <v>35</v>
      </c>
      <c r="AG636" s="1">
        <v>1</v>
      </c>
    </row>
    <row r="637" spans="1:33">
      <c r="A637" s="1" t="s">
        <v>33</v>
      </c>
      <c r="B637" s="13" t="s">
        <v>2894</v>
      </c>
      <c r="C637" s="1" t="s">
        <v>2904</v>
      </c>
      <c r="D637" s="1" t="s">
        <v>2524</v>
      </c>
      <c r="E637" s="1" t="s">
        <v>262</v>
      </c>
      <c r="F637" s="1" t="s">
        <v>2905</v>
      </c>
      <c r="G637" s="14">
        <v>5</v>
      </c>
      <c r="I637" s="1" t="s">
        <v>809</v>
      </c>
      <c r="J637" s="1" t="s">
        <v>934</v>
      </c>
      <c r="K637" s="1" t="s">
        <v>935</v>
      </c>
      <c r="L637" s="1" t="s">
        <v>111</v>
      </c>
      <c r="N637" s="1" t="s">
        <v>43</v>
      </c>
      <c r="O637" s="1" t="s">
        <v>183</v>
      </c>
      <c r="P637" s="1" t="s">
        <v>2906</v>
      </c>
      <c r="Q637" s="1" t="s">
        <v>813</v>
      </c>
      <c r="R637" s="1" t="s">
        <v>865</v>
      </c>
      <c r="S637" s="1" t="s">
        <v>937</v>
      </c>
      <c r="T637" s="2">
        <v>197063520177</v>
      </c>
      <c r="U637" s="1" t="s">
        <v>113</v>
      </c>
      <c r="V637">
        <v>5</v>
      </c>
      <c r="W637" s="1" t="s">
        <v>265</v>
      </c>
      <c r="X637" s="1" t="s">
        <v>867</v>
      </c>
      <c r="Y637" s="15">
        <v>13.65</v>
      </c>
      <c r="Z637" s="15">
        <f t="shared" si="20"/>
        <v>40.950000000000003</v>
      </c>
      <c r="AA637" s="15">
        <v>30</v>
      </c>
      <c r="AB637" s="15">
        <f t="shared" si="21"/>
        <v>90</v>
      </c>
      <c r="AC637">
        <v>11.4</v>
      </c>
      <c r="AD637">
        <v>25</v>
      </c>
      <c r="AE637">
        <v>15.95</v>
      </c>
      <c r="AF637">
        <v>35</v>
      </c>
      <c r="AG637" s="1">
        <v>3</v>
      </c>
    </row>
    <row r="638" spans="1:33">
      <c r="A638" s="1" t="s">
        <v>33</v>
      </c>
      <c r="B638" s="13" t="s">
        <v>2894</v>
      </c>
      <c r="C638" s="1" t="s">
        <v>2907</v>
      </c>
      <c r="D638" s="1" t="s">
        <v>2524</v>
      </c>
      <c r="E638" s="1" t="s">
        <v>262</v>
      </c>
      <c r="F638" s="1" t="s">
        <v>2908</v>
      </c>
      <c r="G638" s="14">
        <v>6</v>
      </c>
      <c r="I638" s="1" t="s">
        <v>809</v>
      </c>
      <c r="J638" s="1" t="s">
        <v>934</v>
      </c>
      <c r="K638" s="1" t="s">
        <v>935</v>
      </c>
      <c r="L638" s="1" t="s">
        <v>111</v>
      </c>
      <c r="N638" s="1" t="s">
        <v>43</v>
      </c>
      <c r="O638" s="1" t="s">
        <v>183</v>
      </c>
      <c r="P638" s="1" t="s">
        <v>2909</v>
      </c>
      <c r="Q638" s="1" t="s">
        <v>813</v>
      </c>
      <c r="R638" s="1" t="s">
        <v>865</v>
      </c>
      <c r="S638" s="1" t="s">
        <v>937</v>
      </c>
      <c r="T638" s="2">
        <v>197063520368</v>
      </c>
      <c r="U638" s="1" t="s">
        <v>113</v>
      </c>
      <c r="V638">
        <v>6</v>
      </c>
      <c r="W638" s="1" t="s">
        <v>265</v>
      </c>
      <c r="X638" s="1" t="s">
        <v>867</v>
      </c>
      <c r="Y638" s="15">
        <v>13.65</v>
      </c>
      <c r="Z638" s="15">
        <f t="shared" si="20"/>
        <v>27.3</v>
      </c>
      <c r="AA638" s="15">
        <v>30</v>
      </c>
      <c r="AB638" s="15">
        <f t="shared" si="21"/>
        <v>60</v>
      </c>
      <c r="AC638">
        <v>11.4</v>
      </c>
      <c r="AD638">
        <v>25</v>
      </c>
      <c r="AE638">
        <v>15.95</v>
      </c>
      <c r="AF638">
        <v>35</v>
      </c>
      <c r="AG638" s="1">
        <v>2</v>
      </c>
    </row>
    <row r="639" spans="1:33">
      <c r="A639" s="1" t="s">
        <v>33</v>
      </c>
      <c r="B639" s="13" t="s">
        <v>2894</v>
      </c>
      <c r="C639" s="1" t="s">
        <v>2910</v>
      </c>
      <c r="D639" s="1" t="s">
        <v>2524</v>
      </c>
      <c r="E639" s="1" t="s">
        <v>262</v>
      </c>
      <c r="F639" s="1" t="s">
        <v>2911</v>
      </c>
      <c r="G639" s="14">
        <v>7</v>
      </c>
      <c r="I639" s="1" t="s">
        <v>809</v>
      </c>
      <c r="J639" s="1" t="s">
        <v>934</v>
      </c>
      <c r="K639" s="1" t="s">
        <v>935</v>
      </c>
      <c r="L639" s="1" t="s">
        <v>111</v>
      </c>
      <c r="N639" s="1" t="s">
        <v>43</v>
      </c>
      <c r="O639" s="1" t="s">
        <v>183</v>
      </c>
      <c r="P639" s="1" t="s">
        <v>2912</v>
      </c>
      <c r="Q639" s="1" t="s">
        <v>813</v>
      </c>
      <c r="R639" s="1" t="s">
        <v>865</v>
      </c>
      <c r="S639" s="1" t="s">
        <v>937</v>
      </c>
      <c r="T639" s="2">
        <v>197063520542</v>
      </c>
      <c r="U639" s="1" t="s">
        <v>113</v>
      </c>
      <c r="V639">
        <v>7</v>
      </c>
      <c r="W639" s="1" t="s">
        <v>265</v>
      </c>
      <c r="X639" s="1" t="s">
        <v>867</v>
      </c>
      <c r="Y639" s="15">
        <v>13.65</v>
      </c>
      <c r="Z639" s="15">
        <f t="shared" si="20"/>
        <v>27.3</v>
      </c>
      <c r="AA639" s="15">
        <v>30</v>
      </c>
      <c r="AB639" s="15">
        <f t="shared" si="21"/>
        <v>60</v>
      </c>
      <c r="AC639">
        <v>11.4</v>
      </c>
      <c r="AD639">
        <v>25</v>
      </c>
      <c r="AE639">
        <v>15.95</v>
      </c>
      <c r="AF639">
        <v>35</v>
      </c>
      <c r="AG639" s="1">
        <v>2</v>
      </c>
    </row>
    <row r="640" spans="1:33">
      <c r="A640" s="1" t="s">
        <v>33</v>
      </c>
      <c r="B640" s="13" t="s">
        <v>2913</v>
      </c>
      <c r="C640" s="1" t="s">
        <v>2914</v>
      </c>
      <c r="D640" s="1" t="s">
        <v>2915</v>
      </c>
      <c r="E640" s="1" t="s">
        <v>1513</v>
      </c>
      <c r="F640" s="1" t="s">
        <v>2916</v>
      </c>
      <c r="G640" s="14" t="s">
        <v>842</v>
      </c>
      <c r="I640" s="1" t="s">
        <v>809</v>
      </c>
      <c r="J640" s="1" t="s">
        <v>934</v>
      </c>
      <c r="K640" s="1" t="s">
        <v>2917</v>
      </c>
      <c r="L640" s="1" t="s">
        <v>42</v>
      </c>
      <c r="N640" s="1" t="s">
        <v>43</v>
      </c>
      <c r="O640" s="1" t="s">
        <v>183</v>
      </c>
      <c r="P640" s="1" t="s">
        <v>2918</v>
      </c>
      <c r="Q640" s="1" t="s">
        <v>813</v>
      </c>
      <c r="R640" s="1" t="s">
        <v>814</v>
      </c>
      <c r="S640" s="1" t="s">
        <v>2919</v>
      </c>
      <c r="T640" s="2">
        <v>197063407935</v>
      </c>
      <c r="U640" s="1" t="s">
        <v>156</v>
      </c>
      <c r="V640" t="s">
        <v>842</v>
      </c>
      <c r="W640" s="1" t="s">
        <v>265</v>
      </c>
      <c r="X640" s="1" t="s">
        <v>2920</v>
      </c>
      <c r="Y640" s="15">
        <v>16.399999999999999</v>
      </c>
      <c r="Z640" s="15">
        <f t="shared" si="20"/>
        <v>295.2</v>
      </c>
      <c r="AA640" s="15">
        <v>36</v>
      </c>
      <c r="AB640" s="15">
        <f t="shared" si="21"/>
        <v>648</v>
      </c>
      <c r="AC640">
        <v>14.1</v>
      </c>
      <c r="AD640">
        <v>31</v>
      </c>
      <c r="AE640">
        <v>20.5</v>
      </c>
      <c r="AF640">
        <v>45</v>
      </c>
      <c r="AG640" s="1">
        <v>18</v>
      </c>
    </row>
    <row r="641" spans="1:33">
      <c r="A641" s="1" t="s">
        <v>33</v>
      </c>
      <c r="B641" s="13" t="s">
        <v>2921</v>
      </c>
      <c r="C641" s="1" t="s">
        <v>2922</v>
      </c>
      <c r="D641" s="1" t="s">
        <v>2923</v>
      </c>
      <c r="E641" s="1" t="s">
        <v>931</v>
      </c>
      <c r="F641" s="1" t="s">
        <v>2924</v>
      </c>
      <c r="G641" s="14" t="s">
        <v>837</v>
      </c>
      <c r="I641" s="1" t="s">
        <v>809</v>
      </c>
      <c r="J641" s="1" t="s">
        <v>810</v>
      </c>
      <c r="K641" s="1" t="s">
        <v>988</v>
      </c>
      <c r="L641" s="1" t="s">
        <v>74</v>
      </c>
      <c r="N641" s="1" t="s">
        <v>43</v>
      </c>
      <c r="O641" s="1" t="s">
        <v>183</v>
      </c>
      <c r="P641" s="1" t="s">
        <v>2925</v>
      </c>
      <c r="Q641" s="1" t="s">
        <v>813</v>
      </c>
      <c r="R641" s="1" t="s">
        <v>814</v>
      </c>
      <c r="S641" s="1" t="s">
        <v>990</v>
      </c>
      <c r="T641" s="2">
        <v>197063499534</v>
      </c>
      <c r="U641" s="1" t="s">
        <v>816</v>
      </c>
      <c r="V641" t="s">
        <v>837</v>
      </c>
      <c r="W641" s="1" t="s">
        <v>141</v>
      </c>
      <c r="X641" s="1" t="s">
        <v>676</v>
      </c>
      <c r="Y641" s="15">
        <v>29.55</v>
      </c>
      <c r="Z641" s="15">
        <f t="shared" si="20"/>
        <v>29.55</v>
      </c>
      <c r="AA641" s="15">
        <v>65</v>
      </c>
      <c r="AB641" s="15">
        <f t="shared" si="21"/>
        <v>65</v>
      </c>
      <c r="AC641">
        <v>25</v>
      </c>
      <c r="AD641">
        <v>55</v>
      </c>
      <c r="AE641">
        <v>36.4</v>
      </c>
      <c r="AF641">
        <v>80</v>
      </c>
      <c r="AG641" s="1">
        <v>1</v>
      </c>
    </row>
    <row r="642" spans="1:33">
      <c r="A642" s="1" t="s">
        <v>33</v>
      </c>
      <c r="B642" s="13" t="s">
        <v>2921</v>
      </c>
      <c r="C642" s="1" t="s">
        <v>2926</v>
      </c>
      <c r="D642" s="1" t="s">
        <v>2923</v>
      </c>
      <c r="E642" s="1" t="s">
        <v>931</v>
      </c>
      <c r="F642" s="1" t="s">
        <v>2927</v>
      </c>
      <c r="G642" s="14" t="s">
        <v>842</v>
      </c>
      <c r="I642" s="1" t="s">
        <v>809</v>
      </c>
      <c r="J642" s="1" t="s">
        <v>810</v>
      </c>
      <c r="K642" s="1" t="s">
        <v>988</v>
      </c>
      <c r="L642" s="1" t="s">
        <v>74</v>
      </c>
      <c r="N642" s="1" t="s">
        <v>43</v>
      </c>
      <c r="O642" s="1" t="s">
        <v>183</v>
      </c>
      <c r="P642" s="1" t="s">
        <v>2928</v>
      </c>
      <c r="Q642" s="1" t="s">
        <v>813</v>
      </c>
      <c r="R642" s="1" t="s">
        <v>814</v>
      </c>
      <c r="S642" s="1" t="s">
        <v>990</v>
      </c>
      <c r="T642" s="2">
        <v>197063499565</v>
      </c>
      <c r="U642" s="1" t="s">
        <v>816</v>
      </c>
      <c r="V642" t="s">
        <v>842</v>
      </c>
      <c r="W642" s="1" t="s">
        <v>141</v>
      </c>
      <c r="X642" s="1" t="s">
        <v>676</v>
      </c>
      <c r="Y642" s="15">
        <v>29.55</v>
      </c>
      <c r="Z642" s="15">
        <f t="shared" si="20"/>
        <v>29.55</v>
      </c>
      <c r="AA642" s="15">
        <v>65</v>
      </c>
      <c r="AB642" s="15">
        <f t="shared" si="21"/>
        <v>65</v>
      </c>
      <c r="AC642">
        <v>25</v>
      </c>
      <c r="AD642">
        <v>55</v>
      </c>
      <c r="AE642">
        <v>36.4</v>
      </c>
      <c r="AF642">
        <v>80</v>
      </c>
      <c r="AG642" s="1">
        <v>1</v>
      </c>
    </row>
    <row r="643" spans="1:33">
      <c r="A643" s="1" t="s">
        <v>33</v>
      </c>
      <c r="B643" s="13" t="s">
        <v>2921</v>
      </c>
      <c r="C643" s="1" t="s">
        <v>2929</v>
      </c>
      <c r="D643" s="1" t="s">
        <v>2923</v>
      </c>
      <c r="E643" s="1" t="s">
        <v>931</v>
      </c>
      <c r="F643" s="1" t="s">
        <v>2930</v>
      </c>
      <c r="G643" s="14" t="s">
        <v>846</v>
      </c>
      <c r="I643" s="1" t="s">
        <v>809</v>
      </c>
      <c r="J643" s="1" t="s">
        <v>810</v>
      </c>
      <c r="K643" s="1" t="s">
        <v>988</v>
      </c>
      <c r="L643" s="1" t="s">
        <v>74</v>
      </c>
      <c r="N643" s="1" t="s">
        <v>43</v>
      </c>
      <c r="O643" s="1" t="s">
        <v>183</v>
      </c>
      <c r="P643" s="1" t="s">
        <v>2931</v>
      </c>
      <c r="Q643" s="1" t="s">
        <v>813</v>
      </c>
      <c r="R643" s="1" t="s">
        <v>814</v>
      </c>
      <c r="S643" s="1" t="s">
        <v>990</v>
      </c>
      <c r="T643" s="2">
        <v>197063499589</v>
      </c>
      <c r="U643" s="1" t="s">
        <v>816</v>
      </c>
      <c r="V643" t="s">
        <v>846</v>
      </c>
      <c r="W643" s="1" t="s">
        <v>141</v>
      </c>
      <c r="X643" s="1" t="s">
        <v>676</v>
      </c>
      <c r="Y643" s="15">
        <v>29.55</v>
      </c>
      <c r="Z643" s="15">
        <f t="shared" si="20"/>
        <v>29.55</v>
      </c>
      <c r="AA643" s="15">
        <v>65</v>
      </c>
      <c r="AB643" s="15">
        <f t="shared" si="21"/>
        <v>65</v>
      </c>
      <c r="AC643">
        <v>25</v>
      </c>
      <c r="AD643">
        <v>55</v>
      </c>
      <c r="AE643">
        <v>36.4</v>
      </c>
      <c r="AF643">
        <v>80</v>
      </c>
      <c r="AG643" s="1">
        <v>1</v>
      </c>
    </row>
    <row r="644" spans="1:33">
      <c r="A644" s="1" t="s">
        <v>33</v>
      </c>
      <c r="B644" s="13" t="s">
        <v>2921</v>
      </c>
      <c r="C644" s="1" t="s">
        <v>2932</v>
      </c>
      <c r="D644" s="1" t="s">
        <v>2923</v>
      </c>
      <c r="E644" s="1" t="s">
        <v>931</v>
      </c>
      <c r="F644" s="1" t="s">
        <v>2933</v>
      </c>
      <c r="G644" s="14" t="s">
        <v>933</v>
      </c>
      <c r="I644" s="1" t="s">
        <v>809</v>
      </c>
      <c r="J644" s="1" t="s">
        <v>810</v>
      </c>
      <c r="K644" s="1" t="s">
        <v>988</v>
      </c>
      <c r="L644" s="1" t="s">
        <v>74</v>
      </c>
      <c r="N644" s="1" t="s">
        <v>43</v>
      </c>
      <c r="O644" s="1" t="s">
        <v>183</v>
      </c>
      <c r="P644" s="1" t="s">
        <v>2934</v>
      </c>
      <c r="Q644" s="1" t="s">
        <v>813</v>
      </c>
      <c r="R644" s="1" t="s">
        <v>814</v>
      </c>
      <c r="S644" s="1" t="s">
        <v>990</v>
      </c>
      <c r="T644" s="2">
        <v>197063499725</v>
      </c>
      <c r="U644" s="1" t="s">
        <v>816</v>
      </c>
      <c r="V644" t="s">
        <v>933</v>
      </c>
      <c r="W644" s="1" t="s">
        <v>141</v>
      </c>
      <c r="X644" s="1" t="s">
        <v>676</v>
      </c>
      <c r="Y644" s="15">
        <v>29.55</v>
      </c>
      <c r="Z644" s="15">
        <f t="shared" si="20"/>
        <v>29.55</v>
      </c>
      <c r="AA644" s="15">
        <v>65</v>
      </c>
      <c r="AB644" s="15">
        <f t="shared" si="21"/>
        <v>65</v>
      </c>
      <c r="AC644">
        <v>25</v>
      </c>
      <c r="AD644">
        <v>55</v>
      </c>
      <c r="AE644">
        <v>36.4</v>
      </c>
      <c r="AF644">
        <v>80</v>
      </c>
      <c r="AG644" s="1">
        <v>1</v>
      </c>
    </row>
    <row r="645" spans="1:33">
      <c r="A645" s="1" t="s">
        <v>33</v>
      </c>
      <c r="B645" s="13" t="s">
        <v>2935</v>
      </c>
      <c r="C645" s="1" t="s">
        <v>2936</v>
      </c>
      <c r="D645" s="1" t="s">
        <v>2937</v>
      </c>
      <c r="E645" s="1" t="s">
        <v>1496</v>
      </c>
      <c r="F645" s="1" t="s">
        <v>2938</v>
      </c>
      <c r="G645" s="14" t="s">
        <v>837</v>
      </c>
      <c r="I645" s="1" t="s">
        <v>809</v>
      </c>
      <c r="J645" s="1" t="s">
        <v>1043</v>
      </c>
      <c r="K645" s="1" t="s">
        <v>1043</v>
      </c>
      <c r="L645" s="1" t="s">
        <v>74</v>
      </c>
      <c r="N645" s="1" t="s">
        <v>43</v>
      </c>
      <c r="O645" s="1" t="s">
        <v>183</v>
      </c>
      <c r="P645" s="1" t="s">
        <v>2939</v>
      </c>
      <c r="Q645" s="1" t="s">
        <v>813</v>
      </c>
      <c r="R645" s="1" t="s">
        <v>1045</v>
      </c>
      <c r="S645" s="1" t="s">
        <v>1079</v>
      </c>
      <c r="T645" s="2">
        <v>197063457121</v>
      </c>
      <c r="U645" s="1" t="s">
        <v>156</v>
      </c>
      <c r="V645" t="s">
        <v>837</v>
      </c>
      <c r="W645" s="1" t="s">
        <v>51</v>
      </c>
      <c r="X645" s="1" t="s">
        <v>1472</v>
      </c>
      <c r="Y645" s="15">
        <v>81.849999999999994</v>
      </c>
      <c r="Z645" s="15">
        <f t="shared" si="20"/>
        <v>163.69999999999999</v>
      </c>
      <c r="AA645" s="15">
        <v>180</v>
      </c>
      <c r="AB645" s="15">
        <f t="shared" si="21"/>
        <v>360</v>
      </c>
      <c r="AC645">
        <v>75</v>
      </c>
      <c r="AD645">
        <v>165</v>
      </c>
      <c r="AE645">
        <v>100</v>
      </c>
      <c r="AF645">
        <v>220</v>
      </c>
      <c r="AG645" s="1">
        <v>2</v>
      </c>
    </row>
    <row r="646" spans="1:33">
      <c r="A646" s="1" t="s">
        <v>33</v>
      </c>
      <c r="B646" s="13" t="s">
        <v>2935</v>
      </c>
      <c r="C646" s="1" t="s">
        <v>2940</v>
      </c>
      <c r="D646" s="1" t="s">
        <v>2937</v>
      </c>
      <c r="E646" s="1" t="s">
        <v>1496</v>
      </c>
      <c r="F646" s="1" t="s">
        <v>2941</v>
      </c>
      <c r="G646" s="14" t="s">
        <v>842</v>
      </c>
      <c r="I646" s="1" t="s">
        <v>809</v>
      </c>
      <c r="J646" s="1" t="s">
        <v>1043</v>
      </c>
      <c r="K646" s="1" t="s">
        <v>1043</v>
      </c>
      <c r="L646" s="1" t="s">
        <v>74</v>
      </c>
      <c r="N646" s="1" t="s">
        <v>43</v>
      </c>
      <c r="O646" s="1" t="s">
        <v>183</v>
      </c>
      <c r="P646" s="1" t="s">
        <v>2942</v>
      </c>
      <c r="Q646" s="1" t="s">
        <v>813</v>
      </c>
      <c r="R646" s="1" t="s">
        <v>1045</v>
      </c>
      <c r="S646" s="1" t="s">
        <v>1079</v>
      </c>
      <c r="T646" s="2">
        <v>197063457190</v>
      </c>
      <c r="U646" s="1" t="s">
        <v>156</v>
      </c>
      <c r="V646" t="s">
        <v>842</v>
      </c>
      <c r="W646" s="1" t="s">
        <v>51</v>
      </c>
      <c r="X646" s="1" t="s">
        <v>1472</v>
      </c>
      <c r="Y646" s="15">
        <v>81.849999999999994</v>
      </c>
      <c r="Z646" s="15">
        <f t="shared" si="20"/>
        <v>163.69999999999999</v>
      </c>
      <c r="AA646" s="15">
        <v>180</v>
      </c>
      <c r="AB646" s="15">
        <f t="shared" si="21"/>
        <v>360</v>
      </c>
      <c r="AC646">
        <v>75</v>
      </c>
      <c r="AD646">
        <v>165</v>
      </c>
      <c r="AE646">
        <v>100</v>
      </c>
      <c r="AF646">
        <v>220</v>
      </c>
      <c r="AG646" s="1">
        <v>2</v>
      </c>
    </row>
    <row r="647" spans="1:33">
      <c r="A647" s="1" t="s">
        <v>33</v>
      </c>
      <c r="B647" s="13" t="s">
        <v>2935</v>
      </c>
      <c r="C647" s="1" t="s">
        <v>2943</v>
      </c>
      <c r="D647" s="1" t="s">
        <v>2937</v>
      </c>
      <c r="E647" s="1" t="s">
        <v>1496</v>
      </c>
      <c r="F647" s="1" t="s">
        <v>2944</v>
      </c>
      <c r="G647" s="14" t="s">
        <v>846</v>
      </c>
      <c r="I647" s="1" t="s">
        <v>809</v>
      </c>
      <c r="J647" s="1" t="s">
        <v>1043</v>
      </c>
      <c r="K647" s="1" t="s">
        <v>1043</v>
      </c>
      <c r="L647" s="1" t="s">
        <v>74</v>
      </c>
      <c r="N647" s="1" t="s">
        <v>43</v>
      </c>
      <c r="O647" s="1" t="s">
        <v>183</v>
      </c>
      <c r="P647" s="1" t="s">
        <v>2945</v>
      </c>
      <c r="Q647" s="1" t="s">
        <v>813</v>
      </c>
      <c r="R647" s="1" t="s">
        <v>1045</v>
      </c>
      <c r="S647" s="1" t="s">
        <v>1079</v>
      </c>
      <c r="T647" s="2">
        <v>197063457244</v>
      </c>
      <c r="U647" s="1" t="s">
        <v>156</v>
      </c>
      <c r="V647" t="s">
        <v>846</v>
      </c>
      <c r="W647" s="1" t="s">
        <v>51</v>
      </c>
      <c r="X647" s="1" t="s">
        <v>1472</v>
      </c>
      <c r="Y647" s="15">
        <v>81.849999999999994</v>
      </c>
      <c r="Z647" s="15">
        <f t="shared" si="20"/>
        <v>163.69999999999999</v>
      </c>
      <c r="AA647" s="15">
        <v>180</v>
      </c>
      <c r="AB647" s="15">
        <f t="shared" si="21"/>
        <v>360</v>
      </c>
      <c r="AC647">
        <v>75</v>
      </c>
      <c r="AD647">
        <v>165</v>
      </c>
      <c r="AE647">
        <v>100</v>
      </c>
      <c r="AF647">
        <v>220</v>
      </c>
      <c r="AG647" s="1">
        <v>2</v>
      </c>
    </row>
    <row r="648" spans="1:33">
      <c r="A648" s="1" t="s">
        <v>33</v>
      </c>
      <c r="B648" s="13" t="s">
        <v>2935</v>
      </c>
      <c r="C648" s="1" t="s">
        <v>2946</v>
      </c>
      <c r="D648" s="1" t="s">
        <v>2937</v>
      </c>
      <c r="E648" s="1" t="s">
        <v>1496</v>
      </c>
      <c r="F648" s="1" t="s">
        <v>2947</v>
      </c>
      <c r="G648" s="14" t="s">
        <v>933</v>
      </c>
      <c r="I648" s="1" t="s">
        <v>809</v>
      </c>
      <c r="J648" s="1" t="s">
        <v>1043</v>
      </c>
      <c r="K648" s="1" t="s">
        <v>1043</v>
      </c>
      <c r="L648" s="1" t="s">
        <v>74</v>
      </c>
      <c r="N648" s="1" t="s">
        <v>43</v>
      </c>
      <c r="O648" s="1" t="s">
        <v>183</v>
      </c>
      <c r="P648" s="1" t="s">
        <v>2948</v>
      </c>
      <c r="Q648" s="1" t="s">
        <v>813</v>
      </c>
      <c r="R648" s="1" t="s">
        <v>1045</v>
      </c>
      <c r="S648" s="1" t="s">
        <v>1079</v>
      </c>
      <c r="T648" s="2">
        <v>197063457299</v>
      </c>
      <c r="U648" s="1" t="s">
        <v>156</v>
      </c>
      <c r="V648" t="s">
        <v>933</v>
      </c>
      <c r="W648" s="1" t="s">
        <v>51</v>
      </c>
      <c r="X648" s="1" t="s">
        <v>1472</v>
      </c>
      <c r="Y648" s="15">
        <v>81.849999999999994</v>
      </c>
      <c r="Z648" s="15">
        <f t="shared" si="20"/>
        <v>163.69999999999999</v>
      </c>
      <c r="AA648" s="15">
        <v>180</v>
      </c>
      <c r="AB648" s="15">
        <f t="shared" si="21"/>
        <v>360</v>
      </c>
      <c r="AC648">
        <v>75</v>
      </c>
      <c r="AD648">
        <v>165</v>
      </c>
      <c r="AE648">
        <v>100</v>
      </c>
      <c r="AF648">
        <v>220</v>
      </c>
      <c r="AG648" s="1">
        <v>2</v>
      </c>
    </row>
    <row r="649" spans="1:33">
      <c r="A649" s="1" t="s">
        <v>33</v>
      </c>
      <c r="B649" s="13" t="s">
        <v>2935</v>
      </c>
      <c r="C649" s="1" t="s">
        <v>2949</v>
      </c>
      <c r="D649" s="1" t="s">
        <v>2937</v>
      </c>
      <c r="E649" s="1" t="s">
        <v>1496</v>
      </c>
      <c r="F649" s="1" t="s">
        <v>2950</v>
      </c>
      <c r="G649" s="14" t="s">
        <v>854</v>
      </c>
      <c r="I649" s="1" t="s">
        <v>809</v>
      </c>
      <c r="J649" s="1" t="s">
        <v>1043</v>
      </c>
      <c r="K649" s="1" t="s">
        <v>1043</v>
      </c>
      <c r="L649" s="1" t="s">
        <v>74</v>
      </c>
      <c r="N649" s="1" t="s">
        <v>43</v>
      </c>
      <c r="O649" s="1" t="s">
        <v>183</v>
      </c>
      <c r="P649" s="1" t="s">
        <v>2951</v>
      </c>
      <c r="Q649" s="1" t="s">
        <v>813</v>
      </c>
      <c r="R649" s="1" t="s">
        <v>1045</v>
      </c>
      <c r="S649" s="1" t="s">
        <v>1079</v>
      </c>
      <c r="T649" s="2">
        <v>197063457497</v>
      </c>
      <c r="U649" s="1" t="s">
        <v>156</v>
      </c>
      <c r="V649" t="s">
        <v>854</v>
      </c>
      <c r="W649" s="1" t="s">
        <v>51</v>
      </c>
      <c r="X649" s="1" t="s">
        <v>1472</v>
      </c>
      <c r="Y649" s="15">
        <v>81.849999999999994</v>
      </c>
      <c r="Z649" s="15">
        <f t="shared" si="20"/>
        <v>163.69999999999999</v>
      </c>
      <c r="AA649" s="15">
        <v>180</v>
      </c>
      <c r="AB649" s="15">
        <f t="shared" si="21"/>
        <v>360</v>
      </c>
      <c r="AC649">
        <v>75</v>
      </c>
      <c r="AD649">
        <v>165</v>
      </c>
      <c r="AE649">
        <v>100</v>
      </c>
      <c r="AF649">
        <v>220</v>
      </c>
      <c r="AG649" s="1">
        <v>2</v>
      </c>
    </row>
    <row r="650" spans="1:33">
      <c r="A650" s="1" t="s">
        <v>33</v>
      </c>
      <c r="B650" s="13" t="s">
        <v>2952</v>
      </c>
      <c r="C650" s="1" t="s">
        <v>2953</v>
      </c>
      <c r="D650" s="1" t="s">
        <v>2954</v>
      </c>
      <c r="E650" s="1" t="s">
        <v>170</v>
      </c>
      <c r="F650" s="1" t="s">
        <v>2955</v>
      </c>
      <c r="G650" s="14" t="s">
        <v>837</v>
      </c>
      <c r="I650" s="1" t="s">
        <v>809</v>
      </c>
      <c r="J650" s="1" t="s">
        <v>861</v>
      </c>
      <c r="K650" s="1" t="s">
        <v>862</v>
      </c>
      <c r="L650" s="1" t="s">
        <v>74</v>
      </c>
      <c r="N650" s="1" t="s">
        <v>43</v>
      </c>
      <c r="O650" s="1" t="s">
        <v>183</v>
      </c>
      <c r="P650" s="1" t="s">
        <v>2956</v>
      </c>
      <c r="Q650" s="1" t="s">
        <v>813</v>
      </c>
      <c r="R650" s="1" t="s">
        <v>865</v>
      </c>
      <c r="S650" s="1" t="s">
        <v>866</v>
      </c>
      <c r="T650" s="2">
        <v>197063408017</v>
      </c>
      <c r="U650" s="1" t="s">
        <v>113</v>
      </c>
      <c r="V650" t="s">
        <v>837</v>
      </c>
      <c r="W650" s="1" t="s">
        <v>120</v>
      </c>
      <c r="X650" s="1" t="s">
        <v>867</v>
      </c>
      <c r="Y650" s="15">
        <v>22.75</v>
      </c>
      <c r="Z650" s="15">
        <f t="shared" si="20"/>
        <v>22.75</v>
      </c>
      <c r="AA650" s="15">
        <v>50</v>
      </c>
      <c r="AB650" s="15">
        <f t="shared" si="21"/>
        <v>50</v>
      </c>
      <c r="AC650">
        <v>20.5</v>
      </c>
      <c r="AD650">
        <v>45</v>
      </c>
      <c r="AE650">
        <v>27.3</v>
      </c>
      <c r="AF650">
        <v>60</v>
      </c>
      <c r="AG650" s="1">
        <v>1</v>
      </c>
    </row>
    <row r="651" spans="1:33">
      <c r="A651" s="1" t="s">
        <v>33</v>
      </c>
      <c r="B651" s="13" t="s">
        <v>2952</v>
      </c>
      <c r="C651" s="1" t="s">
        <v>2957</v>
      </c>
      <c r="D651" s="1" t="s">
        <v>2954</v>
      </c>
      <c r="E651" s="1" t="s">
        <v>170</v>
      </c>
      <c r="F651" s="1" t="s">
        <v>2958</v>
      </c>
      <c r="G651" s="14" t="s">
        <v>842</v>
      </c>
      <c r="I651" s="1" t="s">
        <v>809</v>
      </c>
      <c r="J651" s="1" t="s">
        <v>861</v>
      </c>
      <c r="K651" s="1" t="s">
        <v>862</v>
      </c>
      <c r="L651" s="1" t="s">
        <v>74</v>
      </c>
      <c r="N651" s="1" t="s">
        <v>43</v>
      </c>
      <c r="O651" s="1" t="s">
        <v>183</v>
      </c>
      <c r="P651" s="1" t="s">
        <v>2959</v>
      </c>
      <c r="Q651" s="1" t="s">
        <v>813</v>
      </c>
      <c r="R651" s="1" t="s">
        <v>865</v>
      </c>
      <c r="S651" s="1" t="s">
        <v>866</v>
      </c>
      <c r="T651" s="2">
        <v>197063408130</v>
      </c>
      <c r="U651" s="1" t="s">
        <v>113</v>
      </c>
      <c r="V651" t="s">
        <v>842</v>
      </c>
      <c r="W651" s="1" t="s">
        <v>120</v>
      </c>
      <c r="X651" s="1" t="s">
        <v>867</v>
      </c>
      <c r="Y651" s="15">
        <v>22.75</v>
      </c>
      <c r="Z651" s="15">
        <f t="shared" si="20"/>
        <v>22.75</v>
      </c>
      <c r="AA651" s="15">
        <v>50</v>
      </c>
      <c r="AB651" s="15">
        <f t="shared" si="21"/>
        <v>50</v>
      </c>
      <c r="AC651">
        <v>20.5</v>
      </c>
      <c r="AD651">
        <v>45</v>
      </c>
      <c r="AE651">
        <v>27.3</v>
      </c>
      <c r="AF651">
        <v>60</v>
      </c>
      <c r="AG651" s="1">
        <v>1</v>
      </c>
    </row>
    <row r="652" spans="1:33">
      <c r="A652" s="1" t="s">
        <v>33</v>
      </c>
      <c r="B652" s="13" t="s">
        <v>2952</v>
      </c>
      <c r="C652" s="1" t="s">
        <v>2960</v>
      </c>
      <c r="D652" s="1" t="s">
        <v>2954</v>
      </c>
      <c r="E652" s="1" t="s">
        <v>170</v>
      </c>
      <c r="F652" s="1" t="s">
        <v>2961</v>
      </c>
      <c r="G652" s="14" t="s">
        <v>846</v>
      </c>
      <c r="I652" s="1" t="s">
        <v>809</v>
      </c>
      <c r="J652" s="1" t="s">
        <v>861</v>
      </c>
      <c r="K652" s="1" t="s">
        <v>862</v>
      </c>
      <c r="L652" s="1" t="s">
        <v>74</v>
      </c>
      <c r="N652" s="1" t="s">
        <v>43</v>
      </c>
      <c r="O652" s="1" t="s">
        <v>183</v>
      </c>
      <c r="P652" s="1" t="s">
        <v>2962</v>
      </c>
      <c r="Q652" s="1" t="s">
        <v>813</v>
      </c>
      <c r="R652" s="1" t="s">
        <v>865</v>
      </c>
      <c r="S652" s="1" t="s">
        <v>866</v>
      </c>
      <c r="T652" s="2">
        <v>197063408178</v>
      </c>
      <c r="U652" s="1" t="s">
        <v>113</v>
      </c>
      <c r="V652" t="s">
        <v>846</v>
      </c>
      <c r="W652" s="1" t="s">
        <v>120</v>
      </c>
      <c r="X652" s="1" t="s">
        <v>867</v>
      </c>
      <c r="Y652" s="15">
        <v>22.75</v>
      </c>
      <c r="Z652" s="15">
        <f t="shared" si="20"/>
        <v>22.75</v>
      </c>
      <c r="AA652" s="15">
        <v>50</v>
      </c>
      <c r="AB652" s="15">
        <f t="shared" si="21"/>
        <v>50</v>
      </c>
      <c r="AC652">
        <v>20.5</v>
      </c>
      <c r="AD652">
        <v>45</v>
      </c>
      <c r="AE652">
        <v>27.3</v>
      </c>
      <c r="AF652">
        <v>60</v>
      </c>
      <c r="AG652" s="1">
        <v>1</v>
      </c>
    </row>
    <row r="653" spans="1:33">
      <c r="A653" s="1" t="s">
        <v>33</v>
      </c>
      <c r="B653" s="13" t="s">
        <v>2963</v>
      </c>
      <c r="C653" s="1" t="s">
        <v>2964</v>
      </c>
      <c r="D653" s="1" t="s">
        <v>2965</v>
      </c>
      <c r="E653" s="1" t="s">
        <v>145</v>
      </c>
      <c r="F653" s="1" t="s">
        <v>2966</v>
      </c>
      <c r="G653" s="14" t="s">
        <v>1190</v>
      </c>
      <c r="I653" s="1" t="s">
        <v>809</v>
      </c>
      <c r="J653" s="1" t="s">
        <v>942</v>
      </c>
      <c r="K653" s="1" t="s">
        <v>954</v>
      </c>
      <c r="L653" s="1" t="s">
        <v>216</v>
      </c>
      <c r="N653" s="1" t="s">
        <v>43</v>
      </c>
      <c r="O653" s="1" t="s">
        <v>44</v>
      </c>
      <c r="P653" s="1" t="s">
        <v>2967</v>
      </c>
      <c r="Q653" s="1" t="s">
        <v>813</v>
      </c>
      <c r="R653" s="1" t="s">
        <v>814</v>
      </c>
      <c r="S653" s="1" t="s">
        <v>956</v>
      </c>
      <c r="T653" s="2">
        <v>196574971577</v>
      </c>
      <c r="U653" s="1" t="s">
        <v>102</v>
      </c>
      <c r="V653" t="s">
        <v>1190</v>
      </c>
      <c r="W653" s="1" t="s">
        <v>51</v>
      </c>
      <c r="X653" s="1" t="s">
        <v>676</v>
      </c>
      <c r="Y653" s="15">
        <v>36.4</v>
      </c>
      <c r="Z653" s="15">
        <f t="shared" si="20"/>
        <v>109.19999999999999</v>
      </c>
      <c r="AA653" s="15">
        <v>80</v>
      </c>
      <c r="AB653" s="15">
        <f t="shared" si="21"/>
        <v>240</v>
      </c>
      <c r="AC653">
        <v>29.55</v>
      </c>
      <c r="AD653">
        <v>65</v>
      </c>
      <c r="AE653">
        <v>40.950000000000003</v>
      </c>
      <c r="AF653">
        <v>90</v>
      </c>
      <c r="AG653" s="1">
        <v>3</v>
      </c>
    </row>
    <row r="654" spans="1:33">
      <c r="A654" s="1" t="s">
        <v>33</v>
      </c>
      <c r="B654" s="13" t="s">
        <v>2968</v>
      </c>
      <c r="C654" s="1" t="s">
        <v>2969</v>
      </c>
      <c r="D654" s="1" t="s">
        <v>2965</v>
      </c>
      <c r="E654" s="1" t="s">
        <v>70</v>
      </c>
      <c r="F654" s="1" t="s">
        <v>2970</v>
      </c>
      <c r="G654" s="14" t="s">
        <v>837</v>
      </c>
      <c r="I654" s="1" t="s">
        <v>809</v>
      </c>
      <c r="J654" s="1" t="s">
        <v>942</v>
      </c>
      <c r="K654" s="1" t="s">
        <v>954</v>
      </c>
      <c r="L654" s="1" t="s">
        <v>216</v>
      </c>
      <c r="N654" s="1" t="s">
        <v>43</v>
      </c>
      <c r="O654" s="1" t="s">
        <v>44</v>
      </c>
      <c r="P654" s="1" t="s">
        <v>2971</v>
      </c>
      <c r="Q654" s="1" t="s">
        <v>813</v>
      </c>
      <c r="R654" s="1" t="s">
        <v>814</v>
      </c>
      <c r="S654" s="1" t="s">
        <v>956</v>
      </c>
      <c r="T654" s="2">
        <v>197065711511</v>
      </c>
      <c r="U654" s="1" t="s">
        <v>102</v>
      </c>
      <c r="V654" t="s">
        <v>837</v>
      </c>
      <c r="W654" s="1" t="s">
        <v>78</v>
      </c>
      <c r="X654" s="1" t="s">
        <v>676</v>
      </c>
      <c r="Y654" s="15">
        <v>36.4</v>
      </c>
      <c r="Z654" s="15">
        <f t="shared" si="20"/>
        <v>145.6</v>
      </c>
      <c r="AA654" s="15">
        <v>80</v>
      </c>
      <c r="AB654" s="15">
        <f t="shared" si="21"/>
        <v>320</v>
      </c>
      <c r="AC654">
        <v>29.55</v>
      </c>
      <c r="AD654">
        <v>65</v>
      </c>
      <c r="AE654">
        <v>40.950000000000003</v>
      </c>
      <c r="AF654">
        <v>90</v>
      </c>
      <c r="AG654" s="1">
        <v>4</v>
      </c>
    </row>
    <row r="655" spans="1:33">
      <c r="A655" s="1" t="s">
        <v>33</v>
      </c>
      <c r="B655" s="13" t="s">
        <v>2968</v>
      </c>
      <c r="C655" s="1" t="s">
        <v>2972</v>
      </c>
      <c r="D655" s="1" t="s">
        <v>2965</v>
      </c>
      <c r="E655" s="1" t="s">
        <v>70</v>
      </c>
      <c r="F655" s="1" t="s">
        <v>2973</v>
      </c>
      <c r="G655" s="14" t="s">
        <v>933</v>
      </c>
      <c r="I655" s="1" t="s">
        <v>809</v>
      </c>
      <c r="J655" s="1" t="s">
        <v>942</v>
      </c>
      <c r="K655" s="1" t="s">
        <v>954</v>
      </c>
      <c r="L655" s="1" t="s">
        <v>216</v>
      </c>
      <c r="N655" s="1" t="s">
        <v>43</v>
      </c>
      <c r="O655" s="1" t="s">
        <v>44</v>
      </c>
      <c r="P655" s="1" t="s">
        <v>2974</v>
      </c>
      <c r="Q655" s="1" t="s">
        <v>813</v>
      </c>
      <c r="R655" s="1" t="s">
        <v>814</v>
      </c>
      <c r="S655" s="1" t="s">
        <v>956</v>
      </c>
      <c r="T655" s="2">
        <v>197065711719</v>
      </c>
      <c r="U655" s="1" t="s">
        <v>102</v>
      </c>
      <c r="V655" t="s">
        <v>933</v>
      </c>
      <c r="W655" s="1" t="s">
        <v>78</v>
      </c>
      <c r="X655" s="1" t="s">
        <v>676</v>
      </c>
      <c r="Y655" s="15">
        <v>36.4</v>
      </c>
      <c r="Z655" s="15">
        <f t="shared" si="20"/>
        <v>145.6</v>
      </c>
      <c r="AA655" s="15">
        <v>80</v>
      </c>
      <c r="AB655" s="15">
        <f t="shared" si="21"/>
        <v>320</v>
      </c>
      <c r="AC655">
        <v>29.55</v>
      </c>
      <c r="AD655">
        <v>65</v>
      </c>
      <c r="AE655">
        <v>40.950000000000003</v>
      </c>
      <c r="AF655">
        <v>90</v>
      </c>
      <c r="AG655" s="1">
        <v>4</v>
      </c>
    </row>
    <row r="656" spans="1:33">
      <c r="A656" s="1" t="s">
        <v>33</v>
      </c>
      <c r="B656" s="13" t="s">
        <v>2968</v>
      </c>
      <c r="C656" s="1" t="s">
        <v>2975</v>
      </c>
      <c r="D656" s="1" t="s">
        <v>2965</v>
      </c>
      <c r="E656" s="1" t="s">
        <v>70</v>
      </c>
      <c r="F656" s="1" t="s">
        <v>2976</v>
      </c>
      <c r="G656" s="14" t="s">
        <v>884</v>
      </c>
      <c r="I656" s="1" t="s">
        <v>809</v>
      </c>
      <c r="J656" s="1" t="s">
        <v>942</v>
      </c>
      <c r="K656" s="1" t="s">
        <v>954</v>
      </c>
      <c r="L656" s="1" t="s">
        <v>216</v>
      </c>
      <c r="N656" s="1" t="s">
        <v>43</v>
      </c>
      <c r="O656" s="1" t="s">
        <v>44</v>
      </c>
      <c r="P656" s="1" t="s">
        <v>2977</v>
      </c>
      <c r="Q656" s="1" t="s">
        <v>813</v>
      </c>
      <c r="R656" s="1" t="s">
        <v>814</v>
      </c>
      <c r="S656" s="1" t="s">
        <v>956</v>
      </c>
      <c r="T656" s="2">
        <v>197065711764</v>
      </c>
      <c r="U656" s="1" t="s">
        <v>102</v>
      </c>
      <c r="V656" t="s">
        <v>884</v>
      </c>
      <c r="W656" s="1" t="s">
        <v>78</v>
      </c>
      <c r="X656" s="1" t="s">
        <v>676</v>
      </c>
      <c r="Y656" s="15">
        <v>36.4</v>
      </c>
      <c r="Z656" s="15">
        <f t="shared" ref="Z656:Z719" si="22">Y656*AG656</f>
        <v>109.19999999999999</v>
      </c>
      <c r="AA656" s="15">
        <v>80</v>
      </c>
      <c r="AB656" s="15">
        <f t="shared" ref="AB656:AB719" si="23">AA656*AG656</f>
        <v>240</v>
      </c>
      <c r="AC656">
        <v>29.55</v>
      </c>
      <c r="AD656">
        <v>65</v>
      </c>
      <c r="AE656">
        <v>40.950000000000003</v>
      </c>
      <c r="AF656">
        <v>90</v>
      </c>
      <c r="AG656" s="1">
        <v>3</v>
      </c>
    </row>
    <row r="657" spans="1:33">
      <c r="A657" s="1" t="s">
        <v>33</v>
      </c>
      <c r="B657" s="13" t="s">
        <v>2978</v>
      </c>
      <c r="C657" s="1" t="s">
        <v>2979</v>
      </c>
      <c r="D657" s="1" t="s">
        <v>2980</v>
      </c>
      <c r="E657" s="1" t="s">
        <v>245</v>
      </c>
      <c r="F657" s="1" t="s">
        <v>2981</v>
      </c>
      <c r="G657" s="14" t="s">
        <v>837</v>
      </c>
      <c r="I657" s="1" t="s">
        <v>809</v>
      </c>
      <c r="J657" s="1" t="s">
        <v>975</v>
      </c>
      <c r="K657" s="1" t="s">
        <v>1175</v>
      </c>
      <c r="L657" s="1" t="s">
        <v>216</v>
      </c>
      <c r="N657" s="1" t="s">
        <v>43</v>
      </c>
      <c r="O657" s="1" t="s">
        <v>183</v>
      </c>
      <c r="P657" s="1" t="s">
        <v>2982</v>
      </c>
      <c r="Q657" s="1" t="s">
        <v>813</v>
      </c>
      <c r="R657" s="1" t="s">
        <v>865</v>
      </c>
      <c r="S657" s="1" t="s">
        <v>1177</v>
      </c>
      <c r="T657" s="2">
        <v>197063413325</v>
      </c>
      <c r="U657" s="1" t="s">
        <v>113</v>
      </c>
      <c r="V657" t="s">
        <v>837</v>
      </c>
      <c r="W657" s="1" t="s">
        <v>185</v>
      </c>
      <c r="X657" s="1" t="s">
        <v>867</v>
      </c>
      <c r="Y657" s="15">
        <v>21.85</v>
      </c>
      <c r="Z657" s="15">
        <f t="shared" si="22"/>
        <v>43.7</v>
      </c>
      <c r="AA657" s="15">
        <v>48</v>
      </c>
      <c r="AB657" s="15">
        <f t="shared" si="23"/>
        <v>96</v>
      </c>
      <c r="AC657">
        <v>19.100000000000001</v>
      </c>
      <c r="AD657">
        <v>42</v>
      </c>
      <c r="AE657">
        <v>27.3</v>
      </c>
      <c r="AF657">
        <v>60</v>
      </c>
      <c r="AG657" s="1">
        <v>2</v>
      </c>
    </row>
    <row r="658" spans="1:33">
      <c r="A658" s="1" t="s">
        <v>33</v>
      </c>
      <c r="B658" s="13" t="s">
        <v>2978</v>
      </c>
      <c r="C658" s="1" t="s">
        <v>2983</v>
      </c>
      <c r="D658" s="1" t="s">
        <v>2980</v>
      </c>
      <c r="E658" s="1" t="s">
        <v>245</v>
      </c>
      <c r="F658" s="1" t="s">
        <v>2984</v>
      </c>
      <c r="G658" s="14" t="s">
        <v>846</v>
      </c>
      <c r="I658" s="1" t="s">
        <v>809</v>
      </c>
      <c r="J658" s="1" t="s">
        <v>975</v>
      </c>
      <c r="K658" s="1" t="s">
        <v>1175</v>
      </c>
      <c r="L658" s="1" t="s">
        <v>216</v>
      </c>
      <c r="N658" s="1" t="s">
        <v>43</v>
      </c>
      <c r="O658" s="1" t="s">
        <v>183</v>
      </c>
      <c r="P658" s="1" t="s">
        <v>2985</v>
      </c>
      <c r="Q658" s="1" t="s">
        <v>813</v>
      </c>
      <c r="R658" s="1" t="s">
        <v>865</v>
      </c>
      <c r="S658" s="1" t="s">
        <v>1177</v>
      </c>
      <c r="T658" s="2">
        <v>197063413431</v>
      </c>
      <c r="U658" s="1" t="s">
        <v>113</v>
      </c>
      <c r="V658" t="s">
        <v>846</v>
      </c>
      <c r="W658" s="1" t="s">
        <v>185</v>
      </c>
      <c r="X658" s="1" t="s">
        <v>867</v>
      </c>
      <c r="Y658" s="15">
        <v>21.85</v>
      </c>
      <c r="Z658" s="15">
        <f t="shared" si="22"/>
        <v>43.7</v>
      </c>
      <c r="AA658" s="15">
        <v>48</v>
      </c>
      <c r="AB658" s="15">
        <f t="shared" si="23"/>
        <v>96</v>
      </c>
      <c r="AC658">
        <v>19.100000000000001</v>
      </c>
      <c r="AD658">
        <v>42</v>
      </c>
      <c r="AE658">
        <v>27.3</v>
      </c>
      <c r="AF658">
        <v>60</v>
      </c>
      <c r="AG658" s="1">
        <v>2</v>
      </c>
    </row>
    <row r="659" spans="1:33">
      <c r="A659" s="1" t="s">
        <v>33</v>
      </c>
      <c r="B659" s="13" t="s">
        <v>2978</v>
      </c>
      <c r="C659" s="1" t="s">
        <v>2986</v>
      </c>
      <c r="D659" s="1" t="s">
        <v>2980</v>
      </c>
      <c r="E659" s="1" t="s">
        <v>245</v>
      </c>
      <c r="F659" s="1" t="s">
        <v>2987</v>
      </c>
      <c r="G659" s="14" t="s">
        <v>933</v>
      </c>
      <c r="I659" s="1" t="s">
        <v>809</v>
      </c>
      <c r="J659" s="1" t="s">
        <v>975</v>
      </c>
      <c r="K659" s="1" t="s">
        <v>1175</v>
      </c>
      <c r="L659" s="1" t="s">
        <v>216</v>
      </c>
      <c r="N659" s="1" t="s">
        <v>43</v>
      </c>
      <c r="O659" s="1" t="s">
        <v>183</v>
      </c>
      <c r="P659" s="1" t="s">
        <v>2988</v>
      </c>
      <c r="Q659" s="1" t="s">
        <v>813</v>
      </c>
      <c r="R659" s="1" t="s">
        <v>865</v>
      </c>
      <c r="S659" s="1" t="s">
        <v>1177</v>
      </c>
      <c r="T659" s="2">
        <v>197063413486</v>
      </c>
      <c r="U659" s="1" t="s">
        <v>113</v>
      </c>
      <c r="V659" t="s">
        <v>933</v>
      </c>
      <c r="W659" s="1" t="s">
        <v>185</v>
      </c>
      <c r="X659" s="1" t="s">
        <v>867</v>
      </c>
      <c r="Y659" s="15">
        <v>21.85</v>
      </c>
      <c r="Z659" s="15">
        <f t="shared" si="22"/>
        <v>65.550000000000011</v>
      </c>
      <c r="AA659" s="15">
        <v>48</v>
      </c>
      <c r="AB659" s="15">
        <f t="shared" si="23"/>
        <v>144</v>
      </c>
      <c r="AC659">
        <v>19.100000000000001</v>
      </c>
      <c r="AD659">
        <v>42</v>
      </c>
      <c r="AE659">
        <v>27.3</v>
      </c>
      <c r="AF659">
        <v>60</v>
      </c>
      <c r="AG659" s="1">
        <v>3</v>
      </c>
    </row>
    <row r="660" spans="1:33">
      <c r="A660" s="1" t="s">
        <v>33</v>
      </c>
      <c r="B660" s="13" t="s">
        <v>2978</v>
      </c>
      <c r="C660" s="1" t="s">
        <v>2989</v>
      </c>
      <c r="D660" s="1" t="s">
        <v>2980</v>
      </c>
      <c r="E660" s="1" t="s">
        <v>245</v>
      </c>
      <c r="F660" s="1" t="s">
        <v>2990</v>
      </c>
      <c r="G660" s="14" t="s">
        <v>854</v>
      </c>
      <c r="I660" s="1" t="s">
        <v>809</v>
      </c>
      <c r="J660" s="1" t="s">
        <v>975</v>
      </c>
      <c r="K660" s="1" t="s">
        <v>1175</v>
      </c>
      <c r="L660" s="1" t="s">
        <v>216</v>
      </c>
      <c r="N660" s="1" t="s">
        <v>43</v>
      </c>
      <c r="O660" s="1" t="s">
        <v>183</v>
      </c>
      <c r="P660" s="1" t="s">
        <v>2991</v>
      </c>
      <c r="Q660" s="1" t="s">
        <v>813</v>
      </c>
      <c r="R660" s="1" t="s">
        <v>865</v>
      </c>
      <c r="S660" s="1" t="s">
        <v>1177</v>
      </c>
      <c r="T660" s="2">
        <v>197063413622</v>
      </c>
      <c r="U660" s="1" t="s">
        <v>113</v>
      </c>
      <c r="V660" t="s">
        <v>854</v>
      </c>
      <c r="W660" s="1" t="s">
        <v>185</v>
      </c>
      <c r="X660" s="1" t="s">
        <v>867</v>
      </c>
      <c r="Y660" s="15">
        <v>21.85</v>
      </c>
      <c r="Z660" s="15">
        <f t="shared" si="22"/>
        <v>21.85</v>
      </c>
      <c r="AA660" s="15">
        <v>48</v>
      </c>
      <c r="AB660" s="15">
        <f t="shared" si="23"/>
        <v>48</v>
      </c>
      <c r="AC660">
        <v>19.100000000000001</v>
      </c>
      <c r="AD660">
        <v>42</v>
      </c>
      <c r="AE660">
        <v>27.3</v>
      </c>
      <c r="AF660">
        <v>60</v>
      </c>
      <c r="AG660" s="1">
        <v>1</v>
      </c>
    </row>
    <row r="661" spans="1:33">
      <c r="A661" s="1" t="s">
        <v>33</v>
      </c>
      <c r="B661" s="13" t="s">
        <v>2992</v>
      </c>
      <c r="C661" s="1" t="s">
        <v>2993</v>
      </c>
      <c r="D661" s="1" t="s">
        <v>2994</v>
      </c>
      <c r="E661" s="1" t="s">
        <v>2115</v>
      </c>
      <c r="F661" s="1" t="s">
        <v>2995</v>
      </c>
      <c r="G661" s="14" t="s">
        <v>837</v>
      </c>
      <c r="I661" s="1" t="s">
        <v>809</v>
      </c>
      <c r="J661" s="1" t="s">
        <v>934</v>
      </c>
      <c r="K661" s="1" t="s">
        <v>935</v>
      </c>
      <c r="L661" s="1" t="s">
        <v>42</v>
      </c>
      <c r="N661" s="1" t="s">
        <v>43</v>
      </c>
      <c r="O661" s="1" t="s">
        <v>183</v>
      </c>
      <c r="P661" s="1" t="s">
        <v>2996</v>
      </c>
      <c r="Q661" s="1" t="s">
        <v>813</v>
      </c>
      <c r="R661" s="1" t="s">
        <v>865</v>
      </c>
      <c r="S661" s="1" t="s">
        <v>937</v>
      </c>
      <c r="T661" s="2">
        <v>197063517474</v>
      </c>
      <c r="U661" s="1" t="s">
        <v>113</v>
      </c>
      <c r="V661" t="s">
        <v>837</v>
      </c>
      <c r="W661" s="1" t="s">
        <v>750</v>
      </c>
      <c r="X661" s="1" t="s">
        <v>867</v>
      </c>
      <c r="Y661" s="15">
        <v>13.65</v>
      </c>
      <c r="Z661" s="15">
        <f t="shared" si="22"/>
        <v>13.65</v>
      </c>
      <c r="AA661" s="15">
        <v>30</v>
      </c>
      <c r="AB661" s="15">
        <f t="shared" si="23"/>
        <v>30</v>
      </c>
      <c r="AC661">
        <v>11.4</v>
      </c>
      <c r="AD661">
        <v>25</v>
      </c>
      <c r="AE661">
        <v>15.95</v>
      </c>
      <c r="AF661">
        <v>35</v>
      </c>
      <c r="AG661" s="1">
        <v>1</v>
      </c>
    </row>
    <row r="662" spans="1:33">
      <c r="A662" s="1" t="s">
        <v>33</v>
      </c>
      <c r="B662" s="13" t="s">
        <v>2992</v>
      </c>
      <c r="C662" s="1" t="s">
        <v>2997</v>
      </c>
      <c r="D662" s="1" t="s">
        <v>2994</v>
      </c>
      <c r="E662" s="1" t="s">
        <v>2115</v>
      </c>
      <c r="F662" s="1" t="s">
        <v>2998</v>
      </c>
      <c r="G662" s="14" t="s">
        <v>846</v>
      </c>
      <c r="I662" s="1" t="s">
        <v>809</v>
      </c>
      <c r="J662" s="1" t="s">
        <v>934</v>
      </c>
      <c r="K662" s="1" t="s">
        <v>935</v>
      </c>
      <c r="L662" s="1" t="s">
        <v>42</v>
      </c>
      <c r="N662" s="1" t="s">
        <v>43</v>
      </c>
      <c r="O662" s="1" t="s">
        <v>183</v>
      </c>
      <c r="P662" s="1" t="s">
        <v>2999</v>
      </c>
      <c r="Q662" s="1" t="s">
        <v>813</v>
      </c>
      <c r="R662" s="1" t="s">
        <v>865</v>
      </c>
      <c r="S662" s="1" t="s">
        <v>937</v>
      </c>
      <c r="T662" s="2">
        <v>197063517795</v>
      </c>
      <c r="U662" s="1" t="s">
        <v>113</v>
      </c>
      <c r="V662" t="s">
        <v>846</v>
      </c>
      <c r="W662" s="1" t="s">
        <v>750</v>
      </c>
      <c r="X662" s="1" t="s">
        <v>867</v>
      </c>
      <c r="Y662" s="15">
        <v>13.65</v>
      </c>
      <c r="Z662" s="15">
        <f t="shared" si="22"/>
        <v>40.950000000000003</v>
      </c>
      <c r="AA662" s="15">
        <v>30</v>
      </c>
      <c r="AB662" s="15">
        <f t="shared" si="23"/>
        <v>90</v>
      </c>
      <c r="AC662">
        <v>11.4</v>
      </c>
      <c r="AD662">
        <v>25</v>
      </c>
      <c r="AE662">
        <v>15.95</v>
      </c>
      <c r="AF662">
        <v>35</v>
      </c>
      <c r="AG662" s="1">
        <v>3</v>
      </c>
    </row>
    <row r="663" spans="1:33">
      <c r="A663" s="1" t="s">
        <v>33</v>
      </c>
      <c r="B663" s="13" t="s">
        <v>2992</v>
      </c>
      <c r="C663" s="1" t="s">
        <v>3000</v>
      </c>
      <c r="D663" s="1" t="s">
        <v>2994</v>
      </c>
      <c r="E663" s="1" t="s">
        <v>2115</v>
      </c>
      <c r="F663" s="1" t="s">
        <v>3001</v>
      </c>
      <c r="G663" s="14" t="s">
        <v>933</v>
      </c>
      <c r="I663" s="1" t="s">
        <v>809</v>
      </c>
      <c r="J663" s="1" t="s">
        <v>934</v>
      </c>
      <c r="K663" s="1" t="s">
        <v>935</v>
      </c>
      <c r="L663" s="1" t="s">
        <v>42</v>
      </c>
      <c r="N663" s="1" t="s">
        <v>43</v>
      </c>
      <c r="O663" s="1" t="s">
        <v>183</v>
      </c>
      <c r="P663" s="1" t="s">
        <v>3002</v>
      </c>
      <c r="Q663" s="1" t="s">
        <v>813</v>
      </c>
      <c r="R663" s="1" t="s">
        <v>865</v>
      </c>
      <c r="S663" s="1" t="s">
        <v>937</v>
      </c>
      <c r="T663" s="2">
        <v>197063517962</v>
      </c>
      <c r="U663" s="1" t="s">
        <v>113</v>
      </c>
      <c r="V663" t="s">
        <v>933</v>
      </c>
      <c r="W663" s="1" t="s">
        <v>750</v>
      </c>
      <c r="X663" s="1" t="s">
        <v>867</v>
      </c>
      <c r="Y663" s="15">
        <v>13.65</v>
      </c>
      <c r="Z663" s="15">
        <f t="shared" si="22"/>
        <v>13.65</v>
      </c>
      <c r="AA663" s="15">
        <v>30</v>
      </c>
      <c r="AB663" s="15">
        <f t="shared" si="23"/>
        <v>30</v>
      </c>
      <c r="AC663">
        <v>11.4</v>
      </c>
      <c r="AD663">
        <v>25</v>
      </c>
      <c r="AE663">
        <v>15.95</v>
      </c>
      <c r="AF663">
        <v>35</v>
      </c>
      <c r="AG663" s="1">
        <v>1</v>
      </c>
    </row>
    <row r="664" spans="1:33">
      <c r="A664" s="1" t="s">
        <v>33</v>
      </c>
      <c r="B664" s="13" t="s">
        <v>3003</v>
      </c>
      <c r="C664" s="1" t="s">
        <v>3004</v>
      </c>
      <c r="D664" s="1" t="s">
        <v>3005</v>
      </c>
      <c r="E664" s="1" t="s">
        <v>145</v>
      </c>
      <c r="F664" s="1" t="s">
        <v>3006</v>
      </c>
      <c r="G664" s="14" t="s">
        <v>884</v>
      </c>
      <c r="I664" s="1" t="s">
        <v>809</v>
      </c>
      <c r="J664" s="1" t="s">
        <v>1115</v>
      </c>
      <c r="K664" s="1" t="s">
        <v>1115</v>
      </c>
      <c r="L664" s="1" t="s">
        <v>216</v>
      </c>
      <c r="N664" s="1" t="s">
        <v>43</v>
      </c>
      <c r="O664" s="1" t="s">
        <v>44</v>
      </c>
      <c r="P664" s="1" t="s">
        <v>3007</v>
      </c>
      <c r="Q664" s="1" t="s">
        <v>813</v>
      </c>
      <c r="R664" s="1" t="s">
        <v>1045</v>
      </c>
      <c r="S664" s="1" t="s">
        <v>1117</v>
      </c>
      <c r="T664" s="2">
        <v>197065712426</v>
      </c>
      <c r="U664" s="1" t="s">
        <v>102</v>
      </c>
      <c r="V664" t="s">
        <v>884</v>
      </c>
      <c r="W664" s="1" t="s">
        <v>51</v>
      </c>
      <c r="X664" s="1" t="s">
        <v>1035</v>
      </c>
      <c r="Y664" s="15">
        <v>56.85</v>
      </c>
      <c r="Z664" s="15">
        <f t="shared" si="22"/>
        <v>795.9</v>
      </c>
      <c r="AA664" s="15">
        <v>125</v>
      </c>
      <c r="AB664" s="15">
        <f t="shared" si="23"/>
        <v>1750</v>
      </c>
      <c r="AC664">
        <v>50</v>
      </c>
      <c r="AD664">
        <v>110</v>
      </c>
      <c r="AE664">
        <v>63.65</v>
      </c>
      <c r="AF664">
        <v>140</v>
      </c>
      <c r="AG664" s="1">
        <v>14</v>
      </c>
    </row>
    <row r="665" spans="1:33">
      <c r="A665" s="1" t="s">
        <v>33</v>
      </c>
      <c r="B665" s="13" t="s">
        <v>3008</v>
      </c>
      <c r="C665" s="1" t="s">
        <v>3009</v>
      </c>
      <c r="D665" s="1" t="s">
        <v>3005</v>
      </c>
      <c r="E665" s="1" t="s">
        <v>440</v>
      </c>
      <c r="F665" s="1" t="s">
        <v>3010</v>
      </c>
      <c r="G665" s="14" t="s">
        <v>884</v>
      </c>
      <c r="I665" s="1" t="s">
        <v>809</v>
      </c>
      <c r="J665" s="1" t="s">
        <v>1115</v>
      </c>
      <c r="K665" s="1" t="s">
        <v>1115</v>
      </c>
      <c r="L665" s="1" t="s">
        <v>216</v>
      </c>
      <c r="N665" s="1" t="s">
        <v>43</v>
      </c>
      <c r="O665" s="1" t="s">
        <v>44</v>
      </c>
      <c r="P665" s="1" t="s">
        <v>3011</v>
      </c>
      <c r="Q665" s="1" t="s">
        <v>813</v>
      </c>
      <c r="R665" s="1" t="s">
        <v>1045</v>
      </c>
      <c r="S665" s="1" t="s">
        <v>1117</v>
      </c>
      <c r="T665" s="2">
        <v>197065712440</v>
      </c>
      <c r="U665" s="1" t="s">
        <v>102</v>
      </c>
      <c r="V665" t="s">
        <v>884</v>
      </c>
      <c r="W665" s="1" t="s">
        <v>89</v>
      </c>
      <c r="X665" s="1" t="s">
        <v>1035</v>
      </c>
      <c r="Y665" s="15">
        <v>56.85</v>
      </c>
      <c r="Z665" s="15">
        <f t="shared" si="22"/>
        <v>568.5</v>
      </c>
      <c r="AA665" s="15">
        <v>125</v>
      </c>
      <c r="AB665" s="15">
        <f t="shared" si="23"/>
        <v>1250</v>
      </c>
      <c r="AC665">
        <v>50</v>
      </c>
      <c r="AD665">
        <v>110</v>
      </c>
      <c r="AE665">
        <v>63.65</v>
      </c>
      <c r="AF665">
        <v>140</v>
      </c>
      <c r="AG665" s="1">
        <v>10</v>
      </c>
    </row>
    <row r="666" spans="1:33">
      <c r="A666" s="1" t="s">
        <v>33</v>
      </c>
      <c r="B666" s="13" t="s">
        <v>3012</v>
      </c>
      <c r="C666" s="1" t="s">
        <v>3013</v>
      </c>
      <c r="D666" s="1" t="s">
        <v>3005</v>
      </c>
      <c r="E666" s="1" t="s">
        <v>282</v>
      </c>
      <c r="F666" s="1" t="s">
        <v>3014</v>
      </c>
      <c r="G666" s="14" t="s">
        <v>842</v>
      </c>
      <c r="I666" s="1" t="s">
        <v>809</v>
      </c>
      <c r="J666" s="1" t="s">
        <v>1115</v>
      </c>
      <c r="K666" s="1" t="s">
        <v>1115</v>
      </c>
      <c r="L666" s="1" t="s">
        <v>216</v>
      </c>
      <c r="N666" s="1" t="s">
        <v>43</v>
      </c>
      <c r="O666" s="1" t="s">
        <v>44</v>
      </c>
      <c r="P666" s="1" t="s">
        <v>3015</v>
      </c>
      <c r="Q666" s="1" t="s">
        <v>813</v>
      </c>
      <c r="R666" s="1" t="s">
        <v>1045</v>
      </c>
      <c r="S666" s="1" t="s">
        <v>1117</v>
      </c>
      <c r="T666" s="2">
        <v>197065712334</v>
      </c>
      <c r="U666" s="1" t="s">
        <v>102</v>
      </c>
      <c r="V666" t="s">
        <v>842</v>
      </c>
      <c r="W666" s="1" t="s">
        <v>120</v>
      </c>
      <c r="X666" s="1" t="s">
        <v>1035</v>
      </c>
      <c r="Y666" s="15">
        <v>56.85</v>
      </c>
      <c r="Z666" s="15">
        <f t="shared" si="22"/>
        <v>113.7</v>
      </c>
      <c r="AA666" s="15">
        <v>125</v>
      </c>
      <c r="AB666" s="15">
        <f t="shared" si="23"/>
        <v>250</v>
      </c>
      <c r="AC666">
        <v>50</v>
      </c>
      <c r="AD666">
        <v>110</v>
      </c>
      <c r="AE666">
        <v>63.65</v>
      </c>
      <c r="AF666">
        <v>140</v>
      </c>
      <c r="AG666" s="1">
        <v>2</v>
      </c>
    </row>
    <row r="667" spans="1:33">
      <c r="A667" s="1" t="s">
        <v>33</v>
      </c>
      <c r="B667" s="13" t="s">
        <v>3012</v>
      </c>
      <c r="C667" s="1" t="s">
        <v>3016</v>
      </c>
      <c r="D667" s="1" t="s">
        <v>3005</v>
      </c>
      <c r="E667" s="1" t="s">
        <v>282</v>
      </c>
      <c r="F667" s="1" t="s">
        <v>3017</v>
      </c>
      <c r="G667" s="14" t="s">
        <v>846</v>
      </c>
      <c r="I667" s="1" t="s">
        <v>809</v>
      </c>
      <c r="J667" s="1" t="s">
        <v>1115</v>
      </c>
      <c r="K667" s="1" t="s">
        <v>1115</v>
      </c>
      <c r="L667" s="1" t="s">
        <v>216</v>
      </c>
      <c r="N667" s="1" t="s">
        <v>43</v>
      </c>
      <c r="O667" s="1" t="s">
        <v>44</v>
      </c>
      <c r="P667" s="1" t="s">
        <v>3018</v>
      </c>
      <c r="Q667" s="1" t="s">
        <v>813</v>
      </c>
      <c r="R667" s="1" t="s">
        <v>1045</v>
      </c>
      <c r="S667" s="1" t="s">
        <v>1117</v>
      </c>
      <c r="T667" s="2">
        <v>197065712389</v>
      </c>
      <c r="U667" s="1" t="s">
        <v>102</v>
      </c>
      <c r="V667" t="s">
        <v>846</v>
      </c>
      <c r="W667" s="1" t="s">
        <v>120</v>
      </c>
      <c r="X667" s="1" t="s">
        <v>1035</v>
      </c>
      <c r="Y667" s="15">
        <v>56.85</v>
      </c>
      <c r="Z667" s="15">
        <f t="shared" si="22"/>
        <v>909.6</v>
      </c>
      <c r="AA667" s="15">
        <v>125</v>
      </c>
      <c r="AB667" s="15">
        <f t="shared" si="23"/>
        <v>2000</v>
      </c>
      <c r="AC667">
        <v>50</v>
      </c>
      <c r="AD667">
        <v>110</v>
      </c>
      <c r="AE667">
        <v>63.65</v>
      </c>
      <c r="AF667">
        <v>140</v>
      </c>
      <c r="AG667" s="1">
        <v>16</v>
      </c>
    </row>
    <row r="668" spans="1:33">
      <c r="A668" s="1" t="s">
        <v>33</v>
      </c>
      <c r="B668" s="13" t="s">
        <v>3012</v>
      </c>
      <c r="C668" s="1" t="s">
        <v>3019</v>
      </c>
      <c r="D668" s="1" t="s">
        <v>3005</v>
      </c>
      <c r="E668" s="1" t="s">
        <v>282</v>
      </c>
      <c r="F668" s="1" t="s">
        <v>3020</v>
      </c>
      <c r="G668" s="14" t="s">
        <v>854</v>
      </c>
      <c r="I668" s="1" t="s">
        <v>809</v>
      </c>
      <c r="J668" s="1" t="s">
        <v>1115</v>
      </c>
      <c r="K668" s="1" t="s">
        <v>1115</v>
      </c>
      <c r="L668" s="1" t="s">
        <v>216</v>
      </c>
      <c r="N668" s="1" t="s">
        <v>43</v>
      </c>
      <c r="O668" s="1" t="s">
        <v>44</v>
      </c>
      <c r="P668" s="1" t="s">
        <v>3021</v>
      </c>
      <c r="Q668" s="1" t="s">
        <v>813</v>
      </c>
      <c r="R668" s="1" t="s">
        <v>1045</v>
      </c>
      <c r="S668" s="1" t="s">
        <v>1117</v>
      </c>
      <c r="T668" s="2">
        <v>197065712488</v>
      </c>
      <c r="U668" s="1" t="s">
        <v>102</v>
      </c>
      <c r="V668" t="s">
        <v>854</v>
      </c>
      <c r="W668" s="1" t="s">
        <v>120</v>
      </c>
      <c r="X668" s="1" t="s">
        <v>1035</v>
      </c>
      <c r="Y668" s="15">
        <v>56.85</v>
      </c>
      <c r="Z668" s="15">
        <f t="shared" si="22"/>
        <v>739.05000000000007</v>
      </c>
      <c r="AA668" s="15">
        <v>125</v>
      </c>
      <c r="AB668" s="15">
        <f t="shared" si="23"/>
        <v>1625</v>
      </c>
      <c r="AC668">
        <v>50</v>
      </c>
      <c r="AD668">
        <v>110</v>
      </c>
      <c r="AE668">
        <v>63.65</v>
      </c>
      <c r="AF668">
        <v>140</v>
      </c>
      <c r="AG668" s="1">
        <v>13</v>
      </c>
    </row>
    <row r="669" spans="1:33">
      <c r="A669" s="1" t="s">
        <v>33</v>
      </c>
      <c r="B669" s="13" t="s">
        <v>3012</v>
      </c>
      <c r="C669" s="1" t="s">
        <v>3022</v>
      </c>
      <c r="D669" s="1" t="s">
        <v>3005</v>
      </c>
      <c r="E669" s="1" t="s">
        <v>282</v>
      </c>
      <c r="F669" s="1" t="s">
        <v>3023</v>
      </c>
      <c r="G669" s="14" t="s">
        <v>1190</v>
      </c>
      <c r="I669" s="1" t="s">
        <v>809</v>
      </c>
      <c r="J669" s="1" t="s">
        <v>1115</v>
      </c>
      <c r="K669" s="1" t="s">
        <v>1115</v>
      </c>
      <c r="L669" s="1" t="s">
        <v>216</v>
      </c>
      <c r="N669" s="1" t="s">
        <v>43</v>
      </c>
      <c r="O669" s="1" t="s">
        <v>44</v>
      </c>
      <c r="P669" s="1" t="s">
        <v>3024</v>
      </c>
      <c r="Q669" s="1" t="s">
        <v>813</v>
      </c>
      <c r="R669" s="1" t="s">
        <v>1045</v>
      </c>
      <c r="S669" s="1" t="s">
        <v>1117</v>
      </c>
      <c r="T669" s="2">
        <v>197065712648</v>
      </c>
      <c r="U669" s="1" t="s">
        <v>102</v>
      </c>
      <c r="V669" t="s">
        <v>1190</v>
      </c>
      <c r="W669" s="1" t="s">
        <v>120</v>
      </c>
      <c r="X669" s="1" t="s">
        <v>1035</v>
      </c>
      <c r="Y669" s="15">
        <v>56.85</v>
      </c>
      <c r="Z669" s="15">
        <f t="shared" si="22"/>
        <v>511.65000000000003</v>
      </c>
      <c r="AA669" s="15">
        <v>125</v>
      </c>
      <c r="AB669" s="15">
        <f t="shared" si="23"/>
        <v>1125</v>
      </c>
      <c r="AC669">
        <v>50</v>
      </c>
      <c r="AD669">
        <v>110</v>
      </c>
      <c r="AE669">
        <v>63.65</v>
      </c>
      <c r="AF669">
        <v>140</v>
      </c>
      <c r="AG669" s="1">
        <v>9</v>
      </c>
    </row>
    <row r="670" spans="1:33">
      <c r="A670" s="1" t="s">
        <v>33</v>
      </c>
      <c r="B670" s="13" t="s">
        <v>3025</v>
      </c>
      <c r="C670" s="1" t="s">
        <v>3026</v>
      </c>
      <c r="D670" s="1" t="s">
        <v>3027</v>
      </c>
      <c r="E670" s="1" t="s">
        <v>145</v>
      </c>
      <c r="F670" s="1" t="s">
        <v>3028</v>
      </c>
      <c r="G670" s="14" t="s">
        <v>837</v>
      </c>
      <c r="I670" s="1" t="s">
        <v>809</v>
      </c>
      <c r="J670" s="1" t="s">
        <v>861</v>
      </c>
      <c r="K670" s="1" t="s">
        <v>1617</v>
      </c>
      <c r="L670" s="1" t="s">
        <v>74</v>
      </c>
      <c r="M670" s="1" t="s">
        <v>602</v>
      </c>
      <c r="N670" s="1" t="s">
        <v>43</v>
      </c>
      <c r="O670" s="1" t="s">
        <v>183</v>
      </c>
      <c r="P670" s="1" t="s">
        <v>3029</v>
      </c>
      <c r="Q670" s="1" t="s">
        <v>813</v>
      </c>
      <c r="R670" s="1" t="s">
        <v>865</v>
      </c>
      <c r="S670" s="1" t="s">
        <v>1619</v>
      </c>
      <c r="T670" s="2">
        <v>196575813388</v>
      </c>
      <c r="U670" s="1" t="s">
        <v>113</v>
      </c>
      <c r="V670" t="s">
        <v>837</v>
      </c>
      <c r="W670" s="1" t="s">
        <v>51</v>
      </c>
      <c r="X670" s="1" t="s">
        <v>3030</v>
      </c>
      <c r="Y670" s="15">
        <v>35.5</v>
      </c>
      <c r="Z670" s="15">
        <f t="shared" si="22"/>
        <v>35.5</v>
      </c>
      <c r="AA670" s="15">
        <v>78</v>
      </c>
      <c r="AB670" s="15">
        <f t="shared" si="23"/>
        <v>78</v>
      </c>
      <c r="AC670">
        <v>29.1</v>
      </c>
      <c r="AD670">
        <v>64</v>
      </c>
      <c r="AE670">
        <v>43.2</v>
      </c>
      <c r="AF670">
        <v>95</v>
      </c>
      <c r="AG670" s="1">
        <v>1</v>
      </c>
    </row>
    <row r="671" spans="1:33">
      <c r="A671" s="1" t="s">
        <v>33</v>
      </c>
      <c r="B671" s="13" t="s">
        <v>3031</v>
      </c>
      <c r="C671" s="1" t="s">
        <v>3032</v>
      </c>
      <c r="D671" s="1" t="s">
        <v>3033</v>
      </c>
      <c r="E671" s="1" t="s">
        <v>1496</v>
      </c>
      <c r="F671" s="1" t="s">
        <v>3034</v>
      </c>
      <c r="G671" s="14" t="s">
        <v>854</v>
      </c>
      <c r="I671" s="1" t="s">
        <v>809</v>
      </c>
      <c r="J671" s="1" t="s">
        <v>861</v>
      </c>
      <c r="K671" s="1" t="s">
        <v>1617</v>
      </c>
      <c r="L671" s="1" t="s">
        <v>74</v>
      </c>
      <c r="M671" s="1" t="s">
        <v>602</v>
      </c>
      <c r="N671" s="1" t="s">
        <v>43</v>
      </c>
      <c r="O671" s="1" t="s">
        <v>183</v>
      </c>
      <c r="P671" s="1" t="s">
        <v>3035</v>
      </c>
      <c r="Q671" s="1" t="s">
        <v>813</v>
      </c>
      <c r="R671" s="1" t="s">
        <v>865</v>
      </c>
      <c r="S671" s="1" t="s">
        <v>1619</v>
      </c>
      <c r="T671" s="2">
        <v>196575813876</v>
      </c>
      <c r="U671" s="1" t="s">
        <v>113</v>
      </c>
      <c r="V671" t="s">
        <v>854</v>
      </c>
      <c r="W671" s="1" t="s">
        <v>51</v>
      </c>
      <c r="X671" s="1" t="s">
        <v>3030</v>
      </c>
      <c r="Y671" s="15">
        <v>35.5</v>
      </c>
      <c r="Z671" s="15">
        <f t="shared" si="22"/>
        <v>106.5</v>
      </c>
      <c r="AA671" s="15">
        <v>78</v>
      </c>
      <c r="AB671" s="15">
        <f t="shared" si="23"/>
        <v>234</v>
      </c>
      <c r="AC671">
        <v>29.1</v>
      </c>
      <c r="AD671">
        <v>64</v>
      </c>
      <c r="AE671">
        <v>43.2</v>
      </c>
      <c r="AF671">
        <v>95</v>
      </c>
      <c r="AG671" s="1">
        <v>3</v>
      </c>
    </row>
    <row r="672" spans="1:33">
      <c r="A672" s="1" t="s">
        <v>33</v>
      </c>
      <c r="B672" s="13" t="s">
        <v>3036</v>
      </c>
      <c r="C672" s="1" t="s">
        <v>3037</v>
      </c>
      <c r="D672" s="1" t="s">
        <v>3038</v>
      </c>
      <c r="E672" s="1" t="s">
        <v>1641</v>
      </c>
      <c r="F672" s="1" t="s">
        <v>3039</v>
      </c>
      <c r="G672" s="14" t="s">
        <v>842</v>
      </c>
      <c r="I672" s="1" t="s">
        <v>809</v>
      </c>
      <c r="J672" s="1" t="s">
        <v>861</v>
      </c>
      <c r="K672" s="1" t="s">
        <v>862</v>
      </c>
      <c r="L672" s="1" t="s">
        <v>74</v>
      </c>
      <c r="M672" s="1" t="s">
        <v>602</v>
      </c>
      <c r="N672" s="1" t="s">
        <v>43</v>
      </c>
      <c r="O672" s="1" t="s">
        <v>183</v>
      </c>
      <c r="P672" s="1" t="s">
        <v>3040</v>
      </c>
      <c r="Q672" s="1" t="s">
        <v>813</v>
      </c>
      <c r="R672" s="1" t="s">
        <v>865</v>
      </c>
      <c r="S672" s="1" t="s">
        <v>866</v>
      </c>
      <c r="T672" s="2">
        <v>196575813098</v>
      </c>
      <c r="U672" s="1" t="s">
        <v>886</v>
      </c>
      <c r="V672" t="s">
        <v>842</v>
      </c>
      <c r="W672" s="1" t="s">
        <v>51</v>
      </c>
      <c r="X672" s="1" t="s">
        <v>839</v>
      </c>
      <c r="Y672" s="15">
        <v>17.3</v>
      </c>
      <c r="Z672" s="15">
        <f t="shared" si="22"/>
        <v>17.3</v>
      </c>
      <c r="AA672" s="15">
        <v>38</v>
      </c>
      <c r="AB672" s="15">
        <f t="shared" si="23"/>
        <v>38</v>
      </c>
      <c r="AC672">
        <v>14.55</v>
      </c>
      <c r="AD672">
        <v>32</v>
      </c>
      <c r="AE672">
        <v>20.5</v>
      </c>
      <c r="AF672">
        <v>45</v>
      </c>
      <c r="AG672" s="1">
        <v>1</v>
      </c>
    </row>
    <row r="673" spans="1:33">
      <c r="A673" s="1" t="s">
        <v>33</v>
      </c>
      <c r="B673" s="13" t="s">
        <v>3041</v>
      </c>
      <c r="C673" s="1" t="s">
        <v>3042</v>
      </c>
      <c r="D673" s="1" t="s">
        <v>3043</v>
      </c>
      <c r="E673" s="1" t="s">
        <v>3044</v>
      </c>
      <c r="F673" s="1" t="s">
        <v>3045</v>
      </c>
      <c r="G673" s="14" t="s">
        <v>837</v>
      </c>
      <c r="I673" s="1" t="s">
        <v>809</v>
      </c>
      <c r="J673" s="1" t="s">
        <v>861</v>
      </c>
      <c r="K673" s="1" t="s">
        <v>1617</v>
      </c>
      <c r="L673" s="1" t="s">
        <v>74</v>
      </c>
      <c r="M673" s="1" t="s">
        <v>602</v>
      </c>
      <c r="N673" s="1" t="s">
        <v>43</v>
      </c>
      <c r="O673" s="1" t="s">
        <v>44</v>
      </c>
      <c r="P673" s="1" t="s">
        <v>3046</v>
      </c>
      <c r="Q673" s="1" t="s">
        <v>813</v>
      </c>
      <c r="R673" s="1" t="s">
        <v>865</v>
      </c>
      <c r="S673" s="1" t="s">
        <v>1619</v>
      </c>
      <c r="T673" s="2">
        <v>197063656760</v>
      </c>
      <c r="U673" s="1" t="s">
        <v>3047</v>
      </c>
      <c r="V673" t="s">
        <v>837</v>
      </c>
      <c r="W673" s="1" t="s">
        <v>1067</v>
      </c>
      <c r="X673" s="1" t="s">
        <v>3048</v>
      </c>
      <c r="Y673" s="15">
        <v>29.55</v>
      </c>
      <c r="Z673" s="15">
        <f t="shared" si="22"/>
        <v>29.55</v>
      </c>
      <c r="AA673" s="15">
        <v>65</v>
      </c>
      <c r="AB673" s="15">
        <f t="shared" si="23"/>
        <v>65</v>
      </c>
      <c r="AC673">
        <v>25</v>
      </c>
      <c r="AD673">
        <v>55</v>
      </c>
      <c r="AE673">
        <v>31.85</v>
      </c>
      <c r="AF673">
        <v>70</v>
      </c>
      <c r="AG673" s="1">
        <v>1</v>
      </c>
    </row>
    <row r="674" spans="1:33">
      <c r="A674" s="1" t="s">
        <v>33</v>
      </c>
      <c r="B674" s="13" t="s">
        <v>3041</v>
      </c>
      <c r="C674" s="1" t="s">
        <v>3049</v>
      </c>
      <c r="D674" s="1" t="s">
        <v>3043</v>
      </c>
      <c r="E674" s="1" t="s">
        <v>3044</v>
      </c>
      <c r="F674" s="1" t="s">
        <v>3050</v>
      </c>
      <c r="G674" s="14" t="s">
        <v>846</v>
      </c>
      <c r="I674" s="1" t="s">
        <v>809</v>
      </c>
      <c r="J674" s="1" t="s">
        <v>861</v>
      </c>
      <c r="K674" s="1" t="s">
        <v>1617</v>
      </c>
      <c r="L674" s="1" t="s">
        <v>74</v>
      </c>
      <c r="M674" s="1" t="s">
        <v>602</v>
      </c>
      <c r="N674" s="1" t="s">
        <v>43</v>
      </c>
      <c r="O674" s="1" t="s">
        <v>44</v>
      </c>
      <c r="P674" s="1" t="s">
        <v>3051</v>
      </c>
      <c r="Q674" s="1" t="s">
        <v>813</v>
      </c>
      <c r="R674" s="1" t="s">
        <v>865</v>
      </c>
      <c r="S674" s="1" t="s">
        <v>1619</v>
      </c>
      <c r="T674" s="2">
        <v>197063657200</v>
      </c>
      <c r="U674" s="1" t="s">
        <v>3047</v>
      </c>
      <c r="V674" t="s">
        <v>846</v>
      </c>
      <c r="W674" s="1" t="s">
        <v>1067</v>
      </c>
      <c r="X674" s="1" t="s">
        <v>3048</v>
      </c>
      <c r="Y674" s="15">
        <v>29.55</v>
      </c>
      <c r="Z674" s="15">
        <f t="shared" si="22"/>
        <v>29.55</v>
      </c>
      <c r="AA674" s="15">
        <v>65</v>
      </c>
      <c r="AB674" s="15">
        <f t="shared" si="23"/>
        <v>65</v>
      </c>
      <c r="AC674">
        <v>25</v>
      </c>
      <c r="AD674">
        <v>55</v>
      </c>
      <c r="AE674">
        <v>31.85</v>
      </c>
      <c r="AF674">
        <v>70</v>
      </c>
      <c r="AG674" s="1">
        <v>1</v>
      </c>
    </row>
    <row r="675" spans="1:33">
      <c r="A675" s="1" t="s">
        <v>33</v>
      </c>
      <c r="B675" s="13" t="s">
        <v>3052</v>
      </c>
      <c r="C675" s="1" t="s">
        <v>3053</v>
      </c>
      <c r="D675" s="1" t="s">
        <v>3054</v>
      </c>
      <c r="E675" s="1" t="s">
        <v>1738</v>
      </c>
      <c r="F675" s="1" t="s">
        <v>3055</v>
      </c>
      <c r="G675" s="14" t="s">
        <v>846</v>
      </c>
      <c r="I675" s="1" t="s">
        <v>809</v>
      </c>
      <c r="J675" s="1" t="s">
        <v>861</v>
      </c>
      <c r="K675" s="1" t="s">
        <v>1617</v>
      </c>
      <c r="L675" s="1" t="s">
        <v>74</v>
      </c>
      <c r="M675" s="1" t="s">
        <v>602</v>
      </c>
      <c r="N675" s="1" t="s">
        <v>43</v>
      </c>
      <c r="O675" s="1" t="s">
        <v>44</v>
      </c>
      <c r="P675" s="1" t="s">
        <v>3056</v>
      </c>
      <c r="Q675" s="1" t="s">
        <v>813</v>
      </c>
      <c r="R675" s="1" t="s">
        <v>865</v>
      </c>
      <c r="S675" s="1" t="s">
        <v>1619</v>
      </c>
      <c r="T675" s="2">
        <v>197065827922</v>
      </c>
      <c r="U675" s="1" t="s">
        <v>3047</v>
      </c>
      <c r="V675" t="s">
        <v>846</v>
      </c>
      <c r="W675" s="1" t="s">
        <v>51</v>
      </c>
      <c r="X675" s="1" t="s">
        <v>867</v>
      </c>
      <c r="Y675" s="15">
        <v>34.1</v>
      </c>
      <c r="Z675" s="15">
        <f t="shared" si="22"/>
        <v>136.4</v>
      </c>
      <c r="AA675" s="15">
        <v>75</v>
      </c>
      <c r="AB675" s="15">
        <f t="shared" si="23"/>
        <v>300</v>
      </c>
      <c r="AC675">
        <v>27.3</v>
      </c>
      <c r="AD675">
        <v>60</v>
      </c>
      <c r="AE675">
        <v>38.65</v>
      </c>
      <c r="AF675">
        <v>85</v>
      </c>
      <c r="AG675" s="1">
        <v>4</v>
      </c>
    </row>
    <row r="676" spans="1:33">
      <c r="A676" s="1" t="s">
        <v>33</v>
      </c>
      <c r="B676" s="13" t="s">
        <v>3052</v>
      </c>
      <c r="C676" s="1" t="s">
        <v>3057</v>
      </c>
      <c r="D676" s="1" t="s">
        <v>3054</v>
      </c>
      <c r="E676" s="1" t="s">
        <v>1738</v>
      </c>
      <c r="F676" s="1" t="s">
        <v>3058</v>
      </c>
      <c r="G676" s="14" t="s">
        <v>854</v>
      </c>
      <c r="I676" s="1" t="s">
        <v>809</v>
      </c>
      <c r="J676" s="1" t="s">
        <v>861</v>
      </c>
      <c r="K676" s="1" t="s">
        <v>1617</v>
      </c>
      <c r="L676" s="1" t="s">
        <v>74</v>
      </c>
      <c r="M676" s="1" t="s">
        <v>602</v>
      </c>
      <c r="N676" s="1" t="s">
        <v>43</v>
      </c>
      <c r="O676" s="1" t="s">
        <v>44</v>
      </c>
      <c r="P676" s="1" t="s">
        <v>3059</v>
      </c>
      <c r="Q676" s="1" t="s">
        <v>813</v>
      </c>
      <c r="R676" s="1" t="s">
        <v>865</v>
      </c>
      <c r="S676" s="1" t="s">
        <v>1619</v>
      </c>
      <c r="T676" s="2">
        <v>197065828202</v>
      </c>
      <c r="U676" s="1" t="s">
        <v>3047</v>
      </c>
      <c r="V676" t="s">
        <v>854</v>
      </c>
      <c r="W676" s="1" t="s">
        <v>51</v>
      </c>
      <c r="X676" s="1" t="s">
        <v>867</v>
      </c>
      <c r="Y676" s="15">
        <v>34.1</v>
      </c>
      <c r="Z676" s="15">
        <f t="shared" si="22"/>
        <v>68.2</v>
      </c>
      <c r="AA676" s="15">
        <v>75</v>
      </c>
      <c r="AB676" s="15">
        <f t="shared" si="23"/>
        <v>150</v>
      </c>
      <c r="AC676">
        <v>27.3</v>
      </c>
      <c r="AD676">
        <v>60</v>
      </c>
      <c r="AE676">
        <v>38.65</v>
      </c>
      <c r="AF676">
        <v>85</v>
      </c>
      <c r="AG676" s="1">
        <v>2</v>
      </c>
    </row>
    <row r="677" spans="1:33">
      <c r="A677" s="1" t="s">
        <v>33</v>
      </c>
      <c r="B677" s="13" t="s">
        <v>3060</v>
      </c>
      <c r="C677" s="1" t="s">
        <v>3061</v>
      </c>
      <c r="D677" s="1" t="s">
        <v>3062</v>
      </c>
      <c r="E677" s="1" t="s">
        <v>145</v>
      </c>
      <c r="F677" s="1" t="s">
        <v>3063</v>
      </c>
      <c r="G677" s="14" t="s">
        <v>854</v>
      </c>
      <c r="I677" s="1" t="s">
        <v>809</v>
      </c>
      <c r="J677" s="1" t="s">
        <v>861</v>
      </c>
      <c r="K677" s="1" t="s">
        <v>1617</v>
      </c>
      <c r="L677" s="1" t="s">
        <v>74</v>
      </c>
      <c r="M677" s="1" t="s">
        <v>602</v>
      </c>
      <c r="N677" s="1" t="s">
        <v>43</v>
      </c>
      <c r="O677" s="1" t="s">
        <v>44</v>
      </c>
      <c r="P677" s="1" t="s">
        <v>3064</v>
      </c>
      <c r="Q677" s="1" t="s">
        <v>813</v>
      </c>
      <c r="R677" s="1" t="s">
        <v>865</v>
      </c>
      <c r="S677" s="1" t="s">
        <v>1619</v>
      </c>
      <c r="T677" s="2">
        <v>197063184584</v>
      </c>
      <c r="U677" s="1" t="s">
        <v>3047</v>
      </c>
      <c r="V677" t="s">
        <v>854</v>
      </c>
      <c r="W677" s="1" t="s">
        <v>51</v>
      </c>
      <c r="X677" s="1" t="s">
        <v>867</v>
      </c>
      <c r="Y677" s="15">
        <v>27.3</v>
      </c>
      <c r="Z677" s="15">
        <f t="shared" si="22"/>
        <v>27.3</v>
      </c>
      <c r="AA677" s="15">
        <v>60</v>
      </c>
      <c r="AB677" s="15">
        <f t="shared" si="23"/>
        <v>60</v>
      </c>
      <c r="AC677">
        <v>23.65</v>
      </c>
      <c r="AD677">
        <v>52</v>
      </c>
      <c r="AE677">
        <v>29.55</v>
      </c>
      <c r="AF677">
        <v>65</v>
      </c>
      <c r="AG677" s="1">
        <v>1</v>
      </c>
    </row>
    <row r="678" spans="1:33">
      <c r="A678" s="1" t="s">
        <v>33</v>
      </c>
      <c r="B678" s="13" t="s">
        <v>3065</v>
      </c>
      <c r="C678" s="1" t="s">
        <v>3066</v>
      </c>
      <c r="D678" s="1" t="s">
        <v>3062</v>
      </c>
      <c r="E678" s="1" t="s">
        <v>2115</v>
      </c>
      <c r="F678" s="1" t="s">
        <v>3067</v>
      </c>
      <c r="G678" s="14" t="s">
        <v>837</v>
      </c>
      <c r="I678" s="1" t="s">
        <v>809</v>
      </c>
      <c r="J678" s="1" t="s">
        <v>861</v>
      </c>
      <c r="K678" s="1" t="s">
        <v>1617</v>
      </c>
      <c r="L678" s="1" t="s">
        <v>74</v>
      </c>
      <c r="M678" s="1" t="s">
        <v>602</v>
      </c>
      <c r="N678" s="1" t="s">
        <v>43</v>
      </c>
      <c r="O678" s="1" t="s">
        <v>183</v>
      </c>
      <c r="P678" s="1" t="s">
        <v>3068</v>
      </c>
      <c r="Q678" s="1" t="s">
        <v>813</v>
      </c>
      <c r="R678" s="1" t="s">
        <v>865</v>
      </c>
      <c r="S678" s="1" t="s">
        <v>1619</v>
      </c>
      <c r="T678" s="2">
        <v>197063656739</v>
      </c>
      <c r="U678" s="1" t="s">
        <v>1337</v>
      </c>
      <c r="V678" t="s">
        <v>837</v>
      </c>
      <c r="W678" s="1" t="s">
        <v>750</v>
      </c>
      <c r="X678" s="1" t="s">
        <v>676</v>
      </c>
      <c r="Y678" s="15">
        <v>25</v>
      </c>
      <c r="Z678" s="15">
        <f t="shared" si="22"/>
        <v>25</v>
      </c>
      <c r="AA678" s="15">
        <v>55</v>
      </c>
      <c r="AB678" s="15">
        <f t="shared" si="23"/>
        <v>55</v>
      </c>
      <c r="AC678">
        <v>22.75</v>
      </c>
      <c r="AD678">
        <v>50</v>
      </c>
      <c r="AE678">
        <v>29.55</v>
      </c>
      <c r="AF678">
        <v>65</v>
      </c>
      <c r="AG678" s="1">
        <v>1</v>
      </c>
    </row>
    <row r="679" spans="1:33">
      <c r="A679" s="1" t="s">
        <v>33</v>
      </c>
      <c r="B679" s="13" t="s">
        <v>3069</v>
      </c>
      <c r="C679" s="1" t="s">
        <v>3070</v>
      </c>
      <c r="D679" s="1" t="s">
        <v>3071</v>
      </c>
      <c r="E679" s="1" t="s">
        <v>3072</v>
      </c>
      <c r="F679" s="1" t="s">
        <v>3073</v>
      </c>
      <c r="G679" s="14" t="s">
        <v>854</v>
      </c>
      <c r="I679" s="1" t="s">
        <v>809</v>
      </c>
      <c r="J679" s="1" t="s">
        <v>975</v>
      </c>
      <c r="K679" s="1" t="s">
        <v>1448</v>
      </c>
      <c r="L679" s="1" t="s">
        <v>216</v>
      </c>
      <c r="N679" s="1" t="s">
        <v>43</v>
      </c>
      <c r="O679" s="1" t="s">
        <v>44</v>
      </c>
      <c r="P679" s="1" t="s">
        <v>3074</v>
      </c>
      <c r="Q679" s="1" t="s">
        <v>813</v>
      </c>
      <c r="R679" s="1" t="s">
        <v>865</v>
      </c>
      <c r="S679" s="1" t="s">
        <v>1450</v>
      </c>
      <c r="T679" s="2">
        <v>197063190400</v>
      </c>
      <c r="U679" s="1" t="s">
        <v>113</v>
      </c>
      <c r="V679" t="s">
        <v>854</v>
      </c>
      <c r="W679" s="1" t="s">
        <v>185</v>
      </c>
      <c r="X679" s="1" t="s">
        <v>867</v>
      </c>
      <c r="Y679" s="15">
        <v>38.65</v>
      </c>
      <c r="Z679" s="15">
        <f t="shared" si="22"/>
        <v>193.25</v>
      </c>
      <c r="AA679" s="15">
        <v>85</v>
      </c>
      <c r="AB679" s="15">
        <f t="shared" si="23"/>
        <v>425</v>
      </c>
      <c r="AC679">
        <v>31.85</v>
      </c>
      <c r="AD679">
        <v>70</v>
      </c>
      <c r="AE679">
        <v>43.2</v>
      </c>
      <c r="AF679">
        <v>95</v>
      </c>
      <c r="AG679" s="1">
        <v>5</v>
      </c>
    </row>
    <row r="680" spans="1:33">
      <c r="A680" s="1" t="s">
        <v>33</v>
      </c>
      <c r="B680" s="13" t="s">
        <v>3075</v>
      </c>
      <c r="C680" s="1" t="s">
        <v>3076</v>
      </c>
      <c r="D680" s="1" t="s">
        <v>3077</v>
      </c>
      <c r="E680" s="1" t="s">
        <v>375</v>
      </c>
      <c r="F680" s="1" t="s">
        <v>3078</v>
      </c>
      <c r="G680" s="14" t="s">
        <v>846</v>
      </c>
      <c r="I680" s="1" t="s">
        <v>809</v>
      </c>
      <c r="J680" s="1" t="s">
        <v>810</v>
      </c>
      <c r="K680" s="1" t="s">
        <v>811</v>
      </c>
      <c r="L680" s="1" t="s">
        <v>74</v>
      </c>
      <c r="N680" s="1" t="s">
        <v>43</v>
      </c>
      <c r="O680" s="1" t="s">
        <v>44</v>
      </c>
      <c r="P680" s="1" t="s">
        <v>3079</v>
      </c>
      <c r="Q680" s="1" t="s">
        <v>813</v>
      </c>
      <c r="R680" s="1" t="s">
        <v>814</v>
      </c>
      <c r="S680" s="1" t="s">
        <v>815</v>
      </c>
      <c r="T680" s="2">
        <v>197065480202</v>
      </c>
      <c r="U680" s="1" t="s">
        <v>102</v>
      </c>
      <c r="V680" t="s">
        <v>846</v>
      </c>
      <c r="W680" s="1" t="s">
        <v>379</v>
      </c>
      <c r="X680" s="1" t="s">
        <v>676</v>
      </c>
      <c r="Y680" s="15">
        <v>36.4</v>
      </c>
      <c r="Z680" s="15">
        <f t="shared" si="22"/>
        <v>145.6</v>
      </c>
      <c r="AA680" s="15">
        <v>80</v>
      </c>
      <c r="AB680" s="15">
        <f t="shared" si="23"/>
        <v>320</v>
      </c>
      <c r="AC680">
        <v>29.55</v>
      </c>
      <c r="AD680">
        <v>65</v>
      </c>
      <c r="AE680">
        <v>40.950000000000003</v>
      </c>
      <c r="AF680">
        <v>90</v>
      </c>
      <c r="AG680" s="1">
        <v>4</v>
      </c>
    </row>
    <row r="681" spans="1:33">
      <c r="A681" s="1" t="s">
        <v>33</v>
      </c>
      <c r="B681" s="13" t="s">
        <v>3075</v>
      </c>
      <c r="C681" s="1" t="s">
        <v>3080</v>
      </c>
      <c r="D681" s="1" t="s">
        <v>3077</v>
      </c>
      <c r="E681" s="1" t="s">
        <v>375</v>
      </c>
      <c r="F681" s="1" t="s">
        <v>3081</v>
      </c>
      <c r="G681" s="14" t="s">
        <v>933</v>
      </c>
      <c r="I681" s="1" t="s">
        <v>809</v>
      </c>
      <c r="J681" s="1" t="s">
        <v>810</v>
      </c>
      <c r="K681" s="1" t="s">
        <v>811</v>
      </c>
      <c r="L681" s="1" t="s">
        <v>74</v>
      </c>
      <c r="N681" s="1" t="s">
        <v>43</v>
      </c>
      <c r="O681" s="1" t="s">
        <v>44</v>
      </c>
      <c r="P681" s="1" t="s">
        <v>3082</v>
      </c>
      <c r="Q681" s="1" t="s">
        <v>813</v>
      </c>
      <c r="R681" s="1" t="s">
        <v>814</v>
      </c>
      <c r="S681" s="1" t="s">
        <v>815</v>
      </c>
      <c r="T681" s="2">
        <v>197065480264</v>
      </c>
      <c r="U681" s="1" t="s">
        <v>102</v>
      </c>
      <c r="V681" t="s">
        <v>933</v>
      </c>
      <c r="W681" s="1" t="s">
        <v>379</v>
      </c>
      <c r="X681" s="1" t="s">
        <v>676</v>
      </c>
      <c r="Y681" s="15">
        <v>36.4</v>
      </c>
      <c r="Z681" s="15">
        <f t="shared" si="22"/>
        <v>109.19999999999999</v>
      </c>
      <c r="AA681" s="15">
        <v>80</v>
      </c>
      <c r="AB681" s="15">
        <f t="shared" si="23"/>
        <v>240</v>
      </c>
      <c r="AC681">
        <v>29.55</v>
      </c>
      <c r="AD681">
        <v>65</v>
      </c>
      <c r="AE681">
        <v>40.950000000000003</v>
      </c>
      <c r="AF681">
        <v>90</v>
      </c>
      <c r="AG681" s="1">
        <v>3</v>
      </c>
    </row>
    <row r="682" spans="1:33">
      <c r="A682" s="1" t="s">
        <v>33</v>
      </c>
      <c r="B682" s="13" t="s">
        <v>3083</v>
      </c>
      <c r="C682" s="1" t="s">
        <v>3084</v>
      </c>
      <c r="D682" s="1" t="s">
        <v>3085</v>
      </c>
      <c r="E682" s="1" t="s">
        <v>3086</v>
      </c>
      <c r="F682" s="1" t="s">
        <v>3087</v>
      </c>
      <c r="G682" s="14">
        <v>28</v>
      </c>
      <c r="I682" s="1" t="s">
        <v>809</v>
      </c>
      <c r="J682" s="1" t="s">
        <v>810</v>
      </c>
      <c r="K682" s="1" t="s">
        <v>811</v>
      </c>
      <c r="L682" s="1" t="s">
        <v>74</v>
      </c>
      <c r="N682" s="1" t="s">
        <v>43</v>
      </c>
      <c r="O682" s="1" t="s">
        <v>44</v>
      </c>
      <c r="P682" s="1" t="s">
        <v>3088</v>
      </c>
      <c r="Q682" s="1" t="s">
        <v>813</v>
      </c>
      <c r="R682" s="1" t="s">
        <v>814</v>
      </c>
      <c r="S682" s="1" t="s">
        <v>815</v>
      </c>
      <c r="T682" s="2">
        <v>197065481049</v>
      </c>
      <c r="U682" s="1" t="s">
        <v>102</v>
      </c>
      <c r="V682">
        <v>28</v>
      </c>
      <c r="W682" s="1" t="s">
        <v>165</v>
      </c>
      <c r="X682" s="1" t="s">
        <v>1472</v>
      </c>
      <c r="Y682" s="15">
        <v>43.2</v>
      </c>
      <c r="Z682" s="15">
        <f t="shared" si="22"/>
        <v>86.4</v>
      </c>
      <c r="AA682" s="15">
        <v>95</v>
      </c>
      <c r="AB682" s="15">
        <f t="shared" si="23"/>
        <v>190</v>
      </c>
      <c r="AC682">
        <v>36.4</v>
      </c>
      <c r="AD682">
        <v>80</v>
      </c>
      <c r="AE682">
        <v>47.75</v>
      </c>
      <c r="AF682">
        <v>105</v>
      </c>
      <c r="AG682" s="1">
        <v>2</v>
      </c>
    </row>
    <row r="683" spans="1:33">
      <c r="A683" s="1" t="s">
        <v>33</v>
      </c>
      <c r="B683" s="13" t="s">
        <v>3083</v>
      </c>
      <c r="C683" s="1" t="s">
        <v>3089</v>
      </c>
      <c r="D683" s="1" t="s">
        <v>3085</v>
      </c>
      <c r="E683" s="1" t="s">
        <v>3086</v>
      </c>
      <c r="F683" s="1" t="s">
        <v>3090</v>
      </c>
      <c r="G683" s="14">
        <v>30</v>
      </c>
      <c r="I683" s="1" t="s">
        <v>809</v>
      </c>
      <c r="J683" s="1" t="s">
        <v>810</v>
      </c>
      <c r="K683" s="1" t="s">
        <v>811</v>
      </c>
      <c r="L683" s="1" t="s">
        <v>74</v>
      </c>
      <c r="N683" s="1" t="s">
        <v>43</v>
      </c>
      <c r="O683" s="1" t="s">
        <v>44</v>
      </c>
      <c r="P683" s="1" t="s">
        <v>3091</v>
      </c>
      <c r="Q683" s="1" t="s">
        <v>813</v>
      </c>
      <c r="R683" s="1" t="s">
        <v>814</v>
      </c>
      <c r="S683" s="1" t="s">
        <v>815</v>
      </c>
      <c r="T683" s="2">
        <v>197065481155</v>
      </c>
      <c r="U683" s="1" t="s">
        <v>102</v>
      </c>
      <c r="V683">
        <v>30</v>
      </c>
      <c r="W683" s="1" t="s">
        <v>165</v>
      </c>
      <c r="X683" s="1" t="s">
        <v>1472</v>
      </c>
      <c r="Y683" s="15">
        <v>43.2</v>
      </c>
      <c r="Z683" s="15">
        <f t="shared" si="22"/>
        <v>259.20000000000005</v>
      </c>
      <c r="AA683" s="15">
        <v>95</v>
      </c>
      <c r="AB683" s="15">
        <f t="shared" si="23"/>
        <v>570</v>
      </c>
      <c r="AC683">
        <v>36.4</v>
      </c>
      <c r="AD683">
        <v>80</v>
      </c>
      <c r="AE683">
        <v>47.75</v>
      </c>
      <c r="AF683">
        <v>105</v>
      </c>
      <c r="AG683" s="1">
        <v>6</v>
      </c>
    </row>
    <row r="684" spans="1:33">
      <c r="A684" s="1" t="s">
        <v>33</v>
      </c>
      <c r="B684" s="13" t="s">
        <v>3083</v>
      </c>
      <c r="C684" s="1" t="s">
        <v>3092</v>
      </c>
      <c r="D684" s="1" t="s">
        <v>3085</v>
      </c>
      <c r="E684" s="1" t="s">
        <v>3086</v>
      </c>
      <c r="F684" s="1" t="s">
        <v>3093</v>
      </c>
      <c r="G684" s="14">
        <v>31</v>
      </c>
      <c r="I684" s="1" t="s">
        <v>809</v>
      </c>
      <c r="J684" s="1" t="s">
        <v>810</v>
      </c>
      <c r="K684" s="1" t="s">
        <v>811</v>
      </c>
      <c r="L684" s="1" t="s">
        <v>74</v>
      </c>
      <c r="N684" s="1" t="s">
        <v>43</v>
      </c>
      <c r="O684" s="1" t="s">
        <v>44</v>
      </c>
      <c r="P684" s="1" t="s">
        <v>3094</v>
      </c>
      <c r="Q684" s="1" t="s">
        <v>813</v>
      </c>
      <c r="R684" s="1" t="s">
        <v>814</v>
      </c>
      <c r="S684" s="1" t="s">
        <v>815</v>
      </c>
      <c r="T684" s="2">
        <v>197065481315</v>
      </c>
      <c r="U684" s="1" t="s">
        <v>102</v>
      </c>
      <c r="V684">
        <v>31</v>
      </c>
      <c r="W684" s="1" t="s">
        <v>165</v>
      </c>
      <c r="X684" s="1" t="s">
        <v>1472</v>
      </c>
      <c r="Y684" s="15">
        <v>43.2</v>
      </c>
      <c r="Z684" s="15">
        <f t="shared" si="22"/>
        <v>86.4</v>
      </c>
      <c r="AA684" s="15">
        <v>95</v>
      </c>
      <c r="AB684" s="15">
        <f t="shared" si="23"/>
        <v>190</v>
      </c>
      <c r="AC684">
        <v>36.4</v>
      </c>
      <c r="AD684">
        <v>80</v>
      </c>
      <c r="AE684">
        <v>47.75</v>
      </c>
      <c r="AF684">
        <v>105</v>
      </c>
      <c r="AG684" s="1">
        <v>2</v>
      </c>
    </row>
    <row r="685" spans="1:33">
      <c r="A685" s="1" t="s">
        <v>33</v>
      </c>
      <c r="B685" s="13" t="s">
        <v>3083</v>
      </c>
      <c r="C685" s="1" t="s">
        <v>3095</v>
      </c>
      <c r="D685" s="1" t="s">
        <v>3085</v>
      </c>
      <c r="E685" s="1" t="s">
        <v>3086</v>
      </c>
      <c r="F685" s="1" t="s">
        <v>3096</v>
      </c>
      <c r="G685" s="14">
        <v>32</v>
      </c>
      <c r="I685" s="1" t="s">
        <v>809</v>
      </c>
      <c r="J685" s="1" t="s">
        <v>810</v>
      </c>
      <c r="K685" s="1" t="s">
        <v>811</v>
      </c>
      <c r="L685" s="1" t="s">
        <v>74</v>
      </c>
      <c r="N685" s="1" t="s">
        <v>43</v>
      </c>
      <c r="O685" s="1" t="s">
        <v>44</v>
      </c>
      <c r="P685" s="1" t="s">
        <v>3097</v>
      </c>
      <c r="Q685" s="1" t="s">
        <v>813</v>
      </c>
      <c r="R685" s="1" t="s">
        <v>814</v>
      </c>
      <c r="S685" s="1" t="s">
        <v>815</v>
      </c>
      <c r="T685" s="2">
        <v>197065481384</v>
      </c>
      <c r="U685" s="1" t="s">
        <v>102</v>
      </c>
      <c r="V685">
        <v>32</v>
      </c>
      <c r="W685" s="1" t="s">
        <v>165</v>
      </c>
      <c r="X685" s="1" t="s">
        <v>1472</v>
      </c>
      <c r="Y685" s="15">
        <v>43.2</v>
      </c>
      <c r="Z685" s="15">
        <f t="shared" si="22"/>
        <v>302.40000000000003</v>
      </c>
      <c r="AA685" s="15">
        <v>95</v>
      </c>
      <c r="AB685" s="15">
        <f t="shared" si="23"/>
        <v>665</v>
      </c>
      <c r="AC685">
        <v>36.4</v>
      </c>
      <c r="AD685">
        <v>80</v>
      </c>
      <c r="AE685">
        <v>47.75</v>
      </c>
      <c r="AF685">
        <v>105</v>
      </c>
      <c r="AG685" s="1">
        <v>7</v>
      </c>
    </row>
    <row r="686" spans="1:33">
      <c r="A686" s="1" t="s">
        <v>33</v>
      </c>
      <c r="B686" s="13" t="s">
        <v>3083</v>
      </c>
      <c r="C686" s="1" t="s">
        <v>3098</v>
      </c>
      <c r="D686" s="1" t="s">
        <v>3085</v>
      </c>
      <c r="E686" s="1" t="s">
        <v>3086</v>
      </c>
      <c r="F686" s="1" t="s">
        <v>3099</v>
      </c>
      <c r="G686" s="14">
        <v>33</v>
      </c>
      <c r="I686" s="1" t="s">
        <v>809</v>
      </c>
      <c r="J686" s="1" t="s">
        <v>810</v>
      </c>
      <c r="K686" s="1" t="s">
        <v>811</v>
      </c>
      <c r="L686" s="1" t="s">
        <v>74</v>
      </c>
      <c r="N686" s="1" t="s">
        <v>43</v>
      </c>
      <c r="O686" s="1" t="s">
        <v>44</v>
      </c>
      <c r="P686" s="1" t="s">
        <v>3100</v>
      </c>
      <c r="Q686" s="1" t="s">
        <v>813</v>
      </c>
      <c r="R686" s="1" t="s">
        <v>814</v>
      </c>
      <c r="S686" s="1" t="s">
        <v>815</v>
      </c>
      <c r="T686" s="2">
        <v>197065481568</v>
      </c>
      <c r="U686" s="1" t="s">
        <v>102</v>
      </c>
      <c r="V686">
        <v>33</v>
      </c>
      <c r="W686" s="1" t="s">
        <v>165</v>
      </c>
      <c r="X686" s="1" t="s">
        <v>1472</v>
      </c>
      <c r="Y686" s="15">
        <v>43.2</v>
      </c>
      <c r="Z686" s="15">
        <f t="shared" si="22"/>
        <v>216</v>
      </c>
      <c r="AA686" s="15">
        <v>95</v>
      </c>
      <c r="AB686" s="15">
        <f t="shared" si="23"/>
        <v>475</v>
      </c>
      <c r="AC686">
        <v>36.4</v>
      </c>
      <c r="AD686">
        <v>80</v>
      </c>
      <c r="AE686">
        <v>47.75</v>
      </c>
      <c r="AF686">
        <v>105</v>
      </c>
      <c r="AG686" s="1">
        <v>5</v>
      </c>
    </row>
    <row r="687" spans="1:33">
      <c r="A687" s="1" t="s">
        <v>33</v>
      </c>
      <c r="B687" s="13" t="s">
        <v>3083</v>
      </c>
      <c r="C687" s="1" t="s">
        <v>3101</v>
      </c>
      <c r="D687" s="1" t="s">
        <v>3085</v>
      </c>
      <c r="E687" s="1" t="s">
        <v>3086</v>
      </c>
      <c r="F687" s="1" t="s">
        <v>3102</v>
      </c>
      <c r="G687" s="14">
        <v>36</v>
      </c>
      <c r="I687" s="1" t="s">
        <v>809</v>
      </c>
      <c r="J687" s="1" t="s">
        <v>810</v>
      </c>
      <c r="K687" s="1" t="s">
        <v>811</v>
      </c>
      <c r="L687" s="1" t="s">
        <v>74</v>
      </c>
      <c r="N687" s="1" t="s">
        <v>43</v>
      </c>
      <c r="O687" s="1" t="s">
        <v>44</v>
      </c>
      <c r="P687" s="1" t="s">
        <v>3103</v>
      </c>
      <c r="Q687" s="1" t="s">
        <v>813</v>
      </c>
      <c r="R687" s="1" t="s">
        <v>814</v>
      </c>
      <c r="S687" s="1" t="s">
        <v>815</v>
      </c>
      <c r="T687" s="2">
        <v>197065481803</v>
      </c>
      <c r="U687" s="1" t="s">
        <v>102</v>
      </c>
      <c r="V687">
        <v>36</v>
      </c>
      <c r="W687" s="1" t="s">
        <v>165</v>
      </c>
      <c r="X687" s="1" t="s">
        <v>1472</v>
      </c>
      <c r="Y687" s="15">
        <v>43.2</v>
      </c>
      <c r="Z687" s="15">
        <f t="shared" si="22"/>
        <v>43.2</v>
      </c>
      <c r="AA687" s="15">
        <v>95</v>
      </c>
      <c r="AB687" s="15">
        <f t="shared" si="23"/>
        <v>95</v>
      </c>
      <c r="AC687">
        <v>36.4</v>
      </c>
      <c r="AD687">
        <v>80</v>
      </c>
      <c r="AE687">
        <v>47.75</v>
      </c>
      <c r="AF687">
        <v>105</v>
      </c>
      <c r="AG687" s="1">
        <v>1</v>
      </c>
    </row>
    <row r="688" spans="1:33">
      <c r="A688" s="1" t="s">
        <v>33</v>
      </c>
      <c r="B688" s="13" t="s">
        <v>3104</v>
      </c>
      <c r="C688" s="1" t="s">
        <v>3105</v>
      </c>
      <c r="D688" s="1" t="s">
        <v>3085</v>
      </c>
      <c r="E688" s="1" t="s">
        <v>440</v>
      </c>
      <c r="F688" s="1" t="s">
        <v>3106</v>
      </c>
      <c r="G688" s="14">
        <v>29</v>
      </c>
      <c r="I688" s="1" t="s">
        <v>809</v>
      </c>
      <c r="J688" s="1" t="s">
        <v>810</v>
      </c>
      <c r="K688" s="1" t="s">
        <v>811</v>
      </c>
      <c r="L688" s="1" t="s">
        <v>74</v>
      </c>
      <c r="N688" s="1" t="s">
        <v>43</v>
      </c>
      <c r="O688" s="1" t="s">
        <v>44</v>
      </c>
      <c r="P688" s="1" t="s">
        <v>3107</v>
      </c>
      <c r="Q688" s="1" t="s">
        <v>813</v>
      </c>
      <c r="R688" s="1" t="s">
        <v>814</v>
      </c>
      <c r="S688" s="1" t="s">
        <v>815</v>
      </c>
      <c r="T688" s="2">
        <v>197065480967</v>
      </c>
      <c r="U688" s="1" t="s">
        <v>102</v>
      </c>
      <c r="V688">
        <v>29</v>
      </c>
      <c r="W688" s="1" t="s">
        <v>89</v>
      </c>
      <c r="X688" s="1" t="s">
        <v>1472</v>
      </c>
      <c r="Y688" s="15">
        <v>43.2</v>
      </c>
      <c r="Z688" s="15">
        <f t="shared" si="22"/>
        <v>129.60000000000002</v>
      </c>
      <c r="AA688" s="15">
        <v>95</v>
      </c>
      <c r="AB688" s="15">
        <f t="shared" si="23"/>
        <v>285</v>
      </c>
      <c r="AC688">
        <v>36.4</v>
      </c>
      <c r="AD688">
        <v>80</v>
      </c>
      <c r="AE688">
        <v>47.75</v>
      </c>
      <c r="AF688">
        <v>105</v>
      </c>
      <c r="AG688" s="1">
        <v>3</v>
      </c>
    </row>
    <row r="689" spans="1:33">
      <c r="A689" s="1" t="s">
        <v>33</v>
      </c>
      <c r="B689" s="13" t="s">
        <v>3108</v>
      </c>
      <c r="C689" s="1" t="s">
        <v>3109</v>
      </c>
      <c r="D689" s="1" t="s">
        <v>3110</v>
      </c>
      <c r="E689" s="1" t="s">
        <v>807</v>
      </c>
      <c r="F689" s="1" t="s">
        <v>3111</v>
      </c>
      <c r="G689" s="14">
        <v>25</v>
      </c>
      <c r="I689" s="1" t="s">
        <v>809</v>
      </c>
      <c r="J689" s="1" t="s">
        <v>810</v>
      </c>
      <c r="K689" s="1" t="s">
        <v>811</v>
      </c>
      <c r="L689" s="1" t="s">
        <v>74</v>
      </c>
      <c r="N689" s="1" t="s">
        <v>43</v>
      </c>
      <c r="O689" s="1" t="s">
        <v>44</v>
      </c>
      <c r="P689" s="1" t="s">
        <v>3112</v>
      </c>
      <c r="Q689" s="1" t="s">
        <v>813</v>
      </c>
      <c r="R689" s="1" t="s">
        <v>814</v>
      </c>
      <c r="S689" s="1" t="s">
        <v>815</v>
      </c>
      <c r="T689" s="2">
        <v>197065480875</v>
      </c>
      <c r="U689" s="1" t="s">
        <v>102</v>
      </c>
      <c r="V689">
        <v>25</v>
      </c>
      <c r="W689" s="1" t="s">
        <v>51</v>
      </c>
      <c r="X689" s="1" t="s">
        <v>839</v>
      </c>
      <c r="Y689" s="15">
        <v>36.4</v>
      </c>
      <c r="Z689" s="15">
        <f t="shared" si="22"/>
        <v>36.4</v>
      </c>
      <c r="AA689" s="15">
        <v>80</v>
      </c>
      <c r="AB689" s="15">
        <f t="shared" si="23"/>
        <v>80</v>
      </c>
      <c r="AC689">
        <v>29.55</v>
      </c>
      <c r="AD689">
        <v>65</v>
      </c>
      <c r="AE689">
        <v>40.950000000000003</v>
      </c>
      <c r="AF689">
        <v>90</v>
      </c>
      <c r="AG689" s="1">
        <v>1</v>
      </c>
    </row>
    <row r="690" spans="1:33">
      <c r="A690" s="1" t="s">
        <v>33</v>
      </c>
      <c r="B690" s="13" t="s">
        <v>3108</v>
      </c>
      <c r="C690" s="1" t="s">
        <v>3113</v>
      </c>
      <c r="D690" s="1" t="s">
        <v>3110</v>
      </c>
      <c r="E690" s="1" t="s">
        <v>807</v>
      </c>
      <c r="F690" s="1" t="s">
        <v>3114</v>
      </c>
      <c r="G690" s="14">
        <v>32</v>
      </c>
      <c r="I690" s="1" t="s">
        <v>809</v>
      </c>
      <c r="J690" s="1" t="s">
        <v>810</v>
      </c>
      <c r="K690" s="1" t="s">
        <v>811</v>
      </c>
      <c r="L690" s="1" t="s">
        <v>74</v>
      </c>
      <c r="N690" s="1" t="s">
        <v>43</v>
      </c>
      <c r="O690" s="1" t="s">
        <v>44</v>
      </c>
      <c r="P690" s="1" t="s">
        <v>3115</v>
      </c>
      <c r="Q690" s="1" t="s">
        <v>813</v>
      </c>
      <c r="R690" s="1" t="s">
        <v>814</v>
      </c>
      <c r="S690" s="1" t="s">
        <v>815</v>
      </c>
      <c r="T690" s="2">
        <v>197065481681</v>
      </c>
      <c r="U690" s="1" t="s">
        <v>102</v>
      </c>
      <c r="V690">
        <v>32</v>
      </c>
      <c r="W690" s="1" t="s">
        <v>51</v>
      </c>
      <c r="X690" s="1" t="s">
        <v>839</v>
      </c>
      <c r="Y690" s="15">
        <v>36.4</v>
      </c>
      <c r="Z690" s="15">
        <f t="shared" si="22"/>
        <v>182</v>
      </c>
      <c r="AA690" s="15">
        <v>80</v>
      </c>
      <c r="AB690" s="15">
        <f t="shared" si="23"/>
        <v>400</v>
      </c>
      <c r="AC690">
        <v>29.55</v>
      </c>
      <c r="AD690">
        <v>65</v>
      </c>
      <c r="AE690">
        <v>40.950000000000003</v>
      </c>
      <c r="AF690">
        <v>90</v>
      </c>
      <c r="AG690" s="1">
        <v>5</v>
      </c>
    </row>
    <row r="691" spans="1:33">
      <c r="A691" s="1" t="s">
        <v>33</v>
      </c>
      <c r="B691" s="13" t="s">
        <v>3108</v>
      </c>
      <c r="C691" s="1" t="s">
        <v>3116</v>
      </c>
      <c r="D691" s="1" t="s">
        <v>3110</v>
      </c>
      <c r="E691" s="1" t="s">
        <v>807</v>
      </c>
      <c r="F691" s="1" t="s">
        <v>3117</v>
      </c>
      <c r="G691" s="14">
        <v>33</v>
      </c>
      <c r="I691" s="1" t="s">
        <v>809</v>
      </c>
      <c r="J691" s="1" t="s">
        <v>810</v>
      </c>
      <c r="K691" s="1" t="s">
        <v>811</v>
      </c>
      <c r="L691" s="1" t="s">
        <v>74</v>
      </c>
      <c r="N691" s="1" t="s">
        <v>43</v>
      </c>
      <c r="O691" s="1" t="s">
        <v>44</v>
      </c>
      <c r="P691" s="1" t="s">
        <v>3118</v>
      </c>
      <c r="Q691" s="1" t="s">
        <v>813</v>
      </c>
      <c r="R691" s="1" t="s">
        <v>814</v>
      </c>
      <c r="S691" s="1" t="s">
        <v>815</v>
      </c>
      <c r="T691" s="2">
        <v>197065481858</v>
      </c>
      <c r="U691" s="1" t="s">
        <v>102</v>
      </c>
      <c r="V691">
        <v>33</v>
      </c>
      <c r="W691" s="1" t="s">
        <v>51</v>
      </c>
      <c r="X691" s="1" t="s">
        <v>839</v>
      </c>
      <c r="Y691" s="15">
        <v>36.4</v>
      </c>
      <c r="Z691" s="15">
        <f t="shared" si="22"/>
        <v>72.8</v>
      </c>
      <c r="AA691" s="15">
        <v>80</v>
      </c>
      <c r="AB691" s="15">
        <f t="shared" si="23"/>
        <v>160</v>
      </c>
      <c r="AC691">
        <v>29.55</v>
      </c>
      <c r="AD691">
        <v>65</v>
      </c>
      <c r="AE691">
        <v>40.950000000000003</v>
      </c>
      <c r="AF691">
        <v>90</v>
      </c>
      <c r="AG691" s="1">
        <v>2</v>
      </c>
    </row>
    <row r="692" spans="1:33">
      <c r="A692" s="1" t="s">
        <v>33</v>
      </c>
      <c r="B692" s="13" t="s">
        <v>3108</v>
      </c>
      <c r="C692" s="1" t="s">
        <v>3119</v>
      </c>
      <c r="D692" s="1" t="s">
        <v>3110</v>
      </c>
      <c r="E692" s="1" t="s">
        <v>807</v>
      </c>
      <c r="F692" s="1" t="s">
        <v>3120</v>
      </c>
      <c r="G692" s="14">
        <v>34</v>
      </c>
      <c r="I692" s="1" t="s">
        <v>809</v>
      </c>
      <c r="J692" s="1" t="s">
        <v>810</v>
      </c>
      <c r="K692" s="1" t="s">
        <v>811</v>
      </c>
      <c r="L692" s="1" t="s">
        <v>74</v>
      </c>
      <c r="N692" s="1" t="s">
        <v>43</v>
      </c>
      <c r="O692" s="1" t="s">
        <v>44</v>
      </c>
      <c r="P692" s="1" t="s">
        <v>3121</v>
      </c>
      <c r="Q692" s="1" t="s">
        <v>813</v>
      </c>
      <c r="R692" s="1" t="s">
        <v>814</v>
      </c>
      <c r="S692" s="1" t="s">
        <v>815</v>
      </c>
      <c r="T692" s="2">
        <v>197065481926</v>
      </c>
      <c r="U692" s="1" t="s">
        <v>102</v>
      </c>
      <c r="V692">
        <v>34</v>
      </c>
      <c r="W692" s="1" t="s">
        <v>51</v>
      </c>
      <c r="X692" s="1" t="s">
        <v>839</v>
      </c>
      <c r="Y692" s="15">
        <v>36.4</v>
      </c>
      <c r="Z692" s="15">
        <f t="shared" si="22"/>
        <v>36.4</v>
      </c>
      <c r="AA692" s="15">
        <v>80</v>
      </c>
      <c r="AB692" s="15">
        <f t="shared" si="23"/>
        <v>80</v>
      </c>
      <c r="AC692">
        <v>29.55</v>
      </c>
      <c r="AD692">
        <v>65</v>
      </c>
      <c r="AE692">
        <v>40.950000000000003</v>
      </c>
      <c r="AF692">
        <v>90</v>
      </c>
      <c r="AG692" s="1">
        <v>1</v>
      </c>
    </row>
    <row r="693" spans="1:33">
      <c r="A693" s="1" t="s">
        <v>33</v>
      </c>
      <c r="B693" s="13" t="s">
        <v>3122</v>
      </c>
      <c r="C693" s="1" t="s">
        <v>3123</v>
      </c>
      <c r="D693" s="1" t="s">
        <v>3124</v>
      </c>
      <c r="E693" s="1" t="s">
        <v>1738</v>
      </c>
      <c r="F693" s="1" t="s">
        <v>3125</v>
      </c>
      <c r="G693" s="14">
        <v>32</v>
      </c>
      <c r="I693" s="1" t="s">
        <v>809</v>
      </c>
      <c r="J693" s="1" t="s">
        <v>810</v>
      </c>
      <c r="K693" s="1" t="s">
        <v>811</v>
      </c>
      <c r="L693" s="1" t="s">
        <v>74</v>
      </c>
      <c r="N693" s="1" t="s">
        <v>43</v>
      </c>
      <c r="O693" s="1" t="s">
        <v>44</v>
      </c>
      <c r="P693" s="1" t="s">
        <v>3126</v>
      </c>
      <c r="Q693" s="1" t="s">
        <v>813</v>
      </c>
      <c r="R693" s="1" t="s">
        <v>814</v>
      </c>
      <c r="S693" s="1" t="s">
        <v>815</v>
      </c>
      <c r="T693" s="2">
        <v>197065482657</v>
      </c>
      <c r="U693" s="1" t="s">
        <v>102</v>
      </c>
      <c r="V693">
        <v>32</v>
      </c>
      <c r="W693" s="1" t="s">
        <v>51</v>
      </c>
      <c r="X693" s="1" t="s">
        <v>676</v>
      </c>
      <c r="Y693" s="15">
        <v>34.1</v>
      </c>
      <c r="Z693" s="15">
        <f t="shared" si="22"/>
        <v>68.2</v>
      </c>
      <c r="AA693" s="15">
        <v>75</v>
      </c>
      <c r="AB693" s="15">
        <f t="shared" si="23"/>
        <v>150</v>
      </c>
      <c r="AC693">
        <v>27.3</v>
      </c>
      <c r="AD693">
        <v>60</v>
      </c>
      <c r="AE693">
        <v>38.65</v>
      </c>
      <c r="AF693">
        <v>85</v>
      </c>
      <c r="AG693" s="1">
        <v>2</v>
      </c>
    </row>
    <row r="694" spans="1:33">
      <c r="A694" s="1" t="s">
        <v>33</v>
      </c>
      <c r="B694" s="13" t="s">
        <v>3127</v>
      </c>
      <c r="C694" s="1" t="s">
        <v>3128</v>
      </c>
      <c r="D694" s="1" t="s">
        <v>3124</v>
      </c>
      <c r="E694" s="1" t="s">
        <v>1846</v>
      </c>
      <c r="F694" s="1" t="s">
        <v>3129</v>
      </c>
      <c r="G694" s="14">
        <v>33</v>
      </c>
      <c r="I694" s="1" t="s">
        <v>809</v>
      </c>
      <c r="J694" s="1" t="s">
        <v>810</v>
      </c>
      <c r="K694" s="1" t="s">
        <v>811</v>
      </c>
      <c r="L694" s="1" t="s">
        <v>74</v>
      </c>
      <c r="N694" s="1" t="s">
        <v>43</v>
      </c>
      <c r="O694" s="1" t="s">
        <v>44</v>
      </c>
      <c r="P694" s="1" t="s">
        <v>3130</v>
      </c>
      <c r="Q694" s="1" t="s">
        <v>813</v>
      </c>
      <c r="R694" s="1" t="s">
        <v>814</v>
      </c>
      <c r="S694" s="1" t="s">
        <v>815</v>
      </c>
      <c r="T694" s="2">
        <v>197065482565</v>
      </c>
      <c r="U694" s="1" t="s">
        <v>102</v>
      </c>
      <c r="V694">
        <v>33</v>
      </c>
      <c r="W694" s="1" t="s">
        <v>1010</v>
      </c>
      <c r="X694" s="1" t="s">
        <v>676</v>
      </c>
      <c r="Y694" s="15">
        <v>34.1</v>
      </c>
      <c r="Z694" s="15">
        <f t="shared" si="22"/>
        <v>102.30000000000001</v>
      </c>
      <c r="AA694" s="15">
        <v>75</v>
      </c>
      <c r="AB694" s="15">
        <f t="shared" si="23"/>
        <v>225</v>
      </c>
      <c r="AC694">
        <v>27.3</v>
      </c>
      <c r="AD694">
        <v>60</v>
      </c>
      <c r="AE694">
        <v>38.65</v>
      </c>
      <c r="AF694">
        <v>85</v>
      </c>
      <c r="AG694" s="1">
        <v>3</v>
      </c>
    </row>
    <row r="695" spans="1:33">
      <c r="A695" s="1" t="s">
        <v>33</v>
      </c>
      <c r="B695" s="13" t="s">
        <v>3131</v>
      </c>
      <c r="C695" s="1" t="s">
        <v>3132</v>
      </c>
      <c r="D695" s="1" t="s">
        <v>3133</v>
      </c>
      <c r="E695" s="1" t="s">
        <v>333</v>
      </c>
      <c r="F695" s="1" t="s">
        <v>3134</v>
      </c>
      <c r="G695" s="14" t="s">
        <v>837</v>
      </c>
      <c r="I695" s="1" t="s">
        <v>809</v>
      </c>
      <c r="J695" s="1" t="s">
        <v>861</v>
      </c>
      <c r="K695" s="1" t="s">
        <v>1624</v>
      </c>
      <c r="L695" s="1" t="s">
        <v>74</v>
      </c>
      <c r="N695" s="1" t="s">
        <v>43</v>
      </c>
      <c r="O695" s="1" t="s">
        <v>44</v>
      </c>
      <c r="P695" s="1" t="s">
        <v>3135</v>
      </c>
      <c r="Q695" s="1" t="s">
        <v>813</v>
      </c>
      <c r="R695" s="1" t="s">
        <v>865</v>
      </c>
      <c r="S695" s="1" t="s">
        <v>1054</v>
      </c>
      <c r="T695" s="2">
        <v>197065452599</v>
      </c>
      <c r="U695" s="1" t="s">
        <v>156</v>
      </c>
      <c r="V695" t="s">
        <v>837</v>
      </c>
      <c r="W695" s="1" t="s">
        <v>336</v>
      </c>
      <c r="X695" s="1" t="s">
        <v>676</v>
      </c>
      <c r="Y695" s="15">
        <v>22.75</v>
      </c>
      <c r="Z695" s="15">
        <f t="shared" si="22"/>
        <v>227.5</v>
      </c>
      <c r="AA695" s="15">
        <v>50</v>
      </c>
      <c r="AB695" s="15">
        <f t="shared" si="23"/>
        <v>500</v>
      </c>
      <c r="AC695">
        <v>20.5</v>
      </c>
      <c r="AD695">
        <v>45</v>
      </c>
      <c r="AE695">
        <v>25</v>
      </c>
      <c r="AF695">
        <v>55</v>
      </c>
      <c r="AG695" s="1">
        <v>10</v>
      </c>
    </row>
    <row r="696" spans="1:33">
      <c r="A696" s="1" t="s">
        <v>33</v>
      </c>
      <c r="B696" s="13" t="s">
        <v>3136</v>
      </c>
      <c r="C696" s="1" t="s">
        <v>3137</v>
      </c>
      <c r="D696" s="1" t="s">
        <v>3138</v>
      </c>
      <c r="E696" s="1" t="s">
        <v>384</v>
      </c>
      <c r="F696" s="1" t="s">
        <v>3139</v>
      </c>
      <c r="G696" s="14" t="s">
        <v>837</v>
      </c>
      <c r="I696" s="1" t="s">
        <v>809</v>
      </c>
      <c r="J696" s="1" t="s">
        <v>861</v>
      </c>
      <c r="K696" s="1" t="s">
        <v>862</v>
      </c>
      <c r="L696" s="1" t="s">
        <v>74</v>
      </c>
      <c r="N696" s="1" t="s">
        <v>43</v>
      </c>
      <c r="O696" s="1" t="s">
        <v>44</v>
      </c>
      <c r="P696" s="1" t="s">
        <v>3140</v>
      </c>
      <c r="Q696" s="1" t="s">
        <v>813</v>
      </c>
      <c r="R696" s="1" t="s">
        <v>865</v>
      </c>
      <c r="S696" s="1" t="s">
        <v>866</v>
      </c>
      <c r="T696" s="2">
        <v>197641035833</v>
      </c>
      <c r="U696" s="1" t="s">
        <v>113</v>
      </c>
      <c r="V696" t="s">
        <v>837</v>
      </c>
      <c r="W696" s="1" t="s">
        <v>51</v>
      </c>
      <c r="X696" s="1" t="s">
        <v>867</v>
      </c>
      <c r="Y696" s="15">
        <v>22.75</v>
      </c>
      <c r="Z696" s="15">
        <f t="shared" si="22"/>
        <v>932.75</v>
      </c>
      <c r="AA696" s="15">
        <v>50</v>
      </c>
      <c r="AB696" s="15">
        <f t="shared" si="23"/>
        <v>2050</v>
      </c>
      <c r="AC696">
        <v>20.5</v>
      </c>
      <c r="AD696">
        <v>45</v>
      </c>
      <c r="AE696">
        <v>25</v>
      </c>
      <c r="AF696">
        <v>55</v>
      </c>
      <c r="AG696" s="1">
        <v>41</v>
      </c>
    </row>
    <row r="697" spans="1:33">
      <c r="A697" s="1" t="s">
        <v>33</v>
      </c>
      <c r="B697" s="13" t="s">
        <v>3136</v>
      </c>
      <c r="C697" s="1" t="s">
        <v>3141</v>
      </c>
      <c r="D697" s="1" t="s">
        <v>3138</v>
      </c>
      <c r="E697" s="1" t="s">
        <v>384</v>
      </c>
      <c r="F697" s="1" t="s">
        <v>3142</v>
      </c>
      <c r="G697" s="14" t="s">
        <v>842</v>
      </c>
      <c r="I697" s="1" t="s">
        <v>809</v>
      </c>
      <c r="J697" s="1" t="s">
        <v>861</v>
      </c>
      <c r="K697" s="1" t="s">
        <v>862</v>
      </c>
      <c r="L697" s="1" t="s">
        <v>74</v>
      </c>
      <c r="N697" s="1" t="s">
        <v>43</v>
      </c>
      <c r="O697" s="1" t="s">
        <v>44</v>
      </c>
      <c r="P697" s="1" t="s">
        <v>3143</v>
      </c>
      <c r="Q697" s="1" t="s">
        <v>813</v>
      </c>
      <c r="R697" s="1" t="s">
        <v>865</v>
      </c>
      <c r="S697" s="1" t="s">
        <v>866</v>
      </c>
      <c r="T697" s="2">
        <v>197641036038</v>
      </c>
      <c r="U697" s="1" t="s">
        <v>113</v>
      </c>
      <c r="V697" t="s">
        <v>842</v>
      </c>
      <c r="W697" s="1" t="s">
        <v>51</v>
      </c>
      <c r="X697" s="1" t="s">
        <v>867</v>
      </c>
      <c r="Y697" s="15">
        <v>22.75</v>
      </c>
      <c r="Z697" s="15">
        <f t="shared" si="22"/>
        <v>864.5</v>
      </c>
      <c r="AA697" s="15">
        <v>50</v>
      </c>
      <c r="AB697" s="15">
        <f t="shared" si="23"/>
        <v>1900</v>
      </c>
      <c r="AC697">
        <v>20.5</v>
      </c>
      <c r="AD697">
        <v>45</v>
      </c>
      <c r="AE697">
        <v>25</v>
      </c>
      <c r="AF697">
        <v>55</v>
      </c>
      <c r="AG697" s="1">
        <v>38</v>
      </c>
    </row>
    <row r="698" spans="1:33">
      <c r="A698" s="1" t="s">
        <v>33</v>
      </c>
      <c r="B698" s="13" t="s">
        <v>3136</v>
      </c>
      <c r="C698" s="1" t="s">
        <v>3144</v>
      </c>
      <c r="D698" s="1" t="s">
        <v>3138</v>
      </c>
      <c r="E698" s="1" t="s">
        <v>384</v>
      </c>
      <c r="F698" s="1" t="s">
        <v>3145</v>
      </c>
      <c r="G698" s="14" t="s">
        <v>846</v>
      </c>
      <c r="I698" s="1" t="s">
        <v>809</v>
      </c>
      <c r="J698" s="1" t="s">
        <v>861</v>
      </c>
      <c r="K698" s="1" t="s">
        <v>862</v>
      </c>
      <c r="L698" s="1" t="s">
        <v>74</v>
      </c>
      <c r="N698" s="1" t="s">
        <v>43</v>
      </c>
      <c r="O698" s="1" t="s">
        <v>44</v>
      </c>
      <c r="P698" s="1" t="s">
        <v>3146</v>
      </c>
      <c r="Q698" s="1" t="s">
        <v>813</v>
      </c>
      <c r="R698" s="1" t="s">
        <v>865</v>
      </c>
      <c r="S698" s="1" t="s">
        <v>866</v>
      </c>
      <c r="T698" s="2">
        <v>197641036229</v>
      </c>
      <c r="U698" s="1" t="s">
        <v>113</v>
      </c>
      <c r="V698" t="s">
        <v>846</v>
      </c>
      <c r="W698" s="1" t="s">
        <v>51</v>
      </c>
      <c r="X698" s="1" t="s">
        <v>867</v>
      </c>
      <c r="Y698" s="15">
        <v>22.75</v>
      </c>
      <c r="Z698" s="15">
        <f t="shared" si="22"/>
        <v>204.75</v>
      </c>
      <c r="AA698" s="15">
        <v>50</v>
      </c>
      <c r="AB698" s="15">
        <f t="shared" si="23"/>
        <v>450</v>
      </c>
      <c r="AC698">
        <v>20.5</v>
      </c>
      <c r="AD698">
        <v>45</v>
      </c>
      <c r="AE698">
        <v>25</v>
      </c>
      <c r="AF698">
        <v>55</v>
      </c>
      <c r="AG698" s="1">
        <v>9</v>
      </c>
    </row>
    <row r="699" spans="1:33">
      <c r="A699" s="1" t="s">
        <v>33</v>
      </c>
      <c r="B699" s="13" t="s">
        <v>3136</v>
      </c>
      <c r="C699" s="1" t="s">
        <v>3147</v>
      </c>
      <c r="D699" s="1" t="s">
        <v>3138</v>
      </c>
      <c r="E699" s="1" t="s">
        <v>384</v>
      </c>
      <c r="F699" s="1" t="s">
        <v>3148</v>
      </c>
      <c r="G699" s="14" t="s">
        <v>933</v>
      </c>
      <c r="I699" s="1" t="s">
        <v>809</v>
      </c>
      <c r="J699" s="1" t="s">
        <v>861</v>
      </c>
      <c r="K699" s="1" t="s">
        <v>862</v>
      </c>
      <c r="L699" s="1" t="s">
        <v>74</v>
      </c>
      <c r="N699" s="1" t="s">
        <v>43</v>
      </c>
      <c r="O699" s="1" t="s">
        <v>44</v>
      </c>
      <c r="P699" s="1" t="s">
        <v>3149</v>
      </c>
      <c r="Q699" s="1" t="s">
        <v>813</v>
      </c>
      <c r="R699" s="1" t="s">
        <v>865</v>
      </c>
      <c r="S699" s="1" t="s">
        <v>866</v>
      </c>
      <c r="T699" s="2">
        <v>197641036328</v>
      </c>
      <c r="U699" s="1" t="s">
        <v>113</v>
      </c>
      <c r="V699" t="s">
        <v>933</v>
      </c>
      <c r="W699" s="1" t="s">
        <v>51</v>
      </c>
      <c r="X699" s="1" t="s">
        <v>867</v>
      </c>
      <c r="Y699" s="15">
        <v>22.75</v>
      </c>
      <c r="Z699" s="15">
        <f t="shared" si="22"/>
        <v>273</v>
      </c>
      <c r="AA699" s="15">
        <v>50</v>
      </c>
      <c r="AB699" s="15">
        <f t="shared" si="23"/>
        <v>600</v>
      </c>
      <c r="AC699">
        <v>20.5</v>
      </c>
      <c r="AD699">
        <v>45</v>
      </c>
      <c r="AE699">
        <v>25</v>
      </c>
      <c r="AF699">
        <v>55</v>
      </c>
      <c r="AG699" s="1">
        <v>12</v>
      </c>
    </row>
    <row r="700" spans="1:33">
      <c r="A700" s="1" t="s">
        <v>33</v>
      </c>
      <c r="B700" s="13" t="s">
        <v>3136</v>
      </c>
      <c r="C700" s="1" t="s">
        <v>3150</v>
      </c>
      <c r="D700" s="1" t="s">
        <v>3138</v>
      </c>
      <c r="E700" s="1" t="s">
        <v>384</v>
      </c>
      <c r="F700" s="1" t="s">
        <v>3151</v>
      </c>
      <c r="G700" s="14" t="s">
        <v>884</v>
      </c>
      <c r="I700" s="1" t="s">
        <v>809</v>
      </c>
      <c r="J700" s="1" t="s">
        <v>861</v>
      </c>
      <c r="K700" s="1" t="s">
        <v>862</v>
      </c>
      <c r="L700" s="1" t="s">
        <v>74</v>
      </c>
      <c r="N700" s="1" t="s">
        <v>43</v>
      </c>
      <c r="O700" s="1" t="s">
        <v>44</v>
      </c>
      <c r="P700" s="1" t="s">
        <v>3152</v>
      </c>
      <c r="Q700" s="1" t="s">
        <v>813</v>
      </c>
      <c r="R700" s="1" t="s">
        <v>865</v>
      </c>
      <c r="S700" s="1" t="s">
        <v>866</v>
      </c>
      <c r="T700" s="2">
        <v>197641036533</v>
      </c>
      <c r="U700" s="1" t="s">
        <v>113</v>
      </c>
      <c r="V700" t="s">
        <v>884</v>
      </c>
      <c r="W700" s="1" t="s">
        <v>51</v>
      </c>
      <c r="X700" s="1" t="s">
        <v>867</v>
      </c>
      <c r="Y700" s="15">
        <v>22.75</v>
      </c>
      <c r="Z700" s="15">
        <f t="shared" si="22"/>
        <v>136.5</v>
      </c>
      <c r="AA700" s="15">
        <v>50</v>
      </c>
      <c r="AB700" s="15">
        <f t="shared" si="23"/>
        <v>300</v>
      </c>
      <c r="AC700">
        <v>20.5</v>
      </c>
      <c r="AD700">
        <v>45</v>
      </c>
      <c r="AE700">
        <v>25</v>
      </c>
      <c r="AF700">
        <v>55</v>
      </c>
      <c r="AG700" s="1">
        <v>6</v>
      </c>
    </row>
    <row r="701" spans="1:33">
      <c r="A701" s="1" t="s">
        <v>33</v>
      </c>
      <c r="B701" s="13" t="s">
        <v>3153</v>
      </c>
      <c r="C701" s="1" t="s">
        <v>3154</v>
      </c>
      <c r="D701" s="1" t="s">
        <v>3138</v>
      </c>
      <c r="E701" s="1" t="s">
        <v>93</v>
      </c>
      <c r="F701" s="1" t="s">
        <v>3155</v>
      </c>
      <c r="G701" s="14" t="s">
        <v>837</v>
      </c>
      <c r="I701" s="1" t="s">
        <v>809</v>
      </c>
      <c r="J701" s="1" t="s">
        <v>861</v>
      </c>
      <c r="K701" s="1" t="s">
        <v>862</v>
      </c>
      <c r="L701" s="1" t="s">
        <v>74</v>
      </c>
      <c r="N701" s="1" t="s">
        <v>43</v>
      </c>
      <c r="O701" s="1" t="s">
        <v>44</v>
      </c>
      <c r="P701" s="1" t="s">
        <v>3156</v>
      </c>
      <c r="Q701" s="1" t="s">
        <v>813</v>
      </c>
      <c r="R701" s="1" t="s">
        <v>865</v>
      </c>
      <c r="S701" s="1" t="s">
        <v>866</v>
      </c>
      <c r="T701" s="2">
        <v>197641035543</v>
      </c>
      <c r="U701" s="1" t="s">
        <v>113</v>
      </c>
      <c r="V701" t="s">
        <v>837</v>
      </c>
      <c r="W701" s="1" t="s">
        <v>103</v>
      </c>
      <c r="X701" s="1" t="s">
        <v>867</v>
      </c>
      <c r="Y701" s="15">
        <v>22.75</v>
      </c>
      <c r="Z701" s="15">
        <f t="shared" si="22"/>
        <v>250.25</v>
      </c>
      <c r="AA701" s="15">
        <v>50</v>
      </c>
      <c r="AB701" s="15">
        <f t="shared" si="23"/>
        <v>550</v>
      </c>
      <c r="AC701">
        <v>20.5</v>
      </c>
      <c r="AD701">
        <v>45</v>
      </c>
      <c r="AE701">
        <v>25</v>
      </c>
      <c r="AF701">
        <v>55</v>
      </c>
      <c r="AG701" s="1">
        <v>11</v>
      </c>
    </row>
    <row r="702" spans="1:33">
      <c r="A702" s="1" t="s">
        <v>33</v>
      </c>
      <c r="B702" s="13" t="s">
        <v>3153</v>
      </c>
      <c r="C702" s="1" t="s">
        <v>3157</v>
      </c>
      <c r="D702" s="1" t="s">
        <v>3138</v>
      </c>
      <c r="E702" s="1" t="s">
        <v>93</v>
      </c>
      <c r="F702" s="1" t="s">
        <v>3158</v>
      </c>
      <c r="G702" s="14" t="s">
        <v>842</v>
      </c>
      <c r="I702" s="1" t="s">
        <v>809</v>
      </c>
      <c r="J702" s="1" t="s">
        <v>861</v>
      </c>
      <c r="K702" s="1" t="s">
        <v>862</v>
      </c>
      <c r="L702" s="1" t="s">
        <v>74</v>
      </c>
      <c r="N702" s="1" t="s">
        <v>43</v>
      </c>
      <c r="O702" s="1" t="s">
        <v>44</v>
      </c>
      <c r="P702" s="1" t="s">
        <v>3159</v>
      </c>
      <c r="Q702" s="1" t="s">
        <v>813</v>
      </c>
      <c r="R702" s="1" t="s">
        <v>865</v>
      </c>
      <c r="S702" s="1" t="s">
        <v>866</v>
      </c>
      <c r="T702" s="2">
        <v>197641035703</v>
      </c>
      <c r="U702" s="1" t="s">
        <v>113</v>
      </c>
      <c r="V702" t="s">
        <v>842</v>
      </c>
      <c r="W702" s="1" t="s">
        <v>103</v>
      </c>
      <c r="X702" s="1" t="s">
        <v>867</v>
      </c>
      <c r="Y702" s="15">
        <v>22.75</v>
      </c>
      <c r="Z702" s="15">
        <f t="shared" si="22"/>
        <v>364</v>
      </c>
      <c r="AA702" s="15">
        <v>50</v>
      </c>
      <c r="AB702" s="15">
        <f t="shared" si="23"/>
        <v>800</v>
      </c>
      <c r="AC702">
        <v>20.5</v>
      </c>
      <c r="AD702">
        <v>45</v>
      </c>
      <c r="AE702">
        <v>25</v>
      </c>
      <c r="AF702">
        <v>55</v>
      </c>
      <c r="AG702" s="1">
        <v>16</v>
      </c>
    </row>
    <row r="703" spans="1:33">
      <c r="A703" s="1" t="s">
        <v>33</v>
      </c>
      <c r="B703" s="13" t="s">
        <v>3160</v>
      </c>
      <c r="C703" s="1" t="s">
        <v>3161</v>
      </c>
      <c r="D703" s="1" t="s">
        <v>3162</v>
      </c>
      <c r="E703" s="1" t="s">
        <v>170</v>
      </c>
      <c r="F703" s="1" t="s">
        <v>3163</v>
      </c>
      <c r="G703" s="14" t="s">
        <v>837</v>
      </c>
      <c r="I703" s="1" t="s">
        <v>809</v>
      </c>
      <c r="J703" s="1" t="s">
        <v>861</v>
      </c>
      <c r="K703" s="1" t="s">
        <v>862</v>
      </c>
      <c r="L703" s="1" t="s">
        <v>74</v>
      </c>
      <c r="N703" s="1" t="s">
        <v>43</v>
      </c>
      <c r="O703" s="1" t="s">
        <v>44</v>
      </c>
      <c r="P703" s="1" t="s">
        <v>3164</v>
      </c>
      <c r="Q703" s="1" t="s">
        <v>813</v>
      </c>
      <c r="R703" s="1" t="s">
        <v>865</v>
      </c>
      <c r="S703" s="1" t="s">
        <v>866</v>
      </c>
      <c r="T703" s="2">
        <v>197065483821</v>
      </c>
      <c r="U703" s="1" t="s">
        <v>886</v>
      </c>
      <c r="V703" t="s">
        <v>837</v>
      </c>
      <c r="W703" s="1" t="s">
        <v>120</v>
      </c>
      <c r="X703" s="1" t="s">
        <v>867</v>
      </c>
      <c r="Y703" s="15">
        <v>17.3</v>
      </c>
      <c r="Z703" s="15">
        <f t="shared" si="22"/>
        <v>17.3</v>
      </c>
      <c r="AA703" s="15">
        <v>38</v>
      </c>
      <c r="AB703" s="15">
        <f t="shared" si="23"/>
        <v>38</v>
      </c>
      <c r="AC703">
        <v>14.55</v>
      </c>
      <c r="AD703">
        <v>32</v>
      </c>
      <c r="AE703">
        <v>19.100000000000001</v>
      </c>
      <c r="AF703">
        <v>42</v>
      </c>
      <c r="AG703" s="1">
        <v>1</v>
      </c>
    </row>
    <row r="704" spans="1:33">
      <c r="A704" s="1" t="s">
        <v>33</v>
      </c>
      <c r="B704" s="13" t="s">
        <v>3160</v>
      </c>
      <c r="C704" s="1" t="s">
        <v>3165</v>
      </c>
      <c r="D704" s="1" t="s">
        <v>3162</v>
      </c>
      <c r="E704" s="1" t="s">
        <v>170</v>
      </c>
      <c r="F704" s="1" t="s">
        <v>3166</v>
      </c>
      <c r="G704" s="14" t="s">
        <v>933</v>
      </c>
      <c r="I704" s="1" t="s">
        <v>809</v>
      </c>
      <c r="J704" s="1" t="s">
        <v>861</v>
      </c>
      <c r="K704" s="1" t="s">
        <v>862</v>
      </c>
      <c r="L704" s="1" t="s">
        <v>74</v>
      </c>
      <c r="N704" s="1" t="s">
        <v>43</v>
      </c>
      <c r="O704" s="1" t="s">
        <v>44</v>
      </c>
      <c r="P704" s="1" t="s">
        <v>3167</v>
      </c>
      <c r="Q704" s="1" t="s">
        <v>813</v>
      </c>
      <c r="R704" s="1" t="s">
        <v>865</v>
      </c>
      <c r="S704" s="1" t="s">
        <v>866</v>
      </c>
      <c r="T704" s="2">
        <v>197065484088</v>
      </c>
      <c r="U704" s="1" t="s">
        <v>886</v>
      </c>
      <c r="V704" t="s">
        <v>933</v>
      </c>
      <c r="W704" s="1" t="s">
        <v>120</v>
      </c>
      <c r="X704" s="1" t="s">
        <v>867</v>
      </c>
      <c r="Y704" s="15">
        <v>17.3</v>
      </c>
      <c r="Z704" s="15">
        <f t="shared" si="22"/>
        <v>34.6</v>
      </c>
      <c r="AA704" s="15">
        <v>38</v>
      </c>
      <c r="AB704" s="15">
        <f t="shared" si="23"/>
        <v>76</v>
      </c>
      <c r="AC704">
        <v>14.55</v>
      </c>
      <c r="AD704">
        <v>32</v>
      </c>
      <c r="AE704">
        <v>19.100000000000001</v>
      </c>
      <c r="AF704">
        <v>42</v>
      </c>
      <c r="AG704" s="1">
        <v>2</v>
      </c>
    </row>
    <row r="705" spans="1:33">
      <c r="A705" s="1" t="s">
        <v>33</v>
      </c>
      <c r="B705" s="13" t="s">
        <v>3168</v>
      </c>
      <c r="C705" s="1" t="s">
        <v>3169</v>
      </c>
      <c r="D705" s="1" t="s">
        <v>3170</v>
      </c>
      <c r="E705" s="1" t="s">
        <v>476</v>
      </c>
      <c r="F705" s="1" t="s">
        <v>3171</v>
      </c>
      <c r="G705" s="14" t="s">
        <v>854</v>
      </c>
      <c r="I705" s="1" t="s">
        <v>809</v>
      </c>
      <c r="J705" s="1" t="s">
        <v>861</v>
      </c>
      <c r="K705" s="1" t="s">
        <v>862</v>
      </c>
      <c r="L705" s="1" t="s">
        <v>74</v>
      </c>
      <c r="M705" s="1" t="s">
        <v>602</v>
      </c>
      <c r="N705" s="1" t="s">
        <v>43</v>
      </c>
      <c r="O705" s="1" t="s">
        <v>44</v>
      </c>
      <c r="P705" s="1" t="s">
        <v>3172</v>
      </c>
      <c r="Q705" s="1" t="s">
        <v>813</v>
      </c>
      <c r="R705" s="1" t="s">
        <v>865</v>
      </c>
      <c r="S705" s="1" t="s">
        <v>866</v>
      </c>
      <c r="T705" s="2">
        <v>197065811716</v>
      </c>
      <c r="U705" s="1" t="s">
        <v>886</v>
      </c>
      <c r="V705" t="s">
        <v>854</v>
      </c>
      <c r="W705" s="1" t="s">
        <v>265</v>
      </c>
      <c r="X705" s="1" t="s">
        <v>839</v>
      </c>
      <c r="Y705" s="15">
        <v>17.3</v>
      </c>
      <c r="Z705" s="15">
        <f t="shared" si="22"/>
        <v>17.3</v>
      </c>
      <c r="AA705" s="15">
        <v>38</v>
      </c>
      <c r="AB705" s="15">
        <f t="shared" si="23"/>
        <v>38</v>
      </c>
      <c r="AC705">
        <v>14.55</v>
      </c>
      <c r="AD705">
        <v>32</v>
      </c>
      <c r="AE705">
        <v>19.100000000000001</v>
      </c>
      <c r="AF705">
        <v>42</v>
      </c>
      <c r="AG705" s="1">
        <v>1</v>
      </c>
    </row>
    <row r="706" spans="1:33">
      <c r="A706" s="1" t="s">
        <v>33</v>
      </c>
      <c r="B706" s="13" t="s">
        <v>3173</v>
      </c>
      <c r="C706" s="1" t="s">
        <v>3174</v>
      </c>
      <c r="D706" s="1" t="s">
        <v>3175</v>
      </c>
      <c r="E706" s="1" t="s">
        <v>1112</v>
      </c>
      <c r="F706" s="1" t="s">
        <v>3176</v>
      </c>
      <c r="G706" s="14">
        <v>24</v>
      </c>
      <c r="I706" s="1" t="s">
        <v>809</v>
      </c>
      <c r="J706" s="1" t="s">
        <v>942</v>
      </c>
      <c r="K706" s="1" t="s">
        <v>954</v>
      </c>
      <c r="L706" s="1" t="s">
        <v>216</v>
      </c>
      <c r="N706" s="1" t="s">
        <v>43</v>
      </c>
      <c r="O706" s="1" t="s">
        <v>44</v>
      </c>
      <c r="P706" s="1" t="s">
        <v>3177</v>
      </c>
      <c r="Q706" s="1" t="s">
        <v>813</v>
      </c>
      <c r="R706" s="1" t="s">
        <v>814</v>
      </c>
      <c r="S706" s="1" t="s">
        <v>956</v>
      </c>
      <c r="T706" s="2">
        <v>197065453732</v>
      </c>
      <c r="U706" s="1" t="s">
        <v>102</v>
      </c>
      <c r="V706">
        <v>24</v>
      </c>
      <c r="W706" s="1" t="s">
        <v>120</v>
      </c>
      <c r="X706" s="1" t="s">
        <v>676</v>
      </c>
      <c r="Y706" s="15">
        <v>31.85</v>
      </c>
      <c r="Z706" s="15">
        <f t="shared" si="22"/>
        <v>891.80000000000007</v>
      </c>
      <c r="AA706" s="15">
        <v>70</v>
      </c>
      <c r="AB706" s="15">
        <f t="shared" si="23"/>
        <v>1960</v>
      </c>
      <c r="AC706">
        <v>25.95</v>
      </c>
      <c r="AD706">
        <v>57</v>
      </c>
      <c r="AE706">
        <v>36.4</v>
      </c>
      <c r="AF706">
        <v>80</v>
      </c>
      <c r="AG706" s="1">
        <v>28</v>
      </c>
    </row>
    <row r="707" spans="1:33">
      <c r="A707" s="1" t="s">
        <v>33</v>
      </c>
      <c r="B707" s="13" t="s">
        <v>3178</v>
      </c>
      <c r="C707" s="1" t="s">
        <v>3179</v>
      </c>
      <c r="D707" s="1" t="s">
        <v>3180</v>
      </c>
      <c r="E707" s="1" t="s">
        <v>375</v>
      </c>
      <c r="F707" s="1" t="s">
        <v>3181</v>
      </c>
      <c r="G707" s="14" t="s">
        <v>837</v>
      </c>
      <c r="I707" s="1" t="s">
        <v>809</v>
      </c>
      <c r="J707" s="1" t="s">
        <v>975</v>
      </c>
      <c r="K707" s="1" t="s">
        <v>1175</v>
      </c>
      <c r="L707" s="1" t="s">
        <v>216</v>
      </c>
      <c r="N707" s="1" t="s">
        <v>43</v>
      </c>
      <c r="O707" s="1" t="s">
        <v>44</v>
      </c>
      <c r="P707" s="1" t="s">
        <v>3182</v>
      </c>
      <c r="Q707" s="1" t="s">
        <v>813</v>
      </c>
      <c r="R707" s="1" t="s">
        <v>865</v>
      </c>
      <c r="S707" s="1" t="s">
        <v>1177</v>
      </c>
      <c r="T707" s="2">
        <v>197065914295</v>
      </c>
      <c r="U707" s="1" t="s">
        <v>886</v>
      </c>
      <c r="V707" t="s">
        <v>837</v>
      </c>
      <c r="W707" s="1" t="s">
        <v>379</v>
      </c>
      <c r="X707" s="1" t="s">
        <v>867</v>
      </c>
      <c r="Y707" s="15">
        <v>15.5</v>
      </c>
      <c r="Z707" s="15">
        <f t="shared" si="22"/>
        <v>62</v>
      </c>
      <c r="AA707" s="15">
        <v>34</v>
      </c>
      <c r="AB707" s="15">
        <f t="shared" si="23"/>
        <v>136</v>
      </c>
      <c r="AC707">
        <v>13.65</v>
      </c>
      <c r="AD707">
        <v>30</v>
      </c>
      <c r="AE707">
        <v>16.850000000000001</v>
      </c>
      <c r="AF707">
        <v>37</v>
      </c>
      <c r="AG707" s="1">
        <v>4</v>
      </c>
    </row>
    <row r="708" spans="1:33">
      <c r="A708" s="1" t="s">
        <v>33</v>
      </c>
      <c r="B708" s="13" t="s">
        <v>3178</v>
      </c>
      <c r="C708" s="1" t="s">
        <v>3183</v>
      </c>
      <c r="D708" s="1" t="s">
        <v>3180</v>
      </c>
      <c r="E708" s="1" t="s">
        <v>375</v>
      </c>
      <c r="F708" s="1" t="s">
        <v>3184</v>
      </c>
      <c r="G708" s="14" t="s">
        <v>842</v>
      </c>
      <c r="I708" s="1" t="s">
        <v>809</v>
      </c>
      <c r="J708" s="1" t="s">
        <v>975</v>
      </c>
      <c r="K708" s="1" t="s">
        <v>1175</v>
      </c>
      <c r="L708" s="1" t="s">
        <v>216</v>
      </c>
      <c r="N708" s="1" t="s">
        <v>43</v>
      </c>
      <c r="O708" s="1" t="s">
        <v>44</v>
      </c>
      <c r="P708" s="1" t="s">
        <v>3185</v>
      </c>
      <c r="Q708" s="1" t="s">
        <v>813</v>
      </c>
      <c r="R708" s="1" t="s">
        <v>865</v>
      </c>
      <c r="S708" s="1" t="s">
        <v>1177</v>
      </c>
      <c r="T708" s="2">
        <v>197065914318</v>
      </c>
      <c r="U708" s="1" t="s">
        <v>886</v>
      </c>
      <c r="V708" t="s">
        <v>842</v>
      </c>
      <c r="W708" s="1" t="s">
        <v>379</v>
      </c>
      <c r="X708" s="1" t="s">
        <v>867</v>
      </c>
      <c r="Y708" s="15">
        <v>15.5</v>
      </c>
      <c r="Z708" s="15">
        <f t="shared" si="22"/>
        <v>124</v>
      </c>
      <c r="AA708" s="15">
        <v>34</v>
      </c>
      <c r="AB708" s="15">
        <f t="shared" si="23"/>
        <v>272</v>
      </c>
      <c r="AC708">
        <v>13.65</v>
      </c>
      <c r="AD708">
        <v>30</v>
      </c>
      <c r="AE708">
        <v>16.850000000000001</v>
      </c>
      <c r="AF708">
        <v>37</v>
      </c>
      <c r="AG708" s="1">
        <v>8</v>
      </c>
    </row>
    <row r="709" spans="1:33">
      <c r="A709" s="1" t="s">
        <v>33</v>
      </c>
      <c r="B709" s="13" t="s">
        <v>3186</v>
      </c>
      <c r="C709" s="1" t="s">
        <v>3187</v>
      </c>
      <c r="D709" s="1" t="s">
        <v>3188</v>
      </c>
      <c r="E709" s="1" t="s">
        <v>3189</v>
      </c>
      <c r="F709" s="1" t="s">
        <v>3190</v>
      </c>
      <c r="G709" s="14">
        <v>24</v>
      </c>
      <c r="I709" s="1" t="s">
        <v>809</v>
      </c>
      <c r="J709" s="1" t="s">
        <v>942</v>
      </c>
      <c r="K709" s="1" t="s">
        <v>954</v>
      </c>
      <c r="L709" s="1" t="s">
        <v>216</v>
      </c>
      <c r="N709" s="1" t="s">
        <v>43</v>
      </c>
      <c r="O709" s="1" t="s">
        <v>44</v>
      </c>
      <c r="P709" s="1" t="s">
        <v>3191</v>
      </c>
      <c r="Q709" s="1" t="s">
        <v>813</v>
      </c>
      <c r="R709" s="1" t="s">
        <v>814</v>
      </c>
      <c r="S709" s="1" t="s">
        <v>956</v>
      </c>
      <c r="T709" s="2">
        <v>197065453848</v>
      </c>
      <c r="U709" s="1" t="s">
        <v>102</v>
      </c>
      <c r="V709">
        <v>24</v>
      </c>
      <c r="W709" s="1" t="s">
        <v>132</v>
      </c>
      <c r="X709" s="1" t="s">
        <v>839</v>
      </c>
      <c r="Y709" s="15">
        <v>29.55</v>
      </c>
      <c r="Z709" s="15">
        <f t="shared" si="22"/>
        <v>118.2</v>
      </c>
      <c r="AA709" s="15">
        <v>65</v>
      </c>
      <c r="AB709" s="15">
        <f t="shared" si="23"/>
        <v>260</v>
      </c>
      <c r="AC709">
        <v>25</v>
      </c>
      <c r="AD709">
        <v>55</v>
      </c>
      <c r="AE709">
        <v>31.85</v>
      </c>
      <c r="AF709">
        <v>70</v>
      </c>
      <c r="AG709" s="1">
        <v>4</v>
      </c>
    </row>
    <row r="710" spans="1:33">
      <c r="A710" s="1" t="s">
        <v>33</v>
      </c>
      <c r="B710" s="13" t="s">
        <v>3192</v>
      </c>
      <c r="C710" s="1" t="s">
        <v>3193</v>
      </c>
      <c r="D710" s="1" t="s">
        <v>3194</v>
      </c>
      <c r="E710" s="1" t="s">
        <v>282</v>
      </c>
      <c r="F710" s="1" t="s">
        <v>3195</v>
      </c>
      <c r="G710" s="14" t="s">
        <v>933</v>
      </c>
      <c r="I710" s="1" t="s">
        <v>809</v>
      </c>
      <c r="J710" s="1" t="s">
        <v>975</v>
      </c>
      <c r="K710" s="1" t="s">
        <v>1093</v>
      </c>
      <c r="L710" s="1" t="s">
        <v>216</v>
      </c>
      <c r="N710" s="1" t="s">
        <v>43</v>
      </c>
      <c r="O710" s="1" t="s">
        <v>44</v>
      </c>
      <c r="P710" s="1" t="s">
        <v>3196</v>
      </c>
      <c r="Q710" s="1" t="s">
        <v>813</v>
      </c>
      <c r="R710" s="1" t="s">
        <v>865</v>
      </c>
      <c r="S710" s="1" t="s">
        <v>978</v>
      </c>
      <c r="T710" s="2">
        <v>197065455361</v>
      </c>
      <c r="U710" s="1" t="s">
        <v>102</v>
      </c>
      <c r="V710" t="s">
        <v>933</v>
      </c>
      <c r="W710" s="1" t="s">
        <v>120</v>
      </c>
      <c r="X710" s="1" t="s">
        <v>676</v>
      </c>
      <c r="Y710" s="15">
        <v>27.3</v>
      </c>
      <c r="Z710" s="15">
        <f t="shared" si="22"/>
        <v>27.3</v>
      </c>
      <c r="AA710" s="15">
        <v>60</v>
      </c>
      <c r="AB710" s="15">
        <f t="shared" si="23"/>
        <v>60</v>
      </c>
      <c r="AC710">
        <v>23.65</v>
      </c>
      <c r="AD710">
        <v>52</v>
      </c>
      <c r="AE710">
        <v>29.55</v>
      </c>
      <c r="AF710">
        <v>65</v>
      </c>
      <c r="AG710" s="1">
        <v>1</v>
      </c>
    </row>
    <row r="711" spans="1:33">
      <c r="A711" s="1" t="s">
        <v>33</v>
      </c>
      <c r="B711" s="13" t="s">
        <v>3192</v>
      </c>
      <c r="C711" s="1" t="s">
        <v>3197</v>
      </c>
      <c r="D711" s="1" t="s">
        <v>3194</v>
      </c>
      <c r="E711" s="1" t="s">
        <v>282</v>
      </c>
      <c r="F711" s="1" t="s">
        <v>3198</v>
      </c>
      <c r="G711" s="14" t="s">
        <v>884</v>
      </c>
      <c r="I711" s="1" t="s">
        <v>809</v>
      </c>
      <c r="J711" s="1" t="s">
        <v>975</v>
      </c>
      <c r="K711" s="1" t="s">
        <v>1093</v>
      </c>
      <c r="L711" s="1" t="s">
        <v>216</v>
      </c>
      <c r="N711" s="1" t="s">
        <v>43</v>
      </c>
      <c r="O711" s="1" t="s">
        <v>44</v>
      </c>
      <c r="P711" s="1" t="s">
        <v>3199</v>
      </c>
      <c r="Q711" s="1" t="s">
        <v>813</v>
      </c>
      <c r="R711" s="1" t="s">
        <v>865</v>
      </c>
      <c r="S711" s="1" t="s">
        <v>978</v>
      </c>
      <c r="T711" s="2">
        <v>197065455606</v>
      </c>
      <c r="U711" s="1" t="s">
        <v>102</v>
      </c>
      <c r="V711" t="s">
        <v>884</v>
      </c>
      <c r="W711" s="1" t="s">
        <v>120</v>
      </c>
      <c r="X711" s="1" t="s">
        <v>676</v>
      </c>
      <c r="Y711" s="15">
        <v>27.3</v>
      </c>
      <c r="Z711" s="15">
        <f t="shared" si="22"/>
        <v>191.1</v>
      </c>
      <c r="AA711" s="15">
        <v>60</v>
      </c>
      <c r="AB711" s="15">
        <f t="shared" si="23"/>
        <v>420</v>
      </c>
      <c r="AC711">
        <v>23.65</v>
      </c>
      <c r="AD711">
        <v>52</v>
      </c>
      <c r="AE711">
        <v>29.55</v>
      </c>
      <c r="AF711">
        <v>65</v>
      </c>
      <c r="AG711" s="1">
        <v>7</v>
      </c>
    </row>
    <row r="712" spans="1:33">
      <c r="A712" s="1" t="s">
        <v>33</v>
      </c>
      <c r="B712" s="13" t="s">
        <v>3200</v>
      </c>
      <c r="C712" s="1" t="s">
        <v>3201</v>
      </c>
      <c r="D712" s="1" t="s">
        <v>3194</v>
      </c>
      <c r="E712" s="1" t="s">
        <v>288</v>
      </c>
      <c r="F712" s="1" t="s">
        <v>3202</v>
      </c>
      <c r="G712" s="14" t="s">
        <v>837</v>
      </c>
      <c r="I712" s="1" t="s">
        <v>809</v>
      </c>
      <c r="J712" s="1" t="s">
        <v>975</v>
      </c>
      <c r="K712" s="1" t="s">
        <v>1093</v>
      </c>
      <c r="L712" s="1" t="s">
        <v>216</v>
      </c>
      <c r="N712" s="1" t="s">
        <v>43</v>
      </c>
      <c r="O712" s="1" t="s">
        <v>44</v>
      </c>
      <c r="P712" s="1" t="s">
        <v>3203</v>
      </c>
      <c r="Q712" s="1" t="s">
        <v>813</v>
      </c>
      <c r="R712" s="1" t="s">
        <v>865</v>
      </c>
      <c r="S712" s="1" t="s">
        <v>978</v>
      </c>
      <c r="T712" s="2">
        <v>197065455354</v>
      </c>
      <c r="U712" s="1" t="s">
        <v>102</v>
      </c>
      <c r="V712" t="s">
        <v>837</v>
      </c>
      <c r="W712" s="1" t="s">
        <v>132</v>
      </c>
      <c r="X712" s="1" t="s">
        <v>676</v>
      </c>
      <c r="Y712" s="15">
        <v>27.3</v>
      </c>
      <c r="Z712" s="15">
        <f t="shared" si="22"/>
        <v>409.5</v>
      </c>
      <c r="AA712" s="15">
        <v>60</v>
      </c>
      <c r="AB712" s="15">
        <f t="shared" si="23"/>
        <v>900</v>
      </c>
      <c r="AC712">
        <v>23.65</v>
      </c>
      <c r="AD712">
        <v>52</v>
      </c>
      <c r="AE712">
        <v>29.55</v>
      </c>
      <c r="AF712">
        <v>65</v>
      </c>
      <c r="AG712" s="1">
        <v>15</v>
      </c>
    </row>
    <row r="713" spans="1:33">
      <c r="A713" s="1" t="s">
        <v>33</v>
      </c>
      <c r="B713" s="13" t="s">
        <v>3200</v>
      </c>
      <c r="C713" s="1" t="s">
        <v>3204</v>
      </c>
      <c r="D713" s="1" t="s">
        <v>3194</v>
      </c>
      <c r="E713" s="1" t="s">
        <v>288</v>
      </c>
      <c r="F713" s="1" t="s">
        <v>3205</v>
      </c>
      <c r="G713" s="14" t="s">
        <v>854</v>
      </c>
      <c r="I713" s="1" t="s">
        <v>809</v>
      </c>
      <c r="J713" s="1" t="s">
        <v>975</v>
      </c>
      <c r="K713" s="1" t="s">
        <v>1093</v>
      </c>
      <c r="L713" s="1" t="s">
        <v>216</v>
      </c>
      <c r="N713" s="1" t="s">
        <v>43</v>
      </c>
      <c r="O713" s="1" t="s">
        <v>44</v>
      </c>
      <c r="P713" s="1" t="s">
        <v>3206</v>
      </c>
      <c r="Q713" s="1" t="s">
        <v>813</v>
      </c>
      <c r="R713" s="1" t="s">
        <v>865</v>
      </c>
      <c r="S713" s="1" t="s">
        <v>978</v>
      </c>
      <c r="T713" s="2">
        <v>197065455637</v>
      </c>
      <c r="U713" s="1" t="s">
        <v>102</v>
      </c>
      <c r="V713" t="s">
        <v>854</v>
      </c>
      <c r="W713" s="1" t="s">
        <v>132</v>
      </c>
      <c r="X713" s="1" t="s">
        <v>676</v>
      </c>
      <c r="Y713" s="15">
        <v>27.3</v>
      </c>
      <c r="Z713" s="15">
        <f t="shared" si="22"/>
        <v>218.4</v>
      </c>
      <c r="AA713" s="15">
        <v>60</v>
      </c>
      <c r="AB713" s="15">
        <f t="shared" si="23"/>
        <v>480</v>
      </c>
      <c r="AC713">
        <v>23.65</v>
      </c>
      <c r="AD713">
        <v>52</v>
      </c>
      <c r="AE713">
        <v>29.55</v>
      </c>
      <c r="AF713">
        <v>65</v>
      </c>
      <c r="AG713" s="1">
        <v>8</v>
      </c>
    </row>
    <row r="714" spans="1:33">
      <c r="A714" s="1" t="s">
        <v>33</v>
      </c>
      <c r="B714" s="13" t="s">
        <v>3200</v>
      </c>
      <c r="C714" s="1" t="s">
        <v>3207</v>
      </c>
      <c r="D714" s="1" t="s">
        <v>3194</v>
      </c>
      <c r="E714" s="1" t="s">
        <v>288</v>
      </c>
      <c r="F714" s="1" t="s">
        <v>3208</v>
      </c>
      <c r="G714" s="14" t="s">
        <v>884</v>
      </c>
      <c r="I714" s="1" t="s">
        <v>809</v>
      </c>
      <c r="J714" s="1" t="s">
        <v>975</v>
      </c>
      <c r="K714" s="1" t="s">
        <v>1093</v>
      </c>
      <c r="L714" s="1" t="s">
        <v>216</v>
      </c>
      <c r="N714" s="1" t="s">
        <v>43</v>
      </c>
      <c r="O714" s="1" t="s">
        <v>44</v>
      </c>
      <c r="P714" s="1" t="s">
        <v>3209</v>
      </c>
      <c r="Q714" s="1" t="s">
        <v>813</v>
      </c>
      <c r="R714" s="1" t="s">
        <v>865</v>
      </c>
      <c r="S714" s="1" t="s">
        <v>978</v>
      </c>
      <c r="T714" s="2">
        <v>197065455644</v>
      </c>
      <c r="U714" s="1" t="s">
        <v>102</v>
      </c>
      <c r="V714" t="s">
        <v>884</v>
      </c>
      <c r="W714" s="1" t="s">
        <v>132</v>
      </c>
      <c r="X714" s="1" t="s">
        <v>676</v>
      </c>
      <c r="Y714" s="15">
        <v>27.3</v>
      </c>
      <c r="Z714" s="15">
        <f t="shared" si="22"/>
        <v>218.4</v>
      </c>
      <c r="AA714" s="15">
        <v>60</v>
      </c>
      <c r="AB714" s="15">
        <f t="shared" si="23"/>
        <v>480</v>
      </c>
      <c r="AC714">
        <v>23.65</v>
      </c>
      <c r="AD714">
        <v>52</v>
      </c>
      <c r="AE714">
        <v>29.55</v>
      </c>
      <c r="AF714">
        <v>65</v>
      </c>
      <c r="AG714" s="1">
        <v>8</v>
      </c>
    </row>
    <row r="715" spans="1:33">
      <c r="A715" s="1" t="s">
        <v>33</v>
      </c>
      <c r="B715" s="13" t="s">
        <v>3210</v>
      </c>
      <c r="C715" s="1" t="s">
        <v>3211</v>
      </c>
      <c r="D715" s="1" t="s">
        <v>3212</v>
      </c>
      <c r="E715" s="1" t="s">
        <v>476</v>
      </c>
      <c r="F715" s="1" t="s">
        <v>3213</v>
      </c>
      <c r="G715" s="14" t="s">
        <v>837</v>
      </c>
      <c r="I715" s="1" t="s">
        <v>809</v>
      </c>
      <c r="J715" s="1" t="s">
        <v>975</v>
      </c>
      <c r="K715" s="1" t="s">
        <v>1175</v>
      </c>
      <c r="L715" s="1" t="s">
        <v>216</v>
      </c>
      <c r="N715" s="1" t="s">
        <v>43</v>
      </c>
      <c r="O715" s="1" t="s">
        <v>44</v>
      </c>
      <c r="P715" s="1" t="s">
        <v>3214</v>
      </c>
      <c r="Q715" s="1" t="s">
        <v>813</v>
      </c>
      <c r="R715" s="1" t="s">
        <v>865</v>
      </c>
      <c r="S715" s="1" t="s">
        <v>1177</v>
      </c>
      <c r="T715" s="2">
        <v>197641031545</v>
      </c>
      <c r="U715" s="1" t="s">
        <v>3047</v>
      </c>
      <c r="V715" t="s">
        <v>837</v>
      </c>
      <c r="W715" s="1" t="s">
        <v>265</v>
      </c>
      <c r="X715" s="1" t="s">
        <v>3215</v>
      </c>
      <c r="Y715" s="15">
        <v>15.5</v>
      </c>
      <c r="Z715" s="15">
        <f t="shared" si="22"/>
        <v>46.5</v>
      </c>
      <c r="AA715" s="15">
        <v>34</v>
      </c>
      <c r="AB715" s="15">
        <f t="shared" si="23"/>
        <v>102</v>
      </c>
      <c r="AC715">
        <v>13.65</v>
      </c>
      <c r="AD715">
        <v>30</v>
      </c>
      <c r="AE715">
        <v>16.850000000000001</v>
      </c>
      <c r="AF715">
        <v>37</v>
      </c>
      <c r="AG715" s="1">
        <v>3</v>
      </c>
    </row>
    <row r="716" spans="1:33">
      <c r="A716" s="1" t="s">
        <v>33</v>
      </c>
      <c r="B716" s="13" t="s">
        <v>3210</v>
      </c>
      <c r="C716" s="1" t="s">
        <v>3216</v>
      </c>
      <c r="D716" s="1" t="s">
        <v>3212</v>
      </c>
      <c r="E716" s="1" t="s">
        <v>476</v>
      </c>
      <c r="F716" s="1" t="s">
        <v>3217</v>
      </c>
      <c r="G716" s="14" t="s">
        <v>846</v>
      </c>
      <c r="I716" s="1" t="s">
        <v>809</v>
      </c>
      <c r="J716" s="1" t="s">
        <v>975</v>
      </c>
      <c r="K716" s="1" t="s">
        <v>1175</v>
      </c>
      <c r="L716" s="1" t="s">
        <v>216</v>
      </c>
      <c r="N716" s="1" t="s">
        <v>43</v>
      </c>
      <c r="O716" s="1" t="s">
        <v>44</v>
      </c>
      <c r="P716" s="1" t="s">
        <v>3218</v>
      </c>
      <c r="Q716" s="1" t="s">
        <v>813</v>
      </c>
      <c r="R716" s="1" t="s">
        <v>865</v>
      </c>
      <c r="S716" s="1" t="s">
        <v>1177</v>
      </c>
      <c r="T716" s="2">
        <v>197641031569</v>
      </c>
      <c r="U716" s="1" t="s">
        <v>3047</v>
      </c>
      <c r="V716" t="s">
        <v>846</v>
      </c>
      <c r="W716" s="1" t="s">
        <v>265</v>
      </c>
      <c r="X716" s="1" t="s">
        <v>3215</v>
      </c>
      <c r="Y716" s="15">
        <v>15.5</v>
      </c>
      <c r="Z716" s="15">
        <f t="shared" si="22"/>
        <v>15.5</v>
      </c>
      <c r="AA716" s="15">
        <v>34</v>
      </c>
      <c r="AB716" s="15">
        <f t="shared" si="23"/>
        <v>34</v>
      </c>
      <c r="AC716">
        <v>13.65</v>
      </c>
      <c r="AD716">
        <v>30</v>
      </c>
      <c r="AE716">
        <v>16.850000000000001</v>
      </c>
      <c r="AF716">
        <v>37</v>
      </c>
      <c r="AG716" s="1">
        <v>1</v>
      </c>
    </row>
    <row r="717" spans="1:33">
      <c r="A717" s="1" t="s">
        <v>33</v>
      </c>
      <c r="B717" s="13" t="s">
        <v>3210</v>
      </c>
      <c r="C717" s="1" t="s">
        <v>3219</v>
      </c>
      <c r="D717" s="1" t="s">
        <v>3212</v>
      </c>
      <c r="E717" s="1" t="s">
        <v>476</v>
      </c>
      <c r="F717" s="1" t="s">
        <v>3220</v>
      </c>
      <c r="G717" s="14" t="s">
        <v>933</v>
      </c>
      <c r="I717" s="1" t="s">
        <v>809</v>
      </c>
      <c r="J717" s="1" t="s">
        <v>975</v>
      </c>
      <c r="K717" s="1" t="s">
        <v>1175</v>
      </c>
      <c r="L717" s="1" t="s">
        <v>216</v>
      </c>
      <c r="N717" s="1" t="s">
        <v>43</v>
      </c>
      <c r="O717" s="1" t="s">
        <v>44</v>
      </c>
      <c r="P717" s="1" t="s">
        <v>3221</v>
      </c>
      <c r="Q717" s="1" t="s">
        <v>813</v>
      </c>
      <c r="R717" s="1" t="s">
        <v>865</v>
      </c>
      <c r="S717" s="1" t="s">
        <v>1177</v>
      </c>
      <c r="T717" s="2">
        <v>197641031576</v>
      </c>
      <c r="U717" s="1" t="s">
        <v>3047</v>
      </c>
      <c r="V717" t="s">
        <v>933</v>
      </c>
      <c r="W717" s="1" t="s">
        <v>265</v>
      </c>
      <c r="X717" s="1" t="s">
        <v>3215</v>
      </c>
      <c r="Y717" s="15">
        <v>15.5</v>
      </c>
      <c r="Z717" s="15">
        <f t="shared" si="22"/>
        <v>15.5</v>
      </c>
      <c r="AA717" s="15">
        <v>34</v>
      </c>
      <c r="AB717" s="15">
        <f t="shared" si="23"/>
        <v>34</v>
      </c>
      <c r="AC717">
        <v>13.65</v>
      </c>
      <c r="AD717">
        <v>30</v>
      </c>
      <c r="AE717">
        <v>16.850000000000001</v>
      </c>
      <c r="AF717">
        <v>37</v>
      </c>
      <c r="AG717" s="1">
        <v>1</v>
      </c>
    </row>
    <row r="718" spans="1:33">
      <c r="A718" s="1" t="s">
        <v>33</v>
      </c>
      <c r="B718" s="13" t="s">
        <v>3222</v>
      </c>
      <c r="C718" s="1" t="s">
        <v>3223</v>
      </c>
      <c r="D718" s="1" t="s">
        <v>3224</v>
      </c>
      <c r="E718" s="1" t="s">
        <v>170</v>
      </c>
      <c r="F718" s="1" t="s">
        <v>3225</v>
      </c>
      <c r="G718" s="14" t="s">
        <v>1190</v>
      </c>
      <c r="I718" s="1" t="s">
        <v>809</v>
      </c>
      <c r="J718" s="1" t="s">
        <v>975</v>
      </c>
      <c r="K718" s="1" t="s">
        <v>1175</v>
      </c>
      <c r="L718" s="1" t="s">
        <v>216</v>
      </c>
      <c r="N718" s="1" t="s">
        <v>43</v>
      </c>
      <c r="O718" s="1" t="s">
        <v>44</v>
      </c>
      <c r="P718" s="1" t="s">
        <v>3226</v>
      </c>
      <c r="Q718" s="1" t="s">
        <v>813</v>
      </c>
      <c r="R718" s="1" t="s">
        <v>865</v>
      </c>
      <c r="S718" s="1" t="s">
        <v>1177</v>
      </c>
      <c r="T718" s="2">
        <v>197065914554</v>
      </c>
      <c r="U718" s="1" t="s">
        <v>886</v>
      </c>
      <c r="V718" t="s">
        <v>1190</v>
      </c>
      <c r="W718" s="1" t="s">
        <v>120</v>
      </c>
      <c r="X718" s="1" t="s">
        <v>867</v>
      </c>
      <c r="Y718" s="15">
        <v>15.5</v>
      </c>
      <c r="Z718" s="15">
        <f t="shared" si="22"/>
        <v>108.5</v>
      </c>
      <c r="AA718" s="15">
        <v>34</v>
      </c>
      <c r="AB718" s="15">
        <f t="shared" si="23"/>
        <v>238</v>
      </c>
      <c r="AC718">
        <v>13.65</v>
      </c>
      <c r="AD718">
        <v>30</v>
      </c>
      <c r="AE718">
        <v>16.850000000000001</v>
      </c>
      <c r="AF718">
        <v>37</v>
      </c>
      <c r="AG718" s="1">
        <v>7</v>
      </c>
    </row>
    <row r="719" spans="1:33">
      <c r="A719" s="1" t="s">
        <v>33</v>
      </c>
      <c r="B719" s="13" t="s">
        <v>3227</v>
      </c>
      <c r="C719" s="1" t="s">
        <v>3228</v>
      </c>
      <c r="D719" s="1" t="s">
        <v>3229</v>
      </c>
      <c r="E719" s="1" t="s">
        <v>170</v>
      </c>
      <c r="F719" s="1" t="s">
        <v>3230</v>
      </c>
      <c r="G719" s="14" t="s">
        <v>854</v>
      </c>
      <c r="I719" s="1" t="s">
        <v>809</v>
      </c>
      <c r="J719" s="1" t="s">
        <v>975</v>
      </c>
      <c r="K719" s="1" t="s">
        <v>1175</v>
      </c>
      <c r="L719" s="1" t="s">
        <v>216</v>
      </c>
      <c r="N719" s="1" t="s">
        <v>43</v>
      </c>
      <c r="O719" s="1" t="s">
        <v>44</v>
      </c>
      <c r="P719" s="1" t="s">
        <v>3231</v>
      </c>
      <c r="Q719" s="1" t="s">
        <v>813</v>
      </c>
      <c r="R719" s="1" t="s">
        <v>865</v>
      </c>
      <c r="S719" s="1" t="s">
        <v>1177</v>
      </c>
      <c r="T719" s="2">
        <v>197065456382</v>
      </c>
      <c r="U719" s="1" t="s">
        <v>156</v>
      </c>
      <c r="V719" t="s">
        <v>854</v>
      </c>
      <c r="W719" s="1" t="s">
        <v>120</v>
      </c>
      <c r="X719" s="1" t="s">
        <v>839</v>
      </c>
      <c r="Y719" s="15">
        <v>17.3</v>
      </c>
      <c r="Z719" s="15">
        <f t="shared" si="22"/>
        <v>17.3</v>
      </c>
      <c r="AA719" s="15">
        <v>38</v>
      </c>
      <c r="AB719" s="15">
        <f t="shared" si="23"/>
        <v>38</v>
      </c>
      <c r="AC719">
        <v>14.55</v>
      </c>
      <c r="AD719">
        <v>32</v>
      </c>
      <c r="AE719">
        <v>19.100000000000001</v>
      </c>
      <c r="AF719">
        <v>42</v>
      </c>
      <c r="AG719" s="1">
        <v>1</v>
      </c>
    </row>
    <row r="720" spans="1:33">
      <c r="A720" s="1" t="s">
        <v>33</v>
      </c>
      <c r="B720" s="13" t="s">
        <v>3232</v>
      </c>
      <c r="C720" s="1" t="s">
        <v>3233</v>
      </c>
      <c r="D720" s="1" t="s">
        <v>3234</v>
      </c>
      <c r="E720" s="1" t="s">
        <v>282</v>
      </c>
      <c r="F720" s="1" t="s">
        <v>3235</v>
      </c>
      <c r="G720" s="14" t="s">
        <v>837</v>
      </c>
      <c r="I720" s="1" t="s">
        <v>809</v>
      </c>
      <c r="J720" s="1" t="s">
        <v>975</v>
      </c>
      <c r="K720" s="1" t="s">
        <v>1175</v>
      </c>
      <c r="L720" s="1" t="s">
        <v>216</v>
      </c>
      <c r="N720" s="1" t="s">
        <v>43</v>
      </c>
      <c r="O720" s="1" t="s">
        <v>44</v>
      </c>
      <c r="P720" s="1" t="s">
        <v>3236</v>
      </c>
      <c r="Q720" s="1" t="s">
        <v>813</v>
      </c>
      <c r="R720" s="1" t="s">
        <v>865</v>
      </c>
      <c r="S720" s="1" t="s">
        <v>1177</v>
      </c>
      <c r="T720" s="2">
        <v>197065456061</v>
      </c>
      <c r="U720" s="1" t="s">
        <v>886</v>
      </c>
      <c r="V720" t="s">
        <v>837</v>
      </c>
      <c r="W720" s="1" t="s">
        <v>120</v>
      </c>
      <c r="X720" s="1" t="s">
        <v>867</v>
      </c>
      <c r="Y720" s="15">
        <v>15.5</v>
      </c>
      <c r="Z720" s="15">
        <f t="shared" ref="Z720:Z783" si="24">Y720*AG720</f>
        <v>62</v>
      </c>
      <c r="AA720" s="15">
        <v>34</v>
      </c>
      <c r="AB720" s="15">
        <f t="shared" ref="AB720:AB783" si="25">AA720*AG720</f>
        <v>136</v>
      </c>
      <c r="AC720">
        <v>13.65</v>
      </c>
      <c r="AD720">
        <v>30</v>
      </c>
      <c r="AE720">
        <v>16.850000000000001</v>
      </c>
      <c r="AF720">
        <v>37</v>
      </c>
      <c r="AG720" s="1">
        <v>4</v>
      </c>
    </row>
    <row r="721" spans="1:33">
      <c r="A721" s="1" t="s">
        <v>33</v>
      </c>
      <c r="B721" s="13" t="s">
        <v>3232</v>
      </c>
      <c r="C721" s="1" t="s">
        <v>3237</v>
      </c>
      <c r="D721" s="1" t="s">
        <v>3234</v>
      </c>
      <c r="E721" s="1" t="s">
        <v>282</v>
      </c>
      <c r="F721" s="1" t="s">
        <v>3238</v>
      </c>
      <c r="G721" s="14" t="s">
        <v>846</v>
      </c>
      <c r="I721" s="1" t="s">
        <v>809</v>
      </c>
      <c r="J721" s="1" t="s">
        <v>975</v>
      </c>
      <c r="K721" s="1" t="s">
        <v>1175</v>
      </c>
      <c r="L721" s="1" t="s">
        <v>216</v>
      </c>
      <c r="N721" s="1" t="s">
        <v>43</v>
      </c>
      <c r="O721" s="1" t="s">
        <v>44</v>
      </c>
      <c r="P721" s="1" t="s">
        <v>3239</v>
      </c>
      <c r="Q721" s="1" t="s">
        <v>813</v>
      </c>
      <c r="R721" s="1" t="s">
        <v>865</v>
      </c>
      <c r="S721" s="1" t="s">
        <v>1177</v>
      </c>
      <c r="T721" s="2">
        <v>197065456658</v>
      </c>
      <c r="U721" s="1" t="s">
        <v>886</v>
      </c>
      <c r="V721" t="s">
        <v>846</v>
      </c>
      <c r="W721" s="1" t="s">
        <v>120</v>
      </c>
      <c r="X721" s="1" t="s">
        <v>867</v>
      </c>
      <c r="Y721" s="15">
        <v>15.5</v>
      </c>
      <c r="Z721" s="15">
        <f t="shared" si="24"/>
        <v>62</v>
      </c>
      <c r="AA721" s="15">
        <v>34</v>
      </c>
      <c r="AB721" s="15">
        <f t="shared" si="25"/>
        <v>136</v>
      </c>
      <c r="AC721">
        <v>13.65</v>
      </c>
      <c r="AD721">
        <v>30</v>
      </c>
      <c r="AE721">
        <v>16.850000000000001</v>
      </c>
      <c r="AF721">
        <v>37</v>
      </c>
      <c r="AG721" s="1">
        <v>4</v>
      </c>
    </row>
    <row r="722" spans="1:33">
      <c r="A722" s="1" t="s">
        <v>33</v>
      </c>
      <c r="B722" s="13" t="s">
        <v>3240</v>
      </c>
      <c r="C722" s="1" t="s">
        <v>3241</v>
      </c>
      <c r="D722" s="1" t="s">
        <v>3242</v>
      </c>
      <c r="E722" s="1" t="s">
        <v>145</v>
      </c>
      <c r="F722" s="1" t="s">
        <v>3243</v>
      </c>
      <c r="G722" s="14" t="s">
        <v>837</v>
      </c>
      <c r="I722" s="1" t="s">
        <v>809</v>
      </c>
      <c r="J722" s="1" t="s">
        <v>975</v>
      </c>
      <c r="K722" s="1" t="s">
        <v>976</v>
      </c>
      <c r="L722" s="1" t="s">
        <v>216</v>
      </c>
      <c r="N722" s="1" t="s">
        <v>43</v>
      </c>
      <c r="O722" s="1" t="s">
        <v>44</v>
      </c>
      <c r="P722" s="1" t="s">
        <v>3244</v>
      </c>
      <c r="Q722" s="1" t="s">
        <v>813</v>
      </c>
      <c r="R722" s="1" t="s">
        <v>865</v>
      </c>
      <c r="S722" s="1" t="s">
        <v>978</v>
      </c>
      <c r="T722" s="2">
        <v>197065456313</v>
      </c>
      <c r="U722" s="1" t="s">
        <v>156</v>
      </c>
      <c r="V722" t="s">
        <v>837</v>
      </c>
      <c r="W722" s="1" t="s">
        <v>51</v>
      </c>
      <c r="X722" s="1" t="s">
        <v>676</v>
      </c>
      <c r="Y722" s="15">
        <v>19.100000000000001</v>
      </c>
      <c r="Z722" s="15">
        <f t="shared" si="24"/>
        <v>611.20000000000005</v>
      </c>
      <c r="AA722" s="15">
        <v>42</v>
      </c>
      <c r="AB722" s="15">
        <f t="shared" si="25"/>
        <v>1344</v>
      </c>
      <c r="AC722">
        <v>16.850000000000001</v>
      </c>
      <c r="AD722">
        <v>37</v>
      </c>
      <c r="AE722">
        <v>20.95</v>
      </c>
      <c r="AF722">
        <v>46</v>
      </c>
      <c r="AG722" s="1">
        <v>32</v>
      </c>
    </row>
    <row r="723" spans="1:33">
      <c r="A723" s="1" t="s">
        <v>33</v>
      </c>
      <c r="B723" s="13" t="s">
        <v>3240</v>
      </c>
      <c r="C723" s="1" t="s">
        <v>3245</v>
      </c>
      <c r="D723" s="1" t="s">
        <v>3242</v>
      </c>
      <c r="E723" s="1" t="s">
        <v>145</v>
      </c>
      <c r="F723" s="1" t="s">
        <v>3246</v>
      </c>
      <c r="G723" s="14" t="s">
        <v>842</v>
      </c>
      <c r="I723" s="1" t="s">
        <v>809</v>
      </c>
      <c r="J723" s="1" t="s">
        <v>975</v>
      </c>
      <c r="K723" s="1" t="s">
        <v>976</v>
      </c>
      <c r="L723" s="1" t="s">
        <v>216</v>
      </c>
      <c r="N723" s="1" t="s">
        <v>43</v>
      </c>
      <c r="O723" s="1" t="s">
        <v>44</v>
      </c>
      <c r="P723" s="1" t="s">
        <v>3247</v>
      </c>
      <c r="Q723" s="1" t="s">
        <v>813</v>
      </c>
      <c r="R723" s="1" t="s">
        <v>865</v>
      </c>
      <c r="S723" s="1" t="s">
        <v>978</v>
      </c>
      <c r="T723" s="2">
        <v>197065456351</v>
      </c>
      <c r="U723" s="1" t="s">
        <v>156</v>
      </c>
      <c r="V723" t="s">
        <v>842</v>
      </c>
      <c r="W723" s="1" t="s">
        <v>51</v>
      </c>
      <c r="X723" s="1" t="s">
        <v>676</v>
      </c>
      <c r="Y723" s="15">
        <v>19.100000000000001</v>
      </c>
      <c r="Z723" s="15">
        <f t="shared" si="24"/>
        <v>152.80000000000001</v>
      </c>
      <c r="AA723" s="15">
        <v>42</v>
      </c>
      <c r="AB723" s="15">
        <f t="shared" si="25"/>
        <v>336</v>
      </c>
      <c r="AC723">
        <v>16.850000000000001</v>
      </c>
      <c r="AD723">
        <v>37</v>
      </c>
      <c r="AE723">
        <v>20.95</v>
      </c>
      <c r="AF723">
        <v>46</v>
      </c>
      <c r="AG723" s="1">
        <v>8</v>
      </c>
    </row>
    <row r="724" spans="1:33">
      <c r="A724" s="1" t="s">
        <v>33</v>
      </c>
      <c r="B724" s="13" t="s">
        <v>3240</v>
      </c>
      <c r="C724" s="1" t="s">
        <v>3248</v>
      </c>
      <c r="D724" s="1" t="s">
        <v>3242</v>
      </c>
      <c r="E724" s="1" t="s">
        <v>145</v>
      </c>
      <c r="F724" s="1" t="s">
        <v>3249</v>
      </c>
      <c r="G724" s="14" t="s">
        <v>846</v>
      </c>
      <c r="I724" s="1" t="s">
        <v>809</v>
      </c>
      <c r="J724" s="1" t="s">
        <v>975</v>
      </c>
      <c r="K724" s="1" t="s">
        <v>976</v>
      </c>
      <c r="L724" s="1" t="s">
        <v>216</v>
      </c>
      <c r="N724" s="1" t="s">
        <v>43</v>
      </c>
      <c r="O724" s="1" t="s">
        <v>44</v>
      </c>
      <c r="P724" s="1" t="s">
        <v>3250</v>
      </c>
      <c r="Q724" s="1" t="s">
        <v>813</v>
      </c>
      <c r="R724" s="1" t="s">
        <v>865</v>
      </c>
      <c r="S724" s="1" t="s">
        <v>978</v>
      </c>
      <c r="T724" s="2">
        <v>197065456375</v>
      </c>
      <c r="U724" s="1" t="s">
        <v>156</v>
      </c>
      <c r="V724" t="s">
        <v>846</v>
      </c>
      <c r="W724" s="1" t="s">
        <v>51</v>
      </c>
      <c r="X724" s="1" t="s">
        <v>676</v>
      </c>
      <c r="Y724" s="15">
        <v>19.100000000000001</v>
      </c>
      <c r="Z724" s="15">
        <f t="shared" si="24"/>
        <v>57.300000000000004</v>
      </c>
      <c r="AA724" s="15">
        <v>42</v>
      </c>
      <c r="AB724" s="15">
        <f t="shared" si="25"/>
        <v>126</v>
      </c>
      <c r="AC724">
        <v>16.850000000000001</v>
      </c>
      <c r="AD724">
        <v>37</v>
      </c>
      <c r="AE724">
        <v>20.95</v>
      </c>
      <c r="AF724">
        <v>46</v>
      </c>
      <c r="AG724" s="1">
        <v>3</v>
      </c>
    </row>
    <row r="725" spans="1:33">
      <c r="A725" s="1" t="s">
        <v>33</v>
      </c>
      <c r="B725" s="13" t="s">
        <v>3240</v>
      </c>
      <c r="C725" s="1" t="s">
        <v>3251</v>
      </c>
      <c r="D725" s="1" t="s">
        <v>3242</v>
      </c>
      <c r="E725" s="1" t="s">
        <v>145</v>
      </c>
      <c r="F725" s="1" t="s">
        <v>3252</v>
      </c>
      <c r="G725" s="14" t="s">
        <v>933</v>
      </c>
      <c r="I725" s="1" t="s">
        <v>809</v>
      </c>
      <c r="J725" s="1" t="s">
        <v>975</v>
      </c>
      <c r="K725" s="1" t="s">
        <v>976</v>
      </c>
      <c r="L725" s="1" t="s">
        <v>216</v>
      </c>
      <c r="N725" s="1" t="s">
        <v>43</v>
      </c>
      <c r="O725" s="1" t="s">
        <v>44</v>
      </c>
      <c r="P725" s="1" t="s">
        <v>3253</v>
      </c>
      <c r="Q725" s="1" t="s">
        <v>813</v>
      </c>
      <c r="R725" s="1" t="s">
        <v>865</v>
      </c>
      <c r="S725" s="1" t="s">
        <v>978</v>
      </c>
      <c r="T725" s="2">
        <v>197065456511</v>
      </c>
      <c r="U725" s="1" t="s">
        <v>156</v>
      </c>
      <c r="V725" t="s">
        <v>933</v>
      </c>
      <c r="W725" s="1" t="s">
        <v>51</v>
      </c>
      <c r="X725" s="1" t="s">
        <v>676</v>
      </c>
      <c r="Y725" s="15">
        <v>19.100000000000001</v>
      </c>
      <c r="Z725" s="15">
        <f t="shared" si="24"/>
        <v>439.3</v>
      </c>
      <c r="AA725" s="15">
        <v>42</v>
      </c>
      <c r="AB725" s="15">
        <f t="shared" si="25"/>
        <v>966</v>
      </c>
      <c r="AC725">
        <v>16.850000000000001</v>
      </c>
      <c r="AD725">
        <v>37</v>
      </c>
      <c r="AE725">
        <v>20.95</v>
      </c>
      <c r="AF725">
        <v>46</v>
      </c>
      <c r="AG725" s="1">
        <v>23</v>
      </c>
    </row>
    <row r="726" spans="1:33">
      <c r="A726" s="1" t="s">
        <v>33</v>
      </c>
      <c r="B726" s="13" t="s">
        <v>3240</v>
      </c>
      <c r="C726" s="1" t="s">
        <v>3254</v>
      </c>
      <c r="D726" s="1" t="s">
        <v>3242</v>
      </c>
      <c r="E726" s="1" t="s">
        <v>145</v>
      </c>
      <c r="F726" s="1" t="s">
        <v>3255</v>
      </c>
      <c r="G726" s="14" t="s">
        <v>884</v>
      </c>
      <c r="I726" s="1" t="s">
        <v>809</v>
      </c>
      <c r="J726" s="1" t="s">
        <v>975</v>
      </c>
      <c r="K726" s="1" t="s">
        <v>976</v>
      </c>
      <c r="L726" s="1" t="s">
        <v>216</v>
      </c>
      <c r="N726" s="1" t="s">
        <v>43</v>
      </c>
      <c r="O726" s="1" t="s">
        <v>44</v>
      </c>
      <c r="P726" s="1" t="s">
        <v>3256</v>
      </c>
      <c r="Q726" s="1" t="s">
        <v>813</v>
      </c>
      <c r="R726" s="1" t="s">
        <v>865</v>
      </c>
      <c r="S726" s="1" t="s">
        <v>978</v>
      </c>
      <c r="T726" s="2">
        <v>197065456573</v>
      </c>
      <c r="U726" s="1" t="s">
        <v>156</v>
      </c>
      <c r="V726" t="s">
        <v>884</v>
      </c>
      <c r="W726" s="1" t="s">
        <v>51</v>
      </c>
      <c r="X726" s="1" t="s">
        <v>676</v>
      </c>
      <c r="Y726" s="15">
        <v>19.100000000000001</v>
      </c>
      <c r="Z726" s="15">
        <f t="shared" si="24"/>
        <v>57.300000000000004</v>
      </c>
      <c r="AA726" s="15">
        <v>42</v>
      </c>
      <c r="AB726" s="15">
        <f t="shared" si="25"/>
        <v>126</v>
      </c>
      <c r="AC726">
        <v>16.850000000000001</v>
      </c>
      <c r="AD726">
        <v>37</v>
      </c>
      <c r="AE726">
        <v>20.95</v>
      </c>
      <c r="AF726">
        <v>46</v>
      </c>
      <c r="AG726" s="1">
        <v>3</v>
      </c>
    </row>
    <row r="727" spans="1:33">
      <c r="A727" s="1" t="s">
        <v>33</v>
      </c>
      <c r="B727" s="13" t="s">
        <v>3257</v>
      </c>
      <c r="C727" s="1" t="s">
        <v>3258</v>
      </c>
      <c r="D727" s="1" t="s">
        <v>3259</v>
      </c>
      <c r="E727" s="1" t="s">
        <v>1007</v>
      </c>
      <c r="F727" s="1" t="s">
        <v>3260</v>
      </c>
      <c r="G727" s="14" t="s">
        <v>842</v>
      </c>
      <c r="I727" s="1" t="s">
        <v>809</v>
      </c>
      <c r="J727" s="1" t="s">
        <v>975</v>
      </c>
      <c r="K727" s="1" t="s">
        <v>1175</v>
      </c>
      <c r="L727" s="1" t="s">
        <v>216</v>
      </c>
      <c r="N727" s="1" t="s">
        <v>43</v>
      </c>
      <c r="O727" s="1" t="s">
        <v>44</v>
      </c>
      <c r="P727" s="1" t="s">
        <v>3261</v>
      </c>
      <c r="Q727" s="1" t="s">
        <v>813</v>
      </c>
      <c r="R727" s="1" t="s">
        <v>865</v>
      </c>
      <c r="S727" s="1" t="s">
        <v>1177</v>
      </c>
      <c r="T727" s="2">
        <v>197641026190</v>
      </c>
      <c r="U727" s="1" t="s">
        <v>3047</v>
      </c>
      <c r="V727" t="s">
        <v>842</v>
      </c>
      <c r="W727" s="1" t="s">
        <v>1010</v>
      </c>
      <c r="X727" s="1" t="s">
        <v>3215</v>
      </c>
      <c r="Y727" s="15">
        <v>20.5</v>
      </c>
      <c r="Z727" s="15">
        <f t="shared" si="24"/>
        <v>123</v>
      </c>
      <c r="AA727" s="15">
        <v>45</v>
      </c>
      <c r="AB727" s="15">
        <f t="shared" si="25"/>
        <v>270</v>
      </c>
      <c r="AC727">
        <v>18.2</v>
      </c>
      <c r="AD727">
        <v>40</v>
      </c>
      <c r="AE727">
        <v>22.75</v>
      </c>
      <c r="AF727">
        <v>50</v>
      </c>
      <c r="AG727" s="1">
        <v>6</v>
      </c>
    </row>
    <row r="728" spans="1:33">
      <c r="A728" s="1" t="s">
        <v>33</v>
      </c>
      <c r="B728" s="13" t="s">
        <v>3257</v>
      </c>
      <c r="C728" s="1" t="s">
        <v>3262</v>
      </c>
      <c r="D728" s="1" t="s">
        <v>3259</v>
      </c>
      <c r="E728" s="1" t="s">
        <v>1007</v>
      </c>
      <c r="F728" s="1" t="s">
        <v>3263</v>
      </c>
      <c r="G728" s="14" t="s">
        <v>854</v>
      </c>
      <c r="I728" s="1" t="s">
        <v>809</v>
      </c>
      <c r="J728" s="1" t="s">
        <v>975</v>
      </c>
      <c r="K728" s="1" t="s">
        <v>1175</v>
      </c>
      <c r="L728" s="1" t="s">
        <v>216</v>
      </c>
      <c r="N728" s="1" t="s">
        <v>43</v>
      </c>
      <c r="O728" s="1" t="s">
        <v>44</v>
      </c>
      <c r="P728" s="1" t="s">
        <v>3264</v>
      </c>
      <c r="Q728" s="1" t="s">
        <v>813</v>
      </c>
      <c r="R728" s="1" t="s">
        <v>865</v>
      </c>
      <c r="S728" s="1" t="s">
        <v>1177</v>
      </c>
      <c r="T728" s="2">
        <v>197641026428</v>
      </c>
      <c r="U728" s="1" t="s">
        <v>3047</v>
      </c>
      <c r="V728" t="s">
        <v>854</v>
      </c>
      <c r="W728" s="1" t="s">
        <v>1010</v>
      </c>
      <c r="X728" s="1" t="s">
        <v>3215</v>
      </c>
      <c r="Y728" s="15">
        <v>20.5</v>
      </c>
      <c r="Z728" s="15">
        <f t="shared" si="24"/>
        <v>82</v>
      </c>
      <c r="AA728" s="15">
        <v>45</v>
      </c>
      <c r="AB728" s="15">
        <f t="shared" si="25"/>
        <v>180</v>
      </c>
      <c r="AC728">
        <v>18.2</v>
      </c>
      <c r="AD728">
        <v>40</v>
      </c>
      <c r="AE728">
        <v>22.75</v>
      </c>
      <c r="AF728">
        <v>50</v>
      </c>
      <c r="AG728" s="1">
        <v>4</v>
      </c>
    </row>
    <row r="729" spans="1:33">
      <c r="A729" s="1" t="s">
        <v>33</v>
      </c>
      <c r="B729" s="13" t="s">
        <v>3257</v>
      </c>
      <c r="C729" s="1" t="s">
        <v>3265</v>
      </c>
      <c r="D729" s="1" t="s">
        <v>3259</v>
      </c>
      <c r="E729" s="1" t="s">
        <v>1007</v>
      </c>
      <c r="F729" s="1" t="s">
        <v>3266</v>
      </c>
      <c r="G729" s="14" t="s">
        <v>1190</v>
      </c>
      <c r="I729" s="1" t="s">
        <v>809</v>
      </c>
      <c r="J729" s="1" t="s">
        <v>975</v>
      </c>
      <c r="K729" s="1" t="s">
        <v>1175</v>
      </c>
      <c r="L729" s="1" t="s">
        <v>216</v>
      </c>
      <c r="N729" s="1" t="s">
        <v>43</v>
      </c>
      <c r="O729" s="1" t="s">
        <v>44</v>
      </c>
      <c r="P729" s="1" t="s">
        <v>3267</v>
      </c>
      <c r="Q729" s="1" t="s">
        <v>813</v>
      </c>
      <c r="R729" s="1" t="s">
        <v>865</v>
      </c>
      <c r="S729" s="1" t="s">
        <v>1177</v>
      </c>
      <c r="T729" s="2">
        <v>197641026442</v>
      </c>
      <c r="U729" s="1" t="s">
        <v>3047</v>
      </c>
      <c r="V729" t="s">
        <v>1190</v>
      </c>
      <c r="W729" s="1" t="s">
        <v>1010</v>
      </c>
      <c r="X729" s="1" t="s">
        <v>3215</v>
      </c>
      <c r="Y729" s="15">
        <v>20.5</v>
      </c>
      <c r="Z729" s="15">
        <f t="shared" si="24"/>
        <v>61.5</v>
      </c>
      <c r="AA729" s="15">
        <v>45</v>
      </c>
      <c r="AB729" s="15">
        <f t="shared" si="25"/>
        <v>135</v>
      </c>
      <c r="AC729">
        <v>18.2</v>
      </c>
      <c r="AD729">
        <v>40</v>
      </c>
      <c r="AE729">
        <v>22.75</v>
      </c>
      <c r="AF729">
        <v>50</v>
      </c>
      <c r="AG729" s="1">
        <v>3</v>
      </c>
    </row>
    <row r="730" spans="1:33">
      <c r="A730" s="1" t="s">
        <v>33</v>
      </c>
      <c r="B730" s="13" t="s">
        <v>3268</v>
      </c>
      <c r="C730" s="1" t="s">
        <v>3269</v>
      </c>
      <c r="D730" s="1" t="s">
        <v>3270</v>
      </c>
      <c r="E730" s="1" t="s">
        <v>476</v>
      </c>
      <c r="F730" s="1" t="s">
        <v>3271</v>
      </c>
      <c r="G730" s="14" t="s">
        <v>837</v>
      </c>
      <c r="I730" s="1" t="s">
        <v>809</v>
      </c>
      <c r="J730" s="1" t="s">
        <v>975</v>
      </c>
      <c r="K730" s="1" t="s">
        <v>1175</v>
      </c>
      <c r="L730" s="1" t="s">
        <v>216</v>
      </c>
      <c r="N730" s="1" t="s">
        <v>43</v>
      </c>
      <c r="O730" s="1" t="s">
        <v>44</v>
      </c>
      <c r="P730" s="1" t="s">
        <v>3272</v>
      </c>
      <c r="Q730" s="1" t="s">
        <v>813</v>
      </c>
      <c r="R730" s="1" t="s">
        <v>865</v>
      </c>
      <c r="S730" s="1" t="s">
        <v>1177</v>
      </c>
      <c r="T730" s="2">
        <v>197065456467</v>
      </c>
      <c r="U730" s="1" t="s">
        <v>113</v>
      </c>
      <c r="V730" t="s">
        <v>837</v>
      </c>
      <c r="W730" s="1" t="s">
        <v>265</v>
      </c>
      <c r="X730" s="1" t="s">
        <v>867</v>
      </c>
      <c r="Y730" s="15">
        <v>19.100000000000001</v>
      </c>
      <c r="Z730" s="15">
        <f t="shared" si="24"/>
        <v>362.90000000000003</v>
      </c>
      <c r="AA730" s="15">
        <v>42</v>
      </c>
      <c r="AB730" s="15">
        <f t="shared" si="25"/>
        <v>798</v>
      </c>
      <c r="AC730">
        <v>16.850000000000001</v>
      </c>
      <c r="AD730">
        <v>37</v>
      </c>
      <c r="AE730">
        <v>20.95</v>
      </c>
      <c r="AF730">
        <v>46</v>
      </c>
      <c r="AG730" s="1">
        <v>19</v>
      </c>
    </row>
    <row r="731" spans="1:33">
      <c r="A731" s="1" t="s">
        <v>33</v>
      </c>
      <c r="B731" s="13" t="s">
        <v>3268</v>
      </c>
      <c r="C731" s="1" t="s">
        <v>3273</v>
      </c>
      <c r="D731" s="1" t="s">
        <v>3270</v>
      </c>
      <c r="E731" s="1" t="s">
        <v>476</v>
      </c>
      <c r="F731" s="1" t="s">
        <v>3274</v>
      </c>
      <c r="G731" s="14" t="s">
        <v>842</v>
      </c>
      <c r="I731" s="1" t="s">
        <v>809</v>
      </c>
      <c r="J731" s="1" t="s">
        <v>975</v>
      </c>
      <c r="K731" s="1" t="s">
        <v>1175</v>
      </c>
      <c r="L731" s="1" t="s">
        <v>216</v>
      </c>
      <c r="N731" s="1" t="s">
        <v>43</v>
      </c>
      <c r="O731" s="1" t="s">
        <v>44</v>
      </c>
      <c r="P731" s="1" t="s">
        <v>3275</v>
      </c>
      <c r="Q731" s="1" t="s">
        <v>813</v>
      </c>
      <c r="R731" s="1" t="s">
        <v>865</v>
      </c>
      <c r="S731" s="1" t="s">
        <v>1177</v>
      </c>
      <c r="T731" s="2">
        <v>197065456641</v>
      </c>
      <c r="U731" s="1" t="s">
        <v>113</v>
      </c>
      <c r="V731" t="s">
        <v>842</v>
      </c>
      <c r="W731" s="1" t="s">
        <v>265</v>
      </c>
      <c r="X731" s="1" t="s">
        <v>867</v>
      </c>
      <c r="Y731" s="15">
        <v>19.100000000000001</v>
      </c>
      <c r="Z731" s="15">
        <f t="shared" si="24"/>
        <v>458.40000000000003</v>
      </c>
      <c r="AA731" s="15">
        <v>42</v>
      </c>
      <c r="AB731" s="15">
        <f t="shared" si="25"/>
        <v>1008</v>
      </c>
      <c r="AC731">
        <v>16.850000000000001</v>
      </c>
      <c r="AD731">
        <v>37</v>
      </c>
      <c r="AE731">
        <v>20.95</v>
      </c>
      <c r="AF731">
        <v>46</v>
      </c>
      <c r="AG731" s="1">
        <v>24</v>
      </c>
    </row>
    <row r="732" spans="1:33">
      <c r="A732" s="1" t="s">
        <v>33</v>
      </c>
      <c r="B732" s="13" t="s">
        <v>3268</v>
      </c>
      <c r="C732" s="1" t="s">
        <v>3276</v>
      </c>
      <c r="D732" s="1" t="s">
        <v>3270</v>
      </c>
      <c r="E732" s="1" t="s">
        <v>476</v>
      </c>
      <c r="F732" s="1" t="s">
        <v>3277</v>
      </c>
      <c r="G732" s="14" t="s">
        <v>846</v>
      </c>
      <c r="I732" s="1" t="s">
        <v>809</v>
      </c>
      <c r="J732" s="1" t="s">
        <v>975</v>
      </c>
      <c r="K732" s="1" t="s">
        <v>1175</v>
      </c>
      <c r="L732" s="1" t="s">
        <v>216</v>
      </c>
      <c r="N732" s="1" t="s">
        <v>43</v>
      </c>
      <c r="O732" s="1" t="s">
        <v>44</v>
      </c>
      <c r="P732" s="1" t="s">
        <v>3278</v>
      </c>
      <c r="Q732" s="1" t="s">
        <v>813</v>
      </c>
      <c r="R732" s="1" t="s">
        <v>865</v>
      </c>
      <c r="S732" s="1" t="s">
        <v>1177</v>
      </c>
      <c r="T732" s="2">
        <v>197065456702</v>
      </c>
      <c r="U732" s="1" t="s">
        <v>113</v>
      </c>
      <c r="V732" t="s">
        <v>846</v>
      </c>
      <c r="W732" s="1" t="s">
        <v>265</v>
      </c>
      <c r="X732" s="1" t="s">
        <v>867</v>
      </c>
      <c r="Y732" s="15">
        <v>19.100000000000001</v>
      </c>
      <c r="Z732" s="15">
        <f t="shared" si="24"/>
        <v>57.300000000000004</v>
      </c>
      <c r="AA732" s="15">
        <v>42</v>
      </c>
      <c r="AB732" s="15">
        <f t="shared" si="25"/>
        <v>126</v>
      </c>
      <c r="AC732">
        <v>16.850000000000001</v>
      </c>
      <c r="AD732">
        <v>37</v>
      </c>
      <c r="AE732">
        <v>20.95</v>
      </c>
      <c r="AF732">
        <v>46</v>
      </c>
      <c r="AG732" s="1">
        <v>3</v>
      </c>
    </row>
    <row r="733" spans="1:33">
      <c r="A733" s="1" t="s">
        <v>33</v>
      </c>
      <c r="B733" s="13" t="s">
        <v>3268</v>
      </c>
      <c r="C733" s="1" t="s">
        <v>3279</v>
      </c>
      <c r="D733" s="1" t="s">
        <v>3270</v>
      </c>
      <c r="E733" s="1" t="s">
        <v>476</v>
      </c>
      <c r="F733" s="1" t="s">
        <v>3280</v>
      </c>
      <c r="G733" s="14" t="s">
        <v>933</v>
      </c>
      <c r="I733" s="1" t="s">
        <v>809</v>
      </c>
      <c r="J733" s="1" t="s">
        <v>975</v>
      </c>
      <c r="K733" s="1" t="s">
        <v>1175</v>
      </c>
      <c r="L733" s="1" t="s">
        <v>216</v>
      </c>
      <c r="N733" s="1" t="s">
        <v>43</v>
      </c>
      <c r="O733" s="1" t="s">
        <v>44</v>
      </c>
      <c r="P733" s="1" t="s">
        <v>3281</v>
      </c>
      <c r="Q733" s="1" t="s">
        <v>813</v>
      </c>
      <c r="R733" s="1" t="s">
        <v>865</v>
      </c>
      <c r="S733" s="1" t="s">
        <v>1177</v>
      </c>
      <c r="T733" s="2">
        <v>197065456764</v>
      </c>
      <c r="U733" s="1" t="s">
        <v>113</v>
      </c>
      <c r="V733" t="s">
        <v>933</v>
      </c>
      <c r="W733" s="1" t="s">
        <v>265</v>
      </c>
      <c r="X733" s="1" t="s">
        <v>867</v>
      </c>
      <c r="Y733" s="15">
        <v>19.100000000000001</v>
      </c>
      <c r="Z733" s="15">
        <f t="shared" si="24"/>
        <v>210.10000000000002</v>
      </c>
      <c r="AA733" s="15">
        <v>42</v>
      </c>
      <c r="AB733" s="15">
        <f t="shared" si="25"/>
        <v>462</v>
      </c>
      <c r="AC733">
        <v>16.850000000000001</v>
      </c>
      <c r="AD733">
        <v>37</v>
      </c>
      <c r="AE733">
        <v>20.95</v>
      </c>
      <c r="AF733">
        <v>46</v>
      </c>
      <c r="AG733" s="1">
        <v>11</v>
      </c>
    </row>
    <row r="734" spans="1:33">
      <c r="A734" s="1" t="s">
        <v>33</v>
      </c>
      <c r="B734" s="13" t="s">
        <v>3282</v>
      </c>
      <c r="C734" s="1" t="s">
        <v>3283</v>
      </c>
      <c r="D734" s="1" t="s">
        <v>3284</v>
      </c>
      <c r="E734" s="1" t="s">
        <v>145</v>
      </c>
      <c r="F734" s="1" t="s">
        <v>3285</v>
      </c>
      <c r="G734" s="14" t="s">
        <v>837</v>
      </c>
      <c r="I734" s="1" t="s">
        <v>809</v>
      </c>
      <c r="J734" s="1" t="s">
        <v>1115</v>
      </c>
      <c r="K734" s="1" t="s">
        <v>1115</v>
      </c>
      <c r="L734" s="1" t="s">
        <v>216</v>
      </c>
      <c r="N734" s="1" t="s">
        <v>43</v>
      </c>
      <c r="O734" s="1" t="s">
        <v>44</v>
      </c>
      <c r="P734" s="1" t="s">
        <v>3286</v>
      </c>
      <c r="Q734" s="1" t="s">
        <v>813</v>
      </c>
      <c r="R734" s="1" t="s">
        <v>1045</v>
      </c>
      <c r="S734" s="1" t="s">
        <v>1117</v>
      </c>
      <c r="T734" s="2">
        <v>197065456917</v>
      </c>
      <c r="U734" s="1" t="s">
        <v>156</v>
      </c>
      <c r="V734" t="s">
        <v>837</v>
      </c>
      <c r="W734" s="1" t="s">
        <v>51</v>
      </c>
      <c r="X734" s="1" t="s">
        <v>1472</v>
      </c>
      <c r="Y734" s="15">
        <v>61.4</v>
      </c>
      <c r="Z734" s="15">
        <f t="shared" si="24"/>
        <v>552.6</v>
      </c>
      <c r="AA734" s="15">
        <v>135</v>
      </c>
      <c r="AB734" s="15">
        <f t="shared" si="25"/>
        <v>1215</v>
      </c>
      <c r="AC734">
        <v>54.55</v>
      </c>
      <c r="AD734">
        <v>120</v>
      </c>
      <c r="AE734">
        <v>68.2</v>
      </c>
      <c r="AF734">
        <v>150</v>
      </c>
      <c r="AG734" s="1">
        <v>9</v>
      </c>
    </row>
    <row r="735" spans="1:33">
      <c r="A735" s="1" t="s">
        <v>33</v>
      </c>
      <c r="B735" s="13" t="s">
        <v>3282</v>
      </c>
      <c r="C735" s="1" t="s">
        <v>3287</v>
      </c>
      <c r="D735" s="1" t="s">
        <v>3284</v>
      </c>
      <c r="E735" s="1" t="s">
        <v>145</v>
      </c>
      <c r="F735" s="1" t="s">
        <v>3288</v>
      </c>
      <c r="G735" s="14" t="s">
        <v>933</v>
      </c>
      <c r="I735" s="1" t="s">
        <v>809</v>
      </c>
      <c r="J735" s="1" t="s">
        <v>1115</v>
      </c>
      <c r="K735" s="1" t="s">
        <v>1115</v>
      </c>
      <c r="L735" s="1" t="s">
        <v>216</v>
      </c>
      <c r="N735" s="1" t="s">
        <v>43</v>
      </c>
      <c r="O735" s="1" t="s">
        <v>44</v>
      </c>
      <c r="P735" s="1" t="s">
        <v>3289</v>
      </c>
      <c r="Q735" s="1" t="s">
        <v>813</v>
      </c>
      <c r="R735" s="1" t="s">
        <v>1045</v>
      </c>
      <c r="S735" s="1" t="s">
        <v>1117</v>
      </c>
      <c r="T735" s="2">
        <v>197065457020</v>
      </c>
      <c r="U735" s="1" t="s">
        <v>156</v>
      </c>
      <c r="V735" t="s">
        <v>933</v>
      </c>
      <c r="W735" s="1" t="s">
        <v>51</v>
      </c>
      <c r="X735" s="1" t="s">
        <v>1472</v>
      </c>
      <c r="Y735" s="15">
        <v>61.4</v>
      </c>
      <c r="Z735" s="15">
        <f t="shared" si="24"/>
        <v>859.6</v>
      </c>
      <c r="AA735" s="15">
        <v>135</v>
      </c>
      <c r="AB735" s="15">
        <f t="shared" si="25"/>
        <v>1890</v>
      </c>
      <c r="AC735">
        <v>54.55</v>
      </c>
      <c r="AD735">
        <v>120</v>
      </c>
      <c r="AE735">
        <v>68.2</v>
      </c>
      <c r="AF735">
        <v>150</v>
      </c>
      <c r="AG735" s="1">
        <v>14</v>
      </c>
    </row>
    <row r="736" spans="1:33">
      <c r="A736" s="1" t="s">
        <v>33</v>
      </c>
      <c r="B736" s="13" t="s">
        <v>3282</v>
      </c>
      <c r="C736" s="1" t="s">
        <v>3290</v>
      </c>
      <c r="D736" s="1" t="s">
        <v>3284</v>
      </c>
      <c r="E736" s="1" t="s">
        <v>145</v>
      </c>
      <c r="F736" s="1" t="s">
        <v>3291</v>
      </c>
      <c r="G736" s="14" t="s">
        <v>854</v>
      </c>
      <c r="I736" s="1" t="s">
        <v>809</v>
      </c>
      <c r="J736" s="1" t="s">
        <v>1115</v>
      </c>
      <c r="K736" s="1" t="s">
        <v>1115</v>
      </c>
      <c r="L736" s="1" t="s">
        <v>216</v>
      </c>
      <c r="N736" s="1" t="s">
        <v>43</v>
      </c>
      <c r="O736" s="1" t="s">
        <v>44</v>
      </c>
      <c r="P736" s="1" t="s">
        <v>3292</v>
      </c>
      <c r="Q736" s="1" t="s">
        <v>813</v>
      </c>
      <c r="R736" s="1" t="s">
        <v>1045</v>
      </c>
      <c r="S736" s="1" t="s">
        <v>1117</v>
      </c>
      <c r="T736" s="2">
        <v>197065457044</v>
      </c>
      <c r="U736" s="1" t="s">
        <v>156</v>
      </c>
      <c r="V736" t="s">
        <v>854</v>
      </c>
      <c r="W736" s="1" t="s">
        <v>51</v>
      </c>
      <c r="X736" s="1" t="s">
        <v>1472</v>
      </c>
      <c r="Y736" s="15">
        <v>61.4</v>
      </c>
      <c r="Z736" s="15">
        <f t="shared" si="24"/>
        <v>675.4</v>
      </c>
      <c r="AA736" s="15">
        <v>135</v>
      </c>
      <c r="AB736" s="15">
        <f t="shared" si="25"/>
        <v>1485</v>
      </c>
      <c r="AC736">
        <v>54.55</v>
      </c>
      <c r="AD736">
        <v>120</v>
      </c>
      <c r="AE736">
        <v>68.2</v>
      </c>
      <c r="AF736">
        <v>150</v>
      </c>
      <c r="AG736" s="1">
        <v>11</v>
      </c>
    </row>
    <row r="737" spans="1:33">
      <c r="A737" s="1" t="s">
        <v>33</v>
      </c>
      <c r="B737" s="13" t="s">
        <v>3293</v>
      </c>
      <c r="C737" s="1" t="s">
        <v>3294</v>
      </c>
      <c r="D737" s="1" t="s">
        <v>3295</v>
      </c>
      <c r="E737" s="1" t="s">
        <v>2659</v>
      </c>
      <c r="F737" s="1" t="s">
        <v>3296</v>
      </c>
      <c r="G737" s="14" t="s">
        <v>846</v>
      </c>
      <c r="I737" s="1" t="s">
        <v>809</v>
      </c>
      <c r="J737" s="1" t="s">
        <v>1115</v>
      </c>
      <c r="K737" s="1" t="s">
        <v>1115</v>
      </c>
      <c r="L737" s="1" t="s">
        <v>216</v>
      </c>
      <c r="N737" s="1" t="s">
        <v>43</v>
      </c>
      <c r="O737" s="1" t="s">
        <v>44</v>
      </c>
      <c r="P737" s="1" t="s">
        <v>3297</v>
      </c>
      <c r="Q737" s="1" t="s">
        <v>813</v>
      </c>
      <c r="R737" s="1" t="s">
        <v>1045</v>
      </c>
      <c r="S737" s="1" t="s">
        <v>1117</v>
      </c>
      <c r="T737" s="2">
        <v>197065457723</v>
      </c>
      <c r="U737" s="1" t="s">
        <v>102</v>
      </c>
      <c r="V737" t="s">
        <v>846</v>
      </c>
      <c r="W737" s="1" t="s">
        <v>141</v>
      </c>
      <c r="X737" s="1" t="s">
        <v>1035</v>
      </c>
      <c r="Y737" s="15">
        <v>61.4</v>
      </c>
      <c r="Z737" s="15">
        <f t="shared" si="24"/>
        <v>184.2</v>
      </c>
      <c r="AA737" s="15">
        <v>135</v>
      </c>
      <c r="AB737" s="15">
        <f t="shared" si="25"/>
        <v>405</v>
      </c>
      <c r="AC737">
        <v>54.55</v>
      </c>
      <c r="AD737">
        <v>120</v>
      </c>
      <c r="AE737">
        <v>68.2</v>
      </c>
      <c r="AF737">
        <v>150</v>
      </c>
      <c r="AG737" s="1">
        <v>3</v>
      </c>
    </row>
    <row r="738" spans="1:33">
      <c r="A738" s="1" t="s">
        <v>33</v>
      </c>
      <c r="B738" s="13" t="s">
        <v>3298</v>
      </c>
      <c r="C738" s="1" t="s">
        <v>3299</v>
      </c>
      <c r="D738" s="1" t="s">
        <v>3295</v>
      </c>
      <c r="E738" s="1" t="s">
        <v>600</v>
      </c>
      <c r="F738" s="1" t="s">
        <v>3300</v>
      </c>
      <c r="G738" s="14" t="s">
        <v>837</v>
      </c>
      <c r="I738" s="1" t="s">
        <v>809</v>
      </c>
      <c r="J738" s="1" t="s">
        <v>1115</v>
      </c>
      <c r="K738" s="1" t="s">
        <v>1115</v>
      </c>
      <c r="L738" s="1" t="s">
        <v>216</v>
      </c>
      <c r="N738" s="1" t="s">
        <v>43</v>
      </c>
      <c r="O738" s="1" t="s">
        <v>44</v>
      </c>
      <c r="P738" s="1" t="s">
        <v>3301</v>
      </c>
      <c r="Q738" s="1" t="s">
        <v>813</v>
      </c>
      <c r="R738" s="1" t="s">
        <v>1045</v>
      </c>
      <c r="S738" s="1" t="s">
        <v>1117</v>
      </c>
      <c r="T738" s="2">
        <v>197065457433</v>
      </c>
      <c r="U738" s="1" t="s">
        <v>102</v>
      </c>
      <c r="V738" t="s">
        <v>837</v>
      </c>
      <c r="W738" s="1" t="s">
        <v>120</v>
      </c>
      <c r="X738" s="1" t="s">
        <v>1035</v>
      </c>
      <c r="Y738" s="15">
        <v>61.4</v>
      </c>
      <c r="Z738" s="15">
        <f t="shared" si="24"/>
        <v>307</v>
      </c>
      <c r="AA738" s="15">
        <v>135</v>
      </c>
      <c r="AB738" s="15">
        <f t="shared" si="25"/>
        <v>675</v>
      </c>
      <c r="AC738">
        <v>54.55</v>
      </c>
      <c r="AD738">
        <v>120</v>
      </c>
      <c r="AE738">
        <v>68.2</v>
      </c>
      <c r="AF738">
        <v>150</v>
      </c>
      <c r="AG738" s="1">
        <v>5</v>
      </c>
    </row>
    <row r="739" spans="1:33">
      <c r="A739" s="1" t="s">
        <v>33</v>
      </c>
      <c r="B739" s="13" t="s">
        <v>3298</v>
      </c>
      <c r="C739" s="1" t="s">
        <v>3302</v>
      </c>
      <c r="D739" s="1" t="s">
        <v>3295</v>
      </c>
      <c r="E739" s="1" t="s">
        <v>600</v>
      </c>
      <c r="F739" s="1" t="s">
        <v>3303</v>
      </c>
      <c r="G739" s="14" t="s">
        <v>842</v>
      </c>
      <c r="I739" s="1" t="s">
        <v>809</v>
      </c>
      <c r="J739" s="1" t="s">
        <v>1115</v>
      </c>
      <c r="K739" s="1" t="s">
        <v>1115</v>
      </c>
      <c r="L739" s="1" t="s">
        <v>216</v>
      </c>
      <c r="N739" s="1" t="s">
        <v>43</v>
      </c>
      <c r="O739" s="1" t="s">
        <v>44</v>
      </c>
      <c r="P739" s="1" t="s">
        <v>3304</v>
      </c>
      <c r="Q739" s="1" t="s">
        <v>813</v>
      </c>
      <c r="R739" s="1" t="s">
        <v>1045</v>
      </c>
      <c r="S739" s="1" t="s">
        <v>1117</v>
      </c>
      <c r="T739" s="2">
        <v>197065457464</v>
      </c>
      <c r="U739" s="1" t="s">
        <v>102</v>
      </c>
      <c r="V739" t="s">
        <v>842</v>
      </c>
      <c r="W739" s="1" t="s">
        <v>120</v>
      </c>
      <c r="X739" s="1" t="s">
        <v>1035</v>
      </c>
      <c r="Y739" s="15">
        <v>61.4</v>
      </c>
      <c r="Z739" s="15">
        <f t="shared" si="24"/>
        <v>307</v>
      </c>
      <c r="AA739" s="15">
        <v>135</v>
      </c>
      <c r="AB739" s="15">
        <f t="shared" si="25"/>
        <v>675</v>
      </c>
      <c r="AC739">
        <v>54.55</v>
      </c>
      <c r="AD739">
        <v>120</v>
      </c>
      <c r="AE739">
        <v>68.2</v>
      </c>
      <c r="AF739">
        <v>150</v>
      </c>
      <c r="AG739" s="1">
        <v>5</v>
      </c>
    </row>
    <row r="740" spans="1:33">
      <c r="A740" s="1" t="s">
        <v>33</v>
      </c>
      <c r="B740" s="13" t="s">
        <v>3298</v>
      </c>
      <c r="C740" s="1" t="s">
        <v>3305</v>
      </c>
      <c r="D740" s="1" t="s">
        <v>3295</v>
      </c>
      <c r="E740" s="1" t="s">
        <v>600</v>
      </c>
      <c r="F740" s="1" t="s">
        <v>3306</v>
      </c>
      <c r="G740" s="14" t="s">
        <v>846</v>
      </c>
      <c r="I740" s="1" t="s">
        <v>809</v>
      </c>
      <c r="J740" s="1" t="s">
        <v>1115</v>
      </c>
      <c r="K740" s="1" t="s">
        <v>1115</v>
      </c>
      <c r="L740" s="1" t="s">
        <v>216</v>
      </c>
      <c r="N740" s="1" t="s">
        <v>43</v>
      </c>
      <c r="O740" s="1" t="s">
        <v>44</v>
      </c>
      <c r="P740" s="1" t="s">
        <v>3307</v>
      </c>
      <c r="Q740" s="1" t="s">
        <v>813</v>
      </c>
      <c r="R740" s="1" t="s">
        <v>1045</v>
      </c>
      <c r="S740" s="1" t="s">
        <v>1117</v>
      </c>
      <c r="T740" s="2">
        <v>197065457495</v>
      </c>
      <c r="U740" s="1" t="s">
        <v>102</v>
      </c>
      <c r="V740" t="s">
        <v>846</v>
      </c>
      <c r="W740" s="1" t="s">
        <v>120</v>
      </c>
      <c r="X740" s="1" t="s">
        <v>1035</v>
      </c>
      <c r="Y740" s="15">
        <v>61.4</v>
      </c>
      <c r="Z740" s="15">
        <f t="shared" si="24"/>
        <v>245.6</v>
      </c>
      <c r="AA740" s="15">
        <v>135</v>
      </c>
      <c r="AB740" s="15">
        <f t="shared" si="25"/>
        <v>540</v>
      </c>
      <c r="AC740">
        <v>54.55</v>
      </c>
      <c r="AD740">
        <v>120</v>
      </c>
      <c r="AE740">
        <v>68.2</v>
      </c>
      <c r="AF740">
        <v>150</v>
      </c>
      <c r="AG740" s="1">
        <v>4</v>
      </c>
    </row>
    <row r="741" spans="1:33">
      <c r="A741" s="1" t="s">
        <v>33</v>
      </c>
      <c r="B741" s="13" t="s">
        <v>3298</v>
      </c>
      <c r="C741" s="1" t="s">
        <v>3308</v>
      </c>
      <c r="D741" s="1" t="s">
        <v>3295</v>
      </c>
      <c r="E741" s="1" t="s">
        <v>600</v>
      </c>
      <c r="F741" s="1" t="s">
        <v>3309</v>
      </c>
      <c r="G741" s="14" t="s">
        <v>933</v>
      </c>
      <c r="I741" s="1" t="s">
        <v>809</v>
      </c>
      <c r="J741" s="1" t="s">
        <v>1115</v>
      </c>
      <c r="K741" s="1" t="s">
        <v>1115</v>
      </c>
      <c r="L741" s="1" t="s">
        <v>216</v>
      </c>
      <c r="N741" s="1" t="s">
        <v>43</v>
      </c>
      <c r="O741" s="1" t="s">
        <v>44</v>
      </c>
      <c r="P741" s="1" t="s">
        <v>3310</v>
      </c>
      <c r="Q741" s="1" t="s">
        <v>813</v>
      </c>
      <c r="R741" s="1" t="s">
        <v>1045</v>
      </c>
      <c r="S741" s="1" t="s">
        <v>1117</v>
      </c>
      <c r="T741" s="2">
        <v>197065457730</v>
      </c>
      <c r="U741" s="1" t="s">
        <v>102</v>
      </c>
      <c r="V741" t="s">
        <v>933</v>
      </c>
      <c r="W741" s="1" t="s">
        <v>120</v>
      </c>
      <c r="X741" s="1" t="s">
        <v>1035</v>
      </c>
      <c r="Y741" s="15">
        <v>61.4</v>
      </c>
      <c r="Z741" s="15">
        <f t="shared" si="24"/>
        <v>307</v>
      </c>
      <c r="AA741" s="15">
        <v>135</v>
      </c>
      <c r="AB741" s="15">
        <f t="shared" si="25"/>
        <v>675</v>
      </c>
      <c r="AC741">
        <v>54.55</v>
      </c>
      <c r="AD741">
        <v>120</v>
      </c>
      <c r="AE741">
        <v>68.2</v>
      </c>
      <c r="AF741">
        <v>150</v>
      </c>
      <c r="AG741" s="1">
        <v>5</v>
      </c>
    </row>
    <row r="742" spans="1:33">
      <c r="A742" s="1" t="s">
        <v>33</v>
      </c>
      <c r="B742" s="13" t="s">
        <v>3298</v>
      </c>
      <c r="C742" s="1" t="s">
        <v>3311</v>
      </c>
      <c r="D742" s="1" t="s">
        <v>3295</v>
      </c>
      <c r="E742" s="1" t="s">
        <v>600</v>
      </c>
      <c r="F742" s="1" t="s">
        <v>3312</v>
      </c>
      <c r="G742" s="14" t="s">
        <v>854</v>
      </c>
      <c r="I742" s="1" t="s">
        <v>809</v>
      </c>
      <c r="J742" s="1" t="s">
        <v>1115</v>
      </c>
      <c r="K742" s="1" t="s">
        <v>1115</v>
      </c>
      <c r="L742" s="1" t="s">
        <v>216</v>
      </c>
      <c r="N742" s="1" t="s">
        <v>43</v>
      </c>
      <c r="O742" s="1" t="s">
        <v>44</v>
      </c>
      <c r="P742" s="1" t="s">
        <v>3313</v>
      </c>
      <c r="Q742" s="1" t="s">
        <v>813</v>
      </c>
      <c r="R742" s="1" t="s">
        <v>1045</v>
      </c>
      <c r="S742" s="1" t="s">
        <v>1117</v>
      </c>
      <c r="T742" s="2">
        <v>197065457778</v>
      </c>
      <c r="U742" s="1" t="s">
        <v>102</v>
      </c>
      <c r="V742" t="s">
        <v>854</v>
      </c>
      <c r="W742" s="1" t="s">
        <v>120</v>
      </c>
      <c r="X742" s="1" t="s">
        <v>1035</v>
      </c>
      <c r="Y742" s="15">
        <v>61.4</v>
      </c>
      <c r="Z742" s="15">
        <f t="shared" si="24"/>
        <v>61.4</v>
      </c>
      <c r="AA742" s="15">
        <v>135</v>
      </c>
      <c r="AB742" s="15">
        <f t="shared" si="25"/>
        <v>135</v>
      </c>
      <c r="AC742">
        <v>54.55</v>
      </c>
      <c r="AD742">
        <v>120</v>
      </c>
      <c r="AE742">
        <v>68.2</v>
      </c>
      <c r="AF742">
        <v>150</v>
      </c>
      <c r="AG742" s="1">
        <v>1</v>
      </c>
    </row>
    <row r="743" spans="1:33">
      <c r="A743" s="1" t="s">
        <v>33</v>
      </c>
      <c r="B743" s="13" t="s">
        <v>3298</v>
      </c>
      <c r="C743" s="1" t="s">
        <v>3314</v>
      </c>
      <c r="D743" s="1" t="s">
        <v>3295</v>
      </c>
      <c r="E743" s="1" t="s">
        <v>600</v>
      </c>
      <c r="F743" s="1" t="s">
        <v>3315</v>
      </c>
      <c r="G743" s="14" t="s">
        <v>884</v>
      </c>
      <c r="I743" s="1" t="s">
        <v>809</v>
      </c>
      <c r="J743" s="1" t="s">
        <v>1115</v>
      </c>
      <c r="K743" s="1" t="s">
        <v>1115</v>
      </c>
      <c r="L743" s="1" t="s">
        <v>216</v>
      </c>
      <c r="N743" s="1" t="s">
        <v>43</v>
      </c>
      <c r="O743" s="1" t="s">
        <v>44</v>
      </c>
      <c r="P743" s="1" t="s">
        <v>3316</v>
      </c>
      <c r="Q743" s="1" t="s">
        <v>813</v>
      </c>
      <c r="R743" s="1" t="s">
        <v>1045</v>
      </c>
      <c r="S743" s="1" t="s">
        <v>1117</v>
      </c>
      <c r="T743" s="2">
        <v>197065458027</v>
      </c>
      <c r="U743" s="1" t="s">
        <v>102</v>
      </c>
      <c r="V743" t="s">
        <v>884</v>
      </c>
      <c r="W743" s="1" t="s">
        <v>120</v>
      </c>
      <c r="X743" s="1" t="s">
        <v>1035</v>
      </c>
      <c r="Y743" s="15">
        <v>61.4</v>
      </c>
      <c r="Z743" s="15">
        <f t="shared" si="24"/>
        <v>61.4</v>
      </c>
      <c r="AA743" s="15">
        <v>135</v>
      </c>
      <c r="AB743" s="15">
        <f t="shared" si="25"/>
        <v>135</v>
      </c>
      <c r="AC743">
        <v>54.55</v>
      </c>
      <c r="AD743">
        <v>120</v>
      </c>
      <c r="AE743">
        <v>68.2</v>
      </c>
      <c r="AF743">
        <v>150</v>
      </c>
      <c r="AG743" s="1">
        <v>1</v>
      </c>
    </row>
    <row r="744" spans="1:33">
      <c r="A744" s="1" t="s">
        <v>33</v>
      </c>
      <c r="B744" s="13" t="s">
        <v>3317</v>
      </c>
      <c r="C744" s="1" t="s">
        <v>3318</v>
      </c>
      <c r="D744" s="1" t="s">
        <v>3319</v>
      </c>
      <c r="E744" s="1" t="s">
        <v>145</v>
      </c>
      <c r="F744" s="1" t="s">
        <v>3320</v>
      </c>
      <c r="G744" s="14" t="s">
        <v>837</v>
      </c>
      <c r="I744" s="1" t="s">
        <v>809</v>
      </c>
      <c r="J744" s="1" t="s">
        <v>1115</v>
      </c>
      <c r="K744" s="1" t="s">
        <v>1115</v>
      </c>
      <c r="L744" s="1" t="s">
        <v>216</v>
      </c>
      <c r="N744" s="1" t="s">
        <v>43</v>
      </c>
      <c r="O744" s="1" t="s">
        <v>44</v>
      </c>
      <c r="P744" s="1" t="s">
        <v>3321</v>
      </c>
      <c r="Q744" s="1" t="s">
        <v>813</v>
      </c>
      <c r="R744" s="1" t="s">
        <v>1045</v>
      </c>
      <c r="S744" s="1" t="s">
        <v>1117</v>
      </c>
      <c r="T744" s="2">
        <v>197065457709</v>
      </c>
      <c r="U744" s="1" t="s">
        <v>156</v>
      </c>
      <c r="V744" t="s">
        <v>837</v>
      </c>
      <c r="W744" s="1" t="s">
        <v>51</v>
      </c>
      <c r="X744" s="1" t="s">
        <v>1035</v>
      </c>
      <c r="Y744" s="15">
        <v>86.4</v>
      </c>
      <c r="Z744" s="15">
        <f t="shared" si="24"/>
        <v>432</v>
      </c>
      <c r="AA744" s="15">
        <v>190</v>
      </c>
      <c r="AB744" s="15">
        <f t="shared" si="25"/>
        <v>950</v>
      </c>
      <c r="AC744">
        <v>79.55</v>
      </c>
      <c r="AD744">
        <v>175</v>
      </c>
      <c r="AE744">
        <v>95.5</v>
      </c>
      <c r="AF744">
        <v>210</v>
      </c>
      <c r="AG744" s="1">
        <v>5</v>
      </c>
    </row>
    <row r="745" spans="1:33">
      <c r="A745" s="1" t="s">
        <v>33</v>
      </c>
      <c r="B745" s="13" t="s">
        <v>3317</v>
      </c>
      <c r="C745" s="1" t="s">
        <v>3322</v>
      </c>
      <c r="D745" s="1" t="s">
        <v>3319</v>
      </c>
      <c r="E745" s="1" t="s">
        <v>145</v>
      </c>
      <c r="F745" s="1" t="s">
        <v>3323</v>
      </c>
      <c r="G745" s="14" t="s">
        <v>842</v>
      </c>
      <c r="I745" s="1" t="s">
        <v>809</v>
      </c>
      <c r="J745" s="1" t="s">
        <v>1115</v>
      </c>
      <c r="K745" s="1" t="s">
        <v>1115</v>
      </c>
      <c r="L745" s="1" t="s">
        <v>216</v>
      </c>
      <c r="N745" s="1" t="s">
        <v>43</v>
      </c>
      <c r="O745" s="1" t="s">
        <v>44</v>
      </c>
      <c r="P745" s="1" t="s">
        <v>3324</v>
      </c>
      <c r="Q745" s="1" t="s">
        <v>813</v>
      </c>
      <c r="R745" s="1" t="s">
        <v>1045</v>
      </c>
      <c r="S745" s="1" t="s">
        <v>1117</v>
      </c>
      <c r="T745" s="2">
        <v>197065457747</v>
      </c>
      <c r="U745" s="1" t="s">
        <v>156</v>
      </c>
      <c r="V745" t="s">
        <v>842</v>
      </c>
      <c r="W745" s="1" t="s">
        <v>51</v>
      </c>
      <c r="X745" s="1" t="s">
        <v>1035</v>
      </c>
      <c r="Y745" s="15">
        <v>86.4</v>
      </c>
      <c r="Z745" s="15">
        <f t="shared" si="24"/>
        <v>1555.2</v>
      </c>
      <c r="AA745" s="15">
        <v>190</v>
      </c>
      <c r="AB745" s="15">
        <f t="shared" si="25"/>
        <v>3420</v>
      </c>
      <c r="AC745">
        <v>79.55</v>
      </c>
      <c r="AD745">
        <v>175</v>
      </c>
      <c r="AE745">
        <v>95.5</v>
      </c>
      <c r="AF745">
        <v>210</v>
      </c>
      <c r="AG745" s="1">
        <v>18</v>
      </c>
    </row>
    <row r="746" spans="1:33">
      <c r="A746" s="1" t="s">
        <v>33</v>
      </c>
      <c r="B746" s="13" t="s">
        <v>3317</v>
      </c>
      <c r="C746" s="1" t="s">
        <v>3325</v>
      </c>
      <c r="D746" s="1" t="s">
        <v>3319</v>
      </c>
      <c r="E746" s="1" t="s">
        <v>145</v>
      </c>
      <c r="F746" s="1" t="s">
        <v>3326</v>
      </c>
      <c r="G746" s="14" t="s">
        <v>846</v>
      </c>
      <c r="I746" s="1" t="s">
        <v>809</v>
      </c>
      <c r="J746" s="1" t="s">
        <v>1115</v>
      </c>
      <c r="K746" s="1" t="s">
        <v>1115</v>
      </c>
      <c r="L746" s="1" t="s">
        <v>216</v>
      </c>
      <c r="N746" s="1" t="s">
        <v>43</v>
      </c>
      <c r="O746" s="1" t="s">
        <v>44</v>
      </c>
      <c r="P746" s="1" t="s">
        <v>3327</v>
      </c>
      <c r="Q746" s="1" t="s">
        <v>813</v>
      </c>
      <c r="R746" s="1" t="s">
        <v>1045</v>
      </c>
      <c r="S746" s="1" t="s">
        <v>1117</v>
      </c>
      <c r="T746" s="2">
        <v>197065457785</v>
      </c>
      <c r="U746" s="1" t="s">
        <v>156</v>
      </c>
      <c r="V746" t="s">
        <v>846</v>
      </c>
      <c r="W746" s="1" t="s">
        <v>51</v>
      </c>
      <c r="X746" s="1" t="s">
        <v>1035</v>
      </c>
      <c r="Y746" s="15">
        <v>86.4</v>
      </c>
      <c r="Z746" s="15">
        <f t="shared" si="24"/>
        <v>2592</v>
      </c>
      <c r="AA746" s="15">
        <v>190</v>
      </c>
      <c r="AB746" s="15">
        <f t="shared" si="25"/>
        <v>5700</v>
      </c>
      <c r="AC746">
        <v>79.55</v>
      </c>
      <c r="AD746">
        <v>175</v>
      </c>
      <c r="AE746">
        <v>95.5</v>
      </c>
      <c r="AF746">
        <v>210</v>
      </c>
      <c r="AG746" s="1">
        <v>30</v>
      </c>
    </row>
    <row r="747" spans="1:33">
      <c r="A747" s="1" t="s">
        <v>33</v>
      </c>
      <c r="B747" s="13" t="s">
        <v>3317</v>
      </c>
      <c r="C747" s="1" t="s">
        <v>3328</v>
      </c>
      <c r="D747" s="1" t="s">
        <v>3319</v>
      </c>
      <c r="E747" s="1" t="s">
        <v>145</v>
      </c>
      <c r="F747" s="1" t="s">
        <v>3329</v>
      </c>
      <c r="G747" s="14" t="s">
        <v>933</v>
      </c>
      <c r="I747" s="1" t="s">
        <v>809</v>
      </c>
      <c r="J747" s="1" t="s">
        <v>1115</v>
      </c>
      <c r="K747" s="1" t="s">
        <v>1115</v>
      </c>
      <c r="L747" s="1" t="s">
        <v>216</v>
      </c>
      <c r="N747" s="1" t="s">
        <v>43</v>
      </c>
      <c r="O747" s="1" t="s">
        <v>44</v>
      </c>
      <c r="P747" s="1" t="s">
        <v>3330</v>
      </c>
      <c r="Q747" s="1" t="s">
        <v>813</v>
      </c>
      <c r="R747" s="1" t="s">
        <v>1045</v>
      </c>
      <c r="S747" s="1" t="s">
        <v>1117</v>
      </c>
      <c r="T747" s="2">
        <v>197065458041</v>
      </c>
      <c r="U747" s="1" t="s">
        <v>156</v>
      </c>
      <c r="V747" t="s">
        <v>933</v>
      </c>
      <c r="W747" s="1" t="s">
        <v>51</v>
      </c>
      <c r="X747" s="1" t="s">
        <v>1035</v>
      </c>
      <c r="Y747" s="15">
        <v>86.4</v>
      </c>
      <c r="Z747" s="15">
        <f t="shared" si="24"/>
        <v>777.6</v>
      </c>
      <c r="AA747" s="15">
        <v>190</v>
      </c>
      <c r="AB747" s="15">
        <f t="shared" si="25"/>
        <v>1710</v>
      </c>
      <c r="AC747">
        <v>79.55</v>
      </c>
      <c r="AD747">
        <v>175</v>
      </c>
      <c r="AE747">
        <v>95.5</v>
      </c>
      <c r="AF747">
        <v>210</v>
      </c>
      <c r="AG747" s="1">
        <v>9</v>
      </c>
    </row>
    <row r="748" spans="1:33">
      <c r="A748" s="1" t="s">
        <v>33</v>
      </c>
      <c r="B748" s="13" t="s">
        <v>3317</v>
      </c>
      <c r="C748" s="1" t="s">
        <v>3331</v>
      </c>
      <c r="D748" s="1" t="s">
        <v>3319</v>
      </c>
      <c r="E748" s="1" t="s">
        <v>145</v>
      </c>
      <c r="F748" s="1" t="s">
        <v>3332</v>
      </c>
      <c r="G748" s="14" t="s">
        <v>854</v>
      </c>
      <c r="I748" s="1" t="s">
        <v>809</v>
      </c>
      <c r="J748" s="1" t="s">
        <v>1115</v>
      </c>
      <c r="K748" s="1" t="s">
        <v>1115</v>
      </c>
      <c r="L748" s="1" t="s">
        <v>216</v>
      </c>
      <c r="N748" s="1" t="s">
        <v>43</v>
      </c>
      <c r="O748" s="1" t="s">
        <v>44</v>
      </c>
      <c r="P748" s="1" t="s">
        <v>3333</v>
      </c>
      <c r="Q748" s="1" t="s">
        <v>813</v>
      </c>
      <c r="R748" s="1" t="s">
        <v>1045</v>
      </c>
      <c r="S748" s="1" t="s">
        <v>1117</v>
      </c>
      <c r="T748" s="2">
        <v>197065458119</v>
      </c>
      <c r="U748" s="1" t="s">
        <v>156</v>
      </c>
      <c r="V748" t="s">
        <v>854</v>
      </c>
      <c r="W748" s="1" t="s">
        <v>51</v>
      </c>
      <c r="X748" s="1" t="s">
        <v>1035</v>
      </c>
      <c r="Y748" s="15">
        <v>86.4</v>
      </c>
      <c r="Z748" s="15">
        <f t="shared" si="24"/>
        <v>1728</v>
      </c>
      <c r="AA748" s="15">
        <v>190</v>
      </c>
      <c r="AB748" s="15">
        <f t="shared" si="25"/>
        <v>3800</v>
      </c>
      <c r="AC748">
        <v>79.55</v>
      </c>
      <c r="AD748">
        <v>175</v>
      </c>
      <c r="AE748">
        <v>95.5</v>
      </c>
      <c r="AF748">
        <v>210</v>
      </c>
      <c r="AG748" s="1">
        <v>20</v>
      </c>
    </row>
    <row r="749" spans="1:33">
      <c r="A749" s="1" t="s">
        <v>33</v>
      </c>
      <c r="B749" s="13" t="s">
        <v>3334</v>
      </c>
      <c r="C749" s="1" t="s">
        <v>3335</v>
      </c>
      <c r="D749" s="1" t="s">
        <v>3336</v>
      </c>
      <c r="E749" s="1" t="s">
        <v>145</v>
      </c>
      <c r="F749" s="1" t="s">
        <v>3337</v>
      </c>
      <c r="G749" s="14" t="s">
        <v>837</v>
      </c>
      <c r="I749" s="1" t="s">
        <v>809</v>
      </c>
      <c r="J749" s="1" t="s">
        <v>861</v>
      </c>
      <c r="K749" s="1" t="s">
        <v>862</v>
      </c>
      <c r="L749" s="1" t="s">
        <v>74</v>
      </c>
      <c r="N749" s="1" t="s">
        <v>43</v>
      </c>
      <c r="O749" s="1" t="s">
        <v>44</v>
      </c>
      <c r="P749" s="1" t="s">
        <v>3338</v>
      </c>
      <c r="Q749" s="1" t="s">
        <v>813</v>
      </c>
      <c r="R749" s="1" t="s">
        <v>865</v>
      </c>
      <c r="S749" s="1" t="s">
        <v>866</v>
      </c>
      <c r="T749" s="2">
        <v>197065485313</v>
      </c>
      <c r="U749" s="1" t="s">
        <v>886</v>
      </c>
      <c r="V749" t="s">
        <v>837</v>
      </c>
      <c r="W749" s="1" t="s">
        <v>51</v>
      </c>
      <c r="X749" s="1" t="s">
        <v>867</v>
      </c>
      <c r="Y749" s="15">
        <v>17.3</v>
      </c>
      <c r="Z749" s="15">
        <f t="shared" si="24"/>
        <v>86.5</v>
      </c>
      <c r="AA749" s="15">
        <v>38</v>
      </c>
      <c r="AB749" s="15">
        <f t="shared" si="25"/>
        <v>190</v>
      </c>
      <c r="AC749">
        <v>14.55</v>
      </c>
      <c r="AD749">
        <v>32</v>
      </c>
      <c r="AE749">
        <v>19.100000000000001</v>
      </c>
      <c r="AF749">
        <v>42</v>
      </c>
      <c r="AG749" s="1">
        <v>5</v>
      </c>
    </row>
    <row r="750" spans="1:33">
      <c r="A750" s="1" t="s">
        <v>33</v>
      </c>
      <c r="B750" s="13" t="s">
        <v>3334</v>
      </c>
      <c r="C750" s="1" t="s">
        <v>3339</v>
      </c>
      <c r="D750" s="1" t="s">
        <v>3336</v>
      </c>
      <c r="E750" s="1" t="s">
        <v>145</v>
      </c>
      <c r="F750" s="1" t="s">
        <v>3340</v>
      </c>
      <c r="G750" s="14" t="s">
        <v>842</v>
      </c>
      <c r="I750" s="1" t="s">
        <v>809</v>
      </c>
      <c r="J750" s="1" t="s">
        <v>861</v>
      </c>
      <c r="K750" s="1" t="s">
        <v>862</v>
      </c>
      <c r="L750" s="1" t="s">
        <v>74</v>
      </c>
      <c r="N750" s="1" t="s">
        <v>43</v>
      </c>
      <c r="O750" s="1" t="s">
        <v>44</v>
      </c>
      <c r="P750" s="1" t="s">
        <v>3341</v>
      </c>
      <c r="Q750" s="1" t="s">
        <v>813</v>
      </c>
      <c r="R750" s="1" t="s">
        <v>865</v>
      </c>
      <c r="S750" s="1" t="s">
        <v>866</v>
      </c>
      <c r="T750" s="2">
        <v>197065485351</v>
      </c>
      <c r="U750" s="1" t="s">
        <v>886</v>
      </c>
      <c r="V750" t="s">
        <v>842</v>
      </c>
      <c r="W750" s="1" t="s">
        <v>51</v>
      </c>
      <c r="X750" s="1" t="s">
        <v>867</v>
      </c>
      <c r="Y750" s="15">
        <v>17.3</v>
      </c>
      <c r="Z750" s="15">
        <f t="shared" si="24"/>
        <v>1660.8000000000002</v>
      </c>
      <c r="AA750" s="15">
        <v>38</v>
      </c>
      <c r="AB750" s="15">
        <f t="shared" si="25"/>
        <v>3648</v>
      </c>
      <c r="AC750">
        <v>14.55</v>
      </c>
      <c r="AD750">
        <v>32</v>
      </c>
      <c r="AE750">
        <v>19.100000000000001</v>
      </c>
      <c r="AF750">
        <v>42</v>
      </c>
      <c r="AG750" s="1">
        <v>96</v>
      </c>
    </row>
    <row r="751" spans="1:33">
      <c r="A751" s="1" t="s">
        <v>33</v>
      </c>
      <c r="B751" s="13" t="s">
        <v>3334</v>
      </c>
      <c r="C751" s="1" t="s">
        <v>3342</v>
      </c>
      <c r="D751" s="1" t="s">
        <v>3336</v>
      </c>
      <c r="E751" s="1" t="s">
        <v>145</v>
      </c>
      <c r="F751" s="1" t="s">
        <v>3343</v>
      </c>
      <c r="G751" s="14" t="s">
        <v>846</v>
      </c>
      <c r="I751" s="1" t="s">
        <v>809</v>
      </c>
      <c r="J751" s="1" t="s">
        <v>861</v>
      </c>
      <c r="K751" s="1" t="s">
        <v>862</v>
      </c>
      <c r="L751" s="1" t="s">
        <v>74</v>
      </c>
      <c r="N751" s="1" t="s">
        <v>43</v>
      </c>
      <c r="O751" s="1" t="s">
        <v>44</v>
      </c>
      <c r="P751" s="1" t="s">
        <v>3344</v>
      </c>
      <c r="Q751" s="1" t="s">
        <v>813</v>
      </c>
      <c r="R751" s="1" t="s">
        <v>865</v>
      </c>
      <c r="S751" s="1" t="s">
        <v>866</v>
      </c>
      <c r="T751" s="2">
        <v>197065485382</v>
      </c>
      <c r="U751" s="1" t="s">
        <v>886</v>
      </c>
      <c r="V751" t="s">
        <v>846</v>
      </c>
      <c r="W751" s="1" t="s">
        <v>51</v>
      </c>
      <c r="X751" s="1" t="s">
        <v>867</v>
      </c>
      <c r="Y751" s="15">
        <v>17.3</v>
      </c>
      <c r="Z751" s="15">
        <f t="shared" si="24"/>
        <v>34.6</v>
      </c>
      <c r="AA751" s="15">
        <v>38</v>
      </c>
      <c r="AB751" s="15">
        <f t="shared" si="25"/>
        <v>76</v>
      </c>
      <c r="AC751">
        <v>14.55</v>
      </c>
      <c r="AD751">
        <v>32</v>
      </c>
      <c r="AE751">
        <v>19.100000000000001</v>
      </c>
      <c r="AF751">
        <v>42</v>
      </c>
      <c r="AG751" s="1">
        <v>2</v>
      </c>
    </row>
    <row r="752" spans="1:33">
      <c r="A752" s="1" t="s">
        <v>33</v>
      </c>
      <c r="B752" s="13" t="s">
        <v>3334</v>
      </c>
      <c r="C752" s="1" t="s">
        <v>3345</v>
      </c>
      <c r="D752" s="1" t="s">
        <v>3336</v>
      </c>
      <c r="E752" s="1" t="s">
        <v>145</v>
      </c>
      <c r="F752" s="1" t="s">
        <v>3346</v>
      </c>
      <c r="G752" s="14" t="s">
        <v>933</v>
      </c>
      <c r="I752" s="1" t="s">
        <v>809</v>
      </c>
      <c r="J752" s="1" t="s">
        <v>861</v>
      </c>
      <c r="K752" s="1" t="s">
        <v>862</v>
      </c>
      <c r="L752" s="1" t="s">
        <v>74</v>
      </c>
      <c r="N752" s="1" t="s">
        <v>43</v>
      </c>
      <c r="O752" s="1" t="s">
        <v>44</v>
      </c>
      <c r="P752" s="1" t="s">
        <v>3347</v>
      </c>
      <c r="Q752" s="1" t="s">
        <v>813</v>
      </c>
      <c r="R752" s="1" t="s">
        <v>865</v>
      </c>
      <c r="S752" s="1" t="s">
        <v>866</v>
      </c>
      <c r="T752" s="2">
        <v>197065485719</v>
      </c>
      <c r="U752" s="1" t="s">
        <v>886</v>
      </c>
      <c r="V752" t="s">
        <v>933</v>
      </c>
      <c r="W752" s="1" t="s">
        <v>51</v>
      </c>
      <c r="X752" s="1" t="s">
        <v>867</v>
      </c>
      <c r="Y752" s="15">
        <v>17.3</v>
      </c>
      <c r="Z752" s="15">
        <f t="shared" si="24"/>
        <v>259.5</v>
      </c>
      <c r="AA752" s="15">
        <v>38</v>
      </c>
      <c r="AB752" s="15">
        <f t="shared" si="25"/>
        <v>570</v>
      </c>
      <c r="AC752">
        <v>14.55</v>
      </c>
      <c r="AD752">
        <v>32</v>
      </c>
      <c r="AE752">
        <v>19.100000000000001</v>
      </c>
      <c r="AF752">
        <v>42</v>
      </c>
      <c r="AG752" s="1">
        <v>15</v>
      </c>
    </row>
    <row r="753" spans="1:33">
      <c r="A753" s="1" t="s">
        <v>33</v>
      </c>
      <c r="B753" s="13" t="s">
        <v>3348</v>
      </c>
      <c r="C753" s="1" t="s">
        <v>3349</v>
      </c>
      <c r="D753" s="1" t="s">
        <v>3336</v>
      </c>
      <c r="E753" s="1" t="s">
        <v>93</v>
      </c>
      <c r="F753" s="1" t="s">
        <v>3350</v>
      </c>
      <c r="G753" s="14" t="s">
        <v>933</v>
      </c>
      <c r="I753" s="1" t="s">
        <v>809</v>
      </c>
      <c r="J753" s="1" t="s">
        <v>861</v>
      </c>
      <c r="K753" s="1" t="s">
        <v>862</v>
      </c>
      <c r="L753" s="1" t="s">
        <v>74</v>
      </c>
      <c r="N753" s="1" t="s">
        <v>43</v>
      </c>
      <c r="O753" s="1" t="s">
        <v>44</v>
      </c>
      <c r="P753" s="1" t="s">
        <v>3351</v>
      </c>
      <c r="Q753" s="1" t="s">
        <v>813</v>
      </c>
      <c r="R753" s="1" t="s">
        <v>865</v>
      </c>
      <c r="S753" s="1" t="s">
        <v>866</v>
      </c>
      <c r="T753" s="2">
        <v>197065485481</v>
      </c>
      <c r="U753" s="1" t="s">
        <v>886</v>
      </c>
      <c r="V753" t="s">
        <v>933</v>
      </c>
      <c r="W753" s="1" t="s">
        <v>103</v>
      </c>
      <c r="X753" s="1" t="s">
        <v>867</v>
      </c>
      <c r="Y753" s="15">
        <v>17.3</v>
      </c>
      <c r="Z753" s="15">
        <f t="shared" si="24"/>
        <v>103.80000000000001</v>
      </c>
      <c r="AA753" s="15">
        <v>38</v>
      </c>
      <c r="AB753" s="15">
        <f t="shared" si="25"/>
        <v>228</v>
      </c>
      <c r="AC753">
        <v>14.55</v>
      </c>
      <c r="AD753">
        <v>32</v>
      </c>
      <c r="AE753">
        <v>19.100000000000001</v>
      </c>
      <c r="AF753">
        <v>42</v>
      </c>
      <c r="AG753" s="1">
        <v>6</v>
      </c>
    </row>
    <row r="754" spans="1:33">
      <c r="A754" s="1" t="s">
        <v>33</v>
      </c>
      <c r="B754" s="13" t="s">
        <v>3352</v>
      </c>
      <c r="C754" s="1" t="s">
        <v>3353</v>
      </c>
      <c r="D754" s="1" t="s">
        <v>3354</v>
      </c>
      <c r="E754" s="1" t="s">
        <v>170</v>
      </c>
      <c r="F754" s="1" t="s">
        <v>3355</v>
      </c>
      <c r="G754" s="14" t="s">
        <v>837</v>
      </c>
      <c r="I754" s="1" t="s">
        <v>809</v>
      </c>
      <c r="J754" s="1" t="s">
        <v>861</v>
      </c>
      <c r="K754" s="1" t="s">
        <v>1483</v>
      </c>
      <c r="L754" s="1" t="s">
        <v>74</v>
      </c>
      <c r="N754" s="1" t="s">
        <v>43</v>
      </c>
      <c r="O754" s="1" t="s">
        <v>44</v>
      </c>
      <c r="P754" s="1" t="s">
        <v>3356</v>
      </c>
      <c r="Q754" s="1" t="s">
        <v>813</v>
      </c>
      <c r="R754" s="1" t="s">
        <v>865</v>
      </c>
      <c r="S754" s="1" t="s">
        <v>1485</v>
      </c>
      <c r="T754" s="2">
        <v>197065820176</v>
      </c>
      <c r="U754" s="1" t="s">
        <v>49</v>
      </c>
      <c r="V754" t="s">
        <v>837</v>
      </c>
      <c r="W754" s="1" t="s">
        <v>120</v>
      </c>
      <c r="X754" s="1" t="s">
        <v>3357</v>
      </c>
      <c r="Y754" s="15">
        <v>54.55</v>
      </c>
      <c r="Z754" s="15">
        <f t="shared" si="24"/>
        <v>163.64999999999998</v>
      </c>
      <c r="AA754" s="15">
        <v>120</v>
      </c>
      <c r="AB754" s="15">
        <f t="shared" si="25"/>
        <v>360</v>
      </c>
      <c r="AC754">
        <v>47.75</v>
      </c>
      <c r="AD754">
        <v>105</v>
      </c>
      <c r="AE754">
        <v>59.1</v>
      </c>
      <c r="AF754">
        <v>130</v>
      </c>
      <c r="AG754" s="1">
        <v>3</v>
      </c>
    </row>
    <row r="755" spans="1:33">
      <c r="A755" s="1" t="s">
        <v>33</v>
      </c>
      <c r="B755" s="13" t="s">
        <v>3352</v>
      </c>
      <c r="C755" s="1" t="s">
        <v>3358</v>
      </c>
      <c r="D755" s="1" t="s">
        <v>3354</v>
      </c>
      <c r="E755" s="1" t="s">
        <v>170</v>
      </c>
      <c r="F755" s="1" t="s">
        <v>3359</v>
      </c>
      <c r="G755" s="14" t="s">
        <v>842</v>
      </c>
      <c r="I755" s="1" t="s">
        <v>809</v>
      </c>
      <c r="J755" s="1" t="s">
        <v>861</v>
      </c>
      <c r="K755" s="1" t="s">
        <v>1483</v>
      </c>
      <c r="L755" s="1" t="s">
        <v>74</v>
      </c>
      <c r="N755" s="1" t="s">
        <v>43</v>
      </c>
      <c r="O755" s="1" t="s">
        <v>44</v>
      </c>
      <c r="P755" s="1" t="s">
        <v>3360</v>
      </c>
      <c r="Q755" s="1" t="s">
        <v>813</v>
      </c>
      <c r="R755" s="1" t="s">
        <v>865</v>
      </c>
      <c r="S755" s="1" t="s">
        <v>1485</v>
      </c>
      <c r="T755" s="2">
        <v>197065820367</v>
      </c>
      <c r="U755" s="1" t="s">
        <v>49</v>
      </c>
      <c r="V755" t="s">
        <v>842</v>
      </c>
      <c r="W755" s="1" t="s">
        <v>120</v>
      </c>
      <c r="X755" s="1" t="s">
        <v>3357</v>
      </c>
      <c r="Y755" s="15">
        <v>54.55</v>
      </c>
      <c r="Z755" s="15">
        <f t="shared" si="24"/>
        <v>818.25</v>
      </c>
      <c r="AA755" s="15">
        <v>120</v>
      </c>
      <c r="AB755" s="15">
        <f t="shared" si="25"/>
        <v>1800</v>
      </c>
      <c r="AC755">
        <v>47.75</v>
      </c>
      <c r="AD755">
        <v>105</v>
      </c>
      <c r="AE755">
        <v>59.1</v>
      </c>
      <c r="AF755">
        <v>130</v>
      </c>
      <c r="AG755" s="1">
        <v>15</v>
      </c>
    </row>
    <row r="756" spans="1:33">
      <c r="A756" s="1" t="s">
        <v>33</v>
      </c>
      <c r="B756" s="13" t="s">
        <v>3352</v>
      </c>
      <c r="C756" s="1" t="s">
        <v>3361</v>
      </c>
      <c r="D756" s="1" t="s">
        <v>3354</v>
      </c>
      <c r="E756" s="1" t="s">
        <v>170</v>
      </c>
      <c r="F756" s="1" t="s">
        <v>3362</v>
      </c>
      <c r="G756" s="14" t="s">
        <v>846</v>
      </c>
      <c r="I756" s="1" t="s">
        <v>809</v>
      </c>
      <c r="J756" s="1" t="s">
        <v>861</v>
      </c>
      <c r="K756" s="1" t="s">
        <v>1483</v>
      </c>
      <c r="L756" s="1" t="s">
        <v>74</v>
      </c>
      <c r="N756" s="1" t="s">
        <v>43</v>
      </c>
      <c r="O756" s="1" t="s">
        <v>44</v>
      </c>
      <c r="P756" s="1" t="s">
        <v>3363</v>
      </c>
      <c r="Q756" s="1" t="s">
        <v>813</v>
      </c>
      <c r="R756" s="1" t="s">
        <v>865</v>
      </c>
      <c r="S756" s="1" t="s">
        <v>1485</v>
      </c>
      <c r="T756" s="2">
        <v>197065820541</v>
      </c>
      <c r="U756" s="1" t="s">
        <v>49</v>
      </c>
      <c r="V756" t="s">
        <v>846</v>
      </c>
      <c r="W756" s="1" t="s">
        <v>120</v>
      </c>
      <c r="X756" s="1" t="s">
        <v>3357</v>
      </c>
      <c r="Y756" s="15">
        <v>54.55</v>
      </c>
      <c r="Z756" s="15">
        <f t="shared" si="24"/>
        <v>163.64999999999998</v>
      </c>
      <c r="AA756" s="15">
        <v>120</v>
      </c>
      <c r="AB756" s="15">
        <f t="shared" si="25"/>
        <v>360</v>
      </c>
      <c r="AC756">
        <v>47.75</v>
      </c>
      <c r="AD756">
        <v>105</v>
      </c>
      <c r="AE756">
        <v>59.1</v>
      </c>
      <c r="AF756">
        <v>130</v>
      </c>
      <c r="AG756" s="1">
        <v>3</v>
      </c>
    </row>
    <row r="757" spans="1:33">
      <c r="A757" s="1" t="s">
        <v>33</v>
      </c>
      <c r="B757" s="13" t="s">
        <v>3352</v>
      </c>
      <c r="C757" s="1" t="s">
        <v>3364</v>
      </c>
      <c r="D757" s="1" t="s">
        <v>3354</v>
      </c>
      <c r="E757" s="1" t="s">
        <v>170</v>
      </c>
      <c r="F757" s="1" t="s">
        <v>3365</v>
      </c>
      <c r="G757" s="14" t="s">
        <v>933</v>
      </c>
      <c r="I757" s="1" t="s">
        <v>809</v>
      </c>
      <c r="J757" s="1" t="s">
        <v>861</v>
      </c>
      <c r="K757" s="1" t="s">
        <v>1483</v>
      </c>
      <c r="L757" s="1" t="s">
        <v>74</v>
      </c>
      <c r="N757" s="1" t="s">
        <v>43</v>
      </c>
      <c r="O757" s="1" t="s">
        <v>44</v>
      </c>
      <c r="P757" s="1" t="s">
        <v>3366</v>
      </c>
      <c r="Q757" s="1" t="s">
        <v>813</v>
      </c>
      <c r="R757" s="1" t="s">
        <v>865</v>
      </c>
      <c r="S757" s="1" t="s">
        <v>1485</v>
      </c>
      <c r="T757" s="2">
        <v>197065820725</v>
      </c>
      <c r="U757" s="1" t="s">
        <v>49</v>
      </c>
      <c r="V757" t="s">
        <v>933</v>
      </c>
      <c r="W757" s="1" t="s">
        <v>120</v>
      </c>
      <c r="X757" s="1" t="s">
        <v>3357</v>
      </c>
      <c r="Y757" s="15">
        <v>54.55</v>
      </c>
      <c r="Z757" s="15">
        <f t="shared" si="24"/>
        <v>381.84999999999997</v>
      </c>
      <c r="AA757" s="15">
        <v>120</v>
      </c>
      <c r="AB757" s="15">
        <f t="shared" si="25"/>
        <v>840</v>
      </c>
      <c r="AC757">
        <v>47.75</v>
      </c>
      <c r="AD757">
        <v>105</v>
      </c>
      <c r="AE757">
        <v>59.1</v>
      </c>
      <c r="AF757">
        <v>130</v>
      </c>
      <c r="AG757" s="1">
        <v>7</v>
      </c>
    </row>
    <row r="758" spans="1:33">
      <c r="A758" s="1" t="s">
        <v>33</v>
      </c>
      <c r="B758" s="13" t="s">
        <v>3367</v>
      </c>
      <c r="C758" s="1" t="s">
        <v>3368</v>
      </c>
      <c r="D758" s="1" t="s">
        <v>3369</v>
      </c>
      <c r="E758" s="1" t="s">
        <v>145</v>
      </c>
      <c r="F758" s="1" t="s">
        <v>3370</v>
      </c>
      <c r="G758" s="14" t="s">
        <v>933</v>
      </c>
      <c r="I758" s="1" t="s">
        <v>809</v>
      </c>
      <c r="J758" s="1" t="s">
        <v>1043</v>
      </c>
      <c r="K758" s="1" t="s">
        <v>1043</v>
      </c>
      <c r="L758" s="1" t="s">
        <v>74</v>
      </c>
      <c r="N758" s="1" t="s">
        <v>43</v>
      </c>
      <c r="O758" s="1" t="s">
        <v>44</v>
      </c>
      <c r="P758" s="1" t="s">
        <v>3371</v>
      </c>
      <c r="Q758" s="1" t="s">
        <v>813</v>
      </c>
      <c r="R758" s="1" t="s">
        <v>1045</v>
      </c>
      <c r="S758" s="1" t="s">
        <v>1079</v>
      </c>
      <c r="T758" s="2">
        <v>197065458713</v>
      </c>
      <c r="U758" s="1" t="s">
        <v>102</v>
      </c>
      <c r="V758" t="s">
        <v>933</v>
      </c>
      <c r="W758" s="1" t="s">
        <v>51</v>
      </c>
      <c r="X758" s="1" t="s">
        <v>676</v>
      </c>
      <c r="Y758" s="15">
        <v>36.4</v>
      </c>
      <c r="Z758" s="15">
        <f t="shared" si="24"/>
        <v>36.4</v>
      </c>
      <c r="AA758" s="15">
        <v>80</v>
      </c>
      <c r="AB758" s="15">
        <f t="shared" si="25"/>
        <v>80</v>
      </c>
      <c r="AC758">
        <v>29.55</v>
      </c>
      <c r="AD758">
        <v>65</v>
      </c>
      <c r="AE758">
        <v>40.950000000000003</v>
      </c>
      <c r="AF758">
        <v>90</v>
      </c>
      <c r="AG758" s="1">
        <v>1</v>
      </c>
    </row>
    <row r="759" spans="1:33">
      <c r="A759" s="1" t="s">
        <v>33</v>
      </c>
      <c r="B759" s="13" t="s">
        <v>3372</v>
      </c>
      <c r="C759" s="1" t="s">
        <v>3373</v>
      </c>
      <c r="D759" s="1" t="s">
        <v>3369</v>
      </c>
      <c r="E759" s="1" t="s">
        <v>70</v>
      </c>
      <c r="F759" s="1" t="s">
        <v>3374</v>
      </c>
      <c r="G759" s="14" t="s">
        <v>837</v>
      </c>
      <c r="I759" s="1" t="s">
        <v>809</v>
      </c>
      <c r="J759" s="1" t="s">
        <v>1043</v>
      </c>
      <c r="K759" s="1" t="s">
        <v>1043</v>
      </c>
      <c r="L759" s="1" t="s">
        <v>74</v>
      </c>
      <c r="N759" s="1" t="s">
        <v>43</v>
      </c>
      <c r="O759" s="1" t="s">
        <v>44</v>
      </c>
      <c r="P759" s="1" t="s">
        <v>3375</v>
      </c>
      <c r="Q759" s="1" t="s">
        <v>813</v>
      </c>
      <c r="R759" s="1" t="s">
        <v>1045</v>
      </c>
      <c r="S759" s="1" t="s">
        <v>1079</v>
      </c>
      <c r="T759" s="2">
        <v>197065458393</v>
      </c>
      <c r="U759" s="1" t="s">
        <v>102</v>
      </c>
      <c r="V759" t="s">
        <v>837</v>
      </c>
      <c r="W759" s="1" t="s">
        <v>78</v>
      </c>
      <c r="X759" s="1" t="s">
        <v>676</v>
      </c>
      <c r="Y759" s="15">
        <v>36.4</v>
      </c>
      <c r="Z759" s="15">
        <f t="shared" si="24"/>
        <v>36.4</v>
      </c>
      <c r="AA759" s="15">
        <v>80</v>
      </c>
      <c r="AB759" s="15">
        <f t="shared" si="25"/>
        <v>80</v>
      </c>
      <c r="AC759">
        <v>29.55</v>
      </c>
      <c r="AD759">
        <v>65</v>
      </c>
      <c r="AE759">
        <v>40.950000000000003</v>
      </c>
      <c r="AF759">
        <v>90</v>
      </c>
      <c r="AG759" s="1">
        <v>1</v>
      </c>
    </row>
    <row r="760" spans="1:33">
      <c r="A760" s="1" t="s">
        <v>33</v>
      </c>
      <c r="B760" s="13" t="s">
        <v>3376</v>
      </c>
      <c r="C760" s="1" t="s">
        <v>3377</v>
      </c>
      <c r="D760" s="1" t="s">
        <v>3378</v>
      </c>
      <c r="E760" s="1" t="s">
        <v>333</v>
      </c>
      <c r="F760" s="1" t="s">
        <v>3379</v>
      </c>
      <c r="G760" s="14" t="s">
        <v>884</v>
      </c>
      <c r="I760" s="1" t="s">
        <v>809</v>
      </c>
      <c r="J760" s="1" t="s">
        <v>1043</v>
      </c>
      <c r="K760" s="1" t="s">
        <v>1043</v>
      </c>
      <c r="L760" s="1" t="s">
        <v>74</v>
      </c>
      <c r="N760" s="1" t="s">
        <v>43</v>
      </c>
      <c r="O760" s="1" t="s">
        <v>44</v>
      </c>
      <c r="P760" s="1" t="s">
        <v>3380</v>
      </c>
      <c r="Q760" s="1" t="s">
        <v>813</v>
      </c>
      <c r="R760" s="1" t="s">
        <v>1045</v>
      </c>
      <c r="S760" s="1" t="s">
        <v>1079</v>
      </c>
      <c r="T760" s="2">
        <v>197065459208</v>
      </c>
      <c r="U760" s="1" t="s">
        <v>102</v>
      </c>
      <c r="V760" t="s">
        <v>884</v>
      </c>
      <c r="W760" s="1" t="s">
        <v>336</v>
      </c>
      <c r="X760" s="1" t="s">
        <v>676</v>
      </c>
      <c r="Y760" s="15">
        <v>40.950000000000003</v>
      </c>
      <c r="Z760" s="15">
        <f t="shared" si="24"/>
        <v>122.85000000000001</v>
      </c>
      <c r="AA760" s="15">
        <v>90</v>
      </c>
      <c r="AB760" s="15">
        <f t="shared" si="25"/>
        <v>270</v>
      </c>
      <c r="AC760">
        <v>34.1</v>
      </c>
      <c r="AD760">
        <v>75</v>
      </c>
      <c r="AE760">
        <v>45.5</v>
      </c>
      <c r="AF760">
        <v>100</v>
      </c>
      <c r="AG760" s="1">
        <v>3</v>
      </c>
    </row>
    <row r="761" spans="1:33">
      <c r="A761" s="1" t="s">
        <v>33</v>
      </c>
      <c r="B761" s="13" t="s">
        <v>3381</v>
      </c>
      <c r="C761" s="1" t="s">
        <v>3382</v>
      </c>
      <c r="D761" s="1" t="s">
        <v>3383</v>
      </c>
      <c r="E761" s="1" t="s">
        <v>145</v>
      </c>
      <c r="F761" s="1" t="s">
        <v>3384</v>
      </c>
      <c r="G761" s="14" t="s">
        <v>933</v>
      </c>
      <c r="I761" s="1" t="s">
        <v>809</v>
      </c>
      <c r="J761" s="1" t="s">
        <v>1043</v>
      </c>
      <c r="K761" s="1" t="s">
        <v>1043</v>
      </c>
      <c r="L761" s="1" t="s">
        <v>74</v>
      </c>
      <c r="N761" s="1" t="s">
        <v>43</v>
      </c>
      <c r="O761" s="1" t="s">
        <v>44</v>
      </c>
      <c r="P761" s="1" t="s">
        <v>3385</v>
      </c>
      <c r="Q761" s="1" t="s">
        <v>813</v>
      </c>
      <c r="R761" s="1" t="s">
        <v>1045</v>
      </c>
      <c r="S761" s="1" t="s">
        <v>1079</v>
      </c>
      <c r="T761" s="2">
        <v>197065459192</v>
      </c>
      <c r="U761" s="1" t="s">
        <v>156</v>
      </c>
      <c r="V761" t="s">
        <v>933</v>
      </c>
      <c r="W761" s="1" t="s">
        <v>51</v>
      </c>
      <c r="X761" s="1" t="s">
        <v>1472</v>
      </c>
      <c r="Y761" s="15">
        <v>59.1</v>
      </c>
      <c r="Z761" s="15">
        <f t="shared" si="24"/>
        <v>118.2</v>
      </c>
      <c r="AA761" s="15">
        <v>130</v>
      </c>
      <c r="AB761" s="15">
        <f t="shared" si="25"/>
        <v>260</v>
      </c>
      <c r="AC761">
        <v>52.3</v>
      </c>
      <c r="AD761">
        <v>115</v>
      </c>
      <c r="AE761">
        <v>65.95</v>
      </c>
      <c r="AF761">
        <v>145</v>
      </c>
      <c r="AG761" s="1">
        <v>2</v>
      </c>
    </row>
    <row r="762" spans="1:33">
      <c r="A762" s="1" t="s">
        <v>33</v>
      </c>
      <c r="B762" s="13" t="s">
        <v>3386</v>
      </c>
      <c r="C762" s="1" t="s">
        <v>3387</v>
      </c>
      <c r="D762" s="1" t="s">
        <v>3388</v>
      </c>
      <c r="E762" s="1" t="s">
        <v>440</v>
      </c>
      <c r="F762" s="1" t="s">
        <v>3389</v>
      </c>
      <c r="G762" s="14" t="s">
        <v>884</v>
      </c>
      <c r="I762" s="1" t="s">
        <v>809</v>
      </c>
      <c r="J762" s="1" t="s">
        <v>1043</v>
      </c>
      <c r="K762" s="1" t="s">
        <v>1043</v>
      </c>
      <c r="L762" s="1" t="s">
        <v>74</v>
      </c>
      <c r="N762" s="1" t="s">
        <v>43</v>
      </c>
      <c r="O762" s="1" t="s">
        <v>44</v>
      </c>
      <c r="P762" s="1" t="s">
        <v>3390</v>
      </c>
      <c r="Q762" s="1" t="s">
        <v>813</v>
      </c>
      <c r="R762" s="1" t="s">
        <v>1045</v>
      </c>
      <c r="S762" s="1" t="s">
        <v>1079</v>
      </c>
      <c r="T762" s="2">
        <v>197065459376</v>
      </c>
      <c r="U762" s="1" t="s">
        <v>102</v>
      </c>
      <c r="V762" t="s">
        <v>884</v>
      </c>
      <c r="W762" s="1" t="s">
        <v>89</v>
      </c>
      <c r="X762" s="1" t="s">
        <v>676</v>
      </c>
      <c r="Y762" s="15">
        <v>72.75</v>
      </c>
      <c r="Z762" s="15">
        <f t="shared" si="24"/>
        <v>218.25</v>
      </c>
      <c r="AA762" s="15">
        <v>160</v>
      </c>
      <c r="AB762" s="15">
        <f t="shared" si="25"/>
        <v>480</v>
      </c>
      <c r="AC762">
        <v>65.95</v>
      </c>
      <c r="AD762">
        <v>145</v>
      </c>
      <c r="AE762">
        <v>79.55</v>
      </c>
      <c r="AF762">
        <v>175</v>
      </c>
      <c r="AG762" s="1">
        <v>3</v>
      </c>
    </row>
    <row r="763" spans="1:33">
      <c r="A763" s="1" t="s">
        <v>33</v>
      </c>
      <c r="B763" s="13" t="s">
        <v>3391</v>
      </c>
      <c r="C763" s="1" t="s">
        <v>3392</v>
      </c>
      <c r="D763" s="1" t="s">
        <v>3393</v>
      </c>
      <c r="E763" s="1" t="s">
        <v>1370</v>
      </c>
      <c r="F763" s="1" t="s">
        <v>3394</v>
      </c>
      <c r="G763" s="14">
        <v>27</v>
      </c>
      <c r="I763" s="1" t="s">
        <v>809</v>
      </c>
      <c r="J763" s="1" t="s">
        <v>810</v>
      </c>
      <c r="K763" s="1" t="s">
        <v>811</v>
      </c>
      <c r="L763" s="1" t="s">
        <v>74</v>
      </c>
      <c r="N763" s="1" t="s">
        <v>43</v>
      </c>
      <c r="O763" s="1" t="s">
        <v>44</v>
      </c>
      <c r="P763" s="1" t="s">
        <v>3395</v>
      </c>
      <c r="Q763" s="1" t="s">
        <v>813</v>
      </c>
      <c r="R763" s="1" t="s">
        <v>814</v>
      </c>
      <c r="S763" s="1" t="s">
        <v>815</v>
      </c>
      <c r="T763" s="2">
        <v>197065820640</v>
      </c>
      <c r="U763" s="1" t="s">
        <v>102</v>
      </c>
      <c r="V763">
        <v>27</v>
      </c>
      <c r="W763" s="1" t="s">
        <v>89</v>
      </c>
      <c r="X763" s="1" t="s">
        <v>676</v>
      </c>
      <c r="Y763" s="15">
        <v>68.2</v>
      </c>
      <c r="Z763" s="15">
        <f t="shared" si="24"/>
        <v>68.2</v>
      </c>
      <c r="AA763" s="15">
        <v>150</v>
      </c>
      <c r="AB763" s="15">
        <f t="shared" si="25"/>
        <v>150</v>
      </c>
      <c r="AC763">
        <v>61.4</v>
      </c>
      <c r="AD763">
        <v>135</v>
      </c>
      <c r="AE763">
        <v>75</v>
      </c>
      <c r="AF763">
        <v>165</v>
      </c>
      <c r="AG763" s="1">
        <v>1</v>
      </c>
    </row>
    <row r="764" spans="1:33">
      <c r="A764" s="1" t="s">
        <v>33</v>
      </c>
      <c r="B764" s="13" t="s">
        <v>3391</v>
      </c>
      <c r="C764" s="1" t="s">
        <v>3396</v>
      </c>
      <c r="D764" s="1" t="s">
        <v>3393</v>
      </c>
      <c r="E764" s="1" t="s">
        <v>1370</v>
      </c>
      <c r="F764" s="1" t="s">
        <v>3397</v>
      </c>
      <c r="G764" s="14">
        <v>29</v>
      </c>
      <c r="I764" s="1" t="s">
        <v>809</v>
      </c>
      <c r="J764" s="1" t="s">
        <v>810</v>
      </c>
      <c r="K764" s="1" t="s">
        <v>811</v>
      </c>
      <c r="L764" s="1" t="s">
        <v>74</v>
      </c>
      <c r="N764" s="1" t="s">
        <v>43</v>
      </c>
      <c r="O764" s="1" t="s">
        <v>44</v>
      </c>
      <c r="P764" s="1" t="s">
        <v>3398</v>
      </c>
      <c r="Q764" s="1" t="s">
        <v>813</v>
      </c>
      <c r="R764" s="1" t="s">
        <v>814</v>
      </c>
      <c r="S764" s="1" t="s">
        <v>815</v>
      </c>
      <c r="T764" s="2">
        <v>197065820862</v>
      </c>
      <c r="U764" s="1" t="s">
        <v>102</v>
      </c>
      <c r="V764">
        <v>29</v>
      </c>
      <c r="W764" s="1" t="s">
        <v>89</v>
      </c>
      <c r="X764" s="1" t="s">
        <v>676</v>
      </c>
      <c r="Y764" s="15">
        <v>68.2</v>
      </c>
      <c r="Z764" s="15">
        <f t="shared" si="24"/>
        <v>68.2</v>
      </c>
      <c r="AA764" s="15">
        <v>150</v>
      </c>
      <c r="AB764" s="15">
        <f t="shared" si="25"/>
        <v>150</v>
      </c>
      <c r="AC764">
        <v>61.4</v>
      </c>
      <c r="AD764">
        <v>135</v>
      </c>
      <c r="AE764">
        <v>75</v>
      </c>
      <c r="AF764">
        <v>165</v>
      </c>
      <c r="AG764" s="1">
        <v>1</v>
      </c>
    </row>
    <row r="765" spans="1:33">
      <c r="A765" s="1" t="s">
        <v>33</v>
      </c>
      <c r="B765" s="13" t="s">
        <v>3391</v>
      </c>
      <c r="C765" s="1" t="s">
        <v>3399</v>
      </c>
      <c r="D765" s="1" t="s">
        <v>3393</v>
      </c>
      <c r="E765" s="1" t="s">
        <v>1370</v>
      </c>
      <c r="F765" s="1" t="s">
        <v>3400</v>
      </c>
      <c r="G765" s="14">
        <v>30</v>
      </c>
      <c r="I765" s="1" t="s">
        <v>809</v>
      </c>
      <c r="J765" s="1" t="s">
        <v>810</v>
      </c>
      <c r="K765" s="1" t="s">
        <v>811</v>
      </c>
      <c r="L765" s="1" t="s">
        <v>74</v>
      </c>
      <c r="N765" s="1" t="s">
        <v>43</v>
      </c>
      <c r="O765" s="1" t="s">
        <v>44</v>
      </c>
      <c r="P765" s="1" t="s">
        <v>3401</v>
      </c>
      <c r="Q765" s="1" t="s">
        <v>813</v>
      </c>
      <c r="R765" s="1" t="s">
        <v>814</v>
      </c>
      <c r="S765" s="1" t="s">
        <v>815</v>
      </c>
      <c r="T765" s="2">
        <v>197065821111</v>
      </c>
      <c r="U765" s="1" t="s">
        <v>102</v>
      </c>
      <c r="V765">
        <v>30</v>
      </c>
      <c r="W765" s="1" t="s">
        <v>89</v>
      </c>
      <c r="X765" s="1" t="s">
        <v>676</v>
      </c>
      <c r="Y765" s="15">
        <v>68.2</v>
      </c>
      <c r="Z765" s="15">
        <f t="shared" si="24"/>
        <v>409.20000000000005</v>
      </c>
      <c r="AA765" s="15">
        <v>150</v>
      </c>
      <c r="AB765" s="15">
        <f t="shared" si="25"/>
        <v>900</v>
      </c>
      <c r="AC765">
        <v>61.4</v>
      </c>
      <c r="AD765">
        <v>135</v>
      </c>
      <c r="AE765">
        <v>75</v>
      </c>
      <c r="AF765">
        <v>165</v>
      </c>
      <c r="AG765" s="1">
        <v>6</v>
      </c>
    </row>
    <row r="766" spans="1:33">
      <c r="A766" s="1" t="s">
        <v>33</v>
      </c>
      <c r="B766" s="13" t="s">
        <v>3391</v>
      </c>
      <c r="C766" s="1" t="s">
        <v>3402</v>
      </c>
      <c r="D766" s="1" t="s">
        <v>3393</v>
      </c>
      <c r="E766" s="1" t="s">
        <v>1370</v>
      </c>
      <c r="F766" s="1" t="s">
        <v>3403</v>
      </c>
      <c r="G766" s="14">
        <v>31</v>
      </c>
      <c r="I766" s="1" t="s">
        <v>809</v>
      </c>
      <c r="J766" s="1" t="s">
        <v>810</v>
      </c>
      <c r="K766" s="1" t="s">
        <v>811</v>
      </c>
      <c r="L766" s="1" t="s">
        <v>74</v>
      </c>
      <c r="N766" s="1" t="s">
        <v>43</v>
      </c>
      <c r="O766" s="1" t="s">
        <v>44</v>
      </c>
      <c r="P766" s="1" t="s">
        <v>3404</v>
      </c>
      <c r="Q766" s="1" t="s">
        <v>813</v>
      </c>
      <c r="R766" s="1" t="s">
        <v>814</v>
      </c>
      <c r="S766" s="1" t="s">
        <v>815</v>
      </c>
      <c r="T766" s="2">
        <v>197065821128</v>
      </c>
      <c r="U766" s="1" t="s">
        <v>102</v>
      </c>
      <c r="V766">
        <v>31</v>
      </c>
      <c r="W766" s="1" t="s">
        <v>89</v>
      </c>
      <c r="X766" s="1" t="s">
        <v>676</v>
      </c>
      <c r="Y766" s="15">
        <v>68.2</v>
      </c>
      <c r="Z766" s="15">
        <f t="shared" si="24"/>
        <v>136.4</v>
      </c>
      <c r="AA766" s="15">
        <v>150</v>
      </c>
      <c r="AB766" s="15">
        <f t="shared" si="25"/>
        <v>300</v>
      </c>
      <c r="AC766">
        <v>61.4</v>
      </c>
      <c r="AD766">
        <v>135</v>
      </c>
      <c r="AE766">
        <v>75</v>
      </c>
      <c r="AF766">
        <v>165</v>
      </c>
      <c r="AG766" s="1">
        <v>2</v>
      </c>
    </row>
    <row r="767" spans="1:33">
      <c r="A767" s="1" t="s">
        <v>33</v>
      </c>
      <c r="B767" s="13" t="s">
        <v>3391</v>
      </c>
      <c r="C767" s="1" t="s">
        <v>3405</v>
      </c>
      <c r="D767" s="1" t="s">
        <v>3393</v>
      </c>
      <c r="E767" s="1" t="s">
        <v>1370</v>
      </c>
      <c r="F767" s="1" t="s">
        <v>3406</v>
      </c>
      <c r="G767" s="14">
        <v>32</v>
      </c>
      <c r="I767" s="1" t="s">
        <v>809</v>
      </c>
      <c r="J767" s="1" t="s">
        <v>810</v>
      </c>
      <c r="K767" s="1" t="s">
        <v>811</v>
      </c>
      <c r="L767" s="1" t="s">
        <v>74</v>
      </c>
      <c r="N767" s="1" t="s">
        <v>43</v>
      </c>
      <c r="O767" s="1" t="s">
        <v>44</v>
      </c>
      <c r="P767" s="1" t="s">
        <v>3407</v>
      </c>
      <c r="Q767" s="1" t="s">
        <v>813</v>
      </c>
      <c r="R767" s="1" t="s">
        <v>814</v>
      </c>
      <c r="S767" s="1" t="s">
        <v>815</v>
      </c>
      <c r="T767" s="2">
        <v>197065821142</v>
      </c>
      <c r="U767" s="1" t="s">
        <v>102</v>
      </c>
      <c r="V767">
        <v>32</v>
      </c>
      <c r="W767" s="1" t="s">
        <v>89</v>
      </c>
      <c r="X767" s="1" t="s">
        <v>676</v>
      </c>
      <c r="Y767" s="15">
        <v>68.2</v>
      </c>
      <c r="Z767" s="15">
        <f t="shared" si="24"/>
        <v>341</v>
      </c>
      <c r="AA767" s="15">
        <v>150</v>
      </c>
      <c r="AB767" s="15">
        <f t="shared" si="25"/>
        <v>750</v>
      </c>
      <c r="AC767">
        <v>61.4</v>
      </c>
      <c r="AD767">
        <v>135</v>
      </c>
      <c r="AE767">
        <v>75</v>
      </c>
      <c r="AF767">
        <v>165</v>
      </c>
      <c r="AG767" s="1">
        <v>5</v>
      </c>
    </row>
    <row r="768" spans="1:33">
      <c r="A768" s="1" t="s">
        <v>33</v>
      </c>
      <c r="B768" s="13" t="s">
        <v>3391</v>
      </c>
      <c r="C768" s="1" t="s">
        <v>3408</v>
      </c>
      <c r="D768" s="1" t="s">
        <v>3393</v>
      </c>
      <c r="E768" s="1" t="s">
        <v>1370</v>
      </c>
      <c r="F768" s="1" t="s">
        <v>3409</v>
      </c>
      <c r="G768" s="14">
        <v>33</v>
      </c>
      <c r="I768" s="1" t="s">
        <v>809</v>
      </c>
      <c r="J768" s="1" t="s">
        <v>810</v>
      </c>
      <c r="K768" s="1" t="s">
        <v>811</v>
      </c>
      <c r="L768" s="1" t="s">
        <v>74</v>
      </c>
      <c r="N768" s="1" t="s">
        <v>43</v>
      </c>
      <c r="O768" s="1" t="s">
        <v>44</v>
      </c>
      <c r="P768" s="1" t="s">
        <v>3410</v>
      </c>
      <c r="Q768" s="1" t="s">
        <v>813</v>
      </c>
      <c r="R768" s="1" t="s">
        <v>814</v>
      </c>
      <c r="S768" s="1" t="s">
        <v>815</v>
      </c>
      <c r="T768" s="2">
        <v>197065821166</v>
      </c>
      <c r="U768" s="1" t="s">
        <v>102</v>
      </c>
      <c r="V768">
        <v>33</v>
      </c>
      <c r="W768" s="1" t="s">
        <v>89</v>
      </c>
      <c r="X768" s="1" t="s">
        <v>676</v>
      </c>
      <c r="Y768" s="15">
        <v>68.2</v>
      </c>
      <c r="Z768" s="15">
        <f t="shared" si="24"/>
        <v>68.2</v>
      </c>
      <c r="AA768" s="15">
        <v>150</v>
      </c>
      <c r="AB768" s="15">
        <f t="shared" si="25"/>
        <v>150</v>
      </c>
      <c r="AC768">
        <v>61.4</v>
      </c>
      <c r="AD768">
        <v>135</v>
      </c>
      <c r="AE768">
        <v>75</v>
      </c>
      <c r="AF768">
        <v>165</v>
      </c>
      <c r="AG768" s="1">
        <v>1</v>
      </c>
    </row>
    <row r="769" spans="1:33">
      <c r="A769" s="1" t="s">
        <v>33</v>
      </c>
      <c r="B769" s="13" t="s">
        <v>3391</v>
      </c>
      <c r="C769" s="1" t="s">
        <v>3411</v>
      </c>
      <c r="D769" s="1" t="s">
        <v>3393</v>
      </c>
      <c r="E769" s="1" t="s">
        <v>1370</v>
      </c>
      <c r="F769" s="1" t="s">
        <v>3412</v>
      </c>
      <c r="G769" s="14">
        <v>34</v>
      </c>
      <c r="I769" s="1" t="s">
        <v>809</v>
      </c>
      <c r="J769" s="1" t="s">
        <v>810</v>
      </c>
      <c r="K769" s="1" t="s">
        <v>811</v>
      </c>
      <c r="L769" s="1" t="s">
        <v>74</v>
      </c>
      <c r="N769" s="1" t="s">
        <v>43</v>
      </c>
      <c r="O769" s="1" t="s">
        <v>44</v>
      </c>
      <c r="P769" s="1" t="s">
        <v>3413</v>
      </c>
      <c r="Q769" s="1" t="s">
        <v>813</v>
      </c>
      <c r="R769" s="1" t="s">
        <v>814</v>
      </c>
      <c r="S769" s="1" t="s">
        <v>815</v>
      </c>
      <c r="T769" s="2">
        <v>197065821180</v>
      </c>
      <c r="U769" s="1" t="s">
        <v>102</v>
      </c>
      <c r="V769">
        <v>34</v>
      </c>
      <c r="W769" s="1" t="s">
        <v>89</v>
      </c>
      <c r="X769" s="1" t="s">
        <v>676</v>
      </c>
      <c r="Y769" s="15">
        <v>68.2</v>
      </c>
      <c r="Z769" s="15">
        <f t="shared" si="24"/>
        <v>68.2</v>
      </c>
      <c r="AA769" s="15">
        <v>150</v>
      </c>
      <c r="AB769" s="15">
        <f t="shared" si="25"/>
        <v>150</v>
      </c>
      <c r="AC769">
        <v>61.4</v>
      </c>
      <c r="AD769">
        <v>135</v>
      </c>
      <c r="AE769">
        <v>75</v>
      </c>
      <c r="AF769">
        <v>165</v>
      </c>
      <c r="AG769" s="1">
        <v>1</v>
      </c>
    </row>
    <row r="770" spans="1:33">
      <c r="A770" s="1" t="s">
        <v>33</v>
      </c>
      <c r="B770" s="13" t="s">
        <v>3391</v>
      </c>
      <c r="C770" s="1" t="s">
        <v>3414</v>
      </c>
      <c r="D770" s="1" t="s">
        <v>3393</v>
      </c>
      <c r="E770" s="1" t="s">
        <v>1370</v>
      </c>
      <c r="F770" s="1" t="s">
        <v>3415</v>
      </c>
      <c r="G770" s="14">
        <v>36</v>
      </c>
      <c r="I770" s="1" t="s">
        <v>809</v>
      </c>
      <c r="J770" s="1" t="s">
        <v>810</v>
      </c>
      <c r="K770" s="1" t="s">
        <v>811</v>
      </c>
      <c r="L770" s="1" t="s">
        <v>74</v>
      </c>
      <c r="N770" s="1" t="s">
        <v>43</v>
      </c>
      <c r="O770" s="1" t="s">
        <v>44</v>
      </c>
      <c r="P770" s="1" t="s">
        <v>3416</v>
      </c>
      <c r="Q770" s="1" t="s">
        <v>813</v>
      </c>
      <c r="R770" s="1" t="s">
        <v>814</v>
      </c>
      <c r="S770" s="1" t="s">
        <v>815</v>
      </c>
      <c r="T770" s="2">
        <v>197065821302</v>
      </c>
      <c r="U770" s="1" t="s">
        <v>102</v>
      </c>
      <c r="V770">
        <v>36</v>
      </c>
      <c r="W770" s="1" t="s">
        <v>89</v>
      </c>
      <c r="X770" s="1" t="s">
        <v>676</v>
      </c>
      <c r="Y770" s="15">
        <v>68.2</v>
      </c>
      <c r="Z770" s="15">
        <f t="shared" si="24"/>
        <v>477.40000000000003</v>
      </c>
      <c r="AA770" s="15">
        <v>150</v>
      </c>
      <c r="AB770" s="15">
        <f t="shared" si="25"/>
        <v>1050</v>
      </c>
      <c r="AC770">
        <v>61.4</v>
      </c>
      <c r="AD770">
        <v>135</v>
      </c>
      <c r="AE770">
        <v>75</v>
      </c>
      <c r="AF770">
        <v>165</v>
      </c>
      <c r="AG770" s="1">
        <v>7</v>
      </c>
    </row>
    <row r="771" spans="1:33">
      <c r="A771" s="1" t="s">
        <v>33</v>
      </c>
      <c r="B771" s="13" t="s">
        <v>3417</v>
      </c>
      <c r="C771" s="1" t="s">
        <v>3418</v>
      </c>
      <c r="D771" s="1" t="s">
        <v>3419</v>
      </c>
      <c r="E771" s="1" t="s">
        <v>551</v>
      </c>
      <c r="F771" s="1" t="s">
        <v>3420</v>
      </c>
      <c r="G771" s="14" t="s">
        <v>837</v>
      </c>
      <c r="I771" s="1" t="s">
        <v>809</v>
      </c>
      <c r="J771" s="1" t="s">
        <v>861</v>
      </c>
      <c r="K771" s="1" t="s">
        <v>1617</v>
      </c>
      <c r="L771" s="1" t="s">
        <v>74</v>
      </c>
      <c r="N771" s="1" t="s">
        <v>43</v>
      </c>
      <c r="O771" s="1" t="s">
        <v>44</v>
      </c>
      <c r="P771" s="1" t="s">
        <v>3421</v>
      </c>
      <c r="Q771" s="1" t="s">
        <v>813</v>
      </c>
      <c r="R771" s="1" t="s">
        <v>865</v>
      </c>
      <c r="S771" s="1" t="s">
        <v>1619</v>
      </c>
      <c r="T771" s="2">
        <v>197065820312</v>
      </c>
      <c r="U771" s="1" t="s">
        <v>156</v>
      </c>
      <c r="V771" t="s">
        <v>837</v>
      </c>
      <c r="W771" s="1" t="s">
        <v>51</v>
      </c>
      <c r="X771" s="1" t="s">
        <v>1035</v>
      </c>
      <c r="Y771" s="15">
        <v>50</v>
      </c>
      <c r="Z771" s="15">
        <f t="shared" si="24"/>
        <v>350</v>
      </c>
      <c r="AA771" s="15">
        <v>110</v>
      </c>
      <c r="AB771" s="15">
        <f t="shared" si="25"/>
        <v>770</v>
      </c>
      <c r="AC771">
        <v>43.2</v>
      </c>
      <c r="AD771">
        <v>95</v>
      </c>
      <c r="AE771">
        <v>54.55</v>
      </c>
      <c r="AF771">
        <v>120</v>
      </c>
      <c r="AG771" s="1">
        <v>7</v>
      </c>
    </row>
    <row r="772" spans="1:33">
      <c r="A772" s="1" t="s">
        <v>33</v>
      </c>
      <c r="B772" s="13" t="s">
        <v>3417</v>
      </c>
      <c r="C772" s="1" t="s">
        <v>3422</v>
      </c>
      <c r="D772" s="1" t="s">
        <v>3419</v>
      </c>
      <c r="E772" s="1" t="s">
        <v>551</v>
      </c>
      <c r="F772" s="1" t="s">
        <v>3423</v>
      </c>
      <c r="G772" s="14" t="s">
        <v>842</v>
      </c>
      <c r="I772" s="1" t="s">
        <v>809</v>
      </c>
      <c r="J772" s="1" t="s">
        <v>861</v>
      </c>
      <c r="K772" s="1" t="s">
        <v>1617</v>
      </c>
      <c r="L772" s="1" t="s">
        <v>74</v>
      </c>
      <c r="N772" s="1" t="s">
        <v>43</v>
      </c>
      <c r="O772" s="1" t="s">
        <v>44</v>
      </c>
      <c r="P772" s="1" t="s">
        <v>3424</v>
      </c>
      <c r="Q772" s="1" t="s">
        <v>813</v>
      </c>
      <c r="R772" s="1" t="s">
        <v>865</v>
      </c>
      <c r="S772" s="1" t="s">
        <v>1619</v>
      </c>
      <c r="T772" s="2">
        <v>197065820503</v>
      </c>
      <c r="U772" s="1" t="s">
        <v>156</v>
      </c>
      <c r="V772" t="s">
        <v>842</v>
      </c>
      <c r="W772" s="1" t="s">
        <v>51</v>
      </c>
      <c r="X772" s="1" t="s">
        <v>1035</v>
      </c>
      <c r="Y772" s="15">
        <v>50</v>
      </c>
      <c r="Z772" s="15">
        <f t="shared" si="24"/>
        <v>500</v>
      </c>
      <c r="AA772" s="15">
        <v>110</v>
      </c>
      <c r="AB772" s="15">
        <f t="shared" si="25"/>
        <v>1100</v>
      </c>
      <c r="AC772">
        <v>43.2</v>
      </c>
      <c r="AD772">
        <v>95</v>
      </c>
      <c r="AE772">
        <v>54.55</v>
      </c>
      <c r="AF772">
        <v>120</v>
      </c>
      <c r="AG772" s="1">
        <v>10</v>
      </c>
    </row>
    <row r="773" spans="1:33">
      <c r="A773" s="1" t="s">
        <v>33</v>
      </c>
      <c r="B773" s="13" t="s">
        <v>3417</v>
      </c>
      <c r="C773" s="1" t="s">
        <v>3425</v>
      </c>
      <c r="D773" s="1" t="s">
        <v>3419</v>
      </c>
      <c r="E773" s="1" t="s">
        <v>551</v>
      </c>
      <c r="F773" s="1" t="s">
        <v>3426</v>
      </c>
      <c r="G773" s="14" t="s">
        <v>933</v>
      </c>
      <c r="I773" s="1" t="s">
        <v>809</v>
      </c>
      <c r="J773" s="1" t="s">
        <v>861</v>
      </c>
      <c r="K773" s="1" t="s">
        <v>1617</v>
      </c>
      <c r="L773" s="1" t="s">
        <v>74</v>
      </c>
      <c r="N773" s="1" t="s">
        <v>43</v>
      </c>
      <c r="O773" s="1" t="s">
        <v>44</v>
      </c>
      <c r="P773" s="1" t="s">
        <v>3427</v>
      </c>
      <c r="Q773" s="1" t="s">
        <v>813</v>
      </c>
      <c r="R773" s="1" t="s">
        <v>865</v>
      </c>
      <c r="S773" s="1" t="s">
        <v>1619</v>
      </c>
      <c r="T773" s="2">
        <v>197065820787</v>
      </c>
      <c r="U773" s="1" t="s">
        <v>156</v>
      </c>
      <c r="V773" t="s">
        <v>933</v>
      </c>
      <c r="W773" s="1" t="s">
        <v>51</v>
      </c>
      <c r="X773" s="1" t="s">
        <v>1035</v>
      </c>
      <c r="Y773" s="15">
        <v>50</v>
      </c>
      <c r="Z773" s="15">
        <f t="shared" si="24"/>
        <v>300</v>
      </c>
      <c r="AA773" s="15">
        <v>110</v>
      </c>
      <c r="AB773" s="15">
        <f t="shared" si="25"/>
        <v>660</v>
      </c>
      <c r="AC773">
        <v>43.2</v>
      </c>
      <c r="AD773">
        <v>95</v>
      </c>
      <c r="AE773">
        <v>54.55</v>
      </c>
      <c r="AF773">
        <v>120</v>
      </c>
      <c r="AG773" s="1">
        <v>6</v>
      </c>
    </row>
    <row r="774" spans="1:33">
      <c r="A774" s="1" t="s">
        <v>33</v>
      </c>
      <c r="B774" s="13" t="s">
        <v>3428</v>
      </c>
      <c r="C774" s="1" t="s">
        <v>3429</v>
      </c>
      <c r="D774" s="1" t="s">
        <v>3430</v>
      </c>
      <c r="E774" s="1" t="s">
        <v>145</v>
      </c>
      <c r="F774" s="1" t="s">
        <v>3431</v>
      </c>
      <c r="G774" s="14" t="s">
        <v>837</v>
      </c>
      <c r="I774" s="1" t="s">
        <v>809</v>
      </c>
      <c r="J774" s="1" t="s">
        <v>1043</v>
      </c>
      <c r="K774" s="1" t="s">
        <v>1043</v>
      </c>
      <c r="L774" s="1" t="s">
        <v>74</v>
      </c>
      <c r="N774" s="1" t="s">
        <v>43</v>
      </c>
      <c r="O774" s="1" t="s">
        <v>44</v>
      </c>
      <c r="P774" s="1" t="s">
        <v>3432</v>
      </c>
      <c r="Q774" s="1" t="s">
        <v>813</v>
      </c>
      <c r="R774" s="1" t="s">
        <v>1045</v>
      </c>
      <c r="S774" s="1" t="s">
        <v>1079</v>
      </c>
      <c r="T774" s="2">
        <v>197065503192</v>
      </c>
      <c r="U774" s="1" t="s">
        <v>156</v>
      </c>
      <c r="V774" t="s">
        <v>837</v>
      </c>
      <c r="W774" s="1" t="s">
        <v>51</v>
      </c>
      <c r="X774" s="1" t="s">
        <v>1035</v>
      </c>
      <c r="Y774" s="15">
        <v>56.85</v>
      </c>
      <c r="Z774" s="15">
        <f t="shared" si="24"/>
        <v>170.55</v>
      </c>
      <c r="AA774" s="15">
        <v>125</v>
      </c>
      <c r="AB774" s="15">
        <f t="shared" si="25"/>
        <v>375</v>
      </c>
      <c r="AC774">
        <v>50</v>
      </c>
      <c r="AD774">
        <v>110</v>
      </c>
      <c r="AE774">
        <v>63.65</v>
      </c>
      <c r="AF774">
        <v>140</v>
      </c>
      <c r="AG774" s="1">
        <v>3</v>
      </c>
    </row>
    <row r="775" spans="1:33">
      <c r="A775" s="1" t="s">
        <v>33</v>
      </c>
      <c r="B775" s="13" t="s">
        <v>3428</v>
      </c>
      <c r="C775" s="1" t="s">
        <v>3433</v>
      </c>
      <c r="D775" s="1" t="s">
        <v>3430</v>
      </c>
      <c r="E775" s="1" t="s">
        <v>145</v>
      </c>
      <c r="F775" s="1" t="s">
        <v>3434</v>
      </c>
      <c r="G775" s="14" t="s">
        <v>884</v>
      </c>
      <c r="I775" s="1" t="s">
        <v>809</v>
      </c>
      <c r="J775" s="1" t="s">
        <v>1043</v>
      </c>
      <c r="K775" s="1" t="s">
        <v>1043</v>
      </c>
      <c r="L775" s="1" t="s">
        <v>74</v>
      </c>
      <c r="N775" s="1" t="s">
        <v>43</v>
      </c>
      <c r="O775" s="1" t="s">
        <v>44</v>
      </c>
      <c r="P775" s="1" t="s">
        <v>3435</v>
      </c>
      <c r="Q775" s="1" t="s">
        <v>813</v>
      </c>
      <c r="R775" s="1" t="s">
        <v>1045</v>
      </c>
      <c r="S775" s="1" t="s">
        <v>1079</v>
      </c>
      <c r="T775" s="2">
        <v>197065504137</v>
      </c>
      <c r="U775" s="1" t="s">
        <v>156</v>
      </c>
      <c r="V775" t="s">
        <v>884</v>
      </c>
      <c r="W775" s="1" t="s">
        <v>51</v>
      </c>
      <c r="X775" s="1" t="s">
        <v>1035</v>
      </c>
      <c r="Y775" s="15">
        <v>56.85</v>
      </c>
      <c r="Z775" s="15">
        <f t="shared" si="24"/>
        <v>511.65000000000003</v>
      </c>
      <c r="AA775" s="15">
        <v>125</v>
      </c>
      <c r="AB775" s="15">
        <f t="shared" si="25"/>
        <v>1125</v>
      </c>
      <c r="AC775">
        <v>50</v>
      </c>
      <c r="AD775">
        <v>110</v>
      </c>
      <c r="AE775">
        <v>63.65</v>
      </c>
      <c r="AF775">
        <v>140</v>
      </c>
      <c r="AG775" s="1">
        <v>9</v>
      </c>
    </row>
    <row r="776" spans="1:33">
      <c r="A776" s="1" t="s">
        <v>33</v>
      </c>
      <c r="B776" s="13" t="s">
        <v>3436</v>
      </c>
      <c r="C776" s="1" t="s">
        <v>3437</v>
      </c>
      <c r="D776" s="1" t="s">
        <v>3430</v>
      </c>
      <c r="E776" s="1" t="s">
        <v>364</v>
      </c>
      <c r="F776" s="1" t="s">
        <v>3438</v>
      </c>
      <c r="G776" s="14" t="s">
        <v>837</v>
      </c>
      <c r="I776" s="1" t="s">
        <v>809</v>
      </c>
      <c r="J776" s="1" t="s">
        <v>1043</v>
      </c>
      <c r="K776" s="1" t="s">
        <v>1043</v>
      </c>
      <c r="L776" s="1" t="s">
        <v>74</v>
      </c>
      <c r="N776" s="1" t="s">
        <v>43</v>
      </c>
      <c r="O776" s="1" t="s">
        <v>44</v>
      </c>
      <c r="P776" s="1" t="s">
        <v>3439</v>
      </c>
      <c r="Q776" s="1" t="s">
        <v>813</v>
      </c>
      <c r="R776" s="1" t="s">
        <v>1045</v>
      </c>
      <c r="S776" s="1" t="s">
        <v>1079</v>
      </c>
      <c r="T776" s="2">
        <v>197065503406</v>
      </c>
      <c r="U776" s="1" t="s">
        <v>156</v>
      </c>
      <c r="V776" t="s">
        <v>837</v>
      </c>
      <c r="W776" s="1" t="s">
        <v>132</v>
      </c>
      <c r="X776" s="1" t="s">
        <v>1035</v>
      </c>
      <c r="Y776" s="15">
        <v>56.85</v>
      </c>
      <c r="Z776" s="15">
        <f t="shared" si="24"/>
        <v>56.85</v>
      </c>
      <c r="AA776" s="15">
        <v>125</v>
      </c>
      <c r="AB776" s="15">
        <f t="shared" si="25"/>
        <v>125</v>
      </c>
      <c r="AC776">
        <v>50</v>
      </c>
      <c r="AD776">
        <v>110</v>
      </c>
      <c r="AE776">
        <v>63.65</v>
      </c>
      <c r="AF776">
        <v>140</v>
      </c>
      <c r="AG776" s="1">
        <v>1</v>
      </c>
    </row>
    <row r="777" spans="1:33">
      <c r="A777" s="1" t="s">
        <v>33</v>
      </c>
      <c r="B777" s="13" t="s">
        <v>3440</v>
      </c>
      <c r="C777" s="1" t="s">
        <v>3441</v>
      </c>
      <c r="D777" s="1" t="s">
        <v>3442</v>
      </c>
      <c r="E777" s="1" t="s">
        <v>3443</v>
      </c>
      <c r="F777" s="1" t="s">
        <v>3444</v>
      </c>
      <c r="G777" s="14" t="s">
        <v>854</v>
      </c>
      <c r="I777" s="1" t="s">
        <v>809</v>
      </c>
      <c r="J777" s="1" t="s">
        <v>1043</v>
      </c>
      <c r="K777" s="1" t="s">
        <v>1043</v>
      </c>
      <c r="L777" s="1" t="s">
        <v>74</v>
      </c>
      <c r="N777" s="1" t="s">
        <v>43</v>
      </c>
      <c r="O777" s="1" t="s">
        <v>44</v>
      </c>
      <c r="P777" s="1" t="s">
        <v>3445</v>
      </c>
      <c r="Q777" s="1" t="s">
        <v>813</v>
      </c>
      <c r="R777" s="1" t="s">
        <v>1045</v>
      </c>
      <c r="S777" s="1" t="s">
        <v>1079</v>
      </c>
      <c r="T777" s="2">
        <v>197065459826</v>
      </c>
      <c r="U777" s="1" t="s">
        <v>102</v>
      </c>
      <c r="V777" t="s">
        <v>854</v>
      </c>
      <c r="W777" s="1" t="s">
        <v>51</v>
      </c>
      <c r="X777" s="1" t="s">
        <v>1472</v>
      </c>
      <c r="Y777" s="15">
        <v>100</v>
      </c>
      <c r="Z777" s="15">
        <f t="shared" si="24"/>
        <v>300</v>
      </c>
      <c r="AA777" s="15">
        <v>220</v>
      </c>
      <c r="AB777" s="15">
        <f t="shared" si="25"/>
        <v>660</v>
      </c>
      <c r="AC777">
        <v>88.65</v>
      </c>
      <c r="AD777">
        <v>195</v>
      </c>
      <c r="AE777">
        <v>109.1</v>
      </c>
      <c r="AF777">
        <v>240</v>
      </c>
      <c r="AG777" s="1">
        <v>3</v>
      </c>
    </row>
    <row r="778" spans="1:33">
      <c r="A778" s="1" t="s">
        <v>33</v>
      </c>
      <c r="B778" s="13" t="s">
        <v>3446</v>
      </c>
      <c r="C778" s="1" t="s">
        <v>3447</v>
      </c>
      <c r="D778" s="1" t="s">
        <v>3448</v>
      </c>
      <c r="E778" s="1" t="s">
        <v>3449</v>
      </c>
      <c r="F778" s="1" t="s">
        <v>3450</v>
      </c>
      <c r="G778" s="14" t="s">
        <v>846</v>
      </c>
      <c r="I778" s="1" t="s">
        <v>809</v>
      </c>
      <c r="J778" s="1" t="s">
        <v>861</v>
      </c>
      <c r="K778" s="1" t="s">
        <v>1052</v>
      </c>
      <c r="L778" s="1" t="s">
        <v>74</v>
      </c>
      <c r="N778" s="1" t="s">
        <v>43</v>
      </c>
      <c r="O778" s="1" t="s">
        <v>44</v>
      </c>
      <c r="P778" s="1" t="s">
        <v>3451</v>
      </c>
      <c r="Q778" s="1" t="s">
        <v>813</v>
      </c>
      <c r="R778" s="1" t="s">
        <v>865</v>
      </c>
      <c r="S778" s="1" t="s">
        <v>1054</v>
      </c>
      <c r="T778" s="2">
        <v>197065460402</v>
      </c>
      <c r="U778" s="1" t="s">
        <v>102</v>
      </c>
      <c r="V778" t="s">
        <v>846</v>
      </c>
      <c r="W778" s="1" t="s">
        <v>120</v>
      </c>
      <c r="X778" s="1" t="s">
        <v>676</v>
      </c>
      <c r="Y778" s="15">
        <v>27.3</v>
      </c>
      <c r="Z778" s="15">
        <f t="shared" si="24"/>
        <v>163.80000000000001</v>
      </c>
      <c r="AA778" s="15">
        <v>60</v>
      </c>
      <c r="AB778" s="15">
        <f t="shared" si="25"/>
        <v>360</v>
      </c>
      <c r="AC778">
        <v>23.65</v>
      </c>
      <c r="AD778">
        <v>52</v>
      </c>
      <c r="AE778">
        <v>29.55</v>
      </c>
      <c r="AF778">
        <v>65</v>
      </c>
      <c r="AG778" s="1">
        <v>6</v>
      </c>
    </row>
    <row r="779" spans="1:33">
      <c r="A779" s="1" t="s">
        <v>33</v>
      </c>
      <c r="B779" s="13" t="s">
        <v>3452</v>
      </c>
      <c r="C779" s="1" t="s">
        <v>3453</v>
      </c>
      <c r="D779" s="1" t="s">
        <v>3454</v>
      </c>
      <c r="E779" s="1" t="s">
        <v>3455</v>
      </c>
      <c r="F779" s="1" t="s">
        <v>3456</v>
      </c>
      <c r="G779" s="14" t="s">
        <v>837</v>
      </c>
      <c r="I779" s="1" t="s">
        <v>809</v>
      </c>
      <c r="J779" s="1" t="s">
        <v>861</v>
      </c>
      <c r="K779" s="1" t="s">
        <v>1052</v>
      </c>
      <c r="L779" s="1" t="s">
        <v>74</v>
      </c>
      <c r="N779" s="1" t="s">
        <v>43</v>
      </c>
      <c r="O779" s="1" t="s">
        <v>44</v>
      </c>
      <c r="P779" s="1" t="s">
        <v>3457</v>
      </c>
      <c r="Q779" s="1" t="s">
        <v>813</v>
      </c>
      <c r="R779" s="1" t="s">
        <v>865</v>
      </c>
      <c r="S779" s="1" t="s">
        <v>1054</v>
      </c>
      <c r="T779" s="2">
        <v>197065460259</v>
      </c>
      <c r="U779" s="1" t="s">
        <v>102</v>
      </c>
      <c r="V779" t="s">
        <v>837</v>
      </c>
      <c r="W779" s="1" t="s">
        <v>336</v>
      </c>
      <c r="X779" s="1" t="s">
        <v>676</v>
      </c>
      <c r="Y779" s="15">
        <v>27.3</v>
      </c>
      <c r="Z779" s="15">
        <f t="shared" si="24"/>
        <v>81.900000000000006</v>
      </c>
      <c r="AA779" s="15">
        <v>60</v>
      </c>
      <c r="AB779" s="15">
        <f t="shared" si="25"/>
        <v>180</v>
      </c>
      <c r="AC779">
        <v>23.65</v>
      </c>
      <c r="AD779">
        <v>52</v>
      </c>
      <c r="AE779">
        <v>29.55</v>
      </c>
      <c r="AF779">
        <v>65</v>
      </c>
      <c r="AG779" s="1">
        <v>3</v>
      </c>
    </row>
    <row r="780" spans="1:33">
      <c r="A780" s="1" t="s">
        <v>33</v>
      </c>
      <c r="B780" s="13" t="s">
        <v>3452</v>
      </c>
      <c r="C780" s="1" t="s">
        <v>3458</v>
      </c>
      <c r="D780" s="1" t="s">
        <v>3454</v>
      </c>
      <c r="E780" s="1" t="s">
        <v>3455</v>
      </c>
      <c r="F780" s="1" t="s">
        <v>3459</v>
      </c>
      <c r="G780" s="14" t="s">
        <v>842</v>
      </c>
      <c r="I780" s="1" t="s">
        <v>809</v>
      </c>
      <c r="J780" s="1" t="s">
        <v>861</v>
      </c>
      <c r="K780" s="1" t="s">
        <v>1052</v>
      </c>
      <c r="L780" s="1" t="s">
        <v>74</v>
      </c>
      <c r="N780" s="1" t="s">
        <v>43</v>
      </c>
      <c r="O780" s="1" t="s">
        <v>44</v>
      </c>
      <c r="P780" s="1" t="s">
        <v>3460</v>
      </c>
      <c r="Q780" s="1" t="s">
        <v>813</v>
      </c>
      <c r="R780" s="1" t="s">
        <v>865</v>
      </c>
      <c r="S780" s="1" t="s">
        <v>1054</v>
      </c>
      <c r="T780" s="2">
        <v>197065460419</v>
      </c>
      <c r="U780" s="1" t="s">
        <v>102</v>
      </c>
      <c r="V780" t="s">
        <v>842</v>
      </c>
      <c r="W780" s="1" t="s">
        <v>336</v>
      </c>
      <c r="X780" s="1" t="s">
        <v>676</v>
      </c>
      <c r="Y780" s="15">
        <v>27.3</v>
      </c>
      <c r="Z780" s="15">
        <f t="shared" si="24"/>
        <v>846.30000000000007</v>
      </c>
      <c r="AA780" s="15">
        <v>60</v>
      </c>
      <c r="AB780" s="15">
        <f t="shared" si="25"/>
        <v>1860</v>
      </c>
      <c r="AC780">
        <v>23.65</v>
      </c>
      <c r="AD780">
        <v>52</v>
      </c>
      <c r="AE780">
        <v>29.55</v>
      </c>
      <c r="AF780">
        <v>65</v>
      </c>
      <c r="AG780" s="1">
        <v>31</v>
      </c>
    </row>
    <row r="781" spans="1:33">
      <c r="A781" s="1" t="s">
        <v>33</v>
      </c>
      <c r="B781" s="13" t="s">
        <v>3452</v>
      </c>
      <c r="C781" s="1" t="s">
        <v>3461</v>
      </c>
      <c r="D781" s="1" t="s">
        <v>3454</v>
      </c>
      <c r="E781" s="1" t="s">
        <v>3455</v>
      </c>
      <c r="F781" s="1" t="s">
        <v>3462</v>
      </c>
      <c r="G781" s="14" t="s">
        <v>846</v>
      </c>
      <c r="I781" s="1" t="s">
        <v>809</v>
      </c>
      <c r="J781" s="1" t="s">
        <v>861</v>
      </c>
      <c r="K781" s="1" t="s">
        <v>1052</v>
      </c>
      <c r="L781" s="1" t="s">
        <v>74</v>
      </c>
      <c r="N781" s="1" t="s">
        <v>43</v>
      </c>
      <c r="O781" s="1" t="s">
        <v>44</v>
      </c>
      <c r="P781" s="1" t="s">
        <v>3463</v>
      </c>
      <c r="Q781" s="1" t="s">
        <v>813</v>
      </c>
      <c r="R781" s="1" t="s">
        <v>865</v>
      </c>
      <c r="S781" s="1" t="s">
        <v>1054</v>
      </c>
      <c r="T781" s="2">
        <v>197065460464</v>
      </c>
      <c r="U781" s="1" t="s">
        <v>102</v>
      </c>
      <c r="V781" t="s">
        <v>846</v>
      </c>
      <c r="W781" s="1" t="s">
        <v>336</v>
      </c>
      <c r="X781" s="1" t="s">
        <v>676</v>
      </c>
      <c r="Y781" s="15">
        <v>27.3</v>
      </c>
      <c r="Z781" s="15">
        <f t="shared" si="24"/>
        <v>27.3</v>
      </c>
      <c r="AA781" s="15">
        <v>60</v>
      </c>
      <c r="AB781" s="15">
        <f t="shared" si="25"/>
        <v>60</v>
      </c>
      <c r="AC781">
        <v>23.65</v>
      </c>
      <c r="AD781">
        <v>52</v>
      </c>
      <c r="AE781">
        <v>29.55</v>
      </c>
      <c r="AF781">
        <v>65</v>
      </c>
      <c r="AG781" s="1">
        <v>1</v>
      </c>
    </row>
    <row r="782" spans="1:33">
      <c r="A782" s="1" t="s">
        <v>33</v>
      </c>
      <c r="B782" s="13" t="s">
        <v>3452</v>
      </c>
      <c r="C782" s="1" t="s">
        <v>3464</v>
      </c>
      <c r="D782" s="1" t="s">
        <v>3454</v>
      </c>
      <c r="E782" s="1" t="s">
        <v>3455</v>
      </c>
      <c r="F782" s="1" t="s">
        <v>3465</v>
      </c>
      <c r="G782" s="14" t="s">
        <v>933</v>
      </c>
      <c r="I782" s="1" t="s">
        <v>809</v>
      </c>
      <c r="J782" s="1" t="s">
        <v>861</v>
      </c>
      <c r="K782" s="1" t="s">
        <v>1052</v>
      </c>
      <c r="L782" s="1" t="s">
        <v>74</v>
      </c>
      <c r="N782" s="1" t="s">
        <v>43</v>
      </c>
      <c r="O782" s="1" t="s">
        <v>44</v>
      </c>
      <c r="P782" s="1" t="s">
        <v>3466</v>
      </c>
      <c r="Q782" s="1" t="s">
        <v>813</v>
      </c>
      <c r="R782" s="1" t="s">
        <v>865</v>
      </c>
      <c r="S782" s="1" t="s">
        <v>1054</v>
      </c>
      <c r="T782" s="2">
        <v>197065460617</v>
      </c>
      <c r="U782" s="1" t="s">
        <v>102</v>
      </c>
      <c r="V782" t="s">
        <v>933</v>
      </c>
      <c r="W782" s="1" t="s">
        <v>336</v>
      </c>
      <c r="X782" s="1" t="s">
        <v>676</v>
      </c>
      <c r="Y782" s="15">
        <v>27.3</v>
      </c>
      <c r="Z782" s="15">
        <f t="shared" si="24"/>
        <v>627.9</v>
      </c>
      <c r="AA782" s="15">
        <v>60</v>
      </c>
      <c r="AB782" s="15">
        <f t="shared" si="25"/>
        <v>1380</v>
      </c>
      <c r="AC782">
        <v>23.65</v>
      </c>
      <c r="AD782">
        <v>52</v>
      </c>
      <c r="AE782">
        <v>29.55</v>
      </c>
      <c r="AF782">
        <v>65</v>
      </c>
      <c r="AG782" s="1">
        <v>23</v>
      </c>
    </row>
    <row r="783" spans="1:33">
      <c r="A783" s="1" t="s">
        <v>33</v>
      </c>
      <c r="B783" s="13" t="s">
        <v>3467</v>
      </c>
      <c r="C783" s="1" t="s">
        <v>3468</v>
      </c>
      <c r="D783" s="1" t="s">
        <v>3469</v>
      </c>
      <c r="E783" s="1" t="s">
        <v>3470</v>
      </c>
      <c r="F783" s="1" t="s">
        <v>3471</v>
      </c>
      <c r="G783" s="14" t="s">
        <v>846</v>
      </c>
      <c r="I783" s="1" t="s">
        <v>809</v>
      </c>
      <c r="J783" s="1" t="s">
        <v>861</v>
      </c>
      <c r="K783" s="1" t="s">
        <v>1052</v>
      </c>
      <c r="L783" s="1" t="s">
        <v>74</v>
      </c>
      <c r="N783" s="1" t="s">
        <v>43</v>
      </c>
      <c r="O783" s="1" t="s">
        <v>44</v>
      </c>
      <c r="P783" s="1" t="s">
        <v>3472</v>
      </c>
      <c r="Q783" s="1" t="s">
        <v>813</v>
      </c>
      <c r="R783" s="1" t="s">
        <v>865</v>
      </c>
      <c r="S783" s="1" t="s">
        <v>1054</v>
      </c>
      <c r="T783" s="2">
        <v>197065503543</v>
      </c>
      <c r="U783" s="1" t="s">
        <v>102</v>
      </c>
      <c r="V783" t="s">
        <v>846</v>
      </c>
      <c r="W783" s="1" t="s">
        <v>265</v>
      </c>
      <c r="X783" s="1" t="s">
        <v>839</v>
      </c>
      <c r="Y783" s="15">
        <v>32.75</v>
      </c>
      <c r="Z783" s="15">
        <f t="shared" si="24"/>
        <v>425.75</v>
      </c>
      <c r="AA783" s="15">
        <v>72</v>
      </c>
      <c r="AB783" s="15">
        <f t="shared" si="25"/>
        <v>936</v>
      </c>
      <c r="AC783">
        <v>26.85</v>
      </c>
      <c r="AD783">
        <v>59</v>
      </c>
      <c r="AE783">
        <v>37.299999999999997</v>
      </c>
      <c r="AF783">
        <v>82</v>
      </c>
      <c r="AG783" s="1">
        <v>13</v>
      </c>
    </row>
    <row r="784" spans="1:33">
      <c r="A784" s="1" t="s">
        <v>33</v>
      </c>
      <c r="B784" s="13" t="s">
        <v>3467</v>
      </c>
      <c r="C784" s="1" t="s">
        <v>3473</v>
      </c>
      <c r="D784" s="1" t="s">
        <v>3469</v>
      </c>
      <c r="E784" s="1" t="s">
        <v>3470</v>
      </c>
      <c r="F784" s="1" t="s">
        <v>3474</v>
      </c>
      <c r="G784" s="14" t="s">
        <v>933</v>
      </c>
      <c r="I784" s="1" t="s">
        <v>809</v>
      </c>
      <c r="J784" s="1" t="s">
        <v>861</v>
      </c>
      <c r="K784" s="1" t="s">
        <v>1052</v>
      </c>
      <c r="L784" s="1" t="s">
        <v>74</v>
      </c>
      <c r="N784" s="1" t="s">
        <v>43</v>
      </c>
      <c r="O784" s="1" t="s">
        <v>44</v>
      </c>
      <c r="P784" s="1" t="s">
        <v>3475</v>
      </c>
      <c r="Q784" s="1" t="s">
        <v>813</v>
      </c>
      <c r="R784" s="1" t="s">
        <v>865</v>
      </c>
      <c r="S784" s="1" t="s">
        <v>1054</v>
      </c>
      <c r="T784" s="2">
        <v>197065503734</v>
      </c>
      <c r="U784" s="1" t="s">
        <v>102</v>
      </c>
      <c r="V784" t="s">
        <v>933</v>
      </c>
      <c r="W784" s="1" t="s">
        <v>265</v>
      </c>
      <c r="X784" s="1" t="s">
        <v>839</v>
      </c>
      <c r="Y784" s="15">
        <v>32.75</v>
      </c>
      <c r="Z784" s="15">
        <f t="shared" ref="Z784:Z847" si="26">Y784*AG784</f>
        <v>163.75</v>
      </c>
      <c r="AA784" s="15">
        <v>72</v>
      </c>
      <c r="AB784" s="15">
        <f t="shared" ref="AB784:AB847" si="27">AA784*AG784</f>
        <v>360</v>
      </c>
      <c r="AC784">
        <v>26.85</v>
      </c>
      <c r="AD784">
        <v>59</v>
      </c>
      <c r="AE784">
        <v>37.299999999999997</v>
      </c>
      <c r="AF784">
        <v>82</v>
      </c>
      <c r="AG784" s="1">
        <v>5</v>
      </c>
    </row>
    <row r="785" spans="1:33">
      <c r="A785" s="1" t="s">
        <v>33</v>
      </c>
      <c r="B785" s="13" t="s">
        <v>3476</v>
      </c>
      <c r="C785" s="1" t="s">
        <v>3477</v>
      </c>
      <c r="D785" s="1" t="s">
        <v>3478</v>
      </c>
      <c r="E785" s="1" t="s">
        <v>309</v>
      </c>
      <c r="F785" s="1" t="s">
        <v>3479</v>
      </c>
      <c r="G785" s="14" t="s">
        <v>854</v>
      </c>
      <c r="I785" s="1" t="s">
        <v>809</v>
      </c>
      <c r="J785" s="1" t="s">
        <v>861</v>
      </c>
      <c r="K785" s="1" t="s">
        <v>1052</v>
      </c>
      <c r="L785" s="1" t="s">
        <v>74</v>
      </c>
      <c r="N785" s="1" t="s">
        <v>43</v>
      </c>
      <c r="O785" s="1" t="s">
        <v>44</v>
      </c>
      <c r="P785" s="1" t="s">
        <v>3480</v>
      </c>
      <c r="Q785" s="1" t="s">
        <v>813</v>
      </c>
      <c r="R785" s="1" t="s">
        <v>865</v>
      </c>
      <c r="S785" s="1" t="s">
        <v>1054</v>
      </c>
      <c r="T785" s="2">
        <v>197065503703</v>
      </c>
      <c r="U785" s="1" t="s">
        <v>102</v>
      </c>
      <c r="V785" t="s">
        <v>854</v>
      </c>
      <c r="W785" s="1" t="s">
        <v>132</v>
      </c>
      <c r="X785" s="1" t="s">
        <v>3481</v>
      </c>
      <c r="Y785" s="15">
        <v>38.65</v>
      </c>
      <c r="Z785" s="15">
        <f t="shared" si="26"/>
        <v>77.3</v>
      </c>
      <c r="AA785" s="15">
        <v>85</v>
      </c>
      <c r="AB785" s="15">
        <f t="shared" si="27"/>
        <v>170</v>
      </c>
      <c r="AC785">
        <v>31.85</v>
      </c>
      <c r="AD785">
        <v>70</v>
      </c>
      <c r="AE785">
        <v>43.2</v>
      </c>
      <c r="AF785">
        <v>95</v>
      </c>
      <c r="AG785" s="1">
        <v>2</v>
      </c>
    </row>
    <row r="786" spans="1:33">
      <c r="A786" s="1" t="s">
        <v>33</v>
      </c>
      <c r="B786" s="13" t="s">
        <v>3482</v>
      </c>
      <c r="C786" s="1" t="s">
        <v>3483</v>
      </c>
      <c r="D786" s="1" t="s">
        <v>3484</v>
      </c>
      <c r="E786" s="1" t="s">
        <v>3485</v>
      </c>
      <c r="F786" s="1" t="s">
        <v>3486</v>
      </c>
      <c r="G786" s="14" t="s">
        <v>933</v>
      </c>
      <c r="I786" s="1" t="s">
        <v>809</v>
      </c>
      <c r="J786" s="1" t="s">
        <v>861</v>
      </c>
      <c r="K786" s="1" t="s">
        <v>1052</v>
      </c>
      <c r="L786" s="1" t="s">
        <v>74</v>
      </c>
      <c r="N786" s="1" t="s">
        <v>43</v>
      </c>
      <c r="O786" s="1" t="s">
        <v>44</v>
      </c>
      <c r="P786" s="1" t="s">
        <v>3487</v>
      </c>
      <c r="Q786" s="1" t="s">
        <v>813</v>
      </c>
      <c r="R786" s="1" t="s">
        <v>865</v>
      </c>
      <c r="S786" s="1" t="s">
        <v>1054</v>
      </c>
      <c r="T786" s="2">
        <v>197065503857</v>
      </c>
      <c r="U786" s="1" t="s">
        <v>102</v>
      </c>
      <c r="V786" t="s">
        <v>933</v>
      </c>
      <c r="W786" s="1" t="s">
        <v>265</v>
      </c>
      <c r="X786" s="1" t="s">
        <v>676</v>
      </c>
      <c r="Y786" s="15">
        <v>40.950000000000003</v>
      </c>
      <c r="Z786" s="15">
        <f t="shared" si="26"/>
        <v>40.950000000000003</v>
      </c>
      <c r="AA786" s="15">
        <v>90</v>
      </c>
      <c r="AB786" s="15">
        <f t="shared" si="27"/>
        <v>90</v>
      </c>
      <c r="AC786">
        <v>34.1</v>
      </c>
      <c r="AD786">
        <v>75</v>
      </c>
      <c r="AE786">
        <v>45.5</v>
      </c>
      <c r="AF786">
        <v>100</v>
      </c>
      <c r="AG786" s="1">
        <v>1</v>
      </c>
    </row>
    <row r="787" spans="1:33">
      <c r="A787" s="1" t="s">
        <v>33</v>
      </c>
      <c r="B787" s="13" t="s">
        <v>3488</v>
      </c>
      <c r="C787" s="1" t="s">
        <v>3489</v>
      </c>
      <c r="D787" s="1" t="s">
        <v>3490</v>
      </c>
      <c r="E787" s="1" t="s">
        <v>419</v>
      </c>
      <c r="F787" s="1" t="s">
        <v>3491</v>
      </c>
      <c r="G787" s="14" t="s">
        <v>837</v>
      </c>
      <c r="I787" s="1" t="s">
        <v>809</v>
      </c>
      <c r="J787" s="1" t="s">
        <v>861</v>
      </c>
      <c r="K787" s="1" t="s">
        <v>1617</v>
      </c>
      <c r="L787" s="1" t="s">
        <v>74</v>
      </c>
      <c r="N787" s="1" t="s">
        <v>43</v>
      </c>
      <c r="O787" s="1" t="s">
        <v>44</v>
      </c>
      <c r="P787" s="1" t="s">
        <v>3492</v>
      </c>
      <c r="Q787" s="1" t="s">
        <v>813</v>
      </c>
      <c r="R787" s="1" t="s">
        <v>865</v>
      </c>
      <c r="S787" s="1" t="s">
        <v>1619</v>
      </c>
      <c r="T787" s="2">
        <v>197065485931</v>
      </c>
      <c r="U787" s="1" t="s">
        <v>113</v>
      </c>
      <c r="V787" t="s">
        <v>837</v>
      </c>
      <c r="W787" s="1" t="s">
        <v>89</v>
      </c>
      <c r="X787" s="1" t="s">
        <v>1452</v>
      </c>
      <c r="Y787" s="15">
        <v>32.75</v>
      </c>
      <c r="Z787" s="15">
        <f t="shared" si="26"/>
        <v>65.5</v>
      </c>
      <c r="AA787" s="15">
        <v>72</v>
      </c>
      <c r="AB787" s="15">
        <f t="shared" si="27"/>
        <v>144</v>
      </c>
      <c r="AC787">
        <v>26.85</v>
      </c>
      <c r="AD787">
        <v>59</v>
      </c>
      <c r="AE787">
        <v>37.299999999999997</v>
      </c>
      <c r="AF787">
        <v>82</v>
      </c>
      <c r="AG787" s="1">
        <v>2</v>
      </c>
    </row>
    <row r="788" spans="1:33">
      <c r="A788" s="1" t="s">
        <v>33</v>
      </c>
      <c r="B788" s="13" t="s">
        <v>3488</v>
      </c>
      <c r="C788" s="1" t="s">
        <v>3493</v>
      </c>
      <c r="D788" s="1" t="s">
        <v>3490</v>
      </c>
      <c r="E788" s="1" t="s">
        <v>419</v>
      </c>
      <c r="F788" s="1" t="s">
        <v>3494</v>
      </c>
      <c r="G788" s="14" t="s">
        <v>854</v>
      </c>
      <c r="I788" s="1" t="s">
        <v>809</v>
      </c>
      <c r="J788" s="1" t="s">
        <v>861</v>
      </c>
      <c r="K788" s="1" t="s">
        <v>1617</v>
      </c>
      <c r="L788" s="1" t="s">
        <v>74</v>
      </c>
      <c r="N788" s="1" t="s">
        <v>43</v>
      </c>
      <c r="O788" s="1" t="s">
        <v>44</v>
      </c>
      <c r="P788" s="1" t="s">
        <v>3495</v>
      </c>
      <c r="Q788" s="1" t="s">
        <v>813</v>
      </c>
      <c r="R788" s="1" t="s">
        <v>865</v>
      </c>
      <c r="S788" s="1" t="s">
        <v>1619</v>
      </c>
      <c r="T788" s="2">
        <v>197065486211</v>
      </c>
      <c r="U788" s="1" t="s">
        <v>113</v>
      </c>
      <c r="V788" t="s">
        <v>854</v>
      </c>
      <c r="W788" s="1" t="s">
        <v>89</v>
      </c>
      <c r="X788" s="1" t="s">
        <v>1452</v>
      </c>
      <c r="Y788" s="15">
        <v>32.75</v>
      </c>
      <c r="Z788" s="15">
        <f t="shared" si="26"/>
        <v>32.75</v>
      </c>
      <c r="AA788" s="15">
        <v>72</v>
      </c>
      <c r="AB788" s="15">
        <f t="shared" si="27"/>
        <v>72</v>
      </c>
      <c r="AC788">
        <v>26.85</v>
      </c>
      <c r="AD788">
        <v>59</v>
      </c>
      <c r="AE788">
        <v>37.299999999999997</v>
      </c>
      <c r="AF788">
        <v>82</v>
      </c>
      <c r="AG788" s="1">
        <v>1</v>
      </c>
    </row>
    <row r="789" spans="1:33">
      <c r="A789" s="1" t="s">
        <v>33</v>
      </c>
      <c r="B789" s="13" t="s">
        <v>3496</v>
      </c>
      <c r="C789" s="1" t="s">
        <v>3497</v>
      </c>
      <c r="D789" s="1" t="s">
        <v>3498</v>
      </c>
      <c r="E789" s="1" t="s">
        <v>3499</v>
      </c>
      <c r="F789" s="1" t="s">
        <v>3500</v>
      </c>
      <c r="G789" s="14" t="s">
        <v>854</v>
      </c>
      <c r="I789" s="1" t="s">
        <v>809</v>
      </c>
      <c r="J789" s="1" t="s">
        <v>861</v>
      </c>
      <c r="K789" s="1" t="s">
        <v>1617</v>
      </c>
      <c r="L789" s="1" t="s">
        <v>74</v>
      </c>
      <c r="N789" s="1" t="s">
        <v>43</v>
      </c>
      <c r="O789" s="1" t="s">
        <v>44</v>
      </c>
      <c r="P789" s="1" t="s">
        <v>3501</v>
      </c>
      <c r="Q789" s="1" t="s">
        <v>813</v>
      </c>
      <c r="R789" s="1" t="s">
        <v>865</v>
      </c>
      <c r="S789" s="1" t="s">
        <v>1619</v>
      </c>
      <c r="T789" s="2">
        <v>197065712945</v>
      </c>
      <c r="U789" s="1" t="s">
        <v>3047</v>
      </c>
      <c r="V789" t="s">
        <v>854</v>
      </c>
      <c r="W789" s="1" t="s">
        <v>2761</v>
      </c>
      <c r="X789" s="1" t="s">
        <v>867</v>
      </c>
      <c r="Y789" s="15">
        <v>36.4</v>
      </c>
      <c r="Z789" s="15">
        <f t="shared" si="26"/>
        <v>36.4</v>
      </c>
      <c r="AA789" s="15">
        <v>80</v>
      </c>
      <c r="AB789" s="15">
        <f t="shared" si="27"/>
        <v>80</v>
      </c>
      <c r="AC789">
        <v>29.55</v>
      </c>
      <c r="AD789">
        <v>65</v>
      </c>
      <c r="AE789">
        <v>40.950000000000003</v>
      </c>
      <c r="AF789">
        <v>90</v>
      </c>
      <c r="AG789" s="1">
        <v>1</v>
      </c>
    </row>
    <row r="790" spans="1:33">
      <c r="A790" s="1" t="s">
        <v>33</v>
      </c>
      <c r="B790" s="13" t="s">
        <v>3502</v>
      </c>
      <c r="C790" s="1" t="s">
        <v>3503</v>
      </c>
      <c r="D790" s="1" t="s">
        <v>3498</v>
      </c>
      <c r="E790" s="1" t="s">
        <v>145</v>
      </c>
      <c r="F790" s="1" t="s">
        <v>3504</v>
      </c>
      <c r="G790" s="14" t="s">
        <v>846</v>
      </c>
      <c r="I790" s="1" t="s">
        <v>809</v>
      </c>
      <c r="J790" s="1" t="s">
        <v>861</v>
      </c>
      <c r="K790" s="1" t="s">
        <v>1617</v>
      </c>
      <c r="L790" s="1" t="s">
        <v>74</v>
      </c>
      <c r="N790" s="1" t="s">
        <v>43</v>
      </c>
      <c r="O790" s="1" t="s">
        <v>44</v>
      </c>
      <c r="P790" s="1" t="s">
        <v>3505</v>
      </c>
      <c r="Q790" s="1" t="s">
        <v>813</v>
      </c>
      <c r="R790" s="1" t="s">
        <v>865</v>
      </c>
      <c r="S790" s="1" t="s">
        <v>1619</v>
      </c>
      <c r="T790" s="2">
        <v>197065273897</v>
      </c>
      <c r="U790" s="1" t="s">
        <v>3047</v>
      </c>
      <c r="V790" t="s">
        <v>846</v>
      </c>
      <c r="W790" s="1" t="s">
        <v>51</v>
      </c>
      <c r="X790" s="1" t="s">
        <v>867</v>
      </c>
      <c r="Y790" s="15">
        <v>36.4</v>
      </c>
      <c r="Z790" s="15">
        <f t="shared" si="26"/>
        <v>72.8</v>
      </c>
      <c r="AA790" s="15">
        <v>80</v>
      </c>
      <c r="AB790" s="15">
        <f t="shared" si="27"/>
        <v>160</v>
      </c>
      <c r="AC790">
        <v>29.55</v>
      </c>
      <c r="AD790">
        <v>65</v>
      </c>
      <c r="AE790">
        <v>40.950000000000003</v>
      </c>
      <c r="AF790">
        <v>90</v>
      </c>
      <c r="AG790" s="1">
        <v>2</v>
      </c>
    </row>
    <row r="791" spans="1:33">
      <c r="A791" s="1" t="s">
        <v>33</v>
      </c>
      <c r="B791" s="13" t="s">
        <v>3502</v>
      </c>
      <c r="C791" s="1" t="s">
        <v>3506</v>
      </c>
      <c r="D791" s="1" t="s">
        <v>3498</v>
      </c>
      <c r="E791" s="1" t="s">
        <v>145</v>
      </c>
      <c r="F791" s="1" t="s">
        <v>3507</v>
      </c>
      <c r="G791" s="14" t="s">
        <v>854</v>
      </c>
      <c r="I791" s="1" t="s">
        <v>809</v>
      </c>
      <c r="J791" s="1" t="s">
        <v>861</v>
      </c>
      <c r="K791" s="1" t="s">
        <v>1617</v>
      </c>
      <c r="L791" s="1" t="s">
        <v>74</v>
      </c>
      <c r="N791" s="1" t="s">
        <v>43</v>
      </c>
      <c r="O791" s="1" t="s">
        <v>44</v>
      </c>
      <c r="P791" s="1" t="s">
        <v>3508</v>
      </c>
      <c r="Q791" s="1" t="s">
        <v>813</v>
      </c>
      <c r="R791" s="1" t="s">
        <v>865</v>
      </c>
      <c r="S791" s="1" t="s">
        <v>1619</v>
      </c>
      <c r="T791" s="2">
        <v>197065274108</v>
      </c>
      <c r="U791" s="1" t="s">
        <v>3047</v>
      </c>
      <c r="V791" t="s">
        <v>854</v>
      </c>
      <c r="W791" s="1" t="s">
        <v>51</v>
      </c>
      <c r="X791" s="1" t="s">
        <v>867</v>
      </c>
      <c r="Y791" s="15">
        <v>36.4</v>
      </c>
      <c r="Z791" s="15">
        <f t="shared" si="26"/>
        <v>36.4</v>
      </c>
      <c r="AA791" s="15">
        <v>80</v>
      </c>
      <c r="AB791" s="15">
        <f t="shared" si="27"/>
        <v>80</v>
      </c>
      <c r="AC791">
        <v>29.55</v>
      </c>
      <c r="AD791">
        <v>65</v>
      </c>
      <c r="AE791">
        <v>40.950000000000003</v>
      </c>
      <c r="AF791">
        <v>90</v>
      </c>
      <c r="AG791" s="1">
        <v>1</v>
      </c>
    </row>
    <row r="792" spans="1:33">
      <c r="A792" s="1" t="s">
        <v>33</v>
      </c>
      <c r="B792" s="13" t="s">
        <v>3509</v>
      </c>
      <c r="C792" s="1" t="s">
        <v>3510</v>
      </c>
      <c r="D792" s="1" t="s">
        <v>3498</v>
      </c>
      <c r="E792" s="1" t="s">
        <v>282</v>
      </c>
      <c r="F792" s="1" t="s">
        <v>3511</v>
      </c>
      <c r="G792" s="14" t="s">
        <v>846</v>
      </c>
      <c r="I792" s="1" t="s">
        <v>809</v>
      </c>
      <c r="J792" s="1" t="s">
        <v>861</v>
      </c>
      <c r="K792" s="1" t="s">
        <v>1617</v>
      </c>
      <c r="L792" s="1" t="s">
        <v>74</v>
      </c>
      <c r="M792" s="1" t="s">
        <v>602</v>
      </c>
      <c r="N792" s="1" t="s">
        <v>43</v>
      </c>
      <c r="O792" s="1" t="s">
        <v>44</v>
      </c>
      <c r="P792" s="1" t="s">
        <v>3512</v>
      </c>
      <c r="Q792" s="1" t="s">
        <v>813</v>
      </c>
      <c r="R792" s="1" t="s">
        <v>865</v>
      </c>
      <c r="S792" s="1" t="s">
        <v>1619</v>
      </c>
      <c r="T792" s="2">
        <v>197065811037</v>
      </c>
      <c r="U792" s="1" t="s">
        <v>3047</v>
      </c>
      <c r="V792" t="s">
        <v>846</v>
      </c>
      <c r="W792" s="1" t="s">
        <v>120</v>
      </c>
      <c r="X792" s="1" t="s">
        <v>867</v>
      </c>
      <c r="Y792" s="15">
        <v>36.4</v>
      </c>
      <c r="Z792" s="15">
        <f t="shared" si="26"/>
        <v>72.8</v>
      </c>
      <c r="AA792" s="15">
        <v>80</v>
      </c>
      <c r="AB792" s="15">
        <f t="shared" si="27"/>
        <v>160</v>
      </c>
      <c r="AC792">
        <v>29.55</v>
      </c>
      <c r="AD792">
        <v>65</v>
      </c>
      <c r="AE792">
        <v>40.950000000000003</v>
      </c>
      <c r="AF792">
        <v>90</v>
      </c>
      <c r="AG792" s="1">
        <v>2</v>
      </c>
    </row>
    <row r="793" spans="1:33">
      <c r="A793" s="1" t="s">
        <v>33</v>
      </c>
      <c r="B793" s="13" t="s">
        <v>3509</v>
      </c>
      <c r="C793" s="1" t="s">
        <v>3513</v>
      </c>
      <c r="D793" s="1" t="s">
        <v>3498</v>
      </c>
      <c r="E793" s="1" t="s">
        <v>282</v>
      </c>
      <c r="F793" s="1" t="s">
        <v>3514</v>
      </c>
      <c r="G793" s="14" t="s">
        <v>854</v>
      </c>
      <c r="I793" s="1" t="s">
        <v>809</v>
      </c>
      <c r="J793" s="1" t="s">
        <v>861</v>
      </c>
      <c r="K793" s="1" t="s">
        <v>1617</v>
      </c>
      <c r="L793" s="1" t="s">
        <v>74</v>
      </c>
      <c r="M793" s="1" t="s">
        <v>602</v>
      </c>
      <c r="N793" s="1" t="s">
        <v>43</v>
      </c>
      <c r="O793" s="1" t="s">
        <v>44</v>
      </c>
      <c r="P793" s="1" t="s">
        <v>3515</v>
      </c>
      <c r="Q793" s="1" t="s">
        <v>813</v>
      </c>
      <c r="R793" s="1" t="s">
        <v>865</v>
      </c>
      <c r="S793" s="1" t="s">
        <v>1619</v>
      </c>
      <c r="T793" s="2">
        <v>197065811280</v>
      </c>
      <c r="U793" s="1" t="s">
        <v>3047</v>
      </c>
      <c r="V793" t="s">
        <v>854</v>
      </c>
      <c r="W793" s="1" t="s">
        <v>120</v>
      </c>
      <c r="X793" s="1" t="s">
        <v>867</v>
      </c>
      <c r="Y793" s="15">
        <v>36.4</v>
      </c>
      <c r="Z793" s="15">
        <f t="shared" si="26"/>
        <v>36.4</v>
      </c>
      <c r="AA793" s="15">
        <v>80</v>
      </c>
      <c r="AB793" s="15">
        <f t="shared" si="27"/>
        <v>80</v>
      </c>
      <c r="AC793">
        <v>29.55</v>
      </c>
      <c r="AD793">
        <v>65</v>
      </c>
      <c r="AE793">
        <v>40.950000000000003</v>
      </c>
      <c r="AF793">
        <v>90</v>
      </c>
      <c r="AG793" s="1">
        <v>1</v>
      </c>
    </row>
    <row r="794" spans="1:33">
      <c r="A794" s="1" t="s">
        <v>33</v>
      </c>
      <c r="B794" s="13" t="s">
        <v>3516</v>
      </c>
      <c r="C794" s="1" t="s">
        <v>3517</v>
      </c>
      <c r="D794" s="1" t="s">
        <v>3518</v>
      </c>
      <c r="E794" s="1" t="s">
        <v>1641</v>
      </c>
      <c r="F794" s="1" t="s">
        <v>3519</v>
      </c>
      <c r="G794" s="14" t="s">
        <v>837</v>
      </c>
      <c r="I794" s="1" t="s">
        <v>809</v>
      </c>
      <c r="J794" s="1" t="s">
        <v>861</v>
      </c>
      <c r="K794" s="1" t="s">
        <v>1617</v>
      </c>
      <c r="L794" s="1" t="s">
        <v>74</v>
      </c>
      <c r="M794" s="1" t="s">
        <v>602</v>
      </c>
      <c r="N794" s="1" t="s">
        <v>43</v>
      </c>
      <c r="O794" s="1" t="s">
        <v>44</v>
      </c>
      <c r="P794" s="1" t="s">
        <v>3520</v>
      </c>
      <c r="Q794" s="1" t="s">
        <v>813</v>
      </c>
      <c r="R794" s="1" t="s">
        <v>865</v>
      </c>
      <c r="S794" s="1" t="s">
        <v>1619</v>
      </c>
      <c r="T794" s="2">
        <v>197065812034</v>
      </c>
      <c r="U794" s="1" t="s">
        <v>3047</v>
      </c>
      <c r="V794" t="s">
        <v>837</v>
      </c>
      <c r="W794" s="1" t="s">
        <v>51</v>
      </c>
      <c r="X794" s="1" t="s">
        <v>867</v>
      </c>
      <c r="Y794" s="15">
        <v>34.1</v>
      </c>
      <c r="Z794" s="15">
        <f t="shared" si="26"/>
        <v>34.1</v>
      </c>
      <c r="AA794" s="15">
        <v>75</v>
      </c>
      <c r="AB794" s="15">
        <f t="shared" si="27"/>
        <v>75</v>
      </c>
      <c r="AC794">
        <v>27.3</v>
      </c>
      <c r="AD794">
        <v>60</v>
      </c>
      <c r="AE794">
        <v>38.65</v>
      </c>
      <c r="AF794">
        <v>85</v>
      </c>
      <c r="AG794" s="1">
        <v>1</v>
      </c>
    </row>
    <row r="795" spans="1:33">
      <c r="A795" s="1" t="s">
        <v>33</v>
      </c>
      <c r="B795" s="13" t="s">
        <v>3521</v>
      </c>
      <c r="C795" s="1" t="s">
        <v>3522</v>
      </c>
      <c r="D795" s="1" t="s">
        <v>3523</v>
      </c>
      <c r="E795" s="1" t="s">
        <v>3524</v>
      </c>
      <c r="F795" s="1" t="s">
        <v>3525</v>
      </c>
      <c r="G795" s="14" t="s">
        <v>842</v>
      </c>
      <c r="I795" s="1" t="s">
        <v>809</v>
      </c>
      <c r="J795" s="1" t="s">
        <v>861</v>
      </c>
      <c r="K795" s="1" t="s">
        <v>1052</v>
      </c>
      <c r="L795" s="1" t="s">
        <v>74</v>
      </c>
      <c r="N795" s="1" t="s">
        <v>43</v>
      </c>
      <c r="O795" s="1" t="s">
        <v>44</v>
      </c>
      <c r="P795" s="1" t="s">
        <v>3526</v>
      </c>
      <c r="Q795" s="1" t="s">
        <v>813</v>
      </c>
      <c r="R795" s="1" t="s">
        <v>865</v>
      </c>
      <c r="S795" s="1" t="s">
        <v>1054</v>
      </c>
      <c r="T795" s="2">
        <v>197065460525</v>
      </c>
      <c r="U795" s="1" t="s">
        <v>102</v>
      </c>
      <c r="V795" t="s">
        <v>842</v>
      </c>
      <c r="W795" s="1" t="s">
        <v>185</v>
      </c>
      <c r="X795" s="1" t="s">
        <v>3527</v>
      </c>
      <c r="Y795" s="15">
        <v>27.3</v>
      </c>
      <c r="Z795" s="15">
        <f t="shared" si="26"/>
        <v>273</v>
      </c>
      <c r="AA795" s="15">
        <v>60</v>
      </c>
      <c r="AB795" s="15">
        <f t="shared" si="27"/>
        <v>600</v>
      </c>
      <c r="AC795">
        <v>23.65</v>
      </c>
      <c r="AD795">
        <v>52</v>
      </c>
      <c r="AE795">
        <v>29.55</v>
      </c>
      <c r="AF795">
        <v>65</v>
      </c>
      <c r="AG795" s="1">
        <v>10</v>
      </c>
    </row>
    <row r="796" spans="1:33">
      <c r="A796" s="1" t="s">
        <v>33</v>
      </c>
      <c r="B796" s="13" t="s">
        <v>3521</v>
      </c>
      <c r="C796" s="1" t="s">
        <v>3528</v>
      </c>
      <c r="D796" s="1" t="s">
        <v>3523</v>
      </c>
      <c r="E796" s="1" t="s">
        <v>3524</v>
      </c>
      <c r="F796" s="1" t="s">
        <v>3529</v>
      </c>
      <c r="G796" s="14" t="s">
        <v>846</v>
      </c>
      <c r="I796" s="1" t="s">
        <v>809</v>
      </c>
      <c r="J796" s="1" t="s">
        <v>861</v>
      </c>
      <c r="K796" s="1" t="s">
        <v>1052</v>
      </c>
      <c r="L796" s="1" t="s">
        <v>74</v>
      </c>
      <c r="N796" s="1" t="s">
        <v>43</v>
      </c>
      <c r="O796" s="1" t="s">
        <v>44</v>
      </c>
      <c r="P796" s="1" t="s">
        <v>3530</v>
      </c>
      <c r="Q796" s="1" t="s">
        <v>813</v>
      </c>
      <c r="R796" s="1" t="s">
        <v>865</v>
      </c>
      <c r="S796" s="1" t="s">
        <v>1054</v>
      </c>
      <c r="T796" s="2">
        <v>197065460549</v>
      </c>
      <c r="U796" s="1" t="s">
        <v>102</v>
      </c>
      <c r="V796" t="s">
        <v>846</v>
      </c>
      <c r="W796" s="1" t="s">
        <v>185</v>
      </c>
      <c r="X796" s="1" t="s">
        <v>3527</v>
      </c>
      <c r="Y796" s="15">
        <v>27.3</v>
      </c>
      <c r="Z796" s="15">
        <f t="shared" si="26"/>
        <v>163.80000000000001</v>
      </c>
      <c r="AA796" s="15">
        <v>60</v>
      </c>
      <c r="AB796" s="15">
        <f t="shared" si="27"/>
        <v>360</v>
      </c>
      <c r="AC796">
        <v>23.65</v>
      </c>
      <c r="AD796">
        <v>52</v>
      </c>
      <c r="AE796">
        <v>29.55</v>
      </c>
      <c r="AF796">
        <v>65</v>
      </c>
      <c r="AG796" s="1">
        <v>6</v>
      </c>
    </row>
    <row r="797" spans="1:33">
      <c r="A797" s="1" t="s">
        <v>33</v>
      </c>
      <c r="B797" s="13" t="s">
        <v>3521</v>
      </c>
      <c r="C797" s="1" t="s">
        <v>3531</v>
      </c>
      <c r="D797" s="1" t="s">
        <v>3523</v>
      </c>
      <c r="E797" s="1" t="s">
        <v>3524</v>
      </c>
      <c r="F797" s="1" t="s">
        <v>3532</v>
      </c>
      <c r="G797" s="14" t="s">
        <v>933</v>
      </c>
      <c r="I797" s="1" t="s">
        <v>809</v>
      </c>
      <c r="J797" s="1" t="s">
        <v>861</v>
      </c>
      <c r="K797" s="1" t="s">
        <v>1052</v>
      </c>
      <c r="L797" s="1" t="s">
        <v>74</v>
      </c>
      <c r="N797" s="1" t="s">
        <v>43</v>
      </c>
      <c r="O797" s="1" t="s">
        <v>44</v>
      </c>
      <c r="P797" s="1" t="s">
        <v>3533</v>
      </c>
      <c r="Q797" s="1" t="s">
        <v>813</v>
      </c>
      <c r="R797" s="1" t="s">
        <v>865</v>
      </c>
      <c r="S797" s="1" t="s">
        <v>1054</v>
      </c>
      <c r="T797" s="2">
        <v>197065460563</v>
      </c>
      <c r="U797" s="1" t="s">
        <v>102</v>
      </c>
      <c r="V797" t="s">
        <v>933</v>
      </c>
      <c r="W797" s="1" t="s">
        <v>185</v>
      </c>
      <c r="X797" s="1" t="s">
        <v>3527</v>
      </c>
      <c r="Y797" s="15">
        <v>27.3</v>
      </c>
      <c r="Z797" s="15">
        <f t="shared" si="26"/>
        <v>109.2</v>
      </c>
      <c r="AA797" s="15">
        <v>60</v>
      </c>
      <c r="AB797" s="15">
        <f t="shared" si="27"/>
        <v>240</v>
      </c>
      <c r="AC797">
        <v>23.65</v>
      </c>
      <c r="AD797">
        <v>52</v>
      </c>
      <c r="AE797">
        <v>29.55</v>
      </c>
      <c r="AF797">
        <v>65</v>
      </c>
      <c r="AG797" s="1">
        <v>4</v>
      </c>
    </row>
    <row r="798" spans="1:33">
      <c r="A798" s="1" t="s">
        <v>33</v>
      </c>
      <c r="B798" s="13" t="s">
        <v>3521</v>
      </c>
      <c r="C798" s="1" t="s">
        <v>3534</v>
      </c>
      <c r="D798" s="1" t="s">
        <v>3523</v>
      </c>
      <c r="E798" s="1" t="s">
        <v>3524</v>
      </c>
      <c r="F798" s="1" t="s">
        <v>3535</v>
      </c>
      <c r="G798" s="14" t="s">
        <v>854</v>
      </c>
      <c r="I798" s="1" t="s">
        <v>809</v>
      </c>
      <c r="J798" s="1" t="s">
        <v>861</v>
      </c>
      <c r="K798" s="1" t="s">
        <v>1052</v>
      </c>
      <c r="L798" s="1" t="s">
        <v>74</v>
      </c>
      <c r="N798" s="1" t="s">
        <v>43</v>
      </c>
      <c r="O798" s="1" t="s">
        <v>44</v>
      </c>
      <c r="P798" s="1" t="s">
        <v>3536</v>
      </c>
      <c r="Q798" s="1" t="s">
        <v>813</v>
      </c>
      <c r="R798" s="1" t="s">
        <v>865</v>
      </c>
      <c r="S798" s="1" t="s">
        <v>1054</v>
      </c>
      <c r="T798" s="2">
        <v>197065460587</v>
      </c>
      <c r="U798" s="1" t="s">
        <v>102</v>
      </c>
      <c r="V798" t="s">
        <v>854</v>
      </c>
      <c r="W798" s="1" t="s">
        <v>185</v>
      </c>
      <c r="X798" s="1" t="s">
        <v>3527</v>
      </c>
      <c r="Y798" s="15">
        <v>27.3</v>
      </c>
      <c r="Z798" s="15">
        <f t="shared" si="26"/>
        <v>54.6</v>
      </c>
      <c r="AA798" s="15">
        <v>60</v>
      </c>
      <c r="AB798" s="15">
        <f t="shared" si="27"/>
        <v>120</v>
      </c>
      <c r="AC798">
        <v>23.65</v>
      </c>
      <c r="AD798">
        <v>52</v>
      </c>
      <c r="AE798">
        <v>29.55</v>
      </c>
      <c r="AF798">
        <v>65</v>
      </c>
      <c r="AG798" s="1">
        <v>2</v>
      </c>
    </row>
    <row r="799" spans="1:33">
      <c r="A799" s="1" t="s">
        <v>33</v>
      </c>
      <c r="B799" s="13" t="s">
        <v>3537</v>
      </c>
      <c r="C799" s="1" t="s">
        <v>3538</v>
      </c>
      <c r="D799" s="1" t="s">
        <v>3539</v>
      </c>
      <c r="E799" s="1" t="s">
        <v>1846</v>
      </c>
      <c r="F799" s="1" t="s">
        <v>3540</v>
      </c>
      <c r="G799" s="14" t="s">
        <v>846</v>
      </c>
      <c r="I799" s="1" t="s">
        <v>809</v>
      </c>
      <c r="J799" s="1" t="s">
        <v>861</v>
      </c>
      <c r="K799" s="1" t="s">
        <v>1617</v>
      </c>
      <c r="L799" s="1" t="s">
        <v>74</v>
      </c>
      <c r="N799" s="1" t="s">
        <v>43</v>
      </c>
      <c r="O799" s="1" t="s">
        <v>44</v>
      </c>
      <c r="P799" s="1" t="s">
        <v>3541</v>
      </c>
      <c r="Q799" s="1" t="s">
        <v>813</v>
      </c>
      <c r="R799" s="1" t="s">
        <v>865</v>
      </c>
      <c r="S799" s="1" t="s">
        <v>1619</v>
      </c>
      <c r="T799" s="2">
        <v>197065713072</v>
      </c>
      <c r="U799" s="1" t="s">
        <v>3047</v>
      </c>
      <c r="V799" t="s">
        <v>846</v>
      </c>
      <c r="W799" s="1" t="s">
        <v>1010</v>
      </c>
      <c r="X799" s="1" t="s">
        <v>867</v>
      </c>
      <c r="Y799" s="15">
        <v>34.1</v>
      </c>
      <c r="Z799" s="15">
        <f t="shared" si="26"/>
        <v>136.4</v>
      </c>
      <c r="AA799" s="15">
        <v>75</v>
      </c>
      <c r="AB799" s="15">
        <f t="shared" si="27"/>
        <v>300</v>
      </c>
      <c r="AC799">
        <v>27.3</v>
      </c>
      <c r="AD799">
        <v>60</v>
      </c>
      <c r="AE799">
        <v>38.65</v>
      </c>
      <c r="AF799">
        <v>85</v>
      </c>
      <c r="AG799" s="1">
        <v>4</v>
      </c>
    </row>
    <row r="800" spans="1:33">
      <c r="A800" s="1" t="s">
        <v>33</v>
      </c>
      <c r="B800" s="13" t="s">
        <v>3537</v>
      </c>
      <c r="C800" s="1" t="s">
        <v>3542</v>
      </c>
      <c r="D800" s="1" t="s">
        <v>3539</v>
      </c>
      <c r="E800" s="1" t="s">
        <v>1846</v>
      </c>
      <c r="F800" s="1" t="s">
        <v>3543</v>
      </c>
      <c r="G800" s="14" t="s">
        <v>854</v>
      </c>
      <c r="I800" s="1" t="s">
        <v>809</v>
      </c>
      <c r="J800" s="1" t="s">
        <v>861</v>
      </c>
      <c r="K800" s="1" t="s">
        <v>1617</v>
      </c>
      <c r="L800" s="1" t="s">
        <v>74</v>
      </c>
      <c r="N800" s="1" t="s">
        <v>43</v>
      </c>
      <c r="O800" s="1" t="s">
        <v>44</v>
      </c>
      <c r="P800" s="1" t="s">
        <v>3544</v>
      </c>
      <c r="Q800" s="1" t="s">
        <v>813</v>
      </c>
      <c r="R800" s="1" t="s">
        <v>865</v>
      </c>
      <c r="S800" s="1" t="s">
        <v>1619</v>
      </c>
      <c r="T800" s="2">
        <v>197065713171</v>
      </c>
      <c r="U800" s="1" t="s">
        <v>3047</v>
      </c>
      <c r="V800" t="s">
        <v>854</v>
      </c>
      <c r="W800" s="1" t="s">
        <v>1010</v>
      </c>
      <c r="X800" s="1" t="s">
        <v>867</v>
      </c>
      <c r="Y800" s="15">
        <v>34.1</v>
      </c>
      <c r="Z800" s="15">
        <f t="shared" si="26"/>
        <v>68.2</v>
      </c>
      <c r="AA800" s="15">
        <v>75</v>
      </c>
      <c r="AB800" s="15">
        <f t="shared" si="27"/>
        <v>150</v>
      </c>
      <c r="AC800">
        <v>27.3</v>
      </c>
      <c r="AD800">
        <v>60</v>
      </c>
      <c r="AE800">
        <v>38.65</v>
      </c>
      <c r="AF800">
        <v>85</v>
      </c>
      <c r="AG800" s="1">
        <v>2</v>
      </c>
    </row>
    <row r="801" spans="1:33">
      <c r="A801" s="1" t="s">
        <v>33</v>
      </c>
      <c r="B801" s="13" t="s">
        <v>3545</v>
      </c>
      <c r="C801" s="1" t="s">
        <v>3546</v>
      </c>
      <c r="D801" s="1" t="s">
        <v>3547</v>
      </c>
      <c r="E801" s="1" t="s">
        <v>145</v>
      </c>
      <c r="F801" s="1" t="s">
        <v>3548</v>
      </c>
      <c r="G801" s="14" t="s">
        <v>842</v>
      </c>
      <c r="I801" s="1" t="s">
        <v>809</v>
      </c>
      <c r="J801" s="1" t="s">
        <v>861</v>
      </c>
      <c r="K801" s="1" t="s">
        <v>1617</v>
      </c>
      <c r="L801" s="1" t="s">
        <v>74</v>
      </c>
      <c r="N801" s="1" t="s">
        <v>43</v>
      </c>
      <c r="O801" s="1" t="s">
        <v>44</v>
      </c>
      <c r="P801" s="1" t="s">
        <v>3549</v>
      </c>
      <c r="Q801" s="1" t="s">
        <v>813</v>
      </c>
      <c r="R801" s="1" t="s">
        <v>865</v>
      </c>
      <c r="S801" s="1" t="s">
        <v>1619</v>
      </c>
      <c r="T801" s="2">
        <v>197065486815</v>
      </c>
      <c r="U801" s="1" t="s">
        <v>113</v>
      </c>
      <c r="V801" t="s">
        <v>842</v>
      </c>
      <c r="W801" s="1" t="s">
        <v>51</v>
      </c>
      <c r="X801" s="1" t="s">
        <v>1452</v>
      </c>
      <c r="Y801" s="15">
        <v>36.4</v>
      </c>
      <c r="Z801" s="15">
        <f t="shared" si="26"/>
        <v>400.4</v>
      </c>
      <c r="AA801" s="15">
        <v>80</v>
      </c>
      <c r="AB801" s="15">
        <f t="shared" si="27"/>
        <v>880</v>
      </c>
      <c r="AC801">
        <v>29.55</v>
      </c>
      <c r="AD801">
        <v>65</v>
      </c>
      <c r="AE801">
        <v>40.950000000000003</v>
      </c>
      <c r="AF801">
        <v>90</v>
      </c>
      <c r="AG801" s="1">
        <v>11</v>
      </c>
    </row>
    <row r="802" spans="1:33">
      <c r="A802" s="1" t="s">
        <v>33</v>
      </c>
      <c r="B802" s="13" t="s">
        <v>3550</v>
      </c>
      <c r="C802" s="1" t="s">
        <v>3551</v>
      </c>
      <c r="D802" s="1" t="s">
        <v>3552</v>
      </c>
      <c r="E802" s="1" t="s">
        <v>145</v>
      </c>
      <c r="F802" s="1" t="s">
        <v>3553</v>
      </c>
      <c r="G802" s="14" t="s">
        <v>837</v>
      </c>
      <c r="I802" s="1" t="s">
        <v>809</v>
      </c>
      <c r="J802" s="1" t="s">
        <v>861</v>
      </c>
      <c r="K802" s="1" t="s">
        <v>1617</v>
      </c>
      <c r="L802" s="1" t="s">
        <v>74</v>
      </c>
      <c r="N802" s="1" t="s">
        <v>43</v>
      </c>
      <c r="O802" s="1" t="s">
        <v>44</v>
      </c>
      <c r="P802" s="1" t="s">
        <v>3554</v>
      </c>
      <c r="Q802" s="1" t="s">
        <v>813</v>
      </c>
      <c r="R802" s="1" t="s">
        <v>865</v>
      </c>
      <c r="S802" s="1" t="s">
        <v>1619</v>
      </c>
      <c r="T802" s="2">
        <v>197065488918</v>
      </c>
      <c r="U802" s="1" t="s">
        <v>156</v>
      </c>
      <c r="V802" t="s">
        <v>837</v>
      </c>
      <c r="W802" s="1" t="s">
        <v>51</v>
      </c>
      <c r="X802" s="1" t="s">
        <v>1035</v>
      </c>
      <c r="Y802" s="15">
        <v>40.950000000000003</v>
      </c>
      <c r="Z802" s="15">
        <f t="shared" si="26"/>
        <v>40.950000000000003</v>
      </c>
      <c r="AA802" s="15">
        <v>90</v>
      </c>
      <c r="AB802" s="15">
        <f t="shared" si="27"/>
        <v>90</v>
      </c>
      <c r="AC802">
        <v>34.1</v>
      </c>
      <c r="AD802">
        <v>75</v>
      </c>
      <c r="AE802">
        <v>45.5</v>
      </c>
      <c r="AF802">
        <v>100</v>
      </c>
      <c r="AG802" s="1">
        <v>1</v>
      </c>
    </row>
    <row r="803" spans="1:33">
      <c r="A803" s="1" t="s">
        <v>33</v>
      </c>
      <c r="B803" s="13" t="s">
        <v>3550</v>
      </c>
      <c r="C803" s="1" t="s">
        <v>3555</v>
      </c>
      <c r="D803" s="1" t="s">
        <v>3552</v>
      </c>
      <c r="E803" s="1" t="s">
        <v>145</v>
      </c>
      <c r="F803" s="1" t="s">
        <v>3556</v>
      </c>
      <c r="G803" s="14" t="s">
        <v>842</v>
      </c>
      <c r="I803" s="1" t="s">
        <v>809</v>
      </c>
      <c r="J803" s="1" t="s">
        <v>861</v>
      </c>
      <c r="K803" s="1" t="s">
        <v>1617</v>
      </c>
      <c r="L803" s="1" t="s">
        <v>74</v>
      </c>
      <c r="N803" s="1" t="s">
        <v>43</v>
      </c>
      <c r="O803" s="1" t="s">
        <v>44</v>
      </c>
      <c r="P803" s="1" t="s">
        <v>3557</v>
      </c>
      <c r="Q803" s="1" t="s">
        <v>813</v>
      </c>
      <c r="R803" s="1" t="s">
        <v>865</v>
      </c>
      <c r="S803" s="1" t="s">
        <v>1619</v>
      </c>
      <c r="T803" s="2">
        <v>197065488925</v>
      </c>
      <c r="U803" s="1" t="s">
        <v>156</v>
      </c>
      <c r="V803" t="s">
        <v>842</v>
      </c>
      <c r="W803" s="1" t="s">
        <v>51</v>
      </c>
      <c r="X803" s="1" t="s">
        <v>1035</v>
      </c>
      <c r="Y803" s="15">
        <v>40.950000000000003</v>
      </c>
      <c r="Z803" s="15">
        <f t="shared" si="26"/>
        <v>696.15000000000009</v>
      </c>
      <c r="AA803" s="15">
        <v>90</v>
      </c>
      <c r="AB803" s="15">
        <f t="shared" si="27"/>
        <v>1530</v>
      </c>
      <c r="AC803">
        <v>34.1</v>
      </c>
      <c r="AD803">
        <v>75</v>
      </c>
      <c r="AE803">
        <v>45.5</v>
      </c>
      <c r="AF803">
        <v>100</v>
      </c>
      <c r="AG803" s="1">
        <v>17</v>
      </c>
    </row>
    <row r="804" spans="1:33">
      <c r="A804" s="1" t="s">
        <v>33</v>
      </c>
      <c r="B804" s="13" t="s">
        <v>3550</v>
      </c>
      <c r="C804" s="1" t="s">
        <v>3558</v>
      </c>
      <c r="D804" s="1" t="s">
        <v>3552</v>
      </c>
      <c r="E804" s="1" t="s">
        <v>145</v>
      </c>
      <c r="F804" s="1" t="s">
        <v>3559</v>
      </c>
      <c r="G804" s="14" t="s">
        <v>846</v>
      </c>
      <c r="I804" s="1" t="s">
        <v>809</v>
      </c>
      <c r="J804" s="1" t="s">
        <v>861</v>
      </c>
      <c r="K804" s="1" t="s">
        <v>1617</v>
      </c>
      <c r="L804" s="1" t="s">
        <v>74</v>
      </c>
      <c r="N804" s="1" t="s">
        <v>43</v>
      </c>
      <c r="O804" s="1" t="s">
        <v>44</v>
      </c>
      <c r="P804" s="1" t="s">
        <v>3560</v>
      </c>
      <c r="Q804" s="1" t="s">
        <v>813</v>
      </c>
      <c r="R804" s="1" t="s">
        <v>865</v>
      </c>
      <c r="S804" s="1" t="s">
        <v>1619</v>
      </c>
      <c r="T804" s="2">
        <v>197065488932</v>
      </c>
      <c r="U804" s="1" t="s">
        <v>156</v>
      </c>
      <c r="V804" t="s">
        <v>846</v>
      </c>
      <c r="W804" s="1" t="s">
        <v>51</v>
      </c>
      <c r="X804" s="1" t="s">
        <v>1035</v>
      </c>
      <c r="Y804" s="15">
        <v>40.950000000000003</v>
      </c>
      <c r="Z804" s="15">
        <f t="shared" si="26"/>
        <v>1064.7</v>
      </c>
      <c r="AA804" s="15">
        <v>90</v>
      </c>
      <c r="AB804" s="15">
        <f t="shared" si="27"/>
        <v>2340</v>
      </c>
      <c r="AC804">
        <v>34.1</v>
      </c>
      <c r="AD804">
        <v>75</v>
      </c>
      <c r="AE804">
        <v>45.5</v>
      </c>
      <c r="AF804">
        <v>100</v>
      </c>
      <c r="AG804" s="1">
        <v>26</v>
      </c>
    </row>
    <row r="805" spans="1:33">
      <c r="A805" s="1" t="s">
        <v>33</v>
      </c>
      <c r="B805" s="13" t="s">
        <v>3550</v>
      </c>
      <c r="C805" s="1" t="s">
        <v>3561</v>
      </c>
      <c r="D805" s="1" t="s">
        <v>3552</v>
      </c>
      <c r="E805" s="1" t="s">
        <v>145</v>
      </c>
      <c r="F805" s="1" t="s">
        <v>3562</v>
      </c>
      <c r="G805" s="14" t="s">
        <v>854</v>
      </c>
      <c r="I805" s="1" t="s">
        <v>809</v>
      </c>
      <c r="J805" s="1" t="s">
        <v>861</v>
      </c>
      <c r="K805" s="1" t="s">
        <v>1617</v>
      </c>
      <c r="L805" s="1" t="s">
        <v>74</v>
      </c>
      <c r="N805" s="1" t="s">
        <v>43</v>
      </c>
      <c r="O805" s="1" t="s">
        <v>44</v>
      </c>
      <c r="P805" s="1" t="s">
        <v>3563</v>
      </c>
      <c r="Q805" s="1" t="s">
        <v>813</v>
      </c>
      <c r="R805" s="1" t="s">
        <v>865</v>
      </c>
      <c r="S805" s="1" t="s">
        <v>1619</v>
      </c>
      <c r="T805" s="2">
        <v>197065488994</v>
      </c>
      <c r="U805" s="1" t="s">
        <v>156</v>
      </c>
      <c r="V805" t="s">
        <v>854</v>
      </c>
      <c r="W805" s="1" t="s">
        <v>51</v>
      </c>
      <c r="X805" s="1" t="s">
        <v>1035</v>
      </c>
      <c r="Y805" s="15">
        <v>40.950000000000003</v>
      </c>
      <c r="Z805" s="15">
        <f t="shared" si="26"/>
        <v>204.75</v>
      </c>
      <c r="AA805" s="15">
        <v>90</v>
      </c>
      <c r="AB805" s="15">
        <f t="shared" si="27"/>
        <v>450</v>
      </c>
      <c r="AC805">
        <v>34.1</v>
      </c>
      <c r="AD805">
        <v>75</v>
      </c>
      <c r="AE805">
        <v>45.5</v>
      </c>
      <c r="AF805">
        <v>100</v>
      </c>
      <c r="AG805" s="1">
        <v>5</v>
      </c>
    </row>
    <row r="806" spans="1:33">
      <c r="A806" s="1" t="s">
        <v>33</v>
      </c>
      <c r="B806" s="13" t="s">
        <v>3564</v>
      </c>
      <c r="C806" s="1" t="s">
        <v>3565</v>
      </c>
      <c r="D806" s="1" t="s">
        <v>3552</v>
      </c>
      <c r="E806" s="1" t="s">
        <v>1370</v>
      </c>
      <c r="F806" s="1" t="s">
        <v>3566</v>
      </c>
      <c r="G806" s="14" t="s">
        <v>842</v>
      </c>
      <c r="I806" s="1" t="s">
        <v>809</v>
      </c>
      <c r="J806" s="1" t="s">
        <v>861</v>
      </c>
      <c r="K806" s="1" t="s">
        <v>1617</v>
      </c>
      <c r="L806" s="1" t="s">
        <v>74</v>
      </c>
      <c r="N806" s="1" t="s">
        <v>43</v>
      </c>
      <c r="O806" s="1" t="s">
        <v>44</v>
      </c>
      <c r="P806" s="1" t="s">
        <v>3567</v>
      </c>
      <c r="Q806" s="1" t="s">
        <v>813</v>
      </c>
      <c r="R806" s="1" t="s">
        <v>865</v>
      </c>
      <c r="S806" s="1" t="s">
        <v>1619</v>
      </c>
      <c r="T806" s="2">
        <v>197065489151</v>
      </c>
      <c r="U806" s="1" t="s">
        <v>156</v>
      </c>
      <c r="V806" t="s">
        <v>842</v>
      </c>
      <c r="W806" s="1" t="s">
        <v>89</v>
      </c>
      <c r="X806" s="1" t="s">
        <v>1035</v>
      </c>
      <c r="Y806" s="15">
        <v>40.950000000000003</v>
      </c>
      <c r="Z806" s="15">
        <f t="shared" si="26"/>
        <v>245.70000000000002</v>
      </c>
      <c r="AA806" s="15">
        <v>90</v>
      </c>
      <c r="AB806" s="15">
        <f t="shared" si="27"/>
        <v>540</v>
      </c>
      <c r="AC806">
        <v>34.1</v>
      </c>
      <c r="AD806">
        <v>75</v>
      </c>
      <c r="AE806">
        <v>45.5</v>
      </c>
      <c r="AF806">
        <v>100</v>
      </c>
      <c r="AG806" s="1">
        <v>6</v>
      </c>
    </row>
    <row r="807" spans="1:33">
      <c r="A807" s="1" t="s">
        <v>33</v>
      </c>
      <c r="B807" s="13" t="s">
        <v>3564</v>
      </c>
      <c r="C807" s="1" t="s">
        <v>3568</v>
      </c>
      <c r="D807" s="1" t="s">
        <v>3552</v>
      </c>
      <c r="E807" s="1" t="s">
        <v>1370</v>
      </c>
      <c r="F807" s="1" t="s">
        <v>3569</v>
      </c>
      <c r="G807" s="14" t="s">
        <v>846</v>
      </c>
      <c r="I807" s="1" t="s">
        <v>809</v>
      </c>
      <c r="J807" s="1" t="s">
        <v>861</v>
      </c>
      <c r="K807" s="1" t="s">
        <v>1617</v>
      </c>
      <c r="L807" s="1" t="s">
        <v>74</v>
      </c>
      <c r="N807" s="1" t="s">
        <v>43</v>
      </c>
      <c r="O807" s="1" t="s">
        <v>44</v>
      </c>
      <c r="P807" s="1" t="s">
        <v>3570</v>
      </c>
      <c r="Q807" s="1" t="s">
        <v>813</v>
      </c>
      <c r="R807" s="1" t="s">
        <v>865</v>
      </c>
      <c r="S807" s="1" t="s">
        <v>1619</v>
      </c>
      <c r="T807" s="2">
        <v>197065489212</v>
      </c>
      <c r="U807" s="1" t="s">
        <v>156</v>
      </c>
      <c r="V807" t="s">
        <v>846</v>
      </c>
      <c r="W807" s="1" t="s">
        <v>89</v>
      </c>
      <c r="X807" s="1" t="s">
        <v>1035</v>
      </c>
      <c r="Y807" s="15">
        <v>40.950000000000003</v>
      </c>
      <c r="Z807" s="15">
        <f t="shared" si="26"/>
        <v>941.85</v>
      </c>
      <c r="AA807" s="15">
        <v>90</v>
      </c>
      <c r="AB807" s="15">
        <f t="shared" si="27"/>
        <v>2070</v>
      </c>
      <c r="AC807">
        <v>34.1</v>
      </c>
      <c r="AD807">
        <v>75</v>
      </c>
      <c r="AE807">
        <v>45.5</v>
      </c>
      <c r="AF807">
        <v>100</v>
      </c>
      <c r="AG807" s="1">
        <v>23</v>
      </c>
    </row>
    <row r="808" spans="1:33">
      <c r="A808" s="1" t="s">
        <v>33</v>
      </c>
      <c r="B808" s="13" t="s">
        <v>3564</v>
      </c>
      <c r="C808" s="1" t="s">
        <v>3571</v>
      </c>
      <c r="D808" s="1" t="s">
        <v>3552</v>
      </c>
      <c r="E808" s="1" t="s">
        <v>1370</v>
      </c>
      <c r="F808" s="1" t="s">
        <v>3572</v>
      </c>
      <c r="G808" s="14" t="s">
        <v>854</v>
      </c>
      <c r="I808" s="1" t="s">
        <v>809</v>
      </c>
      <c r="J808" s="1" t="s">
        <v>861</v>
      </c>
      <c r="K808" s="1" t="s">
        <v>1617</v>
      </c>
      <c r="L808" s="1" t="s">
        <v>74</v>
      </c>
      <c r="N808" s="1" t="s">
        <v>43</v>
      </c>
      <c r="O808" s="1" t="s">
        <v>44</v>
      </c>
      <c r="P808" s="1" t="s">
        <v>3573</v>
      </c>
      <c r="Q808" s="1" t="s">
        <v>813</v>
      </c>
      <c r="R808" s="1" t="s">
        <v>865</v>
      </c>
      <c r="S808" s="1" t="s">
        <v>1619</v>
      </c>
      <c r="T808" s="2">
        <v>197065489458</v>
      </c>
      <c r="U808" s="1" t="s">
        <v>156</v>
      </c>
      <c r="V808" t="s">
        <v>854</v>
      </c>
      <c r="W808" s="1" t="s">
        <v>89</v>
      </c>
      <c r="X808" s="1" t="s">
        <v>1035</v>
      </c>
      <c r="Y808" s="15">
        <v>40.950000000000003</v>
      </c>
      <c r="Z808" s="15">
        <f t="shared" si="26"/>
        <v>491.40000000000003</v>
      </c>
      <c r="AA808" s="15">
        <v>90</v>
      </c>
      <c r="AB808" s="15">
        <f t="shared" si="27"/>
        <v>1080</v>
      </c>
      <c r="AC808">
        <v>34.1</v>
      </c>
      <c r="AD808">
        <v>75</v>
      </c>
      <c r="AE808">
        <v>45.5</v>
      </c>
      <c r="AF808">
        <v>100</v>
      </c>
      <c r="AG808" s="1">
        <v>12</v>
      </c>
    </row>
    <row r="809" spans="1:33">
      <c r="A809" s="1" t="s">
        <v>33</v>
      </c>
      <c r="B809" s="13" t="s">
        <v>3574</v>
      </c>
      <c r="C809" s="1" t="s">
        <v>3575</v>
      </c>
      <c r="D809" s="1" t="s">
        <v>3576</v>
      </c>
      <c r="E809" s="1" t="s">
        <v>1446</v>
      </c>
      <c r="F809" s="1" t="s">
        <v>3577</v>
      </c>
      <c r="G809" s="14" t="s">
        <v>842</v>
      </c>
      <c r="I809" s="1" t="s">
        <v>809</v>
      </c>
      <c r="J809" s="1" t="s">
        <v>861</v>
      </c>
      <c r="K809" s="1" t="s">
        <v>1617</v>
      </c>
      <c r="L809" s="1" t="s">
        <v>74</v>
      </c>
      <c r="N809" s="1" t="s">
        <v>43</v>
      </c>
      <c r="O809" s="1" t="s">
        <v>44</v>
      </c>
      <c r="P809" s="1" t="s">
        <v>3578</v>
      </c>
      <c r="Q809" s="1" t="s">
        <v>813</v>
      </c>
      <c r="R809" s="1" t="s">
        <v>865</v>
      </c>
      <c r="S809" s="1" t="s">
        <v>1619</v>
      </c>
      <c r="T809" s="2">
        <v>197065489175</v>
      </c>
      <c r="U809" s="1" t="s">
        <v>113</v>
      </c>
      <c r="V809" t="s">
        <v>842</v>
      </c>
      <c r="W809" s="1" t="s">
        <v>1451</v>
      </c>
      <c r="X809" s="1" t="s">
        <v>867</v>
      </c>
      <c r="Y809" s="15">
        <v>40.950000000000003</v>
      </c>
      <c r="Z809" s="15">
        <f t="shared" si="26"/>
        <v>122.85000000000001</v>
      </c>
      <c r="AA809" s="15">
        <v>90</v>
      </c>
      <c r="AB809" s="15">
        <f t="shared" si="27"/>
        <v>270</v>
      </c>
      <c r="AC809">
        <v>34.1</v>
      </c>
      <c r="AD809">
        <v>75</v>
      </c>
      <c r="AE809">
        <v>45.5</v>
      </c>
      <c r="AF809">
        <v>100</v>
      </c>
      <c r="AG809" s="1">
        <v>3</v>
      </c>
    </row>
    <row r="810" spans="1:33">
      <c r="A810" s="1" t="s">
        <v>33</v>
      </c>
      <c r="B810" s="13" t="s">
        <v>3574</v>
      </c>
      <c r="C810" s="1" t="s">
        <v>3579</v>
      </c>
      <c r="D810" s="1" t="s">
        <v>3576</v>
      </c>
      <c r="E810" s="1" t="s">
        <v>1446</v>
      </c>
      <c r="F810" s="1" t="s">
        <v>3580</v>
      </c>
      <c r="G810" s="14" t="s">
        <v>846</v>
      </c>
      <c r="I810" s="1" t="s">
        <v>809</v>
      </c>
      <c r="J810" s="1" t="s">
        <v>861</v>
      </c>
      <c r="K810" s="1" t="s">
        <v>1617</v>
      </c>
      <c r="L810" s="1" t="s">
        <v>74</v>
      </c>
      <c r="N810" s="1" t="s">
        <v>43</v>
      </c>
      <c r="O810" s="1" t="s">
        <v>44</v>
      </c>
      <c r="P810" s="1" t="s">
        <v>3581</v>
      </c>
      <c r="Q810" s="1" t="s">
        <v>813</v>
      </c>
      <c r="R810" s="1" t="s">
        <v>865</v>
      </c>
      <c r="S810" s="1" t="s">
        <v>1619</v>
      </c>
      <c r="T810" s="2">
        <v>197065489236</v>
      </c>
      <c r="U810" s="1" t="s">
        <v>113</v>
      </c>
      <c r="V810" t="s">
        <v>846</v>
      </c>
      <c r="W810" s="1" t="s">
        <v>1451</v>
      </c>
      <c r="X810" s="1" t="s">
        <v>867</v>
      </c>
      <c r="Y810" s="15">
        <v>40.950000000000003</v>
      </c>
      <c r="Z810" s="15">
        <f t="shared" si="26"/>
        <v>204.75</v>
      </c>
      <c r="AA810" s="15">
        <v>90</v>
      </c>
      <c r="AB810" s="15">
        <f t="shared" si="27"/>
        <v>450</v>
      </c>
      <c r="AC810">
        <v>34.1</v>
      </c>
      <c r="AD810">
        <v>75</v>
      </c>
      <c r="AE810">
        <v>45.5</v>
      </c>
      <c r="AF810">
        <v>100</v>
      </c>
      <c r="AG810" s="1">
        <v>5</v>
      </c>
    </row>
    <row r="811" spans="1:33">
      <c r="A811" s="1" t="s">
        <v>33</v>
      </c>
      <c r="B811" s="13" t="s">
        <v>3582</v>
      </c>
      <c r="C811" s="1" t="s">
        <v>3583</v>
      </c>
      <c r="D811" s="1" t="s">
        <v>3584</v>
      </c>
      <c r="E811" s="1" t="s">
        <v>3499</v>
      </c>
      <c r="F811" s="1" t="s">
        <v>3585</v>
      </c>
      <c r="G811" s="14" t="s">
        <v>837</v>
      </c>
      <c r="I811" s="1" t="s">
        <v>809</v>
      </c>
      <c r="J811" s="1" t="s">
        <v>861</v>
      </c>
      <c r="K811" s="1" t="s">
        <v>862</v>
      </c>
      <c r="L811" s="1" t="s">
        <v>74</v>
      </c>
      <c r="M811" s="1" t="s">
        <v>863</v>
      </c>
      <c r="N811" s="1" t="s">
        <v>43</v>
      </c>
      <c r="O811" s="1" t="s">
        <v>44</v>
      </c>
      <c r="P811" s="1" t="s">
        <v>3586</v>
      </c>
      <c r="Q811" s="1" t="s">
        <v>813</v>
      </c>
      <c r="R811" s="1" t="s">
        <v>865</v>
      </c>
      <c r="S811" s="1" t="s">
        <v>866</v>
      </c>
      <c r="T811" s="2">
        <v>197643139317</v>
      </c>
      <c r="U811" s="1" t="s">
        <v>886</v>
      </c>
      <c r="V811" t="s">
        <v>837</v>
      </c>
      <c r="W811" s="1" t="s">
        <v>2761</v>
      </c>
      <c r="X811" s="1" t="s">
        <v>839</v>
      </c>
      <c r="Y811" s="15">
        <v>17.3</v>
      </c>
      <c r="Z811" s="15">
        <f t="shared" si="26"/>
        <v>69.2</v>
      </c>
      <c r="AA811" s="15">
        <v>38</v>
      </c>
      <c r="AB811" s="15">
        <f t="shared" si="27"/>
        <v>152</v>
      </c>
      <c r="AC811">
        <v>14.55</v>
      </c>
      <c r="AD811">
        <v>32</v>
      </c>
      <c r="AE811">
        <v>19.100000000000001</v>
      </c>
      <c r="AF811">
        <v>42</v>
      </c>
      <c r="AG811" s="1">
        <v>4</v>
      </c>
    </row>
    <row r="812" spans="1:33">
      <c r="A812" s="1" t="s">
        <v>33</v>
      </c>
      <c r="B812" s="13" t="s">
        <v>3587</v>
      </c>
      <c r="C812" s="1" t="s">
        <v>3588</v>
      </c>
      <c r="D812" s="1" t="s">
        <v>3589</v>
      </c>
      <c r="E812" s="1" t="s">
        <v>282</v>
      </c>
      <c r="F812" s="1" t="s">
        <v>3590</v>
      </c>
      <c r="G812" s="14" t="s">
        <v>884</v>
      </c>
      <c r="I812" s="1" t="s">
        <v>809</v>
      </c>
      <c r="J812" s="1" t="s">
        <v>861</v>
      </c>
      <c r="K812" s="1" t="s">
        <v>862</v>
      </c>
      <c r="L812" s="1" t="s">
        <v>74</v>
      </c>
      <c r="N812" s="1" t="s">
        <v>43</v>
      </c>
      <c r="O812" s="1" t="s">
        <v>44</v>
      </c>
      <c r="P812" s="1" t="s">
        <v>3591</v>
      </c>
      <c r="Q812" s="1" t="s">
        <v>813</v>
      </c>
      <c r="R812" s="1" t="s">
        <v>865</v>
      </c>
      <c r="S812" s="1" t="s">
        <v>866</v>
      </c>
      <c r="T812" s="2">
        <v>197065489755</v>
      </c>
      <c r="U812" s="1" t="s">
        <v>3047</v>
      </c>
      <c r="V812" t="s">
        <v>884</v>
      </c>
      <c r="W812" s="1" t="s">
        <v>120</v>
      </c>
      <c r="X812" s="1" t="s">
        <v>867</v>
      </c>
      <c r="Y812" s="15">
        <v>17.3</v>
      </c>
      <c r="Z812" s="15">
        <f t="shared" si="26"/>
        <v>34.6</v>
      </c>
      <c r="AA812" s="15">
        <v>38</v>
      </c>
      <c r="AB812" s="15">
        <f t="shared" si="27"/>
        <v>76</v>
      </c>
      <c r="AC812">
        <v>14.55</v>
      </c>
      <c r="AD812">
        <v>32</v>
      </c>
      <c r="AE812">
        <v>19.100000000000001</v>
      </c>
      <c r="AF812">
        <v>42</v>
      </c>
      <c r="AG812" s="1">
        <v>2</v>
      </c>
    </row>
    <row r="813" spans="1:33">
      <c r="A813" s="1" t="s">
        <v>33</v>
      </c>
      <c r="B813" s="13" t="s">
        <v>3592</v>
      </c>
      <c r="C813" s="1" t="s">
        <v>3593</v>
      </c>
      <c r="D813" s="1" t="s">
        <v>3594</v>
      </c>
      <c r="E813" s="1" t="s">
        <v>340</v>
      </c>
      <c r="F813" s="1" t="s">
        <v>3595</v>
      </c>
      <c r="G813" s="14" t="s">
        <v>846</v>
      </c>
      <c r="I813" s="1" t="s">
        <v>809</v>
      </c>
      <c r="J813" s="1" t="s">
        <v>975</v>
      </c>
      <c r="K813" s="1" t="s">
        <v>1137</v>
      </c>
      <c r="L813" s="1" t="s">
        <v>216</v>
      </c>
      <c r="N813" s="1" t="s">
        <v>43</v>
      </c>
      <c r="O813" s="1" t="s">
        <v>44</v>
      </c>
      <c r="P813" s="1" t="s">
        <v>3596</v>
      </c>
      <c r="Q813" s="1" t="s">
        <v>813</v>
      </c>
      <c r="R813" s="1" t="s">
        <v>814</v>
      </c>
      <c r="S813" s="1" t="s">
        <v>1139</v>
      </c>
      <c r="T813" s="2">
        <v>197065462338</v>
      </c>
      <c r="U813" s="1" t="s">
        <v>102</v>
      </c>
      <c r="V813" t="s">
        <v>846</v>
      </c>
      <c r="W813" s="1" t="s">
        <v>336</v>
      </c>
      <c r="X813" s="1" t="s">
        <v>1170</v>
      </c>
      <c r="Y813" s="15">
        <v>36.4</v>
      </c>
      <c r="Z813" s="15">
        <f t="shared" si="26"/>
        <v>218.39999999999998</v>
      </c>
      <c r="AA813" s="15">
        <v>80</v>
      </c>
      <c r="AB813" s="15">
        <f t="shared" si="27"/>
        <v>480</v>
      </c>
      <c r="AC813">
        <v>29.55</v>
      </c>
      <c r="AD813">
        <v>65</v>
      </c>
      <c r="AE813">
        <v>40.950000000000003</v>
      </c>
      <c r="AF813">
        <v>90</v>
      </c>
      <c r="AG813" s="1">
        <v>6</v>
      </c>
    </row>
    <row r="814" spans="1:33">
      <c r="A814" s="1" t="s">
        <v>33</v>
      </c>
      <c r="B814" s="13" t="s">
        <v>3597</v>
      </c>
      <c r="C814" s="1" t="s">
        <v>3598</v>
      </c>
      <c r="D814" s="1" t="s">
        <v>3599</v>
      </c>
      <c r="E814" s="1" t="s">
        <v>3600</v>
      </c>
      <c r="F814" s="1" t="s">
        <v>3601</v>
      </c>
      <c r="G814" s="14" t="s">
        <v>837</v>
      </c>
      <c r="I814" s="1" t="s">
        <v>809</v>
      </c>
      <c r="J814" s="1" t="s">
        <v>810</v>
      </c>
      <c r="K814" s="1" t="s">
        <v>988</v>
      </c>
      <c r="L814" s="1" t="s">
        <v>74</v>
      </c>
      <c r="M814" s="1" t="s">
        <v>594</v>
      </c>
      <c r="N814" s="1" t="s">
        <v>43</v>
      </c>
      <c r="O814" s="1" t="s">
        <v>44</v>
      </c>
      <c r="P814" s="1" t="s">
        <v>3602</v>
      </c>
      <c r="Q814" s="1" t="s">
        <v>813</v>
      </c>
      <c r="R814" s="1" t="s">
        <v>814</v>
      </c>
      <c r="S814" s="1" t="s">
        <v>990</v>
      </c>
      <c r="T814" s="2">
        <v>197064865819</v>
      </c>
      <c r="U814" s="1" t="s">
        <v>113</v>
      </c>
      <c r="V814" t="s">
        <v>837</v>
      </c>
      <c r="W814" s="1" t="s">
        <v>165</v>
      </c>
      <c r="X814" s="1" t="s">
        <v>751</v>
      </c>
      <c r="Y814" s="15">
        <v>22.75</v>
      </c>
      <c r="Z814" s="15">
        <f t="shared" si="26"/>
        <v>409.5</v>
      </c>
      <c r="AA814" s="15">
        <v>50</v>
      </c>
      <c r="AB814" s="15">
        <f t="shared" si="27"/>
        <v>900</v>
      </c>
      <c r="AC814">
        <v>20.5</v>
      </c>
      <c r="AD814">
        <v>45</v>
      </c>
      <c r="AE814">
        <v>25</v>
      </c>
      <c r="AF814">
        <v>55</v>
      </c>
      <c r="AG814" s="1">
        <v>18</v>
      </c>
    </row>
    <row r="815" spans="1:33">
      <c r="A815" s="1" t="s">
        <v>33</v>
      </c>
      <c r="B815" s="13" t="s">
        <v>3597</v>
      </c>
      <c r="C815" s="1" t="s">
        <v>3603</v>
      </c>
      <c r="D815" s="1" t="s">
        <v>3599</v>
      </c>
      <c r="E815" s="1" t="s">
        <v>3600</v>
      </c>
      <c r="F815" s="1" t="s">
        <v>3604</v>
      </c>
      <c r="G815" s="14" t="s">
        <v>842</v>
      </c>
      <c r="I815" s="1" t="s">
        <v>809</v>
      </c>
      <c r="J815" s="1" t="s">
        <v>810</v>
      </c>
      <c r="K815" s="1" t="s">
        <v>988</v>
      </c>
      <c r="L815" s="1" t="s">
        <v>74</v>
      </c>
      <c r="M815" s="1" t="s">
        <v>594</v>
      </c>
      <c r="N815" s="1" t="s">
        <v>43</v>
      </c>
      <c r="O815" s="1" t="s">
        <v>44</v>
      </c>
      <c r="P815" s="1" t="s">
        <v>3605</v>
      </c>
      <c r="Q815" s="1" t="s">
        <v>813</v>
      </c>
      <c r="R815" s="1" t="s">
        <v>814</v>
      </c>
      <c r="S815" s="1" t="s">
        <v>990</v>
      </c>
      <c r="T815" s="2">
        <v>197064865840</v>
      </c>
      <c r="U815" s="1" t="s">
        <v>113</v>
      </c>
      <c r="V815" t="s">
        <v>842</v>
      </c>
      <c r="W815" s="1" t="s">
        <v>165</v>
      </c>
      <c r="X815" s="1" t="s">
        <v>751</v>
      </c>
      <c r="Y815" s="15">
        <v>22.75</v>
      </c>
      <c r="Z815" s="15">
        <f t="shared" si="26"/>
        <v>568.75</v>
      </c>
      <c r="AA815" s="15">
        <v>50</v>
      </c>
      <c r="AB815" s="15">
        <f t="shared" si="27"/>
        <v>1250</v>
      </c>
      <c r="AC815">
        <v>20.5</v>
      </c>
      <c r="AD815">
        <v>45</v>
      </c>
      <c r="AE815">
        <v>25</v>
      </c>
      <c r="AF815">
        <v>55</v>
      </c>
      <c r="AG815" s="1">
        <v>25</v>
      </c>
    </row>
    <row r="816" spans="1:33">
      <c r="A816" s="1" t="s">
        <v>33</v>
      </c>
      <c r="B816" s="13" t="s">
        <v>3597</v>
      </c>
      <c r="C816" s="1" t="s">
        <v>3606</v>
      </c>
      <c r="D816" s="1" t="s">
        <v>3599</v>
      </c>
      <c r="E816" s="1" t="s">
        <v>3600</v>
      </c>
      <c r="F816" s="1" t="s">
        <v>3607</v>
      </c>
      <c r="G816" s="14" t="s">
        <v>846</v>
      </c>
      <c r="I816" s="1" t="s">
        <v>809</v>
      </c>
      <c r="J816" s="1" t="s">
        <v>810</v>
      </c>
      <c r="K816" s="1" t="s">
        <v>988</v>
      </c>
      <c r="L816" s="1" t="s">
        <v>74</v>
      </c>
      <c r="M816" s="1" t="s">
        <v>594</v>
      </c>
      <c r="N816" s="1" t="s">
        <v>43</v>
      </c>
      <c r="O816" s="1" t="s">
        <v>44</v>
      </c>
      <c r="P816" s="1" t="s">
        <v>3608</v>
      </c>
      <c r="Q816" s="1" t="s">
        <v>813</v>
      </c>
      <c r="R816" s="1" t="s">
        <v>814</v>
      </c>
      <c r="S816" s="1" t="s">
        <v>990</v>
      </c>
      <c r="T816" s="2">
        <v>197064865871</v>
      </c>
      <c r="U816" s="1" t="s">
        <v>113</v>
      </c>
      <c r="V816" t="s">
        <v>846</v>
      </c>
      <c r="W816" s="1" t="s">
        <v>165</v>
      </c>
      <c r="X816" s="1" t="s">
        <v>751</v>
      </c>
      <c r="Y816" s="15">
        <v>22.75</v>
      </c>
      <c r="Z816" s="15">
        <f t="shared" si="26"/>
        <v>432.25</v>
      </c>
      <c r="AA816" s="15">
        <v>50</v>
      </c>
      <c r="AB816" s="15">
        <f t="shared" si="27"/>
        <v>950</v>
      </c>
      <c r="AC816">
        <v>20.5</v>
      </c>
      <c r="AD816">
        <v>45</v>
      </c>
      <c r="AE816">
        <v>25</v>
      </c>
      <c r="AF816">
        <v>55</v>
      </c>
      <c r="AG816" s="1">
        <v>19</v>
      </c>
    </row>
    <row r="817" spans="1:33">
      <c r="A817" s="1" t="s">
        <v>33</v>
      </c>
      <c r="B817" s="13" t="s">
        <v>3597</v>
      </c>
      <c r="C817" s="1" t="s">
        <v>3609</v>
      </c>
      <c r="D817" s="1" t="s">
        <v>3599</v>
      </c>
      <c r="E817" s="1" t="s">
        <v>3600</v>
      </c>
      <c r="F817" s="1" t="s">
        <v>3610</v>
      </c>
      <c r="G817" s="14" t="s">
        <v>933</v>
      </c>
      <c r="I817" s="1" t="s">
        <v>809</v>
      </c>
      <c r="J817" s="1" t="s">
        <v>810</v>
      </c>
      <c r="K817" s="1" t="s">
        <v>988</v>
      </c>
      <c r="L817" s="1" t="s">
        <v>74</v>
      </c>
      <c r="M817" s="1" t="s">
        <v>594</v>
      </c>
      <c r="N817" s="1" t="s">
        <v>43</v>
      </c>
      <c r="O817" s="1" t="s">
        <v>44</v>
      </c>
      <c r="P817" s="1" t="s">
        <v>3611</v>
      </c>
      <c r="Q817" s="1" t="s">
        <v>813</v>
      </c>
      <c r="R817" s="1" t="s">
        <v>814</v>
      </c>
      <c r="S817" s="1" t="s">
        <v>990</v>
      </c>
      <c r="T817" s="2">
        <v>197064865895</v>
      </c>
      <c r="U817" s="1" t="s">
        <v>113</v>
      </c>
      <c r="V817" t="s">
        <v>933</v>
      </c>
      <c r="W817" s="1" t="s">
        <v>165</v>
      </c>
      <c r="X817" s="1" t="s">
        <v>751</v>
      </c>
      <c r="Y817" s="15">
        <v>22.75</v>
      </c>
      <c r="Z817" s="15">
        <f t="shared" si="26"/>
        <v>159.25</v>
      </c>
      <c r="AA817" s="15">
        <v>50</v>
      </c>
      <c r="AB817" s="15">
        <f t="shared" si="27"/>
        <v>350</v>
      </c>
      <c r="AC817">
        <v>20.5</v>
      </c>
      <c r="AD817">
        <v>45</v>
      </c>
      <c r="AE817">
        <v>25</v>
      </c>
      <c r="AF817">
        <v>55</v>
      </c>
      <c r="AG817" s="1">
        <v>7</v>
      </c>
    </row>
    <row r="818" spans="1:33">
      <c r="A818" s="1" t="s">
        <v>33</v>
      </c>
      <c r="B818" s="13" t="s">
        <v>3612</v>
      </c>
      <c r="C818" s="1" t="s">
        <v>3613</v>
      </c>
      <c r="D818" s="1" t="s">
        <v>3614</v>
      </c>
      <c r="E818" s="1" t="s">
        <v>1112</v>
      </c>
      <c r="F818" s="1" t="s">
        <v>3615</v>
      </c>
      <c r="G818" s="14" t="s">
        <v>842</v>
      </c>
      <c r="I818" s="1" t="s">
        <v>809</v>
      </c>
      <c r="J818" s="1" t="s">
        <v>1115</v>
      </c>
      <c r="K818" s="1" t="s">
        <v>1115</v>
      </c>
      <c r="L818" s="1" t="s">
        <v>216</v>
      </c>
      <c r="N818" s="1" t="s">
        <v>43</v>
      </c>
      <c r="O818" s="1" t="s">
        <v>44</v>
      </c>
      <c r="P818" s="1" t="s">
        <v>3616</v>
      </c>
      <c r="Q818" s="1" t="s">
        <v>813</v>
      </c>
      <c r="R818" s="1" t="s">
        <v>1045</v>
      </c>
      <c r="S818" s="1" t="s">
        <v>1117</v>
      </c>
      <c r="T818" s="2">
        <v>197065462307</v>
      </c>
      <c r="U818" s="1" t="s">
        <v>102</v>
      </c>
      <c r="V818" t="s">
        <v>842</v>
      </c>
      <c r="W818" s="1" t="s">
        <v>120</v>
      </c>
      <c r="X818" s="1" t="s">
        <v>676</v>
      </c>
      <c r="Y818" s="15">
        <v>36.4</v>
      </c>
      <c r="Z818" s="15">
        <f t="shared" si="26"/>
        <v>36.4</v>
      </c>
      <c r="AA818" s="15">
        <v>80</v>
      </c>
      <c r="AB818" s="15">
        <f t="shared" si="27"/>
        <v>80</v>
      </c>
      <c r="AC818">
        <v>29.55</v>
      </c>
      <c r="AD818">
        <v>65</v>
      </c>
      <c r="AE818">
        <v>40.950000000000003</v>
      </c>
      <c r="AF818">
        <v>90</v>
      </c>
      <c r="AG818" s="1">
        <v>1</v>
      </c>
    </row>
    <row r="819" spans="1:33">
      <c r="A819" s="1" t="s">
        <v>33</v>
      </c>
      <c r="B819" s="13" t="s">
        <v>3617</v>
      </c>
      <c r="C819" s="1" t="s">
        <v>3618</v>
      </c>
      <c r="D819" s="1" t="s">
        <v>3619</v>
      </c>
      <c r="E819" s="1" t="s">
        <v>384</v>
      </c>
      <c r="F819" s="1" t="s">
        <v>3620</v>
      </c>
      <c r="G819" s="14">
        <v>29</v>
      </c>
      <c r="I819" s="1" t="s">
        <v>809</v>
      </c>
      <c r="J819" s="1" t="s">
        <v>810</v>
      </c>
      <c r="K819" s="1" t="s">
        <v>811</v>
      </c>
      <c r="L819" s="1" t="s">
        <v>74</v>
      </c>
      <c r="N819" s="1" t="s">
        <v>43</v>
      </c>
      <c r="O819" s="1" t="s">
        <v>44</v>
      </c>
      <c r="P819" s="1" t="s">
        <v>3621</v>
      </c>
      <c r="Q819" s="1" t="s">
        <v>813</v>
      </c>
      <c r="R819" s="1" t="s">
        <v>814</v>
      </c>
      <c r="S819" s="1" t="s">
        <v>815</v>
      </c>
      <c r="T819" s="2">
        <v>197065838829</v>
      </c>
      <c r="U819" s="1" t="s">
        <v>102</v>
      </c>
      <c r="V819">
        <v>29</v>
      </c>
      <c r="W819" s="1" t="s">
        <v>51</v>
      </c>
      <c r="X819" s="1" t="s">
        <v>3622</v>
      </c>
      <c r="Y819" s="15">
        <v>32.75</v>
      </c>
      <c r="Z819" s="15">
        <f t="shared" si="26"/>
        <v>32.75</v>
      </c>
      <c r="AA819" s="15">
        <v>72</v>
      </c>
      <c r="AB819" s="15">
        <f t="shared" si="27"/>
        <v>72</v>
      </c>
      <c r="AC819">
        <v>26.85</v>
      </c>
      <c r="AD819">
        <v>59</v>
      </c>
      <c r="AE819">
        <v>37.299999999999997</v>
      </c>
      <c r="AF819">
        <v>82</v>
      </c>
      <c r="AG819" s="1">
        <v>1</v>
      </c>
    </row>
    <row r="820" spans="1:33">
      <c r="A820" s="1" t="s">
        <v>33</v>
      </c>
      <c r="B820" s="13" t="s">
        <v>3617</v>
      </c>
      <c r="C820" s="1" t="s">
        <v>3623</v>
      </c>
      <c r="D820" s="1" t="s">
        <v>3619</v>
      </c>
      <c r="E820" s="1" t="s">
        <v>384</v>
      </c>
      <c r="F820" s="1" t="s">
        <v>3624</v>
      </c>
      <c r="G820" s="14">
        <v>31</v>
      </c>
      <c r="I820" s="1" t="s">
        <v>809</v>
      </c>
      <c r="J820" s="1" t="s">
        <v>810</v>
      </c>
      <c r="K820" s="1" t="s">
        <v>811</v>
      </c>
      <c r="L820" s="1" t="s">
        <v>74</v>
      </c>
      <c r="N820" s="1" t="s">
        <v>43</v>
      </c>
      <c r="O820" s="1" t="s">
        <v>44</v>
      </c>
      <c r="P820" s="1" t="s">
        <v>3625</v>
      </c>
      <c r="Q820" s="1" t="s">
        <v>813</v>
      </c>
      <c r="R820" s="1" t="s">
        <v>814</v>
      </c>
      <c r="S820" s="1" t="s">
        <v>815</v>
      </c>
      <c r="T820" s="2">
        <v>197065839482</v>
      </c>
      <c r="U820" s="1" t="s">
        <v>102</v>
      </c>
      <c r="V820">
        <v>31</v>
      </c>
      <c r="W820" s="1" t="s">
        <v>51</v>
      </c>
      <c r="X820" s="1" t="s">
        <v>3622</v>
      </c>
      <c r="Y820" s="15">
        <v>32.75</v>
      </c>
      <c r="Z820" s="15">
        <f t="shared" si="26"/>
        <v>131</v>
      </c>
      <c r="AA820" s="15">
        <v>72</v>
      </c>
      <c r="AB820" s="15">
        <f t="shared" si="27"/>
        <v>288</v>
      </c>
      <c r="AC820">
        <v>26.85</v>
      </c>
      <c r="AD820">
        <v>59</v>
      </c>
      <c r="AE820">
        <v>37.299999999999997</v>
      </c>
      <c r="AF820">
        <v>82</v>
      </c>
      <c r="AG820" s="1">
        <v>4</v>
      </c>
    </row>
    <row r="821" spans="1:33">
      <c r="A821" s="1" t="s">
        <v>33</v>
      </c>
      <c r="B821" s="13" t="s">
        <v>3617</v>
      </c>
      <c r="C821" s="1" t="s">
        <v>3626</v>
      </c>
      <c r="D821" s="1" t="s">
        <v>3619</v>
      </c>
      <c r="E821" s="1" t="s">
        <v>384</v>
      </c>
      <c r="F821" s="1" t="s">
        <v>3627</v>
      </c>
      <c r="G821" s="14">
        <v>33</v>
      </c>
      <c r="I821" s="1" t="s">
        <v>809</v>
      </c>
      <c r="J821" s="1" t="s">
        <v>810</v>
      </c>
      <c r="K821" s="1" t="s">
        <v>811</v>
      </c>
      <c r="L821" s="1" t="s">
        <v>74</v>
      </c>
      <c r="N821" s="1" t="s">
        <v>43</v>
      </c>
      <c r="O821" s="1" t="s">
        <v>44</v>
      </c>
      <c r="P821" s="1" t="s">
        <v>3628</v>
      </c>
      <c r="Q821" s="1" t="s">
        <v>813</v>
      </c>
      <c r="R821" s="1" t="s">
        <v>814</v>
      </c>
      <c r="S821" s="1" t="s">
        <v>815</v>
      </c>
      <c r="T821" s="2">
        <v>197065840334</v>
      </c>
      <c r="U821" s="1" t="s">
        <v>102</v>
      </c>
      <c r="V821">
        <v>33</v>
      </c>
      <c r="W821" s="1" t="s">
        <v>51</v>
      </c>
      <c r="X821" s="1" t="s">
        <v>3622</v>
      </c>
      <c r="Y821" s="15">
        <v>32.75</v>
      </c>
      <c r="Z821" s="15">
        <f t="shared" si="26"/>
        <v>262</v>
      </c>
      <c r="AA821" s="15">
        <v>72</v>
      </c>
      <c r="AB821" s="15">
        <f t="shared" si="27"/>
        <v>576</v>
      </c>
      <c r="AC821">
        <v>26.85</v>
      </c>
      <c r="AD821">
        <v>59</v>
      </c>
      <c r="AE821">
        <v>37.299999999999997</v>
      </c>
      <c r="AF821">
        <v>82</v>
      </c>
      <c r="AG821" s="1">
        <v>8</v>
      </c>
    </row>
    <row r="822" spans="1:33">
      <c r="A822" s="1" t="s">
        <v>33</v>
      </c>
      <c r="B822" s="13" t="s">
        <v>3617</v>
      </c>
      <c r="C822" s="1" t="s">
        <v>3629</v>
      </c>
      <c r="D822" s="1" t="s">
        <v>3619</v>
      </c>
      <c r="E822" s="1" t="s">
        <v>384</v>
      </c>
      <c r="F822" s="1" t="s">
        <v>3630</v>
      </c>
      <c r="G822" s="14">
        <v>36</v>
      </c>
      <c r="I822" s="1" t="s">
        <v>809</v>
      </c>
      <c r="J822" s="1" t="s">
        <v>810</v>
      </c>
      <c r="K822" s="1" t="s">
        <v>811</v>
      </c>
      <c r="L822" s="1" t="s">
        <v>74</v>
      </c>
      <c r="N822" s="1" t="s">
        <v>43</v>
      </c>
      <c r="O822" s="1" t="s">
        <v>44</v>
      </c>
      <c r="P822" s="1" t="s">
        <v>3631</v>
      </c>
      <c r="Q822" s="1" t="s">
        <v>813</v>
      </c>
      <c r="R822" s="1" t="s">
        <v>814</v>
      </c>
      <c r="S822" s="1" t="s">
        <v>815</v>
      </c>
      <c r="T822" s="2">
        <v>197065841072</v>
      </c>
      <c r="U822" s="1" t="s">
        <v>102</v>
      </c>
      <c r="V822">
        <v>36</v>
      </c>
      <c r="W822" s="1" t="s">
        <v>51</v>
      </c>
      <c r="X822" s="1" t="s">
        <v>3622</v>
      </c>
      <c r="Y822" s="15">
        <v>32.75</v>
      </c>
      <c r="Z822" s="15">
        <f t="shared" si="26"/>
        <v>32.75</v>
      </c>
      <c r="AA822" s="15">
        <v>72</v>
      </c>
      <c r="AB822" s="15">
        <f t="shared" si="27"/>
        <v>72</v>
      </c>
      <c r="AC822">
        <v>26.85</v>
      </c>
      <c r="AD822">
        <v>59</v>
      </c>
      <c r="AE822">
        <v>37.299999999999997</v>
      </c>
      <c r="AF822">
        <v>82</v>
      </c>
      <c r="AG822" s="1">
        <v>1</v>
      </c>
    </row>
    <row r="823" spans="1:33">
      <c r="A823" s="1" t="s">
        <v>33</v>
      </c>
      <c r="B823" s="13" t="s">
        <v>3617</v>
      </c>
      <c r="C823" s="1" t="s">
        <v>3632</v>
      </c>
      <c r="D823" s="1" t="s">
        <v>3619</v>
      </c>
      <c r="E823" s="1" t="s">
        <v>384</v>
      </c>
      <c r="F823" s="1" t="s">
        <v>3633</v>
      </c>
      <c r="G823" s="14">
        <v>36</v>
      </c>
      <c r="I823" s="1" t="s">
        <v>809</v>
      </c>
      <c r="J823" s="1" t="s">
        <v>810</v>
      </c>
      <c r="K823" s="1" t="s">
        <v>811</v>
      </c>
      <c r="L823" s="1" t="s">
        <v>74</v>
      </c>
      <c r="N823" s="1" t="s">
        <v>43</v>
      </c>
      <c r="O823" s="1" t="s">
        <v>44</v>
      </c>
      <c r="P823" s="1" t="s">
        <v>3634</v>
      </c>
      <c r="Q823" s="1" t="s">
        <v>813</v>
      </c>
      <c r="R823" s="1" t="s">
        <v>814</v>
      </c>
      <c r="S823" s="1" t="s">
        <v>815</v>
      </c>
      <c r="T823" s="2">
        <v>197065841263</v>
      </c>
      <c r="U823" s="1" t="s">
        <v>102</v>
      </c>
      <c r="V823">
        <v>36</v>
      </c>
      <c r="W823" s="1" t="s">
        <v>51</v>
      </c>
      <c r="X823" s="1" t="s">
        <v>3622</v>
      </c>
      <c r="Y823" s="15">
        <v>32.75</v>
      </c>
      <c r="Z823" s="15">
        <f t="shared" si="26"/>
        <v>32.75</v>
      </c>
      <c r="AA823" s="15">
        <v>72</v>
      </c>
      <c r="AB823" s="15">
        <f t="shared" si="27"/>
        <v>72</v>
      </c>
      <c r="AC823">
        <v>26.85</v>
      </c>
      <c r="AD823">
        <v>59</v>
      </c>
      <c r="AE823">
        <v>37.299999999999997</v>
      </c>
      <c r="AF823">
        <v>82</v>
      </c>
      <c r="AG823" s="1">
        <v>1</v>
      </c>
    </row>
    <row r="824" spans="1:33">
      <c r="A824" s="1" t="s">
        <v>33</v>
      </c>
      <c r="B824" s="13" t="s">
        <v>3635</v>
      </c>
      <c r="C824" s="1" t="s">
        <v>3636</v>
      </c>
      <c r="D824" s="1" t="s">
        <v>3637</v>
      </c>
      <c r="E824" s="1" t="s">
        <v>1846</v>
      </c>
      <c r="F824" s="1" t="s">
        <v>3638</v>
      </c>
      <c r="G824" s="14">
        <v>28</v>
      </c>
      <c r="I824" s="1" t="s">
        <v>809</v>
      </c>
      <c r="J824" s="1" t="s">
        <v>810</v>
      </c>
      <c r="K824" s="1" t="s">
        <v>811</v>
      </c>
      <c r="L824" s="1" t="s">
        <v>74</v>
      </c>
      <c r="N824" s="1" t="s">
        <v>43</v>
      </c>
      <c r="O824" s="1" t="s">
        <v>44</v>
      </c>
      <c r="P824" s="1" t="s">
        <v>3639</v>
      </c>
      <c r="Q824" s="1" t="s">
        <v>813</v>
      </c>
      <c r="R824" s="1" t="s">
        <v>814</v>
      </c>
      <c r="S824" s="1" t="s">
        <v>815</v>
      </c>
      <c r="T824" s="2">
        <v>197065838607</v>
      </c>
      <c r="U824" s="1" t="s">
        <v>102</v>
      </c>
      <c r="V824">
        <v>28</v>
      </c>
      <c r="W824" s="1" t="s">
        <v>1010</v>
      </c>
      <c r="X824" s="1" t="s">
        <v>3640</v>
      </c>
      <c r="Y824" s="15">
        <v>32.75</v>
      </c>
      <c r="Z824" s="15">
        <f t="shared" si="26"/>
        <v>32.75</v>
      </c>
      <c r="AA824" s="15">
        <v>72</v>
      </c>
      <c r="AB824" s="15">
        <f t="shared" si="27"/>
        <v>72</v>
      </c>
      <c r="AC824">
        <v>26.85</v>
      </c>
      <c r="AD824">
        <v>59</v>
      </c>
      <c r="AE824">
        <v>37.299999999999997</v>
      </c>
      <c r="AF824">
        <v>82</v>
      </c>
      <c r="AG824" s="1">
        <v>1</v>
      </c>
    </row>
    <row r="825" spans="1:33">
      <c r="A825" s="1" t="s">
        <v>33</v>
      </c>
      <c r="B825" s="13" t="s">
        <v>3635</v>
      </c>
      <c r="C825" s="1" t="s">
        <v>3641</v>
      </c>
      <c r="D825" s="1" t="s">
        <v>3637</v>
      </c>
      <c r="E825" s="1" t="s">
        <v>1846</v>
      </c>
      <c r="F825" s="1" t="s">
        <v>3642</v>
      </c>
      <c r="G825" s="14">
        <v>31</v>
      </c>
      <c r="I825" s="1" t="s">
        <v>809</v>
      </c>
      <c r="J825" s="1" t="s">
        <v>810</v>
      </c>
      <c r="K825" s="1" t="s">
        <v>811</v>
      </c>
      <c r="L825" s="1" t="s">
        <v>74</v>
      </c>
      <c r="N825" s="1" t="s">
        <v>43</v>
      </c>
      <c r="O825" s="1" t="s">
        <v>44</v>
      </c>
      <c r="P825" s="1" t="s">
        <v>3643</v>
      </c>
      <c r="Q825" s="1" t="s">
        <v>813</v>
      </c>
      <c r="R825" s="1" t="s">
        <v>814</v>
      </c>
      <c r="S825" s="1" t="s">
        <v>815</v>
      </c>
      <c r="T825" s="2">
        <v>197065839437</v>
      </c>
      <c r="U825" s="1" t="s">
        <v>102</v>
      </c>
      <c r="V825">
        <v>31</v>
      </c>
      <c r="W825" s="1" t="s">
        <v>1010</v>
      </c>
      <c r="X825" s="1" t="s">
        <v>3640</v>
      </c>
      <c r="Y825" s="15">
        <v>32.75</v>
      </c>
      <c r="Z825" s="15">
        <f t="shared" si="26"/>
        <v>65.5</v>
      </c>
      <c r="AA825" s="15">
        <v>72</v>
      </c>
      <c r="AB825" s="15">
        <f t="shared" si="27"/>
        <v>144</v>
      </c>
      <c r="AC825">
        <v>26.85</v>
      </c>
      <c r="AD825">
        <v>59</v>
      </c>
      <c r="AE825">
        <v>37.299999999999997</v>
      </c>
      <c r="AF825">
        <v>82</v>
      </c>
      <c r="AG825" s="1">
        <v>2</v>
      </c>
    </row>
    <row r="826" spans="1:33">
      <c r="A826" s="1" t="s">
        <v>33</v>
      </c>
      <c r="B826" s="13" t="s">
        <v>3635</v>
      </c>
      <c r="C826" s="1" t="s">
        <v>3644</v>
      </c>
      <c r="D826" s="1" t="s">
        <v>3637</v>
      </c>
      <c r="E826" s="1" t="s">
        <v>1846</v>
      </c>
      <c r="F826" s="1" t="s">
        <v>3645</v>
      </c>
      <c r="G826" s="14">
        <v>34</v>
      </c>
      <c r="I826" s="1" t="s">
        <v>809</v>
      </c>
      <c r="J826" s="1" t="s">
        <v>810</v>
      </c>
      <c r="K826" s="1" t="s">
        <v>811</v>
      </c>
      <c r="L826" s="1" t="s">
        <v>74</v>
      </c>
      <c r="N826" s="1" t="s">
        <v>43</v>
      </c>
      <c r="O826" s="1" t="s">
        <v>44</v>
      </c>
      <c r="P826" s="1" t="s">
        <v>3646</v>
      </c>
      <c r="Q826" s="1" t="s">
        <v>813</v>
      </c>
      <c r="R826" s="1" t="s">
        <v>814</v>
      </c>
      <c r="S826" s="1" t="s">
        <v>815</v>
      </c>
      <c r="T826" s="2">
        <v>197065840587</v>
      </c>
      <c r="U826" s="1" t="s">
        <v>102</v>
      </c>
      <c r="V826">
        <v>34</v>
      </c>
      <c r="W826" s="1" t="s">
        <v>1010</v>
      </c>
      <c r="X826" s="1" t="s">
        <v>3640</v>
      </c>
      <c r="Y826" s="15">
        <v>32.75</v>
      </c>
      <c r="Z826" s="15">
        <f t="shared" si="26"/>
        <v>262</v>
      </c>
      <c r="AA826" s="15">
        <v>72</v>
      </c>
      <c r="AB826" s="15">
        <f t="shared" si="27"/>
        <v>576</v>
      </c>
      <c r="AC826">
        <v>26.85</v>
      </c>
      <c r="AD826">
        <v>59</v>
      </c>
      <c r="AE826">
        <v>37.299999999999997</v>
      </c>
      <c r="AF826">
        <v>82</v>
      </c>
      <c r="AG826" s="1">
        <v>8</v>
      </c>
    </row>
    <row r="827" spans="1:33">
      <c r="A827" s="1" t="s">
        <v>33</v>
      </c>
      <c r="B827" s="13" t="s">
        <v>3635</v>
      </c>
      <c r="C827" s="1" t="s">
        <v>3647</v>
      </c>
      <c r="D827" s="1" t="s">
        <v>3637</v>
      </c>
      <c r="E827" s="1" t="s">
        <v>1846</v>
      </c>
      <c r="F827" s="1" t="s">
        <v>3648</v>
      </c>
      <c r="G827" s="14">
        <v>36</v>
      </c>
      <c r="I827" s="1" t="s">
        <v>809</v>
      </c>
      <c r="J827" s="1" t="s">
        <v>810</v>
      </c>
      <c r="K827" s="1" t="s">
        <v>811</v>
      </c>
      <c r="L827" s="1" t="s">
        <v>74</v>
      </c>
      <c r="N827" s="1" t="s">
        <v>43</v>
      </c>
      <c r="O827" s="1" t="s">
        <v>44</v>
      </c>
      <c r="P827" s="1" t="s">
        <v>3649</v>
      </c>
      <c r="Q827" s="1" t="s">
        <v>813</v>
      </c>
      <c r="R827" s="1" t="s">
        <v>814</v>
      </c>
      <c r="S827" s="1" t="s">
        <v>815</v>
      </c>
      <c r="T827" s="2">
        <v>197065841003</v>
      </c>
      <c r="U827" s="1" t="s">
        <v>102</v>
      </c>
      <c r="V827">
        <v>36</v>
      </c>
      <c r="W827" s="1" t="s">
        <v>1010</v>
      </c>
      <c r="X827" s="1" t="s">
        <v>3640</v>
      </c>
      <c r="Y827" s="15">
        <v>32.75</v>
      </c>
      <c r="Z827" s="15">
        <f t="shared" si="26"/>
        <v>65.5</v>
      </c>
      <c r="AA827" s="15">
        <v>72</v>
      </c>
      <c r="AB827" s="15">
        <f t="shared" si="27"/>
        <v>144</v>
      </c>
      <c r="AC827">
        <v>26.85</v>
      </c>
      <c r="AD827">
        <v>59</v>
      </c>
      <c r="AE827">
        <v>37.299999999999997</v>
      </c>
      <c r="AF827">
        <v>82</v>
      </c>
      <c r="AG827" s="1">
        <v>2</v>
      </c>
    </row>
    <row r="828" spans="1:33">
      <c r="A828" s="1" t="s">
        <v>33</v>
      </c>
      <c r="B828" s="13" t="s">
        <v>3650</v>
      </c>
      <c r="C828" s="1" t="s">
        <v>3651</v>
      </c>
      <c r="D828" s="1" t="s">
        <v>3652</v>
      </c>
      <c r="E828" s="1" t="s">
        <v>440</v>
      </c>
      <c r="F828" s="1" t="s">
        <v>3653</v>
      </c>
      <c r="G828" s="14">
        <v>28</v>
      </c>
      <c r="I828" s="1" t="s">
        <v>809</v>
      </c>
      <c r="J828" s="1" t="s">
        <v>810</v>
      </c>
      <c r="K828" s="1" t="s">
        <v>811</v>
      </c>
      <c r="L828" s="1" t="s">
        <v>74</v>
      </c>
      <c r="N828" s="1" t="s">
        <v>43</v>
      </c>
      <c r="O828" s="1" t="s">
        <v>44</v>
      </c>
      <c r="P828" s="1" t="s">
        <v>3654</v>
      </c>
      <c r="Q828" s="1" t="s">
        <v>813</v>
      </c>
      <c r="R828" s="1" t="s">
        <v>814</v>
      </c>
      <c r="S828" s="1" t="s">
        <v>815</v>
      </c>
      <c r="T828" s="2">
        <v>197065839185</v>
      </c>
      <c r="U828" s="1" t="s">
        <v>102</v>
      </c>
      <c r="V828">
        <v>28</v>
      </c>
      <c r="W828" s="1" t="s">
        <v>89</v>
      </c>
      <c r="X828" s="1" t="s">
        <v>3655</v>
      </c>
      <c r="Y828" s="15">
        <v>32.75</v>
      </c>
      <c r="Z828" s="15">
        <f t="shared" si="26"/>
        <v>131</v>
      </c>
      <c r="AA828" s="15">
        <v>72</v>
      </c>
      <c r="AB828" s="15">
        <f t="shared" si="27"/>
        <v>288</v>
      </c>
      <c r="AC828">
        <v>26.85</v>
      </c>
      <c r="AD828">
        <v>59</v>
      </c>
      <c r="AE828">
        <v>37.299999999999997</v>
      </c>
      <c r="AF828">
        <v>82</v>
      </c>
      <c r="AG828" s="1">
        <v>4</v>
      </c>
    </row>
    <row r="829" spans="1:33">
      <c r="A829" s="1" t="s">
        <v>33</v>
      </c>
      <c r="B829" s="13" t="s">
        <v>3650</v>
      </c>
      <c r="C829" s="1" t="s">
        <v>3656</v>
      </c>
      <c r="D829" s="1" t="s">
        <v>3652</v>
      </c>
      <c r="E829" s="1" t="s">
        <v>440</v>
      </c>
      <c r="F829" s="1" t="s">
        <v>3657</v>
      </c>
      <c r="G829" s="14">
        <v>30</v>
      </c>
      <c r="I829" s="1" t="s">
        <v>809</v>
      </c>
      <c r="J829" s="1" t="s">
        <v>810</v>
      </c>
      <c r="K829" s="1" t="s">
        <v>811</v>
      </c>
      <c r="L829" s="1" t="s">
        <v>74</v>
      </c>
      <c r="N829" s="1" t="s">
        <v>43</v>
      </c>
      <c r="O829" s="1" t="s">
        <v>44</v>
      </c>
      <c r="P829" s="1" t="s">
        <v>3658</v>
      </c>
      <c r="Q829" s="1" t="s">
        <v>813</v>
      </c>
      <c r="R829" s="1" t="s">
        <v>814</v>
      </c>
      <c r="S829" s="1" t="s">
        <v>815</v>
      </c>
      <c r="T829" s="2">
        <v>197065839451</v>
      </c>
      <c r="U829" s="1" t="s">
        <v>102</v>
      </c>
      <c r="V829">
        <v>30</v>
      </c>
      <c r="W829" s="1" t="s">
        <v>89</v>
      </c>
      <c r="X829" s="1" t="s">
        <v>3655</v>
      </c>
      <c r="Y829" s="15">
        <v>32.75</v>
      </c>
      <c r="Z829" s="15">
        <f t="shared" si="26"/>
        <v>229.25</v>
      </c>
      <c r="AA829" s="15">
        <v>72</v>
      </c>
      <c r="AB829" s="15">
        <f t="shared" si="27"/>
        <v>504</v>
      </c>
      <c r="AC829">
        <v>26.85</v>
      </c>
      <c r="AD829">
        <v>59</v>
      </c>
      <c r="AE829">
        <v>37.299999999999997</v>
      </c>
      <c r="AF829">
        <v>82</v>
      </c>
      <c r="AG829" s="1">
        <v>7</v>
      </c>
    </row>
    <row r="830" spans="1:33">
      <c r="A830" s="1" t="s">
        <v>33</v>
      </c>
      <c r="B830" s="13" t="s">
        <v>3650</v>
      </c>
      <c r="C830" s="1" t="s">
        <v>3659</v>
      </c>
      <c r="D830" s="1" t="s">
        <v>3652</v>
      </c>
      <c r="E830" s="1" t="s">
        <v>440</v>
      </c>
      <c r="F830" s="1" t="s">
        <v>3660</v>
      </c>
      <c r="G830" s="14">
        <v>33</v>
      </c>
      <c r="I830" s="1" t="s">
        <v>809</v>
      </c>
      <c r="J830" s="1" t="s">
        <v>810</v>
      </c>
      <c r="K830" s="1" t="s">
        <v>811</v>
      </c>
      <c r="L830" s="1" t="s">
        <v>74</v>
      </c>
      <c r="N830" s="1" t="s">
        <v>43</v>
      </c>
      <c r="O830" s="1" t="s">
        <v>44</v>
      </c>
      <c r="P830" s="1" t="s">
        <v>3661</v>
      </c>
      <c r="Q830" s="1" t="s">
        <v>813</v>
      </c>
      <c r="R830" s="1" t="s">
        <v>814</v>
      </c>
      <c r="S830" s="1" t="s">
        <v>815</v>
      </c>
      <c r="T830" s="2">
        <v>197065840686</v>
      </c>
      <c r="U830" s="1" t="s">
        <v>102</v>
      </c>
      <c r="V830">
        <v>33</v>
      </c>
      <c r="W830" s="1" t="s">
        <v>89</v>
      </c>
      <c r="X830" s="1" t="s">
        <v>3655</v>
      </c>
      <c r="Y830" s="15">
        <v>32.75</v>
      </c>
      <c r="Z830" s="15">
        <f t="shared" si="26"/>
        <v>229.25</v>
      </c>
      <c r="AA830" s="15">
        <v>72</v>
      </c>
      <c r="AB830" s="15">
        <f t="shared" si="27"/>
        <v>504</v>
      </c>
      <c r="AC830">
        <v>26.85</v>
      </c>
      <c r="AD830">
        <v>59</v>
      </c>
      <c r="AE830">
        <v>37.299999999999997</v>
      </c>
      <c r="AF830">
        <v>82</v>
      </c>
      <c r="AG830" s="1">
        <v>7</v>
      </c>
    </row>
    <row r="831" spans="1:33">
      <c r="A831" s="1" t="s">
        <v>33</v>
      </c>
      <c r="B831" s="13" t="s">
        <v>3650</v>
      </c>
      <c r="C831" s="1" t="s">
        <v>3662</v>
      </c>
      <c r="D831" s="1" t="s">
        <v>3652</v>
      </c>
      <c r="E831" s="1" t="s">
        <v>440</v>
      </c>
      <c r="F831" s="1" t="s">
        <v>3663</v>
      </c>
      <c r="G831" s="14">
        <v>34</v>
      </c>
      <c r="I831" s="1" t="s">
        <v>809</v>
      </c>
      <c r="J831" s="1" t="s">
        <v>810</v>
      </c>
      <c r="K831" s="1" t="s">
        <v>811</v>
      </c>
      <c r="L831" s="1" t="s">
        <v>74</v>
      </c>
      <c r="N831" s="1" t="s">
        <v>43</v>
      </c>
      <c r="O831" s="1" t="s">
        <v>44</v>
      </c>
      <c r="P831" s="1" t="s">
        <v>3664</v>
      </c>
      <c r="Q831" s="1" t="s">
        <v>813</v>
      </c>
      <c r="R831" s="1" t="s">
        <v>814</v>
      </c>
      <c r="S831" s="1" t="s">
        <v>815</v>
      </c>
      <c r="T831" s="2">
        <v>197065841201</v>
      </c>
      <c r="U831" s="1" t="s">
        <v>102</v>
      </c>
      <c r="V831">
        <v>34</v>
      </c>
      <c r="W831" s="1" t="s">
        <v>89</v>
      </c>
      <c r="X831" s="1" t="s">
        <v>3655</v>
      </c>
      <c r="Y831" s="15">
        <v>32.75</v>
      </c>
      <c r="Z831" s="15">
        <f t="shared" si="26"/>
        <v>32.75</v>
      </c>
      <c r="AA831" s="15">
        <v>72</v>
      </c>
      <c r="AB831" s="15">
        <f t="shared" si="27"/>
        <v>72</v>
      </c>
      <c r="AC831">
        <v>26.85</v>
      </c>
      <c r="AD831">
        <v>59</v>
      </c>
      <c r="AE831">
        <v>37.299999999999997</v>
      </c>
      <c r="AF831">
        <v>82</v>
      </c>
      <c r="AG831" s="1">
        <v>1</v>
      </c>
    </row>
    <row r="832" spans="1:33">
      <c r="A832" s="1" t="s">
        <v>33</v>
      </c>
      <c r="B832" s="13" t="s">
        <v>3650</v>
      </c>
      <c r="C832" s="1" t="s">
        <v>3665</v>
      </c>
      <c r="D832" s="1" t="s">
        <v>3652</v>
      </c>
      <c r="E832" s="1" t="s">
        <v>440</v>
      </c>
      <c r="F832" s="1" t="s">
        <v>3666</v>
      </c>
      <c r="G832" s="14">
        <v>36</v>
      </c>
      <c r="I832" s="1" t="s">
        <v>809</v>
      </c>
      <c r="J832" s="1" t="s">
        <v>810</v>
      </c>
      <c r="K832" s="1" t="s">
        <v>811</v>
      </c>
      <c r="L832" s="1" t="s">
        <v>74</v>
      </c>
      <c r="N832" s="1" t="s">
        <v>43</v>
      </c>
      <c r="O832" s="1" t="s">
        <v>44</v>
      </c>
      <c r="P832" s="1" t="s">
        <v>3667</v>
      </c>
      <c r="Q832" s="1" t="s">
        <v>813</v>
      </c>
      <c r="R832" s="1" t="s">
        <v>814</v>
      </c>
      <c r="S832" s="1" t="s">
        <v>815</v>
      </c>
      <c r="T832" s="2">
        <v>197065841607</v>
      </c>
      <c r="U832" s="1" t="s">
        <v>102</v>
      </c>
      <c r="V832">
        <v>36</v>
      </c>
      <c r="W832" s="1" t="s">
        <v>89</v>
      </c>
      <c r="X832" s="1" t="s">
        <v>3655</v>
      </c>
      <c r="Y832" s="15">
        <v>32.75</v>
      </c>
      <c r="Z832" s="15">
        <f t="shared" si="26"/>
        <v>98.25</v>
      </c>
      <c r="AA832" s="15">
        <v>72</v>
      </c>
      <c r="AB832" s="15">
        <f t="shared" si="27"/>
        <v>216</v>
      </c>
      <c r="AC832">
        <v>26.85</v>
      </c>
      <c r="AD832">
        <v>59</v>
      </c>
      <c r="AE832">
        <v>37.299999999999997</v>
      </c>
      <c r="AF832">
        <v>82</v>
      </c>
      <c r="AG832" s="1">
        <v>3</v>
      </c>
    </row>
    <row r="833" spans="1:33">
      <c r="A833" s="1" t="s">
        <v>33</v>
      </c>
      <c r="B833" s="13" t="s">
        <v>3668</v>
      </c>
      <c r="C833" s="1" t="s">
        <v>3669</v>
      </c>
      <c r="D833" s="1" t="s">
        <v>3670</v>
      </c>
      <c r="E833" s="1" t="s">
        <v>145</v>
      </c>
      <c r="F833" s="1" t="s">
        <v>3671</v>
      </c>
      <c r="G833" s="14">
        <v>28</v>
      </c>
      <c r="I833" s="1" t="s">
        <v>809</v>
      </c>
      <c r="J833" s="1" t="s">
        <v>810</v>
      </c>
      <c r="K833" s="1" t="s">
        <v>811</v>
      </c>
      <c r="L833" s="1" t="s">
        <v>74</v>
      </c>
      <c r="N833" s="1" t="s">
        <v>43</v>
      </c>
      <c r="O833" s="1" t="s">
        <v>44</v>
      </c>
      <c r="P833" s="1" t="s">
        <v>3672</v>
      </c>
      <c r="Q833" s="1" t="s">
        <v>813</v>
      </c>
      <c r="R833" s="1" t="s">
        <v>814</v>
      </c>
      <c r="S833" s="1" t="s">
        <v>815</v>
      </c>
      <c r="T833" s="2">
        <v>197065838942</v>
      </c>
      <c r="U833" s="1" t="s">
        <v>102</v>
      </c>
      <c r="V833">
        <v>28</v>
      </c>
      <c r="W833" s="1" t="s">
        <v>51</v>
      </c>
      <c r="X833" s="1" t="s">
        <v>839</v>
      </c>
      <c r="Y833" s="15">
        <v>32.75</v>
      </c>
      <c r="Z833" s="15">
        <f t="shared" si="26"/>
        <v>262</v>
      </c>
      <c r="AA833" s="15">
        <v>72</v>
      </c>
      <c r="AB833" s="15">
        <f t="shared" si="27"/>
        <v>576</v>
      </c>
      <c r="AC833">
        <v>26.85</v>
      </c>
      <c r="AD833">
        <v>59</v>
      </c>
      <c r="AE833">
        <v>37.299999999999997</v>
      </c>
      <c r="AF833">
        <v>82</v>
      </c>
      <c r="AG833" s="1">
        <v>8</v>
      </c>
    </row>
    <row r="834" spans="1:33">
      <c r="A834" s="1" t="s">
        <v>33</v>
      </c>
      <c r="B834" s="13" t="s">
        <v>3668</v>
      </c>
      <c r="C834" s="1" t="s">
        <v>3673</v>
      </c>
      <c r="D834" s="1" t="s">
        <v>3670</v>
      </c>
      <c r="E834" s="1" t="s">
        <v>145</v>
      </c>
      <c r="F834" s="1" t="s">
        <v>3674</v>
      </c>
      <c r="G834" s="14">
        <v>29</v>
      </c>
      <c r="I834" s="1" t="s">
        <v>809</v>
      </c>
      <c r="J834" s="1" t="s">
        <v>810</v>
      </c>
      <c r="K834" s="1" t="s">
        <v>811</v>
      </c>
      <c r="L834" s="1" t="s">
        <v>74</v>
      </c>
      <c r="N834" s="1" t="s">
        <v>43</v>
      </c>
      <c r="O834" s="1" t="s">
        <v>44</v>
      </c>
      <c r="P834" s="1" t="s">
        <v>3675</v>
      </c>
      <c r="Q834" s="1" t="s">
        <v>813</v>
      </c>
      <c r="R834" s="1" t="s">
        <v>814</v>
      </c>
      <c r="S834" s="1" t="s">
        <v>815</v>
      </c>
      <c r="T834" s="2">
        <v>197065839130</v>
      </c>
      <c r="U834" s="1" t="s">
        <v>102</v>
      </c>
      <c r="V834">
        <v>29</v>
      </c>
      <c r="W834" s="1" t="s">
        <v>51</v>
      </c>
      <c r="X834" s="1" t="s">
        <v>839</v>
      </c>
      <c r="Y834" s="15">
        <v>32.75</v>
      </c>
      <c r="Z834" s="15">
        <f t="shared" si="26"/>
        <v>294.75</v>
      </c>
      <c r="AA834" s="15">
        <v>72</v>
      </c>
      <c r="AB834" s="15">
        <f t="shared" si="27"/>
        <v>648</v>
      </c>
      <c r="AC834">
        <v>26.85</v>
      </c>
      <c r="AD834">
        <v>59</v>
      </c>
      <c r="AE834">
        <v>37.299999999999997</v>
      </c>
      <c r="AF834">
        <v>82</v>
      </c>
      <c r="AG834" s="1">
        <v>9</v>
      </c>
    </row>
    <row r="835" spans="1:33">
      <c r="A835" s="1" t="s">
        <v>33</v>
      </c>
      <c r="B835" s="13" t="s">
        <v>3668</v>
      </c>
      <c r="C835" s="1" t="s">
        <v>3676</v>
      </c>
      <c r="D835" s="1" t="s">
        <v>3670</v>
      </c>
      <c r="E835" s="1" t="s">
        <v>145</v>
      </c>
      <c r="F835" s="1" t="s">
        <v>3677</v>
      </c>
      <c r="G835" s="14">
        <v>30</v>
      </c>
      <c r="I835" s="1" t="s">
        <v>809</v>
      </c>
      <c r="J835" s="1" t="s">
        <v>810</v>
      </c>
      <c r="K835" s="1" t="s">
        <v>811</v>
      </c>
      <c r="L835" s="1" t="s">
        <v>74</v>
      </c>
      <c r="N835" s="1" t="s">
        <v>43</v>
      </c>
      <c r="O835" s="1" t="s">
        <v>44</v>
      </c>
      <c r="P835" s="1" t="s">
        <v>3678</v>
      </c>
      <c r="Q835" s="1" t="s">
        <v>813</v>
      </c>
      <c r="R835" s="1" t="s">
        <v>814</v>
      </c>
      <c r="S835" s="1" t="s">
        <v>815</v>
      </c>
      <c r="T835" s="2">
        <v>197065839420</v>
      </c>
      <c r="U835" s="1" t="s">
        <v>102</v>
      </c>
      <c r="V835">
        <v>30</v>
      </c>
      <c r="W835" s="1" t="s">
        <v>51</v>
      </c>
      <c r="X835" s="1" t="s">
        <v>839</v>
      </c>
      <c r="Y835" s="15">
        <v>32.75</v>
      </c>
      <c r="Z835" s="15">
        <f t="shared" si="26"/>
        <v>1179</v>
      </c>
      <c r="AA835" s="15">
        <v>72</v>
      </c>
      <c r="AB835" s="15">
        <f t="shared" si="27"/>
        <v>2592</v>
      </c>
      <c r="AC835">
        <v>26.85</v>
      </c>
      <c r="AD835">
        <v>59</v>
      </c>
      <c r="AE835">
        <v>37.299999999999997</v>
      </c>
      <c r="AF835">
        <v>82</v>
      </c>
      <c r="AG835" s="1">
        <v>36</v>
      </c>
    </row>
    <row r="836" spans="1:33">
      <c r="A836" s="1" t="s">
        <v>33</v>
      </c>
      <c r="B836" s="13" t="s">
        <v>3668</v>
      </c>
      <c r="C836" s="1" t="s">
        <v>3679</v>
      </c>
      <c r="D836" s="1" t="s">
        <v>3670</v>
      </c>
      <c r="E836" s="1" t="s">
        <v>145</v>
      </c>
      <c r="F836" s="1" t="s">
        <v>3680</v>
      </c>
      <c r="G836" s="14">
        <v>32</v>
      </c>
      <c r="I836" s="1" t="s">
        <v>809</v>
      </c>
      <c r="J836" s="1" t="s">
        <v>810</v>
      </c>
      <c r="K836" s="1" t="s">
        <v>811</v>
      </c>
      <c r="L836" s="1" t="s">
        <v>74</v>
      </c>
      <c r="N836" s="1" t="s">
        <v>43</v>
      </c>
      <c r="O836" s="1" t="s">
        <v>44</v>
      </c>
      <c r="P836" s="1" t="s">
        <v>3681</v>
      </c>
      <c r="Q836" s="1" t="s">
        <v>813</v>
      </c>
      <c r="R836" s="1" t="s">
        <v>814</v>
      </c>
      <c r="S836" s="1" t="s">
        <v>815</v>
      </c>
      <c r="T836" s="2">
        <v>197065840150</v>
      </c>
      <c r="U836" s="1" t="s">
        <v>102</v>
      </c>
      <c r="V836">
        <v>32</v>
      </c>
      <c r="W836" s="1" t="s">
        <v>51</v>
      </c>
      <c r="X836" s="1" t="s">
        <v>839</v>
      </c>
      <c r="Y836" s="15">
        <v>32.75</v>
      </c>
      <c r="Z836" s="15">
        <f t="shared" si="26"/>
        <v>1965</v>
      </c>
      <c r="AA836" s="15">
        <v>72</v>
      </c>
      <c r="AB836" s="15">
        <f t="shared" si="27"/>
        <v>4320</v>
      </c>
      <c r="AC836">
        <v>26.85</v>
      </c>
      <c r="AD836">
        <v>59</v>
      </c>
      <c r="AE836">
        <v>37.299999999999997</v>
      </c>
      <c r="AF836">
        <v>82</v>
      </c>
      <c r="AG836" s="1">
        <v>60</v>
      </c>
    </row>
    <row r="837" spans="1:33">
      <c r="A837" s="1" t="s">
        <v>33</v>
      </c>
      <c r="B837" s="13" t="s">
        <v>3668</v>
      </c>
      <c r="C837" s="1" t="s">
        <v>3682</v>
      </c>
      <c r="D837" s="1" t="s">
        <v>3670</v>
      </c>
      <c r="E837" s="1" t="s">
        <v>145</v>
      </c>
      <c r="F837" s="1" t="s">
        <v>3683</v>
      </c>
      <c r="G837" s="14">
        <v>33</v>
      </c>
      <c r="I837" s="1" t="s">
        <v>809</v>
      </c>
      <c r="J837" s="1" t="s">
        <v>810</v>
      </c>
      <c r="K837" s="1" t="s">
        <v>811</v>
      </c>
      <c r="L837" s="1" t="s">
        <v>74</v>
      </c>
      <c r="N837" s="1" t="s">
        <v>43</v>
      </c>
      <c r="O837" s="1" t="s">
        <v>44</v>
      </c>
      <c r="P837" s="1" t="s">
        <v>3684</v>
      </c>
      <c r="Q837" s="1" t="s">
        <v>813</v>
      </c>
      <c r="R837" s="1" t="s">
        <v>814</v>
      </c>
      <c r="S837" s="1" t="s">
        <v>815</v>
      </c>
      <c r="T837" s="2">
        <v>197065840570</v>
      </c>
      <c r="U837" s="1" t="s">
        <v>102</v>
      </c>
      <c r="V837">
        <v>33</v>
      </c>
      <c r="W837" s="1" t="s">
        <v>51</v>
      </c>
      <c r="X837" s="1" t="s">
        <v>839</v>
      </c>
      <c r="Y837" s="15">
        <v>32.75</v>
      </c>
      <c r="Z837" s="15">
        <f t="shared" si="26"/>
        <v>1244.5</v>
      </c>
      <c r="AA837" s="15">
        <v>72</v>
      </c>
      <c r="AB837" s="15">
        <f t="shared" si="27"/>
        <v>2736</v>
      </c>
      <c r="AC837">
        <v>26.85</v>
      </c>
      <c r="AD837">
        <v>59</v>
      </c>
      <c r="AE837">
        <v>37.299999999999997</v>
      </c>
      <c r="AF837">
        <v>82</v>
      </c>
      <c r="AG837" s="1">
        <v>38</v>
      </c>
    </row>
    <row r="838" spans="1:33">
      <c r="A838" s="1" t="s">
        <v>33</v>
      </c>
      <c r="B838" s="13" t="s">
        <v>3668</v>
      </c>
      <c r="C838" s="1" t="s">
        <v>3685</v>
      </c>
      <c r="D838" s="1" t="s">
        <v>3670</v>
      </c>
      <c r="E838" s="1" t="s">
        <v>145</v>
      </c>
      <c r="F838" s="1" t="s">
        <v>3686</v>
      </c>
      <c r="G838" s="14">
        <v>34</v>
      </c>
      <c r="I838" s="1" t="s">
        <v>809</v>
      </c>
      <c r="J838" s="1" t="s">
        <v>810</v>
      </c>
      <c r="K838" s="1" t="s">
        <v>811</v>
      </c>
      <c r="L838" s="1" t="s">
        <v>74</v>
      </c>
      <c r="N838" s="1" t="s">
        <v>43</v>
      </c>
      <c r="O838" s="1" t="s">
        <v>44</v>
      </c>
      <c r="P838" s="1" t="s">
        <v>3687</v>
      </c>
      <c r="Q838" s="1" t="s">
        <v>813</v>
      </c>
      <c r="R838" s="1" t="s">
        <v>814</v>
      </c>
      <c r="S838" s="1" t="s">
        <v>815</v>
      </c>
      <c r="T838" s="2">
        <v>197065840884</v>
      </c>
      <c r="U838" s="1" t="s">
        <v>102</v>
      </c>
      <c r="V838">
        <v>34</v>
      </c>
      <c r="W838" s="1" t="s">
        <v>51</v>
      </c>
      <c r="X838" s="1" t="s">
        <v>839</v>
      </c>
      <c r="Y838" s="15">
        <v>32.75</v>
      </c>
      <c r="Z838" s="15">
        <f t="shared" si="26"/>
        <v>1670.25</v>
      </c>
      <c r="AA838" s="15">
        <v>72</v>
      </c>
      <c r="AB838" s="15">
        <f t="shared" si="27"/>
        <v>3672</v>
      </c>
      <c r="AC838">
        <v>26.85</v>
      </c>
      <c r="AD838">
        <v>59</v>
      </c>
      <c r="AE838">
        <v>37.299999999999997</v>
      </c>
      <c r="AF838">
        <v>82</v>
      </c>
      <c r="AG838" s="1">
        <v>51</v>
      </c>
    </row>
    <row r="839" spans="1:33">
      <c r="A839" s="1" t="s">
        <v>33</v>
      </c>
      <c r="B839" s="13" t="s">
        <v>3668</v>
      </c>
      <c r="C839" s="1" t="s">
        <v>3688</v>
      </c>
      <c r="D839" s="1" t="s">
        <v>3670</v>
      </c>
      <c r="E839" s="1" t="s">
        <v>145</v>
      </c>
      <c r="F839" s="1" t="s">
        <v>3689</v>
      </c>
      <c r="G839" s="14">
        <v>36</v>
      </c>
      <c r="I839" s="1" t="s">
        <v>809</v>
      </c>
      <c r="J839" s="1" t="s">
        <v>810</v>
      </c>
      <c r="K839" s="1" t="s">
        <v>811</v>
      </c>
      <c r="L839" s="1" t="s">
        <v>74</v>
      </c>
      <c r="N839" s="1" t="s">
        <v>43</v>
      </c>
      <c r="O839" s="1" t="s">
        <v>44</v>
      </c>
      <c r="P839" s="1" t="s">
        <v>3690</v>
      </c>
      <c r="Q839" s="1" t="s">
        <v>813</v>
      </c>
      <c r="R839" s="1" t="s">
        <v>814</v>
      </c>
      <c r="S839" s="1" t="s">
        <v>815</v>
      </c>
      <c r="T839" s="2">
        <v>197065841294</v>
      </c>
      <c r="U839" s="1" t="s">
        <v>102</v>
      </c>
      <c r="V839">
        <v>36</v>
      </c>
      <c r="W839" s="1" t="s">
        <v>51</v>
      </c>
      <c r="X839" s="1" t="s">
        <v>839</v>
      </c>
      <c r="Y839" s="15">
        <v>32.75</v>
      </c>
      <c r="Z839" s="15">
        <f t="shared" si="26"/>
        <v>1080.75</v>
      </c>
      <c r="AA839" s="15">
        <v>72</v>
      </c>
      <c r="AB839" s="15">
        <f t="shared" si="27"/>
        <v>2376</v>
      </c>
      <c r="AC839">
        <v>26.85</v>
      </c>
      <c r="AD839">
        <v>59</v>
      </c>
      <c r="AE839">
        <v>37.299999999999997</v>
      </c>
      <c r="AF839">
        <v>82</v>
      </c>
      <c r="AG839" s="1">
        <v>33</v>
      </c>
    </row>
    <row r="840" spans="1:33">
      <c r="A840" s="1" t="s">
        <v>33</v>
      </c>
      <c r="B840" s="13" t="s">
        <v>3668</v>
      </c>
      <c r="C840" s="1" t="s">
        <v>3691</v>
      </c>
      <c r="D840" s="1" t="s">
        <v>3670</v>
      </c>
      <c r="E840" s="1" t="s">
        <v>145</v>
      </c>
      <c r="F840" s="1" t="s">
        <v>3692</v>
      </c>
      <c r="G840" s="14">
        <v>38</v>
      </c>
      <c r="I840" s="1" t="s">
        <v>809</v>
      </c>
      <c r="J840" s="1" t="s">
        <v>810</v>
      </c>
      <c r="K840" s="1" t="s">
        <v>811</v>
      </c>
      <c r="L840" s="1" t="s">
        <v>74</v>
      </c>
      <c r="N840" s="1" t="s">
        <v>43</v>
      </c>
      <c r="O840" s="1" t="s">
        <v>44</v>
      </c>
      <c r="P840" s="1" t="s">
        <v>3693</v>
      </c>
      <c r="Q840" s="1" t="s">
        <v>813</v>
      </c>
      <c r="R840" s="1" t="s">
        <v>814</v>
      </c>
      <c r="S840" s="1" t="s">
        <v>815</v>
      </c>
      <c r="T840" s="2">
        <v>197065841690</v>
      </c>
      <c r="U840" s="1" t="s">
        <v>102</v>
      </c>
      <c r="V840">
        <v>38</v>
      </c>
      <c r="W840" s="1" t="s">
        <v>51</v>
      </c>
      <c r="X840" s="1" t="s">
        <v>839</v>
      </c>
      <c r="Y840" s="15">
        <v>32.75</v>
      </c>
      <c r="Z840" s="15">
        <f t="shared" si="26"/>
        <v>458.5</v>
      </c>
      <c r="AA840" s="15">
        <v>72</v>
      </c>
      <c r="AB840" s="15">
        <f t="shared" si="27"/>
        <v>1008</v>
      </c>
      <c r="AC840">
        <v>26.85</v>
      </c>
      <c r="AD840">
        <v>59</v>
      </c>
      <c r="AE840">
        <v>37.299999999999997</v>
      </c>
      <c r="AF840">
        <v>82</v>
      </c>
      <c r="AG840" s="1">
        <v>14</v>
      </c>
    </row>
    <row r="841" spans="1:33">
      <c r="A841" s="1" t="s">
        <v>33</v>
      </c>
      <c r="B841" s="13" t="s">
        <v>3694</v>
      </c>
      <c r="C841" s="1" t="s">
        <v>3695</v>
      </c>
      <c r="D841" s="1" t="s">
        <v>3696</v>
      </c>
      <c r="E841" s="1" t="s">
        <v>698</v>
      </c>
      <c r="F841" s="1" t="s">
        <v>3697</v>
      </c>
      <c r="G841" s="14" t="s">
        <v>842</v>
      </c>
      <c r="I841" s="1" t="s">
        <v>809</v>
      </c>
      <c r="J841" s="1" t="s">
        <v>934</v>
      </c>
      <c r="K841" s="1" t="s">
        <v>935</v>
      </c>
      <c r="L841" s="1" t="s">
        <v>111</v>
      </c>
      <c r="N841" s="1" t="s">
        <v>43</v>
      </c>
      <c r="O841" s="1" t="s">
        <v>183</v>
      </c>
      <c r="P841" s="1" t="s">
        <v>3698</v>
      </c>
      <c r="Q841" s="1" t="s">
        <v>813</v>
      </c>
      <c r="R841" s="1" t="s">
        <v>865</v>
      </c>
      <c r="S841" s="1" t="s">
        <v>937</v>
      </c>
      <c r="T841" s="2">
        <v>757969007006</v>
      </c>
      <c r="U841" s="1" t="s">
        <v>886</v>
      </c>
      <c r="V841" t="s">
        <v>842</v>
      </c>
      <c r="W841" s="1" t="s">
        <v>51</v>
      </c>
      <c r="X841" s="1" t="s">
        <v>867</v>
      </c>
      <c r="Y841" s="15">
        <v>10.95</v>
      </c>
      <c r="Z841" s="15">
        <f t="shared" si="26"/>
        <v>43.8</v>
      </c>
      <c r="AA841" s="15">
        <v>24</v>
      </c>
      <c r="AB841" s="15">
        <f t="shared" si="27"/>
        <v>96</v>
      </c>
      <c r="AC841">
        <v>9.5500000000000007</v>
      </c>
      <c r="AD841">
        <v>21</v>
      </c>
      <c r="AE841">
        <v>13.65</v>
      </c>
      <c r="AF841">
        <v>30</v>
      </c>
      <c r="AG841" s="1">
        <v>4</v>
      </c>
    </row>
    <row r="842" spans="1:33">
      <c r="A842" s="1" t="s">
        <v>33</v>
      </c>
      <c r="B842" s="13" t="s">
        <v>3694</v>
      </c>
      <c r="C842" s="1" t="s">
        <v>3699</v>
      </c>
      <c r="D842" s="1" t="s">
        <v>3696</v>
      </c>
      <c r="E842" s="1" t="s">
        <v>698</v>
      </c>
      <c r="F842" s="1" t="s">
        <v>3700</v>
      </c>
      <c r="G842" s="14" t="s">
        <v>846</v>
      </c>
      <c r="I842" s="1" t="s">
        <v>809</v>
      </c>
      <c r="J842" s="1" t="s">
        <v>934</v>
      </c>
      <c r="K842" s="1" t="s">
        <v>935</v>
      </c>
      <c r="L842" s="1" t="s">
        <v>111</v>
      </c>
      <c r="N842" s="1" t="s">
        <v>43</v>
      </c>
      <c r="O842" s="1" t="s">
        <v>183</v>
      </c>
      <c r="P842" s="1" t="s">
        <v>3701</v>
      </c>
      <c r="Q842" s="1" t="s">
        <v>813</v>
      </c>
      <c r="R842" s="1" t="s">
        <v>865</v>
      </c>
      <c r="S842" s="1" t="s">
        <v>937</v>
      </c>
      <c r="T842" s="2">
        <v>757969006993</v>
      </c>
      <c r="U842" s="1" t="s">
        <v>886</v>
      </c>
      <c r="V842" t="s">
        <v>846</v>
      </c>
      <c r="W842" s="1" t="s">
        <v>51</v>
      </c>
      <c r="X842" s="1" t="s">
        <v>867</v>
      </c>
      <c r="Y842" s="15">
        <v>10.95</v>
      </c>
      <c r="Z842" s="15">
        <f t="shared" si="26"/>
        <v>10.95</v>
      </c>
      <c r="AA842" s="15">
        <v>24</v>
      </c>
      <c r="AB842" s="15">
        <f t="shared" si="27"/>
        <v>24</v>
      </c>
      <c r="AC842">
        <v>9.5500000000000007</v>
      </c>
      <c r="AD842">
        <v>21</v>
      </c>
      <c r="AE842">
        <v>13.65</v>
      </c>
      <c r="AF842">
        <v>30</v>
      </c>
      <c r="AG842" s="1">
        <v>1</v>
      </c>
    </row>
    <row r="843" spans="1:33">
      <c r="A843" s="1" t="s">
        <v>33</v>
      </c>
      <c r="B843" s="13" t="s">
        <v>3702</v>
      </c>
      <c r="C843" s="1" t="s">
        <v>3703</v>
      </c>
      <c r="D843" s="1" t="s">
        <v>3704</v>
      </c>
      <c r="E843" s="1" t="s">
        <v>145</v>
      </c>
      <c r="F843" s="1" t="s">
        <v>3705</v>
      </c>
      <c r="G843" s="14" t="s">
        <v>837</v>
      </c>
      <c r="I843" s="1" t="s">
        <v>809</v>
      </c>
      <c r="J843" s="1" t="s">
        <v>3706</v>
      </c>
      <c r="K843" s="1" t="s">
        <v>3706</v>
      </c>
      <c r="L843" s="1" t="s">
        <v>111</v>
      </c>
      <c r="M843" s="1" t="s">
        <v>594</v>
      </c>
      <c r="N843" s="1" t="s">
        <v>43</v>
      </c>
      <c r="O843" s="1" t="s">
        <v>44</v>
      </c>
      <c r="P843" s="1" t="s">
        <v>3707</v>
      </c>
      <c r="Q843" s="1" t="s">
        <v>813</v>
      </c>
      <c r="R843" s="1" t="s">
        <v>1045</v>
      </c>
      <c r="S843" s="1" t="s">
        <v>3708</v>
      </c>
      <c r="T843" s="2">
        <v>197064868285</v>
      </c>
      <c r="U843" s="1" t="s">
        <v>102</v>
      </c>
      <c r="V843" t="s">
        <v>837</v>
      </c>
      <c r="W843" s="1" t="s">
        <v>51</v>
      </c>
      <c r="X843" s="1" t="s">
        <v>751</v>
      </c>
      <c r="Y843" s="15">
        <v>27.3</v>
      </c>
      <c r="Z843" s="15">
        <f t="shared" si="26"/>
        <v>27.3</v>
      </c>
      <c r="AA843" s="15">
        <v>60</v>
      </c>
      <c r="AB843" s="15">
        <f t="shared" si="27"/>
        <v>60</v>
      </c>
      <c r="AC843">
        <v>23.65</v>
      </c>
      <c r="AD843">
        <v>52</v>
      </c>
      <c r="AE843">
        <v>29.55</v>
      </c>
      <c r="AF843">
        <v>65</v>
      </c>
      <c r="AG843" s="1">
        <v>1</v>
      </c>
    </row>
    <row r="844" spans="1:33">
      <c r="A844" s="1" t="s">
        <v>33</v>
      </c>
      <c r="B844" s="13" t="s">
        <v>3709</v>
      </c>
      <c r="C844" s="1" t="s">
        <v>3710</v>
      </c>
      <c r="D844" s="1" t="s">
        <v>3711</v>
      </c>
      <c r="E844" s="1" t="s">
        <v>145</v>
      </c>
      <c r="F844" s="1" t="s">
        <v>3712</v>
      </c>
      <c r="G844" s="14" t="s">
        <v>842</v>
      </c>
      <c r="I844" s="1" t="s">
        <v>809</v>
      </c>
      <c r="J844" s="1" t="s">
        <v>934</v>
      </c>
      <c r="K844" s="1" t="s">
        <v>1329</v>
      </c>
      <c r="L844" s="1" t="s">
        <v>111</v>
      </c>
      <c r="N844" s="1" t="s">
        <v>43</v>
      </c>
      <c r="O844" s="1" t="s">
        <v>44</v>
      </c>
      <c r="P844" s="1" t="s">
        <v>3713</v>
      </c>
      <c r="Q844" s="1" t="s">
        <v>813</v>
      </c>
      <c r="R844" s="1" t="s">
        <v>865</v>
      </c>
      <c r="S844" s="1" t="s">
        <v>1331</v>
      </c>
      <c r="T844" s="2">
        <v>197064869305</v>
      </c>
      <c r="U844" s="1" t="s">
        <v>1337</v>
      </c>
      <c r="V844" t="s">
        <v>842</v>
      </c>
      <c r="W844" s="1" t="s">
        <v>51</v>
      </c>
      <c r="X844" s="1" t="s">
        <v>867</v>
      </c>
      <c r="Y844" s="15">
        <v>27.3</v>
      </c>
      <c r="Z844" s="15">
        <f t="shared" si="26"/>
        <v>27.3</v>
      </c>
      <c r="AA844" s="15">
        <v>60</v>
      </c>
      <c r="AB844" s="15">
        <f t="shared" si="27"/>
        <v>60</v>
      </c>
      <c r="AC844">
        <v>23.65</v>
      </c>
      <c r="AD844">
        <v>52</v>
      </c>
      <c r="AE844">
        <v>29.55</v>
      </c>
      <c r="AF844">
        <v>65</v>
      </c>
      <c r="AG844" s="1">
        <v>1</v>
      </c>
    </row>
    <row r="845" spans="1:33">
      <c r="A845" s="1" t="s">
        <v>33</v>
      </c>
      <c r="B845" s="13" t="s">
        <v>3714</v>
      </c>
      <c r="C845" s="1" t="s">
        <v>3715</v>
      </c>
      <c r="D845" s="1" t="s">
        <v>3716</v>
      </c>
      <c r="E845" s="1" t="s">
        <v>145</v>
      </c>
      <c r="F845" s="1" t="s">
        <v>3717</v>
      </c>
      <c r="G845" s="14" t="s">
        <v>854</v>
      </c>
      <c r="I845" s="1" t="s">
        <v>809</v>
      </c>
      <c r="J845" s="1" t="s">
        <v>861</v>
      </c>
      <c r="K845" s="1" t="s">
        <v>862</v>
      </c>
      <c r="L845" s="1" t="s">
        <v>74</v>
      </c>
      <c r="N845" s="1" t="s">
        <v>43</v>
      </c>
      <c r="O845" s="1" t="s">
        <v>44</v>
      </c>
      <c r="P845" s="1" t="s">
        <v>3718</v>
      </c>
      <c r="Q845" s="1" t="s">
        <v>813</v>
      </c>
      <c r="R845" s="1" t="s">
        <v>865</v>
      </c>
      <c r="S845" s="1" t="s">
        <v>866</v>
      </c>
      <c r="T845" s="2">
        <v>197065491093</v>
      </c>
      <c r="U845" s="1" t="s">
        <v>886</v>
      </c>
      <c r="V845" t="s">
        <v>854</v>
      </c>
      <c r="W845" s="1" t="s">
        <v>51</v>
      </c>
      <c r="X845" s="1" t="s">
        <v>867</v>
      </c>
      <c r="Y845" s="15">
        <v>17.3</v>
      </c>
      <c r="Z845" s="15">
        <f t="shared" si="26"/>
        <v>17.3</v>
      </c>
      <c r="AA845" s="15">
        <v>38</v>
      </c>
      <c r="AB845" s="15">
        <f t="shared" si="27"/>
        <v>38</v>
      </c>
      <c r="AC845">
        <v>14.55</v>
      </c>
      <c r="AD845">
        <v>32</v>
      </c>
      <c r="AE845">
        <v>19.100000000000001</v>
      </c>
      <c r="AF845">
        <v>42</v>
      </c>
      <c r="AG845" s="1">
        <v>1</v>
      </c>
    </row>
    <row r="846" spans="1:33">
      <c r="A846" s="1" t="s">
        <v>33</v>
      </c>
      <c r="B846" s="13" t="s">
        <v>3719</v>
      </c>
      <c r="C846" s="1" t="s">
        <v>3720</v>
      </c>
      <c r="D846" s="1" t="s">
        <v>3716</v>
      </c>
      <c r="E846" s="1" t="s">
        <v>70</v>
      </c>
      <c r="F846" s="1" t="s">
        <v>3721</v>
      </c>
      <c r="G846" s="14" t="s">
        <v>846</v>
      </c>
      <c r="I846" s="1" t="s">
        <v>809</v>
      </c>
      <c r="J846" s="1" t="s">
        <v>861</v>
      </c>
      <c r="K846" s="1" t="s">
        <v>862</v>
      </c>
      <c r="L846" s="1" t="s">
        <v>74</v>
      </c>
      <c r="N846" s="1" t="s">
        <v>43</v>
      </c>
      <c r="O846" s="1" t="s">
        <v>44</v>
      </c>
      <c r="P846" s="1" t="s">
        <v>3722</v>
      </c>
      <c r="Q846" s="1" t="s">
        <v>813</v>
      </c>
      <c r="R846" s="1" t="s">
        <v>865</v>
      </c>
      <c r="S846" s="1" t="s">
        <v>866</v>
      </c>
      <c r="T846" s="2">
        <v>197065491123</v>
      </c>
      <c r="U846" s="1" t="s">
        <v>886</v>
      </c>
      <c r="V846" t="s">
        <v>846</v>
      </c>
      <c r="W846" s="1" t="s">
        <v>78</v>
      </c>
      <c r="X846" s="1" t="s">
        <v>867</v>
      </c>
      <c r="Y846" s="15">
        <v>17.3</v>
      </c>
      <c r="Z846" s="15">
        <f t="shared" si="26"/>
        <v>536.30000000000007</v>
      </c>
      <c r="AA846" s="15">
        <v>38</v>
      </c>
      <c r="AB846" s="15">
        <f t="shared" si="27"/>
        <v>1178</v>
      </c>
      <c r="AC846">
        <v>14.55</v>
      </c>
      <c r="AD846">
        <v>32</v>
      </c>
      <c r="AE846">
        <v>19.100000000000001</v>
      </c>
      <c r="AF846">
        <v>42</v>
      </c>
      <c r="AG846" s="1">
        <v>31</v>
      </c>
    </row>
    <row r="847" spans="1:33">
      <c r="A847" s="1" t="s">
        <v>33</v>
      </c>
      <c r="B847" s="13" t="s">
        <v>3719</v>
      </c>
      <c r="C847" s="1" t="s">
        <v>3723</v>
      </c>
      <c r="D847" s="1" t="s">
        <v>3716</v>
      </c>
      <c r="E847" s="1" t="s">
        <v>70</v>
      </c>
      <c r="F847" s="1" t="s">
        <v>3724</v>
      </c>
      <c r="G847" s="14" t="s">
        <v>854</v>
      </c>
      <c r="I847" s="1" t="s">
        <v>809</v>
      </c>
      <c r="J847" s="1" t="s">
        <v>861</v>
      </c>
      <c r="K847" s="1" t="s">
        <v>862</v>
      </c>
      <c r="L847" s="1" t="s">
        <v>74</v>
      </c>
      <c r="N847" s="1" t="s">
        <v>43</v>
      </c>
      <c r="O847" s="1" t="s">
        <v>44</v>
      </c>
      <c r="P847" s="1" t="s">
        <v>3725</v>
      </c>
      <c r="Q847" s="1" t="s">
        <v>813</v>
      </c>
      <c r="R847" s="1" t="s">
        <v>865</v>
      </c>
      <c r="S847" s="1" t="s">
        <v>866</v>
      </c>
      <c r="T847" s="2">
        <v>197065491345</v>
      </c>
      <c r="U847" s="1" t="s">
        <v>886</v>
      </c>
      <c r="V847" t="s">
        <v>854</v>
      </c>
      <c r="W847" s="1" t="s">
        <v>78</v>
      </c>
      <c r="X847" s="1" t="s">
        <v>867</v>
      </c>
      <c r="Y847" s="15">
        <v>17.3</v>
      </c>
      <c r="Z847" s="15">
        <f t="shared" si="26"/>
        <v>69.2</v>
      </c>
      <c r="AA847" s="15">
        <v>38</v>
      </c>
      <c r="AB847" s="15">
        <f t="shared" si="27"/>
        <v>152</v>
      </c>
      <c r="AC847">
        <v>14.55</v>
      </c>
      <c r="AD847">
        <v>32</v>
      </c>
      <c r="AE847">
        <v>19.100000000000001</v>
      </c>
      <c r="AF847">
        <v>42</v>
      </c>
      <c r="AG847" s="1">
        <v>4</v>
      </c>
    </row>
    <row r="848" spans="1:33">
      <c r="A848" s="1" t="s">
        <v>33</v>
      </c>
      <c r="B848" s="13" t="s">
        <v>3726</v>
      </c>
      <c r="C848" s="1" t="s">
        <v>3727</v>
      </c>
      <c r="D848" s="1" t="s">
        <v>3728</v>
      </c>
      <c r="E848" s="1" t="s">
        <v>2566</v>
      </c>
      <c r="F848" s="1" t="s">
        <v>3729</v>
      </c>
      <c r="G848" s="14" t="s">
        <v>933</v>
      </c>
      <c r="I848" s="1" t="s">
        <v>809</v>
      </c>
      <c r="J848" s="1" t="s">
        <v>975</v>
      </c>
      <c r="K848" s="1" t="s">
        <v>1448</v>
      </c>
      <c r="L848" s="1" t="s">
        <v>216</v>
      </c>
      <c r="N848" s="1" t="s">
        <v>43</v>
      </c>
      <c r="O848" s="1" t="s">
        <v>44</v>
      </c>
      <c r="P848" s="1" t="s">
        <v>3730</v>
      </c>
      <c r="Q848" s="1" t="s">
        <v>813</v>
      </c>
      <c r="R848" s="1" t="s">
        <v>865</v>
      </c>
      <c r="S848" s="1" t="s">
        <v>1450</v>
      </c>
      <c r="T848" s="2">
        <v>197065462529</v>
      </c>
      <c r="U848" s="1" t="s">
        <v>156</v>
      </c>
      <c r="V848" t="s">
        <v>933</v>
      </c>
      <c r="W848" s="1" t="s">
        <v>165</v>
      </c>
      <c r="X848" s="1" t="s">
        <v>2709</v>
      </c>
      <c r="Y848" s="15">
        <v>36.4</v>
      </c>
      <c r="Z848" s="15">
        <f t="shared" ref="Z848:Z911" si="28">Y848*AG848</f>
        <v>291.2</v>
      </c>
      <c r="AA848" s="15">
        <v>80</v>
      </c>
      <c r="AB848" s="15">
        <f t="shared" ref="AB848:AB911" si="29">AA848*AG848</f>
        <v>640</v>
      </c>
      <c r="AC848">
        <v>29.55</v>
      </c>
      <c r="AD848">
        <v>65</v>
      </c>
      <c r="AE848">
        <v>40.950000000000003</v>
      </c>
      <c r="AF848">
        <v>90</v>
      </c>
      <c r="AG848" s="1">
        <v>8</v>
      </c>
    </row>
    <row r="849" spans="1:33">
      <c r="A849" s="1" t="s">
        <v>33</v>
      </c>
      <c r="B849" s="13" t="s">
        <v>3726</v>
      </c>
      <c r="C849" s="1" t="s">
        <v>3731</v>
      </c>
      <c r="D849" s="1" t="s">
        <v>3728</v>
      </c>
      <c r="E849" s="1" t="s">
        <v>2566</v>
      </c>
      <c r="F849" s="1" t="s">
        <v>3732</v>
      </c>
      <c r="G849" s="14" t="s">
        <v>884</v>
      </c>
      <c r="I849" s="1" t="s">
        <v>809</v>
      </c>
      <c r="J849" s="1" t="s">
        <v>975</v>
      </c>
      <c r="K849" s="1" t="s">
        <v>1448</v>
      </c>
      <c r="L849" s="1" t="s">
        <v>216</v>
      </c>
      <c r="N849" s="1" t="s">
        <v>43</v>
      </c>
      <c r="O849" s="1" t="s">
        <v>44</v>
      </c>
      <c r="P849" s="1" t="s">
        <v>3733</v>
      </c>
      <c r="Q849" s="1" t="s">
        <v>813</v>
      </c>
      <c r="R849" s="1" t="s">
        <v>865</v>
      </c>
      <c r="S849" s="1" t="s">
        <v>1450</v>
      </c>
      <c r="T849" s="2">
        <v>197065462710</v>
      </c>
      <c r="U849" s="1" t="s">
        <v>156</v>
      </c>
      <c r="V849" t="s">
        <v>884</v>
      </c>
      <c r="W849" s="1" t="s">
        <v>165</v>
      </c>
      <c r="X849" s="1" t="s">
        <v>2709</v>
      </c>
      <c r="Y849" s="15">
        <v>36.4</v>
      </c>
      <c r="Z849" s="15">
        <f t="shared" si="28"/>
        <v>182</v>
      </c>
      <c r="AA849" s="15">
        <v>80</v>
      </c>
      <c r="AB849" s="15">
        <f t="shared" si="29"/>
        <v>400</v>
      </c>
      <c r="AC849">
        <v>29.55</v>
      </c>
      <c r="AD849">
        <v>65</v>
      </c>
      <c r="AE849">
        <v>40.950000000000003</v>
      </c>
      <c r="AF849">
        <v>90</v>
      </c>
      <c r="AG849" s="1">
        <v>5</v>
      </c>
    </row>
    <row r="850" spans="1:33">
      <c r="A850" s="1" t="s">
        <v>33</v>
      </c>
      <c r="B850" s="13" t="s">
        <v>3734</v>
      </c>
      <c r="C850" s="1" t="s">
        <v>3735</v>
      </c>
      <c r="D850" s="1" t="s">
        <v>3728</v>
      </c>
      <c r="E850" s="1" t="s">
        <v>145</v>
      </c>
      <c r="F850" s="1" t="s">
        <v>3736</v>
      </c>
      <c r="G850" s="14" t="s">
        <v>933</v>
      </c>
      <c r="I850" s="1" t="s">
        <v>809</v>
      </c>
      <c r="J850" s="1" t="s">
        <v>975</v>
      </c>
      <c r="K850" s="1" t="s">
        <v>1448</v>
      </c>
      <c r="L850" s="1" t="s">
        <v>216</v>
      </c>
      <c r="N850" s="1" t="s">
        <v>43</v>
      </c>
      <c r="O850" s="1" t="s">
        <v>44</v>
      </c>
      <c r="P850" s="1" t="s">
        <v>3737</v>
      </c>
      <c r="Q850" s="1" t="s">
        <v>813</v>
      </c>
      <c r="R850" s="1" t="s">
        <v>865</v>
      </c>
      <c r="S850" s="1" t="s">
        <v>1450</v>
      </c>
      <c r="T850" s="2">
        <v>197065462604</v>
      </c>
      <c r="U850" s="1" t="s">
        <v>156</v>
      </c>
      <c r="V850" t="s">
        <v>933</v>
      </c>
      <c r="W850" s="1" t="s">
        <v>51</v>
      </c>
      <c r="X850" s="1" t="s">
        <v>2709</v>
      </c>
      <c r="Y850" s="15">
        <v>36.4</v>
      </c>
      <c r="Z850" s="15">
        <f t="shared" si="28"/>
        <v>36.4</v>
      </c>
      <c r="AA850" s="15">
        <v>80</v>
      </c>
      <c r="AB850" s="15">
        <f t="shared" si="29"/>
        <v>80</v>
      </c>
      <c r="AC850">
        <v>29.55</v>
      </c>
      <c r="AD850">
        <v>65</v>
      </c>
      <c r="AE850">
        <v>40.950000000000003</v>
      </c>
      <c r="AF850">
        <v>90</v>
      </c>
      <c r="AG850" s="1">
        <v>1</v>
      </c>
    </row>
    <row r="851" spans="1:33">
      <c r="A851" s="1" t="s">
        <v>33</v>
      </c>
      <c r="B851" s="13" t="s">
        <v>3738</v>
      </c>
      <c r="C851" s="1" t="s">
        <v>3739</v>
      </c>
      <c r="D851" s="1" t="s">
        <v>3740</v>
      </c>
      <c r="E851" s="1" t="s">
        <v>476</v>
      </c>
      <c r="F851" s="1" t="s">
        <v>3741</v>
      </c>
      <c r="G851" s="14" t="s">
        <v>846</v>
      </c>
      <c r="I851" s="1" t="s">
        <v>809</v>
      </c>
      <c r="J851" s="1" t="s">
        <v>934</v>
      </c>
      <c r="K851" s="1" t="s">
        <v>1329</v>
      </c>
      <c r="L851" s="1" t="s">
        <v>42</v>
      </c>
      <c r="N851" s="1" t="s">
        <v>43</v>
      </c>
      <c r="O851" s="1" t="s">
        <v>44</v>
      </c>
      <c r="P851" s="1" t="s">
        <v>3742</v>
      </c>
      <c r="Q851" s="1" t="s">
        <v>813</v>
      </c>
      <c r="R851" s="1" t="s">
        <v>865</v>
      </c>
      <c r="S851" s="1" t="s">
        <v>1331</v>
      </c>
      <c r="T851" s="2">
        <v>197065479701</v>
      </c>
      <c r="U851" s="1" t="s">
        <v>156</v>
      </c>
      <c r="V851" t="s">
        <v>846</v>
      </c>
      <c r="W851" s="1" t="s">
        <v>265</v>
      </c>
      <c r="X851" s="1" t="s">
        <v>2009</v>
      </c>
      <c r="Y851" s="15">
        <v>29.55</v>
      </c>
      <c r="Z851" s="15">
        <f t="shared" si="28"/>
        <v>384.15000000000003</v>
      </c>
      <c r="AA851" s="15">
        <v>65</v>
      </c>
      <c r="AB851" s="15">
        <f t="shared" si="29"/>
        <v>845</v>
      </c>
      <c r="AC851">
        <v>25</v>
      </c>
      <c r="AD851">
        <v>55</v>
      </c>
      <c r="AE851">
        <v>31.85</v>
      </c>
      <c r="AF851">
        <v>70</v>
      </c>
      <c r="AG851" s="1">
        <v>13</v>
      </c>
    </row>
    <row r="852" spans="1:33">
      <c r="A852" s="1" t="s">
        <v>33</v>
      </c>
      <c r="B852" s="13" t="s">
        <v>3743</v>
      </c>
      <c r="C852" s="1" t="s">
        <v>3744</v>
      </c>
      <c r="D852" s="1" t="s">
        <v>3745</v>
      </c>
      <c r="E852" s="1" t="s">
        <v>145</v>
      </c>
      <c r="F852" s="1" t="s">
        <v>3746</v>
      </c>
      <c r="G852" s="14" t="s">
        <v>842</v>
      </c>
      <c r="I852" s="1" t="s">
        <v>809</v>
      </c>
      <c r="J852" s="1" t="s">
        <v>934</v>
      </c>
      <c r="K852" s="1" t="s">
        <v>1329</v>
      </c>
      <c r="L852" s="1" t="s">
        <v>42</v>
      </c>
      <c r="N852" s="1" t="s">
        <v>43</v>
      </c>
      <c r="O852" s="1" t="s">
        <v>44</v>
      </c>
      <c r="P852" s="1" t="s">
        <v>3747</v>
      </c>
      <c r="Q852" s="1" t="s">
        <v>813</v>
      </c>
      <c r="R852" s="1" t="s">
        <v>865</v>
      </c>
      <c r="S852" s="1" t="s">
        <v>1331</v>
      </c>
      <c r="T852" s="2">
        <v>197065479619</v>
      </c>
      <c r="U852" s="1" t="s">
        <v>156</v>
      </c>
      <c r="V852" t="s">
        <v>842</v>
      </c>
      <c r="W852" s="1" t="s">
        <v>51</v>
      </c>
      <c r="X852" s="1" t="s">
        <v>2009</v>
      </c>
      <c r="Y852" s="15">
        <v>30.95</v>
      </c>
      <c r="Z852" s="15">
        <f t="shared" si="28"/>
        <v>680.9</v>
      </c>
      <c r="AA852" s="15">
        <v>68</v>
      </c>
      <c r="AB852" s="15">
        <f t="shared" si="29"/>
        <v>1496</v>
      </c>
      <c r="AC852">
        <v>25.5</v>
      </c>
      <c r="AD852">
        <v>56</v>
      </c>
      <c r="AE852">
        <v>34.1</v>
      </c>
      <c r="AF852">
        <v>75</v>
      </c>
      <c r="AG852" s="1">
        <v>22</v>
      </c>
    </row>
    <row r="853" spans="1:33">
      <c r="A853" s="1" t="s">
        <v>33</v>
      </c>
      <c r="B853" s="13" t="s">
        <v>3743</v>
      </c>
      <c r="C853" s="1" t="s">
        <v>3748</v>
      </c>
      <c r="D853" s="1" t="s">
        <v>3745</v>
      </c>
      <c r="E853" s="1" t="s">
        <v>145</v>
      </c>
      <c r="F853" s="1" t="s">
        <v>3749</v>
      </c>
      <c r="G853" s="14" t="s">
        <v>846</v>
      </c>
      <c r="I853" s="1" t="s">
        <v>809</v>
      </c>
      <c r="J853" s="1" t="s">
        <v>934</v>
      </c>
      <c r="K853" s="1" t="s">
        <v>1329</v>
      </c>
      <c r="L853" s="1" t="s">
        <v>42</v>
      </c>
      <c r="N853" s="1" t="s">
        <v>43</v>
      </c>
      <c r="O853" s="1" t="s">
        <v>44</v>
      </c>
      <c r="P853" s="1" t="s">
        <v>3750</v>
      </c>
      <c r="Q853" s="1" t="s">
        <v>813</v>
      </c>
      <c r="R853" s="1" t="s">
        <v>865</v>
      </c>
      <c r="S853" s="1" t="s">
        <v>1331</v>
      </c>
      <c r="T853" s="2">
        <v>197065479671</v>
      </c>
      <c r="U853" s="1" t="s">
        <v>156</v>
      </c>
      <c r="V853" t="s">
        <v>846</v>
      </c>
      <c r="W853" s="1" t="s">
        <v>51</v>
      </c>
      <c r="X853" s="1" t="s">
        <v>2009</v>
      </c>
      <c r="Y853" s="15">
        <v>30.95</v>
      </c>
      <c r="Z853" s="15">
        <f t="shared" si="28"/>
        <v>433.3</v>
      </c>
      <c r="AA853" s="15">
        <v>68</v>
      </c>
      <c r="AB853" s="15">
        <f t="shared" si="29"/>
        <v>952</v>
      </c>
      <c r="AC853">
        <v>25.5</v>
      </c>
      <c r="AD853">
        <v>56</v>
      </c>
      <c r="AE853">
        <v>34.1</v>
      </c>
      <c r="AF853">
        <v>75</v>
      </c>
      <c r="AG853" s="1">
        <v>14</v>
      </c>
    </row>
    <row r="854" spans="1:33">
      <c r="A854" s="1" t="s">
        <v>33</v>
      </c>
      <c r="B854" s="13" t="s">
        <v>3743</v>
      </c>
      <c r="C854" s="1" t="s">
        <v>3751</v>
      </c>
      <c r="D854" s="1" t="s">
        <v>3745</v>
      </c>
      <c r="E854" s="1" t="s">
        <v>145</v>
      </c>
      <c r="F854" s="1" t="s">
        <v>3752</v>
      </c>
      <c r="G854" s="14" t="s">
        <v>933</v>
      </c>
      <c r="I854" s="1" t="s">
        <v>809</v>
      </c>
      <c r="J854" s="1" t="s">
        <v>934</v>
      </c>
      <c r="K854" s="1" t="s">
        <v>1329</v>
      </c>
      <c r="L854" s="1" t="s">
        <v>42</v>
      </c>
      <c r="N854" s="1" t="s">
        <v>43</v>
      </c>
      <c r="O854" s="1" t="s">
        <v>44</v>
      </c>
      <c r="P854" s="1" t="s">
        <v>3753</v>
      </c>
      <c r="Q854" s="1" t="s">
        <v>813</v>
      </c>
      <c r="R854" s="1" t="s">
        <v>865</v>
      </c>
      <c r="S854" s="1" t="s">
        <v>1331</v>
      </c>
      <c r="T854" s="2">
        <v>197065479855</v>
      </c>
      <c r="U854" s="1" t="s">
        <v>156</v>
      </c>
      <c r="V854" t="s">
        <v>933</v>
      </c>
      <c r="W854" s="1" t="s">
        <v>51</v>
      </c>
      <c r="X854" s="1" t="s">
        <v>2009</v>
      </c>
      <c r="Y854" s="15">
        <v>30.95</v>
      </c>
      <c r="Z854" s="15">
        <f t="shared" si="28"/>
        <v>340.45</v>
      </c>
      <c r="AA854" s="15">
        <v>68</v>
      </c>
      <c r="AB854" s="15">
        <f t="shared" si="29"/>
        <v>748</v>
      </c>
      <c r="AC854">
        <v>25.5</v>
      </c>
      <c r="AD854">
        <v>56</v>
      </c>
      <c r="AE854">
        <v>34.1</v>
      </c>
      <c r="AF854">
        <v>75</v>
      </c>
      <c r="AG854" s="1">
        <v>11</v>
      </c>
    </row>
    <row r="855" spans="1:33">
      <c r="A855" s="1" t="s">
        <v>33</v>
      </c>
      <c r="B855" s="13" t="s">
        <v>3754</v>
      </c>
      <c r="C855" s="1" t="s">
        <v>3755</v>
      </c>
      <c r="D855" s="1" t="s">
        <v>3756</v>
      </c>
      <c r="E855" s="1" t="s">
        <v>419</v>
      </c>
      <c r="F855" s="1" t="s">
        <v>3757</v>
      </c>
      <c r="G855" s="14" t="s">
        <v>846</v>
      </c>
      <c r="I855" s="1" t="s">
        <v>809</v>
      </c>
      <c r="J855" s="1" t="s">
        <v>934</v>
      </c>
      <c r="K855" s="1" t="s">
        <v>1329</v>
      </c>
      <c r="L855" s="1" t="s">
        <v>42</v>
      </c>
      <c r="N855" s="1" t="s">
        <v>43</v>
      </c>
      <c r="O855" s="1" t="s">
        <v>44</v>
      </c>
      <c r="P855" s="1" t="s">
        <v>3758</v>
      </c>
      <c r="Q855" s="1" t="s">
        <v>813</v>
      </c>
      <c r="R855" s="1" t="s">
        <v>865</v>
      </c>
      <c r="S855" s="1" t="s">
        <v>1331</v>
      </c>
      <c r="T855" s="2">
        <v>197065479688</v>
      </c>
      <c r="U855" s="1" t="s">
        <v>113</v>
      </c>
      <c r="V855" t="s">
        <v>846</v>
      </c>
      <c r="W855" s="1" t="s">
        <v>89</v>
      </c>
      <c r="X855" s="1" t="s">
        <v>1452</v>
      </c>
      <c r="Y855" s="15">
        <v>25</v>
      </c>
      <c r="Z855" s="15">
        <f t="shared" si="28"/>
        <v>350</v>
      </c>
      <c r="AA855" s="15">
        <v>55</v>
      </c>
      <c r="AB855" s="15">
        <f t="shared" si="29"/>
        <v>770</v>
      </c>
      <c r="AC855">
        <v>22.75</v>
      </c>
      <c r="AD855">
        <v>50</v>
      </c>
      <c r="AE855">
        <v>27.3</v>
      </c>
      <c r="AF855">
        <v>60</v>
      </c>
      <c r="AG855" s="1">
        <v>14</v>
      </c>
    </row>
    <row r="856" spans="1:33">
      <c r="A856" s="1" t="s">
        <v>33</v>
      </c>
      <c r="B856" s="13" t="s">
        <v>3759</v>
      </c>
      <c r="C856" s="1" t="s">
        <v>3760</v>
      </c>
      <c r="D856" s="1" t="s">
        <v>3761</v>
      </c>
      <c r="E856" s="1" t="s">
        <v>145</v>
      </c>
      <c r="F856" s="1" t="s">
        <v>3762</v>
      </c>
      <c r="G856" s="14" t="s">
        <v>837</v>
      </c>
      <c r="I856" s="1" t="s">
        <v>809</v>
      </c>
      <c r="J856" s="1" t="s">
        <v>3706</v>
      </c>
      <c r="K856" s="1" t="s">
        <v>3706</v>
      </c>
      <c r="L856" s="1" t="s">
        <v>42</v>
      </c>
      <c r="N856" s="1" t="s">
        <v>43</v>
      </c>
      <c r="O856" s="1" t="s">
        <v>44</v>
      </c>
      <c r="P856" s="1" t="s">
        <v>3763</v>
      </c>
      <c r="Q856" s="1" t="s">
        <v>813</v>
      </c>
      <c r="R856" s="1" t="s">
        <v>1045</v>
      </c>
      <c r="S856" s="1" t="s">
        <v>3708</v>
      </c>
      <c r="T856" s="2">
        <v>197065462857</v>
      </c>
      <c r="U856" s="1" t="s">
        <v>102</v>
      </c>
      <c r="V856" t="s">
        <v>837</v>
      </c>
      <c r="W856" s="1" t="s">
        <v>51</v>
      </c>
      <c r="X856" s="1" t="s">
        <v>1035</v>
      </c>
      <c r="Y856" s="15">
        <v>43.2</v>
      </c>
      <c r="Z856" s="15">
        <f t="shared" si="28"/>
        <v>43.2</v>
      </c>
      <c r="AA856" s="15">
        <v>95</v>
      </c>
      <c r="AB856" s="15">
        <f t="shared" si="29"/>
        <v>95</v>
      </c>
      <c r="AC856">
        <v>36.4</v>
      </c>
      <c r="AD856">
        <v>80</v>
      </c>
      <c r="AE856">
        <v>47.75</v>
      </c>
      <c r="AF856">
        <v>105</v>
      </c>
      <c r="AG856" s="1">
        <v>1</v>
      </c>
    </row>
    <row r="857" spans="1:33">
      <c r="A857" s="1" t="s">
        <v>33</v>
      </c>
      <c r="B857" s="13" t="s">
        <v>3764</v>
      </c>
      <c r="C857" s="1" t="s">
        <v>3765</v>
      </c>
      <c r="D857" s="1" t="s">
        <v>3766</v>
      </c>
      <c r="E857" s="1" t="s">
        <v>93</v>
      </c>
      <c r="F857" s="1" t="s">
        <v>3767</v>
      </c>
      <c r="G857" s="14" t="s">
        <v>837</v>
      </c>
      <c r="I857" s="1" t="s">
        <v>809</v>
      </c>
      <c r="J857" s="1" t="s">
        <v>934</v>
      </c>
      <c r="K857" s="1" t="s">
        <v>935</v>
      </c>
      <c r="L857" s="1" t="s">
        <v>42</v>
      </c>
      <c r="N857" s="1" t="s">
        <v>43</v>
      </c>
      <c r="O857" s="1" t="s">
        <v>44</v>
      </c>
      <c r="P857" s="1" t="s">
        <v>3768</v>
      </c>
      <c r="Q857" s="1" t="s">
        <v>813</v>
      </c>
      <c r="R857" s="1" t="s">
        <v>865</v>
      </c>
      <c r="S857" s="1" t="s">
        <v>937</v>
      </c>
      <c r="T857" s="2">
        <v>197065463076</v>
      </c>
      <c r="U857" s="1" t="s">
        <v>886</v>
      </c>
      <c r="V857" t="s">
        <v>837</v>
      </c>
      <c r="W857" s="1" t="s">
        <v>103</v>
      </c>
      <c r="X857" s="1" t="s">
        <v>867</v>
      </c>
      <c r="Y857" s="15">
        <v>13.65</v>
      </c>
      <c r="Z857" s="15">
        <f t="shared" si="28"/>
        <v>13.65</v>
      </c>
      <c r="AA857" s="15">
        <v>30</v>
      </c>
      <c r="AB857" s="15">
        <f t="shared" si="29"/>
        <v>30</v>
      </c>
      <c r="AC857">
        <v>11.4</v>
      </c>
      <c r="AD857">
        <v>25</v>
      </c>
      <c r="AE857">
        <v>15</v>
      </c>
      <c r="AF857">
        <v>33</v>
      </c>
      <c r="AG857" s="1">
        <v>1</v>
      </c>
    </row>
    <row r="858" spans="1:33">
      <c r="A858" s="1" t="s">
        <v>33</v>
      </c>
      <c r="B858" s="13" t="s">
        <v>3764</v>
      </c>
      <c r="C858" s="1" t="s">
        <v>3769</v>
      </c>
      <c r="D858" s="1" t="s">
        <v>3766</v>
      </c>
      <c r="E858" s="1" t="s">
        <v>93</v>
      </c>
      <c r="F858" s="1" t="s">
        <v>3770</v>
      </c>
      <c r="G858" s="14" t="s">
        <v>846</v>
      </c>
      <c r="I858" s="1" t="s">
        <v>809</v>
      </c>
      <c r="J858" s="1" t="s">
        <v>934</v>
      </c>
      <c r="K858" s="1" t="s">
        <v>935</v>
      </c>
      <c r="L858" s="1" t="s">
        <v>42</v>
      </c>
      <c r="N858" s="1" t="s">
        <v>43</v>
      </c>
      <c r="O858" s="1" t="s">
        <v>44</v>
      </c>
      <c r="P858" s="1" t="s">
        <v>3771</v>
      </c>
      <c r="Q858" s="1" t="s">
        <v>813</v>
      </c>
      <c r="R858" s="1" t="s">
        <v>865</v>
      </c>
      <c r="S858" s="1" t="s">
        <v>937</v>
      </c>
      <c r="T858" s="2">
        <v>197065463151</v>
      </c>
      <c r="U858" s="1" t="s">
        <v>886</v>
      </c>
      <c r="V858" t="s">
        <v>846</v>
      </c>
      <c r="W858" s="1" t="s">
        <v>103</v>
      </c>
      <c r="X858" s="1" t="s">
        <v>867</v>
      </c>
      <c r="Y858" s="15">
        <v>13.65</v>
      </c>
      <c r="Z858" s="15">
        <f t="shared" si="28"/>
        <v>13.65</v>
      </c>
      <c r="AA858" s="15">
        <v>30</v>
      </c>
      <c r="AB858" s="15">
        <f t="shared" si="29"/>
        <v>30</v>
      </c>
      <c r="AC858">
        <v>11.4</v>
      </c>
      <c r="AD858">
        <v>25</v>
      </c>
      <c r="AE858">
        <v>15</v>
      </c>
      <c r="AF858">
        <v>33</v>
      </c>
      <c r="AG858" s="1">
        <v>1</v>
      </c>
    </row>
    <row r="859" spans="1:33">
      <c r="A859" s="1" t="s">
        <v>33</v>
      </c>
      <c r="B859" s="13" t="s">
        <v>3764</v>
      </c>
      <c r="C859" s="1" t="s">
        <v>3772</v>
      </c>
      <c r="D859" s="1" t="s">
        <v>3766</v>
      </c>
      <c r="E859" s="1" t="s">
        <v>93</v>
      </c>
      <c r="F859" s="1" t="s">
        <v>3773</v>
      </c>
      <c r="G859" s="14" t="s">
        <v>933</v>
      </c>
      <c r="I859" s="1" t="s">
        <v>809</v>
      </c>
      <c r="J859" s="1" t="s">
        <v>934</v>
      </c>
      <c r="K859" s="1" t="s">
        <v>935</v>
      </c>
      <c r="L859" s="1" t="s">
        <v>42</v>
      </c>
      <c r="N859" s="1" t="s">
        <v>43</v>
      </c>
      <c r="O859" s="1" t="s">
        <v>44</v>
      </c>
      <c r="P859" s="1" t="s">
        <v>3774</v>
      </c>
      <c r="Q859" s="1" t="s">
        <v>813</v>
      </c>
      <c r="R859" s="1" t="s">
        <v>865</v>
      </c>
      <c r="S859" s="1" t="s">
        <v>937</v>
      </c>
      <c r="T859" s="2">
        <v>197065463168</v>
      </c>
      <c r="U859" s="1" t="s">
        <v>886</v>
      </c>
      <c r="V859" t="s">
        <v>933</v>
      </c>
      <c r="W859" s="1" t="s">
        <v>103</v>
      </c>
      <c r="X859" s="1" t="s">
        <v>867</v>
      </c>
      <c r="Y859" s="15">
        <v>13.65</v>
      </c>
      <c r="Z859" s="15">
        <f t="shared" si="28"/>
        <v>40.950000000000003</v>
      </c>
      <c r="AA859" s="15">
        <v>30</v>
      </c>
      <c r="AB859" s="15">
        <f t="shared" si="29"/>
        <v>90</v>
      </c>
      <c r="AC859">
        <v>11.4</v>
      </c>
      <c r="AD859">
        <v>25</v>
      </c>
      <c r="AE859">
        <v>15</v>
      </c>
      <c r="AF859">
        <v>33</v>
      </c>
      <c r="AG859" s="1">
        <v>3</v>
      </c>
    </row>
    <row r="860" spans="1:33">
      <c r="A860" s="1" t="s">
        <v>33</v>
      </c>
      <c r="B860" s="13" t="s">
        <v>3775</v>
      </c>
      <c r="C860" s="1" t="s">
        <v>3776</v>
      </c>
      <c r="D860" s="1" t="s">
        <v>3777</v>
      </c>
      <c r="E860" s="1" t="s">
        <v>93</v>
      </c>
      <c r="F860" s="1" t="s">
        <v>3778</v>
      </c>
      <c r="G860" s="14" t="s">
        <v>846</v>
      </c>
      <c r="I860" s="1" t="s">
        <v>809</v>
      </c>
      <c r="J860" s="1" t="s">
        <v>934</v>
      </c>
      <c r="K860" s="1" t="s">
        <v>935</v>
      </c>
      <c r="L860" s="1" t="s">
        <v>42</v>
      </c>
      <c r="N860" s="1" t="s">
        <v>43</v>
      </c>
      <c r="O860" s="1" t="s">
        <v>44</v>
      </c>
      <c r="P860" s="1" t="s">
        <v>3779</v>
      </c>
      <c r="Q860" s="1" t="s">
        <v>813</v>
      </c>
      <c r="R860" s="1" t="s">
        <v>865</v>
      </c>
      <c r="S860" s="1" t="s">
        <v>937</v>
      </c>
      <c r="T860" s="2">
        <v>197065463236</v>
      </c>
      <c r="U860" s="1" t="s">
        <v>113</v>
      </c>
      <c r="V860" t="s">
        <v>846</v>
      </c>
      <c r="W860" s="1" t="s">
        <v>103</v>
      </c>
      <c r="X860" s="1" t="s">
        <v>839</v>
      </c>
      <c r="Y860" s="15">
        <v>13.65</v>
      </c>
      <c r="Z860" s="15">
        <f t="shared" si="28"/>
        <v>136.5</v>
      </c>
      <c r="AA860" s="15">
        <v>30</v>
      </c>
      <c r="AB860" s="15">
        <f t="shared" si="29"/>
        <v>300</v>
      </c>
      <c r="AC860">
        <v>11.4</v>
      </c>
      <c r="AD860">
        <v>25</v>
      </c>
      <c r="AE860">
        <v>15</v>
      </c>
      <c r="AF860">
        <v>33</v>
      </c>
      <c r="AG860" s="1">
        <v>10</v>
      </c>
    </row>
    <row r="861" spans="1:33">
      <c r="A861" s="1" t="s">
        <v>33</v>
      </c>
      <c r="B861" s="13" t="s">
        <v>3780</v>
      </c>
      <c r="C861" s="1" t="s">
        <v>3781</v>
      </c>
      <c r="D861" s="1" t="s">
        <v>3777</v>
      </c>
      <c r="E861" s="1" t="s">
        <v>170</v>
      </c>
      <c r="F861" s="1" t="s">
        <v>3782</v>
      </c>
      <c r="G861" s="14" t="s">
        <v>842</v>
      </c>
      <c r="I861" s="1" t="s">
        <v>809</v>
      </c>
      <c r="J861" s="1" t="s">
        <v>934</v>
      </c>
      <c r="K861" s="1" t="s">
        <v>935</v>
      </c>
      <c r="L861" s="1" t="s">
        <v>42</v>
      </c>
      <c r="N861" s="1" t="s">
        <v>43</v>
      </c>
      <c r="O861" s="1" t="s">
        <v>44</v>
      </c>
      <c r="P861" s="1" t="s">
        <v>3783</v>
      </c>
      <c r="Q861" s="1" t="s">
        <v>813</v>
      </c>
      <c r="R861" s="1" t="s">
        <v>865</v>
      </c>
      <c r="S861" s="1" t="s">
        <v>937</v>
      </c>
      <c r="T861" s="2">
        <v>197065463199</v>
      </c>
      <c r="U861" s="1" t="s">
        <v>113</v>
      </c>
      <c r="V861" t="s">
        <v>842</v>
      </c>
      <c r="W861" s="1" t="s">
        <v>120</v>
      </c>
      <c r="X861" s="1" t="s">
        <v>839</v>
      </c>
      <c r="Y861" s="15">
        <v>13.65</v>
      </c>
      <c r="Z861" s="15">
        <f t="shared" si="28"/>
        <v>122.85000000000001</v>
      </c>
      <c r="AA861" s="15">
        <v>30</v>
      </c>
      <c r="AB861" s="15">
        <f t="shared" si="29"/>
        <v>270</v>
      </c>
      <c r="AC861">
        <v>11.4</v>
      </c>
      <c r="AD861">
        <v>25</v>
      </c>
      <c r="AE861">
        <v>15</v>
      </c>
      <c r="AF861">
        <v>33</v>
      </c>
      <c r="AG861" s="1">
        <v>9</v>
      </c>
    </row>
    <row r="862" spans="1:33">
      <c r="A862" s="1" t="s">
        <v>33</v>
      </c>
      <c r="B862" s="13" t="s">
        <v>3780</v>
      </c>
      <c r="C862" s="1" t="s">
        <v>3784</v>
      </c>
      <c r="D862" s="1" t="s">
        <v>3777</v>
      </c>
      <c r="E862" s="1" t="s">
        <v>170</v>
      </c>
      <c r="F862" s="1" t="s">
        <v>3785</v>
      </c>
      <c r="G862" s="14" t="s">
        <v>846</v>
      </c>
      <c r="I862" s="1" t="s">
        <v>809</v>
      </c>
      <c r="J862" s="1" t="s">
        <v>934</v>
      </c>
      <c r="K862" s="1" t="s">
        <v>935</v>
      </c>
      <c r="L862" s="1" t="s">
        <v>42</v>
      </c>
      <c r="N862" s="1" t="s">
        <v>43</v>
      </c>
      <c r="O862" s="1" t="s">
        <v>44</v>
      </c>
      <c r="P862" s="1" t="s">
        <v>3786</v>
      </c>
      <c r="Q862" s="1" t="s">
        <v>813</v>
      </c>
      <c r="R862" s="1" t="s">
        <v>865</v>
      </c>
      <c r="S862" s="1" t="s">
        <v>937</v>
      </c>
      <c r="T862" s="2">
        <v>197065463304</v>
      </c>
      <c r="U862" s="1" t="s">
        <v>113</v>
      </c>
      <c r="V862" t="s">
        <v>846</v>
      </c>
      <c r="W862" s="1" t="s">
        <v>120</v>
      </c>
      <c r="X862" s="1" t="s">
        <v>839</v>
      </c>
      <c r="Y862" s="15">
        <v>13.65</v>
      </c>
      <c r="Z862" s="15">
        <f t="shared" si="28"/>
        <v>191.1</v>
      </c>
      <c r="AA862" s="15">
        <v>30</v>
      </c>
      <c r="AB862" s="15">
        <f t="shared" si="29"/>
        <v>420</v>
      </c>
      <c r="AC862">
        <v>11.4</v>
      </c>
      <c r="AD862">
        <v>25</v>
      </c>
      <c r="AE862">
        <v>15</v>
      </c>
      <c r="AF862">
        <v>33</v>
      </c>
      <c r="AG862" s="1">
        <v>14</v>
      </c>
    </row>
    <row r="863" spans="1:33">
      <c r="A863" s="1" t="s">
        <v>33</v>
      </c>
      <c r="B863" s="13" t="s">
        <v>3787</v>
      </c>
      <c r="C863" s="1" t="s">
        <v>3788</v>
      </c>
      <c r="D863" s="1" t="s">
        <v>3789</v>
      </c>
      <c r="E863" s="1" t="s">
        <v>93</v>
      </c>
      <c r="F863" s="1" t="s">
        <v>3790</v>
      </c>
      <c r="G863" s="14" t="s">
        <v>837</v>
      </c>
      <c r="I863" s="1" t="s">
        <v>809</v>
      </c>
      <c r="J863" s="1" t="s">
        <v>934</v>
      </c>
      <c r="K863" s="1" t="s">
        <v>935</v>
      </c>
      <c r="L863" s="1" t="s">
        <v>42</v>
      </c>
      <c r="N863" s="1" t="s">
        <v>43</v>
      </c>
      <c r="O863" s="1" t="s">
        <v>44</v>
      </c>
      <c r="P863" s="1" t="s">
        <v>3791</v>
      </c>
      <c r="Q863" s="1" t="s">
        <v>813</v>
      </c>
      <c r="R863" s="1" t="s">
        <v>865</v>
      </c>
      <c r="S863" s="1" t="s">
        <v>937</v>
      </c>
      <c r="T863" s="2">
        <v>197641035550</v>
      </c>
      <c r="U863" s="1" t="s">
        <v>886</v>
      </c>
      <c r="V863" t="s">
        <v>837</v>
      </c>
      <c r="W863" s="1" t="s">
        <v>103</v>
      </c>
      <c r="X863" s="1" t="s">
        <v>867</v>
      </c>
      <c r="Y863" s="15">
        <v>17.3</v>
      </c>
      <c r="Z863" s="15">
        <f t="shared" si="28"/>
        <v>34.6</v>
      </c>
      <c r="AA863" s="15">
        <v>38</v>
      </c>
      <c r="AB863" s="15">
        <f t="shared" si="29"/>
        <v>76</v>
      </c>
      <c r="AC863">
        <v>14.55</v>
      </c>
      <c r="AD863">
        <v>32</v>
      </c>
      <c r="AE863">
        <v>19.100000000000001</v>
      </c>
      <c r="AF863">
        <v>42</v>
      </c>
      <c r="AG863" s="1">
        <v>2</v>
      </c>
    </row>
    <row r="864" spans="1:33">
      <c r="A864" s="1" t="s">
        <v>33</v>
      </c>
      <c r="B864" s="13" t="s">
        <v>3787</v>
      </c>
      <c r="C864" s="1" t="s">
        <v>3792</v>
      </c>
      <c r="D864" s="1" t="s">
        <v>3789</v>
      </c>
      <c r="E864" s="1" t="s">
        <v>93</v>
      </c>
      <c r="F864" s="1" t="s">
        <v>3793</v>
      </c>
      <c r="G864" s="14" t="s">
        <v>842</v>
      </c>
      <c r="I864" s="1" t="s">
        <v>809</v>
      </c>
      <c r="J864" s="1" t="s">
        <v>934</v>
      </c>
      <c r="K864" s="1" t="s">
        <v>935</v>
      </c>
      <c r="L864" s="1" t="s">
        <v>42</v>
      </c>
      <c r="N864" s="1" t="s">
        <v>43</v>
      </c>
      <c r="O864" s="1" t="s">
        <v>44</v>
      </c>
      <c r="P864" s="1" t="s">
        <v>3794</v>
      </c>
      <c r="Q864" s="1" t="s">
        <v>813</v>
      </c>
      <c r="R864" s="1" t="s">
        <v>865</v>
      </c>
      <c r="S864" s="1" t="s">
        <v>937</v>
      </c>
      <c r="T864" s="2">
        <v>197641035734</v>
      </c>
      <c r="U864" s="1" t="s">
        <v>886</v>
      </c>
      <c r="V864" t="s">
        <v>842</v>
      </c>
      <c r="W864" s="1" t="s">
        <v>103</v>
      </c>
      <c r="X864" s="1" t="s">
        <v>867</v>
      </c>
      <c r="Y864" s="15">
        <v>17.3</v>
      </c>
      <c r="Z864" s="15">
        <f t="shared" si="28"/>
        <v>34.6</v>
      </c>
      <c r="AA864" s="15">
        <v>38</v>
      </c>
      <c r="AB864" s="15">
        <f t="shared" si="29"/>
        <v>76</v>
      </c>
      <c r="AC864">
        <v>14.55</v>
      </c>
      <c r="AD864">
        <v>32</v>
      </c>
      <c r="AE864">
        <v>19.100000000000001</v>
      </c>
      <c r="AF864">
        <v>42</v>
      </c>
      <c r="AG864" s="1">
        <v>2</v>
      </c>
    </row>
    <row r="865" spans="1:33">
      <c r="A865" s="1" t="s">
        <v>33</v>
      </c>
      <c r="B865" s="13" t="s">
        <v>3787</v>
      </c>
      <c r="C865" s="1" t="s">
        <v>3795</v>
      </c>
      <c r="D865" s="1" t="s">
        <v>3789</v>
      </c>
      <c r="E865" s="1" t="s">
        <v>93</v>
      </c>
      <c r="F865" s="1" t="s">
        <v>3796</v>
      </c>
      <c r="G865" s="14" t="s">
        <v>933</v>
      </c>
      <c r="I865" s="1" t="s">
        <v>809</v>
      </c>
      <c r="J865" s="1" t="s">
        <v>934</v>
      </c>
      <c r="K865" s="1" t="s">
        <v>935</v>
      </c>
      <c r="L865" s="1" t="s">
        <v>42</v>
      </c>
      <c r="N865" s="1" t="s">
        <v>43</v>
      </c>
      <c r="O865" s="1" t="s">
        <v>44</v>
      </c>
      <c r="P865" s="1" t="s">
        <v>3797</v>
      </c>
      <c r="Q865" s="1" t="s">
        <v>813</v>
      </c>
      <c r="R865" s="1" t="s">
        <v>865</v>
      </c>
      <c r="S865" s="1" t="s">
        <v>937</v>
      </c>
      <c r="T865" s="2">
        <v>197641035987</v>
      </c>
      <c r="U865" s="1" t="s">
        <v>886</v>
      </c>
      <c r="V865" t="s">
        <v>933</v>
      </c>
      <c r="W865" s="1" t="s">
        <v>103</v>
      </c>
      <c r="X865" s="1" t="s">
        <v>867</v>
      </c>
      <c r="Y865" s="15">
        <v>17.3</v>
      </c>
      <c r="Z865" s="15">
        <f t="shared" si="28"/>
        <v>34.6</v>
      </c>
      <c r="AA865" s="15">
        <v>38</v>
      </c>
      <c r="AB865" s="15">
        <f t="shared" si="29"/>
        <v>76</v>
      </c>
      <c r="AC865">
        <v>14.55</v>
      </c>
      <c r="AD865">
        <v>32</v>
      </c>
      <c r="AE865">
        <v>19.100000000000001</v>
      </c>
      <c r="AF865">
        <v>42</v>
      </c>
      <c r="AG865" s="1">
        <v>2</v>
      </c>
    </row>
    <row r="866" spans="1:33">
      <c r="A866" s="1" t="s">
        <v>33</v>
      </c>
      <c r="B866" s="13" t="s">
        <v>3798</v>
      </c>
      <c r="C866" s="1" t="s">
        <v>3799</v>
      </c>
      <c r="D866" s="1" t="s">
        <v>3800</v>
      </c>
      <c r="E866" s="1" t="s">
        <v>70</v>
      </c>
      <c r="F866" s="1" t="s">
        <v>3801</v>
      </c>
      <c r="G866" s="14" t="s">
        <v>933</v>
      </c>
      <c r="I866" s="1" t="s">
        <v>809</v>
      </c>
      <c r="J866" s="1" t="s">
        <v>1043</v>
      </c>
      <c r="K866" s="1" t="s">
        <v>1043</v>
      </c>
      <c r="L866" s="1" t="s">
        <v>74</v>
      </c>
      <c r="N866" s="1" t="s">
        <v>43</v>
      </c>
      <c r="O866" s="1" t="s">
        <v>44</v>
      </c>
      <c r="P866" s="1" t="s">
        <v>3802</v>
      </c>
      <c r="Q866" s="1" t="s">
        <v>813</v>
      </c>
      <c r="R866" s="1" t="s">
        <v>1045</v>
      </c>
      <c r="S866" s="1" t="s">
        <v>1079</v>
      </c>
      <c r="T866" s="2">
        <v>197065463748</v>
      </c>
      <c r="U866" s="1" t="s">
        <v>102</v>
      </c>
      <c r="V866" t="s">
        <v>933</v>
      </c>
      <c r="W866" s="1" t="s">
        <v>78</v>
      </c>
      <c r="X866" s="1" t="s">
        <v>676</v>
      </c>
      <c r="Y866" s="15">
        <v>65.95</v>
      </c>
      <c r="Z866" s="15">
        <f t="shared" si="28"/>
        <v>65.95</v>
      </c>
      <c r="AA866" s="15">
        <v>145</v>
      </c>
      <c r="AB866" s="15">
        <f t="shared" si="29"/>
        <v>145</v>
      </c>
      <c r="AC866">
        <v>59.1</v>
      </c>
      <c r="AD866">
        <v>130</v>
      </c>
      <c r="AE866">
        <v>72.75</v>
      </c>
      <c r="AF866">
        <v>160</v>
      </c>
      <c r="AG866" s="1">
        <v>1</v>
      </c>
    </row>
    <row r="867" spans="1:33">
      <c r="A867" s="1" t="s">
        <v>33</v>
      </c>
      <c r="B867" s="13" t="s">
        <v>3798</v>
      </c>
      <c r="C867" s="1" t="s">
        <v>3803</v>
      </c>
      <c r="D867" s="1" t="s">
        <v>3800</v>
      </c>
      <c r="E867" s="1" t="s">
        <v>70</v>
      </c>
      <c r="F867" s="1" t="s">
        <v>3804</v>
      </c>
      <c r="G867" s="14" t="s">
        <v>854</v>
      </c>
      <c r="I867" s="1" t="s">
        <v>809</v>
      </c>
      <c r="J867" s="1" t="s">
        <v>1043</v>
      </c>
      <c r="K867" s="1" t="s">
        <v>1043</v>
      </c>
      <c r="L867" s="1" t="s">
        <v>74</v>
      </c>
      <c r="N867" s="1" t="s">
        <v>43</v>
      </c>
      <c r="O867" s="1" t="s">
        <v>44</v>
      </c>
      <c r="P867" s="1" t="s">
        <v>3805</v>
      </c>
      <c r="Q867" s="1" t="s">
        <v>813</v>
      </c>
      <c r="R867" s="1" t="s">
        <v>1045</v>
      </c>
      <c r="S867" s="1" t="s">
        <v>1079</v>
      </c>
      <c r="T867" s="2">
        <v>197065463786</v>
      </c>
      <c r="U867" s="1" t="s">
        <v>102</v>
      </c>
      <c r="V867" t="s">
        <v>854</v>
      </c>
      <c r="W867" s="1" t="s">
        <v>78</v>
      </c>
      <c r="X867" s="1" t="s">
        <v>676</v>
      </c>
      <c r="Y867" s="15">
        <v>65.95</v>
      </c>
      <c r="Z867" s="15">
        <f t="shared" si="28"/>
        <v>65.95</v>
      </c>
      <c r="AA867" s="15">
        <v>145</v>
      </c>
      <c r="AB867" s="15">
        <f t="shared" si="29"/>
        <v>145</v>
      </c>
      <c r="AC867">
        <v>59.1</v>
      </c>
      <c r="AD867">
        <v>130</v>
      </c>
      <c r="AE867">
        <v>72.75</v>
      </c>
      <c r="AF867">
        <v>160</v>
      </c>
      <c r="AG867" s="1">
        <v>1</v>
      </c>
    </row>
    <row r="868" spans="1:33">
      <c r="A868" s="1" t="s">
        <v>33</v>
      </c>
      <c r="B868" s="13" t="s">
        <v>3806</v>
      </c>
      <c r="C868" s="1" t="s">
        <v>3807</v>
      </c>
      <c r="D868" s="1" t="s">
        <v>3808</v>
      </c>
      <c r="E868" s="1" t="s">
        <v>3809</v>
      </c>
      <c r="F868" s="1" t="s">
        <v>3810</v>
      </c>
      <c r="G868" s="14">
        <v>25</v>
      </c>
      <c r="I868" s="1" t="s">
        <v>809</v>
      </c>
      <c r="J868" s="1" t="s">
        <v>810</v>
      </c>
      <c r="K868" s="1" t="s">
        <v>811</v>
      </c>
      <c r="L868" s="1" t="s">
        <v>74</v>
      </c>
      <c r="N868" s="1" t="s">
        <v>43</v>
      </c>
      <c r="O868" s="1" t="s">
        <v>44</v>
      </c>
      <c r="P868" s="1" t="s">
        <v>3811</v>
      </c>
      <c r="Q868" s="1" t="s">
        <v>813</v>
      </c>
      <c r="R868" s="1" t="s">
        <v>814</v>
      </c>
      <c r="S868" s="1" t="s">
        <v>815</v>
      </c>
      <c r="T868" s="2">
        <v>197065491161</v>
      </c>
      <c r="U868" s="1" t="s">
        <v>102</v>
      </c>
      <c r="V868">
        <v>25</v>
      </c>
      <c r="W868" s="1" t="s">
        <v>1067</v>
      </c>
      <c r="X868" s="1" t="s">
        <v>676</v>
      </c>
      <c r="Y868" s="15">
        <v>34.1</v>
      </c>
      <c r="Z868" s="15">
        <f t="shared" si="28"/>
        <v>238.70000000000002</v>
      </c>
      <c r="AA868" s="15">
        <v>75</v>
      </c>
      <c r="AB868" s="15">
        <f t="shared" si="29"/>
        <v>525</v>
      </c>
      <c r="AC868">
        <v>27.3</v>
      </c>
      <c r="AD868">
        <v>60</v>
      </c>
      <c r="AE868">
        <v>38.65</v>
      </c>
      <c r="AF868">
        <v>85</v>
      </c>
      <c r="AG868" s="1">
        <v>7</v>
      </c>
    </row>
    <row r="869" spans="1:33">
      <c r="A869" s="1" t="s">
        <v>33</v>
      </c>
      <c r="B869" s="13" t="s">
        <v>3806</v>
      </c>
      <c r="C869" s="1" t="s">
        <v>3812</v>
      </c>
      <c r="D869" s="1" t="s">
        <v>3808</v>
      </c>
      <c r="E869" s="1" t="s">
        <v>3809</v>
      </c>
      <c r="F869" s="1" t="s">
        <v>3813</v>
      </c>
      <c r="G869" s="14">
        <v>33</v>
      </c>
      <c r="I869" s="1" t="s">
        <v>809</v>
      </c>
      <c r="J869" s="1" t="s">
        <v>810</v>
      </c>
      <c r="K869" s="1" t="s">
        <v>811</v>
      </c>
      <c r="L869" s="1" t="s">
        <v>74</v>
      </c>
      <c r="N869" s="1" t="s">
        <v>43</v>
      </c>
      <c r="O869" s="1" t="s">
        <v>44</v>
      </c>
      <c r="P869" s="1" t="s">
        <v>3814</v>
      </c>
      <c r="Q869" s="1" t="s">
        <v>813</v>
      </c>
      <c r="R869" s="1" t="s">
        <v>814</v>
      </c>
      <c r="S869" s="1" t="s">
        <v>815</v>
      </c>
      <c r="T869" s="2">
        <v>197065491871</v>
      </c>
      <c r="U869" s="1" t="s">
        <v>102</v>
      </c>
      <c r="V869">
        <v>33</v>
      </c>
      <c r="W869" s="1" t="s">
        <v>1067</v>
      </c>
      <c r="X869" s="1" t="s">
        <v>676</v>
      </c>
      <c r="Y869" s="15">
        <v>34.1</v>
      </c>
      <c r="Z869" s="15">
        <f t="shared" si="28"/>
        <v>170.5</v>
      </c>
      <c r="AA869" s="15">
        <v>75</v>
      </c>
      <c r="AB869" s="15">
        <f t="shared" si="29"/>
        <v>375</v>
      </c>
      <c r="AC869">
        <v>27.3</v>
      </c>
      <c r="AD869">
        <v>60</v>
      </c>
      <c r="AE869">
        <v>38.65</v>
      </c>
      <c r="AF869">
        <v>85</v>
      </c>
      <c r="AG869" s="1">
        <v>5</v>
      </c>
    </row>
    <row r="870" spans="1:33">
      <c r="A870" s="1" t="s">
        <v>33</v>
      </c>
      <c r="B870" s="13" t="s">
        <v>3806</v>
      </c>
      <c r="C870" s="1" t="s">
        <v>3815</v>
      </c>
      <c r="D870" s="1" t="s">
        <v>3808</v>
      </c>
      <c r="E870" s="1" t="s">
        <v>3809</v>
      </c>
      <c r="F870" s="1" t="s">
        <v>3816</v>
      </c>
      <c r="G870" s="14">
        <v>40</v>
      </c>
      <c r="I870" s="1" t="s">
        <v>809</v>
      </c>
      <c r="J870" s="1" t="s">
        <v>810</v>
      </c>
      <c r="K870" s="1" t="s">
        <v>811</v>
      </c>
      <c r="L870" s="1" t="s">
        <v>74</v>
      </c>
      <c r="N870" s="1" t="s">
        <v>43</v>
      </c>
      <c r="O870" s="1" t="s">
        <v>44</v>
      </c>
      <c r="P870" s="1" t="s">
        <v>3817</v>
      </c>
      <c r="Q870" s="1" t="s">
        <v>813</v>
      </c>
      <c r="R870" s="1" t="s">
        <v>814</v>
      </c>
      <c r="S870" s="1" t="s">
        <v>815</v>
      </c>
      <c r="T870" s="2">
        <v>197065492212</v>
      </c>
      <c r="U870" s="1" t="s">
        <v>102</v>
      </c>
      <c r="V870">
        <v>35</v>
      </c>
      <c r="W870" s="1" t="s">
        <v>1067</v>
      </c>
      <c r="X870" s="1" t="s">
        <v>676</v>
      </c>
      <c r="Y870" s="15">
        <v>34.1</v>
      </c>
      <c r="Z870" s="15">
        <f t="shared" si="28"/>
        <v>102.30000000000001</v>
      </c>
      <c r="AA870" s="15">
        <v>75</v>
      </c>
      <c r="AB870" s="15">
        <f t="shared" si="29"/>
        <v>225</v>
      </c>
      <c r="AC870">
        <v>27.3</v>
      </c>
      <c r="AD870">
        <v>60</v>
      </c>
      <c r="AE870">
        <v>38.65</v>
      </c>
      <c r="AF870">
        <v>85</v>
      </c>
      <c r="AG870" s="1">
        <v>3</v>
      </c>
    </row>
    <row r="871" spans="1:33">
      <c r="A871" s="1" t="s">
        <v>33</v>
      </c>
      <c r="B871" s="13" t="s">
        <v>3818</v>
      </c>
      <c r="C871" s="1" t="s">
        <v>3819</v>
      </c>
      <c r="D871" s="1" t="s">
        <v>3808</v>
      </c>
      <c r="E871" s="1" t="s">
        <v>304</v>
      </c>
      <c r="F871" s="1" t="s">
        <v>3820</v>
      </c>
      <c r="G871" s="14">
        <v>27</v>
      </c>
      <c r="I871" s="1" t="s">
        <v>809</v>
      </c>
      <c r="J871" s="1" t="s">
        <v>810</v>
      </c>
      <c r="K871" s="1" t="s">
        <v>811</v>
      </c>
      <c r="L871" s="1" t="s">
        <v>74</v>
      </c>
      <c r="N871" s="1" t="s">
        <v>43</v>
      </c>
      <c r="O871" s="1" t="s">
        <v>44</v>
      </c>
      <c r="P871" s="1" t="s">
        <v>3821</v>
      </c>
      <c r="Q871" s="1" t="s">
        <v>813</v>
      </c>
      <c r="R871" s="1" t="s">
        <v>814</v>
      </c>
      <c r="S871" s="1" t="s">
        <v>815</v>
      </c>
      <c r="T871" s="2">
        <v>197065491505</v>
      </c>
      <c r="U871" s="1" t="s">
        <v>102</v>
      </c>
      <c r="V871">
        <v>27</v>
      </c>
      <c r="W871" s="1" t="s">
        <v>141</v>
      </c>
      <c r="X871" s="1" t="s">
        <v>676</v>
      </c>
      <c r="Y871" s="15">
        <v>34.1</v>
      </c>
      <c r="Z871" s="15">
        <f t="shared" si="28"/>
        <v>34.1</v>
      </c>
      <c r="AA871" s="15">
        <v>75</v>
      </c>
      <c r="AB871" s="15">
        <f t="shared" si="29"/>
        <v>75</v>
      </c>
      <c r="AC871">
        <v>27.3</v>
      </c>
      <c r="AD871">
        <v>60</v>
      </c>
      <c r="AE871">
        <v>38.65</v>
      </c>
      <c r="AF871">
        <v>85</v>
      </c>
      <c r="AG871" s="1">
        <v>1</v>
      </c>
    </row>
    <row r="872" spans="1:33">
      <c r="A872" s="1" t="s">
        <v>33</v>
      </c>
      <c r="B872" s="13" t="s">
        <v>3818</v>
      </c>
      <c r="C872" s="1" t="s">
        <v>3822</v>
      </c>
      <c r="D872" s="1" t="s">
        <v>3808</v>
      </c>
      <c r="E872" s="1" t="s">
        <v>304</v>
      </c>
      <c r="F872" s="1" t="s">
        <v>3823</v>
      </c>
      <c r="G872" s="14">
        <v>28</v>
      </c>
      <c r="I872" s="1" t="s">
        <v>809</v>
      </c>
      <c r="J872" s="1" t="s">
        <v>810</v>
      </c>
      <c r="K872" s="1" t="s">
        <v>811</v>
      </c>
      <c r="L872" s="1" t="s">
        <v>74</v>
      </c>
      <c r="N872" s="1" t="s">
        <v>43</v>
      </c>
      <c r="O872" s="1" t="s">
        <v>44</v>
      </c>
      <c r="P872" s="1" t="s">
        <v>3824</v>
      </c>
      <c r="Q872" s="1" t="s">
        <v>813</v>
      </c>
      <c r="R872" s="1" t="s">
        <v>814</v>
      </c>
      <c r="S872" s="1" t="s">
        <v>815</v>
      </c>
      <c r="T872" s="2">
        <v>197065491574</v>
      </c>
      <c r="U872" s="1" t="s">
        <v>102</v>
      </c>
      <c r="V872">
        <v>28</v>
      </c>
      <c r="W872" s="1" t="s">
        <v>141</v>
      </c>
      <c r="X872" s="1" t="s">
        <v>676</v>
      </c>
      <c r="Y872" s="15">
        <v>34.1</v>
      </c>
      <c r="Z872" s="15">
        <f t="shared" si="28"/>
        <v>34.1</v>
      </c>
      <c r="AA872" s="15">
        <v>75</v>
      </c>
      <c r="AB872" s="15">
        <f t="shared" si="29"/>
        <v>75</v>
      </c>
      <c r="AC872">
        <v>27.3</v>
      </c>
      <c r="AD872">
        <v>60</v>
      </c>
      <c r="AE872">
        <v>38.65</v>
      </c>
      <c r="AF872">
        <v>85</v>
      </c>
      <c r="AG872" s="1">
        <v>1</v>
      </c>
    </row>
    <row r="873" spans="1:33">
      <c r="A873" s="1" t="s">
        <v>33</v>
      </c>
      <c r="B873" s="13" t="s">
        <v>3818</v>
      </c>
      <c r="C873" s="1" t="s">
        <v>3825</v>
      </c>
      <c r="D873" s="1" t="s">
        <v>3808</v>
      </c>
      <c r="E873" s="1" t="s">
        <v>304</v>
      </c>
      <c r="F873" s="1" t="s">
        <v>3826</v>
      </c>
      <c r="G873" s="14">
        <v>31</v>
      </c>
      <c r="I873" s="1" t="s">
        <v>809</v>
      </c>
      <c r="J873" s="1" t="s">
        <v>810</v>
      </c>
      <c r="K873" s="1" t="s">
        <v>811</v>
      </c>
      <c r="L873" s="1" t="s">
        <v>74</v>
      </c>
      <c r="N873" s="1" t="s">
        <v>43</v>
      </c>
      <c r="O873" s="1" t="s">
        <v>44</v>
      </c>
      <c r="P873" s="1" t="s">
        <v>3827</v>
      </c>
      <c r="Q873" s="1" t="s">
        <v>813</v>
      </c>
      <c r="R873" s="1" t="s">
        <v>814</v>
      </c>
      <c r="S873" s="1" t="s">
        <v>815</v>
      </c>
      <c r="T873" s="2">
        <v>197065491956</v>
      </c>
      <c r="U873" s="1" t="s">
        <v>102</v>
      </c>
      <c r="V873">
        <v>31</v>
      </c>
      <c r="W873" s="1" t="s">
        <v>141</v>
      </c>
      <c r="X873" s="1" t="s">
        <v>676</v>
      </c>
      <c r="Y873" s="15">
        <v>34.1</v>
      </c>
      <c r="Z873" s="15">
        <f t="shared" si="28"/>
        <v>34.1</v>
      </c>
      <c r="AA873" s="15">
        <v>75</v>
      </c>
      <c r="AB873" s="15">
        <f t="shared" si="29"/>
        <v>75</v>
      </c>
      <c r="AC873">
        <v>27.3</v>
      </c>
      <c r="AD873">
        <v>60</v>
      </c>
      <c r="AE873">
        <v>38.65</v>
      </c>
      <c r="AF873">
        <v>85</v>
      </c>
      <c r="AG873" s="1">
        <v>1</v>
      </c>
    </row>
    <row r="874" spans="1:33">
      <c r="A874" s="1" t="s">
        <v>33</v>
      </c>
      <c r="B874" s="13" t="s">
        <v>3818</v>
      </c>
      <c r="C874" s="1" t="s">
        <v>3828</v>
      </c>
      <c r="D874" s="1" t="s">
        <v>3808</v>
      </c>
      <c r="E874" s="1" t="s">
        <v>304</v>
      </c>
      <c r="F874" s="1" t="s">
        <v>3829</v>
      </c>
      <c r="G874" s="14">
        <v>34</v>
      </c>
      <c r="I874" s="1" t="s">
        <v>809</v>
      </c>
      <c r="J874" s="1" t="s">
        <v>810</v>
      </c>
      <c r="K874" s="1" t="s">
        <v>811</v>
      </c>
      <c r="L874" s="1" t="s">
        <v>74</v>
      </c>
      <c r="N874" s="1" t="s">
        <v>43</v>
      </c>
      <c r="O874" s="1" t="s">
        <v>44</v>
      </c>
      <c r="P874" s="1" t="s">
        <v>3830</v>
      </c>
      <c r="Q874" s="1" t="s">
        <v>813</v>
      </c>
      <c r="R874" s="1" t="s">
        <v>814</v>
      </c>
      <c r="S874" s="1" t="s">
        <v>815</v>
      </c>
      <c r="T874" s="2">
        <v>197065492045</v>
      </c>
      <c r="U874" s="1" t="s">
        <v>102</v>
      </c>
      <c r="V874">
        <v>34</v>
      </c>
      <c r="W874" s="1" t="s">
        <v>141</v>
      </c>
      <c r="X874" s="1" t="s">
        <v>676</v>
      </c>
      <c r="Y874" s="15">
        <v>34.1</v>
      </c>
      <c r="Z874" s="15">
        <f t="shared" si="28"/>
        <v>682</v>
      </c>
      <c r="AA874" s="15">
        <v>75</v>
      </c>
      <c r="AB874" s="15">
        <f t="shared" si="29"/>
        <v>1500</v>
      </c>
      <c r="AC874">
        <v>27.3</v>
      </c>
      <c r="AD874">
        <v>60</v>
      </c>
      <c r="AE874">
        <v>38.65</v>
      </c>
      <c r="AF874">
        <v>85</v>
      </c>
      <c r="AG874" s="1">
        <v>20</v>
      </c>
    </row>
    <row r="875" spans="1:33">
      <c r="A875" s="1" t="s">
        <v>33</v>
      </c>
      <c r="B875" s="13" t="s">
        <v>3818</v>
      </c>
      <c r="C875" s="1" t="s">
        <v>3831</v>
      </c>
      <c r="D875" s="1" t="s">
        <v>3808</v>
      </c>
      <c r="E875" s="1" t="s">
        <v>304</v>
      </c>
      <c r="F875" s="1" t="s">
        <v>3832</v>
      </c>
      <c r="G875" s="14">
        <v>36</v>
      </c>
      <c r="I875" s="1" t="s">
        <v>809</v>
      </c>
      <c r="J875" s="1" t="s">
        <v>810</v>
      </c>
      <c r="K875" s="1" t="s">
        <v>811</v>
      </c>
      <c r="L875" s="1" t="s">
        <v>74</v>
      </c>
      <c r="N875" s="1" t="s">
        <v>43</v>
      </c>
      <c r="O875" s="1" t="s">
        <v>44</v>
      </c>
      <c r="P875" s="1" t="s">
        <v>3833</v>
      </c>
      <c r="Q875" s="1" t="s">
        <v>813</v>
      </c>
      <c r="R875" s="1" t="s">
        <v>814</v>
      </c>
      <c r="S875" s="1" t="s">
        <v>815</v>
      </c>
      <c r="T875" s="2">
        <v>197065492076</v>
      </c>
      <c r="U875" s="1" t="s">
        <v>102</v>
      </c>
      <c r="V875">
        <v>36</v>
      </c>
      <c r="W875" s="1" t="s">
        <v>141</v>
      </c>
      <c r="X875" s="1" t="s">
        <v>676</v>
      </c>
      <c r="Y875" s="15">
        <v>34.1</v>
      </c>
      <c r="Z875" s="15">
        <f t="shared" si="28"/>
        <v>170.5</v>
      </c>
      <c r="AA875" s="15">
        <v>75</v>
      </c>
      <c r="AB875" s="15">
        <f t="shared" si="29"/>
        <v>375</v>
      </c>
      <c r="AC875">
        <v>27.3</v>
      </c>
      <c r="AD875">
        <v>60</v>
      </c>
      <c r="AE875">
        <v>38.65</v>
      </c>
      <c r="AF875">
        <v>85</v>
      </c>
      <c r="AG875" s="1">
        <v>5</v>
      </c>
    </row>
    <row r="876" spans="1:33">
      <c r="A876" s="1" t="s">
        <v>33</v>
      </c>
      <c r="B876" s="13" t="s">
        <v>3834</v>
      </c>
      <c r="C876" s="1" t="s">
        <v>3835</v>
      </c>
      <c r="D876" s="1" t="s">
        <v>3836</v>
      </c>
      <c r="E876" s="1" t="s">
        <v>276</v>
      </c>
      <c r="F876" s="1" t="s">
        <v>3837</v>
      </c>
      <c r="G876" s="14">
        <v>6</v>
      </c>
      <c r="I876" s="1" t="s">
        <v>809</v>
      </c>
      <c r="J876" s="1" t="s">
        <v>934</v>
      </c>
      <c r="K876" s="1" t="s">
        <v>1329</v>
      </c>
      <c r="L876" s="1" t="s">
        <v>42</v>
      </c>
      <c r="N876" s="1" t="s">
        <v>43</v>
      </c>
      <c r="O876" s="1" t="s">
        <v>44</v>
      </c>
      <c r="P876" s="1" t="s">
        <v>3838</v>
      </c>
      <c r="Q876" s="1" t="s">
        <v>813</v>
      </c>
      <c r="R876" s="1" t="s">
        <v>865</v>
      </c>
      <c r="S876" s="1" t="s">
        <v>1331</v>
      </c>
      <c r="T876" s="2">
        <v>197065479886</v>
      </c>
      <c r="U876" s="1" t="s">
        <v>156</v>
      </c>
      <c r="V876">
        <v>6</v>
      </c>
      <c r="W876" s="1" t="s">
        <v>65</v>
      </c>
      <c r="X876" s="1" t="s">
        <v>2009</v>
      </c>
      <c r="Y876" s="15">
        <v>26.4</v>
      </c>
      <c r="Z876" s="15">
        <f t="shared" si="28"/>
        <v>158.39999999999998</v>
      </c>
      <c r="AA876" s="15">
        <v>58</v>
      </c>
      <c r="AB876" s="15">
        <f t="shared" si="29"/>
        <v>348</v>
      </c>
      <c r="AC876">
        <v>23.65</v>
      </c>
      <c r="AD876">
        <v>52</v>
      </c>
      <c r="AE876">
        <v>28.65</v>
      </c>
      <c r="AF876">
        <v>63</v>
      </c>
      <c r="AG876" s="1">
        <v>6</v>
      </c>
    </row>
    <row r="877" spans="1:33">
      <c r="A877" s="1" t="s">
        <v>33</v>
      </c>
      <c r="B877" s="13" t="s">
        <v>3839</v>
      </c>
      <c r="C877" s="1" t="s">
        <v>3840</v>
      </c>
      <c r="D877" s="1" t="s">
        <v>3841</v>
      </c>
      <c r="E877" s="1" t="s">
        <v>3842</v>
      </c>
      <c r="F877" s="1" t="s">
        <v>3843</v>
      </c>
      <c r="G877" s="14">
        <v>30</v>
      </c>
      <c r="I877" s="1" t="s">
        <v>809</v>
      </c>
      <c r="J877" s="1" t="s">
        <v>1305</v>
      </c>
      <c r="K877" s="1" t="s">
        <v>1607</v>
      </c>
      <c r="L877" s="1" t="s">
        <v>111</v>
      </c>
      <c r="N877" s="1" t="s">
        <v>43</v>
      </c>
      <c r="O877" s="1" t="s">
        <v>44</v>
      </c>
      <c r="P877" s="1" t="s">
        <v>3844</v>
      </c>
      <c r="Q877" s="1" t="s">
        <v>813</v>
      </c>
      <c r="R877" s="1" t="s">
        <v>814</v>
      </c>
      <c r="S877" s="1" t="s">
        <v>1609</v>
      </c>
      <c r="T877" s="2">
        <v>197065464653</v>
      </c>
      <c r="U877" s="1" t="s">
        <v>102</v>
      </c>
      <c r="V877">
        <v>30</v>
      </c>
      <c r="W877" s="1" t="s">
        <v>265</v>
      </c>
      <c r="X877" s="1" t="s">
        <v>3845</v>
      </c>
      <c r="Y877" s="15">
        <v>27.3</v>
      </c>
      <c r="Z877" s="15">
        <f t="shared" si="28"/>
        <v>27.3</v>
      </c>
      <c r="AA877" s="15">
        <v>60</v>
      </c>
      <c r="AB877" s="15">
        <f t="shared" si="29"/>
        <v>60</v>
      </c>
      <c r="AC877">
        <v>23.65</v>
      </c>
      <c r="AD877">
        <v>52</v>
      </c>
      <c r="AE877">
        <v>29.55</v>
      </c>
      <c r="AF877">
        <v>65</v>
      </c>
      <c r="AG877" s="1">
        <v>1</v>
      </c>
    </row>
    <row r="878" spans="1:33">
      <c r="A878" s="1" t="s">
        <v>33</v>
      </c>
      <c r="B878" s="13" t="s">
        <v>3846</v>
      </c>
      <c r="C878" s="1" t="s">
        <v>3847</v>
      </c>
      <c r="D878" s="1" t="s">
        <v>3848</v>
      </c>
      <c r="E878" s="1" t="s">
        <v>340</v>
      </c>
      <c r="F878" s="1" t="s">
        <v>3849</v>
      </c>
      <c r="G878" s="14" t="s">
        <v>837</v>
      </c>
      <c r="I878" s="1" t="s">
        <v>809</v>
      </c>
      <c r="J878" s="1" t="s">
        <v>1305</v>
      </c>
      <c r="K878" s="1" t="s">
        <v>1607</v>
      </c>
      <c r="L878" s="1" t="s">
        <v>111</v>
      </c>
      <c r="N878" s="1" t="s">
        <v>43</v>
      </c>
      <c r="O878" s="1" t="s">
        <v>44</v>
      </c>
      <c r="P878" s="1" t="s">
        <v>3850</v>
      </c>
      <c r="Q878" s="1" t="s">
        <v>813</v>
      </c>
      <c r="R878" s="1" t="s">
        <v>814</v>
      </c>
      <c r="S878" s="1" t="s">
        <v>1609</v>
      </c>
      <c r="T878" s="2">
        <v>197641035857</v>
      </c>
      <c r="U878" s="1" t="s">
        <v>113</v>
      </c>
      <c r="V878" t="s">
        <v>837</v>
      </c>
      <c r="W878" s="1" t="s">
        <v>336</v>
      </c>
      <c r="X878" s="1" t="s">
        <v>1452</v>
      </c>
      <c r="Y878" s="15">
        <v>25</v>
      </c>
      <c r="Z878" s="15">
        <f t="shared" si="28"/>
        <v>25</v>
      </c>
      <c r="AA878" s="15">
        <v>55</v>
      </c>
      <c r="AB878" s="15">
        <f t="shared" si="29"/>
        <v>55</v>
      </c>
      <c r="AC878">
        <v>22.75</v>
      </c>
      <c r="AD878">
        <v>50</v>
      </c>
      <c r="AE878">
        <v>27.3</v>
      </c>
      <c r="AF878">
        <v>60</v>
      </c>
      <c r="AG878" s="1">
        <v>1</v>
      </c>
    </row>
    <row r="879" spans="1:33">
      <c r="A879" s="1" t="s">
        <v>33</v>
      </c>
      <c r="B879" s="13" t="s">
        <v>3846</v>
      </c>
      <c r="C879" s="1" t="s">
        <v>3851</v>
      </c>
      <c r="D879" s="1" t="s">
        <v>3848</v>
      </c>
      <c r="E879" s="1" t="s">
        <v>340</v>
      </c>
      <c r="F879" s="1" t="s">
        <v>3852</v>
      </c>
      <c r="G879" s="14" t="s">
        <v>842</v>
      </c>
      <c r="I879" s="1" t="s">
        <v>809</v>
      </c>
      <c r="J879" s="1" t="s">
        <v>1305</v>
      </c>
      <c r="K879" s="1" t="s">
        <v>1607</v>
      </c>
      <c r="L879" s="1" t="s">
        <v>111</v>
      </c>
      <c r="N879" s="1" t="s">
        <v>43</v>
      </c>
      <c r="O879" s="1" t="s">
        <v>44</v>
      </c>
      <c r="P879" s="1" t="s">
        <v>3853</v>
      </c>
      <c r="Q879" s="1" t="s">
        <v>813</v>
      </c>
      <c r="R879" s="1" t="s">
        <v>814</v>
      </c>
      <c r="S879" s="1" t="s">
        <v>1609</v>
      </c>
      <c r="T879" s="2">
        <v>197641036069</v>
      </c>
      <c r="U879" s="1" t="s">
        <v>113</v>
      </c>
      <c r="V879" t="s">
        <v>842</v>
      </c>
      <c r="W879" s="1" t="s">
        <v>336</v>
      </c>
      <c r="X879" s="1" t="s">
        <v>1452</v>
      </c>
      <c r="Y879" s="15">
        <v>25</v>
      </c>
      <c r="Z879" s="15">
        <f t="shared" si="28"/>
        <v>225</v>
      </c>
      <c r="AA879" s="15">
        <v>55</v>
      </c>
      <c r="AB879" s="15">
        <f t="shared" si="29"/>
        <v>495</v>
      </c>
      <c r="AC879">
        <v>22.75</v>
      </c>
      <c r="AD879">
        <v>50</v>
      </c>
      <c r="AE879">
        <v>27.3</v>
      </c>
      <c r="AF879">
        <v>60</v>
      </c>
      <c r="AG879" s="1">
        <v>9</v>
      </c>
    </row>
    <row r="880" spans="1:33">
      <c r="A880" s="1" t="s">
        <v>33</v>
      </c>
      <c r="B880" s="13" t="s">
        <v>3846</v>
      </c>
      <c r="C880" s="1" t="s">
        <v>3854</v>
      </c>
      <c r="D880" s="1" t="s">
        <v>3848</v>
      </c>
      <c r="E880" s="1" t="s">
        <v>340</v>
      </c>
      <c r="F880" s="1" t="s">
        <v>3855</v>
      </c>
      <c r="G880" s="14" t="s">
        <v>846</v>
      </c>
      <c r="I880" s="1" t="s">
        <v>809</v>
      </c>
      <c r="J880" s="1" t="s">
        <v>1305</v>
      </c>
      <c r="K880" s="1" t="s">
        <v>1607</v>
      </c>
      <c r="L880" s="1" t="s">
        <v>111</v>
      </c>
      <c r="N880" s="1" t="s">
        <v>43</v>
      </c>
      <c r="O880" s="1" t="s">
        <v>44</v>
      </c>
      <c r="P880" s="1" t="s">
        <v>3856</v>
      </c>
      <c r="Q880" s="1" t="s">
        <v>813</v>
      </c>
      <c r="R880" s="1" t="s">
        <v>814</v>
      </c>
      <c r="S880" s="1" t="s">
        <v>1609</v>
      </c>
      <c r="T880" s="2">
        <v>197641036274</v>
      </c>
      <c r="U880" s="1" t="s">
        <v>113</v>
      </c>
      <c r="V880" t="s">
        <v>846</v>
      </c>
      <c r="W880" s="1" t="s">
        <v>336</v>
      </c>
      <c r="X880" s="1" t="s">
        <v>1452</v>
      </c>
      <c r="Y880" s="15">
        <v>25</v>
      </c>
      <c r="Z880" s="15">
        <f t="shared" si="28"/>
        <v>125</v>
      </c>
      <c r="AA880" s="15">
        <v>55</v>
      </c>
      <c r="AB880" s="15">
        <f t="shared" si="29"/>
        <v>275</v>
      </c>
      <c r="AC880">
        <v>22.75</v>
      </c>
      <c r="AD880">
        <v>50</v>
      </c>
      <c r="AE880">
        <v>27.3</v>
      </c>
      <c r="AF880">
        <v>60</v>
      </c>
      <c r="AG880" s="1">
        <v>5</v>
      </c>
    </row>
    <row r="881" spans="1:33">
      <c r="A881" s="1" t="s">
        <v>33</v>
      </c>
      <c r="B881" s="13" t="s">
        <v>3857</v>
      </c>
      <c r="C881" s="1" t="s">
        <v>3858</v>
      </c>
      <c r="D881" s="1" t="s">
        <v>3859</v>
      </c>
      <c r="E881" s="1" t="s">
        <v>578</v>
      </c>
      <c r="F881" s="1" t="s">
        <v>3860</v>
      </c>
      <c r="G881" s="14" t="s">
        <v>933</v>
      </c>
      <c r="I881" s="1" t="s">
        <v>809</v>
      </c>
      <c r="J881" s="1" t="s">
        <v>1305</v>
      </c>
      <c r="K881" s="1" t="s">
        <v>1607</v>
      </c>
      <c r="L881" s="1" t="s">
        <v>111</v>
      </c>
      <c r="N881" s="1" t="s">
        <v>43</v>
      </c>
      <c r="O881" s="1" t="s">
        <v>44</v>
      </c>
      <c r="P881" s="1" t="s">
        <v>3861</v>
      </c>
      <c r="Q881" s="1" t="s">
        <v>813</v>
      </c>
      <c r="R881" s="1" t="s">
        <v>814</v>
      </c>
      <c r="S881" s="1" t="s">
        <v>1609</v>
      </c>
      <c r="T881" s="2">
        <v>197065464264</v>
      </c>
      <c r="U881" s="1" t="s">
        <v>156</v>
      </c>
      <c r="V881" t="s">
        <v>933</v>
      </c>
      <c r="W881" s="1" t="s">
        <v>132</v>
      </c>
      <c r="X881" s="1" t="s">
        <v>2009</v>
      </c>
      <c r="Y881" s="15">
        <v>25</v>
      </c>
      <c r="Z881" s="15">
        <f t="shared" si="28"/>
        <v>50</v>
      </c>
      <c r="AA881" s="15">
        <v>55</v>
      </c>
      <c r="AB881" s="15">
        <f t="shared" si="29"/>
        <v>110</v>
      </c>
      <c r="AC881">
        <v>22.75</v>
      </c>
      <c r="AD881">
        <v>50</v>
      </c>
      <c r="AE881">
        <v>27.3</v>
      </c>
      <c r="AF881">
        <v>60</v>
      </c>
      <c r="AG881" s="1">
        <v>2</v>
      </c>
    </row>
    <row r="882" spans="1:33">
      <c r="A882" s="1" t="s">
        <v>33</v>
      </c>
      <c r="B882" s="13" t="s">
        <v>3862</v>
      </c>
      <c r="C882" s="1" t="s">
        <v>3863</v>
      </c>
      <c r="D882" s="1" t="s">
        <v>3864</v>
      </c>
      <c r="E882" s="1" t="s">
        <v>145</v>
      </c>
      <c r="F882" s="1" t="s">
        <v>3865</v>
      </c>
      <c r="G882" s="14" t="s">
        <v>837</v>
      </c>
      <c r="I882" s="1" t="s">
        <v>809</v>
      </c>
      <c r="J882" s="1" t="s">
        <v>934</v>
      </c>
      <c r="K882" s="1" t="s">
        <v>1329</v>
      </c>
      <c r="L882" s="1" t="s">
        <v>111</v>
      </c>
      <c r="N882" s="1" t="s">
        <v>43</v>
      </c>
      <c r="O882" s="1" t="s">
        <v>44</v>
      </c>
      <c r="P882" s="1" t="s">
        <v>3866</v>
      </c>
      <c r="Q882" s="1" t="s">
        <v>813</v>
      </c>
      <c r="R882" s="1" t="s">
        <v>865</v>
      </c>
      <c r="S882" s="1" t="s">
        <v>1331</v>
      </c>
      <c r="T882" s="2">
        <v>197065464479</v>
      </c>
      <c r="U882" s="1" t="s">
        <v>1251</v>
      </c>
      <c r="V882" t="s">
        <v>837</v>
      </c>
      <c r="W882" s="1" t="s">
        <v>51</v>
      </c>
      <c r="X882" s="1" t="s">
        <v>2009</v>
      </c>
      <c r="Y882" s="15">
        <v>25</v>
      </c>
      <c r="Z882" s="15">
        <f t="shared" si="28"/>
        <v>50</v>
      </c>
      <c r="AA882" s="15">
        <v>55</v>
      </c>
      <c r="AB882" s="15">
        <f t="shared" si="29"/>
        <v>110</v>
      </c>
      <c r="AC882">
        <v>22.75</v>
      </c>
      <c r="AD882">
        <v>50</v>
      </c>
      <c r="AE882">
        <v>27.3</v>
      </c>
      <c r="AF882">
        <v>60</v>
      </c>
      <c r="AG882" s="1">
        <v>2</v>
      </c>
    </row>
    <row r="883" spans="1:33">
      <c r="A883" s="1" t="s">
        <v>33</v>
      </c>
      <c r="B883" s="13" t="s">
        <v>3862</v>
      </c>
      <c r="C883" s="1" t="s">
        <v>3867</v>
      </c>
      <c r="D883" s="1" t="s">
        <v>3864</v>
      </c>
      <c r="E883" s="1" t="s">
        <v>145</v>
      </c>
      <c r="F883" s="1" t="s">
        <v>3868</v>
      </c>
      <c r="G883" s="14" t="s">
        <v>842</v>
      </c>
      <c r="I883" s="1" t="s">
        <v>809</v>
      </c>
      <c r="J883" s="1" t="s">
        <v>934</v>
      </c>
      <c r="K883" s="1" t="s">
        <v>1329</v>
      </c>
      <c r="L883" s="1" t="s">
        <v>111</v>
      </c>
      <c r="N883" s="1" t="s">
        <v>43</v>
      </c>
      <c r="O883" s="1" t="s">
        <v>44</v>
      </c>
      <c r="P883" s="1" t="s">
        <v>3869</v>
      </c>
      <c r="Q883" s="1" t="s">
        <v>813</v>
      </c>
      <c r="R883" s="1" t="s">
        <v>865</v>
      </c>
      <c r="S883" s="1" t="s">
        <v>1331</v>
      </c>
      <c r="T883" s="2">
        <v>197065464639</v>
      </c>
      <c r="U883" s="1" t="s">
        <v>1251</v>
      </c>
      <c r="V883" t="s">
        <v>842</v>
      </c>
      <c r="W883" s="1" t="s">
        <v>51</v>
      </c>
      <c r="X883" s="1" t="s">
        <v>2009</v>
      </c>
      <c r="Y883" s="15">
        <v>25</v>
      </c>
      <c r="Z883" s="15">
        <f t="shared" si="28"/>
        <v>50</v>
      </c>
      <c r="AA883" s="15">
        <v>55</v>
      </c>
      <c r="AB883" s="15">
        <f t="shared" si="29"/>
        <v>110</v>
      </c>
      <c r="AC883">
        <v>22.75</v>
      </c>
      <c r="AD883">
        <v>50</v>
      </c>
      <c r="AE883">
        <v>27.3</v>
      </c>
      <c r="AF883">
        <v>60</v>
      </c>
      <c r="AG883" s="1">
        <v>2</v>
      </c>
    </row>
    <row r="884" spans="1:33">
      <c r="A884" s="1" t="s">
        <v>33</v>
      </c>
      <c r="B884" s="13" t="s">
        <v>3862</v>
      </c>
      <c r="C884" s="1" t="s">
        <v>3870</v>
      </c>
      <c r="D884" s="1" t="s">
        <v>3864</v>
      </c>
      <c r="E884" s="1" t="s">
        <v>145</v>
      </c>
      <c r="F884" s="1" t="s">
        <v>3871</v>
      </c>
      <c r="G884" s="14" t="s">
        <v>846</v>
      </c>
      <c r="I884" s="1" t="s">
        <v>809</v>
      </c>
      <c r="J884" s="1" t="s">
        <v>934</v>
      </c>
      <c r="K884" s="1" t="s">
        <v>1329</v>
      </c>
      <c r="L884" s="1" t="s">
        <v>111</v>
      </c>
      <c r="N884" s="1" t="s">
        <v>43</v>
      </c>
      <c r="O884" s="1" t="s">
        <v>44</v>
      </c>
      <c r="P884" s="1" t="s">
        <v>3872</v>
      </c>
      <c r="Q884" s="1" t="s">
        <v>813</v>
      </c>
      <c r="R884" s="1" t="s">
        <v>865</v>
      </c>
      <c r="S884" s="1" t="s">
        <v>1331</v>
      </c>
      <c r="T884" s="2">
        <v>197065464707</v>
      </c>
      <c r="U884" s="1" t="s">
        <v>1251</v>
      </c>
      <c r="V884" t="s">
        <v>846</v>
      </c>
      <c r="W884" s="1" t="s">
        <v>51</v>
      </c>
      <c r="X884" s="1" t="s">
        <v>2009</v>
      </c>
      <c r="Y884" s="15">
        <v>25</v>
      </c>
      <c r="Z884" s="15">
        <f t="shared" si="28"/>
        <v>25</v>
      </c>
      <c r="AA884" s="15">
        <v>55</v>
      </c>
      <c r="AB884" s="15">
        <f t="shared" si="29"/>
        <v>55</v>
      </c>
      <c r="AC884">
        <v>22.75</v>
      </c>
      <c r="AD884">
        <v>50</v>
      </c>
      <c r="AE884">
        <v>27.3</v>
      </c>
      <c r="AF884">
        <v>60</v>
      </c>
      <c r="AG884" s="1">
        <v>1</v>
      </c>
    </row>
    <row r="885" spans="1:33">
      <c r="A885" s="1" t="s">
        <v>33</v>
      </c>
      <c r="B885" s="13" t="s">
        <v>3862</v>
      </c>
      <c r="C885" s="1" t="s">
        <v>3873</v>
      </c>
      <c r="D885" s="1" t="s">
        <v>3864</v>
      </c>
      <c r="E885" s="1" t="s">
        <v>145</v>
      </c>
      <c r="F885" s="1" t="s">
        <v>3874</v>
      </c>
      <c r="G885" s="14" t="s">
        <v>933</v>
      </c>
      <c r="I885" s="1" t="s">
        <v>809</v>
      </c>
      <c r="J885" s="1" t="s">
        <v>934</v>
      </c>
      <c r="K885" s="1" t="s">
        <v>1329</v>
      </c>
      <c r="L885" s="1" t="s">
        <v>111</v>
      </c>
      <c r="N885" s="1" t="s">
        <v>43</v>
      </c>
      <c r="O885" s="1" t="s">
        <v>44</v>
      </c>
      <c r="P885" s="1" t="s">
        <v>3875</v>
      </c>
      <c r="Q885" s="1" t="s">
        <v>813</v>
      </c>
      <c r="R885" s="1" t="s">
        <v>865</v>
      </c>
      <c r="S885" s="1" t="s">
        <v>1331</v>
      </c>
      <c r="T885" s="2">
        <v>197065464769</v>
      </c>
      <c r="U885" s="1" t="s">
        <v>1251</v>
      </c>
      <c r="V885" t="s">
        <v>933</v>
      </c>
      <c r="W885" s="1" t="s">
        <v>51</v>
      </c>
      <c r="X885" s="1" t="s">
        <v>2009</v>
      </c>
      <c r="Y885" s="15">
        <v>25</v>
      </c>
      <c r="Z885" s="15">
        <f t="shared" si="28"/>
        <v>50</v>
      </c>
      <c r="AA885" s="15">
        <v>55</v>
      </c>
      <c r="AB885" s="15">
        <f t="shared" si="29"/>
        <v>110</v>
      </c>
      <c r="AC885">
        <v>22.75</v>
      </c>
      <c r="AD885">
        <v>50</v>
      </c>
      <c r="AE885">
        <v>27.3</v>
      </c>
      <c r="AF885">
        <v>60</v>
      </c>
      <c r="AG885" s="1">
        <v>2</v>
      </c>
    </row>
    <row r="886" spans="1:33">
      <c r="A886" s="1" t="s">
        <v>33</v>
      </c>
      <c r="B886" s="13" t="s">
        <v>3876</v>
      </c>
      <c r="C886" s="1" t="s">
        <v>3877</v>
      </c>
      <c r="D886" s="1" t="s">
        <v>3878</v>
      </c>
      <c r="E886" s="1" t="s">
        <v>145</v>
      </c>
      <c r="F886" s="1" t="s">
        <v>3879</v>
      </c>
      <c r="G886" s="14" t="s">
        <v>842</v>
      </c>
      <c r="I886" s="1" t="s">
        <v>809</v>
      </c>
      <c r="J886" s="1" t="s">
        <v>934</v>
      </c>
      <c r="K886" s="1" t="s">
        <v>1329</v>
      </c>
      <c r="L886" s="1" t="s">
        <v>111</v>
      </c>
      <c r="N886" s="1" t="s">
        <v>43</v>
      </c>
      <c r="O886" s="1" t="s">
        <v>44</v>
      </c>
      <c r="P886" s="1" t="s">
        <v>3880</v>
      </c>
      <c r="Q886" s="1" t="s">
        <v>813</v>
      </c>
      <c r="R886" s="1" t="s">
        <v>865</v>
      </c>
      <c r="S886" s="1" t="s">
        <v>1331</v>
      </c>
      <c r="T886" s="2">
        <v>197065464929</v>
      </c>
      <c r="U886" s="1" t="s">
        <v>113</v>
      </c>
      <c r="V886" t="s">
        <v>842</v>
      </c>
      <c r="W886" s="1" t="s">
        <v>51</v>
      </c>
      <c r="X886" s="1" t="s">
        <v>1452</v>
      </c>
      <c r="Y886" s="15">
        <v>30.95</v>
      </c>
      <c r="Z886" s="15">
        <f t="shared" si="28"/>
        <v>371.4</v>
      </c>
      <c r="AA886" s="15">
        <v>68</v>
      </c>
      <c r="AB886" s="15">
        <f t="shared" si="29"/>
        <v>816</v>
      </c>
      <c r="AC886">
        <v>25.5</v>
      </c>
      <c r="AD886">
        <v>56</v>
      </c>
      <c r="AE886">
        <v>34.1</v>
      </c>
      <c r="AF886">
        <v>75</v>
      </c>
      <c r="AG886" s="1">
        <v>12</v>
      </c>
    </row>
    <row r="887" spans="1:33">
      <c r="A887" s="1" t="s">
        <v>33</v>
      </c>
      <c r="B887" s="13" t="s">
        <v>3876</v>
      </c>
      <c r="C887" s="1" t="s">
        <v>3881</v>
      </c>
      <c r="D887" s="1" t="s">
        <v>3878</v>
      </c>
      <c r="E887" s="1" t="s">
        <v>145</v>
      </c>
      <c r="F887" s="1" t="s">
        <v>3882</v>
      </c>
      <c r="G887" s="14" t="s">
        <v>846</v>
      </c>
      <c r="I887" s="1" t="s">
        <v>809</v>
      </c>
      <c r="J887" s="1" t="s">
        <v>934</v>
      </c>
      <c r="K887" s="1" t="s">
        <v>1329</v>
      </c>
      <c r="L887" s="1" t="s">
        <v>111</v>
      </c>
      <c r="N887" s="1" t="s">
        <v>43</v>
      </c>
      <c r="O887" s="1" t="s">
        <v>44</v>
      </c>
      <c r="P887" s="1" t="s">
        <v>3883</v>
      </c>
      <c r="Q887" s="1" t="s">
        <v>813</v>
      </c>
      <c r="R887" s="1" t="s">
        <v>865</v>
      </c>
      <c r="S887" s="1" t="s">
        <v>1331</v>
      </c>
      <c r="T887" s="2">
        <v>197065464936</v>
      </c>
      <c r="U887" s="1" t="s">
        <v>113</v>
      </c>
      <c r="V887" t="s">
        <v>846</v>
      </c>
      <c r="W887" s="1" t="s">
        <v>51</v>
      </c>
      <c r="X887" s="1" t="s">
        <v>1452</v>
      </c>
      <c r="Y887" s="15">
        <v>30.95</v>
      </c>
      <c r="Z887" s="15">
        <f t="shared" si="28"/>
        <v>154.75</v>
      </c>
      <c r="AA887" s="15">
        <v>68</v>
      </c>
      <c r="AB887" s="15">
        <f t="shared" si="29"/>
        <v>340</v>
      </c>
      <c r="AC887">
        <v>25.5</v>
      </c>
      <c r="AD887">
        <v>56</v>
      </c>
      <c r="AE887">
        <v>34.1</v>
      </c>
      <c r="AF887">
        <v>75</v>
      </c>
      <c r="AG887" s="1">
        <v>5</v>
      </c>
    </row>
    <row r="888" spans="1:33">
      <c r="A888" s="1" t="s">
        <v>33</v>
      </c>
      <c r="B888" s="13" t="s">
        <v>3876</v>
      </c>
      <c r="C888" s="1" t="s">
        <v>3884</v>
      </c>
      <c r="D888" s="1" t="s">
        <v>3878</v>
      </c>
      <c r="E888" s="1" t="s">
        <v>145</v>
      </c>
      <c r="F888" s="1" t="s">
        <v>3885</v>
      </c>
      <c r="G888" s="14" t="s">
        <v>933</v>
      </c>
      <c r="I888" s="1" t="s">
        <v>809</v>
      </c>
      <c r="J888" s="1" t="s">
        <v>934</v>
      </c>
      <c r="K888" s="1" t="s">
        <v>1329</v>
      </c>
      <c r="L888" s="1" t="s">
        <v>111</v>
      </c>
      <c r="N888" s="1" t="s">
        <v>43</v>
      </c>
      <c r="O888" s="1" t="s">
        <v>44</v>
      </c>
      <c r="P888" s="1" t="s">
        <v>3886</v>
      </c>
      <c r="Q888" s="1" t="s">
        <v>813</v>
      </c>
      <c r="R888" s="1" t="s">
        <v>865</v>
      </c>
      <c r="S888" s="1" t="s">
        <v>1331</v>
      </c>
      <c r="T888" s="2">
        <v>197065464943</v>
      </c>
      <c r="U888" s="1" t="s">
        <v>113</v>
      </c>
      <c r="V888" t="s">
        <v>933</v>
      </c>
      <c r="W888" s="1" t="s">
        <v>51</v>
      </c>
      <c r="X888" s="1" t="s">
        <v>1452</v>
      </c>
      <c r="Y888" s="15">
        <v>30.95</v>
      </c>
      <c r="Z888" s="15">
        <f t="shared" si="28"/>
        <v>185.7</v>
      </c>
      <c r="AA888" s="15">
        <v>68</v>
      </c>
      <c r="AB888" s="15">
        <f t="shared" si="29"/>
        <v>408</v>
      </c>
      <c r="AC888">
        <v>25.5</v>
      </c>
      <c r="AD888">
        <v>56</v>
      </c>
      <c r="AE888">
        <v>34.1</v>
      </c>
      <c r="AF888">
        <v>75</v>
      </c>
      <c r="AG888" s="1">
        <v>6</v>
      </c>
    </row>
    <row r="889" spans="1:33">
      <c r="A889" s="1" t="s">
        <v>33</v>
      </c>
      <c r="B889" s="13" t="s">
        <v>3887</v>
      </c>
      <c r="C889" s="1" t="s">
        <v>3888</v>
      </c>
      <c r="D889" s="1" t="s">
        <v>3162</v>
      </c>
      <c r="E889" s="1" t="s">
        <v>170</v>
      </c>
      <c r="F889" s="1" t="s">
        <v>3889</v>
      </c>
      <c r="G889" s="14" t="s">
        <v>846</v>
      </c>
      <c r="I889" s="1" t="s">
        <v>809</v>
      </c>
      <c r="J889" s="1" t="s">
        <v>934</v>
      </c>
      <c r="K889" s="1" t="s">
        <v>935</v>
      </c>
      <c r="L889" s="1" t="s">
        <v>111</v>
      </c>
      <c r="N889" s="1" t="s">
        <v>43</v>
      </c>
      <c r="O889" s="1" t="s">
        <v>44</v>
      </c>
      <c r="P889" s="1" t="s">
        <v>3890</v>
      </c>
      <c r="Q889" s="1" t="s">
        <v>813</v>
      </c>
      <c r="R889" s="1" t="s">
        <v>865</v>
      </c>
      <c r="S889" s="1" t="s">
        <v>937</v>
      </c>
      <c r="T889" s="2">
        <v>197065465148</v>
      </c>
      <c r="U889" s="1" t="s">
        <v>920</v>
      </c>
      <c r="V889" t="s">
        <v>846</v>
      </c>
      <c r="W889" s="1" t="s">
        <v>120</v>
      </c>
      <c r="X889" s="1" t="s">
        <v>3891</v>
      </c>
      <c r="Y889" s="15">
        <v>13.65</v>
      </c>
      <c r="Z889" s="15">
        <f t="shared" si="28"/>
        <v>191.1</v>
      </c>
      <c r="AA889" s="15">
        <v>30</v>
      </c>
      <c r="AB889" s="15">
        <f t="shared" si="29"/>
        <v>420</v>
      </c>
      <c r="AC889">
        <v>11.4</v>
      </c>
      <c r="AD889">
        <v>25</v>
      </c>
      <c r="AE889">
        <v>15</v>
      </c>
      <c r="AF889">
        <v>33</v>
      </c>
      <c r="AG889" s="1">
        <v>14</v>
      </c>
    </row>
    <row r="890" spans="1:33">
      <c r="A890" s="1" t="s">
        <v>33</v>
      </c>
      <c r="B890" s="13" t="s">
        <v>3892</v>
      </c>
      <c r="C890" s="1" t="s">
        <v>3893</v>
      </c>
      <c r="D890" s="1" t="s">
        <v>3894</v>
      </c>
      <c r="E890" s="1" t="s">
        <v>145</v>
      </c>
      <c r="F890" s="1" t="s">
        <v>3895</v>
      </c>
      <c r="G890" s="14" t="s">
        <v>846</v>
      </c>
      <c r="I890" s="1" t="s">
        <v>809</v>
      </c>
      <c r="J890" s="1" t="s">
        <v>934</v>
      </c>
      <c r="K890" s="1" t="s">
        <v>935</v>
      </c>
      <c r="L890" s="1" t="s">
        <v>111</v>
      </c>
      <c r="N890" s="1" t="s">
        <v>43</v>
      </c>
      <c r="O890" s="1" t="s">
        <v>44</v>
      </c>
      <c r="P890" s="1" t="s">
        <v>3896</v>
      </c>
      <c r="Q890" s="1" t="s">
        <v>813</v>
      </c>
      <c r="R890" s="1" t="s">
        <v>865</v>
      </c>
      <c r="S890" s="1" t="s">
        <v>937</v>
      </c>
      <c r="T890" s="2">
        <v>197065465544</v>
      </c>
      <c r="U890" s="1" t="s">
        <v>920</v>
      </c>
      <c r="V890" t="s">
        <v>846</v>
      </c>
      <c r="W890" s="1" t="s">
        <v>51</v>
      </c>
      <c r="X890" s="1" t="s">
        <v>3891</v>
      </c>
      <c r="Y890" s="15">
        <v>13.65</v>
      </c>
      <c r="Z890" s="15">
        <f t="shared" si="28"/>
        <v>232.05</v>
      </c>
      <c r="AA890" s="15">
        <v>30</v>
      </c>
      <c r="AB890" s="15">
        <f t="shared" si="29"/>
        <v>510</v>
      </c>
      <c r="AC890">
        <v>11.4</v>
      </c>
      <c r="AD890">
        <v>25</v>
      </c>
      <c r="AE890">
        <v>15</v>
      </c>
      <c r="AF890">
        <v>33</v>
      </c>
      <c r="AG890" s="1">
        <v>17</v>
      </c>
    </row>
    <row r="891" spans="1:33">
      <c r="A891" s="1" t="s">
        <v>33</v>
      </c>
      <c r="B891" s="13" t="s">
        <v>3897</v>
      </c>
      <c r="C891" s="1" t="s">
        <v>3898</v>
      </c>
      <c r="D891" s="1" t="s">
        <v>3899</v>
      </c>
      <c r="E891" s="1" t="s">
        <v>145</v>
      </c>
      <c r="F891" s="1" t="s">
        <v>3900</v>
      </c>
      <c r="G891" s="14" t="s">
        <v>837</v>
      </c>
      <c r="I891" s="1" t="s">
        <v>809</v>
      </c>
      <c r="J891" s="1" t="s">
        <v>934</v>
      </c>
      <c r="K891" s="1" t="s">
        <v>935</v>
      </c>
      <c r="L891" s="1" t="s">
        <v>111</v>
      </c>
      <c r="N891" s="1" t="s">
        <v>43</v>
      </c>
      <c r="O891" s="1" t="s">
        <v>44</v>
      </c>
      <c r="P891" s="1" t="s">
        <v>3901</v>
      </c>
      <c r="Q891" s="1" t="s">
        <v>813</v>
      </c>
      <c r="R891" s="1" t="s">
        <v>865</v>
      </c>
      <c r="S891" s="1" t="s">
        <v>937</v>
      </c>
      <c r="T891" s="2">
        <v>197641035697</v>
      </c>
      <c r="U891" s="1" t="s">
        <v>886</v>
      </c>
      <c r="V891" t="s">
        <v>837</v>
      </c>
      <c r="W891" s="1" t="s">
        <v>51</v>
      </c>
      <c r="X891" s="1" t="s">
        <v>867</v>
      </c>
      <c r="Y891" s="15">
        <v>13.65</v>
      </c>
      <c r="Z891" s="15">
        <f t="shared" si="28"/>
        <v>40.950000000000003</v>
      </c>
      <c r="AA891" s="15">
        <v>30</v>
      </c>
      <c r="AB891" s="15">
        <f t="shared" si="29"/>
        <v>90</v>
      </c>
      <c r="AC891">
        <v>11.4</v>
      </c>
      <c r="AD891">
        <v>25</v>
      </c>
      <c r="AE891">
        <v>15</v>
      </c>
      <c r="AF891">
        <v>33</v>
      </c>
      <c r="AG891" s="1">
        <v>3</v>
      </c>
    </row>
    <row r="892" spans="1:33">
      <c r="A892" s="1" t="s">
        <v>33</v>
      </c>
      <c r="B892" s="13" t="s">
        <v>3897</v>
      </c>
      <c r="C892" s="1" t="s">
        <v>3902</v>
      </c>
      <c r="D892" s="1" t="s">
        <v>3899</v>
      </c>
      <c r="E892" s="1" t="s">
        <v>145</v>
      </c>
      <c r="F892" s="1" t="s">
        <v>3903</v>
      </c>
      <c r="G892" s="14" t="s">
        <v>842</v>
      </c>
      <c r="I892" s="1" t="s">
        <v>809</v>
      </c>
      <c r="J892" s="1" t="s">
        <v>934</v>
      </c>
      <c r="K892" s="1" t="s">
        <v>935</v>
      </c>
      <c r="L892" s="1" t="s">
        <v>111</v>
      </c>
      <c r="N892" s="1" t="s">
        <v>43</v>
      </c>
      <c r="O892" s="1" t="s">
        <v>44</v>
      </c>
      <c r="P892" s="1" t="s">
        <v>3904</v>
      </c>
      <c r="Q892" s="1" t="s">
        <v>813</v>
      </c>
      <c r="R892" s="1" t="s">
        <v>865</v>
      </c>
      <c r="S892" s="1" t="s">
        <v>937</v>
      </c>
      <c r="T892" s="2">
        <v>197641036014</v>
      </c>
      <c r="U892" s="1" t="s">
        <v>886</v>
      </c>
      <c r="V892" t="s">
        <v>842</v>
      </c>
      <c r="W892" s="1" t="s">
        <v>51</v>
      </c>
      <c r="X892" s="1" t="s">
        <v>867</v>
      </c>
      <c r="Y892" s="15">
        <v>13.65</v>
      </c>
      <c r="Z892" s="15">
        <f t="shared" si="28"/>
        <v>54.6</v>
      </c>
      <c r="AA892" s="15">
        <v>30</v>
      </c>
      <c r="AB892" s="15">
        <f t="shared" si="29"/>
        <v>120</v>
      </c>
      <c r="AC892">
        <v>11.4</v>
      </c>
      <c r="AD892">
        <v>25</v>
      </c>
      <c r="AE892">
        <v>15</v>
      </c>
      <c r="AF892">
        <v>33</v>
      </c>
      <c r="AG892" s="1">
        <v>4</v>
      </c>
    </row>
    <row r="893" spans="1:33">
      <c r="A893" s="1" t="s">
        <v>33</v>
      </c>
      <c r="B893" s="13" t="s">
        <v>3897</v>
      </c>
      <c r="C893" s="1" t="s">
        <v>3905</v>
      </c>
      <c r="D893" s="1" t="s">
        <v>3899</v>
      </c>
      <c r="E893" s="1" t="s">
        <v>145</v>
      </c>
      <c r="F893" s="1" t="s">
        <v>3906</v>
      </c>
      <c r="G893" s="14" t="s">
        <v>846</v>
      </c>
      <c r="I893" s="1" t="s">
        <v>809</v>
      </c>
      <c r="J893" s="1" t="s">
        <v>934</v>
      </c>
      <c r="K893" s="1" t="s">
        <v>935</v>
      </c>
      <c r="L893" s="1" t="s">
        <v>111</v>
      </c>
      <c r="N893" s="1" t="s">
        <v>43</v>
      </c>
      <c r="O893" s="1" t="s">
        <v>44</v>
      </c>
      <c r="P893" s="1" t="s">
        <v>3907</v>
      </c>
      <c r="Q893" s="1" t="s">
        <v>813</v>
      </c>
      <c r="R893" s="1" t="s">
        <v>865</v>
      </c>
      <c r="S893" s="1" t="s">
        <v>937</v>
      </c>
      <c r="T893" s="2">
        <v>197641036090</v>
      </c>
      <c r="U893" s="1" t="s">
        <v>886</v>
      </c>
      <c r="V893" t="s">
        <v>846</v>
      </c>
      <c r="W893" s="1" t="s">
        <v>51</v>
      </c>
      <c r="X893" s="1" t="s">
        <v>867</v>
      </c>
      <c r="Y893" s="15">
        <v>13.65</v>
      </c>
      <c r="Z893" s="15">
        <f t="shared" si="28"/>
        <v>13.65</v>
      </c>
      <c r="AA893" s="15">
        <v>30</v>
      </c>
      <c r="AB893" s="15">
        <f t="shared" si="29"/>
        <v>30</v>
      </c>
      <c r="AC893">
        <v>11.4</v>
      </c>
      <c r="AD893">
        <v>25</v>
      </c>
      <c r="AE893">
        <v>15</v>
      </c>
      <c r="AF893">
        <v>33</v>
      </c>
      <c r="AG893" s="1">
        <v>1</v>
      </c>
    </row>
    <row r="894" spans="1:33">
      <c r="A894" s="1" t="s">
        <v>33</v>
      </c>
      <c r="B894" s="13" t="s">
        <v>3897</v>
      </c>
      <c r="C894" s="1" t="s">
        <v>3908</v>
      </c>
      <c r="D894" s="1" t="s">
        <v>3899</v>
      </c>
      <c r="E894" s="1" t="s">
        <v>145</v>
      </c>
      <c r="F894" s="1" t="s">
        <v>3909</v>
      </c>
      <c r="G894" s="14" t="s">
        <v>933</v>
      </c>
      <c r="I894" s="1" t="s">
        <v>809</v>
      </c>
      <c r="J894" s="1" t="s">
        <v>934</v>
      </c>
      <c r="K894" s="1" t="s">
        <v>935</v>
      </c>
      <c r="L894" s="1" t="s">
        <v>111</v>
      </c>
      <c r="N894" s="1" t="s">
        <v>43</v>
      </c>
      <c r="O894" s="1" t="s">
        <v>44</v>
      </c>
      <c r="P894" s="1" t="s">
        <v>3910</v>
      </c>
      <c r="Q894" s="1" t="s">
        <v>813</v>
      </c>
      <c r="R894" s="1" t="s">
        <v>865</v>
      </c>
      <c r="S894" s="1" t="s">
        <v>937</v>
      </c>
      <c r="T894" s="2">
        <v>197641036311</v>
      </c>
      <c r="U894" s="1" t="s">
        <v>886</v>
      </c>
      <c r="V894" t="s">
        <v>933</v>
      </c>
      <c r="W894" s="1" t="s">
        <v>51</v>
      </c>
      <c r="X894" s="1" t="s">
        <v>867</v>
      </c>
      <c r="Y894" s="15">
        <v>13.65</v>
      </c>
      <c r="Z894" s="15">
        <f t="shared" si="28"/>
        <v>27.3</v>
      </c>
      <c r="AA894" s="15">
        <v>30</v>
      </c>
      <c r="AB894" s="15">
        <f t="shared" si="29"/>
        <v>60</v>
      </c>
      <c r="AC894">
        <v>11.4</v>
      </c>
      <c r="AD894">
        <v>25</v>
      </c>
      <c r="AE894">
        <v>15</v>
      </c>
      <c r="AF894">
        <v>33</v>
      </c>
      <c r="AG894" s="1">
        <v>2</v>
      </c>
    </row>
    <row r="895" spans="1:33">
      <c r="A895" s="1" t="s">
        <v>33</v>
      </c>
      <c r="B895" s="13" t="s">
        <v>3911</v>
      </c>
      <c r="C895" s="1" t="s">
        <v>3912</v>
      </c>
      <c r="D895" s="1" t="s">
        <v>3913</v>
      </c>
      <c r="E895" s="1" t="s">
        <v>170</v>
      </c>
      <c r="F895" s="1" t="s">
        <v>3914</v>
      </c>
      <c r="G895" s="14" t="s">
        <v>837</v>
      </c>
      <c r="I895" s="1" t="s">
        <v>809</v>
      </c>
      <c r="J895" s="1" t="s">
        <v>934</v>
      </c>
      <c r="K895" s="1" t="s">
        <v>935</v>
      </c>
      <c r="L895" s="1" t="s">
        <v>111</v>
      </c>
      <c r="N895" s="1" t="s">
        <v>43</v>
      </c>
      <c r="O895" s="1" t="s">
        <v>44</v>
      </c>
      <c r="P895" s="1" t="s">
        <v>3915</v>
      </c>
      <c r="Q895" s="1" t="s">
        <v>813</v>
      </c>
      <c r="R895" s="1" t="s">
        <v>865</v>
      </c>
      <c r="S895" s="1" t="s">
        <v>937</v>
      </c>
      <c r="T895" s="2">
        <v>197641036489</v>
      </c>
      <c r="U895" s="1" t="s">
        <v>886</v>
      </c>
      <c r="V895" t="s">
        <v>837</v>
      </c>
      <c r="W895" s="1" t="s">
        <v>120</v>
      </c>
      <c r="X895" s="1" t="s">
        <v>867</v>
      </c>
      <c r="Y895" s="15">
        <v>15.95</v>
      </c>
      <c r="Z895" s="15">
        <f t="shared" si="28"/>
        <v>15.95</v>
      </c>
      <c r="AA895" s="15">
        <v>35</v>
      </c>
      <c r="AB895" s="15">
        <f t="shared" si="29"/>
        <v>35</v>
      </c>
      <c r="AC895">
        <v>13.65</v>
      </c>
      <c r="AD895">
        <v>30</v>
      </c>
      <c r="AE895">
        <v>17.3</v>
      </c>
      <c r="AF895">
        <v>38</v>
      </c>
      <c r="AG895" s="1">
        <v>1</v>
      </c>
    </row>
    <row r="896" spans="1:33">
      <c r="A896" s="1" t="s">
        <v>33</v>
      </c>
      <c r="B896" s="13" t="s">
        <v>3916</v>
      </c>
      <c r="C896" s="1" t="s">
        <v>3917</v>
      </c>
      <c r="D896" s="1" t="s">
        <v>3918</v>
      </c>
      <c r="E896" s="1" t="s">
        <v>86</v>
      </c>
      <c r="F896" s="1" t="s">
        <v>3919</v>
      </c>
      <c r="G896" s="14" t="s">
        <v>837</v>
      </c>
      <c r="I896" s="1" t="s">
        <v>809</v>
      </c>
      <c r="J896" s="1" t="s">
        <v>934</v>
      </c>
      <c r="K896" s="1" t="s">
        <v>935</v>
      </c>
      <c r="L896" s="1" t="s">
        <v>111</v>
      </c>
      <c r="N896" s="1" t="s">
        <v>43</v>
      </c>
      <c r="O896" s="1" t="s">
        <v>44</v>
      </c>
      <c r="P896" s="1" t="s">
        <v>3920</v>
      </c>
      <c r="Q896" s="1" t="s">
        <v>813</v>
      </c>
      <c r="R896" s="1" t="s">
        <v>865</v>
      </c>
      <c r="S896" s="1" t="s">
        <v>937</v>
      </c>
      <c r="T896" s="2">
        <v>197641036601</v>
      </c>
      <c r="U896" s="1" t="s">
        <v>886</v>
      </c>
      <c r="V896" t="s">
        <v>837</v>
      </c>
      <c r="W896" s="1" t="s">
        <v>89</v>
      </c>
      <c r="X896" s="1" t="s">
        <v>867</v>
      </c>
      <c r="Y896" s="15">
        <v>14.55</v>
      </c>
      <c r="Z896" s="15">
        <f t="shared" si="28"/>
        <v>29.1</v>
      </c>
      <c r="AA896" s="15">
        <v>32</v>
      </c>
      <c r="AB896" s="15">
        <f t="shared" si="29"/>
        <v>64</v>
      </c>
      <c r="AC896">
        <v>12.75</v>
      </c>
      <c r="AD896">
        <v>28</v>
      </c>
      <c r="AE896">
        <v>15.95</v>
      </c>
      <c r="AF896">
        <v>35</v>
      </c>
      <c r="AG896" s="1">
        <v>2</v>
      </c>
    </row>
    <row r="897" spans="1:33">
      <c r="A897" s="1" t="s">
        <v>33</v>
      </c>
      <c r="B897" s="13" t="s">
        <v>3916</v>
      </c>
      <c r="C897" s="1" t="s">
        <v>3921</v>
      </c>
      <c r="D897" s="1" t="s">
        <v>3918</v>
      </c>
      <c r="E897" s="1" t="s">
        <v>86</v>
      </c>
      <c r="F897" s="1" t="s">
        <v>3922</v>
      </c>
      <c r="G897" s="14" t="s">
        <v>842</v>
      </c>
      <c r="I897" s="1" t="s">
        <v>809</v>
      </c>
      <c r="J897" s="1" t="s">
        <v>934</v>
      </c>
      <c r="K897" s="1" t="s">
        <v>935</v>
      </c>
      <c r="L897" s="1" t="s">
        <v>111</v>
      </c>
      <c r="N897" s="1" t="s">
        <v>43</v>
      </c>
      <c r="O897" s="1" t="s">
        <v>44</v>
      </c>
      <c r="P897" s="1" t="s">
        <v>3923</v>
      </c>
      <c r="Q897" s="1" t="s">
        <v>813</v>
      </c>
      <c r="R897" s="1" t="s">
        <v>865</v>
      </c>
      <c r="S897" s="1" t="s">
        <v>937</v>
      </c>
      <c r="T897" s="2">
        <v>197641036632</v>
      </c>
      <c r="U897" s="1" t="s">
        <v>886</v>
      </c>
      <c r="V897" t="s">
        <v>842</v>
      </c>
      <c r="W897" s="1" t="s">
        <v>89</v>
      </c>
      <c r="X897" s="1" t="s">
        <v>867</v>
      </c>
      <c r="Y897" s="15">
        <v>14.55</v>
      </c>
      <c r="Z897" s="15">
        <f t="shared" si="28"/>
        <v>130.95000000000002</v>
      </c>
      <c r="AA897" s="15">
        <v>32</v>
      </c>
      <c r="AB897" s="15">
        <f t="shared" si="29"/>
        <v>288</v>
      </c>
      <c r="AC897">
        <v>12.75</v>
      </c>
      <c r="AD897">
        <v>28</v>
      </c>
      <c r="AE897">
        <v>15.95</v>
      </c>
      <c r="AF897">
        <v>35</v>
      </c>
      <c r="AG897" s="1">
        <v>9</v>
      </c>
    </row>
    <row r="898" spans="1:33">
      <c r="A898" s="1" t="s">
        <v>33</v>
      </c>
      <c r="B898" s="13" t="s">
        <v>3916</v>
      </c>
      <c r="C898" s="1" t="s">
        <v>3924</v>
      </c>
      <c r="D898" s="1" t="s">
        <v>3918</v>
      </c>
      <c r="E898" s="1" t="s">
        <v>86</v>
      </c>
      <c r="F898" s="1" t="s">
        <v>3925</v>
      </c>
      <c r="G898" s="14" t="s">
        <v>933</v>
      </c>
      <c r="I898" s="1" t="s">
        <v>809</v>
      </c>
      <c r="J898" s="1" t="s">
        <v>934</v>
      </c>
      <c r="K898" s="1" t="s">
        <v>935</v>
      </c>
      <c r="L898" s="1" t="s">
        <v>111</v>
      </c>
      <c r="N898" s="1" t="s">
        <v>43</v>
      </c>
      <c r="O898" s="1" t="s">
        <v>44</v>
      </c>
      <c r="P898" s="1" t="s">
        <v>3926</v>
      </c>
      <c r="Q898" s="1" t="s">
        <v>813</v>
      </c>
      <c r="R898" s="1" t="s">
        <v>865</v>
      </c>
      <c r="S898" s="1" t="s">
        <v>937</v>
      </c>
      <c r="T898" s="2">
        <v>197641036892</v>
      </c>
      <c r="U898" s="1" t="s">
        <v>886</v>
      </c>
      <c r="V898" t="s">
        <v>933</v>
      </c>
      <c r="W898" s="1" t="s">
        <v>89</v>
      </c>
      <c r="X898" s="1" t="s">
        <v>867</v>
      </c>
      <c r="Y898" s="15">
        <v>14.55</v>
      </c>
      <c r="Z898" s="15">
        <f t="shared" si="28"/>
        <v>130.95000000000002</v>
      </c>
      <c r="AA898" s="15">
        <v>32</v>
      </c>
      <c r="AB898" s="15">
        <f t="shared" si="29"/>
        <v>288</v>
      </c>
      <c r="AC898">
        <v>12.75</v>
      </c>
      <c r="AD898">
        <v>28</v>
      </c>
      <c r="AE898">
        <v>15.95</v>
      </c>
      <c r="AF898">
        <v>35</v>
      </c>
      <c r="AG898" s="1">
        <v>9</v>
      </c>
    </row>
    <row r="899" spans="1:33">
      <c r="A899" s="1" t="s">
        <v>33</v>
      </c>
      <c r="B899" s="13" t="s">
        <v>3927</v>
      </c>
      <c r="C899" s="1" t="s">
        <v>3928</v>
      </c>
      <c r="D899" s="1" t="s">
        <v>3929</v>
      </c>
      <c r="E899" s="1" t="s">
        <v>282</v>
      </c>
      <c r="F899" s="1" t="s">
        <v>3930</v>
      </c>
      <c r="G899" s="14" t="s">
        <v>842</v>
      </c>
      <c r="I899" s="1" t="s">
        <v>809</v>
      </c>
      <c r="J899" s="1" t="s">
        <v>975</v>
      </c>
      <c r="K899" s="1" t="s">
        <v>1667</v>
      </c>
      <c r="L899" s="1" t="s">
        <v>216</v>
      </c>
      <c r="N899" s="1" t="s">
        <v>43</v>
      </c>
      <c r="O899" s="1" t="s">
        <v>183</v>
      </c>
      <c r="P899" s="1" t="s">
        <v>3931</v>
      </c>
      <c r="Q899" s="1" t="s">
        <v>813</v>
      </c>
      <c r="R899" s="1" t="s">
        <v>865</v>
      </c>
      <c r="S899" s="1" t="s">
        <v>1669</v>
      </c>
      <c r="T899" s="2">
        <v>197063654834</v>
      </c>
      <c r="U899" s="1" t="s">
        <v>49</v>
      </c>
      <c r="V899" t="s">
        <v>842</v>
      </c>
      <c r="W899" s="1" t="s">
        <v>120</v>
      </c>
      <c r="X899" s="1" t="s">
        <v>3932</v>
      </c>
      <c r="Y899" s="15">
        <v>40.950000000000003</v>
      </c>
      <c r="Z899" s="15">
        <f t="shared" si="28"/>
        <v>491.40000000000003</v>
      </c>
      <c r="AA899" s="15">
        <v>90</v>
      </c>
      <c r="AB899" s="15">
        <f t="shared" si="29"/>
        <v>1080</v>
      </c>
      <c r="AC899">
        <v>34.1</v>
      </c>
      <c r="AD899">
        <v>75</v>
      </c>
      <c r="AE899">
        <v>50</v>
      </c>
      <c r="AF899">
        <v>110</v>
      </c>
      <c r="AG899" s="1">
        <v>12</v>
      </c>
    </row>
    <row r="900" spans="1:33">
      <c r="A900" s="1" t="s">
        <v>33</v>
      </c>
      <c r="B900" s="13" t="s">
        <v>3927</v>
      </c>
      <c r="C900" s="1" t="s">
        <v>3933</v>
      </c>
      <c r="D900" s="1" t="s">
        <v>3929</v>
      </c>
      <c r="E900" s="1" t="s">
        <v>282</v>
      </c>
      <c r="F900" s="1" t="s">
        <v>3934</v>
      </c>
      <c r="G900" s="14" t="s">
        <v>846</v>
      </c>
      <c r="I900" s="1" t="s">
        <v>809</v>
      </c>
      <c r="J900" s="1" t="s">
        <v>975</v>
      </c>
      <c r="K900" s="1" t="s">
        <v>1667</v>
      </c>
      <c r="L900" s="1" t="s">
        <v>216</v>
      </c>
      <c r="N900" s="1" t="s">
        <v>43</v>
      </c>
      <c r="O900" s="1" t="s">
        <v>183</v>
      </c>
      <c r="P900" s="1" t="s">
        <v>3935</v>
      </c>
      <c r="Q900" s="1" t="s">
        <v>813</v>
      </c>
      <c r="R900" s="1" t="s">
        <v>865</v>
      </c>
      <c r="S900" s="1" t="s">
        <v>1669</v>
      </c>
      <c r="T900" s="2">
        <v>197063654858</v>
      </c>
      <c r="U900" s="1" t="s">
        <v>49</v>
      </c>
      <c r="V900" t="s">
        <v>846</v>
      </c>
      <c r="W900" s="1" t="s">
        <v>120</v>
      </c>
      <c r="X900" s="1" t="s">
        <v>3932</v>
      </c>
      <c r="Y900" s="15">
        <v>40.950000000000003</v>
      </c>
      <c r="Z900" s="15">
        <f t="shared" si="28"/>
        <v>982.80000000000007</v>
      </c>
      <c r="AA900" s="15">
        <v>90</v>
      </c>
      <c r="AB900" s="15">
        <f t="shared" si="29"/>
        <v>2160</v>
      </c>
      <c r="AC900">
        <v>34.1</v>
      </c>
      <c r="AD900">
        <v>75</v>
      </c>
      <c r="AE900">
        <v>50</v>
      </c>
      <c r="AF900">
        <v>110</v>
      </c>
      <c r="AG900" s="1">
        <v>24</v>
      </c>
    </row>
    <row r="901" spans="1:33">
      <c r="A901" s="1" t="s">
        <v>33</v>
      </c>
      <c r="B901" s="13" t="s">
        <v>3936</v>
      </c>
      <c r="C901" s="1" t="s">
        <v>3937</v>
      </c>
      <c r="D901" s="1" t="s">
        <v>3938</v>
      </c>
      <c r="E901" s="1" t="s">
        <v>1686</v>
      </c>
      <c r="F901" s="1" t="s">
        <v>3939</v>
      </c>
      <c r="G901" s="14" t="s">
        <v>854</v>
      </c>
      <c r="I901" s="1" t="s">
        <v>809</v>
      </c>
      <c r="J901" s="1" t="s">
        <v>975</v>
      </c>
      <c r="K901" s="1" t="s">
        <v>1175</v>
      </c>
      <c r="L901" s="1" t="s">
        <v>216</v>
      </c>
      <c r="M901" s="1" t="s">
        <v>602</v>
      </c>
      <c r="N901" s="1" t="s">
        <v>43</v>
      </c>
      <c r="O901" s="1" t="s">
        <v>183</v>
      </c>
      <c r="P901" s="1" t="s">
        <v>3940</v>
      </c>
      <c r="Q901" s="1" t="s">
        <v>813</v>
      </c>
      <c r="R901" s="1" t="s">
        <v>865</v>
      </c>
      <c r="S901" s="1" t="s">
        <v>1177</v>
      </c>
      <c r="T901" s="2">
        <v>197063659020</v>
      </c>
      <c r="U901" s="1" t="s">
        <v>3047</v>
      </c>
      <c r="V901" t="s">
        <v>854</v>
      </c>
      <c r="W901" s="1" t="s">
        <v>132</v>
      </c>
      <c r="X901" s="1" t="s">
        <v>839</v>
      </c>
      <c r="Y901" s="15">
        <v>14.55</v>
      </c>
      <c r="Z901" s="15">
        <f t="shared" si="28"/>
        <v>58.2</v>
      </c>
      <c r="AA901" s="15">
        <v>32</v>
      </c>
      <c r="AB901" s="15">
        <f t="shared" si="29"/>
        <v>128</v>
      </c>
      <c r="AC901">
        <v>12.75</v>
      </c>
      <c r="AD901">
        <v>28</v>
      </c>
      <c r="AE901">
        <v>18.2</v>
      </c>
      <c r="AF901">
        <v>40</v>
      </c>
      <c r="AG901" s="1">
        <v>4</v>
      </c>
    </row>
    <row r="902" spans="1:33">
      <c r="A902" s="1" t="s">
        <v>33</v>
      </c>
      <c r="B902" s="13" t="s">
        <v>3936</v>
      </c>
      <c r="C902" s="1" t="s">
        <v>3941</v>
      </c>
      <c r="D902" s="1" t="s">
        <v>3938</v>
      </c>
      <c r="E902" s="1" t="s">
        <v>1686</v>
      </c>
      <c r="F902" s="1" t="s">
        <v>3942</v>
      </c>
      <c r="G902" s="14" t="s">
        <v>1190</v>
      </c>
      <c r="I902" s="1" t="s">
        <v>809</v>
      </c>
      <c r="J902" s="1" t="s">
        <v>975</v>
      </c>
      <c r="K902" s="1" t="s">
        <v>1175</v>
      </c>
      <c r="L902" s="1" t="s">
        <v>216</v>
      </c>
      <c r="M902" s="1" t="s">
        <v>602</v>
      </c>
      <c r="N902" s="1" t="s">
        <v>43</v>
      </c>
      <c r="O902" s="1" t="s">
        <v>183</v>
      </c>
      <c r="P902" s="1" t="s">
        <v>3943</v>
      </c>
      <c r="Q902" s="1" t="s">
        <v>813</v>
      </c>
      <c r="R902" s="1" t="s">
        <v>865</v>
      </c>
      <c r="S902" s="1" t="s">
        <v>1177</v>
      </c>
      <c r="T902" s="2">
        <v>197063659310</v>
      </c>
      <c r="U902" s="1" t="s">
        <v>3047</v>
      </c>
      <c r="V902" t="s">
        <v>1190</v>
      </c>
      <c r="W902" s="1" t="s">
        <v>132</v>
      </c>
      <c r="X902" s="1" t="s">
        <v>839</v>
      </c>
      <c r="Y902" s="15">
        <v>14.55</v>
      </c>
      <c r="Z902" s="15">
        <f t="shared" si="28"/>
        <v>14.55</v>
      </c>
      <c r="AA902" s="15">
        <v>32</v>
      </c>
      <c r="AB902" s="15">
        <f t="shared" si="29"/>
        <v>32</v>
      </c>
      <c r="AC902">
        <v>12.75</v>
      </c>
      <c r="AD902">
        <v>28</v>
      </c>
      <c r="AE902">
        <v>18.2</v>
      </c>
      <c r="AF902">
        <v>40</v>
      </c>
      <c r="AG902" s="1">
        <v>1</v>
      </c>
    </row>
    <row r="903" spans="1:33">
      <c r="A903" s="1" t="s">
        <v>33</v>
      </c>
      <c r="B903" s="13" t="s">
        <v>3944</v>
      </c>
      <c r="C903" s="1" t="s">
        <v>3945</v>
      </c>
      <c r="D903" s="1" t="s">
        <v>3938</v>
      </c>
      <c r="E903" s="1" t="s">
        <v>1518</v>
      </c>
      <c r="F903" s="1" t="s">
        <v>3946</v>
      </c>
      <c r="G903" s="14" t="s">
        <v>1190</v>
      </c>
      <c r="I903" s="1" t="s">
        <v>809</v>
      </c>
      <c r="J903" s="1" t="s">
        <v>975</v>
      </c>
      <c r="K903" s="1" t="s">
        <v>1175</v>
      </c>
      <c r="L903" s="1" t="s">
        <v>216</v>
      </c>
      <c r="M903" s="1" t="s">
        <v>602</v>
      </c>
      <c r="N903" s="1" t="s">
        <v>43</v>
      </c>
      <c r="O903" s="1" t="s">
        <v>183</v>
      </c>
      <c r="P903" s="1" t="s">
        <v>3947</v>
      </c>
      <c r="Q903" s="1" t="s">
        <v>813</v>
      </c>
      <c r="R903" s="1" t="s">
        <v>865</v>
      </c>
      <c r="S903" s="1" t="s">
        <v>1177</v>
      </c>
      <c r="T903" s="2">
        <v>197063659341</v>
      </c>
      <c r="U903" s="1" t="s">
        <v>3047</v>
      </c>
      <c r="V903" t="s">
        <v>1190</v>
      </c>
      <c r="W903" s="1" t="s">
        <v>1521</v>
      </c>
      <c r="X903" s="1" t="s">
        <v>839</v>
      </c>
      <c r="Y903" s="15">
        <v>14.55</v>
      </c>
      <c r="Z903" s="15">
        <f t="shared" si="28"/>
        <v>14.55</v>
      </c>
      <c r="AA903" s="15">
        <v>32</v>
      </c>
      <c r="AB903" s="15">
        <f t="shared" si="29"/>
        <v>32</v>
      </c>
      <c r="AC903">
        <v>12.75</v>
      </c>
      <c r="AD903">
        <v>28</v>
      </c>
      <c r="AE903">
        <v>18.2</v>
      </c>
      <c r="AF903">
        <v>40</v>
      </c>
      <c r="AG903" s="1">
        <v>1</v>
      </c>
    </row>
    <row r="904" spans="1:33">
      <c r="A904" s="1" t="s">
        <v>33</v>
      </c>
      <c r="B904" s="13" t="s">
        <v>3948</v>
      </c>
      <c r="C904" s="1" t="s">
        <v>3949</v>
      </c>
      <c r="D904" s="1" t="s">
        <v>3938</v>
      </c>
      <c r="E904" s="1" t="s">
        <v>1759</v>
      </c>
      <c r="F904" s="1" t="s">
        <v>3950</v>
      </c>
      <c r="G904" s="14" t="s">
        <v>837</v>
      </c>
      <c r="I904" s="1" t="s">
        <v>809</v>
      </c>
      <c r="J904" s="1" t="s">
        <v>975</v>
      </c>
      <c r="K904" s="1" t="s">
        <v>1175</v>
      </c>
      <c r="L904" s="1" t="s">
        <v>216</v>
      </c>
      <c r="M904" s="1" t="s">
        <v>602</v>
      </c>
      <c r="N904" s="1" t="s">
        <v>43</v>
      </c>
      <c r="O904" s="1" t="s">
        <v>44</v>
      </c>
      <c r="P904" s="1" t="s">
        <v>3951</v>
      </c>
      <c r="Q904" s="1" t="s">
        <v>813</v>
      </c>
      <c r="R904" s="1" t="s">
        <v>865</v>
      </c>
      <c r="S904" s="1" t="s">
        <v>1177</v>
      </c>
      <c r="T904" s="2">
        <v>197065828097</v>
      </c>
      <c r="U904" s="1" t="s">
        <v>3047</v>
      </c>
      <c r="V904" t="s">
        <v>837</v>
      </c>
      <c r="W904" s="1" t="s">
        <v>1762</v>
      </c>
      <c r="X904" s="1" t="s">
        <v>839</v>
      </c>
      <c r="Y904" s="15">
        <v>14.55</v>
      </c>
      <c r="Z904" s="15">
        <f t="shared" si="28"/>
        <v>160.05000000000001</v>
      </c>
      <c r="AA904" s="15">
        <v>32</v>
      </c>
      <c r="AB904" s="15">
        <f t="shared" si="29"/>
        <v>352</v>
      </c>
      <c r="AC904">
        <v>12.75</v>
      </c>
      <c r="AD904">
        <v>28</v>
      </c>
      <c r="AE904">
        <v>15.95</v>
      </c>
      <c r="AF904">
        <v>35</v>
      </c>
      <c r="AG904" s="1">
        <v>11</v>
      </c>
    </row>
    <row r="905" spans="1:33">
      <c r="A905" s="1" t="s">
        <v>33</v>
      </c>
      <c r="B905" s="13" t="s">
        <v>3948</v>
      </c>
      <c r="C905" s="1" t="s">
        <v>3952</v>
      </c>
      <c r="D905" s="1" t="s">
        <v>3938</v>
      </c>
      <c r="E905" s="1" t="s">
        <v>1759</v>
      </c>
      <c r="F905" s="1" t="s">
        <v>3953</v>
      </c>
      <c r="G905" s="14" t="s">
        <v>842</v>
      </c>
      <c r="I905" s="1" t="s">
        <v>809</v>
      </c>
      <c r="J905" s="1" t="s">
        <v>975</v>
      </c>
      <c r="K905" s="1" t="s">
        <v>1175</v>
      </c>
      <c r="L905" s="1" t="s">
        <v>216</v>
      </c>
      <c r="M905" s="1" t="s">
        <v>602</v>
      </c>
      <c r="N905" s="1" t="s">
        <v>43</v>
      </c>
      <c r="O905" s="1" t="s">
        <v>44</v>
      </c>
      <c r="P905" s="1" t="s">
        <v>3954</v>
      </c>
      <c r="Q905" s="1" t="s">
        <v>813</v>
      </c>
      <c r="R905" s="1" t="s">
        <v>865</v>
      </c>
      <c r="S905" s="1" t="s">
        <v>1177</v>
      </c>
      <c r="T905" s="2">
        <v>197065828462</v>
      </c>
      <c r="U905" s="1" t="s">
        <v>3047</v>
      </c>
      <c r="V905" t="s">
        <v>842</v>
      </c>
      <c r="W905" s="1" t="s">
        <v>1762</v>
      </c>
      <c r="X905" s="1" t="s">
        <v>839</v>
      </c>
      <c r="Y905" s="15">
        <v>14.55</v>
      </c>
      <c r="Z905" s="15">
        <f t="shared" si="28"/>
        <v>771.15000000000009</v>
      </c>
      <c r="AA905" s="15">
        <v>32</v>
      </c>
      <c r="AB905" s="15">
        <f t="shared" si="29"/>
        <v>1696</v>
      </c>
      <c r="AC905">
        <v>12.75</v>
      </c>
      <c r="AD905">
        <v>28</v>
      </c>
      <c r="AE905">
        <v>15.95</v>
      </c>
      <c r="AF905">
        <v>35</v>
      </c>
      <c r="AG905" s="1">
        <v>53</v>
      </c>
    </row>
    <row r="906" spans="1:33">
      <c r="A906" s="1" t="s">
        <v>33</v>
      </c>
      <c r="B906" s="13" t="s">
        <v>3948</v>
      </c>
      <c r="C906" s="1" t="s">
        <v>3955</v>
      </c>
      <c r="D906" s="1" t="s">
        <v>3938</v>
      </c>
      <c r="E906" s="1" t="s">
        <v>1759</v>
      </c>
      <c r="F906" s="1" t="s">
        <v>3956</v>
      </c>
      <c r="G906" s="14" t="s">
        <v>846</v>
      </c>
      <c r="I906" s="1" t="s">
        <v>809</v>
      </c>
      <c r="J906" s="1" t="s">
        <v>975</v>
      </c>
      <c r="K906" s="1" t="s">
        <v>1175</v>
      </c>
      <c r="L906" s="1" t="s">
        <v>216</v>
      </c>
      <c r="M906" s="1" t="s">
        <v>602</v>
      </c>
      <c r="N906" s="1" t="s">
        <v>43</v>
      </c>
      <c r="O906" s="1" t="s">
        <v>44</v>
      </c>
      <c r="P906" s="1" t="s">
        <v>3957</v>
      </c>
      <c r="Q906" s="1" t="s">
        <v>813</v>
      </c>
      <c r="R906" s="1" t="s">
        <v>865</v>
      </c>
      <c r="S906" s="1" t="s">
        <v>1177</v>
      </c>
      <c r="T906" s="2">
        <v>197065828660</v>
      </c>
      <c r="U906" s="1" t="s">
        <v>3047</v>
      </c>
      <c r="V906" t="s">
        <v>846</v>
      </c>
      <c r="W906" s="1" t="s">
        <v>1762</v>
      </c>
      <c r="X906" s="1" t="s">
        <v>839</v>
      </c>
      <c r="Y906" s="15">
        <v>14.55</v>
      </c>
      <c r="Z906" s="15">
        <f t="shared" si="28"/>
        <v>654.75</v>
      </c>
      <c r="AA906" s="15">
        <v>32</v>
      </c>
      <c r="AB906" s="15">
        <f t="shared" si="29"/>
        <v>1440</v>
      </c>
      <c r="AC906">
        <v>12.75</v>
      </c>
      <c r="AD906">
        <v>28</v>
      </c>
      <c r="AE906">
        <v>15.95</v>
      </c>
      <c r="AF906">
        <v>35</v>
      </c>
      <c r="AG906" s="1">
        <v>45</v>
      </c>
    </row>
    <row r="907" spans="1:33">
      <c r="A907" s="1" t="s">
        <v>33</v>
      </c>
      <c r="B907" s="13" t="s">
        <v>3948</v>
      </c>
      <c r="C907" s="1" t="s">
        <v>3958</v>
      </c>
      <c r="D907" s="1" t="s">
        <v>3938</v>
      </c>
      <c r="E907" s="1" t="s">
        <v>1759</v>
      </c>
      <c r="F907" s="1" t="s">
        <v>3959</v>
      </c>
      <c r="G907" s="14" t="s">
        <v>933</v>
      </c>
      <c r="I907" s="1" t="s">
        <v>809</v>
      </c>
      <c r="J907" s="1" t="s">
        <v>975</v>
      </c>
      <c r="K907" s="1" t="s">
        <v>1175</v>
      </c>
      <c r="L907" s="1" t="s">
        <v>216</v>
      </c>
      <c r="M907" s="1" t="s">
        <v>602</v>
      </c>
      <c r="N907" s="1" t="s">
        <v>43</v>
      </c>
      <c r="O907" s="1" t="s">
        <v>44</v>
      </c>
      <c r="P907" s="1" t="s">
        <v>3960</v>
      </c>
      <c r="Q907" s="1" t="s">
        <v>813</v>
      </c>
      <c r="R907" s="1" t="s">
        <v>865</v>
      </c>
      <c r="S907" s="1" t="s">
        <v>1177</v>
      </c>
      <c r="T907" s="2">
        <v>197065828738</v>
      </c>
      <c r="U907" s="1" t="s">
        <v>3047</v>
      </c>
      <c r="V907" t="s">
        <v>933</v>
      </c>
      <c r="W907" s="1" t="s">
        <v>1762</v>
      </c>
      <c r="X907" s="1" t="s">
        <v>839</v>
      </c>
      <c r="Y907" s="15">
        <v>14.55</v>
      </c>
      <c r="Z907" s="15">
        <f t="shared" si="28"/>
        <v>247.35000000000002</v>
      </c>
      <c r="AA907" s="15">
        <v>32</v>
      </c>
      <c r="AB907" s="15">
        <f t="shared" si="29"/>
        <v>544</v>
      </c>
      <c r="AC907">
        <v>12.75</v>
      </c>
      <c r="AD907">
        <v>28</v>
      </c>
      <c r="AE907">
        <v>15.95</v>
      </c>
      <c r="AF907">
        <v>35</v>
      </c>
      <c r="AG907" s="1">
        <v>17</v>
      </c>
    </row>
    <row r="908" spans="1:33">
      <c r="A908" s="1" t="s">
        <v>33</v>
      </c>
      <c r="B908" s="13" t="s">
        <v>3948</v>
      </c>
      <c r="C908" s="1" t="s">
        <v>3961</v>
      </c>
      <c r="D908" s="1" t="s">
        <v>3938</v>
      </c>
      <c r="E908" s="1" t="s">
        <v>1759</v>
      </c>
      <c r="F908" s="1" t="s">
        <v>3962</v>
      </c>
      <c r="G908" s="14" t="s">
        <v>854</v>
      </c>
      <c r="I908" s="1" t="s">
        <v>809</v>
      </c>
      <c r="J908" s="1" t="s">
        <v>975</v>
      </c>
      <c r="K908" s="1" t="s">
        <v>1175</v>
      </c>
      <c r="L908" s="1" t="s">
        <v>216</v>
      </c>
      <c r="M908" s="1" t="s">
        <v>602</v>
      </c>
      <c r="N908" s="1" t="s">
        <v>43</v>
      </c>
      <c r="O908" s="1" t="s">
        <v>44</v>
      </c>
      <c r="P908" s="1" t="s">
        <v>3963</v>
      </c>
      <c r="Q908" s="1" t="s">
        <v>813</v>
      </c>
      <c r="R908" s="1" t="s">
        <v>865</v>
      </c>
      <c r="S908" s="1" t="s">
        <v>1177</v>
      </c>
      <c r="T908" s="2">
        <v>197065828929</v>
      </c>
      <c r="U908" s="1" t="s">
        <v>3047</v>
      </c>
      <c r="V908" t="s">
        <v>854</v>
      </c>
      <c r="W908" s="1" t="s">
        <v>1762</v>
      </c>
      <c r="X908" s="1" t="s">
        <v>839</v>
      </c>
      <c r="Y908" s="15">
        <v>14.55</v>
      </c>
      <c r="Z908" s="15">
        <f t="shared" si="28"/>
        <v>14.55</v>
      </c>
      <c r="AA908" s="15">
        <v>32</v>
      </c>
      <c r="AB908" s="15">
        <f t="shared" si="29"/>
        <v>32</v>
      </c>
      <c r="AC908">
        <v>12.75</v>
      </c>
      <c r="AD908">
        <v>28</v>
      </c>
      <c r="AE908">
        <v>15.95</v>
      </c>
      <c r="AF908">
        <v>35</v>
      </c>
      <c r="AG908" s="1">
        <v>1</v>
      </c>
    </row>
    <row r="909" spans="1:33">
      <c r="A909" s="1" t="s">
        <v>33</v>
      </c>
      <c r="B909" s="13" t="s">
        <v>3948</v>
      </c>
      <c r="C909" s="1" t="s">
        <v>3964</v>
      </c>
      <c r="D909" s="1" t="s">
        <v>3938</v>
      </c>
      <c r="E909" s="1" t="s">
        <v>1759</v>
      </c>
      <c r="F909" s="1" t="s">
        <v>3965</v>
      </c>
      <c r="G909" s="14" t="s">
        <v>1190</v>
      </c>
      <c r="I909" s="1" t="s">
        <v>809</v>
      </c>
      <c r="J909" s="1" t="s">
        <v>975</v>
      </c>
      <c r="K909" s="1" t="s">
        <v>1175</v>
      </c>
      <c r="L909" s="1" t="s">
        <v>216</v>
      </c>
      <c r="M909" s="1" t="s">
        <v>602</v>
      </c>
      <c r="N909" s="1" t="s">
        <v>43</v>
      </c>
      <c r="O909" s="1" t="s">
        <v>44</v>
      </c>
      <c r="P909" s="1" t="s">
        <v>3966</v>
      </c>
      <c r="Q909" s="1" t="s">
        <v>813</v>
      </c>
      <c r="R909" s="1" t="s">
        <v>865</v>
      </c>
      <c r="S909" s="1" t="s">
        <v>1177</v>
      </c>
      <c r="T909" s="2">
        <v>197065829278</v>
      </c>
      <c r="U909" s="1" t="s">
        <v>3047</v>
      </c>
      <c r="V909" t="s">
        <v>1190</v>
      </c>
      <c r="W909" s="1" t="s">
        <v>1762</v>
      </c>
      <c r="X909" s="1" t="s">
        <v>839</v>
      </c>
      <c r="Y909" s="15">
        <v>14.55</v>
      </c>
      <c r="Z909" s="15">
        <f t="shared" si="28"/>
        <v>43.650000000000006</v>
      </c>
      <c r="AA909" s="15">
        <v>32</v>
      </c>
      <c r="AB909" s="15">
        <f t="shared" si="29"/>
        <v>96</v>
      </c>
      <c r="AC909">
        <v>12.75</v>
      </c>
      <c r="AD909">
        <v>28</v>
      </c>
      <c r="AE909">
        <v>15.95</v>
      </c>
      <c r="AF909">
        <v>35</v>
      </c>
      <c r="AG909" s="1">
        <v>3</v>
      </c>
    </row>
    <row r="910" spans="1:33">
      <c r="A910" s="1" t="s">
        <v>33</v>
      </c>
      <c r="B910" s="13" t="s">
        <v>3967</v>
      </c>
      <c r="C910" s="1" t="s">
        <v>3968</v>
      </c>
      <c r="D910" s="1" t="s">
        <v>3969</v>
      </c>
      <c r="E910" s="1" t="s">
        <v>145</v>
      </c>
      <c r="F910" s="1" t="s">
        <v>3970</v>
      </c>
      <c r="G910" s="14" t="s">
        <v>854</v>
      </c>
      <c r="I910" s="1" t="s">
        <v>809</v>
      </c>
      <c r="J910" s="1" t="s">
        <v>861</v>
      </c>
      <c r="K910" s="1" t="s">
        <v>1617</v>
      </c>
      <c r="L910" s="1" t="s">
        <v>74</v>
      </c>
      <c r="M910" s="1" t="s">
        <v>602</v>
      </c>
      <c r="N910" s="1" t="s">
        <v>43</v>
      </c>
      <c r="O910" s="1" t="s">
        <v>183</v>
      </c>
      <c r="P910" s="1" t="s">
        <v>3971</v>
      </c>
      <c r="Q910" s="1" t="s">
        <v>813</v>
      </c>
      <c r="R910" s="1" t="s">
        <v>865</v>
      </c>
      <c r="S910" s="1" t="s">
        <v>1619</v>
      </c>
      <c r="T910" s="2">
        <v>197063659273</v>
      </c>
      <c r="U910" s="1" t="s">
        <v>1337</v>
      </c>
      <c r="V910" t="s">
        <v>854</v>
      </c>
      <c r="W910" s="1" t="s">
        <v>51</v>
      </c>
      <c r="X910" s="1" t="s">
        <v>676</v>
      </c>
      <c r="Y910" s="15">
        <v>36.4</v>
      </c>
      <c r="Z910" s="15">
        <f t="shared" si="28"/>
        <v>254.79999999999998</v>
      </c>
      <c r="AA910" s="15">
        <v>80</v>
      </c>
      <c r="AB910" s="15">
        <f t="shared" si="29"/>
        <v>560</v>
      </c>
      <c r="AC910">
        <v>29.55</v>
      </c>
      <c r="AD910">
        <v>65</v>
      </c>
      <c r="AE910">
        <v>43.2</v>
      </c>
      <c r="AF910">
        <v>95</v>
      </c>
      <c r="AG910" s="1">
        <v>7</v>
      </c>
    </row>
    <row r="911" spans="1:33">
      <c r="A911" s="1" t="s">
        <v>33</v>
      </c>
      <c r="B911" s="13" t="s">
        <v>3972</v>
      </c>
      <c r="C911" s="1" t="s">
        <v>3973</v>
      </c>
      <c r="D911" s="1" t="s">
        <v>3974</v>
      </c>
      <c r="E911" s="1" t="s">
        <v>3975</v>
      </c>
      <c r="F911" s="1" t="s">
        <v>3976</v>
      </c>
      <c r="G911" s="14" t="s">
        <v>837</v>
      </c>
      <c r="I911" s="1" t="s">
        <v>809</v>
      </c>
      <c r="J911" s="1" t="s">
        <v>861</v>
      </c>
      <c r="K911" s="1" t="s">
        <v>1483</v>
      </c>
      <c r="L911" s="1" t="s">
        <v>74</v>
      </c>
      <c r="N911" s="1" t="s">
        <v>43</v>
      </c>
      <c r="O911" s="1" t="s">
        <v>44</v>
      </c>
      <c r="P911" s="1" t="s">
        <v>3977</v>
      </c>
      <c r="Q911" s="1" t="s">
        <v>813</v>
      </c>
      <c r="R911" s="1" t="s">
        <v>865</v>
      </c>
      <c r="S911" s="1" t="s">
        <v>1485</v>
      </c>
      <c r="T911" s="2">
        <v>197065491482</v>
      </c>
      <c r="U911" s="1" t="s">
        <v>49</v>
      </c>
      <c r="V911" t="s">
        <v>837</v>
      </c>
      <c r="W911" s="1" t="s">
        <v>51</v>
      </c>
      <c r="X911" s="1" t="s">
        <v>3978</v>
      </c>
      <c r="Y911" s="15">
        <v>45.5</v>
      </c>
      <c r="Z911" s="15">
        <f t="shared" si="28"/>
        <v>136.5</v>
      </c>
      <c r="AA911" s="15">
        <v>100</v>
      </c>
      <c r="AB911" s="15">
        <f t="shared" si="29"/>
        <v>300</v>
      </c>
      <c r="AC911">
        <v>38.65</v>
      </c>
      <c r="AD911">
        <v>85</v>
      </c>
      <c r="AE911">
        <v>50</v>
      </c>
      <c r="AF911">
        <v>110</v>
      </c>
      <c r="AG911" s="1">
        <v>3</v>
      </c>
    </row>
    <row r="912" spans="1:33">
      <c r="A912" s="1" t="s">
        <v>33</v>
      </c>
      <c r="B912" s="13" t="s">
        <v>3972</v>
      </c>
      <c r="C912" s="1" t="s">
        <v>3979</v>
      </c>
      <c r="D912" s="1" t="s">
        <v>3974</v>
      </c>
      <c r="E912" s="1" t="s">
        <v>3975</v>
      </c>
      <c r="F912" s="1" t="s">
        <v>3980</v>
      </c>
      <c r="G912" s="14" t="s">
        <v>842</v>
      </c>
      <c r="I912" s="1" t="s">
        <v>809</v>
      </c>
      <c r="J912" s="1" t="s">
        <v>861</v>
      </c>
      <c r="K912" s="1" t="s">
        <v>1483</v>
      </c>
      <c r="L912" s="1" t="s">
        <v>74</v>
      </c>
      <c r="N912" s="1" t="s">
        <v>43</v>
      </c>
      <c r="O912" s="1" t="s">
        <v>44</v>
      </c>
      <c r="P912" s="1" t="s">
        <v>3981</v>
      </c>
      <c r="Q912" s="1" t="s">
        <v>813</v>
      </c>
      <c r="R912" s="1" t="s">
        <v>865</v>
      </c>
      <c r="S912" s="1" t="s">
        <v>1485</v>
      </c>
      <c r="T912" s="2">
        <v>197065491628</v>
      </c>
      <c r="U912" s="1" t="s">
        <v>49</v>
      </c>
      <c r="V912" t="s">
        <v>842</v>
      </c>
      <c r="W912" s="1" t="s">
        <v>51</v>
      </c>
      <c r="X912" s="1" t="s">
        <v>3978</v>
      </c>
      <c r="Y912" s="15">
        <v>45.5</v>
      </c>
      <c r="Z912" s="15">
        <f t="shared" ref="Z912:Z975" si="30">Y912*AG912</f>
        <v>91</v>
      </c>
      <c r="AA912" s="15">
        <v>100</v>
      </c>
      <c r="AB912" s="15">
        <f t="shared" ref="AB912:AB975" si="31">AA912*AG912</f>
        <v>200</v>
      </c>
      <c r="AC912">
        <v>38.65</v>
      </c>
      <c r="AD912">
        <v>85</v>
      </c>
      <c r="AE912">
        <v>50</v>
      </c>
      <c r="AF912">
        <v>110</v>
      </c>
      <c r="AG912" s="1">
        <v>2</v>
      </c>
    </row>
    <row r="913" spans="1:33">
      <c r="A913" s="1" t="s">
        <v>33</v>
      </c>
      <c r="B913" s="13" t="s">
        <v>3972</v>
      </c>
      <c r="C913" s="1" t="s">
        <v>3982</v>
      </c>
      <c r="D913" s="1" t="s">
        <v>3974</v>
      </c>
      <c r="E913" s="1" t="s">
        <v>3975</v>
      </c>
      <c r="F913" s="1" t="s">
        <v>3983</v>
      </c>
      <c r="G913" s="14" t="s">
        <v>846</v>
      </c>
      <c r="I913" s="1" t="s">
        <v>809</v>
      </c>
      <c r="J913" s="1" t="s">
        <v>861</v>
      </c>
      <c r="K913" s="1" t="s">
        <v>1483</v>
      </c>
      <c r="L913" s="1" t="s">
        <v>74</v>
      </c>
      <c r="N913" s="1" t="s">
        <v>43</v>
      </c>
      <c r="O913" s="1" t="s">
        <v>44</v>
      </c>
      <c r="P913" s="1" t="s">
        <v>3984</v>
      </c>
      <c r="Q913" s="1" t="s">
        <v>813</v>
      </c>
      <c r="R913" s="1" t="s">
        <v>865</v>
      </c>
      <c r="S913" s="1" t="s">
        <v>1485</v>
      </c>
      <c r="T913" s="2">
        <v>197065491680</v>
      </c>
      <c r="U913" s="1" t="s">
        <v>49</v>
      </c>
      <c r="V913" t="s">
        <v>846</v>
      </c>
      <c r="W913" s="1" t="s">
        <v>51</v>
      </c>
      <c r="X913" s="1" t="s">
        <v>3978</v>
      </c>
      <c r="Y913" s="15">
        <v>45.5</v>
      </c>
      <c r="Z913" s="15">
        <f t="shared" si="30"/>
        <v>91</v>
      </c>
      <c r="AA913" s="15">
        <v>100</v>
      </c>
      <c r="AB913" s="15">
        <f t="shared" si="31"/>
        <v>200</v>
      </c>
      <c r="AC913">
        <v>38.65</v>
      </c>
      <c r="AD913">
        <v>85</v>
      </c>
      <c r="AE913">
        <v>50</v>
      </c>
      <c r="AF913">
        <v>110</v>
      </c>
      <c r="AG913" s="1">
        <v>2</v>
      </c>
    </row>
    <row r="914" spans="1:33">
      <c r="A914" s="1" t="s">
        <v>33</v>
      </c>
      <c r="B914" s="13" t="s">
        <v>3985</v>
      </c>
      <c r="C914" s="1" t="s">
        <v>3986</v>
      </c>
      <c r="D914" s="1" t="s">
        <v>3987</v>
      </c>
      <c r="E914" s="1" t="s">
        <v>1738</v>
      </c>
      <c r="F914" s="1" t="s">
        <v>3988</v>
      </c>
      <c r="G914" s="14" t="s">
        <v>846</v>
      </c>
      <c r="I914" s="1" t="s">
        <v>809</v>
      </c>
      <c r="J914" s="1" t="s">
        <v>861</v>
      </c>
      <c r="K914" s="1" t="s">
        <v>1617</v>
      </c>
      <c r="L914" s="1" t="s">
        <v>74</v>
      </c>
      <c r="N914" s="1" t="s">
        <v>43</v>
      </c>
      <c r="O914" s="1" t="s">
        <v>44</v>
      </c>
      <c r="P914" s="1" t="s">
        <v>3989</v>
      </c>
      <c r="Q914" s="1" t="s">
        <v>813</v>
      </c>
      <c r="R914" s="1" t="s">
        <v>865</v>
      </c>
      <c r="S914" s="1" t="s">
        <v>1619</v>
      </c>
      <c r="T914" s="2">
        <v>197065492427</v>
      </c>
      <c r="U914" s="1" t="s">
        <v>3047</v>
      </c>
      <c r="V914" t="s">
        <v>846</v>
      </c>
      <c r="W914" s="1" t="s">
        <v>51</v>
      </c>
      <c r="X914" s="1" t="s">
        <v>867</v>
      </c>
      <c r="Y914" s="15">
        <v>36.4</v>
      </c>
      <c r="Z914" s="15">
        <f t="shared" si="30"/>
        <v>72.8</v>
      </c>
      <c r="AA914" s="15">
        <v>80</v>
      </c>
      <c r="AB914" s="15">
        <f t="shared" si="31"/>
        <v>160</v>
      </c>
      <c r="AC914">
        <v>29.55</v>
      </c>
      <c r="AD914">
        <v>65</v>
      </c>
      <c r="AE914">
        <v>40.950000000000003</v>
      </c>
      <c r="AF914">
        <v>90</v>
      </c>
      <c r="AG914" s="1">
        <v>2</v>
      </c>
    </row>
    <row r="915" spans="1:33">
      <c r="A915" s="1" t="s">
        <v>33</v>
      </c>
      <c r="B915" s="13" t="s">
        <v>3985</v>
      </c>
      <c r="C915" s="1" t="s">
        <v>3990</v>
      </c>
      <c r="D915" s="1" t="s">
        <v>3987</v>
      </c>
      <c r="E915" s="1" t="s">
        <v>1738</v>
      </c>
      <c r="F915" s="1" t="s">
        <v>3991</v>
      </c>
      <c r="G915" s="14" t="s">
        <v>854</v>
      </c>
      <c r="I915" s="1" t="s">
        <v>809</v>
      </c>
      <c r="J915" s="1" t="s">
        <v>861</v>
      </c>
      <c r="K915" s="1" t="s">
        <v>1617</v>
      </c>
      <c r="L915" s="1" t="s">
        <v>74</v>
      </c>
      <c r="N915" s="1" t="s">
        <v>43</v>
      </c>
      <c r="O915" s="1" t="s">
        <v>44</v>
      </c>
      <c r="P915" s="1" t="s">
        <v>3992</v>
      </c>
      <c r="Q915" s="1" t="s">
        <v>813</v>
      </c>
      <c r="R915" s="1" t="s">
        <v>865</v>
      </c>
      <c r="S915" s="1" t="s">
        <v>1619</v>
      </c>
      <c r="T915" s="2">
        <v>197065492465</v>
      </c>
      <c r="U915" s="1" t="s">
        <v>3047</v>
      </c>
      <c r="V915" t="s">
        <v>854</v>
      </c>
      <c r="W915" s="1" t="s">
        <v>51</v>
      </c>
      <c r="X915" s="1" t="s">
        <v>867</v>
      </c>
      <c r="Y915" s="15">
        <v>36.4</v>
      </c>
      <c r="Z915" s="15">
        <f t="shared" si="30"/>
        <v>36.4</v>
      </c>
      <c r="AA915" s="15">
        <v>80</v>
      </c>
      <c r="AB915" s="15">
        <f t="shared" si="31"/>
        <v>80</v>
      </c>
      <c r="AC915">
        <v>29.55</v>
      </c>
      <c r="AD915">
        <v>65</v>
      </c>
      <c r="AE915">
        <v>40.950000000000003</v>
      </c>
      <c r="AF915">
        <v>90</v>
      </c>
      <c r="AG915" s="1">
        <v>1</v>
      </c>
    </row>
    <row r="916" spans="1:33">
      <c r="A916" s="1" t="s">
        <v>33</v>
      </c>
      <c r="B916" s="13" t="s">
        <v>3993</v>
      </c>
      <c r="C916" s="1" t="s">
        <v>3994</v>
      </c>
      <c r="D916" s="1" t="s">
        <v>3987</v>
      </c>
      <c r="E916" s="1" t="s">
        <v>145</v>
      </c>
      <c r="F916" s="1" t="s">
        <v>3995</v>
      </c>
      <c r="G916" s="14" t="s">
        <v>846</v>
      </c>
      <c r="I916" s="1" t="s">
        <v>809</v>
      </c>
      <c r="J916" s="1" t="s">
        <v>861</v>
      </c>
      <c r="K916" s="1" t="s">
        <v>1617</v>
      </c>
      <c r="L916" s="1" t="s">
        <v>74</v>
      </c>
      <c r="M916" s="1" t="s">
        <v>602</v>
      </c>
      <c r="N916" s="1" t="s">
        <v>43</v>
      </c>
      <c r="O916" s="1" t="s">
        <v>44</v>
      </c>
      <c r="P916" s="1" t="s">
        <v>3996</v>
      </c>
      <c r="Q916" s="1" t="s">
        <v>813</v>
      </c>
      <c r="R916" s="1" t="s">
        <v>865</v>
      </c>
      <c r="S916" s="1" t="s">
        <v>1619</v>
      </c>
      <c r="T916" s="2">
        <v>197065492434</v>
      </c>
      <c r="U916" s="1" t="s">
        <v>3047</v>
      </c>
      <c r="V916" t="s">
        <v>846</v>
      </c>
      <c r="W916" s="1" t="s">
        <v>51</v>
      </c>
      <c r="X916" s="1" t="s">
        <v>867</v>
      </c>
      <c r="Y916" s="15">
        <v>36.4</v>
      </c>
      <c r="Z916" s="15">
        <f t="shared" si="30"/>
        <v>72.8</v>
      </c>
      <c r="AA916" s="15">
        <v>80</v>
      </c>
      <c r="AB916" s="15">
        <f t="shared" si="31"/>
        <v>160</v>
      </c>
      <c r="AC916">
        <v>29.55</v>
      </c>
      <c r="AD916">
        <v>65</v>
      </c>
      <c r="AE916">
        <v>40.950000000000003</v>
      </c>
      <c r="AF916">
        <v>90</v>
      </c>
      <c r="AG916" s="1">
        <v>2</v>
      </c>
    </row>
    <row r="917" spans="1:33">
      <c r="A917" s="1" t="s">
        <v>33</v>
      </c>
      <c r="B917" s="13" t="s">
        <v>3993</v>
      </c>
      <c r="C917" s="1" t="s">
        <v>3997</v>
      </c>
      <c r="D917" s="1" t="s">
        <v>3987</v>
      </c>
      <c r="E917" s="1" t="s">
        <v>145</v>
      </c>
      <c r="F917" s="1" t="s">
        <v>3998</v>
      </c>
      <c r="G917" s="14" t="s">
        <v>854</v>
      </c>
      <c r="I917" s="1" t="s">
        <v>809</v>
      </c>
      <c r="J917" s="1" t="s">
        <v>861</v>
      </c>
      <c r="K917" s="1" t="s">
        <v>1617</v>
      </c>
      <c r="L917" s="1" t="s">
        <v>74</v>
      </c>
      <c r="M917" s="1" t="s">
        <v>602</v>
      </c>
      <c r="N917" s="1" t="s">
        <v>43</v>
      </c>
      <c r="O917" s="1" t="s">
        <v>44</v>
      </c>
      <c r="P917" s="1" t="s">
        <v>3999</v>
      </c>
      <c r="Q917" s="1" t="s">
        <v>813</v>
      </c>
      <c r="R917" s="1" t="s">
        <v>865</v>
      </c>
      <c r="S917" s="1" t="s">
        <v>1619</v>
      </c>
      <c r="T917" s="2">
        <v>197065492472</v>
      </c>
      <c r="U917" s="1" t="s">
        <v>3047</v>
      </c>
      <c r="V917" t="s">
        <v>854</v>
      </c>
      <c r="W917" s="1" t="s">
        <v>51</v>
      </c>
      <c r="X917" s="1" t="s">
        <v>867</v>
      </c>
      <c r="Y917" s="15">
        <v>36.4</v>
      </c>
      <c r="Z917" s="15">
        <f t="shared" si="30"/>
        <v>36.4</v>
      </c>
      <c r="AA917" s="15">
        <v>80</v>
      </c>
      <c r="AB917" s="15">
        <f t="shared" si="31"/>
        <v>80</v>
      </c>
      <c r="AC917">
        <v>29.55</v>
      </c>
      <c r="AD917">
        <v>65</v>
      </c>
      <c r="AE917">
        <v>40.950000000000003</v>
      </c>
      <c r="AF917">
        <v>90</v>
      </c>
      <c r="AG917" s="1">
        <v>1</v>
      </c>
    </row>
    <row r="918" spans="1:33">
      <c r="A918" s="1" t="s">
        <v>33</v>
      </c>
      <c r="B918" s="13" t="s">
        <v>4000</v>
      </c>
      <c r="C918" s="1" t="s">
        <v>4001</v>
      </c>
      <c r="D918" s="1" t="s">
        <v>4002</v>
      </c>
      <c r="E918" s="1" t="s">
        <v>304</v>
      </c>
      <c r="F918" s="1" t="s">
        <v>4003</v>
      </c>
      <c r="G918" s="14" t="s">
        <v>933</v>
      </c>
      <c r="I918" s="1" t="s">
        <v>809</v>
      </c>
      <c r="J918" s="1" t="s">
        <v>975</v>
      </c>
      <c r="K918" s="1" t="s">
        <v>1448</v>
      </c>
      <c r="L918" s="1" t="s">
        <v>216</v>
      </c>
      <c r="N918" s="1" t="s">
        <v>43</v>
      </c>
      <c r="O918" s="1" t="s">
        <v>44</v>
      </c>
      <c r="P918" s="1" t="s">
        <v>4004</v>
      </c>
      <c r="Q918" s="1" t="s">
        <v>813</v>
      </c>
      <c r="R918" s="1" t="s">
        <v>865</v>
      </c>
      <c r="S918" s="1" t="s">
        <v>1450</v>
      </c>
      <c r="T918" s="2">
        <v>197065466442</v>
      </c>
      <c r="U918" s="1" t="s">
        <v>156</v>
      </c>
      <c r="V918" t="s">
        <v>933</v>
      </c>
      <c r="W918" s="1" t="s">
        <v>141</v>
      </c>
      <c r="X918" s="1" t="s">
        <v>4005</v>
      </c>
      <c r="Y918" s="15">
        <v>38.65</v>
      </c>
      <c r="Z918" s="15">
        <f t="shared" si="30"/>
        <v>77.3</v>
      </c>
      <c r="AA918" s="15">
        <v>85</v>
      </c>
      <c r="AB918" s="15">
        <f t="shared" si="31"/>
        <v>170</v>
      </c>
      <c r="AC918">
        <v>31.85</v>
      </c>
      <c r="AD918">
        <v>70</v>
      </c>
      <c r="AE918">
        <v>43.2</v>
      </c>
      <c r="AF918">
        <v>95</v>
      </c>
      <c r="AG918" s="1">
        <v>2</v>
      </c>
    </row>
    <row r="919" spans="1:33">
      <c r="A919" s="1" t="s">
        <v>33</v>
      </c>
      <c r="B919" s="13" t="s">
        <v>4006</v>
      </c>
      <c r="C919" s="1" t="s">
        <v>4007</v>
      </c>
      <c r="D919" s="1" t="s">
        <v>4008</v>
      </c>
      <c r="E919" s="1" t="s">
        <v>282</v>
      </c>
      <c r="F919" s="1" t="s">
        <v>4009</v>
      </c>
      <c r="G919" s="14" t="s">
        <v>837</v>
      </c>
      <c r="I919" s="1" t="s">
        <v>809</v>
      </c>
      <c r="J919" s="1" t="s">
        <v>975</v>
      </c>
      <c r="K919" s="1" t="s">
        <v>1448</v>
      </c>
      <c r="L919" s="1" t="s">
        <v>216</v>
      </c>
      <c r="M919" s="1" t="s">
        <v>602</v>
      </c>
      <c r="N919" s="1" t="s">
        <v>43</v>
      </c>
      <c r="O919" s="1" t="s">
        <v>44</v>
      </c>
      <c r="P919" s="1" t="s">
        <v>4010</v>
      </c>
      <c r="Q919" s="1" t="s">
        <v>813</v>
      </c>
      <c r="R919" s="1" t="s">
        <v>865</v>
      </c>
      <c r="S919" s="1" t="s">
        <v>1450</v>
      </c>
      <c r="T919" s="2">
        <v>197065828394</v>
      </c>
      <c r="U919" s="1" t="s">
        <v>113</v>
      </c>
      <c r="V919" t="s">
        <v>837</v>
      </c>
      <c r="W919" s="1" t="s">
        <v>120</v>
      </c>
      <c r="X919" s="1" t="s">
        <v>1452</v>
      </c>
      <c r="Y919" s="15">
        <v>27.3</v>
      </c>
      <c r="Z919" s="15">
        <f t="shared" si="30"/>
        <v>54.6</v>
      </c>
      <c r="AA919" s="15">
        <v>60</v>
      </c>
      <c r="AB919" s="15">
        <f t="shared" si="31"/>
        <v>120</v>
      </c>
      <c r="AC919">
        <v>23.65</v>
      </c>
      <c r="AD919">
        <v>52</v>
      </c>
      <c r="AE919">
        <v>29.55</v>
      </c>
      <c r="AF919">
        <v>65</v>
      </c>
      <c r="AG919" s="1">
        <v>2</v>
      </c>
    </row>
    <row r="920" spans="1:33">
      <c r="A920" s="1" t="s">
        <v>33</v>
      </c>
      <c r="B920" s="13" t="s">
        <v>4006</v>
      </c>
      <c r="C920" s="1" t="s">
        <v>4011</v>
      </c>
      <c r="D920" s="1" t="s">
        <v>4008</v>
      </c>
      <c r="E920" s="1" t="s">
        <v>282</v>
      </c>
      <c r="F920" s="1" t="s">
        <v>4012</v>
      </c>
      <c r="G920" s="14" t="s">
        <v>933</v>
      </c>
      <c r="I920" s="1" t="s">
        <v>809</v>
      </c>
      <c r="J920" s="1" t="s">
        <v>975</v>
      </c>
      <c r="K920" s="1" t="s">
        <v>1448</v>
      </c>
      <c r="L920" s="1" t="s">
        <v>216</v>
      </c>
      <c r="M920" s="1" t="s">
        <v>602</v>
      </c>
      <c r="N920" s="1" t="s">
        <v>43</v>
      </c>
      <c r="O920" s="1" t="s">
        <v>44</v>
      </c>
      <c r="P920" s="1" t="s">
        <v>4013</v>
      </c>
      <c r="Q920" s="1" t="s">
        <v>813</v>
      </c>
      <c r="R920" s="1" t="s">
        <v>865</v>
      </c>
      <c r="S920" s="1" t="s">
        <v>1450</v>
      </c>
      <c r="T920" s="2">
        <v>197065828820</v>
      </c>
      <c r="U920" s="1" t="s">
        <v>113</v>
      </c>
      <c r="V920" t="s">
        <v>933</v>
      </c>
      <c r="W920" s="1" t="s">
        <v>120</v>
      </c>
      <c r="X920" s="1" t="s">
        <v>1452</v>
      </c>
      <c r="Y920" s="15">
        <v>27.3</v>
      </c>
      <c r="Z920" s="15">
        <f t="shared" si="30"/>
        <v>354.90000000000003</v>
      </c>
      <c r="AA920" s="15">
        <v>60</v>
      </c>
      <c r="AB920" s="15">
        <f t="shared" si="31"/>
        <v>780</v>
      </c>
      <c r="AC920">
        <v>23.65</v>
      </c>
      <c r="AD920">
        <v>52</v>
      </c>
      <c r="AE920">
        <v>29.55</v>
      </c>
      <c r="AF920">
        <v>65</v>
      </c>
      <c r="AG920" s="1">
        <v>13</v>
      </c>
    </row>
    <row r="921" spans="1:33">
      <c r="A921" s="1" t="s">
        <v>33</v>
      </c>
      <c r="B921" s="13" t="s">
        <v>4014</v>
      </c>
      <c r="C921" s="1" t="s">
        <v>4015</v>
      </c>
      <c r="D921" s="1" t="s">
        <v>4016</v>
      </c>
      <c r="E921" s="1" t="s">
        <v>3044</v>
      </c>
      <c r="F921" s="1" t="s">
        <v>4017</v>
      </c>
      <c r="G921" s="14" t="s">
        <v>837</v>
      </c>
      <c r="I921" s="1" t="s">
        <v>809</v>
      </c>
      <c r="J921" s="1" t="s">
        <v>975</v>
      </c>
      <c r="K921" s="1" t="s">
        <v>1137</v>
      </c>
      <c r="L921" s="1" t="s">
        <v>216</v>
      </c>
      <c r="M921" s="1" t="s">
        <v>602</v>
      </c>
      <c r="N921" s="1" t="s">
        <v>43</v>
      </c>
      <c r="O921" s="1" t="s">
        <v>183</v>
      </c>
      <c r="P921" s="1" t="s">
        <v>4018</v>
      </c>
      <c r="Q921" s="1" t="s">
        <v>813</v>
      </c>
      <c r="R921" s="1" t="s">
        <v>814</v>
      </c>
      <c r="S921" s="1" t="s">
        <v>1139</v>
      </c>
      <c r="T921" s="2">
        <v>197063677420</v>
      </c>
      <c r="U921" s="1" t="s">
        <v>113</v>
      </c>
      <c r="V921" t="s">
        <v>837</v>
      </c>
      <c r="W921" s="1" t="s">
        <v>1067</v>
      </c>
      <c r="X921" s="1" t="s">
        <v>4019</v>
      </c>
      <c r="Y921" s="15">
        <v>29.55</v>
      </c>
      <c r="Z921" s="15">
        <f t="shared" si="30"/>
        <v>59.1</v>
      </c>
      <c r="AA921" s="15">
        <v>65</v>
      </c>
      <c r="AB921" s="15">
        <f t="shared" si="31"/>
        <v>130</v>
      </c>
      <c r="AC921">
        <v>25</v>
      </c>
      <c r="AD921">
        <v>55</v>
      </c>
      <c r="AE921">
        <v>36.4</v>
      </c>
      <c r="AF921">
        <v>80</v>
      </c>
      <c r="AG921" s="1">
        <v>2</v>
      </c>
    </row>
    <row r="922" spans="1:33">
      <c r="A922" s="1" t="s">
        <v>33</v>
      </c>
      <c r="B922" s="13" t="s">
        <v>4014</v>
      </c>
      <c r="C922" s="1" t="s">
        <v>4020</v>
      </c>
      <c r="D922" s="1" t="s">
        <v>4016</v>
      </c>
      <c r="E922" s="1" t="s">
        <v>3044</v>
      </c>
      <c r="F922" s="1" t="s">
        <v>4021</v>
      </c>
      <c r="G922" s="14" t="s">
        <v>842</v>
      </c>
      <c r="I922" s="1" t="s">
        <v>809</v>
      </c>
      <c r="J922" s="1" t="s">
        <v>975</v>
      </c>
      <c r="K922" s="1" t="s">
        <v>1137</v>
      </c>
      <c r="L922" s="1" t="s">
        <v>216</v>
      </c>
      <c r="M922" s="1" t="s">
        <v>602</v>
      </c>
      <c r="N922" s="1" t="s">
        <v>43</v>
      </c>
      <c r="O922" s="1" t="s">
        <v>183</v>
      </c>
      <c r="P922" s="1" t="s">
        <v>4022</v>
      </c>
      <c r="Q922" s="1" t="s">
        <v>813</v>
      </c>
      <c r="R922" s="1" t="s">
        <v>814</v>
      </c>
      <c r="S922" s="1" t="s">
        <v>1139</v>
      </c>
      <c r="T922" s="2">
        <v>197063677659</v>
      </c>
      <c r="U922" s="1" t="s">
        <v>113</v>
      </c>
      <c r="V922" t="s">
        <v>842</v>
      </c>
      <c r="W922" s="1" t="s">
        <v>1067</v>
      </c>
      <c r="X922" s="1" t="s">
        <v>4019</v>
      </c>
      <c r="Y922" s="15">
        <v>29.55</v>
      </c>
      <c r="Z922" s="15">
        <f t="shared" si="30"/>
        <v>147.75</v>
      </c>
      <c r="AA922" s="15">
        <v>65</v>
      </c>
      <c r="AB922" s="15">
        <f t="shared" si="31"/>
        <v>325</v>
      </c>
      <c r="AC922">
        <v>25</v>
      </c>
      <c r="AD922">
        <v>55</v>
      </c>
      <c r="AE922">
        <v>36.4</v>
      </c>
      <c r="AF922">
        <v>80</v>
      </c>
      <c r="AG922" s="1">
        <v>5</v>
      </c>
    </row>
    <row r="923" spans="1:33">
      <c r="A923" s="1" t="s">
        <v>33</v>
      </c>
      <c r="B923" s="13" t="s">
        <v>4014</v>
      </c>
      <c r="C923" s="1" t="s">
        <v>4023</v>
      </c>
      <c r="D923" s="1" t="s">
        <v>4016</v>
      </c>
      <c r="E923" s="1" t="s">
        <v>3044</v>
      </c>
      <c r="F923" s="1" t="s">
        <v>4024</v>
      </c>
      <c r="G923" s="14" t="s">
        <v>846</v>
      </c>
      <c r="I923" s="1" t="s">
        <v>809</v>
      </c>
      <c r="J923" s="1" t="s">
        <v>975</v>
      </c>
      <c r="K923" s="1" t="s">
        <v>1137</v>
      </c>
      <c r="L923" s="1" t="s">
        <v>216</v>
      </c>
      <c r="M923" s="1" t="s">
        <v>602</v>
      </c>
      <c r="N923" s="1" t="s">
        <v>43</v>
      </c>
      <c r="O923" s="1" t="s">
        <v>183</v>
      </c>
      <c r="P923" s="1" t="s">
        <v>4025</v>
      </c>
      <c r="Q923" s="1" t="s">
        <v>813</v>
      </c>
      <c r="R923" s="1" t="s">
        <v>814</v>
      </c>
      <c r="S923" s="1" t="s">
        <v>1139</v>
      </c>
      <c r="T923" s="2">
        <v>197063677888</v>
      </c>
      <c r="U923" s="1" t="s">
        <v>113</v>
      </c>
      <c r="V923" t="s">
        <v>846</v>
      </c>
      <c r="W923" s="1" t="s">
        <v>1067</v>
      </c>
      <c r="X923" s="1" t="s">
        <v>4019</v>
      </c>
      <c r="Y923" s="15">
        <v>29.55</v>
      </c>
      <c r="Z923" s="15">
        <f t="shared" si="30"/>
        <v>118.2</v>
      </c>
      <c r="AA923" s="15">
        <v>65</v>
      </c>
      <c r="AB923" s="15">
        <f t="shared" si="31"/>
        <v>260</v>
      </c>
      <c r="AC923">
        <v>25</v>
      </c>
      <c r="AD923">
        <v>55</v>
      </c>
      <c r="AE923">
        <v>36.4</v>
      </c>
      <c r="AF923">
        <v>80</v>
      </c>
      <c r="AG923" s="1">
        <v>4</v>
      </c>
    </row>
    <row r="924" spans="1:33">
      <c r="A924" s="1" t="s">
        <v>33</v>
      </c>
      <c r="B924" s="13" t="s">
        <v>4014</v>
      </c>
      <c r="C924" s="1" t="s">
        <v>4026</v>
      </c>
      <c r="D924" s="1" t="s">
        <v>4016</v>
      </c>
      <c r="E924" s="1" t="s">
        <v>3044</v>
      </c>
      <c r="F924" s="1" t="s">
        <v>4027</v>
      </c>
      <c r="G924" s="14" t="s">
        <v>933</v>
      </c>
      <c r="I924" s="1" t="s">
        <v>809</v>
      </c>
      <c r="J924" s="1" t="s">
        <v>975</v>
      </c>
      <c r="K924" s="1" t="s">
        <v>1137</v>
      </c>
      <c r="L924" s="1" t="s">
        <v>216</v>
      </c>
      <c r="M924" s="1" t="s">
        <v>602</v>
      </c>
      <c r="N924" s="1" t="s">
        <v>43</v>
      </c>
      <c r="O924" s="1" t="s">
        <v>183</v>
      </c>
      <c r="P924" s="1" t="s">
        <v>4028</v>
      </c>
      <c r="Q924" s="1" t="s">
        <v>813</v>
      </c>
      <c r="R924" s="1" t="s">
        <v>814</v>
      </c>
      <c r="S924" s="1" t="s">
        <v>1139</v>
      </c>
      <c r="T924" s="2">
        <v>197063678106</v>
      </c>
      <c r="U924" s="1" t="s">
        <v>113</v>
      </c>
      <c r="V924" t="s">
        <v>933</v>
      </c>
      <c r="W924" s="1" t="s">
        <v>1067</v>
      </c>
      <c r="X924" s="1" t="s">
        <v>4019</v>
      </c>
      <c r="Y924" s="15">
        <v>29.55</v>
      </c>
      <c r="Z924" s="15">
        <f t="shared" si="30"/>
        <v>59.1</v>
      </c>
      <c r="AA924" s="15">
        <v>65</v>
      </c>
      <c r="AB924" s="15">
        <f t="shared" si="31"/>
        <v>130</v>
      </c>
      <c r="AC924">
        <v>25</v>
      </c>
      <c r="AD924">
        <v>55</v>
      </c>
      <c r="AE924">
        <v>36.4</v>
      </c>
      <c r="AF924">
        <v>80</v>
      </c>
      <c r="AG924" s="1">
        <v>2</v>
      </c>
    </row>
    <row r="925" spans="1:33">
      <c r="A925" s="1" t="s">
        <v>33</v>
      </c>
      <c r="B925" s="13" t="s">
        <v>4014</v>
      </c>
      <c r="C925" s="1" t="s">
        <v>4029</v>
      </c>
      <c r="D925" s="1" t="s">
        <v>4016</v>
      </c>
      <c r="E925" s="1" t="s">
        <v>3044</v>
      </c>
      <c r="F925" s="1" t="s">
        <v>4030</v>
      </c>
      <c r="G925" s="14" t="s">
        <v>854</v>
      </c>
      <c r="I925" s="1" t="s">
        <v>809</v>
      </c>
      <c r="J925" s="1" t="s">
        <v>975</v>
      </c>
      <c r="K925" s="1" t="s">
        <v>1137</v>
      </c>
      <c r="L925" s="1" t="s">
        <v>216</v>
      </c>
      <c r="M925" s="1" t="s">
        <v>602</v>
      </c>
      <c r="N925" s="1" t="s">
        <v>43</v>
      </c>
      <c r="O925" s="1" t="s">
        <v>183</v>
      </c>
      <c r="P925" s="1" t="s">
        <v>4031</v>
      </c>
      <c r="Q925" s="1" t="s">
        <v>813</v>
      </c>
      <c r="R925" s="1" t="s">
        <v>814</v>
      </c>
      <c r="S925" s="1" t="s">
        <v>1139</v>
      </c>
      <c r="T925" s="2">
        <v>197063678205</v>
      </c>
      <c r="U925" s="1" t="s">
        <v>113</v>
      </c>
      <c r="V925" t="s">
        <v>854</v>
      </c>
      <c r="W925" s="1" t="s">
        <v>1067</v>
      </c>
      <c r="X925" s="1" t="s">
        <v>4019</v>
      </c>
      <c r="Y925" s="15">
        <v>29.55</v>
      </c>
      <c r="Z925" s="15">
        <f t="shared" si="30"/>
        <v>59.1</v>
      </c>
      <c r="AA925" s="15">
        <v>65</v>
      </c>
      <c r="AB925" s="15">
        <f t="shared" si="31"/>
        <v>130</v>
      </c>
      <c r="AC925">
        <v>25</v>
      </c>
      <c r="AD925">
        <v>55</v>
      </c>
      <c r="AE925">
        <v>36.4</v>
      </c>
      <c r="AF925">
        <v>80</v>
      </c>
      <c r="AG925" s="1">
        <v>2</v>
      </c>
    </row>
    <row r="926" spans="1:33">
      <c r="A926" s="1" t="s">
        <v>33</v>
      </c>
      <c r="B926" s="13" t="s">
        <v>4032</v>
      </c>
      <c r="C926" s="1" t="s">
        <v>4033</v>
      </c>
      <c r="D926" s="1" t="s">
        <v>4016</v>
      </c>
      <c r="E926" s="1" t="s">
        <v>145</v>
      </c>
      <c r="F926" s="1" t="s">
        <v>4034</v>
      </c>
      <c r="G926" s="14" t="s">
        <v>842</v>
      </c>
      <c r="I926" s="1" t="s">
        <v>809</v>
      </c>
      <c r="J926" s="1" t="s">
        <v>975</v>
      </c>
      <c r="K926" s="1" t="s">
        <v>1137</v>
      </c>
      <c r="L926" s="1" t="s">
        <v>216</v>
      </c>
      <c r="M926" s="1" t="s">
        <v>602</v>
      </c>
      <c r="N926" s="1" t="s">
        <v>43</v>
      </c>
      <c r="O926" s="1" t="s">
        <v>183</v>
      </c>
      <c r="P926" s="1" t="s">
        <v>4035</v>
      </c>
      <c r="Q926" s="1" t="s">
        <v>813</v>
      </c>
      <c r="R926" s="1" t="s">
        <v>814</v>
      </c>
      <c r="S926" s="1" t="s">
        <v>1139</v>
      </c>
      <c r="T926" s="2">
        <v>197063677697</v>
      </c>
      <c r="U926" s="1" t="s">
        <v>113</v>
      </c>
      <c r="V926" t="s">
        <v>842</v>
      </c>
      <c r="W926" s="1" t="s">
        <v>51</v>
      </c>
      <c r="X926" s="1" t="s">
        <v>839</v>
      </c>
      <c r="Y926" s="15">
        <v>29.55</v>
      </c>
      <c r="Z926" s="15">
        <f t="shared" si="30"/>
        <v>118.2</v>
      </c>
      <c r="AA926" s="15">
        <v>65</v>
      </c>
      <c r="AB926" s="15">
        <f t="shared" si="31"/>
        <v>260</v>
      </c>
      <c r="AC926">
        <v>25</v>
      </c>
      <c r="AD926">
        <v>55</v>
      </c>
      <c r="AE926">
        <v>36.4</v>
      </c>
      <c r="AF926">
        <v>80</v>
      </c>
      <c r="AG926" s="1">
        <v>4</v>
      </c>
    </row>
    <row r="927" spans="1:33">
      <c r="A927" s="1" t="s">
        <v>33</v>
      </c>
      <c r="B927" s="13" t="s">
        <v>4032</v>
      </c>
      <c r="C927" s="1" t="s">
        <v>4036</v>
      </c>
      <c r="D927" s="1" t="s">
        <v>4016</v>
      </c>
      <c r="E927" s="1" t="s">
        <v>145</v>
      </c>
      <c r="F927" s="1" t="s">
        <v>4037</v>
      </c>
      <c r="G927" s="14" t="s">
        <v>846</v>
      </c>
      <c r="I927" s="1" t="s">
        <v>809</v>
      </c>
      <c r="J927" s="1" t="s">
        <v>975</v>
      </c>
      <c r="K927" s="1" t="s">
        <v>1137</v>
      </c>
      <c r="L927" s="1" t="s">
        <v>216</v>
      </c>
      <c r="M927" s="1" t="s">
        <v>602</v>
      </c>
      <c r="N927" s="1" t="s">
        <v>43</v>
      </c>
      <c r="O927" s="1" t="s">
        <v>183</v>
      </c>
      <c r="P927" s="1" t="s">
        <v>4038</v>
      </c>
      <c r="Q927" s="1" t="s">
        <v>813</v>
      </c>
      <c r="R927" s="1" t="s">
        <v>814</v>
      </c>
      <c r="S927" s="1" t="s">
        <v>1139</v>
      </c>
      <c r="T927" s="2">
        <v>197063677918</v>
      </c>
      <c r="U927" s="1" t="s">
        <v>113</v>
      </c>
      <c r="V927" t="s">
        <v>846</v>
      </c>
      <c r="W927" s="1" t="s">
        <v>51</v>
      </c>
      <c r="X927" s="1" t="s">
        <v>839</v>
      </c>
      <c r="Y927" s="15">
        <v>29.55</v>
      </c>
      <c r="Z927" s="15">
        <f t="shared" si="30"/>
        <v>265.95</v>
      </c>
      <c r="AA927" s="15">
        <v>65</v>
      </c>
      <c r="AB927" s="15">
        <f t="shared" si="31"/>
        <v>585</v>
      </c>
      <c r="AC927">
        <v>25</v>
      </c>
      <c r="AD927">
        <v>55</v>
      </c>
      <c r="AE927">
        <v>36.4</v>
      </c>
      <c r="AF927">
        <v>80</v>
      </c>
      <c r="AG927" s="1">
        <v>9</v>
      </c>
    </row>
    <row r="928" spans="1:33">
      <c r="A928" s="1" t="s">
        <v>33</v>
      </c>
      <c r="B928" s="13" t="s">
        <v>4032</v>
      </c>
      <c r="C928" s="1" t="s">
        <v>4039</v>
      </c>
      <c r="D928" s="1" t="s">
        <v>4016</v>
      </c>
      <c r="E928" s="1" t="s">
        <v>145</v>
      </c>
      <c r="F928" s="1" t="s">
        <v>4040</v>
      </c>
      <c r="G928" s="14" t="s">
        <v>854</v>
      </c>
      <c r="I928" s="1" t="s">
        <v>809</v>
      </c>
      <c r="J928" s="1" t="s">
        <v>975</v>
      </c>
      <c r="K928" s="1" t="s">
        <v>1137</v>
      </c>
      <c r="L928" s="1" t="s">
        <v>216</v>
      </c>
      <c r="M928" s="1" t="s">
        <v>602</v>
      </c>
      <c r="N928" s="1" t="s">
        <v>43</v>
      </c>
      <c r="O928" s="1" t="s">
        <v>183</v>
      </c>
      <c r="P928" s="1" t="s">
        <v>4041</v>
      </c>
      <c r="Q928" s="1" t="s">
        <v>813</v>
      </c>
      <c r="R928" s="1" t="s">
        <v>814</v>
      </c>
      <c r="S928" s="1" t="s">
        <v>1139</v>
      </c>
      <c r="T928" s="2">
        <v>197063678229</v>
      </c>
      <c r="U928" s="1" t="s">
        <v>113</v>
      </c>
      <c r="V928" t="s">
        <v>854</v>
      </c>
      <c r="W928" s="1" t="s">
        <v>51</v>
      </c>
      <c r="X928" s="1" t="s">
        <v>839</v>
      </c>
      <c r="Y928" s="15">
        <v>29.55</v>
      </c>
      <c r="Z928" s="15">
        <f t="shared" si="30"/>
        <v>147.75</v>
      </c>
      <c r="AA928" s="15">
        <v>65</v>
      </c>
      <c r="AB928" s="15">
        <f t="shared" si="31"/>
        <v>325</v>
      </c>
      <c r="AC928">
        <v>25</v>
      </c>
      <c r="AD928">
        <v>55</v>
      </c>
      <c r="AE928">
        <v>36.4</v>
      </c>
      <c r="AF928">
        <v>80</v>
      </c>
      <c r="AG928" s="1">
        <v>5</v>
      </c>
    </row>
    <row r="929" spans="1:33">
      <c r="A929" s="1" t="s">
        <v>33</v>
      </c>
      <c r="B929" s="13" t="s">
        <v>4032</v>
      </c>
      <c r="C929" s="1" t="s">
        <v>4042</v>
      </c>
      <c r="D929" s="1" t="s">
        <v>4016</v>
      </c>
      <c r="E929" s="1" t="s">
        <v>145</v>
      </c>
      <c r="F929" s="1" t="s">
        <v>4043</v>
      </c>
      <c r="G929" s="14" t="s">
        <v>884</v>
      </c>
      <c r="I929" s="1" t="s">
        <v>809</v>
      </c>
      <c r="J929" s="1" t="s">
        <v>975</v>
      </c>
      <c r="K929" s="1" t="s">
        <v>1137</v>
      </c>
      <c r="L929" s="1" t="s">
        <v>216</v>
      </c>
      <c r="M929" s="1" t="s">
        <v>602</v>
      </c>
      <c r="N929" s="1" t="s">
        <v>43</v>
      </c>
      <c r="O929" s="1" t="s">
        <v>183</v>
      </c>
      <c r="P929" s="1" t="s">
        <v>4044</v>
      </c>
      <c r="Q929" s="1" t="s">
        <v>813</v>
      </c>
      <c r="R929" s="1" t="s">
        <v>814</v>
      </c>
      <c r="S929" s="1" t="s">
        <v>1139</v>
      </c>
      <c r="T929" s="2">
        <v>197063678281</v>
      </c>
      <c r="U929" s="1" t="s">
        <v>113</v>
      </c>
      <c r="V929" t="s">
        <v>884</v>
      </c>
      <c r="W929" s="1" t="s">
        <v>51</v>
      </c>
      <c r="X929" s="1" t="s">
        <v>839</v>
      </c>
      <c r="Y929" s="15">
        <v>29.55</v>
      </c>
      <c r="Z929" s="15">
        <f t="shared" si="30"/>
        <v>472.8</v>
      </c>
      <c r="AA929" s="15">
        <v>65</v>
      </c>
      <c r="AB929" s="15">
        <f t="shared" si="31"/>
        <v>1040</v>
      </c>
      <c r="AC929">
        <v>25</v>
      </c>
      <c r="AD929">
        <v>55</v>
      </c>
      <c r="AE929">
        <v>36.4</v>
      </c>
      <c r="AF929">
        <v>80</v>
      </c>
      <c r="AG929" s="1">
        <v>16</v>
      </c>
    </row>
    <row r="930" spans="1:33">
      <c r="A930" s="1" t="s">
        <v>33</v>
      </c>
      <c r="B930" s="13" t="s">
        <v>4045</v>
      </c>
      <c r="C930" s="1" t="s">
        <v>4046</v>
      </c>
      <c r="D930" s="1" t="s">
        <v>4047</v>
      </c>
      <c r="E930" s="1" t="s">
        <v>145</v>
      </c>
      <c r="F930" s="1" t="s">
        <v>4048</v>
      </c>
      <c r="G930" s="14" t="s">
        <v>837</v>
      </c>
      <c r="I930" s="1" t="s">
        <v>809</v>
      </c>
      <c r="J930" s="1" t="s">
        <v>975</v>
      </c>
      <c r="K930" s="1" t="s">
        <v>1137</v>
      </c>
      <c r="L930" s="1" t="s">
        <v>216</v>
      </c>
      <c r="M930" s="1" t="s">
        <v>4049</v>
      </c>
      <c r="N930" s="1" t="s">
        <v>43</v>
      </c>
      <c r="O930" s="1" t="s">
        <v>44</v>
      </c>
      <c r="P930" s="1" t="s">
        <v>4050</v>
      </c>
      <c r="Q930" s="1" t="s">
        <v>813</v>
      </c>
      <c r="R930" s="1" t="s">
        <v>814</v>
      </c>
      <c r="S930" s="1" t="s">
        <v>1139</v>
      </c>
      <c r="T930" s="2">
        <v>197064524051</v>
      </c>
      <c r="U930" s="1" t="s">
        <v>156</v>
      </c>
      <c r="V930" t="s">
        <v>837</v>
      </c>
      <c r="W930" s="1" t="s">
        <v>51</v>
      </c>
      <c r="X930" s="1" t="s">
        <v>4051</v>
      </c>
      <c r="Y930" s="15">
        <v>21.85</v>
      </c>
      <c r="Z930" s="15">
        <f t="shared" si="30"/>
        <v>1769.8500000000001</v>
      </c>
      <c r="AA930" s="15">
        <v>48</v>
      </c>
      <c r="AB930" s="15">
        <f t="shared" si="31"/>
        <v>3888</v>
      </c>
      <c r="AC930">
        <v>19.100000000000001</v>
      </c>
      <c r="AD930">
        <v>42</v>
      </c>
      <c r="AE930">
        <v>24.55</v>
      </c>
      <c r="AF930">
        <v>54</v>
      </c>
      <c r="AG930" s="1">
        <v>81</v>
      </c>
    </row>
    <row r="931" spans="1:33">
      <c r="A931" s="1" t="s">
        <v>33</v>
      </c>
      <c r="B931" s="13" t="s">
        <v>4045</v>
      </c>
      <c r="C931" s="1" t="s">
        <v>4052</v>
      </c>
      <c r="D931" s="1" t="s">
        <v>4047</v>
      </c>
      <c r="E931" s="1" t="s">
        <v>145</v>
      </c>
      <c r="F931" s="1" t="s">
        <v>4053</v>
      </c>
      <c r="G931" s="14" t="s">
        <v>842</v>
      </c>
      <c r="I931" s="1" t="s">
        <v>809</v>
      </c>
      <c r="J931" s="1" t="s">
        <v>975</v>
      </c>
      <c r="K931" s="1" t="s">
        <v>1137</v>
      </c>
      <c r="L931" s="1" t="s">
        <v>216</v>
      </c>
      <c r="M931" s="1" t="s">
        <v>4049</v>
      </c>
      <c r="N931" s="1" t="s">
        <v>43</v>
      </c>
      <c r="O931" s="1" t="s">
        <v>44</v>
      </c>
      <c r="P931" s="1" t="s">
        <v>4054</v>
      </c>
      <c r="Q931" s="1" t="s">
        <v>813</v>
      </c>
      <c r="R931" s="1" t="s">
        <v>814</v>
      </c>
      <c r="S931" s="1" t="s">
        <v>1139</v>
      </c>
      <c r="T931" s="2">
        <v>197064524082</v>
      </c>
      <c r="U931" s="1" t="s">
        <v>156</v>
      </c>
      <c r="V931" t="s">
        <v>842</v>
      </c>
      <c r="W931" s="1" t="s">
        <v>51</v>
      </c>
      <c r="X931" s="1" t="s">
        <v>4051</v>
      </c>
      <c r="Y931" s="15">
        <v>21.85</v>
      </c>
      <c r="Z931" s="15">
        <f t="shared" si="30"/>
        <v>2600.15</v>
      </c>
      <c r="AA931" s="15">
        <v>48</v>
      </c>
      <c r="AB931" s="15">
        <f t="shared" si="31"/>
        <v>5712</v>
      </c>
      <c r="AC931">
        <v>19.100000000000001</v>
      </c>
      <c r="AD931">
        <v>42</v>
      </c>
      <c r="AE931">
        <v>24.55</v>
      </c>
      <c r="AF931">
        <v>54</v>
      </c>
      <c r="AG931" s="1">
        <v>119</v>
      </c>
    </row>
    <row r="932" spans="1:33">
      <c r="A932" s="1" t="s">
        <v>33</v>
      </c>
      <c r="B932" s="13" t="s">
        <v>4045</v>
      </c>
      <c r="C932" s="1" t="s">
        <v>4055</v>
      </c>
      <c r="D932" s="1" t="s">
        <v>4047</v>
      </c>
      <c r="E932" s="1" t="s">
        <v>145</v>
      </c>
      <c r="F932" s="1" t="s">
        <v>4056</v>
      </c>
      <c r="G932" s="14" t="s">
        <v>846</v>
      </c>
      <c r="I932" s="1" t="s">
        <v>809</v>
      </c>
      <c r="J932" s="1" t="s">
        <v>975</v>
      </c>
      <c r="K932" s="1" t="s">
        <v>1137</v>
      </c>
      <c r="L932" s="1" t="s">
        <v>216</v>
      </c>
      <c r="M932" s="1" t="s">
        <v>4049</v>
      </c>
      <c r="N932" s="1" t="s">
        <v>43</v>
      </c>
      <c r="O932" s="1" t="s">
        <v>44</v>
      </c>
      <c r="P932" s="1" t="s">
        <v>4057</v>
      </c>
      <c r="Q932" s="1" t="s">
        <v>813</v>
      </c>
      <c r="R932" s="1" t="s">
        <v>814</v>
      </c>
      <c r="S932" s="1" t="s">
        <v>1139</v>
      </c>
      <c r="T932" s="2">
        <v>197064524112</v>
      </c>
      <c r="U932" s="1" t="s">
        <v>156</v>
      </c>
      <c r="V932" t="s">
        <v>846</v>
      </c>
      <c r="W932" s="1" t="s">
        <v>51</v>
      </c>
      <c r="X932" s="1" t="s">
        <v>4051</v>
      </c>
      <c r="Y932" s="15">
        <v>21.85</v>
      </c>
      <c r="Z932" s="15">
        <f t="shared" si="30"/>
        <v>2578.3000000000002</v>
      </c>
      <c r="AA932" s="15">
        <v>48</v>
      </c>
      <c r="AB932" s="15">
        <f t="shared" si="31"/>
        <v>5664</v>
      </c>
      <c r="AC932">
        <v>19.100000000000001</v>
      </c>
      <c r="AD932">
        <v>42</v>
      </c>
      <c r="AE932">
        <v>24.55</v>
      </c>
      <c r="AF932">
        <v>54</v>
      </c>
      <c r="AG932" s="1">
        <v>118</v>
      </c>
    </row>
    <row r="933" spans="1:33">
      <c r="A933" s="1" t="s">
        <v>33</v>
      </c>
      <c r="B933" s="13" t="s">
        <v>4045</v>
      </c>
      <c r="C933" s="1" t="s">
        <v>4058</v>
      </c>
      <c r="D933" s="1" t="s">
        <v>4047</v>
      </c>
      <c r="E933" s="1" t="s">
        <v>145</v>
      </c>
      <c r="F933" s="1" t="s">
        <v>4059</v>
      </c>
      <c r="G933" s="14" t="s">
        <v>933</v>
      </c>
      <c r="I933" s="1" t="s">
        <v>809</v>
      </c>
      <c r="J933" s="1" t="s">
        <v>975</v>
      </c>
      <c r="K933" s="1" t="s">
        <v>1137</v>
      </c>
      <c r="L933" s="1" t="s">
        <v>216</v>
      </c>
      <c r="M933" s="1" t="s">
        <v>4049</v>
      </c>
      <c r="N933" s="1" t="s">
        <v>43</v>
      </c>
      <c r="O933" s="1" t="s">
        <v>44</v>
      </c>
      <c r="P933" s="1" t="s">
        <v>4060</v>
      </c>
      <c r="Q933" s="1" t="s">
        <v>813</v>
      </c>
      <c r="R933" s="1" t="s">
        <v>814</v>
      </c>
      <c r="S933" s="1" t="s">
        <v>1139</v>
      </c>
      <c r="T933" s="2">
        <v>197064524143</v>
      </c>
      <c r="U933" s="1" t="s">
        <v>156</v>
      </c>
      <c r="V933" t="s">
        <v>933</v>
      </c>
      <c r="W933" s="1" t="s">
        <v>51</v>
      </c>
      <c r="X933" s="1" t="s">
        <v>4051</v>
      </c>
      <c r="Y933" s="15">
        <v>21.85</v>
      </c>
      <c r="Z933" s="15">
        <f t="shared" si="30"/>
        <v>983.25000000000011</v>
      </c>
      <c r="AA933" s="15">
        <v>48</v>
      </c>
      <c r="AB933" s="15">
        <f t="shared" si="31"/>
        <v>2160</v>
      </c>
      <c r="AC933">
        <v>19.100000000000001</v>
      </c>
      <c r="AD933">
        <v>42</v>
      </c>
      <c r="AE933">
        <v>24.55</v>
      </c>
      <c r="AF933">
        <v>54</v>
      </c>
      <c r="AG933" s="1">
        <v>45</v>
      </c>
    </row>
    <row r="934" spans="1:33">
      <c r="A934" s="1" t="s">
        <v>33</v>
      </c>
      <c r="B934" s="13" t="s">
        <v>4045</v>
      </c>
      <c r="C934" s="1" t="s">
        <v>4061</v>
      </c>
      <c r="D934" s="1" t="s">
        <v>4047</v>
      </c>
      <c r="E934" s="1" t="s">
        <v>145</v>
      </c>
      <c r="F934" s="1" t="s">
        <v>4062</v>
      </c>
      <c r="G934" s="14" t="s">
        <v>854</v>
      </c>
      <c r="I934" s="1" t="s">
        <v>809</v>
      </c>
      <c r="J934" s="1" t="s">
        <v>975</v>
      </c>
      <c r="K934" s="1" t="s">
        <v>1137</v>
      </c>
      <c r="L934" s="1" t="s">
        <v>216</v>
      </c>
      <c r="M934" s="1" t="s">
        <v>4049</v>
      </c>
      <c r="N934" s="1" t="s">
        <v>43</v>
      </c>
      <c r="O934" s="1" t="s">
        <v>44</v>
      </c>
      <c r="P934" s="1" t="s">
        <v>4063</v>
      </c>
      <c r="Q934" s="1" t="s">
        <v>813</v>
      </c>
      <c r="R934" s="1" t="s">
        <v>814</v>
      </c>
      <c r="S934" s="1" t="s">
        <v>1139</v>
      </c>
      <c r="T934" s="2">
        <v>197064524174</v>
      </c>
      <c r="U934" s="1" t="s">
        <v>156</v>
      </c>
      <c r="V934" t="s">
        <v>854</v>
      </c>
      <c r="W934" s="1" t="s">
        <v>51</v>
      </c>
      <c r="X934" s="1" t="s">
        <v>4051</v>
      </c>
      <c r="Y934" s="15">
        <v>21.85</v>
      </c>
      <c r="Z934" s="15">
        <f t="shared" si="30"/>
        <v>1354.7</v>
      </c>
      <c r="AA934" s="15">
        <v>48</v>
      </c>
      <c r="AB934" s="15">
        <f t="shared" si="31"/>
        <v>2976</v>
      </c>
      <c r="AC934">
        <v>19.100000000000001</v>
      </c>
      <c r="AD934">
        <v>42</v>
      </c>
      <c r="AE934">
        <v>24.55</v>
      </c>
      <c r="AF934">
        <v>54</v>
      </c>
      <c r="AG934" s="1">
        <v>62</v>
      </c>
    </row>
    <row r="935" spans="1:33">
      <c r="A935" s="1" t="s">
        <v>33</v>
      </c>
      <c r="B935" s="13" t="s">
        <v>4045</v>
      </c>
      <c r="C935" s="1" t="s">
        <v>4064</v>
      </c>
      <c r="D935" s="1" t="s">
        <v>4047</v>
      </c>
      <c r="E935" s="1" t="s">
        <v>145</v>
      </c>
      <c r="F935" s="1" t="s">
        <v>4065</v>
      </c>
      <c r="G935" s="14" t="s">
        <v>884</v>
      </c>
      <c r="I935" s="1" t="s">
        <v>809</v>
      </c>
      <c r="J935" s="1" t="s">
        <v>975</v>
      </c>
      <c r="K935" s="1" t="s">
        <v>1137</v>
      </c>
      <c r="L935" s="1" t="s">
        <v>216</v>
      </c>
      <c r="M935" s="1" t="s">
        <v>4049</v>
      </c>
      <c r="N935" s="1" t="s">
        <v>43</v>
      </c>
      <c r="O935" s="1" t="s">
        <v>44</v>
      </c>
      <c r="P935" s="1" t="s">
        <v>4066</v>
      </c>
      <c r="Q935" s="1" t="s">
        <v>813</v>
      </c>
      <c r="R935" s="1" t="s">
        <v>814</v>
      </c>
      <c r="S935" s="1" t="s">
        <v>1139</v>
      </c>
      <c r="T935" s="2">
        <v>197064524402</v>
      </c>
      <c r="U935" s="1" t="s">
        <v>156</v>
      </c>
      <c r="V935" t="s">
        <v>884</v>
      </c>
      <c r="W935" s="1" t="s">
        <v>51</v>
      </c>
      <c r="X935" s="1" t="s">
        <v>4051</v>
      </c>
      <c r="Y935" s="15">
        <v>21.85</v>
      </c>
      <c r="Z935" s="15">
        <f t="shared" si="30"/>
        <v>327.75</v>
      </c>
      <c r="AA935" s="15">
        <v>48</v>
      </c>
      <c r="AB935" s="15">
        <f t="shared" si="31"/>
        <v>720</v>
      </c>
      <c r="AC935">
        <v>19.100000000000001</v>
      </c>
      <c r="AD935">
        <v>42</v>
      </c>
      <c r="AE935">
        <v>24.55</v>
      </c>
      <c r="AF935">
        <v>54</v>
      </c>
      <c r="AG935" s="1">
        <v>15</v>
      </c>
    </row>
    <row r="936" spans="1:33">
      <c r="A936" s="1" t="s">
        <v>33</v>
      </c>
      <c r="B936" s="13" t="s">
        <v>4045</v>
      </c>
      <c r="C936" s="1" t="s">
        <v>4067</v>
      </c>
      <c r="D936" s="1" t="s">
        <v>4047</v>
      </c>
      <c r="E936" s="1" t="s">
        <v>145</v>
      </c>
      <c r="F936" s="1" t="s">
        <v>4068</v>
      </c>
      <c r="G936" s="14" t="s">
        <v>1190</v>
      </c>
      <c r="I936" s="1" t="s">
        <v>809</v>
      </c>
      <c r="J936" s="1" t="s">
        <v>975</v>
      </c>
      <c r="K936" s="1" t="s">
        <v>1137</v>
      </c>
      <c r="L936" s="1" t="s">
        <v>216</v>
      </c>
      <c r="M936" s="1" t="s">
        <v>4049</v>
      </c>
      <c r="N936" s="1" t="s">
        <v>43</v>
      </c>
      <c r="O936" s="1" t="s">
        <v>44</v>
      </c>
      <c r="P936" s="1" t="s">
        <v>4069</v>
      </c>
      <c r="Q936" s="1" t="s">
        <v>813</v>
      </c>
      <c r="R936" s="1" t="s">
        <v>814</v>
      </c>
      <c r="S936" s="1" t="s">
        <v>1139</v>
      </c>
      <c r="T936" s="2">
        <v>197064524433</v>
      </c>
      <c r="U936" s="1" t="s">
        <v>156</v>
      </c>
      <c r="V936" t="s">
        <v>1190</v>
      </c>
      <c r="W936" s="1" t="s">
        <v>51</v>
      </c>
      <c r="X936" s="1" t="s">
        <v>4051</v>
      </c>
      <c r="Y936" s="15">
        <v>21.85</v>
      </c>
      <c r="Z936" s="15">
        <f t="shared" si="30"/>
        <v>327.75</v>
      </c>
      <c r="AA936" s="15">
        <v>48</v>
      </c>
      <c r="AB936" s="15">
        <f t="shared" si="31"/>
        <v>720</v>
      </c>
      <c r="AC936">
        <v>19.100000000000001</v>
      </c>
      <c r="AD936">
        <v>42</v>
      </c>
      <c r="AE936">
        <v>24.55</v>
      </c>
      <c r="AF936">
        <v>54</v>
      </c>
      <c r="AG936" s="1">
        <v>15</v>
      </c>
    </row>
    <row r="937" spans="1:33">
      <c r="A937" s="1" t="s">
        <v>33</v>
      </c>
      <c r="B937" s="13" t="s">
        <v>4070</v>
      </c>
      <c r="C937" s="1" t="s">
        <v>4071</v>
      </c>
      <c r="D937" s="1" t="s">
        <v>4047</v>
      </c>
      <c r="E937" s="1" t="s">
        <v>1318</v>
      </c>
      <c r="F937" s="1" t="s">
        <v>4072</v>
      </c>
      <c r="G937" s="14" t="s">
        <v>837</v>
      </c>
      <c r="I937" s="1" t="s">
        <v>809</v>
      </c>
      <c r="J937" s="1" t="s">
        <v>975</v>
      </c>
      <c r="K937" s="1" t="s">
        <v>1137</v>
      </c>
      <c r="L937" s="1" t="s">
        <v>216</v>
      </c>
      <c r="M937" s="1" t="s">
        <v>602</v>
      </c>
      <c r="N937" s="1" t="s">
        <v>43</v>
      </c>
      <c r="O937" s="1" t="s">
        <v>183</v>
      </c>
      <c r="P937" s="1" t="s">
        <v>4073</v>
      </c>
      <c r="Q937" s="1" t="s">
        <v>813</v>
      </c>
      <c r="R937" s="1" t="s">
        <v>814</v>
      </c>
      <c r="S937" s="1" t="s">
        <v>1139</v>
      </c>
      <c r="T937" s="2">
        <v>197064524068</v>
      </c>
      <c r="U937" s="1" t="s">
        <v>156</v>
      </c>
      <c r="V937" t="s">
        <v>837</v>
      </c>
      <c r="W937" s="1" t="s">
        <v>132</v>
      </c>
      <c r="X937" s="1" t="s">
        <v>1156</v>
      </c>
      <c r="Y937" s="15">
        <v>21.85</v>
      </c>
      <c r="Z937" s="15">
        <f t="shared" si="30"/>
        <v>196.65</v>
      </c>
      <c r="AA937" s="15">
        <v>48</v>
      </c>
      <c r="AB937" s="15">
        <f t="shared" si="31"/>
        <v>432</v>
      </c>
      <c r="AC937">
        <v>19.100000000000001</v>
      </c>
      <c r="AD937">
        <v>42</v>
      </c>
      <c r="AE937">
        <v>27.3</v>
      </c>
      <c r="AF937">
        <v>60</v>
      </c>
      <c r="AG937" s="1">
        <v>9</v>
      </c>
    </row>
    <row r="938" spans="1:33">
      <c r="A938" s="1" t="s">
        <v>33</v>
      </c>
      <c r="B938" s="13" t="s">
        <v>4070</v>
      </c>
      <c r="C938" s="1" t="s">
        <v>4074</v>
      </c>
      <c r="D938" s="1" t="s">
        <v>4047</v>
      </c>
      <c r="E938" s="1" t="s">
        <v>1318</v>
      </c>
      <c r="F938" s="1" t="s">
        <v>4075</v>
      </c>
      <c r="G938" s="14" t="s">
        <v>842</v>
      </c>
      <c r="I938" s="1" t="s">
        <v>809</v>
      </c>
      <c r="J938" s="1" t="s">
        <v>975</v>
      </c>
      <c r="K938" s="1" t="s">
        <v>1137</v>
      </c>
      <c r="L938" s="1" t="s">
        <v>216</v>
      </c>
      <c r="M938" s="1" t="s">
        <v>602</v>
      </c>
      <c r="N938" s="1" t="s">
        <v>43</v>
      </c>
      <c r="O938" s="1" t="s">
        <v>183</v>
      </c>
      <c r="P938" s="1" t="s">
        <v>4076</v>
      </c>
      <c r="Q938" s="1" t="s">
        <v>813</v>
      </c>
      <c r="R938" s="1" t="s">
        <v>814</v>
      </c>
      <c r="S938" s="1" t="s">
        <v>1139</v>
      </c>
      <c r="T938" s="2">
        <v>197064524099</v>
      </c>
      <c r="U938" s="1" t="s">
        <v>156</v>
      </c>
      <c r="V938" t="s">
        <v>842</v>
      </c>
      <c r="W938" s="1" t="s">
        <v>132</v>
      </c>
      <c r="X938" s="1" t="s">
        <v>1156</v>
      </c>
      <c r="Y938" s="15">
        <v>21.85</v>
      </c>
      <c r="Z938" s="15">
        <f t="shared" si="30"/>
        <v>568.1</v>
      </c>
      <c r="AA938" s="15">
        <v>48</v>
      </c>
      <c r="AB938" s="15">
        <f t="shared" si="31"/>
        <v>1248</v>
      </c>
      <c r="AC938">
        <v>19.100000000000001</v>
      </c>
      <c r="AD938">
        <v>42</v>
      </c>
      <c r="AE938">
        <v>27.3</v>
      </c>
      <c r="AF938">
        <v>60</v>
      </c>
      <c r="AG938" s="1">
        <v>26</v>
      </c>
    </row>
    <row r="939" spans="1:33">
      <c r="A939" s="1" t="s">
        <v>33</v>
      </c>
      <c r="B939" s="13" t="s">
        <v>4070</v>
      </c>
      <c r="C939" s="1" t="s">
        <v>4077</v>
      </c>
      <c r="D939" s="1" t="s">
        <v>4047</v>
      </c>
      <c r="E939" s="1" t="s">
        <v>1318</v>
      </c>
      <c r="F939" s="1" t="s">
        <v>4078</v>
      </c>
      <c r="G939" s="14" t="s">
        <v>846</v>
      </c>
      <c r="I939" s="1" t="s">
        <v>809</v>
      </c>
      <c r="J939" s="1" t="s">
        <v>975</v>
      </c>
      <c r="K939" s="1" t="s">
        <v>1137</v>
      </c>
      <c r="L939" s="1" t="s">
        <v>216</v>
      </c>
      <c r="M939" s="1" t="s">
        <v>602</v>
      </c>
      <c r="N939" s="1" t="s">
        <v>43</v>
      </c>
      <c r="O939" s="1" t="s">
        <v>183</v>
      </c>
      <c r="P939" s="1" t="s">
        <v>4079</v>
      </c>
      <c r="Q939" s="1" t="s">
        <v>813</v>
      </c>
      <c r="R939" s="1" t="s">
        <v>814</v>
      </c>
      <c r="S939" s="1" t="s">
        <v>1139</v>
      </c>
      <c r="T939" s="2">
        <v>197064524129</v>
      </c>
      <c r="U939" s="1" t="s">
        <v>156</v>
      </c>
      <c r="V939" t="s">
        <v>846</v>
      </c>
      <c r="W939" s="1" t="s">
        <v>132</v>
      </c>
      <c r="X939" s="1" t="s">
        <v>1156</v>
      </c>
      <c r="Y939" s="15">
        <v>21.85</v>
      </c>
      <c r="Z939" s="15">
        <f t="shared" si="30"/>
        <v>1114.3500000000001</v>
      </c>
      <c r="AA939" s="15">
        <v>48</v>
      </c>
      <c r="AB939" s="15">
        <f t="shared" si="31"/>
        <v>2448</v>
      </c>
      <c r="AC939">
        <v>19.100000000000001</v>
      </c>
      <c r="AD939">
        <v>42</v>
      </c>
      <c r="AE939">
        <v>27.3</v>
      </c>
      <c r="AF939">
        <v>60</v>
      </c>
      <c r="AG939" s="1">
        <v>51</v>
      </c>
    </row>
    <row r="940" spans="1:33">
      <c r="A940" s="1" t="s">
        <v>33</v>
      </c>
      <c r="B940" s="13" t="s">
        <v>4070</v>
      </c>
      <c r="C940" s="1" t="s">
        <v>4080</v>
      </c>
      <c r="D940" s="1" t="s">
        <v>4047</v>
      </c>
      <c r="E940" s="1" t="s">
        <v>1318</v>
      </c>
      <c r="F940" s="1" t="s">
        <v>4081</v>
      </c>
      <c r="G940" s="14" t="s">
        <v>933</v>
      </c>
      <c r="I940" s="1" t="s">
        <v>809</v>
      </c>
      <c r="J940" s="1" t="s">
        <v>975</v>
      </c>
      <c r="K940" s="1" t="s">
        <v>1137</v>
      </c>
      <c r="L940" s="1" t="s">
        <v>216</v>
      </c>
      <c r="M940" s="1" t="s">
        <v>602</v>
      </c>
      <c r="N940" s="1" t="s">
        <v>43</v>
      </c>
      <c r="O940" s="1" t="s">
        <v>183</v>
      </c>
      <c r="P940" s="1" t="s">
        <v>4082</v>
      </c>
      <c r="Q940" s="1" t="s">
        <v>813</v>
      </c>
      <c r="R940" s="1" t="s">
        <v>814</v>
      </c>
      <c r="S940" s="1" t="s">
        <v>1139</v>
      </c>
      <c r="T940" s="2">
        <v>197064524150</v>
      </c>
      <c r="U940" s="1" t="s">
        <v>156</v>
      </c>
      <c r="V940" t="s">
        <v>933</v>
      </c>
      <c r="W940" s="1" t="s">
        <v>132</v>
      </c>
      <c r="X940" s="1" t="s">
        <v>1156</v>
      </c>
      <c r="Y940" s="15">
        <v>21.85</v>
      </c>
      <c r="Z940" s="15">
        <f t="shared" si="30"/>
        <v>502.55</v>
      </c>
      <c r="AA940" s="15">
        <v>48</v>
      </c>
      <c r="AB940" s="15">
        <f t="shared" si="31"/>
        <v>1104</v>
      </c>
      <c r="AC940">
        <v>19.100000000000001</v>
      </c>
      <c r="AD940">
        <v>42</v>
      </c>
      <c r="AE940">
        <v>27.3</v>
      </c>
      <c r="AF940">
        <v>60</v>
      </c>
      <c r="AG940" s="1">
        <v>23</v>
      </c>
    </row>
    <row r="941" spans="1:33">
      <c r="A941" s="1" t="s">
        <v>33</v>
      </c>
      <c r="B941" s="13" t="s">
        <v>4070</v>
      </c>
      <c r="C941" s="1" t="s">
        <v>4083</v>
      </c>
      <c r="D941" s="1" t="s">
        <v>4047</v>
      </c>
      <c r="E941" s="1" t="s">
        <v>1318</v>
      </c>
      <c r="F941" s="1" t="s">
        <v>4084</v>
      </c>
      <c r="G941" s="14" t="s">
        <v>854</v>
      </c>
      <c r="I941" s="1" t="s">
        <v>809</v>
      </c>
      <c r="J941" s="1" t="s">
        <v>975</v>
      </c>
      <c r="K941" s="1" t="s">
        <v>1137</v>
      </c>
      <c r="L941" s="1" t="s">
        <v>216</v>
      </c>
      <c r="M941" s="1" t="s">
        <v>602</v>
      </c>
      <c r="N941" s="1" t="s">
        <v>43</v>
      </c>
      <c r="O941" s="1" t="s">
        <v>183</v>
      </c>
      <c r="P941" s="1" t="s">
        <v>4085</v>
      </c>
      <c r="Q941" s="1" t="s">
        <v>813</v>
      </c>
      <c r="R941" s="1" t="s">
        <v>814</v>
      </c>
      <c r="S941" s="1" t="s">
        <v>1139</v>
      </c>
      <c r="T941" s="2">
        <v>197064524181</v>
      </c>
      <c r="U941" s="1" t="s">
        <v>156</v>
      </c>
      <c r="V941" t="s">
        <v>854</v>
      </c>
      <c r="W941" s="1" t="s">
        <v>132</v>
      </c>
      <c r="X941" s="1" t="s">
        <v>1156</v>
      </c>
      <c r="Y941" s="15">
        <v>21.85</v>
      </c>
      <c r="Z941" s="15">
        <f t="shared" si="30"/>
        <v>611.80000000000007</v>
      </c>
      <c r="AA941" s="15">
        <v>48</v>
      </c>
      <c r="AB941" s="15">
        <f t="shared" si="31"/>
        <v>1344</v>
      </c>
      <c r="AC941">
        <v>19.100000000000001</v>
      </c>
      <c r="AD941">
        <v>42</v>
      </c>
      <c r="AE941">
        <v>27.3</v>
      </c>
      <c r="AF941">
        <v>60</v>
      </c>
      <c r="AG941" s="1">
        <v>28</v>
      </c>
    </row>
    <row r="942" spans="1:33">
      <c r="A942" s="1" t="s">
        <v>33</v>
      </c>
      <c r="B942" s="13" t="s">
        <v>4070</v>
      </c>
      <c r="C942" s="1" t="s">
        <v>4086</v>
      </c>
      <c r="D942" s="1" t="s">
        <v>4047</v>
      </c>
      <c r="E942" s="1" t="s">
        <v>1318</v>
      </c>
      <c r="F942" s="1" t="s">
        <v>4087</v>
      </c>
      <c r="G942" s="14" t="s">
        <v>884</v>
      </c>
      <c r="I942" s="1" t="s">
        <v>809</v>
      </c>
      <c r="J942" s="1" t="s">
        <v>975</v>
      </c>
      <c r="K942" s="1" t="s">
        <v>1137</v>
      </c>
      <c r="L942" s="1" t="s">
        <v>216</v>
      </c>
      <c r="M942" s="1" t="s">
        <v>602</v>
      </c>
      <c r="N942" s="1" t="s">
        <v>43</v>
      </c>
      <c r="O942" s="1" t="s">
        <v>183</v>
      </c>
      <c r="P942" s="1" t="s">
        <v>4088</v>
      </c>
      <c r="Q942" s="1" t="s">
        <v>813</v>
      </c>
      <c r="R942" s="1" t="s">
        <v>814</v>
      </c>
      <c r="S942" s="1" t="s">
        <v>1139</v>
      </c>
      <c r="T942" s="2">
        <v>197064524419</v>
      </c>
      <c r="U942" s="1" t="s">
        <v>156</v>
      </c>
      <c r="V942" t="s">
        <v>884</v>
      </c>
      <c r="W942" s="1" t="s">
        <v>132</v>
      </c>
      <c r="X942" s="1" t="s">
        <v>1156</v>
      </c>
      <c r="Y942" s="15">
        <v>21.85</v>
      </c>
      <c r="Z942" s="15">
        <f t="shared" si="30"/>
        <v>65.550000000000011</v>
      </c>
      <c r="AA942" s="15">
        <v>48</v>
      </c>
      <c r="AB942" s="15">
        <f t="shared" si="31"/>
        <v>144</v>
      </c>
      <c r="AC942">
        <v>19.100000000000001</v>
      </c>
      <c r="AD942">
        <v>42</v>
      </c>
      <c r="AE942">
        <v>27.3</v>
      </c>
      <c r="AF942">
        <v>60</v>
      </c>
      <c r="AG942" s="1">
        <v>3</v>
      </c>
    </row>
    <row r="943" spans="1:33">
      <c r="A943" s="1" t="s">
        <v>33</v>
      </c>
      <c r="B943" s="13" t="s">
        <v>4070</v>
      </c>
      <c r="C943" s="1" t="s">
        <v>4089</v>
      </c>
      <c r="D943" s="1" t="s">
        <v>4047</v>
      </c>
      <c r="E943" s="1" t="s">
        <v>1318</v>
      </c>
      <c r="F943" s="1" t="s">
        <v>4090</v>
      </c>
      <c r="G943" s="14" t="s">
        <v>1190</v>
      </c>
      <c r="I943" s="1" t="s">
        <v>809</v>
      </c>
      <c r="J943" s="1" t="s">
        <v>975</v>
      </c>
      <c r="K943" s="1" t="s">
        <v>1137</v>
      </c>
      <c r="L943" s="1" t="s">
        <v>216</v>
      </c>
      <c r="M943" s="1" t="s">
        <v>602</v>
      </c>
      <c r="N943" s="1" t="s">
        <v>43</v>
      </c>
      <c r="O943" s="1" t="s">
        <v>183</v>
      </c>
      <c r="P943" s="1" t="s">
        <v>4091</v>
      </c>
      <c r="Q943" s="1" t="s">
        <v>813</v>
      </c>
      <c r="R943" s="1" t="s">
        <v>814</v>
      </c>
      <c r="S943" s="1" t="s">
        <v>1139</v>
      </c>
      <c r="T943" s="2">
        <v>197064524440</v>
      </c>
      <c r="U943" s="1" t="s">
        <v>156</v>
      </c>
      <c r="V943" t="s">
        <v>1190</v>
      </c>
      <c r="W943" s="1" t="s">
        <v>132</v>
      </c>
      <c r="X943" s="1" t="s">
        <v>1156</v>
      </c>
      <c r="Y943" s="15">
        <v>21.85</v>
      </c>
      <c r="Z943" s="15">
        <f t="shared" si="30"/>
        <v>87.4</v>
      </c>
      <c r="AA943" s="15">
        <v>48</v>
      </c>
      <c r="AB943" s="15">
        <f t="shared" si="31"/>
        <v>192</v>
      </c>
      <c r="AC943">
        <v>19.100000000000001</v>
      </c>
      <c r="AD943">
        <v>42</v>
      </c>
      <c r="AE943">
        <v>27.3</v>
      </c>
      <c r="AF943">
        <v>60</v>
      </c>
      <c r="AG943" s="1">
        <v>4</v>
      </c>
    </row>
    <row r="944" spans="1:33">
      <c r="A944" s="1" t="s">
        <v>33</v>
      </c>
      <c r="B944" s="13" t="s">
        <v>4092</v>
      </c>
      <c r="C944" s="1" t="s">
        <v>4093</v>
      </c>
      <c r="D944" s="1" t="s">
        <v>4047</v>
      </c>
      <c r="E944" s="1" t="s">
        <v>70</v>
      </c>
      <c r="F944" s="1" t="s">
        <v>4094</v>
      </c>
      <c r="G944" s="14" t="s">
        <v>837</v>
      </c>
      <c r="I944" s="1" t="s">
        <v>809</v>
      </c>
      <c r="J944" s="1" t="s">
        <v>975</v>
      </c>
      <c r="K944" s="1" t="s">
        <v>1137</v>
      </c>
      <c r="L944" s="1" t="s">
        <v>216</v>
      </c>
      <c r="M944" s="1" t="s">
        <v>4049</v>
      </c>
      <c r="N944" s="1" t="s">
        <v>43</v>
      </c>
      <c r="O944" s="1" t="s">
        <v>44</v>
      </c>
      <c r="P944" s="1" t="s">
        <v>4095</v>
      </c>
      <c r="Q944" s="1" t="s">
        <v>813</v>
      </c>
      <c r="R944" s="1" t="s">
        <v>814</v>
      </c>
      <c r="S944" s="1" t="s">
        <v>1139</v>
      </c>
      <c r="T944" s="2">
        <v>197642376164</v>
      </c>
      <c r="U944" s="1" t="s">
        <v>156</v>
      </c>
      <c r="V944" t="s">
        <v>837</v>
      </c>
      <c r="W944" s="1" t="s">
        <v>78</v>
      </c>
      <c r="X944" s="1" t="s">
        <v>4051</v>
      </c>
      <c r="Y944" s="15">
        <v>21.85</v>
      </c>
      <c r="Z944" s="15">
        <f t="shared" si="30"/>
        <v>65.550000000000011</v>
      </c>
      <c r="AA944" s="15">
        <v>48</v>
      </c>
      <c r="AB944" s="15">
        <f t="shared" si="31"/>
        <v>144</v>
      </c>
      <c r="AC944">
        <v>19.100000000000001</v>
      </c>
      <c r="AD944">
        <v>42</v>
      </c>
      <c r="AE944">
        <v>24.55</v>
      </c>
      <c r="AF944">
        <v>54</v>
      </c>
      <c r="AG944" s="1">
        <v>3</v>
      </c>
    </row>
    <row r="945" spans="1:33">
      <c r="A945" s="1" t="s">
        <v>33</v>
      </c>
      <c r="B945" s="13" t="s">
        <v>4092</v>
      </c>
      <c r="C945" s="1" t="s">
        <v>4096</v>
      </c>
      <c r="D945" s="1" t="s">
        <v>4047</v>
      </c>
      <c r="E945" s="1" t="s">
        <v>70</v>
      </c>
      <c r="F945" s="1" t="s">
        <v>4097</v>
      </c>
      <c r="G945" s="14" t="s">
        <v>842</v>
      </c>
      <c r="I945" s="1" t="s">
        <v>809</v>
      </c>
      <c r="J945" s="1" t="s">
        <v>975</v>
      </c>
      <c r="K945" s="1" t="s">
        <v>1137</v>
      </c>
      <c r="L945" s="1" t="s">
        <v>216</v>
      </c>
      <c r="M945" s="1" t="s">
        <v>4049</v>
      </c>
      <c r="N945" s="1" t="s">
        <v>43</v>
      </c>
      <c r="O945" s="1" t="s">
        <v>44</v>
      </c>
      <c r="P945" s="1" t="s">
        <v>4098</v>
      </c>
      <c r="Q945" s="1" t="s">
        <v>813</v>
      </c>
      <c r="R945" s="1" t="s">
        <v>814</v>
      </c>
      <c r="S945" s="1" t="s">
        <v>1139</v>
      </c>
      <c r="T945" s="2">
        <v>197642376171</v>
      </c>
      <c r="U945" s="1" t="s">
        <v>156</v>
      </c>
      <c r="V945" t="s">
        <v>842</v>
      </c>
      <c r="W945" s="1" t="s">
        <v>78</v>
      </c>
      <c r="X945" s="1" t="s">
        <v>4051</v>
      </c>
      <c r="Y945" s="15">
        <v>21.85</v>
      </c>
      <c r="Z945" s="15">
        <f t="shared" si="30"/>
        <v>196.65</v>
      </c>
      <c r="AA945" s="15">
        <v>48</v>
      </c>
      <c r="AB945" s="15">
        <f t="shared" si="31"/>
        <v>432</v>
      </c>
      <c r="AC945">
        <v>19.100000000000001</v>
      </c>
      <c r="AD945">
        <v>42</v>
      </c>
      <c r="AE945">
        <v>24.55</v>
      </c>
      <c r="AF945">
        <v>54</v>
      </c>
      <c r="AG945" s="1">
        <v>9</v>
      </c>
    </row>
    <row r="946" spans="1:33">
      <c r="A946" s="1" t="s">
        <v>33</v>
      </c>
      <c r="B946" s="13" t="s">
        <v>4092</v>
      </c>
      <c r="C946" s="1" t="s">
        <v>4099</v>
      </c>
      <c r="D946" s="1" t="s">
        <v>4047</v>
      </c>
      <c r="E946" s="1" t="s">
        <v>70</v>
      </c>
      <c r="F946" s="1" t="s">
        <v>4100</v>
      </c>
      <c r="G946" s="14" t="s">
        <v>846</v>
      </c>
      <c r="I946" s="1" t="s">
        <v>809</v>
      </c>
      <c r="J946" s="1" t="s">
        <v>975</v>
      </c>
      <c r="K946" s="1" t="s">
        <v>1137</v>
      </c>
      <c r="L946" s="1" t="s">
        <v>216</v>
      </c>
      <c r="M946" s="1" t="s">
        <v>4049</v>
      </c>
      <c r="N946" s="1" t="s">
        <v>43</v>
      </c>
      <c r="O946" s="1" t="s">
        <v>44</v>
      </c>
      <c r="P946" s="1" t="s">
        <v>4101</v>
      </c>
      <c r="Q946" s="1" t="s">
        <v>813</v>
      </c>
      <c r="R946" s="1" t="s">
        <v>814</v>
      </c>
      <c r="S946" s="1" t="s">
        <v>1139</v>
      </c>
      <c r="T946" s="2">
        <v>197642376188</v>
      </c>
      <c r="U946" s="1" t="s">
        <v>156</v>
      </c>
      <c r="V946" t="s">
        <v>846</v>
      </c>
      <c r="W946" s="1" t="s">
        <v>78</v>
      </c>
      <c r="X946" s="1" t="s">
        <v>4051</v>
      </c>
      <c r="Y946" s="15">
        <v>21.85</v>
      </c>
      <c r="Z946" s="15">
        <f t="shared" si="30"/>
        <v>196.65</v>
      </c>
      <c r="AA946" s="15">
        <v>48</v>
      </c>
      <c r="AB946" s="15">
        <f t="shared" si="31"/>
        <v>432</v>
      </c>
      <c r="AC946">
        <v>19.100000000000001</v>
      </c>
      <c r="AD946">
        <v>42</v>
      </c>
      <c r="AE946">
        <v>24.55</v>
      </c>
      <c r="AF946">
        <v>54</v>
      </c>
      <c r="AG946" s="1">
        <v>9</v>
      </c>
    </row>
    <row r="947" spans="1:33">
      <c r="A947" s="1" t="s">
        <v>33</v>
      </c>
      <c r="B947" s="13" t="s">
        <v>4092</v>
      </c>
      <c r="C947" s="1" t="s">
        <v>4102</v>
      </c>
      <c r="D947" s="1" t="s">
        <v>4047</v>
      </c>
      <c r="E947" s="1" t="s">
        <v>70</v>
      </c>
      <c r="F947" s="1" t="s">
        <v>4103</v>
      </c>
      <c r="G947" s="14" t="s">
        <v>933</v>
      </c>
      <c r="I947" s="1" t="s">
        <v>809</v>
      </c>
      <c r="J947" s="1" t="s">
        <v>975</v>
      </c>
      <c r="K947" s="1" t="s">
        <v>1137</v>
      </c>
      <c r="L947" s="1" t="s">
        <v>216</v>
      </c>
      <c r="M947" s="1" t="s">
        <v>4049</v>
      </c>
      <c r="N947" s="1" t="s">
        <v>43</v>
      </c>
      <c r="O947" s="1" t="s">
        <v>44</v>
      </c>
      <c r="P947" s="1" t="s">
        <v>4104</v>
      </c>
      <c r="Q947" s="1" t="s">
        <v>813</v>
      </c>
      <c r="R947" s="1" t="s">
        <v>814</v>
      </c>
      <c r="S947" s="1" t="s">
        <v>1139</v>
      </c>
      <c r="T947" s="2">
        <v>197642376195</v>
      </c>
      <c r="U947" s="1" t="s">
        <v>156</v>
      </c>
      <c r="V947" t="s">
        <v>933</v>
      </c>
      <c r="W947" s="1" t="s">
        <v>78</v>
      </c>
      <c r="X947" s="1" t="s">
        <v>4051</v>
      </c>
      <c r="Y947" s="15">
        <v>21.85</v>
      </c>
      <c r="Z947" s="15">
        <f t="shared" si="30"/>
        <v>21.85</v>
      </c>
      <c r="AA947" s="15">
        <v>48</v>
      </c>
      <c r="AB947" s="15">
        <f t="shared" si="31"/>
        <v>48</v>
      </c>
      <c r="AC947">
        <v>19.100000000000001</v>
      </c>
      <c r="AD947">
        <v>42</v>
      </c>
      <c r="AE947">
        <v>24.55</v>
      </c>
      <c r="AF947">
        <v>54</v>
      </c>
      <c r="AG947" s="1">
        <v>1</v>
      </c>
    </row>
    <row r="948" spans="1:33">
      <c r="A948" s="1" t="s">
        <v>33</v>
      </c>
      <c r="B948" s="13" t="s">
        <v>4092</v>
      </c>
      <c r="C948" s="1" t="s">
        <v>4105</v>
      </c>
      <c r="D948" s="1" t="s">
        <v>4047</v>
      </c>
      <c r="E948" s="1" t="s">
        <v>70</v>
      </c>
      <c r="F948" s="1" t="s">
        <v>4106</v>
      </c>
      <c r="G948" s="14" t="s">
        <v>854</v>
      </c>
      <c r="I948" s="1" t="s">
        <v>809</v>
      </c>
      <c r="J948" s="1" t="s">
        <v>975</v>
      </c>
      <c r="K948" s="1" t="s">
        <v>1137</v>
      </c>
      <c r="L948" s="1" t="s">
        <v>216</v>
      </c>
      <c r="M948" s="1" t="s">
        <v>4049</v>
      </c>
      <c r="N948" s="1" t="s">
        <v>43</v>
      </c>
      <c r="O948" s="1" t="s">
        <v>44</v>
      </c>
      <c r="P948" s="1" t="s">
        <v>4107</v>
      </c>
      <c r="Q948" s="1" t="s">
        <v>813</v>
      </c>
      <c r="R948" s="1" t="s">
        <v>814</v>
      </c>
      <c r="S948" s="1" t="s">
        <v>1139</v>
      </c>
      <c r="T948" s="2">
        <v>197642376201</v>
      </c>
      <c r="U948" s="1" t="s">
        <v>156</v>
      </c>
      <c r="V948" t="s">
        <v>854</v>
      </c>
      <c r="W948" s="1" t="s">
        <v>78</v>
      </c>
      <c r="X948" s="1" t="s">
        <v>4051</v>
      </c>
      <c r="Y948" s="15">
        <v>21.85</v>
      </c>
      <c r="Z948" s="15">
        <f t="shared" si="30"/>
        <v>109.25</v>
      </c>
      <c r="AA948" s="15">
        <v>48</v>
      </c>
      <c r="AB948" s="15">
        <f t="shared" si="31"/>
        <v>240</v>
      </c>
      <c r="AC948">
        <v>19.100000000000001</v>
      </c>
      <c r="AD948">
        <v>42</v>
      </c>
      <c r="AE948">
        <v>24.55</v>
      </c>
      <c r="AF948">
        <v>54</v>
      </c>
      <c r="AG948" s="1">
        <v>5</v>
      </c>
    </row>
    <row r="949" spans="1:33">
      <c r="A949" s="1" t="s">
        <v>33</v>
      </c>
      <c r="B949" s="13" t="s">
        <v>4092</v>
      </c>
      <c r="C949" s="1" t="s">
        <v>4108</v>
      </c>
      <c r="D949" s="1" t="s">
        <v>4047</v>
      </c>
      <c r="E949" s="1" t="s">
        <v>70</v>
      </c>
      <c r="F949" s="1" t="s">
        <v>4109</v>
      </c>
      <c r="G949" s="14" t="s">
        <v>1190</v>
      </c>
      <c r="I949" s="1" t="s">
        <v>809</v>
      </c>
      <c r="J949" s="1" t="s">
        <v>975</v>
      </c>
      <c r="K949" s="1" t="s">
        <v>1137</v>
      </c>
      <c r="L949" s="1" t="s">
        <v>216</v>
      </c>
      <c r="M949" s="1" t="s">
        <v>4049</v>
      </c>
      <c r="N949" s="1" t="s">
        <v>43</v>
      </c>
      <c r="O949" s="1" t="s">
        <v>44</v>
      </c>
      <c r="P949" s="1" t="s">
        <v>4110</v>
      </c>
      <c r="Q949" s="1" t="s">
        <v>813</v>
      </c>
      <c r="R949" s="1" t="s">
        <v>814</v>
      </c>
      <c r="S949" s="1" t="s">
        <v>1139</v>
      </c>
      <c r="T949" s="2">
        <v>197642376225</v>
      </c>
      <c r="U949" s="1" t="s">
        <v>156</v>
      </c>
      <c r="V949" t="s">
        <v>1190</v>
      </c>
      <c r="W949" s="1" t="s">
        <v>78</v>
      </c>
      <c r="X949" s="1" t="s">
        <v>4051</v>
      </c>
      <c r="Y949" s="15">
        <v>21.85</v>
      </c>
      <c r="Z949" s="15">
        <f t="shared" si="30"/>
        <v>21.85</v>
      </c>
      <c r="AA949" s="15">
        <v>48</v>
      </c>
      <c r="AB949" s="15">
        <f t="shared" si="31"/>
        <v>48</v>
      </c>
      <c r="AC949">
        <v>19.100000000000001</v>
      </c>
      <c r="AD949">
        <v>42</v>
      </c>
      <c r="AE949">
        <v>24.55</v>
      </c>
      <c r="AF949">
        <v>54</v>
      </c>
      <c r="AG949" s="1">
        <v>1</v>
      </c>
    </row>
    <row r="950" spans="1:33">
      <c r="A950" s="1" t="s">
        <v>33</v>
      </c>
      <c r="B950" s="13" t="s">
        <v>4111</v>
      </c>
      <c r="C950" s="1" t="s">
        <v>4112</v>
      </c>
      <c r="D950" s="1" t="s">
        <v>4113</v>
      </c>
      <c r="E950" s="1" t="s">
        <v>145</v>
      </c>
      <c r="F950" s="1" t="s">
        <v>4114</v>
      </c>
      <c r="G950" s="14">
        <v>2</v>
      </c>
      <c r="I950" s="1" t="s">
        <v>809</v>
      </c>
      <c r="J950" s="1" t="s">
        <v>934</v>
      </c>
      <c r="K950" s="1" t="s">
        <v>935</v>
      </c>
      <c r="L950" s="1" t="s">
        <v>111</v>
      </c>
      <c r="N950" s="1" t="s">
        <v>43</v>
      </c>
      <c r="O950" s="1" t="s">
        <v>44</v>
      </c>
      <c r="P950" s="1" t="s">
        <v>4115</v>
      </c>
      <c r="Q950" s="1" t="s">
        <v>813</v>
      </c>
      <c r="R950" s="1" t="s">
        <v>865</v>
      </c>
      <c r="S950" s="1" t="s">
        <v>937</v>
      </c>
      <c r="T950" s="2">
        <v>197641036649</v>
      </c>
      <c r="U950" s="1" t="s">
        <v>886</v>
      </c>
      <c r="V950">
        <v>2</v>
      </c>
      <c r="W950" s="1" t="s">
        <v>51</v>
      </c>
      <c r="X950" s="1" t="s">
        <v>867</v>
      </c>
      <c r="Y950" s="15">
        <v>10.95</v>
      </c>
      <c r="Z950" s="15">
        <f t="shared" si="30"/>
        <v>21.9</v>
      </c>
      <c r="AA950" s="15">
        <v>24</v>
      </c>
      <c r="AB950" s="15">
        <f t="shared" si="31"/>
        <v>48</v>
      </c>
      <c r="AC950">
        <v>9.5500000000000007</v>
      </c>
      <c r="AD950">
        <v>21</v>
      </c>
      <c r="AE950">
        <v>11.85</v>
      </c>
      <c r="AF950">
        <v>26</v>
      </c>
      <c r="AG950" s="1">
        <v>2</v>
      </c>
    </row>
    <row r="951" spans="1:33">
      <c r="A951" s="1" t="s">
        <v>33</v>
      </c>
      <c r="B951" s="13" t="s">
        <v>4111</v>
      </c>
      <c r="C951" s="1" t="s">
        <v>4116</v>
      </c>
      <c r="D951" s="1" t="s">
        <v>4113</v>
      </c>
      <c r="E951" s="1" t="s">
        <v>145</v>
      </c>
      <c r="F951" s="1" t="s">
        <v>4117</v>
      </c>
      <c r="G951" s="14">
        <v>4</v>
      </c>
      <c r="I951" s="1" t="s">
        <v>809</v>
      </c>
      <c r="J951" s="1" t="s">
        <v>934</v>
      </c>
      <c r="K951" s="1" t="s">
        <v>935</v>
      </c>
      <c r="L951" s="1" t="s">
        <v>111</v>
      </c>
      <c r="N951" s="1" t="s">
        <v>43</v>
      </c>
      <c r="O951" s="1" t="s">
        <v>44</v>
      </c>
      <c r="P951" s="1" t="s">
        <v>4118</v>
      </c>
      <c r="Q951" s="1" t="s">
        <v>813</v>
      </c>
      <c r="R951" s="1" t="s">
        <v>865</v>
      </c>
      <c r="S951" s="1" t="s">
        <v>937</v>
      </c>
      <c r="T951" s="2">
        <v>197641036878</v>
      </c>
      <c r="U951" s="1" t="s">
        <v>886</v>
      </c>
      <c r="V951">
        <v>4</v>
      </c>
      <c r="W951" s="1" t="s">
        <v>51</v>
      </c>
      <c r="X951" s="1" t="s">
        <v>867</v>
      </c>
      <c r="Y951" s="15">
        <v>10.95</v>
      </c>
      <c r="Z951" s="15">
        <f t="shared" si="30"/>
        <v>43.8</v>
      </c>
      <c r="AA951" s="15">
        <v>24</v>
      </c>
      <c r="AB951" s="15">
        <f t="shared" si="31"/>
        <v>96</v>
      </c>
      <c r="AC951">
        <v>9.5500000000000007</v>
      </c>
      <c r="AD951">
        <v>21</v>
      </c>
      <c r="AE951">
        <v>11.85</v>
      </c>
      <c r="AF951">
        <v>26</v>
      </c>
      <c r="AG951" s="1">
        <v>4</v>
      </c>
    </row>
    <row r="952" spans="1:33">
      <c r="A952" s="1" t="s">
        <v>33</v>
      </c>
      <c r="B952" s="13" t="s">
        <v>4119</v>
      </c>
      <c r="C952" s="1" t="s">
        <v>4120</v>
      </c>
      <c r="D952" s="1" t="s">
        <v>4121</v>
      </c>
      <c r="E952" s="1" t="s">
        <v>170</v>
      </c>
      <c r="F952" s="1" t="s">
        <v>4122</v>
      </c>
      <c r="G952" s="14">
        <v>3</v>
      </c>
      <c r="I952" s="1" t="s">
        <v>809</v>
      </c>
      <c r="J952" s="1" t="s">
        <v>934</v>
      </c>
      <c r="K952" s="1" t="s">
        <v>935</v>
      </c>
      <c r="L952" s="1" t="s">
        <v>111</v>
      </c>
      <c r="N952" s="1" t="s">
        <v>43</v>
      </c>
      <c r="O952" s="1" t="s">
        <v>44</v>
      </c>
      <c r="P952" s="1" t="s">
        <v>4123</v>
      </c>
      <c r="Q952" s="1" t="s">
        <v>813</v>
      </c>
      <c r="R952" s="1" t="s">
        <v>865</v>
      </c>
      <c r="S952" s="1" t="s">
        <v>937</v>
      </c>
      <c r="T952" s="2">
        <v>197641036779</v>
      </c>
      <c r="U952" s="1" t="s">
        <v>886</v>
      </c>
      <c r="V952">
        <v>3</v>
      </c>
      <c r="W952" s="1" t="s">
        <v>120</v>
      </c>
      <c r="X952" s="1" t="s">
        <v>867</v>
      </c>
      <c r="Y952" s="15">
        <v>10.95</v>
      </c>
      <c r="Z952" s="15">
        <f t="shared" si="30"/>
        <v>10.95</v>
      </c>
      <c r="AA952" s="15">
        <v>24</v>
      </c>
      <c r="AB952" s="15">
        <f t="shared" si="31"/>
        <v>24</v>
      </c>
      <c r="AC952">
        <v>9.5500000000000007</v>
      </c>
      <c r="AD952">
        <v>21</v>
      </c>
      <c r="AE952">
        <v>11.85</v>
      </c>
      <c r="AF952">
        <v>26</v>
      </c>
      <c r="AG952" s="1">
        <v>1</v>
      </c>
    </row>
    <row r="953" spans="1:33">
      <c r="A953" s="1" t="s">
        <v>33</v>
      </c>
      <c r="B953" s="13" t="s">
        <v>4119</v>
      </c>
      <c r="C953" s="1" t="s">
        <v>4124</v>
      </c>
      <c r="D953" s="1" t="s">
        <v>4121</v>
      </c>
      <c r="E953" s="1" t="s">
        <v>170</v>
      </c>
      <c r="F953" s="1" t="s">
        <v>4125</v>
      </c>
      <c r="G953" s="14">
        <v>4</v>
      </c>
      <c r="I953" s="1" t="s">
        <v>809</v>
      </c>
      <c r="J953" s="1" t="s">
        <v>934</v>
      </c>
      <c r="K953" s="1" t="s">
        <v>935</v>
      </c>
      <c r="L953" s="1" t="s">
        <v>111</v>
      </c>
      <c r="N953" s="1" t="s">
        <v>43</v>
      </c>
      <c r="O953" s="1" t="s">
        <v>44</v>
      </c>
      <c r="P953" s="1" t="s">
        <v>4126</v>
      </c>
      <c r="Q953" s="1" t="s">
        <v>813</v>
      </c>
      <c r="R953" s="1" t="s">
        <v>865</v>
      </c>
      <c r="S953" s="1" t="s">
        <v>937</v>
      </c>
      <c r="T953" s="2">
        <v>197641037028</v>
      </c>
      <c r="U953" s="1" t="s">
        <v>886</v>
      </c>
      <c r="V953">
        <v>4</v>
      </c>
      <c r="W953" s="1" t="s">
        <v>120</v>
      </c>
      <c r="X953" s="1" t="s">
        <v>867</v>
      </c>
      <c r="Y953" s="15">
        <v>10.95</v>
      </c>
      <c r="Z953" s="15">
        <f t="shared" si="30"/>
        <v>21.9</v>
      </c>
      <c r="AA953" s="15">
        <v>24</v>
      </c>
      <c r="AB953" s="15">
        <f t="shared" si="31"/>
        <v>48</v>
      </c>
      <c r="AC953">
        <v>9.5500000000000007</v>
      </c>
      <c r="AD953">
        <v>21</v>
      </c>
      <c r="AE953">
        <v>11.85</v>
      </c>
      <c r="AF953">
        <v>26</v>
      </c>
      <c r="AG953" s="1">
        <v>2</v>
      </c>
    </row>
    <row r="954" spans="1:33">
      <c r="A954" s="1" t="s">
        <v>33</v>
      </c>
      <c r="B954" s="13" t="s">
        <v>4127</v>
      </c>
      <c r="C954" s="1" t="s">
        <v>4128</v>
      </c>
      <c r="D954" s="1" t="s">
        <v>4129</v>
      </c>
      <c r="E954" s="1" t="s">
        <v>93</v>
      </c>
      <c r="F954" s="1" t="s">
        <v>4130</v>
      </c>
      <c r="G954" s="14">
        <v>2</v>
      </c>
      <c r="I954" s="1" t="s">
        <v>809</v>
      </c>
      <c r="J954" s="1" t="s">
        <v>934</v>
      </c>
      <c r="K954" s="1" t="s">
        <v>935</v>
      </c>
      <c r="L954" s="1" t="s">
        <v>111</v>
      </c>
      <c r="N954" s="1" t="s">
        <v>43</v>
      </c>
      <c r="O954" s="1" t="s">
        <v>44</v>
      </c>
      <c r="P954" s="1" t="s">
        <v>4131</v>
      </c>
      <c r="Q954" s="1" t="s">
        <v>813</v>
      </c>
      <c r="R954" s="1" t="s">
        <v>865</v>
      </c>
      <c r="S954" s="1" t="s">
        <v>937</v>
      </c>
      <c r="T954" s="2">
        <v>197065466817</v>
      </c>
      <c r="U954" s="1" t="s">
        <v>920</v>
      </c>
      <c r="V954">
        <v>2</v>
      </c>
      <c r="W954" s="1" t="s">
        <v>103</v>
      </c>
      <c r="X954" s="1" t="s">
        <v>3891</v>
      </c>
      <c r="Y954" s="15">
        <v>10.95</v>
      </c>
      <c r="Z954" s="15">
        <f t="shared" si="30"/>
        <v>10.95</v>
      </c>
      <c r="AA954" s="15">
        <v>24</v>
      </c>
      <c r="AB954" s="15">
        <f t="shared" si="31"/>
        <v>24</v>
      </c>
      <c r="AC954">
        <v>9.5500000000000007</v>
      </c>
      <c r="AD954">
        <v>21</v>
      </c>
      <c r="AE954">
        <v>11.85</v>
      </c>
      <c r="AF954">
        <v>26</v>
      </c>
      <c r="AG954" s="1">
        <v>1</v>
      </c>
    </row>
    <row r="955" spans="1:33">
      <c r="A955" s="1" t="s">
        <v>33</v>
      </c>
      <c r="B955" s="13" t="s">
        <v>4127</v>
      </c>
      <c r="C955" s="1" t="s">
        <v>4132</v>
      </c>
      <c r="D955" s="1" t="s">
        <v>4129</v>
      </c>
      <c r="E955" s="1" t="s">
        <v>93</v>
      </c>
      <c r="F955" s="1" t="s">
        <v>4133</v>
      </c>
      <c r="G955" s="14">
        <v>3</v>
      </c>
      <c r="I955" s="1" t="s">
        <v>809</v>
      </c>
      <c r="J955" s="1" t="s">
        <v>934</v>
      </c>
      <c r="K955" s="1" t="s">
        <v>935</v>
      </c>
      <c r="L955" s="1" t="s">
        <v>111</v>
      </c>
      <c r="N955" s="1" t="s">
        <v>43</v>
      </c>
      <c r="O955" s="1" t="s">
        <v>44</v>
      </c>
      <c r="P955" s="1" t="s">
        <v>4134</v>
      </c>
      <c r="Q955" s="1" t="s">
        <v>813</v>
      </c>
      <c r="R955" s="1" t="s">
        <v>865</v>
      </c>
      <c r="S955" s="1" t="s">
        <v>937</v>
      </c>
      <c r="T955" s="2">
        <v>197065466848</v>
      </c>
      <c r="U955" s="1" t="s">
        <v>920</v>
      </c>
      <c r="V955">
        <v>3</v>
      </c>
      <c r="W955" s="1" t="s">
        <v>103</v>
      </c>
      <c r="X955" s="1" t="s">
        <v>3891</v>
      </c>
      <c r="Y955" s="15">
        <v>10.95</v>
      </c>
      <c r="Z955" s="15">
        <f t="shared" si="30"/>
        <v>10.95</v>
      </c>
      <c r="AA955" s="15">
        <v>24</v>
      </c>
      <c r="AB955" s="15">
        <f t="shared" si="31"/>
        <v>24</v>
      </c>
      <c r="AC955">
        <v>9.5500000000000007</v>
      </c>
      <c r="AD955">
        <v>21</v>
      </c>
      <c r="AE955">
        <v>11.85</v>
      </c>
      <c r="AF955">
        <v>26</v>
      </c>
      <c r="AG955" s="1">
        <v>1</v>
      </c>
    </row>
    <row r="956" spans="1:33">
      <c r="A956" s="1" t="s">
        <v>33</v>
      </c>
      <c r="B956" s="13" t="s">
        <v>4127</v>
      </c>
      <c r="C956" s="1" t="s">
        <v>4135</v>
      </c>
      <c r="D956" s="1" t="s">
        <v>4129</v>
      </c>
      <c r="E956" s="1" t="s">
        <v>93</v>
      </c>
      <c r="F956" s="1" t="s">
        <v>4136</v>
      </c>
      <c r="G956" s="14">
        <v>4</v>
      </c>
      <c r="I956" s="1" t="s">
        <v>809</v>
      </c>
      <c r="J956" s="1" t="s">
        <v>934</v>
      </c>
      <c r="K956" s="1" t="s">
        <v>935</v>
      </c>
      <c r="L956" s="1" t="s">
        <v>111</v>
      </c>
      <c r="N956" s="1" t="s">
        <v>43</v>
      </c>
      <c r="O956" s="1" t="s">
        <v>44</v>
      </c>
      <c r="P956" s="1" t="s">
        <v>4137</v>
      </c>
      <c r="Q956" s="1" t="s">
        <v>813</v>
      </c>
      <c r="R956" s="1" t="s">
        <v>865</v>
      </c>
      <c r="S956" s="1" t="s">
        <v>937</v>
      </c>
      <c r="T956" s="2">
        <v>197065466879</v>
      </c>
      <c r="U956" s="1" t="s">
        <v>920</v>
      </c>
      <c r="V956">
        <v>4</v>
      </c>
      <c r="W956" s="1" t="s">
        <v>103</v>
      </c>
      <c r="X956" s="1" t="s">
        <v>3891</v>
      </c>
      <c r="Y956" s="15">
        <v>10.95</v>
      </c>
      <c r="Z956" s="15">
        <f t="shared" si="30"/>
        <v>10.95</v>
      </c>
      <c r="AA956" s="15">
        <v>24</v>
      </c>
      <c r="AB956" s="15">
        <f t="shared" si="31"/>
        <v>24</v>
      </c>
      <c r="AC956">
        <v>9.5500000000000007</v>
      </c>
      <c r="AD956">
        <v>21</v>
      </c>
      <c r="AE956">
        <v>11.85</v>
      </c>
      <c r="AF956">
        <v>26</v>
      </c>
      <c r="AG956" s="1">
        <v>1</v>
      </c>
    </row>
    <row r="957" spans="1:33">
      <c r="A957" s="1" t="s">
        <v>33</v>
      </c>
      <c r="B957" s="13" t="s">
        <v>4127</v>
      </c>
      <c r="C957" s="1" t="s">
        <v>4138</v>
      </c>
      <c r="D957" s="1" t="s">
        <v>4129</v>
      </c>
      <c r="E957" s="1" t="s">
        <v>93</v>
      </c>
      <c r="F957" s="1" t="s">
        <v>4139</v>
      </c>
      <c r="G957" s="14">
        <v>5</v>
      </c>
      <c r="I957" s="1" t="s">
        <v>809</v>
      </c>
      <c r="J957" s="1" t="s">
        <v>934</v>
      </c>
      <c r="K957" s="1" t="s">
        <v>935</v>
      </c>
      <c r="L957" s="1" t="s">
        <v>111</v>
      </c>
      <c r="N957" s="1" t="s">
        <v>43</v>
      </c>
      <c r="O957" s="1" t="s">
        <v>44</v>
      </c>
      <c r="P957" s="1" t="s">
        <v>4140</v>
      </c>
      <c r="Q957" s="1" t="s">
        <v>813</v>
      </c>
      <c r="R957" s="1" t="s">
        <v>865</v>
      </c>
      <c r="S957" s="1" t="s">
        <v>937</v>
      </c>
      <c r="T957" s="2">
        <v>197065466893</v>
      </c>
      <c r="U957" s="1" t="s">
        <v>920</v>
      </c>
      <c r="V957">
        <v>5</v>
      </c>
      <c r="W957" s="1" t="s">
        <v>103</v>
      </c>
      <c r="X957" s="1" t="s">
        <v>3891</v>
      </c>
      <c r="Y957" s="15">
        <v>10.95</v>
      </c>
      <c r="Z957" s="15">
        <f t="shared" si="30"/>
        <v>10.95</v>
      </c>
      <c r="AA957" s="15">
        <v>24</v>
      </c>
      <c r="AB957" s="15">
        <f t="shared" si="31"/>
        <v>24</v>
      </c>
      <c r="AC957">
        <v>9.5500000000000007</v>
      </c>
      <c r="AD957">
        <v>21</v>
      </c>
      <c r="AE957">
        <v>11.85</v>
      </c>
      <c r="AF957">
        <v>26</v>
      </c>
      <c r="AG957" s="1">
        <v>1</v>
      </c>
    </row>
    <row r="958" spans="1:33">
      <c r="A958" s="1" t="s">
        <v>33</v>
      </c>
      <c r="B958" s="13" t="s">
        <v>4127</v>
      </c>
      <c r="C958" s="1" t="s">
        <v>4141</v>
      </c>
      <c r="D958" s="1" t="s">
        <v>4129</v>
      </c>
      <c r="E958" s="1" t="s">
        <v>93</v>
      </c>
      <c r="F958" s="1" t="s">
        <v>4142</v>
      </c>
      <c r="G958" s="14">
        <v>6</v>
      </c>
      <c r="I958" s="1" t="s">
        <v>809</v>
      </c>
      <c r="J958" s="1" t="s">
        <v>934</v>
      </c>
      <c r="K958" s="1" t="s">
        <v>935</v>
      </c>
      <c r="L958" s="1" t="s">
        <v>111</v>
      </c>
      <c r="N958" s="1" t="s">
        <v>43</v>
      </c>
      <c r="O958" s="1" t="s">
        <v>44</v>
      </c>
      <c r="P958" s="1" t="s">
        <v>4143</v>
      </c>
      <c r="Q958" s="1" t="s">
        <v>813</v>
      </c>
      <c r="R958" s="1" t="s">
        <v>865</v>
      </c>
      <c r="S958" s="1" t="s">
        <v>937</v>
      </c>
      <c r="T958" s="2">
        <v>197065467029</v>
      </c>
      <c r="U958" s="1" t="s">
        <v>920</v>
      </c>
      <c r="V958">
        <v>6</v>
      </c>
      <c r="W958" s="1" t="s">
        <v>103</v>
      </c>
      <c r="X958" s="1" t="s">
        <v>3891</v>
      </c>
      <c r="Y958" s="15">
        <v>10.95</v>
      </c>
      <c r="Z958" s="15">
        <f t="shared" si="30"/>
        <v>10.95</v>
      </c>
      <c r="AA958" s="15">
        <v>24</v>
      </c>
      <c r="AB958" s="15">
        <f t="shared" si="31"/>
        <v>24</v>
      </c>
      <c r="AC958">
        <v>9.5500000000000007</v>
      </c>
      <c r="AD958">
        <v>21</v>
      </c>
      <c r="AE958">
        <v>11.85</v>
      </c>
      <c r="AF958">
        <v>26</v>
      </c>
      <c r="AG958" s="1">
        <v>1</v>
      </c>
    </row>
    <row r="959" spans="1:33">
      <c r="A959" s="1" t="s">
        <v>33</v>
      </c>
      <c r="B959" s="13" t="s">
        <v>4144</v>
      </c>
      <c r="C959" s="1" t="s">
        <v>4145</v>
      </c>
      <c r="D959" s="1" t="s">
        <v>4146</v>
      </c>
      <c r="E959" s="1" t="s">
        <v>70</v>
      </c>
      <c r="F959" s="1" t="s">
        <v>4147</v>
      </c>
      <c r="G959" s="14">
        <v>2</v>
      </c>
      <c r="I959" s="1" t="s">
        <v>809</v>
      </c>
      <c r="J959" s="1" t="s">
        <v>934</v>
      </c>
      <c r="K959" s="1" t="s">
        <v>935</v>
      </c>
      <c r="L959" s="1" t="s">
        <v>111</v>
      </c>
      <c r="N959" s="1" t="s">
        <v>43</v>
      </c>
      <c r="O959" s="1" t="s">
        <v>44</v>
      </c>
      <c r="P959" s="1" t="s">
        <v>4148</v>
      </c>
      <c r="Q959" s="1" t="s">
        <v>813</v>
      </c>
      <c r="R959" s="1" t="s">
        <v>865</v>
      </c>
      <c r="S959" s="1" t="s">
        <v>937</v>
      </c>
      <c r="T959" s="2">
        <v>197065466671</v>
      </c>
      <c r="U959" s="1" t="s">
        <v>113</v>
      </c>
      <c r="V959">
        <v>2</v>
      </c>
      <c r="W959" s="1" t="s">
        <v>78</v>
      </c>
      <c r="X959" s="1" t="s">
        <v>867</v>
      </c>
      <c r="Y959" s="15">
        <v>10.95</v>
      </c>
      <c r="Z959" s="15">
        <f t="shared" si="30"/>
        <v>10.95</v>
      </c>
      <c r="AA959" s="15">
        <v>24</v>
      </c>
      <c r="AB959" s="15">
        <f t="shared" si="31"/>
        <v>24</v>
      </c>
      <c r="AC959">
        <v>9.5500000000000007</v>
      </c>
      <c r="AD959">
        <v>21</v>
      </c>
      <c r="AE959">
        <v>11.85</v>
      </c>
      <c r="AF959">
        <v>26</v>
      </c>
      <c r="AG959" s="1">
        <v>1</v>
      </c>
    </row>
    <row r="960" spans="1:33">
      <c r="A960" s="1" t="s">
        <v>33</v>
      </c>
      <c r="B960" s="13" t="s">
        <v>4144</v>
      </c>
      <c r="C960" s="1" t="s">
        <v>4149</v>
      </c>
      <c r="D960" s="1" t="s">
        <v>4146</v>
      </c>
      <c r="E960" s="1" t="s">
        <v>70</v>
      </c>
      <c r="F960" s="1" t="s">
        <v>4150</v>
      </c>
      <c r="G960" s="14">
        <v>3</v>
      </c>
      <c r="I960" s="1" t="s">
        <v>809</v>
      </c>
      <c r="J960" s="1" t="s">
        <v>934</v>
      </c>
      <c r="K960" s="1" t="s">
        <v>935</v>
      </c>
      <c r="L960" s="1" t="s">
        <v>111</v>
      </c>
      <c r="N960" s="1" t="s">
        <v>43</v>
      </c>
      <c r="O960" s="1" t="s">
        <v>44</v>
      </c>
      <c r="P960" s="1" t="s">
        <v>4151</v>
      </c>
      <c r="Q960" s="1" t="s">
        <v>813</v>
      </c>
      <c r="R960" s="1" t="s">
        <v>865</v>
      </c>
      <c r="S960" s="1" t="s">
        <v>937</v>
      </c>
      <c r="T960" s="2">
        <v>197065466688</v>
      </c>
      <c r="U960" s="1" t="s">
        <v>113</v>
      </c>
      <c r="V960">
        <v>3</v>
      </c>
      <c r="W960" s="1" t="s">
        <v>78</v>
      </c>
      <c r="X960" s="1" t="s">
        <v>867</v>
      </c>
      <c r="Y960" s="15">
        <v>10.95</v>
      </c>
      <c r="Z960" s="15">
        <f t="shared" si="30"/>
        <v>10.95</v>
      </c>
      <c r="AA960" s="15">
        <v>24</v>
      </c>
      <c r="AB960" s="15">
        <f t="shared" si="31"/>
        <v>24</v>
      </c>
      <c r="AC960">
        <v>9.5500000000000007</v>
      </c>
      <c r="AD960">
        <v>21</v>
      </c>
      <c r="AE960">
        <v>11.85</v>
      </c>
      <c r="AF960">
        <v>26</v>
      </c>
      <c r="AG960" s="1">
        <v>1</v>
      </c>
    </row>
    <row r="961" spans="1:33">
      <c r="A961" s="1" t="s">
        <v>33</v>
      </c>
      <c r="B961" s="13" t="s">
        <v>4144</v>
      </c>
      <c r="C961" s="1" t="s">
        <v>4152</v>
      </c>
      <c r="D961" s="1" t="s">
        <v>4146</v>
      </c>
      <c r="E961" s="1" t="s">
        <v>70</v>
      </c>
      <c r="F961" s="1" t="s">
        <v>4153</v>
      </c>
      <c r="G961" s="14">
        <v>4</v>
      </c>
      <c r="I961" s="1" t="s">
        <v>809</v>
      </c>
      <c r="J961" s="1" t="s">
        <v>934</v>
      </c>
      <c r="K961" s="1" t="s">
        <v>935</v>
      </c>
      <c r="L961" s="1" t="s">
        <v>111</v>
      </c>
      <c r="N961" s="1" t="s">
        <v>43</v>
      </c>
      <c r="O961" s="1" t="s">
        <v>44</v>
      </c>
      <c r="P961" s="1" t="s">
        <v>4154</v>
      </c>
      <c r="Q961" s="1" t="s">
        <v>813</v>
      </c>
      <c r="R961" s="1" t="s">
        <v>865</v>
      </c>
      <c r="S961" s="1" t="s">
        <v>937</v>
      </c>
      <c r="T961" s="2">
        <v>197065466916</v>
      </c>
      <c r="U961" s="1" t="s">
        <v>113</v>
      </c>
      <c r="V961">
        <v>4</v>
      </c>
      <c r="W961" s="1" t="s">
        <v>78</v>
      </c>
      <c r="X961" s="1" t="s">
        <v>867</v>
      </c>
      <c r="Y961" s="15">
        <v>10.95</v>
      </c>
      <c r="Z961" s="15">
        <f t="shared" si="30"/>
        <v>10.95</v>
      </c>
      <c r="AA961" s="15">
        <v>24</v>
      </c>
      <c r="AB961" s="15">
        <f t="shared" si="31"/>
        <v>24</v>
      </c>
      <c r="AC961">
        <v>9.5500000000000007</v>
      </c>
      <c r="AD961">
        <v>21</v>
      </c>
      <c r="AE961">
        <v>11.85</v>
      </c>
      <c r="AF961">
        <v>26</v>
      </c>
      <c r="AG961" s="1">
        <v>1</v>
      </c>
    </row>
    <row r="962" spans="1:33">
      <c r="A962" s="1" t="s">
        <v>33</v>
      </c>
      <c r="B962" s="13" t="s">
        <v>4144</v>
      </c>
      <c r="C962" s="1" t="s">
        <v>4155</v>
      </c>
      <c r="D962" s="1" t="s">
        <v>4146</v>
      </c>
      <c r="E962" s="1" t="s">
        <v>70</v>
      </c>
      <c r="F962" s="1" t="s">
        <v>4156</v>
      </c>
      <c r="G962" s="14">
        <v>5</v>
      </c>
      <c r="I962" s="1" t="s">
        <v>809</v>
      </c>
      <c r="J962" s="1" t="s">
        <v>934</v>
      </c>
      <c r="K962" s="1" t="s">
        <v>935</v>
      </c>
      <c r="L962" s="1" t="s">
        <v>111</v>
      </c>
      <c r="N962" s="1" t="s">
        <v>43</v>
      </c>
      <c r="O962" s="1" t="s">
        <v>44</v>
      </c>
      <c r="P962" s="1" t="s">
        <v>4157</v>
      </c>
      <c r="Q962" s="1" t="s">
        <v>813</v>
      </c>
      <c r="R962" s="1" t="s">
        <v>865</v>
      </c>
      <c r="S962" s="1" t="s">
        <v>937</v>
      </c>
      <c r="T962" s="2">
        <v>197065466947</v>
      </c>
      <c r="U962" s="1" t="s">
        <v>113</v>
      </c>
      <c r="V962">
        <v>5</v>
      </c>
      <c r="W962" s="1" t="s">
        <v>78</v>
      </c>
      <c r="X962" s="1" t="s">
        <v>867</v>
      </c>
      <c r="Y962" s="15">
        <v>10.95</v>
      </c>
      <c r="Z962" s="15">
        <f t="shared" si="30"/>
        <v>10.95</v>
      </c>
      <c r="AA962" s="15">
        <v>24</v>
      </c>
      <c r="AB962" s="15">
        <f t="shared" si="31"/>
        <v>24</v>
      </c>
      <c r="AC962">
        <v>9.5500000000000007</v>
      </c>
      <c r="AD962">
        <v>21</v>
      </c>
      <c r="AE962">
        <v>11.85</v>
      </c>
      <c r="AF962">
        <v>26</v>
      </c>
      <c r="AG962" s="1">
        <v>1</v>
      </c>
    </row>
    <row r="963" spans="1:33">
      <c r="A963" s="1" t="s">
        <v>33</v>
      </c>
      <c r="B963" s="13" t="s">
        <v>4144</v>
      </c>
      <c r="C963" s="1" t="s">
        <v>4158</v>
      </c>
      <c r="D963" s="1" t="s">
        <v>4146</v>
      </c>
      <c r="E963" s="1" t="s">
        <v>70</v>
      </c>
      <c r="F963" s="1" t="s">
        <v>4159</v>
      </c>
      <c r="G963" s="14">
        <v>6</v>
      </c>
      <c r="I963" s="1" t="s">
        <v>809</v>
      </c>
      <c r="J963" s="1" t="s">
        <v>934</v>
      </c>
      <c r="K963" s="1" t="s">
        <v>935</v>
      </c>
      <c r="L963" s="1" t="s">
        <v>111</v>
      </c>
      <c r="N963" s="1" t="s">
        <v>43</v>
      </c>
      <c r="O963" s="1" t="s">
        <v>44</v>
      </c>
      <c r="P963" s="1" t="s">
        <v>4160</v>
      </c>
      <c r="Q963" s="1" t="s">
        <v>813</v>
      </c>
      <c r="R963" s="1" t="s">
        <v>865</v>
      </c>
      <c r="S963" s="1" t="s">
        <v>937</v>
      </c>
      <c r="T963" s="2">
        <v>197065466978</v>
      </c>
      <c r="U963" s="1" t="s">
        <v>113</v>
      </c>
      <c r="V963">
        <v>6</v>
      </c>
      <c r="W963" s="1" t="s">
        <v>78</v>
      </c>
      <c r="X963" s="1" t="s">
        <v>867</v>
      </c>
      <c r="Y963" s="15">
        <v>10.95</v>
      </c>
      <c r="Z963" s="15">
        <f t="shared" si="30"/>
        <v>21.9</v>
      </c>
      <c r="AA963" s="15">
        <v>24</v>
      </c>
      <c r="AB963" s="15">
        <f t="shared" si="31"/>
        <v>48</v>
      </c>
      <c r="AC963">
        <v>9.5500000000000007</v>
      </c>
      <c r="AD963">
        <v>21</v>
      </c>
      <c r="AE963">
        <v>11.85</v>
      </c>
      <c r="AF963">
        <v>26</v>
      </c>
      <c r="AG963" s="1">
        <v>2</v>
      </c>
    </row>
    <row r="964" spans="1:33">
      <c r="A964" s="1" t="s">
        <v>33</v>
      </c>
      <c r="B964" s="13" t="s">
        <v>4161</v>
      </c>
      <c r="C964" s="1" t="s">
        <v>4162</v>
      </c>
      <c r="D964" s="1" t="s">
        <v>4163</v>
      </c>
      <c r="E964" s="1" t="s">
        <v>282</v>
      </c>
      <c r="F964" s="1" t="s">
        <v>4164</v>
      </c>
      <c r="G964" s="14">
        <v>3</v>
      </c>
      <c r="I964" s="1" t="s">
        <v>809</v>
      </c>
      <c r="J964" s="1" t="s">
        <v>934</v>
      </c>
      <c r="K964" s="1" t="s">
        <v>935</v>
      </c>
      <c r="L964" s="1" t="s">
        <v>111</v>
      </c>
      <c r="N964" s="1" t="s">
        <v>43</v>
      </c>
      <c r="O964" s="1" t="s">
        <v>44</v>
      </c>
      <c r="P964" s="1" t="s">
        <v>4165</v>
      </c>
      <c r="Q964" s="1" t="s">
        <v>813</v>
      </c>
      <c r="R964" s="1" t="s">
        <v>865</v>
      </c>
      <c r="S964" s="1" t="s">
        <v>937</v>
      </c>
      <c r="T964" s="2">
        <v>197065466930</v>
      </c>
      <c r="U964" s="1" t="s">
        <v>920</v>
      </c>
      <c r="V964">
        <v>3</v>
      </c>
      <c r="W964" s="1" t="s">
        <v>120</v>
      </c>
      <c r="X964" s="1" t="s">
        <v>3891</v>
      </c>
      <c r="Y964" s="15">
        <v>10.95</v>
      </c>
      <c r="Z964" s="15">
        <f t="shared" si="30"/>
        <v>10.95</v>
      </c>
      <c r="AA964" s="15">
        <v>24</v>
      </c>
      <c r="AB964" s="15">
        <f t="shared" si="31"/>
        <v>24</v>
      </c>
      <c r="AC964">
        <v>9.5500000000000007</v>
      </c>
      <c r="AD964">
        <v>21</v>
      </c>
      <c r="AE964">
        <v>11.85</v>
      </c>
      <c r="AF964">
        <v>26</v>
      </c>
      <c r="AG964" s="1">
        <v>1</v>
      </c>
    </row>
    <row r="965" spans="1:33">
      <c r="A965" s="1" t="s">
        <v>33</v>
      </c>
      <c r="B965" s="13" t="s">
        <v>4166</v>
      </c>
      <c r="C965" s="1" t="s">
        <v>4167</v>
      </c>
      <c r="D965" s="1" t="s">
        <v>4168</v>
      </c>
      <c r="E965" s="1" t="s">
        <v>4169</v>
      </c>
      <c r="F965" s="1" t="s">
        <v>4170</v>
      </c>
      <c r="G965" s="14" t="s">
        <v>846</v>
      </c>
      <c r="I965" s="1" t="s">
        <v>809</v>
      </c>
      <c r="J965" s="1" t="s">
        <v>934</v>
      </c>
      <c r="K965" s="1" t="s">
        <v>935</v>
      </c>
      <c r="L965" s="1" t="s">
        <v>111</v>
      </c>
      <c r="N965" s="1" t="s">
        <v>43</v>
      </c>
      <c r="O965" s="1" t="s">
        <v>44</v>
      </c>
      <c r="P965" s="1" t="s">
        <v>4171</v>
      </c>
      <c r="Q965" s="1" t="s">
        <v>813</v>
      </c>
      <c r="R965" s="1" t="s">
        <v>865</v>
      </c>
      <c r="S965" s="1" t="s">
        <v>937</v>
      </c>
      <c r="T965" s="2">
        <v>197065113308</v>
      </c>
      <c r="U965" s="1" t="s">
        <v>886</v>
      </c>
      <c r="V965" t="s">
        <v>846</v>
      </c>
      <c r="W965" s="1" t="s">
        <v>336</v>
      </c>
      <c r="X965" s="1" t="s">
        <v>867</v>
      </c>
      <c r="Y965" s="15">
        <v>12.75</v>
      </c>
      <c r="Z965" s="15">
        <f t="shared" si="30"/>
        <v>12.75</v>
      </c>
      <c r="AA965" s="15">
        <v>28</v>
      </c>
      <c r="AB965" s="15">
        <f t="shared" si="31"/>
        <v>28</v>
      </c>
      <c r="AC965">
        <v>10.95</v>
      </c>
      <c r="AD965">
        <v>24</v>
      </c>
      <c r="AE965">
        <v>14.55</v>
      </c>
      <c r="AF965">
        <v>32</v>
      </c>
      <c r="AG965" s="1">
        <v>1</v>
      </c>
    </row>
    <row r="966" spans="1:33">
      <c r="A966" s="1" t="s">
        <v>33</v>
      </c>
      <c r="B966" s="13" t="s">
        <v>4172</v>
      </c>
      <c r="C966" s="1" t="s">
        <v>4173</v>
      </c>
      <c r="D966" s="1" t="s">
        <v>4174</v>
      </c>
      <c r="E966" s="1" t="s">
        <v>4175</v>
      </c>
      <c r="F966" s="1" t="s">
        <v>4176</v>
      </c>
      <c r="G966" s="14" t="s">
        <v>837</v>
      </c>
      <c r="I966" s="1" t="s">
        <v>809</v>
      </c>
      <c r="J966" s="1" t="s">
        <v>975</v>
      </c>
      <c r="K966" s="1" t="s">
        <v>1093</v>
      </c>
      <c r="L966" s="1" t="s">
        <v>216</v>
      </c>
      <c r="M966" s="1" t="s">
        <v>4049</v>
      </c>
      <c r="N966" s="1" t="s">
        <v>43</v>
      </c>
      <c r="O966" s="1" t="s">
        <v>183</v>
      </c>
      <c r="P966" s="1" t="s">
        <v>4177</v>
      </c>
      <c r="Q966" s="1" t="s">
        <v>813</v>
      </c>
      <c r="R966" s="1" t="s">
        <v>865</v>
      </c>
      <c r="S966" s="1" t="s">
        <v>978</v>
      </c>
      <c r="T966" s="2">
        <v>197064366378</v>
      </c>
      <c r="U966" s="1" t="s">
        <v>156</v>
      </c>
      <c r="V966" t="s">
        <v>837</v>
      </c>
      <c r="W966" s="1" t="s">
        <v>120</v>
      </c>
      <c r="X966" s="1" t="s">
        <v>1035</v>
      </c>
      <c r="Y966" s="15">
        <v>15.95</v>
      </c>
      <c r="Z966" s="15">
        <f t="shared" si="30"/>
        <v>143.54999999999998</v>
      </c>
      <c r="AA966" s="15">
        <v>35</v>
      </c>
      <c r="AB966" s="15">
        <f t="shared" si="31"/>
        <v>315</v>
      </c>
      <c r="AC966">
        <v>13.65</v>
      </c>
      <c r="AD966">
        <v>30</v>
      </c>
      <c r="AE966">
        <v>18.2</v>
      </c>
      <c r="AF966">
        <v>40</v>
      </c>
      <c r="AG966" s="1">
        <v>9</v>
      </c>
    </row>
    <row r="967" spans="1:33">
      <c r="A967" s="1" t="s">
        <v>33</v>
      </c>
      <c r="B967" s="13" t="s">
        <v>4172</v>
      </c>
      <c r="C967" s="1" t="s">
        <v>4178</v>
      </c>
      <c r="D967" s="1" t="s">
        <v>4174</v>
      </c>
      <c r="E967" s="1" t="s">
        <v>4175</v>
      </c>
      <c r="F967" s="1" t="s">
        <v>4179</v>
      </c>
      <c r="G967" s="14" t="s">
        <v>933</v>
      </c>
      <c r="I967" s="1" t="s">
        <v>809</v>
      </c>
      <c r="J967" s="1" t="s">
        <v>975</v>
      </c>
      <c r="K967" s="1" t="s">
        <v>1093</v>
      </c>
      <c r="L967" s="1" t="s">
        <v>216</v>
      </c>
      <c r="M967" s="1" t="s">
        <v>4049</v>
      </c>
      <c r="N967" s="1" t="s">
        <v>43</v>
      </c>
      <c r="O967" s="1" t="s">
        <v>183</v>
      </c>
      <c r="P967" s="1" t="s">
        <v>4180</v>
      </c>
      <c r="Q967" s="1" t="s">
        <v>813</v>
      </c>
      <c r="R967" s="1" t="s">
        <v>865</v>
      </c>
      <c r="S967" s="1" t="s">
        <v>978</v>
      </c>
      <c r="T967" s="2">
        <v>197064366507</v>
      </c>
      <c r="U967" s="1" t="s">
        <v>156</v>
      </c>
      <c r="V967" t="s">
        <v>933</v>
      </c>
      <c r="W967" s="1" t="s">
        <v>120</v>
      </c>
      <c r="X967" s="1" t="s">
        <v>1035</v>
      </c>
      <c r="Y967" s="15">
        <v>15.95</v>
      </c>
      <c r="Z967" s="15">
        <f t="shared" si="30"/>
        <v>47.849999999999994</v>
      </c>
      <c r="AA967" s="15">
        <v>35</v>
      </c>
      <c r="AB967" s="15">
        <f t="shared" si="31"/>
        <v>105</v>
      </c>
      <c r="AC967">
        <v>13.65</v>
      </c>
      <c r="AD967">
        <v>30</v>
      </c>
      <c r="AE967">
        <v>18.2</v>
      </c>
      <c r="AF967">
        <v>40</v>
      </c>
      <c r="AG967" s="1">
        <v>3</v>
      </c>
    </row>
    <row r="968" spans="1:33">
      <c r="A968" s="1" t="s">
        <v>33</v>
      </c>
      <c r="B968" s="13" t="s">
        <v>4172</v>
      </c>
      <c r="C968" s="1" t="s">
        <v>4181</v>
      </c>
      <c r="D968" s="1" t="s">
        <v>4174</v>
      </c>
      <c r="E968" s="1" t="s">
        <v>4175</v>
      </c>
      <c r="F968" s="1" t="s">
        <v>4182</v>
      </c>
      <c r="G968" s="14" t="s">
        <v>854</v>
      </c>
      <c r="I968" s="1" t="s">
        <v>809</v>
      </c>
      <c r="J968" s="1" t="s">
        <v>975</v>
      </c>
      <c r="K968" s="1" t="s">
        <v>1093</v>
      </c>
      <c r="L968" s="1" t="s">
        <v>216</v>
      </c>
      <c r="M968" s="1" t="s">
        <v>4049</v>
      </c>
      <c r="N968" s="1" t="s">
        <v>43</v>
      </c>
      <c r="O968" s="1" t="s">
        <v>183</v>
      </c>
      <c r="P968" s="1" t="s">
        <v>4183</v>
      </c>
      <c r="Q968" s="1" t="s">
        <v>813</v>
      </c>
      <c r="R968" s="1" t="s">
        <v>865</v>
      </c>
      <c r="S968" s="1" t="s">
        <v>978</v>
      </c>
      <c r="T968" s="2">
        <v>197064366514</v>
      </c>
      <c r="U968" s="1" t="s">
        <v>156</v>
      </c>
      <c r="V968" t="s">
        <v>854</v>
      </c>
      <c r="W968" s="1" t="s">
        <v>120</v>
      </c>
      <c r="X968" s="1" t="s">
        <v>1035</v>
      </c>
      <c r="Y968" s="15">
        <v>15.95</v>
      </c>
      <c r="Z968" s="15">
        <f t="shared" si="30"/>
        <v>15.95</v>
      </c>
      <c r="AA968" s="15">
        <v>35</v>
      </c>
      <c r="AB968" s="15">
        <f t="shared" si="31"/>
        <v>35</v>
      </c>
      <c r="AC968">
        <v>13.65</v>
      </c>
      <c r="AD968">
        <v>30</v>
      </c>
      <c r="AE968">
        <v>18.2</v>
      </c>
      <c r="AF968">
        <v>40</v>
      </c>
      <c r="AG968" s="1">
        <v>1</v>
      </c>
    </row>
    <row r="969" spans="1:33">
      <c r="A969" s="1" t="s">
        <v>33</v>
      </c>
      <c r="B969" s="13" t="s">
        <v>4184</v>
      </c>
      <c r="C969" s="1" t="s">
        <v>4185</v>
      </c>
      <c r="D969" s="1" t="s">
        <v>4186</v>
      </c>
      <c r="E969" s="1" t="s">
        <v>384</v>
      </c>
      <c r="F969" s="1" t="s">
        <v>4187</v>
      </c>
      <c r="G969" s="14" t="s">
        <v>842</v>
      </c>
      <c r="I969" s="1" t="s">
        <v>809</v>
      </c>
      <c r="J969" s="1" t="s">
        <v>861</v>
      </c>
      <c r="K969" s="1" t="s">
        <v>862</v>
      </c>
      <c r="L969" s="1" t="s">
        <v>74</v>
      </c>
      <c r="N969" s="1" t="s">
        <v>43</v>
      </c>
      <c r="O969" s="1" t="s">
        <v>44</v>
      </c>
      <c r="P969" s="1" t="s">
        <v>4188</v>
      </c>
      <c r="Q969" s="1" t="s">
        <v>813</v>
      </c>
      <c r="R969" s="1" t="s">
        <v>865</v>
      </c>
      <c r="S969" s="1" t="s">
        <v>866</v>
      </c>
      <c r="T969" s="2">
        <v>197065493424</v>
      </c>
      <c r="U969" s="1" t="s">
        <v>156</v>
      </c>
      <c r="V969" t="s">
        <v>842</v>
      </c>
      <c r="W969" s="1" t="s">
        <v>51</v>
      </c>
      <c r="X969" s="1" t="s">
        <v>867</v>
      </c>
      <c r="Y969" s="15">
        <v>25</v>
      </c>
      <c r="Z969" s="15">
        <f t="shared" si="30"/>
        <v>25</v>
      </c>
      <c r="AA969" s="15">
        <v>55</v>
      </c>
      <c r="AB969" s="15">
        <f t="shared" si="31"/>
        <v>55</v>
      </c>
      <c r="AC969">
        <v>22.75</v>
      </c>
      <c r="AD969">
        <v>50</v>
      </c>
      <c r="AE969">
        <v>27.3</v>
      </c>
      <c r="AF969">
        <v>60</v>
      </c>
      <c r="AG969" s="1">
        <v>1</v>
      </c>
    </row>
    <row r="970" spans="1:33">
      <c r="A970" s="1" t="s">
        <v>33</v>
      </c>
      <c r="B970" s="13" t="s">
        <v>4189</v>
      </c>
      <c r="C970" s="1" t="s">
        <v>4190</v>
      </c>
      <c r="D970" s="1" t="s">
        <v>4191</v>
      </c>
      <c r="E970" s="1" t="s">
        <v>364</v>
      </c>
      <c r="F970" s="1" t="s">
        <v>4192</v>
      </c>
      <c r="G970" s="14" t="s">
        <v>842</v>
      </c>
      <c r="I970" s="1" t="s">
        <v>809</v>
      </c>
      <c r="J970" s="1" t="s">
        <v>861</v>
      </c>
      <c r="K970" s="1" t="s">
        <v>862</v>
      </c>
      <c r="L970" s="1" t="s">
        <v>74</v>
      </c>
      <c r="N970" s="1" t="s">
        <v>43</v>
      </c>
      <c r="O970" s="1" t="s">
        <v>44</v>
      </c>
      <c r="P970" s="1" t="s">
        <v>4193</v>
      </c>
      <c r="Q970" s="1" t="s">
        <v>813</v>
      </c>
      <c r="R970" s="1" t="s">
        <v>865</v>
      </c>
      <c r="S970" s="1" t="s">
        <v>866</v>
      </c>
      <c r="T970" s="2">
        <v>197065467449</v>
      </c>
      <c r="U970" s="1" t="s">
        <v>156</v>
      </c>
      <c r="V970" t="s">
        <v>842</v>
      </c>
      <c r="W970" s="1" t="s">
        <v>132</v>
      </c>
      <c r="X970" s="1" t="s">
        <v>867</v>
      </c>
      <c r="Y970" s="15">
        <v>27.3</v>
      </c>
      <c r="Z970" s="15">
        <f t="shared" si="30"/>
        <v>27.3</v>
      </c>
      <c r="AA970" s="15">
        <v>60</v>
      </c>
      <c r="AB970" s="15">
        <f t="shared" si="31"/>
        <v>60</v>
      </c>
      <c r="AC970">
        <v>23.65</v>
      </c>
      <c r="AD970">
        <v>52</v>
      </c>
      <c r="AE970">
        <v>29.55</v>
      </c>
      <c r="AF970">
        <v>65</v>
      </c>
      <c r="AG970" s="1">
        <v>1</v>
      </c>
    </row>
    <row r="971" spans="1:33">
      <c r="A971" s="1" t="s">
        <v>33</v>
      </c>
      <c r="B971" s="13" t="s">
        <v>4194</v>
      </c>
      <c r="C971" s="1" t="s">
        <v>4195</v>
      </c>
      <c r="D971" s="1" t="s">
        <v>4196</v>
      </c>
      <c r="E971" s="1" t="s">
        <v>145</v>
      </c>
      <c r="F971" s="1" t="s">
        <v>4197</v>
      </c>
      <c r="G971" s="14" t="s">
        <v>837</v>
      </c>
      <c r="I971" s="1" t="s">
        <v>809</v>
      </c>
      <c r="J971" s="1" t="s">
        <v>861</v>
      </c>
      <c r="K971" s="1" t="s">
        <v>862</v>
      </c>
      <c r="L971" s="1" t="s">
        <v>74</v>
      </c>
      <c r="N971" s="1" t="s">
        <v>43</v>
      </c>
      <c r="O971" s="1" t="s">
        <v>44</v>
      </c>
      <c r="P971" s="1" t="s">
        <v>4198</v>
      </c>
      <c r="Q971" s="1" t="s">
        <v>813</v>
      </c>
      <c r="R971" s="1" t="s">
        <v>865</v>
      </c>
      <c r="S971" s="1" t="s">
        <v>866</v>
      </c>
      <c r="T971" s="2">
        <v>197065467418</v>
      </c>
      <c r="U971" s="1" t="s">
        <v>113</v>
      </c>
      <c r="V971" t="s">
        <v>837</v>
      </c>
      <c r="W971" s="1" t="s">
        <v>51</v>
      </c>
      <c r="X971" s="1" t="s">
        <v>4199</v>
      </c>
      <c r="Y971" s="15">
        <v>27.3</v>
      </c>
      <c r="Z971" s="15">
        <f t="shared" si="30"/>
        <v>81.900000000000006</v>
      </c>
      <c r="AA971" s="15">
        <v>60</v>
      </c>
      <c r="AB971" s="15">
        <f t="shared" si="31"/>
        <v>180</v>
      </c>
      <c r="AC971">
        <v>23.65</v>
      </c>
      <c r="AD971">
        <v>52</v>
      </c>
      <c r="AE971">
        <v>29.55</v>
      </c>
      <c r="AF971">
        <v>65</v>
      </c>
      <c r="AG971" s="1">
        <v>3</v>
      </c>
    </row>
    <row r="972" spans="1:33">
      <c r="A972" s="1" t="s">
        <v>33</v>
      </c>
      <c r="B972" s="13" t="s">
        <v>4200</v>
      </c>
      <c r="C972" s="1" t="s">
        <v>4201</v>
      </c>
      <c r="D972" s="1" t="s">
        <v>4196</v>
      </c>
      <c r="E972" s="1" t="s">
        <v>4202</v>
      </c>
      <c r="F972" s="1" t="s">
        <v>4203</v>
      </c>
      <c r="G972" s="14" t="s">
        <v>933</v>
      </c>
      <c r="I972" s="1" t="s">
        <v>809</v>
      </c>
      <c r="J972" s="1" t="s">
        <v>861</v>
      </c>
      <c r="K972" s="1" t="s">
        <v>862</v>
      </c>
      <c r="L972" s="1" t="s">
        <v>74</v>
      </c>
      <c r="N972" s="1" t="s">
        <v>43</v>
      </c>
      <c r="O972" s="1" t="s">
        <v>44</v>
      </c>
      <c r="P972" s="1" t="s">
        <v>4204</v>
      </c>
      <c r="Q972" s="1" t="s">
        <v>813</v>
      </c>
      <c r="R972" s="1" t="s">
        <v>865</v>
      </c>
      <c r="S972" s="1" t="s">
        <v>866</v>
      </c>
      <c r="T972" s="2">
        <v>197065467586</v>
      </c>
      <c r="U972" s="1" t="s">
        <v>113</v>
      </c>
      <c r="V972" t="s">
        <v>933</v>
      </c>
      <c r="W972" s="1" t="s">
        <v>120</v>
      </c>
      <c r="X972" s="1" t="s">
        <v>4199</v>
      </c>
      <c r="Y972" s="15">
        <v>27.3</v>
      </c>
      <c r="Z972" s="15">
        <f t="shared" si="30"/>
        <v>27.3</v>
      </c>
      <c r="AA972" s="15">
        <v>60</v>
      </c>
      <c r="AB972" s="15">
        <f t="shared" si="31"/>
        <v>60</v>
      </c>
      <c r="AC972">
        <v>23.65</v>
      </c>
      <c r="AD972">
        <v>52</v>
      </c>
      <c r="AE972">
        <v>29.55</v>
      </c>
      <c r="AF972">
        <v>65</v>
      </c>
      <c r="AG972" s="1">
        <v>1</v>
      </c>
    </row>
    <row r="973" spans="1:33">
      <c r="A973" s="1" t="s">
        <v>33</v>
      </c>
      <c r="B973" s="13" t="s">
        <v>4200</v>
      </c>
      <c r="C973" s="1" t="s">
        <v>4205</v>
      </c>
      <c r="D973" s="1" t="s">
        <v>4196</v>
      </c>
      <c r="E973" s="1" t="s">
        <v>4202</v>
      </c>
      <c r="F973" s="1" t="s">
        <v>4206</v>
      </c>
      <c r="G973" s="14" t="s">
        <v>884</v>
      </c>
      <c r="I973" s="1" t="s">
        <v>809</v>
      </c>
      <c r="J973" s="1" t="s">
        <v>861</v>
      </c>
      <c r="K973" s="1" t="s">
        <v>862</v>
      </c>
      <c r="L973" s="1" t="s">
        <v>74</v>
      </c>
      <c r="N973" s="1" t="s">
        <v>43</v>
      </c>
      <c r="O973" s="1" t="s">
        <v>44</v>
      </c>
      <c r="P973" s="1" t="s">
        <v>4207</v>
      </c>
      <c r="Q973" s="1" t="s">
        <v>813</v>
      </c>
      <c r="R973" s="1" t="s">
        <v>865</v>
      </c>
      <c r="S973" s="1" t="s">
        <v>866</v>
      </c>
      <c r="T973" s="2">
        <v>197065467845</v>
      </c>
      <c r="U973" s="1" t="s">
        <v>113</v>
      </c>
      <c r="V973" t="s">
        <v>884</v>
      </c>
      <c r="W973" s="1" t="s">
        <v>120</v>
      </c>
      <c r="X973" s="1" t="s">
        <v>4199</v>
      </c>
      <c r="Y973" s="15">
        <v>27.3</v>
      </c>
      <c r="Z973" s="15">
        <f t="shared" si="30"/>
        <v>54.6</v>
      </c>
      <c r="AA973" s="15">
        <v>60</v>
      </c>
      <c r="AB973" s="15">
        <f t="shared" si="31"/>
        <v>120</v>
      </c>
      <c r="AC973">
        <v>23.65</v>
      </c>
      <c r="AD973">
        <v>52</v>
      </c>
      <c r="AE973">
        <v>29.55</v>
      </c>
      <c r="AF973">
        <v>65</v>
      </c>
      <c r="AG973" s="1">
        <v>2</v>
      </c>
    </row>
    <row r="974" spans="1:33">
      <c r="A974" s="1" t="s">
        <v>33</v>
      </c>
      <c r="B974" s="13" t="s">
        <v>4208</v>
      </c>
      <c r="C974" s="1" t="s">
        <v>4209</v>
      </c>
      <c r="D974" s="1" t="s">
        <v>4210</v>
      </c>
      <c r="E974" s="1" t="s">
        <v>282</v>
      </c>
      <c r="F974" s="1" t="s">
        <v>4211</v>
      </c>
      <c r="G974" s="14" t="s">
        <v>842</v>
      </c>
      <c r="I974" s="1" t="s">
        <v>809</v>
      </c>
      <c r="J974" s="1" t="s">
        <v>975</v>
      </c>
      <c r="K974" s="1" t="s">
        <v>1175</v>
      </c>
      <c r="L974" s="1" t="s">
        <v>216</v>
      </c>
      <c r="N974" s="1" t="s">
        <v>43</v>
      </c>
      <c r="O974" s="1" t="s">
        <v>44</v>
      </c>
      <c r="P974" s="1" t="s">
        <v>4212</v>
      </c>
      <c r="Q974" s="1" t="s">
        <v>813</v>
      </c>
      <c r="R974" s="1" t="s">
        <v>865</v>
      </c>
      <c r="S974" s="1" t="s">
        <v>1177</v>
      </c>
      <c r="T974" s="2">
        <v>197065467623</v>
      </c>
      <c r="U974" s="1" t="s">
        <v>886</v>
      </c>
      <c r="V974" t="s">
        <v>842</v>
      </c>
      <c r="W974" s="1" t="s">
        <v>120</v>
      </c>
      <c r="X974" s="1" t="s">
        <v>867</v>
      </c>
      <c r="Y974" s="15">
        <v>15.5</v>
      </c>
      <c r="Z974" s="15">
        <f t="shared" si="30"/>
        <v>279</v>
      </c>
      <c r="AA974" s="15">
        <v>34</v>
      </c>
      <c r="AB974" s="15">
        <f t="shared" si="31"/>
        <v>612</v>
      </c>
      <c r="AC974">
        <v>13.65</v>
      </c>
      <c r="AD974">
        <v>30</v>
      </c>
      <c r="AE974">
        <v>16.850000000000001</v>
      </c>
      <c r="AF974">
        <v>37</v>
      </c>
      <c r="AG974" s="1">
        <v>18</v>
      </c>
    </row>
    <row r="975" spans="1:33">
      <c r="A975" s="1" t="s">
        <v>33</v>
      </c>
      <c r="B975" s="13" t="s">
        <v>4213</v>
      </c>
      <c r="C975" s="1" t="s">
        <v>4214</v>
      </c>
      <c r="D975" s="1" t="s">
        <v>4215</v>
      </c>
      <c r="E975" s="1" t="s">
        <v>145</v>
      </c>
      <c r="F975" s="1" t="s">
        <v>4216</v>
      </c>
      <c r="G975" s="14" t="s">
        <v>837</v>
      </c>
      <c r="I975" s="1" t="s">
        <v>809</v>
      </c>
      <c r="J975" s="1" t="s">
        <v>975</v>
      </c>
      <c r="K975" s="1" t="s">
        <v>1175</v>
      </c>
      <c r="L975" s="1" t="s">
        <v>216</v>
      </c>
      <c r="N975" s="1" t="s">
        <v>43</v>
      </c>
      <c r="O975" s="1" t="s">
        <v>44</v>
      </c>
      <c r="P975" s="1" t="s">
        <v>4217</v>
      </c>
      <c r="Q975" s="1" t="s">
        <v>813</v>
      </c>
      <c r="R975" s="1" t="s">
        <v>865</v>
      </c>
      <c r="S975" s="1" t="s">
        <v>1177</v>
      </c>
      <c r="T975" s="2">
        <v>197065467562</v>
      </c>
      <c r="U975" s="1" t="s">
        <v>3047</v>
      </c>
      <c r="V975" t="s">
        <v>837</v>
      </c>
      <c r="W975" s="1" t="s">
        <v>51</v>
      </c>
      <c r="X975" s="1" t="s">
        <v>4218</v>
      </c>
      <c r="Y975" s="15">
        <v>15.5</v>
      </c>
      <c r="Z975" s="15">
        <f t="shared" si="30"/>
        <v>325.5</v>
      </c>
      <c r="AA975" s="15">
        <v>34</v>
      </c>
      <c r="AB975" s="15">
        <f t="shared" si="31"/>
        <v>714</v>
      </c>
      <c r="AC975">
        <v>13.65</v>
      </c>
      <c r="AD975">
        <v>30</v>
      </c>
      <c r="AE975">
        <v>16.850000000000001</v>
      </c>
      <c r="AF975">
        <v>37</v>
      </c>
      <c r="AG975" s="1">
        <v>21</v>
      </c>
    </row>
    <row r="976" spans="1:33">
      <c r="A976" s="1" t="s">
        <v>33</v>
      </c>
      <c r="B976" s="13" t="s">
        <v>4213</v>
      </c>
      <c r="C976" s="1" t="s">
        <v>4219</v>
      </c>
      <c r="D976" s="1" t="s">
        <v>4215</v>
      </c>
      <c r="E976" s="1" t="s">
        <v>145</v>
      </c>
      <c r="F976" s="1" t="s">
        <v>4220</v>
      </c>
      <c r="G976" s="14" t="s">
        <v>842</v>
      </c>
      <c r="I976" s="1" t="s">
        <v>809</v>
      </c>
      <c r="J976" s="1" t="s">
        <v>975</v>
      </c>
      <c r="K976" s="1" t="s">
        <v>1175</v>
      </c>
      <c r="L976" s="1" t="s">
        <v>216</v>
      </c>
      <c r="N976" s="1" t="s">
        <v>43</v>
      </c>
      <c r="O976" s="1" t="s">
        <v>44</v>
      </c>
      <c r="P976" s="1" t="s">
        <v>4221</v>
      </c>
      <c r="Q976" s="1" t="s">
        <v>813</v>
      </c>
      <c r="R976" s="1" t="s">
        <v>865</v>
      </c>
      <c r="S976" s="1" t="s">
        <v>1177</v>
      </c>
      <c r="T976" s="2">
        <v>197065467593</v>
      </c>
      <c r="U976" s="1" t="s">
        <v>3047</v>
      </c>
      <c r="V976" t="s">
        <v>842</v>
      </c>
      <c r="W976" s="1" t="s">
        <v>51</v>
      </c>
      <c r="X976" s="1" t="s">
        <v>4218</v>
      </c>
      <c r="Y976" s="15">
        <v>15.5</v>
      </c>
      <c r="Z976" s="15">
        <f t="shared" ref="Z976:Z1039" si="32">Y976*AG976</f>
        <v>77.5</v>
      </c>
      <c r="AA976" s="15">
        <v>34</v>
      </c>
      <c r="AB976" s="15">
        <f t="shared" ref="AB976:AB1039" si="33">AA976*AG976</f>
        <v>170</v>
      </c>
      <c r="AC976">
        <v>13.65</v>
      </c>
      <c r="AD976">
        <v>30</v>
      </c>
      <c r="AE976">
        <v>16.850000000000001</v>
      </c>
      <c r="AF976">
        <v>37</v>
      </c>
      <c r="AG976" s="1">
        <v>5</v>
      </c>
    </row>
    <row r="977" spans="1:33">
      <c r="A977" s="1" t="s">
        <v>33</v>
      </c>
      <c r="B977" s="13" t="s">
        <v>4213</v>
      </c>
      <c r="C977" s="1" t="s">
        <v>4222</v>
      </c>
      <c r="D977" s="1" t="s">
        <v>4215</v>
      </c>
      <c r="E977" s="1" t="s">
        <v>145</v>
      </c>
      <c r="F977" s="1" t="s">
        <v>4223</v>
      </c>
      <c r="G977" s="14" t="s">
        <v>933</v>
      </c>
      <c r="I977" s="1" t="s">
        <v>809</v>
      </c>
      <c r="J977" s="1" t="s">
        <v>975</v>
      </c>
      <c r="K977" s="1" t="s">
        <v>1175</v>
      </c>
      <c r="L977" s="1" t="s">
        <v>216</v>
      </c>
      <c r="N977" s="1" t="s">
        <v>43</v>
      </c>
      <c r="O977" s="1" t="s">
        <v>44</v>
      </c>
      <c r="P977" s="1" t="s">
        <v>4224</v>
      </c>
      <c r="Q977" s="1" t="s">
        <v>813</v>
      </c>
      <c r="R977" s="1" t="s">
        <v>865</v>
      </c>
      <c r="S977" s="1" t="s">
        <v>1177</v>
      </c>
      <c r="T977" s="2">
        <v>197065467838</v>
      </c>
      <c r="U977" s="1" t="s">
        <v>3047</v>
      </c>
      <c r="V977" t="s">
        <v>933</v>
      </c>
      <c r="W977" s="1" t="s">
        <v>51</v>
      </c>
      <c r="X977" s="1" t="s">
        <v>4218</v>
      </c>
      <c r="Y977" s="15">
        <v>15.5</v>
      </c>
      <c r="Z977" s="15">
        <f t="shared" si="32"/>
        <v>201.5</v>
      </c>
      <c r="AA977" s="15">
        <v>34</v>
      </c>
      <c r="AB977" s="15">
        <f t="shared" si="33"/>
        <v>442</v>
      </c>
      <c r="AC977">
        <v>13.65</v>
      </c>
      <c r="AD977">
        <v>30</v>
      </c>
      <c r="AE977">
        <v>16.850000000000001</v>
      </c>
      <c r="AF977">
        <v>37</v>
      </c>
      <c r="AG977" s="1">
        <v>13</v>
      </c>
    </row>
    <row r="978" spans="1:33">
      <c r="A978" s="1" t="s">
        <v>33</v>
      </c>
      <c r="B978" s="13" t="s">
        <v>4225</v>
      </c>
      <c r="C978" s="1" t="s">
        <v>4226</v>
      </c>
      <c r="D978" s="1" t="s">
        <v>4227</v>
      </c>
      <c r="E978" s="1" t="s">
        <v>145</v>
      </c>
      <c r="F978" s="1" t="s">
        <v>4228</v>
      </c>
      <c r="G978" s="14" t="s">
        <v>854</v>
      </c>
      <c r="I978" s="1" t="s">
        <v>809</v>
      </c>
      <c r="J978" s="1" t="s">
        <v>861</v>
      </c>
      <c r="K978" s="1" t="s">
        <v>862</v>
      </c>
      <c r="L978" s="1" t="s">
        <v>74</v>
      </c>
      <c r="M978" s="1" t="s">
        <v>733</v>
      </c>
      <c r="N978" s="1" t="s">
        <v>43</v>
      </c>
      <c r="O978" s="1" t="s">
        <v>183</v>
      </c>
      <c r="P978" s="1" t="s">
        <v>4229</v>
      </c>
      <c r="Q978" s="1" t="s">
        <v>813</v>
      </c>
      <c r="R978" s="1" t="s">
        <v>865</v>
      </c>
      <c r="S978" s="1" t="s">
        <v>866</v>
      </c>
      <c r="T978" s="2">
        <v>197064785629</v>
      </c>
      <c r="U978" s="1" t="s">
        <v>920</v>
      </c>
      <c r="V978" t="s">
        <v>854</v>
      </c>
      <c r="W978" s="1" t="s">
        <v>51</v>
      </c>
      <c r="X978" s="1" t="s">
        <v>839</v>
      </c>
      <c r="Y978" s="15">
        <v>17.3</v>
      </c>
      <c r="Z978" s="15">
        <f t="shared" si="32"/>
        <v>69.2</v>
      </c>
      <c r="AA978" s="15">
        <v>38</v>
      </c>
      <c r="AB978" s="15">
        <f t="shared" si="33"/>
        <v>152</v>
      </c>
      <c r="AC978">
        <v>14.55</v>
      </c>
      <c r="AD978">
        <v>32</v>
      </c>
      <c r="AE978">
        <v>20.5</v>
      </c>
      <c r="AF978">
        <v>45</v>
      </c>
      <c r="AG978" s="1">
        <v>4</v>
      </c>
    </row>
    <row r="979" spans="1:33">
      <c r="A979" s="1" t="s">
        <v>33</v>
      </c>
      <c r="B979" s="13" t="s">
        <v>4230</v>
      </c>
      <c r="C979" s="1" t="s">
        <v>4231</v>
      </c>
      <c r="D979" s="1" t="s">
        <v>4232</v>
      </c>
      <c r="E979" s="1" t="s">
        <v>4233</v>
      </c>
      <c r="F979" s="1" t="s">
        <v>4234</v>
      </c>
      <c r="G979" s="14" t="s">
        <v>837</v>
      </c>
      <c r="I979" s="1" t="s">
        <v>809</v>
      </c>
      <c r="J979" s="1" t="s">
        <v>861</v>
      </c>
      <c r="K979" s="1" t="s">
        <v>1483</v>
      </c>
      <c r="L979" s="1" t="s">
        <v>74</v>
      </c>
      <c r="M979" s="1" t="s">
        <v>733</v>
      </c>
      <c r="N979" s="1" t="s">
        <v>43</v>
      </c>
      <c r="O979" s="1" t="s">
        <v>183</v>
      </c>
      <c r="P979" s="1" t="s">
        <v>4235</v>
      </c>
      <c r="Q979" s="1" t="s">
        <v>813</v>
      </c>
      <c r="R979" s="1" t="s">
        <v>865</v>
      </c>
      <c r="S979" s="1" t="s">
        <v>1485</v>
      </c>
      <c r="T979" s="2">
        <v>197064764952</v>
      </c>
      <c r="U979" s="1" t="s">
        <v>49</v>
      </c>
      <c r="V979" t="s">
        <v>837</v>
      </c>
      <c r="W979" s="1" t="s">
        <v>120</v>
      </c>
      <c r="X979" s="1" t="s">
        <v>4236</v>
      </c>
      <c r="Y979" s="15">
        <v>40.950000000000003</v>
      </c>
      <c r="Z979" s="15">
        <f t="shared" si="32"/>
        <v>122.85000000000001</v>
      </c>
      <c r="AA979" s="15">
        <v>90</v>
      </c>
      <c r="AB979" s="15">
        <f t="shared" si="33"/>
        <v>270</v>
      </c>
      <c r="AC979">
        <v>34.1</v>
      </c>
      <c r="AD979">
        <v>75</v>
      </c>
      <c r="AE979">
        <v>50</v>
      </c>
      <c r="AF979">
        <v>110</v>
      </c>
      <c r="AG979" s="1">
        <v>3</v>
      </c>
    </row>
    <row r="980" spans="1:33">
      <c r="A980" s="1" t="s">
        <v>33</v>
      </c>
      <c r="B980" s="13" t="s">
        <v>4230</v>
      </c>
      <c r="C980" s="1" t="s">
        <v>4237</v>
      </c>
      <c r="D980" s="1" t="s">
        <v>4232</v>
      </c>
      <c r="E980" s="1" t="s">
        <v>4233</v>
      </c>
      <c r="F980" s="1" t="s">
        <v>4238</v>
      </c>
      <c r="G980" s="14" t="s">
        <v>842</v>
      </c>
      <c r="I980" s="1" t="s">
        <v>809</v>
      </c>
      <c r="J980" s="1" t="s">
        <v>861</v>
      </c>
      <c r="K980" s="1" t="s">
        <v>1483</v>
      </c>
      <c r="L980" s="1" t="s">
        <v>74</v>
      </c>
      <c r="M980" s="1" t="s">
        <v>733</v>
      </c>
      <c r="N980" s="1" t="s">
        <v>43</v>
      </c>
      <c r="O980" s="1" t="s">
        <v>183</v>
      </c>
      <c r="P980" s="1" t="s">
        <v>4239</v>
      </c>
      <c r="Q980" s="1" t="s">
        <v>813</v>
      </c>
      <c r="R980" s="1" t="s">
        <v>865</v>
      </c>
      <c r="S980" s="1" t="s">
        <v>1485</v>
      </c>
      <c r="T980" s="2">
        <v>197064764969</v>
      </c>
      <c r="U980" s="1" t="s">
        <v>49</v>
      </c>
      <c r="V980" t="s">
        <v>842</v>
      </c>
      <c r="W980" s="1" t="s">
        <v>120</v>
      </c>
      <c r="X980" s="1" t="s">
        <v>4236</v>
      </c>
      <c r="Y980" s="15">
        <v>40.950000000000003</v>
      </c>
      <c r="Z980" s="15">
        <f t="shared" si="32"/>
        <v>40.950000000000003</v>
      </c>
      <c r="AA980" s="15">
        <v>90</v>
      </c>
      <c r="AB980" s="15">
        <f t="shared" si="33"/>
        <v>90</v>
      </c>
      <c r="AC980">
        <v>34.1</v>
      </c>
      <c r="AD980">
        <v>75</v>
      </c>
      <c r="AE980">
        <v>50</v>
      </c>
      <c r="AF980">
        <v>110</v>
      </c>
      <c r="AG980" s="1">
        <v>1</v>
      </c>
    </row>
    <row r="981" spans="1:33">
      <c r="A981" s="1" t="s">
        <v>33</v>
      </c>
      <c r="B981" s="13" t="s">
        <v>4230</v>
      </c>
      <c r="C981" s="1" t="s">
        <v>4240</v>
      </c>
      <c r="D981" s="1" t="s">
        <v>4232</v>
      </c>
      <c r="E981" s="1" t="s">
        <v>4233</v>
      </c>
      <c r="F981" s="1" t="s">
        <v>4241</v>
      </c>
      <c r="G981" s="14" t="s">
        <v>933</v>
      </c>
      <c r="I981" s="1" t="s">
        <v>809</v>
      </c>
      <c r="J981" s="1" t="s">
        <v>861</v>
      </c>
      <c r="K981" s="1" t="s">
        <v>1483</v>
      </c>
      <c r="L981" s="1" t="s">
        <v>74</v>
      </c>
      <c r="M981" s="1" t="s">
        <v>733</v>
      </c>
      <c r="N981" s="1" t="s">
        <v>43</v>
      </c>
      <c r="O981" s="1" t="s">
        <v>183</v>
      </c>
      <c r="P981" s="1" t="s">
        <v>4242</v>
      </c>
      <c r="Q981" s="1" t="s">
        <v>813</v>
      </c>
      <c r="R981" s="1" t="s">
        <v>865</v>
      </c>
      <c r="S981" s="1" t="s">
        <v>1485</v>
      </c>
      <c r="T981" s="2">
        <v>197064764983</v>
      </c>
      <c r="U981" s="1" t="s">
        <v>49</v>
      </c>
      <c r="V981" t="s">
        <v>933</v>
      </c>
      <c r="W981" s="1" t="s">
        <v>120</v>
      </c>
      <c r="X981" s="1" t="s">
        <v>4236</v>
      </c>
      <c r="Y981" s="15">
        <v>40.950000000000003</v>
      </c>
      <c r="Z981" s="15">
        <f t="shared" si="32"/>
        <v>40.950000000000003</v>
      </c>
      <c r="AA981" s="15">
        <v>90</v>
      </c>
      <c r="AB981" s="15">
        <f t="shared" si="33"/>
        <v>90</v>
      </c>
      <c r="AC981">
        <v>34.1</v>
      </c>
      <c r="AD981">
        <v>75</v>
      </c>
      <c r="AE981">
        <v>50</v>
      </c>
      <c r="AF981">
        <v>110</v>
      </c>
      <c r="AG981" s="1">
        <v>1</v>
      </c>
    </row>
    <row r="982" spans="1:33">
      <c r="A982" s="1" t="s">
        <v>33</v>
      </c>
      <c r="B982" s="13" t="s">
        <v>4230</v>
      </c>
      <c r="C982" s="1" t="s">
        <v>4243</v>
      </c>
      <c r="D982" s="1" t="s">
        <v>4232</v>
      </c>
      <c r="E982" s="1" t="s">
        <v>4233</v>
      </c>
      <c r="F982" s="1" t="s">
        <v>4244</v>
      </c>
      <c r="G982" s="14" t="s">
        <v>854</v>
      </c>
      <c r="I982" s="1" t="s">
        <v>809</v>
      </c>
      <c r="J982" s="1" t="s">
        <v>861</v>
      </c>
      <c r="K982" s="1" t="s">
        <v>1483</v>
      </c>
      <c r="L982" s="1" t="s">
        <v>74</v>
      </c>
      <c r="M982" s="1" t="s">
        <v>733</v>
      </c>
      <c r="N982" s="1" t="s">
        <v>43</v>
      </c>
      <c r="O982" s="1" t="s">
        <v>183</v>
      </c>
      <c r="P982" s="1" t="s">
        <v>4245</v>
      </c>
      <c r="Q982" s="1" t="s">
        <v>813</v>
      </c>
      <c r="R982" s="1" t="s">
        <v>865</v>
      </c>
      <c r="S982" s="1" t="s">
        <v>1485</v>
      </c>
      <c r="T982" s="2">
        <v>197064764990</v>
      </c>
      <c r="U982" s="1" t="s">
        <v>49</v>
      </c>
      <c r="V982" t="s">
        <v>854</v>
      </c>
      <c r="W982" s="1" t="s">
        <v>120</v>
      </c>
      <c r="X982" s="1" t="s">
        <v>4236</v>
      </c>
      <c r="Y982" s="15">
        <v>40.950000000000003</v>
      </c>
      <c r="Z982" s="15">
        <f t="shared" si="32"/>
        <v>40.950000000000003</v>
      </c>
      <c r="AA982" s="15">
        <v>90</v>
      </c>
      <c r="AB982" s="15">
        <f t="shared" si="33"/>
        <v>90</v>
      </c>
      <c r="AC982">
        <v>34.1</v>
      </c>
      <c r="AD982">
        <v>75</v>
      </c>
      <c r="AE982">
        <v>50</v>
      </c>
      <c r="AF982">
        <v>110</v>
      </c>
      <c r="AG982" s="1">
        <v>1</v>
      </c>
    </row>
    <row r="983" spans="1:33">
      <c r="A983" s="1" t="s">
        <v>33</v>
      </c>
      <c r="B983" s="13" t="s">
        <v>4246</v>
      </c>
      <c r="C983" s="1" t="s">
        <v>4247</v>
      </c>
      <c r="D983" s="1" t="s">
        <v>4248</v>
      </c>
      <c r="E983" s="1" t="s">
        <v>340</v>
      </c>
      <c r="F983" s="1" t="s">
        <v>4249</v>
      </c>
      <c r="G983" s="14">
        <v>2</v>
      </c>
      <c r="I983" s="1" t="s">
        <v>809</v>
      </c>
      <c r="J983" s="1" t="s">
        <v>934</v>
      </c>
      <c r="K983" s="1" t="s">
        <v>1329</v>
      </c>
      <c r="L983" s="1" t="s">
        <v>111</v>
      </c>
      <c r="N983" s="1" t="s">
        <v>43</v>
      </c>
      <c r="O983" s="1" t="s">
        <v>44</v>
      </c>
      <c r="P983" s="1" t="s">
        <v>4250</v>
      </c>
      <c r="Q983" s="1" t="s">
        <v>813</v>
      </c>
      <c r="R983" s="1" t="s">
        <v>865</v>
      </c>
      <c r="S983" s="1" t="s">
        <v>1331</v>
      </c>
      <c r="T983" s="2">
        <v>197065467746</v>
      </c>
      <c r="U983" s="1" t="s">
        <v>1251</v>
      </c>
      <c r="V983">
        <v>2</v>
      </c>
      <c r="W983" s="1" t="s">
        <v>336</v>
      </c>
      <c r="X983" s="1" t="s">
        <v>2009</v>
      </c>
      <c r="Y983" s="15">
        <v>26.4</v>
      </c>
      <c r="Z983" s="15">
        <f t="shared" si="32"/>
        <v>396</v>
      </c>
      <c r="AA983" s="15">
        <v>58</v>
      </c>
      <c r="AB983" s="15">
        <f t="shared" si="33"/>
        <v>870</v>
      </c>
      <c r="AC983">
        <v>23.65</v>
      </c>
      <c r="AD983">
        <v>52</v>
      </c>
      <c r="AE983">
        <v>28.65</v>
      </c>
      <c r="AF983">
        <v>63</v>
      </c>
      <c r="AG983" s="1">
        <v>15</v>
      </c>
    </row>
    <row r="984" spans="1:33">
      <c r="A984" s="1" t="s">
        <v>33</v>
      </c>
      <c r="B984" s="13" t="s">
        <v>4246</v>
      </c>
      <c r="C984" s="1" t="s">
        <v>4251</v>
      </c>
      <c r="D984" s="1" t="s">
        <v>4248</v>
      </c>
      <c r="E984" s="1" t="s">
        <v>340</v>
      </c>
      <c r="F984" s="1" t="s">
        <v>4252</v>
      </c>
      <c r="G984" s="14">
        <v>3</v>
      </c>
      <c r="I984" s="1" t="s">
        <v>809</v>
      </c>
      <c r="J984" s="1" t="s">
        <v>934</v>
      </c>
      <c r="K984" s="1" t="s">
        <v>1329</v>
      </c>
      <c r="L984" s="1" t="s">
        <v>111</v>
      </c>
      <c r="N984" s="1" t="s">
        <v>43</v>
      </c>
      <c r="O984" s="1" t="s">
        <v>44</v>
      </c>
      <c r="P984" s="1" t="s">
        <v>4253</v>
      </c>
      <c r="Q984" s="1" t="s">
        <v>813</v>
      </c>
      <c r="R984" s="1" t="s">
        <v>865</v>
      </c>
      <c r="S984" s="1" t="s">
        <v>1331</v>
      </c>
      <c r="T984" s="2">
        <v>197065467777</v>
      </c>
      <c r="U984" s="1" t="s">
        <v>1251</v>
      </c>
      <c r="V984">
        <v>3</v>
      </c>
      <c r="W984" s="1" t="s">
        <v>336</v>
      </c>
      <c r="X984" s="1" t="s">
        <v>2009</v>
      </c>
      <c r="Y984" s="15">
        <v>26.4</v>
      </c>
      <c r="Z984" s="15">
        <f t="shared" si="32"/>
        <v>607.19999999999993</v>
      </c>
      <c r="AA984" s="15">
        <v>58</v>
      </c>
      <c r="AB984" s="15">
        <f t="shared" si="33"/>
        <v>1334</v>
      </c>
      <c r="AC984">
        <v>23.65</v>
      </c>
      <c r="AD984">
        <v>52</v>
      </c>
      <c r="AE984">
        <v>28.65</v>
      </c>
      <c r="AF984">
        <v>63</v>
      </c>
      <c r="AG984" s="1">
        <v>23</v>
      </c>
    </row>
    <row r="985" spans="1:33">
      <c r="A985" s="1" t="s">
        <v>33</v>
      </c>
      <c r="B985" s="13" t="s">
        <v>4246</v>
      </c>
      <c r="C985" s="1" t="s">
        <v>4254</v>
      </c>
      <c r="D985" s="1" t="s">
        <v>4248</v>
      </c>
      <c r="E985" s="1" t="s">
        <v>340</v>
      </c>
      <c r="F985" s="1" t="s">
        <v>4255</v>
      </c>
      <c r="G985" s="14">
        <v>4</v>
      </c>
      <c r="I985" s="1" t="s">
        <v>809</v>
      </c>
      <c r="J985" s="1" t="s">
        <v>934</v>
      </c>
      <c r="K985" s="1" t="s">
        <v>1329</v>
      </c>
      <c r="L985" s="1" t="s">
        <v>111</v>
      </c>
      <c r="N985" s="1" t="s">
        <v>43</v>
      </c>
      <c r="O985" s="1" t="s">
        <v>44</v>
      </c>
      <c r="P985" s="1" t="s">
        <v>4256</v>
      </c>
      <c r="Q985" s="1" t="s">
        <v>813</v>
      </c>
      <c r="R985" s="1" t="s">
        <v>865</v>
      </c>
      <c r="S985" s="1" t="s">
        <v>1331</v>
      </c>
      <c r="T985" s="2">
        <v>197065467913</v>
      </c>
      <c r="U985" s="1" t="s">
        <v>1251</v>
      </c>
      <c r="V985">
        <v>4</v>
      </c>
      <c r="W985" s="1" t="s">
        <v>336</v>
      </c>
      <c r="X985" s="1" t="s">
        <v>2009</v>
      </c>
      <c r="Y985" s="15">
        <v>26.4</v>
      </c>
      <c r="Z985" s="15">
        <f t="shared" si="32"/>
        <v>105.6</v>
      </c>
      <c r="AA985" s="15">
        <v>58</v>
      </c>
      <c r="AB985" s="15">
        <f t="shared" si="33"/>
        <v>232</v>
      </c>
      <c r="AC985">
        <v>23.65</v>
      </c>
      <c r="AD985">
        <v>52</v>
      </c>
      <c r="AE985">
        <v>28.65</v>
      </c>
      <c r="AF985">
        <v>63</v>
      </c>
      <c r="AG985" s="1">
        <v>4</v>
      </c>
    </row>
    <row r="986" spans="1:33">
      <c r="A986" s="1" t="s">
        <v>33</v>
      </c>
      <c r="B986" s="13" t="s">
        <v>4246</v>
      </c>
      <c r="C986" s="1" t="s">
        <v>4257</v>
      </c>
      <c r="D986" s="1" t="s">
        <v>4248</v>
      </c>
      <c r="E986" s="1" t="s">
        <v>340</v>
      </c>
      <c r="F986" s="1" t="s">
        <v>4258</v>
      </c>
      <c r="G986" s="14">
        <v>5</v>
      </c>
      <c r="I986" s="1" t="s">
        <v>809</v>
      </c>
      <c r="J986" s="1" t="s">
        <v>934</v>
      </c>
      <c r="K986" s="1" t="s">
        <v>1329</v>
      </c>
      <c r="L986" s="1" t="s">
        <v>111</v>
      </c>
      <c r="N986" s="1" t="s">
        <v>43</v>
      </c>
      <c r="O986" s="1" t="s">
        <v>44</v>
      </c>
      <c r="P986" s="1" t="s">
        <v>4259</v>
      </c>
      <c r="Q986" s="1" t="s">
        <v>813</v>
      </c>
      <c r="R986" s="1" t="s">
        <v>865</v>
      </c>
      <c r="S986" s="1" t="s">
        <v>1331</v>
      </c>
      <c r="T986" s="2">
        <v>197065467951</v>
      </c>
      <c r="U986" s="1" t="s">
        <v>1251</v>
      </c>
      <c r="V986">
        <v>5</v>
      </c>
      <c r="W986" s="1" t="s">
        <v>336</v>
      </c>
      <c r="X986" s="1" t="s">
        <v>2009</v>
      </c>
      <c r="Y986" s="15">
        <v>26.4</v>
      </c>
      <c r="Z986" s="15">
        <f t="shared" si="32"/>
        <v>184.79999999999998</v>
      </c>
      <c r="AA986" s="15">
        <v>58</v>
      </c>
      <c r="AB986" s="15">
        <f t="shared" si="33"/>
        <v>406</v>
      </c>
      <c r="AC986">
        <v>23.65</v>
      </c>
      <c r="AD986">
        <v>52</v>
      </c>
      <c r="AE986">
        <v>28.65</v>
      </c>
      <c r="AF986">
        <v>63</v>
      </c>
      <c r="AG986" s="1">
        <v>7</v>
      </c>
    </row>
    <row r="987" spans="1:33">
      <c r="A987" s="1" t="s">
        <v>33</v>
      </c>
      <c r="B987" s="13" t="s">
        <v>4260</v>
      </c>
      <c r="C987" s="1" t="s">
        <v>4261</v>
      </c>
      <c r="D987" s="1" t="s">
        <v>4262</v>
      </c>
      <c r="E987" s="1" t="s">
        <v>288</v>
      </c>
      <c r="F987" s="1" t="s">
        <v>4263</v>
      </c>
      <c r="G987" s="14">
        <v>3</v>
      </c>
      <c r="I987" s="1" t="s">
        <v>809</v>
      </c>
      <c r="J987" s="1" t="s">
        <v>934</v>
      </c>
      <c r="K987" s="1" t="s">
        <v>1329</v>
      </c>
      <c r="L987" s="1" t="s">
        <v>111</v>
      </c>
      <c r="N987" s="1" t="s">
        <v>43</v>
      </c>
      <c r="O987" s="1" t="s">
        <v>44</v>
      </c>
      <c r="P987" s="1" t="s">
        <v>4264</v>
      </c>
      <c r="Q987" s="1" t="s">
        <v>813</v>
      </c>
      <c r="R987" s="1" t="s">
        <v>865</v>
      </c>
      <c r="S987" s="1" t="s">
        <v>1331</v>
      </c>
      <c r="T987" s="2">
        <v>197065467906</v>
      </c>
      <c r="U987" s="1" t="s">
        <v>156</v>
      </c>
      <c r="V987">
        <v>3</v>
      </c>
      <c r="W987" s="1" t="s">
        <v>132</v>
      </c>
      <c r="X987" s="1" t="s">
        <v>4265</v>
      </c>
      <c r="Y987" s="15">
        <v>25</v>
      </c>
      <c r="Z987" s="15">
        <f t="shared" si="32"/>
        <v>25</v>
      </c>
      <c r="AA987" s="15">
        <v>55</v>
      </c>
      <c r="AB987" s="15">
        <f t="shared" si="33"/>
        <v>55</v>
      </c>
      <c r="AC987">
        <v>22.75</v>
      </c>
      <c r="AD987">
        <v>50</v>
      </c>
      <c r="AE987">
        <v>27.3</v>
      </c>
      <c r="AF987">
        <v>60</v>
      </c>
      <c r="AG987" s="1">
        <v>1</v>
      </c>
    </row>
    <row r="988" spans="1:33">
      <c r="A988" s="1" t="s">
        <v>33</v>
      </c>
      <c r="B988" s="13" t="s">
        <v>4260</v>
      </c>
      <c r="C988" s="1" t="s">
        <v>4266</v>
      </c>
      <c r="D988" s="1" t="s">
        <v>4262</v>
      </c>
      <c r="E988" s="1" t="s">
        <v>288</v>
      </c>
      <c r="F988" s="1" t="s">
        <v>4267</v>
      </c>
      <c r="G988" s="14">
        <v>5</v>
      </c>
      <c r="I988" s="1" t="s">
        <v>809</v>
      </c>
      <c r="J988" s="1" t="s">
        <v>934</v>
      </c>
      <c r="K988" s="1" t="s">
        <v>1329</v>
      </c>
      <c r="L988" s="1" t="s">
        <v>111</v>
      </c>
      <c r="N988" s="1" t="s">
        <v>43</v>
      </c>
      <c r="O988" s="1" t="s">
        <v>44</v>
      </c>
      <c r="P988" s="1" t="s">
        <v>4268</v>
      </c>
      <c r="Q988" s="1" t="s">
        <v>813</v>
      </c>
      <c r="R988" s="1" t="s">
        <v>865</v>
      </c>
      <c r="S988" s="1" t="s">
        <v>1331</v>
      </c>
      <c r="T988" s="2">
        <v>197065468125</v>
      </c>
      <c r="U988" s="1" t="s">
        <v>156</v>
      </c>
      <c r="V988">
        <v>5</v>
      </c>
      <c r="W988" s="1" t="s">
        <v>132</v>
      </c>
      <c r="X988" s="1" t="s">
        <v>4265</v>
      </c>
      <c r="Y988" s="15">
        <v>25</v>
      </c>
      <c r="Z988" s="15">
        <f t="shared" si="32"/>
        <v>150</v>
      </c>
      <c r="AA988" s="15">
        <v>55</v>
      </c>
      <c r="AB988" s="15">
        <f t="shared" si="33"/>
        <v>330</v>
      </c>
      <c r="AC988">
        <v>22.75</v>
      </c>
      <c r="AD988">
        <v>50</v>
      </c>
      <c r="AE988">
        <v>27.3</v>
      </c>
      <c r="AF988">
        <v>60</v>
      </c>
      <c r="AG988" s="1">
        <v>6</v>
      </c>
    </row>
    <row r="989" spans="1:33">
      <c r="A989" s="1" t="s">
        <v>33</v>
      </c>
      <c r="B989" s="13" t="s">
        <v>4269</v>
      </c>
      <c r="C989" s="1" t="s">
        <v>4270</v>
      </c>
      <c r="D989" s="1" t="s">
        <v>4271</v>
      </c>
      <c r="E989" s="1" t="s">
        <v>145</v>
      </c>
      <c r="F989" s="1" t="s">
        <v>4272</v>
      </c>
      <c r="G989" s="14">
        <v>3</v>
      </c>
      <c r="I989" s="1" t="s">
        <v>809</v>
      </c>
      <c r="J989" s="1" t="s">
        <v>934</v>
      </c>
      <c r="K989" s="1" t="s">
        <v>1329</v>
      </c>
      <c r="L989" s="1" t="s">
        <v>111</v>
      </c>
      <c r="N989" s="1" t="s">
        <v>43</v>
      </c>
      <c r="O989" s="1" t="s">
        <v>44</v>
      </c>
      <c r="P989" s="1" t="s">
        <v>4273</v>
      </c>
      <c r="Q989" s="1" t="s">
        <v>813</v>
      </c>
      <c r="R989" s="1" t="s">
        <v>865</v>
      </c>
      <c r="S989" s="1" t="s">
        <v>1331</v>
      </c>
      <c r="T989" s="2">
        <v>197065467920</v>
      </c>
      <c r="U989" s="1" t="s">
        <v>156</v>
      </c>
      <c r="V989">
        <v>3</v>
      </c>
      <c r="W989" s="1" t="s">
        <v>51</v>
      </c>
      <c r="X989" s="1" t="s">
        <v>2009</v>
      </c>
      <c r="Y989" s="15">
        <v>25</v>
      </c>
      <c r="Z989" s="15">
        <f t="shared" si="32"/>
        <v>350</v>
      </c>
      <c r="AA989" s="15">
        <v>55</v>
      </c>
      <c r="AB989" s="15">
        <f t="shared" si="33"/>
        <v>770</v>
      </c>
      <c r="AC989">
        <v>22.75</v>
      </c>
      <c r="AD989">
        <v>50</v>
      </c>
      <c r="AE989">
        <v>27.3</v>
      </c>
      <c r="AF989">
        <v>60</v>
      </c>
      <c r="AG989" s="1">
        <v>14</v>
      </c>
    </row>
    <row r="990" spans="1:33">
      <c r="A990" s="1" t="s">
        <v>33</v>
      </c>
      <c r="B990" s="13" t="s">
        <v>4269</v>
      </c>
      <c r="C990" s="1" t="s">
        <v>4274</v>
      </c>
      <c r="D990" s="1" t="s">
        <v>4271</v>
      </c>
      <c r="E990" s="1" t="s">
        <v>145</v>
      </c>
      <c r="F990" s="1" t="s">
        <v>4275</v>
      </c>
      <c r="G990" s="14">
        <v>4</v>
      </c>
      <c r="I990" s="1" t="s">
        <v>809</v>
      </c>
      <c r="J990" s="1" t="s">
        <v>934</v>
      </c>
      <c r="K990" s="1" t="s">
        <v>1329</v>
      </c>
      <c r="L990" s="1" t="s">
        <v>111</v>
      </c>
      <c r="N990" s="1" t="s">
        <v>43</v>
      </c>
      <c r="O990" s="1" t="s">
        <v>44</v>
      </c>
      <c r="P990" s="1" t="s">
        <v>4276</v>
      </c>
      <c r="Q990" s="1" t="s">
        <v>813</v>
      </c>
      <c r="R990" s="1" t="s">
        <v>865</v>
      </c>
      <c r="S990" s="1" t="s">
        <v>1331</v>
      </c>
      <c r="T990" s="2">
        <v>197065467975</v>
      </c>
      <c r="U990" s="1" t="s">
        <v>156</v>
      </c>
      <c r="V990">
        <v>4</v>
      </c>
      <c r="W990" s="1" t="s">
        <v>51</v>
      </c>
      <c r="X990" s="1" t="s">
        <v>2009</v>
      </c>
      <c r="Y990" s="15">
        <v>25</v>
      </c>
      <c r="Z990" s="15">
        <f t="shared" si="32"/>
        <v>25</v>
      </c>
      <c r="AA990" s="15">
        <v>55</v>
      </c>
      <c r="AB990" s="15">
        <f t="shared" si="33"/>
        <v>55</v>
      </c>
      <c r="AC990">
        <v>22.75</v>
      </c>
      <c r="AD990">
        <v>50</v>
      </c>
      <c r="AE990">
        <v>27.3</v>
      </c>
      <c r="AF990">
        <v>60</v>
      </c>
      <c r="AG990" s="1">
        <v>1</v>
      </c>
    </row>
    <row r="991" spans="1:33">
      <c r="A991" s="1" t="s">
        <v>33</v>
      </c>
      <c r="B991" s="13" t="s">
        <v>4269</v>
      </c>
      <c r="C991" s="1" t="s">
        <v>4277</v>
      </c>
      <c r="D991" s="1" t="s">
        <v>4271</v>
      </c>
      <c r="E991" s="1" t="s">
        <v>145</v>
      </c>
      <c r="F991" s="1" t="s">
        <v>4278</v>
      </c>
      <c r="G991" s="14">
        <v>5</v>
      </c>
      <c r="I991" s="1" t="s">
        <v>809</v>
      </c>
      <c r="J991" s="1" t="s">
        <v>934</v>
      </c>
      <c r="K991" s="1" t="s">
        <v>1329</v>
      </c>
      <c r="L991" s="1" t="s">
        <v>111</v>
      </c>
      <c r="N991" s="1" t="s">
        <v>43</v>
      </c>
      <c r="O991" s="1" t="s">
        <v>44</v>
      </c>
      <c r="P991" s="1" t="s">
        <v>4279</v>
      </c>
      <c r="Q991" s="1" t="s">
        <v>813</v>
      </c>
      <c r="R991" s="1" t="s">
        <v>865</v>
      </c>
      <c r="S991" s="1" t="s">
        <v>1331</v>
      </c>
      <c r="T991" s="2">
        <v>197065468132</v>
      </c>
      <c r="U991" s="1" t="s">
        <v>156</v>
      </c>
      <c r="V991">
        <v>5</v>
      </c>
      <c r="W991" s="1" t="s">
        <v>51</v>
      </c>
      <c r="X991" s="1" t="s">
        <v>2009</v>
      </c>
      <c r="Y991" s="15">
        <v>25</v>
      </c>
      <c r="Z991" s="15">
        <f t="shared" si="32"/>
        <v>225</v>
      </c>
      <c r="AA991" s="15">
        <v>55</v>
      </c>
      <c r="AB991" s="15">
        <f t="shared" si="33"/>
        <v>495</v>
      </c>
      <c r="AC991">
        <v>22.75</v>
      </c>
      <c r="AD991">
        <v>50</v>
      </c>
      <c r="AE991">
        <v>27.3</v>
      </c>
      <c r="AF991">
        <v>60</v>
      </c>
      <c r="AG991" s="1">
        <v>9</v>
      </c>
    </row>
    <row r="992" spans="1:33">
      <c r="A992" s="1" t="s">
        <v>33</v>
      </c>
      <c r="B992" s="13" t="s">
        <v>4269</v>
      </c>
      <c r="C992" s="1" t="s">
        <v>4280</v>
      </c>
      <c r="D992" s="1" t="s">
        <v>4271</v>
      </c>
      <c r="E992" s="1" t="s">
        <v>145</v>
      </c>
      <c r="F992" s="1" t="s">
        <v>4281</v>
      </c>
      <c r="G992" s="14">
        <v>6</v>
      </c>
      <c r="I992" s="1" t="s">
        <v>809</v>
      </c>
      <c r="J992" s="1" t="s">
        <v>934</v>
      </c>
      <c r="K992" s="1" t="s">
        <v>1329</v>
      </c>
      <c r="L992" s="1" t="s">
        <v>111</v>
      </c>
      <c r="N992" s="1" t="s">
        <v>43</v>
      </c>
      <c r="O992" s="1" t="s">
        <v>44</v>
      </c>
      <c r="P992" s="1" t="s">
        <v>4282</v>
      </c>
      <c r="Q992" s="1" t="s">
        <v>813</v>
      </c>
      <c r="R992" s="1" t="s">
        <v>865</v>
      </c>
      <c r="S992" s="1" t="s">
        <v>1331</v>
      </c>
      <c r="T992" s="2">
        <v>197065468194</v>
      </c>
      <c r="U992" s="1" t="s">
        <v>156</v>
      </c>
      <c r="V992">
        <v>6</v>
      </c>
      <c r="W992" s="1" t="s">
        <v>51</v>
      </c>
      <c r="X992" s="1" t="s">
        <v>2009</v>
      </c>
      <c r="Y992" s="15">
        <v>25</v>
      </c>
      <c r="Z992" s="15">
        <f t="shared" si="32"/>
        <v>25</v>
      </c>
      <c r="AA992" s="15">
        <v>55</v>
      </c>
      <c r="AB992" s="15">
        <f t="shared" si="33"/>
        <v>55</v>
      </c>
      <c r="AC992">
        <v>22.75</v>
      </c>
      <c r="AD992">
        <v>50</v>
      </c>
      <c r="AE992">
        <v>27.3</v>
      </c>
      <c r="AF992">
        <v>60</v>
      </c>
      <c r="AG992" s="1">
        <v>1</v>
      </c>
    </row>
    <row r="993" spans="1:33">
      <c r="A993" s="1" t="s">
        <v>33</v>
      </c>
      <c r="B993" s="13" t="s">
        <v>4269</v>
      </c>
      <c r="C993" s="1" t="s">
        <v>4283</v>
      </c>
      <c r="D993" s="1" t="s">
        <v>4271</v>
      </c>
      <c r="E993" s="1" t="s">
        <v>145</v>
      </c>
      <c r="F993" s="1" t="s">
        <v>4284</v>
      </c>
      <c r="G993" s="14">
        <v>7</v>
      </c>
      <c r="I993" s="1" t="s">
        <v>809</v>
      </c>
      <c r="J993" s="1" t="s">
        <v>934</v>
      </c>
      <c r="K993" s="1" t="s">
        <v>1329</v>
      </c>
      <c r="L993" s="1" t="s">
        <v>111</v>
      </c>
      <c r="N993" s="1" t="s">
        <v>43</v>
      </c>
      <c r="O993" s="1" t="s">
        <v>44</v>
      </c>
      <c r="P993" s="1" t="s">
        <v>4285</v>
      </c>
      <c r="Q993" s="1" t="s">
        <v>813</v>
      </c>
      <c r="R993" s="1" t="s">
        <v>865</v>
      </c>
      <c r="S993" s="1" t="s">
        <v>1331</v>
      </c>
      <c r="T993" s="2">
        <v>197065468248</v>
      </c>
      <c r="U993" s="1" t="s">
        <v>156</v>
      </c>
      <c r="V993">
        <v>7</v>
      </c>
      <c r="W993" s="1" t="s">
        <v>51</v>
      </c>
      <c r="X993" s="1" t="s">
        <v>2009</v>
      </c>
      <c r="Y993" s="15">
        <v>25</v>
      </c>
      <c r="Z993" s="15">
        <f t="shared" si="32"/>
        <v>25</v>
      </c>
      <c r="AA993" s="15">
        <v>55</v>
      </c>
      <c r="AB993" s="15">
        <f t="shared" si="33"/>
        <v>55</v>
      </c>
      <c r="AC993">
        <v>22.75</v>
      </c>
      <c r="AD993">
        <v>50</v>
      </c>
      <c r="AE993">
        <v>27.3</v>
      </c>
      <c r="AF993">
        <v>60</v>
      </c>
      <c r="AG993" s="1">
        <v>1</v>
      </c>
    </row>
    <row r="994" spans="1:33">
      <c r="A994" s="1" t="s">
        <v>33</v>
      </c>
      <c r="B994" s="13" t="s">
        <v>4286</v>
      </c>
      <c r="C994" s="1" t="s">
        <v>4287</v>
      </c>
      <c r="D994" s="1" t="s">
        <v>4288</v>
      </c>
      <c r="E994" s="1" t="s">
        <v>4233</v>
      </c>
      <c r="F994" s="1" t="s">
        <v>4289</v>
      </c>
      <c r="G994" s="14" t="s">
        <v>842</v>
      </c>
      <c r="I994" s="1" t="s">
        <v>809</v>
      </c>
      <c r="J994" s="1" t="s">
        <v>975</v>
      </c>
      <c r="K994" s="1" t="s">
        <v>1175</v>
      </c>
      <c r="L994" s="1" t="s">
        <v>216</v>
      </c>
      <c r="M994" s="1" t="s">
        <v>733</v>
      </c>
      <c r="N994" s="1" t="s">
        <v>43</v>
      </c>
      <c r="O994" s="1" t="s">
        <v>183</v>
      </c>
      <c r="P994" s="1" t="s">
        <v>4290</v>
      </c>
      <c r="Q994" s="1" t="s">
        <v>813</v>
      </c>
      <c r="R994" s="1" t="s">
        <v>865</v>
      </c>
      <c r="S994" s="1" t="s">
        <v>1177</v>
      </c>
      <c r="T994" s="2">
        <v>197064643622</v>
      </c>
      <c r="U994" s="1" t="s">
        <v>156</v>
      </c>
      <c r="V994" t="s">
        <v>842</v>
      </c>
      <c r="W994" s="1" t="s">
        <v>120</v>
      </c>
      <c r="X994" s="1" t="s">
        <v>4051</v>
      </c>
      <c r="Y994" s="15">
        <v>17.3</v>
      </c>
      <c r="Z994" s="15">
        <f t="shared" si="32"/>
        <v>69.2</v>
      </c>
      <c r="AA994" s="15">
        <v>38</v>
      </c>
      <c r="AB994" s="15">
        <f t="shared" si="33"/>
        <v>152</v>
      </c>
      <c r="AC994">
        <v>14.55</v>
      </c>
      <c r="AD994">
        <v>32</v>
      </c>
      <c r="AE994">
        <v>20.5</v>
      </c>
      <c r="AF994">
        <v>45</v>
      </c>
      <c r="AG994" s="1">
        <v>4</v>
      </c>
    </row>
    <row r="995" spans="1:33">
      <c r="A995" s="1" t="s">
        <v>33</v>
      </c>
      <c r="B995" s="13" t="s">
        <v>4286</v>
      </c>
      <c r="C995" s="1" t="s">
        <v>4291</v>
      </c>
      <c r="D995" s="1" t="s">
        <v>4288</v>
      </c>
      <c r="E995" s="1" t="s">
        <v>4233</v>
      </c>
      <c r="F995" s="1" t="s">
        <v>4292</v>
      </c>
      <c r="G995" s="14" t="s">
        <v>846</v>
      </c>
      <c r="I995" s="1" t="s">
        <v>809</v>
      </c>
      <c r="J995" s="1" t="s">
        <v>975</v>
      </c>
      <c r="K995" s="1" t="s">
        <v>1175</v>
      </c>
      <c r="L995" s="1" t="s">
        <v>216</v>
      </c>
      <c r="M995" s="1" t="s">
        <v>733</v>
      </c>
      <c r="N995" s="1" t="s">
        <v>43</v>
      </c>
      <c r="O995" s="1" t="s">
        <v>183</v>
      </c>
      <c r="P995" s="1" t="s">
        <v>4293</v>
      </c>
      <c r="Q995" s="1" t="s">
        <v>813</v>
      </c>
      <c r="R995" s="1" t="s">
        <v>865</v>
      </c>
      <c r="S995" s="1" t="s">
        <v>1177</v>
      </c>
      <c r="T995" s="2">
        <v>197064643646</v>
      </c>
      <c r="U995" s="1" t="s">
        <v>156</v>
      </c>
      <c r="V995" t="s">
        <v>846</v>
      </c>
      <c r="W995" s="1" t="s">
        <v>120</v>
      </c>
      <c r="X995" s="1" t="s">
        <v>4051</v>
      </c>
      <c r="Y995" s="15">
        <v>17.3</v>
      </c>
      <c r="Z995" s="15">
        <f t="shared" si="32"/>
        <v>51.900000000000006</v>
      </c>
      <c r="AA995" s="15">
        <v>38</v>
      </c>
      <c r="AB995" s="15">
        <f t="shared" si="33"/>
        <v>114</v>
      </c>
      <c r="AC995">
        <v>14.55</v>
      </c>
      <c r="AD995">
        <v>32</v>
      </c>
      <c r="AE995">
        <v>20.5</v>
      </c>
      <c r="AF995">
        <v>45</v>
      </c>
      <c r="AG995" s="1">
        <v>3</v>
      </c>
    </row>
    <row r="996" spans="1:33">
      <c r="A996" s="1" t="s">
        <v>33</v>
      </c>
      <c r="B996" s="13" t="s">
        <v>4294</v>
      </c>
      <c r="C996" s="1" t="s">
        <v>4295</v>
      </c>
      <c r="D996" s="1" t="s">
        <v>4296</v>
      </c>
      <c r="E996" s="1" t="s">
        <v>145</v>
      </c>
      <c r="F996" s="1" t="s">
        <v>4297</v>
      </c>
      <c r="G996" s="14" t="s">
        <v>842</v>
      </c>
      <c r="I996" s="1" t="s">
        <v>809</v>
      </c>
      <c r="J996" s="1" t="s">
        <v>934</v>
      </c>
      <c r="K996" s="1" t="s">
        <v>935</v>
      </c>
      <c r="L996" s="1" t="s">
        <v>111</v>
      </c>
      <c r="M996" s="1" t="s">
        <v>733</v>
      </c>
      <c r="N996" s="1" t="s">
        <v>43</v>
      </c>
      <c r="O996" s="1" t="s">
        <v>183</v>
      </c>
      <c r="P996" s="1" t="s">
        <v>4298</v>
      </c>
      <c r="Q996" s="1" t="s">
        <v>813</v>
      </c>
      <c r="R996" s="1" t="s">
        <v>865</v>
      </c>
      <c r="S996" s="1" t="s">
        <v>937</v>
      </c>
      <c r="T996" s="2">
        <v>197064785506</v>
      </c>
      <c r="U996" s="1" t="s">
        <v>920</v>
      </c>
      <c r="V996" t="s">
        <v>842</v>
      </c>
      <c r="W996" s="1" t="s">
        <v>51</v>
      </c>
      <c r="X996" s="1" t="s">
        <v>839</v>
      </c>
      <c r="Y996" s="15">
        <v>13.65</v>
      </c>
      <c r="Z996" s="15">
        <f t="shared" si="32"/>
        <v>54.6</v>
      </c>
      <c r="AA996" s="15">
        <v>30</v>
      </c>
      <c r="AB996" s="15">
        <f t="shared" si="33"/>
        <v>120</v>
      </c>
      <c r="AC996">
        <v>11.4</v>
      </c>
      <c r="AD996">
        <v>25</v>
      </c>
      <c r="AE996">
        <v>15.95</v>
      </c>
      <c r="AF996">
        <v>35</v>
      </c>
      <c r="AG996" s="1">
        <v>4</v>
      </c>
    </row>
    <row r="997" spans="1:33">
      <c r="A997" s="1" t="s">
        <v>33</v>
      </c>
      <c r="B997" s="13" t="s">
        <v>4294</v>
      </c>
      <c r="C997" s="1" t="s">
        <v>4299</v>
      </c>
      <c r="D997" s="1" t="s">
        <v>4296</v>
      </c>
      <c r="E997" s="1" t="s">
        <v>145</v>
      </c>
      <c r="F997" s="1" t="s">
        <v>4300</v>
      </c>
      <c r="G997" s="14" t="s">
        <v>846</v>
      </c>
      <c r="I997" s="1" t="s">
        <v>809</v>
      </c>
      <c r="J997" s="1" t="s">
        <v>934</v>
      </c>
      <c r="K997" s="1" t="s">
        <v>935</v>
      </c>
      <c r="L997" s="1" t="s">
        <v>111</v>
      </c>
      <c r="M997" s="1" t="s">
        <v>733</v>
      </c>
      <c r="N997" s="1" t="s">
        <v>43</v>
      </c>
      <c r="O997" s="1" t="s">
        <v>183</v>
      </c>
      <c r="P997" s="1" t="s">
        <v>4301</v>
      </c>
      <c r="Q997" s="1" t="s">
        <v>813</v>
      </c>
      <c r="R997" s="1" t="s">
        <v>865</v>
      </c>
      <c r="S997" s="1" t="s">
        <v>937</v>
      </c>
      <c r="T997" s="2">
        <v>197064785520</v>
      </c>
      <c r="U997" s="1" t="s">
        <v>920</v>
      </c>
      <c r="V997" t="s">
        <v>846</v>
      </c>
      <c r="W997" s="1" t="s">
        <v>51</v>
      </c>
      <c r="X997" s="1" t="s">
        <v>839</v>
      </c>
      <c r="Y997" s="15">
        <v>13.65</v>
      </c>
      <c r="Z997" s="15">
        <f t="shared" si="32"/>
        <v>54.6</v>
      </c>
      <c r="AA997" s="15">
        <v>30</v>
      </c>
      <c r="AB997" s="15">
        <f t="shared" si="33"/>
        <v>120</v>
      </c>
      <c r="AC997">
        <v>11.4</v>
      </c>
      <c r="AD997">
        <v>25</v>
      </c>
      <c r="AE997">
        <v>15.95</v>
      </c>
      <c r="AF997">
        <v>35</v>
      </c>
      <c r="AG997" s="1">
        <v>4</v>
      </c>
    </row>
    <row r="998" spans="1:33">
      <c r="A998" s="1" t="s">
        <v>33</v>
      </c>
      <c r="B998" s="13" t="s">
        <v>4302</v>
      </c>
      <c r="C998" s="1" t="s">
        <v>4303</v>
      </c>
      <c r="D998" s="1" t="s">
        <v>4304</v>
      </c>
      <c r="E998" s="1" t="s">
        <v>288</v>
      </c>
      <c r="F998" s="1" t="s">
        <v>4305</v>
      </c>
      <c r="G998" s="14">
        <v>2</v>
      </c>
      <c r="I998" s="1" t="s">
        <v>809</v>
      </c>
      <c r="J998" s="1" t="s">
        <v>1305</v>
      </c>
      <c r="K998" s="1" t="s">
        <v>1607</v>
      </c>
      <c r="L998" s="1" t="s">
        <v>111</v>
      </c>
      <c r="N998" s="1" t="s">
        <v>43</v>
      </c>
      <c r="O998" s="1" t="s">
        <v>44</v>
      </c>
      <c r="P998" s="1" t="s">
        <v>4306</v>
      </c>
      <c r="Q998" s="1" t="s">
        <v>813</v>
      </c>
      <c r="R998" s="1" t="s">
        <v>814</v>
      </c>
      <c r="S998" s="1" t="s">
        <v>1609</v>
      </c>
      <c r="T998" s="2">
        <v>197065468064</v>
      </c>
      <c r="U998" s="1" t="s">
        <v>156</v>
      </c>
      <c r="V998">
        <v>2</v>
      </c>
      <c r="W998" s="1" t="s">
        <v>132</v>
      </c>
      <c r="X998" s="1" t="s">
        <v>2009</v>
      </c>
      <c r="Y998" s="15">
        <v>20.5</v>
      </c>
      <c r="Z998" s="15">
        <f t="shared" si="32"/>
        <v>430.5</v>
      </c>
      <c r="AA998" s="15">
        <v>45</v>
      </c>
      <c r="AB998" s="15">
        <f t="shared" si="33"/>
        <v>945</v>
      </c>
      <c r="AC998">
        <v>18.2</v>
      </c>
      <c r="AD998">
        <v>40</v>
      </c>
      <c r="AE998">
        <v>22.75</v>
      </c>
      <c r="AF998">
        <v>50</v>
      </c>
      <c r="AG998" s="1">
        <v>21</v>
      </c>
    </row>
    <row r="999" spans="1:33">
      <c r="A999" s="1" t="s">
        <v>33</v>
      </c>
      <c r="B999" s="13" t="s">
        <v>4302</v>
      </c>
      <c r="C999" s="1" t="s">
        <v>4307</v>
      </c>
      <c r="D999" s="1" t="s">
        <v>4304</v>
      </c>
      <c r="E999" s="1" t="s">
        <v>288</v>
      </c>
      <c r="F999" s="1" t="s">
        <v>4308</v>
      </c>
      <c r="G999" s="14">
        <v>3</v>
      </c>
      <c r="I999" s="1" t="s">
        <v>809</v>
      </c>
      <c r="J999" s="1" t="s">
        <v>1305</v>
      </c>
      <c r="K999" s="1" t="s">
        <v>1607</v>
      </c>
      <c r="L999" s="1" t="s">
        <v>111</v>
      </c>
      <c r="N999" s="1" t="s">
        <v>43</v>
      </c>
      <c r="O999" s="1" t="s">
        <v>44</v>
      </c>
      <c r="P999" s="1" t="s">
        <v>4309</v>
      </c>
      <c r="Q999" s="1" t="s">
        <v>813</v>
      </c>
      <c r="R999" s="1" t="s">
        <v>814</v>
      </c>
      <c r="S999" s="1" t="s">
        <v>1609</v>
      </c>
      <c r="T999" s="2">
        <v>197065468309</v>
      </c>
      <c r="U999" s="1" t="s">
        <v>156</v>
      </c>
      <c r="V999">
        <v>3</v>
      </c>
      <c r="W999" s="1" t="s">
        <v>132</v>
      </c>
      <c r="X999" s="1" t="s">
        <v>2009</v>
      </c>
      <c r="Y999" s="15">
        <v>20.5</v>
      </c>
      <c r="Z999" s="15">
        <f t="shared" si="32"/>
        <v>430.5</v>
      </c>
      <c r="AA999" s="15">
        <v>45</v>
      </c>
      <c r="AB999" s="15">
        <f t="shared" si="33"/>
        <v>945</v>
      </c>
      <c r="AC999">
        <v>18.2</v>
      </c>
      <c r="AD999">
        <v>40</v>
      </c>
      <c r="AE999">
        <v>22.75</v>
      </c>
      <c r="AF999">
        <v>50</v>
      </c>
      <c r="AG999" s="1">
        <v>21</v>
      </c>
    </row>
    <row r="1000" spans="1:33">
      <c r="A1000" s="1" t="s">
        <v>33</v>
      </c>
      <c r="B1000" s="13" t="s">
        <v>4302</v>
      </c>
      <c r="C1000" s="1" t="s">
        <v>4310</v>
      </c>
      <c r="D1000" s="1" t="s">
        <v>4304</v>
      </c>
      <c r="E1000" s="1" t="s">
        <v>288</v>
      </c>
      <c r="F1000" s="1" t="s">
        <v>4311</v>
      </c>
      <c r="G1000" s="14">
        <v>4</v>
      </c>
      <c r="I1000" s="1" t="s">
        <v>809</v>
      </c>
      <c r="J1000" s="1" t="s">
        <v>1305</v>
      </c>
      <c r="K1000" s="1" t="s">
        <v>1607</v>
      </c>
      <c r="L1000" s="1" t="s">
        <v>111</v>
      </c>
      <c r="N1000" s="1" t="s">
        <v>43</v>
      </c>
      <c r="O1000" s="1" t="s">
        <v>44</v>
      </c>
      <c r="P1000" s="1" t="s">
        <v>4312</v>
      </c>
      <c r="Q1000" s="1" t="s">
        <v>813</v>
      </c>
      <c r="R1000" s="1" t="s">
        <v>814</v>
      </c>
      <c r="S1000" s="1" t="s">
        <v>1609</v>
      </c>
      <c r="T1000" s="2">
        <v>197065468330</v>
      </c>
      <c r="U1000" s="1" t="s">
        <v>156</v>
      </c>
      <c r="V1000">
        <v>4</v>
      </c>
      <c r="W1000" s="1" t="s">
        <v>132</v>
      </c>
      <c r="X1000" s="1" t="s">
        <v>2009</v>
      </c>
      <c r="Y1000" s="15">
        <v>20.5</v>
      </c>
      <c r="Z1000" s="15">
        <f t="shared" si="32"/>
        <v>656</v>
      </c>
      <c r="AA1000" s="15">
        <v>45</v>
      </c>
      <c r="AB1000" s="15">
        <f t="shared" si="33"/>
        <v>1440</v>
      </c>
      <c r="AC1000">
        <v>18.2</v>
      </c>
      <c r="AD1000">
        <v>40</v>
      </c>
      <c r="AE1000">
        <v>22.75</v>
      </c>
      <c r="AF1000">
        <v>50</v>
      </c>
      <c r="AG1000" s="1">
        <v>32</v>
      </c>
    </row>
    <row r="1001" spans="1:33">
      <c r="A1001" s="1" t="s">
        <v>33</v>
      </c>
      <c r="B1001" s="13" t="s">
        <v>4302</v>
      </c>
      <c r="C1001" s="1" t="s">
        <v>4313</v>
      </c>
      <c r="D1001" s="1" t="s">
        <v>4304</v>
      </c>
      <c r="E1001" s="1" t="s">
        <v>288</v>
      </c>
      <c r="F1001" s="1" t="s">
        <v>4314</v>
      </c>
      <c r="G1001" s="14">
        <v>5</v>
      </c>
      <c r="I1001" s="1" t="s">
        <v>809</v>
      </c>
      <c r="J1001" s="1" t="s">
        <v>1305</v>
      </c>
      <c r="K1001" s="1" t="s">
        <v>1607</v>
      </c>
      <c r="L1001" s="1" t="s">
        <v>111</v>
      </c>
      <c r="N1001" s="1" t="s">
        <v>43</v>
      </c>
      <c r="O1001" s="1" t="s">
        <v>44</v>
      </c>
      <c r="P1001" s="1" t="s">
        <v>4315</v>
      </c>
      <c r="Q1001" s="1" t="s">
        <v>813</v>
      </c>
      <c r="R1001" s="1" t="s">
        <v>814</v>
      </c>
      <c r="S1001" s="1" t="s">
        <v>1609</v>
      </c>
      <c r="T1001" s="2">
        <v>197065468361</v>
      </c>
      <c r="U1001" s="1" t="s">
        <v>156</v>
      </c>
      <c r="V1001">
        <v>5</v>
      </c>
      <c r="W1001" s="1" t="s">
        <v>132</v>
      </c>
      <c r="X1001" s="1" t="s">
        <v>2009</v>
      </c>
      <c r="Y1001" s="15">
        <v>20.5</v>
      </c>
      <c r="Z1001" s="15">
        <f t="shared" si="32"/>
        <v>266.5</v>
      </c>
      <c r="AA1001" s="15">
        <v>45</v>
      </c>
      <c r="AB1001" s="15">
        <f t="shared" si="33"/>
        <v>585</v>
      </c>
      <c r="AC1001">
        <v>18.2</v>
      </c>
      <c r="AD1001">
        <v>40</v>
      </c>
      <c r="AE1001">
        <v>22.75</v>
      </c>
      <c r="AF1001">
        <v>50</v>
      </c>
      <c r="AG1001" s="1">
        <v>13</v>
      </c>
    </row>
    <row r="1002" spans="1:33">
      <c r="A1002" s="1" t="s">
        <v>33</v>
      </c>
      <c r="B1002" s="13" t="s">
        <v>4302</v>
      </c>
      <c r="C1002" s="1" t="s">
        <v>4316</v>
      </c>
      <c r="D1002" s="1" t="s">
        <v>4304</v>
      </c>
      <c r="E1002" s="1" t="s">
        <v>288</v>
      </c>
      <c r="F1002" s="1" t="s">
        <v>4317</v>
      </c>
      <c r="G1002" s="14">
        <v>6</v>
      </c>
      <c r="I1002" s="1" t="s">
        <v>809</v>
      </c>
      <c r="J1002" s="1" t="s">
        <v>1305</v>
      </c>
      <c r="K1002" s="1" t="s">
        <v>1607</v>
      </c>
      <c r="L1002" s="1" t="s">
        <v>111</v>
      </c>
      <c r="N1002" s="1" t="s">
        <v>43</v>
      </c>
      <c r="O1002" s="1" t="s">
        <v>44</v>
      </c>
      <c r="P1002" s="1" t="s">
        <v>4318</v>
      </c>
      <c r="Q1002" s="1" t="s">
        <v>813</v>
      </c>
      <c r="R1002" s="1" t="s">
        <v>814</v>
      </c>
      <c r="S1002" s="1" t="s">
        <v>1609</v>
      </c>
      <c r="T1002" s="2">
        <v>197065468392</v>
      </c>
      <c r="U1002" s="1" t="s">
        <v>156</v>
      </c>
      <c r="V1002">
        <v>6</v>
      </c>
      <c r="W1002" s="1" t="s">
        <v>132</v>
      </c>
      <c r="X1002" s="1" t="s">
        <v>2009</v>
      </c>
      <c r="Y1002" s="15">
        <v>20.5</v>
      </c>
      <c r="Z1002" s="15">
        <f t="shared" si="32"/>
        <v>123</v>
      </c>
      <c r="AA1002" s="15">
        <v>45</v>
      </c>
      <c r="AB1002" s="15">
        <f t="shared" si="33"/>
        <v>270</v>
      </c>
      <c r="AC1002">
        <v>18.2</v>
      </c>
      <c r="AD1002">
        <v>40</v>
      </c>
      <c r="AE1002">
        <v>22.75</v>
      </c>
      <c r="AF1002">
        <v>50</v>
      </c>
      <c r="AG1002" s="1">
        <v>6</v>
      </c>
    </row>
    <row r="1003" spans="1:33">
      <c r="A1003" s="1" t="s">
        <v>33</v>
      </c>
      <c r="B1003" s="13" t="s">
        <v>4302</v>
      </c>
      <c r="C1003" s="1" t="s">
        <v>4319</v>
      </c>
      <c r="D1003" s="1" t="s">
        <v>4304</v>
      </c>
      <c r="E1003" s="1" t="s">
        <v>288</v>
      </c>
      <c r="F1003" s="1" t="s">
        <v>4320</v>
      </c>
      <c r="G1003" s="14">
        <v>7</v>
      </c>
      <c r="I1003" s="1" t="s">
        <v>809</v>
      </c>
      <c r="J1003" s="1" t="s">
        <v>1305</v>
      </c>
      <c r="K1003" s="1" t="s">
        <v>1607</v>
      </c>
      <c r="L1003" s="1" t="s">
        <v>111</v>
      </c>
      <c r="N1003" s="1" t="s">
        <v>43</v>
      </c>
      <c r="O1003" s="1" t="s">
        <v>44</v>
      </c>
      <c r="P1003" s="1" t="s">
        <v>4321</v>
      </c>
      <c r="Q1003" s="1" t="s">
        <v>813</v>
      </c>
      <c r="R1003" s="1" t="s">
        <v>814</v>
      </c>
      <c r="S1003" s="1" t="s">
        <v>1609</v>
      </c>
      <c r="T1003" s="2">
        <v>197065468521</v>
      </c>
      <c r="U1003" s="1" t="s">
        <v>156</v>
      </c>
      <c r="V1003">
        <v>7</v>
      </c>
      <c r="W1003" s="1" t="s">
        <v>132</v>
      </c>
      <c r="X1003" s="1" t="s">
        <v>2009</v>
      </c>
      <c r="Y1003" s="15">
        <v>20.5</v>
      </c>
      <c r="Z1003" s="15">
        <f t="shared" si="32"/>
        <v>20.5</v>
      </c>
      <c r="AA1003" s="15">
        <v>45</v>
      </c>
      <c r="AB1003" s="15">
        <f t="shared" si="33"/>
        <v>45</v>
      </c>
      <c r="AC1003">
        <v>18.2</v>
      </c>
      <c r="AD1003">
        <v>40</v>
      </c>
      <c r="AE1003">
        <v>22.75</v>
      </c>
      <c r="AF1003">
        <v>50</v>
      </c>
      <c r="AG1003" s="1">
        <v>1</v>
      </c>
    </row>
    <row r="1004" spans="1:33">
      <c r="A1004" s="1" t="s">
        <v>33</v>
      </c>
      <c r="B1004" s="13" t="s">
        <v>4322</v>
      </c>
      <c r="C1004" s="1" t="s">
        <v>4323</v>
      </c>
      <c r="D1004" s="1" t="s">
        <v>4324</v>
      </c>
      <c r="E1004" s="1" t="s">
        <v>145</v>
      </c>
      <c r="F1004" s="1" t="s">
        <v>4325</v>
      </c>
      <c r="G1004" s="14">
        <v>2</v>
      </c>
      <c r="I1004" s="1" t="s">
        <v>809</v>
      </c>
      <c r="J1004" s="1" t="s">
        <v>1305</v>
      </c>
      <c r="K1004" s="1" t="s">
        <v>1607</v>
      </c>
      <c r="L1004" s="1" t="s">
        <v>111</v>
      </c>
      <c r="N1004" s="1" t="s">
        <v>43</v>
      </c>
      <c r="O1004" s="1" t="s">
        <v>44</v>
      </c>
      <c r="P1004" s="1" t="s">
        <v>4326</v>
      </c>
      <c r="Q1004" s="1" t="s">
        <v>813</v>
      </c>
      <c r="R1004" s="1" t="s">
        <v>814</v>
      </c>
      <c r="S1004" s="1" t="s">
        <v>1609</v>
      </c>
      <c r="T1004" s="2">
        <v>197065468088</v>
      </c>
      <c r="U1004" s="1" t="s">
        <v>156</v>
      </c>
      <c r="V1004">
        <v>2</v>
      </c>
      <c r="W1004" s="1" t="s">
        <v>51</v>
      </c>
      <c r="X1004" s="1" t="s">
        <v>2009</v>
      </c>
      <c r="Y1004" s="15">
        <v>20.5</v>
      </c>
      <c r="Z1004" s="15">
        <f t="shared" si="32"/>
        <v>451</v>
      </c>
      <c r="AA1004" s="15">
        <v>45</v>
      </c>
      <c r="AB1004" s="15">
        <f t="shared" si="33"/>
        <v>990</v>
      </c>
      <c r="AC1004">
        <v>18.2</v>
      </c>
      <c r="AD1004">
        <v>40</v>
      </c>
      <c r="AE1004">
        <v>22.75</v>
      </c>
      <c r="AF1004">
        <v>50</v>
      </c>
      <c r="AG1004" s="1">
        <v>22</v>
      </c>
    </row>
    <row r="1005" spans="1:33">
      <c r="A1005" s="1" t="s">
        <v>33</v>
      </c>
      <c r="B1005" s="13" t="s">
        <v>4322</v>
      </c>
      <c r="C1005" s="1" t="s">
        <v>4327</v>
      </c>
      <c r="D1005" s="1" t="s">
        <v>4324</v>
      </c>
      <c r="E1005" s="1" t="s">
        <v>145</v>
      </c>
      <c r="F1005" s="1" t="s">
        <v>4328</v>
      </c>
      <c r="G1005" s="14">
        <v>3</v>
      </c>
      <c r="I1005" s="1" t="s">
        <v>809</v>
      </c>
      <c r="J1005" s="1" t="s">
        <v>1305</v>
      </c>
      <c r="K1005" s="1" t="s">
        <v>1607</v>
      </c>
      <c r="L1005" s="1" t="s">
        <v>111</v>
      </c>
      <c r="N1005" s="1" t="s">
        <v>43</v>
      </c>
      <c r="O1005" s="1" t="s">
        <v>44</v>
      </c>
      <c r="P1005" s="1" t="s">
        <v>4329</v>
      </c>
      <c r="Q1005" s="1" t="s">
        <v>813</v>
      </c>
      <c r="R1005" s="1" t="s">
        <v>814</v>
      </c>
      <c r="S1005" s="1" t="s">
        <v>1609</v>
      </c>
      <c r="T1005" s="2">
        <v>197065468316</v>
      </c>
      <c r="U1005" s="1" t="s">
        <v>156</v>
      </c>
      <c r="V1005">
        <v>3</v>
      </c>
      <c r="W1005" s="1" t="s">
        <v>51</v>
      </c>
      <c r="X1005" s="1" t="s">
        <v>2009</v>
      </c>
      <c r="Y1005" s="15">
        <v>20.5</v>
      </c>
      <c r="Z1005" s="15">
        <f t="shared" si="32"/>
        <v>389.5</v>
      </c>
      <c r="AA1005" s="15">
        <v>45</v>
      </c>
      <c r="AB1005" s="15">
        <f t="shared" si="33"/>
        <v>855</v>
      </c>
      <c r="AC1005">
        <v>18.2</v>
      </c>
      <c r="AD1005">
        <v>40</v>
      </c>
      <c r="AE1005">
        <v>22.75</v>
      </c>
      <c r="AF1005">
        <v>50</v>
      </c>
      <c r="AG1005" s="1">
        <v>19</v>
      </c>
    </row>
    <row r="1006" spans="1:33">
      <c r="A1006" s="1" t="s">
        <v>33</v>
      </c>
      <c r="B1006" s="13" t="s">
        <v>4322</v>
      </c>
      <c r="C1006" s="1" t="s">
        <v>4330</v>
      </c>
      <c r="D1006" s="1" t="s">
        <v>4324</v>
      </c>
      <c r="E1006" s="1" t="s">
        <v>145</v>
      </c>
      <c r="F1006" s="1" t="s">
        <v>4331</v>
      </c>
      <c r="G1006" s="14">
        <v>4</v>
      </c>
      <c r="I1006" s="1" t="s">
        <v>809</v>
      </c>
      <c r="J1006" s="1" t="s">
        <v>1305</v>
      </c>
      <c r="K1006" s="1" t="s">
        <v>1607</v>
      </c>
      <c r="L1006" s="1" t="s">
        <v>111</v>
      </c>
      <c r="N1006" s="1" t="s">
        <v>43</v>
      </c>
      <c r="O1006" s="1" t="s">
        <v>44</v>
      </c>
      <c r="P1006" s="1" t="s">
        <v>4332</v>
      </c>
      <c r="Q1006" s="1" t="s">
        <v>813</v>
      </c>
      <c r="R1006" s="1" t="s">
        <v>814</v>
      </c>
      <c r="S1006" s="1" t="s">
        <v>1609</v>
      </c>
      <c r="T1006" s="2">
        <v>197065468347</v>
      </c>
      <c r="U1006" s="1" t="s">
        <v>156</v>
      </c>
      <c r="V1006">
        <v>4</v>
      </c>
      <c r="W1006" s="1" t="s">
        <v>51</v>
      </c>
      <c r="X1006" s="1" t="s">
        <v>2009</v>
      </c>
      <c r="Y1006" s="15">
        <v>20.5</v>
      </c>
      <c r="Z1006" s="15">
        <f t="shared" si="32"/>
        <v>369</v>
      </c>
      <c r="AA1006" s="15">
        <v>45</v>
      </c>
      <c r="AB1006" s="15">
        <f t="shared" si="33"/>
        <v>810</v>
      </c>
      <c r="AC1006">
        <v>18.2</v>
      </c>
      <c r="AD1006">
        <v>40</v>
      </c>
      <c r="AE1006">
        <v>22.75</v>
      </c>
      <c r="AF1006">
        <v>50</v>
      </c>
      <c r="AG1006" s="1">
        <v>18</v>
      </c>
    </row>
    <row r="1007" spans="1:33">
      <c r="A1007" s="1" t="s">
        <v>33</v>
      </c>
      <c r="B1007" s="13" t="s">
        <v>4333</v>
      </c>
      <c r="C1007" s="1" t="s">
        <v>4334</v>
      </c>
      <c r="D1007" s="1" t="s">
        <v>4335</v>
      </c>
      <c r="E1007" s="1" t="s">
        <v>145</v>
      </c>
      <c r="F1007" s="1" t="s">
        <v>4336</v>
      </c>
      <c r="G1007" s="14" t="s">
        <v>842</v>
      </c>
      <c r="I1007" s="1" t="s">
        <v>809</v>
      </c>
      <c r="J1007" s="1" t="s">
        <v>934</v>
      </c>
      <c r="K1007" s="1" t="s">
        <v>1329</v>
      </c>
      <c r="L1007" s="1" t="s">
        <v>111</v>
      </c>
      <c r="N1007" s="1" t="s">
        <v>43</v>
      </c>
      <c r="O1007" s="1" t="s">
        <v>44</v>
      </c>
      <c r="P1007" s="1" t="s">
        <v>4337</v>
      </c>
      <c r="Q1007" s="1" t="s">
        <v>813</v>
      </c>
      <c r="R1007" s="1" t="s">
        <v>865</v>
      </c>
      <c r="S1007" s="1" t="s">
        <v>1331</v>
      </c>
      <c r="T1007" s="2">
        <v>197065468293</v>
      </c>
      <c r="U1007" s="1" t="s">
        <v>3047</v>
      </c>
      <c r="V1007" t="s">
        <v>842</v>
      </c>
      <c r="W1007" s="1" t="s">
        <v>51</v>
      </c>
      <c r="X1007" s="1" t="s">
        <v>867</v>
      </c>
      <c r="Y1007" s="15">
        <v>29.55</v>
      </c>
      <c r="Z1007" s="15">
        <f t="shared" si="32"/>
        <v>443.25</v>
      </c>
      <c r="AA1007" s="15">
        <v>65</v>
      </c>
      <c r="AB1007" s="15">
        <f t="shared" si="33"/>
        <v>975</v>
      </c>
      <c r="AC1007">
        <v>25</v>
      </c>
      <c r="AD1007">
        <v>55</v>
      </c>
      <c r="AE1007">
        <v>31.85</v>
      </c>
      <c r="AF1007">
        <v>70</v>
      </c>
      <c r="AG1007" s="1">
        <v>15</v>
      </c>
    </row>
    <row r="1008" spans="1:33">
      <c r="A1008" s="1" t="s">
        <v>33</v>
      </c>
      <c r="B1008" s="13" t="s">
        <v>4333</v>
      </c>
      <c r="C1008" s="1" t="s">
        <v>4338</v>
      </c>
      <c r="D1008" s="1" t="s">
        <v>4335</v>
      </c>
      <c r="E1008" s="1" t="s">
        <v>145</v>
      </c>
      <c r="F1008" s="1" t="s">
        <v>4339</v>
      </c>
      <c r="G1008" s="14" t="s">
        <v>846</v>
      </c>
      <c r="I1008" s="1" t="s">
        <v>809</v>
      </c>
      <c r="J1008" s="1" t="s">
        <v>934</v>
      </c>
      <c r="K1008" s="1" t="s">
        <v>1329</v>
      </c>
      <c r="L1008" s="1" t="s">
        <v>111</v>
      </c>
      <c r="N1008" s="1" t="s">
        <v>43</v>
      </c>
      <c r="O1008" s="1" t="s">
        <v>44</v>
      </c>
      <c r="P1008" s="1" t="s">
        <v>4340</v>
      </c>
      <c r="Q1008" s="1" t="s">
        <v>813</v>
      </c>
      <c r="R1008" s="1" t="s">
        <v>865</v>
      </c>
      <c r="S1008" s="1" t="s">
        <v>1331</v>
      </c>
      <c r="T1008" s="2">
        <v>197065468415</v>
      </c>
      <c r="U1008" s="1" t="s">
        <v>3047</v>
      </c>
      <c r="V1008" t="s">
        <v>846</v>
      </c>
      <c r="W1008" s="1" t="s">
        <v>51</v>
      </c>
      <c r="X1008" s="1" t="s">
        <v>867</v>
      </c>
      <c r="Y1008" s="15">
        <v>29.55</v>
      </c>
      <c r="Z1008" s="15">
        <f t="shared" si="32"/>
        <v>768.30000000000007</v>
      </c>
      <c r="AA1008" s="15">
        <v>65</v>
      </c>
      <c r="AB1008" s="15">
        <f t="shared" si="33"/>
        <v>1690</v>
      </c>
      <c r="AC1008">
        <v>25</v>
      </c>
      <c r="AD1008">
        <v>55</v>
      </c>
      <c r="AE1008">
        <v>31.85</v>
      </c>
      <c r="AF1008">
        <v>70</v>
      </c>
      <c r="AG1008" s="1">
        <v>26</v>
      </c>
    </row>
    <row r="1009" spans="1:33">
      <c r="A1009" s="1" t="s">
        <v>33</v>
      </c>
      <c r="B1009" s="13" t="s">
        <v>4333</v>
      </c>
      <c r="C1009" s="1" t="s">
        <v>4341</v>
      </c>
      <c r="D1009" s="1" t="s">
        <v>4335</v>
      </c>
      <c r="E1009" s="1" t="s">
        <v>145</v>
      </c>
      <c r="F1009" s="1" t="s">
        <v>4342</v>
      </c>
      <c r="G1009" s="14" t="s">
        <v>933</v>
      </c>
      <c r="I1009" s="1" t="s">
        <v>809</v>
      </c>
      <c r="J1009" s="1" t="s">
        <v>934</v>
      </c>
      <c r="K1009" s="1" t="s">
        <v>1329</v>
      </c>
      <c r="L1009" s="1" t="s">
        <v>111</v>
      </c>
      <c r="N1009" s="1" t="s">
        <v>43</v>
      </c>
      <c r="O1009" s="1" t="s">
        <v>44</v>
      </c>
      <c r="P1009" s="1" t="s">
        <v>4343</v>
      </c>
      <c r="Q1009" s="1" t="s">
        <v>813</v>
      </c>
      <c r="R1009" s="1" t="s">
        <v>865</v>
      </c>
      <c r="S1009" s="1" t="s">
        <v>1331</v>
      </c>
      <c r="T1009" s="2">
        <v>197065468439</v>
      </c>
      <c r="U1009" s="1" t="s">
        <v>3047</v>
      </c>
      <c r="V1009" t="s">
        <v>933</v>
      </c>
      <c r="W1009" s="1" t="s">
        <v>51</v>
      </c>
      <c r="X1009" s="1" t="s">
        <v>867</v>
      </c>
      <c r="Y1009" s="15">
        <v>29.55</v>
      </c>
      <c r="Z1009" s="15">
        <f t="shared" si="32"/>
        <v>29.55</v>
      </c>
      <c r="AA1009" s="15">
        <v>65</v>
      </c>
      <c r="AB1009" s="15">
        <f t="shared" si="33"/>
        <v>65</v>
      </c>
      <c r="AC1009">
        <v>25</v>
      </c>
      <c r="AD1009">
        <v>55</v>
      </c>
      <c r="AE1009">
        <v>31.85</v>
      </c>
      <c r="AF1009">
        <v>70</v>
      </c>
      <c r="AG1009" s="1">
        <v>1</v>
      </c>
    </row>
    <row r="1010" spans="1:33">
      <c r="A1010" s="1" t="s">
        <v>33</v>
      </c>
      <c r="B1010" s="13" t="s">
        <v>4344</v>
      </c>
      <c r="C1010" s="1" t="s">
        <v>4345</v>
      </c>
      <c r="D1010" s="1" t="s">
        <v>4346</v>
      </c>
      <c r="E1010" s="1" t="s">
        <v>1641</v>
      </c>
      <c r="F1010" s="1" t="s">
        <v>4347</v>
      </c>
      <c r="G1010" s="14" t="s">
        <v>842</v>
      </c>
      <c r="I1010" s="1" t="s">
        <v>809</v>
      </c>
      <c r="J1010" s="1" t="s">
        <v>861</v>
      </c>
      <c r="K1010" s="1" t="s">
        <v>1617</v>
      </c>
      <c r="L1010" s="1" t="s">
        <v>74</v>
      </c>
      <c r="M1010" s="1" t="s">
        <v>602</v>
      </c>
      <c r="N1010" s="1" t="s">
        <v>43</v>
      </c>
      <c r="O1010" s="1" t="s">
        <v>44</v>
      </c>
      <c r="P1010" s="1" t="s">
        <v>4348</v>
      </c>
      <c r="Q1010" s="1" t="s">
        <v>813</v>
      </c>
      <c r="R1010" s="1" t="s">
        <v>865</v>
      </c>
      <c r="S1010" s="1" t="s">
        <v>1619</v>
      </c>
      <c r="T1010" s="2">
        <v>197065828622</v>
      </c>
      <c r="U1010" s="1" t="s">
        <v>3047</v>
      </c>
      <c r="V1010" t="s">
        <v>842</v>
      </c>
      <c r="W1010" s="1" t="s">
        <v>51</v>
      </c>
      <c r="X1010" s="1" t="s">
        <v>867</v>
      </c>
      <c r="Y1010" s="15">
        <v>30.95</v>
      </c>
      <c r="Z1010" s="15">
        <f t="shared" si="32"/>
        <v>30.95</v>
      </c>
      <c r="AA1010" s="15">
        <v>68</v>
      </c>
      <c r="AB1010" s="15">
        <f t="shared" si="33"/>
        <v>68</v>
      </c>
      <c r="AC1010">
        <v>25.5</v>
      </c>
      <c r="AD1010">
        <v>56</v>
      </c>
      <c r="AE1010">
        <v>34.1</v>
      </c>
      <c r="AF1010">
        <v>75</v>
      </c>
      <c r="AG1010" s="1">
        <v>1</v>
      </c>
    </row>
    <row r="1011" spans="1:33">
      <c r="A1011" s="1" t="s">
        <v>33</v>
      </c>
      <c r="B1011" s="13" t="s">
        <v>4344</v>
      </c>
      <c r="C1011" s="1" t="s">
        <v>4349</v>
      </c>
      <c r="D1011" s="1" t="s">
        <v>4346</v>
      </c>
      <c r="E1011" s="1" t="s">
        <v>1641</v>
      </c>
      <c r="F1011" s="1" t="s">
        <v>4350</v>
      </c>
      <c r="G1011" s="14" t="s">
        <v>854</v>
      </c>
      <c r="I1011" s="1" t="s">
        <v>809</v>
      </c>
      <c r="J1011" s="1" t="s">
        <v>861</v>
      </c>
      <c r="K1011" s="1" t="s">
        <v>1617</v>
      </c>
      <c r="L1011" s="1" t="s">
        <v>74</v>
      </c>
      <c r="M1011" s="1" t="s">
        <v>602</v>
      </c>
      <c r="N1011" s="1" t="s">
        <v>43</v>
      </c>
      <c r="O1011" s="1" t="s">
        <v>44</v>
      </c>
      <c r="P1011" s="1" t="s">
        <v>4351</v>
      </c>
      <c r="Q1011" s="1" t="s">
        <v>813</v>
      </c>
      <c r="R1011" s="1" t="s">
        <v>865</v>
      </c>
      <c r="S1011" s="1" t="s">
        <v>1619</v>
      </c>
      <c r="T1011" s="2">
        <v>197065829070</v>
      </c>
      <c r="U1011" s="1" t="s">
        <v>3047</v>
      </c>
      <c r="V1011" t="s">
        <v>854</v>
      </c>
      <c r="W1011" s="1" t="s">
        <v>51</v>
      </c>
      <c r="X1011" s="1" t="s">
        <v>867</v>
      </c>
      <c r="Y1011" s="15">
        <v>30.95</v>
      </c>
      <c r="Z1011" s="15">
        <f t="shared" si="32"/>
        <v>61.9</v>
      </c>
      <c r="AA1011" s="15">
        <v>68</v>
      </c>
      <c r="AB1011" s="15">
        <f t="shared" si="33"/>
        <v>136</v>
      </c>
      <c r="AC1011">
        <v>25.5</v>
      </c>
      <c r="AD1011">
        <v>56</v>
      </c>
      <c r="AE1011">
        <v>34.1</v>
      </c>
      <c r="AF1011">
        <v>75</v>
      </c>
      <c r="AG1011" s="1">
        <v>2</v>
      </c>
    </row>
    <row r="1012" spans="1:33">
      <c r="A1012" s="1" t="s">
        <v>33</v>
      </c>
      <c r="B1012" s="13" t="s">
        <v>4352</v>
      </c>
      <c r="C1012" s="1" t="s">
        <v>4353</v>
      </c>
      <c r="D1012" s="1" t="s">
        <v>4354</v>
      </c>
      <c r="E1012" s="1" t="s">
        <v>70</v>
      </c>
      <c r="F1012" s="1" t="s">
        <v>4355</v>
      </c>
      <c r="G1012" s="14" t="s">
        <v>854</v>
      </c>
      <c r="I1012" s="1" t="s">
        <v>809</v>
      </c>
      <c r="J1012" s="1" t="s">
        <v>861</v>
      </c>
      <c r="K1012" s="1" t="s">
        <v>1617</v>
      </c>
      <c r="L1012" s="1" t="s">
        <v>74</v>
      </c>
      <c r="M1012" s="1" t="s">
        <v>602</v>
      </c>
      <c r="N1012" s="1" t="s">
        <v>43</v>
      </c>
      <c r="O1012" s="1" t="s">
        <v>44</v>
      </c>
      <c r="P1012" s="1" t="s">
        <v>4356</v>
      </c>
      <c r="Q1012" s="1" t="s">
        <v>813</v>
      </c>
      <c r="R1012" s="1" t="s">
        <v>865</v>
      </c>
      <c r="S1012" s="1" t="s">
        <v>1619</v>
      </c>
      <c r="T1012" s="2">
        <v>197065829209</v>
      </c>
      <c r="U1012" s="1" t="s">
        <v>3047</v>
      </c>
      <c r="V1012" t="s">
        <v>854</v>
      </c>
      <c r="W1012" s="1" t="s">
        <v>78</v>
      </c>
      <c r="X1012" s="1" t="s">
        <v>867</v>
      </c>
      <c r="Y1012" s="15">
        <v>30.95</v>
      </c>
      <c r="Z1012" s="15">
        <f t="shared" si="32"/>
        <v>30.95</v>
      </c>
      <c r="AA1012" s="15">
        <v>68</v>
      </c>
      <c r="AB1012" s="15">
        <f t="shared" si="33"/>
        <v>68</v>
      </c>
      <c r="AC1012">
        <v>25.5</v>
      </c>
      <c r="AD1012">
        <v>56</v>
      </c>
      <c r="AE1012">
        <v>34.1</v>
      </c>
      <c r="AF1012">
        <v>75</v>
      </c>
      <c r="AG1012" s="1">
        <v>1</v>
      </c>
    </row>
    <row r="1013" spans="1:33">
      <c r="A1013" s="1" t="s">
        <v>33</v>
      </c>
      <c r="B1013" s="13" t="s">
        <v>4357</v>
      </c>
      <c r="C1013" s="1" t="s">
        <v>4358</v>
      </c>
      <c r="D1013" s="1" t="s">
        <v>4359</v>
      </c>
      <c r="E1013" s="1" t="s">
        <v>476</v>
      </c>
      <c r="F1013" s="1" t="s">
        <v>4360</v>
      </c>
      <c r="G1013" s="14" t="s">
        <v>846</v>
      </c>
      <c r="I1013" s="1" t="s">
        <v>809</v>
      </c>
      <c r="J1013" s="1" t="s">
        <v>861</v>
      </c>
      <c r="K1013" s="1" t="s">
        <v>1617</v>
      </c>
      <c r="L1013" s="1" t="s">
        <v>74</v>
      </c>
      <c r="M1013" s="1" t="s">
        <v>602</v>
      </c>
      <c r="N1013" s="1" t="s">
        <v>43</v>
      </c>
      <c r="O1013" s="1" t="s">
        <v>44</v>
      </c>
      <c r="P1013" s="1" t="s">
        <v>4361</v>
      </c>
      <c r="Q1013" s="1" t="s">
        <v>813</v>
      </c>
      <c r="R1013" s="1" t="s">
        <v>865</v>
      </c>
      <c r="S1013" s="1" t="s">
        <v>1619</v>
      </c>
      <c r="T1013" s="2">
        <v>197065829162</v>
      </c>
      <c r="U1013" s="1" t="s">
        <v>3047</v>
      </c>
      <c r="V1013" t="s">
        <v>846</v>
      </c>
      <c r="W1013" s="1" t="s">
        <v>265</v>
      </c>
      <c r="X1013" s="1" t="s">
        <v>867</v>
      </c>
      <c r="Y1013" s="15">
        <v>31.85</v>
      </c>
      <c r="Z1013" s="15">
        <f t="shared" si="32"/>
        <v>63.7</v>
      </c>
      <c r="AA1013" s="15">
        <v>70</v>
      </c>
      <c r="AB1013" s="15">
        <f t="shared" si="33"/>
        <v>140</v>
      </c>
      <c r="AC1013">
        <v>25.95</v>
      </c>
      <c r="AD1013">
        <v>57</v>
      </c>
      <c r="AE1013">
        <v>36.4</v>
      </c>
      <c r="AF1013">
        <v>80</v>
      </c>
      <c r="AG1013" s="1">
        <v>2</v>
      </c>
    </row>
    <row r="1014" spans="1:33">
      <c r="A1014" s="1" t="s">
        <v>33</v>
      </c>
      <c r="B1014" s="13" t="s">
        <v>4357</v>
      </c>
      <c r="C1014" s="1" t="s">
        <v>4362</v>
      </c>
      <c r="D1014" s="1" t="s">
        <v>4359</v>
      </c>
      <c r="E1014" s="1" t="s">
        <v>476</v>
      </c>
      <c r="F1014" s="1" t="s">
        <v>4363</v>
      </c>
      <c r="G1014" s="14" t="s">
        <v>854</v>
      </c>
      <c r="I1014" s="1" t="s">
        <v>809</v>
      </c>
      <c r="J1014" s="1" t="s">
        <v>861</v>
      </c>
      <c r="K1014" s="1" t="s">
        <v>1617</v>
      </c>
      <c r="L1014" s="1" t="s">
        <v>74</v>
      </c>
      <c r="M1014" s="1" t="s">
        <v>602</v>
      </c>
      <c r="N1014" s="1" t="s">
        <v>43</v>
      </c>
      <c r="O1014" s="1" t="s">
        <v>44</v>
      </c>
      <c r="P1014" s="1" t="s">
        <v>4364</v>
      </c>
      <c r="Q1014" s="1" t="s">
        <v>813</v>
      </c>
      <c r="R1014" s="1" t="s">
        <v>865</v>
      </c>
      <c r="S1014" s="1" t="s">
        <v>1619</v>
      </c>
      <c r="T1014" s="2">
        <v>197065829506</v>
      </c>
      <c r="U1014" s="1" t="s">
        <v>3047</v>
      </c>
      <c r="V1014" t="s">
        <v>854</v>
      </c>
      <c r="W1014" s="1" t="s">
        <v>265</v>
      </c>
      <c r="X1014" s="1" t="s">
        <v>867</v>
      </c>
      <c r="Y1014" s="15">
        <v>31.85</v>
      </c>
      <c r="Z1014" s="15">
        <f t="shared" si="32"/>
        <v>31.85</v>
      </c>
      <c r="AA1014" s="15">
        <v>70</v>
      </c>
      <c r="AB1014" s="15">
        <f t="shared" si="33"/>
        <v>70</v>
      </c>
      <c r="AC1014">
        <v>25.95</v>
      </c>
      <c r="AD1014">
        <v>57</v>
      </c>
      <c r="AE1014">
        <v>36.4</v>
      </c>
      <c r="AF1014">
        <v>80</v>
      </c>
      <c r="AG1014" s="1">
        <v>1</v>
      </c>
    </row>
    <row r="1015" spans="1:33">
      <c r="A1015" s="1" t="s">
        <v>33</v>
      </c>
      <c r="B1015" s="13" t="s">
        <v>4365</v>
      </c>
      <c r="C1015" s="1" t="s">
        <v>4366</v>
      </c>
      <c r="D1015" s="1" t="s">
        <v>4367</v>
      </c>
      <c r="E1015" s="1" t="s">
        <v>1112</v>
      </c>
      <c r="F1015" s="1" t="s">
        <v>4368</v>
      </c>
      <c r="G1015" s="14" t="s">
        <v>837</v>
      </c>
      <c r="I1015" s="1" t="s">
        <v>809</v>
      </c>
      <c r="J1015" s="1" t="s">
        <v>975</v>
      </c>
      <c r="K1015" s="1" t="s">
        <v>1093</v>
      </c>
      <c r="L1015" s="1" t="s">
        <v>216</v>
      </c>
      <c r="N1015" s="1" t="s">
        <v>43</v>
      </c>
      <c r="O1015" s="1" t="s">
        <v>44</v>
      </c>
      <c r="P1015" s="1" t="s">
        <v>4369</v>
      </c>
      <c r="Q1015" s="1" t="s">
        <v>813</v>
      </c>
      <c r="R1015" s="1" t="s">
        <v>865</v>
      </c>
      <c r="S1015" s="1" t="s">
        <v>978</v>
      </c>
      <c r="T1015" s="2">
        <v>197065468378</v>
      </c>
      <c r="U1015" s="1" t="s">
        <v>102</v>
      </c>
      <c r="V1015" t="s">
        <v>837</v>
      </c>
      <c r="W1015" s="1" t="s">
        <v>120</v>
      </c>
      <c r="X1015" s="1" t="s">
        <v>676</v>
      </c>
      <c r="Y1015" s="15">
        <v>29.55</v>
      </c>
      <c r="Z1015" s="15">
        <f t="shared" si="32"/>
        <v>59.1</v>
      </c>
      <c r="AA1015" s="15">
        <v>65</v>
      </c>
      <c r="AB1015" s="15">
        <f t="shared" si="33"/>
        <v>130</v>
      </c>
      <c r="AC1015">
        <v>25</v>
      </c>
      <c r="AD1015">
        <v>55</v>
      </c>
      <c r="AE1015">
        <v>31.85</v>
      </c>
      <c r="AF1015">
        <v>70</v>
      </c>
      <c r="AG1015" s="1">
        <v>2</v>
      </c>
    </row>
    <row r="1016" spans="1:33">
      <c r="A1016" s="1" t="s">
        <v>33</v>
      </c>
      <c r="B1016" s="13" t="s">
        <v>4365</v>
      </c>
      <c r="C1016" s="1" t="s">
        <v>4370</v>
      </c>
      <c r="D1016" s="1" t="s">
        <v>4367</v>
      </c>
      <c r="E1016" s="1" t="s">
        <v>1112</v>
      </c>
      <c r="F1016" s="1" t="s">
        <v>4371</v>
      </c>
      <c r="G1016" s="14" t="s">
        <v>842</v>
      </c>
      <c r="I1016" s="1" t="s">
        <v>809</v>
      </c>
      <c r="J1016" s="1" t="s">
        <v>975</v>
      </c>
      <c r="K1016" s="1" t="s">
        <v>1093</v>
      </c>
      <c r="L1016" s="1" t="s">
        <v>216</v>
      </c>
      <c r="N1016" s="1" t="s">
        <v>43</v>
      </c>
      <c r="O1016" s="1" t="s">
        <v>44</v>
      </c>
      <c r="P1016" s="1" t="s">
        <v>4372</v>
      </c>
      <c r="Q1016" s="1" t="s">
        <v>813</v>
      </c>
      <c r="R1016" s="1" t="s">
        <v>865</v>
      </c>
      <c r="S1016" s="1" t="s">
        <v>978</v>
      </c>
      <c r="T1016" s="2">
        <v>197065468507</v>
      </c>
      <c r="U1016" s="1" t="s">
        <v>102</v>
      </c>
      <c r="V1016" t="s">
        <v>842</v>
      </c>
      <c r="W1016" s="1" t="s">
        <v>120</v>
      </c>
      <c r="X1016" s="1" t="s">
        <v>676</v>
      </c>
      <c r="Y1016" s="15">
        <v>29.55</v>
      </c>
      <c r="Z1016" s="15">
        <f t="shared" si="32"/>
        <v>29.55</v>
      </c>
      <c r="AA1016" s="15">
        <v>65</v>
      </c>
      <c r="AB1016" s="15">
        <f t="shared" si="33"/>
        <v>65</v>
      </c>
      <c r="AC1016">
        <v>25</v>
      </c>
      <c r="AD1016">
        <v>55</v>
      </c>
      <c r="AE1016">
        <v>31.85</v>
      </c>
      <c r="AF1016">
        <v>70</v>
      </c>
      <c r="AG1016" s="1">
        <v>1</v>
      </c>
    </row>
    <row r="1017" spans="1:33">
      <c r="A1017" s="1" t="s">
        <v>33</v>
      </c>
      <c r="B1017" s="13" t="s">
        <v>4365</v>
      </c>
      <c r="C1017" s="1" t="s">
        <v>4373</v>
      </c>
      <c r="D1017" s="1" t="s">
        <v>4367</v>
      </c>
      <c r="E1017" s="1" t="s">
        <v>1112</v>
      </c>
      <c r="F1017" s="1" t="s">
        <v>4374</v>
      </c>
      <c r="G1017" s="14" t="s">
        <v>1190</v>
      </c>
      <c r="I1017" s="1" t="s">
        <v>809</v>
      </c>
      <c r="J1017" s="1" t="s">
        <v>975</v>
      </c>
      <c r="K1017" s="1" t="s">
        <v>1093</v>
      </c>
      <c r="L1017" s="1" t="s">
        <v>216</v>
      </c>
      <c r="N1017" s="1" t="s">
        <v>43</v>
      </c>
      <c r="O1017" s="1" t="s">
        <v>44</v>
      </c>
      <c r="P1017" s="1" t="s">
        <v>4375</v>
      </c>
      <c r="Q1017" s="1" t="s">
        <v>813</v>
      </c>
      <c r="R1017" s="1" t="s">
        <v>865</v>
      </c>
      <c r="S1017" s="1" t="s">
        <v>978</v>
      </c>
      <c r="T1017" s="2">
        <v>197065468774</v>
      </c>
      <c r="U1017" s="1" t="s">
        <v>102</v>
      </c>
      <c r="V1017" t="s">
        <v>1190</v>
      </c>
      <c r="W1017" s="1" t="s">
        <v>120</v>
      </c>
      <c r="X1017" s="1" t="s">
        <v>676</v>
      </c>
      <c r="Y1017" s="15">
        <v>29.55</v>
      </c>
      <c r="Z1017" s="15">
        <f t="shared" si="32"/>
        <v>59.1</v>
      </c>
      <c r="AA1017" s="15">
        <v>65</v>
      </c>
      <c r="AB1017" s="15">
        <f t="shared" si="33"/>
        <v>130</v>
      </c>
      <c r="AC1017">
        <v>25</v>
      </c>
      <c r="AD1017">
        <v>55</v>
      </c>
      <c r="AE1017">
        <v>31.85</v>
      </c>
      <c r="AF1017">
        <v>70</v>
      </c>
      <c r="AG1017" s="1">
        <v>2</v>
      </c>
    </row>
    <row r="1018" spans="1:33">
      <c r="A1018" s="1" t="s">
        <v>33</v>
      </c>
      <c r="B1018" s="13" t="s">
        <v>4376</v>
      </c>
      <c r="C1018" s="1" t="s">
        <v>4377</v>
      </c>
      <c r="D1018" s="1" t="s">
        <v>4378</v>
      </c>
      <c r="E1018" s="1" t="s">
        <v>1112</v>
      </c>
      <c r="F1018" s="1" t="s">
        <v>4379</v>
      </c>
      <c r="G1018" s="14">
        <v>24</v>
      </c>
      <c r="I1018" s="1" t="s">
        <v>809</v>
      </c>
      <c r="J1018" s="1" t="s">
        <v>942</v>
      </c>
      <c r="K1018" s="1" t="s">
        <v>954</v>
      </c>
      <c r="L1018" s="1" t="s">
        <v>216</v>
      </c>
      <c r="N1018" s="1" t="s">
        <v>43</v>
      </c>
      <c r="O1018" s="1" t="s">
        <v>44</v>
      </c>
      <c r="P1018" s="1" t="s">
        <v>4380</v>
      </c>
      <c r="Q1018" s="1" t="s">
        <v>813</v>
      </c>
      <c r="R1018" s="1" t="s">
        <v>814</v>
      </c>
      <c r="S1018" s="1" t="s">
        <v>956</v>
      </c>
      <c r="T1018" s="2">
        <v>197065469306</v>
      </c>
      <c r="U1018" s="1" t="s">
        <v>102</v>
      </c>
      <c r="V1018">
        <v>24</v>
      </c>
      <c r="W1018" s="1" t="s">
        <v>120</v>
      </c>
      <c r="X1018" s="1" t="s">
        <v>676</v>
      </c>
      <c r="Y1018" s="15">
        <v>34.1</v>
      </c>
      <c r="Z1018" s="15">
        <f t="shared" si="32"/>
        <v>34.1</v>
      </c>
      <c r="AA1018" s="15">
        <v>75</v>
      </c>
      <c r="AB1018" s="15">
        <f t="shared" si="33"/>
        <v>75</v>
      </c>
      <c r="AC1018">
        <v>27.3</v>
      </c>
      <c r="AD1018">
        <v>60</v>
      </c>
      <c r="AE1018">
        <v>38.65</v>
      </c>
      <c r="AF1018">
        <v>85</v>
      </c>
      <c r="AG1018" s="1">
        <v>1</v>
      </c>
    </row>
    <row r="1019" spans="1:33">
      <c r="A1019" s="1" t="s">
        <v>33</v>
      </c>
      <c r="B1019" s="13" t="s">
        <v>4381</v>
      </c>
      <c r="C1019" s="1" t="s">
        <v>4382</v>
      </c>
      <c r="D1019" s="1" t="s">
        <v>4383</v>
      </c>
      <c r="E1019" s="1" t="s">
        <v>145</v>
      </c>
      <c r="F1019" s="1" t="s">
        <v>4384</v>
      </c>
      <c r="G1019" s="14" t="s">
        <v>842</v>
      </c>
      <c r="I1019" s="1" t="s">
        <v>809</v>
      </c>
      <c r="J1019" s="1" t="s">
        <v>3706</v>
      </c>
      <c r="K1019" s="1" t="s">
        <v>3706</v>
      </c>
      <c r="L1019" s="1" t="s">
        <v>111</v>
      </c>
      <c r="N1019" s="1" t="s">
        <v>43</v>
      </c>
      <c r="O1019" s="1" t="s">
        <v>44</v>
      </c>
      <c r="P1019" s="1" t="s">
        <v>4385</v>
      </c>
      <c r="Q1019" s="1" t="s">
        <v>813</v>
      </c>
      <c r="R1019" s="1" t="s">
        <v>1045</v>
      </c>
      <c r="S1019" s="1" t="s">
        <v>3708</v>
      </c>
      <c r="T1019" s="2">
        <v>197065504779</v>
      </c>
      <c r="U1019" s="1" t="s">
        <v>156</v>
      </c>
      <c r="V1019" t="s">
        <v>842</v>
      </c>
      <c r="W1019" s="1" t="s">
        <v>51</v>
      </c>
      <c r="X1019" s="1" t="s">
        <v>1472</v>
      </c>
      <c r="Y1019" s="15">
        <v>34.1</v>
      </c>
      <c r="Z1019" s="15">
        <f t="shared" si="32"/>
        <v>750.2</v>
      </c>
      <c r="AA1019" s="15">
        <v>75</v>
      </c>
      <c r="AB1019" s="15">
        <f t="shared" si="33"/>
        <v>1650</v>
      </c>
      <c r="AC1019">
        <v>27.3</v>
      </c>
      <c r="AD1019">
        <v>60</v>
      </c>
      <c r="AE1019">
        <v>38.65</v>
      </c>
      <c r="AF1019">
        <v>85</v>
      </c>
      <c r="AG1019" s="1">
        <v>22</v>
      </c>
    </row>
    <row r="1020" spans="1:33">
      <c r="A1020" s="1" t="s">
        <v>33</v>
      </c>
      <c r="B1020" s="13" t="s">
        <v>4381</v>
      </c>
      <c r="C1020" s="1" t="s">
        <v>4386</v>
      </c>
      <c r="D1020" s="1" t="s">
        <v>4383</v>
      </c>
      <c r="E1020" s="1" t="s">
        <v>145</v>
      </c>
      <c r="F1020" s="1" t="s">
        <v>4387</v>
      </c>
      <c r="G1020" s="14" t="s">
        <v>933</v>
      </c>
      <c r="I1020" s="1" t="s">
        <v>809</v>
      </c>
      <c r="J1020" s="1" t="s">
        <v>3706</v>
      </c>
      <c r="K1020" s="1" t="s">
        <v>3706</v>
      </c>
      <c r="L1020" s="1" t="s">
        <v>111</v>
      </c>
      <c r="N1020" s="1" t="s">
        <v>43</v>
      </c>
      <c r="O1020" s="1" t="s">
        <v>44</v>
      </c>
      <c r="P1020" s="1" t="s">
        <v>4388</v>
      </c>
      <c r="Q1020" s="1" t="s">
        <v>813</v>
      </c>
      <c r="R1020" s="1" t="s">
        <v>1045</v>
      </c>
      <c r="S1020" s="1" t="s">
        <v>3708</v>
      </c>
      <c r="T1020" s="2">
        <v>197065504847</v>
      </c>
      <c r="U1020" s="1" t="s">
        <v>156</v>
      </c>
      <c r="V1020" t="s">
        <v>933</v>
      </c>
      <c r="W1020" s="1" t="s">
        <v>51</v>
      </c>
      <c r="X1020" s="1" t="s">
        <v>1472</v>
      </c>
      <c r="Y1020" s="15">
        <v>34.1</v>
      </c>
      <c r="Z1020" s="15">
        <f t="shared" si="32"/>
        <v>34.1</v>
      </c>
      <c r="AA1020" s="15">
        <v>75</v>
      </c>
      <c r="AB1020" s="15">
        <f t="shared" si="33"/>
        <v>75</v>
      </c>
      <c r="AC1020">
        <v>27.3</v>
      </c>
      <c r="AD1020">
        <v>60</v>
      </c>
      <c r="AE1020">
        <v>38.65</v>
      </c>
      <c r="AF1020">
        <v>85</v>
      </c>
      <c r="AG1020" s="1">
        <v>1</v>
      </c>
    </row>
    <row r="1021" spans="1:33">
      <c r="A1021" s="1" t="s">
        <v>33</v>
      </c>
      <c r="B1021" s="13" t="s">
        <v>4389</v>
      </c>
      <c r="C1021" s="1" t="s">
        <v>4390</v>
      </c>
      <c r="D1021" s="1" t="s">
        <v>4391</v>
      </c>
      <c r="E1021" s="1" t="s">
        <v>276</v>
      </c>
      <c r="F1021" s="1" t="s">
        <v>4392</v>
      </c>
      <c r="G1021" s="14" t="s">
        <v>842</v>
      </c>
      <c r="I1021" s="1" t="s">
        <v>809</v>
      </c>
      <c r="J1021" s="1" t="s">
        <v>934</v>
      </c>
      <c r="K1021" s="1" t="s">
        <v>1329</v>
      </c>
      <c r="L1021" s="1" t="s">
        <v>111</v>
      </c>
      <c r="N1021" s="1" t="s">
        <v>43</v>
      </c>
      <c r="O1021" s="1" t="s">
        <v>44</v>
      </c>
      <c r="P1021" s="1" t="s">
        <v>4393</v>
      </c>
      <c r="Q1021" s="1" t="s">
        <v>813</v>
      </c>
      <c r="R1021" s="1" t="s">
        <v>865</v>
      </c>
      <c r="S1021" s="1" t="s">
        <v>1331</v>
      </c>
      <c r="T1021" s="2">
        <v>197065952181</v>
      </c>
      <c r="U1021" s="1" t="s">
        <v>3047</v>
      </c>
      <c r="V1021" t="s">
        <v>842</v>
      </c>
      <c r="W1021" s="1" t="s">
        <v>65</v>
      </c>
      <c r="X1021" s="1" t="s">
        <v>867</v>
      </c>
      <c r="Y1021" s="15">
        <v>29.55</v>
      </c>
      <c r="Z1021" s="15">
        <f t="shared" si="32"/>
        <v>472.8</v>
      </c>
      <c r="AA1021" s="15">
        <v>65</v>
      </c>
      <c r="AB1021" s="15">
        <f t="shared" si="33"/>
        <v>1040</v>
      </c>
      <c r="AC1021">
        <v>25</v>
      </c>
      <c r="AD1021">
        <v>55</v>
      </c>
      <c r="AE1021">
        <v>31.85</v>
      </c>
      <c r="AF1021">
        <v>70</v>
      </c>
      <c r="AG1021" s="1">
        <v>16</v>
      </c>
    </row>
    <row r="1022" spans="1:33">
      <c r="A1022" s="1" t="s">
        <v>33</v>
      </c>
      <c r="B1022" s="13" t="s">
        <v>4389</v>
      </c>
      <c r="C1022" s="1" t="s">
        <v>4394</v>
      </c>
      <c r="D1022" s="1" t="s">
        <v>4391</v>
      </c>
      <c r="E1022" s="1" t="s">
        <v>276</v>
      </c>
      <c r="F1022" s="1" t="s">
        <v>4395</v>
      </c>
      <c r="G1022" s="14" t="s">
        <v>846</v>
      </c>
      <c r="I1022" s="1" t="s">
        <v>809</v>
      </c>
      <c r="J1022" s="1" t="s">
        <v>934</v>
      </c>
      <c r="K1022" s="1" t="s">
        <v>1329</v>
      </c>
      <c r="L1022" s="1" t="s">
        <v>111</v>
      </c>
      <c r="N1022" s="1" t="s">
        <v>43</v>
      </c>
      <c r="O1022" s="1" t="s">
        <v>44</v>
      </c>
      <c r="P1022" s="1" t="s">
        <v>4396</v>
      </c>
      <c r="Q1022" s="1" t="s">
        <v>813</v>
      </c>
      <c r="R1022" s="1" t="s">
        <v>865</v>
      </c>
      <c r="S1022" s="1" t="s">
        <v>1331</v>
      </c>
      <c r="T1022" s="2">
        <v>197065952303</v>
      </c>
      <c r="U1022" s="1" t="s">
        <v>3047</v>
      </c>
      <c r="V1022" t="s">
        <v>846</v>
      </c>
      <c r="W1022" s="1" t="s">
        <v>65</v>
      </c>
      <c r="X1022" s="1" t="s">
        <v>867</v>
      </c>
      <c r="Y1022" s="15">
        <v>29.55</v>
      </c>
      <c r="Z1022" s="15">
        <f t="shared" si="32"/>
        <v>88.65</v>
      </c>
      <c r="AA1022" s="15">
        <v>65</v>
      </c>
      <c r="AB1022" s="15">
        <f t="shared" si="33"/>
        <v>195</v>
      </c>
      <c r="AC1022">
        <v>25</v>
      </c>
      <c r="AD1022">
        <v>55</v>
      </c>
      <c r="AE1022">
        <v>31.85</v>
      </c>
      <c r="AF1022">
        <v>70</v>
      </c>
      <c r="AG1022" s="1">
        <v>3</v>
      </c>
    </row>
    <row r="1023" spans="1:33">
      <c r="A1023" s="1" t="s">
        <v>33</v>
      </c>
      <c r="B1023" s="13" t="s">
        <v>4389</v>
      </c>
      <c r="C1023" s="1" t="s">
        <v>4397</v>
      </c>
      <c r="D1023" s="1" t="s">
        <v>4391</v>
      </c>
      <c r="E1023" s="1" t="s">
        <v>276</v>
      </c>
      <c r="F1023" s="1" t="s">
        <v>4398</v>
      </c>
      <c r="G1023" s="14" t="s">
        <v>933</v>
      </c>
      <c r="I1023" s="1" t="s">
        <v>809</v>
      </c>
      <c r="J1023" s="1" t="s">
        <v>934</v>
      </c>
      <c r="K1023" s="1" t="s">
        <v>1329</v>
      </c>
      <c r="L1023" s="1" t="s">
        <v>111</v>
      </c>
      <c r="N1023" s="1" t="s">
        <v>43</v>
      </c>
      <c r="O1023" s="1" t="s">
        <v>44</v>
      </c>
      <c r="P1023" s="1" t="s">
        <v>4399</v>
      </c>
      <c r="Q1023" s="1" t="s">
        <v>813</v>
      </c>
      <c r="R1023" s="1" t="s">
        <v>865</v>
      </c>
      <c r="S1023" s="1" t="s">
        <v>1331</v>
      </c>
      <c r="T1023" s="2">
        <v>197065952327</v>
      </c>
      <c r="U1023" s="1" t="s">
        <v>3047</v>
      </c>
      <c r="V1023" t="s">
        <v>933</v>
      </c>
      <c r="W1023" s="1" t="s">
        <v>65</v>
      </c>
      <c r="X1023" s="1" t="s">
        <v>867</v>
      </c>
      <c r="Y1023" s="15">
        <v>29.55</v>
      </c>
      <c r="Z1023" s="15">
        <f t="shared" si="32"/>
        <v>945.6</v>
      </c>
      <c r="AA1023" s="15">
        <v>65</v>
      </c>
      <c r="AB1023" s="15">
        <f t="shared" si="33"/>
        <v>2080</v>
      </c>
      <c r="AC1023">
        <v>25</v>
      </c>
      <c r="AD1023">
        <v>55</v>
      </c>
      <c r="AE1023">
        <v>31.85</v>
      </c>
      <c r="AF1023">
        <v>70</v>
      </c>
      <c r="AG1023" s="1">
        <v>32</v>
      </c>
    </row>
    <row r="1024" spans="1:33">
      <c r="A1024" s="1" t="s">
        <v>33</v>
      </c>
      <c r="B1024" s="13" t="s">
        <v>4400</v>
      </c>
      <c r="C1024" s="1" t="s">
        <v>4401</v>
      </c>
      <c r="D1024" s="1" t="s">
        <v>4402</v>
      </c>
      <c r="E1024" s="1" t="s">
        <v>419</v>
      </c>
      <c r="F1024" s="1" t="s">
        <v>4403</v>
      </c>
      <c r="G1024" s="14" t="s">
        <v>837</v>
      </c>
      <c r="I1024" s="1" t="s">
        <v>809</v>
      </c>
      <c r="J1024" s="1" t="s">
        <v>934</v>
      </c>
      <c r="K1024" s="1" t="s">
        <v>935</v>
      </c>
      <c r="L1024" s="1" t="s">
        <v>111</v>
      </c>
      <c r="N1024" s="1" t="s">
        <v>43</v>
      </c>
      <c r="O1024" s="1" t="s">
        <v>44</v>
      </c>
      <c r="P1024" s="1" t="s">
        <v>4404</v>
      </c>
      <c r="Q1024" s="1" t="s">
        <v>813</v>
      </c>
      <c r="R1024" s="1" t="s">
        <v>865</v>
      </c>
      <c r="S1024" s="1" t="s">
        <v>937</v>
      </c>
      <c r="T1024" s="2">
        <v>197641037011</v>
      </c>
      <c r="U1024" s="1" t="s">
        <v>886</v>
      </c>
      <c r="V1024" t="s">
        <v>837</v>
      </c>
      <c r="W1024" s="1" t="s">
        <v>89</v>
      </c>
      <c r="X1024" s="1" t="s">
        <v>867</v>
      </c>
      <c r="Y1024" s="15">
        <v>13.65</v>
      </c>
      <c r="Z1024" s="15">
        <f t="shared" si="32"/>
        <v>27.3</v>
      </c>
      <c r="AA1024" s="15">
        <v>30</v>
      </c>
      <c r="AB1024" s="15">
        <f t="shared" si="33"/>
        <v>60</v>
      </c>
      <c r="AC1024">
        <v>11.4</v>
      </c>
      <c r="AD1024">
        <v>25</v>
      </c>
      <c r="AE1024">
        <v>15</v>
      </c>
      <c r="AF1024">
        <v>33</v>
      </c>
      <c r="AG1024" s="1">
        <v>2</v>
      </c>
    </row>
    <row r="1025" spans="1:33">
      <c r="A1025" s="1" t="s">
        <v>33</v>
      </c>
      <c r="B1025" s="13" t="s">
        <v>4400</v>
      </c>
      <c r="C1025" s="1" t="s">
        <v>4405</v>
      </c>
      <c r="D1025" s="1" t="s">
        <v>4402</v>
      </c>
      <c r="E1025" s="1" t="s">
        <v>419</v>
      </c>
      <c r="F1025" s="1" t="s">
        <v>4406</v>
      </c>
      <c r="G1025" s="14" t="s">
        <v>842</v>
      </c>
      <c r="I1025" s="1" t="s">
        <v>809</v>
      </c>
      <c r="J1025" s="1" t="s">
        <v>934</v>
      </c>
      <c r="K1025" s="1" t="s">
        <v>935</v>
      </c>
      <c r="L1025" s="1" t="s">
        <v>111</v>
      </c>
      <c r="N1025" s="1" t="s">
        <v>43</v>
      </c>
      <c r="O1025" s="1" t="s">
        <v>44</v>
      </c>
      <c r="P1025" s="1" t="s">
        <v>4407</v>
      </c>
      <c r="Q1025" s="1" t="s">
        <v>813</v>
      </c>
      <c r="R1025" s="1" t="s">
        <v>865</v>
      </c>
      <c r="S1025" s="1" t="s">
        <v>937</v>
      </c>
      <c r="T1025" s="2">
        <v>197641037097</v>
      </c>
      <c r="U1025" s="1" t="s">
        <v>886</v>
      </c>
      <c r="V1025" t="s">
        <v>842</v>
      </c>
      <c r="W1025" s="1" t="s">
        <v>89</v>
      </c>
      <c r="X1025" s="1" t="s">
        <v>867</v>
      </c>
      <c r="Y1025" s="15">
        <v>13.65</v>
      </c>
      <c r="Z1025" s="15">
        <f t="shared" si="32"/>
        <v>122.85000000000001</v>
      </c>
      <c r="AA1025" s="15">
        <v>30</v>
      </c>
      <c r="AB1025" s="15">
        <f t="shared" si="33"/>
        <v>270</v>
      </c>
      <c r="AC1025">
        <v>11.4</v>
      </c>
      <c r="AD1025">
        <v>25</v>
      </c>
      <c r="AE1025">
        <v>15</v>
      </c>
      <c r="AF1025">
        <v>33</v>
      </c>
      <c r="AG1025" s="1">
        <v>9</v>
      </c>
    </row>
    <row r="1026" spans="1:33">
      <c r="A1026" s="1" t="s">
        <v>33</v>
      </c>
      <c r="B1026" s="13" t="s">
        <v>4400</v>
      </c>
      <c r="C1026" s="1" t="s">
        <v>4408</v>
      </c>
      <c r="D1026" s="1" t="s">
        <v>4402</v>
      </c>
      <c r="E1026" s="1" t="s">
        <v>419</v>
      </c>
      <c r="F1026" s="1" t="s">
        <v>4409</v>
      </c>
      <c r="G1026" s="14" t="s">
        <v>846</v>
      </c>
      <c r="I1026" s="1" t="s">
        <v>809</v>
      </c>
      <c r="J1026" s="1" t="s">
        <v>934</v>
      </c>
      <c r="K1026" s="1" t="s">
        <v>935</v>
      </c>
      <c r="L1026" s="1" t="s">
        <v>111</v>
      </c>
      <c r="N1026" s="1" t="s">
        <v>43</v>
      </c>
      <c r="O1026" s="1" t="s">
        <v>44</v>
      </c>
      <c r="P1026" s="1" t="s">
        <v>4410</v>
      </c>
      <c r="Q1026" s="1" t="s">
        <v>813</v>
      </c>
      <c r="R1026" s="1" t="s">
        <v>865</v>
      </c>
      <c r="S1026" s="1" t="s">
        <v>937</v>
      </c>
      <c r="T1026" s="2">
        <v>197641037240</v>
      </c>
      <c r="U1026" s="1" t="s">
        <v>886</v>
      </c>
      <c r="V1026" t="s">
        <v>846</v>
      </c>
      <c r="W1026" s="1" t="s">
        <v>89</v>
      </c>
      <c r="X1026" s="1" t="s">
        <v>867</v>
      </c>
      <c r="Y1026" s="15">
        <v>13.65</v>
      </c>
      <c r="Z1026" s="15">
        <f t="shared" si="32"/>
        <v>122.85000000000001</v>
      </c>
      <c r="AA1026" s="15">
        <v>30</v>
      </c>
      <c r="AB1026" s="15">
        <f t="shared" si="33"/>
        <v>270</v>
      </c>
      <c r="AC1026">
        <v>11.4</v>
      </c>
      <c r="AD1026">
        <v>25</v>
      </c>
      <c r="AE1026">
        <v>15</v>
      </c>
      <c r="AF1026">
        <v>33</v>
      </c>
      <c r="AG1026" s="1">
        <v>9</v>
      </c>
    </row>
    <row r="1027" spans="1:33">
      <c r="A1027" s="1" t="s">
        <v>33</v>
      </c>
      <c r="B1027" s="13" t="s">
        <v>4411</v>
      </c>
      <c r="C1027" s="1" t="s">
        <v>4412</v>
      </c>
      <c r="D1027" s="1" t="s">
        <v>4413</v>
      </c>
      <c r="E1027" s="1" t="s">
        <v>170</v>
      </c>
      <c r="F1027" s="1" t="s">
        <v>4414</v>
      </c>
      <c r="G1027" s="14" t="s">
        <v>842</v>
      </c>
      <c r="I1027" s="1" t="s">
        <v>809</v>
      </c>
      <c r="J1027" s="1" t="s">
        <v>934</v>
      </c>
      <c r="K1027" s="1" t="s">
        <v>935</v>
      </c>
      <c r="L1027" s="1" t="s">
        <v>111</v>
      </c>
      <c r="N1027" s="1" t="s">
        <v>43</v>
      </c>
      <c r="O1027" s="1" t="s">
        <v>44</v>
      </c>
      <c r="P1027" s="1" t="s">
        <v>4415</v>
      </c>
      <c r="Q1027" s="1" t="s">
        <v>813</v>
      </c>
      <c r="R1027" s="1" t="s">
        <v>865</v>
      </c>
      <c r="S1027" s="1" t="s">
        <v>937</v>
      </c>
      <c r="T1027" s="2">
        <v>197065470005</v>
      </c>
      <c r="U1027" s="1" t="s">
        <v>886</v>
      </c>
      <c r="V1027" t="s">
        <v>842</v>
      </c>
      <c r="W1027" s="1" t="s">
        <v>120</v>
      </c>
      <c r="X1027" s="1" t="s">
        <v>867</v>
      </c>
      <c r="Y1027" s="15">
        <v>13.65</v>
      </c>
      <c r="Z1027" s="15">
        <f t="shared" si="32"/>
        <v>95.55</v>
      </c>
      <c r="AA1027" s="15">
        <v>30</v>
      </c>
      <c r="AB1027" s="15">
        <f t="shared" si="33"/>
        <v>210</v>
      </c>
      <c r="AC1027">
        <v>11.4</v>
      </c>
      <c r="AD1027">
        <v>25</v>
      </c>
      <c r="AE1027">
        <v>15</v>
      </c>
      <c r="AF1027">
        <v>33</v>
      </c>
      <c r="AG1027" s="1">
        <v>7</v>
      </c>
    </row>
    <row r="1028" spans="1:33">
      <c r="A1028" s="1" t="s">
        <v>33</v>
      </c>
      <c r="B1028" s="13" t="s">
        <v>4411</v>
      </c>
      <c r="C1028" s="1" t="s">
        <v>4416</v>
      </c>
      <c r="D1028" s="1" t="s">
        <v>4413</v>
      </c>
      <c r="E1028" s="1" t="s">
        <v>170</v>
      </c>
      <c r="F1028" s="1" t="s">
        <v>4417</v>
      </c>
      <c r="G1028" s="14" t="s">
        <v>933</v>
      </c>
      <c r="I1028" s="1" t="s">
        <v>809</v>
      </c>
      <c r="J1028" s="1" t="s">
        <v>934</v>
      </c>
      <c r="K1028" s="1" t="s">
        <v>935</v>
      </c>
      <c r="L1028" s="1" t="s">
        <v>111</v>
      </c>
      <c r="N1028" s="1" t="s">
        <v>43</v>
      </c>
      <c r="O1028" s="1" t="s">
        <v>44</v>
      </c>
      <c r="P1028" s="1" t="s">
        <v>4418</v>
      </c>
      <c r="Q1028" s="1" t="s">
        <v>813</v>
      </c>
      <c r="R1028" s="1" t="s">
        <v>865</v>
      </c>
      <c r="S1028" s="1" t="s">
        <v>937</v>
      </c>
      <c r="T1028" s="2">
        <v>197065470210</v>
      </c>
      <c r="U1028" s="1" t="s">
        <v>886</v>
      </c>
      <c r="V1028" t="s">
        <v>933</v>
      </c>
      <c r="W1028" s="1" t="s">
        <v>120</v>
      </c>
      <c r="X1028" s="1" t="s">
        <v>867</v>
      </c>
      <c r="Y1028" s="15">
        <v>13.65</v>
      </c>
      <c r="Z1028" s="15">
        <f t="shared" si="32"/>
        <v>54.6</v>
      </c>
      <c r="AA1028" s="15">
        <v>30</v>
      </c>
      <c r="AB1028" s="15">
        <f t="shared" si="33"/>
        <v>120</v>
      </c>
      <c r="AC1028">
        <v>11.4</v>
      </c>
      <c r="AD1028">
        <v>25</v>
      </c>
      <c r="AE1028">
        <v>15</v>
      </c>
      <c r="AF1028">
        <v>33</v>
      </c>
      <c r="AG1028" s="1">
        <v>4</v>
      </c>
    </row>
    <row r="1029" spans="1:33">
      <c r="A1029" s="1" t="s">
        <v>33</v>
      </c>
      <c r="B1029" s="13" t="s">
        <v>4419</v>
      </c>
      <c r="C1029" s="1" t="s">
        <v>4420</v>
      </c>
      <c r="D1029" s="1" t="s">
        <v>4421</v>
      </c>
      <c r="E1029" s="1" t="s">
        <v>440</v>
      </c>
      <c r="F1029" s="1" t="s">
        <v>4422</v>
      </c>
      <c r="G1029" s="14" t="s">
        <v>837</v>
      </c>
      <c r="I1029" s="1" t="s">
        <v>809</v>
      </c>
      <c r="J1029" s="1" t="s">
        <v>861</v>
      </c>
      <c r="K1029" s="1" t="s">
        <v>1052</v>
      </c>
      <c r="L1029" s="1" t="s">
        <v>74</v>
      </c>
      <c r="N1029" s="1" t="s">
        <v>43</v>
      </c>
      <c r="O1029" s="1" t="s">
        <v>44</v>
      </c>
      <c r="P1029" s="1" t="s">
        <v>4423</v>
      </c>
      <c r="Q1029" s="1" t="s">
        <v>813</v>
      </c>
      <c r="R1029" s="1" t="s">
        <v>865</v>
      </c>
      <c r="S1029" s="1" t="s">
        <v>1054</v>
      </c>
      <c r="T1029" s="2">
        <v>197065504731</v>
      </c>
      <c r="U1029" s="1" t="s">
        <v>102</v>
      </c>
      <c r="V1029" t="s">
        <v>837</v>
      </c>
      <c r="W1029" s="1" t="s">
        <v>89</v>
      </c>
      <c r="X1029" s="1" t="s">
        <v>4424</v>
      </c>
      <c r="Y1029" s="15">
        <v>38.65</v>
      </c>
      <c r="Z1029" s="15">
        <f t="shared" si="32"/>
        <v>1120.8499999999999</v>
      </c>
      <c r="AA1029" s="15">
        <v>85</v>
      </c>
      <c r="AB1029" s="15">
        <f t="shared" si="33"/>
        <v>2465</v>
      </c>
      <c r="AC1029">
        <v>31.85</v>
      </c>
      <c r="AD1029">
        <v>70</v>
      </c>
      <c r="AE1029">
        <v>43.2</v>
      </c>
      <c r="AF1029">
        <v>95</v>
      </c>
      <c r="AG1029" s="1">
        <v>29</v>
      </c>
    </row>
    <row r="1030" spans="1:33">
      <c r="A1030" s="1" t="s">
        <v>33</v>
      </c>
      <c r="B1030" s="13" t="s">
        <v>4419</v>
      </c>
      <c r="C1030" s="1" t="s">
        <v>4425</v>
      </c>
      <c r="D1030" s="1" t="s">
        <v>4421</v>
      </c>
      <c r="E1030" s="1" t="s">
        <v>440</v>
      </c>
      <c r="F1030" s="1" t="s">
        <v>4426</v>
      </c>
      <c r="G1030" s="14" t="s">
        <v>933</v>
      </c>
      <c r="I1030" s="1" t="s">
        <v>809</v>
      </c>
      <c r="J1030" s="1" t="s">
        <v>861</v>
      </c>
      <c r="K1030" s="1" t="s">
        <v>1052</v>
      </c>
      <c r="L1030" s="1" t="s">
        <v>74</v>
      </c>
      <c r="N1030" s="1" t="s">
        <v>43</v>
      </c>
      <c r="O1030" s="1" t="s">
        <v>44</v>
      </c>
      <c r="P1030" s="1" t="s">
        <v>4427</v>
      </c>
      <c r="Q1030" s="1" t="s">
        <v>813</v>
      </c>
      <c r="R1030" s="1" t="s">
        <v>865</v>
      </c>
      <c r="S1030" s="1" t="s">
        <v>1054</v>
      </c>
      <c r="T1030" s="2">
        <v>197065504830</v>
      </c>
      <c r="U1030" s="1" t="s">
        <v>102</v>
      </c>
      <c r="V1030" t="s">
        <v>933</v>
      </c>
      <c r="W1030" s="1" t="s">
        <v>89</v>
      </c>
      <c r="X1030" s="1" t="s">
        <v>4424</v>
      </c>
      <c r="Y1030" s="15">
        <v>38.65</v>
      </c>
      <c r="Z1030" s="15">
        <f t="shared" si="32"/>
        <v>38.65</v>
      </c>
      <c r="AA1030" s="15">
        <v>85</v>
      </c>
      <c r="AB1030" s="15">
        <f t="shared" si="33"/>
        <v>85</v>
      </c>
      <c r="AC1030">
        <v>31.85</v>
      </c>
      <c r="AD1030">
        <v>70</v>
      </c>
      <c r="AE1030">
        <v>43.2</v>
      </c>
      <c r="AF1030">
        <v>95</v>
      </c>
      <c r="AG1030" s="1">
        <v>1</v>
      </c>
    </row>
    <row r="1031" spans="1:33">
      <c r="A1031" s="1" t="s">
        <v>33</v>
      </c>
      <c r="B1031" s="13" t="s">
        <v>4428</v>
      </c>
      <c r="C1031" s="1" t="s">
        <v>4429</v>
      </c>
      <c r="D1031" s="1" t="s">
        <v>4430</v>
      </c>
      <c r="E1031" s="1" t="s">
        <v>145</v>
      </c>
      <c r="F1031" s="1" t="s">
        <v>4431</v>
      </c>
      <c r="G1031" s="14" t="s">
        <v>837</v>
      </c>
      <c r="I1031" s="1" t="s">
        <v>809</v>
      </c>
      <c r="J1031" s="1" t="s">
        <v>1043</v>
      </c>
      <c r="K1031" s="1" t="s">
        <v>1043</v>
      </c>
      <c r="L1031" s="1" t="s">
        <v>74</v>
      </c>
      <c r="N1031" s="1" t="s">
        <v>43</v>
      </c>
      <c r="O1031" s="1" t="s">
        <v>44</v>
      </c>
      <c r="P1031" s="1" t="s">
        <v>4432</v>
      </c>
      <c r="Q1031" s="1" t="s">
        <v>813</v>
      </c>
      <c r="R1031" s="1" t="s">
        <v>1045</v>
      </c>
      <c r="S1031" s="1" t="s">
        <v>1079</v>
      </c>
      <c r="T1031" s="2">
        <v>197065470197</v>
      </c>
      <c r="U1031" s="1" t="s">
        <v>156</v>
      </c>
      <c r="V1031" t="s">
        <v>837</v>
      </c>
      <c r="W1031" s="1" t="s">
        <v>51</v>
      </c>
      <c r="X1031" s="1" t="s">
        <v>1035</v>
      </c>
      <c r="Y1031" s="15">
        <v>63.65</v>
      </c>
      <c r="Z1031" s="15">
        <f t="shared" si="32"/>
        <v>1336.6499999999999</v>
      </c>
      <c r="AA1031" s="15">
        <v>140</v>
      </c>
      <c r="AB1031" s="15">
        <f t="shared" si="33"/>
        <v>2940</v>
      </c>
      <c r="AC1031">
        <v>56.85</v>
      </c>
      <c r="AD1031">
        <v>125</v>
      </c>
      <c r="AE1031">
        <v>70.5</v>
      </c>
      <c r="AF1031">
        <v>155</v>
      </c>
      <c r="AG1031" s="1">
        <v>21</v>
      </c>
    </row>
    <row r="1032" spans="1:33">
      <c r="A1032" s="1" t="s">
        <v>33</v>
      </c>
      <c r="B1032" s="13" t="s">
        <v>4428</v>
      </c>
      <c r="C1032" s="1" t="s">
        <v>4433</v>
      </c>
      <c r="D1032" s="1" t="s">
        <v>4430</v>
      </c>
      <c r="E1032" s="1" t="s">
        <v>145</v>
      </c>
      <c r="F1032" s="1" t="s">
        <v>4434</v>
      </c>
      <c r="G1032" s="14" t="s">
        <v>933</v>
      </c>
      <c r="I1032" s="1" t="s">
        <v>809</v>
      </c>
      <c r="J1032" s="1" t="s">
        <v>1043</v>
      </c>
      <c r="K1032" s="1" t="s">
        <v>1043</v>
      </c>
      <c r="L1032" s="1" t="s">
        <v>74</v>
      </c>
      <c r="N1032" s="1" t="s">
        <v>43</v>
      </c>
      <c r="O1032" s="1" t="s">
        <v>44</v>
      </c>
      <c r="P1032" s="1" t="s">
        <v>4435</v>
      </c>
      <c r="Q1032" s="1" t="s">
        <v>813</v>
      </c>
      <c r="R1032" s="1" t="s">
        <v>1045</v>
      </c>
      <c r="S1032" s="1" t="s">
        <v>1079</v>
      </c>
      <c r="T1032" s="2">
        <v>197065470487</v>
      </c>
      <c r="U1032" s="1" t="s">
        <v>156</v>
      </c>
      <c r="V1032" t="s">
        <v>933</v>
      </c>
      <c r="W1032" s="1" t="s">
        <v>51</v>
      </c>
      <c r="X1032" s="1" t="s">
        <v>1035</v>
      </c>
      <c r="Y1032" s="15">
        <v>63.65</v>
      </c>
      <c r="Z1032" s="15">
        <f t="shared" si="32"/>
        <v>381.9</v>
      </c>
      <c r="AA1032" s="15">
        <v>140</v>
      </c>
      <c r="AB1032" s="15">
        <f t="shared" si="33"/>
        <v>840</v>
      </c>
      <c r="AC1032">
        <v>56.85</v>
      </c>
      <c r="AD1032">
        <v>125</v>
      </c>
      <c r="AE1032">
        <v>70.5</v>
      </c>
      <c r="AF1032">
        <v>155</v>
      </c>
      <c r="AG1032" s="1">
        <v>6</v>
      </c>
    </row>
    <row r="1033" spans="1:33">
      <c r="A1033" s="1" t="s">
        <v>33</v>
      </c>
      <c r="B1033" s="13" t="s">
        <v>4428</v>
      </c>
      <c r="C1033" s="1" t="s">
        <v>4436</v>
      </c>
      <c r="D1033" s="1" t="s">
        <v>4430</v>
      </c>
      <c r="E1033" s="1" t="s">
        <v>145</v>
      </c>
      <c r="F1033" s="1" t="s">
        <v>4437</v>
      </c>
      <c r="G1033" s="14" t="s">
        <v>884</v>
      </c>
      <c r="I1033" s="1" t="s">
        <v>809</v>
      </c>
      <c r="J1033" s="1" t="s">
        <v>1043</v>
      </c>
      <c r="K1033" s="1" t="s">
        <v>1043</v>
      </c>
      <c r="L1033" s="1" t="s">
        <v>74</v>
      </c>
      <c r="N1033" s="1" t="s">
        <v>43</v>
      </c>
      <c r="O1033" s="1" t="s">
        <v>44</v>
      </c>
      <c r="P1033" s="1" t="s">
        <v>4438</v>
      </c>
      <c r="Q1033" s="1" t="s">
        <v>813</v>
      </c>
      <c r="R1033" s="1" t="s">
        <v>1045</v>
      </c>
      <c r="S1033" s="1" t="s">
        <v>1079</v>
      </c>
      <c r="T1033" s="2">
        <v>197065470623</v>
      </c>
      <c r="U1033" s="1" t="s">
        <v>156</v>
      </c>
      <c r="V1033" t="s">
        <v>884</v>
      </c>
      <c r="W1033" s="1" t="s">
        <v>51</v>
      </c>
      <c r="X1033" s="1" t="s">
        <v>1035</v>
      </c>
      <c r="Y1033" s="15">
        <v>63.65</v>
      </c>
      <c r="Z1033" s="15">
        <f t="shared" si="32"/>
        <v>63.65</v>
      </c>
      <c r="AA1033" s="15">
        <v>140</v>
      </c>
      <c r="AB1033" s="15">
        <f t="shared" si="33"/>
        <v>140</v>
      </c>
      <c r="AC1033">
        <v>56.85</v>
      </c>
      <c r="AD1033">
        <v>125</v>
      </c>
      <c r="AE1033">
        <v>70.5</v>
      </c>
      <c r="AF1033">
        <v>155</v>
      </c>
      <c r="AG1033" s="1">
        <v>1</v>
      </c>
    </row>
    <row r="1034" spans="1:33">
      <c r="A1034" s="1" t="s">
        <v>33</v>
      </c>
      <c r="B1034" s="13" t="s">
        <v>4439</v>
      </c>
      <c r="C1034" s="1" t="s">
        <v>4440</v>
      </c>
      <c r="D1034" s="1" t="s">
        <v>4441</v>
      </c>
      <c r="E1034" s="1" t="s">
        <v>1846</v>
      </c>
      <c r="F1034" s="1" t="s">
        <v>4442</v>
      </c>
      <c r="G1034" s="14" t="s">
        <v>837</v>
      </c>
      <c r="I1034" s="1" t="s">
        <v>809</v>
      </c>
      <c r="J1034" s="1" t="s">
        <v>1043</v>
      </c>
      <c r="K1034" s="1" t="s">
        <v>1043</v>
      </c>
      <c r="L1034" s="1" t="s">
        <v>74</v>
      </c>
      <c r="N1034" s="1" t="s">
        <v>43</v>
      </c>
      <c r="O1034" s="1" t="s">
        <v>44</v>
      </c>
      <c r="P1034" s="1" t="s">
        <v>4443</v>
      </c>
      <c r="Q1034" s="1" t="s">
        <v>813</v>
      </c>
      <c r="R1034" s="1" t="s">
        <v>1045</v>
      </c>
      <c r="S1034" s="1" t="s">
        <v>1079</v>
      </c>
      <c r="T1034" s="2">
        <v>197065470302</v>
      </c>
      <c r="U1034" s="1" t="s">
        <v>102</v>
      </c>
      <c r="V1034" t="s">
        <v>837</v>
      </c>
      <c r="W1034" s="1" t="s">
        <v>1010</v>
      </c>
      <c r="X1034" s="1" t="s">
        <v>676</v>
      </c>
      <c r="Y1034" s="15">
        <v>54.55</v>
      </c>
      <c r="Z1034" s="15">
        <f t="shared" si="32"/>
        <v>872.8</v>
      </c>
      <c r="AA1034" s="15">
        <v>120</v>
      </c>
      <c r="AB1034" s="15">
        <f t="shared" si="33"/>
        <v>1920</v>
      </c>
      <c r="AC1034">
        <v>47.75</v>
      </c>
      <c r="AD1034">
        <v>105</v>
      </c>
      <c r="AE1034">
        <v>59.1</v>
      </c>
      <c r="AF1034">
        <v>130</v>
      </c>
      <c r="AG1034" s="1">
        <v>16</v>
      </c>
    </row>
    <row r="1035" spans="1:33">
      <c r="A1035" s="1" t="s">
        <v>33</v>
      </c>
      <c r="B1035" s="13" t="s">
        <v>4439</v>
      </c>
      <c r="C1035" s="1" t="s">
        <v>4444</v>
      </c>
      <c r="D1035" s="1" t="s">
        <v>4441</v>
      </c>
      <c r="E1035" s="1" t="s">
        <v>1846</v>
      </c>
      <c r="F1035" s="1" t="s">
        <v>4445</v>
      </c>
      <c r="G1035" s="14" t="s">
        <v>933</v>
      </c>
      <c r="I1035" s="1" t="s">
        <v>809</v>
      </c>
      <c r="J1035" s="1" t="s">
        <v>1043</v>
      </c>
      <c r="K1035" s="1" t="s">
        <v>1043</v>
      </c>
      <c r="L1035" s="1" t="s">
        <v>74</v>
      </c>
      <c r="N1035" s="1" t="s">
        <v>43</v>
      </c>
      <c r="O1035" s="1" t="s">
        <v>44</v>
      </c>
      <c r="P1035" s="1" t="s">
        <v>4446</v>
      </c>
      <c r="Q1035" s="1" t="s">
        <v>813</v>
      </c>
      <c r="R1035" s="1" t="s">
        <v>1045</v>
      </c>
      <c r="S1035" s="1" t="s">
        <v>1079</v>
      </c>
      <c r="T1035" s="2">
        <v>197065470371</v>
      </c>
      <c r="U1035" s="1" t="s">
        <v>102</v>
      </c>
      <c r="V1035" t="s">
        <v>933</v>
      </c>
      <c r="W1035" s="1" t="s">
        <v>1010</v>
      </c>
      <c r="X1035" s="1" t="s">
        <v>676</v>
      </c>
      <c r="Y1035" s="15">
        <v>54.55</v>
      </c>
      <c r="Z1035" s="15">
        <f t="shared" si="32"/>
        <v>981.9</v>
      </c>
      <c r="AA1035" s="15">
        <v>120</v>
      </c>
      <c r="AB1035" s="15">
        <f t="shared" si="33"/>
        <v>2160</v>
      </c>
      <c r="AC1035">
        <v>47.75</v>
      </c>
      <c r="AD1035">
        <v>105</v>
      </c>
      <c r="AE1035">
        <v>59.1</v>
      </c>
      <c r="AF1035">
        <v>130</v>
      </c>
      <c r="AG1035" s="1">
        <v>18</v>
      </c>
    </row>
    <row r="1036" spans="1:33">
      <c r="A1036" s="1" t="s">
        <v>33</v>
      </c>
      <c r="B1036" s="13" t="s">
        <v>4439</v>
      </c>
      <c r="C1036" s="1" t="s">
        <v>4447</v>
      </c>
      <c r="D1036" s="1" t="s">
        <v>4441</v>
      </c>
      <c r="E1036" s="1" t="s">
        <v>1846</v>
      </c>
      <c r="F1036" s="1" t="s">
        <v>4448</v>
      </c>
      <c r="G1036" s="14" t="s">
        <v>854</v>
      </c>
      <c r="I1036" s="1" t="s">
        <v>809</v>
      </c>
      <c r="J1036" s="1" t="s">
        <v>1043</v>
      </c>
      <c r="K1036" s="1" t="s">
        <v>1043</v>
      </c>
      <c r="L1036" s="1" t="s">
        <v>74</v>
      </c>
      <c r="N1036" s="1" t="s">
        <v>43</v>
      </c>
      <c r="O1036" s="1" t="s">
        <v>44</v>
      </c>
      <c r="P1036" s="1" t="s">
        <v>4449</v>
      </c>
      <c r="Q1036" s="1" t="s">
        <v>813</v>
      </c>
      <c r="R1036" s="1" t="s">
        <v>1045</v>
      </c>
      <c r="S1036" s="1" t="s">
        <v>1079</v>
      </c>
      <c r="T1036" s="2">
        <v>197065470500</v>
      </c>
      <c r="U1036" s="1" t="s">
        <v>102</v>
      </c>
      <c r="V1036" t="s">
        <v>854</v>
      </c>
      <c r="W1036" s="1" t="s">
        <v>1010</v>
      </c>
      <c r="X1036" s="1" t="s">
        <v>676</v>
      </c>
      <c r="Y1036" s="15">
        <v>54.55</v>
      </c>
      <c r="Z1036" s="15">
        <f t="shared" si="32"/>
        <v>163.64999999999998</v>
      </c>
      <c r="AA1036" s="15">
        <v>120</v>
      </c>
      <c r="AB1036" s="15">
        <f t="shared" si="33"/>
        <v>360</v>
      </c>
      <c r="AC1036">
        <v>47.75</v>
      </c>
      <c r="AD1036">
        <v>105</v>
      </c>
      <c r="AE1036">
        <v>59.1</v>
      </c>
      <c r="AF1036">
        <v>130</v>
      </c>
      <c r="AG1036" s="1">
        <v>3</v>
      </c>
    </row>
    <row r="1037" spans="1:33">
      <c r="A1037" s="1" t="s">
        <v>33</v>
      </c>
      <c r="B1037" s="13" t="s">
        <v>4439</v>
      </c>
      <c r="C1037" s="1" t="s">
        <v>4450</v>
      </c>
      <c r="D1037" s="1" t="s">
        <v>4441</v>
      </c>
      <c r="E1037" s="1" t="s">
        <v>1846</v>
      </c>
      <c r="F1037" s="1" t="s">
        <v>4451</v>
      </c>
      <c r="G1037" s="14" t="s">
        <v>884</v>
      </c>
      <c r="I1037" s="1" t="s">
        <v>809</v>
      </c>
      <c r="J1037" s="1" t="s">
        <v>1043</v>
      </c>
      <c r="K1037" s="1" t="s">
        <v>1043</v>
      </c>
      <c r="L1037" s="1" t="s">
        <v>74</v>
      </c>
      <c r="N1037" s="1" t="s">
        <v>43</v>
      </c>
      <c r="O1037" s="1" t="s">
        <v>44</v>
      </c>
      <c r="P1037" s="1" t="s">
        <v>4452</v>
      </c>
      <c r="Q1037" s="1" t="s">
        <v>813</v>
      </c>
      <c r="R1037" s="1" t="s">
        <v>1045</v>
      </c>
      <c r="S1037" s="1" t="s">
        <v>1079</v>
      </c>
      <c r="T1037" s="2">
        <v>197065470524</v>
      </c>
      <c r="U1037" s="1" t="s">
        <v>102</v>
      </c>
      <c r="V1037" t="s">
        <v>884</v>
      </c>
      <c r="W1037" s="1" t="s">
        <v>1010</v>
      </c>
      <c r="X1037" s="1" t="s">
        <v>676</v>
      </c>
      <c r="Y1037" s="15">
        <v>54.55</v>
      </c>
      <c r="Z1037" s="15">
        <f t="shared" si="32"/>
        <v>381.84999999999997</v>
      </c>
      <c r="AA1037" s="15">
        <v>120</v>
      </c>
      <c r="AB1037" s="15">
        <f t="shared" si="33"/>
        <v>840</v>
      </c>
      <c r="AC1037">
        <v>47.75</v>
      </c>
      <c r="AD1037">
        <v>105</v>
      </c>
      <c r="AE1037">
        <v>59.1</v>
      </c>
      <c r="AF1037">
        <v>130</v>
      </c>
      <c r="AG1037" s="1">
        <v>7</v>
      </c>
    </row>
    <row r="1038" spans="1:33">
      <c r="A1038" s="1" t="s">
        <v>33</v>
      </c>
      <c r="B1038" s="13" t="s">
        <v>4453</v>
      </c>
      <c r="C1038" s="1" t="s">
        <v>4454</v>
      </c>
      <c r="D1038" s="1" t="s">
        <v>4455</v>
      </c>
      <c r="E1038" s="1" t="s">
        <v>170</v>
      </c>
      <c r="F1038" s="1" t="s">
        <v>4456</v>
      </c>
      <c r="G1038" s="14" t="s">
        <v>837</v>
      </c>
      <c r="I1038" s="1" t="s">
        <v>809</v>
      </c>
      <c r="J1038" s="1" t="s">
        <v>934</v>
      </c>
      <c r="K1038" s="1" t="s">
        <v>935</v>
      </c>
      <c r="L1038" s="1" t="s">
        <v>111</v>
      </c>
      <c r="N1038" s="1" t="s">
        <v>43</v>
      </c>
      <c r="O1038" s="1" t="s">
        <v>44</v>
      </c>
      <c r="P1038" s="1" t="s">
        <v>4457</v>
      </c>
      <c r="Q1038" s="1" t="s">
        <v>813</v>
      </c>
      <c r="R1038" s="1" t="s">
        <v>865</v>
      </c>
      <c r="S1038" s="1" t="s">
        <v>937</v>
      </c>
      <c r="T1038" s="2">
        <v>197641037059</v>
      </c>
      <c r="U1038" s="1" t="s">
        <v>886</v>
      </c>
      <c r="V1038" t="s">
        <v>837</v>
      </c>
      <c r="W1038" s="1" t="s">
        <v>120</v>
      </c>
      <c r="X1038" s="1" t="s">
        <v>867</v>
      </c>
      <c r="Y1038" s="15">
        <v>13.65</v>
      </c>
      <c r="Z1038" s="15">
        <f t="shared" si="32"/>
        <v>13.65</v>
      </c>
      <c r="AA1038" s="15">
        <v>30</v>
      </c>
      <c r="AB1038" s="15">
        <f t="shared" si="33"/>
        <v>30</v>
      </c>
      <c r="AC1038">
        <v>11.4</v>
      </c>
      <c r="AD1038">
        <v>25</v>
      </c>
      <c r="AE1038">
        <v>15</v>
      </c>
      <c r="AF1038">
        <v>33</v>
      </c>
      <c r="AG1038" s="1">
        <v>1</v>
      </c>
    </row>
    <row r="1039" spans="1:33">
      <c r="A1039" s="1" t="s">
        <v>33</v>
      </c>
      <c r="B1039" s="13" t="s">
        <v>4453</v>
      </c>
      <c r="C1039" s="1" t="s">
        <v>4458</v>
      </c>
      <c r="D1039" s="1" t="s">
        <v>4455</v>
      </c>
      <c r="E1039" s="1" t="s">
        <v>170</v>
      </c>
      <c r="F1039" s="1" t="s">
        <v>4459</v>
      </c>
      <c r="G1039" s="14" t="s">
        <v>842</v>
      </c>
      <c r="I1039" s="1" t="s">
        <v>809</v>
      </c>
      <c r="J1039" s="1" t="s">
        <v>934</v>
      </c>
      <c r="K1039" s="1" t="s">
        <v>935</v>
      </c>
      <c r="L1039" s="1" t="s">
        <v>111</v>
      </c>
      <c r="N1039" s="1" t="s">
        <v>43</v>
      </c>
      <c r="O1039" s="1" t="s">
        <v>44</v>
      </c>
      <c r="P1039" s="1" t="s">
        <v>4460</v>
      </c>
      <c r="Q1039" s="1" t="s">
        <v>813</v>
      </c>
      <c r="R1039" s="1" t="s">
        <v>865</v>
      </c>
      <c r="S1039" s="1" t="s">
        <v>937</v>
      </c>
      <c r="T1039" s="2">
        <v>197641037219</v>
      </c>
      <c r="U1039" s="1" t="s">
        <v>886</v>
      </c>
      <c r="V1039" t="s">
        <v>842</v>
      </c>
      <c r="W1039" s="1" t="s">
        <v>120</v>
      </c>
      <c r="X1039" s="1" t="s">
        <v>867</v>
      </c>
      <c r="Y1039" s="15">
        <v>13.65</v>
      </c>
      <c r="Z1039" s="15">
        <f t="shared" si="32"/>
        <v>122.85000000000001</v>
      </c>
      <c r="AA1039" s="15">
        <v>30</v>
      </c>
      <c r="AB1039" s="15">
        <f t="shared" si="33"/>
        <v>270</v>
      </c>
      <c r="AC1039">
        <v>11.4</v>
      </c>
      <c r="AD1039">
        <v>25</v>
      </c>
      <c r="AE1039">
        <v>15</v>
      </c>
      <c r="AF1039">
        <v>33</v>
      </c>
      <c r="AG1039" s="1">
        <v>9</v>
      </c>
    </row>
    <row r="1040" spans="1:33">
      <c r="A1040" s="1" t="s">
        <v>33</v>
      </c>
      <c r="B1040" s="13" t="s">
        <v>4453</v>
      </c>
      <c r="C1040" s="1" t="s">
        <v>4461</v>
      </c>
      <c r="D1040" s="1" t="s">
        <v>4455</v>
      </c>
      <c r="E1040" s="1" t="s">
        <v>170</v>
      </c>
      <c r="F1040" s="1" t="s">
        <v>4462</v>
      </c>
      <c r="G1040" s="14" t="s">
        <v>846</v>
      </c>
      <c r="I1040" s="1" t="s">
        <v>809</v>
      </c>
      <c r="J1040" s="1" t="s">
        <v>934</v>
      </c>
      <c r="K1040" s="1" t="s">
        <v>935</v>
      </c>
      <c r="L1040" s="1" t="s">
        <v>111</v>
      </c>
      <c r="N1040" s="1" t="s">
        <v>43</v>
      </c>
      <c r="O1040" s="1" t="s">
        <v>44</v>
      </c>
      <c r="P1040" s="1" t="s">
        <v>4463</v>
      </c>
      <c r="Q1040" s="1" t="s">
        <v>813</v>
      </c>
      <c r="R1040" s="1" t="s">
        <v>865</v>
      </c>
      <c r="S1040" s="1" t="s">
        <v>937</v>
      </c>
      <c r="T1040" s="2">
        <v>197641037271</v>
      </c>
      <c r="U1040" s="1" t="s">
        <v>886</v>
      </c>
      <c r="V1040" t="s">
        <v>846</v>
      </c>
      <c r="W1040" s="1" t="s">
        <v>120</v>
      </c>
      <c r="X1040" s="1" t="s">
        <v>867</v>
      </c>
      <c r="Y1040" s="15">
        <v>13.65</v>
      </c>
      <c r="Z1040" s="15">
        <f t="shared" ref="Z1040:Z1103" si="34">Y1040*AG1040</f>
        <v>354.90000000000003</v>
      </c>
      <c r="AA1040" s="15">
        <v>30</v>
      </c>
      <c r="AB1040" s="15">
        <f t="shared" ref="AB1040:AB1103" si="35">AA1040*AG1040</f>
        <v>780</v>
      </c>
      <c r="AC1040">
        <v>11.4</v>
      </c>
      <c r="AD1040">
        <v>25</v>
      </c>
      <c r="AE1040">
        <v>15</v>
      </c>
      <c r="AF1040">
        <v>33</v>
      </c>
      <c r="AG1040" s="1">
        <v>26</v>
      </c>
    </row>
    <row r="1041" spans="1:33">
      <c r="A1041" s="1" t="s">
        <v>33</v>
      </c>
      <c r="B1041" s="13" t="s">
        <v>4464</v>
      </c>
      <c r="C1041" s="1" t="s">
        <v>4465</v>
      </c>
      <c r="D1041" s="1" t="s">
        <v>4466</v>
      </c>
      <c r="E1041" s="1" t="s">
        <v>170</v>
      </c>
      <c r="F1041" s="1" t="s">
        <v>4467</v>
      </c>
      <c r="G1041" s="14" t="s">
        <v>837</v>
      </c>
      <c r="I1041" s="1" t="s">
        <v>809</v>
      </c>
      <c r="J1041" s="1" t="s">
        <v>934</v>
      </c>
      <c r="K1041" s="1" t="s">
        <v>935</v>
      </c>
      <c r="L1041" s="1" t="s">
        <v>111</v>
      </c>
      <c r="N1041" s="1" t="s">
        <v>43</v>
      </c>
      <c r="O1041" s="1" t="s">
        <v>44</v>
      </c>
      <c r="P1041" s="1" t="s">
        <v>4468</v>
      </c>
      <c r="Q1041" s="1" t="s">
        <v>813</v>
      </c>
      <c r="R1041" s="1" t="s">
        <v>865</v>
      </c>
      <c r="S1041" s="1" t="s">
        <v>937</v>
      </c>
      <c r="T1041" s="2">
        <v>197065470364</v>
      </c>
      <c r="U1041" s="1" t="s">
        <v>920</v>
      </c>
      <c r="V1041" t="s">
        <v>837</v>
      </c>
      <c r="W1041" s="1" t="s">
        <v>120</v>
      </c>
      <c r="X1041" s="1" t="s">
        <v>2362</v>
      </c>
      <c r="Y1041" s="15">
        <v>14.55</v>
      </c>
      <c r="Z1041" s="15">
        <f t="shared" si="34"/>
        <v>29.1</v>
      </c>
      <c r="AA1041" s="15">
        <v>32</v>
      </c>
      <c r="AB1041" s="15">
        <f t="shared" si="35"/>
        <v>64</v>
      </c>
      <c r="AC1041">
        <v>12.75</v>
      </c>
      <c r="AD1041">
        <v>28</v>
      </c>
      <c r="AE1041">
        <v>15.95</v>
      </c>
      <c r="AF1041">
        <v>35</v>
      </c>
      <c r="AG1041" s="1">
        <v>2</v>
      </c>
    </row>
    <row r="1042" spans="1:33">
      <c r="A1042" s="1" t="s">
        <v>33</v>
      </c>
      <c r="B1042" s="13" t="s">
        <v>4464</v>
      </c>
      <c r="C1042" s="1" t="s">
        <v>4469</v>
      </c>
      <c r="D1042" s="1" t="s">
        <v>4466</v>
      </c>
      <c r="E1042" s="1" t="s">
        <v>170</v>
      </c>
      <c r="F1042" s="1" t="s">
        <v>4470</v>
      </c>
      <c r="G1042" s="14" t="s">
        <v>842</v>
      </c>
      <c r="I1042" s="1" t="s">
        <v>809</v>
      </c>
      <c r="J1042" s="1" t="s">
        <v>934</v>
      </c>
      <c r="K1042" s="1" t="s">
        <v>935</v>
      </c>
      <c r="L1042" s="1" t="s">
        <v>111</v>
      </c>
      <c r="N1042" s="1" t="s">
        <v>43</v>
      </c>
      <c r="O1042" s="1" t="s">
        <v>44</v>
      </c>
      <c r="P1042" s="1" t="s">
        <v>4471</v>
      </c>
      <c r="Q1042" s="1" t="s">
        <v>813</v>
      </c>
      <c r="R1042" s="1" t="s">
        <v>865</v>
      </c>
      <c r="S1042" s="1" t="s">
        <v>937</v>
      </c>
      <c r="T1042" s="2">
        <v>197065470395</v>
      </c>
      <c r="U1042" s="1" t="s">
        <v>920</v>
      </c>
      <c r="V1042" t="s">
        <v>842</v>
      </c>
      <c r="W1042" s="1" t="s">
        <v>120</v>
      </c>
      <c r="X1042" s="1" t="s">
        <v>2362</v>
      </c>
      <c r="Y1042" s="15">
        <v>14.55</v>
      </c>
      <c r="Z1042" s="15">
        <f t="shared" si="34"/>
        <v>43.650000000000006</v>
      </c>
      <c r="AA1042" s="15">
        <v>32</v>
      </c>
      <c r="AB1042" s="15">
        <f t="shared" si="35"/>
        <v>96</v>
      </c>
      <c r="AC1042">
        <v>12.75</v>
      </c>
      <c r="AD1042">
        <v>28</v>
      </c>
      <c r="AE1042">
        <v>15.95</v>
      </c>
      <c r="AF1042">
        <v>35</v>
      </c>
      <c r="AG1042" s="1">
        <v>3</v>
      </c>
    </row>
    <row r="1043" spans="1:33">
      <c r="A1043" s="1" t="s">
        <v>33</v>
      </c>
      <c r="B1043" s="13" t="s">
        <v>4472</v>
      </c>
      <c r="C1043" s="1" t="s">
        <v>4473</v>
      </c>
      <c r="D1043" s="1" t="s">
        <v>4474</v>
      </c>
      <c r="E1043" s="1" t="s">
        <v>170</v>
      </c>
      <c r="F1043" s="1" t="s">
        <v>4475</v>
      </c>
      <c r="G1043" s="14" t="s">
        <v>837</v>
      </c>
      <c r="I1043" s="1" t="s">
        <v>809</v>
      </c>
      <c r="J1043" s="1" t="s">
        <v>934</v>
      </c>
      <c r="K1043" s="1" t="s">
        <v>935</v>
      </c>
      <c r="L1043" s="1" t="s">
        <v>111</v>
      </c>
      <c r="N1043" s="1" t="s">
        <v>43</v>
      </c>
      <c r="O1043" s="1" t="s">
        <v>44</v>
      </c>
      <c r="P1043" s="1" t="s">
        <v>4476</v>
      </c>
      <c r="Q1043" s="1" t="s">
        <v>813</v>
      </c>
      <c r="R1043" s="1" t="s">
        <v>865</v>
      </c>
      <c r="S1043" s="1" t="s">
        <v>937</v>
      </c>
      <c r="T1043" s="2">
        <v>197065470616</v>
      </c>
      <c r="U1043" s="1" t="s">
        <v>1241</v>
      </c>
      <c r="V1043" t="s">
        <v>837</v>
      </c>
      <c r="W1043" s="1" t="s">
        <v>120</v>
      </c>
      <c r="X1043" s="1" t="s">
        <v>2362</v>
      </c>
      <c r="Y1043" s="15">
        <v>15.95</v>
      </c>
      <c r="Z1043" s="15">
        <f t="shared" si="34"/>
        <v>31.9</v>
      </c>
      <c r="AA1043" s="15">
        <v>35</v>
      </c>
      <c r="AB1043" s="15">
        <f t="shared" si="35"/>
        <v>70</v>
      </c>
      <c r="AC1043">
        <v>13.65</v>
      </c>
      <c r="AD1043">
        <v>30</v>
      </c>
      <c r="AE1043">
        <v>17.3</v>
      </c>
      <c r="AF1043">
        <v>38</v>
      </c>
      <c r="AG1043" s="1">
        <v>2</v>
      </c>
    </row>
    <row r="1044" spans="1:33">
      <c r="A1044" s="1" t="s">
        <v>33</v>
      </c>
      <c r="B1044" s="13" t="s">
        <v>4472</v>
      </c>
      <c r="C1044" s="1" t="s">
        <v>4477</v>
      </c>
      <c r="D1044" s="1" t="s">
        <v>4474</v>
      </c>
      <c r="E1044" s="1" t="s">
        <v>170</v>
      </c>
      <c r="F1044" s="1" t="s">
        <v>4478</v>
      </c>
      <c r="G1044" s="14" t="s">
        <v>842</v>
      </c>
      <c r="I1044" s="1" t="s">
        <v>809</v>
      </c>
      <c r="J1044" s="1" t="s">
        <v>934</v>
      </c>
      <c r="K1044" s="1" t="s">
        <v>935</v>
      </c>
      <c r="L1044" s="1" t="s">
        <v>111</v>
      </c>
      <c r="N1044" s="1" t="s">
        <v>43</v>
      </c>
      <c r="O1044" s="1" t="s">
        <v>44</v>
      </c>
      <c r="P1044" s="1" t="s">
        <v>4479</v>
      </c>
      <c r="Q1044" s="1" t="s">
        <v>813</v>
      </c>
      <c r="R1044" s="1" t="s">
        <v>865</v>
      </c>
      <c r="S1044" s="1" t="s">
        <v>937</v>
      </c>
      <c r="T1044" s="2">
        <v>197065470654</v>
      </c>
      <c r="U1044" s="1" t="s">
        <v>1241</v>
      </c>
      <c r="V1044" t="s">
        <v>842</v>
      </c>
      <c r="W1044" s="1" t="s">
        <v>120</v>
      </c>
      <c r="X1044" s="1" t="s">
        <v>2362</v>
      </c>
      <c r="Y1044" s="15">
        <v>15.95</v>
      </c>
      <c r="Z1044" s="15">
        <f t="shared" si="34"/>
        <v>31.9</v>
      </c>
      <c r="AA1044" s="15">
        <v>35</v>
      </c>
      <c r="AB1044" s="15">
        <f t="shared" si="35"/>
        <v>70</v>
      </c>
      <c r="AC1044">
        <v>13.65</v>
      </c>
      <c r="AD1044">
        <v>30</v>
      </c>
      <c r="AE1044">
        <v>17.3</v>
      </c>
      <c r="AF1044">
        <v>38</v>
      </c>
      <c r="AG1044" s="1">
        <v>2</v>
      </c>
    </row>
    <row r="1045" spans="1:33">
      <c r="A1045" s="1" t="s">
        <v>33</v>
      </c>
      <c r="B1045" s="13" t="s">
        <v>4472</v>
      </c>
      <c r="C1045" s="1" t="s">
        <v>4480</v>
      </c>
      <c r="D1045" s="1" t="s">
        <v>4474</v>
      </c>
      <c r="E1045" s="1" t="s">
        <v>170</v>
      </c>
      <c r="F1045" s="1" t="s">
        <v>4481</v>
      </c>
      <c r="G1045" s="14" t="s">
        <v>846</v>
      </c>
      <c r="I1045" s="1" t="s">
        <v>809</v>
      </c>
      <c r="J1045" s="1" t="s">
        <v>934</v>
      </c>
      <c r="K1045" s="1" t="s">
        <v>935</v>
      </c>
      <c r="L1045" s="1" t="s">
        <v>111</v>
      </c>
      <c r="N1045" s="1" t="s">
        <v>43</v>
      </c>
      <c r="O1045" s="1" t="s">
        <v>44</v>
      </c>
      <c r="P1045" s="1" t="s">
        <v>4482</v>
      </c>
      <c r="Q1045" s="1" t="s">
        <v>813</v>
      </c>
      <c r="R1045" s="1" t="s">
        <v>865</v>
      </c>
      <c r="S1045" s="1" t="s">
        <v>937</v>
      </c>
      <c r="T1045" s="2">
        <v>197065470708</v>
      </c>
      <c r="U1045" s="1" t="s">
        <v>1241</v>
      </c>
      <c r="V1045" t="s">
        <v>846</v>
      </c>
      <c r="W1045" s="1" t="s">
        <v>120</v>
      </c>
      <c r="X1045" s="1" t="s">
        <v>2362</v>
      </c>
      <c r="Y1045" s="15">
        <v>15.95</v>
      </c>
      <c r="Z1045" s="15">
        <f t="shared" si="34"/>
        <v>15.95</v>
      </c>
      <c r="AA1045" s="15">
        <v>35</v>
      </c>
      <c r="AB1045" s="15">
        <f t="shared" si="35"/>
        <v>35</v>
      </c>
      <c r="AC1045">
        <v>13.65</v>
      </c>
      <c r="AD1045">
        <v>30</v>
      </c>
      <c r="AE1045">
        <v>17.3</v>
      </c>
      <c r="AF1045">
        <v>38</v>
      </c>
      <c r="AG1045" s="1">
        <v>1</v>
      </c>
    </row>
    <row r="1046" spans="1:33">
      <c r="A1046" s="1" t="s">
        <v>33</v>
      </c>
      <c r="B1046" s="13" t="s">
        <v>4472</v>
      </c>
      <c r="C1046" s="1" t="s">
        <v>4483</v>
      </c>
      <c r="D1046" s="1" t="s">
        <v>4474</v>
      </c>
      <c r="E1046" s="1" t="s">
        <v>170</v>
      </c>
      <c r="F1046" s="1" t="s">
        <v>4484</v>
      </c>
      <c r="G1046" s="14" t="s">
        <v>933</v>
      </c>
      <c r="I1046" s="1" t="s">
        <v>809</v>
      </c>
      <c r="J1046" s="1" t="s">
        <v>934</v>
      </c>
      <c r="K1046" s="1" t="s">
        <v>935</v>
      </c>
      <c r="L1046" s="1" t="s">
        <v>111</v>
      </c>
      <c r="N1046" s="1" t="s">
        <v>43</v>
      </c>
      <c r="O1046" s="1" t="s">
        <v>44</v>
      </c>
      <c r="P1046" s="1" t="s">
        <v>4485</v>
      </c>
      <c r="Q1046" s="1" t="s">
        <v>813</v>
      </c>
      <c r="R1046" s="1" t="s">
        <v>865</v>
      </c>
      <c r="S1046" s="1" t="s">
        <v>937</v>
      </c>
      <c r="T1046" s="2">
        <v>197065470760</v>
      </c>
      <c r="U1046" s="1" t="s">
        <v>1241</v>
      </c>
      <c r="V1046" t="s">
        <v>933</v>
      </c>
      <c r="W1046" s="1" t="s">
        <v>120</v>
      </c>
      <c r="X1046" s="1" t="s">
        <v>2362</v>
      </c>
      <c r="Y1046" s="15">
        <v>15.95</v>
      </c>
      <c r="Z1046" s="15">
        <f t="shared" si="34"/>
        <v>31.9</v>
      </c>
      <c r="AA1046" s="15">
        <v>35</v>
      </c>
      <c r="AB1046" s="15">
        <f t="shared" si="35"/>
        <v>70</v>
      </c>
      <c r="AC1046">
        <v>13.65</v>
      </c>
      <c r="AD1046">
        <v>30</v>
      </c>
      <c r="AE1046">
        <v>17.3</v>
      </c>
      <c r="AF1046">
        <v>38</v>
      </c>
      <c r="AG1046" s="1">
        <v>2</v>
      </c>
    </row>
    <row r="1047" spans="1:33">
      <c r="A1047" s="1" t="s">
        <v>33</v>
      </c>
      <c r="B1047" s="13" t="s">
        <v>4486</v>
      </c>
      <c r="C1047" s="1" t="s">
        <v>4487</v>
      </c>
      <c r="D1047" s="1" t="s">
        <v>4488</v>
      </c>
      <c r="E1047" s="1" t="s">
        <v>2566</v>
      </c>
      <c r="F1047" s="1" t="s">
        <v>4489</v>
      </c>
      <c r="G1047" s="14">
        <v>2</v>
      </c>
      <c r="I1047" s="1" t="s">
        <v>809</v>
      </c>
      <c r="J1047" s="1" t="s">
        <v>934</v>
      </c>
      <c r="K1047" s="1" t="s">
        <v>1329</v>
      </c>
      <c r="L1047" s="1" t="s">
        <v>111</v>
      </c>
      <c r="N1047" s="1" t="s">
        <v>43</v>
      </c>
      <c r="O1047" s="1" t="s">
        <v>44</v>
      </c>
      <c r="P1047" s="1" t="s">
        <v>4490</v>
      </c>
      <c r="Q1047" s="1" t="s">
        <v>813</v>
      </c>
      <c r="R1047" s="1" t="s">
        <v>865</v>
      </c>
      <c r="S1047" s="1" t="s">
        <v>1331</v>
      </c>
      <c r="T1047" s="2">
        <v>197641036977</v>
      </c>
      <c r="U1047" s="1" t="s">
        <v>113</v>
      </c>
      <c r="V1047">
        <v>2</v>
      </c>
      <c r="W1047" s="1" t="s">
        <v>165</v>
      </c>
      <c r="X1047" s="1" t="s">
        <v>1452</v>
      </c>
      <c r="Y1047" s="15">
        <v>21.85</v>
      </c>
      <c r="Z1047" s="15">
        <f t="shared" si="34"/>
        <v>152.95000000000002</v>
      </c>
      <c r="AA1047" s="15">
        <v>48</v>
      </c>
      <c r="AB1047" s="15">
        <f t="shared" si="35"/>
        <v>336</v>
      </c>
      <c r="AC1047">
        <v>19.100000000000001</v>
      </c>
      <c r="AD1047">
        <v>42</v>
      </c>
      <c r="AE1047">
        <v>24.55</v>
      </c>
      <c r="AF1047">
        <v>54</v>
      </c>
      <c r="AG1047" s="1">
        <v>7</v>
      </c>
    </row>
    <row r="1048" spans="1:33">
      <c r="A1048" s="1" t="s">
        <v>33</v>
      </c>
      <c r="B1048" s="13" t="s">
        <v>4486</v>
      </c>
      <c r="C1048" s="1" t="s">
        <v>4491</v>
      </c>
      <c r="D1048" s="1" t="s">
        <v>4488</v>
      </c>
      <c r="E1048" s="1" t="s">
        <v>2566</v>
      </c>
      <c r="F1048" s="1" t="s">
        <v>4492</v>
      </c>
      <c r="G1048" s="14">
        <v>3</v>
      </c>
      <c r="I1048" s="1" t="s">
        <v>809</v>
      </c>
      <c r="J1048" s="1" t="s">
        <v>934</v>
      </c>
      <c r="K1048" s="1" t="s">
        <v>1329</v>
      </c>
      <c r="L1048" s="1" t="s">
        <v>111</v>
      </c>
      <c r="N1048" s="1" t="s">
        <v>43</v>
      </c>
      <c r="O1048" s="1" t="s">
        <v>44</v>
      </c>
      <c r="P1048" s="1" t="s">
        <v>4493</v>
      </c>
      <c r="Q1048" s="1" t="s">
        <v>813</v>
      </c>
      <c r="R1048" s="1" t="s">
        <v>865</v>
      </c>
      <c r="S1048" s="1" t="s">
        <v>1331</v>
      </c>
      <c r="T1048" s="2">
        <v>197641037141</v>
      </c>
      <c r="U1048" s="1" t="s">
        <v>113</v>
      </c>
      <c r="V1048">
        <v>3</v>
      </c>
      <c r="W1048" s="1" t="s">
        <v>165</v>
      </c>
      <c r="X1048" s="1" t="s">
        <v>1452</v>
      </c>
      <c r="Y1048" s="15">
        <v>21.85</v>
      </c>
      <c r="Z1048" s="15">
        <f t="shared" si="34"/>
        <v>240.35000000000002</v>
      </c>
      <c r="AA1048" s="15">
        <v>48</v>
      </c>
      <c r="AB1048" s="15">
        <f t="shared" si="35"/>
        <v>528</v>
      </c>
      <c r="AC1048">
        <v>19.100000000000001</v>
      </c>
      <c r="AD1048">
        <v>42</v>
      </c>
      <c r="AE1048">
        <v>24.55</v>
      </c>
      <c r="AF1048">
        <v>54</v>
      </c>
      <c r="AG1048" s="1">
        <v>11</v>
      </c>
    </row>
    <row r="1049" spans="1:33">
      <c r="A1049" s="1" t="s">
        <v>33</v>
      </c>
      <c r="B1049" s="13" t="s">
        <v>4494</v>
      </c>
      <c r="C1049" s="1" t="s">
        <v>4495</v>
      </c>
      <c r="D1049" s="1" t="s">
        <v>4496</v>
      </c>
      <c r="E1049" s="1" t="s">
        <v>145</v>
      </c>
      <c r="F1049" s="1" t="s">
        <v>4497</v>
      </c>
      <c r="G1049" s="14">
        <v>2</v>
      </c>
      <c r="I1049" s="1" t="s">
        <v>809</v>
      </c>
      <c r="J1049" s="1" t="s">
        <v>934</v>
      </c>
      <c r="K1049" s="1" t="s">
        <v>1329</v>
      </c>
      <c r="L1049" s="1" t="s">
        <v>111</v>
      </c>
      <c r="N1049" s="1" t="s">
        <v>43</v>
      </c>
      <c r="O1049" s="1" t="s">
        <v>44</v>
      </c>
      <c r="P1049" s="1" t="s">
        <v>4498</v>
      </c>
      <c r="Q1049" s="1" t="s">
        <v>813</v>
      </c>
      <c r="R1049" s="1" t="s">
        <v>865</v>
      </c>
      <c r="S1049" s="1" t="s">
        <v>1331</v>
      </c>
      <c r="T1049" s="2">
        <v>197065470685</v>
      </c>
      <c r="U1049" s="1" t="s">
        <v>156</v>
      </c>
      <c r="V1049">
        <v>2</v>
      </c>
      <c r="W1049" s="1" t="s">
        <v>51</v>
      </c>
      <c r="X1049" s="1" t="s">
        <v>2009</v>
      </c>
      <c r="Y1049" s="15">
        <v>25</v>
      </c>
      <c r="Z1049" s="15">
        <f t="shared" si="34"/>
        <v>375</v>
      </c>
      <c r="AA1049" s="15">
        <v>55</v>
      </c>
      <c r="AB1049" s="15">
        <f t="shared" si="35"/>
        <v>825</v>
      </c>
      <c r="AC1049">
        <v>22.75</v>
      </c>
      <c r="AD1049">
        <v>50</v>
      </c>
      <c r="AE1049">
        <v>27.3</v>
      </c>
      <c r="AF1049">
        <v>60</v>
      </c>
      <c r="AG1049" s="1">
        <v>15</v>
      </c>
    </row>
    <row r="1050" spans="1:33">
      <c r="A1050" s="1" t="s">
        <v>33</v>
      </c>
      <c r="B1050" s="13" t="s">
        <v>4494</v>
      </c>
      <c r="C1050" s="1" t="s">
        <v>4499</v>
      </c>
      <c r="D1050" s="1" t="s">
        <v>4496</v>
      </c>
      <c r="E1050" s="1" t="s">
        <v>145</v>
      </c>
      <c r="F1050" s="1" t="s">
        <v>4500</v>
      </c>
      <c r="G1050" s="14">
        <v>3</v>
      </c>
      <c r="I1050" s="1" t="s">
        <v>809</v>
      </c>
      <c r="J1050" s="1" t="s">
        <v>934</v>
      </c>
      <c r="K1050" s="1" t="s">
        <v>1329</v>
      </c>
      <c r="L1050" s="1" t="s">
        <v>111</v>
      </c>
      <c r="N1050" s="1" t="s">
        <v>43</v>
      </c>
      <c r="O1050" s="1" t="s">
        <v>44</v>
      </c>
      <c r="P1050" s="1" t="s">
        <v>4501</v>
      </c>
      <c r="Q1050" s="1" t="s">
        <v>813</v>
      </c>
      <c r="R1050" s="1" t="s">
        <v>865</v>
      </c>
      <c r="S1050" s="1" t="s">
        <v>1331</v>
      </c>
      <c r="T1050" s="2">
        <v>197065470746</v>
      </c>
      <c r="U1050" s="1" t="s">
        <v>156</v>
      </c>
      <c r="V1050">
        <v>3</v>
      </c>
      <c r="W1050" s="1" t="s">
        <v>51</v>
      </c>
      <c r="X1050" s="1" t="s">
        <v>2009</v>
      </c>
      <c r="Y1050" s="15">
        <v>25</v>
      </c>
      <c r="Z1050" s="15">
        <f t="shared" si="34"/>
        <v>550</v>
      </c>
      <c r="AA1050" s="15">
        <v>55</v>
      </c>
      <c r="AB1050" s="15">
        <f t="shared" si="35"/>
        <v>1210</v>
      </c>
      <c r="AC1050">
        <v>22.75</v>
      </c>
      <c r="AD1050">
        <v>50</v>
      </c>
      <c r="AE1050">
        <v>27.3</v>
      </c>
      <c r="AF1050">
        <v>60</v>
      </c>
      <c r="AG1050" s="1">
        <v>22</v>
      </c>
    </row>
    <row r="1051" spans="1:33">
      <c r="A1051" s="1" t="s">
        <v>33</v>
      </c>
      <c r="B1051" s="13" t="s">
        <v>4494</v>
      </c>
      <c r="C1051" s="1" t="s">
        <v>4502</v>
      </c>
      <c r="D1051" s="1" t="s">
        <v>4496</v>
      </c>
      <c r="E1051" s="1" t="s">
        <v>145</v>
      </c>
      <c r="F1051" s="1" t="s">
        <v>4503</v>
      </c>
      <c r="G1051" s="14">
        <v>4</v>
      </c>
      <c r="I1051" s="1" t="s">
        <v>809</v>
      </c>
      <c r="J1051" s="1" t="s">
        <v>934</v>
      </c>
      <c r="K1051" s="1" t="s">
        <v>1329</v>
      </c>
      <c r="L1051" s="1" t="s">
        <v>111</v>
      </c>
      <c r="N1051" s="1" t="s">
        <v>43</v>
      </c>
      <c r="O1051" s="1" t="s">
        <v>44</v>
      </c>
      <c r="P1051" s="1" t="s">
        <v>4504</v>
      </c>
      <c r="Q1051" s="1" t="s">
        <v>813</v>
      </c>
      <c r="R1051" s="1" t="s">
        <v>865</v>
      </c>
      <c r="S1051" s="1" t="s">
        <v>1331</v>
      </c>
      <c r="T1051" s="2">
        <v>197065470814</v>
      </c>
      <c r="U1051" s="1" t="s">
        <v>156</v>
      </c>
      <c r="V1051">
        <v>4</v>
      </c>
      <c r="W1051" s="1" t="s">
        <v>51</v>
      </c>
      <c r="X1051" s="1" t="s">
        <v>2009</v>
      </c>
      <c r="Y1051" s="15">
        <v>25</v>
      </c>
      <c r="Z1051" s="15">
        <f t="shared" si="34"/>
        <v>500</v>
      </c>
      <c r="AA1051" s="15">
        <v>55</v>
      </c>
      <c r="AB1051" s="15">
        <f t="shared" si="35"/>
        <v>1100</v>
      </c>
      <c r="AC1051">
        <v>22.75</v>
      </c>
      <c r="AD1051">
        <v>50</v>
      </c>
      <c r="AE1051">
        <v>27.3</v>
      </c>
      <c r="AF1051">
        <v>60</v>
      </c>
      <c r="AG1051" s="1">
        <v>20</v>
      </c>
    </row>
    <row r="1052" spans="1:33">
      <c r="A1052" s="1" t="s">
        <v>33</v>
      </c>
      <c r="B1052" s="13" t="s">
        <v>4494</v>
      </c>
      <c r="C1052" s="1" t="s">
        <v>4505</v>
      </c>
      <c r="D1052" s="1" t="s">
        <v>4496</v>
      </c>
      <c r="E1052" s="1" t="s">
        <v>145</v>
      </c>
      <c r="F1052" s="1" t="s">
        <v>4506</v>
      </c>
      <c r="G1052" s="14">
        <v>5</v>
      </c>
      <c r="I1052" s="1" t="s">
        <v>809</v>
      </c>
      <c r="J1052" s="1" t="s">
        <v>934</v>
      </c>
      <c r="K1052" s="1" t="s">
        <v>1329</v>
      </c>
      <c r="L1052" s="1" t="s">
        <v>111</v>
      </c>
      <c r="N1052" s="1" t="s">
        <v>43</v>
      </c>
      <c r="O1052" s="1" t="s">
        <v>44</v>
      </c>
      <c r="P1052" s="1" t="s">
        <v>4507</v>
      </c>
      <c r="Q1052" s="1" t="s">
        <v>813</v>
      </c>
      <c r="R1052" s="1" t="s">
        <v>865</v>
      </c>
      <c r="S1052" s="1" t="s">
        <v>1331</v>
      </c>
      <c r="T1052" s="2">
        <v>197065471002</v>
      </c>
      <c r="U1052" s="1" t="s">
        <v>156</v>
      </c>
      <c r="V1052">
        <v>5</v>
      </c>
      <c r="W1052" s="1" t="s">
        <v>51</v>
      </c>
      <c r="X1052" s="1" t="s">
        <v>2009</v>
      </c>
      <c r="Y1052" s="15">
        <v>25</v>
      </c>
      <c r="Z1052" s="15">
        <f t="shared" si="34"/>
        <v>700</v>
      </c>
      <c r="AA1052" s="15">
        <v>55</v>
      </c>
      <c r="AB1052" s="15">
        <f t="shared" si="35"/>
        <v>1540</v>
      </c>
      <c r="AC1052">
        <v>22.75</v>
      </c>
      <c r="AD1052">
        <v>50</v>
      </c>
      <c r="AE1052">
        <v>27.3</v>
      </c>
      <c r="AF1052">
        <v>60</v>
      </c>
      <c r="AG1052" s="1">
        <v>28</v>
      </c>
    </row>
    <row r="1053" spans="1:33">
      <c r="A1053" s="1" t="s">
        <v>33</v>
      </c>
      <c r="B1053" s="13" t="s">
        <v>4494</v>
      </c>
      <c r="C1053" s="1" t="s">
        <v>4508</v>
      </c>
      <c r="D1053" s="1" t="s">
        <v>4496</v>
      </c>
      <c r="E1053" s="1" t="s">
        <v>145</v>
      </c>
      <c r="F1053" s="1" t="s">
        <v>4509</v>
      </c>
      <c r="G1053" s="14">
        <v>6</v>
      </c>
      <c r="I1053" s="1" t="s">
        <v>809</v>
      </c>
      <c r="J1053" s="1" t="s">
        <v>934</v>
      </c>
      <c r="K1053" s="1" t="s">
        <v>1329</v>
      </c>
      <c r="L1053" s="1" t="s">
        <v>111</v>
      </c>
      <c r="N1053" s="1" t="s">
        <v>43</v>
      </c>
      <c r="O1053" s="1" t="s">
        <v>44</v>
      </c>
      <c r="P1053" s="1" t="s">
        <v>4510</v>
      </c>
      <c r="Q1053" s="1" t="s">
        <v>813</v>
      </c>
      <c r="R1053" s="1" t="s">
        <v>865</v>
      </c>
      <c r="S1053" s="1" t="s">
        <v>1331</v>
      </c>
      <c r="T1053" s="2">
        <v>197065471064</v>
      </c>
      <c r="U1053" s="1" t="s">
        <v>156</v>
      </c>
      <c r="V1053">
        <v>6</v>
      </c>
      <c r="W1053" s="1" t="s">
        <v>51</v>
      </c>
      <c r="X1053" s="1" t="s">
        <v>2009</v>
      </c>
      <c r="Y1053" s="15">
        <v>25</v>
      </c>
      <c r="Z1053" s="15">
        <f t="shared" si="34"/>
        <v>450</v>
      </c>
      <c r="AA1053" s="15">
        <v>55</v>
      </c>
      <c r="AB1053" s="15">
        <f t="shared" si="35"/>
        <v>990</v>
      </c>
      <c r="AC1053">
        <v>22.75</v>
      </c>
      <c r="AD1053">
        <v>50</v>
      </c>
      <c r="AE1053">
        <v>27.3</v>
      </c>
      <c r="AF1053">
        <v>60</v>
      </c>
      <c r="AG1053" s="1">
        <v>18</v>
      </c>
    </row>
    <row r="1054" spans="1:33">
      <c r="A1054" s="1" t="s">
        <v>33</v>
      </c>
      <c r="B1054" s="13" t="s">
        <v>4511</v>
      </c>
      <c r="C1054" s="1" t="s">
        <v>4512</v>
      </c>
      <c r="D1054" s="1" t="s">
        <v>4513</v>
      </c>
      <c r="E1054" s="1" t="s">
        <v>145</v>
      </c>
      <c r="F1054" s="1" t="s">
        <v>4514</v>
      </c>
      <c r="G1054" s="14">
        <v>3</v>
      </c>
      <c r="I1054" s="1" t="s">
        <v>809</v>
      </c>
      <c r="J1054" s="1" t="s">
        <v>934</v>
      </c>
      <c r="K1054" s="1" t="s">
        <v>935</v>
      </c>
      <c r="L1054" s="1" t="s">
        <v>111</v>
      </c>
      <c r="N1054" s="1" t="s">
        <v>43</v>
      </c>
      <c r="O1054" s="1" t="s">
        <v>44</v>
      </c>
      <c r="P1054" s="1" t="s">
        <v>4515</v>
      </c>
      <c r="Q1054" s="1" t="s">
        <v>813</v>
      </c>
      <c r="R1054" s="1" t="s">
        <v>865</v>
      </c>
      <c r="S1054" s="1" t="s">
        <v>937</v>
      </c>
      <c r="T1054" s="2">
        <v>197065470739</v>
      </c>
      <c r="U1054" s="1" t="s">
        <v>1241</v>
      </c>
      <c r="V1054">
        <v>3</v>
      </c>
      <c r="W1054" s="1" t="s">
        <v>51</v>
      </c>
      <c r="X1054" s="1" t="s">
        <v>2362</v>
      </c>
      <c r="Y1054" s="15">
        <v>12.75</v>
      </c>
      <c r="Z1054" s="15">
        <f t="shared" si="34"/>
        <v>63.75</v>
      </c>
      <c r="AA1054" s="15">
        <v>28</v>
      </c>
      <c r="AB1054" s="15">
        <f t="shared" si="35"/>
        <v>140</v>
      </c>
      <c r="AC1054">
        <v>10.95</v>
      </c>
      <c r="AD1054">
        <v>24</v>
      </c>
      <c r="AE1054">
        <v>14.55</v>
      </c>
      <c r="AF1054">
        <v>32</v>
      </c>
      <c r="AG1054" s="1">
        <v>5</v>
      </c>
    </row>
    <row r="1055" spans="1:33">
      <c r="A1055" s="1" t="s">
        <v>33</v>
      </c>
      <c r="B1055" s="13" t="s">
        <v>4516</v>
      </c>
      <c r="C1055" s="1" t="s">
        <v>4517</v>
      </c>
      <c r="D1055" s="1" t="s">
        <v>4518</v>
      </c>
      <c r="E1055" s="1" t="s">
        <v>340</v>
      </c>
      <c r="F1055" s="1" t="s">
        <v>4519</v>
      </c>
      <c r="G1055" s="14">
        <v>2</v>
      </c>
      <c r="I1055" s="1" t="s">
        <v>809</v>
      </c>
      <c r="J1055" s="1" t="s">
        <v>934</v>
      </c>
      <c r="K1055" s="1" t="s">
        <v>935</v>
      </c>
      <c r="L1055" s="1" t="s">
        <v>111</v>
      </c>
      <c r="N1055" s="1" t="s">
        <v>43</v>
      </c>
      <c r="O1055" s="1" t="s">
        <v>44</v>
      </c>
      <c r="P1055" s="1" t="s">
        <v>4520</v>
      </c>
      <c r="Q1055" s="1" t="s">
        <v>813</v>
      </c>
      <c r="R1055" s="1" t="s">
        <v>865</v>
      </c>
      <c r="S1055" s="1" t="s">
        <v>937</v>
      </c>
      <c r="T1055" s="2">
        <v>197641037257</v>
      </c>
      <c r="U1055" s="1" t="s">
        <v>886</v>
      </c>
      <c r="V1055">
        <v>2</v>
      </c>
      <c r="W1055" s="1" t="s">
        <v>336</v>
      </c>
      <c r="X1055" s="1" t="s">
        <v>867</v>
      </c>
      <c r="Y1055" s="15">
        <v>10.95</v>
      </c>
      <c r="Z1055" s="15">
        <f t="shared" si="34"/>
        <v>10.95</v>
      </c>
      <c r="AA1055" s="15">
        <v>24</v>
      </c>
      <c r="AB1055" s="15">
        <f t="shared" si="35"/>
        <v>24</v>
      </c>
      <c r="AC1055">
        <v>9.5500000000000007</v>
      </c>
      <c r="AD1055">
        <v>21</v>
      </c>
      <c r="AE1055">
        <v>11.85</v>
      </c>
      <c r="AF1055">
        <v>26</v>
      </c>
      <c r="AG1055" s="1">
        <v>1</v>
      </c>
    </row>
    <row r="1056" spans="1:33">
      <c r="A1056" s="1" t="s">
        <v>33</v>
      </c>
      <c r="B1056" s="13" t="s">
        <v>4521</v>
      </c>
      <c r="C1056" s="1" t="s">
        <v>4522</v>
      </c>
      <c r="D1056" s="1" t="s">
        <v>4523</v>
      </c>
      <c r="E1056" s="1" t="s">
        <v>170</v>
      </c>
      <c r="F1056" s="1" t="s">
        <v>4524</v>
      </c>
      <c r="G1056" s="14">
        <v>3</v>
      </c>
      <c r="I1056" s="1" t="s">
        <v>809</v>
      </c>
      <c r="J1056" s="1" t="s">
        <v>934</v>
      </c>
      <c r="K1056" s="1" t="s">
        <v>935</v>
      </c>
      <c r="L1056" s="1" t="s">
        <v>111</v>
      </c>
      <c r="N1056" s="1" t="s">
        <v>43</v>
      </c>
      <c r="O1056" s="1" t="s">
        <v>44</v>
      </c>
      <c r="P1056" s="1" t="s">
        <v>4525</v>
      </c>
      <c r="Q1056" s="1" t="s">
        <v>813</v>
      </c>
      <c r="R1056" s="1" t="s">
        <v>865</v>
      </c>
      <c r="S1056" s="1" t="s">
        <v>937</v>
      </c>
      <c r="T1056" s="2">
        <v>197641037462</v>
      </c>
      <c r="U1056" s="1" t="s">
        <v>886</v>
      </c>
      <c r="V1056">
        <v>3</v>
      </c>
      <c r="W1056" s="1" t="s">
        <v>120</v>
      </c>
      <c r="X1056" s="1" t="s">
        <v>867</v>
      </c>
      <c r="Y1056" s="15">
        <v>10.95</v>
      </c>
      <c r="Z1056" s="15">
        <f t="shared" si="34"/>
        <v>10.95</v>
      </c>
      <c r="AA1056" s="15">
        <v>24</v>
      </c>
      <c r="AB1056" s="15">
        <f t="shared" si="35"/>
        <v>24</v>
      </c>
      <c r="AC1056">
        <v>9.5500000000000007</v>
      </c>
      <c r="AD1056">
        <v>21</v>
      </c>
      <c r="AE1056">
        <v>11.85</v>
      </c>
      <c r="AF1056">
        <v>26</v>
      </c>
      <c r="AG1056" s="1">
        <v>1</v>
      </c>
    </row>
    <row r="1057" spans="1:33">
      <c r="A1057" s="1" t="s">
        <v>33</v>
      </c>
      <c r="B1057" s="13" t="s">
        <v>4526</v>
      </c>
      <c r="C1057" s="1" t="s">
        <v>4527</v>
      </c>
      <c r="D1057" s="1" t="s">
        <v>4528</v>
      </c>
      <c r="E1057" s="1" t="s">
        <v>4529</v>
      </c>
      <c r="F1057" s="1" t="s">
        <v>4530</v>
      </c>
      <c r="G1057" s="14" t="s">
        <v>854</v>
      </c>
      <c r="I1057" s="1" t="s">
        <v>809</v>
      </c>
      <c r="J1057" s="1" t="s">
        <v>861</v>
      </c>
      <c r="K1057" s="1" t="s">
        <v>1617</v>
      </c>
      <c r="L1057" s="1" t="s">
        <v>74</v>
      </c>
      <c r="N1057" s="1" t="s">
        <v>43</v>
      </c>
      <c r="O1057" s="1" t="s">
        <v>44</v>
      </c>
      <c r="P1057" s="1" t="s">
        <v>4531</v>
      </c>
      <c r="Q1057" s="1" t="s">
        <v>813</v>
      </c>
      <c r="R1057" s="1" t="s">
        <v>865</v>
      </c>
      <c r="S1057" s="1" t="s">
        <v>1619</v>
      </c>
      <c r="T1057" s="2">
        <v>197065494681</v>
      </c>
      <c r="U1057" s="1" t="s">
        <v>1251</v>
      </c>
      <c r="V1057" t="s">
        <v>854</v>
      </c>
      <c r="W1057" s="1" t="s">
        <v>336</v>
      </c>
      <c r="X1057" s="1" t="s">
        <v>1035</v>
      </c>
      <c r="Y1057" s="15">
        <v>45.5</v>
      </c>
      <c r="Z1057" s="15">
        <f t="shared" si="34"/>
        <v>227.5</v>
      </c>
      <c r="AA1057" s="15">
        <v>100</v>
      </c>
      <c r="AB1057" s="15">
        <f t="shared" si="35"/>
        <v>500</v>
      </c>
      <c r="AC1057">
        <v>38.65</v>
      </c>
      <c r="AD1057">
        <v>85</v>
      </c>
      <c r="AE1057">
        <v>50</v>
      </c>
      <c r="AF1057">
        <v>110</v>
      </c>
      <c r="AG1057" s="1">
        <v>5</v>
      </c>
    </row>
    <row r="1058" spans="1:33">
      <c r="A1058" s="1" t="s">
        <v>33</v>
      </c>
      <c r="B1058" s="13" t="s">
        <v>4532</v>
      </c>
      <c r="C1058" s="1" t="s">
        <v>4533</v>
      </c>
      <c r="D1058" s="1" t="s">
        <v>4528</v>
      </c>
      <c r="E1058" s="1" t="s">
        <v>145</v>
      </c>
      <c r="F1058" s="1" t="s">
        <v>4534</v>
      </c>
      <c r="G1058" s="14" t="s">
        <v>854</v>
      </c>
      <c r="I1058" s="1" t="s">
        <v>809</v>
      </c>
      <c r="J1058" s="1" t="s">
        <v>861</v>
      </c>
      <c r="K1058" s="1" t="s">
        <v>1617</v>
      </c>
      <c r="L1058" s="1" t="s">
        <v>74</v>
      </c>
      <c r="N1058" s="1" t="s">
        <v>43</v>
      </c>
      <c r="O1058" s="1" t="s">
        <v>44</v>
      </c>
      <c r="P1058" s="1" t="s">
        <v>4535</v>
      </c>
      <c r="Q1058" s="1" t="s">
        <v>813</v>
      </c>
      <c r="R1058" s="1" t="s">
        <v>865</v>
      </c>
      <c r="S1058" s="1" t="s">
        <v>1619</v>
      </c>
      <c r="T1058" s="2">
        <v>197065494674</v>
      </c>
      <c r="U1058" s="1" t="s">
        <v>1251</v>
      </c>
      <c r="V1058" t="s">
        <v>854</v>
      </c>
      <c r="W1058" s="1" t="s">
        <v>51</v>
      </c>
      <c r="X1058" s="1" t="s">
        <v>1035</v>
      </c>
      <c r="Y1058" s="15">
        <v>45.5</v>
      </c>
      <c r="Z1058" s="15">
        <f t="shared" si="34"/>
        <v>591.5</v>
      </c>
      <c r="AA1058" s="15">
        <v>100</v>
      </c>
      <c r="AB1058" s="15">
        <f t="shared" si="35"/>
        <v>1300</v>
      </c>
      <c r="AC1058">
        <v>38.65</v>
      </c>
      <c r="AD1058">
        <v>85</v>
      </c>
      <c r="AE1058">
        <v>50</v>
      </c>
      <c r="AF1058">
        <v>110</v>
      </c>
      <c r="AG1058" s="1">
        <v>13</v>
      </c>
    </row>
    <row r="1059" spans="1:33">
      <c r="A1059" s="1" t="s">
        <v>33</v>
      </c>
      <c r="B1059" s="13" t="s">
        <v>4536</v>
      </c>
      <c r="C1059" s="1" t="s">
        <v>4537</v>
      </c>
      <c r="D1059" s="1" t="s">
        <v>4538</v>
      </c>
      <c r="E1059" s="1" t="s">
        <v>145</v>
      </c>
      <c r="F1059" s="1" t="s">
        <v>4539</v>
      </c>
      <c r="G1059" s="14" t="s">
        <v>837</v>
      </c>
      <c r="I1059" s="1" t="s">
        <v>809</v>
      </c>
      <c r="J1059" s="1" t="s">
        <v>934</v>
      </c>
      <c r="K1059" s="1" t="s">
        <v>935</v>
      </c>
      <c r="L1059" s="1" t="s">
        <v>111</v>
      </c>
      <c r="M1059" s="1" t="s">
        <v>733</v>
      </c>
      <c r="N1059" s="1" t="s">
        <v>43</v>
      </c>
      <c r="O1059" s="1" t="s">
        <v>44</v>
      </c>
      <c r="P1059" s="1" t="s">
        <v>4540</v>
      </c>
      <c r="Q1059" s="1" t="s">
        <v>813</v>
      </c>
      <c r="R1059" s="1" t="s">
        <v>865</v>
      </c>
      <c r="S1059" s="1" t="s">
        <v>937</v>
      </c>
      <c r="T1059" s="2">
        <v>197065471514</v>
      </c>
      <c r="U1059" s="1" t="s">
        <v>886</v>
      </c>
      <c r="V1059" t="s">
        <v>837</v>
      </c>
      <c r="W1059" s="1" t="s">
        <v>51</v>
      </c>
      <c r="X1059" s="1" t="s">
        <v>867</v>
      </c>
      <c r="Y1059" s="15">
        <v>13.65</v>
      </c>
      <c r="Z1059" s="15">
        <f t="shared" si="34"/>
        <v>13.65</v>
      </c>
      <c r="AA1059" s="15">
        <v>30</v>
      </c>
      <c r="AB1059" s="15">
        <f t="shared" si="35"/>
        <v>30</v>
      </c>
      <c r="AC1059">
        <v>11.4</v>
      </c>
      <c r="AD1059">
        <v>25</v>
      </c>
      <c r="AE1059">
        <v>15</v>
      </c>
      <c r="AF1059">
        <v>33</v>
      </c>
      <c r="AG1059" s="1">
        <v>1</v>
      </c>
    </row>
    <row r="1060" spans="1:33">
      <c r="A1060" s="1" t="s">
        <v>33</v>
      </c>
      <c r="B1060" s="13" t="s">
        <v>4536</v>
      </c>
      <c r="C1060" s="1" t="s">
        <v>4541</v>
      </c>
      <c r="D1060" s="1" t="s">
        <v>4538</v>
      </c>
      <c r="E1060" s="1" t="s">
        <v>145</v>
      </c>
      <c r="F1060" s="1" t="s">
        <v>4542</v>
      </c>
      <c r="G1060" s="14" t="s">
        <v>842</v>
      </c>
      <c r="I1060" s="1" t="s">
        <v>809</v>
      </c>
      <c r="J1060" s="1" t="s">
        <v>934</v>
      </c>
      <c r="K1060" s="1" t="s">
        <v>935</v>
      </c>
      <c r="L1060" s="1" t="s">
        <v>111</v>
      </c>
      <c r="M1060" s="1" t="s">
        <v>733</v>
      </c>
      <c r="N1060" s="1" t="s">
        <v>43</v>
      </c>
      <c r="O1060" s="1" t="s">
        <v>44</v>
      </c>
      <c r="P1060" s="1" t="s">
        <v>4543</v>
      </c>
      <c r="Q1060" s="1" t="s">
        <v>813</v>
      </c>
      <c r="R1060" s="1" t="s">
        <v>865</v>
      </c>
      <c r="S1060" s="1" t="s">
        <v>937</v>
      </c>
      <c r="T1060" s="2">
        <v>197065471545</v>
      </c>
      <c r="U1060" s="1" t="s">
        <v>886</v>
      </c>
      <c r="V1060" t="s">
        <v>842</v>
      </c>
      <c r="W1060" s="1" t="s">
        <v>51</v>
      </c>
      <c r="X1060" s="1" t="s">
        <v>867</v>
      </c>
      <c r="Y1060" s="15">
        <v>13.65</v>
      </c>
      <c r="Z1060" s="15">
        <f t="shared" si="34"/>
        <v>163.80000000000001</v>
      </c>
      <c r="AA1060" s="15">
        <v>30</v>
      </c>
      <c r="AB1060" s="15">
        <f t="shared" si="35"/>
        <v>360</v>
      </c>
      <c r="AC1060">
        <v>11.4</v>
      </c>
      <c r="AD1060">
        <v>25</v>
      </c>
      <c r="AE1060">
        <v>15</v>
      </c>
      <c r="AF1060">
        <v>33</v>
      </c>
      <c r="AG1060" s="1">
        <v>12</v>
      </c>
    </row>
    <row r="1061" spans="1:33">
      <c r="A1061" s="1" t="s">
        <v>33</v>
      </c>
      <c r="B1061" s="13" t="s">
        <v>4536</v>
      </c>
      <c r="C1061" s="1" t="s">
        <v>4544</v>
      </c>
      <c r="D1061" s="1" t="s">
        <v>4538</v>
      </c>
      <c r="E1061" s="1" t="s">
        <v>145</v>
      </c>
      <c r="F1061" s="1" t="s">
        <v>4545</v>
      </c>
      <c r="G1061" s="14" t="s">
        <v>933</v>
      </c>
      <c r="I1061" s="1" t="s">
        <v>809</v>
      </c>
      <c r="J1061" s="1" t="s">
        <v>934</v>
      </c>
      <c r="K1061" s="1" t="s">
        <v>935</v>
      </c>
      <c r="L1061" s="1" t="s">
        <v>111</v>
      </c>
      <c r="M1061" s="1" t="s">
        <v>733</v>
      </c>
      <c r="N1061" s="1" t="s">
        <v>43</v>
      </c>
      <c r="O1061" s="1" t="s">
        <v>44</v>
      </c>
      <c r="P1061" s="1" t="s">
        <v>4546</v>
      </c>
      <c r="Q1061" s="1" t="s">
        <v>813</v>
      </c>
      <c r="R1061" s="1" t="s">
        <v>865</v>
      </c>
      <c r="S1061" s="1" t="s">
        <v>937</v>
      </c>
      <c r="T1061" s="2">
        <v>197065471729</v>
      </c>
      <c r="U1061" s="1" t="s">
        <v>886</v>
      </c>
      <c r="V1061" t="s">
        <v>933</v>
      </c>
      <c r="W1061" s="1" t="s">
        <v>51</v>
      </c>
      <c r="X1061" s="1" t="s">
        <v>867</v>
      </c>
      <c r="Y1061" s="15">
        <v>13.65</v>
      </c>
      <c r="Z1061" s="15">
        <f t="shared" si="34"/>
        <v>54.6</v>
      </c>
      <c r="AA1061" s="15">
        <v>30</v>
      </c>
      <c r="AB1061" s="15">
        <f t="shared" si="35"/>
        <v>120</v>
      </c>
      <c r="AC1061">
        <v>11.4</v>
      </c>
      <c r="AD1061">
        <v>25</v>
      </c>
      <c r="AE1061">
        <v>15</v>
      </c>
      <c r="AF1061">
        <v>33</v>
      </c>
      <c r="AG1061" s="1">
        <v>4</v>
      </c>
    </row>
    <row r="1062" spans="1:33">
      <c r="A1062" s="1" t="s">
        <v>33</v>
      </c>
      <c r="B1062" s="13" t="s">
        <v>4547</v>
      </c>
      <c r="C1062" s="1" t="s">
        <v>4548</v>
      </c>
      <c r="D1062" s="1" t="s">
        <v>4549</v>
      </c>
      <c r="E1062" s="1" t="s">
        <v>145</v>
      </c>
      <c r="F1062" s="1" t="s">
        <v>4550</v>
      </c>
      <c r="G1062" s="14" t="s">
        <v>842</v>
      </c>
      <c r="I1062" s="1" t="s">
        <v>809</v>
      </c>
      <c r="J1062" s="1" t="s">
        <v>934</v>
      </c>
      <c r="K1062" s="1" t="s">
        <v>1329</v>
      </c>
      <c r="L1062" s="1" t="s">
        <v>111</v>
      </c>
      <c r="M1062" s="1" t="s">
        <v>733</v>
      </c>
      <c r="N1062" s="1" t="s">
        <v>43</v>
      </c>
      <c r="O1062" s="1" t="s">
        <v>44</v>
      </c>
      <c r="P1062" s="1" t="s">
        <v>4551</v>
      </c>
      <c r="Q1062" s="1" t="s">
        <v>813</v>
      </c>
      <c r="R1062" s="1" t="s">
        <v>865</v>
      </c>
      <c r="S1062" s="1" t="s">
        <v>1331</v>
      </c>
      <c r="T1062" s="2">
        <v>197065471965</v>
      </c>
      <c r="U1062" s="1" t="s">
        <v>3047</v>
      </c>
      <c r="V1062" t="s">
        <v>842</v>
      </c>
      <c r="W1062" s="1" t="s">
        <v>51</v>
      </c>
      <c r="X1062" s="1" t="s">
        <v>867</v>
      </c>
      <c r="Y1062" s="15">
        <v>29.55</v>
      </c>
      <c r="Z1062" s="15">
        <f t="shared" si="34"/>
        <v>118.2</v>
      </c>
      <c r="AA1062" s="15">
        <v>65</v>
      </c>
      <c r="AB1062" s="15">
        <f t="shared" si="35"/>
        <v>260</v>
      </c>
      <c r="AC1062">
        <v>25</v>
      </c>
      <c r="AD1062">
        <v>55</v>
      </c>
      <c r="AE1062">
        <v>31.85</v>
      </c>
      <c r="AF1062">
        <v>70</v>
      </c>
      <c r="AG1062" s="1">
        <v>4</v>
      </c>
    </row>
    <row r="1063" spans="1:33">
      <c r="A1063" s="1" t="s">
        <v>33</v>
      </c>
      <c r="B1063" s="13" t="s">
        <v>4547</v>
      </c>
      <c r="C1063" s="1" t="s">
        <v>4552</v>
      </c>
      <c r="D1063" s="1" t="s">
        <v>4549</v>
      </c>
      <c r="E1063" s="1" t="s">
        <v>145</v>
      </c>
      <c r="F1063" s="1" t="s">
        <v>4553</v>
      </c>
      <c r="G1063" s="14" t="s">
        <v>846</v>
      </c>
      <c r="I1063" s="1" t="s">
        <v>809</v>
      </c>
      <c r="J1063" s="1" t="s">
        <v>934</v>
      </c>
      <c r="K1063" s="1" t="s">
        <v>1329</v>
      </c>
      <c r="L1063" s="1" t="s">
        <v>111</v>
      </c>
      <c r="M1063" s="1" t="s">
        <v>733</v>
      </c>
      <c r="N1063" s="1" t="s">
        <v>43</v>
      </c>
      <c r="O1063" s="1" t="s">
        <v>44</v>
      </c>
      <c r="P1063" s="1" t="s">
        <v>4554</v>
      </c>
      <c r="Q1063" s="1" t="s">
        <v>813</v>
      </c>
      <c r="R1063" s="1" t="s">
        <v>865</v>
      </c>
      <c r="S1063" s="1" t="s">
        <v>1331</v>
      </c>
      <c r="T1063" s="2">
        <v>197065472047</v>
      </c>
      <c r="U1063" s="1" t="s">
        <v>3047</v>
      </c>
      <c r="V1063" t="s">
        <v>846</v>
      </c>
      <c r="W1063" s="1" t="s">
        <v>51</v>
      </c>
      <c r="X1063" s="1" t="s">
        <v>867</v>
      </c>
      <c r="Y1063" s="15">
        <v>29.55</v>
      </c>
      <c r="Z1063" s="15">
        <f t="shared" si="34"/>
        <v>147.75</v>
      </c>
      <c r="AA1063" s="15">
        <v>65</v>
      </c>
      <c r="AB1063" s="15">
        <f t="shared" si="35"/>
        <v>325</v>
      </c>
      <c r="AC1063">
        <v>25</v>
      </c>
      <c r="AD1063">
        <v>55</v>
      </c>
      <c r="AE1063">
        <v>31.85</v>
      </c>
      <c r="AF1063">
        <v>70</v>
      </c>
      <c r="AG1063" s="1">
        <v>5</v>
      </c>
    </row>
    <row r="1064" spans="1:33">
      <c r="A1064" s="1" t="s">
        <v>33</v>
      </c>
      <c r="B1064" s="13" t="s">
        <v>4555</v>
      </c>
      <c r="C1064" s="1" t="s">
        <v>4556</v>
      </c>
      <c r="D1064" s="1" t="s">
        <v>4557</v>
      </c>
      <c r="E1064" s="1" t="s">
        <v>170</v>
      </c>
      <c r="F1064" s="1" t="s">
        <v>4558</v>
      </c>
      <c r="G1064" s="14" t="s">
        <v>842</v>
      </c>
      <c r="I1064" s="1" t="s">
        <v>809</v>
      </c>
      <c r="J1064" s="1" t="s">
        <v>861</v>
      </c>
      <c r="K1064" s="1" t="s">
        <v>862</v>
      </c>
      <c r="L1064" s="1" t="s">
        <v>74</v>
      </c>
      <c r="N1064" s="1" t="s">
        <v>43</v>
      </c>
      <c r="O1064" s="1" t="s">
        <v>183</v>
      </c>
      <c r="P1064" s="1" t="s">
        <v>4559</v>
      </c>
      <c r="Q1064" s="1" t="s">
        <v>813</v>
      </c>
      <c r="R1064" s="1" t="s">
        <v>865</v>
      </c>
      <c r="S1064" s="1" t="s">
        <v>866</v>
      </c>
      <c r="T1064" s="2">
        <v>197065120290</v>
      </c>
      <c r="U1064" s="1" t="s">
        <v>1241</v>
      </c>
      <c r="V1064" t="s">
        <v>842</v>
      </c>
      <c r="W1064" s="1" t="s">
        <v>120</v>
      </c>
      <c r="X1064" s="1" t="s">
        <v>676</v>
      </c>
      <c r="Y1064" s="15">
        <v>27.3</v>
      </c>
      <c r="Z1064" s="15">
        <f t="shared" si="34"/>
        <v>54.6</v>
      </c>
      <c r="AA1064" s="15">
        <v>60</v>
      </c>
      <c r="AB1064" s="15">
        <f t="shared" si="35"/>
        <v>120</v>
      </c>
      <c r="AC1064">
        <v>23.65</v>
      </c>
      <c r="AD1064">
        <v>52</v>
      </c>
      <c r="AE1064">
        <v>34.1</v>
      </c>
      <c r="AF1064">
        <v>75</v>
      </c>
      <c r="AG1064" s="1">
        <v>2</v>
      </c>
    </row>
    <row r="1065" spans="1:33">
      <c r="A1065" s="1" t="s">
        <v>33</v>
      </c>
      <c r="B1065" s="13" t="s">
        <v>4560</v>
      </c>
      <c r="C1065" s="1" t="s">
        <v>4561</v>
      </c>
      <c r="D1065" s="1" t="s">
        <v>4562</v>
      </c>
      <c r="E1065" s="1" t="s">
        <v>364</v>
      </c>
      <c r="F1065" s="1" t="s">
        <v>4563</v>
      </c>
      <c r="G1065" s="14" t="s">
        <v>846</v>
      </c>
      <c r="I1065" s="1" t="s">
        <v>809</v>
      </c>
      <c r="J1065" s="1" t="s">
        <v>934</v>
      </c>
      <c r="K1065" s="1" t="s">
        <v>935</v>
      </c>
      <c r="L1065" s="1" t="s">
        <v>111</v>
      </c>
      <c r="N1065" s="1" t="s">
        <v>43</v>
      </c>
      <c r="O1065" s="1" t="s">
        <v>44</v>
      </c>
      <c r="P1065" s="1" t="s">
        <v>4564</v>
      </c>
      <c r="Q1065" s="1" t="s">
        <v>813</v>
      </c>
      <c r="R1065" s="1" t="s">
        <v>865</v>
      </c>
      <c r="S1065" s="1" t="s">
        <v>937</v>
      </c>
      <c r="T1065" s="2">
        <v>197641024912</v>
      </c>
      <c r="U1065" s="1" t="s">
        <v>886</v>
      </c>
      <c r="V1065" t="s">
        <v>846</v>
      </c>
      <c r="W1065" s="1" t="s">
        <v>132</v>
      </c>
      <c r="X1065" s="1" t="s">
        <v>867</v>
      </c>
      <c r="Y1065" s="15">
        <v>17.3</v>
      </c>
      <c r="Z1065" s="15">
        <f t="shared" si="34"/>
        <v>224.9</v>
      </c>
      <c r="AA1065" s="15">
        <v>38</v>
      </c>
      <c r="AB1065" s="15">
        <f t="shared" si="35"/>
        <v>494</v>
      </c>
      <c r="AC1065">
        <v>14.55</v>
      </c>
      <c r="AD1065">
        <v>32</v>
      </c>
      <c r="AE1065">
        <v>19.100000000000001</v>
      </c>
      <c r="AF1065">
        <v>42</v>
      </c>
      <c r="AG1065" s="1">
        <v>13</v>
      </c>
    </row>
    <row r="1066" spans="1:33">
      <c r="A1066" s="1" t="s">
        <v>33</v>
      </c>
      <c r="B1066" s="13" t="s">
        <v>4560</v>
      </c>
      <c r="C1066" s="1" t="s">
        <v>4565</v>
      </c>
      <c r="D1066" s="1" t="s">
        <v>4562</v>
      </c>
      <c r="E1066" s="1" t="s">
        <v>364</v>
      </c>
      <c r="F1066" s="1" t="s">
        <v>4566</v>
      </c>
      <c r="G1066" s="14" t="s">
        <v>933</v>
      </c>
      <c r="I1066" s="1" t="s">
        <v>809</v>
      </c>
      <c r="J1066" s="1" t="s">
        <v>934</v>
      </c>
      <c r="K1066" s="1" t="s">
        <v>935</v>
      </c>
      <c r="L1066" s="1" t="s">
        <v>111</v>
      </c>
      <c r="N1066" s="1" t="s">
        <v>43</v>
      </c>
      <c r="O1066" s="1" t="s">
        <v>44</v>
      </c>
      <c r="P1066" s="1" t="s">
        <v>4567</v>
      </c>
      <c r="Q1066" s="1" t="s">
        <v>813</v>
      </c>
      <c r="R1066" s="1" t="s">
        <v>865</v>
      </c>
      <c r="S1066" s="1" t="s">
        <v>937</v>
      </c>
      <c r="T1066" s="2">
        <v>197641024936</v>
      </c>
      <c r="U1066" s="1" t="s">
        <v>886</v>
      </c>
      <c r="V1066" t="s">
        <v>933</v>
      </c>
      <c r="W1066" s="1" t="s">
        <v>132</v>
      </c>
      <c r="X1066" s="1" t="s">
        <v>867</v>
      </c>
      <c r="Y1066" s="15">
        <v>17.3</v>
      </c>
      <c r="Z1066" s="15">
        <f t="shared" si="34"/>
        <v>242.20000000000002</v>
      </c>
      <c r="AA1066" s="15">
        <v>38</v>
      </c>
      <c r="AB1066" s="15">
        <f t="shared" si="35"/>
        <v>532</v>
      </c>
      <c r="AC1066">
        <v>14.55</v>
      </c>
      <c r="AD1066">
        <v>32</v>
      </c>
      <c r="AE1066">
        <v>19.100000000000001</v>
      </c>
      <c r="AF1066">
        <v>42</v>
      </c>
      <c r="AG1066" s="1">
        <v>14</v>
      </c>
    </row>
    <row r="1067" spans="1:33">
      <c r="A1067" s="1" t="s">
        <v>33</v>
      </c>
      <c r="B1067" s="13" t="s">
        <v>4568</v>
      </c>
      <c r="C1067" s="1" t="s">
        <v>4569</v>
      </c>
      <c r="D1067" s="1" t="s">
        <v>4570</v>
      </c>
      <c r="E1067" s="1" t="s">
        <v>145</v>
      </c>
      <c r="F1067" s="1" t="s">
        <v>4571</v>
      </c>
      <c r="G1067" s="14" t="s">
        <v>837</v>
      </c>
      <c r="I1067" s="1" t="s">
        <v>809</v>
      </c>
      <c r="J1067" s="1" t="s">
        <v>975</v>
      </c>
      <c r="K1067" s="1" t="s">
        <v>1175</v>
      </c>
      <c r="L1067" s="1" t="s">
        <v>216</v>
      </c>
      <c r="N1067" s="1" t="s">
        <v>43</v>
      </c>
      <c r="O1067" s="1" t="s">
        <v>44</v>
      </c>
      <c r="P1067" s="1" t="s">
        <v>4572</v>
      </c>
      <c r="Q1067" s="1" t="s">
        <v>813</v>
      </c>
      <c r="R1067" s="1" t="s">
        <v>865</v>
      </c>
      <c r="S1067" s="1" t="s">
        <v>1177</v>
      </c>
      <c r="T1067" s="2">
        <v>197065952235</v>
      </c>
      <c r="U1067" s="1" t="s">
        <v>156</v>
      </c>
      <c r="V1067" t="s">
        <v>837</v>
      </c>
      <c r="W1067" s="1" t="s">
        <v>51</v>
      </c>
      <c r="X1067" s="1" t="s">
        <v>676</v>
      </c>
      <c r="Y1067" s="15">
        <v>17.3</v>
      </c>
      <c r="Z1067" s="15">
        <f t="shared" si="34"/>
        <v>190.3</v>
      </c>
      <c r="AA1067" s="15">
        <v>38</v>
      </c>
      <c r="AB1067" s="15">
        <f t="shared" si="35"/>
        <v>418</v>
      </c>
      <c r="AC1067">
        <v>14.55</v>
      </c>
      <c r="AD1067">
        <v>32</v>
      </c>
      <c r="AE1067">
        <v>19.100000000000001</v>
      </c>
      <c r="AF1067">
        <v>42</v>
      </c>
      <c r="AG1067" s="1">
        <v>11</v>
      </c>
    </row>
    <row r="1068" spans="1:33">
      <c r="A1068" s="1" t="s">
        <v>33</v>
      </c>
      <c r="B1068" s="13" t="s">
        <v>4568</v>
      </c>
      <c r="C1068" s="1" t="s">
        <v>4573</v>
      </c>
      <c r="D1068" s="1" t="s">
        <v>4570</v>
      </c>
      <c r="E1068" s="1" t="s">
        <v>145</v>
      </c>
      <c r="F1068" s="1" t="s">
        <v>4574</v>
      </c>
      <c r="G1068" s="14" t="s">
        <v>842</v>
      </c>
      <c r="I1068" s="1" t="s">
        <v>809</v>
      </c>
      <c r="J1068" s="1" t="s">
        <v>975</v>
      </c>
      <c r="K1068" s="1" t="s">
        <v>1175</v>
      </c>
      <c r="L1068" s="1" t="s">
        <v>216</v>
      </c>
      <c r="N1068" s="1" t="s">
        <v>43</v>
      </c>
      <c r="O1068" s="1" t="s">
        <v>44</v>
      </c>
      <c r="P1068" s="1" t="s">
        <v>4575</v>
      </c>
      <c r="Q1068" s="1" t="s">
        <v>813</v>
      </c>
      <c r="R1068" s="1" t="s">
        <v>865</v>
      </c>
      <c r="S1068" s="1" t="s">
        <v>1177</v>
      </c>
      <c r="T1068" s="2">
        <v>197065952259</v>
      </c>
      <c r="U1068" s="1" t="s">
        <v>156</v>
      </c>
      <c r="V1068" t="s">
        <v>842</v>
      </c>
      <c r="W1068" s="1" t="s">
        <v>51</v>
      </c>
      <c r="X1068" s="1" t="s">
        <v>676</v>
      </c>
      <c r="Y1068" s="15">
        <v>17.3</v>
      </c>
      <c r="Z1068" s="15">
        <f t="shared" si="34"/>
        <v>103.80000000000001</v>
      </c>
      <c r="AA1068" s="15">
        <v>38</v>
      </c>
      <c r="AB1068" s="15">
        <f t="shared" si="35"/>
        <v>228</v>
      </c>
      <c r="AC1068">
        <v>14.55</v>
      </c>
      <c r="AD1068">
        <v>32</v>
      </c>
      <c r="AE1068">
        <v>19.100000000000001</v>
      </c>
      <c r="AF1068">
        <v>42</v>
      </c>
      <c r="AG1068" s="1">
        <v>6</v>
      </c>
    </row>
    <row r="1069" spans="1:33">
      <c r="A1069" s="1" t="s">
        <v>33</v>
      </c>
      <c r="B1069" s="13" t="s">
        <v>4568</v>
      </c>
      <c r="C1069" s="1" t="s">
        <v>4576</v>
      </c>
      <c r="D1069" s="1" t="s">
        <v>4570</v>
      </c>
      <c r="E1069" s="1" t="s">
        <v>145</v>
      </c>
      <c r="F1069" s="1" t="s">
        <v>4577</v>
      </c>
      <c r="G1069" s="14" t="s">
        <v>846</v>
      </c>
      <c r="I1069" s="1" t="s">
        <v>809</v>
      </c>
      <c r="J1069" s="1" t="s">
        <v>975</v>
      </c>
      <c r="K1069" s="1" t="s">
        <v>1175</v>
      </c>
      <c r="L1069" s="1" t="s">
        <v>216</v>
      </c>
      <c r="N1069" s="1" t="s">
        <v>43</v>
      </c>
      <c r="O1069" s="1" t="s">
        <v>44</v>
      </c>
      <c r="P1069" s="1" t="s">
        <v>4578</v>
      </c>
      <c r="Q1069" s="1" t="s">
        <v>813</v>
      </c>
      <c r="R1069" s="1" t="s">
        <v>865</v>
      </c>
      <c r="S1069" s="1" t="s">
        <v>1177</v>
      </c>
      <c r="T1069" s="2">
        <v>197065952273</v>
      </c>
      <c r="U1069" s="1" t="s">
        <v>156</v>
      </c>
      <c r="V1069" t="s">
        <v>846</v>
      </c>
      <c r="W1069" s="1" t="s">
        <v>51</v>
      </c>
      <c r="X1069" s="1" t="s">
        <v>676</v>
      </c>
      <c r="Y1069" s="15">
        <v>17.3</v>
      </c>
      <c r="Z1069" s="15">
        <f t="shared" si="34"/>
        <v>34.6</v>
      </c>
      <c r="AA1069" s="15">
        <v>38</v>
      </c>
      <c r="AB1069" s="15">
        <f t="shared" si="35"/>
        <v>76</v>
      </c>
      <c r="AC1069">
        <v>14.55</v>
      </c>
      <c r="AD1069">
        <v>32</v>
      </c>
      <c r="AE1069">
        <v>19.100000000000001</v>
      </c>
      <c r="AF1069">
        <v>42</v>
      </c>
      <c r="AG1069" s="1">
        <v>2</v>
      </c>
    </row>
    <row r="1070" spans="1:33">
      <c r="A1070" s="1" t="s">
        <v>33</v>
      </c>
      <c r="B1070" s="13" t="s">
        <v>4568</v>
      </c>
      <c r="C1070" s="1" t="s">
        <v>4579</v>
      </c>
      <c r="D1070" s="1" t="s">
        <v>4570</v>
      </c>
      <c r="E1070" s="1" t="s">
        <v>145</v>
      </c>
      <c r="F1070" s="1" t="s">
        <v>4580</v>
      </c>
      <c r="G1070" s="14" t="s">
        <v>933</v>
      </c>
      <c r="I1070" s="1" t="s">
        <v>809</v>
      </c>
      <c r="J1070" s="1" t="s">
        <v>975</v>
      </c>
      <c r="K1070" s="1" t="s">
        <v>1175</v>
      </c>
      <c r="L1070" s="1" t="s">
        <v>216</v>
      </c>
      <c r="N1070" s="1" t="s">
        <v>43</v>
      </c>
      <c r="O1070" s="1" t="s">
        <v>44</v>
      </c>
      <c r="P1070" s="1" t="s">
        <v>4581</v>
      </c>
      <c r="Q1070" s="1" t="s">
        <v>813</v>
      </c>
      <c r="R1070" s="1" t="s">
        <v>865</v>
      </c>
      <c r="S1070" s="1" t="s">
        <v>1177</v>
      </c>
      <c r="T1070" s="2">
        <v>197065952297</v>
      </c>
      <c r="U1070" s="1" t="s">
        <v>156</v>
      </c>
      <c r="V1070" t="s">
        <v>933</v>
      </c>
      <c r="W1070" s="1" t="s">
        <v>51</v>
      </c>
      <c r="X1070" s="1" t="s">
        <v>676</v>
      </c>
      <c r="Y1070" s="15">
        <v>17.3</v>
      </c>
      <c r="Z1070" s="15">
        <f t="shared" si="34"/>
        <v>173</v>
      </c>
      <c r="AA1070" s="15">
        <v>38</v>
      </c>
      <c r="AB1070" s="15">
        <f t="shared" si="35"/>
        <v>380</v>
      </c>
      <c r="AC1070">
        <v>14.55</v>
      </c>
      <c r="AD1070">
        <v>32</v>
      </c>
      <c r="AE1070">
        <v>19.100000000000001</v>
      </c>
      <c r="AF1070">
        <v>42</v>
      </c>
      <c r="AG1070" s="1">
        <v>10</v>
      </c>
    </row>
    <row r="1071" spans="1:33">
      <c r="A1071" s="1" t="s">
        <v>33</v>
      </c>
      <c r="B1071" s="13" t="s">
        <v>4568</v>
      </c>
      <c r="C1071" s="1" t="s">
        <v>4582</v>
      </c>
      <c r="D1071" s="1" t="s">
        <v>4570</v>
      </c>
      <c r="E1071" s="1" t="s">
        <v>145</v>
      </c>
      <c r="F1071" s="1" t="s">
        <v>4583</v>
      </c>
      <c r="G1071" s="14" t="s">
        <v>854</v>
      </c>
      <c r="I1071" s="1" t="s">
        <v>809</v>
      </c>
      <c r="J1071" s="1" t="s">
        <v>975</v>
      </c>
      <c r="K1071" s="1" t="s">
        <v>1175</v>
      </c>
      <c r="L1071" s="1" t="s">
        <v>216</v>
      </c>
      <c r="N1071" s="1" t="s">
        <v>43</v>
      </c>
      <c r="O1071" s="1" t="s">
        <v>44</v>
      </c>
      <c r="P1071" s="1" t="s">
        <v>4584</v>
      </c>
      <c r="Q1071" s="1" t="s">
        <v>813</v>
      </c>
      <c r="R1071" s="1" t="s">
        <v>865</v>
      </c>
      <c r="S1071" s="1" t="s">
        <v>1177</v>
      </c>
      <c r="T1071" s="2">
        <v>197065952419</v>
      </c>
      <c r="U1071" s="1" t="s">
        <v>156</v>
      </c>
      <c r="V1071" t="s">
        <v>854</v>
      </c>
      <c r="W1071" s="1" t="s">
        <v>51</v>
      </c>
      <c r="X1071" s="1" t="s">
        <v>676</v>
      </c>
      <c r="Y1071" s="15">
        <v>17.3</v>
      </c>
      <c r="Z1071" s="15">
        <f t="shared" si="34"/>
        <v>69.2</v>
      </c>
      <c r="AA1071" s="15">
        <v>38</v>
      </c>
      <c r="AB1071" s="15">
        <f t="shared" si="35"/>
        <v>152</v>
      </c>
      <c r="AC1071">
        <v>14.55</v>
      </c>
      <c r="AD1071">
        <v>32</v>
      </c>
      <c r="AE1071">
        <v>19.100000000000001</v>
      </c>
      <c r="AF1071">
        <v>42</v>
      </c>
      <c r="AG1071" s="1">
        <v>4</v>
      </c>
    </row>
    <row r="1072" spans="1:33">
      <c r="A1072" s="1" t="s">
        <v>33</v>
      </c>
      <c r="B1072" s="13" t="s">
        <v>4585</v>
      </c>
      <c r="C1072" s="1" t="s">
        <v>4586</v>
      </c>
      <c r="D1072" s="1" t="s">
        <v>4570</v>
      </c>
      <c r="E1072" s="1" t="s">
        <v>4202</v>
      </c>
      <c r="F1072" s="1" t="s">
        <v>4587</v>
      </c>
      <c r="G1072" s="14" t="s">
        <v>837</v>
      </c>
      <c r="I1072" s="1" t="s">
        <v>809</v>
      </c>
      <c r="J1072" s="1" t="s">
        <v>975</v>
      </c>
      <c r="K1072" s="1" t="s">
        <v>1175</v>
      </c>
      <c r="L1072" s="1" t="s">
        <v>216</v>
      </c>
      <c r="N1072" s="1" t="s">
        <v>43</v>
      </c>
      <c r="O1072" s="1" t="s">
        <v>44</v>
      </c>
      <c r="P1072" s="1" t="s">
        <v>4588</v>
      </c>
      <c r="Q1072" s="1" t="s">
        <v>813</v>
      </c>
      <c r="R1072" s="1" t="s">
        <v>865</v>
      </c>
      <c r="S1072" s="1" t="s">
        <v>1177</v>
      </c>
      <c r="T1072" s="2">
        <v>197065952174</v>
      </c>
      <c r="U1072" s="1" t="s">
        <v>156</v>
      </c>
      <c r="V1072" t="s">
        <v>837</v>
      </c>
      <c r="W1072" s="1" t="s">
        <v>120</v>
      </c>
      <c r="X1072" s="1" t="s">
        <v>676</v>
      </c>
      <c r="Y1072" s="15">
        <v>17.3</v>
      </c>
      <c r="Z1072" s="15">
        <f t="shared" si="34"/>
        <v>519</v>
      </c>
      <c r="AA1072" s="15">
        <v>38</v>
      </c>
      <c r="AB1072" s="15">
        <f t="shared" si="35"/>
        <v>1140</v>
      </c>
      <c r="AC1072">
        <v>14.55</v>
      </c>
      <c r="AD1072">
        <v>32</v>
      </c>
      <c r="AE1072">
        <v>19.100000000000001</v>
      </c>
      <c r="AF1072">
        <v>42</v>
      </c>
      <c r="AG1072" s="1">
        <v>30</v>
      </c>
    </row>
    <row r="1073" spans="1:33">
      <c r="A1073" s="1" t="s">
        <v>33</v>
      </c>
      <c r="B1073" s="13" t="s">
        <v>4585</v>
      </c>
      <c r="C1073" s="1" t="s">
        <v>4589</v>
      </c>
      <c r="D1073" s="1" t="s">
        <v>4570</v>
      </c>
      <c r="E1073" s="1" t="s">
        <v>4202</v>
      </c>
      <c r="F1073" s="1" t="s">
        <v>4590</v>
      </c>
      <c r="G1073" s="14" t="s">
        <v>842</v>
      </c>
      <c r="I1073" s="1" t="s">
        <v>809</v>
      </c>
      <c r="J1073" s="1" t="s">
        <v>975</v>
      </c>
      <c r="K1073" s="1" t="s">
        <v>1175</v>
      </c>
      <c r="L1073" s="1" t="s">
        <v>216</v>
      </c>
      <c r="N1073" s="1" t="s">
        <v>43</v>
      </c>
      <c r="O1073" s="1" t="s">
        <v>44</v>
      </c>
      <c r="P1073" s="1" t="s">
        <v>4591</v>
      </c>
      <c r="Q1073" s="1" t="s">
        <v>813</v>
      </c>
      <c r="R1073" s="1" t="s">
        <v>865</v>
      </c>
      <c r="S1073" s="1" t="s">
        <v>1177</v>
      </c>
      <c r="T1073" s="2">
        <v>197065952198</v>
      </c>
      <c r="U1073" s="1" t="s">
        <v>156</v>
      </c>
      <c r="V1073" t="s">
        <v>842</v>
      </c>
      <c r="W1073" s="1" t="s">
        <v>120</v>
      </c>
      <c r="X1073" s="1" t="s">
        <v>676</v>
      </c>
      <c r="Y1073" s="15">
        <v>17.3</v>
      </c>
      <c r="Z1073" s="15">
        <f t="shared" si="34"/>
        <v>1574.3</v>
      </c>
      <c r="AA1073" s="15">
        <v>38</v>
      </c>
      <c r="AB1073" s="15">
        <f t="shared" si="35"/>
        <v>3458</v>
      </c>
      <c r="AC1073">
        <v>14.55</v>
      </c>
      <c r="AD1073">
        <v>32</v>
      </c>
      <c r="AE1073">
        <v>19.100000000000001</v>
      </c>
      <c r="AF1073">
        <v>42</v>
      </c>
      <c r="AG1073" s="1">
        <v>91</v>
      </c>
    </row>
    <row r="1074" spans="1:33">
      <c r="A1074" s="1" t="s">
        <v>33</v>
      </c>
      <c r="B1074" s="13" t="s">
        <v>4585</v>
      </c>
      <c r="C1074" s="1" t="s">
        <v>4592</v>
      </c>
      <c r="D1074" s="1" t="s">
        <v>4570</v>
      </c>
      <c r="E1074" s="1" t="s">
        <v>4202</v>
      </c>
      <c r="F1074" s="1" t="s">
        <v>4593</v>
      </c>
      <c r="G1074" s="14" t="s">
        <v>846</v>
      </c>
      <c r="I1074" s="1" t="s">
        <v>809</v>
      </c>
      <c r="J1074" s="1" t="s">
        <v>975</v>
      </c>
      <c r="K1074" s="1" t="s">
        <v>1175</v>
      </c>
      <c r="L1074" s="1" t="s">
        <v>216</v>
      </c>
      <c r="N1074" s="1" t="s">
        <v>43</v>
      </c>
      <c r="O1074" s="1" t="s">
        <v>44</v>
      </c>
      <c r="P1074" s="1" t="s">
        <v>4594</v>
      </c>
      <c r="Q1074" s="1" t="s">
        <v>813</v>
      </c>
      <c r="R1074" s="1" t="s">
        <v>865</v>
      </c>
      <c r="S1074" s="1" t="s">
        <v>1177</v>
      </c>
      <c r="T1074" s="2">
        <v>197065952310</v>
      </c>
      <c r="U1074" s="1" t="s">
        <v>156</v>
      </c>
      <c r="V1074" t="s">
        <v>846</v>
      </c>
      <c r="W1074" s="1" t="s">
        <v>120</v>
      </c>
      <c r="X1074" s="1" t="s">
        <v>676</v>
      </c>
      <c r="Y1074" s="15">
        <v>17.3</v>
      </c>
      <c r="Z1074" s="15">
        <f t="shared" si="34"/>
        <v>346</v>
      </c>
      <c r="AA1074" s="15">
        <v>38</v>
      </c>
      <c r="AB1074" s="15">
        <f t="shared" si="35"/>
        <v>760</v>
      </c>
      <c r="AC1074">
        <v>14.55</v>
      </c>
      <c r="AD1074">
        <v>32</v>
      </c>
      <c r="AE1074">
        <v>19.100000000000001</v>
      </c>
      <c r="AF1074">
        <v>42</v>
      </c>
      <c r="AG1074" s="1">
        <v>20</v>
      </c>
    </row>
    <row r="1075" spans="1:33">
      <c r="A1075" s="1" t="s">
        <v>33</v>
      </c>
      <c r="B1075" s="13" t="s">
        <v>4585</v>
      </c>
      <c r="C1075" s="1" t="s">
        <v>4595</v>
      </c>
      <c r="D1075" s="1" t="s">
        <v>4570</v>
      </c>
      <c r="E1075" s="1" t="s">
        <v>4202</v>
      </c>
      <c r="F1075" s="1" t="s">
        <v>4596</v>
      </c>
      <c r="G1075" s="14" t="s">
        <v>933</v>
      </c>
      <c r="I1075" s="1" t="s">
        <v>809</v>
      </c>
      <c r="J1075" s="1" t="s">
        <v>975</v>
      </c>
      <c r="K1075" s="1" t="s">
        <v>1175</v>
      </c>
      <c r="L1075" s="1" t="s">
        <v>216</v>
      </c>
      <c r="N1075" s="1" t="s">
        <v>43</v>
      </c>
      <c r="O1075" s="1" t="s">
        <v>44</v>
      </c>
      <c r="P1075" s="1" t="s">
        <v>4597</v>
      </c>
      <c r="Q1075" s="1" t="s">
        <v>813</v>
      </c>
      <c r="R1075" s="1" t="s">
        <v>865</v>
      </c>
      <c r="S1075" s="1" t="s">
        <v>1177</v>
      </c>
      <c r="T1075" s="2">
        <v>197065952334</v>
      </c>
      <c r="U1075" s="1" t="s">
        <v>156</v>
      </c>
      <c r="V1075" t="s">
        <v>933</v>
      </c>
      <c r="W1075" s="1" t="s">
        <v>120</v>
      </c>
      <c r="X1075" s="1" t="s">
        <v>676</v>
      </c>
      <c r="Y1075" s="15">
        <v>17.3</v>
      </c>
      <c r="Z1075" s="15">
        <f t="shared" si="34"/>
        <v>328.7</v>
      </c>
      <c r="AA1075" s="15">
        <v>38</v>
      </c>
      <c r="AB1075" s="15">
        <f t="shared" si="35"/>
        <v>722</v>
      </c>
      <c r="AC1075">
        <v>14.55</v>
      </c>
      <c r="AD1075">
        <v>32</v>
      </c>
      <c r="AE1075">
        <v>19.100000000000001</v>
      </c>
      <c r="AF1075">
        <v>42</v>
      </c>
      <c r="AG1075" s="1">
        <v>19</v>
      </c>
    </row>
    <row r="1076" spans="1:33">
      <c r="A1076" s="1" t="s">
        <v>33</v>
      </c>
      <c r="B1076" s="13" t="s">
        <v>4585</v>
      </c>
      <c r="C1076" s="1" t="s">
        <v>4598</v>
      </c>
      <c r="D1076" s="1" t="s">
        <v>4570</v>
      </c>
      <c r="E1076" s="1" t="s">
        <v>4202</v>
      </c>
      <c r="F1076" s="1" t="s">
        <v>4599</v>
      </c>
      <c r="G1076" s="14" t="s">
        <v>884</v>
      </c>
      <c r="I1076" s="1" t="s">
        <v>809</v>
      </c>
      <c r="J1076" s="1" t="s">
        <v>975</v>
      </c>
      <c r="K1076" s="1" t="s">
        <v>1175</v>
      </c>
      <c r="L1076" s="1" t="s">
        <v>216</v>
      </c>
      <c r="N1076" s="1" t="s">
        <v>43</v>
      </c>
      <c r="O1076" s="1" t="s">
        <v>44</v>
      </c>
      <c r="P1076" s="1" t="s">
        <v>4600</v>
      </c>
      <c r="Q1076" s="1" t="s">
        <v>813</v>
      </c>
      <c r="R1076" s="1" t="s">
        <v>865</v>
      </c>
      <c r="S1076" s="1" t="s">
        <v>1177</v>
      </c>
      <c r="T1076" s="2">
        <v>197065952358</v>
      </c>
      <c r="U1076" s="1" t="s">
        <v>156</v>
      </c>
      <c r="V1076" t="s">
        <v>884</v>
      </c>
      <c r="W1076" s="1" t="s">
        <v>120</v>
      </c>
      <c r="X1076" s="1" t="s">
        <v>676</v>
      </c>
      <c r="Y1076" s="15">
        <v>17.3</v>
      </c>
      <c r="Z1076" s="15">
        <f t="shared" si="34"/>
        <v>51.900000000000006</v>
      </c>
      <c r="AA1076" s="15">
        <v>38</v>
      </c>
      <c r="AB1076" s="15">
        <f t="shared" si="35"/>
        <v>114</v>
      </c>
      <c r="AC1076">
        <v>14.55</v>
      </c>
      <c r="AD1076">
        <v>32</v>
      </c>
      <c r="AE1076">
        <v>19.100000000000001</v>
      </c>
      <c r="AF1076">
        <v>42</v>
      </c>
      <c r="AG1076" s="1">
        <v>3</v>
      </c>
    </row>
    <row r="1077" spans="1:33">
      <c r="A1077" s="1" t="s">
        <v>33</v>
      </c>
      <c r="B1077" s="13" t="s">
        <v>4585</v>
      </c>
      <c r="C1077" s="1" t="s">
        <v>4601</v>
      </c>
      <c r="D1077" s="1" t="s">
        <v>4570</v>
      </c>
      <c r="E1077" s="1" t="s">
        <v>4202</v>
      </c>
      <c r="F1077" s="1" t="s">
        <v>4602</v>
      </c>
      <c r="G1077" s="14" t="s">
        <v>1190</v>
      </c>
      <c r="I1077" s="1" t="s">
        <v>809</v>
      </c>
      <c r="J1077" s="1" t="s">
        <v>975</v>
      </c>
      <c r="K1077" s="1" t="s">
        <v>1175</v>
      </c>
      <c r="L1077" s="1" t="s">
        <v>216</v>
      </c>
      <c r="N1077" s="1" t="s">
        <v>43</v>
      </c>
      <c r="O1077" s="1" t="s">
        <v>44</v>
      </c>
      <c r="P1077" s="1" t="s">
        <v>4603</v>
      </c>
      <c r="Q1077" s="1" t="s">
        <v>813</v>
      </c>
      <c r="R1077" s="1" t="s">
        <v>865</v>
      </c>
      <c r="S1077" s="1" t="s">
        <v>1177</v>
      </c>
      <c r="T1077" s="2">
        <v>197065952365</v>
      </c>
      <c r="U1077" s="1" t="s">
        <v>156</v>
      </c>
      <c r="V1077" t="s">
        <v>1190</v>
      </c>
      <c r="W1077" s="1" t="s">
        <v>120</v>
      </c>
      <c r="X1077" s="1" t="s">
        <v>676</v>
      </c>
      <c r="Y1077" s="15">
        <v>17.3</v>
      </c>
      <c r="Z1077" s="15">
        <f t="shared" si="34"/>
        <v>69.2</v>
      </c>
      <c r="AA1077" s="15">
        <v>38</v>
      </c>
      <c r="AB1077" s="15">
        <f t="shared" si="35"/>
        <v>152</v>
      </c>
      <c r="AC1077">
        <v>14.55</v>
      </c>
      <c r="AD1077">
        <v>32</v>
      </c>
      <c r="AE1077">
        <v>19.100000000000001</v>
      </c>
      <c r="AF1077">
        <v>42</v>
      </c>
      <c r="AG1077" s="1">
        <v>4</v>
      </c>
    </row>
    <row r="1078" spans="1:33">
      <c r="A1078" s="1" t="s">
        <v>33</v>
      </c>
      <c r="B1078" s="13" t="s">
        <v>4604</v>
      </c>
      <c r="C1078" s="1" t="s">
        <v>4605</v>
      </c>
      <c r="D1078" s="1" t="s">
        <v>4606</v>
      </c>
      <c r="E1078" s="1" t="s">
        <v>4607</v>
      </c>
      <c r="F1078" s="1" t="s">
        <v>4608</v>
      </c>
      <c r="G1078" s="14" t="s">
        <v>846</v>
      </c>
      <c r="I1078" s="1" t="s">
        <v>809</v>
      </c>
      <c r="J1078" s="1" t="s">
        <v>934</v>
      </c>
      <c r="K1078" s="1" t="s">
        <v>935</v>
      </c>
      <c r="L1078" s="1" t="s">
        <v>111</v>
      </c>
      <c r="N1078" s="1" t="s">
        <v>43</v>
      </c>
      <c r="O1078" s="1" t="s">
        <v>44</v>
      </c>
      <c r="P1078" s="1" t="s">
        <v>4609</v>
      </c>
      <c r="Q1078" s="1" t="s">
        <v>813</v>
      </c>
      <c r="R1078" s="1" t="s">
        <v>865</v>
      </c>
      <c r="S1078" s="1" t="s">
        <v>937</v>
      </c>
      <c r="T1078" s="2">
        <v>197065472764</v>
      </c>
      <c r="U1078" s="1" t="s">
        <v>920</v>
      </c>
      <c r="V1078" t="s">
        <v>846</v>
      </c>
      <c r="W1078" s="1" t="s">
        <v>4610</v>
      </c>
      <c r="X1078" s="1" t="s">
        <v>2362</v>
      </c>
      <c r="Y1078" s="15">
        <v>13.65</v>
      </c>
      <c r="Z1078" s="15">
        <f t="shared" si="34"/>
        <v>13.65</v>
      </c>
      <c r="AA1078" s="15">
        <v>30</v>
      </c>
      <c r="AB1078" s="15">
        <f t="shared" si="35"/>
        <v>30</v>
      </c>
      <c r="AC1078">
        <v>11.4</v>
      </c>
      <c r="AD1078">
        <v>25</v>
      </c>
      <c r="AE1078">
        <v>15</v>
      </c>
      <c r="AF1078">
        <v>33</v>
      </c>
      <c r="AG1078" s="1">
        <v>1</v>
      </c>
    </row>
    <row r="1079" spans="1:33">
      <c r="A1079" s="1" t="s">
        <v>33</v>
      </c>
      <c r="B1079" s="13" t="s">
        <v>4611</v>
      </c>
      <c r="C1079" s="1" t="s">
        <v>4612</v>
      </c>
      <c r="D1079" s="1" t="s">
        <v>4613</v>
      </c>
      <c r="E1079" s="1" t="s">
        <v>93</v>
      </c>
      <c r="F1079" s="1" t="s">
        <v>4614</v>
      </c>
      <c r="G1079" s="14" t="s">
        <v>842</v>
      </c>
      <c r="I1079" s="1" t="s">
        <v>809</v>
      </c>
      <c r="J1079" s="1" t="s">
        <v>861</v>
      </c>
      <c r="K1079" s="1" t="s">
        <v>862</v>
      </c>
      <c r="L1079" s="1" t="s">
        <v>74</v>
      </c>
      <c r="M1079" s="1" t="s">
        <v>602</v>
      </c>
      <c r="N1079" s="1" t="s">
        <v>43</v>
      </c>
      <c r="O1079" s="1" t="s">
        <v>44</v>
      </c>
      <c r="P1079" s="1" t="s">
        <v>4615</v>
      </c>
      <c r="Q1079" s="1" t="s">
        <v>813</v>
      </c>
      <c r="R1079" s="1" t="s">
        <v>865</v>
      </c>
      <c r="S1079" s="1" t="s">
        <v>866</v>
      </c>
      <c r="T1079" s="2">
        <v>197065812546</v>
      </c>
      <c r="U1079" s="1" t="s">
        <v>886</v>
      </c>
      <c r="V1079" t="s">
        <v>842</v>
      </c>
      <c r="W1079" s="1" t="s">
        <v>103</v>
      </c>
      <c r="X1079" s="1" t="s">
        <v>839</v>
      </c>
      <c r="Y1079" s="15">
        <v>19.100000000000001</v>
      </c>
      <c r="Z1079" s="15">
        <f t="shared" si="34"/>
        <v>19.100000000000001</v>
      </c>
      <c r="AA1079" s="15">
        <v>42</v>
      </c>
      <c r="AB1079" s="15">
        <f t="shared" si="35"/>
        <v>42</v>
      </c>
      <c r="AC1079">
        <v>16.850000000000001</v>
      </c>
      <c r="AD1079">
        <v>37</v>
      </c>
      <c r="AE1079">
        <v>20.95</v>
      </c>
      <c r="AF1079">
        <v>46</v>
      </c>
      <c r="AG1079" s="1">
        <v>1</v>
      </c>
    </row>
    <row r="1080" spans="1:33">
      <c r="A1080" s="1" t="s">
        <v>33</v>
      </c>
      <c r="B1080" s="13" t="s">
        <v>4616</v>
      </c>
      <c r="C1080" s="1" t="s">
        <v>4617</v>
      </c>
      <c r="D1080" s="1" t="s">
        <v>4618</v>
      </c>
      <c r="E1080" s="1" t="s">
        <v>340</v>
      </c>
      <c r="F1080" s="1" t="s">
        <v>4619</v>
      </c>
      <c r="G1080" s="14" t="s">
        <v>837</v>
      </c>
      <c r="I1080" s="1" t="s">
        <v>809</v>
      </c>
      <c r="J1080" s="1" t="s">
        <v>861</v>
      </c>
      <c r="K1080" s="1" t="s">
        <v>1617</v>
      </c>
      <c r="L1080" s="1" t="s">
        <v>74</v>
      </c>
      <c r="M1080" s="1" t="s">
        <v>602</v>
      </c>
      <c r="N1080" s="1" t="s">
        <v>43</v>
      </c>
      <c r="O1080" s="1" t="s">
        <v>44</v>
      </c>
      <c r="P1080" s="1" t="s">
        <v>4620</v>
      </c>
      <c r="Q1080" s="1" t="s">
        <v>813</v>
      </c>
      <c r="R1080" s="1" t="s">
        <v>865</v>
      </c>
      <c r="S1080" s="1" t="s">
        <v>1619</v>
      </c>
      <c r="T1080" s="2">
        <v>197065812997</v>
      </c>
      <c r="U1080" s="1" t="s">
        <v>3047</v>
      </c>
      <c r="V1080" t="s">
        <v>837</v>
      </c>
      <c r="W1080" s="1" t="s">
        <v>336</v>
      </c>
      <c r="X1080" s="1" t="s">
        <v>867</v>
      </c>
      <c r="Y1080" s="15">
        <v>38.65</v>
      </c>
      <c r="Z1080" s="15">
        <f t="shared" si="34"/>
        <v>347.84999999999997</v>
      </c>
      <c r="AA1080" s="15">
        <v>85</v>
      </c>
      <c r="AB1080" s="15">
        <f t="shared" si="35"/>
        <v>765</v>
      </c>
      <c r="AC1080">
        <v>31.85</v>
      </c>
      <c r="AD1080">
        <v>70</v>
      </c>
      <c r="AE1080">
        <v>43.2</v>
      </c>
      <c r="AF1080">
        <v>95</v>
      </c>
      <c r="AG1080" s="1">
        <v>9</v>
      </c>
    </row>
    <row r="1081" spans="1:33">
      <c r="A1081" s="1" t="s">
        <v>33</v>
      </c>
      <c r="B1081" s="13" t="s">
        <v>4616</v>
      </c>
      <c r="C1081" s="1" t="s">
        <v>4621</v>
      </c>
      <c r="D1081" s="1" t="s">
        <v>4618</v>
      </c>
      <c r="E1081" s="1" t="s">
        <v>340</v>
      </c>
      <c r="F1081" s="1" t="s">
        <v>4622</v>
      </c>
      <c r="G1081" s="14" t="s">
        <v>842</v>
      </c>
      <c r="I1081" s="1" t="s">
        <v>809</v>
      </c>
      <c r="J1081" s="1" t="s">
        <v>861</v>
      </c>
      <c r="K1081" s="1" t="s">
        <v>1617</v>
      </c>
      <c r="L1081" s="1" t="s">
        <v>74</v>
      </c>
      <c r="M1081" s="1" t="s">
        <v>602</v>
      </c>
      <c r="N1081" s="1" t="s">
        <v>43</v>
      </c>
      <c r="O1081" s="1" t="s">
        <v>44</v>
      </c>
      <c r="P1081" s="1" t="s">
        <v>4623</v>
      </c>
      <c r="Q1081" s="1" t="s">
        <v>813</v>
      </c>
      <c r="R1081" s="1" t="s">
        <v>865</v>
      </c>
      <c r="S1081" s="1" t="s">
        <v>1619</v>
      </c>
      <c r="T1081" s="2">
        <v>197065813154</v>
      </c>
      <c r="U1081" s="1" t="s">
        <v>3047</v>
      </c>
      <c r="V1081" t="s">
        <v>842</v>
      </c>
      <c r="W1081" s="1" t="s">
        <v>336</v>
      </c>
      <c r="X1081" s="1" t="s">
        <v>867</v>
      </c>
      <c r="Y1081" s="15">
        <v>38.65</v>
      </c>
      <c r="Z1081" s="15">
        <f t="shared" si="34"/>
        <v>2203.0499999999997</v>
      </c>
      <c r="AA1081" s="15">
        <v>85</v>
      </c>
      <c r="AB1081" s="15">
        <f t="shared" si="35"/>
        <v>4845</v>
      </c>
      <c r="AC1081">
        <v>31.85</v>
      </c>
      <c r="AD1081">
        <v>70</v>
      </c>
      <c r="AE1081">
        <v>43.2</v>
      </c>
      <c r="AF1081">
        <v>95</v>
      </c>
      <c r="AG1081" s="1">
        <v>57</v>
      </c>
    </row>
    <row r="1082" spans="1:33">
      <c r="A1082" s="1" t="s">
        <v>33</v>
      </c>
      <c r="B1082" s="13" t="s">
        <v>4616</v>
      </c>
      <c r="C1082" s="1" t="s">
        <v>4624</v>
      </c>
      <c r="D1082" s="1" t="s">
        <v>4618</v>
      </c>
      <c r="E1082" s="1" t="s">
        <v>340</v>
      </c>
      <c r="F1082" s="1" t="s">
        <v>4625</v>
      </c>
      <c r="G1082" s="14" t="s">
        <v>846</v>
      </c>
      <c r="I1082" s="1" t="s">
        <v>809</v>
      </c>
      <c r="J1082" s="1" t="s">
        <v>861</v>
      </c>
      <c r="K1082" s="1" t="s">
        <v>1617</v>
      </c>
      <c r="L1082" s="1" t="s">
        <v>74</v>
      </c>
      <c r="M1082" s="1" t="s">
        <v>602</v>
      </c>
      <c r="N1082" s="1" t="s">
        <v>43</v>
      </c>
      <c r="O1082" s="1" t="s">
        <v>44</v>
      </c>
      <c r="P1082" s="1" t="s">
        <v>4626</v>
      </c>
      <c r="Q1082" s="1" t="s">
        <v>813</v>
      </c>
      <c r="R1082" s="1" t="s">
        <v>865</v>
      </c>
      <c r="S1082" s="1" t="s">
        <v>1619</v>
      </c>
      <c r="T1082" s="2">
        <v>197065813307</v>
      </c>
      <c r="U1082" s="1" t="s">
        <v>3047</v>
      </c>
      <c r="V1082" t="s">
        <v>846</v>
      </c>
      <c r="W1082" s="1" t="s">
        <v>336</v>
      </c>
      <c r="X1082" s="1" t="s">
        <v>867</v>
      </c>
      <c r="Y1082" s="15">
        <v>38.65</v>
      </c>
      <c r="Z1082" s="15">
        <f t="shared" si="34"/>
        <v>231.89999999999998</v>
      </c>
      <c r="AA1082" s="15">
        <v>85</v>
      </c>
      <c r="AB1082" s="15">
        <f t="shared" si="35"/>
        <v>510</v>
      </c>
      <c r="AC1082">
        <v>31.85</v>
      </c>
      <c r="AD1082">
        <v>70</v>
      </c>
      <c r="AE1082">
        <v>43.2</v>
      </c>
      <c r="AF1082">
        <v>95</v>
      </c>
      <c r="AG1082" s="1">
        <v>6</v>
      </c>
    </row>
    <row r="1083" spans="1:33">
      <c r="A1083" s="1" t="s">
        <v>33</v>
      </c>
      <c r="B1083" s="13" t="s">
        <v>4616</v>
      </c>
      <c r="C1083" s="1" t="s">
        <v>4627</v>
      </c>
      <c r="D1083" s="1" t="s">
        <v>4618</v>
      </c>
      <c r="E1083" s="1" t="s">
        <v>340</v>
      </c>
      <c r="F1083" s="1" t="s">
        <v>4628</v>
      </c>
      <c r="G1083" s="14" t="s">
        <v>933</v>
      </c>
      <c r="I1083" s="1" t="s">
        <v>809</v>
      </c>
      <c r="J1083" s="1" t="s">
        <v>861</v>
      </c>
      <c r="K1083" s="1" t="s">
        <v>1617</v>
      </c>
      <c r="L1083" s="1" t="s">
        <v>74</v>
      </c>
      <c r="M1083" s="1" t="s">
        <v>602</v>
      </c>
      <c r="N1083" s="1" t="s">
        <v>43</v>
      </c>
      <c r="O1083" s="1" t="s">
        <v>44</v>
      </c>
      <c r="P1083" s="1" t="s">
        <v>4629</v>
      </c>
      <c r="Q1083" s="1" t="s">
        <v>813</v>
      </c>
      <c r="R1083" s="1" t="s">
        <v>865</v>
      </c>
      <c r="S1083" s="1" t="s">
        <v>1619</v>
      </c>
      <c r="T1083" s="2">
        <v>197065813406</v>
      </c>
      <c r="U1083" s="1" t="s">
        <v>3047</v>
      </c>
      <c r="V1083" t="s">
        <v>933</v>
      </c>
      <c r="W1083" s="1" t="s">
        <v>336</v>
      </c>
      <c r="X1083" s="1" t="s">
        <v>867</v>
      </c>
      <c r="Y1083" s="15">
        <v>38.65</v>
      </c>
      <c r="Z1083" s="15">
        <f t="shared" si="34"/>
        <v>231.89999999999998</v>
      </c>
      <c r="AA1083" s="15">
        <v>85</v>
      </c>
      <c r="AB1083" s="15">
        <f t="shared" si="35"/>
        <v>510</v>
      </c>
      <c r="AC1083">
        <v>31.85</v>
      </c>
      <c r="AD1083">
        <v>70</v>
      </c>
      <c r="AE1083">
        <v>43.2</v>
      </c>
      <c r="AF1083">
        <v>95</v>
      </c>
      <c r="AG1083" s="1">
        <v>6</v>
      </c>
    </row>
    <row r="1084" spans="1:33">
      <c r="A1084" s="1" t="s">
        <v>33</v>
      </c>
      <c r="B1084" s="13" t="s">
        <v>4616</v>
      </c>
      <c r="C1084" s="1" t="s">
        <v>4630</v>
      </c>
      <c r="D1084" s="1" t="s">
        <v>4618</v>
      </c>
      <c r="E1084" s="1" t="s">
        <v>340</v>
      </c>
      <c r="F1084" s="1" t="s">
        <v>4631</v>
      </c>
      <c r="G1084" s="14" t="s">
        <v>854</v>
      </c>
      <c r="I1084" s="1" t="s">
        <v>809</v>
      </c>
      <c r="J1084" s="1" t="s">
        <v>861</v>
      </c>
      <c r="K1084" s="1" t="s">
        <v>1617</v>
      </c>
      <c r="L1084" s="1" t="s">
        <v>74</v>
      </c>
      <c r="M1084" s="1" t="s">
        <v>602</v>
      </c>
      <c r="N1084" s="1" t="s">
        <v>43</v>
      </c>
      <c r="O1084" s="1" t="s">
        <v>44</v>
      </c>
      <c r="P1084" s="1" t="s">
        <v>4632</v>
      </c>
      <c r="Q1084" s="1" t="s">
        <v>813</v>
      </c>
      <c r="R1084" s="1" t="s">
        <v>865</v>
      </c>
      <c r="S1084" s="1" t="s">
        <v>1619</v>
      </c>
      <c r="T1084" s="2">
        <v>197065813680</v>
      </c>
      <c r="U1084" s="1" t="s">
        <v>3047</v>
      </c>
      <c r="V1084" t="s">
        <v>854</v>
      </c>
      <c r="W1084" s="1" t="s">
        <v>336</v>
      </c>
      <c r="X1084" s="1" t="s">
        <v>867</v>
      </c>
      <c r="Y1084" s="15">
        <v>38.65</v>
      </c>
      <c r="Z1084" s="15">
        <f t="shared" si="34"/>
        <v>38.65</v>
      </c>
      <c r="AA1084" s="15">
        <v>85</v>
      </c>
      <c r="AB1084" s="15">
        <f t="shared" si="35"/>
        <v>85</v>
      </c>
      <c r="AC1084">
        <v>31.85</v>
      </c>
      <c r="AD1084">
        <v>70</v>
      </c>
      <c r="AE1084">
        <v>43.2</v>
      </c>
      <c r="AF1084">
        <v>95</v>
      </c>
      <c r="AG1084" s="1">
        <v>1</v>
      </c>
    </row>
    <row r="1085" spans="1:33">
      <c r="A1085" s="1" t="s">
        <v>33</v>
      </c>
      <c r="B1085" s="13" t="s">
        <v>4616</v>
      </c>
      <c r="C1085" s="1" t="s">
        <v>4633</v>
      </c>
      <c r="D1085" s="1" t="s">
        <v>4618</v>
      </c>
      <c r="E1085" s="1" t="s">
        <v>340</v>
      </c>
      <c r="F1085" s="1" t="s">
        <v>4634</v>
      </c>
      <c r="G1085" s="14" t="s">
        <v>884</v>
      </c>
      <c r="I1085" s="1" t="s">
        <v>809</v>
      </c>
      <c r="J1085" s="1" t="s">
        <v>861</v>
      </c>
      <c r="K1085" s="1" t="s">
        <v>1617</v>
      </c>
      <c r="L1085" s="1" t="s">
        <v>74</v>
      </c>
      <c r="M1085" s="1" t="s">
        <v>602</v>
      </c>
      <c r="N1085" s="1" t="s">
        <v>43</v>
      </c>
      <c r="O1085" s="1" t="s">
        <v>44</v>
      </c>
      <c r="P1085" s="1" t="s">
        <v>4635</v>
      </c>
      <c r="Q1085" s="1" t="s">
        <v>813</v>
      </c>
      <c r="R1085" s="1" t="s">
        <v>865</v>
      </c>
      <c r="S1085" s="1" t="s">
        <v>1619</v>
      </c>
      <c r="T1085" s="2">
        <v>197065813888</v>
      </c>
      <c r="U1085" s="1" t="s">
        <v>3047</v>
      </c>
      <c r="V1085" t="s">
        <v>884</v>
      </c>
      <c r="W1085" s="1" t="s">
        <v>336</v>
      </c>
      <c r="X1085" s="1" t="s">
        <v>867</v>
      </c>
      <c r="Y1085" s="15">
        <v>38.65</v>
      </c>
      <c r="Z1085" s="15">
        <f t="shared" si="34"/>
        <v>309.2</v>
      </c>
      <c r="AA1085" s="15">
        <v>85</v>
      </c>
      <c r="AB1085" s="15">
        <f t="shared" si="35"/>
        <v>680</v>
      </c>
      <c r="AC1085">
        <v>31.85</v>
      </c>
      <c r="AD1085">
        <v>70</v>
      </c>
      <c r="AE1085">
        <v>43.2</v>
      </c>
      <c r="AF1085">
        <v>95</v>
      </c>
      <c r="AG1085" s="1">
        <v>8</v>
      </c>
    </row>
    <row r="1086" spans="1:33">
      <c r="A1086" s="1" t="s">
        <v>33</v>
      </c>
      <c r="B1086" s="13" t="s">
        <v>4636</v>
      </c>
      <c r="C1086" s="1" t="s">
        <v>4637</v>
      </c>
      <c r="D1086" s="1" t="s">
        <v>4618</v>
      </c>
      <c r="E1086" s="1" t="s">
        <v>364</v>
      </c>
      <c r="F1086" s="1" t="s">
        <v>4638</v>
      </c>
      <c r="G1086" s="14" t="s">
        <v>837</v>
      </c>
      <c r="I1086" s="1" t="s">
        <v>809</v>
      </c>
      <c r="J1086" s="1" t="s">
        <v>861</v>
      </c>
      <c r="K1086" s="1" t="s">
        <v>1617</v>
      </c>
      <c r="L1086" s="1" t="s">
        <v>74</v>
      </c>
      <c r="M1086" s="1" t="s">
        <v>602</v>
      </c>
      <c r="N1086" s="1" t="s">
        <v>43</v>
      </c>
      <c r="O1086" s="1" t="s">
        <v>44</v>
      </c>
      <c r="P1086" s="1" t="s">
        <v>4639</v>
      </c>
      <c r="Q1086" s="1" t="s">
        <v>813</v>
      </c>
      <c r="R1086" s="1" t="s">
        <v>865</v>
      </c>
      <c r="S1086" s="1" t="s">
        <v>1619</v>
      </c>
      <c r="T1086" s="2">
        <v>197065813123</v>
      </c>
      <c r="U1086" s="1" t="s">
        <v>3047</v>
      </c>
      <c r="V1086" t="s">
        <v>837</v>
      </c>
      <c r="W1086" s="1" t="s">
        <v>132</v>
      </c>
      <c r="X1086" s="1" t="s">
        <v>867</v>
      </c>
      <c r="Y1086" s="15">
        <v>38.65</v>
      </c>
      <c r="Z1086" s="15">
        <f t="shared" si="34"/>
        <v>425.15</v>
      </c>
      <c r="AA1086" s="15">
        <v>85</v>
      </c>
      <c r="AB1086" s="15">
        <f t="shared" si="35"/>
        <v>935</v>
      </c>
      <c r="AC1086">
        <v>31.85</v>
      </c>
      <c r="AD1086">
        <v>70</v>
      </c>
      <c r="AE1086">
        <v>43.2</v>
      </c>
      <c r="AF1086">
        <v>95</v>
      </c>
      <c r="AG1086" s="1">
        <v>11</v>
      </c>
    </row>
    <row r="1087" spans="1:33">
      <c r="A1087" s="1" t="s">
        <v>33</v>
      </c>
      <c r="B1087" s="13" t="s">
        <v>4636</v>
      </c>
      <c r="C1087" s="1" t="s">
        <v>4640</v>
      </c>
      <c r="D1087" s="1" t="s">
        <v>4618</v>
      </c>
      <c r="E1087" s="1" t="s">
        <v>364</v>
      </c>
      <c r="F1087" s="1" t="s">
        <v>4641</v>
      </c>
      <c r="G1087" s="14" t="s">
        <v>842</v>
      </c>
      <c r="I1087" s="1" t="s">
        <v>809</v>
      </c>
      <c r="J1087" s="1" t="s">
        <v>861</v>
      </c>
      <c r="K1087" s="1" t="s">
        <v>1617</v>
      </c>
      <c r="L1087" s="1" t="s">
        <v>74</v>
      </c>
      <c r="M1087" s="1" t="s">
        <v>602</v>
      </c>
      <c r="N1087" s="1" t="s">
        <v>43</v>
      </c>
      <c r="O1087" s="1" t="s">
        <v>44</v>
      </c>
      <c r="P1087" s="1" t="s">
        <v>4642</v>
      </c>
      <c r="Q1087" s="1" t="s">
        <v>813</v>
      </c>
      <c r="R1087" s="1" t="s">
        <v>865</v>
      </c>
      <c r="S1087" s="1" t="s">
        <v>1619</v>
      </c>
      <c r="T1087" s="2">
        <v>197065813192</v>
      </c>
      <c r="U1087" s="1" t="s">
        <v>3047</v>
      </c>
      <c r="V1087" t="s">
        <v>842</v>
      </c>
      <c r="W1087" s="1" t="s">
        <v>132</v>
      </c>
      <c r="X1087" s="1" t="s">
        <v>867</v>
      </c>
      <c r="Y1087" s="15">
        <v>38.65</v>
      </c>
      <c r="Z1087" s="15">
        <f t="shared" si="34"/>
        <v>231.89999999999998</v>
      </c>
      <c r="AA1087" s="15">
        <v>85</v>
      </c>
      <c r="AB1087" s="15">
        <f t="shared" si="35"/>
        <v>510</v>
      </c>
      <c r="AC1087">
        <v>31.85</v>
      </c>
      <c r="AD1087">
        <v>70</v>
      </c>
      <c r="AE1087">
        <v>43.2</v>
      </c>
      <c r="AF1087">
        <v>95</v>
      </c>
      <c r="AG1087" s="1">
        <v>6</v>
      </c>
    </row>
    <row r="1088" spans="1:33">
      <c r="A1088" s="1" t="s">
        <v>33</v>
      </c>
      <c r="B1088" s="13" t="s">
        <v>4636</v>
      </c>
      <c r="C1088" s="1" t="s">
        <v>4643</v>
      </c>
      <c r="D1088" s="1" t="s">
        <v>4618</v>
      </c>
      <c r="E1088" s="1" t="s">
        <v>364</v>
      </c>
      <c r="F1088" s="1" t="s">
        <v>4644</v>
      </c>
      <c r="G1088" s="14" t="s">
        <v>846</v>
      </c>
      <c r="I1088" s="1" t="s">
        <v>809</v>
      </c>
      <c r="J1088" s="1" t="s">
        <v>861</v>
      </c>
      <c r="K1088" s="1" t="s">
        <v>1617</v>
      </c>
      <c r="L1088" s="1" t="s">
        <v>74</v>
      </c>
      <c r="M1088" s="1" t="s">
        <v>602</v>
      </c>
      <c r="N1088" s="1" t="s">
        <v>43</v>
      </c>
      <c r="O1088" s="1" t="s">
        <v>44</v>
      </c>
      <c r="P1088" s="1" t="s">
        <v>4645</v>
      </c>
      <c r="Q1088" s="1" t="s">
        <v>813</v>
      </c>
      <c r="R1088" s="1" t="s">
        <v>865</v>
      </c>
      <c r="S1088" s="1" t="s">
        <v>1619</v>
      </c>
      <c r="T1088" s="2">
        <v>197065813413</v>
      </c>
      <c r="U1088" s="1" t="s">
        <v>3047</v>
      </c>
      <c r="V1088" t="s">
        <v>846</v>
      </c>
      <c r="W1088" s="1" t="s">
        <v>132</v>
      </c>
      <c r="X1088" s="1" t="s">
        <v>867</v>
      </c>
      <c r="Y1088" s="15">
        <v>38.65</v>
      </c>
      <c r="Z1088" s="15">
        <f t="shared" si="34"/>
        <v>154.6</v>
      </c>
      <c r="AA1088" s="15">
        <v>85</v>
      </c>
      <c r="AB1088" s="15">
        <f t="shared" si="35"/>
        <v>340</v>
      </c>
      <c r="AC1088">
        <v>31.85</v>
      </c>
      <c r="AD1088">
        <v>70</v>
      </c>
      <c r="AE1088">
        <v>43.2</v>
      </c>
      <c r="AF1088">
        <v>95</v>
      </c>
      <c r="AG1088" s="1">
        <v>4</v>
      </c>
    </row>
    <row r="1089" spans="1:33">
      <c r="A1089" s="1" t="s">
        <v>33</v>
      </c>
      <c r="B1089" s="13" t="s">
        <v>4636</v>
      </c>
      <c r="C1089" s="1" t="s">
        <v>4646</v>
      </c>
      <c r="D1089" s="1" t="s">
        <v>4618</v>
      </c>
      <c r="E1089" s="1" t="s">
        <v>364</v>
      </c>
      <c r="F1089" s="1" t="s">
        <v>4647</v>
      </c>
      <c r="G1089" s="14" t="s">
        <v>933</v>
      </c>
      <c r="I1089" s="1" t="s">
        <v>809</v>
      </c>
      <c r="J1089" s="1" t="s">
        <v>861</v>
      </c>
      <c r="K1089" s="1" t="s">
        <v>1617</v>
      </c>
      <c r="L1089" s="1" t="s">
        <v>74</v>
      </c>
      <c r="M1089" s="1" t="s">
        <v>602</v>
      </c>
      <c r="N1089" s="1" t="s">
        <v>43</v>
      </c>
      <c r="O1089" s="1" t="s">
        <v>44</v>
      </c>
      <c r="P1089" s="1" t="s">
        <v>4648</v>
      </c>
      <c r="Q1089" s="1" t="s">
        <v>813</v>
      </c>
      <c r="R1089" s="1" t="s">
        <v>865</v>
      </c>
      <c r="S1089" s="1" t="s">
        <v>1619</v>
      </c>
      <c r="T1089" s="2">
        <v>197065813499</v>
      </c>
      <c r="U1089" s="1" t="s">
        <v>3047</v>
      </c>
      <c r="V1089" t="s">
        <v>933</v>
      </c>
      <c r="W1089" s="1" t="s">
        <v>132</v>
      </c>
      <c r="X1089" s="1" t="s">
        <v>867</v>
      </c>
      <c r="Y1089" s="15">
        <v>38.65</v>
      </c>
      <c r="Z1089" s="15">
        <f t="shared" si="34"/>
        <v>77.3</v>
      </c>
      <c r="AA1089" s="15">
        <v>85</v>
      </c>
      <c r="AB1089" s="15">
        <f t="shared" si="35"/>
        <v>170</v>
      </c>
      <c r="AC1089">
        <v>31.85</v>
      </c>
      <c r="AD1089">
        <v>70</v>
      </c>
      <c r="AE1089">
        <v>43.2</v>
      </c>
      <c r="AF1089">
        <v>95</v>
      </c>
      <c r="AG1089" s="1">
        <v>2</v>
      </c>
    </row>
    <row r="1090" spans="1:33">
      <c r="A1090" s="1" t="s">
        <v>33</v>
      </c>
      <c r="B1090" s="13" t="s">
        <v>4649</v>
      </c>
      <c r="C1090" s="1" t="s">
        <v>4650</v>
      </c>
      <c r="D1090" s="1" t="s">
        <v>4618</v>
      </c>
      <c r="E1090" s="1" t="s">
        <v>86</v>
      </c>
      <c r="F1090" s="1" t="s">
        <v>4651</v>
      </c>
      <c r="G1090" s="14" t="s">
        <v>837</v>
      </c>
      <c r="I1090" s="1" t="s">
        <v>809</v>
      </c>
      <c r="J1090" s="1" t="s">
        <v>861</v>
      </c>
      <c r="K1090" s="1" t="s">
        <v>1617</v>
      </c>
      <c r="L1090" s="1" t="s">
        <v>74</v>
      </c>
      <c r="M1090" s="1" t="s">
        <v>602</v>
      </c>
      <c r="N1090" s="1" t="s">
        <v>43</v>
      </c>
      <c r="O1090" s="1" t="s">
        <v>44</v>
      </c>
      <c r="P1090" s="1" t="s">
        <v>4652</v>
      </c>
      <c r="Q1090" s="1" t="s">
        <v>813</v>
      </c>
      <c r="R1090" s="1" t="s">
        <v>865</v>
      </c>
      <c r="S1090" s="1" t="s">
        <v>1619</v>
      </c>
      <c r="T1090" s="2">
        <v>197065813130</v>
      </c>
      <c r="U1090" s="1" t="s">
        <v>3047</v>
      </c>
      <c r="V1090" t="s">
        <v>837</v>
      </c>
      <c r="W1090" s="1" t="s">
        <v>89</v>
      </c>
      <c r="X1090" s="1" t="s">
        <v>867</v>
      </c>
      <c r="Y1090" s="15">
        <v>38.65</v>
      </c>
      <c r="Z1090" s="15">
        <f t="shared" si="34"/>
        <v>541.1</v>
      </c>
      <c r="AA1090" s="15">
        <v>85</v>
      </c>
      <c r="AB1090" s="15">
        <f t="shared" si="35"/>
        <v>1190</v>
      </c>
      <c r="AC1090">
        <v>31.85</v>
      </c>
      <c r="AD1090">
        <v>70</v>
      </c>
      <c r="AE1090">
        <v>43.2</v>
      </c>
      <c r="AF1090">
        <v>95</v>
      </c>
      <c r="AG1090" s="1">
        <v>14</v>
      </c>
    </row>
    <row r="1091" spans="1:33">
      <c r="A1091" s="1" t="s">
        <v>33</v>
      </c>
      <c r="B1091" s="13" t="s">
        <v>4649</v>
      </c>
      <c r="C1091" s="1" t="s">
        <v>4653</v>
      </c>
      <c r="D1091" s="1" t="s">
        <v>4618</v>
      </c>
      <c r="E1091" s="1" t="s">
        <v>86</v>
      </c>
      <c r="F1091" s="1" t="s">
        <v>4654</v>
      </c>
      <c r="G1091" s="14" t="s">
        <v>842</v>
      </c>
      <c r="I1091" s="1" t="s">
        <v>809</v>
      </c>
      <c r="J1091" s="1" t="s">
        <v>861</v>
      </c>
      <c r="K1091" s="1" t="s">
        <v>1617</v>
      </c>
      <c r="L1091" s="1" t="s">
        <v>74</v>
      </c>
      <c r="M1091" s="1" t="s">
        <v>602</v>
      </c>
      <c r="N1091" s="1" t="s">
        <v>43</v>
      </c>
      <c r="O1091" s="1" t="s">
        <v>44</v>
      </c>
      <c r="P1091" s="1" t="s">
        <v>4655</v>
      </c>
      <c r="Q1091" s="1" t="s">
        <v>813</v>
      </c>
      <c r="R1091" s="1" t="s">
        <v>865</v>
      </c>
      <c r="S1091" s="1" t="s">
        <v>1619</v>
      </c>
      <c r="T1091" s="2">
        <v>197065813314</v>
      </c>
      <c r="U1091" s="1" t="s">
        <v>3047</v>
      </c>
      <c r="V1091" t="s">
        <v>842</v>
      </c>
      <c r="W1091" s="1" t="s">
        <v>89</v>
      </c>
      <c r="X1091" s="1" t="s">
        <v>867</v>
      </c>
      <c r="Y1091" s="15">
        <v>38.65</v>
      </c>
      <c r="Z1091" s="15">
        <f t="shared" si="34"/>
        <v>618.4</v>
      </c>
      <c r="AA1091" s="15">
        <v>85</v>
      </c>
      <c r="AB1091" s="15">
        <f t="shared" si="35"/>
        <v>1360</v>
      </c>
      <c r="AC1091">
        <v>31.85</v>
      </c>
      <c r="AD1091">
        <v>70</v>
      </c>
      <c r="AE1091">
        <v>43.2</v>
      </c>
      <c r="AF1091">
        <v>95</v>
      </c>
      <c r="AG1091" s="1">
        <v>16</v>
      </c>
    </row>
    <row r="1092" spans="1:33">
      <c r="A1092" s="1" t="s">
        <v>33</v>
      </c>
      <c r="B1092" s="13" t="s">
        <v>4649</v>
      </c>
      <c r="C1092" s="1" t="s">
        <v>4656</v>
      </c>
      <c r="D1092" s="1" t="s">
        <v>4618</v>
      </c>
      <c r="E1092" s="1" t="s">
        <v>86</v>
      </c>
      <c r="F1092" s="1" t="s">
        <v>4657</v>
      </c>
      <c r="G1092" s="14" t="s">
        <v>846</v>
      </c>
      <c r="I1092" s="1" t="s">
        <v>809</v>
      </c>
      <c r="J1092" s="1" t="s">
        <v>861</v>
      </c>
      <c r="K1092" s="1" t="s">
        <v>1617</v>
      </c>
      <c r="L1092" s="1" t="s">
        <v>74</v>
      </c>
      <c r="M1092" s="1" t="s">
        <v>602</v>
      </c>
      <c r="N1092" s="1" t="s">
        <v>43</v>
      </c>
      <c r="O1092" s="1" t="s">
        <v>44</v>
      </c>
      <c r="P1092" s="1" t="s">
        <v>4658</v>
      </c>
      <c r="Q1092" s="1" t="s">
        <v>813</v>
      </c>
      <c r="R1092" s="1" t="s">
        <v>865</v>
      </c>
      <c r="S1092" s="1" t="s">
        <v>1619</v>
      </c>
      <c r="T1092" s="2">
        <v>197065813390</v>
      </c>
      <c r="U1092" s="1" t="s">
        <v>3047</v>
      </c>
      <c r="V1092" t="s">
        <v>846</v>
      </c>
      <c r="W1092" s="1" t="s">
        <v>89</v>
      </c>
      <c r="X1092" s="1" t="s">
        <v>867</v>
      </c>
      <c r="Y1092" s="15">
        <v>38.65</v>
      </c>
      <c r="Z1092" s="15">
        <f t="shared" si="34"/>
        <v>115.94999999999999</v>
      </c>
      <c r="AA1092" s="15">
        <v>85</v>
      </c>
      <c r="AB1092" s="15">
        <f t="shared" si="35"/>
        <v>255</v>
      </c>
      <c r="AC1092">
        <v>31.85</v>
      </c>
      <c r="AD1092">
        <v>70</v>
      </c>
      <c r="AE1092">
        <v>43.2</v>
      </c>
      <c r="AF1092">
        <v>95</v>
      </c>
      <c r="AG1092" s="1">
        <v>3</v>
      </c>
    </row>
    <row r="1093" spans="1:33">
      <c r="A1093" s="1" t="s">
        <v>33</v>
      </c>
      <c r="B1093" s="13" t="s">
        <v>4649</v>
      </c>
      <c r="C1093" s="1" t="s">
        <v>4659</v>
      </c>
      <c r="D1093" s="1" t="s">
        <v>4618</v>
      </c>
      <c r="E1093" s="1" t="s">
        <v>86</v>
      </c>
      <c r="F1093" s="1" t="s">
        <v>4660</v>
      </c>
      <c r="G1093" s="14" t="s">
        <v>854</v>
      </c>
      <c r="I1093" s="1" t="s">
        <v>809</v>
      </c>
      <c r="J1093" s="1" t="s">
        <v>861</v>
      </c>
      <c r="K1093" s="1" t="s">
        <v>1617</v>
      </c>
      <c r="L1093" s="1" t="s">
        <v>74</v>
      </c>
      <c r="M1093" s="1" t="s">
        <v>602</v>
      </c>
      <c r="N1093" s="1" t="s">
        <v>43</v>
      </c>
      <c r="O1093" s="1" t="s">
        <v>44</v>
      </c>
      <c r="P1093" s="1" t="s">
        <v>4661</v>
      </c>
      <c r="Q1093" s="1" t="s">
        <v>813</v>
      </c>
      <c r="R1093" s="1" t="s">
        <v>865</v>
      </c>
      <c r="S1093" s="1" t="s">
        <v>1619</v>
      </c>
      <c r="T1093" s="2">
        <v>197065813628</v>
      </c>
      <c r="U1093" s="1" t="s">
        <v>3047</v>
      </c>
      <c r="V1093" t="s">
        <v>854</v>
      </c>
      <c r="W1093" s="1" t="s">
        <v>89</v>
      </c>
      <c r="X1093" s="1" t="s">
        <v>867</v>
      </c>
      <c r="Y1093" s="15">
        <v>38.65</v>
      </c>
      <c r="Z1093" s="15">
        <f t="shared" si="34"/>
        <v>38.65</v>
      </c>
      <c r="AA1093" s="15">
        <v>85</v>
      </c>
      <c r="AB1093" s="15">
        <f t="shared" si="35"/>
        <v>85</v>
      </c>
      <c r="AC1093">
        <v>31.85</v>
      </c>
      <c r="AD1093">
        <v>70</v>
      </c>
      <c r="AE1093">
        <v>43.2</v>
      </c>
      <c r="AF1093">
        <v>95</v>
      </c>
      <c r="AG1093" s="1">
        <v>1</v>
      </c>
    </row>
    <row r="1094" spans="1:33">
      <c r="A1094" s="1" t="s">
        <v>33</v>
      </c>
      <c r="B1094" s="13" t="s">
        <v>4662</v>
      </c>
      <c r="C1094" s="1" t="s">
        <v>4663</v>
      </c>
      <c r="D1094" s="1" t="s">
        <v>4664</v>
      </c>
      <c r="E1094" s="1" t="s">
        <v>145</v>
      </c>
      <c r="F1094" s="1" t="s">
        <v>4665</v>
      </c>
      <c r="G1094" s="14" t="s">
        <v>837</v>
      </c>
      <c r="I1094" s="1" t="s">
        <v>809</v>
      </c>
      <c r="J1094" s="1" t="s">
        <v>861</v>
      </c>
      <c r="K1094" s="1" t="s">
        <v>862</v>
      </c>
      <c r="L1094" s="1" t="s">
        <v>74</v>
      </c>
      <c r="M1094" s="1" t="s">
        <v>4049</v>
      </c>
      <c r="N1094" s="1" t="s">
        <v>43</v>
      </c>
      <c r="O1094" s="1" t="s">
        <v>183</v>
      </c>
      <c r="P1094" s="1" t="s">
        <v>4666</v>
      </c>
      <c r="Q1094" s="1" t="s">
        <v>813</v>
      </c>
      <c r="R1094" s="1" t="s">
        <v>865</v>
      </c>
      <c r="S1094" s="1" t="s">
        <v>866</v>
      </c>
      <c r="T1094" s="2">
        <v>197064756872</v>
      </c>
      <c r="U1094" s="1" t="s">
        <v>886</v>
      </c>
      <c r="V1094" t="s">
        <v>837</v>
      </c>
      <c r="W1094" s="1" t="s">
        <v>51</v>
      </c>
      <c r="X1094" s="1" t="s">
        <v>839</v>
      </c>
      <c r="Y1094" s="15">
        <v>22.75</v>
      </c>
      <c r="Z1094" s="15">
        <f t="shared" si="34"/>
        <v>91</v>
      </c>
      <c r="AA1094" s="15">
        <v>50</v>
      </c>
      <c r="AB1094" s="15">
        <f t="shared" si="35"/>
        <v>200</v>
      </c>
      <c r="AC1094">
        <v>20.5</v>
      </c>
      <c r="AD1094">
        <v>45</v>
      </c>
      <c r="AE1094">
        <v>27.3</v>
      </c>
      <c r="AF1094">
        <v>60</v>
      </c>
      <c r="AG1094" s="1">
        <v>4</v>
      </c>
    </row>
    <row r="1095" spans="1:33">
      <c r="A1095" s="1" t="s">
        <v>33</v>
      </c>
      <c r="B1095" s="13" t="s">
        <v>4662</v>
      </c>
      <c r="C1095" s="1" t="s">
        <v>4667</v>
      </c>
      <c r="D1095" s="1" t="s">
        <v>4664</v>
      </c>
      <c r="E1095" s="1" t="s">
        <v>145</v>
      </c>
      <c r="F1095" s="1" t="s">
        <v>4668</v>
      </c>
      <c r="G1095" s="14" t="s">
        <v>842</v>
      </c>
      <c r="I1095" s="1" t="s">
        <v>809</v>
      </c>
      <c r="J1095" s="1" t="s">
        <v>861</v>
      </c>
      <c r="K1095" s="1" t="s">
        <v>862</v>
      </c>
      <c r="L1095" s="1" t="s">
        <v>74</v>
      </c>
      <c r="M1095" s="1" t="s">
        <v>4049</v>
      </c>
      <c r="N1095" s="1" t="s">
        <v>43</v>
      </c>
      <c r="O1095" s="1" t="s">
        <v>183</v>
      </c>
      <c r="P1095" s="1" t="s">
        <v>4669</v>
      </c>
      <c r="Q1095" s="1" t="s">
        <v>813</v>
      </c>
      <c r="R1095" s="1" t="s">
        <v>865</v>
      </c>
      <c r="S1095" s="1" t="s">
        <v>866</v>
      </c>
      <c r="T1095" s="2">
        <v>197064757060</v>
      </c>
      <c r="U1095" s="1" t="s">
        <v>886</v>
      </c>
      <c r="V1095" t="s">
        <v>842</v>
      </c>
      <c r="W1095" s="1" t="s">
        <v>51</v>
      </c>
      <c r="X1095" s="1" t="s">
        <v>839</v>
      </c>
      <c r="Y1095" s="15">
        <v>22.75</v>
      </c>
      <c r="Z1095" s="15">
        <f t="shared" si="34"/>
        <v>68.25</v>
      </c>
      <c r="AA1095" s="15">
        <v>50</v>
      </c>
      <c r="AB1095" s="15">
        <f t="shared" si="35"/>
        <v>150</v>
      </c>
      <c r="AC1095">
        <v>20.5</v>
      </c>
      <c r="AD1095">
        <v>45</v>
      </c>
      <c r="AE1095">
        <v>27.3</v>
      </c>
      <c r="AF1095">
        <v>60</v>
      </c>
      <c r="AG1095" s="1">
        <v>3</v>
      </c>
    </row>
    <row r="1096" spans="1:33">
      <c r="A1096" s="1" t="s">
        <v>33</v>
      </c>
      <c r="B1096" s="13" t="s">
        <v>4662</v>
      </c>
      <c r="C1096" s="1" t="s">
        <v>4670</v>
      </c>
      <c r="D1096" s="1" t="s">
        <v>4664</v>
      </c>
      <c r="E1096" s="1" t="s">
        <v>145</v>
      </c>
      <c r="F1096" s="1" t="s">
        <v>4671</v>
      </c>
      <c r="G1096" s="14" t="s">
        <v>933</v>
      </c>
      <c r="I1096" s="1" t="s">
        <v>809</v>
      </c>
      <c r="J1096" s="1" t="s">
        <v>861</v>
      </c>
      <c r="K1096" s="1" t="s">
        <v>862</v>
      </c>
      <c r="L1096" s="1" t="s">
        <v>74</v>
      </c>
      <c r="M1096" s="1" t="s">
        <v>4049</v>
      </c>
      <c r="N1096" s="1" t="s">
        <v>43</v>
      </c>
      <c r="O1096" s="1" t="s">
        <v>183</v>
      </c>
      <c r="P1096" s="1" t="s">
        <v>4672</v>
      </c>
      <c r="Q1096" s="1" t="s">
        <v>813</v>
      </c>
      <c r="R1096" s="1" t="s">
        <v>865</v>
      </c>
      <c r="S1096" s="1" t="s">
        <v>866</v>
      </c>
      <c r="T1096" s="2">
        <v>197064757305</v>
      </c>
      <c r="U1096" s="1" t="s">
        <v>886</v>
      </c>
      <c r="V1096" t="s">
        <v>933</v>
      </c>
      <c r="W1096" s="1" t="s">
        <v>51</v>
      </c>
      <c r="X1096" s="1" t="s">
        <v>839</v>
      </c>
      <c r="Y1096" s="15">
        <v>22.75</v>
      </c>
      <c r="Z1096" s="15">
        <f t="shared" si="34"/>
        <v>45.5</v>
      </c>
      <c r="AA1096" s="15">
        <v>50</v>
      </c>
      <c r="AB1096" s="15">
        <f t="shared" si="35"/>
        <v>100</v>
      </c>
      <c r="AC1096">
        <v>20.5</v>
      </c>
      <c r="AD1096">
        <v>45</v>
      </c>
      <c r="AE1096">
        <v>27.3</v>
      </c>
      <c r="AF1096">
        <v>60</v>
      </c>
      <c r="AG1096" s="1">
        <v>2</v>
      </c>
    </row>
    <row r="1097" spans="1:33">
      <c r="A1097" s="1" t="s">
        <v>33</v>
      </c>
      <c r="B1097" s="13" t="s">
        <v>4673</v>
      </c>
      <c r="C1097" s="1" t="s">
        <v>4674</v>
      </c>
      <c r="D1097" s="1" t="s">
        <v>4664</v>
      </c>
      <c r="E1097" s="1" t="s">
        <v>282</v>
      </c>
      <c r="F1097" s="1" t="s">
        <v>4675</v>
      </c>
      <c r="G1097" s="14" t="s">
        <v>933</v>
      </c>
      <c r="I1097" s="1" t="s">
        <v>809</v>
      </c>
      <c r="J1097" s="1" t="s">
        <v>861</v>
      </c>
      <c r="K1097" s="1" t="s">
        <v>862</v>
      </c>
      <c r="L1097" s="1" t="s">
        <v>74</v>
      </c>
      <c r="M1097" s="1" t="s">
        <v>4049</v>
      </c>
      <c r="N1097" s="1" t="s">
        <v>43</v>
      </c>
      <c r="O1097" s="1" t="s">
        <v>183</v>
      </c>
      <c r="P1097" s="1" t="s">
        <v>4676</v>
      </c>
      <c r="Q1097" s="1" t="s">
        <v>813</v>
      </c>
      <c r="R1097" s="1" t="s">
        <v>865</v>
      </c>
      <c r="S1097" s="1" t="s">
        <v>866</v>
      </c>
      <c r="T1097" s="2">
        <v>197064757220</v>
      </c>
      <c r="U1097" s="1" t="s">
        <v>886</v>
      </c>
      <c r="V1097" t="s">
        <v>933</v>
      </c>
      <c r="W1097" s="1" t="s">
        <v>120</v>
      </c>
      <c r="X1097" s="1" t="s">
        <v>839</v>
      </c>
      <c r="Y1097" s="15">
        <v>22.75</v>
      </c>
      <c r="Z1097" s="15">
        <f t="shared" si="34"/>
        <v>22.75</v>
      </c>
      <c r="AA1097" s="15">
        <v>50</v>
      </c>
      <c r="AB1097" s="15">
        <f t="shared" si="35"/>
        <v>50</v>
      </c>
      <c r="AC1097">
        <v>20.5</v>
      </c>
      <c r="AD1097">
        <v>45</v>
      </c>
      <c r="AE1097">
        <v>27.3</v>
      </c>
      <c r="AF1097">
        <v>60</v>
      </c>
      <c r="AG1097" s="1">
        <v>1</v>
      </c>
    </row>
    <row r="1098" spans="1:33">
      <c r="A1098" s="1" t="s">
        <v>33</v>
      </c>
      <c r="B1098" s="13" t="s">
        <v>4677</v>
      </c>
      <c r="C1098" s="1" t="s">
        <v>4678</v>
      </c>
      <c r="D1098" s="1" t="s">
        <v>4679</v>
      </c>
      <c r="E1098" s="1" t="s">
        <v>145</v>
      </c>
      <c r="F1098" s="1" t="s">
        <v>4680</v>
      </c>
      <c r="G1098" s="14" t="s">
        <v>837</v>
      </c>
      <c r="I1098" s="1" t="s">
        <v>809</v>
      </c>
      <c r="J1098" s="1" t="s">
        <v>861</v>
      </c>
      <c r="K1098" s="1" t="s">
        <v>862</v>
      </c>
      <c r="L1098" s="1" t="s">
        <v>74</v>
      </c>
      <c r="N1098" s="1" t="s">
        <v>43</v>
      </c>
      <c r="O1098" s="1" t="s">
        <v>44</v>
      </c>
      <c r="P1098" s="1" t="s">
        <v>4681</v>
      </c>
      <c r="Q1098" s="1" t="s">
        <v>813</v>
      </c>
      <c r="R1098" s="1" t="s">
        <v>865</v>
      </c>
      <c r="S1098" s="1" t="s">
        <v>866</v>
      </c>
      <c r="T1098" s="2">
        <v>197065494766</v>
      </c>
      <c r="U1098" s="1" t="s">
        <v>3047</v>
      </c>
      <c r="V1098" t="s">
        <v>837</v>
      </c>
      <c r="W1098" s="1" t="s">
        <v>51</v>
      </c>
      <c r="X1098" s="1" t="s">
        <v>867</v>
      </c>
      <c r="Y1098" s="15">
        <v>17.3</v>
      </c>
      <c r="Z1098" s="15">
        <f t="shared" si="34"/>
        <v>1557</v>
      </c>
      <c r="AA1098" s="15">
        <v>38</v>
      </c>
      <c r="AB1098" s="15">
        <f t="shared" si="35"/>
        <v>3420</v>
      </c>
      <c r="AC1098">
        <v>14.55</v>
      </c>
      <c r="AD1098">
        <v>32</v>
      </c>
      <c r="AE1098">
        <v>19.100000000000001</v>
      </c>
      <c r="AF1098">
        <v>42</v>
      </c>
      <c r="AG1098" s="1">
        <v>90</v>
      </c>
    </row>
    <row r="1099" spans="1:33">
      <c r="A1099" s="1" t="s">
        <v>33</v>
      </c>
      <c r="B1099" s="13" t="s">
        <v>4677</v>
      </c>
      <c r="C1099" s="1" t="s">
        <v>4682</v>
      </c>
      <c r="D1099" s="1" t="s">
        <v>4679</v>
      </c>
      <c r="E1099" s="1" t="s">
        <v>145</v>
      </c>
      <c r="F1099" s="1" t="s">
        <v>4683</v>
      </c>
      <c r="G1099" s="14" t="s">
        <v>842</v>
      </c>
      <c r="I1099" s="1" t="s">
        <v>809</v>
      </c>
      <c r="J1099" s="1" t="s">
        <v>861</v>
      </c>
      <c r="K1099" s="1" t="s">
        <v>862</v>
      </c>
      <c r="L1099" s="1" t="s">
        <v>74</v>
      </c>
      <c r="N1099" s="1" t="s">
        <v>43</v>
      </c>
      <c r="O1099" s="1" t="s">
        <v>44</v>
      </c>
      <c r="P1099" s="1" t="s">
        <v>4684</v>
      </c>
      <c r="Q1099" s="1" t="s">
        <v>813</v>
      </c>
      <c r="R1099" s="1" t="s">
        <v>865</v>
      </c>
      <c r="S1099" s="1" t="s">
        <v>866</v>
      </c>
      <c r="T1099" s="2">
        <v>197065494834</v>
      </c>
      <c r="U1099" s="1" t="s">
        <v>3047</v>
      </c>
      <c r="V1099" t="s">
        <v>842</v>
      </c>
      <c r="W1099" s="1" t="s">
        <v>51</v>
      </c>
      <c r="X1099" s="1" t="s">
        <v>867</v>
      </c>
      <c r="Y1099" s="15">
        <v>17.3</v>
      </c>
      <c r="Z1099" s="15">
        <f t="shared" si="34"/>
        <v>2473.9</v>
      </c>
      <c r="AA1099" s="15">
        <v>38</v>
      </c>
      <c r="AB1099" s="15">
        <f t="shared" si="35"/>
        <v>5434</v>
      </c>
      <c r="AC1099">
        <v>14.55</v>
      </c>
      <c r="AD1099">
        <v>32</v>
      </c>
      <c r="AE1099">
        <v>19.100000000000001</v>
      </c>
      <c r="AF1099">
        <v>42</v>
      </c>
      <c r="AG1099" s="1">
        <v>143</v>
      </c>
    </row>
    <row r="1100" spans="1:33">
      <c r="A1100" s="1" t="s">
        <v>33</v>
      </c>
      <c r="B1100" s="13" t="s">
        <v>4677</v>
      </c>
      <c r="C1100" s="1" t="s">
        <v>4685</v>
      </c>
      <c r="D1100" s="1" t="s">
        <v>4679</v>
      </c>
      <c r="E1100" s="1" t="s">
        <v>145</v>
      </c>
      <c r="F1100" s="1" t="s">
        <v>4686</v>
      </c>
      <c r="G1100" s="14" t="s">
        <v>846</v>
      </c>
      <c r="I1100" s="1" t="s">
        <v>809</v>
      </c>
      <c r="J1100" s="1" t="s">
        <v>861</v>
      </c>
      <c r="K1100" s="1" t="s">
        <v>862</v>
      </c>
      <c r="L1100" s="1" t="s">
        <v>74</v>
      </c>
      <c r="N1100" s="1" t="s">
        <v>43</v>
      </c>
      <c r="O1100" s="1" t="s">
        <v>44</v>
      </c>
      <c r="P1100" s="1" t="s">
        <v>4687</v>
      </c>
      <c r="Q1100" s="1" t="s">
        <v>813</v>
      </c>
      <c r="R1100" s="1" t="s">
        <v>865</v>
      </c>
      <c r="S1100" s="1" t="s">
        <v>866</v>
      </c>
      <c r="T1100" s="2">
        <v>197065494889</v>
      </c>
      <c r="U1100" s="1" t="s">
        <v>3047</v>
      </c>
      <c r="V1100" t="s">
        <v>846</v>
      </c>
      <c r="W1100" s="1" t="s">
        <v>51</v>
      </c>
      <c r="X1100" s="1" t="s">
        <v>867</v>
      </c>
      <c r="Y1100" s="15">
        <v>17.3</v>
      </c>
      <c r="Z1100" s="15">
        <f t="shared" si="34"/>
        <v>657.4</v>
      </c>
      <c r="AA1100" s="15">
        <v>38</v>
      </c>
      <c r="AB1100" s="15">
        <f t="shared" si="35"/>
        <v>1444</v>
      </c>
      <c r="AC1100">
        <v>14.55</v>
      </c>
      <c r="AD1100">
        <v>32</v>
      </c>
      <c r="AE1100">
        <v>19.100000000000001</v>
      </c>
      <c r="AF1100">
        <v>42</v>
      </c>
      <c r="AG1100" s="1">
        <v>38</v>
      </c>
    </row>
    <row r="1101" spans="1:33">
      <c r="A1101" s="1" t="s">
        <v>33</v>
      </c>
      <c r="B1101" s="13" t="s">
        <v>4677</v>
      </c>
      <c r="C1101" s="1" t="s">
        <v>4688</v>
      </c>
      <c r="D1101" s="1" t="s">
        <v>4679</v>
      </c>
      <c r="E1101" s="1" t="s">
        <v>145</v>
      </c>
      <c r="F1101" s="1" t="s">
        <v>4689</v>
      </c>
      <c r="G1101" s="14" t="s">
        <v>933</v>
      </c>
      <c r="I1101" s="1" t="s">
        <v>809</v>
      </c>
      <c r="J1101" s="1" t="s">
        <v>861</v>
      </c>
      <c r="K1101" s="1" t="s">
        <v>862</v>
      </c>
      <c r="L1101" s="1" t="s">
        <v>74</v>
      </c>
      <c r="N1101" s="1" t="s">
        <v>43</v>
      </c>
      <c r="O1101" s="1" t="s">
        <v>44</v>
      </c>
      <c r="P1101" s="1" t="s">
        <v>4690</v>
      </c>
      <c r="Q1101" s="1" t="s">
        <v>813</v>
      </c>
      <c r="R1101" s="1" t="s">
        <v>865</v>
      </c>
      <c r="S1101" s="1" t="s">
        <v>866</v>
      </c>
      <c r="T1101" s="2">
        <v>197065495046</v>
      </c>
      <c r="U1101" s="1" t="s">
        <v>3047</v>
      </c>
      <c r="V1101" t="s">
        <v>933</v>
      </c>
      <c r="W1101" s="1" t="s">
        <v>51</v>
      </c>
      <c r="X1101" s="1" t="s">
        <v>867</v>
      </c>
      <c r="Y1101" s="15">
        <v>17.3</v>
      </c>
      <c r="Z1101" s="15">
        <f t="shared" si="34"/>
        <v>415.20000000000005</v>
      </c>
      <c r="AA1101" s="15">
        <v>38</v>
      </c>
      <c r="AB1101" s="15">
        <f t="shared" si="35"/>
        <v>912</v>
      </c>
      <c r="AC1101">
        <v>14.55</v>
      </c>
      <c r="AD1101">
        <v>32</v>
      </c>
      <c r="AE1101">
        <v>19.100000000000001</v>
      </c>
      <c r="AF1101">
        <v>42</v>
      </c>
      <c r="AG1101" s="1">
        <v>24</v>
      </c>
    </row>
    <row r="1102" spans="1:33">
      <c r="A1102" s="1" t="s">
        <v>33</v>
      </c>
      <c r="B1102" s="13" t="s">
        <v>4677</v>
      </c>
      <c r="C1102" s="1" t="s">
        <v>4691</v>
      </c>
      <c r="D1102" s="1" t="s">
        <v>4679</v>
      </c>
      <c r="E1102" s="1" t="s">
        <v>145</v>
      </c>
      <c r="F1102" s="1" t="s">
        <v>4692</v>
      </c>
      <c r="G1102" s="14" t="s">
        <v>854</v>
      </c>
      <c r="I1102" s="1" t="s">
        <v>809</v>
      </c>
      <c r="J1102" s="1" t="s">
        <v>861</v>
      </c>
      <c r="K1102" s="1" t="s">
        <v>862</v>
      </c>
      <c r="L1102" s="1" t="s">
        <v>74</v>
      </c>
      <c r="N1102" s="1" t="s">
        <v>43</v>
      </c>
      <c r="O1102" s="1" t="s">
        <v>44</v>
      </c>
      <c r="P1102" s="1" t="s">
        <v>4693</v>
      </c>
      <c r="Q1102" s="1" t="s">
        <v>813</v>
      </c>
      <c r="R1102" s="1" t="s">
        <v>865</v>
      </c>
      <c r="S1102" s="1" t="s">
        <v>866</v>
      </c>
      <c r="T1102" s="2">
        <v>197065495107</v>
      </c>
      <c r="U1102" s="1" t="s">
        <v>3047</v>
      </c>
      <c r="V1102" t="s">
        <v>854</v>
      </c>
      <c r="W1102" s="1" t="s">
        <v>51</v>
      </c>
      <c r="X1102" s="1" t="s">
        <v>867</v>
      </c>
      <c r="Y1102" s="15">
        <v>17.3</v>
      </c>
      <c r="Z1102" s="15">
        <f t="shared" si="34"/>
        <v>17.3</v>
      </c>
      <c r="AA1102" s="15">
        <v>38</v>
      </c>
      <c r="AB1102" s="15">
        <f t="shared" si="35"/>
        <v>38</v>
      </c>
      <c r="AC1102">
        <v>14.55</v>
      </c>
      <c r="AD1102">
        <v>32</v>
      </c>
      <c r="AE1102">
        <v>19.100000000000001</v>
      </c>
      <c r="AF1102">
        <v>42</v>
      </c>
      <c r="AG1102" s="1">
        <v>1</v>
      </c>
    </row>
    <row r="1103" spans="1:33">
      <c r="A1103" s="1" t="s">
        <v>33</v>
      </c>
      <c r="B1103" s="13" t="s">
        <v>4677</v>
      </c>
      <c r="C1103" s="1" t="s">
        <v>4694</v>
      </c>
      <c r="D1103" s="1" t="s">
        <v>4679</v>
      </c>
      <c r="E1103" s="1" t="s">
        <v>145</v>
      </c>
      <c r="F1103" s="1" t="s">
        <v>4695</v>
      </c>
      <c r="G1103" s="14" t="s">
        <v>884</v>
      </c>
      <c r="I1103" s="1" t="s">
        <v>809</v>
      </c>
      <c r="J1103" s="1" t="s">
        <v>861</v>
      </c>
      <c r="K1103" s="1" t="s">
        <v>862</v>
      </c>
      <c r="L1103" s="1" t="s">
        <v>74</v>
      </c>
      <c r="N1103" s="1" t="s">
        <v>43</v>
      </c>
      <c r="O1103" s="1" t="s">
        <v>44</v>
      </c>
      <c r="P1103" s="1" t="s">
        <v>4696</v>
      </c>
      <c r="Q1103" s="1" t="s">
        <v>813</v>
      </c>
      <c r="R1103" s="1" t="s">
        <v>865</v>
      </c>
      <c r="S1103" s="1" t="s">
        <v>866</v>
      </c>
      <c r="T1103" s="2">
        <v>197065495152</v>
      </c>
      <c r="U1103" s="1" t="s">
        <v>3047</v>
      </c>
      <c r="V1103" t="s">
        <v>884</v>
      </c>
      <c r="W1103" s="1" t="s">
        <v>51</v>
      </c>
      <c r="X1103" s="1" t="s">
        <v>867</v>
      </c>
      <c r="Y1103" s="15">
        <v>17.3</v>
      </c>
      <c r="Z1103" s="15">
        <f t="shared" si="34"/>
        <v>397.90000000000003</v>
      </c>
      <c r="AA1103" s="15">
        <v>38</v>
      </c>
      <c r="AB1103" s="15">
        <f t="shared" si="35"/>
        <v>874</v>
      </c>
      <c r="AC1103">
        <v>14.55</v>
      </c>
      <c r="AD1103">
        <v>32</v>
      </c>
      <c r="AE1103">
        <v>19.100000000000001</v>
      </c>
      <c r="AF1103">
        <v>42</v>
      </c>
      <c r="AG1103" s="1">
        <v>23</v>
      </c>
    </row>
    <row r="1104" spans="1:33">
      <c r="A1104" s="1" t="s">
        <v>33</v>
      </c>
      <c r="B1104" s="13" t="s">
        <v>4697</v>
      </c>
      <c r="C1104" s="1" t="s">
        <v>4698</v>
      </c>
      <c r="D1104" s="1" t="s">
        <v>4402</v>
      </c>
      <c r="E1104" s="1" t="s">
        <v>807</v>
      </c>
      <c r="F1104" s="1" t="s">
        <v>4699</v>
      </c>
      <c r="G1104" s="14" t="s">
        <v>837</v>
      </c>
      <c r="I1104" s="1" t="s">
        <v>809</v>
      </c>
      <c r="J1104" s="1" t="s">
        <v>861</v>
      </c>
      <c r="K1104" s="1" t="s">
        <v>862</v>
      </c>
      <c r="L1104" s="1" t="s">
        <v>74</v>
      </c>
      <c r="N1104" s="1" t="s">
        <v>43</v>
      </c>
      <c r="O1104" s="1" t="s">
        <v>44</v>
      </c>
      <c r="P1104" s="1" t="s">
        <v>4700</v>
      </c>
      <c r="Q1104" s="1" t="s">
        <v>813</v>
      </c>
      <c r="R1104" s="1" t="s">
        <v>865</v>
      </c>
      <c r="S1104" s="1" t="s">
        <v>866</v>
      </c>
      <c r="T1104" s="2">
        <v>197065505417</v>
      </c>
      <c r="U1104" s="1" t="s">
        <v>113</v>
      </c>
      <c r="V1104" t="s">
        <v>837</v>
      </c>
      <c r="W1104" s="1" t="s">
        <v>51</v>
      </c>
      <c r="X1104" s="1" t="s">
        <v>867</v>
      </c>
      <c r="Y1104" s="15">
        <v>20.5</v>
      </c>
      <c r="Z1104" s="15">
        <f t="shared" ref="Z1104:Z1167" si="36">Y1104*AG1104</f>
        <v>348.5</v>
      </c>
      <c r="AA1104" s="15">
        <v>45</v>
      </c>
      <c r="AB1104" s="15">
        <f t="shared" ref="AB1104:AB1167" si="37">AA1104*AG1104</f>
        <v>765</v>
      </c>
      <c r="AC1104">
        <v>18.2</v>
      </c>
      <c r="AD1104">
        <v>40</v>
      </c>
      <c r="AE1104">
        <v>22.75</v>
      </c>
      <c r="AF1104">
        <v>50</v>
      </c>
      <c r="AG1104" s="1">
        <v>17</v>
      </c>
    </row>
    <row r="1105" spans="1:33">
      <c r="A1105" s="1" t="s">
        <v>33</v>
      </c>
      <c r="B1105" s="13" t="s">
        <v>4697</v>
      </c>
      <c r="C1105" s="1" t="s">
        <v>4701</v>
      </c>
      <c r="D1105" s="1" t="s">
        <v>4402</v>
      </c>
      <c r="E1105" s="1" t="s">
        <v>807</v>
      </c>
      <c r="F1105" s="1" t="s">
        <v>4702</v>
      </c>
      <c r="G1105" s="14" t="s">
        <v>846</v>
      </c>
      <c r="I1105" s="1" t="s">
        <v>809</v>
      </c>
      <c r="J1105" s="1" t="s">
        <v>861</v>
      </c>
      <c r="K1105" s="1" t="s">
        <v>862</v>
      </c>
      <c r="L1105" s="1" t="s">
        <v>74</v>
      </c>
      <c r="N1105" s="1" t="s">
        <v>43</v>
      </c>
      <c r="O1105" s="1" t="s">
        <v>44</v>
      </c>
      <c r="P1105" s="1" t="s">
        <v>4703</v>
      </c>
      <c r="Q1105" s="1" t="s">
        <v>813</v>
      </c>
      <c r="R1105" s="1" t="s">
        <v>865</v>
      </c>
      <c r="S1105" s="1" t="s">
        <v>866</v>
      </c>
      <c r="T1105" s="2">
        <v>197065505455</v>
      </c>
      <c r="U1105" s="1" t="s">
        <v>113</v>
      </c>
      <c r="V1105" t="s">
        <v>846</v>
      </c>
      <c r="W1105" s="1" t="s">
        <v>51</v>
      </c>
      <c r="X1105" s="1" t="s">
        <v>867</v>
      </c>
      <c r="Y1105" s="15">
        <v>20.5</v>
      </c>
      <c r="Z1105" s="15">
        <f t="shared" si="36"/>
        <v>41</v>
      </c>
      <c r="AA1105" s="15">
        <v>45</v>
      </c>
      <c r="AB1105" s="15">
        <f t="shared" si="37"/>
        <v>90</v>
      </c>
      <c r="AC1105">
        <v>18.2</v>
      </c>
      <c r="AD1105">
        <v>40</v>
      </c>
      <c r="AE1105">
        <v>22.75</v>
      </c>
      <c r="AF1105">
        <v>50</v>
      </c>
      <c r="AG1105" s="1">
        <v>2</v>
      </c>
    </row>
    <row r="1106" spans="1:33">
      <c r="A1106" s="1" t="s">
        <v>33</v>
      </c>
      <c r="B1106" s="13" t="s">
        <v>4697</v>
      </c>
      <c r="C1106" s="1" t="s">
        <v>4704</v>
      </c>
      <c r="D1106" s="1" t="s">
        <v>4402</v>
      </c>
      <c r="E1106" s="1" t="s">
        <v>807</v>
      </c>
      <c r="F1106" s="1" t="s">
        <v>4705</v>
      </c>
      <c r="G1106" s="14" t="s">
        <v>884</v>
      </c>
      <c r="I1106" s="1" t="s">
        <v>809</v>
      </c>
      <c r="J1106" s="1" t="s">
        <v>861</v>
      </c>
      <c r="K1106" s="1" t="s">
        <v>862</v>
      </c>
      <c r="L1106" s="1" t="s">
        <v>74</v>
      </c>
      <c r="N1106" s="1" t="s">
        <v>43</v>
      </c>
      <c r="O1106" s="1" t="s">
        <v>44</v>
      </c>
      <c r="P1106" s="1" t="s">
        <v>4706</v>
      </c>
      <c r="Q1106" s="1" t="s">
        <v>813</v>
      </c>
      <c r="R1106" s="1" t="s">
        <v>865</v>
      </c>
      <c r="S1106" s="1" t="s">
        <v>866</v>
      </c>
      <c r="T1106" s="2">
        <v>197065505493</v>
      </c>
      <c r="U1106" s="1" t="s">
        <v>113</v>
      </c>
      <c r="V1106" t="s">
        <v>884</v>
      </c>
      <c r="W1106" s="1" t="s">
        <v>51</v>
      </c>
      <c r="X1106" s="1" t="s">
        <v>867</v>
      </c>
      <c r="Y1106" s="15">
        <v>20.5</v>
      </c>
      <c r="Z1106" s="15">
        <f t="shared" si="36"/>
        <v>20.5</v>
      </c>
      <c r="AA1106" s="15">
        <v>45</v>
      </c>
      <c r="AB1106" s="15">
        <f t="shared" si="37"/>
        <v>45</v>
      </c>
      <c r="AC1106">
        <v>18.2</v>
      </c>
      <c r="AD1106">
        <v>40</v>
      </c>
      <c r="AE1106">
        <v>22.75</v>
      </c>
      <c r="AF1106">
        <v>50</v>
      </c>
      <c r="AG1106" s="1">
        <v>1</v>
      </c>
    </row>
    <row r="1107" spans="1:33">
      <c r="A1107" s="1" t="s">
        <v>33</v>
      </c>
      <c r="B1107" s="13" t="s">
        <v>4707</v>
      </c>
      <c r="C1107" s="1" t="s">
        <v>4708</v>
      </c>
      <c r="D1107" s="1" t="s">
        <v>4709</v>
      </c>
      <c r="E1107" s="1" t="s">
        <v>419</v>
      </c>
      <c r="F1107" s="1" t="s">
        <v>4710</v>
      </c>
      <c r="G1107" s="14" t="s">
        <v>837</v>
      </c>
      <c r="I1107" s="1" t="s">
        <v>809</v>
      </c>
      <c r="J1107" s="1" t="s">
        <v>861</v>
      </c>
      <c r="K1107" s="1" t="s">
        <v>862</v>
      </c>
      <c r="L1107" s="1" t="s">
        <v>74</v>
      </c>
      <c r="N1107" s="1" t="s">
        <v>43</v>
      </c>
      <c r="O1107" s="1" t="s">
        <v>44</v>
      </c>
      <c r="P1107" s="1" t="s">
        <v>4711</v>
      </c>
      <c r="Q1107" s="1" t="s">
        <v>813</v>
      </c>
      <c r="R1107" s="1" t="s">
        <v>865</v>
      </c>
      <c r="S1107" s="1" t="s">
        <v>866</v>
      </c>
      <c r="T1107" s="2">
        <v>197065494926</v>
      </c>
      <c r="U1107" s="1" t="s">
        <v>886</v>
      </c>
      <c r="V1107" t="s">
        <v>837</v>
      </c>
      <c r="W1107" s="1" t="s">
        <v>89</v>
      </c>
      <c r="X1107" s="1" t="s">
        <v>867</v>
      </c>
      <c r="Y1107" s="15">
        <v>17.3</v>
      </c>
      <c r="Z1107" s="15">
        <f t="shared" si="36"/>
        <v>103.80000000000001</v>
      </c>
      <c r="AA1107" s="15">
        <v>38</v>
      </c>
      <c r="AB1107" s="15">
        <f t="shared" si="37"/>
        <v>228</v>
      </c>
      <c r="AC1107">
        <v>14.55</v>
      </c>
      <c r="AD1107">
        <v>32</v>
      </c>
      <c r="AE1107">
        <v>19.100000000000001</v>
      </c>
      <c r="AF1107">
        <v>42</v>
      </c>
      <c r="AG1107" s="1">
        <v>6</v>
      </c>
    </row>
    <row r="1108" spans="1:33">
      <c r="A1108" s="1" t="s">
        <v>33</v>
      </c>
      <c r="B1108" s="13" t="s">
        <v>4707</v>
      </c>
      <c r="C1108" s="1" t="s">
        <v>4712</v>
      </c>
      <c r="D1108" s="1" t="s">
        <v>4709</v>
      </c>
      <c r="E1108" s="1" t="s">
        <v>419</v>
      </c>
      <c r="F1108" s="1" t="s">
        <v>4713</v>
      </c>
      <c r="G1108" s="14" t="s">
        <v>846</v>
      </c>
      <c r="I1108" s="1" t="s">
        <v>809</v>
      </c>
      <c r="J1108" s="1" t="s">
        <v>861</v>
      </c>
      <c r="K1108" s="1" t="s">
        <v>862</v>
      </c>
      <c r="L1108" s="1" t="s">
        <v>74</v>
      </c>
      <c r="N1108" s="1" t="s">
        <v>43</v>
      </c>
      <c r="O1108" s="1" t="s">
        <v>44</v>
      </c>
      <c r="P1108" s="1" t="s">
        <v>4714</v>
      </c>
      <c r="Q1108" s="1" t="s">
        <v>813</v>
      </c>
      <c r="R1108" s="1" t="s">
        <v>865</v>
      </c>
      <c r="S1108" s="1" t="s">
        <v>866</v>
      </c>
      <c r="T1108" s="2">
        <v>197065494971</v>
      </c>
      <c r="U1108" s="1" t="s">
        <v>886</v>
      </c>
      <c r="V1108" t="s">
        <v>846</v>
      </c>
      <c r="W1108" s="1" t="s">
        <v>89</v>
      </c>
      <c r="X1108" s="1" t="s">
        <v>867</v>
      </c>
      <c r="Y1108" s="15">
        <v>17.3</v>
      </c>
      <c r="Z1108" s="15">
        <f t="shared" si="36"/>
        <v>69.2</v>
      </c>
      <c r="AA1108" s="15">
        <v>38</v>
      </c>
      <c r="AB1108" s="15">
        <f t="shared" si="37"/>
        <v>152</v>
      </c>
      <c r="AC1108">
        <v>14.55</v>
      </c>
      <c r="AD1108">
        <v>32</v>
      </c>
      <c r="AE1108">
        <v>19.100000000000001</v>
      </c>
      <c r="AF1108">
        <v>42</v>
      </c>
      <c r="AG1108" s="1">
        <v>4</v>
      </c>
    </row>
    <row r="1109" spans="1:33">
      <c r="A1109" s="1" t="s">
        <v>33</v>
      </c>
      <c r="B1109" s="13" t="s">
        <v>4715</v>
      </c>
      <c r="C1109" s="1" t="s">
        <v>4716</v>
      </c>
      <c r="D1109" s="1" t="s">
        <v>4709</v>
      </c>
      <c r="E1109" s="1" t="s">
        <v>170</v>
      </c>
      <c r="F1109" s="1" t="s">
        <v>4717</v>
      </c>
      <c r="G1109" s="14" t="s">
        <v>837</v>
      </c>
      <c r="I1109" s="1" t="s">
        <v>809</v>
      </c>
      <c r="J1109" s="1" t="s">
        <v>861</v>
      </c>
      <c r="K1109" s="1" t="s">
        <v>862</v>
      </c>
      <c r="L1109" s="1" t="s">
        <v>74</v>
      </c>
      <c r="N1109" s="1" t="s">
        <v>43</v>
      </c>
      <c r="O1109" s="1" t="s">
        <v>44</v>
      </c>
      <c r="P1109" s="1" t="s">
        <v>4718</v>
      </c>
      <c r="Q1109" s="1" t="s">
        <v>813</v>
      </c>
      <c r="R1109" s="1" t="s">
        <v>865</v>
      </c>
      <c r="S1109" s="1" t="s">
        <v>866</v>
      </c>
      <c r="T1109" s="2">
        <v>197641025018</v>
      </c>
      <c r="U1109" s="1" t="s">
        <v>886</v>
      </c>
      <c r="V1109" t="s">
        <v>837</v>
      </c>
      <c r="W1109" s="1" t="s">
        <v>120</v>
      </c>
      <c r="X1109" s="1" t="s">
        <v>867</v>
      </c>
      <c r="Y1109" s="15">
        <v>17.3</v>
      </c>
      <c r="Z1109" s="15">
        <f t="shared" si="36"/>
        <v>276.8</v>
      </c>
      <c r="AA1109" s="15">
        <v>38</v>
      </c>
      <c r="AB1109" s="15">
        <f t="shared" si="37"/>
        <v>608</v>
      </c>
      <c r="AC1109">
        <v>14.55</v>
      </c>
      <c r="AD1109">
        <v>32</v>
      </c>
      <c r="AE1109">
        <v>19.100000000000001</v>
      </c>
      <c r="AF1109">
        <v>42</v>
      </c>
      <c r="AG1109" s="1">
        <v>16</v>
      </c>
    </row>
    <row r="1110" spans="1:33">
      <c r="A1110" s="1" t="s">
        <v>33</v>
      </c>
      <c r="B1110" s="13" t="s">
        <v>4715</v>
      </c>
      <c r="C1110" s="1" t="s">
        <v>4719</v>
      </c>
      <c r="D1110" s="1" t="s">
        <v>4709</v>
      </c>
      <c r="E1110" s="1" t="s">
        <v>170</v>
      </c>
      <c r="F1110" s="1" t="s">
        <v>4720</v>
      </c>
      <c r="G1110" s="14" t="s">
        <v>842</v>
      </c>
      <c r="I1110" s="1" t="s">
        <v>809</v>
      </c>
      <c r="J1110" s="1" t="s">
        <v>861</v>
      </c>
      <c r="K1110" s="1" t="s">
        <v>862</v>
      </c>
      <c r="L1110" s="1" t="s">
        <v>74</v>
      </c>
      <c r="N1110" s="1" t="s">
        <v>43</v>
      </c>
      <c r="O1110" s="1" t="s">
        <v>44</v>
      </c>
      <c r="P1110" s="1" t="s">
        <v>4721</v>
      </c>
      <c r="Q1110" s="1" t="s">
        <v>813</v>
      </c>
      <c r="R1110" s="1" t="s">
        <v>865</v>
      </c>
      <c r="S1110" s="1" t="s">
        <v>866</v>
      </c>
      <c r="T1110" s="2">
        <v>197641025049</v>
      </c>
      <c r="U1110" s="1" t="s">
        <v>886</v>
      </c>
      <c r="V1110" t="s">
        <v>842</v>
      </c>
      <c r="W1110" s="1" t="s">
        <v>120</v>
      </c>
      <c r="X1110" s="1" t="s">
        <v>867</v>
      </c>
      <c r="Y1110" s="15">
        <v>17.3</v>
      </c>
      <c r="Z1110" s="15">
        <f t="shared" si="36"/>
        <v>242.20000000000002</v>
      </c>
      <c r="AA1110" s="15">
        <v>38</v>
      </c>
      <c r="AB1110" s="15">
        <f t="shared" si="37"/>
        <v>532</v>
      </c>
      <c r="AC1110">
        <v>14.55</v>
      </c>
      <c r="AD1110">
        <v>32</v>
      </c>
      <c r="AE1110">
        <v>19.100000000000001</v>
      </c>
      <c r="AF1110">
        <v>42</v>
      </c>
      <c r="AG1110" s="1">
        <v>14</v>
      </c>
    </row>
    <row r="1111" spans="1:33">
      <c r="A1111" s="1" t="s">
        <v>33</v>
      </c>
      <c r="B1111" s="13" t="s">
        <v>4715</v>
      </c>
      <c r="C1111" s="1" t="s">
        <v>4722</v>
      </c>
      <c r="D1111" s="1" t="s">
        <v>4709</v>
      </c>
      <c r="E1111" s="1" t="s">
        <v>170</v>
      </c>
      <c r="F1111" s="1" t="s">
        <v>4723</v>
      </c>
      <c r="G1111" s="14" t="s">
        <v>933</v>
      </c>
      <c r="I1111" s="1" t="s">
        <v>809</v>
      </c>
      <c r="J1111" s="1" t="s">
        <v>861</v>
      </c>
      <c r="K1111" s="1" t="s">
        <v>862</v>
      </c>
      <c r="L1111" s="1" t="s">
        <v>74</v>
      </c>
      <c r="N1111" s="1" t="s">
        <v>43</v>
      </c>
      <c r="O1111" s="1" t="s">
        <v>44</v>
      </c>
      <c r="P1111" s="1" t="s">
        <v>4724</v>
      </c>
      <c r="Q1111" s="1" t="s">
        <v>813</v>
      </c>
      <c r="R1111" s="1" t="s">
        <v>865</v>
      </c>
      <c r="S1111" s="1" t="s">
        <v>866</v>
      </c>
      <c r="T1111" s="2">
        <v>197641025100</v>
      </c>
      <c r="U1111" s="1" t="s">
        <v>886</v>
      </c>
      <c r="V1111" t="s">
        <v>933</v>
      </c>
      <c r="W1111" s="1" t="s">
        <v>120</v>
      </c>
      <c r="X1111" s="1" t="s">
        <v>867</v>
      </c>
      <c r="Y1111" s="15">
        <v>17.3</v>
      </c>
      <c r="Z1111" s="15">
        <f t="shared" si="36"/>
        <v>103.80000000000001</v>
      </c>
      <c r="AA1111" s="15">
        <v>38</v>
      </c>
      <c r="AB1111" s="15">
        <f t="shared" si="37"/>
        <v>228</v>
      </c>
      <c r="AC1111">
        <v>14.55</v>
      </c>
      <c r="AD1111">
        <v>32</v>
      </c>
      <c r="AE1111">
        <v>19.100000000000001</v>
      </c>
      <c r="AF1111">
        <v>42</v>
      </c>
      <c r="AG1111" s="1">
        <v>6</v>
      </c>
    </row>
    <row r="1112" spans="1:33">
      <c r="A1112" s="1" t="s">
        <v>33</v>
      </c>
      <c r="B1112" s="13" t="s">
        <v>4725</v>
      </c>
      <c r="C1112" s="1" t="s">
        <v>4726</v>
      </c>
      <c r="D1112" s="1" t="s">
        <v>4727</v>
      </c>
      <c r="E1112" s="1" t="s">
        <v>145</v>
      </c>
      <c r="F1112" s="1" t="s">
        <v>4728</v>
      </c>
      <c r="G1112" s="14" t="s">
        <v>842</v>
      </c>
      <c r="I1112" s="1" t="s">
        <v>809</v>
      </c>
      <c r="J1112" s="1" t="s">
        <v>861</v>
      </c>
      <c r="K1112" s="1" t="s">
        <v>862</v>
      </c>
      <c r="L1112" s="1" t="s">
        <v>74</v>
      </c>
      <c r="N1112" s="1" t="s">
        <v>43</v>
      </c>
      <c r="O1112" s="1" t="s">
        <v>44</v>
      </c>
      <c r="P1112" s="1" t="s">
        <v>4729</v>
      </c>
      <c r="Q1112" s="1" t="s">
        <v>813</v>
      </c>
      <c r="R1112" s="1" t="s">
        <v>865</v>
      </c>
      <c r="S1112" s="1" t="s">
        <v>866</v>
      </c>
      <c r="T1112" s="2">
        <v>197065473204</v>
      </c>
      <c r="U1112" s="1" t="s">
        <v>886</v>
      </c>
      <c r="V1112" t="s">
        <v>842</v>
      </c>
      <c r="W1112" s="1" t="s">
        <v>51</v>
      </c>
      <c r="X1112" s="1" t="s">
        <v>867</v>
      </c>
      <c r="Y1112" s="15">
        <v>19.100000000000001</v>
      </c>
      <c r="Z1112" s="15">
        <f t="shared" si="36"/>
        <v>19.100000000000001</v>
      </c>
      <c r="AA1112" s="15">
        <v>42</v>
      </c>
      <c r="AB1112" s="15">
        <f t="shared" si="37"/>
        <v>42</v>
      </c>
      <c r="AC1112">
        <v>16.850000000000001</v>
      </c>
      <c r="AD1112">
        <v>37</v>
      </c>
      <c r="AE1112">
        <v>20.95</v>
      </c>
      <c r="AF1112">
        <v>46</v>
      </c>
      <c r="AG1112" s="1">
        <v>1</v>
      </c>
    </row>
    <row r="1113" spans="1:33">
      <c r="A1113" s="1" t="s">
        <v>33</v>
      </c>
      <c r="B1113" s="13" t="s">
        <v>4730</v>
      </c>
      <c r="C1113" s="1" t="s">
        <v>4731</v>
      </c>
      <c r="D1113" s="1" t="s">
        <v>4732</v>
      </c>
      <c r="E1113" s="1" t="s">
        <v>600</v>
      </c>
      <c r="F1113" s="1" t="s">
        <v>4733</v>
      </c>
      <c r="G1113" s="14" t="s">
        <v>842</v>
      </c>
      <c r="I1113" s="1" t="s">
        <v>809</v>
      </c>
      <c r="J1113" s="1" t="s">
        <v>975</v>
      </c>
      <c r="K1113" s="1" t="s">
        <v>1137</v>
      </c>
      <c r="L1113" s="1" t="s">
        <v>216</v>
      </c>
      <c r="N1113" s="1" t="s">
        <v>43</v>
      </c>
      <c r="O1113" s="1" t="s">
        <v>183</v>
      </c>
      <c r="P1113" s="1" t="s">
        <v>4734</v>
      </c>
      <c r="Q1113" s="1" t="s">
        <v>813</v>
      </c>
      <c r="R1113" s="1" t="s">
        <v>814</v>
      </c>
      <c r="S1113" s="1" t="s">
        <v>1139</v>
      </c>
      <c r="T1113" s="2">
        <v>197065998080</v>
      </c>
      <c r="U1113" s="1" t="s">
        <v>49</v>
      </c>
      <c r="V1113" t="s">
        <v>842</v>
      </c>
      <c r="W1113" s="1" t="s">
        <v>120</v>
      </c>
      <c r="X1113" s="1" t="s">
        <v>4735</v>
      </c>
      <c r="Y1113" s="15">
        <v>31.85</v>
      </c>
      <c r="Z1113" s="15">
        <f t="shared" si="36"/>
        <v>796.25</v>
      </c>
      <c r="AA1113" s="15">
        <v>70</v>
      </c>
      <c r="AB1113" s="15">
        <f t="shared" si="37"/>
        <v>1750</v>
      </c>
      <c r="AC1113">
        <v>25.95</v>
      </c>
      <c r="AD1113">
        <v>57</v>
      </c>
      <c r="AE1113">
        <v>38.65</v>
      </c>
      <c r="AF1113">
        <v>85</v>
      </c>
      <c r="AG1113" s="1">
        <v>25</v>
      </c>
    </row>
    <row r="1114" spans="1:33">
      <c r="A1114" s="1" t="s">
        <v>33</v>
      </c>
      <c r="B1114" s="13" t="s">
        <v>4730</v>
      </c>
      <c r="C1114" s="1" t="s">
        <v>4736</v>
      </c>
      <c r="D1114" s="1" t="s">
        <v>4732</v>
      </c>
      <c r="E1114" s="1" t="s">
        <v>600</v>
      </c>
      <c r="F1114" s="1" t="s">
        <v>4737</v>
      </c>
      <c r="G1114" s="14" t="s">
        <v>846</v>
      </c>
      <c r="I1114" s="1" t="s">
        <v>809</v>
      </c>
      <c r="J1114" s="1" t="s">
        <v>975</v>
      </c>
      <c r="K1114" s="1" t="s">
        <v>1137</v>
      </c>
      <c r="L1114" s="1" t="s">
        <v>216</v>
      </c>
      <c r="N1114" s="1" t="s">
        <v>43</v>
      </c>
      <c r="O1114" s="1" t="s">
        <v>183</v>
      </c>
      <c r="P1114" s="1" t="s">
        <v>4738</v>
      </c>
      <c r="Q1114" s="1" t="s">
        <v>813</v>
      </c>
      <c r="R1114" s="1" t="s">
        <v>814</v>
      </c>
      <c r="S1114" s="1" t="s">
        <v>1139</v>
      </c>
      <c r="T1114" s="2">
        <v>197065998325</v>
      </c>
      <c r="U1114" s="1" t="s">
        <v>49</v>
      </c>
      <c r="V1114" t="s">
        <v>846</v>
      </c>
      <c r="W1114" s="1" t="s">
        <v>120</v>
      </c>
      <c r="X1114" s="1" t="s">
        <v>4735</v>
      </c>
      <c r="Y1114" s="15">
        <v>31.85</v>
      </c>
      <c r="Z1114" s="15">
        <f t="shared" si="36"/>
        <v>541.45000000000005</v>
      </c>
      <c r="AA1114" s="15">
        <v>70</v>
      </c>
      <c r="AB1114" s="15">
        <f t="shared" si="37"/>
        <v>1190</v>
      </c>
      <c r="AC1114">
        <v>25.95</v>
      </c>
      <c r="AD1114">
        <v>57</v>
      </c>
      <c r="AE1114">
        <v>38.65</v>
      </c>
      <c r="AF1114">
        <v>85</v>
      </c>
      <c r="AG1114" s="1">
        <v>17</v>
      </c>
    </row>
    <row r="1115" spans="1:33">
      <c r="A1115" s="1" t="s">
        <v>33</v>
      </c>
      <c r="B1115" s="13" t="s">
        <v>4730</v>
      </c>
      <c r="C1115" s="1" t="s">
        <v>4739</v>
      </c>
      <c r="D1115" s="1" t="s">
        <v>4732</v>
      </c>
      <c r="E1115" s="1" t="s">
        <v>600</v>
      </c>
      <c r="F1115" s="1" t="s">
        <v>4740</v>
      </c>
      <c r="G1115" s="14" t="s">
        <v>854</v>
      </c>
      <c r="I1115" s="1" t="s">
        <v>809</v>
      </c>
      <c r="J1115" s="1" t="s">
        <v>975</v>
      </c>
      <c r="K1115" s="1" t="s">
        <v>1137</v>
      </c>
      <c r="L1115" s="1" t="s">
        <v>216</v>
      </c>
      <c r="N1115" s="1" t="s">
        <v>43</v>
      </c>
      <c r="O1115" s="1" t="s">
        <v>183</v>
      </c>
      <c r="P1115" s="1" t="s">
        <v>4741</v>
      </c>
      <c r="Q1115" s="1" t="s">
        <v>813</v>
      </c>
      <c r="R1115" s="1" t="s">
        <v>814</v>
      </c>
      <c r="S1115" s="1" t="s">
        <v>1139</v>
      </c>
      <c r="T1115" s="2">
        <v>197065998400</v>
      </c>
      <c r="U1115" s="1" t="s">
        <v>49</v>
      </c>
      <c r="V1115" t="s">
        <v>854</v>
      </c>
      <c r="W1115" s="1" t="s">
        <v>120</v>
      </c>
      <c r="X1115" s="1" t="s">
        <v>4735</v>
      </c>
      <c r="Y1115" s="15">
        <v>31.85</v>
      </c>
      <c r="Z1115" s="15">
        <f t="shared" si="36"/>
        <v>318.5</v>
      </c>
      <c r="AA1115" s="15">
        <v>70</v>
      </c>
      <c r="AB1115" s="15">
        <f t="shared" si="37"/>
        <v>700</v>
      </c>
      <c r="AC1115">
        <v>25.95</v>
      </c>
      <c r="AD1115">
        <v>57</v>
      </c>
      <c r="AE1115">
        <v>38.65</v>
      </c>
      <c r="AF1115">
        <v>85</v>
      </c>
      <c r="AG1115" s="1">
        <v>10</v>
      </c>
    </row>
    <row r="1116" spans="1:33">
      <c r="A1116" s="1" t="s">
        <v>33</v>
      </c>
      <c r="B1116" s="13" t="s">
        <v>4742</v>
      </c>
      <c r="C1116" s="1" t="s">
        <v>4743</v>
      </c>
      <c r="D1116" s="1" t="s">
        <v>4744</v>
      </c>
      <c r="E1116" s="1" t="s">
        <v>145</v>
      </c>
      <c r="F1116" s="1" t="s">
        <v>4745</v>
      </c>
      <c r="G1116" s="14" t="s">
        <v>933</v>
      </c>
      <c r="I1116" s="1" t="s">
        <v>809</v>
      </c>
      <c r="J1116" s="1" t="s">
        <v>934</v>
      </c>
      <c r="K1116" s="1" t="s">
        <v>1329</v>
      </c>
      <c r="L1116" s="1" t="s">
        <v>42</v>
      </c>
      <c r="M1116" s="1" t="s">
        <v>602</v>
      </c>
      <c r="N1116" s="1" t="s">
        <v>43</v>
      </c>
      <c r="O1116" s="1" t="s">
        <v>44</v>
      </c>
      <c r="P1116" s="1" t="s">
        <v>4746</v>
      </c>
      <c r="Q1116" s="1" t="s">
        <v>813</v>
      </c>
      <c r="R1116" s="1" t="s">
        <v>865</v>
      </c>
      <c r="S1116" s="1" t="s">
        <v>1331</v>
      </c>
      <c r="T1116" s="2">
        <v>197065813642</v>
      </c>
      <c r="U1116" s="1" t="s">
        <v>113</v>
      </c>
      <c r="V1116" t="s">
        <v>933</v>
      </c>
      <c r="W1116" s="1" t="s">
        <v>51</v>
      </c>
      <c r="X1116" s="1" t="s">
        <v>1452</v>
      </c>
      <c r="Y1116" s="15">
        <v>25</v>
      </c>
      <c r="Z1116" s="15">
        <f t="shared" si="36"/>
        <v>175</v>
      </c>
      <c r="AA1116" s="15">
        <v>55</v>
      </c>
      <c r="AB1116" s="15">
        <f t="shared" si="37"/>
        <v>385</v>
      </c>
      <c r="AC1116">
        <v>22.75</v>
      </c>
      <c r="AD1116">
        <v>50</v>
      </c>
      <c r="AE1116">
        <v>27.3</v>
      </c>
      <c r="AF1116">
        <v>60</v>
      </c>
      <c r="AG1116" s="1">
        <v>7</v>
      </c>
    </row>
    <row r="1117" spans="1:33">
      <c r="A1117" s="1" t="s">
        <v>33</v>
      </c>
      <c r="B1117" s="13" t="s">
        <v>4747</v>
      </c>
      <c r="C1117" s="1" t="s">
        <v>4748</v>
      </c>
      <c r="D1117" s="1" t="s">
        <v>4749</v>
      </c>
      <c r="E1117" s="1" t="s">
        <v>504</v>
      </c>
      <c r="F1117" s="1" t="s">
        <v>4750</v>
      </c>
      <c r="G1117" s="14" t="s">
        <v>842</v>
      </c>
      <c r="I1117" s="1" t="s">
        <v>809</v>
      </c>
      <c r="J1117" s="1" t="s">
        <v>934</v>
      </c>
      <c r="K1117" s="1" t="s">
        <v>1329</v>
      </c>
      <c r="L1117" s="1" t="s">
        <v>42</v>
      </c>
      <c r="M1117" s="1" t="s">
        <v>602</v>
      </c>
      <c r="N1117" s="1" t="s">
        <v>43</v>
      </c>
      <c r="O1117" s="1" t="s">
        <v>44</v>
      </c>
      <c r="P1117" s="1" t="s">
        <v>4751</v>
      </c>
      <c r="Q1117" s="1" t="s">
        <v>813</v>
      </c>
      <c r="R1117" s="1" t="s">
        <v>865</v>
      </c>
      <c r="S1117" s="1" t="s">
        <v>1331</v>
      </c>
      <c r="T1117" s="2">
        <v>197065813277</v>
      </c>
      <c r="U1117" s="1" t="s">
        <v>113</v>
      </c>
      <c r="V1117" t="s">
        <v>842</v>
      </c>
      <c r="W1117" s="1" t="s">
        <v>195</v>
      </c>
      <c r="X1117" s="1" t="s">
        <v>1452</v>
      </c>
      <c r="Y1117" s="15">
        <v>29.55</v>
      </c>
      <c r="Z1117" s="15">
        <f t="shared" si="36"/>
        <v>29.55</v>
      </c>
      <c r="AA1117" s="15">
        <v>65</v>
      </c>
      <c r="AB1117" s="15">
        <f t="shared" si="37"/>
        <v>65</v>
      </c>
      <c r="AC1117">
        <v>25</v>
      </c>
      <c r="AD1117">
        <v>55</v>
      </c>
      <c r="AE1117">
        <v>31.85</v>
      </c>
      <c r="AF1117">
        <v>70</v>
      </c>
      <c r="AG1117" s="1">
        <v>1</v>
      </c>
    </row>
    <row r="1118" spans="1:33">
      <c r="A1118" s="1" t="s">
        <v>33</v>
      </c>
      <c r="B1118" s="13" t="s">
        <v>4752</v>
      </c>
      <c r="C1118" s="1" t="s">
        <v>4753</v>
      </c>
      <c r="D1118" s="1" t="s">
        <v>4754</v>
      </c>
      <c r="E1118" s="1" t="s">
        <v>145</v>
      </c>
      <c r="F1118" s="1" t="s">
        <v>4755</v>
      </c>
      <c r="G1118" s="14" t="s">
        <v>933</v>
      </c>
      <c r="I1118" s="1" t="s">
        <v>809</v>
      </c>
      <c r="J1118" s="1" t="s">
        <v>934</v>
      </c>
      <c r="K1118" s="1" t="s">
        <v>1329</v>
      </c>
      <c r="L1118" s="1" t="s">
        <v>42</v>
      </c>
      <c r="M1118" s="1" t="s">
        <v>602</v>
      </c>
      <c r="N1118" s="1" t="s">
        <v>43</v>
      </c>
      <c r="O1118" s="1" t="s">
        <v>44</v>
      </c>
      <c r="P1118" s="1" t="s">
        <v>4756</v>
      </c>
      <c r="Q1118" s="1" t="s">
        <v>813</v>
      </c>
      <c r="R1118" s="1" t="s">
        <v>865</v>
      </c>
      <c r="S1118" s="1" t="s">
        <v>1331</v>
      </c>
      <c r="T1118" s="2">
        <v>197065813833</v>
      </c>
      <c r="U1118" s="1" t="s">
        <v>113</v>
      </c>
      <c r="V1118" t="s">
        <v>933</v>
      </c>
      <c r="W1118" s="1" t="s">
        <v>51</v>
      </c>
      <c r="X1118" s="1" t="s">
        <v>1452</v>
      </c>
      <c r="Y1118" s="15">
        <v>29.55</v>
      </c>
      <c r="Z1118" s="15">
        <f t="shared" si="36"/>
        <v>29.55</v>
      </c>
      <c r="AA1118" s="15">
        <v>65</v>
      </c>
      <c r="AB1118" s="15">
        <f t="shared" si="37"/>
        <v>65</v>
      </c>
      <c r="AC1118">
        <v>25</v>
      </c>
      <c r="AD1118">
        <v>55</v>
      </c>
      <c r="AE1118">
        <v>31.85</v>
      </c>
      <c r="AF1118">
        <v>70</v>
      </c>
      <c r="AG1118" s="1">
        <v>1</v>
      </c>
    </row>
    <row r="1119" spans="1:33">
      <c r="A1119" s="1" t="s">
        <v>33</v>
      </c>
      <c r="B1119" s="13" t="s">
        <v>4757</v>
      </c>
      <c r="C1119" s="1" t="s">
        <v>4758</v>
      </c>
      <c r="D1119" s="1" t="s">
        <v>4759</v>
      </c>
      <c r="E1119" s="1" t="s">
        <v>1759</v>
      </c>
      <c r="F1119" s="1" t="s">
        <v>4760</v>
      </c>
      <c r="G1119" s="14" t="s">
        <v>933</v>
      </c>
      <c r="I1119" s="1" t="s">
        <v>809</v>
      </c>
      <c r="J1119" s="1" t="s">
        <v>934</v>
      </c>
      <c r="K1119" s="1" t="s">
        <v>935</v>
      </c>
      <c r="L1119" s="1" t="s">
        <v>42</v>
      </c>
      <c r="M1119" s="1" t="s">
        <v>602</v>
      </c>
      <c r="N1119" s="1" t="s">
        <v>43</v>
      </c>
      <c r="O1119" s="1" t="s">
        <v>44</v>
      </c>
      <c r="P1119" s="1" t="s">
        <v>4761</v>
      </c>
      <c r="Q1119" s="1" t="s">
        <v>813</v>
      </c>
      <c r="R1119" s="1" t="s">
        <v>865</v>
      </c>
      <c r="S1119" s="1" t="s">
        <v>937</v>
      </c>
      <c r="T1119" s="2">
        <v>197065813963</v>
      </c>
      <c r="U1119" s="1" t="s">
        <v>886</v>
      </c>
      <c r="V1119" t="s">
        <v>933</v>
      </c>
      <c r="W1119" s="1" t="s">
        <v>1762</v>
      </c>
      <c r="X1119" s="1" t="s">
        <v>839</v>
      </c>
      <c r="Y1119" s="15">
        <v>13.65</v>
      </c>
      <c r="Z1119" s="15">
        <f t="shared" si="36"/>
        <v>122.85000000000001</v>
      </c>
      <c r="AA1119" s="15">
        <v>30</v>
      </c>
      <c r="AB1119" s="15">
        <f t="shared" si="37"/>
        <v>270</v>
      </c>
      <c r="AC1119">
        <v>11.4</v>
      </c>
      <c r="AD1119">
        <v>25</v>
      </c>
      <c r="AE1119">
        <v>15</v>
      </c>
      <c r="AF1119">
        <v>33</v>
      </c>
      <c r="AG1119" s="1">
        <v>9</v>
      </c>
    </row>
    <row r="1120" spans="1:33">
      <c r="A1120" s="1" t="s">
        <v>33</v>
      </c>
      <c r="B1120" s="13" t="s">
        <v>4762</v>
      </c>
      <c r="C1120" s="1" t="s">
        <v>4763</v>
      </c>
      <c r="D1120" s="1" t="s">
        <v>4764</v>
      </c>
      <c r="E1120" s="1" t="s">
        <v>276</v>
      </c>
      <c r="F1120" s="1" t="s">
        <v>4765</v>
      </c>
      <c r="G1120" s="14" t="s">
        <v>837</v>
      </c>
      <c r="I1120" s="1" t="s">
        <v>809</v>
      </c>
      <c r="J1120" s="1" t="s">
        <v>934</v>
      </c>
      <c r="K1120" s="1" t="s">
        <v>1329</v>
      </c>
      <c r="L1120" s="1" t="s">
        <v>111</v>
      </c>
      <c r="M1120" s="1" t="s">
        <v>602</v>
      </c>
      <c r="N1120" s="1" t="s">
        <v>43</v>
      </c>
      <c r="O1120" s="1" t="s">
        <v>44</v>
      </c>
      <c r="P1120" s="1" t="s">
        <v>4766</v>
      </c>
      <c r="Q1120" s="1" t="s">
        <v>813</v>
      </c>
      <c r="R1120" s="1" t="s">
        <v>865</v>
      </c>
      <c r="S1120" s="1" t="s">
        <v>1331</v>
      </c>
      <c r="T1120" s="2">
        <v>197641025438</v>
      </c>
      <c r="U1120" s="1" t="s">
        <v>3047</v>
      </c>
      <c r="V1120" t="s">
        <v>837</v>
      </c>
      <c r="W1120" s="1" t="s">
        <v>65</v>
      </c>
      <c r="X1120" s="1" t="s">
        <v>867</v>
      </c>
      <c r="Y1120" s="15">
        <v>25</v>
      </c>
      <c r="Z1120" s="15">
        <f t="shared" si="36"/>
        <v>75</v>
      </c>
      <c r="AA1120" s="15">
        <v>55</v>
      </c>
      <c r="AB1120" s="15">
        <f t="shared" si="37"/>
        <v>165</v>
      </c>
      <c r="AC1120">
        <v>22.75</v>
      </c>
      <c r="AD1120">
        <v>50</v>
      </c>
      <c r="AE1120">
        <v>27.3</v>
      </c>
      <c r="AF1120">
        <v>60</v>
      </c>
      <c r="AG1120" s="1">
        <v>3</v>
      </c>
    </row>
    <row r="1121" spans="1:33">
      <c r="A1121" s="1" t="s">
        <v>33</v>
      </c>
      <c r="B1121" s="13" t="s">
        <v>4762</v>
      </c>
      <c r="C1121" s="1" t="s">
        <v>4767</v>
      </c>
      <c r="D1121" s="1" t="s">
        <v>4764</v>
      </c>
      <c r="E1121" s="1" t="s">
        <v>276</v>
      </c>
      <c r="F1121" s="1" t="s">
        <v>4768</v>
      </c>
      <c r="G1121" s="14" t="s">
        <v>842</v>
      </c>
      <c r="I1121" s="1" t="s">
        <v>809</v>
      </c>
      <c r="J1121" s="1" t="s">
        <v>934</v>
      </c>
      <c r="K1121" s="1" t="s">
        <v>1329</v>
      </c>
      <c r="L1121" s="1" t="s">
        <v>111</v>
      </c>
      <c r="M1121" s="1" t="s">
        <v>602</v>
      </c>
      <c r="N1121" s="1" t="s">
        <v>43</v>
      </c>
      <c r="O1121" s="1" t="s">
        <v>44</v>
      </c>
      <c r="P1121" s="1" t="s">
        <v>4769</v>
      </c>
      <c r="Q1121" s="1" t="s">
        <v>813</v>
      </c>
      <c r="R1121" s="1" t="s">
        <v>865</v>
      </c>
      <c r="S1121" s="1" t="s">
        <v>1331</v>
      </c>
      <c r="T1121" s="2">
        <v>197641025452</v>
      </c>
      <c r="U1121" s="1" t="s">
        <v>3047</v>
      </c>
      <c r="V1121" t="s">
        <v>842</v>
      </c>
      <c r="W1121" s="1" t="s">
        <v>65</v>
      </c>
      <c r="X1121" s="1" t="s">
        <v>867</v>
      </c>
      <c r="Y1121" s="15">
        <v>25</v>
      </c>
      <c r="Z1121" s="15">
        <f t="shared" si="36"/>
        <v>100</v>
      </c>
      <c r="AA1121" s="15">
        <v>55</v>
      </c>
      <c r="AB1121" s="15">
        <f t="shared" si="37"/>
        <v>220</v>
      </c>
      <c r="AC1121">
        <v>22.75</v>
      </c>
      <c r="AD1121">
        <v>50</v>
      </c>
      <c r="AE1121">
        <v>27.3</v>
      </c>
      <c r="AF1121">
        <v>60</v>
      </c>
      <c r="AG1121" s="1">
        <v>4</v>
      </c>
    </row>
    <row r="1122" spans="1:33">
      <c r="A1122" s="1" t="s">
        <v>33</v>
      </c>
      <c r="B1122" s="13" t="s">
        <v>4770</v>
      </c>
      <c r="C1122" s="1" t="s">
        <v>4771</v>
      </c>
      <c r="D1122" s="1" t="s">
        <v>4772</v>
      </c>
      <c r="E1122" s="1" t="s">
        <v>145</v>
      </c>
      <c r="F1122" s="1" t="s">
        <v>4773</v>
      </c>
      <c r="G1122" s="14" t="s">
        <v>842</v>
      </c>
      <c r="I1122" s="1" t="s">
        <v>809</v>
      </c>
      <c r="J1122" s="1" t="s">
        <v>934</v>
      </c>
      <c r="K1122" s="1" t="s">
        <v>1329</v>
      </c>
      <c r="L1122" s="1" t="s">
        <v>111</v>
      </c>
      <c r="M1122" s="1" t="s">
        <v>602</v>
      </c>
      <c r="N1122" s="1" t="s">
        <v>43</v>
      </c>
      <c r="O1122" s="1" t="s">
        <v>44</v>
      </c>
      <c r="P1122" s="1" t="s">
        <v>4774</v>
      </c>
      <c r="Q1122" s="1" t="s">
        <v>813</v>
      </c>
      <c r="R1122" s="1" t="s">
        <v>865</v>
      </c>
      <c r="S1122" s="1" t="s">
        <v>1331</v>
      </c>
      <c r="T1122" s="2">
        <v>197641025469</v>
      </c>
      <c r="U1122" s="1" t="s">
        <v>3047</v>
      </c>
      <c r="V1122" t="s">
        <v>842</v>
      </c>
      <c r="W1122" s="1" t="s">
        <v>51</v>
      </c>
      <c r="X1122" s="1" t="s">
        <v>867</v>
      </c>
      <c r="Y1122" s="15">
        <v>29.55</v>
      </c>
      <c r="Z1122" s="15">
        <f t="shared" si="36"/>
        <v>472.8</v>
      </c>
      <c r="AA1122" s="15">
        <v>65</v>
      </c>
      <c r="AB1122" s="15">
        <f t="shared" si="37"/>
        <v>1040</v>
      </c>
      <c r="AC1122">
        <v>25</v>
      </c>
      <c r="AD1122">
        <v>55</v>
      </c>
      <c r="AE1122">
        <v>31.85</v>
      </c>
      <c r="AF1122">
        <v>70</v>
      </c>
      <c r="AG1122" s="1">
        <v>16</v>
      </c>
    </row>
    <row r="1123" spans="1:33">
      <c r="A1123" s="1" t="s">
        <v>33</v>
      </c>
      <c r="B1123" s="13" t="s">
        <v>4770</v>
      </c>
      <c r="C1123" s="1" t="s">
        <v>4775</v>
      </c>
      <c r="D1123" s="1" t="s">
        <v>4772</v>
      </c>
      <c r="E1123" s="1" t="s">
        <v>145</v>
      </c>
      <c r="F1123" s="1" t="s">
        <v>4776</v>
      </c>
      <c r="G1123" s="14" t="s">
        <v>846</v>
      </c>
      <c r="I1123" s="1" t="s">
        <v>809</v>
      </c>
      <c r="J1123" s="1" t="s">
        <v>934</v>
      </c>
      <c r="K1123" s="1" t="s">
        <v>1329</v>
      </c>
      <c r="L1123" s="1" t="s">
        <v>111</v>
      </c>
      <c r="M1123" s="1" t="s">
        <v>602</v>
      </c>
      <c r="N1123" s="1" t="s">
        <v>43</v>
      </c>
      <c r="O1123" s="1" t="s">
        <v>44</v>
      </c>
      <c r="P1123" s="1" t="s">
        <v>4777</v>
      </c>
      <c r="Q1123" s="1" t="s">
        <v>813</v>
      </c>
      <c r="R1123" s="1" t="s">
        <v>865</v>
      </c>
      <c r="S1123" s="1" t="s">
        <v>1331</v>
      </c>
      <c r="T1123" s="2">
        <v>197641025483</v>
      </c>
      <c r="U1123" s="1" t="s">
        <v>3047</v>
      </c>
      <c r="V1123" t="s">
        <v>846</v>
      </c>
      <c r="W1123" s="1" t="s">
        <v>51</v>
      </c>
      <c r="X1123" s="1" t="s">
        <v>867</v>
      </c>
      <c r="Y1123" s="15">
        <v>29.55</v>
      </c>
      <c r="Z1123" s="15">
        <f t="shared" si="36"/>
        <v>886.5</v>
      </c>
      <c r="AA1123" s="15">
        <v>65</v>
      </c>
      <c r="AB1123" s="15">
        <f t="shared" si="37"/>
        <v>1950</v>
      </c>
      <c r="AC1123">
        <v>25</v>
      </c>
      <c r="AD1123">
        <v>55</v>
      </c>
      <c r="AE1123">
        <v>31.85</v>
      </c>
      <c r="AF1123">
        <v>70</v>
      </c>
      <c r="AG1123" s="1">
        <v>30</v>
      </c>
    </row>
    <row r="1124" spans="1:33">
      <c r="A1124" s="1" t="s">
        <v>33</v>
      </c>
      <c r="B1124" s="13" t="s">
        <v>4778</v>
      </c>
      <c r="C1124" s="1" t="s">
        <v>4779</v>
      </c>
      <c r="D1124" s="1" t="s">
        <v>4780</v>
      </c>
      <c r="E1124" s="1" t="s">
        <v>145</v>
      </c>
      <c r="F1124" s="1" t="s">
        <v>4781</v>
      </c>
      <c r="G1124" s="14" t="s">
        <v>837</v>
      </c>
      <c r="I1124" s="1" t="s">
        <v>809</v>
      </c>
      <c r="J1124" s="1" t="s">
        <v>934</v>
      </c>
      <c r="K1124" s="1" t="s">
        <v>935</v>
      </c>
      <c r="L1124" s="1" t="s">
        <v>111</v>
      </c>
      <c r="M1124" s="1" t="s">
        <v>602</v>
      </c>
      <c r="N1124" s="1" t="s">
        <v>43</v>
      </c>
      <c r="O1124" s="1" t="s">
        <v>44</v>
      </c>
      <c r="P1124" s="1" t="s">
        <v>4782</v>
      </c>
      <c r="Q1124" s="1" t="s">
        <v>813</v>
      </c>
      <c r="R1124" s="1" t="s">
        <v>865</v>
      </c>
      <c r="S1124" s="1" t="s">
        <v>937</v>
      </c>
      <c r="T1124" s="2">
        <v>197641025513</v>
      </c>
      <c r="U1124" s="1" t="s">
        <v>886</v>
      </c>
      <c r="V1124" t="s">
        <v>837</v>
      </c>
      <c r="W1124" s="1" t="s">
        <v>51</v>
      </c>
      <c r="X1124" s="1" t="s">
        <v>839</v>
      </c>
      <c r="Y1124" s="15">
        <v>18.2</v>
      </c>
      <c r="Z1124" s="15">
        <f t="shared" si="36"/>
        <v>891.8</v>
      </c>
      <c r="AA1124" s="15">
        <v>40</v>
      </c>
      <c r="AB1124" s="15">
        <f t="shared" si="37"/>
        <v>1960</v>
      </c>
      <c r="AC1124">
        <v>15.95</v>
      </c>
      <c r="AD1124">
        <v>35</v>
      </c>
      <c r="AE1124">
        <v>20.5</v>
      </c>
      <c r="AF1124">
        <v>45</v>
      </c>
      <c r="AG1124" s="1">
        <v>49</v>
      </c>
    </row>
    <row r="1125" spans="1:33">
      <c r="A1125" s="1" t="s">
        <v>33</v>
      </c>
      <c r="B1125" s="13" t="s">
        <v>4783</v>
      </c>
      <c r="C1125" s="1" t="s">
        <v>4784</v>
      </c>
      <c r="D1125" s="1" t="s">
        <v>4785</v>
      </c>
      <c r="E1125" s="1" t="s">
        <v>3499</v>
      </c>
      <c r="F1125" s="1" t="s">
        <v>4786</v>
      </c>
      <c r="G1125" s="14" t="s">
        <v>842</v>
      </c>
      <c r="I1125" s="1" t="s">
        <v>809</v>
      </c>
      <c r="J1125" s="1" t="s">
        <v>934</v>
      </c>
      <c r="K1125" s="1" t="s">
        <v>1329</v>
      </c>
      <c r="L1125" s="1" t="s">
        <v>111</v>
      </c>
      <c r="M1125" s="1" t="s">
        <v>602</v>
      </c>
      <c r="N1125" s="1" t="s">
        <v>43</v>
      </c>
      <c r="O1125" s="1" t="s">
        <v>44</v>
      </c>
      <c r="P1125" s="1" t="s">
        <v>4787</v>
      </c>
      <c r="Q1125" s="1" t="s">
        <v>813</v>
      </c>
      <c r="R1125" s="1" t="s">
        <v>865</v>
      </c>
      <c r="S1125" s="1" t="s">
        <v>1331</v>
      </c>
      <c r="T1125" s="2">
        <v>197641025667</v>
      </c>
      <c r="U1125" s="1" t="s">
        <v>3047</v>
      </c>
      <c r="V1125" t="s">
        <v>842</v>
      </c>
      <c r="W1125" s="1" t="s">
        <v>2761</v>
      </c>
      <c r="X1125" s="1" t="s">
        <v>867</v>
      </c>
      <c r="Y1125" s="15">
        <v>29.55</v>
      </c>
      <c r="Z1125" s="15">
        <f t="shared" si="36"/>
        <v>295.5</v>
      </c>
      <c r="AA1125" s="15">
        <v>65</v>
      </c>
      <c r="AB1125" s="15">
        <f t="shared" si="37"/>
        <v>650</v>
      </c>
      <c r="AC1125">
        <v>25</v>
      </c>
      <c r="AD1125">
        <v>55</v>
      </c>
      <c r="AE1125">
        <v>31.85</v>
      </c>
      <c r="AF1125">
        <v>70</v>
      </c>
      <c r="AG1125" s="1">
        <v>10</v>
      </c>
    </row>
    <row r="1126" spans="1:33">
      <c r="A1126" s="1" t="s">
        <v>33</v>
      </c>
      <c r="B1126" s="13" t="s">
        <v>4783</v>
      </c>
      <c r="C1126" s="1" t="s">
        <v>4788</v>
      </c>
      <c r="D1126" s="1" t="s">
        <v>4785</v>
      </c>
      <c r="E1126" s="1" t="s">
        <v>3499</v>
      </c>
      <c r="F1126" s="1" t="s">
        <v>4789</v>
      </c>
      <c r="G1126" s="14" t="s">
        <v>846</v>
      </c>
      <c r="I1126" s="1" t="s">
        <v>809</v>
      </c>
      <c r="J1126" s="1" t="s">
        <v>934</v>
      </c>
      <c r="K1126" s="1" t="s">
        <v>1329</v>
      </c>
      <c r="L1126" s="1" t="s">
        <v>111</v>
      </c>
      <c r="M1126" s="1" t="s">
        <v>602</v>
      </c>
      <c r="N1126" s="1" t="s">
        <v>43</v>
      </c>
      <c r="O1126" s="1" t="s">
        <v>44</v>
      </c>
      <c r="P1126" s="1" t="s">
        <v>4790</v>
      </c>
      <c r="Q1126" s="1" t="s">
        <v>813</v>
      </c>
      <c r="R1126" s="1" t="s">
        <v>865</v>
      </c>
      <c r="S1126" s="1" t="s">
        <v>1331</v>
      </c>
      <c r="T1126" s="2">
        <v>197641025704</v>
      </c>
      <c r="U1126" s="1" t="s">
        <v>3047</v>
      </c>
      <c r="V1126" t="s">
        <v>846</v>
      </c>
      <c r="W1126" s="1" t="s">
        <v>2761</v>
      </c>
      <c r="X1126" s="1" t="s">
        <v>867</v>
      </c>
      <c r="Y1126" s="15">
        <v>29.55</v>
      </c>
      <c r="Z1126" s="15">
        <f t="shared" si="36"/>
        <v>295.5</v>
      </c>
      <c r="AA1126" s="15">
        <v>65</v>
      </c>
      <c r="AB1126" s="15">
        <f t="shared" si="37"/>
        <v>650</v>
      </c>
      <c r="AC1126">
        <v>25</v>
      </c>
      <c r="AD1126">
        <v>55</v>
      </c>
      <c r="AE1126">
        <v>31.85</v>
      </c>
      <c r="AF1126">
        <v>70</v>
      </c>
      <c r="AG1126" s="1">
        <v>10</v>
      </c>
    </row>
    <row r="1127" spans="1:33">
      <c r="A1127" s="1" t="s">
        <v>33</v>
      </c>
      <c r="B1127" s="13" t="s">
        <v>4791</v>
      </c>
      <c r="C1127" s="1" t="s">
        <v>4792</v>
      </c>
      <c r="D1127" s="1" t="s">
        <v>4793</v>
      </c>
      <c r="E1127" s="1" t="s">
        <v>340</v>
      </c>
      <c r="F1127" s="1" t="s">
        <v>4794</v>
      </c>
      <c r="G1127" s="14" t="s">
        <v>837</v>
      </c>
      <c r="I1127" s="1" t="s">
        <v>809</v>
      </c>
      <c r="J1127" s="1" t="s">
        <v>934</v>
      </c>
      <c r="K1127" s="1" t="s">
        <v>935</v>
      </c>
      <c r="L1127" s="1" t="s">
        <v>111</v>
      </c>
      <c r="M1127" s="1" t="s">
        <v>602</v>
      </c>
      <c r="N1127" s="1" t="s">
        <v>43</v>
      </c>
      <c r="O1127" s="1" t="s">
        <v>44</v>
      </c>
      <c r="P1127" s="1" t="s">
        <v>4795</v>
      </c>
      <c r="Q1127" s="1" t="s">
        <v>813</v>
      </c>
      <c r="R1127" s="1" t="s">
        <v>865</v>
      </c>
      <c r="S1127" s="1" t="s">
        <v>937</v>
      </c>
      <c r="T1127" s="2">
        <v>197641025902</v>
      </c>
      <c r="U1127" s="1" t="s">
        <v>886</v>
      </c>
      <c r="V1127" t="s">
        <v>837</v>
      </c>
      <c r="W1127" s="1" t="s">
        <v>336</v>
      </c>
      <c r="X1127" s="1" t="s">
        <v>839</v>
      </c>
      <c r="Y1127" s="15">
        <v>15.95</v>
      </c>
      <c r="Z1127" s="15">
        <f t="shared" si="36"/>
        <v>63.8</v>
      </c>
      <c r="AA1127" s="15">
        <v>35</v>
      </c>
      <c r="AB1127" s="15">
        <f t="shared" si="37"/>
        <v>140</v>
      </c>
      <c r="AC1127">
        <v>13.65</v>
      </c>
      <c r="AD1127">
        <v>30</v>
      </c>
      <c r="AE1127">
        <v>17.3</v>
      </c>
      <c r="AF1127">
        <v>38</v>
      </c>
      <c r="AG1127" s="1">
        <v>4</v>
      </c>
    </row>
    <row r="1128" spans="1:33">
      <c r="A1128" s="1" t="s">
        <v>33</v>
      </c>
      <c r="B1128" s="13" t="s">
        <v>4796</v>
      </c>
      <c r="C1128" s="1" t="s">
        <v>4797</v>
      </c>
      <c r="D1128" s="1" t="s">
        <v>4798</v>
      </c>
      <c r="E1128" s="1" t="s">
        <v>170</v>
      </c>
      <c r="F1128" s="1" t="s">
        <v>4799</v>
      </c>
      <c r="G1128" s="14">
        <v>2</v>
      </c>
      <c r="I1128" s="1" t="s">
        <v>809</v>
      </c>
      <c r="J1128" s="1" t="s">
        <v>934</v>
      </c>
      <c r="K1128" s="1" t="s">
        <v>935</v>
      </c>
      <c r="L1128" s="1" t="s">
        <v>42</v>
      </c>
      <c r="N1128" s="1" t="s">
        <v>43</v>
      </c>
      <c r="O1128" s="1" t="s">
        <v>44</v>
      </c>
      <c r="P1128" s="1" t="s">
        <v>4800</v>
      </c>
      <c r="Q1128" s="1" t="s">
        <v>813</v>
      </c>
      <c r="R1128" s="1" t="s">
        <v>865</v>
      </c>
      <c r="S1128" s="1" t="s">
        <v>937</v>
      </c>
      <c r="T1128" s="2">
        <v>197065796556</v>
      </c>
      <c r="U1128" s="1" t="s">
        <v>1241</v>
      </c>
      <c r="V1128">
        <v>2</v>
      </c>
      <c r="W1128" s="1" t="s">
        <v>120</v>
      </c>
      <c r="X1128" s="1" t="s">
        <v>2362</v>
      </c>
      <c r="Y1128" s="15">
        <v>10.95</v>
      </c>
      <c r="Z1128" s="15">
        <f t="shared" si="36"/>
        <v>10.95</v>
      </c>
      <c r="AA1128" s="15">
        <v>24</v>
      </c>
      <c r="AB1128" s="15">
        <f t="shared" si="37"/>
        <v>24</v>
      </c>
      <c r="AC1128">
        <v>9.5500000000000007</v>
      </c>
      <c r="AD1128">
        <v>21</v>
      </c>
      <c r="AE1128">
        <v>11.85</v>
      </c>
      <c r="AF1128">
        <v>26</v>
      </c>
      <c r="AG1128" s="1">
        <v>1</v>
      </c>
    </row>
    <row r="1129" spans="1:33">
      <c r="A1129" s="1" t="s">
        <v>33</v>
      </c>
      <c r="B1129" s="13" t="s">
        <v>4801</v>
      </c>
      <c r="C1129" s="1" t="s">
        <v>4802</v>
      </c>
      <c r="D1129" s="1" t="s">
        <v>4803</v>
      </c>
      <c r="E1129" s="1" t="s">
        <v>145</v>
      </c>
      <c r="F1129" s="1" t="s">
        <v>4804</v>
      </c>
      <c r="G1129" s="14" t="s">
        <v>842</v>
      </c>
      <c r="I1129" s="1" t="s">
        <v>809</v>
      </c>
      <c r="J1129" s="1" t="s">
        <v>934</v>
      </c>
      <c r="K1129" s="1" t="s">
        <v>935</v>
      </c>
      <c r="L1129" s="1" t="s">
        <v>42</v>
      </c>
      <c r="N1129" s="1" t="s">
        <v>43</v>
      </c>
      <c r="O1129" s="1" t="s">
        <v>44</v>
      </c>
      <c r="P1129" s="1" t="s">
        <v>4805</v>
      </c>
      <c r="Q1129" s="1" t="s">
        <v>813</v>
      </c>
      <c r="R1129" s="1" t="s">
        <v>865</v>
      </c>
      <c r="S1129" s="1" t="s">
        <v>937</v>
      </c>
      <c r="T1129" s="2">
        <v>197065473211</v>
      </c>
      <c r="U1129" s="1" t="s">
        <v>886</v>
      </c>
      <c r="V1129" t="s">
        <v>842</v>
      </c>
      <c r="W1129" s="1" t="s">
        <v>51</v>
      </c>
      <c r="X1129" s="1" t="s">
        <v>867</v>
      </c>
      <c r="Y1129" s="15">
        <v>15.5</v>
      </c>
      <c r="Z1129" s="15">
        <f t="shared" si="36"/>
        <v>62</v>
      </c>
      <c r="AA1129" s="15">
        <v>34</v>
      </c>
      <c r="AB1129" s="15">
        <f t="shared" si="37"/>
        <v>136</v>
      </c>
      <c r="AC1129">
        <v>13.65</v>
      </c>
      <c r="AD1129">
        <v>30</v>
      </c>
      <c r="AE1129">
        <v>16.850000000000001</v>
      </c>
      <c r="AF1129">
        <v>37</v>
      </c>
      <c r="AG1129" s="1">
        <v>4</v>
      </c>
    </row>
    <row r="1130" spans="1:33">
      <c r="A1130" s="1" t="s">
        <v>33</v>
      </c>
      <c r="B1130" s="13" t="s">
        <v>4801</v>
      </c>
      <c r="C1130" s="1" t="s">
        <v>4806</v>
      </c>
      <c r="D1130" s="1" t="s">
        <v>4803</v>
      </c>
      <c r="E1130" s="1" t="s">
        <v>145</v>
      </c>
      <c r="F1130" s="1" t="s">
        <v>4807</v>
      </c>
      <c r="G1130" s="14" t="s">
        <v>933</v>
      </c>
      <c r="I1130" s="1" t="s">
        <v>809</v>
      </c>
      <c r="J1130" s="1" t="s">
        <v>934</v>
      </c>
      <c r="K1130" s="1" t="s">
        <v>935</v>
      </c>
      <c r="L1130" s="1" t="s">
        <v>42</v>
      </c>
      <c r="N1130" s="1" t="s">
        <v>43</v>
      </c>
      <c r="O1130" s="1" t="s">
        <v>44</v>
      </c>
      <c r="P1130" s="1" t="s">
        <v>4808</v>
      </c>
      <c r="Q1130" s="1" t="s">
        <v>813</v>
      </c>
      <c r="R1130" s="1" t="s">
        <v>865</v>
      </c>
      <c r="S1130" s="1" t="s">
        <v>937</v>
      </c>
      <c r="T1130" s="2">
        <v>197065473273</v>
      </c>
      <c r="U1130" s="1" t="s">
        <v>886</v>
      </c>
      <c r="V1130" t="s">
        <v>933</v>
      </c>
      <c r="W1130" s="1" t="s">
        <v>51</v>
      </c>
      <c r="X1130" s="1" t="s">
        <v>867</v>
      </c>
      <c r="Y1130" s="15">
        <v>15.5</v>
      </c>
      <c r="Z1130" s="15">
        <f t="shared" si="36"/>
        <v>31</v>
      </c>
      <c r="AA1130" s="15">
        <v>34</v>
      </c>
      <c r="AB1130" s="15">
        <f t="shared" si="37"/>
        <v>68</v>
      </c>
      <c r="AC1130">
        <v>13.65</v>
      </c>
      <c r="AD1130">
        <v>30</v>
      </c>
      <c r="AE1130">
        <v>16.850000000000001</v>
      </c>
      <c r="AF1130">
        <v>37</v>
      </c>
      <c r="AG1130" s="1">
        <v>2</v>
      </c>
    </row>
    <row r="1131" spans="1:33">
      <c r="A1131" s="1" t="s">
        <v>33</v>
      </c>
      <c r="B1131" s="13" t="s">
        <v>4809</v>
      </c>
      <c r="C1131" s="1" t="s">
        <v>4810</v>
      </c>
      <c r="D1131" s="1" t="s">
        <v>4811</v>
      </c>
      <c r="E1131" s="1" t="s">
        <v>145</v>
      </c>
      <c r="F1131" s="1" t="s">
        <v>4812</v>
      </c>
      <c r="G1131" s="14" t="s">
        <v>842</v>
      </c>
      <c r="I1131" s="1" t="s">
        <v>809</v>
      </c>
      <c r="J1131" s="1" t="s">
        <v>861</v>
      </c>
      <c r="K1131" s="1" t="s">
        <v>862</v>
      </c>
      <c r="L1131" s="1" t="s">
        <v>74</v>
      </c>
      <c r="N1131" s="1" t="s">
        <v>43</v>
      </c>
      <c r="O1131" s="1" t="s">
        <v>44</v>
      </c>
      <c r="P1131" s="1" t="s">
        <v>4813</v>
      </c>
      <c r="Q1131" s="1" t="s">
        <v>813</v>
      </c>
      <c r="R1131" s="1" t="s">
        <v>865</v>
      </c>
      <c r="S1131" s="1" t="s">
        <v>866</v>
      </c>
      <c r="T1131" s="2">
        <v>197065495572</v>
      </c>
      <c r="U1131" s="1" t="s">
        <v>886</v>
      </c>
      <c r="V1131" t="s">
        <v>842</v>
      </c>
      <c r="W1131" s="1" t="s">
        <v>51</v>
      </c>
      <c r="X1131" s="1" t="s">
        <v>867</v>
      </c>
      <c r="Y1131" s="15">
        <v>17.3</v>
      </c>
      <c r="Z1131" s="15">
        <f t="shared" si="36"/>
        <v>242.20000000000002</v>
      </c>
      <c r="AA1131" s="15">
        <v>38</v>
      </c>
      <c r="AB1131" s="15">
        <f t="shared" si="37"/>
        <v>532</v>
      </c>
      <c r="AC1131">
        <v>14.55</v>
      </c>
      <c r="AD1131">
        <v>32</v>
      </c>
      <c r="AE1131">
        <v>19.100000000000001</v>
      </c>
      <c r="AF1131">
        <v>42</v>
      </c>
      <c r="AG1131" s="1">
        <v>14</v>
      </c>
    </row>
    <row r="1132" spans="1:33">
      <c r="A1132" s="1" t="s">
        <v>33</v>
      </c>
      <c r="B1132" s="13" t="s">
        <v>4809</v>
      </c>
      <c r="C1132" s="1" t="s">
        <v>4814</v>
      </c>
      <c r="D1132" s="1" t="s">
        <v>4811</v>
      </c>
      <c r="E1132" s="1" t="s">
        <v>145</v>
      </c>
      <c r="F1132" s="1" t="s">
        <v>4815</v>
      </c>
      <c r="G1132" s="14" t="s">
        <v>846</v>
      </c>
      <c r="I1132" s="1" t="s">
        <v>809</v>
      </c>
      <c r="J1132" s="1" t="s">
        <v>861</v>
      </c>
      <c r="K1132" s="1" t="s">
        <v>862</v>
      </c>
      <c r="L1132" s="1" t="s">
        <v>74</v>
      </c>
      <c r="N1132" s="1" t="s">
        <v>43</v>
      </c>
      <c r="O1132" s="1" t="s">
        <v>44</v>
      </c>
      <c r="P1132" s="1" t="s">
        <v>4816</v>
      </c>
      <c r="Q1132" s="1" t="s">
        <v>813</v>
      </c>
      <c r="R1132" s="1" t="s">
        <v>865</v>
      </c>
      <c r="S1132" s="1" t="s">
        <v>866</v>
      </c>
      <c r="T1132" s="2">
        <v>197065495633</v>
      </c>
      <c r="U1132" s="1" t="s">
        <v>886</v>
      </c>
      <c r="V1132" t="s">
        <v>846</v>
      </c>
      <c r="W1132" s="1" t="s">
        <v>51</v>
      </c>
      <c r="X1132" s="1" t="s">
        <v>867</v>
      </c>
      <c r="Y1132" s="15">
        <v>17.3</v>
      </c>
      <c r="Z1132" s="15">
        <f t="shared" si="36"/>
        <v>69.2</v>
      </c>
      <c r="AA1132" s="15">
        <v>38</v>
      </c>
      <c r="AB1132" s="15">
        <f t="shared" si="37"/>
        <v>152</v>
      </c>
      <c r="AC1132">
        <v>14.55</v>
      </c>
      <c r="AD1132">
        <v>32</v>
      </c>
      <c r="AE1132">
        <v>19.100000000000001</v>
      </c>
      <c r="AF1132">
        <v>42</v>
      </c>
      <c r="AG1132" s="1">
        <v>4</v>
      </c>
    </row>
    <row r="1133" spans="1:33">
      <c r="A1133" s="1" t="s">
        <v>33</v>
      </c>
      <c r="B1133" s="13" t="s">
        <v>4809</v>
      </c>
      <c r="C1133" s="1" t="s">
        <v>4817</v>
      </c>
      <c r="D1133" s="1" t="s">
        <v>4811</v>
      </c>
      <c r="E1133" s="1" t="s">
        <v>145</v>
      </c>
      <c r="F1133" s="1" t="s">
        <v>4818</v>
      </c>
      <c r="G1133" s="14" t="s">
        <v>854</v>
      </c>
      <c r="I1133" s="1" t="s">
        <v>809</v>
      </c>
      <c r="J1133" s="1" t="s">
        <v>861</v>
      </c>
      <c r="K1133" s="1" t="s">
        <v>862</v>
      </c>
      <c r="L1133" s="1" t="s">
        <v>74</v>
      </c>
      <c r="N1133" s="1" t="s">
        <v>43</v>
      </c>
      <c r="O1133" s="1" t="s">
        <v>44</v>
      </c>
      <c r="P1133" s="1" t="s">
        <v>4819</v>
      </c>
      <c r="Q1133" s="1" t="s">
        <v>813</v>
      </c>
      <c r="R1133" s="1" t="s">
        <v>865</v>
      </c>
      <c r="S1133" s="1" t="s">
        <v>866</v>
      </c>
      <c r="T1133" s="2">
        <v>197065495831</v>
      </c>
      <c r="U1133" s="1" t="s">
        <v>886</v>
      </c>
      <c r="V1133" t="s">
        <v>854</v>
      </c>
      <c r="W1133" s="1" t="s">
        <v>51</v>
      </c>
      <c r="X1133" s="1" t="s">
        <v>867</v>
      </c>
      <c r="Y1133" s="15">
        <v>17.3</v>
      </c>
      <c r="Z1133" s="15">
        <f t="shared" si="36"/>
        <v>51.900000000000006</v>
      </c>
      <c r="AA1133" s="15">
        <v>38</v>
      </c>
      <c r="AB1133" s="15">
        <f t="shared" si="37"/>
        <v>114</v>
      </c>
      <c r="AC1133">
        <v>14.55</v>
      </c>
      <c r="AD1133">
        <v>32</v>
      </c>
      <c r="AE1133">
        <v>19.100000000000001</v>
      </c>
      <c r="AF1133">
        <v>42</v>
      </c>
      <c r="AG1133" s="1">
        <v>3</v>
      </c>
    </row>
    <row r="1134" spans="1:33">
      <c r="A1134" s="1" t="s">
        <v>33</v>
      </c>
      <c r="B1134" s="13" t="s">
        <v>4820</v>
      </c>
      <c r="C1134" s="1" t="s">
        <v>4821</v>
      </c>
      <c r="D1134" s="1" t="s">
        <v>4822</v>
      </c>
      <c r="E1134" s="1" t="s">
        <v>145</v>
      </c>
      <c r="F1134" s="1" t="s">
        <v>4823</v>
      </c>
      <c r="G1134" s="14" t="s">
        <v>837</v>
      </c>
      <c r="I1134" s="1" t="s">
        <v>809</v>
      </c>
      <c r="J1134" s="1" t="s">
        <v>975</v>
      </c>
      <c r="K1134" s="1" t="s">
        <v>1448</v>
      </c>
      <c r="L1134" s="1" t="s">
        <v>216</v>
      </c>
      <c r="M1134" s="1" t="s">
        <v>602</v>
      </c>
      <c r="N1134" s="1" t="s">
        <v>43</v>
      </c>
      <c r="O1134" s="1" t="s">
        <v>44</v>
      </c>
      <c r="P1134" s="1" t="s">
        <v>4824</v>
      </c>
      <c r="Q1134" s="1" t="s">
        <v>813</v>
      </c>
      <c r="R1134" s="1" t="s">
        <v>865</v>
      </c>
      <c r="S1134" s="1" t="s">
        <v>1450</v>
      </c>
      <c r="T1134" s="2">
        <v>197642102268</v>
      </c>
      <c r="U1134" s="1" t="s">
        <v>113</v>
      </c>
      <c r="V1134" t="s">
        <v>837</v>
      </c>
      <c r="W1134" s="1" t="s">
        <v>51</v>
      </c>
      <c r="X1134" s="1" t="s">
        <v>1452</v>
      </c>
      <c r="Y1134" s="15">
        <v>32.75</v>
      </c>
      <c r="Z1134" s="15">
        <f t="shared" si="36"/>
        <v>32.75</v>
      </c>
      <c r="AA1134" s="15">
        <v>72</v>
      </c>
      <c r="AB1134" s="15">
        <f t="shared" si="37"/>
        <v>72</v>
      </c>
      <c r="AC1134">
        <v>26.85</v>
      </c>
      <c r="AD1134">
        <v>59</v>
      </c>
      <c r="AE1134">
        <v>37.299999999999997</v>
      </c>
      <c r="AF1134">
        <v>82</v>
      </c>
      <c r="AG1134" s="1">
        <v>1</v>
      </c>
    </row>
    <row r="1135" spans="1:33">
      <c r="A1135" s="1" t="s">
        <v>33</v>
      </c>
      <c r="B1135" s="13" t="s">
        <v>4825</v>
      </c>
      <c r="C1135" s="1" t="s">
        <v>4826</v>
      </c>
      <c r="D1135" s="1" t="s">
        <v>4827</v>
      </c>
      <c r="E1135" s="1" t="s">
        <v>145</v>
      </c>
      <c r="F1135" s="1" t="s">
        <v>4828</v>
      </c>
      <c r="G1135" s="14" t="s">
        <v>837</v>
      </c>
      <c r="I1135" s="1" t="s">
        <v>809</v>
      </c>
      <c r="J1135" s="1" t="s">
        <v>861</v>
      </c>
      <c r="K1135" s="1" t="s">
        <v>862</v>
      </c>
      <c r="L1135" s="1" t="s">
        <v>74</v>
      </c>
      <c r="M1135" s="1" t="s">
        <v>602</v>
      </c>
      <c r="N1135" s="1" t="s">
        <v>43</v>
      </c>
      <c r="O1135" s="1" t="s">
        <v>44</v>
      </c>
      <c r="P1135" s="1" t="s">
        <v>4829</v>
      </c>
      <c r="Q1135" s="1" t="s">
        <v>813</v>
      </c>
      <c r="R1135" s="1" t="s">
        <v>865</v>
      </c>
      <c r="S1135" s="1" t="s">
        <v>866</v>
      </c>
      <c r="T1135" s="2">
        <v>197642101827</v>
      </c>
      <c r="U1135" s="1" t="s">
        <v>3047</v>
      </c>
      <c r="V1135" t="s">
        <v>837</v>
      </c>
      <c r="W1135" s="1" t="s">
        <v>51</v>
      </c>
      <c r="X1135" s="1" t="s">
        <v>839</v>
      </c>
      <c r="Y1135" s="15">
        <v>17.3</v>
      </c>
      <c r="Z1135" s="15">
        <f t="shared" si="36"/>
        <v>103.80000000000001</v>
      </c>
      <c r="AA1135" s="15">
        <v>38</v>
      </c>
      <c r="AB1135" s="15">
        <f t="shared" si="37"/>
        <v>228</v>
      </c>
      <c r="AC1135">
        <v>14.55</v>
      </c>
      <c r="AD1135">
        <v>32</v>
      </c>
      <c r="AE1135">
        <v>19.100000000000001</v>
      </c>
      <c r="AF1135">
        <v>42</v>
      </c>
      <c r="AG1135" s="1">
        <v>6</v>
      </c>
    </row>
    <row r="1136" spans="1:33">
      <c r="A1136" s="1" t="s">
        <v>33</v>
      </c>
      <c r="B1136" s="13" t="s">
        <v>4825</v>
      </c>
      <c r="C1136" s="1" t="s">
        <v>4830</v>
      </c>
      <c r="D1136" s="1" t="s">
        <v>4827</v>
      </c>
      <c r="E1136" s="1" t="s">
        <v>145</v>
      </c>
      <c r="F1136" s="1" t="s">
        <v>4831</v>
      </c>
      <c r="G1136" s="14" t="s">
        <v>842</v>
      </c>
      <c r="I1136" s="1" t="s">
        <v>809</v>
      </c>
      <c r="J1136" s="1" t="s">
        <v>861</v>
      </c>
      <c r="K1136" s="1" t="s">
        <v>862</v>
      </c>
      <c r="L1136" s="1" t="s">
        <v>74</v>
      </c>
      <c r="M1136" s="1" t="s">
        <v>602</v>
      </c>
      <c r="N1136" s="1" t="s">
        <v>43</v>
      </c>
      <c r="O1136" s="1" t="s">
        <v>44</v>
      </c>
      <c r="P1136" s="1" t="s">
        <v>4832</v>
      </c>
      <c r="Q1136" s="1" t="s">
        <v>813</v>
      </c>
      <c r="R1136" s="1" t="s">
        <v>865</v>
      </c>
      <c r="S1136" s="1" t="s">
        <v>866</v>
      </c>
      <c r="T1136" s="2">
        <v>197642101889</v>
      </c>
      <c r="U1136" s="1" t="s">
        <v>3047</v>
      </c>
      <c r="V1136" t="s">
        <v>842</v>
      </c>
      <c r="W1136" s="1" t="s">
        <v>51</v>
      </c>
      <c r="X1136" s="1" t="s">
        <v>839</v>
      </c>
      <c r="Y1136" s="15">
        <v>17.3</v>
      </c>
      <c r="Z1136" s="15">
        <f t="shared" si="36"/>
        <v>2249</v>
      </c>
      <c r="AA1136" s="15">
        <v>38</v>
      </c>
      <c r="AB1136" s="15">
        <f t="shared" si="37"/>
        <v>4940</v>
      </c>
      <c r="AC1136">
        <v>14.55</v>
      </c>
      <c r="AD1136">
        <v>32</v>
      </c>
      <c r="AE1136">
        <v>19.100000000000001</v>
      </c>
      <c r="AF1136">
        <v>42</v>
      </c>
      <c r="AG1136" s="1">
        <v>130</v>
      </c>
    </row>
    <row r="1137" spans="1:33">
      <c r="A1137" s="1" t="s">
        <v>33</v>
      </c>
      <c r="B1137" s="13" t="s">
        <v>4825</v>
      </c>
      <c r="C1137" s="1" t="s">
        <v>4833</v>
      </c>
      <c r="D1137" s="1" t="s">
        <v>4827</v>
      </c>
      <c r="E1137" s="1" t="s">
        <v>145</v>
      </c>
      <c r="F1137" s="1" t="s">
        <v>4834</v>
      </c>
      <c r="G1137" s="14" t="s">
        <v>846</v>
      </c>
      <c r="I1137" s="1" t="s">
        <v>809</v>
      </c>
      <c r="J1137" s="1" t="s">
        <v>861</v>
      </c>
      <c r="K1137" s="1" t="s">
        <v>862</v>
      </c>
      <c r="L1137" s="1" t="s">
        <v>74</v>
      </c>
      <c r="M1137" s="1" t="s">
        <v>602</v>
      </c>
      <c r="N1137" s="1" t="s">
        <v>43</v>
      </c>
      <c r="O1137" s="1" t="s">
        <v>44</v>
      </c>
      <c r="P1137" s="1" t="s">
        <v>4835</v>
      </c>
      <c r="Q1137" s="1" t="s">
        <v>813</v>
      </c>
      <c r="R1137" s="1" t="s">
        <v>865</v>
      </c>
      <c r="S1137" s="1" t="s">
        <v>866</v>
      </c>
      <c r="T1137" s="2">
        <v>197642102039</v>
      </c>
      <c r="U1137" s="1" t="s">
        <v>3047</v>
      </c>
      <c r="V1137" t="s">
        <v>846</v>
      </c>
      <c r="W1137" s="1" t="s">
        <v>51</v>
      </c>
      <c r="X1137" s="1" t="s">
        <v>839</v>
      </c>
      <c r="Y1137" s="15">
        <v>17.3</v>
      </c>
      <c r="Z1137" s="15">
        <f t="shared" si="36"/>
        <v>17.3</v>
      </c>
      <c r="AA1137" s="15">
        <v>38</v>
      </c>
      <c r="AB1137" s="15">
        <f t="shared" si="37"/>
        <v>38</v>
      </c>
      <c r="AC1137">
        <v>14.55</v>
      </c>
      <c r="AD1137">
        <v>32</v>
      </c>
      <c r="AE1137">
        <v>19.100000000000001</v>
      </c>
      <c r="AF1137">
        <v>42</v>
      </c>
      <c r="AG1137" s="1">
        <v>1</v>
      </c>
    </row>
    <row r="1138" spans="1:33">
      <c r="A1138" s="1" t="s">
        <v>33</v>
      </c>
      <c r="B1138" s="13" t="s">
        <v>4836</v>
      </c>
      <c r="C1138" s="1" t="s">
        <v>4837</v>
      </c>
      <c r="D1138" s="1" t="s">
        <v>4827</v>
      </c>
      <c r="E1138" s="1" t="s">
        <v>170</v>
      </c>
      <c r="F1138" s="1" t="s">
        <v>4838</v>
      </c>
      <c r="G1138" s="14" t="s">
        <v>837</v>
      </c>
      <c r="I1138" s="1" t="s">
        <v>809</v>
      </c>
      <c r="J1138" s="1" t="s">
        <v>861</v>
      </c>
      <c r="K1138" s="1" t="s">
        <v>862</v>
      </c>
      <c r="L1138" s="1" t="s">
        <v>74</v>
      </c>
      <c r="M1138" s="1" t="s">
        <v>602</v>
      </c>
      <c r="N1138" s="1" t="s">
        <v>43</v>
      </c>
      <c r="O1138" s="1" t="s">
        <v>44</v>
      </c>
      <c r="P1138" s="1" t="s">
        <v>4839</v>
      </c>
      <c r="Q1138" s="1" t="s">
        <v>813</v>
      </c>
      <c r="R1138" s="1" t="s">
        <v>865</v>
      </c>
      <c r="S1138" s="1" t="s">
        <v>866</v>
      </c>
      <c r="T1138" s="2">
        <v>197642102169</v>
      </c>
      <c r="U1138" s="1" t="s">
        <v>3047</v>
      </c>
      <c r="V1138" t="s">
        <v>837</v>
      </c>
      <c r="W1138" s="1" t="s">
        <v>120</v>
      </c>
      <c r="X1138" s="1" t="s">
        <v>839</v>
      </c>
      <c r="Y1138" s="15">
        <v>17.3</v>
      </c>
      <c r="Z1138" s="15">
        <f t="shared" si="36"/>
        <v>1505.1000000000001</v>
      </c>
      <c r="AA1138" s="15">
        <v>38</v>
      </c>
      <c r="AB1138" s="15">
        <f t="shared" si="37"/>
        <v>3306</v>
      </c>
      <c r="AC1138">
        <v>14.55</v>
      </c>
      <c r="AD1138">
        <v>32</v>
      </c>
      <c r="AE1138">
        <v>19.100000000000001</v>
      </c>
      <c r="AF1138">
        <v>42</v>
      </c>
      <c r="AG1138" s="1">
        <v>87</v>
      </c>
    </row>
    <row r="1139" spans="1:33">
      <c r="A1139" s="1" t="s">
        <v>33</v>
      </c>
      <c r="B1139" s="13" t="s">
        <v>4836</v>
      </c>
      <c r="C1139" s="1" t="s">
        <v>4840</v>
      </c>
      <c r="D1139" s="1" t="s">
        <v>4827</v>
      </c>
      <c r="E1139" s="1" t="s">
        <v>170</v>
      </c>
      <c r="F1139" s="1" t="s">
        <v>4841</v>
      </c>
      <c r="G1139" s="14" t="s">
        <v>933</v>
      </c>
      <c r="I1139" s="1" t="s">
        <v>809</v>
      </c>
      <c r="J1139" s="1" t="s">
        <v>861</v>
      </c>
      <c r="K1139" s="1" t="s">
        <v>862</v>
      </c>
      <c r="L1139" s="1" t="s">
        <v>74</v>
      </c>
      <c r="M1139" s="1" t="s">
        <v>602</v>
      </c>
      <c r="N1139" s="1" t="s">
        <v>43</v>
      </c>
      <c r="O1139" s="1" t="s">
        <v>44</v>
      </c>
      <c r="P1139" s="1" t="s">
        <v>4842</v>
      </c>
      <c r="Q1139" s="1" t="s">
        <v>813</v>
      </c>
      <c r="R1139" s="1" t="s">
        <v>865</v>
      </c>
      <c r="S1139" s="1" t="s">
        <v>866</v>
      </c>
      <c r="T1139" s="2">
        <v>197642102640</v>
      </c>
      <c r="U1139" s="1" t="s">
        <v>3047</v>
      </c>
      <c r="V1139" t="s">
        <v>933</v>
      </c>
      <c r="W1139" s="1" t="s">
        <v>120</v>
      </c>
      <c r="X1139" s="1" t="s">
        <v>839</v>
      </c>
      <c r="Y1139" s="15">
        <v>17.3</v>
      </c>
      <c r="Z1139" s="15">
        <f t="shared" si="36"/>
        <v>69.2</v>
      </c>
      <c r="AA1139" s="15">
        <v>38</v>
      </c>
      <c r="AB1139" s="15">
        <f t="shared" si="37"/>
        <v>152</v>
      </c>
      <c r="AC1139">
        <v>14.55</v>
      </c>
      <c r="AD1139">
        <v>32</v>
      </c>
      <c r="AE1139">
        <v>19.100000000000001</v>
      </c>
      <c r="AF1139">
        <v>42</v>
      </c>
      <c r="AG1139" s="1">
        <v>4</v>
      </c>
    </row>
    <row r="1140" spans="1:33">
      <c r="A1140" s="1" t="s">
        <v>33</v>
      </c>
      <c r="B1140" s="13" t="s">
        <v>4836</v>
      </c>
      <c r="C1140" s="1" t="s">
        <v>4843</v>
      </c>
      <c r="D1140" s="1" t="s">
        <v>4827</v>
      </c>
      <c r="E1140" s="1" t="s">
        <v>170</v>
      </c>
      <c r="F1140" s="1" t="s">
        <v>4844</v>
      </c>
      <c r="G1140" s="14" t="s">
        <v>884</v>
      </c>
      <c r="I1140" s="1" t="s">
        <v>809</v>
      </c>
      <c r="J1140" s="1" t="s">
        <v>861</v>
      </c>
      <c r="K1140" s="1" t="s">
        <v>862</v>
      </c>
      <c r="L1140" s="1" t="s">
        <v>74</v>
      </c>
      <c r="M1140" s="1" t="s">
        <v>602</v>
      </c>
      <c r="N1140" s="1" t="s">
        <v>43</v>
      </c>
      <c r="O1140" s="1" t="s">
        <v>44</v>
      </c>
      <c r="P1140" s="1" t="s">
        <v>4845</v>
      </c>
      <c r="Q1140" s="1" t="s">
        <v>813</v>
      </c>
      <c r="R1140" s="1" t="s">
        <v>865</v>
      </c>
      <c r="S1140" s="1" t="s">
        <v>866</v>
      </c>
      <c r="T1140" s="2">
        <v>197642102954</v>
      </c>
      <c r="U1140" s="1" t="s">
        <v>3047</v>
      </c>
      <c r="V1140" t="s">
        <v>884</v>
      </c>
      <c r="W1140" s="1" t="s">
        <v>120</v>
      </c>
      <c r="X1140" s="1" t="s">
        <v>839</v>
      </c>
      <c r="Y1140" s="15">
        <v>17.3</v>
      </c>
      <c r="Z1140" s="15">
        <f t="shared" si="36"/>
        <v>17.3</v>
      </c>
      <c r="AA1140" s="15">
        <v>38</v>
      </c>
      <c r="AB1140" s="15">
        <f t="shared" si="37"/>
        <v>38</v>
      </c>
      <c r="AC1140">
        <v>14.55</v>
      </c>
      <c r="AD1140">
        <v>32</v>
      </c>
      <c r="AE1140">
        <v>19.100000000000001</v>
      </c>
      <c r="AF1140">
        <v>42</v>
      </c>
      <c r="AG1140" s="1">
        <v>1</v>
      </c>
    </row>
    <row r="1141" spans="1:33">
      <c r="A1141" s="1" t="s">
        <v>33</v>
      </c>
      <c r="B1141" s="13" t="s">
        <v>4846</v>
      </c>
      <c r="C1141" s="1" t="s">
        <v>4847</v>
      </c>
      <c r="D1141" s="1" t="s">
        <v>4848</v>
      </c>
      <c r="E1141" s="1" t="s">
        <v>1446</v>
      </c>
      <c r="F1141" s="1" t="s">
        <v>4849</v>
      </c>
      <c r="G1141" s="14" t="s">
        <v>846</v>
      </c>
      <c r="I1141" s="1" t="s">
        <v>809</v>
      </c>
      <c r="J1141" s="1" t="s">
        <v>861</v>
      </c>
      <c r="K1141" s="1" t="s">
        <v>862</v>
      </c>
      <c r="L1141" s="1" t="s">
        <v>74</v>
      </c>
      <c r="M1141" s="1" t="s">
        <v>602</v>
      </c>
      <c r="N1141" s="1" t="s">
        <v>43</v>
      </c>
      <c r="O1141" s="1" t="s">
        <v>44</v>
      </c>
      <c r="P1141" s="1" t="s">
        <v>4850</v>
      </c>
      <c r="Q1141" s="1" t="s">
        <v>813</v>
      </c>
      <c r="R1141" s="1" t="s">
        <v>865</v>
      </c>
      <c r="S1141" s="1" t="s">
        <v>866</v>
      </c>
      <c r="T1141" s="2">
        <v>197642102114</v>
      </c>
      <c r="U1141" s="1" t="s">
        <v>3047</v>
      </c>
      <c r="V1141" t="s">
        <v>846</v>
      </c>
      <c r="W1141" s="1" t="s">
        <v>1451</v>
      </c>
      <c r="X1141" s="1" t="s">
        <v>839</v>
      </c>
      <c r="Y1141" s="15">
        <v>19.100000000000001</v>
      </c>
      <c r="Z1141" s="15">
        <f t="shared" si="36"/>
        <v>38.200000000000003</v>
      </c>
      <c r="AA1141" s="15">
        <v>42</v>
      </c>
      <c r="AB1141" s="15">
        <f t="shared" si="37"/>
        <v>84</v>
      </c>
      <c r="AC1141">
        <v>16.850000000000001</v>
      </c>
      <c r="AD1141">
        <v>37</v>
      </c>
      <c r="AE1141">
        <v>20.95</v>
      </c>
      <c r="AF1141">
        <v>46</v>
      </c>
      <c r="AG1141" s="1">
        <v>2</v>
      </c>
    </row>
    <row r="1142" spans="1:33">
      <c r="A1142" s="1" t="s">
        <v>33</v>
      </c>
      <c r="B1142" s="13" t="s">
        <v>4851</v>
      </c>
      <c r="C1142" s="1" t="s">
        <v>4852</v>
      </c>
      <c r="D1142" s="1" t="s">
        <v>4848</v>
      </c>
      <c r="E1142" s="1" t="s">
        <v>145</v>
      </c>
      <c r="F1142" s="1" t="s">
        <v>4853</v>
      </c>
      <c r="G1142" s="14" t="s">
        <v>842</v>
      </c>
      <c r="I1142" s="1" t="s">
        <v>809</v>
      </c>
      <c r="J1142" s="1" t="s">
        <v>861</v>
      </c>
      <c r="K1142" s="1" t="s">
        <v>862</v>
      </c>
      <c r="L1142" s="1" t="s">
        <v>74</v>
      </c>
      <c r="M1142" s="1" t="s">
        <v>602</v>
      </c>
      <c r="N1142" s="1" t="s">
        <v>43</v>
      </c>
      <c r="O1142" s="1" t="s">
        <v>44</v>
      </c>
      <c r="P1142" s="1" t="s">
        <v>4854</v>
      </c>
      <c r="Q1142" s="1" t="s">
        <v>813</v>
      </c>
      <c r="R1142" s="1" t="s">
        <v>865</v>
      </c>
      <c r="S1142" s="1" t="s">
        <v>866</v>
      </c>
      <c r="T1142" s="2">
        <v>197642102145</v>
      </c>
      <c r="U1142" s="1" t="s">
        <v>3047</v>
      </c>
      <c r="V1142" t="s">
        <v>842</v>
      </c>
      <c r="W1142" s="1" t="s">
        <v>51</v>
      </c>
      <c r="X1142" s="1" t="s">
        <v>839</v>
      </c>
      <c r="Y1142" s="15">
        <v>19.100000000000001</v>
      </c>
      <c r="Z1142" s="15">
        <f t="shared" si="36"/>
        <v>1012.3000000000001</v>
      </c>
      <c r="AA1142" s="15">
        <v>42</v>
      </c>
      <c r="AB1142" s="15">
        <f t="shared" si="37"/>
        <v>2226</v>
      </c>
      <c r="AC1142">
        <v>16.850000000000001</v>
      </c>
      <c r="AD1142">
        <v>37</v>
      </c>
      <c r="AE1142">
        <v>20.95</v>
      </c>
      <c r="AF1142">
        <v>46</v>
      </c>
      <c r="AG1142" s="1">
        <v>53</v>
      </c>
    </row>
    <row r="1143" spans="1:33">
      <c r="A1143" s="1" t="s">
        <v>33</v>
      </c>
      <c r="B1143" s="13" t="s">
        <v>4855</v>
      </c>
      <c r="C1143" s="1" t="s">
        <v>4856</v>
      </c>
      <c r="D1143" s="1" t="s">
        <v>4857</v>
      </c>
      <c r="E1143" s="1" t="s">
        <v>145</v>
      </c>
      <c r="F1143" s="1" t="s">
        <v>4858</v>
      </c>
      <c r="G1143" s="14" t="s">
        <v>837</v>
      </c>
      <c r="I1143" s="1" t="s">
        <v>809</v>
      </c>
      <c r="J1143" s="1" t="s">
        <v>861</v>
      </c>
      <c r="K1143" s="1" t="s">
        <v>862</v>
      </c>
      <c r="L1143" s="1" t="s">
        <v>74</v>
      </c>
      <c r="M1143" s="1" t="s">
        <v>602</v>
      </c>
      <c r="N1143" s="1" t="s">
        <v>43</v>
      </c>
      <c r="O1143" s="1" t="s">
        <v>44</v>
      </c>
      <c r="P1143" s="1" t="s">
        <v>4859</v>
      </c>
      <c r="Q1143" s="1" t="s">
        <v>813</v>
      </c>
      <c r="R1143" s="1" t="s">
        <v>865</v>
      </c>
      <c r="S1143" s="1" t="s">
        <v>866</v>
      </c>
      <c r="T1143" s="2">
        <v>197641236667</v>
      </c>
      <c r="U1143" s="1" t="s">
        <v>886</v>
      </c>
      <c r="V1143" t="s">
        <v>837</v>
      </c>
      <c r="W1143" s="1" t="s">
        <v>51</v>
      </c>
      <c r="X1143" s="1" t="s">
        <v>839</v>
      </c>
      <c r="Y1143" s="15">
        <v>19.100000000000001</v>
      </c>
      <c r="Z1143" s="15">
        <f t="shared" si="36"/>
        <v>95.5</v>
      </c>
      <c r="AA1143" s="15">
        <v>42</v>
      </c>
      <c r="AB1143" s="15">
        <f t="shared" si="37"/>
        <v>210</v>
      </c>
      <c r="AC1143">
        <v>16.850000000000001</v>
      </c>
      <c r="AD1143">
        <v>37</v>
      </c>
      <c r="AE1143">
        <v>20.95</v>
      </c>
      <c r="AF1143">
        <v>46</v>
      </c>
      <c r="AG1143" s="1">
        <v>5</v>
      </c>
    </row>
    <row r="1144" spans="1:33">
      <c r="A1144" s="1" t="s">
        <v>33</v>
      </c>
      <c r="B1144" s="13" t="s">
        <v>4855</v>
      </c>
      <c r="C1144" s="1" t="s">
        <v>4860</v>
      </c>
      <c r="D1144" s="1" t="s">
        <v>4857</v>
      </c>
      <c r="E1144" s="1" t="s">
        <v>145</v>
      </c>
      <c r="F1144" s="1" t="s">
        <v>4861</v>
      </c>
      <c r="G1144" s="14" t="s">
        <v>842</v>
      </c>
      <c r="I1144" s="1" t="s">
        <v>809</v>
      </c>
      <c r="J1144" s="1" t="s">
        <v>861</v>
      </c>
      <c r="K1144" s="1" t="s">
        <v>862</v>
      </c>
      <c r="L1144" s="1" t="s">
        <v>74</v>
      </c>
      <c r="M1144" s="1" t="s">
        <v>602</v>
      </c>
      <c r="N1144" s="1" t="s">
        <v>43</v>
      </c>
      <c r="O1144" s="1" t="s">
        <v>44</v>
      </c>
      <c r="P1144" s="1" t="s">
        <v>4862</v>
      </c>
      <c r="Q1144" s="1" t="s">
        <v>813</v>
      </c>
      <c r="R1144" s="1" t="s">
        <v>865</v>
      </c>
      <c r="S1144" s="1" t="s">
        <v>866</v>
      </c>
      <c r="T1144" s="2">
        <v>197641236810</v>
      </c>
      <c r="U1144" s="1" t="s">
        <v>886</v>
      </c>
      <c r="V1144" t="s">
        <v>842</v>
      </c>
      <c r="W1144" s="1" t="s">
        <v>51</v>
      </c>
      <c r="X1144" s="1" t="s">
        <v>839</v>
      </c>
      <c r="Y1144" s="15">
        <v>19.100000000000001</v>
      </c>
      <c r="Z1144" s="15">
        <f t="shared" si="36"/>
        <v>725.80000000000007</v>
      </c>
      <c r="AA1144" s="15">
        <v>42</v>
      </c>
      <c r="AB1144" s="15">
        <f t="shared" si="37"/>
        <v>1596</v>
      </c>
      <c r="AC1144">
        <v>16.850000000000001</v>
      </c>
      <c r="AD1144">
        <v>37</v>
      </c>
      <c r="AE1144">
        <v>20.95</v>
      </c>
      <c r="AF1144">
        <v>46</v>
      </c>
      <c r="AG1144" s="1">
        <v>38</v>
      </c>
    </row>
    <row r="1145" spans="1:33">
      <c r="A1145" s="1" t="s">
        <v>33</v>
      </c>
      <c r="B1145" s="13" t="s">
        <v>4855</v>
      </c>
      <c r="C1145" s="1" t="s">
        <v>4863</v>
      </c>
      <c r="D1145" s="1" t="s">
        <v>4857</v>
      </c>
      <c r="E1145" s="1" t="s">
        <v>145</v>
      </c>
      <c r="F1145" s="1" t="s">
        <v>4864</v>
      </c>
      <c r="G1145" s="14" t="s">
        <v>854</v>
      </c>
      <c r="I1145" s="1" t="s">
        <v>809</v>
      </c>
      <c r="J1145" s="1" t="s">
        <v>861</v>
      </c>
      <c r="K1145" s="1" t="s">
        <v>862</v>
      </c>
      <c r="L1145" s="1" t="s">
        <v>74</v>
      </c>
      <c r="M1145" s="1" t="s">
        <v>602</v>
      </c>
      <c r="N1145" s="1" t="s">
        <v>43</v>
      </c>
      <c r="O1145" s="1" t="s">
        <v>44</v>
      </c>
      <c r="P1145" s="1" t="s">
        <v>4865</v>
      </c>
      <c r="Q1145" s="1" t="s">
        <v>813</v>
      </c>
      <c r="R1145" s="1" t="s">
        <v>865</v>
      </c>
      <c r="S1145" s="1" t="s">
        <v>866</v>
      </c>
      <c r="T1145" s="2">
        <v>197641237190</v>
      </c>
      <c r="U1145" s="1" t="s">
        <v>886</v>
      </c>
      <c r="V1145" t="s">
        <v>854</v>
      </c>
      <c r="W1145" s="1" t="s">
        <v>51</v>
      </c>
      <c r="X1145" s="1" t="s">
        <v>839</v>
      </c>
      <c r="Y1145" s="15">
        <v>19.100000000000001</v>
      </c>
      <c r="Z1145" s="15">
        <f t="shared" si="36"/>
        <v>19.100000000000001</v>
      </c>
      <c r="AA1145" s="15">
        <v>42</v>
      </c>
      <c r="AB1145" s="15">
        <f t="shared" si="37"/>
        <v>42</v>
      </c>
      <c r="AC1145">
        <v>16.850000000000001</v>
      </c>
      <c r="AD1145">
        <v>37</v>
      </c>
      <c r="AE1145">
        <v>20.95</v>
      </c>
      <c r="AF1145">
        <v>46</v>
      </c>
      <c r="AG1145" s="1">
        <v>1</v>
      </c>
    </row>
    <row r="1146" spans="1:33">
      <c r="A1146" s="1" t="s">
        <v>33</v>
      </c>
      <c r="B1146" s="13" t="s">
        <v>4855</v>
      </c>
      <c r="C1146" s="1" t="s">
        <v>4866</v>
      </c>
      <c r="D1146" s="1" t="s">
        <v>4857</v>
      </c>
      <c r="E1146" s="1" t="s">
        <v>145</v>
      </c>
      <c r="F1146" s="1" t="s">
        <v>4867</v>
      </c>
      <c r="G1146" s="14" t="s">
        <v>884</v>
      </c>
      <c r="I1146" s="1" t="s">
        <v>809</v>
      </c>
      <c r="J1146" s="1" t="s">
        <v>861</v>
      </c>
      <c r="K1146" s="1" t="s">
        <v>862</v>
      </c>
      <c r="L1146" s="1" t="s">
        <v>74</v>
      </c>
      <c r="M1146" s="1" t="s">
        <v>602</v>
      </c>
      <c r="N1146" s="1" t="s">
        <v>43</v>
      </c>
      <c r="O1146" s="1" t="s">
        <v>44</v>
      </c>
      <c r="P1146" s="1" t="s">
        <v>4868</v>
      </c>
      <c r="Q1146" s="1" t="s">
        <v>813</v>
      </c>
      <c r="R1146" s="1" t="s">
        <v>865</v>
      </c>
      <c r="S1146" s="1" t="s">
        <v>866</v>
      </c>
      <c r="T1146" s="2">
        <v>197641237466</v>
      </c>
      <c r="U1146" s="1" t="s">
        <v>886</v>
      </c>
      <c r="V1146" t="s">
        <v>884</v>
      </c>
      <c r="W1146" s="1" t="s">
        <v>51</v>
      </c>
      <c r="X1146" s="1" t="s">
        <v>839</v>
      </c>
      <c r="Y1146" s="15">
        <v>19.100000000000001</v>
      </c>
      <c r="Z1146" s="15">
        <f t="shared" si="36"/>
        <v>19.100000000000001</v>
      </c>
      <c r="AA1146" s="15">
        <v>42</v>
      </c>
      <c r="AB1146" s="15">
        <f t="shared" si="37"/>
        <v>42</v>
      </c>
      <c r="AC1146">
        <v>16.850000000000001</v>
      </c>
      <c r="AD1146">
        <v>37</v>
      </c>
      <c r="AE1146">
        <v>20.95</v>
      </c>
      <c r="AF1146">
        <v>46</v>
      </c>
      <c r="AG1146" s="1">
        <v>1</v>
      </c>
    </row>
    <row r="1147" spans="1:33">
      <c r="A1147" s="1" t="s">
        <v>33</v>
      </c>
      <c r="B1147" s="13" t="s">
        <v>4869</v>
      </c>
      <c r="C1147" s="1" t="s">
        <v>4870</v>
      </c>
      <c r="D1147" s="1" t="s">
        <v>4871</v>
      </c>
      <c r="E1147" s="1" t="s">
        <v>1007</v>
      </c>
      <c r="F1147" s="1" t="s">
        <v>4872</v>
      </c>
      <c r="G1147" s="14" t="s">
        <v>842</v>
      </c>
      <c r="I1147" s="1" t="s">
        <v>809</v>
      </c>
      <c r="J1147" s="1" t="s">
        <v>861</v>
      </c>
      <c r="K1147" s="1" t="s">
        <v>1617</v>
      </c>
      <c r="L1147" s="1" t="s">
        <v>74</v>
      </c>
      <c r="M1147" s="1" t="s">
        <v>602</v>
      </c>
      <c r="N1147" s="1" t="s">
        <v>43</v>
      </c>
      <c r="O1147" s="1" t="s">
        <v>44</v>
      </c>
      <c r="P1147" s="1" t="s">
        <v>4873</v>
      </c>
      <c r="Q1147" s="1" t="s">
        <v>813</v>
      </c>
      <c r="R1147" s="1" t="s">
        <v>865</v>
      </c>
      <c r="S1147" s="1" t="s">
        <v>1619</v>
      </c>
      <c r="T1147" s="2">
        <v>197641236056</v>
      </c>
      <c r="U1147" s="1" t="s">
        <v>3047</v>
      </c>
      <c r="V1147" t="s">
        <v>842</v>
      </c>
      <c r="W1147" s="1" t="s">
        <v>1010</v>
      </c>
      <c r="X1147" s="1" t="s">
        <v>867</v>
      </c>
      <c r="Y1147" s="15">
        <v>38.65</v>
      </c>
      <c r="Z1147" s="15">
        <f t="shared" si="36"/>
        <v>1314.1</v>
      </c>
      <c r="AA1147" s="15">
        <v>85</v>
      </c>
      <c r="AB1147" s="15">
        <f t="shared" si="37"/>
        <v>2890</v>
      </c>
      <c r="AC1147">
        <v>31.85</v>
      </c>
      <c r="AD1147">
        <v>70</v>
      </c>
      <c r="AE1147">
        <v>43.2</v>
      </c>
      <c r="AF1147">
        <v>95</v>
      </c>
      <c r="AG1147" s="1">
        <v>34</v>
      </c>
    </row>
    <row r="1148" spans="1:33">
      <c r="A1148" s="1" t="s">
        <v>33</v>
      </c>
      <c r="B1148" s="13" t="s">
        <v>4874</v>
      </c>
      <c r="C1148" s="1" t="s">
        <v>4875</v>
      </c>
      <c r="D1148" s="1" t="s">
        <v>4876</v>
      </c>
      <c r="E1148" s="1" t="s">
        <v>145</v>
      </c>
      <c r="F1148" s="1" t="s">
        <v>4877</v>
      </c>
      <c r="G1148" s="14" t="s">
        <v>837</v>
      </c>
      <c r="I1148" s="1" t="s">
        <v>809</v>
      </c>
      <c r="J1148" s="1" t="s">
        <v>861</v>
      </c>
      <c r="K1148" s="1" t="s">
        <v>1617</v>
      </c>
      <c r="L1148" s="1" t="s">
        <v>74</v>
      </c>
      <c r="M1148" s="1" t="s">
        <v>602</v>
      </c>
      <c r="N1148" s="1" t="s">
        <v>43</v>
      </c>
      <c r="O1148" s="1" t="s">
        <v>44</v>
      </c>
      <c r="P1148" s="1" t="s">
        <v>4878</v>
      </c>
      <c r="Q1148" s="1" t="s">
        <v>813</v>
      </c>
      <c r="R1148" s="1" t="s">
        <v>865</v>
      </c>
      <c r="S1148" s="1" t="s">
        <v>1619</v>
      </c>
      <c r="T1148" s="2">
        <v>197641235639</v>
      </c>
      <c r="U1148" s="1" t="s">
        <v>3047</v>
      </c>
      <c r="V1148" t="s">
        <v>837</v>
      </c>
      <c r="W1148" s="1" t="s">
        <v>51</v>
      </c>
      <c r="X1148" s="1" t="s">
        <v>867</v>
      </c>
      <c r="Y1148" s="15">
        <v>38.65</v>
      </c>
      <c r="Z1148" s="15">
        <f t="shared" si="36"/>
        <v>966.25</v>
      </c>
      <c r="AA1148" s="15">
        <v>85</v>
      </c>
      <c r="AB1148" s="15">
        <f t="shared" si="37"/>
        <v>2125</v>
      </c>
      <c r="AC1148">
        <v>31.85</v>
      </c>
      <c r="AD1148">
        <v>70</v>
      </c>
      <c r="AE1148">
        <v>43.2</v>
      </c>
      <c r="AF1148">
        <v>95</v>
      </c>
      <c r="AG1148" s="1">
        <v>25</v>
      </c>
    </row>
    <row r="1149" spans="1:33">
      <c r="A1149" s="1" t="s">
        <v>33</v>
      </c>
      <c r="B1149" s="13" t="s">
        <v>4874</v>
      </c>
      <c r="C1149" s="1" t="s">
        <v>4879</v>
      </c>
      <c r="D1149" s="1" t="s">
        <v>4876</v>
      </c>
      <c r="E1149" s="1" t="s">
        <v>145</v>
      </c>
      <c r="F1149" s="1" t="s">
        <v>4880</v>
      </c>
      <c r="G1149" s="14" t="s">
        <v>933</v>
      </c>
      <c r="I1149" s="1" t="s">
        <v>809</v>
      </c>
      <c r="J1149" s="1" t="s">
        <v>861</v>
      </c>
      <c r="K1149" s="1" t="s">
        <v>1617</v>
      </c>
      <c r="L1149" s="1" t="s">
        <v>74</v>
      </c>
      <c r="M1149" s="1" t="s">
        <v>602</v>
      </c>
      <c r="N1149" s="1" t="s">
        <v>43</v>
      </c>
      <c r="O1149" s="1" t="s">
        <v>44</v>
      </c>
      <c r="P1149" s="1" t="s">
        <v>4881</v>
      </c>
      <c r="Q1149" s="1" t="s">
        <v>813</v>
      </c>
      <c r="R1149" s="1" t="s">
        <v>865</v>
      </c>
      <c r="S1149" s="1" t="s">
        <v>1619</v>
      </c>
      <c r="T1149" s="2">
        <v>197641236209</v>
      </c>
      <c r="U1149" s="1" t="s">
        <v>3047</v>
      </c>
      <c r="V1149" t="s">
        <v>933</v>
      </c>
      <c r="W1149" s="1" t="s">
        <v>51</v>
      </c>
      <c r="X1149" s="1" t="s">
        <v>867</v>
      </c>
      <c r="Y1149" s="15">
        <v>38.65</v>
      </c>
      <c r="Z1149" s="15">
        <f t="shared" si="36"/>
        <v>38.65</v>
      </c>
      <c r="AA1149" s="15">
        <v>85</v>
      </c>
      <c r="AB1149" s="15">
        <f t="shared" si="37"/>
        <v>85</v>
      </c>
      <c r="AC1149">
        <v>31.85</v>
      </c>
      <c r="AD1149">
        <v>70</v>
      </c>
      <c r="AE1149">
        <v>43.2</v>
      </c>
      <c r="AF1149">
        <v>95</v>
      </c>
      <c r="AG1149" s="1">
        <v>1</v>
      </c>
    </row>
    <row r="1150" spans="1:33">
      <c r="A1150" s="1" t="s">
        <v>33</v>
      </c>
      <c r="B1150" s="13" t="s">
        <v>4874</v>
      </c>
      <c r="C1150" s="1" t="s">
        <v>4882</v>
      </c>
      <c r="D1150" s="1" t="s">
        <v>4876</v>
      </c>
      <c r="E1150" s="1" t="s">
        <v>145</v>
      </c>
      <c r="F1150" s="1" t="s">
        <v>4883</v>
      </c>
      <c r="G1150" s="14" t="s">
        <v>854</v>
      </c>
      <c r="I1150" s="1" t="s">
        <v>809</v>
      </c>
      <c r="J1150" s="1" t="s">
        <v>861</v>
      </c>
      <c r="K1150" s="1" t="s">
        <v>1617</v>
      </c>
      <c r="L1150" s="1" t="s">
        <v>74</v>
      </c>
      <c r="M1150" s="1" t="s">
        <v>602</v>
      </c>
      <c r="N1150" s="1" t="s">
        <v>43</v>
      </c>
      <c r="O1150" s="1" t="s">
        <v>44</v>
      </c>
      <c r="P1150" s="1" t="s">
        <v>4884</v>
      </c>
      <c r="Q1150" s="1" t="s">
        <v>813</v>
      </c>
      <c r="R1150" s="1" t="s">
        <v>865</v>
      </c>
      <c r="S1150" s="1" t="s">
        <v>1619</v>
      </c>
      <c r="T1150" s="2">
        <v>197641236315</v>
      </c>
      <c r="U1150" s="1" t="s">
        <v>3047</v>
      </c>
      <c r="V1150" t="s">
        <v>854</v>
      </c>
      <c r="W1150" s="1" t="s">
        <v>51</v>
      </c>
      <c r="X1150" s="1" t="s">
        <v>867</v>
      </c>
      <c r="Y1150" s="15">
        <v>38.65</v>
      </c>
      <c r="Z1150" s="15">
        <f t="shared" si="36"/>
        <v>38.65</v>
      </c>
      <c r="AA1150" s="15">
        <v>85</v>
      </c>
      <c r="AB1150" s="15">
        <f t="shared" si="37"/>
        <v>85</v>
      </c>
      <c r="AC1150">
        <v>31.85</v>
      </c>
      <c r="AD1150">
        <v>70</v>
      </c>
      <c r="AE1150">
        <v>43.2</v>
      </c>
      <c r="AF1150">
        <v>95</v>
      </c>
      <c r="AG1150" s="1">
        <v>1</v>
      </c>
    </row>
    <row r="1151" spans="1:33">
      <c r="A1151" s="1" t="s">
        <v>33</v>
      </c>
      <c r="B1151" s="13" t="s">
        <v>4885</v>
      </c>
      <c r="C1151" s="1" t="s">
        <v>4886</v>
      </c>
      <c r="D1151" s="1" t="s">
        <v>4887</v>
      </c>
      <c r="E1151" s="1" t="s">
        <v>145</v>
      </c>
      <c r="F1151" s="1" t="s">
        <v>4888</v>
      </c>
      <c r="G1151" s="14" t="s">
        <v>837</v>
      </c>
      <c r="I1151" s="1" t="s">
        <v>809</v>
      </c>
      <c r="J1151" s="1" t="s">
        <v>861</v>
      </c>
      <c r="K1151" s="1" t="s">
        <v>862</v>
      </c>
      <c r="L1151" s="1" t="s">
        <v>74</v>
      </c>
      <c r="M1151" s="1" t="s">
        <v>602</v>
      </c>
      <c r="N1151" s="1" t="s">
        <v>43</v>
      </c>
      <c r="O1151" s="1" t="s">
        <v>44</v>
      </c>
      <c r="P1151" s="1" t="s">
        <v>4889</v>
      </c>
      <c r="Q1151" s="1" t="s">
        <v>813</v>
      </c>
      <c r="R1151" s="1" t="s">
        <v>865</v>
      </c>
      <c r="S1151" s="1" t="s">
        <v>866</v>
      </c>
      <c r="T1151" s="2">
        <v>197641236636</v>
      </c>
      <c r="U1151" s="1" t="s">
        <v>886</v>
      </c>
      <c r="V1151" t="s">
        <v>837</v>
      </c>
      <c r="W1151" s="1" t="s">
        <v>51</v>
      </c>
      <c r="X1151" s="1" t="s">
        <v>839</v>
      </c>
      <c r="Y1151" s="15">
        <v>17.3</v>
      </c>
      <c r="Z1151" s="15">
        <f t="shared" si="36"/>
        <v>553.6</v>
      </c>
      <c r="AA1151" s="15">
        <v>38</v>
      </c>
      <c r="AB1151" s="15">
        <f t="shared" si="37"/>
        <v>1216</v>
      </c>
      <c r="AC1151">
        <v>14.55</v>
      </c>
      <c r="AD1151">
        <v>32</v>
      </c>
      <c r="AE1151">
        <v>19.100000000000001</v>
      </c>
      <c r="AF1151">
        <v>42</v>
      </c>
      <c r="AG1151" s="1">
        <v>32</v>
      </c>
    </row>
    <row r="1152" spans="1:33">
      <c r="A1152" s="1" t="s">
        <v>33</v>
      </c>
      <c r="B1152" s="13" t="s">
        <v>4885</v>
      </c>
      <c r="C1152" s="1" t="s">
        <v>4890</v>
      </c>
      <c r="D1152" s="1" t="s">
        <v>4887</v>
      </c>
      <c r="E1152" s="1" t="s">
        <v>145</v>
      </c>
      <c r="F1152" s="1" t="s">
        <v>4891</v>
      </c>
      <c r="G1152" s="14" t="s">
        <v>842</v>
      </c>
      <c r="I1152" s="1" t="s">
        <v>809</v>
      </c>
      <c r="J1152" s="1" t="s">
        <v>861</v>
      </c>
      <c r="K1152" s="1" t="s">
        <v>862</v>
      </c>
      <c r="L1152" s="1" t="s">
        <v>74</v>
      </c>
      <c r="M1152" s="1" t="s">
        <v>602</v>
      </c>
      <c r="N1152" s="1" t="s">
        <v>43</v>
      </c>
      <c r="O1152" s="1" t="s">
        <v>44</v>
      </c>
      <c r="P1152" s="1" t="s">
        <v>4892</v>
      </c>
      <c r="Q1152" s="1" t="s">
        <v>813</v>
      </c>
      <c r="R1152" s="1" t="s">
        <v>865</v>
      </c>
      <c r="S1152" s="1" t="s">
        <v>866</v>
      </c>
      <c r="T1152" s="2">
        <v>197641236803</v>
      </c>
      <c r="U1152" s="1" t="s">
        <v>886</v>
      </c>
      <c r="V1152" t="s">
        <v>842</v>
      </c>
      <c r="W1152" s="1" t="s">
        <v>51</v>
      </c>
      <c r="X1152" s="1" t="s">
        <v>839</v>
      </c>
      <c r="Y1152" s="15">
        <v>17.3</v>
      </c>
      <c r="Z1152" s="15">
        <f t="shared" si="36"/>
        <v>1262.9000000000001</v>
      </c>
      <c r="AA1152" s="15">
        <v>38</v>
      </c>
      <c r="AB1152" s="15">
        <f t="shared" si="37"/>
        <v>2774</v>
      </c>
      <c r="AC1152">
        <v>14.55</v>
      </c>
      <c r="AD1152">
        <v>32</v>
      </c>
      <c r="AE1152">
        <v>19.100000000000001</v>
      </c>
      <c r="AF1152">
        <v>42</v>
      </c>
      <c r="AG1152" s="1">
        <v>73</v>
      </c>
    </row>
    <row r="1153" spans="1:33">
      <c r="A1153" s="1" t="s">
        <v>33</v>
      </c>
      <c r="B1153" s="13" t="s">
        <v>4885</v>
      </c>
      <c r="C1153" s="1" t="s">
        <v>4893</v>
      </c>
      <c r="D1153" s="1" t="s">
        <v>4887</v>
      </c>
      <c r="E1153" s="1" t="s">
        <v>145</v>
      </c>
      <c r="F1153" s="1" t="s">
        <v>4894</v>
      </c>
      <c r="G1153" s="14" t="s">
        <v>846</v>
      </c>
      <c r="I1153" s="1" t="s">
        <v>809</v>
      </c>
      <c r="J1153" s="1" t="s">
        <v>861</v>
      </c>
      <c r="K1153" s="1" t="s">
        <v>862</v>
      </c>
      <c r="L1153" s="1" t="s">
        <v>74</v>
      </c>
      <c r="M1153" s="1" t="s">
        <v>602</v>
      </c>
      <c r="N1153" s="1" t="s">
        <v>43</v>
      </c>
      <c r="O1153" s="1" t="s">
        <v>44</v>
      </c>
      <c r="P1153" s="1" t="s">
        <v>4895</v>
      </c>
      <c r="Q1153" s="1" t="s">
        <v>813</v>
      </c>
      <c r="R1153" s="1" t="s">
        <v>865</v>
      </c>
      <c r="S1153" s="1" t="s">
        <v>866</v>
      </c>
      <c r="T1153" s="2">
        <v>197641236865</v>
      </c>
      <c r="U1153" s="1" t="s">
        <v>886</v>
      </c>
      <c r="V1153" t="s">
        <v>846</v>
      </c>
      <c r="W1153" s="1" t="s">
        <v>51</v>
      </c>
      <c r="X1153" s="1" t="s">
        <v>839</v>
      </c>
      <c r="Y1153" s="15">
        <v>17.3</v>
      </c>
      <c r="Z1153" s="15">
        <f t="shared" si="36"/>
        <v>311.40000000000003</v>
      </c>
      <c r="AA1153" s="15">
        <v>38</v>
      </c>
      <c r="AB1153" s="15">
        <f t="shared" si="37"/>
        <v>684</v>
      </c>
      <c r="AC1153">
        <v>14.55</v>
      </c>
      <c r="AD1153">
        <v>32</v>
      </c>
      <c r="AE1153">
        <v>19.100000000000001</v>
      </c>
      <c r="AF1153">
        <v>42</v>
      </c>
      <c r="AG1153" s="1">
        <v>18</v>
      </c>
    </row>
    <row r="1154" spans="1:33">
      <c r="A1154" s="1" t="s">
        <v>33</v>
      </c>
      <c r="B1154" s="13" t="s">
        <v>4896</v>
      </c>
      <c r="C1154" s="1" t="s">
        <v>4897</v>
      </c>
      <c r="D1154" s="1" t="s">
        <v>4898</v>
      </c>
      <c r="E1154" s="1" t="s">
        <v>384</v>
      </c>
      <c r="F1154" s="1" t="s">
        <v>4899</v>
      </c>
      <c r="G1154" s="14" t="s">
        <v>846</v>
      </c>
      <c r="I1154" s="1" t="s">
        <v>809</v>
      </c>
      <c r="J1154" s="1" t="s">
        <v>861</v>
      </c>
      <c r="K1154" s="1" t="s">
        <v>862</v>
      </c>
      <c r="L1154" s="1" t="s">
        <v>74</v>
      </c>
      <c r="M1154" s="1" t="s">
        <v>602</v>
      </c>
      <c r="N1154" s="1" t="s">
        <v>43</v>
      </c>
      <c r="O1154" s="1" t="s">
        <v>44</v>
      </c>
      <c r="P1154" s="1" t="s">
        <v>4900</v>
      </c>
      <c r="Q1154" s="1" t="s">
        <v>813</v>
      </c>
      <c r="R1154" s="1" t="s">
        <v>865</v>
      </c>
      <c r="S1154" s="1" t="s">
        <v>866</v>
      </c>
      <c r="T1154" s="2">
        <v>197641236889</v>
      </c>
      <c r="U1154" s="1" t="s">
        <v>886</v>
      </c>
      <c r="V1154" t="s">
        <v>846</v>
      </c>
      <c r="W1154" s="1" t="s">
        <v>51</v>
      </c>
      <c r="X1154" s="1" t="s">
        <v>839</v>
      </c>
      <c r="Y1154" s="15">
        <v>17.3</v>
      </c>
      <c r="Z1154" s="15">
        <f t="shared" si="36"/>
        <v>190.3</v>
      </c>
      <c r="AA1154" s="15">
        <v>38</v>
      </c>
      <c r="AB1154" s="15">
        <f t="shared" si="37"/>
        <v>418</v>
      </c>
      <c r="AC1154">
        <v>14.55</v>
      </c>
      <c r="AD1154">
        <v>32</v>
      </c>
      <c r="AE1154">
        <v>19.100000000000001</v>
      </c>
      <c r="AF1154">
        <v>42</v>
      </c>
      <c r="AG1154" s="1">
        <v>11</v>
      </c>
    </row>
    <row r="1155" spans="1:33">
      <c r="A1155" s="1" t="s">
        <v>33</v>
      </c>
      <c r="B1155" s="13" t="s">
        <v>4901</v>
      </c>
      <c r="C1155" s="1" t="s">
        <v>4902</v>
      </c>
      <c r="D1155" s="1" t="s">
        <v>4903</v>
      </c>
      <c r="E1155" s="1" t="s">
        <v>145</v>
      </c>
      <c r="F1155" s="1" t="s">
        <v>4904</v>
      </c>
      <c r="G1155" s="14" t="s">
        <v>842</v>
      </c>
      <c r="I1155" s="1" t="s">
        <v>809</v>
      </c>
      <c r="J1155" s="1" t="s">
        <v>861</v>
      </c>
      <c r="K1155" s="1" t="s">
        <v>1617</v>
      </c>
      <c r="L1155" s="1" t="s">
        <v>74</v>
      </c>
      <c r="M1155" s="1" t="s">
        <v>602</v>
      </c>
      <c r="N1155" s="1" t="s">
        <v>43</v>
      </c>
      <c r="O1155" s="1" t="s">
        <v>44</v>
      </c>
      <c r="P1155" s="1" t="s">
        <v>4905</v>
      </c>
      <c r="Q1155" s="1" t="s">
        <v>813</v>
      </c>
      <c r="R1155" s="1" t="s">
        <v>865</v>
      </c>
      <c r="S1155" s="1" t="s">
        <v>1619</v>
      </c>
      <c r="T1155" s="2">
        <v>197641235851</v>
      </c>
      <c r="U1155" s="1" t="s">
        <v>3047</v>
      </c>
      <c r="V1155" t="s">
        <v>842</v>
      </c>
      <c r="W1155" s="1" t="s">
        <v>51</v>
      </c>
      <c r="X1155" s="1" t="s">
        <v>867</v>
      </c>
      <c r="Y1155" s="15">
        <v>36.4</v>
      </c>
      <c r="Z1155" s="15">
        <f t="shared" si="36"/>
        <v>182</v>
      </c>
      <c r="AA1155" s="15">
        <v>80</v>
      </c>
      <c r="AB1155" s="15">
        <f t="shared" si="37"/>
        <v>400</v>
      </c>
      <c r="AC1155">
        <v>29.55</v>
      </c>
      <c r="AD1155">
        <v>65</v>
      </c>
      <c r="AE1155">
        <v>40.950000000000003</v>
      </c>
      <c r="AF1155">
        <v>90</v>
      </c>
      <c r="AG1155" s="1">
        <v>5</v>
      </c>
    </row>
    <row r="1156" spans="1:33">
      <c r="A1156" s="1" t="s">
        <v>33</v>
      </c>
      <c r="B1156" s="13" t="s">
        <v>4901</v>
      </c>
      <c r="C1156" s="1" t="s">
        <v>4906</v>
      </c>
      <c r="D1156" s="1" t="s">
        <v>4903</v>
      </c>
      <c r="E1156" s="1" t="s">
        <v>145</v>
      </c>
      <c r="F1156" s="1" t="s">
        <v>4907</v>
      </c>
      <c r="G1156" s="14" t="s">
        <v>846</v>
      </c>
      <c r="I1156" s="1" t="s">
        <v>809</v>
      </c>
      <c r="J1156" s="1" t="s">
        <v>861</v>
      </c>
      <c r="K1156" s="1" t="s">
        <v>1617</v>
      </c>
      <c r="L1156" s="1" t="s">
        <v>74</v>
      </c>
      <c r="M1156" s="1" t="s">
        <v>602</v>
      </c>
      <c r="N1156" s="1" t="s">
        <v>43</v>
      </c>
      <c r="O1156" s="1" t="s">
        <v>44</v>
      </c>
      <c r="P1156" s="1" t="s">
        <v>4908</v>
      </c>
      <c r="Q1156" s="1" t="s">
        <v>813</v>
      </c>
      <c r="R1156" s="1" t="s">
        <v>865</v>
      </c>
      <c r="S1156" s="1" t="s">
        <v>1619</v>
      </c>
      <c r="T1156" s="2">
        <v>197641236049</v>
      </c>
      <c r="U1156" s="1" t="s">
        <v>3047</v>
      </c>
      <c r="V1156" t="s">
        <v>846</v>
      </c>
      <c r="W1156" s="1" t="s">
        <v>51</v>
      </c>
      <c r="X1156" s="1" t="s">
        <v>867</v>
      </c>
      <c r="Y1156" s="15">
        <v>36.4</v>
      </c>
      <c r="Z1156" s="15">
        <f t="shared" si="36"/>
        <v>72.8</v>
      </c>
      <c r="AA1156" s="15">
        <v>80</v>
      </c>
      <c r="AB1156" s="15">
        <f t="shared" si="37"/>
        <v>160</v>
      </c>
      <c r="AC1156">
        <v>29.55</v>
      </c>
      <c r="AD1156">
        <v>65</v>
      </c>
      <c r="AE1156">
        <v>40.950000000000003</v>
      </c>
      <c r="AF1156">
        <v>90</v>
      </c>
      <c r="AG1156" s="1">
        <v>2</v>
      </c>
    </row>
    <row r="1157" spans="1:33">
      <c r="A1157" s="1" t="s">
        <v>33</v>
      </c>
      <c r="B1157" s="13" t="s">
        <v>4909</v>
      </c>
      <c r="C1157" s="1" t="s">
        <v>4910</v>
      </c>
      <c r="D1157" s="1" t="s">
        <v>4911</v>
      </c>
      <c r="E1157" s="1" t="s">
        <v>145</v>
      </c>
      <c r="F1157" s="1" t="s">
        <v>4912</v>
      </c>
      <c r="G1157" s="14" t="s">
        <v>837</v>
      </c>
      <c r="I1157" s="1" t="s">
        <v>809</v>
      </c>
      <c r="J1157" s="1" t="s">
        <v>975</v>
      </c>
      <c r="K1157" s="1" t="s">
        <v>1175</v>
      </c>
      <c r="L1157" s="1" t="s">
        <v>216</v>
      </c>
      <c r="M1157" s="1" t="s">
        <v>602</v>
      </c>
      <c r="N1157" s="1" t="s">
        <v>43</v>
      </c>
      <c r="O1157" s="1" t="s">
        <v>44</v>
      </c>
      <c r="P1157" s="1" t="s">
        <v>4913</v>
      </c>
      <c r="Q1157" s="1" t="s">
        <v>813</v>
      </c>
      <c r="R1157" s="1" t="s">
        <v>865</v>
      </c>
      <c r="S1157" s="1" t="s">
        <v>1177</v>
      </c>
      <c r="T1157" s="2">
        <v>197641235783</v>
      </c>
      <c r="U1157" s="1" t="s">
        <v>3047</v>
      </c>
      <c r="V1157" t="s">
        <v>837</v>
      </c>
      <c r="W1157" s="1" t="s">
        <v>51</v>
      </c>
      <c r="X1157" s="1" t="s">
        <v>839</v>
      </c>
      <c r="Y1157" s="15">
        <v>17.3</v>
      </c>
      <c r="Z1157" s="15">
        <f t="shared" si="36"/>
        <v>17.3</v>
      </c>
      <c r="AA1157" s="15">
        <v>38</v>
      </c>
      <c r="AB1157" s="15">
        <f t="shared" si="37"/>
        <v>38</v>
      </c>
      <c r="AC1157">
        <v>14.55</v>
      </c>
      <c r="AD1157">
        <v>32</v>
      </c>
      <c r="AE1157">
        <v>19.100000000000001</v>
      </c>
      <c r="AF1157">
        <v>42</v>
      </c>
      <c r="AG1157" s="1">
        <v>1</v>
      </c>
    </row>
    <row r="1158" spans="1:33">
      <c r="A1158" s="1" t="s">
        <v>33</v>
      </c>
      <c r="B1158" s="13" t="s">
        <v>4909</v>
      </c>
      <c r="C1158" s="1" t="s">
        <v>4914</v>
      </c>
      <c r="D1158" s="1" t="s">
        <v>4911</v>
      </c>
      <c r="E1158" s="1" t="s">
        <v>145</v>
      </c>
      <c r="F1158" s="1" t="s">
        <v>4915</v>
      </c>
      <c r="G1158" s="14" t="s">
        <v>842</v>
      </c>
      <c r="I1158" s="1" t="s">
        <v>809</v>
      </c>
      <c r="J1158" s="1" t="s">
        <v>975</v>
      </c>
      <c r="K1158" s="1" t="s">
        <v>1175</v>
      </c>
      <c r="L1158" s="1" t="s">
        <v>216</v>
      </c>
      <c r="M1158" s="1" t="s">
        <v>602</v>
      </c>
      <c r="N1158" s="1" t="s">
        <v>43</v>
      </c>
      <c r="O1158" s="1" t="s">
        <v>44</v>
      </c>
      <c r="P1158" s="1" t="s">
        <v>4916</v>
      </c>
      <c r="Q1158" s="1" t="s">
        <v>813</v>
      </c>
      <c r="R1158" s="1" t="s">
        <v>865</v>
      </c>
      <c r="S1158" s="1" t="s">
        <v>1177</v>
      </c>
      <c r="T1158" s="2">
        <v>197641235936</v>
      </c>
      <c r="U1158" s="1" t="s">
        <v>3047</v>
      </c>
      <c r="V1158" t="s">
        <v>842</v>
      </c>
      <c r="W1158" s="1" t="s">
        <v>51</v>
      </c>
      <c r="X1158" s="1" t="s">
        <v>839</v>
      </c>
      <c r="Y1158" s="15">
        <v>17.3</v>
      </c>
      <c r="Z1158" s="15">
        <f t="shared" si="36"/>
        <v>432.5</v>
      </c>
      <c r="AA1158" s="15">
        <v>38</v>
      </c>
      <c r="AB1158" s="15">
        <f t="shared" si="37"/>
        <v>950</v>
      </c>
      <c r="AC1158">
        <v>14.55</v>
      </c>
      <c r="AD1158">
        <v>32</v>
      </c>
      <c r="AE1158">
        <v>19.100000000000001</v>
      </c>
      <c r="AF1158">
        <v>42</v>
      </c>
      <c r="AG1158" s="1">
        <v>25</v>
      </c>
    </row>
    <row r="1159" spans="1:33">
      <c r="A1159" s="1" t="s">
        <v>33</v>
      </c>
      <c r="B1159" s="13" t="s">
        <v>4909</v>
      </c>
      <c r="C1159" s="1" t="s">
        <v>4917</v>
      </c>
      <c r="D1159" s="1" t="s">
        <v>4911</v>
      </c>
      <c r="E1159" s="1" t="s">
        <v>145</v>
      </c>
      <c r="F1159" s="1" t="s">
        <v>4918</v>
      </c>
      <c r="G1159" s="14" t="s">
        <v>846</v>
      </c>
      <c r="I1159" s="1" t="s">
        <v>809</v>
      </c>
      <c r="J1159" s="1" t="s">
        <v>975</v>
      </c>
      <c r="K1159" s="1" t="s">
        <v>1175</v>
      </c>
      <c r="L1159" s="1" t="s">
        <v>216</v>
      </c>
      <c r="M1159" s="1" t="s">
        <v>602</v>
      </c>
      <c r="N1159" s="1" t="s">
        <v>43</v>
      </c>
      <c r="O1159" s="1" t="s">
        <v>44</v>
      </c>
      <c r="P1159" s="1" t="s">
        <v>4919</v>
      </c>
      <c r="Q1159" s="1" t="s">
        <v>813</v>
      </c>
      <c r="R1159" s="1" t="s">
        <v>865</v>
      </c>
      <c r="S1159" s="1" t="s">
        <v>1177</v>
      </c>
      <c r="T1159" s="2">
        <v>197641235981</v>
      </c>
      <c r="U1159" s="1" t="s">
        <v>3047</v>
      </c>
      <c r="V1159" t="s">
        <v>846</v>
      </c>
      <c r="W1159" s="1" t="s">
        <v>51</v>
      </c>
      <c r="X1159" s="1" t="s">
        <v>839</v>
      </c>
      <c r="Y1159" s="15">
        <v>17.3</v>
      </c>
      <c r="Z1159" s="15">
        <f t="shared" si="36"/>
        <v>813.1</v>
      </c>
      <c r="AA1159" s="15">
        <v>38</v>
      </c>
      <c r="AB1159" s="15">
        <f t="shared" si="37"/>
        <v>1786</v>
      </c>
      <c r="AC1159">
        <v>14.55</v>
      </c>
      <c r="AD1159">
        <v>32</v>
      </c>
      <c r="AE1159">
        <v>19.100000000000001</v>
      </c>
      <c r="AF1159">
        <v>42</v>
      </c>
      <c r="AG1159" s="1">
        <v>47</v>
      </c>
    </row>
    <row r="1160" spans="1:33">
      <c r="A1160" s="1" t="s">
        <v>33</v>
      </c>
      <c r="B1160" s="13" t="s">
        <v>4909</v>
      </c>
      <c r="C1160" s="1" t="s">
        <v>4920</v>
      </c>
      <c r="D1160" s="1" t="s">
        <v>4911</v>
      </c>
      <c r="E1160" s="1" t="s">
        <v>145</v>
      </c>
      <c r="F1160" s="1" t="s">
        <v>4921</v>
      </c>
      <c r="G1160" s="14" t="s">
        <v>933</v>
      </c>
      <c r="I1160" s="1" t="s">
        <v>809</v>
      </c>
      <c r="J1160" s="1" t="s">
        <v>975</v>
      </c>
      <c r="K1160" s="1" t="s">
        <v>1175</v>
      </c>
      <c r="L1160" s="1" t="s">
        <v>216</v>
      </c>
      <c r="M1160" s="1" t="s">
        <v>602</v>
      </c>
      <c r="N1160" s="1" t="s">
        <v>43</v>
      </c>
      <c r="O1160" s="1" t="s">
        <v>44</v>
      </c>
      <c r="P1160" s="1" t="s">
        <v>4922</v>
      </c>
      <c r="Q1160" s="1" t="s">
        <v>813</v>
      </c>
      <c r="R1160" s="1" t="s">
        <v>865</v>
      </c>
      <c r="S1160" s="1" t="s">
        <v>1177</v>
      </c>
      <c r="T1160" s="2">
        <v>197641236131</v>
      </c>
      <c r="U1160" s="1" t="s">
        <v>3047</v>
      </c>
      <c r="V1160" t="s">
        <v>933</v>
      </c>
      <c r="W1160" s="1" t="s">
        <v>51</v>
      </c>
      <c r="X1160" s="1" t="s">
        <v>839</v>
      </c>
      <c r="Y1160" s="15">
        <v>17.3</v>
      </c>
      <c r="Z1160" s="15">
        <f t="shared" si="36"/>
        <v>121.10000000000001</v>
      </c>
      <c r="AA1160" s="15">
        <v>38</v>
      </c>
      <c r="AB1160" s="15">
        <f t="shared" si="37"/>
        <v>266</v>
      </c>
      <c r="AC1160">
        <v>14.55</v>
      </c>
      <c r="AD1160">
        <v>32</v>
      </c>
      <c r="AE1160">
        <v>19.100000000000001</v>
      </c>
      <c r="AF1160">
        <v>42</v>
      </c>
      <c r="AG1160" s="1">
        <v>7</v>
      </c>
    </row>
    <row r="1161" spans="1:33">
      <c r="A1161" s="1" t="s">
        <v>33</v>
      </c>
      <c r="B1161" s="13" t="s">
        <v>4909</v>
      </c>
      <c r="C1161" s="1" t="s">
        <v>4923</v>
      </c>
      <c r="D1161" s="1" t="s">
        <v>4911</v>
      </c>
      <c r="E1161" s="1" t="s">
        <v>145</v>
      </c>
      <c r="F1161" s="1" t="s">
        <v>4924</v>
      </c>
      <c r="G1161" s="14" t="s">
        <v>854</v>
      </c>
      <c r="I1161" s="1" t="s">
        <v>809</v>
      </c>
      <c r="J1161" s="1" t="s">
        <v>975</v>
      </c>
      <c r="K1161" s="1" t="s">
        <v>1175</v>
      </c>
      <c r="L1161" s="1" t="s">
        <v>216</v>
      </c>
      <c r="M1161" s="1" t="s">
        <v>602</v>
      </c>
      <c r="N1161" s="1" t="s">
        <v>43</v>
      </c>
      <c r="O1161" s="1" t="s">
        <v>44</v>
      </c>
      <c r="P1161" s="1" t="s">
        <v>4925</v>
      </c>
      <c r="Q1161" s="1" t="s">
        <v>813</v>
      </c>
      <c r="R1161" s="1" t="s">
        <v>865</v>
      </c>
      <c r="S1161" s="1" t="s">
        <v>1177</v>
      </c>
      <c r="T1161" s="2">
        <v>197641236186</v>
      </c>
      <c r="U1161" s="1" t="s">
        <v>3047</v>
      </c>
      <c r="V1161" t="s">
        <v>854</v>
      </c>
      <c r="W1161" s="1" t="s">
        <v>51</v>
      </c>
      <c r="X1161" s="1" t="s">
        <v>839</v>
      </c>
      <c r="Y1161" s="15">
        <v>17.3</v>
      </c>
      <c r="Z1161" s="15">
        <f t="shared" si="36"/>
        <v>103.80000000000001</v>
      </c>
      <c r="AA1161" s="15">
        <v>38</v>
      </c>
      <c r="AB1161" s="15">
        <f t="shared" si="37"/>
        <v>228</v>
      </c>
      <c r="AC1161">
        <v>14.55</v>
      </c>
      <c r="AD1161">
        <v>32</v>
      </c>
      <c r="AE1161">
        <v>19.100000000000001</v>
      </c>
      <c r="AF1161">
        <v>42</v>
      </c>
      <c r="AG1161" s="1">
        <v>6</v>
      </c>
    </row>
    <row r="1162" spans="1:33">
      <c r="A1162" s="1" t="s">
        <v>33</v>
      </c>
      <c r="B1162" s="13" t="s">
        <v>4909</v>
      </c>
      <c r="C1162" s="1" t="s">
        <v>4926</v>
      </c>
      <c r="D1162" s="1" t="s">
        <v>4911</v>
      </c>
      <c r="E1162" s="1" t="s">
        <v>145</v>
      </c>
      <c r="F1162" s="1" t="s">
        <v>4927</v>
      </c>
      <c r="G1162" s="14" t="s">
        <v>884</v>
      </c>
      <c r="I1162" s="1" t="s">
        <v>809</v>
      </c>
      <c r="J1162" s="1" t="s">
        <v>975</v>
      </c>
      <c r="K1162" s="1" t="s">
        <v>1175</v>
      </c>
      <c r="L1162" s="1" t="s">
        <v>216</v>
      </c>
      <c r="M1162" s="1" t="s">
        <v>602</v>
      </c>
      <c r="N1162" s="1" t="s">
        <v>43</v>
      </c>
      <c r="O1162" s="1" t="s">
        <v>44</v>
      </c>
      <c r="P1162" s="1" t="s">
        <v>4928</v>
      </c>
      <c r="Q1162" s="1" t="s">
        <v>813</v>
      </c>
      <c r="R1162" s="1" t="s">
        <v>865</v>
      </c>
      <c r="S1162" s="1" t="s">
        <v>1177</v>
      </c>
      <c r="T1162" s="2">
        <v>197641236438</v>
      </c>
      <c r="U1162" s="1" t="s">
        <v>3047</v>
      </c>
      <c r="V1162" t="s">
        <v>884</v>
      </c>
      <c r="W1162" s="1" t="s">
        <v>51</v>
      </c>
      <c r="X1162" s="1" t="s">
        <v>839</v>
      </c>
      <c r="Y1162" s="15">
        <v>17.3</v>
      </c>
      <c r="Z1162" s="15">
        <f t="shared" si="36"/>
        <v>103.80000000000001</v>
      </c>
      <c r="AA1162" s="15">
        <v>38</v>
      </c>
      <c r="AB1162" s="15">
        <f t="shared" si="37"/>
        <v>228</v>
      </c>
      <c r="AC1162">
        <v>14.55</v>
      </c>
      <c r="AD1162">
        <v>32</v>
      </c>
      <c r="AE1162">
        <v>19.100000000000001</v>
      </c>
      <c r="AF1162">
        <v>42</v>
      </c>
      <c r="AG1162" s="1">
        <v>6</v>
      </c>
    </row>
    <row r="1163" spans="1:33">
      <c r="A1163" s="1" t="s">
        <v>33</v>
      </c>
      <c r="B1163" s="13" t="s">
        <v>4929</v>
      </c>
      <c r="C1163" s="1" t="s">
        <v>4930</v>
      </c>
      <c r="D1163" s="1" t="s">
        <v>4931</v>
      </c>
      <c r="E1163" s="1" t="s">
        <v>145</v>
      </c>
      <c r="F1163" s="1" t="s">
        <v>4932</v>
      </c>
      <c r="G1163" s="14" t="s">
        <v>837</v>
      </c>
      <c r="I1163" s="1" t="s">
        <v>809</v>
      </c>
      <c r="J1163" s="1" t="s">
        <v>975</v>
      </c>
      <c r="K1163" s="1" t="s">
        <v>1448</v>
      </c>
      <c r="L1163" s="1" t="s">
        <v>216</v>
      </c>
      <c r="M1163" s="1" t="s">
        <v>602</v>
      </c>
      <c r="N1163" s="1" t="s">
        <v>43</v>
      </c>
      <c r="O1163" s="1" t="s">
        <v>44</v>
      </c>
      <c r="P1163" s="1" t="s">
        <v>4933</v>
      </c>
      <c r="Q1163" s="1" t="s">
        <v>813</v>
      </c>
      <c r="R1163" s="1" t="s">
        <v>865</v>
      </c>
      <c r="S1163" s="1" t="s">
        <v>1450</v>
      </c>
      <c r="T1163" s="2">
        <v>197641235912</v>
      </c>
      <c r="U1163" s="1" t="s">
        <v>113</v>
      </c>
      <c r="V1163" t="s">
        <v>837</v>
      </c>
      <c r="W1163" s="1" t="s">
        <v>51</v>
      </c>
      <c r="X1163" s="1" t="s">
        <v>1452</v>
      </c>
      <c r="Y1163" s="15">
        <v>34.1</v>
      </c>
      <c r="Z1163" s="15">
        <f t="shared" si="36"/>
        <v>443.3</v>
      </c>
      <c r="AA1163" s="15">
        <v>75</v>
      </c>
      <c r="AB1163" s="15">
        <f t="shared" si="37"/>
        <v>975</v>
      </c>
      <c r="AC1163">
        <v>27.3</v>
      </c>
      <c r="AD1163">
        <v>60</v>
      </c>
      <c r="AE1163">
        <v>38.65</v>
      </c>
      <c r="AF1163">
        <v>85</v>
      </c>
      <c r="AG1163" s="1">
        <v>13</v>
      </c>
    </row>
    <row r="1164" spans="1:33">
      <c r="A1164" s="1" t="s">
        <v>33</v>
      </c>
      <c r="B1164" s="13" t="s">
        <v>4929</v>
      </c>
      <c r="C1164" s="1" t="s">
        <v>4934</v>
      </c>
      <c r="D1164" s="1" t="s">
        <v>4931</v>
      </c>
      <c r="E1164" s="1" t="s">
        <v>145</v>
      </c>
      <c r="F1164" s="1" t="s">
        <v>4935</v>
      </c>
      <c r="G1164" s="14" t="s">
        <v>842</v>
      </c>
      <c r="I1164" s="1" t="s">
        <v>809</v>
      </c>
      <c r="J1164" s="1" t="s">
        <v>975</v>
      </c>
      <c r="K1164" s="1" t="s">
        <v>1448</v>
      </c>
      <c r="L1164" s="1" t="s">
        <v>216</v>
      </c>
      <c r="M1164" s="1" t="s">
        <v>602</v>
      </c>
      <c r="N1164" s="1" t="s">
        <v>43</v>
      </c>
      <c r="O1164" s="1" t="s">
        <v>44</v>
      </c>
      <c r="P1164" s="1" t="s">
        <v>4936</v>
      </c>
      <c r="Q1164" s="1" t="s">
        <v>813</v>
      </c>
      <c r="R1164" s="1" t="s">
        <v>865</v>
      </c>
      <c r="S1164" s="1" t="s">
        <v>1450</v>
      </c>
      <c r="T1164" s="2">
        <v>197641235967</v>
      </c>
      <c r="U1164" s="1" t="s">
        <v>113</v>
      </c>
      <c r="V1164" t="s">
        <v>842</v>
      </c>
      <c r="W1164" s="1" t="s">
        <v>51</v>
      </c>
      <c r="X1164" s="1" t="s">
        <v>1452</v>
      </c>
      <c r="Y1164" s="15">
        <v>34.1</v>
      </c>
      <c r="Z1164" s="15">
        <f t="shared" si="36"/>
        <v>613.80000000000007</v>
      </c>
      <c r="AA1164" s="15">
        <v>75</v>
      </c>
      <c r="AB1164" s="15">
        <f t="shared" si="37"/>
        <v>1350</v>
      </c>
      <c r="AC1164">
        <v>27.3</v>
      </c>
      <c r="AD1164">
        <v>60</v>
      </c>
      <c r="AE1164">
        <v>38.65</v>
      </c>
      <c r="AF1164">
        <v>85</v>
      </c>
      <c r="AG1164" s="1">
        <v>18</v>
      </c>
    </row>
    <row r="1165" spans="1:33">
      <c r="A1165" s="1" t="s">
        <v>33</v>
      </c>
      <c r="B1165" s="13" t="s">
        <v>4929</v>
      </c>
      <c r="C1165" s="1" t="s">
        <v>4937</v>
      </c>
      <c r="D1165" s="1" t="s">
        <v>4931</v>
      </c>
      <c r="E1165" s="1" t="s">
        <v>145</v>
      </c>
      <c r="F1165" s="1" t="s">
        <v>4938</v>
      </c>
      <c r="G1165" s="14" t="s">
        <v>846</v>
      </c>
      <c r="I1165" s="1" t="s">
        <v>809</v>
      </c>
      <c r="J1165" s="1" t="s">
        <v>975</v>
      </c>
      <c r="K1165" s="1" t="s">
        <v>1448</v>
      </c>
      <c r="L1165" s="1" t="s">
        <v>216</v>
      </c>
      <c r="M1165" s="1" t="s">
        <v>602</v>
      </c>
      <c r="N1165" s="1" t="s">
        <v>43</v>
      </c>
      <c r="O1165" s="1" t="s">
        <v>44</v>
      </c>
      <c r="P1165" s="1" t="s">
        <v>4939</v>
      </c>
      <c r="Q1165" s="1" t="s">
        <v>813</v>
      </c>
      <c r="R1165" s="1" t="s">
        <v>865</v>
      </c>
      <c r="S1165" s="1" t="s">
        <v>1450</v>
      </c>
      <c r="T1165" s="2">
        <v>197641236117</v>
      </c>
      <c r="U1165" s="1" t="s">
        <v>113</v>
      </c>
      <c r="V1165" t="s">
        <v>846</v>
      </c>
      <c r="W1165" s="1" t="s">
        <v>51</v>
      </c>
      <c r="X1165" s="1" t="s">
        <v>1452</v>
      </c>
      <c r="Y1165" s="15">
        <v>34.1</v>
      </c>
      <c r="Z1165" s="15">
        <f t="shared" si="36"/>
        <v>1193.5</v>
      </c>
      <c r="AA1165" s="15">
        <v>75</v>
      </c>
      <c r="AB1165" s="15">
        <f t="shared" si="37"/>
        <v>2625</v>
      </c>
      <c r="AC1165">
        <v>27.3</v>
      </c>
      <c r="AD1165">
        <v>60</v>
      </c>
      <c r="AE1165">
        <v>38.65</v>
      </c>
      <c r="AF1165">
        <v>85</v>
      </c>
      <c r="AG1165" s="1">
        <v>35</v>
      </c>
    </row>
    <row r="1166" spans="1:33">
      <c r="A1166" s="1" t="s">
        <v>33</v>
      </c>
      <c r="B1166" s="13" t="s">
        <v>4929</v>
      </c>
      <c r="C1166" s="1" t="s">
        <v>4940</v>
      </c>
      <c r="D1166" s="1" t="s">
        <v>4931</v>
      </c>
      <c r="E1166" s="1" t="s">
        <v>145</v>
      </c>
      <c r="F1166" s="1" t="s">
        <v>4941</v>
      </c>
      <c r="G1166" s="14" t="s">
        <v>933</v>
      </c>
      <c r="I1166" s="1" t="s">
        <v>809</v>
      </c>
      <c r="J1166" s="1" t="s">
        <v>975</v>
      </c>
      <c r="K1166" s="1" t="s">
        <v>1448</v>
      </c>
      <c r="L1166" s="1" t="s">
        <v>216</v>
      </c>
      <c r="M1166" s="1" t="s">
        <v>602</v>
      </c>
      <c r="N1166" s="1" t="s">
        <v>43</v>
      </c>
      <c r="O1166" s="1" t="s">
        <v>44</v>
      </c>
      <c r="P1166" s="1" t="s">
        <v>4942</v>
      </c>
      <c r="Q1166" s="1" t="s">
        <v>813</v>
      </c>
      <c r="R1166" s="1" t="s">
        <v>865</v>
      </c>
      <c r="S1166" s="1" t="s">
        <v>1450</v>
      </c>
      <c r="T1166" s="2">
        <v>197641236162</v>
      </c>
      <c r="U1166" s="1" t="s">
        <v>113</v>
      </c>
      <c r="V1166" t="s">
        <v>933</v>
      </c>
      <c r="W1166" s="1" t="s">
        <v>51</v>
      </c>
      <c r="X1166" s="1" t="s">
        <v>1452</v>
      </c>
      <c r="Y1166" s="15">
        <v>34.1</v>
      </c>
      <c r="Z1166" s="15">
        <f t="shared" si="36"/>
        <v>136.4</v>
      </c>
      <c r="AA1166" s="15">
        <v>75</v>
      </c>
      <c r="AB1166" s="15">
        <f t="shared" si="37"/>
        <v>300</v>
      </c>
      <c r="AC1166">
        <v>27.3</v>
      </c>
      <c r="AD1166">
        <v>60</v>
      </c>
      <c r="AE1166">
        <v>38.65</v>
      </c>
      <c r="AF1166">
        <v>85</v>
      </c>
      <c r="AG1166" s="1">
        <v>4</v>
      </c>
    </row>
    <row r="1167" spans="1:33">
      <c r="A1167" s="1" t="s">
        <v>33</v>
      </c>
      <c r="B1167" s="13" t="s">
        <v>4943</v>
      </c>
      <c r="C1167" s="1" t="s">
        <v>4944</v>
      </c>
      <c r="D1167" s="1" t="s">
        <v>4945</v>
      </c>
      <c r="E1167" s="1" t="s">
        <v>304</v>
      </c>
      <c r="F1167" s="1" t="s">
        <v>4946</v>
      </c>
      <c r="G1167" s="14" t="s">
        <v>837</v>
      </c>
      <c r="I1167" s="1" t="s">
        <v>809</v>
      </c>
      <c r="J1167" s="1" t="s">
        <v>861</v>
      </c>
      <c r="K1167" s="1" t="s">
        <v>1617</v>
      </c>
      <c r="L1167" s="1" t="s">
        <v>74</v>
      </c>
      <c r="M1167" s="1" t="s">
        <v>602</v>
      </c>
      <c r="N1167" s="1" t="s">
        <v>43</v>
      </c>
      <c r="O1167" s="1" t="s">
        <v>44</v>
      </c>
      <c r="P1167" s="1" t="s">
        <v>4947</v>
      </c>
      <c r="Q1167" s="1" t="s">
        <v>813</v>
      </c>
      <c r="R1167" s="1" t="s">
        <v>865</v>
      </c>
      <c r="S1167" s="1" t="s">
        <v>1619</v>
      </c>
      <c r="T1167" s="2">
        <v>197641235820</v>
      </c>
      <c r="U1167" s="1" t="s">
        <v>3047</v>
      </c>
      <c r="V1167" t="s">
        <v>837</v>
      </c>
      <c r="W1167" s="1" t="s">
        <v>141</v>
      </c>
      <c r="X1167" s="1" t="s">
        <v>867</v>
      </c>
      <c r="Y1167" s="15">
        <v>36.4</v>
      </c>
      <c r="Z1167" s="15">
        <f t="shared" si="36"/>
        <v>618.79999999999995</v>
      </c>
      <c r="AA1167" s="15">
        <v>80</v>
      </c>
      <c r="AB1167" s="15">
        <f t="shared" si="37"/>
        <v>1360</v>
      </c>
      <c r="AC1167">
        <v>29.55</v>
      </c>
      <c r="AD1167">
        <v>65</v>
      </c>
      <c r="AE1167">
        <v>40.950000000000003</v>
      </c>
      <c r="AF1167">
        <v>90</v>
      </c>
      <c r="AG1167" s="1">
        <v>17</v>
      </c>
    </row>
    <row r="1168" spans="1:33">
      <c r="A1168" s="1" t="s">
        <v>33</v>
      </c>
      <c r="B1168" s="13" t="s">
        <v>4943</v>
      </c>
      <c r="C1168" s="1" t="s">
        <v>4948</v>
      </c>
      <c r="D1168" s="1" t="s">
        <v>4945</v>
      </c>
      <c r="E1168" s="1" t="s">
        <v>304</v>
      </c>
      <c r="F1168" s="1" t="s">
        <v>4949</v>
      </c>
      <c r="G1168" s="14" t="s">
        <v>846</v>
      </c>
      <c r="I1168" s="1" t="s">
        <v>809</v>
      </c>
      <c r="J1168" s="1" t="s">
        <v>861</v>
      </c>
      <c r="K1168" s="1" t="s">
        <v>1617</v>
      </c>
      <c r="L1168" s="1" t="s">
        <v>74</v>
      </c>
      <c r="M1168" s="1" t="s">
        <v>602</v>
      </c>
      <c r="N1168" s="1" t="s">
        <v>43</v>
      </c>
      <c r="O1168" s="1" t="s">
        <v>44</v>
      </c>
      <c r="P1168" s="1" t="s">
        <v>4950</v>
      </c>
      <c r="Q1168" s="1" t="s">
        <v>813</v>
      </c>
      <c r="R1168" s="1" t="s">
        <v>865</v>
      </c>
      <c r="S1168" s="1" t="s">
        <v>1619</v>
      </c>
      <c r="T1168" s="2">
        <v>197641236254</v>
      </c>
      <c r="U1168" s="1" t="s">
        <v>3047</v>
      </c>
      <c r="V1168" t="s">
        <v>846</v>
      </c>
      <c r="W1168" s="1" t="s">
        <v>141</v>
      </c>
      <c r="X1168" s="1" t="s">
        <v>867</v>
      </c>
      <c r="Y1168" s="15">
        <v>36.4</v>
      </c>
      <c r="Z1168" s="15">
        <f t="shared" ref="Z1168:Z1231" si="38">Y1168*AG1168</f>
        <v>72.8</v>
      </c>
      <c r="AA1168" s="15">
        <v>80</v>
      </c>
      <c r="AB1168" s="15">
        <f t="shared" ref="AB1168:AB1231" si="39">AA1168*AG1168</f>
        <v>160</v>
      </c>
      <c r="AC1168">
        <v>29.55</v>
      </c>
      <c r="AD1168">
        <v>65</v>
      </c>
      <c r="AE1168">
        <v>40.950000000000003</v>
      </c>
      <c r="AF1168">
        <v>90</v>
      </c>
      <c r="AG1168" s="1">
        <v>2</v>
      </c>
    </row>
    <row r="1169" spans="1:33">
      <c r="A1169" s="1" t="s">
        <v>33</v>
      </c>
      <c r="B1169" s="13" t="s">
        <v>4943</v>
      </c>
      <c r="C1169" s="1" t="s">
        <v>4951</v>
      </c>
      <c r="D1169" s="1" t="s">
        <v>4945</v>
      </c>
      <c r="E1169" s="1" t="s">
        <v>304</v>
      </c>
      <c r="F1169" s="1" t="s">
        <v>4952</v>
      </c>
      <c r="G1169" s="14" t="s">
        <v>933</v>
      </c>
      <c r="I1169" s="1" t="s">
        <v>809</v>
      </c>
      <c r="J1169" s="1" t="s">
        <v>861</v>
      </c>
      <c r="K1169" s="1" t="s">
        <v>1617</v>
      </c>
      <c r="L1169" s="1" t="s">
        <v>74</v>
      </c>
      <c r="M1169" s="1" t="s">
        <v>602</v>
      </c>
      <c r="N1169" s="1" t="s">
        <v>43</v>
      </c>
      <c r="O1169" s="1" t="s">
        <v>44</v>
      </c>
      <c r="P1169" s="1" t="s">
        <v>4953</v>
      </c>
      <c r="Q1169" s="1" t="s">
        <v>813</v>
      </c>
      <c r="R1169" s="1" t="s">
        <v>865</v>
      </c>
      <c r="S1169" s="1" t="s">
        <v>1619</v>
      </c>
      <c r="T1169" s="2">
        <v>197641236360</v>
      </c>
      <c r="U1169" s="1" t="s">
        <v>3047</v>
      </c>
      <c r="V1169" t="s">
        <v>933</v>
      </c>
      <c r="W1169" s="1" t="s">
        <v>141</v>
      </c>
      <c r="X1169" s="1" t="s">
        <v>867</v>
      </c>
      <c r="Y1169" s="15">
        <v>36.4</v>
      </c>
      <c r="Z1169" s="15">
        <f t="shared" si="38"/>
        <v>618.79999999999995</v>
      </c>
      <c r="AA1169" s="15">
        <v>80</v>
      </c>
      <c r="AB1169" s="15">
        <f t="shared" si="39"/>
        <v>1360</v>
      </c>
      <c r="AC1169">
        <v>29.55</v>
      </c>
      <c r="AD1169">
        <v>65</v>
      </c>
      <c r="AE1169">
        <v>40.950000000000003</v>
      </c>
      <c r="AF1169">
        <v>90</v>
      </c>
      <c r="AG1169" s="1">
        <v>17</v>
      </c>
    </row>
    <row r="1170" spans="1:33">
      <c r="A1170" s="1" t="s">
        <v>33</v>
      </c>
      <c r="B1170" s="13" t="s">
        <v>4954</v>
      </c>
      <c r="C1170" s="1" t="s">
        <v>4955</v>
      </c>
      <c r="D1170" s="1" t="s">
        <v>4956</v>
      </c>
      <c r="E1170" s="1" t="s">
        <v>1496</v>
      </c>
      <c r="F1170" s="1" t="s">
        <v>4957</v>
      </c>
      <c r="G1170" s="14" t="s">
        <v>837</v>
      </c>
      <c r="I1170" s="1" t="s">
        <v>809</v>
      </c>
      <c r="J1170" s="1" t="s">
        <v>975</v>
      </c>
      <c r="K1170" s="1" t="s">
        <v>1137</v>
      </c>
      <c r="L1170" s="1" t="s">
        <v>216</v>
      </c>
      <c r="M1170" s="1" t="s">
        <v>602</v>
      </c>
      <c r="N1170" s="1" t="s">
        <v>43</v>
      </c>
      <c r="O1170" s="1" t="s">
        <v>44</v>
      </c>
      <c r="P1170" s="1" t="s">
        <v>4958</v>
      </c>
      <c r="Q1170" s="1" t="s">
        <v>813</v>
      </c>
      <c r="R1170" s="1" t="s">
        <v>814</v>
      </c>
      <c r="S1170" s="1" t="s">
        <v>1139</v>
      </c>
      <c r="T1170" s="2">
        <v>197642335895</v>
      </c>
      <c r="U1170" s="1" t="s">
        <v>156</v>
      </c>
      <c r="V1170" t="s">
        <v>837</v>
      </c>
      <c r="W1170" s="1" t="s">
        <v>51</v>
      </c>
      <c r="X1170" s="1" t="s">
        <v>2920</v>
      </c>
      <c r="Y1170" s="15">
        <v>29.55</v>
      </c>
      <c r="Z1170" s="15">
        <f t="shared" si="38"/>
        <v>2482.2000000000003</v>
      </c>
      <c r="AA1170" s="15">
        <v>65</v>
      </c>
      <c r="AB1170" s="15">
        <f t="shared" si="39"/>
        <v>5460</v>
      </c>
      <c r="AC1170">
        <v>25</v>
      </c>
      <c r="AD1170">
        <v>55</v>
      </c>
      <c r="AE1170">
        <v>31.85</v>
      </c>
      <c r="AF1170">
        <v>70</v>
      </c>
      <c r="AG1170" s="1">
        <v>84</v>
      </c>
    </row>
    <row r="1171" spans="1:33">
      <c r="A1171" s="1" t="s">
        <v>33</v>
      </c>
      <c r="B1171" s="13" t="s">
        <v>4954</v>
      </c>
      <c r="C1171" s="1" t="s">
        <v>4959</v>
      </c>
      <c r="D1171" s="1" t="s">
        <v>4956</v>
      </c>
      <c r="E1171" s="1" t="s">
        <v>1496</v>
      </c>
      <c r="F1171" s="1" t="s">
        <v>4960</v>
      </c>
      <c r="G1171" s="14" t="s">
        <v>842</v>
      </c>
      <c r="I1171" s="1" t="s">
        <v>809</v>
      </c>
      <c r="J1171" s="1" t="s">
        <v>975</v>
      </c>
      <c r="K1171" s="1" t="s">
        <v>1137</v>
      </c>
      <c r="L1171" s="1" t="s">
        <v>216</v>
      </c>
      <c r="M1171" s="1" t="s">
        <v>602</v>
      </c>
      <c r="N1171" s="1" t="s">
        <v>43</v>
      </c>
      <c r="O1171" s="1" t="s">
        <v>44</v>
      </c>
      <c r="P1171" s="1" t="s">
        <v>4961</v>
      </c>
      <c r="Q1171" s="1" t="s">
        <v>813</v>
      </c>
      <c r="R1171" s="1" t="s">
        <v>814</v>
      </c>
      <c r="S1171" s="1" t="s">
        <v>1139</v>
      </c>
      <c r="T1171" s="2">
        <v>197642336007</v>
      </c>
      <c r="U1171" s="1" t="s">
        <v>156</v>
      </c>
      <c r="V1171" t="s">
        <v>842</v>
      </c>
      <c r="W1171" s="1" t="s">
        <v>51</v>
      </c>
      <c r="X1171" s="1" t="s">
        <v>2920</v>
      </c>
      <c r="Y1171" s="15">
        <v>29.55</v>
      </c>
      <c r="Z1171" s="15">
        <f t="shared" si="38"/>
        <v>6707.85</v>
      </c>
      <c r="AA1171" s="15">
        <v>65</v>
      </c>
      <c r="AB1171" s="15">
        <f t="shared" si="39"/>
        <v>14755</v>
      </c>
      <c r="AC1171">
        <v>25</v>
      </c>
      <c r="AD1171">
        <v>55</v>
      </c>
      <c r="AE1171">
        <v>31.85</v>
      </c>
      <c r="AF1171">
        <v>70</v>
      </c>
      <c r="AG1171" s="1">
        <v>227</v>
      </c>
    </row>
    <row r="1172" spans="1:33">
      <c r="A1172" s="1" t="s">
        <v>33</v>
      </c>
      <c r="B1172" s="13" t="s">
        <v>4954</v>
      </c>
      <c r="C1172" s="1" t="s">
        <v>4962</v>
      </c>
      <c r="D1172" s="1" t="s">
        <v>4956</v>
      </c>
      <c r="E1172" s="1" t="s">
        <v>1496</v>
      </c>
      <c r="F1172" s="1" t="s">
        <v>4963</v>
      </c>
      <c r="G1172" s="14" t="s">
        <v>846</v>
      </c>
      <c r="I1172" s="1" t="s">
        <v>809</v>
      </c>
      <c r="J1172" s="1" t="s">
        <v>975</v>
      </c>
      <c r="K1172" s="1" t="s">
        <v>1137</v>
      </c>
      <c r="L1172" s="1" t="s">
        <v>216</v>
      </c>
      <c r="M1172" s="1" t="s">
        <v>602</v>
      </c>
      <c r="N1172" s="1" t="s">
        <v>43</v>
      </c>
      <c r="O1172" s="1" t="s">
        <v>44</v>
      </c>
      <c r="P1172" s="1" t="s">
        <v>4964</v>
      </c>
      <c r="Q1172" s="1" t="s">
        <v>813</v>
      </c>
      <c r="R1172" s="1" t="s">
        <v>814</v>
      </c>
      <c r="S1172" s="1" t="s">
        <v>1139</v>
      </c>
      <c r="T1172" s="2">
        <v>197642336014</v>
      </c>
      <c r="U1172" s="1" t="s">
        <v>156</v>
      </c>
      <c r="V1172" t="s">
        <v>846</v>
      </c>
      <c r="W1172" s="1" t="s">
        <v>51</v>
      </c>
      <c r="X1172" s="1" t="s">
        <v>2920</v>
      </c>
      <c r="Y1172" s="15">
        <v>29.55</v>
      </c>
      <c r="Z1172" s="15">
        <f t="shared" si="38"/>
        <v>8155.8</v>
      </c>
      <c r="AA1172" s="15">
        <v>65</v>
      </c>
      <c r="AB1172" s="15">
        <f t="shared" si="39"/>
        <v>17940</v>
      </c>
      <c r="AC1172">
        <v>25</v>
      </c>
      <c r="AD1172">
        <v>55</v>
      </c>
      <c r="AE1172">
        <v>31.85</v>
      </c>
      <c r="AF1172">
        <v>70</v>
      </c>
      <c r="AG1172" s="1">
        <v>276</v>
      </c>
    </row>
    <row r="1173" spans="1:33">
      <c r="A1173" s="1" t="s">
        <v>33</v>
      </c>
      <c r="B1173" s="13" t="s">
        <v>4954</v>
      </c>
      <c r="C1173" s="1" t="s">
        <v>4965</v>
      </c>
      <c r="D1173" s="1" t="s">
        <v>4956</v>
      </c>
      <c r="E1173" s="1" t="s">
        <v>1496</v>
      </c>
      <c r="F1173" s="1" t="s">
        <v>4966</v>
      </c>
      <c r="G1173" s="14" t="s">
        <v>933</v>
      </c>
      <c r="I1173" s="1" t="s">
        <v>809</v>
      </c>
      <c r="J1173" s="1" t="s">
        <v>975</v>
      </c>
      <c r="K1173" s="1" t="s">
        <v>1137</v>
      </c>
      <c r="L1173" s="1" t="s">
        <v>216</v>
      </c>
      <c r="M1173" s="1" t="s">
        <v>602</v>
      </c>
      <c r="N1173" s="1" t="s">
        <v>43</v>
      </c>
      <c r="O1173" s="1" t="s">
        <v>44</v>
      </c>
      <c r="P1173" s="1" t="s">
        <v>4967</v>
      </c>
      <c r="Q1173" s="1" t="s">
        <v>813</v>
      </c>
      <c r="R1173" s="1" t="s">
        <v>814</v>
      </c>
      <c r="S1173" s="1" t="s">
        <v>1139</v>
      </c>
      <c r="T1173" s="2">
        <v>197642336021</v>
      </c>
      <c r="U1173" s="1" t="s">
        <v>156</v>
      </c>
      <c r="V1173" t="s">
        <v>933</v>
      </c>
      <c r="W1173" s="1" t="s">
        <v>51</v>
      </c>
      <c r="X1173" s="1" t="s">
        <v>2920</v>
      </c>
      <c r="Y1173" s="15">
        <v>29.55</v>
      </c>
      <c r="Z1173" s="15">
        <f t="shared" si="38"/>
        <v>561.45000000000005</v>
      </c>
      <c r="AA1173" s="15">
        <v>65</v>
      </c>
      <c r="AB1173" s="15">
        <f t="shared" si="39"/>
        <v>1235</v>
      </c>
      <c r="AC1173">
        <v>25</v>
      </c>
      <c r="AD1173">
        <v>55</v>
      </c>
      <c r="AE1173">
        <v>31.85</v>
      </c>
      <c r="AF1173">
        <v>70</v>
      </c>
      <c r="AG1173" s="1">
        <v>19</v>
      </c>
    </row>
    <row r="1174" spans="1:33">
      <c r="A1174" s="1" t="s">
        <v>33</v>
      </c>
      <c r="B1174" s="13" t="s">
        <v>4954</v>
      </c>
      <c r="C1174" s="1" t="s">
        <v>4968</v>
      </c>
      <c r="D1174" s="1" t="s">
        <v>4956</v>
      </c>
      <c r="E1174" s="1" t="s">
        <v>1496</v>
      </c>
      <c r="F1174" s="1" t="s">
        <v>4969</v>
      </c>
      <c r="G1174" s="14" t="s">
        <v>854</v>
      </c>
      <c r="I1174" s="1" t="s">
        <v>809</v>
      </c>
      <c r="J1174" s="1" t="s">
        <v>975</v>
      </c>
      <c r="K1174" s="1" t="s">
        <v>1137</v>
      </c>
      <c r="L1174" s="1" t="s">
        <v>216</v>
      </c>
      <c r="M1174" s="1" t="s">
        <v>602</v>
      </c>
      <c r="N1174" s="1" t="s">
        <v>43</v>
      </c>
      <c r="O1174" s="1" t="s">
        <v>44</v>
      </c>
      <c r="P1174" s="1" t="s">
        <v>4970</v>
      </c>
      <c r="Q1174" s="1" t="s">
        <v>813</v>
      </c>
      <c r="R1174" s="1" t="s">
        <v>814</v>
      </c>
      <c r="S1174" s="1" t="s">
        <v>1139</v>
      </c>
      <c r="T1174" s="2">
        <v>197642336038</v>
      </c>
      <c r="U1174" s="1" t="s">
        <v>156</v>
      </c>
      <c r="V1174" t="s">
        <v>854</v>
      </c>
      <c r="W1174" s="1" t="s">
        <v>51</v>
      </c>
      <c r="X1174" s="1" t="s">
        <v>2920</v>
      </c>
      <c r="Y1174" s="15">
        <v>29.55</v>
      </c>
      <c r="Z1174" s="15">
        <f t="shared" si="38"/>
        <v>5141.7</v>
      </c>
      <c r="AA1174" s="15">
        <v>65</v>
      </c>
      <c r="AB1174" s="15">
        <f t="shared" si="39"/>
        <v>11310</v>
      </c>
      <c r="AC1174">
        <v>25</v>
      </c>
      <c r="AD1174">
        <v>55</v>
      </c>
      <c r="AE1174">
        <v>31.85</v>
      </c>
      <c r="AF1174">
        <v>70</v>
      </c>
      <c r="AG1174" s="1">
        <v>174</v>
      </c>
    </row>
    <row r="1175" spans="1:33">
      <c r="A1175" s="1" t="s">
        <v>33</v>
      </c>
      <c r="B1175" s="13" t="s">
        <v>4954</v>
      </c>
      <c r="C1175" s="1" t="s">
        <v>4971</v>
      </c>
      <c r="D1175" s="1" t="s">
        <v>4956</v>
      </c>
      <c r="E1175" s="1" t="s">
        <v>1496</v>
      </c>
      <c r="F1175" s="1" t="s">
        <v>4972</v>
      </c>
      <c r="G1175" s="14" t="s">
        <v>1190</v>
      </c>
      <c r="I1175" s="1" t="s">
        <v>809</v>
      </c>
      <c r="J1175" s="1" t="s">
        <v>975</v>
      </c>
      <c r="K1175" s="1" t="s">
        <v>1137</v>
      </c>
      <c r="L1175" s="1" t="s">
        <v>216</v>
      </c>
      <c r="M1175" s="1" t="s">
        <v>602</v>
      </c>
      <c r="N1175" s="1" t="s">
        <v>43</v>
      </c>
      <c r="O1175" s="1" t="s">
        <v>44</v>
      </c>
      <c r="P1175" s="1" t="s">
        <v>4973</v>
      </c>
      <c r="Q1175" s="1" t="s">
        <v>813</v>
      </c>
      <c r="R1175" s="1" t="s">
        <v>814</v>
      </c>
      <c r="S1175" s="1" t="s">
        <v>1139</v>
      </c>
      <c r="T1175" s="2">
        <v>197642336052</v>
      </c>
      <c r="U1175" s="1" t="s">
        <v>156</v>
      </c>
      <c r="V1175" t="s">
        <v>1190</v>
      </c>
      <c r="W1175" s="1" t="s">
        <v>51</v>
      </c>
      <c r="X1175" s="1" t="s">
        <v>2920</v>
      </c>
      <c r="Y1175" s="15">
        <v>29.55</v>
      </c>
      <c r="Z1175" s="15">
        <f t="shared" si="38"/>
        <v>265.95</v>
      </c>
      <c r="AA1175" s="15">
        <v>65</v>
      </c>
      <c r="AB1175" s="15">
        <f t="shared" si="39"/>
        <v>585</v>
      </c>
      <c r="AC1175">
        <v>25</v>
      </c>
      <c r="AD1175">
        <v>55</v>
      </c>
      <c r="AE1175">
        <v>31.85</v>
      </c>
      <c r="AF1175">
        <v>70</v>
      </c>
      <c r="AG1175" s="1">
        <v>9</v>
      </c>
    </row>
    <row r="1176" spans="1:33">
      <c r="A1176" s="1" t="s">
        <v>33</v>
      </c>
      <c r="B1176" s="13" t="s">
        <v>4974</v>
      </c>
      <c r="C1176" s="1" t="s">
        <v>4975</v>
      </c>
      <c r="D1176" s="1" t="s">
        <v>4956</v>
      </c>
      <c r="E1176" s="1" t="s">
        <v>145</v>
      </c>
      <c r="F1176" s="1" t="s">
        <v>4976</v>
      </c>
      <c r="G1176" s="14" t="s">
        <v>837</v>
      </c>
      <c r="I1176" s="1" t="s">
        <v>809</v>
      </c>
      <c r="J1176" s="1" t="s">
        <v>975</v>
      </c>
      <c r="K1176" s="1" t="s">
        <v>1137</v>
      </c>
      <c r="L1176" s="1" t="s">
        <v>216</v>
      </c>
      <c r="M1176" s="1" t="s">
        <v>602</v>
      </c>
      <c r="N1176" s="1" t="s">
        <v>43</v>
      </c>
      <c r="O1176" s="1" t="s">
        <v>44</v>
      </c>
      <c r="P1176" s="1" t="s">
        <v>4977</v>
      </c>
      <c r="Q1176" s="1" t="s">
        <v>813</v>
      </c>
      <c r="R1176" s="1" t="s">
        <v>814</v>
      </c>
      <c r="S1176" s="1" t="s">
        <v>1139</v>
      </c>
      <c r="T1176" s="2">
        <v>197642335901</v>
      </c>
      <c r="U1176" s="1" t="s">
        <v>156</v>
      </c>
      <c r="V1176" t="s">
        <v>837</v>
      </c>
      <c r="W1176" s="1" t="s">
        <v>51</v>
      </c>
      <c r="X1176" s="1" t="s">
        <v>2920</v>
      </c>
      <c r="Y1176" s="15">
        <v>29.55</v>
      </c>
      <c r="Z1176" s="15">
        <f t="shared" si="38"/>
        <v>1004.7</v>
      </c>
      <c r="AA1176" s="15">
        <v>65</v>
      </c>
      <c r="AB1176" s="15">
        <f t="shared" si="39"/>
        <v>2210</v>
      </c>
      <c r="AC1176">
        <v>25</v>
      </c>
      <c r="AD1176">
        <v>55</v>
      </c>
      <c r="AE1176">
        <v>31.85</v>
      </c>
      <c r="AF1176">
        <v>70</v>
      </c>
      <c r="AG1176" s="1">
        <v>34</v>
      </c>
    </row>
    <row r="1177" spans="1:33">
      <c r="A1177" s="1" t="s">
        <v>33</v>
      </c>
      <c r="B1177" s="13" t="s">
        <v>4974</v>
      </c>
      <c r="C1177" s="1" t="s">
        <v>4978</v>
      </c>
      <c r="D1177" s="1" t="s">
        <v>4956</v>
      </c>
      <c r="E1177" s="1" t="s">
        <v>145</v>
      </c>
      <c r="F1177" s="1" t="s">
        <v>4979</v>
      </c>
      <c r="G1177" s="14" t="s">
        <v>842</v>
      </c>
      <c r="I1177" s="1" t="s">
        <v>809</v>
      </c>
      <c r="J1177" s="1" t="s">
        <v>975</v>
      </c>
      <c r="K1177" s="1" t="s">
        <v>1137</v>
      </c>
      <c r="L1177" s="1" t="s">
        <v>216</v>
      </c>
      <c r="M1177" s="1" t="s">
        <v>602</v>
      </c>
      <c r="N1177" s="1" t="s">
        <v>43</v>
      </c>
      <c r="O1177" s="1" t="s">
        <v>44</v>
      </c>
      <c r="P1177" s="1" t="s">
        <v>4980</v>
      </c>
      <c r="Q1177" s="1" t="s">
        <v>813</v>
      </c>
      <c r="R1177" s="1" t="s">
        <v>814</v>
      </c>
      <c r="S1177" s="1" t="s">
        <v>1139</v>
      </c>
      <c r="T1177" s="2">
        <v>197642335918</v>
      </c>
      <c r="U1177" s="1" t="s">
        <v>156</v>
      </c>
      <c r="V1177" t="s">
        <v>842</v>
      </c>
      <c r="W1177" s="1" t="s">
        <v>51</v>
      </c>
      <c r="X1177" s="1" t="s">
        <v>2920</v>
      </c>
      <c r="Y1177" s="15">
        <v>29.55</v>
      </c>
      <c r="Z1177" s="15">
        <f t="shared" si="38"/>
        <v>8008.05</v>
      </c>
      <c r="AA1177" s="15">
        <v>65</v>
      </c>
      <c r="AB1177" s="15">
        <f t="shared" si="39"/>
        <v>17615</v>
      </c>
      <c r="AC1177">
        <v>25</v>
      </c>
      <c r="AD1177">
        <v>55</v>
      </c>
      <c r="AE1177">
        <v>31.85</v>
      </c>
      <c r="AF1177">
        <v>70</v>
      </c>
      <c r="AG1177" s="1">
        <v>271</v>
      </c>
    </row>
    <row r="1178" spans="1:33">
      <c r="A1178" s="1" t="s">
        <v>33</v>
      </c>
      <c r="B1178" s="13" t="s">
        <v>4974</v>
      </c>
      <c r="C1178" s="1" t="s">
        <v>4981</v>
      </c>
      <c r="D1178" s="1" t="s">
        <v>4956</v>
      </c>
      <c r="E1178" s="1" t="s">
        <v>145</v>
      </c>
      <c r="F1178" s="1" t="s">
        <v>4982</v>
      </c>
      <c r="G1178" s="14" t="s">
        <v>846</v>
      </c>
      <c r="I1178" s="1" t="s">
        <v>809</v>
      </c>
      <c r="J1178" s="1" t="s">
        <v>975</v>
      </c>
      <c r="K1178" s="1" t="s">
        <v>1137</v>
      </c>
      <c r="L1178" s="1" t="s">
        <v>216</v>
      </c>
      <c r="M1178" s="1" t="s">
        <v>602</v>
      </c>
      <c r="N1178" s="1" t="s">
        <v>43</v>
      </c>
      <c r="O1178" s="1" t="s">
        <v>44</v>
      </c>
      <c r="P1178" s="1" t="s">
        <v>4983</v>
      </c>
      <c r="Q1178" s="1" t="s">
        <v>813</v>
      </c>
      <c r="R1178" s="1" t="s">
        <v>814</v>
      </c>
      <c r="S1178" s="1" t="s">
        <v>1139</v>
      </c>
      <c r="T1178" s="2">
        <v>197642335925</v>
      </c>
      <c r="U1178" s="1" t="s">
        <v>156</v>
      </c>
      <c r="V1178" t="s">
        <v>846</v>
      </c>
      <c r="W1178" s="1" t="s">
        <v>51</v>
      </c>
      <c r="X1178" s="1" t="s">
        <v>2920</v>
      </c>
      <c r="Y1178" s="15">
        <v>29.55</v>
      </c>
      <c r="Z1178" s="15">
        <f t="shared" si="38"/>
        <v>8865</v>
      </c>
      <c r="AA1178" s="15">
        <v>65</v>
      </c>
      <c r="AB1178" s="15">
        <f t="shared" si="39"/>
        <v>19500</v>
      </c>
      <c r="AC1178">
        <v>25</v>
      </c>
      <c r="AD1178">
        <v>55</v>
      </c>
      <c r="AE1178">
        <v>31.85</v>
      </c>
      <c r="AF1178">
        <v>70</v>
      </c>
      <c r="AG1178" s="1">
        <v>300</v>
      </c>
    </row>
    <row r="1179" spans="1:33">
      <c r="A1179" s="1" t="s">
        <v>33</v>
      </c>
      <c r="B1179" s="13" t="s">
        <v>4974</v>
      </c>
      <c r="C1179" s="1" t="s">
        <v>4984</v>
      </c>
      <c r="D1179" s="1" t="s">
        <v>4956</v>
      </c>
      <c r="E1179" s="1" t="s">
        <v>145</v>
      </c>
      <c r="F1179" s="1" t="s">
        <v>4985</v>
      </c>
      <c r="G1179" s="14" t="s">
        <v>854</v>
      </c>
      <c r="I1179" s="1" t="s">
        <v>809</v>
      </c>
      <c r="J1179" s="1" t="s">
        <v>975</v>
      </c>
      <c r="K1179" s="1" t="s">
        <v>1137</v>
      </c>
      <c r="L1179" s="1" t="s">
        <v>216</v>
      </c>
      <c r="M1179" s="1" t="s">
        <v>602</v>
      </c>
      <c r="N1179" s="1" t="s">
        <v>43</v>
      </c>
      <c r="O1179" s="1" t="s">
        <v>44</v>
      </c>
      <c r="P1179" s="1" t="s">
        <v>4986</v>
      </c>
      <c r="Q1179" s="1" t="s">
        <v>813</v>
      </c>
      <c r="R1179" s="1" t="s">
        <v>814</v>
      </c>
      <c r="S1179" s="1" t="s">
        <v>1139</v>
      </c>
      <c r="T1179" s="2">
        <v>197642335949</v>
      </c>
      <c r="U1179" s="1" t="s">
        <v>156</v>
      </c>
      <c r="V1179" t="s">
        <v>854</v>
      </c>
      <c r="W1179" s="1" t="s">
        <v>51</v>
      </c>
      <c r="X1179" s="1" t="s">
        <v>2920</v>
      </c>
      <c r="Y1179" s="15">
        <v>29.55</v>
      </c>
      <c r="Z1179" s="15">
        <f t="shared" si="38"/>
        <v>6028.2</v>
      </c>
      <c r="AA1179" s="15">
        <v>65</v>
      </c>
      <c r="AB1179" s="15">
        <f t="shared" si="39"/>
        <v>13260</v>
      </c>
      <c r="AC1179">
        <v>25</v>
      </c>
      <c r="AD1179">
        <v>55</v>
      </c>
      <c r="AE1179">
        <v>31.85</v>
      </c>
      <c r="AF1179">
        <v>70</v>
      </c>
      <c r="AG1179" s="1">
        <v>204</v>
      </c>
    </row>
    <row r="1180" spans="1:33">
      <c r="A1180" s="1" t="s">
        <v>33</v>
      </c>
      <c r="B1180" s="13" t="s">
        <v>4987</v>
      </c>
      <c r="C1180" s="1" t="s">
        <v>4988</v>
      </c>
      <c r="D1180" s="1" t="s">
        <v>4989</v>
      </c>
      <c r="E1180" s="1" t="s">
        <v>93</v>
      </c>
      <c r="F1180" s="1" t="s">
        <v>4990</v>
      </c>
      <c r="G1180" s="14" t="s">
        <v>837</v>
      </c>
      <c r="I1180" s="1" t="s">
        <v>809</v>
      </c>
      <c r="J1180" s="1" t="s">
        <v>1043</v>
      </c>
      <c r="K1180" s="1" t="s">
        <v>1043</v>
      </c>
      <c r="L1180" s="1" t="s">
        <v>74</v>
      </c>
      <c r="M1180" s="1" t="s">
        <v>4049</v>
      </c>
      <c r="N1180" s="1" t="s">
        <v>43</v>
      </c>
      <c r="O1180" s="1" t="s">
        <v>44</v>
      </c>
      <c r="P1180" s="1" t="s">
        <v>4991</v>
      </c>
      <c r="Q1180" s="1" t="s">
        <v>813</v>
      </c>
      <c r="R1180" s="1" t="s">
        <v>1045</v>
      </c>
      <c r="S1180" s="1" t="s">
        <v>1046</v>
      </c>
      <c r="T1180" s="2">
        <v>197642431504</v>
      </c>
      <c r="U1180" s="1" t="s">
        <v>156</v>
      </c>
      <c r="V1180" t="s">
        <v>837</v>
      </c>
      <c r="W1180" s="1" t="s">
        <v>103</v>
      </c>
      <c r="X1180" s="1" t="s">
        <v>4992</v>
      </c>
      <c r="Y1180" s="15">
        <v>40.950000000000003</v>
      </c>
      <c r="Z1180" s="15">
        <f t="shared" si="38"/>
        <v>9295.6500000000015</v>
      </c>
      <c r="AA1180" s="15">
        <v>90</v>
      </c>
      <c r="AB1180" s="15">
        <f t="shared" si="39"/>
        <v>20430</v>
      </c>
      <c r="AC1180">
        <v>34.1</v>
      </c>
      <c r="AD1180">
        <v>75</v>
      </c>
      <c r="AE1180">
        <v>45.5</v>
      </c>
      <c r="AF1180">
        <v>100</v>
      </c>
      <c r="AG1180" s="1">
        <v>227</v>
      </c>
    </row>
    <row r="1181" spans="1:33">
      <c r="A1181" s="1" t="s">
        <v>33</v>
      </c>
      <c r="B1181" s="13" t="s">
        <v>4987</v>
      </c>
      <c r="C1181" s="1" t="s">
        <v>4993</v>
      </c>
      <c r="D1181" s="1" t="s">
        <v>4989</v>
      </c>
      <c r="E1181" s="1" t="s">
        <v>93</v>
      </c>
      <c r="F1181" s="1" t="s">
        <v>4994</v>
      </c>
      <c r="G1181" s="14" t="s">
        <v>842</v>
      </c>
      <c r="I1181" s="1" t="s">
        <v>809</v>
      </c>
      <c r="J1181" s="1" t="s">
        <v>1043</v>
      </c>
      <c r="K1181" s="1" t="s">
        <v>1043</v>
      </c>
      <c r="L1181" s="1" t="s">
        <v>74</v>
      </c>
      <c r="M1181" s="1" t="s">
        <v>4049</v>
      </c>
      <c r="N1181" s="1" t="s">
        <v>43</v>
      </c>
      <c r="O1181" s="1" t="s">
        <v>44</v>
      </c>
      <c r="P1181" s="1" t="s">
        <v>4995</v>
      </c>
      <c r="Q1181" s="1" t="s">
        <v>813</v>
      </c>
      <c r="R1181" s="1" t="s">
        <v>1045</v>
      </c>
      <c r="S1181" s="1" t="s">
        <v>1046</v>
      </c>
      <c r="T1181" s="2">
        <v>197642431511</v>
      </c>
      <c r="U1181" s="1" t="s">
        <v>156</v>
      </c>
      <c r="V1181" t="s">
        <v>842</v>
      </c>
      <c r="W1181" s="1" t="s">
        <v>103</v>
      </c>
      <c r="X1181" s="1" t="s">
        <v>4992</v>
      </c>
      <c r="Y1181" s="15">
        <v>40.950000000000003</v>
      </c>
      <c r="Z1181" s="15">
        <f t="shared" si="38"/>
        <v>15970.500000000002</v>
      </c>
      <c r="AA1181" s="15">
        <v>90</v>
      </c>
      <c r="AB1181" s="15">
        <f t="shared" si="39"/>
        <v>35100</v>
      </c>
      <c r="AC1181">
        <v>34.1</v>
      </c>
      <c r="AD1181">
        <v>75</v>
      </c>
      <c r="AE1181">
        <v>45.5</v>
      </c>
      <c r="AF1181">
        <v>100</v>
      </c>
      <c r="AG1181" s="1">
        <v>390</v>
      </c>
    </row>
    <row r="1182" spans="1:33">
      <c r="A1182" s="1" t="s">
        <v>33</v>
      </c>
      <c r="B1182" s="13" t="s">
        <v>4987</v>
      </c>
      <c r="C1182" s="1" t="s">
        <v>4996</v>
      </c>
      <c r="D1182" s="1" t="s">
        <v>4989</v>
      </c>
      <c r="E1182" s="1" t="s">
        <v>93</v>
      </c>
      <c r="F1182" s="1" t="s">
        <v>4997</v>
      </c>
      <c r="G1182" s="14" t="s">
        <v>846</v>
      </c>
      <c r="I1182" s="1" t="s">
        <v>809</v>
      </c>
      <c r="J1182" s="1" t="s">
        <v>1043</v>
      </c>
      <c r="K1182" s="1" t="s">
        <v>1043</v>
      </c>
      <c r="L1182" s="1" t="s">
        <v>74</v>
      </c>
      <c r="M1182" s="1" t="s">
        <v>4049</v>
      </c>
      <c r="N1182" s="1" t="s">
        <v>43</v>
      </c>
      <c r="O1182" s="1" t="s">
        <v>44</v>
      </c>
      <c r="P1182" s="1" t="s">
        <v>4998</v>
      </c>
      <c r="Q1182" s="1" t="s">
        <v>813</v>
      </c>
      <c r="R1182" s="1" t="s">
        <v>1045</v>
      </c>
      <c r="S1182" s="1" t="s">
        <v>1046</v>
      </c>
      <c r="T1182" s="2">
        <v>197642431528</v>
      </c>
      <c r="U1182" s="1" t="s">
        <v>156</v>
      </c>
      <c r="V1182" t="s">
        <v>846</v>
      </c>
      <c r="W1182" s="1" t="s">
        <v>103</v>
      </c>
      <c r="X1182" s="1" t="s">
        <v>4992</v>
      </c>
      <c r="Y1182" s="15">
        <v>40.950000000000003</v>
      </c>
      <c r="Z1182" s="15">
        <f t="shared" si="38"/>
        <v>13718.250000000002</v>
      </c>
      <c r="AA1182" s="15">
        <v>90</v>
      </c>
      <c r="AB1182" s="15">
        <f t="shared" si="39"/>
        <v>30150</v>
      </c>
      <c r="AC1182">
        <v>34.1</v>
      </c>
      <c r="AD1182">
        <v>75</v>
      </c>
      <c r="AE1182">
        <v>45.5</v>
      </c>
      <c r="AF1182">
        <v>100</v>
      </c>
      <c r="AG1182" s="1">
        <v>335</v>
      </c>
    </row>
    <row r="1183" spans="1:33">
      <c r="A1183" s="1" t="s">
        <v>33</v>
      </c>
      <c r="B1183" s="13" t="s">
        <v>4987</v>
      </c>
      <c r="C1183" s="1" t="s">
        <v>4999</v>
      </c>
      <c r="D1183" s="1" t="s">
        <v>4989</v>
      </c>
      <c r="E1183" s="1" t="s">
        <v>93</v>
      </c>
      <c r="F1183" s="1" t="s">
        <v>5000</v>
      </c>
      <c r="G1183" s="14" t="s">
        <v>933</v>
      </c>
      <c r="I1183" s="1" t="s">
        <v>809</v>
      </c>
      <c r="J1183" s="1" t="s">
        <v>1043</v>
      </c>
      <c r="K1183" s="1" t="s">
        <v>1043</v>
      </c>
      <c r="L1183" s="1" t="s">
        <v>74</v>
      </c>
      <c r="M1183" s="1" t="s">
        <v>4049</v>
      </c>
      <c r="N1183" s="1" t="s">
        <v>43</v>
      </c>
      <c r="O1183" s="1" t="s">
        <v>44</v>
      </c>
      <c r="P1183" s="1" t="s">
        <v>5001</v>
      </c>
      <c r="Q1183" s="1" t="s">
        <v>813</v>
      </c>
      <c r="R1183" s="1" t="s">
        <v>1045</v>
      </c>
      <c r="S1183" s="1" t="s">
        <v>1046</v>
      </c>
      <c r="T1183" s="2">
        <v>197642431535</v>
      </c>
      <c r="U1183" s="1" t="s">
        <v>156</v>
      </c>
      <c r="V1183" t="s">
        <v>933</v>
      </c>
      <c r="W1183" s="1" t="s">
        <v>103</v>
      </c>
      <c r="X1183" s="1" t="s">
        <v>4992</v>
      </c>
      <c r="Y1183" s="15">
        <v>40.950000000000003</v>
      </c>
      <c r="Z1183" s="15">
        <f t="shared" si="38"/>
        <v>1105.6500000000001</v>
      </c>
      <c r="AA1183" s="15">
        <v>90</v>
      </c>
      <c r="AB1183" s="15">
        <f t="shared" si="39"/>
        <v>2430</v>
      </c>
      <c r="AC1183">
        <v>34.1</v>
      </c>
      <c r="AD1183">
        <v>75</v>
      </c>
      <c r="AE1183">
        <v>45.5</v>
      </c>
      <c r="AF1183">
        <v>100</v>
      </c>
      <c r="AG1183" s="1">
        <v>27</v>
      </c>
    </row>
    <row r="1184" spans="1:33">
      <c r="A1184" s="1" t="s">
        <v>33</v>
      </c>
      <c r="B1184" s="13" t="s">
        <v>4987</v>
      </c>
      <c r="C1184" s="1" t="s">
        <v>5002</v>
      </c>
      <c r="D1184" s="1" t="s">
        <v>4989</v>
      </c>
      <c r="E1184" s="1" t="s">
        <v>93</v>
      </c>
      <c r="F1184" s="1" t="s">
        <v>5003</v>
      </c>
      <c r="G1184" s="14" t="s">
        <v>854</v>
      </c>
      <c r="I1184" s="1" t="s">
        <v>809</v>
      </c>
      <c r="J1184" s="1" t="s">
        <v>1043</v>
      </c>
      <c r="K1184" s="1" t="s">
        <v>1043</v>
      </c>
      <c r="L1184" s="1" t="s">
        <v>74</v>
      </c>
      <c r="M1184" s="1" t="s">
        <v>4049</v>
      </c>
      <c r="N1184" s="1" t="s">
        <v>43</v>
      </c>
      <c r="O1184" s="1" t="s">
        <v>44</v>
      </c>
      <c r="P1184" s="1" t="s">
        <v>5004</v>
      </c>
      <c r="Q1184" s="1" t="s">
        <v>813</v>
      </c>
      <c r="R1184" s="1" t="s">
        <v>1045</v>
      </c>
      <c r="S1184" s="1" t="s">
        <v>1046</v>
      </c>
      <c r="T1184" s="2">
        <v>197642431542</v>
      </c>
      <c r="U1184" s="1" t="s">
        <v>156</v>
      </c>
      <c r="V1184" t="s">
        <v>854</v>
      </c>
      <c r="W1184" s="1" t="s">
        <v>103</v>
      </c>
      <c r="X1184" s="1" t="s">
        <v>4992</v>
      </c>
      <c r="Y1184" s="15">
        <v>40.950000000000003</v>
      </c>
      <c r="Z1184" s="15">
        <f t="shared" si="38"/>
        <v>5077.8</v>
      </c>
      <c r="AA1184" s="15">
        <v>90</v>
      </c>
      <c r="AB1184" s="15">
        <f t="shared" si="39"/>
        <v>11160</v>
      </c>
      <c r="AC1184">
        <v>34.1</v>
      </c>
      <c r="AD1184">
        <v>75</v>
      </c>
      <c r="AE1184">
        <v>45.5</v>
      </c>
      <c r="AF1184">
        <v>100</v>
      </c>
      <c r="AG1184" s="1">
        <v>124</v>
      </c>
    </row>
    <row r="1185" spans="1:33">
      <c r="A1185" s="1" t="s">
        <v>33</v>
      </c>
      <c r="B1185" s="13" t="s">
        <v>5005</v>
      </c>
      <c r="C1185" s="1" t="s">
        <v>5006</v>
      </c>
      <c r="D1185" s="1" t="s">
        <v>5007</v>
      </c>
      <c r="E1185" s="1" t="s">
        <v>145</v>
      </c>
      <c r="F1185" s="1" t="s">
        <v>5008</v>
      </c>
      <c r="G1185" s="14" t="s">
        <v>837</v>
      </c>
      <c r="I1185" s="1" t="s">
        <v>809</v>
      </c>
      <c r="J1185" s="1" t="s">
        <v>1043</v>
      </c>
      <c r="K1185" s="1" t="s">
        <v>1043</v>
      </c>
      <c r="L1185" s="1" t="s">
        <v>74</v>
      </c>
      <c r="M1185" s="1" t="s">
        <v>4049</v>
      </c>
      <c r="N1185" s="1" t="s">
        <v>43</v>
      </c>
      <c r="O1185" s="1" t="s">
        <v>44</v>
      </c>
      <c r="P1185" s="1" t="s">
        <v>5009</v>
      </c>
      <c r="Q1185" s="1" t="s">
        <v>813</v>
      </c>
      <c r="R1185" s="1" t="s">
        <v>1045</v>
      </c>
      <c r="S1185" s="1" t="s">
        <v>1079</v>
      </c>
      <c r="T1185" s="2">
        <v>197642406069</v>
      </c>
      <c r="U1185" s="1" t="s">
        <v>156</v>
      </c>
      <c r="V1185" t="s">
        <v>837</v>
      </c>
      <c r="W1185" s="1" t="s">
        <v>51</v>
      </c>
      <c r="X1185" s="1" t="s">
        <v>4992</v>
      </c>
      <c r="Y1185" s="15">
        <v>59.1</v>
      </c>
      <c r="Z1185" s="15">
        <f t="shared" si="38"/>
        <v>19739.400000000001</v>
      </c>
      <c r="AA1185" s="15">
        <v>130</v>
      </c>
      <c r="AB1185" s="15">
        <f t="shared" si="39"/>
        <v>43420</v>
      </c>
      <c r="AC1185">
        <v>52.3</v>
      </c>
      <c r="AD1185">
        <v>115</v>
      </c>
      <c r="AE1185">
        <v>65.95</v>
      </c>
      <c r="AF1185">
        <v>145</v>
      </c>
      <c r="AG1185" s="1">
        <v>334</v>
      </c>
    </row>
    <row r="1186" spans="1:33">
      <c r="A1186" s="1" t="s">
        <v>33</v>
      </c>
      <c r="B1186" s="13" t="s">
        <v>5005</v>
      </c>
      <c r="C1186" s="1" t="s">
        <v>5010</v>
      </c>
      <c r="D1186" s="1" t="s">
        <v>5007</v>
      </c>
      <c r="E1186" s="1" t="s">
        <v>145</v>
      </c>
      <c r="F1186" s="1" t="s">
        <v>5011</v>
      </c>
      <c r="G1186" s="14" t="s">
        <v>842</v>
      </c>
      <c r="I1186" s="1" t="s">
        <v>809</v>
      </c>
      <c r="J1186" s="1" t="s">
        <v>1043</v>
      </c>
      <c r="K1186" s="1" t="s">
        <v>1043</v>
      </c>
      <c r="L1186" s="1" t="s">
        <v>74</v>
      </c>
      <c r="M1186" s="1" t="s">
        <v>4049</v>
      </c>
      <c r="N1186" s="1" t="s">
        <v>43</v>
      </c>
      <c r="O1186" s="1" t="s">
        <v>44</v>
      </c>
      <c r="P1186" s="1" t="s">
        <v>5012</v>
      </c>
      <c r="Q1186" s="1" t="s">
        <v>813</v>
      </c>
      <c r="R1186" s="1" t="s">
        <v>1045</v>
      </c>
      <c r="S1186" s="1" t="s">
        <v>1079</v>
      </c>
      <c r="T1186" s="2">
        <v>197642406090</v>
      </c>
      <c r="U1186" s="1" t="s">
        <v>156</v>
      </c>
      <c r="V1186" t="s">
        <v>842</v>
      </c>
      <c r="W1186" s="1" t="s">
        <v>51</v>
      </c>
      <c r="X1186" s="1" t="s">
        <v>4992</v>
      </c>
      <c r="Y1186" s="15">
        <v>59.1</v>
      </c>
      <c r="Z1186" s="15">
        <f t="shared" si="38"/>
        <v>32268.600000000002</v>
      </c>
      <c r="AA1186" s="15">
        <v>130</v>
      </c>
      <c r="AB1186" s="15">
        <f t="shared" si="39"/>
        <v>70980</v>
      </c>
      <c r="AC1186">
        <v>52.3</v>
      </c>
      <c r="AD1186">
        <v>115</v>
      </c>
      <c r="AE1186">
        <v>65.95</v>
      </c>
      <c r="AF1186">
        <v>145</v>
      </c>
      <c r="AG1186" s="1">
        <v>546</v>
      </c>
    </row>
    <row r="1187" spans="1:33">
      <c r="A1187" s="1" t="s">
        <v>33</v>
      </c>
      <c r="B1187" s="13" t="s">
        <v>5005</v>
      </c>
      <c r="C1187" s="1" t="s">
        <v>5013</v>
      </c>
      <c r="D1187" s="1" t="s">
        <v>5007</v>
      </c>
      <c r="E1187" s="1" t="s">
        <v>145</v>
      </c>
      <c r="F1187" s="1" t="s">
        <v>5014</v>
      </c>
      <c r="G1187" s="14" t="s">
        <v>846</v>
      </c>
      <c r="I1187" s="1" t="s">
        <v>809</v>
      </c>
      <c r="J1187" s="1" t="s">
        <v>1043</v>
      </c>
      <c r="K1187" s="1" t="s">
        <v>1043</v>
      </c>
      <c r="L1187" s="1" t="s">
        <v>74</v>
      </c>
      <c r="M1187" s="1" t="s">
        <v>4049</v>
      </c>
      <c r="N1187" s="1" t="s">
        <v>43</v>
      </c>
      <c r="O1187" s="1" t="s">
        <v>44</v>
      </c>
      <c r="P1187" s="1" t="s">
        <v>5015</v>
      </c>
      <c r="Q1187" s="1" t="s">
        <v>813</v>
      </c>
      <c r="R1187" s="1" t="s">
        <v>1045</v>
      </c>
      <c r="S1187" s="1" t="s">
        <v>1079</v>
      </c>
      <c r="T1187" s="2">
        <v>197642406120</v>
      </c>
      <c r="U1187" s="1" t="s">
        <v>156</v>
      </c>
      <c r="V1187" t="s">
        <v>846</v>
      </c>
      <c r="W1187" s="1" t="s">
        <v>51</v>
      </c>
      <c r="X1187" s="1" t="s">
        <v>4992</v>
      </c>
      <c r="Y1187" s="15">
        <v>59.1</v>
      </c>
      <c r="Z1187" s="15">
        <f t="shared" si="38"/>
        <v>36346.5</v>
      </c>
      <c r="AA1187" s="15">
        <v>130</v>
      </c>
      <c r="AB1187" s="15">
        <f t="shared" si="39"/>
        <v>79950</v>
      </c>
      <c r="AC1187">
        <v>52.3</v>
      </c>
      <c r="AD1187">
        <v>115</v>
      </c>
      <c r="AE1187">
        <v>65.95</v>
      </c>
      <c r="AF1187">
        <v>145</v>
      </c>
      <c r="AG1187" s="1">
        <v>615</v>
      </c>
    </row>
    <row r="1188" spans="1:33">
      <c r="A1188" s="1" t="s">
        <v>33</v>
      </c>
      <c r="B1188" s="13" t="s">
        <v>5005</v>
      </c>
      <c r="C1188" s="1" t="s">
        <v>5016</v>
      </c>
      <c r="D1188" s="1" t="s">
        <v>5007</v>
      </c>
      <c r="E1188" s="1" t="s">
        <v>145</v>
      </c>
      <c r="F1188" s="1" t="s">
        <v>5017</v>
      </c>
      <c r="G1188" s="14" t="s">
        <v>933</v>
      </c>
      <c r="I1188" s="1" t="s">
        <v>809</v>
      </c>
      <c r="J1188" s="1" t="s">
        <v>1043</v>
      </c>
      <c r="K1188" s="1" t="s">
        <v>1043</v>
      </c>
      <c r="L1188" s="1" t="s">
        <v>74</v>
      </c>
      <c r="M1188" s="1" t="s">
        <v>4049</v>
      </c>
      <c r="N1188" s="1" t="s">
        <v>43</v>
      </c>
      <c r="O1188" s="1" t="s">
        <v>44</v>
      </c>
      <c r="P1188" s="1" t="s">
        <v>5018</v>
      </c>
      <c r="Q1188" s="1" t="s">
        <v>813</v>
      </c>
      <c r="R1188" s="1" t="s">
        <v>1045</v>
      </c>
      <c r="S1188" s="1" t="s">
        <v>1079</v>
      </c>
      <c r="T1188" s="2">
        <v>197642406151</v>
      </c>
      <c r="U1188" s="1" t="s">
        <v>156</v>
      </c>
      <c r="V1188" t="s">
        <v>933</v>
      </c>
      <c r="W1188" s="1" t="s">
        <v>51</v>
      </c>
      <c r="X1188" s="1" t="s">
        <v>4992</v>
      </c>
      <c r="Y1188" s="15">
        <v>59.1</v>
      </c>
      <c r="Z1188" s="15">
        <f t="shared" si="38"/>
        <v>5496.3</v>
      </c>
      <c r="AA1188" s="15">
        <v>130</v>
      </c>
      <c r="AB1188" s="15">
        <f t="shared" si="39"/>
        <v>12090</v>
      </c>
      <c r="AC1188">
        <v>52.3</v>
      </c>
      <c r="AD1188">
        <v>115</v>
      </c>
      <c r="AE1188">
        <v>65.95</v>
      </c>
      <c r="AF1188">
        <v>145</v>
      </c>
      <c r="AG1188" s="1">
        <v>93</v>
      </c>
    </row>
    <row r="1189" spans="1:33">
      <c r="A1189" s="1" t="s">
        <v>33</v>
      </c>
      <c r="B1189" s="13" t="s">
        <v>5005</v>
      </c>
      <c r="C1189" s="1" t="s">
        <v>5019</v>
      </c>
      <c r="D1189" s="1" t="s">
        <v>5007</v>
      </c>
      <c r="E1189" s="1" t="s">
        <v>145</v>
      </c>
      <c r="F1189" s="1" t="s">
        <v>5020</v>
      </c>
      <c r="G1189" s="14" t="s">
        <v>854</v>
      </c>
      <c r="I1189" s="1" t="s">
        <v>809</v>
      </c>
      <c r="J1189" s="1" t="s">
        <v>1043</v>
      </c>
      <c r="K1189" s="1" t="s">
        <v>1043</v>
      </c>
      <c r="L1189" s="1" t="s">
        <v>74</v>
      </c>
      <c r="M1189" s="1" t="s">
        <v>4049</v>
      </c>
      <c r="N1189" s="1" t="s">
        <v>43</v>
      </c>
      <c r="O1189" s="1" t="s">
        <v>44</v>
      </c>
      <c r="P1189" s="1" t="s">
        <v>5021</v>
      </c>
      <c r="Q1189" s="1" t="s">
        <v>813</v>
      </c>
      <c r="R1189" s="1" t="s">
        <v>1045</v>
      </c>
      <c r="S1189" s="1" t="s">
        <v>1079</v>
      </c>
      <c r="T1189" s="2">
        <v>197642406182</v>
      </c>
      <c r="U1189" s="1" t="s">
        <v>156</v>
      </c>
      <c r="V1189" t="s">
        <v>854</v>
      </c>
      <c r="W1189" s="1" t="s">
        <v>51</v>
      </c>
      <c r="X1189" s="1" t="s">
        <v>4992</v>
      </c>
      <c r="Y1189" s="15">
        <v>59.1</v>
      </c>
      <c r="Z1189" s="15">
        <f t="shared" si="38"/>
        <v>17730</v>
      </c>
      <c r="AA1189" s="15">
        <v>130</v>
      </c>
      <c r="AB1189" s="15">
        <f t="shared" si="39"/>
        <v>39000</v>
      </c>
      <c r="AC1189">
        <v>52.3</v>
      </c>
      <c r="AD1189">
        <v>115</v>
      </c>
      <c r="AE1189">
        <v>65.95</v>
      </c>
      <c r="AF1189">
        <v>145</v>
      </c>
      <c r="AG1189" s="1">
        <v>300</v>
      </c>
    </row>
    <row r="1190" spans="1:33">
      <c r="A1190" s="1" t="s">
        <v>33</v>
      </c>
      <c r="B1190" s="13" t="s">
        <v>5022</v>
      </c>
      <c r="C1190" s="1" t="s">
        <v>5023</v>
      </c>
      <c r="D1190" s="1" t="s">
        <v>5024</v>
      </c>
      <c r="E1190" s="1" t="s">
        <v>145</v>
      </c>
      <c r="F1190" s="1" t="s">
        <v>5025</v>
      </c>
      <c r="G1190" s="14" t="s">
        <v>846</v>
      </c>
      <c r="I1190" s="1" t="s">
        <v>809</v>
      </c>
      <c r="J1190" s="1" t="s">
        <v>1043</v>
      </c>
      <c r="K1190" s="1" t="s">
        <v>1043</v>
      </c>
      <c r="L1190" s="1" t="s">
        <v>74</v>
      </c>
      <c r="M1190" s="1" t="s">
        <v>4049</v>
      </c>
      <c r="N1190" s="1" t="s">
        <v>43</v>
      </c>
      <c r="O1190" s="1" t="s">
        <v>44</v>
      </c>
      <c r="P1190" s="1" t="s">
        <v>5026</v>
      </c>
      <c r="Q1190" s="1" t="s">
        <v>813</v>
      </c>
      <c r="R1190" s="1" t="s">
        <v>1045</v>
      </c>
      <c r="S1190" s="1" t="s">
        <v>1079</v>
      </c>
      <c r="T1190" s="2">
        <v>197642376072</v>
      </c>
      <c r="U1190" s="1" t="s">
        <v>156</v>
      </c>
      <c r="V1190" t="s">
        <v>846</v>
      </c>
      <c r="W1190" s="1" t="s">
        <v>51</v>
      </c>
      <c r="X1190" s="1" t="s">
        <v>4992</v>
      </c>
      <c r="Y1190" s="15">
        <v>52.3</v>
      </c>
      <c r="Z1190" s="15">
        <f t="shared" si="38"/>
        <v>9257.1</v>
      </c>
      <c r="AA1190" s="15">
        <v>115</v>
      </c>
      <c r="AB1190" s="15">
        <f t="shared" si="39"/>
        <v>20355</v>
      </c>
      <c r="AC1190">
        <v>45.5</v>
      </c>
      <c r="AD1190">
        <v>100</v>
      </c>
      <c r="AE1190">
        <v>56.85</v>
      </c>
      <c r="AF1190">
        <v>125</v>
      </c>
      <c r="AG1190" s="1">
        <v>177</v>
      </c>
    </row>
    <row r="1191" spans="1:33">
      <c r="A1191" s="1" t="s">
        <v>33</v>
      </c>
      <c r="B1191" s="13" t="s">
        <v>5022</v>
      </c>
      <c r="C1191" s="1" t="s">
        <v>5027</v>
      </c>
      <c r="D1191" s="1" t="s">
        <v>5024</v>
      </c>
      <c r="E1191" s="1" t="s">
        <v>145</v>
      </c>
      <c r="F1191" s="1" t="s">
        <v>5028</v>
      </c>
      <c r="G1191" s="14" t="s">
        <v>854</v>
      </c>
      <c r="I1191" s="1" t="s">
        <v>809</v>
      </c>
      <c r="J1191" s="1" t="s">
        <v>1043</v>
      </c>
      <c r="K1191" s="1" t="s">
        <v>1043</v>
      </c>
      <c r="L1191" s="1" t="s">
        <v>74</v>
      </c>
      <c r="M1191" s="1" t="s">
        <v>4049</v>
      </c>
      <c r="N1191" s="1" t="s">
        <v>43</v>
      </c>
      <c r="O1191" s="1" t="s">
        <v>44</v>
      </c>
      <c r="P1191" s="1" t="s">
        <v>5029</v>
      </c>
      <c r="Q1191" s="1" t="s">
        <v>813</v>
      </c>
      <c r="R1191" s="1" t="s">
        <v>1045</v>
      </c>
      <c r="S1191" s="1" t="s">
        <v>1079</v>
      </c>
      <c r="T1191" s="2">
        <v>197642376096</v>
      </c>
      <c r="U1191" s="1" t="s">
        <v>156</v>
      </c>
      <c r="V1191" t="s">
        <v>854</v>
      </c>
      <c r="W1191" s="1" t="s">
        <v>51</v>
      </c>
      <c r="X1191" s="1" t="s">
        <v>4992</v>
      </c>
      <c r="Y1191" s="15">
        <v>52.3</v>
      </c>
      <c r="Z1191" s="15">
        <f t="shared" si="38"/>
        <v>6014.5</v>
      </c>
      <c r="AA1191" s="15">
        <v>115</v>
      </c>
      <c r="AB1191" s="15">
        <f t="shared" si="39"/>
        <v>13225</v>
      </c>
      <c r="AC1191">
        <v>45.5</v>
      </c>
      <c r="AD1191">
        <v>100</v>
      </c>
      <c r="AE1191">
        <v>56.85</v>
      </c>
      <c r="AF1191">
        <v>125</v>
      </c>
      <c r="AG1191" s="1">
        <v>115</v>
      </c>
    </row>
    <row r="1192" spans="1:33">
      <c r="A1192" s="1" t="s">
        <v>33</v>
      </c>
      <c r="B1192" s="13" t="s">
        <v>5030</v>
      </c>
      <c r="C1192" s="1" t="s">
        <v>5031</v>
      </c>
      <c r="D1192" s="1" t="s">
        <v>5032</v>
      </c>
      <c r="E1192" s="1" t="s">
        <v>600</v>
      </c>
      <c r="F1192" s="1" t="s">
        <v>5033</v>
      </c>
      <c r="G1192" s="14" t="s">
        <v>846</v>
      </c>
      <c r="I1192" s="1" t="s">
        <v>809</v>
      </c>
      <c r="J1192" s="1" t="s">
        <v>1043</v>
      </c>
      <c r="K1192" s="1" t="s">
        <v>1043</v>
      </c>
      <c r="L1192" s="1" t="s">
        <v>74</v>
      </c>
      <c r="M1192" s="1" t="s">
        <v>4049</v>
      </c>
      <c r="N1192" s="1" t="s">
        <v>43</v>
      </c>
      <c r="O1192" s="1" t="s">
        <v>44</v>
      </c>
      <c r="P1192" s="1" t="s">
        <v>5034</v>
      </c>
      <c r="Q1192" s="1" t="s">
        <v>813</v>
      </c>
      <c r="R1192" s="1" t="s">
        <v>1045</v>
      </c>
      <c r="S1192" s="1" t="s">
        <v>1079</v>
      </c>
      <c r="T1192" s="2">
        <v>197642498316</v>
      </c>
      <c r="U1192" s="1" t="s">
        <v>156</v>
      </c>
      <c r="V1192" t="s">
        <v>846</v>
      </c>
      <c r="W1192" s="1" t="s">
        <v>120</v>
      </c>
      <c r="X1192" s="1" t="s">
        <v>4992</v>
      </c>
      <c r="Y1192" s="15">
        <v>43.2</v>
      </c>
      <c r="Z1192" s="15">
        <f t="shared" si="38"/>
        <v>3110.4</v>
      </c>
      <c r="AA1192" s="15">
        <v>95</v>
      </c>
      <c r="AB1192" s="15">
        <f t="shared" si="39"/>
        <v>6840</v>
      </c>
      <c r="AC1192">
        <v>36.4</v>
      </c>
      <c r="AD1192">
        <v>80</v>
      </c>
      <c r="AE1192">
        <v>47.75</v>
      </c>
      <c r="AF1192">
        <v>105</v>
      </c>
      <c r="AG1192" s="1">
        <v>72</v>
      </c>
    </row>
    <row r="1193" spans="1:33">
      <c r="A1193" s="1" t="s">
        <v>33</v>
      </c>
      <c r="B1193" s="13" t="s">
        <v>5035</v>
      </c>
      <c r="C1193" s="1" t="s">
        <v>5036</v>
      </c>
      <c r="D1193" s="1" t="s">
        <v>5037</v>
      </c>
      <c r="E1193" s="1" t="s">
        <v>145</v>
      </c>
      <c r="F1193" s="1" t="s">
        <v>5038</v>
      </c>
      <c r="G1193" s="14" t="s">
        <v>842</v>
      </c>
      <c r="I1193" s="1" t="s">
        <v>809</v>
      </c>
      <c r="J1193" s="1" t="s">
        <v>1043</v>
      </c>
      <c r="K1193" s="1" t="s">
        <v>1043</v>
      </c>
      <c r="L1193" s="1" t="s">
        <v>74</v>
      </c>
      <c r="N1193" s="1" t="s">
        <v>43</v>
      </c>
      <c r="O1193" s="1" t="s">
        <v>44</v>
      </c>
      <c r="P1193" s="1" t="s">
        <v>5039</v>
      </c>
      <c r="Q1193" s="1" t="s">
        <v>813</v>
      </c>
      <c r="R1193" s="1" t="s">
        <v>1045</v>
      </c>
      <c r="S1193" s="1" t="s">
        <v>1079</v>
      </c>
      <c r="T1193" s="2">
        <v>197642408735</v>
      </c>
      <c r="U1193" s="1" t="s">
        <v>156</v>
      </c>
      <c r="V1193" t="s">
        <v>842</v>
      </c>
      <c r="W1193" s="1" t="s">
        <v>51</v>
      </c>
      <c r="X1193" s="1" t="s">
        <v>5040</v>
      </c>
      <c r="Y1193" s="15">
        <v>50</v>
      </c>
      <c r="Z1193" s="15">
        <f t="shared" si="38"/>
        <v>50</v>
      </c>
      <c r="AA1193" s="15">
        <v>110</v>
      </c>
      <c r="AB1193" s="15">
        <f t="shared" si="39"/>
        <v>110</v>
      </c>
      <c r="AC1193">
        <v>43.2</v>
      </c>
      <c r="AD1193">
        <v>95</v>
      </c>
      <c r="AE1193">
        <v>54.55</v>
      </c>
      <c r="AF1193">
        <v>120</v>
      </c>
      <c r="AG1193" s="1">
        <v>1</v>
      </c>
    </row>
    <row r="1194" spans="1:33">
      <c r="A1194" s="1" t="s">
        <v>33</v>
      </c>
      <c r="B1194" s="13" t="s">
        <v>5041</v>
      </c>
      <c r="C1194" s="1" t="s">
        <v>5042</v>
      </c>
      <c r="D1194" s="1" t="s">
        <v>5043</v>
      </c>
      <c r="E1194" s="1" t="s">
        <v>5044</v>
      </c>
      <c r="F1194" s="1" t="s">
        <v>5045</v>
      </c>
      <c r="G1194" s="14" t="s">
        <v>842</v>
      </c>
      <c r="I1194" s="1" t="s">
        <v>809</v>
      </c>
      <c r="J1194" s="1" t="s">
        <v>861</v>
      </c>
      <c r="K1194" s="1" t="s">
        <v>862</v>
      </c>
      <c r="L1194" s="1" t="s">
        <v>74</v>
      </c>
      <c r="M1194" s="1" t="s">
        <v>863</v>
      </c>
      <c r="N1194" s="1" t="s">
        <v>43</v>
      </c>
      <c r="O1194" s="1" t="s">
        <v>44</v>
      </c>
      <c r="P1194" s="1" t="s">
        <v>5046</v>
      </c>
      <c r="Q1194" s="1" t="s">
        <v>813</v>
      </c>
      <c r="R1194" s="1" t="s">
        <v>865</v>
      </c>
      <c r="S1194" s="1" t="s">
        <v>866</v>
      </c>
      <c r="T1194" s="2">
        <v>197642753774</v>
      </c>
      <c r="U1194" s="1" t="s">
        <v>113</v>
      </c>
      <c r="V1194" t="s">
        <v>842</v>
      </c>
      <c r="W1194" s="1" t="s">
        <v>120</v>
      </c>
      <c r="X1194" s="1" t="s">
        <v>839</v>
      </c>
      <c r="Y1194" s="15">
        <v>17.3</v>
      </c>
      <c r="Z1194" s="15">
        <f t="shared" si="38"/>
        <v>17.3</v>
      </c>
      <c r="AA1194" s="15">
        <v>38</v>
      </c>
      <c r="AB1194" s="15">
        <f t="shared" si="39"/>
        <v>38</v>
      </c>
      <c r="AC1194">
        <v>14.55</v>
      </c>
      <c r="AD1194">
        <v>32</v>
      </c>
      <c r="AE1194">
        <v>19.100000000000001</v>
      </c>
      <c r="AF1194">
        <v>42</v>
      </c>
      <c r="AG1194" s="1">
        <v>1</v>
      </c>
    </row>
    <row r="1195" spans="1:33">
      <c r="A1195" s="1" t="s">
        <v>33</v>
      </c>
      <c r="B1195" s="13" t="s">
        <v>5047</v>
      </c>
      <c r="C1195" s="1" t="s">
        <v>5048</v>
      </c>
      <c r="D1195" s="1" t="s">
        <v>5049</v>
      </c>
      <c r="E1195" s="1" t="s">
        <v>800</v>
      </c>
      <c r="F1195" s="1" t="s">
        <v>5050</v>
      </c>
      <c r="G1195" s="14" t="s">
        <v>846</v>
      </c>
      <c r="I1195" s="1" t="s">
        <v>809</v>
      </c>
      <c r="J1195" s="1" t="s">
        <v>975</v>
      </c>
      <c r="K1195" s="1" t="s">
        <v>1175</v>
      </c>
      <c r="L1195" s="1" t="s">
        <v>216</v>
      </c>
      <c r="M1195" s="1" t="s">
        <v>863</v>
      </c>
      <c r="N1195" s="1" t="s">
        <v>43</v>
      </c>
      <c r="O1195" s="1" t="s">
        <v>44</v>
      </c>
      <c r="P1195" s="1" t="s">
        <v>5051</v>
      </c>
      <c r="Q1195" s="1" t="s">
        <v>813</v>
      </c>
      <c r="R1195" s="1" t="s">
        <v>865</v>
      </c>
      <c r="S1195" s="1" t="s">
        <v>1177</v>
      </c>
      <c r="T1195" s="2">
        <v>197803466185</v>
      </c>
      <c r="U1195" s="1" t="s">
        <v>3047</v>
      </c>
      <c r="V1195" t="s">
        <v>846</v>
      </c>
      <c r="W1195" s="1" t="s">
        <v>157</v>
      </c>
      <c r="X1195" s="1" t="s">
        <v>867</v>
      </c>
      <c r="Y1195" s="15">
        <v>19.100000000000001</v>
      </c>
      <c r="Z1195" s="15">
        <f t="shared" si="38"/>
        <v>1031.4000000000001</v>
      </c>
      <c r="AA1195" s="15">
        <v>42</v>
      </c>
      <c r="AB1195" s="15">
        <f t="shared" si="39"/>
        <v>2268</v>
      </c>
      <c r="AC1195">
        <v>16.850000000000001</v>
      </c>
      <c r="AD1195">
        <v>37</v>
      </c>
      <c r="AE1195">
        <v>20.95</v>
      </c>
      <c r="AF1195">
        <v>46</v>
      </c>
      <c r="AG1195" s="1">
        <v>54</v>
      </c>
    </row>
    <row r="1196" spans="1:33">
      <c r="A1196" s="1" t="s">
        <v>33</v>
      </c>
      <c r="B1196" s="13" t="s">
        <v>5047</v>
      </c>
      <c r="C1196" s="1" t="s">
        <v>5052</v>
      </c>
      <c r="D1196" s="1" t="s">
        <v>5049</v>
      </c>
      <c r="E1196" s="1" t="s">
        <v>800</v>
      </c>
      <c r="F1196" s="1" t="s">
        <v>5053</v>
      </c>
      <c r="G1196" s="14" t="s">
        <v>854</v>
      </c>
      <c r="I1196" s="1" t="s">
        <v>809</v>
      </c>
      <c r="J1196" s="1" t="s">
        <v>975</v>
      </c>
      <c r="K1196" s="1" t="s">
        <v>1175</v>
      </c>
      <c r="L1196" s="1" t="s">
        <v>216</v>
      </c>
      <c r="M1196" s="1" t="s">
        <v>863</v>
      </c>
      <c r="N1196" s="1" t="s">
        <v>43</v>
      </c>
      <c r="O1196" s="1" t="s">
        <v>44</v>
      </c>
      <c r="P1196" s="1" t="s">
        <v>5054</v>
      </c>
      <c r="Q1196" s="1" t="s">
        <v>813</v>
      </c>
      <c r="R1196" s="1" t="s">
        <v>865</v>
      </c>
      <c r="S1196" s="1" t="s">
        <v>1177</v>
      </c>
      <c r="T1196" s="2">
        <v>197803466307</v>
      </c>
      <c r="U1196" s="1" t="s">
        <v>3047</v>
      </c>
      <c r="V1196" t="s">
        <v>854</v>
      </c>
      <c r="W1196" s="1" t="s">
        <v>157</v>
      </c>
      <c r="X1196" s="1" t="s">
        <v>867</v>
      </c>
      <c r="Y1196" s="15">
        <v>19.100000000000001</v>
      </c>
      <c r="Z1196" s="15">
        <f t="shared" si="38"/>
        <v>458.40000000000003</v>
      </c>
      <c r="AA1196" s="15">
        <v>42</v>
      </c>
      <c r="AB1196" s="15">
        <f t="shared" si="39"/>
        <v>1008</v>
      </c>
      <c r="AC1196">
        <v>16.850000000000001</v>
      </c>
      <c r="AD1196">
        <v>37</v>
      </c>
      <c r="AE1196">
        <v>20.95</v>
      </c>
      <c r="AF1196">
        <v>46</v>
      </c>
      <c r="AG1196" s="1">
        <v>24</v>
      </c>
    </row>
    <row r="1197" spans="1:33">
      <c r="A1197" s="1" t="s">
        <v>33</v>
      </c>
      <c r="B1197" s="13" t="s">
        <v>5055</v>
      </c>
      <c r="C1197" s="1" t="s">
        <v>5056</v>
      </c>
      <c r="D1197" s="1" t="s">
        <v>5057</v>
      </c>
      <c r="E1197" s="1" t="s">
        <v>600</v>
      </c>
      <c r="F1197" s="1" t="s">
        <v>5058</v>
      </c>
      <c r="G1197" s="14" t="s">
        <v>842</v>
      </c>
      <c r="I1197" s="1" t="s">
        <v>809</v>
      </c>
      <c r="J1197" s="1" t="s">
        <v>975</v>
      </c>
      <c r="K1197" s="1" t="s">
        <v>1175</v>
      </c>
      <c r="L1197" s="1" t="s">
        <v>216</v>
      </c>
      <c r="M1197" s="1" t="s">
        <v>863</v>
      </c>
      <c r="N1197" s="1" t="s">
        <v>43</v>
      </c>
      <c r="O1197" s="1" t="s">
        <v>44</v>
      </c>
      <c r="P1197" s="1" t="s">
        <v>5059</v>
      </c>
      <c r="Q1197" s="1" t="s">
        <v>813</v>
      </c>
      <c r="R1197" s="1" t="s">
        <v>865</v>
      </c>
      <c r="S1197" s="1" t="s">
        <v>1177</v>
      </c>
      <c r="T1197" s="2">
        <v>197803466055</v>
      </c>
      <c r="U1197" s="1" t="s">
        <v>886</v>
      </c>
      <c r="V1197" t="s">
        <v>842</v>
      </c>
      <c r="W1197" s="1" t="s">
        <v>120</v>
      </c>
      <c r="X1197" s="1" t="s">
        <v>867</v>
      </c>
      <c r="Y1197" s="15">
        <v>20.5</v>
      </c>
      <c r="Z1197" s="15">
        <f t="shared" si="38"/>
        <v>20.5</v>
      </c>
      <c r="AA1197" s="15">
        <v>45</v>
      </c>
      <c r="AB1197" s="15">
        <f t="shared" si="39"/>
        <v>45</v>
      </c>
      <c r="AC1197">
        <v>18.2</v>
      </c>
      <c r="AD1197">
        <v>40</v>
      </c>
      <c r="AE1197">
        <v>22.75</v>
      </c>
      <c r="AF1197">
        <v>50</v>
      </c>
      <c r="AG1197" s="1">
        <v>1</v>
      </c>
    </row>
    <row r="1198" spans="1:33">
      <c r="A1198" s="1" t="s">
        <v>33</v>
      </c>
      <c r="B1198" s="13" t="s">
        <v>5055</v>
      </c>
      <c r="C1198" s="1" t="s">
        <v>5060</v>
      </c>
      <c r="D1198" s="1" t="s">
        <v>5057</v>
      </c>
      <c r="E1198" s="1" t="s">
        <v>600</v>
      </c>
      <c r="F1198" s="1" t="s">
        <v>5061</v>
      </c>
      <c r="G1198" s="14" t="s">
        <v>846</v>
      </c>
      <c r="I1198" s="1" t="s">
        <v>809</v>
      </c>
      <c r="J1198" s="1" t="s">
        <v>975</v>
      </c>
      <c r="K1198" s="1" t="s">
        <v>1175</v>
      </c>
      <c r="L1198" s="1" t="s">
        <v>216</v>
      </c>
      <c r="M1198" s="1" t="s">
        <v>863</v>
      </c>
      <c r="N1198" s="1" t="s">
        <v>43</v>
      </c>
      <c r="O1198" s="1" t="s">
        <v>44</v>
      </c>
      <c r="P1198" s="1" t="s">
        <v>5062</v>
      </c>
      <c r="Q1198" s="1" t="s">
        <v>813</v>
      </c>
      <c r="R1198" s="1" t="s">
        <v>865</v>
      </c>
      <c r="S1198" s="1" t="s">
        <v>1177</v>
      </c>
      <c r="T1198" s="2">
        <v>197803466079</v>
      </c>
      <c r="U1198" s="1" t="s">
        <v>886</v>
      </c>
      <c r="V1198" t="s">
        <v>846</v>
      </c>
      <c r="W1198" s="1" t="s">
        <v>120</v>
      </c>
      <c r="X1198" s="1" t="s">
        <v>867</v>
      </c>
      <c r="Y1198" s="15">
        <v>20.5</v>
      </c>
      <c r="Z1198" s="15">
        <f t="shared" si="38"/>
        <v>20.5</v>
      </c>
      <c r="AA1198" s="15">
        <v>45</v>
      </c>
      <c r="AB1198" s="15">
        <f t="shared" si="39"/>
        <v>45</v>
      </c>
      <c r="AC1198">
        <v>18.2</v>
      </c>
      <c r="AD1198">
        <v>40</v>
      </c>
      <c r="AE1198">
        <v>22.75</v>
      </c>
      <c r="AF1198">
        <v>50</v>
      </c>
      <c r="AG1198" s="1">
        <v>1</v>
      </c>
    </row>
    <row r="1199" spans="1:33">
      <c r="A1199" s="1" t="s">
        <v>33</v>
      </c>
      <c r="B1199" s="13" t="s">
        <v>5055</v>
      </c>
      <c r="C1199" s="1" t="s">
        <v>5063</v>
      </c>
      <c r="D1199" s="1" t="s">
        <v>5057</v>
      </c>
      <c r="E1199" s="1" t="s">
        <v>600</v>
      </c>
      <c r="F1199" s="1" t="s">
        <v>5064</v>
      </c>
      <c r="G1199" s="14" t="s">
        <v>1190</v>
      </c>
      <c r="I1199" s="1" t="s">
        <v>809</v>
      </c>
      <c r="J1199" s="1" t="s">
        <v>975</v>
      </c>
      <c r="K1199" s="1" t="s">
        <v>1175</v>
      </c>
      <c r="L1199" s="1" t="s">
        <v>216</v>
      </c>
      <c r="M1199" s="1" t="s">
        <v>863</v>
      </c>
      <c r="N1199" s="1" t="s">
        <v>43</v>
      </c>
      <c r="O1199" s="1" t="s">
        <v>44</v>
      </c>
      <c r="P1199" s="1" t="s">
        <v>5065</v>
      </c>
      <c r="Q1199" s="1" t="s">
        <v>813</v>
      </c>
      <c r="R1199" s="1" t="s">
        <v>865</v>
      </c>
      <c r="S1199" s="1" t="s">
        <v>1177</v>
      </c>
      <c r="T1199" s="2">
        <v>197803466253</v>
      </c>
      <c r="U1199" s="1" t="s">
        <v>886</v>
      </c>
      <c r="V1199" t="s">
        <v>1190</v>
      </c>
      <c r="W1199" s="1" t="s">
        <v>120</v>
      </c>
      <c r="X1199" s="1" t="s">
        <v>867</v>
      </c>
      <c r="Y1199" s="15">
        <v>20.5</v>
      </c>
      <c r="Z1199" s="15">
        <f t="shared" si="38"/>
        <v>20.5</v>
      </c>
      <c r="AA1199" s="15">
        <v>45</v>
      </c>
      <c r="AB1199" s="15">
        <f t="shared" si="39"/>
        <v>45</v>
      </c>
      <c r="AC1199">
        <v>18.2</v>
      </c>
      <c r="AD1199">
        <v>40</v>
      </c>
      <c r="AE1199">
        <v>22.75</v>
      </c>
      <c r="AF1199">
        <v>50</v>
      </c>
      <c r="AG1199" s="1">
        <v>1</v>
      </c>
    </row>
    <row r="1200" spans="1:33">
      <c r="A1200" s="1" t="s">
        <v>33</v>
      </c>
      <c r="B1200" s="13" t="s">
        <v>5066</v>
      </c>
      <c r="C1200" s="1" t="s">
        <v>5067</v>
      </c>
      <c r="D1200" s="1" t="s">
        <v>5068</v>
      </c>
      <c r="E1200" s="1" t="s">
        <v>145</v>
      </c>
      <c r="F1200" s="1" t="s">
        <v>5069</v>
      </c>
      <c r="G1200" s="14" t="s">
        <v>837</v>
      </c>
      <c r="I1200" s="1" t="s">
        <v>809</v>
      </c>
      <c r="J1200" s="1" t="s">
        <v>975</v>
      </c>
      <c r="K1200" s="1" t="s">
        <v>1448</v>
      </c>
      <c r="L1200" s="1" t="s">
        <v>216</v>
      </c>
      <c r="M1200" s="1" t="s">
        <v>863</v>
      </c>
      <c r="N1200" s="1" t="s">
        <v>43</v>
      </c>
      <c r="O1200" s="1" t="s">
        <v>44</v>
      </c>
      <c r="P1200" s="1" t="s">
        <v>5070</v>
      </c>
      <c r="Q1200" s="1" t="s">
        <v>813</v>
      </c>
      <c r="R1200" s="1" t="s">
        <v>865</v>
      </c>
      <c r="S1200" s="1" t="s">
        <v>1450</v>
      </c>
      <c r="T1200" s="2">
        <v>197803466048</v>
      </c>
      <c r="U1200" s="1" t="s">
        <v>113</v>
      </c>
      <c r="V1200" t="s">
        <v>837</v>
      </c>
      <c r="W1200" s="1" t="s">
        <v>51</v>
      </c>
      <c r="X1200" s="1" t="s">
        <v>1452</v>
      </c>
      <c r="Y1200" s="15">
        <v>38.65</v>
      </c>
      <c r="Z1200" s="15">
        <f t="shared" si="38"/>
        <v>77.3</v>
      </c>
      <c r="AA1200" s="15">
        <v>85</v>
      </c>
      <c r="AB1200" s="15">
        <f t="shared" si="39"/>
        <v>170</v>
      </c>
      <c r="AC1200">
        <v>31.85</v>
      </c>
      <c r="AD1200">
        <v>70</v>
      </c>
      <c r="AE1200">
        <v>43.2</v>
      </c>
      <c r="AF1200">
        <v>95</v>
      </c>
      <c r="AG1200" s="1">
        <v>2</v>
      </c>
    </row>
    <row r="1201" spans="1:33">
      <c r="A1201" s="1" t="s">
        <v>33</v>
      </c>
      <c r="B1201" s="13" t="s">
        <v>5066</v>
      </c>
      <c r="C1201" s="1" t="s">
        <v>5071</v>
      </c>
      <c r="D1201" s="1" t="s">
        <v>5068</v>
      </c>
      <c r="E1201" s="1" t="s">
        <v>145</v>
      </c>
      <c r="F1201" s="1" t="s">
        <v>5072</v>
      </c>
      <c r="G1201" s="14" t="s">
        <v>842</v>
      </c>
      <c r="I1201" s="1" t="s">
        <v>809</v>
      </c>
      <c r="J1201" s="1" t="s">
        <v>975</v>
      </c>
      <c r="K1201" s="1" t="s">
        <v>1448</v>
      </c>
      <c r="L1201" s="1" t="s">
        <v>216</v>
      </c>
      <c r="M1201" s="1" t="s">
        <v>863</v>
      </c>
      <c r="N1201" s="1" t="s">
        <v>43</v>
      </c>
      <c r="O1201" s="1" t="s">
        <v>44</v>
      </c>
      <c r="P1201" s="1" t="s">
        <v>5073</v>
      </c>
      <c r="Q1201" s="1" t="s">
        <v>813</v>
      </c>
      <c r="R1201" s="1" t="s">
        <v>865</v>
      </c>
      <c r="S1201" s="1" t="s">
        <v>1450</v>
      </c>
      <c r="T1201" s="2">
        <v>197803466062</v>
      </c>
      <c r="U1201" s="1" t="s">
        <v>113</v>
      </c>
      <c r="V1201" t="s">
        <v>842</v>
      </c>
      <c r="W1201" s="1" t="s">
        <v>51</v>
      </c>
      <c r="X1201" s="1" t="s">
        <v>1452</v>
      </c>
      <c r="Y1201" s="15">
        <v>38.65</v>
      </c>
      <c r="Z1201" s="15">
        <f t="shared" si="38"/>
        <v>77.3</v>
      </c>
      <c r="AA1201" s="15">
        <v>85</v>
      </c>
      <c r="AB1201" s="15">
        <f t="shared" si="39"/>
        <v>170</v>
      </c>
      <c r="AC1201">
        <v>31.85</v>
      </c>
      <c r="AD1201">
        <v>70</v>
      </c>
      <c r="AE1201">
        <v>43.2</v>
      </c>
      <c r="AF1201">
        <v>95</v>
      </c>
      <c r="AG1201" s="1">
        <v>2</v>
      </c>
    </row>
    <row r="1202" spans="1:33">
      <c r="A1202" s="1" t="s">
        <v>33</v>
      </c>
      <c r="B1202" s="13" t="s">
        <v>5066</v>
      </c>
      <c r="C1202" s="1" t="s">
        <v>5074</v>
      </c>
      <c r="D1202" s="1" t="s">
        <v>5068</v>
      </c>
      <c r="E1202" s="1" t="s">
        <v>145</v>
      </c>
      <c r="F1202" s="1" t="s">
        <v>5075</v>
      </c>
      <c r="G1202" s="14" t="s">
        <v>933</v>
      </c>
      <c r="I1202" s="1" t="s">
        <v>809</v>
      </c>
      <c r="J1202" s="1" t="s">
        <v>975</v>
      </c>
      <c r="K1202" s="1" t="s">
        <v>1448</v>
      </c>
      <c r="L1202" s="1" t="s">
        <v>216</v>
      </c>
      <c r="M1202" s="1" t="s">
        <v>863</v>
      </c>
      <c r="N1202" s="1" t="s">
        <v>43</v>
      </c>
      <c r="O1202" s="1" t="s">
        <v>44</v>
      </c>
      <c r="P1202" s="1" t="s">
        <v>5076</v>
      </c>
      <c r="Q1202" s="1" t="s">
        <v>813</v>
      </c>
      <c r="R1202" s="1" t="s">
        <v>865</v>
      </c>
      <c r="S1202" s="1" t="s">
        <v>1450</v>
      </c>
      <c r="T1202" s="2">
        <v>197803466208</v>
      </c>
      <c r="U1202" s="1" t="s">
        <v>113</v>
      </c>
      <c r="V1202" t="s">
        <v>933</v>
      </c>
      <c r="W1202" s="1" t="s">
        <v>51</v>
      </c>
      <c r="X1202" s="1" t="s">
        <v>1452</v>
      </c>
      <c r="Y1202" s="15">
        <v>38.65</v>
      </c>
      <c r="Z1202" s="15">
        <f t="shared" si="38"/>
        <v>38.65</v>
      </c>
      <c r="AA1202" s="15">
        <v>85</v>
      </c>
      <c r="AB1202" s="15">
        <f t="shared" si="39"/>
        <v>85</v>
      </c>
      <c r="AC1202">
        <v>31.85</v>
      </c>
      <c r="AD1202">
        <v>70</v>
      </c>
      <c r="AE1202">
        <v>43.2</v>
      </c>
      <c r="AF1202">
        <v>95</v>
      </c>
      <c r="AG1202" s="1">
        <v>1</v>
      </c>
    </row>
    <row r="1203" spans="1:33">
      <c r="A1203" s="1" t="s">
        <v>33</v>
      </c>
      <c r="B1203" s="13" t="s">
        <v>5077</v>
      </c>
      <c r="C1203" s="1" t="s">
        <v>5078</v>
      </c>
      <c r="D1203" s="1" t="s">
        <v>5079</v>
      </c>
      <c r="E1203" s="1" t="s">
        <v>170</v>
      </c>
      <c r="F1203" s="1" t="s">
        <v>5080</v>
      </c>
      <c r="G1203" s="14" t="s">
        <v>846</v>
      </c>
      <c r="I1203" s="1" t="s">
        <v>809</v>
      </c>
      <c r="J1203" s="1" t="s">
        <v>861</v>
      </c>
      <c r="K1203" s="1" t="s">
        <v>862</v>
      </c>
      <c r="L1203" s="1" t="s">
        <v>74</v>
      </c>
      <c r="N1203" s="1" t="s">
        <v>43</v>
      </c>
      <c r="O1203" s="1" t="s">
        <v>44</v>
      </c>
      <c r="P1203" s="1" t="s">
        <v>5081</v>
      </c>
      <c r="Q1203" s="1" t="s">
        <v>813</v>
      </c>
      <c r="R1203" s="1" t="s">
        <v>865</v>
      </c>
      <c r="S1203" s="1" t="s">
        <v>866</v>
      </c>
      <c r="T1203" s="2">
        <v>197803592549</v>
      </c>
      <c r="U1203" s="1" t="s">
        <v>2361</v>
      </c>
      <c r="V1203" t="s">
        <v>846</v>
      </c>
      <c r="W1203" s="1" t="s">
        <v>120</v>
      </c>
      <c r="X1203" s="1" t="s">
        <v>5082</v>
      </c>
      <c r="Y1203" s="15">
        <v>20.5</v>
      </c>
      <c r="Z1203" s="15">
        <f t="shared" si="38"/>
        <v>41</v>
      </c>
      <c r="AA1203" s="15">
        <v>45</v>
      </c>
      <c r="AB1203" s="15">
        <f t="shared" si="39"/>
        <v>90</v>
      </c>
      <c r="AC1203">
        <v>18.2</v>
      </c>
      <c r="AD1203">
        <v>40</v>
      </c>
      <c r="AE1203">
        <v>22.75</v>
      </c>
      <c r="AF1203">
        <v>50</v>
      </c>
      <c r="AG1203" s="1">
        <v>2</v>
      </c>
    </row>
    <row r="1204" spans="1:33">
      <c r="A1204" s="1" t="s">
        <v>33</v>
      </c>
      <c r="B1204" s="13" t="s">
        <v>5083</v>
      </c>
      <c r="C1204" s="1" t="s">
        <v>5084</v>
      </c>
      <c r="D1204" s="1" t="s">
        <v>5085</v>
      </c>
      <c r="E1204" s="1" t="s">
        <v>145</v>
      </c>
      <c r="F1204" s="1" t="s">
        <v>5086</v>
      </c>
      <c r="G1204" s="14" t="s">
        <v>837</v>
      </c>
      <c r="I1204" s="1" t="s">
        <v>809</v>
      </c>
      <c r="J1204" s="1" t="s">
        <v>861</v>
      </c>
      <c r="K1204" s="1" t="s">
        <v>1617</v>
      </c>
      <c r="L1204" s="1" t="s">
        <v>74</v>
      </c>
      <c r="M1204" s="1" t="s">
        <v>863</v>
      </c>
      <c r="N1204" s="1" t="s">
        <v>43</v>
      </c>
      <c r="O1204" s="1" t="s">
        <v>44</v>
      </c>
      <c r="P1204" s="1" t="s">
        <v>5087</v>
      </c>
      <c r="Q1204" s="1" t="s">
        <v>813</v>
      </c>
      <c r="R1204" s="1" t="s">
        <v>865</v>
      </c>
      <c r="S1204" s="1" t="s">
        <v>1619</v>
      </c>
      <c r="T1204" s="2">
        <v>197803543695</v>
      </c>
      <c r="U1204" s="1" t="s">
        <v>113</v>
      </c>
      <c r="V1204" t="s">
        <v>837</v>
      </c>
      <c r="W1204" s="1" t="s">
        <v>51</v>
      </c>
      <c r="X1204" s="1" t="s">
        <v>839</v>
      </c>
      <c r="Y1204" s="15">
        <v>34.1</v>
      </c>
      <c r="Z1204" s="15">
        <f t="shared" si="38"/>
        <v>102.30000000000001</v>
      </c>
      <c r="AA1204" s="15">
        <v>75</v>
      </c>
      <c r="AB1204" s="15">
        <f t="shared" si="39"/>
        <v>225</v>
      </c>
      <c r="AC1204">
        <v>27.3</v>
      </c>
      <c r="AD1204">
        <v>60</v>
      </c>
      <c r="AE1204">
        <v>38.65</v>
      </c>
      <c r="AF1204">
        <v>85</v>
      </c>
      <c r="AG1204" s="1">
        <v>3</v>
      </c>
    </row>
    <row r="1205" spans="1:33">
      <c r="A1205" s="1" t="s">
        <v>33</v>
      </c>
      <c r="B1205" s="13" t="s">
        <v>5083</v>
      </c>
      <c r="C1205" s="1" t="s">
        <v>5088</v>
      </c>
      <c r="D1205" s="1" t="s">
        <v>5085</v>
      </c>
      <c r="E1205" s="1" t="s">
        <v>145</v>
      </c>
      <c r="F1205" s="1" t="s">
        <v>5089</v>
      </c>
      <c r="G1205" s="14" t="s">
        <v>842</v>
      </c>
      <c r="I1205" s="1" t="s">
        <v>809</v>
      </c>
      <c r="J1205" s="1" t="s">
        <v>861</v>
      </c>
      <c r="K1205" s="1" t="s">
        <v>1617</v>
      </c>
      <c r="L1205" s="1" t="s">
        <v>74</v>
      </c>
      <c r="M1205" s="1" t="s">
        <v>863</v>
      </c>
      <c r="N1205" s="1" t="s">
        <v>43</v>
      </c>
      <c r="O1205" s="1" t="s">
        <v>44</v>
      </c>
      <c r="P1205" s="1" t="s">
        <v>5090</v>
      </c>
      <c r="Q1205" s="1" t="s">
        <v>813</v>
      </c>
      <c r="R1205" s="1" t="s">
        <v>865</v>
      </c>
      <c r="S1205" s="1" t="s">
        <v>1619</v>
      </c>
      <c r="T1205" s="2">
        <v>197803544043</v>
      </c>
      <c r="U1205" s="1" t="s">
        <v>113</v>
      </c>
      <c r="V1205" t="s">
        <v>842</v>
      </c>
      <c r="W1205" s="1" t="s">
        <v>51</v>
      </c>
      <c r="X1205" s="1" t="s">
        <v>839</v>
      </c>
      <c r="Y1205" s="15">
        <v>34.1</v>
      </c>
      <c r="Z1205" s="15">
        <f t="shared" si="38"/>
        <v>272.8</v>
      </c>
      <c r="AA1205" s="15">
        <v>75</v>
      </c>
      <c r="AB1205" s="15">
        <f t="shared" si="39"/>
        <v>600</v>
      </c>
      <c r="AC1205">
        <v>27.3</v>
      </c>
      <c r="AD1205">
        <v>60</v>
      </c>
      <c r="AE1205">
        <v>38.65</v>
      </c>
      <c r="AF1205">
        <v>85</v>
      </c>
      <c r="AG1205" s="1">
        <v>8</v>
      </c>
    </row>
    <row r="1206" spans="1:33">
      <c r="A1206" s="1" t="s">
        <v>33</v>
      </c>
      <c r="B1206" s="13" t="s">
        <v>5083</v>
      </c>
      <c r="C1206" s="1" t="s">
        <v>5091</v>
      </c>
      <c r="D1206" s="1" t="s">
        <v>5085</v>
      </c>
      <c r="E1206" s="1" t="s">
        <v>145</v>
      </c>
      <c r="F1206" s="1" t="s">
        <v>5092</v>
      </c>
      <c r="G1206" s="14" t="s">
        <v>846</v>
      </c>
      <c r="I1206" s="1" t="s">
        <v>809</v>
      </c>
      <c r="J1206" s="1" t="s">
        <v>861</v>
      </c>
      <c r="K1206" s="1" t="s">
        <v>1617</v>
      </c>
      <c r="L1206" s="1" t="s">
        <v>74</v>
      </c>
      <c r="M1206" s="1" t="s">
        <v>863</v>
      </c>
      <c r="N1206" s="1" t="s">
        <v>43</v>
      </c>
      <c r="O1206" s="1" t="s">
        <v>44</v>
      </c>
      <c r="P1206" s="1" t="s">
        <v>5093</v>
      </c>
      <c r="Q1206" s="1" t="s">
        <v>813</v>
      </c>
      <c r="R1206" s="1" t="s">
        <v>865</v>
      </c>
      <c r="S1206" s="1" t="s">
        <v>1619</v>
      </c>
      <c r="T1206" s="2">
        <v>197803544098</v>
      </c>
      <c r="U1206" s="1" t="s">
        <v>113</v>
      </c>
      <c r="V1206" t="s">
        <v>846</v>
      </c>
      <c r="W1206" s="1" t="s">
        <v>51</v>
      </c>
      <c r="X1206" s="1" t="s">
        <v>839</v>
      </c>
      <c r="Y1206" s="15">
        <v>34.1</v>
      </c>
      <c r="Z1206" s="15">
        <f t="shared" si="38"/>
        <v>102.30000000000001</v>
      </c>
      <c r="AA1206" s="15">
        <v>75</v>
      </c>
      <c r="AB1206" s="15">
        <f t="shared" si="39"/>
        <v>225</v>
      </c>
      <c r="AC1206">
        <v>27.3</v>
      </c>
      <c r="AD1206">
        <v>60</v>
      </c>
      <c r="AE1206">
        <v>38.65</v>
      </c>
      <c r="AF1206">
        <v>85</v>
      </c>
      <c r="AG1206" s="1">
        <v>3</v>
      </c>
    </row>
    <row r="1207" spans="1:33">
      <c r="A1207" s="1" t="s">
        <v>33</v>
      </c>
      <c r="B1207" s="13" t="s">
        <v>5083</v>
      </c>
      <c r="C1207" s="1" t="s">
        <v>5094</v>
      </c>
      <c r="D1207" s="1" t="s">
        <v>5085</v>
      </c>
      <c r="E1207" s="1" t="s">
        <v>145</v>
      </c>
      <c r="F1207" s="1" t="s">
        <v>5095</v>
      </c>
      <c r="G1207" s="14" t="s">
        <v>933</v>
      </c>
      <c r="I1207" s="1" t="s">
        <v>809</v>
      </c>
      <c r="J1207" s="1" t="s">
        <v>861</v>
      </c>
      <c r="K1207" s="1" t="s">
        <v>1617</v>
      </c>
      <c r="L1207" s="1" t="s">
        <v>74</v>
      </c>
      <c r="M1207" s="1" t="s">
        <v>863</v>
      </c>
      <c r="N1207" s="1" t="s">
        <v>43</v>
      </c>
      <c r="O1207" s="1" t="s">
        <v>44</v>
      </c>
      <c r="P1207" s="1" t="s">
        <v>5096</v>
      </c>
      <c r="Q1207" s="1" t="s">
        <v>813</v>
      </c>
      <c r="R1207" s="1" t="s">
        <v>865</v>
      </c>
      <c r="S1207" s="1" t="s">
        <v>1619</v>
      </c>
      <c r="T1207" s="2">
        <v>197803544142</v>
      </c>
      <c r="U1207" s="1" t="s">
        <v>113</v>
      </c>
      <c r="V1207" t="s">
        <v>933</v>
      </c>
      <c r="W1207" s="1" t="s">
        <v>51</v>
      </c>
      <c r="X1207" s="1" t="s">
        <v>839</v>
      </c>
      <c r="Y1207" s="15">
        <v>34.1</v>
      </c>
      <c r="Z1207" s="15">
        <f t="shared" si="38"/>
        <v>34.1</v>
      </c>
      <c r="AA1207" s="15">
        <v>75</v>
      </c>
      <c r="AB1207" s="15">
        <f t="shared" si="39"/>
        <v>75</v>
      </c>
      <c r="AC1207">
        <v>27.3</v>
      </c>
      <c r="AD1207">
        <v>60</v>
      </c>
      <c r="AE1207">
        <v>38.65</v>
      </c>
      <c r="AF1207">
        <v>85</v>
      </c>
      <c r="AG1207" s="1">
        <v>1</v>
      </c>
    </row>
    <row r="1208" spans="1:33">
      <c r="A1208" s="1" t="s">
        <v>33</v>
      </c>
      <c r="B1208" s="13" t="s">
        <v>5097</v>
      </c>
      <c r="C1208" s="1" t="s">
        <v>5098</v>
      </c>
      <c r="D1208" s="1" t="s">
        <v>5099</v>
      </c>
      <c r="E1208" s="1" t="s">
        <v>3086</v>
      </c>
      <c r="F1208" s="1" t="s">
        <v>5100</v>
      </c>
      <c r="G1208" s="14" t="s">
        <v>837</v>
      </c>
      <c r="I1208" s="1" t="s">
        <v>809</v>
      </c>
      <c r="J1208" s="1" t="s">
        <v>861</v>
      </c>
      <c r="K1208" s="1" t="s">
        <v>1617</v>
      </c>
      <c r="L1208" s="1" t="s">
        <v>74</v>
      </c>
      <c r="M1208" s="1" t="s">
        <v>863</v>
      </c>
      <c r="N1208" s="1" t="s">
        <v>43</v>
      </c>
      <c r="O1208" s="1" t="s">
        <v>44</v>
      </c>
      <c r="P1208" s="1" t="s">
        <v>5101</v>
      </c>
      <c r="Q1208" s="1" t="s">
        <v>813</v>
      </c>
      <c r="R1208" s="1" t="s">
        <v>865</v>
      </c>
      <c r="S1208" s="1" t="s">
        <v>1619</v>
      </c>
      <c r="T1208" s="2">
        <v>197803543671</v>
      </c>
      <c r="U1208" s="1" t="s">
        <v>113</v>
      </c>
      <c r="V1208" t="s">
        <v>837</v>
      </c>
      <c r="W1208" s="1" t="s">
        <v>165</v>
      </c>
      <c r="X1208" s="1" t="s">
        <v>839</v>
      </c>
      <c r="Y1208" s="15">
        <v>36.4</v>
      </c>
      <c r="Z1208" s="15">
        <f t="shared" si="38"/>
        <v>109.19999999999999</v>
      </c>
      <c r="AA1208" s="15">
        <v>80</v>
      </c>
      <c r="AB1208" s="15">
        <f t="shared" si="39"/>
        <v>240</v>
      </c>
      <c r="AC1208">
        <v>29.55</v>
      </c>
      <c r="AD1208">
        <v>65</v>
      </c>
      <c r="AE1208">
        <v>40.950000000000003</v>
      </c>
      <c r="AF1208">
        <v>90</v>
      </c>
      <c r="AG1208" s="1">
        <v>3</v>
      </c>
    </row>
    <row r="1209" spans="1:33">
      <c r="A1209" s="1" t="s">
        <v>33</v>
      </c>
      <c r="B1209" s="13" t="s">
        <v>5097</v>
      </c>
      <c r="C1209" s="1" t="s">
        <v>5102</v>
      </c>
      <c r="D1209" s="1" t="s">
        <v>5099</v>
      </c>
      <c r="E1209" s="1" t="s">
        <v>3086</v>
      </c>
      <c r="F1209" s="1" t="s">
        <v>5103</v>
      </c>
      <c r="G1209" s="14" t="s">
        <v>842</v>
      </c>
      <c r="I1209" s="1" t="s">
        <v>809</v>
      </c>
      <c r="J1209" s="1" t="s">
        <v>861</v>
      </c>
      <c r="K1209" s="1" t="s">
        <v>1617</v>
      </c>
      <c r="L1209" s="1" t="s">
        <v>74</v>
      </c>
      <c r="M1209" s="1" t="s">
        <v>863</v>
      </c>
      <c r="N1209" s="1" t="s">
        <v>43</v>
      </c>
      <c r="O1209" s="1" t="s">
        <v>44</v>
      </c>
      <c r="P1209" s="1" t="s">
        <v>5104</v>
      </c>
      <c r="Q1209" s="1" t="s">
        <v>813</v>
      </c>
      <c r="R1209" s="1" t="s">
        <v>865</v>
      </c>
      <c r="S1209" s="1" t="s">
        <v>1619</v>
      </c>
      <c r="T1209" s="2">
        <v>197803544029</v>
      </c>
      <c r="U1209" s="1" t="s">
        <v>113</v>
      </c>
      <c r="V1209" t="s">
        <v>842</v>
      </c>
      <c r="W1209" s="1" t="s">
        <v>165</v>
      </c>
      <c r="X1209" s="1" t="s">
        <v>839</v>
      </c>
      <c r="Y1209" s="15">
        <v>36.4</v>
      </c>
      <c r="Z1209" s="15">
        <f t="shared" si="38"/>
        <v>145.6</v>
      </c>
      <c r="AA1209" s="15">
        <v>80</v>
      </c>
      <c r="AB1209" s="15">
        <f t="shared" si="39"/>
        <v>320</v>
      </c>
      <c r="AC1209">
        <v>29.55</v>
      </c>
      <c r="AD1209">
        <v>65</v>
      </c>
      <c r="AE1209">
        <v>40.950000000000003</v>
      </c>
      <c r="AF1209">
        <v>90</v>
      </c>
      <c r="AG1209" s="1">
        <v>4</v>
      </c>
    </row>
    <row r="1210" spans="1:33">
      <c r="A1210" s="1" t="s">
        <v>33</v>
      </c>
      <c r="B1210" s="13" t="s">
        <v>5097</v>
      </c>
      <c r="C1210" s="1" t="s">
        <v>5105</v>
      </c>
      <c r="D1210" s="1" t="s">
        <v>5099</v>
      </c>
      <c r="E1210" s="1" t="s">
        <v>3086</v>
      </c>
      <c r="F1210" s="1" t="s">
        <v>5106</v>
      </c>
      <c r="G1210" s="14" t="s">
        <v>846</v>
      </c>
      <c r="I1210" s="1" t="s">
        <v>809</v>
      </c>
      <c r="J1210" s="1" t="s">
        <v>861</v>
      </c>
      <c r="K1210" s="1" t="s">
        <v>1617</v>
      </c>
      <c r="L1210" s="1" t="s">
        <v>74</v>
      </c>
      <c r="M1210" s="1" t="s">
        <v>863</v>
      </c>
      <c r="N1210" s="1" t="s">
        <v>43</v>
      </c>
      <c r="O1210" s="1" t="s">
        <v>44</v>
      </c>
      <c r="P1210" s="1" t="s">
        <v>5107</v>
      </c>
      <c r="Q1210" s="1" t="s">
        <v>813</v>
      </c>
      <c r="R1210" s="1" t="s">
        <v>865</v>
      </c>
      <c r="S1210" s="1" t="s">
        <v>1619</v>
      </c>
      <c r="T1210" s="2">
        <v>197803544074</v>
      </c>
      <c r="U1210" s="1" t="s">
        <v>113</v>
      </c>
      <c r="V1210" t="s">
        <v>846</v>
      </c>
      <c r="W1210" s="1" t="s">
        <v>165</v>
      </c>
      <c r="X1210" s="1" t="s">
        <v>839</v>
      </c>
      <c r="Y1210" s="15">
        <v>36.4</v>
      </c>
      <c r="Z1210" s="15">
        <f t="shared" si="38"/>
        <v>182</v>
      </c>
      <c r="AA1210" s="15">
        <v>80</v>
      </c>
      <c r="AB1210" s="15">
        <f t="shared" si="39"/>
        <v>400</v>
      </c>
      <c r="AC1210">
        <v>29.55</v>
      </c>
      <c r="AD1210">
        <v>65</v>
      </c>
      <c r="AE1210">
        <v>40.950000000000003</v>
      </c>
      <c r="AF1210">
        <v>90</v>
      </c>
      <c r="AG1210" s="1">
        <v>5</v>
      </c>
    </row>
    <row r="1211" spans="1:33">
      <c r="A1211" s="1" t="s">
        <v>33</v>
      </c>
      <c r="B1211" s="13" t="s">
        <v>5097</v>
      </c>
      <c r="C1211" s="1" t="s">
        <v>5108</v>
      </c>
      <c r="D1211" s="1" t="s">
        <v>5099</v>
      </c>
      <c r="E1211" s="1" t="s">
        <v>3086</v>
      </c>
      <c r="F1211" s="1" t="s">
        <v>5109</v>
      </c>
      <c r="G1211" s="14" t="s">
        <v>933</v>
      </c>
      <c r="I1211" s="1" t="s">
        <v>809</v>
      </c>
      <c r="J1211" s="1" t="s">
        <v>861</v>
      </c>
      <c r="K1211" s="1" t="s">
        <v>1617</v>
      </c>
      <c r="L1211" s="1" t="s">
        <v>74</v>
      </c>
      <c r="M1211" s="1" t="s">
        <v>863</v>
      </c>
      <c r="N1211" s="1" t="s">
        <v>43</v>
      </c>
      <c r="O1211" s="1" t="s">
        <v>44</v>
      </c>
      <c r="P1211" s="1" t="s">
        <v>5110</v>
      </c>
      <c r="Q1211" s="1" t="s">
        <v>813</v>
      </c>
      <c r="R1211" s="1" t="s">
        <v>865</v>
      </c>
      <c r="S1211" s="1" t="s">
        <v>1619</v>
      </c>
      <c r="T1211" s="2">
        <v>197803544128</v>
      </c>
      <c r="U1211" s="1" t="s">
        <v>113</v>
      </c>
      <c r="V1211" t="s">
        <v>933</v>
      </c>
      <c r="W1211" s="1" t="s">
        <v>165</v>
      </c>
      <c r="X1211" s="1" t="s">
        <v>839</v>
      </c>
      <c r="Y1211" s="15">
        <v>36.4</v>
      </c>
      <c r="Z1211" s="15">
        <f t="shared" si="38"/>
        <v>36.4</v>
      </c>
      <c r="AA1211" s="15">
        <v>80</v>
      </c>
      <c r="AB1211" s="15">
        <f t="shared" si="39"/>
        <v>80</v>
      </c>
      <c r="AC1211">
        <v>29.55</v>
      </c>
      <c r="AD1211">
        <v>65</v>
      </c>
      <c r="AE1211">
        <v>40.950000000000003</v>
      </c>
      <c r="AF1211">
        <v>90</v>
      </c>
      <c r="AG1211" s="1">
        <v>1</v>
      </c>
    </row>
    <row r="1212" spans="1:33">
      <c r="A1212" s="1" t="s">
        <v>33</v>
      </c>
      <c r="B1212" s="13" t="s">
        <v>5111</v>
      </c>
      <c r="C1212" s="1" t="s">
        <v>5112</v>
      </c>
      <c r="D1212" s="1" t="s">
        <v>5113</v>
      </c>
      <c r="E1212" s="1" t="s">
        <v>145</v>
      </c>
      <c r="F1212" s="1" t="s">
        <v>5114</v>
      </c>
      <c r="G1212" s="14" t="s">
        <v>837</v>
      </c>
      <c r="I1212" s="1" t="s">
        <v>809</v>
      </c>
      <c r="J1212" s="1" t="s">
        <v>861</v>
      </c>
      <c r="K1212" s="1" t="s">
        <v>1617</v>
      </c>
      <c r="L1212" s="1" t="s">
        <v>74</v>
      </c>
      <c r="M1212" s="1" t="s">
        <v>863</v>
      </c>
      <c r="N1212" s="1" t="s">
        <v>43</v>
      </c>
      <c r="O1212" s="1" t="s">
        <v>44</v>
      </c>
      <c r="P1212" s="1" t="s">
        <v>5115</v>
      </c>
      <c r="Q1212" s="1" t="s">
        <v>813</v>
      </c>
      <c r="R1212" s="1" t="s">
        <v>865</v>
      </c>
      <c r="S1212" s="1" t="s">
        <v>1619</v>
      </c>
      <c r="T1212" s="2">
        <v>197803543688</v>
      </c>
      <c r="U1212" s="1" t="s">
        <v>113</v>
      </c>
      <c r="V1212" t="s">
        <v>837</v>
      </c>
      <c r="W1212" s="1" t="s">
        <v>51</v>
      </c>
      <c r="X1212" s="1" t="s">
        <v>839</v>
      </c>
      <c r="Y1212" s="15">
        <v>36.4</v>
      </c>
      <c r="Z1212" s="15">
        <f t="shared" si="38"/>
        <v>254.79999999999998</v>
      </c>
      <c r="AA1212" s="15">
        <v>80</v>
      </c>
      <c r="AB1212" s="15">
        <f t="shared" si="39"/>
        <v>560</v>
      </c>
      <c r="AC1212">
        <v>29.55</v>
      </c>
      <c r="AD1212">
        <v>65</v>
      </c>
      <c r="AE1212">
        <v>40.950000000000003</v>
      </c>
      <c r="AF1212">
        <v>90</v>
      </c>
      <c r="AG1212" s="1">
        <v>7</v>
      </c>
    </row>
    <row r="1213" spans="1:33">
      <c r="A1213" s="1" t="s">
        <v>33</v>
      </c>
      <c r="B1213" s="13" t="s">
        <v>5111</v>
      </c>
      <c r="C1213" s="1" t="s">
        <v>5116</v>
      </c>
      <c r="D1213" s="1" t="s">
        <v>5113</v>
      </c>
      <c r="E1213" s="1" t="s">
        <v>145</v>
      </c>
      <c r="F1213" s="1" t="s">
        <v>5117</v>
      </c>
      <c r="G1213" s="14" t="s">
        <v>842</v>
      </c>
      <c r="I1213" s="1" t="s">
        <v>809</v>
      </c>
      <c r="J1213" s="1" t="s">
        <v>861</v>
      </c>
      <c r="K1213" s="1" t="s">
        <v>1617</v>
      </c>
      <c r="L1213" s="1" t="s">
        <v>74</v>
      </c>
      <c r="M1213" s="1" t="s">
        <v>863</v>
      </c>
      <c r="N1213" s="1" t="s">
        <v>43</v>
      </c>
      <c r="O1213" s="1" t="s">
        <v>44</v>
      </c>
      <c r="P1213" s="1" t="s">
        <v>5118</v>
      </c>
      <c r="Q1213" s="1" t="s">
        <v>813</v>
      </c>
      <c r="R1213" s="1" t="s">
        <v>865</v>
      </c>
      <c r="S1213" s="1" t="s">
        <v>1619</v>
      </c>
      <c r="T1213" s="2">
        <v>197803544036</v>
      </c>
      <c r="U1213" s="1" t="s">
        <v>113</v>
      </c>
      <c r="V1213" t="s">
        <v>842</v>
      </c>
      <c r="W1213" s="1" t="s">
        <v>51</v>
      </c>
      <c r="X1213" s="1" t="s">
        <v>839</v>
      </c>
      <c r="Y1213" s="15">
        <v>36.4</v>
      </c>
      <c r="Z1213" s="15">
        <f t="shared" si="38"/>
        <v>109.19999999999999</v>
      </c>
      <c r="AA1213" s="15">
        <v>80</v>
      </c>
      <c r="AB1213" s="15">
        <f t="shared" si="39"/>
        <v>240</v>
      </c>
      <c r="AC1213">
        <v>29.55</v>
      </c>
      <c r="AD1213">
        <v>65</v>
      </c>
      <c r="AE1213">
        <v>40.950000000000003</v>
      </c>
      <c r="AF1213">
        <v>90</v>
      </c>
      <c r="AG1213" s="1">
        <v>3</v>
      </c>
    </row>
    <row r="1214" spans="1:33">
      <c r="A1214" s="1" t="s">
        <v>33</v>
      </c>
      <c r="B1214" s="13" t="s">
        <v>5111</v>
      </c>
      <c r="C1214" s="1" t="s">
        <v>5119</v>
      </c>
      <c r="D1214" s="1" t="s">
        <v>5113</v>
      </c>
      <c r="E1214" s="1" t="s">
        <v>145</v>
      </c>
      <c r="F1214" s="1" t="s">
        <v>5120</v>
      </c>
      <c r="G1214" s="14" t="s">
        <v>846</v>
      </c>
      <c r="I1214" s="1" t="s">
        <v>809</v>
      </c>
      <c r="J1214" s="1" t="s">
        <v>861</v>
      </c>
      <c r="K1214" s="1" t="s">
        <v>1617</v>
      </c>
      <c r="L1214" s="1" t="s">
        <v>74</v>
      </c>
      <c r="M1214" s="1" t="s">
        <v>863</v>
      </c>
      <c r="N1214" s="1" t="s">
        <v>43</v>
      </c>
      <c r="O1214" s="1" t="s">
        <v>44</v>
      </c>
      <c r="P1214" s="1" t="s">
        <v>5121</v>
      </c>
      <c r="Q1214" s="1" t="s">
        <v>813</v>
      </c>
      <c r="R1214" s="1" t="s">
        <v>865</v>
      </c>
      <c r="S1214" s="1" t="s">
        <v>1619</v>
      </c>
      <c r="T1214" s="2">
        <v>197803544081</v>
      </c>
      <c r="U1214" s="1" t="s">
        <v>113</v>
      </c>
      <c r="V1214" t="s">
        <v>846</v>
      </c>
      <c r="W1214" s="1" t="s">
        <v>51</v>
      </c>
      <c r="X1214" s="1" t="s">
        <v>839</v>
      </c>
      <c r="Y1214" s="15">
        <v>36.4</v>
      </c>
      <c r="Z1214" s="15">
        <f t="shared" si="38"/>
        <v>36.4</v>
      </c>
      <c r="AA1214" s="15">
        <v>80</v>
      </c>
      <c r="AB1214" s="15">
        <f t="shared" si="39"/>
        <v>80</v>
      </c>
      <c r="AC1214">
        <v>29.55</v>
      </c>
      <c r="AD1214">
        <v>65</v>
      </c>
      <c r="AE1214">
        <v>40.950000000000003</v>
      </c>
      <c r="AF1214">
        <v>90</v>
      </c>
      <c r="AG1214" s="1">
        <v>1</v>
      </c>
    </row>
    <row r="1215" spans="1:33">
      <c r="A1215" s="1" t="s">
        <v>33</v>
      </c>
      <c r="B1215" s="13" t="s">
        <v>5111</v>
      </c>
      <c r="C1215" s="1" t="s">
        <v>5122</v>
      </c>
      <c r="D1215" s="1" t="s">
        <v>5113</v>
      </c>
      <c r="E1215" s="1" t="s">
        <v>145</v>
      </c>
      <c r="F1215" s="1" t="s">
        <v>5123</v>
      </c>
      <c r="G1215" s="14" t="s">
        <v>933</v>
      </c>
      <c r="I1215" s="1" t="s">
        <v>809</v>
      </c>
      <c r="J1215" s="1" t="s">
        <v>861</v>
      </c>
      <c r="K1215" s="1" t="s">
        <v>1617</v>
      </c>
      <c r="L1215" s="1" t="s">
        <v>74</v>
      </c>
      <c r="M1215" s="1" t="s">
        <v>863</v>
      </c>
      <c r="N1215" s="1" t="s">
        <v>43</v>
      </c>
      <c r="O1215" s="1" t="s">
        <v>44</v>
      </c>
      <c r="P1215" s="1" t="s">
        <v>5124</v>
      </c>
      <c r="Q1215" s="1" t="s">
        <v>813</v>
      </c>
      <c r="R1215" s="1" t="s">
        <v>865</v>
      </c>
      <c r="S1215" s="1" t="s">
        <v>1619</v>
      </c>
      <c r="T1215" s="2">
        <v>197803544135</v>
      </c>
      <c r="U1215" s="1" t="s">
        <v>113</v>
      </c>
      <c r="V1215" t="s">
        <v>933</v>
      </c>
      <c r="W1215" s="1" t="s">
        <v>51</v>
      </c>
      <c r="X1215" s="1" t="s">
        <v>839</v>
      </c>
      <c r="Y1215" s="15">
        <v>36.4</v>
      </c>
      <c r="Z1215" s="15">
        <f t="shared" si="38"/>
        <v>36.4</v>
      </c>
      <c r="AA1215" s="15">
        <v>80</v>
      </c>
      <c r="AB1215" s="15">
        <f t="shared" si="39"/>
        <v>80</v>
      </c>
      <c r="AC1215">
        <v>29.55</v>
      </c>
      <c r="AD1215">
        <v>65</v>
      </c>
      <c r="AE1215">
        <v>40.950000000000003</v>
      </c>
      <c r="AF1215">
        <v>90</v>
      </c>
      <c r="AG1215" s="1">
        <v>1</v>
      </c>
    </row>
    <row r="1216" spans="1:33">
      <c r="A1216" s="1" t="s">
        <v>33</v>
      </c>
      <c r="B1216" s="13" t="s">
        <v>5111</v>
      </c>
      <c r="C1216" s="1" t="s">
        <v>5125</v>
      </c>
      <c r="D1216" s="1" t="s">
        <v>5113</v>
      </c>
      <c r="E1216" s="1" t="s">
        <v>145</v>
      </c>
      <c r="F1216" s="1" t="s">
        <v>5126</v>
      </c>
      <c r="G1216" s="14" t="s">
        <v>854</v>
      </c>
      <c r="I1216" s="1" t="s">
        <v>809</v>
      </c>
      <c r="J1216" s="1" t="s">
        <v>861</v>
      </c>
      <c r="K1216" s="1" t="s">
        <v>1617</v>
      </c>
      <c r="L1216" s="1" t="s">
        <v>74</v>
      </c>
      <c r="M1216" s="1" t="s">
        <v>863</v>
      </c>
      <c r="N1216" s="1" t="s">
        <v>43</v>
      </c>
      <c r="O1216" s="1" t="s">
        <v>44</v>
      </c>
      <c r="P1216" s="1" t="s">
        <v>5127</v>
      </c>
      <c r="Q1216" s="1" t="s">
        <v>813</v>
      </c>
      <c r="R1216" s="1" t="s">
        <v>865</v>
      </c>
      <c r="S1216" s="1" t="s">
        <v>1619</v>
      </c>
      <c r="T1216" s="2">
        <v>197803544180</v>
      </c>
      <c r="U1216" s="1" t="s">
        <v>113</v>
      </c>
      <c r="V1216" t="s">
        <v>854</v>
      </c>
      <c r="W1216" s="1" t="s">
        <v>51</v>
      </c>
      <c r="X1216" s="1" t="s">
        <v>839</v>
      </c>
      <c r="Y1216" s="15">
        <v>36.4</v>
      </c>
      <c r="Z1216" s="15">
        <f t="shared" si="38"/>
        <v>36.4</v>
      </c>
      <c r="AA1216" s="15">
        <v>80</v>
      </c>
      <c r="AB1216" s="15">
        <f t="shared" si="39"/>
        <v>80</v>
      </c>
      <c r="AC1216">
        <v>29.55</v>
      </c>
      <c r="AD1216">
        <v>65</v>
      </c>
      <c r="AE1216">
        <v>40.950000000000003</v>
      </c>
      <c r="AF1216">
        <v>90</v>
      </c>
      <c r="AG1216" s="1">
        <v>1</v>
      </c>
    </row>
    <row r="1217" spans="1:33">
      <c r="A1217" s="1" t="s">
        <v>33</v>
      </c>
      <c r="B1217" s="13" t="s">
        <v>5128</v>
      </c>
      <c r="C1217" s="1" t="s">
        <v>5129</v>
      </c>
      <c r="D1217" s="1" t="s">
        <v>5130</v>
      </c>
      <c r="E1217" s="1" t="s">
        <v>282</v>
      </c>
      <c r="F1217" s="1" t="s">
        <v>5131</v>
      </c>
      <c r="G1217" s="14" t="s">
        <v>837</v>
      </c>
      <c r="I1217" s="1" t="s">
        <v>809</v>
      </c>
      <c r="J1217" s="1" t="s">
        <v>861</v>
      </c>
      <c r="K1217" s="1" t="s">
        <v>862</v>
      </c>
      <c r="L1217" s="1" t="s">
        <v>74</v>
      </c>
      <c r="M1217" s="1" t="s">
        <v>863</v>
      </c>
      <c r="N1217" s="1" t="s">
        <v>43</v>
      </c>
      <c r="O1217" s="1" t="s">
        <v>44</v>
      </c>
      <c r="P1217" s="1" t="s">
        <v>5132</v>
      </c>
      <c r="Q1217" s="1" t="s">
        <v>813</v>
      </c>
      <c r="R1217" s="1" t="s">
        <v>865</v>
      </c>
      <c r="S1217" s="1" t="s">
        <v>866</v>
      </c>
      <c r="T1217" s="2">
        <v>197803544012</v>
      </c>
      <c r="U1217" s="1" t="s">
        <v>886</v>
      </c>
      <c r="V1217" t="s">
        <v>837</v>
      </c>
      <c r="W1217" s="1" t="s">
        <v>120</v>
      </c>
      <c r="X1217" s="1" t="s">
        <v>839</v>
      </c>
      <c r="Y1217" s="15">
        <v>20.5</v>
      </c>
      <c r="Z1217" s="15">
        <f t="shared" si="38"/>
        <v>20.5</v>
      </c>
      <c r="AA1217" s="15">
        <v>45</v>
      </c>
      <c r="AB1217" s="15">
        <f t="shared" si="39"/>
        <v>45</v>
      </c>
      <c r="AC1217">
        <v>18.2</v>
      </c>
      <c r="AD1217">
        <v>40</v>
      </c>
      <c r="AE1217">
        <v>22.75</v>
      </c>
      <c r="AF1217">
        <v>50</v>
      </c>
      <c r="AG1217" s="1">
        <v>1</v>
      </c>
    </row>
    <row r="1218" spans="1:33">
      <c r="A1218" s="1" t="s">
        <v>33</v>
      </c>
      <c r="B1218" s="13" t="s">
        <v>5128</v>
      </c>
      <c r="C1218" s="1" t="s">
        <v>5133</v>
      </c>
      <c r="D1218" s="1" t="s">
        <v>5130</v>
      </c>
      <c r="E1218" s="1" t="s">
        <v>282</v>
      </c>
      <c r="F1218" s="1" t="s">
        <v>5134</v>
      </c>
      <c r="G1218" s="14" t="s">
        <v>842</v>
      </c>
      <c r="I1218" s="1" t="s">
        <v>809</v>
      </c>
      <c r="J1218" s="1" t="s">
        <v>861</v>
      </c>
      <c r="K1218" s="1" t="s">
        <v>862</v>
      </c>
      <c r="L1218" s="1" t="s">
        <v>74</v>
      </c>
      <c r="M1218" s="1" t="s">
        <v>863</v>
      </c>
      <c r="N1218" s="1" t="s">
        <v>43</v>
      </c>
      <c r="O1218" s="1" t="s">
        <v>44</v>
      </c>
      <c r="P1218" s="1" t="s">
        <v>5135</v>
      </c>
      <c r="Q1218" s="1" t="s">
        <v>813</v>
      </c>
      <c r="R1218" s="1" t="s">
        <v>865</v>
      </c>
      <c r="S1218" s="1" t="s">
        <v>866</v>
      </c>
      <c r="T1218" s="2">
        <v>197803544050</v>
      </c>
      <c r="U1218" s="1" t="s">
        <v>886</v>
      </c>
      <c r="V1218" t="s">
        <v>842</v>
      </c>
      <c r="W1218" s="1" t="s">
        <v>120</v>
      </c>
      <c r="X1218" s="1" t="s">
        <v>839</v>
      </c>
      <c r="Y1218" s="15">
        <v>20.5</v>
      </c>
      <c r="Z1218" s="15">
        <f t="shared" si="38"/>
        <v>123</v>
      </c>
      <c r="AA1218" s="15">
        <v>45</v>
      </c>
      <c r="AB1218" s="15">
        <f t="shared" si="39"/>
        <v>270</v>
      </c>
      <c r="AC1218">
        <v>18.2</v>
      </c>
      <c r="AD1218">
        <v>40</v>
      </c>
      <c r="AE1218">
        <v>22.75</v>
      </c>
      <c r="AF1218">
        <v>50</v>
      </c>
      <c r="AG1218" s="1">
        <v>6</v>
      </c>
    </row>
    <row r="1219" spans="1:33">
      <c r="A1219" s="1" t="s">
        <v>33</v>
      </c>
      <c r="B1219" s="13" t="s">
        <v>5128</v>
      </c>
      <c r="C1219" s="1" t="s">
        <v>5136</v>
      </c>
      <c r="D1219" s="1" t="s">
        <v>5130</v>
      </c>
      <c r="E1219" s="1" t="s">
        <v>282</v>
      </c>
      <c r="F1219" s="1" t="s">
        <v>5137</v>
      </c>
      <c r="G1219" s="14" t="s">
        <v>846</v>
      </c>
      <c r="I1219" s="1" t="s">
        <v>809</v>
      </c>
      <c r="J1219" s="1" t="s">
        <v>861</v>
      </c>
      <c r="K1219" s="1" t="s">
        <v>862</v>
      </c>
      <c r="L1219" s="1" t="s">
        <v>74</v>
      </c>
      <c r="M1219" s="1" t="s">
        <v>863</v>
      </c>
      <c r="N1219" s="1" t="s">
        <v>43</v>
      </c>
      <c r="O1219" s="1" t="s">
        <v>44</v>
      </c>
      <c r="P1219" s="1" t="s">
        <v>5138</v>
      </c>
      <c r="Q1219" s="1" t="s">
        <v>813</v>
      </c>
      <c r="R1219" s="1" t="s">
        <v>865</v>
      </c>
      <c r="S1219" s="1" t="s">
        <v>866</v>
      </c>
      <c r="T1219" s="2">
        <v>197803544104</v>
      </c>
      <c r="U1219" s="1" t="s">
        <v>886</v>
      </c>
      <c r="V1219" t="s">
        <v>846</v>
      </c>
      <c r="W1219" s="1" t="s">
        <v>120</v>
      </c>
      <c r="X1219" s="1" t="s">
        <v>839</v>
      </c>
      <c r="Y1219" s="15">
        <v>20.5</v>
      </c>
      <c r="Z1219" s="15">
        <f t="shared" si="38"/>
        <v>20.5</v>
      </c>
      <c r="AA1219" s="15">
        <v>45</v>
      </c>
      <c r="AB1219" s="15">
        <f t="shared" si="39"/>
        <v>45</v>
      </c>
      <c r="AC1219">
        <v>18.2</v>
      </c>
      <c r="AD1219">
        <v>40</v>
      </c>
      <c r="AE1219">
        <v>22.75</v>
      </c>
      <c r="AF1219">
        <v>50</v>
      </c>
      <c r="AG1219" s="1">
        <v>1</v>
      </c>
    </row>
    <row r="1220" spans="1:33">
      <c r="A1220" s="1" t="s">
        <v>33</v>
      </c>
      <c r="B1220" s="13" t="s">
        <v>5139</v>
      </c>
      <c r="C1220" s="1" t="s">
        <v>5140</v>
      </c>
      <c r="D1220" s="1" t="s">
        <v>5141</v>
      </c>
      <c r="E1220" s="1" t="s">
        <v>807</v>
      </c>
      <c r="F1220" s="1" t="s">
        <v>5142</v>
      </c>
      <c r="G1220" s="14" t="s">
        <v>837</v>
      </c>
      <c r="I1220" s="1" t="s">
        <v>809</v>
      </c>
      <c r="J1220" s="1" t="s">
        <v>861</v>
      </c>
      <c r="K1220" s="1" t="s">
        <v>862</v>
      </c>
      <c r="L1220" s="1" t="s">
        <v>74</v>
      </c>
      <c r="M1220" s="1" t="s">
        <v>863</v>
      </c>
      <c r="N1220" s="1" t="s">
        <v>43</v>
      </c>
      <c r="O1220" s="1" t="s">
        <v>44</v>
      </c>
      <c r="P1220" s="1" t="s">
        <v>5143</v>
      </c>
      <c r="Q1220" s="1" t="s">
        <v>813</v>
      </c>
      <c r="R1220" s="1" t="s">
        <v>865</v>
      </c>
      <c r="S1220" s="1" t="s">
        <v>866</v>
      </c>
      <c r="T1220" s="2">
        <v>197803543930</v>
      </c>
      <c r="U1220" s="1" t="s">
        <v>886</v>
      </c>
      <c r="V1220" t="s">
        <v>837</v>
      </c>
      <c r="W1220" s="1" t="s">
        <v>51</v>
      </c>
      <c r="X1220" s="1" t="s">
        <v>839</v>
      </c>
      <c r="Y1220" s="15">
        <v>22.75</v>
      </c>
      <c r="Z1220" s="15">
        <f t="shared" si="38"/>
        <v>45.5</v>
      </c>
      <c r="AA1220" s="15">
        <v>50</v>
      </c>
      <c r="AB1220" s="15">
        <f t="shared" si="39"/>
        <v>100</v>
      </c>
      <c r="AC1220">
        <v>20.5</v>
      </c>
      <c r="AD1220">
        <v>45</v>
      </c>
      <c r="AE1220">
        <v>25</v>
      </c>
      <c r="AF1220">
        <v>55</v>
      </c>
      <c r="AG1220" s="1">
        <v>2</v>
      </c>
    </row>
    <row r="1221" spans="1:33">
      <c r="A1221" s="1" t="s">
        <v>33</v>
      </c>
      <c r="B1221" s="13" t="s">
        <v>5139</v>
      </c>
      <c r="C1221" s="1" t="s">
        <v>5144</v>
      </c>
      <c r="D1221" s="1" t="s">
        <v>5141</v>
      </c>
      <c r="E1221" s="1" t="s">
        <v>807</v>
      </c>
      <c r="F1221" s="1" t="s">
        <v>5145</v>
      </c>
      <c r="G1221" s="14" t="s">
        <v>842</v>
      </c>
      <c r="I1221" s="1" t="s">
        <v>809</v>
      </c>
      <c r="J1221" s="1" t="s">
        <v>861</v>
      </c>
      <c r="K1221" s="1" t="s">
        <v>862</v>
      </c>
      <c r="L1221" s="1" t="s">
        <v>74</v>
      </c>
      <c r="M1221" s="1" t="s">
        <v>863</v>
      </c>
      <c r="N1221" s="1" t="s">
        <v>43</v>
      </c>
      <c r="O1221" s="1" t="s">
        <v>44</v>
      </c>
      <c r="P1221" s="1" t="s">
        <v>5146</v>
      </c>
      <c r="Q1221" s="1" t="s">
        <v>813</v>
      </c>
      <c r="R1221" s="1" t="s">
        <v>865</v>
      </c>
      <c r="S1221" s="1" t="s">
        <v>866</v>
      </c>
      <c r="T1221" s="2">
        <v>197803543947</v>
      </c>
      <c r="U1221" s="1" t="s">
        <v>886</v>
      </c>
      <c r="V1221" t="s">
        <v>842</v>
      </c>
      <c r="W1221" s="1" t="s">
        <v>51</v>
      </c>
      <c r="X1221" s="1" t="s">
        <v>839</v>
      </c>
      <c r="Y1221" s="15">
        <v>22.75</v>
      </c>
      <c r="Z1221" s="15">
        <f t="shared" si="38"/>
        <v>136.5</v>
      </c>
      <c r="AA1221" s="15">
        <v>50</v>
      </c>
      <c r="AB1221" s="15">
        <f t="shared" si="39"/>
        <v>300</v>
      </c>
      <c r="AC1221">
        <v>20.5</v>
      </c>
      <c r="AD1221">
        <v>45</v>
      </c>
      <c r="AE1221">
        <v>25</v>
      </c>
      <c r="AF1221">
        <v>55</v>
      </c>
      <c r="AG1221" s="1">
        <v>6</v>
      </c>
    </row>
    <row r="1222" spans="1:33">
      <c r="A1222" s="1" t="s">
        <v>33</v>
      </c>
      <c r="B1222" s="13" t="s">
        <v>5139</v>
      </c>
      <c r="C1222" s="1" t="s">
        <v>5147</v>
      </c>
      <c r="D1222" s="1" t="s">
        <v>5141</v>
      </c>
      <c r="E1222" s="1" t="s">
        <v>807</v>
      </c>
      <c r="F1222" s="1" t="s">
        <v>5148</v>
      </c>
      <c r="G1222" s="14" t="s">
        <v>846</v>
      </c>
      <c r="I1222" s="1" t="s">
        <v>809</v>
      </c>
      <c r="J1222" s="1" t="s">
        <v>861</v>
      </c>
      <c r="K1222" s="1" t="s">
        <v>862</v>
      </c>
      <c r="L1222" s="1" t="s">
        <v>74</v>
      </c>
      <c r="M1222" s="1" t="s">
        <v>863</v>
      </c>
      <c r="N1222" s="1" t="s">
        <v>43</v>
      </c>
      <c r="O1222" s="1" t="s">
        <v>44</v>
      </c>
      <c r="P1222" s="1" t="s">
        <v>5149</v>
      </c>
      <c r="Q1222" s="1" t="s">
        <v>813</v>
      </c>
      <c r="R1222" s="1" t="s">
        <v>865</v>
      </c>
      <c r="S1222" s="1" t="s">
        <v>866</v>
      </c>
      <c r="T1222" s="2">
        <v>197803543954</v>
      </c>
      <c r="U1222" s="1" t="s">
        <v>886</v>
      </c>
      <c r="V1222" t="s">
        <v>846</v>
      </c>
      <c r="W1222" s="1" t="s">
        <v>51</v>
      </c>
      <c r="X1222" s="1" t="s">
        <v>839</v>
      </c>
      <c r="Y1222" s="15">
        <v>22.75</v>
      </c>
      <c r="Z1222" s="15">
        <f t="shared" si="38"/>
        <v>68.25</v>
      </c>
      <c r="AA1222" s="15">
        <v>50</v>
      </c>
      <c r="AB1222" s="15">
        <f t="shared" si="39"/>
        <v>150</v>
      </c>
      <c r="AC1222">
        <v>20.5</v>
      </c>
      <c r="AD1222">
        <v>45</v>
      </c>
      <c r="AE1222">
        <v>25</v>
      </c>
      <c r="AF1222">
        <v>55</v>
      </c>
      <c r="AG1222" s="1">
        <v>3</v>
      </c>
    </row>
    <row r="1223" spans="1:33">
      <c r="A1223" s="1" t="s">
        <v>33</v>
      </c>
      <c r="B1223" s="13" t="s">
        <v>5139</v>
      </c>
      <c r="C1223" s="1" t="s">
        <v>5150</v>
      </c>
      <c r="D1223" s="1" t="s">
        <v>5141</v>
      </c>
      <c r="E1223" s="1" t="s">
        <v>807</v>
      </c>
      <c r="F1223" s="1" t="s">
        <v>5151</v>
      </c>
      <c r="G1223" s="14" t="s">
        <v>933</v>
      </c>
      <c r="I1223" s="1" t="s">
        <v>809</v>
      </c>
      <c r="J1223" s="1" t="s">
        <v>861</v>
      </c>
      <c r="K1223" s="1" t="s">
        <v>862</v>
      </c>
      <c r="L1223" s="1" t="s">
        <v>74</v>
      </c>
      <c r="M1223" s="1" t="s">
        <v>863</v>
      </c>
      <c r="N1223" s="1" t="s">
        <v>43</v>
      </c>
      <c r="O1223" s="1" t="s">
        <v>44</v>
      </c>
      <c r="P1223" s="1" t="s">
        <v>5152</v>
      </c>
      <c r="Q1223" s="1" t="s">
        <v>813</v>
      </c>
      <c r="R1223" s="1" t="s">
        <v>865</v>
      </c>
      <c r="S1223" s="1" t="s">
        <v>866</v>
      </c>
      <c r="T1223" s="2">
        <v>197803543961</v>
      </c>
      <c r="U1223" s="1" t="s">
        <v>886</v>
      </c>
      <c r="V1223" t="s">
        <v>933</v>
      </c>
      <c r="W1223" s="1" t="s">
        <v>51</v>
      </c>
      <c r="X1223" s="1" t="s">
        <v>839</v>
      </c>
      <c r="Y1223" s="15">
        <v>22.75</v>
      </c>
      <c r="Z1223" s="15">
        <f t="shared" si="38"/>
        <v>22.75</v>
      </c>
      <c r="AA1223" s="15">
        <v>50</v>
      </c>
      <c r="AB1223" s="15">
        <f t="shared" si="39"/>
        <v>50</v>
      </c>
      <c r="AC1223">
        <v>20.5</v>
      </c>
      <c r="AD1223">
        <v>45</v>
      </c>
      <c r="AE1223">
        <v>25</v>
      </c>
      <c r="AF1223">
        <v>55</v>
      </c>
      <c r="AG1223" s="1">
        <v>1</v>
      </c>
    </row>
    <row r="1224" spans="1:33">
      <c r="A1224" s="1" t="s">
        <v>33</v>
      </c>
      <c r="B1224" s="13" t="s">
        <v>5153</v>
      </c>
      <c r="C1224" s="1" t="s">
        <v>5154</v>
      </c>
      <c r="D1224" s="1" t="s">
        <v>5155</v>
      </c>
      <c r="E1224" s="1" t="s">
        <v>5156</v>
      </c>
      <c r="F1224" s="1" t="s">
        <v>5157</v>
      </c>
      <c r="G1224" s="14" t="s">
        <v>837</v>
      </c>
      <c r="I1224" s="1" t="s">
        <v>809</v>
      </c>
      <c r="J1224" s="1" t="s">
        <v>861</v>
      </c>
      <c r="K1224" s="1" t="s">
        <v>862</v>
      </c>
      <c r="L1224" s="1" t="s">
        <v>74</v>
      </c>
      <c r="M1224" s="1" t="s">
        <v>863</v>
      </c>
      <c r="N1224" s="1" t="s">
        <v>43</v>
      </c>
      <c r="O1224" s="1" t="s">
        <v>44</v>
      </c>
      <c r="P1224" s="1" t="s">
        <v>5158</v>
      </c>
      <c r="Q1224" s="1" t="s">
        <v>813</v>
      </c>
      <c r="R1224" s="1" t="s">
        <v>865</v>
      </c>
      <c r="S1224" s="1" t="s">
        <v>866</v>
      </c>
      <c r="T1224" s="2">
        <v>197803613176</v>
      </c>
      <c r="U1224" s="1" t="s">
        <v>886</v>
      </c>
      <c r="V1224" t="s">
        <v>837</v>
      </c>
      <c r="W1224" s="1" t="s">
        <v>132</v>
      </c>
      <c r="X1224" s="1" t="s">
        <v>839</v>
      </c>
      <c r="Y1224" s="15">
        <v>20.5</v>
      </c>
      <c r="Z1224" s="15">
        <f t="shared" si="38"/>
        <v>82</v>
      </c>
      <c r="AA1224" s="15">
        <v>45</v>
      </c>
      <c r="AB1224" s="15">
        <f t="shared" si="39"/>
        <v>180</v>
      </c>
      <c r="AC1224">
        <v>18.2</v>
      </c>
      <c r="AD1224">
        <v>40</v>
      </c>
      <c r="AE1224">
        <v>22.75</v>
      </c>
      <c r="AF1224">
        <v>50</v>
      </c>
      <c r="AG1224" s="1">
        <v>4</v>
      </c>
    </row>
    <row r="1225" spans="1:33">
      <c r="A1225" s="1" t="s">
        <v>33</v>
      </c>
      <c r="B1225" s="13" t="s">
        <v>5153</v>
      </c>
      <c r="C1225" s="1" t="s">
        <v>5159</v>
      </c>
      <c r="D1225" s="1" t="s">
        <v>5155</v>
      </c>
      <c r="E1225" s="1" t="s">
        <v>5156</v>
      </c>
      <c r="F1225" s="1" t="s">
        <v>5160</v>
      </c>
      <c r="G1225" s="14" t="s">
        <v>842</v>
      </c>
      <c r="I1225" s="1" t="s">
        <v>809</v>
      </c>
      <c r="J1225" s="1" t="s">
        <v>861</v>
      </c>
      <c r="K1225" s="1" t="s">
        <v>862</v>
      </c>
      <c r="L1225" s="1" t="s">
        <v>74</v>
      </c>
      <c r="M1225" s="1" t="s">
        <v>863</v>
      </c>
      <c r="N1225" s="1" t="s">
        <v>43</v>
      </c>
      <c r="O1225" s="1" t="s">
        <v>44</v>
      </c>
      <c r="P1225" s="1" t="s">
        <v>5161</v>
      </c>
      <c r="Q1225" s="1" t="s">
        <v>813</v>
      </c>
      <c r="R1225" s="1" t="s">
        <v>865</v>
      </c>
      <c r="S1225" s="1" t="s">
        <v>866</v>
      </c>
      <c r="T1225" s="2">
        <v>197803613183</v>
      </c>
      <c r="U1225" s="1" t="s">
        <v>886</v>
      </c>
      <c r="V1225" t="s">
        <v>842</v>
      </c>
      <c r="W1225" s="1" t="s">
        <v>132</v>
      </c>
      <c r="X1225" s="1" t="s">
        <v>839</v>
      </c>
      <c r="Y1225" s="15">
        <v>20.5</v>
      </c>
      <c r="Z1225" s="15">
        <f t="shared" si="38"/>
        <v>41</v>
      </c>
      <c r="AA1225" s="15">
        <v>45</v>
      </c>
      <c r="AB1225" s="15">
        <f t="shared" si="39"/>
        <v>90</v>
      </c>
      <c r="AC1225">
        <v>18.2</v>
      </c>
      <c r="AD1225">
        <v>40</v>
      </c>
      <c r="AE1225">
        <v>22.75</v>
      </c>
      <c r="AF1225">
        <v>50</v>
      </c>
      <c r="AG1225" s="1">
        <v>2</v>
      </c>
    </row>
    <row r="1226" spans="1:33">
      <c r="A1226" s="1" t="s">
        <v>33</v>
      </c>
      <c r="B1226" s="13" t="s">
        <v>5153</v>
      </c>
      <c r="C1226" s="1" t="s">
        <v>5162</v>
      </c>
      <c r="D1226" s="1" t="s">
        <v>5155</v>
      </c>
      <c r="E1226" s="1" t="s">
        <v>5156</v>
      </c>
      <c r="F1226" s="1" t="s">
        <v>5163</v>
      </c>
      <c r="G1226" s="14" t="s">
        <v>933</v>
      </c>
      <c r="I1226" s="1" t="s">
        <v>809</v>
      </c>
      <c r="J1226" s="1" t="s">
        <v>861</v>
      </c>
      <c r="K1226" s="1" t="s">
        <v>862</v>
      </c>
      <c r="L1226" s="1" t="s">
        <v>74</v>
      </c>
      <c r="M1226" s="1" t="s">
        <v>863</v>
      </c>
      <c r="N1226" s="1" t="s">
        <v>43</v>
      </c>
      <c r="O1226" s="1" t="s">
        <v>44</v>
      </c>
      <c r="P1226" s="1" t="s">
        <v>5164</v>
      </c>
      <c r="Q1226" s="1" t="s">
        <v>813</v>
      </c>
      <c r="R1226" s="1" t="s">
        <v>865</v>
      </c>
      <c r="S1226" s="1" t="s">
        <v>866</v>
      </c>
      <c r="T1226" s="2">
        <v>197803613336</v>
      </c>
      <c r="U1226" s="1" t="s">
        <v>886</v>
      </c>
      <c r="V1226" t="s">
        <v>933</v>
      </c>
      <c r="W1226" s="1" t="s">
        <v>132</v>
      </c>
      <c r="X1226" s="1" t="s">
        <v>839</v>
      </c>
      <c r="Y1226" s="15">
        <v>20.5</v>
      </c>
      <c r="Z1226" s="15">
        <f t="shared" si="38"/>
        <v>20.5</v>
      </c>
      <c r="AA1226" s="15">
        <v>45</v>
      </c>
      <c r="AB1226" s="15">
        <f t="shared" si="39"/>
        <v>45</v>
      </c>
      <c r="AC1226">
        <v>18.2</v>
      </c>
      <c r="AD1226">
        <v>40</v>
      </c>
      <c r="AE1226">
        <v>22.75</v>
      </c>
      <c r="AF1226">
        <v>50</v>
      </c>
      <c r="AG1226" s="1">
        <v>1</v>
      </c>
    </row>
    <row r="1227" spans="1:33">
      <c r="A1227" s="1" t="s">
        <v>33</v>
      </c>
      <c r="B1227" s="13" t="s">
        <v>5165</v>
      </c>
      <c r="C1227" s="1" t="s">
        <v>5166</v>
      </c>
      <c r="D1227" s="1" t="s">
        <v>5155</v>
      </c>
      <c r="E1227" s="1" t="s">
        <v>145</v>
      </c>
      <c r="F1227" s="1" t="s">
        <v>5167</v>
      </c>
      <c r="G1227" s="14" t="s">
        <v>837</v>
      </c>
      <c r="I1227" s="1" t="s">
        <v>809</v>
      </c>
      <c r="J1227" s="1" t="s">
        <v>861</v>
      </c>
      <c r="K1227" s="1" t="s">
        <v>862</v>
      </c>
      <c r="L1227" s="1" t="s">
        <v>74</v>
      </c>
      <c r="M1227" s="1" t="s">
        <v>863</v>
      </c>
      <c r="N1227" s="1" t="s">
        <v>43</v>
      </c>
      <c r="O1227" s="1" t="s">
        <v>44</v>
      </c>
      <c r="P1227" s="1" t="s">
        <v>5168</v>
      </c>
      <c r="Q1227" s="1" t="s">
        <v>813</v>
      </c>
      <c r="R1227" s="1" t="s">
        <v>865</v>
      </c>
      <c r="S1227" s="1" t="s">
        <v>866</v>
      </c>
      <c r="T1227" s="2">
        <v>197803613190</v>
      </c>
      <c r="U1227" s="1" t="s">
        <v>886</v>
      </c>
      <c r="V1227" t="s">
        <v>837</v>
      </c>
      <c r="W1227" s="1" t="s">
        <v>51</v>
      </c>
      <c r="X1227" s="1" t="s">
        <v>839</v>
      </c>
      <c r="Y1227" s="15">
        <v>20.5</v>
      </c>
      <c r="Z1227" s="15">
        <f t="shared" si="38"/>
        <v>82</v>
      </c>
      <c r="AA1227" s="15">
        <v>45</v>
      </c>
      <c r="AB1227" s="15">
        <f t="shared" si="39"/>
        <v>180</v>
      </c>
      <c r="AC1227">
        <v>18.2</v>
      </c>
      <c r="AD1227">
        <v>40</v>
      </c>
      <c r="AE1227">
        <v>22.75</v>
      </c>
      <c r="AF1227">
        <v>50</v>
      </c>
      <c r="AG1227" s="1">
        <v>4</v>
      </c>
    </row>
    <row r="1228" spans="1:33">
      <c r="A1228" s="1" t="s">
        <v>33</v>
      </c>
      <c r="B1228" s="13" t="s">
        <v>5165</v>
      </c>
      <c r="C1228" s="1" t="s">
        <v>5169</v>
      </c>
      <c r="D1228" s="1" t="s">
        <v>5155</v>
      </c>
      <c r="E1228" s="1" t="s">
        <v>145</v>
      </c>
      <c r="F1228" s="1" t="s">
        <v>5170</v>
      </c>
      <c r="G1228" s="14" t="s">
        <v>842</v>
      </c>
      <c r="I1228" s="1" t="s">
        <v>809</v>
      </c>
      <c r="J1228" s="1" t="s">
        <v>861</v>
      </c>
      <c r="K1228" s="1" t="s">
        <v>862</v>
      </c>
      <c r="L1228" s="1" t="s">
        <v>74</v>
      </c>
      <c r="M1228" s="1" t="s">
        <v>863</v>
      </c>
      <c r="N1228" s="1" t="s">
        <v>43</v>
      </c>
      <c r="O1228" s="1" t="s">
        <v>44</v>
      </c>
      <c r="P1228" s="1" t="s">
        <v>5171</v>
      </c>
      <c r="Q1228" s="1" t="s">
        <v>813</v>
      </c>
      <c r="R1228" s="1" t="s">
        <v>865</v>
      </c>
      <c r="S1228" s="1" t="s">
        <v>866</v>
      </c>
      <c r="T1228" s="2">
        <v>197803613312</v>
      </c>
      <c r="U1228" s="1" t="s">
        <v>886</v>
      </c>
      <c r="V1228" t="s">
        <v>842</v>
      </c>
      <c r="W1228" s="1" t="s">
        <v>51</v>
      </c>
      <c r="X1228" s="1" t="s">
        <v>839</v>
      </c>
      <c r="Y1228" s="15">
        <v>20.5</v>
      </c>
      <c r="Z1228" s="15">
        <f t="shared" si="38"/>
        <v>143.5</v>
      </c>
      <c r="AA1228" s="15">
        <v>45</v>
      </c>
      <c r="AB1228" s="15">
        <f t="shared" si="39"/>
        <v>315</v>
      </c>
      <c r="AC1228">
        <v>18.2</v>
      </c>
      <c r="AD1228">
        <v>40</v>
      </c>
      <c r="AE1228">
        <v>22.75</v>
      </c>
      <c r="AF1228">
        <v>50</v>
      </c>
      <c r="AG1228" s="1">
        <v>7</v>
      </c>
    </row>
    <row r="1229" spans="1:33">
      <c r="A1229" s="1" t="s">
        <v>33</v>
      </c>
      <c r="B1229" s="13" t="s">
        <v>5165</v>
      </c>
      <c r="C1229" s="1" t="s">
        <v>5172</v>
      </c>
      <c r="D1229" s="1" t="s">
        <v>5155</v>
      </c>
      <c r="E1229" s="1" t="s">
        <v>145</v>
      </c>
      <c r="F1229" s="1" t="s">
        <v>5173</v>
      </c>
      <c r="G1229" s="14" t="s">
        <v>846</v>
      </c>
      <c r="I1229" s="1" t="s">
        <v>809</v>
      </c>
      <c r="J1229" s="1" t="s">
        <v>861</v>
      </c>
      <c r="K1229" s="1" t="s">
        <v>862</v>
      </c>
      <c r="L1229" s="1" t="s">
        <v>74</v>
      </c>
      <c r="M1229" s="1" t="s">
        <v>863</v>
      </c>
      <c r="N1229" s="1" t="s">
        <v>43</v>
      </c>
      <c r="O1229" s="1" t="s">
        <v>44</v>
      </c>
      <c r="P1229" s="1" t="s">
        <v>5174</v>
      </c>
      <c r="Q1229" s="1" t="s">
        <v>813</v>
      </c>
      <c r="R1229" s="1" t="s">
        <v>865</v>
      </c>
      <c r="S1229" s="1" t="s">
        <v>866</v>
      </c>
      <c r="T1229" s="2">
        <v>197803613329</v>
      </c>
      <c r="U1229" s="1" t="s">
        <v>886</v>
      </c>
      <c r="V1229" t="s">
        <v>846</v>
      </c>
      <c r="W1229" s="1" t="s">
        <v>51</v>
      </c>
      <c r="X1229" s="1" t="s">
        <v>839</v>
      </c>
      <c r="Y1229" s="15">
        <v>20.5</v>
      </c>
      <c r="Z1229" s="15">
        <f t="shared" si="38"/>
        <v>102.5</v>
      </c>
      <c r="AA1229" s="15">
        <v>45</v>
      </c>
      <c r="AB1229" s="15">
        <f t="shared" si="39"/>
        <v>225</v>
      </c>
      <c r="AC1229">
        <v>18.2</v>
      </c>
      <c r="AD1229">
        <v>40</v>
      </c>
      <c r="AE1229">
        <v>22.75</v>
      </c>
      <c r="AF1229">
        <v>50</v>
      </c>
      <c r="AG1229" s="1">
        <v>5</v>
      </c>
    </row>
    <row r="1230" spans="1:33">
      <c r="A1230" s="1" t="s">
        <v>33</v>
      </c>
      <c r="B1230" s="13" t="s">
        <v>5165</v>
      </c>
      <c r="C1230" s="1" t="s">
        <v>5175</v>
      </c>
      <c r="D1230" s="1" t="s">
        <v>5155</v>
      </c>
      <c r="E1230" s="1" t="s">
        <v>145</v>
      </c>
      <c r="F1230" s="1" t="s">
        <v>5176</v>
      </c>
      <c r="G1230" s="14" t="s">
        <v>933</v>
      </c>
      <c r="I1230" s="1" t="s">
        <v>809</v>
      </c>
      <c r="J1230" s="1" t="s">
        <v>861</v>
      </c>
      <c r="K1230" s="1" t="s">
        <v>862</v>
      </c>
      <c r="L1230" s="1" t="s">
        <v>74</v>
      </c>
      <c r="M1230" s="1" t="s">
        <v>863</v>
      </c>
      <c r="N1230" s="1" t="s">
        <v>43</v>
      </c>
      <c r="O1230" s="1" t="s">
        <v>44</v>
      </c>
      <c r="P1230" s="1" t="s">
        <v>5177</v>
      </c>
      <c r="Q1230" s="1" t="s">
        <v>813</v>
      </c>
      <c r="R1230" s="1" t="s">
        <v>865</v>
      </c>
      <c r="S1230" s="1" t="s">
        <v>866</v>
      </c>
      <c r="T1230" s="2">
        <v>197803613343</v>
      </c>
      <c r="U1230" s="1" t="s">
        <v>886</v>
      </c>
      <c r="V1230" t="s">
        <v>933</v>
      </c>
      <c r="W1230" s="1" t="s">
        <v>51</v>
      </c>
      <c r="X1230" s="1" t="s">
        <v>839</v>
      </c>
      <c r="Y1230" s="15">
        <v>20.5</v>
      </c>
      <c r="Z1230" s="15">
        <f t="shared" si="38"/>
        <v>41</v>
      </c>
      <c r="AA1230" s="15">
        <v>45</v>
      </c>
      <c r="AB1230" s="15">
        <f t="shared" si="39"/>
        <v>90</v>
      </c>
      <c r="AC1230">
        <v>18.2</v>
      </c>
      <c r="AD1230">
        <v>40</v>
      </c>
      <c r="AE1230">
        <v>22.75</v>
      </c>
      <c r="AF1230">
        <v>50</v>
      </c>
      <c r="AG1230" s="1">
        <v>2</v>
      </c>
    </row>
    <row r="1231" spans="1:33">
      <c r="A1231" s="1" t="s">
        <v>33</v>
      </c>
      <c r="B1231" s="13" t="s">
        <v>5165</v>
      </c>
      <c r="C1231" s="1" t="s">
        <v>5178</v>
      </c>
      <c r="D1231" s="1" t="s">
        <v>5155</v>
      </c>
      <c r="E1231" s="1" t="s">
        <v>145</v>
      </c>
      <c r="F1231" s="1" t="s">
        <v>5179</v>
      </c>
      <c r="G1231" s="14" t="s">
        <v>854</v>
      </c>
      <c r="I1231" s="1" t="s">
        <v>809</v>
      </c>
      <c r="J1231" s="1" t="s">
        <v>861</v>
      </c>
      <c r="K1231" s="1" t="s">
        <v>862</v>
      </c>
      <c r="L1231" s="1" t="s">
        <v>74</v>
      </c>
      <c r="M1231" s="1" t="s">
        <v>863</v>
      </c>
      <c r="N1231" s="1" t="s">
        <v>43</v>
      </c>
      <c r="O1231" s="1" t="s">
        <v>44</v>
      </c>
      <c r="P1231" s="1" t="s">
        <v>5180</v>
      </c>
      <c r="Q1231" s="1" t="s">
        <v>813</v>
      </c>
      <c r="R1231" s="1" t="s">
        <v>865</v>
      </c>
      <c r="S1231" s="1" t="s">
        <v>866</v>
      </c>
      <c r="T1231" s="2">
        <v>197803613367</v>
      </c>
      <c r="U1231" s="1" t="s">
        <v>886</v>
      </c>
      <c r="V1231" t="s">
        <v>854</v>
      </c>
      <c r="W1231" s="1" t="s">
        <v>51</v>
      </c>
      <c r="X1231" s="1" t="s">
        <v>839</v>
      </c>
      <c r="Y1231" s="15">
        <v>20.5</v>
      </c>
      <c r="Z1231" s="15">
        <f t="shared" si="38"/>
        <v>20.5</v>
      </c>
      <c r="AA1231" s="15">
        <v>45</v>
      </c>
      <c r="AB1231" s="15">
        <f t="shared" si="39"/>
        <v>45</v>
      </c>
      <c r="AC1231">
        <v>18.2</v>
      </c>
      <c r="AD1231">
        <v>40</v>
      </c>
      <c r="AE1231">
        <v>22.75</v>
      </c>
      <c r="AF1231">
        <v>50</v>
      </c>
      <c r="AG1231" s="1">
        <v>1</v>
      </c>
    </row>
    <row r="1232" spans="1:33">
      <c r="A1232" s="1" t="s">
        <v>33</v>
      </c>
      <c r="B1232" s="13" t="s">
        <v>5181</v>
      </c>
      <c r="C1232" s="1" t="s">
        <v>5182</v>
      </c>
      <c r="D1232" s="1" t="s">
        <v>5183</v>
      </c>
      <c r="E1232" s="1" t="s">
        <v>5184</v>
      </c>
      <c r="F1232" s="1" t="s">
        <v>5185</v>
      </c>
      <c r="G1232" s="14" t="s">
        <v>1190</v>
      </c>
      <c r="H1232" s="1" t="s">
        <v>5186</v>
      </c>
      <c r="I1232" s="1" t="s">
        <v>809</v>
      </c>
      <c r="J1232" s="1" t="s">
        <v>1115</v>
      </c>
      <c r="K1232" s="1" t="s">
        <v>1115</v>
      </c>
      <c r="L1232" s="1" t="s">
        <v>216</v>
      </c>
      <c r="M1232" s="1" t="s">
        <v>594</v>
      </c>
      <c r="N1232" s="1" t="s">
        <v>43</v>
      </c>
      <c r="O1232" s="1" t="s">
        <v>270</v>
      </c>
      <c r="P1232" s="1" t="s">
        <v>5187</v>
      </c>
      <c r="Q1232" s="1" t="s">
        <v>813</v>
      </c>
      <c r="R1232" s="1" t="s">
        <v>1045</v>
      </c>
      <c r="S1232" s="1" t="s">
        <v>1117</v>
      </c>
      <c r="T1232" s="2">
        <v>196570587703</v>
      </c>
      <c r="U1232" s="1" t="s">
        <v>156</v>
      </c>
      <c r="V1232" t="s">
        <v>1190</v>
      </c>
      <c r="W1232" s="1" t="s">
        <v>51</v>
      </c>
      <c r="X1232" s="1" t="s">
        <v>5188</v>
      </c>
      <c r="Y1232" s="15">
        <v>52.3</v>
      </c>
      <c r="Z1232" s="15">
        <f t="shared" ref="Z1232:Z1289" si="40">Y1232*AG1232</f>
        <v>418.4</v>
      </c>
      <c r="AA1232" s="15">
        <v>115</v>
      </c>
      <c r="AB1232" s="15">
        <f t="shared" ref="AB1232:AB1289" si="41">AA1232*AG1232</f>
        <v>920</v>
      </c>
      <c r="AC1232">
        <v>45.5</v>
      </c>
      <c r="AD1232">
        <v>100</v>
      </c>
      <c r="AE1232">
        <v>63.65</v>
      </c>
      <c r="AF1232">
        <v>140</v>
      </c>
      <c r="AG1232" s="1">
        <v>8</v>
      </c>
    </row>
    <row r="1233" spans="1:33">
      <c r="A1233" s="1" t="s">
        <v>33</v>
      </c>
      <c r="B1233" s="13" t="s">
        <v>5189</v>
      </c>
      <c r="C1233" s="1" t="s">
        <v>5190</v>
      </c>
      <c r="D1233" s="1" t="s">
        <v>5191</v>
      </c>
      <c r="E1233" s="1" t="s">
        <v>5192</v>
      </c>
      <c r="F1233" s="1" t="s">
        <v>5193</v>
      </c>
      <c r="G1233" s="14" t="s">
        <v>837</v>
      </c>
      <c r="I1233" s="1" t="s">
        <v>809</v>
      </c>
      <c r="J1233" s="1" t="s">
        <v>1115</v>
      </c>
      <c r="K1233" s="1" t="s">
        <v>1115</v>
      </c>
      <c r="L1233" s="1" t="s">
        <v>216</v>
      </c>
      <c r="M1233" s="1" t="s">
        <v>733</v>
      </c>
      <c r="N1233" s="1" t="s">
        <v>43</v>
      </c>
      <c r="O1233" s="1" t="s">
        <v>674</v>
      </c>
      <c r="P1233" s="1" t="s">
        <v>5194</v>
      </c>
      <c r="Q1233" s="1" t="s">
        <v>813</v>
      </c>
      <c r="R1233" s="1" t="s">
        <v>1045</v>
      </c>
      <c r="S1233" s="1" t="s">
        <v>1117</v>
      </c>
      <c r="T1233" s="2">
        <v>191166112734</v>
      </c>
      <c r="U1233" s="1" t="s">
        <v>49</v>
      </c>
      <c r="V1233" t="s">
        <v>837</v>
      </c>
      <c r="W1233" s="1" t="s">
        <v>783</v>
      </c>
      <c r="X1233" s="1" t="s">
        <v>5195</v>
      </c>
      <c r="Y1233" s="15">
        <v>0</v>
      </c>
      <c r="Z1233" s="15">
        <f t="shared" si="40"/>
        <v>0</v>
      </c>
      <c r="AA1233" s="15">
        <v>95</v>
      </c>
      <c r="AB1233" s="15">
        <f t="shared" si="41"/>
        <v>95</v>
      </c>
      <c r="AC1233">
        <v>40.950000000000003</v>
      </c>
      <c r="AD1233">
        <v>90</v>
      </c>
      <c r="AE1233">
        <v>52.3</v>
      </c>
      <c r="AF1233">
        <v>115</v>
      </c>
      <c r="AG1233" s="1">
        <v>1</v>
      </c>
    </row>
    <row r="1234" spans="1:33">
      <c r="A1234" s="1" t="s">
        <v>33</v>
      </c>
      <c r="B1234" s="13" t="s">
        <v>5189</v>
      </c>
      <c r="C1234" s="1" t="s">
        <v>5196</v>
      </c>
      <c r="D1234" s="1" t="s">
        <v>5191</v>
      </c>
      <c r="E1234" s="1" t="s">
        <v>5192</v>
      </c>
      <c r="F1234" s="1" t="s">
        <v>5197</v>
      </c>
      <c r="G1234" s="14" t="s">
        <v>854</v>
      </c>
      <c r="I1234" s="1" t="s">
        <v>809</v>
      </c>
      <c r="J1234" s="1" t="s">
        <v>1115</v>
      </c>
      <c r="K1234" s="1" t="s">
        <v>1115</v>
      </c>
      <c r="L1234" s="1" t="s">
        <v>216</v>
      </c>
      <c r="M1234" s="1" t="s">
        <v>733</v>
      </c>
      <c r="N1234" s="1" t="s">
        <v>43</v>
      </c>
      <c r="O1234" s="1" t="s">
        <v>674</v>
      </c>
      <c r="P1234" s="1" t="s">
        <v>5198</v>
      </c>
      <c r="Q1234" s="1" t="s">
        <v>813</v>
      </c>
      <c r="R1234" s="1" t="s">
        <v>1045</v>
      </c>
      <c r="S1234" s="1" t="s">
        <v>1117</v>
      </c>
      <c r="T1234" s="2">
        <v>191166112673</v>
      </c>
      <c r="U1234" s="1" t="s">
        <v>49</v>
      </c>
      <c r="V1234" t="s">
        <v>854</v>
      </c>
      <c r="W1234" s="1" t="s">
        <v>783</v>
      </c>
      <c r="X1234" s="1" t="s">
        <v>5195</v>
      </c>
      <c r="Y1234" s="15">
        <v>0</v>
      </c>
      <c r="Z1234" s="15">
        <f t="shared" si="40"/>
        <v>0</v>
      </c>
      <c r="AA1234" s="15">
        <v>95</v>
      </c>
      <c r="AB1234" s="15">
        <f t="shared" si="41"/>
        <v>95</v>
      </c>
      <c r="AC1234">
        <v>40.950000000000003</v>
      </c>
      <c r="AD1234">
        <v>90</v>
      </c>
      <c r="AE1234">
        <v>52.3</v>
      </c>
      <c r="AF1234">
        <v>115</v>
      </c>
      <c r="AG1234" s="1">
        <v>1</v>
      </c>
    </row>
    <row r="1235" spans="1:33">
      <c r="A1235" s="1" t="s">
        <v>33</v>
      </c>
      <c r="B1235" s="13" t="s">
        <v>5199</v>
      </c>
      <c r="C1235" s="1" t="s">
        <v>5200</v>
      </c>
      <c r="D1235" s="1" t="s">
        <v>5201</v>
      </c>
      <c r="E1235" s="1" t="s">
        <v>5202</v>
      </c>
      <c r="F1235" s="1" t="s">
        <v>5203</v>
      </c>
      <c r="G1235" s="14" t="s">
        <v>854</v>
      </c>
      <c r="I1235" s="1" t="s">
        <v>809</v>
      </c>
      <c r="J1235" s="1" t="s">
        <v>861</v>
      </c>
      <c r="K1235" s="1" t="s">
        <v>862</v>
      </c>
      <c r="L1235" s="1" t="s">
        <v>74</v>
      </c>
      <c r="M1235" s="1" t="s">
        <v>733</v>
      </c>
      <c r="N1235" s="1" t="s">
        <v>43</v>
      </c>
      <c r="O1235" s="1" t="s">
        <v>44</v>
      </c>
      <c r="P1235" s="1" t="s">
        <v>5204</v>
      </c>
      <c r="Q1235" s="1" t="s">
        <v>813</v>
      </c>
      <c r="R1235" s="1" t="s">
        <v>865</v>
      </c>
      <c r="S1235" s="1" t="s">
        <v>866</v>
      </c>
      <c r="T1235" s="2">
        <v>196573904378</v>
      </c>
      <c r="U1235" s="1" t="s">
        <v>886</v>
      </c>
      <c r="V1235" t="s">
        <v>854</v>
      </c>
      <c r="W1235" s="1" t="s">
        <v>132</v>
      </c>
      <c r="X1235" s="1" t="s">
        <v>867</v>
      </c>
      <c r="Y1235" s="15">
        <v>10.95</v>
      </c>
      <c r="Z1235" s="15">
        <f t="shared" si="40"/>
        <v>10.95</v>
      </c>
      <c r="AA1235" s="15">
        <v>24</v>
      </c>
      <c r="AB1235" s="15">
        <f t="shared" si="41"/>
        <v>24</v>
      </c>
      <c r="AC1235">
        <v>9.5500000000000007</v>
      </c>
      <c r="AD1235">
        <v>21</v>
      </c>
      <c r="AE1235">
        <v>11.85</v>
      </c>
      <c r="AF1235">
        <v>26</v>
      </c>
      <c r="AG1235" s="1">
        <v>1</v>
      </c>
    </row>
    <row r="1236" spans="1:33">
      <c r="A1236" s="1" t="s">
        <v>33</v>
      </c>
      <c r="B1236" s="13" t="s">
        <v>5199</v>
      </c>
      <c r="C1236" s="1" t="s">
        <v>5205</v>
      </c>
      <c r="D1236" s="1" t="s">
        <v>5201</v>
      </c>
      <c r="E1236" s="1" t="s">
        <v>5202</v>
      </c>
      <c r="F1236" s="1" t="s">
        <v>5206</v>
      </c>
      <c r="G1236" s="14" t="s">
        <v>884</v>
      </c>
      <c r="I1236" s="1" t="s">
        <v>809</v>
      </c>
      <c r="J1236" s="1" t="s">
        <v>861</v>
      </c>
      <c r="K1236" s="1" t="s">
        <v>862</v>
      </c>
      <c r="L1236" s="1" t="s">
        <v>74</v>
      </c>
      <c r="M1236" s="1" t="s">
        <v>733</v>
      </c>
      <c r="N1236" s="1" t="s">
        <v>43</v>
      </c>
      <c r="O1236" s="1" t="s">
        <v>44</v>
      </c>
      <c r="P1236" s="1" t="s">
        <v>5207</v>
      </c>
      <c r="Q1236" s="1" t="s">
        <v>813</v>
      </c>
      <c r="R1236" s="1" t="s">
        <v>865</v>
      </c>
      <c r="S1236" s="1" t="s">
        <v>866</v>
      </c>
      <c r="T1236" s="2">
        <v>196573904569</v>
      </c>
      <c r="U1236" s="1" t="s">
        <v>886</v>
      </c>
      <c r="V1236" t="s">
        <v>884</v>
      </c>
      <c r="W1236" s="1" t="s">
        <v>132</v>
      </c>
      <c r="X1236" s="1" t="s">
        <v>867</v>
      </c>
      <c r="Y1236" s="15">
        <v>10.95</v>
      </c>
      <c r="Z1236" s="15">
        <f t="shared" si="40"/>
        <v>10.95</v>
      </c>
      <c r="AA1236" s="15">
        <v>24</v>
      </c>
      <c r="AB1236" s="15">
        <f t="shared" si="41"/>
        <v>24</v>
      </c>
      <c r="AC1236">
        <v>9.5500000000000007</v>
      </c>
      <c r="AD1236">
        <v>21</v>
      </c>
      <c r="AE1236">
        <v>11.85</v>
      </c>
      <c r="AF1236">
        <v>26</v>
      </c>
      <c r="AG1236" s="1">
        <v>1</v>
      </c>
    </row>
    <row r="1237" spans="1:33">
      <c r="A1237" s="1" t="s">
        <v>33</v>
      </c>
      <c r="B1237" s="13" t="s">
        <v>5208</v>
      </c>
      <c r="C1237" s="1" t="s">
        <v>5209</v>
      </c>
      <c r="D1237" s="1" t="s">
        <v>5210</v>
      </c>
      <c r="E1237" s="1" t="s">
        <v>3470</v>
      </c>
      <c r="F1237" s="1" t="s">
        <v>5211</v>
      </c>
      <c r="G1237" s="14" t="s">
        <v>846</v>
      </c>
      <c r="I1237" s="1" t="s">
        <v>809</v>
      </c>
      <c r="J1237" s="1" t="s">
        <v>861</v>
      </c>
      <c r="K1237" s="1" t="s">
        <v>1052</v>
      </c>
      <c r="L1237" s="1" t="s">
        <v>74</v>
      </c>
      <c r="N1237" s="1" t="s">
        <v>43</v>
      </c>
      <c r="O1237" s="1" t="s">
        <v>44</v>
      </c>
      <c r="P1237" s="1" t="s">
        <v>5212</v>
      </c>
      <c r="Q1237" s="1" t="s">
        <v>813</v>
      </c>
      <c r="R1237" s="1" t="s">
        <v>865</v>
      </c>
      <c r="S1237" s="1" t="s">
        <v>1054</v>
      </c>
      <c r="T1237" s="2">
        <v>197065713713</v>
      </c>
      <c r="U1237" s="1" t="s">
        <v>102</v>
      </c>
      <c r="V1237" t="s">
        <v>846</v>
      </c>
      <c r="W1237" s="1" t="s">
        <v>265</v>
      </c>
      <c r="X1237" s="1" t="s">
        <v>5213</v>
      </c>
      <c r="Y1237" s="15">
        <v>30.95</v>
      </c>
      <c r="Z1237" s="15">
        <f t="shared" si="40"/>
        <v>278.55</v>
      </c>
      <c r="AA1237" s="15">
        <v>68</v>
      </c>
      <c r="AB1237" s="15">
        <f t="shared" si="41"/>
        <v>612</v>
      </c>
      <c r="AC1237">
        <v>25.5</v>
      </c>
      <c r="AD1237">
        <v>56</v>
      </c>
      <c r="AE1237">
        <v>34.1</v>
      </c>
      <c r="AF1237">
        <v>75</v>
      </c>
      <c r="AG1237" s="1">
        <v>9</v>
      </c>
    </row>
    <row r="1238" spans="1:33">
      <c r="A1238" s="1" t="s">
        <v>33</v>
      </c>
      <c r="B1238" s="13" t="s">
        <v>5214</v>
      </c>
      <c r="C1238" s="1" t="s">
        <v>5215</v>
      </c>
      <c r="D1238" s="1" t="s">
        <v>5216</v>
      </c>
      <c r="E1238" s="1" t="s">
        <v>145</v>
      </c>
      <c r="F1238" s="1" t="s">
        <v>5217</v>
      </c>
      <c r="G1238" s="14" t="s">
        <v>846</v>
      </c>
      <c r="I1238" s="1" t="s">
        <v>809</v>
      </c>
      <c r="J1238" s="1" t="s">
        <v>1043</v>
      </c>
      <c r="K1238" s="1" t="s">
        <v>1043</v>
      </c>
      <c r="L1238" s="1" t="s">
        <v>74</v>
      </c>
      <c r="N1238" s="1" t="s">
        <v>43</v>
      </c>
      <c r="O1238" s="1" t="s">
        <v>183</v>
      </c>
      <c r="P1238" s="1" t="s">
        <v>5218</v>
      </c>
      <c r="Q1238" s="1" t="s">
        <v>813</v>
      </c>
      <c r="R1238" s="1" t="s">
        <v>1045</v>
      </c>
      <c r="S1238" s="1" t="s">
        <v>1079</v>
      </c>
      <c r="T1238" s="2">
        <v>191932788040</v>
      </c>
      <c r="U1238" s="1" t="s">
        <v>156</v>
      </c>
      <c r="V1238" t="s">
        <v>846</v>
      </c>
      <c r="W1238" s="1" t="s">
        <v>51</v>
      </c>
      <c r="X1238" s="1" t="s">
        <v>5219</v>
      </c>
      <c r="Y1238" s="15">
        <v>43.2</v>
      </c>
      <c r="Z1238" s="15">
        <f t="shared" si="40"/>
        <v>993.6</v>
      </c>
      <c r="AA1238" s="15">
        <v>95</v>
      </c>
      <c r="AB1238" s="15">
        <f t="shared" si="41"/>
        <v>2185</v>
      </c>
      <c r="AC1238">
        <v>36.4</v>
      </c>
      <c r="AD1238">
        <v>80</v>
      </c>
      <c r="AE1238">
        <v>52.3</v>
      </c>
      <c r="AF1238">
        <v>115</v>
      </c>
      <c r="AG1238" s="1">
        <v>23</v>
      </c>
    </row>
    <row r="1239" spans="1:33">
      <c r="A1239" s="1" t="s">
        <v>33</v>
      </c>
      <c r="B1239" s="13" t="s">
        <v>5220</v>
      </c>
      <c r="C1239" s="1" t="s">
        <v>5221</v>
      </c>
      <c r="D1239" s="1" t="s">
        <v>5222</v>
      </c>
      <c r="E1239" s="1" t="s">
        <v>262</v>
      </c>
      <c r="F1239" s="1" t="s">
        <v>5223</v>
      </c>
      <c r="G1239" s="14" t="s">
        <v>842</v>
      </c>
      <c r="I1239" s="1" t="s">
        <v>809</v>
      </c>
      <c r="J1239" s="1" t="s">
        <v>3706</v>
      </c>
      <c r="K1239" s="1" t="s">
        <v>3706</v>
      </c>
      <c r="L1239" s="1" t="s">
        <v>111</v>
      </c>
      <c r="N1239" s="1" t="s">
        <v>43</v>
      </c>
      <c r="O1239" s="1" t="s">
        <v>183</v>
      </c>
      <c r="P1239" s="1" t="s">
        <v>5224</v>
      </c>
      <c r="Q1239" s="1" t="s">
        <v>813</v>
      </c>
      <c r="R1239" s="1" t="s">
        <v>1045</v>
      </c>
      <c r="S1239" s="1" t="s">
        <v>3708</v>
      </c>
      <c r="T1239" s="2">
        <v>197063409175</v>
      </c>
      <c r="U1239" s="1" t="s">
        <v>156</v>
      </c>
      <c r="V1239" t="s">
        <v>842</v>
      </c>
      <c r="W1239" s="1" t="s">
        <v>265</v>
      </c>
      <c r="X1239" s="1" t="s">
        <v>1035</v>
      </c>
      <c r="Y1239" s="15">
        <v>31.85</v>
      </c>
      <c r="Z1239" s="15">
        <f t="shared" si="40"/>
        <v>31.85</v>
      </c>
      <c r="AA1239" s="15">
        <v>70</v>
      </c>
      <c r="AB1239" s="15">
        <f t="shared" si="41"/>
        <v>70</v>
      </c>
      <c r="AC1239">
        <v>25.95</v>
      </c>
      <c r="AD1239">
        <v>57</v>
      </c>
      <c r="AE1239">
        <v>38.65</v>
      </c>
      <c r="AF1239">
        <v>85</v>
      </c>
      <c r="AG1239" s="1">
        <v>1</v>
      </c>
    </row>
    <row r="1240" spans="1:33">
      <c r="A1240" s="1" t="s">
        <v>33</v>
      </c>
      <c r="B1240" s="13" t="s">
        <v>5220</v>
      </c>
      <c r="C1240" s="1" t="s">
        <v>5225</v>
      </c>
      <c r="D1240" s="1" t="s">
        <v>5222</v>
      </c>
      <c r="E1240" s="1" t="s">
        <v>262</v>
      </c>
      <c r="F1240" s="1" t="s">
        <v>5226</v>
      </c>
      <c r="G1240" s="14" t="s">
        <v>933</v>
      </c>
      <c r="I1240" s="1" t="s">
        <v>809</v>
      </c>
      <c r="J1240" s="1" t="s">
        <v>3706</v>
      </c>
      <c r="K1240" s="1" t="s">
        <v>3706</v>
      </c>
      <c r="L1240" s="1" t="s">
        <v>111</v>
      </c>
      <c r="N1240" s="1" t="s">
        <v>43</v>
      </c>
      <c r="O1240" s="1" t="s">
        <v>183</v>
      </c>
      <c r="P1240" s="1" t="s">
        <v>5227</v>
      </c>
      <c r="Q1240" s="1" t="s">
        <v>813</v>
      </c>
      <c r="R1240" s="1" t="s">
        <v>1045</v>
      </c>
      <c r="S1240" s="1" t="s">
        <v>3708</v>
      </c>
      <c r="T1240" s="2">
        <v>197063409427</v>
      </c>
      <c r="U1240" s="1" t="s">
        <v>156</v>
      </c>
      <c r="V1240" t="s">
        <v>933</v>
      </c>
      <c r="W1240" s="1" t="s">
        <v>265</v>
      </c>
      <c r="X1240" s="1" t="s">
        <v>1035</v>
      </c>
      <c r="Y1240" s="15">
        <v>31.85</v>
      </c>
      <c r="Z1240" s="15">
        <f t="shared" si="40"/>
        <v>63.7</v>
      </c>
      <c r="AA1240" s="15">
        <v>70</v>
      </c>
      <c r="AB1240" s="15">
        <f t="shared" si="41"/>
        <v>140</v>
      </c>
      <c r="AC1240">
        <v>25.95</v>
      </c>
      <c r="AD1240">
        <v>57</v>
      </c>
      <c r="AE1240">
        <v>38.65</v>
      </c>
      <c r="AF1240">
        <v>85</v>
      </c>
      <c r="AG1240" s="1">
        <v>2</v>
      </c>
    </row>
    <row r="1241" spans="1:33">
      <c r="A1241" s="1" t="s">
        <v>33</v>
      </c>
      <c r="B1241" s="13" t="s">
        <v>5228</v>
      </c>
      <c r="C1241" s="1" t="s">
        <v>5229</v>
      </c>
      <c r="D1241" s="1" t="s">
        <v>5230</v>
      </c>
      <c r="E1241" s="1" t="s">
        <v>145</v>
      </c>
      <c r="F1241" s="1" t="s">
        <v>5231</v>
      </c>
      <c r="G1241" s="14" t="s">
        <v>842</v>
      </c>
      <c r="I1241" s="1" t="s">
        <v>809</v>
      </c>
      <c r="J1241" s="1" t="s">
        <v>861</v>
      </c>
      <c r="K1241" s="1" t="s">
        <v>862</v>
      </c>
      <c r="L1241" s="1" t="s">
        <v>74</v>
      </c>
      <c r="M1241" s="1" t="s">
        <v>863</v>
      </c>
      <c r="N1241" s="1" t="s">
        <v>43</v>
      </c>
      <c r="O1241" s="1" t="s">
        <v>44</v>
      </c>
      <c r="P1241" s="1" t="s">
        <v>5232</v>
      </c>
      <c r="Q1241" s="1" t="s">
        <v>813</v>
      </c>
      <c r="R1241" s="1" t="s">
        <v>865</v>
      </c>
      <c r="S1241" s="1" t="s">
        <v>866</v>
      </c>
      <c r="T1241" s="2">
        <v>192362276374</v>
      </c>
      <c r="U1241" s="1" t="s">
        <v>113</v>
      </c>
      <c r="V1241" t="s">
        <v>842</v>
      </c>
      <c r="W1241" s="1" t="s">
        <v>51</v>
      </c>
      <c r="X1241" s="1" t="s">
        <v>839</v>
      </c>
      <c r="Y1241" s="15">
        <v>17.3</v>
      </c>
      <c r="Z1241" s="15">
        <f t="shared" si="40"/>
        <v>34.6</v>
      </c>
      <c r="AA1241" s="15">
        <v>38</v>
      </c>
      <c r="AB1241" s="15">
        <f t="shared" si="41"/>
        <v>76</v>
      </c>
      <c r="AC1241">
        <v>14.55</v>
      </c>
      <c r="AD1241">
        <v>32</v>
      </c>
      <c r="AE1241">
        <v>19.100000000000001</v>
      </c>
      <c r="AF1241">
        <v>42</v>
      </c>
      <c r="AG1241" s="1">
        <v>2</v>
      </c>
    </row>
    <row r="1242" spans="1:33">
      <c r="A1242" s="1" t="s">
        <v>33</v>
      </c>
      <c r="B1242" s="13" t="s">
        <v>5228</v>
      </c>
      <c r="C1242" s="1" t="s">
        <v>5233</v>
      </c>
      <c r="D1242" s="1" t="s">
        <v>5230</v>
      </c>
      <c r="E1242" s="1" t="s">
        <v>145</v>
      </c>
      <c r="F1242" s="1" t="s">
        <v>5234</v>
      </c>
      <c r="G1242" s="14" t="s">
        <v>933</v>
      </c>
      <c r="I1242" s="1" t="s">
        <v>809</v>
      </c>
      <c r="J1242" s="1" t="s">
        <v>861</v>
      </c>
      <c r="K1242" s="1" t="s">
        <v>862</v>
      </c>
      <c r="L1242" s="1" t="s">
        <v>74</v>
      </c>
      <c r="M1242" s="1" t="s">
        <v>863</v>
      </c>
      <c r="N1242" s="1" t="s">
        <v>43</v>
      </c>
      <c r="O1242" s="1" t="s">
        <v>44</v>
      </c>
      <c r="P1242" s="1" t="s">
        <v>5235</v>
      </c>
      <c r="Q1242" s="1" t="s">
        <v>813</v>
      </c>
      <c r="R1242" s="1" t="s">
        <v>865</v>
      </c>
      <c r="S1242" s="1" t="s">
        <v>866</v>
      </c>
      <c r="T1242" s="2">
        <v>192362276527</v>
      </c>
      <c r="U1242" s="1" t="s">
        <v>113</v>
      </c>
      <c r="V1242" t="s">
        <v>933</v>
      </c>
      <c r="W1242" s="1" t="s">
        <v>51</v>
      </c>
      <c r="X1242" s="1" t="s">
        <v>839</v>
      </c>
      <c r="Y1242" s="15">
        <v>17.3</v>
      </c>
      <c r="Z1242" s="15">
        <f t="shared" si="40"/>
        <v>17.3</v>
      </c>
      <c r="AA1242" s="15">
        <v>38</v>
      </c>
      <c r="AB1242" s="15">
        <f t="shared" si="41"/>
        <v>38</v>
      </c>
      <c r="AC1242">
        <v>14.55</v>
      </c>
      <c r="AD1242">
        <v>32</v>
      </c>
      <c r="AE1242">
        <v>19.100000000000001</v>
      </c>
      <c r="AF1242">
        <v>42</v>
      </c>
      <c r="AG1242" s="1">
        <v>1</v>
      </c>
    </row>
    <row r="1243" spans="1:33">
      <c r="A1243" s="1" t="s">
        <v>33</v>
      </c>
      <c r="B1243" s="13" t="s">
        <v>5236</v>
      </c>
      <c r="C1243" s="1" t="s">
        <v>5237</v>
      </c>
      <c r="D1243" s="1" t="s">
        <v>5230</v>
      </c>
      <c r="E1243" s="1" t="s">
        <v>333</v>
      </c>
      <c r="F1243" s="1" t="s">
        <v>5238</v>
      </c>
      <c r="G1243" s="14" t="s">
        <v>837</v>
      </c>
      <c r="I1243" s="1" t="s">
        <v>809</v>
      </c>
      <c r="J1243" s="1" t="s">
        <v>861</v>
      </c>
      <c r="K1243" s="1" t="s">
        <v>862</v>
      </c>
      <c r="L1243" s="1" t="s">
        <v>74</v>
      </c>
      <c r="M1243" s="1" t="s">
        <v>863</v>
      </c>
      <c r="N1243" s="1" t="s">
        <v>43</v>
      </c>
      <c r="O1243" s="1" t="s">
        <v>44</v>
      </c>
      <c r="P1243" s="1" t="s">
        <v>5239</v>
      </c>
      <c r="Q1243" s="1" t="s">
        <v>813</v>
      </c>
      <c r="R1243" s="1" t="s">
        <v>865</v>
      </c>
      <c r="S1243" s="1" t="s">
        <v>866</v>
      </c>
      <c r="T1243" s="2">
        <v>192362276435</v>
      </c>
      <c r="U1243" s="1" t="s">
        <v>113</v>
      </c>
      <c r="V1243" t="s">
        <v>837</v>
      </c>
      <c r="W1243" s="1" t="s">
        <v>336</v>
      </c>
      <c r="X1243" s="1" t="s">
        <v>839</v>
      </c>
      <c r="Y1243" s="15">
        <v>17.3</v>
      </c>
      <c r="Z1243" s="15">
        <f t="shared" si="40"/>
        <v>17.3</v>
      </c>
      <c r="AA1243" s="15">
        <v>38</v>
      </c>
      <c r="AB1243" s="15">
        <f t="shared" si="41"/>
        <v>38</v>
      </c>
      <c r="AC1243">
        <v>14.55</v>
      </c>
      <c r="AD1243">
        <v>32</v>
      </c>
      <c r="AE1243">
        <v>19.100000000000001</v>
      </c>
      <c r="AF1243">
        <v>42</v>
      </c>
      <c r="AG1243" s="1">
        <v>1</v>
      </c>
    </row>
    <row r="1244" spans="1:33">
      <c r="A1244" s="1" t="s">
        <v>33</v>
      </c>
      <c r="B1244" s="13" t="s">
        <v>5236</v>
      </c>
      <c r="C1244" s="1" t="s">
        <v>5240</v>
      </c>
      <c r="D1244" s="1" t="s">
        <v>5230</v>
      </c>
      <c r="E1244" s="1" t="s">
        <v>333</v>
      </c>
      <c r="F1244" s="1" t="s">
        <v>5241</v>
      </c>
      <c r="G1244" s="14" t="s">
        <v>842</v>
      </c>
      <c r="I1244" s="1" t="s">
        <v>809</v>
      </c>
      <c r="J1244" s="1" t="s">
        <v>861</v>
      </c>
      <c r="K1244" s="1" t="s">
        <v>862</v>
      </c>
      <c r="L1244" s="1" t="s">
        <v>74</v>
      </c>
      <c r="M1244" s="1" t="s">
        <v>863</v>
      </c>
      <c r="N1244" s="1" t="s">
        <v>43</v>
      </c>
      <c r="O1244" s="1" t="s">
        <v>44</v>
      </c>
      <c r="P1244" s="1" t="s">
        <v>5242</v>
      </c>
      <c r="Q1244" s="1" t="s">
        <v>813</v>
      </c>
      <c r="R1244" s="1" t="s">
        <v>865</v>
      </c>
      <c r="S1244" s="1" t="s">
        <v>866</v>
      </c>
      <c r="T1244" s="2">
        <v>192362276350</v>
      </c>
      <c r="U1244" s="1" t="s">
        <v>113</v>
      </c>
      <c r="V1244" t="s">
        <v>842</v>
      </c>
      <c r="W1244" s="1" t="s">
        <v>336</v>
      </c>
      <c r="X1244" s="1" t="s">
        <v>839</v>
      </c>
      <c r="Y1244" s="15">
        <v>17.3</v>
      </c>
      <c r="Z1244" s="15">
        <f t="shared" si="40"/>
        <v>17.3</v>
      </c>
      <c r="AA1244" s="15">
        <v>38</v>
      </c>
      <c r="AB1244" s="15">
        <f t="shared" si="41"/>
        <v>38</v>
      </c>
      <c r="AC1244">
        <v>14.55</v>
      </c>
      <c r="AD1244">
        <v>32</v>
      </c>
      <c r="AE1244">
        <v>19.100000000000001</v>
      </c>
      <c r="AF1244">
        <v>42</v>
      </c>
      <c r="AG1244" s="1">
        <v>1</v>
      </c>
    </row>
    <row r="1245" spans="1:33">
      <c r="A1245" s="1" t="s">
        <v>33</v>
      </c>
      <c r="B1245" s="13" t="s">
        <v>5236</v>
      </c>
      <c r="C1245" s="1" t="s">
        <v>5243</v>
      </c>
      <c r="D1245" s="1" t="s">
        <v>5230</v>
      </c>
      <c r="E1245" s="1" t="s">
        <v>333</v>
      </c>
      <c r="F1245" s="1" t="s">
        <v>5244</v>
      </c>
      <c r="G1245" s="14" t="s">
        <v>846</v>
      </c>
      <c r="I1245" s="1" t="s">
        <v>809</v>
      </c>
      <c r="J1245" s="1" t="s">
        <v>861</v>
      </c>
      <c r="K1245" s="1" t="s">
        <v>862</v>
      </c>
      <c r="L1245" s="1" t="s">
        <v>74</v>
      </c>
      <c r="M1245" s="1" t="s">
        <v>863</v>
      </c>
      <c r="N1245" s="1" t="s">
        <v>43</v>
      </c>
      <c r="O1245" s="1" t="s">
        <v>44</v>
      </c>
      <c r="P1245" s="1" t="s">
        <v>5245</v>
      </c>
      <c r="Q1245" s="1" t="s">
        <v>813</v>
      </c>
      <c r="R1245" s="1" t="s">
        <v>865</v>
      </c>
      <c r="S1245" s="1" t="s">
        <v>866</v>
      </c>
      <c r="T1245" s="2">
        <v>192362276237</v>
      </c>
      <c r="U1245" s="1" t="s">
        <v>113</v>
      </c>
      <c r="V1245" t="s">
        <v>846</v>
      </c>
      <c r="W1245" s="1" t="s">
        <v>336</v>
      </c>
      <c r="X1245" s="1" t="s">
        <v>839</v>
      </c>
      <c r="Y1245" s="15">
        <v>17.3</v>
      </c>
      <c r="Z1245" s="15">
        <f t="shared" si="40"/>
        <v>17.3</v>
      </c>
      <c r="AA1245" s="15">
        <v>38</v>
      </c>
      <c r="AB1245" s="15">
        <f t="shared" si="41"/>
        <v>38</v>
      </c>
      <c r="AC1245">
        <v>14.55</v>
      </c>
      <c r="AD1245">
        <v>32</v>
      </c>
      <c r="AE1245">
        <v>19.100000000000001</v>
      </c>
      <c r="AF1245">
        <v>42</v>
      </c>
      <c r="AG1245" s="1">
        <v>1</v>
      </c>
    </row>
    <row r="1246" spans="1:33">
      <c r="A1246" s="1" t="s">
        <v>33</v>
      </c>
      <c r="B1246" s="13" t="s">
        <v>5236</v>
      </c>
      <c r="C1246" s="1" t="s">
        <v>5246</v>
      </c>
      <c r="D1246" s="1" t="s">
        <v>5230</v>
      </c>
      <c r="E1246" s="1" t="s">
        <v>333</v>
      </c>
      <c r="F1246" s="1" t="s">
        <v>5247</v>
      </c>
      <c r="G1246" s="14" t="s">
        <v>933</v>
      </c>
      <c r="I1246" s="1" t="s">
        <v>809</v>
      </c>
      <c r="J1246" s="1" t="s">
        <v>861</v>
      </c>
      <c r="K1246" s="1" t="s">
        <v>862</v>
      </c>
      <c r="L1246" s="1" t="s">
        <v>74</v>
      </c>
      <c r="M1246" s="1" t="s">
        <v>863</v>
      </c>
      <c r="N1246" s="1" t="s">
        <v>43</v>
      </c>
      <c r="O1246" s="1" t="s">
        <v>44</v>
      </c>
      <c r="P1246" s="1" t="s">
        <v>5248</v>
      </c>
      <c r="Q1246" s="1" t="s">
        <v>813</v>
      </c>
      <c r="R1246" s="1" t="s">
        <v>865</v>
      </c>
      <c r="S1246" s="1" t="s">
        <v>866</v>
      </c>
      <c r="T1246" s="2">
        <v>192362276503</v>
      </c>
      <c r="U1246" s="1" t="s">
        <v>113</v>
      </c>
      <c r="V1246" t="s">
        <v>933</v>
      </c>
      <c r="W1246" s="1" t="s">
        <v>336</v>
      </c>
      <c r="X1246" s="1" t="s">
        <v>839</v>
      </c>
      <c r="Y1246" s="15">
        <v>17.3</v>
      </c>
      <c r="Z1246" s="15">
        <f t="shared" si="40"/>
        <v>17.3</v>
      </c>
      <c r="AA1246" s="15">
        <v>38</v>
      </c>
      <c r="AB1246" s="15">
        <f t="shared" si="41"/>
        <v>38</v>
      </c>
      <c r="AC1246">
        <v>14.55</v>
      </c>
      <c r="AD1246">
        <v>32</v>
      </c>
      <c r="AE1246">
        <v>19.100000000000001</v>
      </c>
      <c r="AF1246">
        <v>42</v>
      </c>
      <c r="AG1246" s="1">
        <v>1</v>
      </c>
    </row>
    <row r="1247" spans="1:33">
      <c r="A1247" s="1" t="s">
        <v>33</v>
      </c>
      <c r="B1247" s="13" t="s">
        <v>5249</v>
      </c>
      <c r="C1247" s="1" t="s">
        <v>5250</v>
      </c>
      <c r="D1247" s="1" t="s">
        <v>5230</v>
      </c>
      <c r="E1247" s="1" t="s">
        <v>333</v>
      </c>
      <c r="F1247" s="1" t="s">
        <v>5251</v>
      </c>
      <c r="G1247" s="14" t="s">
        <v>837</v>
      </c>
      <c r="I1247" s="1" t="s">
        <v>809</v>
      </c>
      <c r="J1247" s="1" t="s">
        <v>861</v>
      </c>
      <c r="K1247" s="1" t="s">
        <v>862</v>
      </c>
      <c r="L1247" s="1" t="s">
        <v>74</v>
      </c>
      <c r="M1247" s="1" t="s">
        <v>863</v>
      </c>
      <c r="N1247" s="1" t="s">
        <v>43</v>
      </c>
      <c r="O1247" s="1" t="s">
        <v>44</v>
      </c>
      <c r="P1247" s="1" t="s">
        <v>5252</v>
      </c>
      <c r="Q1247" s="1" t="s">
        <v>813</v>
      </c>
      <c r="R1247" s="1" t="s">
        <v>865</v>
      </c>
      <c r="S1247" s="1" t="s">
        <v>866</v>
      </c>
      <c r="T1247" s="2">
        <v>192362276442</v>
      </c>
      <c r="U1247" s="1" t="s">
        <v>113</v>
      </c>
      <c r="V1247" t="s">
        <v>837</v>
      </c>
      <c r="W1247" s="1" t="s">
        <v>336</v>
      </c>
      <c r="X1247" s="1" t="s">
        <v>839</v>
      </c>
      <c r="Y1247" s="15">
        <v>17.3</v>
      </c>
      <c r="Z1247" s="15">
        <f t="shared" si="40"/>
        <v>2006.8000000000002</v>
      </c>
      <c r="AA1247" s="15">
        <v>38</v>
      </c>
      <c r="AB1247" s="15">
        <f t="shared" si="41"/>
        <v>4408</v>
      </c>
      <c r="AC1247">
        <v>14.55</v>
      </c>
      <c r="AD1247">
        <v>32</v>
      </c>
      <c r="AE1247">
        <v>19.100000000000001</v>
      </c>
      <c r="AF1247">
        <v>42</v>
      </c>
      <c r="AG1247" s="1">
        <v>116</v>
      </c>
    </row>
    <row r="1248" spans="1:33">
      <c r="A1248" s="1" t="s">
        <v>33</v>
      </c>
      <c r="B1248" s="13" t="s">
        <v>5249</v>
      </c>
      <c r="C1248" s="1" t="s">
        <v>5253</v>
      </c>
      <c r="D1248" s="1" t="s">
        <v>5230</v>
      </c>
      <c r="E1248" s="1" t="s">
        <v>333</v>
      </c>
      <c r="F1248" s="1" t="s">
        <v>5254</v>
      </c>
      <c r="G1248" s="14" t="s">
        <v>842</v>
      </c>
      <c r="I1248" s="1" t="s">
        <v>809</v>
      </c>
      <c r="J1248" s="1" t="s">
        <v>861</v>
      </c>
      <c r="K1248" s="1" t="s">
        <v>862</v>
      </c>
      <c r="L1248" s="1" t="s">
        <v>74</v>
      </c>
      <c r="M1248" s="1" t="s">
        <v>863</v>
      </c>
      <c r="N1248" s="1" t="s">
        <v>43</v>
      </c>
      <c r="O1248" s="1" t="s">
        <v>44</v>
      </c>
      <c r="P1248" s="1" t="s">
        <v>5255</v>
      </c>
      <c r="Q1248" s="1" t="s">
        <v>813</v>
      </c>
      <c r="R1248" s="1" t="s">
        <v>865</v>
      </c>
      <c r="S1248" s="1" t="s">
        <v>866</v>
      </c>
      <c r="T1248" s="2">
        <v>192362276329</v>
      </c>
      <c r="U1248" s="1" t="s">
        <v>113</v>
      </c>
      <c r="V1248" t="s">
        <v>842</v>
      </c>
      <c r="W1248" s="1" t="s">
        <v>336</v>
      </c>
      <c r="X1248" s="1" t="s">
        <v>839</v>
      </c>
      <c r="Y1248" s="15">
        <v>17.3</v>
      </c>
      <c r="Z1248" s="15">
        <f t="shared" si="40"/>
        <v>674.7</v>
      </c>
      <c r="AA1248" s="15">
        <v>38</v>
      </c>
      <c r="AB1248" s="15">
        <f t="shared" si="41"/>
        <v>1482</v>
      </c>
      <c r="AC1248">
        <v>14.55</v>
      </c>
      <c r="AD1248">
        <v>32</v>
      </c>
      <c r="AE1248">
        <v>19.100000000000001</v>
      </c>
      <c r="AF1248">
        <v>42</v>
      </c>
      <c r="AG1248" s="1">
        <v>39</v>
      </c>
    </row>
    <row r="1249" spans="1:33">
      <c r="A1249" s="1" t="s">
        <v>33</v>
      </c>
      <c r="B1249" s="13" t="s">
        <v>5249</v>
      </c>
      <c r="C1249" s="1" t="s">
        <v>5256</v>
      </c>
      <c r="D1249" s="1" t="s">
        <v>5230</v>
      </c>
      <c r="E1249" s="1" t="s">
        <v>333</v>
      </c>
      <c r="F1249" s="1" t="s">
        <v>5257</v>
      </c>
      <c r="G1249" s="14" t="s">
        <v>846</v>
      </c>
      <c r="I1249" s="1" t="s">
        <v>809</v>
      </c>
      <c r="J1249" s="1" t="s">
        <v>861</v>
      </c>
      <c r="K1249" s="1" t="s">
        <v>862</v>
      </c>
      <c r="L1249" s="1" t="s">
        <v>74</v>
      </c>
      <c r="M1249" s="1" t="s">
        <v>863</v>
      </c>
      <c r="N1249" s="1" t="s">
        <v>43</v>
      </c>
      <c r="O1249" s="1" t="s">
        <v>44</v>
      </c>
      <c r="P1249" s="1" t="s">
        <v>5258</v>
      </c>
      <c r="Q1249" s="1" t="s">
        <v>813</v>
      </c>
      <c r="R1249" s="1" t="s">
        <v>865</v>
      </c>
      <c r="S1249" s="1" t="s">
        <v>866</v>
      </c>
      <c r="T1249" s="2">
        <v>192362276176</v>
      </c>
      <c r="U1249" s="1" t="s">
        <v>113</v>
      </c>
      <c r="V1249" t="s">
        <v>846</v>
      </c>
      <c r="W1249" s="1" t="s">
        <v>336</v>
      </c>
      <c r="X1249" s="1" t="s">
        <v>839</v>
      </c>
      <c r="Y1249" s="15">
        <v>17.3</v>
      </c>
      <c r="Z1249" s="15">
        <f t="shared" si="40"/>
        <v>3511.9</v>
      </c>
      <c r="AA1249" s="15">
        <v>38</v>
      </c>
      <c r="AB1249" s="15">
        <f t="shared" si="41"/>
        <v>7714</v>
      </c>
      <c r="AC1249">
        <v>14.55</v>
      </c>
      <c r="AD1249">
        <v>32</v>
      </c>
      <c r="AE1249">
        <v>19.100000000000001</v>
      </c>
      <c r="AF1249">
        <v>42</v>
      </c>
      <c r="AG1249" s="1">
        <v>203</v>
      </c>
    </row>
    <row r="1250" spans="1:33">
      <c r="A1250" s="1" t="s">
        <v>33</v>
      </c>
      <c r="B1250" s="13" t="s">
        <v>5249</v>
      </c>
      <c r="C1250" s="1" t="s">
        <v>5259</v>
      </c>
      <c r="D1250" s="1" t="s">
        <v>5230</v>
      </c>
      <c r="E1250" s="1" t="s">
        <v>333</v>
      </c>
      <c r="F1250" s="1" t="s">
        <v>5260</v>
      </c>
      <c r="G1250" s="14" t="s">
        <v>933</v>
      </c>
      <c r="I1250" s="1" t="s">
        <v>809</v>
      </c>
      <c r="J1250" s="1" t="s">
        <v>861</v>
      </c>
      <c r="K1250" s="1" t="s">
        <v>862</v>
      </c>
      <c r="L1250" s="1" t="s">
        <v>74</v>
      </c>
      <c r="M1250" s="1" t="s">
        <v>863</v>
      </c>
      <c r="N1250" s="1" t="s">
        <v>43</v>
      </c>
      <c r="O1250" s="1" t="s">
        <v>44</v>
      </c>
      <c r="P1250" s="1" t="s">
        <v>5261</v>
      </c>
      <c r="Q1250" s="1" t="s">
        <v>813</v>
      </c>
      <c r="R1250" s="1" t="s">
        <v>865</v>
      </c>
      <c r="S1250" s="1" t="s">
        <v>866</v>
      </c>
      <c r="T1250" s="2">
        <v>192362276145</v>
      </c>
      <c r="U1250" s="1" t="s">
        <v>113</v>
      </c>
      <c r="V1250" t="s">
        <v>933</v>
      </c>
      <c r="W1250" s="1" t="s">
        <v>336</v>
      </c>
      <c r="X1250" s="1" t="s">
        <v>839</v>
      </c>
      <c r="Y1250" s="15">
        <v>17.3</v>
      </c>
      <c r="Z1250" s="15">
        <f t="shared" si="40"/>
        <v>242.20000000000002</v>
      </c>
      <c r="AA1250" s="15">
        <v>38</v>
      </c>
      <c r="AB1250" s="15">
        <f t="shared" si="41"/>
        <v>532</v>
      </c>
      <c r="AC1250">
        <v>14.55</v>
      </c>
      <c r="AD1250">
        <v>32</v>
      </c>
      <c r="AE1250">
        <v>19.100000000000001</v>
      </c>
      <c r="AF1250">
        <v>42</v>
      </c>
      <c r="AG1250" s="1">
        <v>14</v>
      </c>
    </row>
    <row r="1251" spans="1:33">
      <c r="A1251" s="1" t="s">
        <v>33</v>
      </c>
      <c r="B1251" s="13" t="s">
        <v>5249</v>
      </c>
      <c r="C1251" s="1" t="s">
        <v>5262</v>
      </c>
      <c r="D1251" s="1" t="s">
        <v>5230</v>
      </c>
      <c r="E1251" s="1" t="s">
        <v>333</v>
      </c>
      <c r="F1251" s="1" t="s">
        <v>5263</v>
      </c>
      <c r="G1251" s="14" t="s">
        <v>854</v>
      </c>
      <c r="I1251" s="1" t="s">
        <v>809</v>
      </c>
      <c r="J1251" s="1" t="s">
        <v>861</v>
      </c>
      <c r="K1251" s="1" t="s">
        <v>862</v>
      </c>
      <c r="L1251" s="1" t="s">
        <v>74</v>
      </c>
      <c r="M1251" s="1" t="s">
        <v>863</v>
      </c>
      <c r="N1251" s="1" t="s">
        <v>43</v>
      </c>
      <c r="O1251" s="1" t="s">
        <v>44</v>
      </c>
      <c r="P1251" s="1" t="s">
        <v>5264</v>
      </c>
      <c r="Q1251" s="1" t="s">
        <v>813</v>
      </c>
      <c r="R1251" s="1" t="s">
        <v>865</v>
      </c>
      <c r="S1251" s="1" t="s">
        <v>866</v>
      </c>
      <c r="T1251" s="2">
        <v>192362276091</v>
      </c>
      <c r="U1251" s="1" t="s">
        <v>113</v>
      </c>
      <c r="V1251" t="s">
        <v>854</v>
      </c>
      <c r="W1251" s="1" t="s">
        <v>336</v>
      </c>
      <c r="X1251" s="1" t="s">
        <v>839</v>
      </c>
      <c r="Y1251" s="15">
        <v>17.3</v>
      </c>
      <c r="Z1251" s="15">
        <f t="shared" si="40"/>
        <v>3287</v>
      </c>
      <c r="AA1251" s="15">
        <v>38</v>
      </c>
      <c r="AB1251" s="15">
        <f t="shared" si="41"/>
        <v>7220</v>
      </c>
      <c r="AC1251">
        <v>14.55</v>
      </c>
      <c r="AD1251">
        <v>32</v>
      </c>
      <c r="AE1251">
        <v>19.100000000000001</v>
      </c>
      <c r="AF1251">
        <v>42</v>
      </c>
      <c r="AG1251" s="1">
        <v>190</v>
      </c>
    </row>
    <row r="1252" spans="1:33">
      <c r="A1252" s="1" t="s">
        <v>33</v>
      </c>
      <c r="B1252" s="13" t="s">
        <v>5265</v>
      </c>
      <c r="C1252" s="1" t="s">
        <v>5266</v>
      </c>
      <c r="D1252" s="1" t="s">
        <v>5230</v>
      </c>
      <c r="E1252" s="1" t="s">
        <v>170</v>
      </c>
      <c r="F1252" s="1" t="s">
        <v>5267</v>
      </c>
      <c r="G1252" s="14" t="s">
        <v>837</v>
      </c>
      <c r="I1252" s="1" t="s">
        <v>809</v>
      </c>
      <c r="J1252" s="1" t="s">
        <v>861</v>
      </c>
      <c r="K1252" s="1" t="s">
        <v>862</v>
      </c>
      <c r="L1252" s="1" t="s">
        <v>74</v>
      </c>
      <c r="M1252" s="1" t="s">
        <v>863</v>
      </c>
      <c r="N1252" s="1" t="s">
        <v>43</v>
      </c>
      <c r="O1252" s="1" t="s">
        <v>44</v>
      </c>
      <c r="P1252" s="1" t="s">
        <v>5268</v>
      </c>
      <c r="Q1252" s="1" t="s">
        <v>813</v>
      </c>
      <c r="R1252" s="1" t="s">
        <v>865</v>
      </c>
      <c r="S1252" s="1" t="s">
        <v>866</v>
      </c>
      <c r="T1252" s="2">
        <v>192362276459</v>
      </c>
      <c r="U1252" s="1" t="s">
        <v>886</v>
      </c>
      <c r="V1252" t="s">
        <v>837</v>
      </c>
      <c r="W1252" s="1" t="s">
        <v>120</v>
      </c>
      <c r="X1252" s="1" t="s">
        <v>839</v>
      </c>
      <c r="Y1252" s="15">
        <v>17.3</v>
      </c>
      <c r="Z1252" s="15">
        <f t="shared" si="40"/>
        <v>1193.7</v>
      </c>
      <c r="AA1252" s="15">
        <v>38</v>
      </c>
      <c r="AB1252" s="15">
        <f t="shared" si="41"/>
        <v>2622</v>
      </c>
      <c r="AC1252">
        <v>14.55</v>
      </c>
      <c r="AD1252">
        <v>32</v>
      </c>
      <c r="AE1252">
        <v>19.100000000000001</v>
      </c>
      <c r="AF1252">
        <v>42</v>
      </c>
      <c r="AG1252" s="1">
        <v>69</v>
      </c>
    </row>
    <row r="1253" spans="1:33">
      <c r="A1253" s="1" t="s">
        <v>33</v>
      </c>
      <c r="B1253" s="13" t="s">
        <v>5265</v>
      </c>
      <c r="C1253" s="1" t="s">
        <v>5269</v>
      </c>
      <c r="D1253" s="1" t="s">
        <v>5230</v>
      </c>
      <c r="E1253" s="1" t="s">
        <v>170</v>
      </c>
      <c r="F1253" s="1" t="s">
        <v>5270</v>
      </c>
      <c r="G1253" s="14" t="s">
        <v>842</v>
      </c>
      <c r="I1253" s="1" t="s">
        <v>809</v>
      </c>
      <c r="J1253" s="1" t="s">
        <v>861</v>
      </c>
      <c r="K1253" s="1" t="s">
        <v>862</v>
      </c>
      <c r="L1253" s="1" t="s">
        <v>74</v>
      </c>
      <c r="M1253" s="1" t="s">
        <v>863</v>
      </c>
      <c r="N1253" s="1" t="s">
        <v>43</v>
      </c>
      <c r="O1253" s="1" t="s">
        <v>44</v>
      </c>
      <c r="P1253" s="1" t="s">
        <v>5271</v>
      </c>
      <c r="Q1253" s="1" t="s">
        <v>813</v>
      </c>
      <c r="R1253" s="1" t="s">
        <v>865</v>
      </c>
      <c r="S1253" s="1" t="s">
        <v>866</v>
      </c>
      <c r="T1253" s="2">
        <v>192362276367</v>
      </c>
      <c r="U1253" s="1" t="s">
        <v>886</v>
      </c>
      <c r="V1253" t="s">
        <v>842</v>
      </c>
      <c r="W1253" s="1" t="s">
        <v>120</v>
      </c>
      <c r="X1253" s="1" t="s">
        <v>839</v>
      </c>
      <c r="Y1253" s="15">
        <v>17.3</v>
      </c>
      <c r="Z1253" s="15">
        <f t="shared" si="40"/>
        <v>5570.6</v>
      </c>
      <c r="AA1253" s="15">
        <v>38</v>
      </c>
      <c r="AB1253" s="15">
        <f t="shared" si="41"/>
        <v>12236</v>
      </c>
      <c r="AC1253">
        <v>14.55</v>
      </c>
      <c r="AD1253">
        <v>32</v>
      </c>
      <c r="AE1253">
        <v>19.100000000000001</v>
      </c>
      <c r="AF1253">
        <v>42</v>
      </c>
      <c r="AG1253" s="1">
        <v>322</v>
      </c>
    </row>
    <row r="1254" spans="1:33">
      <c r="A1254" s="1" t="s">
        <v>33</v>
      </c>
      <c r="B1254" s="13" t="s">
        <v>5265</v>
      </c>
      <c r="C1254" s="1" t="s">
        <v>5272</v>
      </c>
      <c r="D1254" s="1" t="s">
        <v>5230</v>
      </c>
      <c r="E1254" s="1" t="s">
        <v>170</v>
      </c>
      <c r="F1254" s="1" t="s">
        <v>5273</v>
      </c>
      <c r="G1254" s="14" t="s">
        <v>846</v>
      </c>
      <c r="I1254" s="1" t="s">
        <v>809</v>
      </c>
      <c r="J1254" s="1" t="s">
        <v>861</v>
      </c>
      <c r="K1254" s="1" t="s">
        <v>862</v>
      </c>
      <c r="L1254" s="1" t="s">
        <v>74</v>
      </c>
      <c r="M1254" s="1" t="s">
        <v>863</v>
      </c>
      <c r="N1254" s="1" t="s">
        <v>43</v>
      </c>
      <c r="O1254" s="1" t="s">
        <v>44</v>
      </c>
      <c r="P1254" s="1" t="s">
        <v>5274</v>
      </c>
      <c r="Q1254" s="1" t="s">
        <v>813</v>
      </c>
      <c r="R1254" s="1" t="s">
        <v>865</v>
      </c>
      <c r="S1254" s="1" t="s">
        <v>866</v>
      </c>
      <c r="T1254" s="2">
        <v>192362276299</v>
      </c>
      <c r="U1254" s="1" t="s">
        <v>886</v>
      </c>
      <c r="V1254" t="s">
        <v>846</v>
      </c>
      <c r="W1254" s="1" t="s">
        <v>120</v>
      </c>
      <c r="X1254" s="1" t="s">
        <v>839</v>
      </c>
      <c r="Y1254" s="15">
        <v>17.3</v>
      </c>
      <c r="Z1254" s="15">
        <f t="shared" si="40"/>
        <v>899.6</v>
      </c>
      <c r="AA1254" s="15">
        <v>38</v>
      </c>
      <c r="AB1254" s="15">
        <f t="shared" si="41"/>
        <v>1976</v>
      </c>
      <c r="AC1254">
        <v>14.55</v>
      </c>
      <c r="AD1254">
        <v>32</v>
      </c>
      <c r="AE1254">
        <v>19.100000000000001</v>
      </c>
      <c r="AF1254">
        <v>42</v>
      </c>
      <c r="AG1254" s="1">
        <v>52</v>
      </c>
    </row>
    <row r="1255" spans="1:33">
      <c r="A1255" s="1" t="s">
        <v>33</v>
      </c>
      <c r="B1255" s="13" t="s">
        <v>5265</v>
      </c>
      <c r="C1255" s="1" t="s">
        <v>5275</v>
      </c>
      <c r="D1255" s="1" t="s">
        <v>5230</v>
      </c>
      <c r="E1255" s="1" t="s">
        <v>170</v>
      </c>
      <c r="F1255" s="1" t="s">
        <v>5276</v>
      </c>
      <c r="G1255" s="14" t="s">
        <v>933</v>
      </c>
      <c r="I1255" s="1" t="s">
        <v>809</v>
      </c>
      <c r="J1255" s="1" t="s">
        <v>861</v>
      </c>
      <c r="K1255" s="1" t="s">
        <v>862</v>
      </c>
      <c r="L1255" s="1" t="s">
        <v>74</v>
      </c>
      <c r="M1255" s="1" t="s">
        <v>863</v>
      </c>
      <c r="N1255" s="1" t="s">
        <v>43</v>
      </c>
      <c r="O1255" s="1" t="s">
        <v>44</v>
      </c>
      <c r="P1255" s="1" t="s">
        <v>5277</v>
      </c>
      <c r="Q1255" s="1" t="s">
        <v>813</v>
      </c>
      <c r="R1255" s="1" t="s">
        <v>865</v>
      </c>
      <c r="S1255" s="1" t="s">
        <v>866</v>
      </c>
      <c r="T1255" s="2">
        <v>192362276138</v>
      </c>
      <c r="U1255" s="1" t="s">
        <v>886</v>
      </c>
      <c r="V1255" t="s">
        <v>933</v>
      </c>
      <c r="W1255" s="1" t="s">
        <v>120</v>
      </c>
      <c r="X1255" s="1" t="s">
        <v>839</v>
      </c>
      <c r="Y1255" s="15">
        <v>17.3</v>
      </c>
      <c r="Z1255" s="15">
        <f t="shared" si="40"/>
        <v>1816.5</v>
      </c>
      <c r="AA1255" s="15">
        <v>38</v>
      </c>
      <c r="AB1255" s="15">
        <f t="shared" si="41"/>
        <v>3990</v>
      </c>
      <c r="AC1255">
        <v>14.55</v>
      </c>
      <c r="AD1255">
        <v>32</v>
      </c>
      <c r="AE1255">
        <v>19.100000000000001</v>
      </c>
      <c r="AF1255">
        <v>42</v>
      </c>
      <c r="AG1255" s="1">
        <v>105</v>
      </c>
    </row>
    <row r="1256" spans="1:33">
      <c r="A1256" s="1" t="s">
        <v>33</v>
      </c>
      <c r="B1256" s="13" t="s">
        <v>5265</v>
      </c>
      <c r="C1256" s="1" t="s">
        <v>5278</v>
      </c>
      <c r="D1256" s="1" t="s">
        <v>5230</v>
      </c>
      <c r="E1256" s="1" t="s">
        <v>170</v>
      </c>
      <c r="F1256" s="1" t="s">
        <v>5279</v>
      </c>
      <c r="G1256" s="14" t="s">
        <v>854</v>
      </c>
      <c r="I1256" s="1" t="s">
        <v>809</v>
      </c>
      <c r="J1256" s="1" t="s">
        <v>861</v>
      </c>
      <c r="K1256" s="1" t="s">
        <v>862</v>
      </c>
      <c r="L1256" s="1" t="s">
        <v>74</v>
      </c>
      <c r="M1256" s="1" t="s">
        <v>863</v>
      </c>
      <c r="N1256" s="1" t="s">
        <v>43</v>
      </c>
      <c r="O1256" s="1" t="s">
        <v>44</v>
      </c>
      <c r="P1256" s="1" t="s">
        <v>5280</v>
      </c>
      <c r="Q1256" s="1" t="s">
        <v>813</v>
      </c>
      <c r="R1256" s="1" t="s">
        <v>865</v>
      </c>
      <c r="S1256" s="1" t="s">
        <v>866</v>
      </c>
      <c r="T1256" s="2">
        <v>192362276121</v>
      </c>
      <c r="U1256" s="1" t="s">
        <v>886</v>
      </c>
      <c r="V1256" t="s">
        <v>854</v>
      </c>
      <c r="W1256" s="1" t="s">
        <v>120</v>
      </c>
      <c r="X1256" s="1" t="s">
        <v>839</v>
      </c>
      <c r="Y1256" s="15">
        <v>17.3</v>
      </c>
      <c r="Z1256" s="15">
        <f t="shared" si="40"/>
        <v>1833.8000000000002</v>
      </c>
      <c r="AA1256" s="15">
        <v>38</v>
      </c>
      <c r="AB1256" s="15">
        <f t="shared" si="41"/>
        <v>4028</v>
      </c>
      <c r="AC1256">
        <v>14.55</v>
      </c>
      <c r="AD1256">
        <v>32</v>
      </c>
      <c r="AE1256">
        <v>19.100000000000001</v>
      </c>
      <c r="AF1256">
        <v>42</v>
      </c>
      <c r="AG1256" s="1">
        <v>106</v>
      </c>
    </row>
    <row r="1257" spans="1:33">
      <c r="A1257" s="1" t="s">
        <v>33</v>
      </c>
      <c r="B1257" s="13" t="s">
        <v>5265</v>
      </c>
      <c r="C1257" s="1" t="s">
        <v>5281</v>
      </c>
      <c r="D1257" s="1" t="s">
        <v>5230</v>
      </c>
      <c r="E1257" s="1" t="s">
        <v>170</v>
      </c>
      <c r="F1257" s="1" t="s">
        <v>5282</v>
      </c>
      <c r="G1257" s="14" t="s">
        <v>884</v>
      </c>
      <c r="I1257" s="1" t="s">
        <v>809</v>
      </c>
      <c r="J1257" s="1" t="s">
        <v>861</v>
      </c>
      <c r="K1257" s="1" t="s">
        <v>862</v>
      </c>
      <c r="L1257" s="1" t="s">
        <v>74</v>
      </c>
      <c r="M1257" s="1" t="s">
        <v>863</v>
      </c>
      <c r="N1257" s="1" t="s">
        <v>43</v>
      </c>
      <c r="O1257" s="1" t="s">
        <v>44</v>
      </c>
      <c r="P1257" s="1" t="s">
        <v>5283</v>
      </c>
      <c r="Q1257" s="1" t="s">
        <v>813</v>
      </c>
      <c r="R1257" s="1" t="s">
        <v>865</v>
      </c>
      <c r="S1257" s="1" t="s">
        <v>866</v>
      </c>
      <c r="T1257" s="2">
        <v>192362276183</v>
      </c>
      <c r="U1257" s="1" t="s">
        <v>886</v>
      </c>
      <c r="V1257" t="s">
        <v>884</v>
      </c>
      <c r="W1257" s="1" t="s">
        <v>120</v>
      </c>
      <c r="X1257" s="1" t="s">
        <v>839</v>
      </c>
      <c r="Y1257" s="15">
        <v>17.3</v>
      </c>
      <c r="Z1257" s="15">
        <f t="shared" si="40"/>
        <v>743.9</v>
      </c>
      <c r="AA1257" s="15">
        <v>38</v>
      </c>
      <c r="AB1257" s="15">
        <f t="shared" si="41"/>
        <v>1634</v>
      </c>
      <c r="AC1257">
        <v>14.55</v>
      </c>
      <c r="AD1257">
        <v>32</v>
      </c>
      <c r="AE1257">
        <v>19.100000000000001</v>
      </c>
      <c r="AF1257">
        <v>42</v>
      </c>
      <c r="AG1257" s="1">
        <v>43</v>
      </c>
    </row>
    <row r="1258" spans="1:33">
      <c r="A1258" s="1" t="s">
        <v>33</v>
      </c>
      <c r="B1258" s="13" t="s">
        <v>5284</v>
      </c>
      <c r="C1258" s="1" t="s">
        <v>5285</v>
      </c>
      <c r="D1258" s="1" t="s">
        <v>5286</v>
      </c>
      <c r="E1258" s="1" t="s">
        <v>434</v>
      </c>
      <c r="F1258" s="1" t="s">
        <v>5287</v>
      </c>
      <c r="G1258" s="14" t="s">
        <v>1190</v>
      </c>
      <c r="H1258" s="1" t="s">
        <v>5288</v>
      </c>
      <c r="I1258" s="1" t="s">
        <v>809</v>
      </c>
      <c r="J1258" s="1" t="s">
        <v>975</v>
      </c>
      <c r="K1258" s="1" t="s">
        <v>1175</v>
      </c>
      <c r="L1258" s="1" t="s">
        <v>216</v>
      </c>
      <c r="M1258" s="1" t="s">
        <v>602</v>
      </c>
      <c r="N1258" s="1" t="s">
        <v>43</v>
      </c>
      <c r="O1258" s="1" t="s">
        <v>44</v>
      </c>
      <c r="P1258" s="1" t="s">
        <v>5289</v>
      </c>
      <c r="Q1258" s="1" t="s">
        <v>813</v>
      </c>
      <c r="R1258" s="1" t="s">
        <v>865</v>
      </c>
      <c r="S1258" s="1" t="s">
        <v>1177</v>
      </c>
      <c r="T1258" s="2">
        <v>197065830359</v>
      </c>
      <c r="U1258" s="1" t="s">
        <v>886</v>
      </c>
      <c r="V1258" t="s">
        <v>1190</v>
      </c>
      <c r="W1258" s="1" t="s">
        <v>185</v>
      </c>
      <c r="X1258" s="1" t="s">
        <v>839</v>
      </c>
      <c r="Y1258" s="15">
        <v>12.75</v>
      </c>
      <c r="Z1258" s="15">
        <f t="shared" si="40"/>
        <v>12.75</v>
      </c>
      <c r="AA1258" s="15">
        <v>28</v>
      </c>
      <c r="AB1258" s="15">
        <f t="shared" si="41"/>
        <v>28</v>
      </c>
      <c r="AC1258">
        <v>10.95</v>
      </c>
      <c r="AD1258">
        <v>24</v>
      </c>
      <c r="AE1258">
        <v>14.55</v>
      </c>
      <c r="AF1258">
        <v>32</v>
      </c>
      <c r="AG1258" s="1">
        <v>1</v>
      </c>
    </row>
    <row r="1259" spans="1:33">
      <c r="A1259" s="1" t="s">
        <v>33</v>
      </c>
      <c r="B1259" s="13" t="s">
        <v>5290</v>
      </c>
      <c r="C1259" s="1" t="s">
        <v>5291</v>
      </c>
      <c r="D1259" s="1" t="s">
        <v>5292</v>
      </c>
      <c r="E1259" s="1" t="s">
        <v>145</v>
      </c>
      <c r="F1259" s="1" t="s">
        <v>5293</v>
      </c>
      <c r="G1259" s="14" t="s">
        <v>854</v>
      </c>
      <c r="I1259" s="1" t="s">
        <v>809</v>
      </c>
      <c r="J1259" s="1" t="s">
        <v>1043</v>
      </c>
      <c r="K1259" s="1" t="s">
        <v>1043</v>
      </c>
      <c r="L1259" s="1" t="s">
        <v>74</v>
      </c>
      <c r="N1259" s="1" t="s">
        <v>43</v>
      </c>
      <c r="O1259" s="1" t="s">
        <v>44</v>
      </c>
      <c r="P1259" s="1" t="s">
        <v>5294</v>
      </c>
      <c r="Q1259" s="1" t="s">
        <v>813</v>
      </c>
      <c r="R1259" s="1" t="s">
        <v>1045</v>
      </c>
      <c r="S1259" s="1" t="s">
        <v>1079</v>
      </c>
      <c r="T1259" s="2">
        <v>193391102566</v>
      </c>
      <c r="U1259" s="1" t="s">
        <v>102</v>
      </c>
      <c r="V1259" t="s">
        <v>854</v>
      </c>
      <c r="W1259" s="1" t="s">
        <v>51</v>
      </c>
      <c r="X1259" s="1" t="s">
        <v>839</v>
      </c>
      <c r="Y1259" s="15">
        <v>36.4</v>
      </c>
      <c r="Z1259" s="15">
        <f t="shared" si="40"/>
        <v>2548</v>
      </c>
      <c r="AA1259" s="15">
        <v>80</v>
      </c>
      <c r="AB1259" s="15">
        <f t="shared" si="41"/>
        <v>5600</v>
      </c>
      <c r="AC1259">
        <v>29.55</v>
      </c>
      <c r="AD1259">
        <v>65</v>
      </c>
      <c r="AE1259">
        <v>40.950000000000003</v>
      </c>
      <c r="AF1259">
        <v>90</v>
      </c>
      <c r="AG1259" s="1">
        <v>70</v>
      </c>
    </row>
    <row r="1260" spans="1:33">
      <c r="A1260" s="1" t="s">
        <v>33</v>
      </c>
      <c r="B1260" s="13" t="s">
        <v>5295</v>
      </c>
      <c r="C1260" s="1" t="s">
        <v>5296</v>
      </c>
      <c r="D1260" s="1" t="s">
        <v>5292</v>
      </c>
      <c r="E1260" s="1" t="s">
        <v>288</v>
      </c>
      <c r="F1260" s="1" t="s">
        <v>5297</v>
      </c>
      <c r="G1260" s="14" t="s">
        <v>837</v>
      </c>
      <c r="I1260" s="1" t="s">
        <v>809</v>
      </c>
      <c r="J1260" s="1" t="s">
        <v>1043</v>
      </c>
      <c r="K1260" s="1" t="s">
        <v>1043</v>
      </c>
      <c r="L1260" s="1" t="s">
        <v>74</v>
      </c>
      <c r="M1260" s="1" t="s">
        <v>863</v>
      </c>
      <c r="N1260" s="1" t="s">
        <v>43</v>
      </c>
      <c r="O1260" s="1" t="s">
        <v>44</v>
      </c>
      <c r="P1260" s="1" t="s">
        <v>5298</v>
      </c>
      <c r="Q1260" s="1" t="s">
        <v>813</v>
      </c>
      <c r="R1260" s="1" t="s">
        <v>1045</v>
      </c>
      <c r="S1260" s="1" t="s">
        <v>1079</v>
      </c>
      <c r="T1260" s="2">
        <v>197642464649</v>
      </c>
      <c r="U1260" s="1" t="s">
        <v>102</v>
      </c>
      <c r="V1260" t="s">
        <v>837</v>
      </c>
      <c r="W1260" s="1" t="s">
        <v>132</v>
      </c>
      <c r="X1260" s="1" t="s">
        <v>839</v>
      </c>
      <c r="Y1260" s="15">
        <v>36.4</v>
      </c>
      <c r="Z1260" s="15">
        <f t="shared" si="40"/>
        <v>9864.4</v>
      </c>
      <c r="AA1260" s="15">
        <v>80</v>
      </c>
      <c r="AB1260" s="15">
        <f t="shared" si="41"/>
        <v>21680</v>
      </c>
      <c r="AC1260">
        <v>29.55</v>
      </c>
      <c r="AD1260">
        <v>65</v>
      </c>
      <c r="AE1260">
        <v>40.950000000000003</v>
      </c>
      <c r="AF1260">
        <v>90</v>
      </c>
      <c r="AG1260" s="1">
        <v>271</v>
      </c>
    </row>
    <row r="1261" spans="1:33">
      <c r="A1261" s="1" t="s">
        <v>33</v>
      </c>
      <c r="B1261" s="13" t="s">
        <v>5295</v>
      </c>
      <c r="C1261" s="1" t="s">
        <v>5299</v>
      </c>
      <c r="D1261" s="1" t="s">
        <v>5292</v>
      </c>
      <c r="E1261" s="1" t="s">
        <v>288</v>
      </c>
      <c r="F1261" s="1" t="s">
        <v>5300</v>
      </c>
      <c r="G1261" s="14" t="s">
        <v>842</v>
      </c>
      <c r="I1261" s="1" t="s">
        <v>809</v>
      </c>
      <c r="J1261" s="1" t="s">
        <v>1043</v>
      </c>
      <c r="K1261" s="1" t="s">
        <v>1043</v>
      </c>
      <c r="L1261" s="1" t="s">
        <v>74</v>
      </c>
      <c r="M1261" s="1" t="s">
        <v>863</v>
      </c>
      <c r="N1261" s="1" t="s">
        <v>43</v>
      </c>
      <c r="O1261" s="1" t="s">
        <v>44</v>
      </c>
      <c r="P1261" s="1" t="s">
        <v>5301</v>
      </c>
      <c r="Q1261" s="1" t="s">
        <v>813</v>
      </c>
      <c r="R1261" s="1" t="s">
        <v>1045</v>
      </c>
      <c r="S1261" s="1" t="s">
        <v>1079</v>
      </c>
      <c r="T1261" s="2">
        <v>197642464694</v>
      </c>
      <c r="U1261" s="1" t="s">
        <v>102</v>
      </c>
      <c r="V1261" t="s">
        <v>842</v>
      </c>
      <c r="W1261" s="1" t="s">
        <v>132</v>
      </c>
      <c r="X1261" s="1" t="s">
        <v>839</v>
      </c>
      <c r="Y1261" s="15">
        <v>36.4</v>
      </c>
      <c r="Z1261" s="15">
        <f t="shared" si="40"/>
        <v>14669.199999999999</v>
      </c>
      <c r="AA1261" s="15">
        <v>80</v>
      </c>
      <c r="AB1261" s="15">
        <f t="shared" si="41"/>
        <v>32240</v>
      </c>
      <c r="AC1261">
        <v>29.55</v>
      </c>
      <c r="AD1261">
        <v>65</v>
      </c>
      <c r="AE1261">
        <v>40.950000000000003</v>
      </c>
      <c r="AF1261">
        <v>90</v>
      </c>
      <c r="AG1261" s="1">
        <v>403</v>
      </c>
    </row>
    <row r="1262" spans="1:33">
      <c r="A1262" s="1" t="s">
        <v>33</v>
      </c>
      <c r="B1262" s="13" t="s">
        <v>5295</v>
      </c>
      <c r="C1262" s="1" t="s">
        <v>5302</v>
      </c>
      <c r="D1262" s="1" t="s">
        <v>5292</v>
      </c>
      <c r="E1262" s="1" t="s">
        <v>288</v>
      </c>
      <c r="F1262" s="1" t="s">
        <v>5303</v>
      </c>
      <c r="G1262" s="14" t="s">
        <v>846</v>
      </c>
      <c r="I1262" s="1" t="s">
        <v>809</v>
      </c>
      <c r="J1262" s="1" t="s">
        <v>1043</v>
      </c>
      <c r="K1262" s="1" t="s">
        <v>1043</v>
      </c>
      <c r="L1262" s="1" t="s">
        <v>74</v>
      </c>
      <c r="M1262" s="1" t="s">
        <v>863</v>
      </c>
      <c r="N1262" s="1" t="s">
        <v>43</v>
      </c>
      <c r="O1262" s="1" t="s">
        <v>44</v>
      </c>
      <c r="P1262" s="1" t="s">
        <v>5304</v>
      </c>
      <c r="Q1262" s="1" t="s">
        <v>813</v>
      </c>
      <c r="R1262" s="1" t="s">
        <v>1045</v>
      </c>
      <c r="S1262" s="1" t="s">
        <v>1079</v>
      </c>
      <c r="T1262" s="2">
        <v>197642464830</v>
      </c>
      <c r="U1262" s="1" t="s">
        <v>102</v>
      </c>
      <c r="V1262" t="s">
        <v>846</v>
      </c>
      <c r="W1262" s="1" t="s">
        <v>132</v>
      </c>
      <c r="X1262" s="1" t="s">
        <v>839</v>
      </c>
      <c r="Y1262" s="15">
        <v>36.4</v>
      </c>
      <c r="Z1262" s="15">
        <f t="shared" si="40"/>
        <v>10228.4</v>
      </c>
      <c r="AA1262" s="15">
        <v>80</v>
      </c>
      <c r="AB1262" s="15">
        <f t="shared" si="41"/>
        <v>22480</v>
      </c>
      <c r="AC1262">
        <v>29.55</v>
      </c>
      <c r="AD1262">
        <v>65</v>
      </c>
      <c r="AE1262">
        <v>40.950000000000003</v>
      </c>
      <c r="AF1262">
        <v>90</v>
      </c>
      <c r="AG1262" s="1">
        <v>281</v>
      </c>
    </row>
    <row r="1263" spans="1:33">
      <c r="A1263" s="1" t="s">
        <v>33</v>
      </c>
      <c r="B1263" s="13" t="s">
        <v>5295</v>
      </c>
      <c r="C1263" s="1" t="s">
        <v>5305</v>
      </c>
      <c r="D1263" s="1" t="s">
        <v>5292</v>
      </c>
      <c r="E1263" s="1" t="s">
        <v>288</v>
      </c>
      <c r="F1263" s="1" t="s">
        <v>5306</v>
      </c>
      <c r="G1263" s="14" t="s">
        <v>933</v>
      </c>
      <c r="I1263" s="1" t="s">
        <v>809</v>
      </c>
      <c r="J1263" s="1" t="s">
        <v>1043</v>
      </c>
      <c r="K1263" s="1" t="s">
        <v>1043</v>
      </c>
      <c r="L1263" s="1" t="s">
        <v>74</v>
      </c>
      <c r="M1263" s="1" t="s">
        <v>863</v>
      </c>
      <c r="N1263" s="1" t="s">
        <v>43</v>
      </c>
      <c r="O1263" s="1" t="s">
        <v>44</v>
      </c>
      <c r="P1263" s="1" t="s">
        <v>5307</v>
      </c>
      <c r="Q1263" s="1" t="s">
        <v>813</v>
      </c>
      <c r="R1263" s="1" t="s">
        <v>1045</v>
      </c>
      <c r="S1263" s="1" t="s">
        <v>1079</v>
      </c>
      <c r="T1263" s="2">
        <v>197642464878</v>
      </c>
      <c r="U1263" s="1" t="s">
        <v>102</v>
      </c>
      <c r="V1263" t="s">
        <v>933</v>
      </c>
      <c r="W1263" s="1" t="s">
        <v>132</v>
      </c>
      <c r="X1263" s="1" t="s">
        <v>839</v>
      </c>
      <c r="Y1263" s="15">
        <v>36.4</v>
      </c>
      <c r="Z1263" s="15">
        <f t="shared" si="40"/>
        <v>5714.8</v>
      </c>
      <c r="AA1263" s="15">
        <v>80</v>
      </c>
      <c r="AB1263" s="15">
        <f t="shared" si="41"/>
        <v>12560</v>
      </c>
      <c r="AC1263">
        <v>29.55</v>
      </c>
      <c r="AD1263">
        <v>65</v>
      </c>
      <c r="AE1263">
        <v>40.950000000000003</v>
      </c>
      <c r="AF1263">
        <v>90</v>
      </c>
      <c r="AG1263" s="1">
        <v>157</v>
      </c>
    </row>
    <row r="1264" spans="1:33">
      <c r="A1264" s="1" t="s">
        <v>33</v>
      </c>
      <c r="B1264" s="13" t="s">
        <v>5295</v>
      </c>
      <c r="C1264" s="1" t="s">
        <v>5308</v>
      </c>
      <c r="D1264" s="1" t="s">
        <v>5292</v>
      </c>
      <c r="E1264" s="1" t="s">
        <v>288</v>
      </c>
      <c r="F1264" s="1" t="s">
        <v>5309</v>
      </c>
      <c r="G1264" s="14" t="s">
        <v>854</v>
      </c>
      <c r="I1264" s="1" t="s">
        <v>809</v>
      </c>
      <c r="J1264" s="1" t="s">
        <v>1043</v>
      </c>
      <c r="K1264" s="1" t="s">
        <v>1043</v>
      </c>
      <c r="L1264" s="1" t="s">
        <v>74</v>
      </c>
      <c r="M1264" s="1" t="s">
        <v>863</v>
      </c>
      <c r="N1264" s="1" t="s">
        <v>43</v>
      </c>
      <c r="O1264" s="1" t="s">
        <v>44</v>
      </c>
      <c r="P1264" s="1" t="s">
        <v>5310</v>
      </c>
      <c r="Q1264" s="1" t="s">
        <v>813</v>
      </c>
      <c r="R1264" s="1" t="s">
        <v>1045</v>
      </c>
      <c r="S1264" s="1" t="s">
        <v>1079</v>
      </c>
      <c r="T1264" s="2">
        <v>197642464915</v>
      </c>
      <c r="U1264" s="1" t="s">
        <v>102</v>
      </c>
      <c r="V1264" t="s">
        <v>854</v>
      </c>
      <c r="W1264" s="1" t="s">
        <v>132</v>
      </c>
      <c r="X1264" s="1" t="s">
        <v>839</v>
      </c>
      <c r="Y1264" s="15">
        <v>36.4</v>
      </c>
      <c r="Z1264" s="15">
        <f t="shared" si="40"/>
        <v>5532.8</v>
      </c>
      <c r="AA1264" s="15">
        <v>80</v>
      </c>
      <c r="AB1264" s="15">
        <f t="shared" si="41"/>
        <v>12160</v>
      </c>
      <c r="AC1264">
        <v>29.55</v>
      </c>
      <c r="AD1264">
        <v>65</v>
      </c>
      <c r="AE1264">
        <v>40.950000000000003</v>
      </c>
      <c r="AF1264">
        <v>90</v>
      </c>
      <c r="AG1264" s="1">
        <v>152</v>
      </c>
    </row>
    <row r="1265" spans="1:33">
      <c r="A1265" s="1" t="s">
        <v>33</v>
      </c>
      <c r="B1265" s="13" t="s">
        <v>5311</v>
      </c>
      <c r="C1265" s="1" t="s">
        <v>5312</v>
      </c>
      <c r="D1265" s="1" t="s">
        <v>5313</v>
      </c>
      <c r="E1265" s="1" t="s">
        <v>698</v>
      </c>
      <c r="F1265" s="1" t="s">
        <v>5314</v>
      </c>
      <c r="G1265" s="14" t="s">
        <v>837</v>
      </c>
      <c r="I1265" s="1" t="s">
        <v>809</v>
      </c>
      <c r="J1265" s="1" t="s">
        <v>861</v>
      </c>
      <c r="K1265" s="1" t="s">
        <v>1617</v>
      </c>
      <c r="L1265" s="1" t="s">
        <v>74</v>
      </c>
      <c r="N1265" s="1" t="s">
        <v>43</v>
      </c>
      <c r="O1265" s="1" t="s">
        <v>183</v>
      </c>
      <c r="P1265" s="1" t="s">
        <v>5315</v>
      </c>
      <c r="Q1265" s="1" t="s">
        <v>813</v>
      </c>
      <c r="R1265" s="1" t="s">
        <v>865</v>
      </c>
      <c r="S1265" s="1" t="s">
        <v>1619</v>
      </c>
      <c r="T1265" s="2">
        <v>193392129357</v>
      </c>
      <c r="U1265" s="1" t="s">
        <v>1337</v>
      </c>
      <c r="V1265" t="s">
        <v>837</v>
      </c>
      <c r="W1265" s="1" t="s">
        <v>51</v>
      </c>
      <c r="X1265" s="1" t="s">
        <v>867</v>
      </c>
      <c r="Y1265" s="15">
        <v>30.95</v>
      </c>
      <c r="Z1265" s="15">
        <f t="shared" si="40"/>
        <v>216.65</v>
      </c>
      <c r="AA1265" s="15">
        <v>68</v>
      </c>
      <c r="AB1265" s="15">
        <f t="shared" si="41"/>
        <v>476</v>
      </c>
      <c r="AC1265">
        <v>25.5</v>
      </c>
      <c r="AD1265">
        <v>56</v>
      </c>
      <c r="AE1265">
        <v>36.4</v>
      </c>
      <c r="AF1265">
        <v>80</v>
      </c>
      <c r="AG1265" s="1">
        <v>7</v>
      </c>
    </row>
    <row r="1266" spans="1:33">
      <c r="A1266" s="1" t="s">
        <v>33</v>
      </c>
      <c r="B1266" s="13" t="s">
        <v>5311</v>
      </c>
      <c r="C1266" s="1" t="s">
        <v>5316</v>
      </c>
      <c r="D1266" s="1" t="s">
        <v>5313</v>
      </c>
      <c r="E1266" s="1" t="s">
        <v>698</v>
      </c>
      <c r="F1266" s="1" t="s">
        <v>5317</v>
      </c>
      <c r="G1266" s="14" t="s">
        <v>842</v>
      </c>
      <c r="I1266" s="1" t="s">
        <v>809</v>
      </c>
      <c r="J1266" s="1" t="s">
        <v>861</v>
      </c>
      <c r="K1266" s="1" t="s">
        <v>1617</v>
      </c>
      <c r="L1266" s="1" t="s">
        <v>74</v>
      </c>
      <c r="N1266" s="1" t="s">
        <v>43</v>
      </c>
      <c r="O1266" s="1" t="s">
        <v>183</v>
      </c>
      <c r="P1266" s="1" t="s">
        <v>5318</v>
      </c>
      <c r="Q1266" s="1" t="s">
        <v>813</v>
      </c>
      <c r="R1266" s="1" t="s">
        <v>865</v>
      </c>
      <c r="S1266" s="1" t="s">
        <v>1619</v>
      </c>
      <c r="T1266" s="2">
        <v>193392129098</v>
      </c>
      <c r="U1266" s="1" t="s">
        <v>1337</v>
      </c>
      <c r="V1266" t="s">
        <v>842</v>
      </c>
      <c r="W1266" s="1" t="s">
        <v>51</v>
      </c>
      <c r="X1266" s="1" t="s">
        <v>867</v>
      </c>
      <c r="Y1266" s="15">
        <v>30.95</v>
      </c>
      <c r="Z1266" s="15">
        <f t="shared" si="40"/>
        <v>278.55</v>
      </c>
      <c r="AA1266" s="15">
        <v>68</v>
      </c>
      <c r="AB1266" s="15">
        <f t="shared" si="41"/>
        <v>612</v>
      </c>
      <c r="AC1266">
        <v>25.5</v>
      </c>
      <c r="AD1266">
        <v>56</v>
      </c>
      <c r="AE1266">
        <v>36.4</v>
      </c>
      <c r="AF1266">
        <v>80</v>
      </c>
      <c r="AG1266" s="1">
        <v>9</v>
      </c>
    </row>
    <row r="1267" spans="1:33">
      <c r="A1267" s="1" t="s">
        <v>33</v>
      </c>
      <c r="B1267" s="13" t="s">
        <v>5311</v>
      </c>
      <c r="C1267" s="1" t="s">
        <v>5319</v>
      </c>
      <c r="D1267" s="1" t="s">
        <v>5313</v>
      </c>
      <c r="E1267" s="1" t="s">
        <v>698</v>
      </c>
      <c r="F1267" s="1" t="s">
        <v>5320</v>
      </c>
      <c r="G1267" s="14" t="s">
        <v>846</v>
      </c>
      <c r="I1267" s="1" t="s">
        <v>809</v>
      </c>
      <c r="J1267" s="1" t="s">
        <v>861</v>
      </c>
      <c r="K1267" s="1" t="s">
        <v>1617</v>
      </c>
      <c r="L1267" s="1" t="s">
        <v>74</v>
      </c>
      <c r="N1267" s="1" t="s">
        <v>43</v>
      </c>
      <c r="O1267" s="1" t="s">
        <v>183</v>
      </c>
      <c r="P1267" s="1" t="s">
        <v>5321</v>
      </c>
      <c r="Q1267" s="1" t="s">
        <v>813</v>
      </c>
      <c r="R1267" s="1" t="s">
        <v>865</v>
      </c>
      <c r="S1267" s="1" t="s">
        <v>1619</v>
      </c>
      <c r="T1267" s="2">
        <v>193392128817</v>
      </c>
      <c r="U1267" s="1" t="s">
        <v>1337</v>
      </c>
      <c r="V1267" t="s">
        <v>846</v>
      </c>
      <c r="W1267" s="1" t="s">
        <v>51</v>
      </c>
      <c r="X1267" s="1" t="s">
        <v>867</v>
      </c>
      <c r="Y1267" s="15">
        <v>30.95</v>
      </c>
      <c r="Z1267" s="15">
        <f t="shared" si="40"/>
        <v>216.65</v>
      </c>
      <c r="AA1267" s="15">
        <v>68</v>
      </c>
      <c r="AB1267" s="15">
        <f t="shared" si="41"/>
        <v>476</v>
      </c>
      <c r="AC1267">
        <v>25.5</v>
      </c>
      <c r="AD1267">
        <v>56</v>
      </c>
      <c r="AE1267">
        <v>36.4</v>
      </c>
      <c r="AF1267">
        <v>80</v>
      </c>
      <c r="AG1267" s="1">
        <v>7</v>
      </c>
    </row>
    <row r="1268" spans="1:33">
      <c r="A1268" s="1" t="s">
        <v>33</v>
      </c>
      <c r="B1268" s="13" t="s">
        <v>5311</v>
      </c>
      <c r="C1268" s="1" t="s">
        <v>5322</v>
      </c>
      <c r="D1268" s="1" t="s">
        <v>5313</v>
      </c>
      <c r="E1268" s="1" t="s">
        <v>698</v>
      </c>
      <c r="F1268" s="1" t="s">
        <v>5323</v>
      </c>
      <c r="G1268" s="14" t="s">
        <v>884</v>
      </c>
      <c r="I1268" s="1" t="s">
        <v>809</v>
      </c>
      <c r="J1268" s="1" t="s">
        <v>861</v>
      </c>
      <c r="K1268" s="1" t="s">
        <v>1617</v>
      </c>
      <c r="L1268" s="1" t="s">
        <v>74</v>
      </c>
      <c r="N1268" s="1" t="s">
        <v>43</v>
      </c>
      <c r="O1268" s="1" t="s">
        <v>183</v>
      </c>
      <c r="P1268" s="1" t="s">
        <v>5324</v>
      </c>
      <c r="Q1268" s="1" t="s">
        <v>813</v>
      </c>
      <c r="R1268" s="1" t="s">
        <v>865</v>
      </c>
      <c r="S1268" s="1" t="s">
        <v>1619</v>
      </c>
      <c r="T1268" s="2">
        <v>193392129784</v>
      </c>
      <c r="U1268" s="1" t="s">
        <v>1337</v>
      </c>
      <c r="V1268" t="s">
        <v>884</v>
      </c>
      <c r="W1268" s="1" t="s">
        <v>51</v>
      </c>
      <c r="X1268" s="1" t="s">
        <v>867</v>
      </c>
      <c r="Y1268" s="15">
        <v>30.95</v>
      </c>
      <c r="Z1268" s="15">
        <f t="shared" si="40"/>
        <v>30.95</v>
      </c>
      <c r="AA1268" s="15">
        <v>68</v>
      </c>
      <c r="AB1268" s="15">
        <f t="shared" si="41"/>
        <v>68</v>
      </c>
      <c r="AC1268">
        <v>25.5</v>
      </c>
      <c r="AD1268">
        <v>56</v>
      </c>
      <c r="AE1268">
        <v>36.4</v>
      </c>
      <c r="AF1268">
        <v>80</v>
      </c>
      <c r="AG1268" s="1">
        <v>1</v>
      </c>
    </row>
    <row r="1269" spans="1:33">
      <c r="A1269" s="1" t="s">
        <v>33</v>
      </c>
      <c r="B1269" s="13" t="s">
        <v>5325</v>
      </c>
      <c r="C1269" s="1" t="s">
        <v>5326</v>
      </c>
      <c r="D1269" s="1" t="s">
        <v>5327</v>
      </c>
      <c r="E1269" s="1" t="s">
        <v>698</v>
      </c>
      <c r="F1269" s="1" t="s">
        <v>5328</v>
      </c>
      <c r="G1269" s="14" t="s">
        <v>842</v>
      </c>
      <c r="I1269" s="1" t="s">
        <v>809</v>
      </c>
      <c r="J1269" s="1" t="s">
        <v>861</v>
      </c>
      <c r="K1269" s="1" t="s">
        <v>1617</v>
      </c>
      <c r="L1269" s="1" t="s">
        <v>74</v>
      </c>
      <c r="N1269" s="1" t="s">
        <v>43</v>
      </c>
      <c r="O1269" s="1" t="s">
        <v>183</v>
      </c>
      <c r="P1269" s="1" t="s">
        <v>5329</v>
      </c>
      <c r="Q1269" s="1" t="s">
        <v>813</v>
      </c>
      <c r="R1269" s="1" t="s">
        <v>865</v>
      </c>
      <c r="S1269" s="1" t="s">
        <v>1619</v>
      </c>
      <c r="T1269" s="2">
        <v>193392129982</v>
      </c>
      <c r="U1269" s="1" t="s">
        <v>1337</v>
      </c>
      <c r="V1269" t="s">
        <v>842</v>
      </c>
      <c r="W1269" s="1" t="s">
        <v>51</v>
      </c>
      <c r="X1269" s="1" t="s">
        <v>867</v>
      </c>
      <c r="Y1269" s="15">
        <v>34.1</v>
      </c>
      <c r="Z1269" s="15">
        <f t="shared" si="40"/>
        <v>68.2</v>
      </c>
      <c r="AA1269" s="15">
        <v>75</v>
      </c>
      <c r="AB1269" s="15">
        <f t="shared" si="41"/>
        <v>150</v>
      </c>
      <c r="AC1269">
        <v>27.3</v>
      </c>
      <c r="AD1269">
        <v>60</v>
      </c>
      <c r="AE1269">
        <v>40.950000000000003</v>
      </c>
      <c r="AF1269">
        <v>90</v>
      </c>
      <c r="AG1269" s="1">
        <v>2</v>
      </c>
    </row>
    <row r="1270" spans="1:33">
      <c r="A1270" s="1" t="s">
        <v>33</v>
      </c>
      <c r="B1270" s="13" t="s">
        <v>5325</v>
      </c>
      <c r="C1270" s="1" t="s">
        <v>5330</v>
      </c>
      <c r="D1270" s="1" t="s">
        <v>5327</v>
      </c>
      <c r="E1270" s="1" t="s">
        <v>698</v>
      </c>
      <c r="F1270" s="1" t="s">
        <v>5331</v>
      </c>
      <c r="G1270" s="14" t="s">
        <v>846</v>
      </c>
      <c r="I1270" s="1" t="s">
        <v>809</v>
      </c>
      <c r="J1270" s="1" t="s">
        <v>861</v>
      </c>
      <c r="K1270" s="1" t="s">
        <v>1617</v>
      </c>
      <c r="L1270" s="1" t="s">
        <v>74</v>
      </c>
      <c r="N1270" s="1" t="s">
        <v>43</v>
      </c>
      <c r="O1270" s="1" t="s">
        <v>183</v>
      </c>
      <c r="P1270" s="1" t="s">
        <v>5332</v>
      </c>
      <c r="Q1270" s="1" t="s">
        <v>813</v>
      </c>
      <c r="R1270" s="1" t="s">
        <v>865</v>
      </c>
      <c r="S1270" s="1" t="s">
        <v>1619</v>
      </c>
      <c r="T1270" s="2">
        <v>193392129944</v>
      </c>
      <c r="U1270" s="1" t="s">
        <v>1337</v>
      </c>
      <c r="V1270" t="s">
        <v>846</v>
      </c>
      <c r="W1270" s="1" t="s">
        <v>51</v>
      </c>
      <c r="X1270" s="1" t="s">
        <v>867</v>
      </c>
      <c r="Y1270" s="15">
        <v>34.1</v>
      </c>
      <c r="Z1270" s="15">
        <f t="shared" si="40"/>
        <v>102.30000000000001</v>
      </c>
      <c r="AA1270" s="15">
        <v>75</v>
      </c>
      <c r="AB1270" s="15">
        <f t="shared" si="41"/>
        <v>225</v>
      </c>
      <c r="AC1270">
        <v>27.3</v>
      </c>
      <c r="AD1270">
        <v>60</v>
      </c>
      <c r="AE1270">
        <v>40.950000000000003</v>
      </c>
      <c r="AF1270">
        <v>90</v>
      </c>
      <c r="AG1270" s="1">
        <v>3</v>
      </c>
    </row>
    <row r="1271" spans="1:33">
      <c r="A1271" s="1" t="s">
        <v>33</v>
      </c>
      <c r="B1271" s="13" t="s">
        <v>5333</v>
      </c>
      <c r="C1271" s="1" t="s">
        <v>5334</v>
      </c>
      <c r="D1271" s="1" t="s">
        <v>5292</v>
      </c>
      <c r="E1271" s="1" t="s">
        <v>5335</v>
      </c>
      <c r="F1271" s="1" t="s">
        <v>5336</v>
      </c>
      <c r="G1271" s="14" t="s">
        <v>846</v>
      </c>
      <c r="I1271" s="1" t="s">
        <v>809</v>
      </c>
      <c r="J1271" s="1" t="s">
        <v>1043</v>
      </c>
      <c r="K1271" s="1" t="s">
        <v>1043</v>
      </c>
      <c r="L1271" s="1" t="s">
        <v>74</v>
      </c>
      <c r="N1271" s="1" t="s">
        <v>43</v>
      </c>
      <c r="O1271" s="1" t="s">
        <v>270</v>
      </c>
      <c r="P1271" s="1" t="s">
        <v>5337</v>
      </c>
      <c r="Q1271" s="1" t="s">
        <v>813</v>
      </c>
      <c r="R1271" s="1" t="s">
        <v>1045</v>
      </c>
      <c r="S1271" s="1" t="s">
        <v>1079</v>
      </c>
      <c r="T1271" s="2">
        <v>196573558151</v>
      </c>
      <c r="U1271" s="1" t="s">
        <v>156</v>
      </c>
      <c r="V1271" t="s">
        <v>846</v>
      </c>
      <c r="W1271" s="1" t="s">
        <v>141</v>
      </c>
      <c r="X1271" s="1" t="s">
        <v>5338</v>
      </c>
      <c r="Y1271" s="15">
        <v>50</v>
      </c>
      <c r="Z1271" s="15">
        <f t="shared" si="40"/>
        <v>200</v>
      </c>
      <c r="AA1271" s="15">
        <v>110</v>
      </c>
      <c r="AB1271" s="15">
        <f t="shared" si="41"/>
        <v>440</v>
      </c>
      <c r="AC1271">
        <v>43.2</v>
      </c>
      <c r="AD1271">
        <v>95</v>
      </c>
      <c r="AE1271">
        <v>59.1</v>
      </c>
      <c r="AF1271">
        <v>130</v>
      </c>
      <c r="AG1271" s="1">
        <v>4</v>
      </c>
    </row>
    <row r="1272" spans="1:33">
      <c r="A1272" s="1" t="s">
        <v>33</v>
      </c>
      <c r="B1272" s="13" t="s">
        <v>5333</v>
      </c>
      <c r="C1272" s="1" t="s">
        <v>5339</v>
      </c>
      <c r="D1272" s="1" t="s">
        <v>5292</v>
      </c>
      <c r="E1272" s="1" t="s">
        <v>5335</v>
      </c>
      <c r="F1272" s="1" t="s">
        <v>5340</v>
      </c>
      <c r="G1272" s="14" t="s">
        <v>854</v>
      </c>
      <c r="I1272" s="1" t="s">
        <v>809</v>
      </c>
      <c r="J1272" s="1" t="s">
        <v>1043</v>
      </c>
      <c r="K1272" s="1" t="s">
        <v>1043</v>
      </c>
      <c r="L1272" s="1" t="s">
        <v>74</v>
      </c>
      <c r="N1272" s="1" t="s">
        <v>43</v>
      </c>
      <c r="O1272" s="1" t="s">
        <v>270</v>
      </c>
      <c r="P1272" s="1" t="s">
        <v>5341</v>
      </c>
      <c r="Q1272" s="1" t="s">
        <v>813</v>
      </c>
      <c r="R1272" s="1" t="s">
        <v>1045</v>
      </c>
      <c r="S1272" s="1" t="s">
        <v>1079</v>
      </c>
      <c r="T1272" s="2">
        <v>196573558373</v>
      </c>
      <c r="U1272" s="1" t="s">
        <v>156</v>
      </c>
      <c r="V1272" t="s">
        <v>854</v>
      </c>
      <c r="W1272" s="1" t="s">
        <v>141</v>
      </c>
      <c r="X1272" s="1" t="s">
        <v>5338</v>
      </c>
      <c r="Y1272" s="15">
        <v>50</v>
      </c>
      <c r="Z1272" s="15">
        <f t="shared" si="40"/>
        <v>100</v>
      </c>
      <c r="AA1272" s="15">
        <v>110</v>
      </c>
      <c r="AB1272" s="15">
        <f t="shared" si="41"/>
        <v>220</v>
      </c>
      <c r="AC1272">
        <v>43.2</v>
      </c>
      <c r="AD1272">
        <v>95</v>
      </c>
      <c r="AE1272">
        <v>59.1</v>
      </c>
      <c r="AF1272">
        <v>130</v>
      </c>
      <c r="AG1272" s="1">
        <v>2</v>
      </c>
    </row>
    <row r="1273" spans="1:33">
      <c r="A1273" s="1" t="s">
        <v>33</v>
      </c>
      <c r="B1273" s="13" t="s">
        <v>5342</v>
      </c>
      <c r="C1273" s="1" t="s">
        <v>5343</v>
      </c>
      <c r="D1273" s="1" t="s">
        <v>5344</v>
      </c>
      <c r="E1273" s="1" t="s">
        <v>5345</v>
      </c>
      <c r="F1273" s="1" t="s">
        <v>5346</v>
      </c>
      <c r="G1273" s="14" t="s">
        <v>846</v>
      </c>
      <c r="I1273" s="1" t="s">
        <v>809</v>
      </c>
      <c r="J1273" s="1" t="s">
        <v>934</v>
      </c>
      <c r="K1273" s="1" t="s">
        <v>1329</v>
      </c>
      <c r="L1273" s="1" t="s">
        <v>111</v>
      </c>
      <c r="N1273" s="1" t="s">
        <v>43</v>
      </c>
      <c r="O1273" s="1" t="s">
        <v>876</v>
      </c>
      <c r="P1273" s="1" t="s">
        <v>5347</v>
      </c>
      <c r="Q1273" s="1" t="s">
        <v>813</v>
      </c>
      <c r="R1273" s="1" t="s">
        <v>865</v>
      </c>
      <c r="S1273" s="1" t="s">
        <v>1331</v>
      </c>
      <c r="T1273" s="2">
        <v>193392128121</v>
      </c>
      <c r="U1273" s="1" t="s">
        <v>1337</v>
      </c>
      <c r="V1273" t="s">
        <v>846</v>
      </c>
      <c r="W1273" s="1" t="s">
        <v>450</v>
      </c>
      <c r="X1273" s="1" t="s">
        <v>1452</v>
      </c>
      <c r="Y1273" s="15">
        <v>29.55</v>
      </c>
      <c r="Z1273" s="15">
        <f t="shared" si="40"/>
        <v>59.1</v>
      </c>
      <c r="AA1273" s="15">
        <v>65</v>
      </c>
      <c r="AB1273" s="15">
        <f t="shared" si="41"/>
        <v>130</v>
      </c>
      <c r="AC1273">
        <v>25</v>
      </c>
      <c r="AD1273">
        <v>55</v>
      </c>
      <c r="AE1273">
        <v>36.4</v>
      </c>
      <c r="AF1273">
        <v>80</v>
      </c>
      <c r="AG1273" s="1">
        <v>2</v>
      </c>
    </row>
    <row r="1274" spans="1:33">
      <c r="A1274" s="1" t="s">
        <v>33</v>
      </c>
      <c r="B1274" s="13" t="s">
        <v>5348</v>
      </c>
      <c r="C1274" s="1" t="s">
        <v>5349</v>
      </c>
      <c r="D1274" s="1" t="s">
        <v>5344</v>
      </c>
      <c r="E1274" s="1" t="s">
        <v>698</v>
      </c>
      <c r="F1274" s="1" t="s">
        <v>5350</v>
      </c>
      <c r="G1274" s="14" t="s">
        <v>846</v>
      </c>
      <c r="I1274" s="1" t="s">
        <v>809</v>
      </c>
      <c r="J1274" s="1" t="s">
        <v>934</v>
      </c>
      <c r="K1274" s="1" t="s">
        <v>1329</v>
      </c>
      <c r="L1274" s="1" t="s">
        <v>111</v>
      </c>
      <c r="N1274" s="1" t="s">
        <v>43</v>
      </c>
      <c r="O1274" s="1" t="s">
        <v>876</v>
      </c>
      <c r="P1274" s="1" t="s">
        <v>5351</v>
      </c>
      <c r="Q1274" s="1" t="s">
        <v>813</v>
      </c>
      <c r="R1274" s="1" t="s">
        <v>865</v>
      </c>
      <c r="S1274" s="1" t="s">
        <v>1331</v>
      </c>
      <c r="T1274" s="2">
        <v>193392128732</v>
      </c>
      <c r="U1274" s="1" t="s">
        <v>1337</v>
      </c>
      <c r="V1274" t="s">
        <v>846</v>
      </c>
      <c r="W1274" s="1" t="s">
        <v>51</v>
      </c>
      <c r="X1274" s="1" t="s">
        <v>867</v>
      </c>
      <c r="Y1274" s="15">
        <v>29.55</v>
      </c>
      <c r="Z1274" s="15">
        <f t="shared" si="40"/>
        <v>236.4</v>
      </c>
      <c r="AA1274" s="15">
        <v>65</v>
      </c>
      <c r="AB1274" s="15">
        <f t="shared" si="41"/>
        <v>520</v>
      </c>
      <c r="AC1274">
        <v>25</v>
      </c>
      <c r="AD1274">
        <v>55</v>
      </c>
      <c r="AE1274">
        <v>36.4</v>
      </c>
      <c r="AF1274">
        <v>80</v>
      </c>
      <c r="AG1274" s="1">
        <v>8</v>
      </c>
    </row>
    <row r="1275" spans="1:33">
      <c r="A1275" s="1" t="s">
        <v>33</v>
      </c>
      <c r="B1275" s="13" t="s">
        <v>5352</v>
      </c>
      <c r="C1275" s="1" t="s">
        <v>5353</v>
      </c>
      <c r="D1275" s="1" t="s">
        <v>5354</v>
      </c>
      <c r="E1275" s="1" t="s">
        <v>600</v>
      </c>
      <c r="F1275" s="1" t="s">
        <v>5355</v>
      </c>
      <c r="G1275" s="14" t="s">
        <v>837</v>
      </c>
      <c r="I1275" s="1" t="s">
        <v>809</v>
      </c>
      <c r="J1275" s="1" t="s">
        <v>1115</v>
      </c>
      <c r="K1275" s="1" t="s">
        <v>1115</v>
      </c>
      <c r="L1275" s="1" t="s">
        <v>216</v>
      </c>
      <c r="M1275" s="1" t="s">
        <v>4049</v>
      </c>
      <c r="N1275" s="1" t="s">
        <v>43</v>
      </c>
      <c r="O1275" s="1" t="s">
        <v>44</v>
      </c>
      <c r="P1275" s="1" t="s">
        <v>5356</v>
      </c>
      <c r="Q1275" s="1" t="s">
        <v>813</v>
      </c>
      <c r="R1275" s="1" t="s">
        <v>1045</v>
      </c>
      <c r="S1275" s="1" t="s">
        <v>1117</v>
      </c>
      <c r="T1275" s="2">
        <v>197642697221</v>
      </c>
      <c r="U1275" s="1" t="s">
        <v>102</v>
      </c>
      <c r="V1275" t="s">
        <v>837</v>
      </c>
      <c r="W1275" s="1" t="s">
        <v>120</v>
      </c>
      <c r="X1275" s="1" t="s">
        <v>839</v>
      </c>
      <c r="Y1275" s="15">
        <v>36.4</v>
      </c>
      <c r="Z1275" s="15">
        <f t="shared" si="40"/>
        <v>36.4</v>
      </c>
      <c r="AA1275" s="15">
        <v>80</v>
      </c>
      <c r="AB1275" s="15">
        <f t="shared" si="41"/>
        <v>80</v>
      </c>
      <c r="AC1275">
        <v>29.55</v>
      </c>
      <c r="AD1275">
        <v>65</v>
      </c>
      <c r="AE1275">
        <v>40.950000000000003</v>
      </c>
      <c r="AF1275">
        <v>90</v>
      </c>
      <c r="AG1275" s="1">
        <v>1</v>
      </c>
    </row>
    <row r="1276" spans="1:33">
      <c r="A1276" s="1" t="s">
        <v>33</v>
      </c>
      <c r="B1276" s="13" t="s">
        <v>5352</v>
      </c>
      <c r="C1276" s="1" t="s">
        <v>5357</v>
      </c>
      <c r="D1276" s="1" t="s">
        <v>5354</v>
      </c>
      <c r="E1276" s="1" t="s">
        <v>600</v>
      </c>
      <c r="F1276" s="1" t="s">
        <v>5358</v>
      </c>
      <c r="G1276" s="14" t="s">
        <v>842</v>
      </c>
      <c r="I1276" s="1" t="s">
        <v>809</v>
      </c>
      <c r="J1276" s="1" t="s">
        <v>1115</v>
      </c>
      <c r="K1276" s="1" t="s">
        <v>1115</v>
      </c>
      <c r="L1276" s="1" t="s">
        <v>216</v>
      </c>
      <c r="M1276" s="1" t="s">
        <v>4049</v>
      </c>
      <c r="N1276" s="1" t="s">
        <v>43</v>
      </c>
      <c r="O1276" s="1" t="s">
        <v>44</v>
      </c>
      <c r="P1276" s="1" t="s">
        <v>5359</v>
      </c>
      <c r="Q1276" s="1" t="s">
        <v>813</v>
      </c>
      <c r="R1276" s="1" t="s">
        <v>1045</v>
      </c>
      <c r="S1276" s="1" t="s">
        <v>1117</v>
      </c>
      <c r="T1276" s="2">
        <v>197642697238</v>
      </c>
      <c r="U1276" s="1" t="s">
        <v>102</v>
      </c>
      <c r="V1276" t="s">
        <v>842</v>
      </c>
      <c r="W1276" s="1" t="s">
        <v>120</v>
      </c>
      <c r="X1276" s="1" t="s">
        <v>839</v>
      </c>
      <c r="Y1276" s="15">
        <v>36.4</v>
      </c>
      <c r="Z1276" s="15">
        <f t="shared" si="40"/>
        <v>36.4</v>
      </c>
      <c r="AA1276" s="15">
        <v>80</v>
      </c>
      <c r="AB1276" s="15">
        <f t="shared" si="41"/>
        <v>80</v>
      </c>
      <c r="AC1276">
        <v>29.55</v>
      </c>
      <c r="AD1276">
        <v>65</v>
      </c>
      <c r="AE1276">
        <v>40.950000000000003</v>
      </c>
      <c r="AF1276">
        <v>90</v>
      </c>
      <c r="AG1276" s="1">
        <v>1</v>
      </c>
    </row>
    <row r="1277" spans="1:33">
      <c r="A1277" s="1" t="s">
        <v>33</v>
      </c>
      <c r="B1277" s="13" t="s">
        <v>5352</v>
      </c>
      <c r="C1277" s="1" t="s">
        <v>5360</v>
      </c>
      <c r="D1277" s="1" t="s">
        <v>5354</v>
      </c>
      <c r="E1277" s="1" t="s">
        <v>600</v>
      </c>
      <c r="F1277" s="1" t="s">
        <v>5361</v>
      </c>
      <c r="G1277" s="14" t="s">
        <v>933</v>
      </c>
      <c r="I1277" s="1" t="s">
        <v>809</v>
      </c>
      <c r="J1277" s="1" t="s">
        <v>1115</v>
      </c>
      <c r="K1277" s="1" t="s">
        <v>1115</v>
      </c>
      <c r="L1277" s="1" t="s">
        <v>216</v>
      </c>
      <c r="M1277" s="1" t="s">
        <v>4049</v>
      </c>
      <c r="N1277" s="1" t="s">
        <v>43</v>
      </c>
      <c r="O1277" s="1" t="s">
        <v>44</v>
      </c>
      <c r="P1277" s="1" t="s">
        <v>5362</v>
      </c>
      <c r="Q1277" s="1" t="s">
        <v>813</v>
      </c>
      <c r="R1277" s="1" t="s">
        <v>1045</v>
      </c>
      <c r="S1277" s="1" t="s">
        <v>1117</v>
      </c>
      <c r="T1277" s="2">
        <v>197642697252</v>
      </c>
      <c r="U1277" s="1" t="s">
        <v>102</v>
      </c>
      <c r="V1277" t="s">
        <v>933</v>
      </c>
      <c r="W1277" s="1" t="s">
        <v>120</v>
      </c>
      <c r="X1277" s="1" t="s">
        <v>839</v>
      </c>
      <c r="Y1277" s="15">
        <v>36.4</v>
      </c>
      <c r="Z1277" s="15">
        <f t="shared" si="40"/>
        <v>3057.6</v>
      </c>
      <c r="AA1277" s="15">
        <v>80</v>
      </c>
      <c r="AB1277" s="15">
        <f t="shared" si="41"/>
        <v>6720</v>
      </c>
      <c r="AC1277">
        <v>29.55</v>
      </c>
      <c r="AD1277">
        <v>65</v>
      </c>
      <c r="AE1277">
        <v>40.950000000000003</v>
      </c>
      <c r="AF1277">
        <v>90</v>
      </c>
      <c r="AG1277" s="1">
        <v>84</v>
      </c>
    </row>
    <row r="1278" spans="1:33">
      <c r="A1278" s="1" t="s">
        <v>33</v>
      </c>
      <c r="B1278" s="13" t="s">
        <v>5352</v>
      </c>
      <c r="C1278" s="1" t="s">
        <v>5363</v>
      </c>
      <c r="D1278" s="1" t="s">
        <v>5354</v>
      </c>
      <c r="E1278" s="1" t="s">
        <v>600</v>
      </c>
      <c r="F1278" s="1" t="s">
        <v>5364</v>
      </c>
      <c r="G1278" s="14" t="s">
        <v>854</v>
      </c>
      <c r="I1278" s="1" t="s">
        <v>809</v>
      </c>
      <c r="J1278" s="1" t="s">
        <v>1115</v>
      </c>
      <c r="K1278" s="1" t="s">
        <v>1115</v>
      </c>
      <c r="L1278" s="1" t="s">
        <v>216</v>
      </c>
      <c r="M1278" s="1" t="s">
        <v>4049</v>
      </c>
      <c r="N1278" s="1" t="s">
        <v>43</v>
      </c>
      <c r="O1278" s="1" t="s">
        <v>44</v>
      </c>
      <c r="P1278" s="1" t="s">
        <v>5365</v>
      </c>
      <c r="Q1278" s="1" t="s">
        <v>813</v>
      </c>
      <c r="R1278" s="1" t="s">
        <v>1045</v>
      </c>
      <c r="S1278" s="1" t="s">
        <v>1117</v>
      </c>
      <c r="T1278" s="2">
        <v>197642697269</v>
      </c>
      <c r="U1278" s="1" t="s">
        <v>102</v>
      </c>
      <c r="V1278" t="s">
        <v>854</v>
      </c>
      <c r="W1278" s="1" t="s">
        <v>120</v>
      </c>
      <c r="X1278" s="1" t="s">
        <v>839</v>
      </c>
      <c r="Y1278" s="15">
        <v>36.4</v>
      </c>
      <c r="Z1278" s="15">
        <f t="shared" si="40"/>
        <v>1092</v>
      </c>
      <c r="AA1278" s="15">
        <v>80</v>
      </c>
      <c r="AB1278" s="15">
        <f t="shared" si="41"/>
        <v>2400</v>
      </c>
      <c r="AC1278">
        <v>29.55</v>
      </c>
      <c r="AD1278">
        <v>65</v>
      </c>
      <c r="AE1278">
        <v>40.950000000000003</v>
      </c>
      <c r="AF1278">
        <v>90</v>
      </c>
      <c r="AG1278" s="1">
        <v>30</v>
      </c>
    </row>
    <row r="1279" spans="1:33">
      <c r="A1279" s="1" t="s">
        <v>33</v>
      </c>
      <c r="B1279" s="13" t="s">
        <v>5352</v>
      </c>
      <c r="C1279" s="1" t="s">
        <v>5366</v>
      </c>
      <c r="D1279" s="1" t="s">
        <v>5354</v>
      </c>
      <c r="E1279" s="1" t="s">
        <v>600</v>
      </c>
      <c r="F1279" s="1" t="s">
        <v>5367</v>
      </c>
      <c r="G1279" s="14" t="s">
        <v>884</v>
      </c>
      <c r="I1279" s="1" t="s">
        <v>809</v>
      </c>
      <c r="J1279" s="1" t="s">
        <v>1115</v>
      </c>
      <c r="K1279" s="1" t="s">
        <v>1115</v>
      </c>
      <c r="L1279" s="1" t="s">
        <v>216</v>
      </c>
      <c r="M1279" s="1" t="s">
        <v>4049</v>
      </c>
      <c r="N1279" s="1" t="s">
        <v>43</v>
      </c>
      <c r="O1279" s="1" t="s">
        <v>44</v>
      </c>
      <c r="P1279" s="1" t="s">
        <v>5368</v>
      </c>
      <c r="Q1279" s="1" t="s">
        <v>813</v>
      </c>
      <c r="R1279" s="1" t="s">
        <v>1045</v>
      </c>
      <c r="S1279" s="1" t="s">
        <v>1117</v>
      </c>
      <c r="T1279" s="2">
        <v>197642697276</v>
      </c>
      <c r="U1279" s="1" t="s">
        <v>102</v>
      </c>
      <c r="V1279" t="s">
        <v>884</v>
      </c>
      <c r="W1279" s="1" t="s">
        <v>120</v>
      </c>
      <c r="X1279" s="1" t="s">
        <v>839</v>
      </c>
      <c r="Y1279" s="15">
        <v>36.4</v>
      </c>
      <c r="Z1279" s="15">
        <f t="shared" si="40"/>
        <v>1965.6</v>
      </c>
      <c r="AA1279" s="15">
        <v>80</v>
      </c>
      <c r="AB1279" s="15">
        <f t="shared" si="41"/>
        <v>4320</v>
      </c>
      <c r="AC1279">
        <v>29.55</v>
      </c>
      <c r="AD1279">
        <v>65</v>
      </c>
      <c r="AE1279">
        <v>40.950000000000003</v>
      </c>
      <c r="AF1279">
        <v>90</v>
      </c>
      <c r="AG1279" s="1">
        <v>54</v>
      </c>
    </row>
    <row r="1280" spans="1:33">
      <c r="A1280" s="1" t="s">
        <v>33</v>
      </c>
      <c r="B1280" s="13" t="s">
        <v>5369</v>
      </c>
      <c r="C1280" s="1" t="s">
        <v>5370</v>
      </c>
      <c r="D1280" s="1" t="s">
        <v>5371</v>
      </c>
      <c r="E1280" s="1" t="s">
        <v>925</v>
      </c>
      <c r="F1280" s="1" t="s">
        <v>5372</v>
      </c>
      <c r="G1280" s="14" t="s">
        <v>837</v>
      </c>
      <c r="I1280" s="1" t="s">
        <v>809</v>
      </c>
      <c r="J1280" s="1" t="s">
        <v>861</v>
      </c>
      <c r="K1280" s="1" t="s">
        <v>862</v>
      </c>
      <c r="L1280" s="1" t="s">
        <v>74</v>
      </c>
      <c r="N1280" s="1" t="s">
        <v>43</v>
      </c>
      <c r="O1280" s="1" t="s">
        <v>44</v>
      </c>
      <c r="P1280" s="1" t="s">
        <v>5373</v>
      </c>
      <c r="Q1280" s="1" t="s">
        <v>813</v>
      </c>
      <c r="R1280" s="1" t="s">
        <v>865</v>
      </c>
      <c r="S1280" s="1" t="s">
        <v>866</v>
      </c>
      <c r="T1280" s="2">
        <v>193391220741</v>
      </c>
      <c r="U1280" s="1" t="s">
        <v>886</v>
      </c>
      <c r="V1280" t="s">
        <v>837</v>
      </c>
      <c r="W1280" s="1" t="s">
        <v>120</v>
      </c>
      <c r="X1280" s="1" t="s">
        <v>839</v>
      </c>
      <c r="Y1280" s="15">
        <v>15.5</v>
      </c>
      <c r="Z1280" s="15">
        <f t="shared" si="40"/>
        <v>62</v>
      </c>
      <c r="AA1280" s="15">
        <v>34</v>
      </c>
      <c r="AB1280" s="15">
        <f t="shared" si="41"/>
        <v>136</v>
      </c>
      <c r="AC1280">
        <v>13.65</v>
      </c>
      <c r="AD1280">
        <v>30</v>
      </c>
      <c r="AE1280">
        <v>16.850000000000001</v>
      </c>
      <c r="AF1280">
        <v>37</v>
      </c>
      <c r="AG1280" s="1">
        <v>4</v>
      </c>
    </row>
    <row r="1281" spans="1:33">
      <c r="A1281" s="1" t="s">
        <v>33</v>
      </c>
      <c r="B1281" s="13" t="s">
        <v>5374</v>
      </c>
      <c r="C1281" s="1" t="s">
        <v>5375</v>
      </c>
      <c r="D1281" s="1" t="s">
        <v>5376</v>
      </c>
      <c r="E1281" s="1" t="s">
        <v>276</v>
      </c>
      <c r="F1281" s="1" t="s">
        <v>5377</v>
      </c>
      <c r="G1281" s="14" t="s">
        <v>837</v>
      </c>
      <c r="I1281" s="1" t="s">
        <v>809</v>
      </c>
      <c r="J1281" s="1" t="s">
        <v>934</v>
      </c>
      <c r="K1281" s="1" t="s">
        <v>935</v>
      </c>
      <c r="L1281" s="1" t="s">
        <v>111</v>
      </c>
      <c r="M1281" s="1" t="s">
        <v>602</v>
      </c>
      <c r="N1281" s="1" t="s">
        <v>43</v>
      </c>
      <c r="O1281" s="1" t="s">
        <v>44</v>
      </c>
      <c r="P1281" s="1" t="s">
        <v>5378</v>
      </c>
      <c r="Q1281" s="1" t="s">
        <v>813</v>
      </c>
      <c r="R1281" s="1" t="s">
        <v>865</v>
      </c>
      <c r="S1281" s="1" t="s">
        <v>937</v>
      </c>
      <c r="T1281" s="2">
        <v>197065814274</v>
      </c>
      <c r="U1281" s="1" t="s">
        <v>886</v>
      </c>
      <c r="V1281" t="s">
        <v>837</v>
      </c>
      <c r="W1281" s="1" t="s">
        <v>65</v>
      </c>
      <c r="X1281" s="1" t="s">
        <v>839</v>
      </c>
      <c r="Y1281" s="15">
        <v>18.2</v>
      </c>
      <c r="Z1281" s="15">
        <f t="shared" si="40"/>
        <v>163.79999999999998</v>
      </c>
      <c r="AA1281" s="15">
        <v>40</v>
      </c>
      <c r="AB1281" s="15">
        <f t="shared" si="41"/>
        <v>360</v>
      </c>
      <c r="AC1281">
        <v>15.95</v>
      </c>
      <c r="AD1281">
        <v>35</v>
      </c>
      <c r="AE1281">
        <v>20.5</v>
      </c>
      <c r="AF1281">
        <v>45</v>
      </c>
      <c r="AG1281" s="1">
        <v>9</v>
      </c>
    </row>
    <row r="1282" spans="1:33">
      <c r="A1282" s="1" t="s">
        <v>33</v>
      </c>
      <c r="B1282" s="13" t="s">
        <v>5374</v>
      </c>
      <c r="C1282" s="1" t="s">
        <v>5379</v>
      </c>
      <c r="D1282" s="1" t="s">
        <v>5376</v>
      </c>
      <c r="E1282" s="1" t="s">
        <v>276</v>
      </c>
      <c r="F1282" s="1" t="s">
        <v>5380</v>
      </c>
      <c r="G1282" s="14" t="s">
        <v>842</v>
      </c>
      <c r="I1282" s="1" t="s">
        <v>809</v>
      </c>
      <c r="J1282" s="1" t="s">
        <v>934</v>
      </c>
      <c r="K1282" s="1" t="s">
        <v>935</v>
      </c>
      <c r="L1282" s="1" t="s">
        <v>111</v>
      </c>
      <c r="M1282" s="1" t="s">
        <v>602</v>
      </c>
      <c r="N1282" s="1" t="s">
        <v>43</v>
      </c>
      <c r="O1282" s="1" t="s">
        <v>44</v>
      </c>
      <c r="P1282" s="1" t="s">
        <v>5381</v>
      </c>
      <c r="Q1282" s="1" t="s">
        <v>813</v>
      </c>
      <c r="R1282" s="1" t="s">
        <v>865</v>
      </c>
      <c r="S1282" s="1" t="s">
        <v>937</v>
      </c>
      <c r="T1282" s="2">
        <v>197065814298</v>
      </c>
      <c r="U1282" s="1" t="s">
        <v>886</v>
      </c>
      <c r="V1282" t="s">
        <v>842</v>
      </c>
      <c r="W1282" s="1" t="s">
        <v>65</v>
      </c>
      <c r="X1282" s="1" t="s">
        <v>839</v>
      </c>
      <c r="Y1282" s="15">
        <v>18.2</v>
      </c>
      <c r="Z1282" s="15">
        <f t="shared" si="40"/>
        <v>18.2</v>
      </c>
      <c r="AA1282" s="15">
        <v>40</v>
      </c>
      <c r="AB1282" s="15">
        <f t="shared" si="41"/>
        <v>40</v>
      </c>
      <c r="AC1282">
        <v>15.95</v>
      </c>
      <c r="AD1282">
        <v>35</v>
      </c>
      <c r="AE1282">
        <v>20.5</v>
      </c>
      <c r="AF1282">
        <v>45</v>
      </c>
      <c r="AG1282" s="1">
        <v>1</v>
      </c>
    </row>
    <row r="1283" spans="1:33">
      <c r="A1283" s="1" t="s">
        <v>33</v>
      </c>
      <c r="B1283" s="13" t="s">
        <v>5374</v>
      </c>
      <c r="C1283" s="1" t="s">
        <v>5382</v>
      </c>
      <c r="D1283" s="1" t="s">
        <v>5376</v>
      </c>
      <c r="E1283" s="1" t="s">
        <v>276</v>
      </c>
      <c r="F1283" s="1" t="s">
        <v>5383</v>
      </c>
      <c r="G1283" s="14" t="s">
        <v>846</v>
      </c>
      <c r="I1283" s="1" t="s">
        <v>809</v>
      </c>
      <c r="J1283" s="1" t="s">
        <v>934</v>
      </c>
      <c r="K1283" s="1" t="s">
        <v>935</v>
      </c>
      <c r="L1283" s="1" t="s">
        <v>111</v>
      </c>
      <c r="M1283" s="1" t="s">
        <v>602</v>
      </c>
      <c r="N1283" s="1" t="s">
        <v>43</v>
      </c>
      <c r="O1283" s="1" t="s">
        <v>44</v>
      </c>
      <c r="P1283" s="1" t="s">
        <v>5384</v>
      </c>
      <c r="Q1283" s="1" t="s">
        <v>813</v>
      </c>
      <c r="R1283" s="1" t="s">
        <v>865</v>
      </c>
      <c r="S1283" s="1" t="s">
        <v>937</v>
      </c>
      <c r="T1283" s="2">
        <v>197065814311</v>
      </c>
      <c r="U1283" s="1" t="s">
        <v>886</v>
      </c>
      <c r="V1283" t="s">
        <v>846</v>
      </c>
      <c r="W1283" s="1" t="s">
        <v>65</v>
      </c>
      <c r="X1283" s="1" t="s">
        <v>839</v>
      </c>
      <c r="Y1283" s="15">
        <v>18.2</v>
      </c>
      <c r="Z1283" s="15">
        <f t="shared" si="40"/>
        <v>72.8</v>
      </c>
      <c r="AA1283" s="15">
        <v>40</v>
      </c>
      <c r="AB1283" s="15">
        <f t="shared" si="41"/>
        <v>160</v>
      </c>
      <c r="AC1283">
        <v>15.95</v>
      </c>
      <c r="AD1283">
        <v>35</v>
      </c>
      <c r="AE1283">
        <v>20.5</v>
      </c>
      <c r="AF1283">
        <v>45</v>
      </c>
      <c r="AG1283" s="1">
        <v>4</v>
      </c>
    </row>
    <row r="1284" spans="1:33">
      <c r="A1284" s="1" t="s">
        <v>33</v>
      </c>
      <c r="B1284" s="13" t="s">
        <v>5374</v>
      </c>
      <c r="C1284" s="1" t="s">
        <v>5385</v>
      </c>
      <c r="D1284" s="1" t="s">
        <v>5376</v>
      </c>
      <c r="E1284" s="1" t="s">
        <v>276</v>
      </c>
      <c r="F1284" s="1" t="s">
        <v>5386</v>
      </c>
      <c r="G1284" s="14" t="s">
        <v>933</v>
      </c>
      <c r="I1284" s="1" t="s">
        <v>809</v>
      </c>
      <c r="J1284" s="1" t="s">
        <v>934</v>
      </c>
      <c r="K1284" s="1" t="s">
        <v>935</v>
      </c>
      <c r="L1284" s="1" t="s">
        <v>111</v>
      </c>
      <c r="M1284" s="1" t="s">
        <v>602</v>
      </c>
      <c r="N1284" s="1" t="s">
        <v>43</v>
      </c>
      <c r="O1284" s="1" t="s">
        <v>44</v>
      </c>
      <c r="P1284" s="1" t="s">
        <v>5387</v>
      </c>
      <c r="Q1284" s="1" t="s">
        <v>813</v>
      </c>
      <c r="R1284" s="1" t="s">
        <v>865</v>
      </c>
      <c r="S1284" s="1" t="s">
        <v>937</v>
      </c>
      <c r="T1284" s="2">
        <v>197065814335</v>
      </c>
      <c r="U1284" s="1" t="s">
        <v>886</v>
      </c>
      <c r="V1284" t="s">
        <v>933</v>
      </c>
      <c r="W1284" s="1" t="s">
        <v>65</v>
      </c>
      <c r="X1284" s="1" t="s">
        <v>839</v>
      </c>
      <c r="Y1284" s="15">
        <v>18.2</v>
      </c>
      <c r="Z1284" s="15">
        <f t="shared" si="40"/>
        <v>72.8</v>
      </c>
      <c r="AA1284" s="15">
        <v>40</v>
      </c>
      <c r="AB1284" s="15">
        <f t="shared" si="41"/>
        <v>160</v>
      </c>
      <c r="AC1284">
        <v>15.95</v>
      </c>
      <c r="AD1284">
        <v>35</v>
      </c>
      <c r="AE1284">
        <v>20.5</v>
      </c>
      <c r="AF1284">
        <v>45</v>
      </c>
      <c r="AG1284" s="1">
        <v>4</v>
      </c>
    </row>
    <row r="1285" spans="1:33">
      <c r="A1285" s="1" t="s">
        <v>33</v>
      </c>
      <c r="B1285" s="13" t="s">
        <v>5388</v>
      </c>
      <c r="C1285" s="1" t="s">
        <v>5389</v>
      </c>
      <c r="D1285" s="1" t="s">
        <v>5390</v>
      </c>
      <c r="E1285" s="1" t="s">
        <v>874</v>
      </c>
      <c r="F1285" s="1" t="s">
        <v>5391</v>
      </c>
      <c r="G1285" s="14" t="s">
        <v>842</v>
      </c>
      <c r="I1285" s="1" t="s">
        <v>809</v>
      </c>
      <c r="J1285" s="1" t="s">
        <v>861</v>
      </c>
      <c r="K1285" s="1" t="s">
        <v>862</v>
      </c>
      <c r="L1285" s="1" t="s">
        <v>74</v>
      </c>
      <c r="N1285" s="1" t="s">
        <v>43</v>
      </c>
      <c r="O1285" s="1" t="s">
        <v>128</v>
      </c>
      <c r="P1285" s="1" t="s">
        <v>5392</v>
      </c>
      <c r="Q1285" s="1" t="s">
        <v>813</v>
      </c>
      <c r="R1285" s="1" t="s">
        <v>865</v>
      </c>
      <c r="S1285" s="1" t="s">
        <v>866</v>
      </c>
      <c r="T1285" s="2">
        <v>772259587099</v>
      </c>
      <c r="U1285" s="1" t="s">
        <v>1241</v>
      </c>
      <c r="V1285" t="s">
        <v>842</v>
      </c>
      <c r="W1285" s="1" t="s">
        <v>165</v>
      </c>
      <c r="X1285" s="1" t="s">
        <v>676</v>
      </c>
      <c r="Y1285" s="15">
        <v>18.2</v>
      </c>
      <c r="Z1285" s="15">
        <f t="shared" si="40"/>
        <v>54.599999999999994</v>
      </c>
      <c r="AA1285" s="15">
        <v>40</v>
      </c>
      <c r="AB1285" s="15">
        <f t="shared" si="41"/>
        <v>120</v>
      </c>
      <c r="AC1285">
        <v>15.95</v>
      </c>
      <c r="AD1285">
        <v>35</v>
      </c>
      <c r="AE1285">
        <v>22.75</v>
      </c>
      <c r="AF1285">
        <v>50</v>
      </c>
      <c r="AG1285" s="1">
        <v>3</v>
      </c>
    </row>
    <row r="1286" spans="1:33">
      <c r="A1286" s="1" t="s">
        <v>33</v>
      </c>
      <c r="B1286" s="13" t="s">
        <v>5388</v>
      </c>
      <c r="C1286" s="1" t="s">
        <v>5393</v>
      </c>
      <c r="D1286" s="1" t="s">
        <v>5390</v>
      </c>
      <c r="E1286" s="1" t="s">
        <v>874</v>
      </c>
      <c r="F1286" s="1" t="s">
        <v>5394</v>
      </c>
      <c r="G1286" s="14" t="s">
        <v>846</v>
      </c>
      <c r="I1286" s="1" t="s">
        <v>809</v>
      </c>
      <c r="J1286" s="1" t="s">
        <v>861</v>
      </c>
      <c r="K1286" s="1" t="s">
        <v>862</v>
      </c>
      <c r="L1286" s="1" t="s">
        <v>74</v>
      </c>
      <c r="N1286" s="1" t="s">
        <v>43</v>
      </c>
      <c r="O1286" s="1" t="s">
        <v>128</v>
      </c>
      <c r="P1286" s="1" t="s">
        <v>5395</v>
      </c>
      <c r="Q1286" s="1" t="s">
        <v>813</v>
      </c>
      <c r="R1286" s="1" t="s">
        <v>865</v>
      </c>
      <c r="S1286" s="1" t="s">
        <v>866</v>
      </c>
      <c r="T1286" s="2">
        <v>772259587075</v>
      </c>
      <c r="U1286" s="1" t="s">
        <v>1241</v>
      </c>
      <c r="V1286" t="s">
        <v>846</v>
      </c>
      <c r="W1286" s="1" t="s">
        <v>165</v>
      </c>
      <c r="X1286" s="1" t="s">
        <v>676</v>
      </c>
      <c r="Y1286" s="15">
        <v>18.2</v>
      </c>
      <c r="Z1286" s="15">
        <f t="shared" si="40"/>
        <v>54.599999999999994</v>
      </c>
      <c r="AA1286" s="15">
        <v>40</v>
      </c>
      <c r="AB1286" s="15">
        <f t="shared" si="41"/>
        <v>120</v>
      </c>
      <c r="AC1286">
        <v>15.95</v>
      </c>
      <c r="AD1286">
        <v>35</v>
      </c>
      <c r="AE1286">
        <v>22.75</v>
      </c>
      <c r="AF1286">
        <v>50</v>
      </c>
      <c r="AG1286" s="1">
        <v>3</v>
      </c>
    </row>
    <row r="1287" spans="1:33">
      <c r="A1287" s="1" t="s">
        <v>33</v>
      </c>
      <c r="B1287" s="13" t="s">
        <v>5388</v>
      </c>
      <c r="C1287" s="1" t="s">
        <v>5396</v>
      </c>
      <c r="D1287" s="1" t="s">
        <v>5390</v>
      </c>
      <c r="E1287" s="1" t="s">
        <v>874</v>
      </c>
      <c r="F1287" s="1" t="s">
        <v>5397</v>
      </c>
      <c r="G1287" s="14" t="s">
        <v>854</v>
      </c>
      <c r="I1287" s="1" t="s">
        <v>809</v>
      </c>
      <c r="J1287" s="1" t="s">
        <v>861</v>
      </c>
      <c r="K1287" s="1" t="s">
        <v>862</v>
      </c>
      <c r="L1287" s="1" t="s">
        <v>74</v>
      </c>
      <c r="N1287" s="1" t="s">
        <v>43</v>
      </c>
      <c r="O1287" s="1" t="s">
        <v>128</v>
      </c>
      <c r="P1287" s="1" t="s">
        <v>5398</v>
      </c>
      <c r="Q1287" s="1" t="s">
        <v>813</v>
      </c>
      <c r="R1287" s="1" t="s">
        <v>865</v>
      </c>
      <c r="S1287" s="1" t="s">
        <v>866</v>
      </c>
      <c r="T1287" s="2">
        <v>772259587051</v>
      </c>
      <c r="U1287" s="1" t="s">
        <v>1241</v>
      </c>
      <c r="V1287" t="s">
        <v>854</v>
      </c>
      <c r="W1287" s="1" t="s">
        <v>165</v>
      </c>
      <c r="X1287" s="1" t="s">
        <v>676</v>
      </c>
      <c r="Y1287" s="15">
        <v>18.2</v>
      </c>
      <c r="Z1287" s="15">
        <f t="shared" si="40"/>
        <v>72.8</v>
      </c>
      <c r="AA1287" s="15">
        <v>40</v>
      </c>
      <c r="AB1287" s="15">
        <f t="shared" si="41"/>
        <v>160</v>
      </c>
      <c r="AC1287">
        <v>15.95</v>
      </c>
      <c r="AD1287">
        <v>35</v>
      </c>
      <c r="AE1287">
        <v>22.75</v>
      </c>
      <c r="AF1287">
        <v>50</v>
      </c>
      <c r="AG1287" s="1">
        <v>4</v>
      </c>
    </row>
    <row r="1288" spans="1:33">
      <c r="A1288" s="1" t="s">
        <v>33</v>
      </c>
      <c r="B1288" s="13" t="s">
        <v>5399</v>
      </c>
      <c r="C1288" s="1" t="s">
        <v>5400</v>
      </c>
      <c r="D1288" s="1" t="s">
        <v>5390</v>
      </c>
      <c r="E1288" s="1" t="s">
        <v>145</v>
      </c>
      <c r="F1288" s="1" t="s">
        <v>5401</v>
      </c>
      <c r="G1288" s="14" t="s">
        <v>842</v>
      </c>
      <c r="I1288" s="1" t="s">
        <v>809</v>
      </c>
      <c r="J1288" s="1" t="s">
        <v>861</v>
      </c>
      <c r="K1288" s="1" t="s">
        <v>862</v>
      </c>
      <c r="L1288" s="1" t="s">
        <v>74</v>
      </c>
      <c r="N1288" s="1" t="s">
        <v>43</v>
      </c>
      <c r="O1288" s="1" t="s">
        <v>128</v>
      </c>
      <c r="P1288" s="1" t="s">
        <v>5402</v>
      </c>
      <c r="Q1288" s="1" t="s">
        <v>813</v>
      </c>
      <c r="R1288" s="1" t="s">
        <v>865</v>
      </c>
      <c r="S1288" s="1" t="s">
        <v>866</v>
      </c>
      <c r="T1288" s="2">
        <v>194115242391</v>
      </c>
      <c r="U1288" s="1" t="s">
        <v>1241</v>
      </c>
      <c r="V1288" t="s">
        <v>842</v>
      </c>
      <c r="W1288" s="1" t="s">
        <v>51</v>
      </c>
      <c r="X1288" s="1" t="s">
        <v>676</v>
      </c>
      <c r="Y1288" s="15">
        <v>18.2</v>
      </c>
      <c r="Z1288" s="15">
        <f t="shared" si="40"/>
        <v>72.8</v>
      </c>
      <c r="AA1288" s="15">
        <v>40</v>
      </c>
      <c r="AB1288" s="15">
        <f t="shared" si="41"/>
        <v>160</v>
      </c>
      <c r="AC1288">
        <v>15.95</v>
      </c>
      <c r="AD1288">
        <v>35</v>
      </c>
      <c r="AE1288">
        <v>22.75</v>
      </c>
      <c r="AF1288">
        <v>50</v>
      </c>
      <c r="AG1288" s="1">
        <v>4</v>
      </c>
    </row>
    <row r="1289" spans="1:33">
      <c r="A1289" s="1" t="s">
        <v>33</v>
      </c>
      <c r="B1289" s="13" t="s">
        <v>5399</v>
      </c>
      <c r="C1289" s="1" t="s">
        <v>5403</v>
      </c>
      <c r="D1289" s="1" t="s">
        <v>5390</v>
      </c>
      <c r="E1289" s="1" t="s">
        <v>145</v>
      </c>
      <c r="F1289" s="1" t="s">
        <v>5404</v>
      </c>
      <c r="G1289" s="14" t="s">
        <v>846</v>
      </c>
      <c r="I1289" s="1" t="s">
        <v>809</v>
      </c>
      <c r="J1289" s="1" t="s">
        <v>861</v>
      </c>
      <c r="K1289" s="1" t="s">
        <v>862</v>
      </c>
      <c r="L1289" s="1" t="s">
        <v>74</v>
      </c>
      <c r="N1289" s="1" t="s">
        <v>43</v>
      </c>
      <c r="O1289" s="1" t="s">
        <v>128</v>
      </c>
      <c r="P1289" s="1" t="s">
        <v>5405</v>
      </c>
      <c r="Q1289" s="1" t="s">
        <v>813</v>
      </c>
      <c r="R1289" s="1" t="s">
        <v>865</v>
      </c>
      <c r="S1289" s="1" t="s">
        <v>866</v>
      </c>
      <c r="T1289" s="2">
        <v>194115242315</v>
      </c>
      <c r="U1289" s="1" t="s">
        <v>1241</v>
      </c>
      <c r="V1289" t="s">
        <v>846</v>
      </c>
      <c r="W1289" s="1" t="s">
        <v>51</v>
      </c>
      <c r="X1289" s="1" t="s">
        <v>676</v>
      </c>
      <c r="Y1289" s="15">
        <v>18.2</v>
      </c>
      <c r="Z1289" s="15">
        <f t="shared" si="40"/>
        <v>254.79999999999998</v>
      </c>
      <c r="AA1289" s="15">
        <v>40</v>
      </c>
      <c r="AB1289" s="15">
        <f t="shared" si="41"/>
        <v>560</v>
      </c>
      <c r="AC1289">
        <v>15.95</v>
      </c>
      <c r="AD1289">
        <v>35</v>
      </c>
      <c r="AE1289">
        <v>22.75</v>
      </c>
      <c r="AF1289">
        <v>50</v>
      </c>
      <c r="AG1289" s="1">
        <v>14</v>
      </c>
    </row>
    <row r="1290" spans="1:33">
      <c r="A1290" s="1" t="s">
        <v>33</v>
      </c>
      <c r="B1290" s="13" t="s">
        <v>5406</v>
      </c>
      <c r="C1290" s="1" t="s">
        <v>5407</v>
      </c>
      <c r="D1290" s="1" t="s">
        <v>5390</v>
      </c>
      <c r="E1290" s="1" t="s">
        <v>162</v>
      </c>
      <c r="F1290" s="1" t="s">
        <v>5408</v>
      </c>
      <c r="G1290" s="14" t="s">
        <v>837</v>
      </c>
      <c r="I1290" s="1" t="s">
        <v>809</v>
      </c>
      <c r="J1290" s="1" t="s">
        <v>861</v>
      </c>
      <c r="K1290" s="1" t="s">
        <v>862</v>
      </c>
      <c r="L1290" s="1" t="s">
        <v>74</v>
      </c>
      <c r="N1290" s="1" t="s">
        <v>43</v>
      </c>
      <c r="O1290" s="1" t="s">
        <v>5409</v>
      </c>
      <c r="P1290" s="1" t="s">
        <v>5410</v>
      </c>
      <c r="Q1290" s="1" t="s">
        <v>813</v>
      </c>
      <c r="R1290" s="1" t="s">
        <v>865</v>
      </c>
      <c r="S1290" s="1" t="s">
        <v>866</v>
      </c>
      <c r="T1290" s="2">
        <v>194115242483</v>
      </c>
      <c r="U1290" s="1" t="s">
        <v>1241</v>
      </c>
      <c r="V1290" t="s">
        <v>837</v>
      </c>
      <c r="W1290" s="1" t="s">
        <v>165</v>
      </c>
      <c r="X1290" s="1" t="s">
        <v>5411</v>
      </c>
      <c r="Y1290" s="15">
        <v>0</v>
      </c>
      <c r="Z1290" s="15">
        <v>0</v>
      </c>
      <c r="AA1290" s="15">
        <v>0</v>
      </c>
      <c r="AB1290" s="15">
        <v>0</v>
      </c>
      <c r="AC1290"/>
      <c r="AD1290"/>
      <c r="AE1290"/>
      <c r="AF1290"/>
      <c r="AG1290" s="1">
        <v>1</v>
      </c>
    </row>
    <row r="1291" spans="1:33">
      <c r="A1291" s="1" t="s">
        <v>33</v>
      </c>
      <c r="B1291" s="13" t="s">
        <v>5412</v>
      </c>
      <c r="C1291" s="1" t="s">
        <v>5413</v>
      </c>
      <c r="D1291" s="1" t="s">
        <v>5390</v>
      </c>
      <c r="E1291" s="1" t="s">
        <v>170</v>
      </c>
      <c r="F1291" s="1" t="s">
        <v>5414</v>
      </c>
      <c r="G1291" s="14" t="s">
        <v>837</v>
      </c>
      <c r="I1291" s="1" t="s">
        <v>809</v>
      </c>
      <c r="J1291" s="1" t="s">
        <v>861</v>
      </c>
      <c r="K1291" s="1" t="s">
        <v>862</v>
      </c>
      <c r="L1291" s="1" t="s">
        <v>74</v>
      </c>
      <c r="N1291" s="1" t="s">
        <v>43</v>
      </c>
      <c r="O1291" s="1" t="s">
        <v>128</v>
      </c>
      <c r="P1291" s="1" t="s">
        <v>5415</v>
      </c>
      <c r="Q1291" s="1" t="s">
        <v>813</v>
      </c>
      <c r="R1291" s="1" t="s">
        <v>865</v>
      </c>
      <c r="S1291" s="1" t="s">
        <v>866</v>
      </c>
      <c r="T1291" s="2">
        <v>194115243121</v>
      </c>
      <c r="U1291" s="1" t="s">
        <v>1241</v>
      </c>
      <c r="V1291" t="s">
        <v>837</v>
      </c>
      <c r="W1291" s="1" t="s">
        <v>120</v>
      </c>
      <c r="X1291" s="1" t="s">
        <v>676</v>
      </c>
      <c r="Y1291" s="15">
        <v>18.2</v>
      </c>
      <c r="Z1291" s="15">
        <f t="shared" ref="Z1291:Z1354" si="42">Y1291*AG1291</f>
        <v>18.2</v>
      </c>
      <c r="AA1291" s="15">
        <v>40</v>
      </c>
      <c r="AB1291" s="15">
        <f t="shared" ref="AB1291:AB1354" si="43">AA1291*AG1291</f>
        <v>40</v>
      </c>
      <c r="AC1291">
        <v>15.95</v>
      </c>
      <c r="AD1291">
        <v>35</v>
      </c>
      <c r="AE1291">
        <v>22.75</v>
      </c>
      <c r="AF1291">
        <v>50</v>
      </c>
      <c r="AG1291" s="1">
        <v>1</v>
      </c>
    </row>
    <row r="1292" spans="1:33">
      <c r="A1292" s="1" t="s">
        <v>33</v>
      </c>
      <c r="B1292" s="13" t="s">
        <v>5412</v>
      </c>
      <c r="C1292" s="1" t="s">
        <v>5416</v>
      </c>
      <c r="D1292" s="1" t="s">
        <v>5390</v>
      </c>
      <c r="E1292" s="1" t="s">
        <v>170</v>
      </c>
      <c r="F1292" s="1" t="s">
        <v>5417</v>
      </c>
      <c r="G1292" s="14" t="s">
        <v>846</v>
      </c>
      <c r="I1292" s="1" t="s">
        <v>809</v>
      </c>
      <c r="J1292" s="1" t="s">
        <v>861</v>
      </c>
      <c r="K1292" s="1" t="s">
        <v>862</v>
      </c>
      <c r="L1292" s="1" t="s">
        <v>74</v>
      </c>
      <c r="N1292" s="1" t="s">
        <v>43</v>
      </c>
      <c r="O1292" s="1" t="s">
        <v>128</v>
      </c>
      <c r="P1292" s="1" t="s">
        <v>5418</v>
      </c>
      <c r="Q1292" s="1" t="s">
        <v>813</v>
      </c>
      <c r="R1292" s="1" t="s">
        <v>865</v>
      </c>
      <c r="S1292" s="1" t="s">
        <v>866</v>
      </c>
      <c r="T1292" s="2">
        <v>194115243084</v>
      </c>
      <c r="U1292" s="1" t="s">
        <v>1241</v>
      </c>
      <c r="V1292" t="s">
        <v>846</v>
      </c>
      <c r="W1292" s="1" t="s">
        <v>120</v>
      </c>
      <c r="X1292" s="1" t="s">
        <v>676</v>
      </c>
      <c r="Y1292" s="15">
        <v>18.2</v>
      </c>
      <c r="Z1292" s="15">
        <f t="shared" si="42"/>
        <v>18.2</v>
      </c>
      <c r="AA1292" s="15">
        <v>40</v>
      </c>
      <c r="AB1292" s="15">
        <f t="shared" si="43"/>
        <v>40</v>
      </c>
      <c r="AC1292">
        <v>15.95</v>
      </c>
      <c r="AD1292">
        <v>35</v>
      </c>
      <c r="AE1292">
        <v>22.75</v>
      </c>
      <c r="AF1292">
        <v>50</v>
      </c>
      <c r="AG1292" s="1">
        <v>1</v>
      </c>
    </row>
    <row r="1293" spans="1:33">
      <c r="A1293" s="1" t="s">
        <v>33</v>
      </c>
      <c r="B1293" s="13" t="s">
        <v>5419</v>
      </c>
      <c r="C1293" s="1" t="s">
        <v>5420</v>
      </c>
      <c r="D1293" s="1" t="s">
        <v>5421</v>
      </c>
      <c r="E1293" s="1" t="s">
        <v>5422</v>
      </c>
      <c r="F1293" s="1" t="s">
        <v>5423</v>
      </c>
      <c r="G1293" s="14" t="s">
        <v>837</v>
      </c>
      <c r="I1293" s="1" t="s">
        <v>809</v>
      </c>
      <c r="J1293" s="1" t="s">
        <v>861</v>
      </c>
      <c r="K1293" s="1" t="s">
        <v>1617</v>
      </c>
      <c r="L1293" s="1" t="s">
        <v>74</v>
      </c>
      <c r="N1293" s="1" t="s">
        <v>43</v>
      </c>
      <c r="O1293" s="1" t="s">
        <v>183</v>
      </c>
      <c r="P1293" s="1" t="s">
        <v>5424</v>
      </c>
      <c r="Q1293" s="1" t="s">
        <v>813</v>
      </c>
      <c r="R1293" s="1" t="s">
        <v>865</v>
      </c>
      <c r="S1293" s="1" t="s">
        <v>1619</v>
      </c>
      <c r="T1293" s="2">
        <v>195437459467</v>
      </c>
      <c r="U1293" s="1" t="s">
        <v>1251</v>
      </c>
      <c r="V1293" t="s">
        <v>837</v>
      </c>
      <c r="W1293" s="1" t="s">
        <v>51</v>
      </c>
      <c r="X1293" s="1" t="s">
        <v>5425</v>
      </c>
      <c r="Y1293" s="15">
        <v>36.4</v>
      </c>
      <c r="Z1293" s="15">
        <f t="shared" si="42"/>
        <v>36.4</v>
      </c>
      <c r="AA1293" s="15">
        <v>80</v>
      </c>
      <c r="AB1293" s="15">
        <f t="shared" si="43"/>
        <v>80</v>
      </c>
      <c r="AC1293">
        <v>29.55</v>
      </c>
      <c r="AD1293">
        <v>65</v>
      </c>
      <c r="AE1293">
        <v>43.2</v>
      </c>
      <c r="AF1293">
        <v>95</v>
      </c>
      <c r="AG1293" s="1">
        <v>1</v>
      </c>
    </row>
    <row r="1294" spans="1:33">
      <c r="A1294" s="1" t="s">
        <v>33</v>
      </c>
      <c r="B1294" s="13" t="s">
        <v>5426</v>
      </c>
      <c r="C1294" s="1" t="s">
        <v>5427</v>
      </c>
      <c r="D1294" s="1" t="s">
        <v>5428</v>
      </c>
      <c r="E1294" s="1" t="s">
        <v>5429</v>
      </c>
      <c r="F1294" s="1" t="s">
        <v>5430</v>
      </c>
      <c r="G1294" s="14" t="s">
        <v>837</v>
      </c>
      <c r="I1294" s="1" t="s">
        <v>809</v>
      </c>
      <c r="J1294" s="1" t="s">
        <v>934</v>
      </c>
      <c r="K1294" s="1" t="s">
        <v>935</v>
      </c>
      <c r="L1294" s="1" t="s">
        <v>111</v>
      </c>
      <c r="M1294" s="1" t="s">
        <v>594</v>
      </c>
      <c r="N1294" s="1" t="s">
        <v>43</v>
      </c>
      <c r="O1294" s="1" t="s">
        <v>44</v>
      </c>
      <c r="P1294" s="1" t="s">
        <v>5431</v>
      </c>
      <c r="Q1294" s="1" t="s">
        <v>813</v>
      </c>
      <c r="R1294" s="1" t="s">
        <v>865</v>
      </c>
      <c r="S1294" s="1" t="s">
        <v>937</v>
      </c>
      <c r="T1294" s="2">
        <v>195441388036</v>
      </c>
      <c r="U1294" s="1" t="s">
        <v>156</v>
      </c>
      <c r="V1294" t="s">
        <v>837</v>
      </c>
      <c r="W1294" s="1" t="s">
        <v>265</v>
      </c>
      <c r="X1294" s="1" t="s">
        <v>867</v>
      </c>
      <c r="Y1294" s="15">
        <v>14.55</v>
      </c>
      <c r="Z1294" s="15">
        <f t="shared" si="42"/>
        <v>14.55</v>
      </c>
      <c r="AA1294" s="15">
        <v>32</v>
      </c>
      <c r="AB1294" s="15">
        <f t="shared" si="43"/>
        <v>32</v>
      </c>
      <c r="AC1294">
        <v>12.75</v>
      </c>
      <c r="AD1294">
        <v>28</v>
      </c>
      <c r="AE1294">
        <v>15.95</v>
      </c>
      <c r="AF1294">
        <v>35</v>
      </c>
      <c r="AG1294" s="1">
        <v>1</v>
      </c>
    </row>
    <row r="1295" spans="1:33">
      <c r="A1295" s="1" t="s">
        <v>33</v>
      </c>
      <c r="B1295" s="13" t="s">
        <v>5432</v>
      </c>
      <c r="C1295" s="1" t="s">
        <v>5433</v>
      </c>
      <c r="D1295" s="1" t="s">
        <v>5434</v>
      </c>
      <c r="E1295" s="1" t="s">
        <v>145</v>
      </c>
      <c r="F1295" s="1" t="s">
        <v>5435</v>
      </c>
      <c r="G1295" s="14" t="s">
        <v>933</v>
      </c>
      <c r="I1295" s="1" t="s">
        <v>809</v>
      </c>
      <c r="J1295" s="1" t="s">
        <v>1115</v>
      </c>
      <c r="K1295" s="1" t="s">
        <v>1115</v>
      </c>
      <c r="L1295" s="1" t="s">
        <v>216</v>
      </c>
      <c r="N1295" s="1" t="s">
        <v>43</v>
      </c>
      <c r="O1295" s="1" t="s">
        <v>44</v>
      </c>
      <c r="P1295" s="1" t="s">
        <v>5436</v>
      </c>
      <c r="Q1295" s="1" t="s">
        <v>813</v>
      </c>
      <c r="R1295" s="1" t="s">
        <v>1045</v>
      </c>
      <c r="S1295" s="1" t="s">
        <v>1117</v>
      </c>
      <c r="T1295" s="2">
        <v>193390630442</v>
      </c>
      <c r="U1295" s="1" t="s">
        <v>156</v>
      </c>
      <c r="V1295" t="s">
        <v>933</v>
      </c>
      <c r="W1295" s="1" t="s">
        <v>51</v>
      </c>
      <c r="X1295" s="1" t="s">
        <v>5437</v>
      </c>
      <c r="Y1295" s="15">
        <v>52.3</v>
      </c>
      <c r="Z1295" s="15">
        <f t="shared" si="42"/>
        <v>523</v>
      </c>
      <c r="AA1295" s="15">
        <v>115</v>
      </c>
      <c r="AB1295" s="15">
        <f t="shared" si="43"/>
        <v>1150</v>
      </c>
      <c r="AC1295">
        <v>45.5</v>
      </c>
      <c r="AD1295">
        <v>100</v>
      </c>
      <c r="AE1295">
        <v>56.85</v>
      </c>
      <c r="AF1295">
        <v>125</v>
      </c>
      <c r="AG1295" s="1">
        <v>10</v>
      </c>
    </row>
    <row r="1296" spans="1:33">
      <c r="A1296" s="1" t="s">
        <v>33</v>
      </c>
      <c r="B1296" s="13" t="s">
        <v>5438</v>
      </c>
      <c r="C1296" s="1" t="s">
        <v>5439</v>
      </c>
      <c r="D1296" s="1" t="s">
        <v>5440</v>
      </c>
      <c r="E1296" s="1" t="s">
        <v>145</v>
      </c>
      <c r="F1296" s="1" t="s">
        <v>5441</v>
      </c>
      <c r="G1296" s="14" t="s">
        <v>933</v>
      </c>
      <c r="H1296" s="1" t="s">
        <v>5288</v>
      </c>
      <c r="I1296" s="1" t="s">
        <v>809</v>
      </c>
      <c r="J1296" s="1" t="s">
        <v>975</v>
      </c>
      <c r="K1296" s="1" t="s">
        <v>1448</v>
      </c>
      <c r="L1296" s="1" t="s">
        <v>216</v>
      </c>
      <c r="N1296" s="1" t="s">
        <v>43</v>
      </c>
      <c r="O1296" s="1" t="s">
        <v>2747</v>
      </c>
      <c r="P1296" s="1" t="s">
        <v>5442</v>
      </c>
      <c r="Q1296" s="1" t="s">
        <v>813</v>
      </c>
      <c r="R1296" s="1" t="s">
        <v>865</v>
      </c>
      <c r="S1296" s="1" t="s">
        <v>1450</v>
      </c>
      <c r="T1296" s="2">
        <v>193391223285</v>
      </c>
      <c r="U1296" s="1" t="s">
        <v>113</v>
      </c>
      <c r="V1296" t="s">
        <v>933</v>
      </c>
      <c r="W1296" s="1" t="s">
        <v>51</v>
      </c>
      <c r="X1296" s="1" t="s">
        <v>867</v>
      </c>
      <c r="Y1296" s="15">
        <v>29.55</v>
      </c>
      <c r="Z1296" s="15">
        <f t="shared" si="42"/>
        <v>29.55</v>
      </c>
      <c r="AA1296" s="15">
        <v>65</v>
      </c>
      <c r="AB1296" s="15">
        <f t="shared" si="43"/>
        <v>65</v>
      </c>
      <c r="AC1296">
        <v>25</v>
      </c>
      <c r="AD1296">
        <v>55</v>
      </c>
      <c r="AE1296">
        <v>36.4</v>
      </c>
      <c r="AF1296">
        <v>80</v>
      </c>
      <c r="AG1296" s="1">
        <v>1</v>
      </c>
    </row>
    <row r="1297" spans="1:33">
      <c r="A1297" s="1" t="s">
        <v>33</v>
      </c>
      <c r="B1297" s="13" t="s">
        <v>5443</v>
      </c>
      <c r="C1297" s="1" t="s">
        <v>5444</v>
      </c>
      <c r="D1297" s="1" t="s">
        <v>5445</v>
      </c>
      <c r="E1297" s="1" t="s">
        <v>170</v>
      </c>
      <c r="F1297" s="1" t="s">
        <v>5446</v>
      </c>
      <c r="G1297" s="14" t="s">
        <v>846</v>
      </c>
      <c r="I1297" s="1" t="s">
        <v>809</v>
      </c>
      <c r="J1297" s="1" t="s">
        <v>861</v>
      </c>
      <c r="K1297" s="1" t="s">
        <v>862</v>
      </c>
      <c r="L1297" s="1" t="s">
        <v>74</v>
      </c>
      <c r="M1297" s="1" t="s">
        <v>863</v>
      </c>
      <c r="N1297" s="1" t="s">
        <v>43</v>
      </c>
      <c r="O1297" s="1" t="s">
        <v>44</v>
      </c>
      <c r="P1297" s="1" t="s">
        <v>5447</v>
      </c>
      <c r="Q1297" s="1" t="s">
        <v>813</v>
      </c>
      <c r="R1297" s="1" t="s">
        <v>865</v>
      </c>
      <c r="S1297" s="1" t="s">
        <v>866</v>
      </c>
      <c r="T1297" s="2">
        <v>680975128055</v>
      </c>
      <c r="U1297" s="1" t="s">
        <v>113</v>
      </c>
      <c r="V1297" t="s">
        <v>846</v>
      </c>
      <c r="W1297" s="1" t="s">
        <v>120</v>
      </c>
      <c r="X1297" s="1" t="s">
        <v>751</v>
      </c>
      <c r="Y1297" s="15">
        <v>17.3</v>
      </c>
      <c r="Z1297" s="15">
        <f t="shared" si="42"/>
        <v>103.80000000000001</v>
      </c>
      <c r="AA1297" s="15">
        <v>38</v>
      </c>
      <c r="AB1297" s="15">
        <f t="shared" si="43"/>
        <v>228</v>
      </c>
      <c r="AC1297">
        <v>14.55</v>
      </c>
      <c r="AD1297">
        <v>32</v>
      </c>
      <c r="AE1297">
        <v>19.100000000000001</v>
      </c>
      <c r="AF1297">
        <v>42</v>
      </c>
      <c r="AG1297" s="1">
        <v>6</v>
      </c>
    </row>
    <row r="1298" spans="1:33">
      <c r="A1298" s="1" t="s">
        <v>33</v>
      </c>
      <c r="B1298" s="13" t="s">
        <v>5443</v>
      </c>
      <c r="C1298" s="1" t="s">
        <v>5448</v>
      </c>
      <c r="D1298" s="1" t="s">
        <v>5445</v>
      </c>
      <c r="E1298" s="1" t="s">
        <v>170</v>
      </c>
      <c r="F1298" s="1" t="s">
        <v>5449</v>
      </c>
      <c r="G1298" s="14" t="s">
        <v>854</v>
      </c>
      <c r="I1298" s="1" t="s">
        <v>809</v>
      </c>
      <c r="J1298" s="1" t="s">
        <v>861</v>
      </c>
      <c r="K1298" s="1" t="s">
        <v>862</v>
      </c>
      <c r="L1298" s="1" t="s">
        <v>74</v>
      </c>
      <c r="M1298" s="1" t="s">
        <v>863</v>
      </c>
      <c r="N1298" s="1" t="s">
        <v>43</v>
      </c>
      <c r="O1298" s="1" t="s">
        <v>44</v>
      </c>
      <c r="P1298" s="1" t="s">
        <v>5450</v>
      </c>
      <c r="Q1298" s="1" t="s">
        <v>813</v>
      </c>
      <c r="R1298" s="1" t="s">
        <v>865</v>
      </c>
      <c r="S1298" s="1" t="s">
        <v>866</v>
      </c>
      <c r="T1298" s="2">
        <v>680975128031</v>
      </c>
      <c r="U1298" s="1" t="s">
        <v>113</v>
      </c>
      <c r="V1298" t="s">
        <v>854</v>
      </c>
      <c r="W1298" s="1" t="s">
        <v>120</v>
      </c>
      <c r="X1298" s="1" t="s">
        <v>751</v>
      </c>
      <c r="Y1298" s="15">
        <v>17.3</v>
      </c>
      <c r="Z1298" s="15">
        <f t="shared" si="42"/>
        <v>173</v>
      </c>
      <c r="AA1298" s="15">
        <v>38</v>
      </c>
      <c r="AB1298" s="15">
        <f t="shared" si="43"/>
        <v>380</v>
      </c>
      <c r="AC1298">
        <v>14.55</v>
      </c>
      <c r="AD1298">
        <v>32</v>
      </c>
      <c r="AE1298">
        <v>19.100000000000001</v>
      </c>
      <c r="AF1298">
        <v>42</v>
      </c>
      <c r="AG1298" s="1">
        <v>10</v>
      </c>
    </row>
    <row r="1299" spans="1:33">
      <c r="A1299" s="1" t="s">
        <v>33</v>
      </c>
      <c r="B1299" s="13" t="s">
        <v>5451</v>
      </c>
      <c r="C1299" s="1" t="s">
        <v>5452</v>
      </c>
      <c r="D1299" s="1" t="s">
        <v>5453</v>
      </c>
      <c r="E1299" s="1" t="s">
        <v>170</v>
      </c>
      <c r="F1299" s="1" t="s">
        <v>5454</v>
      </c>
      <c r="G1299" s="14" t="s">
        <v>842</v>
      </c>
      <c r="I1299" s="1" t="s">
        <v>809</v>
      </c>
      <c r="J1299" s="1" t="s">
        <v>861</v>
      </c>
      <c r="K1299" s="1" t="s">
        <v>862</v>
      </c>
      <c r="L1299" s="1" t="s">
        <v>74</v>
      </c>
      <c r="M1299" s="1" t="s">
        <v>863</v>
      </c>
      <c r="N1299" s="1" t="s">
        <v>43</v>
      </c>
      <c r="O1299" s="1" t="s">
        <v>44</v>
      </c>
      <c r="P1299" s="1" t="s">
        <v>5455</v>
      </c>
      <c r="Q1299" s="1" t="s">
        <v>813</v>
      </c>
      <c r="R1299" s="1" t="s">
        <v>865</v>
      </c>
      <c r="S1299" s="1" t="s">
        <v>866</v>
      </c>
      <c r="T1299" s="2">
        <v>680975127959</v>
      </c>
      <c r="U1299" s="1" t="s">
        <v>113</v>
      </c>
      <c r="V1299" t="s">
        <v>842</v>
      </c>
      <c r="W1299" s="1" t="s">
        <v>120</v>
      </c>
      <c r="X1299" s="1" t="s">
        <v>839</v>
      </c>
      <c r="Y1299" s="15">
        <v>17.3</v>
      </c>
      <c r="Z1299" s="15">
        <f t="shared" si="42"/>
        <v>34.6</v>
      </c>
      <c r="AA1299" s="15">
        <v>38</v>
      </c>
      <c r="AB1299" s="15">
        <f t="shared" si="43"/>
        <v>76</v>
      </c>
      <c r="AC1299">
        <v>14.55</v>
      </c>
      <c r="AD1299">
        <v>32</v>
      </c>
      <c r="AE1299">
        <v>19.100000000000001</v>
      </c>
      <c r="AF1299">
        <v>42</v>
      </c>
      <c r="AG1299" s="1">
        <v>2</v>
      </c>
    </row>
    <row r="1300" spans="1:33">
      <c r="A1300" s="1" t="s">
        <v>33</v>
      </c>
      <c r="B1300" s="13" t="s">
        <v>5451</v>
      </c>
      <c r="C1300" s="1" t="s">
        <v>5456</v>
      </c>
      <c r="D1300" s="1" t="s">
        <v>5453</v>
      </c>
      <c r="E1300" s="1" t="s">
        <v>170</v>
      </c>
      <c r="F1300" s="1" t="s">
        <v>5457</v>
      </c>
      <c r="G1300" s="14" t="s">
        <v>933</v>
      </c>
      <c r="I1300" s="1" t="s">
        <v>809</v>
      </c>
      <c r="J1300" s="1" t="s">
        <v>861</v>
      </c>
      <c r="K1300" s="1" t="s">
        <v>862</v>
      </c>
      <c r="L1300" s="1" t="s">
        <v>74</v>
      </c>
      <c r="M1300" s="1" t="s">
        <v>863</v>
      </c>
      <c r="N1300" s="1" t="s">
        <v>43</v>
      </c>
      <c r="O1300" s="1" t="s">
        <v>44</v>
      </c>
      <c r="P1300" s="1" t="s">
        <v>5458</v>
      </c>
      <c r="Q1300" s="1" t="s">
        <v>813</v>
      </c>
      <c r="R1300" s="1" t="s">
        <v>865</v>
      </c>
      <c r="S1300" s="1" t="s">
        <v>866</v>
      </c>
      <c r="T1300" s="2">
        <v>680975127997</v>
      </c>
      <c r="U1300" s="1" t="s">
        <v>113</v>
      </c>
      <c r="V1300" t="s">
        <v>933</v>
      </c>
      <c r="W1300" s="1" t="s">
        <v>120</v>
      </c>
      <c r="X1300" s="1" t="s">
        <v>839</v>
      </c>
      <c r="Y1300" s="15">
        <v>17.3</v>
      </c>
      <c r="Z1300" s="15">
        <f t="shared" si="42"/>
        <v>34.6</v>
      </c>
      <c r="AA1300" s="15">
        <v>38</v>
      </c>
      <c r="AB1300" s="15">
        <f t="shared" si="43"/>
        <v>76</v>
      </c>
      <c r="AC1300">
        <v>14.55</v>
      </c>
      <c r="AD1300">
        <v>32</v>
      </c>
      <c r="AE1300">
        <v>19.100000000000001</v>
      </c>
      <c r="AF1300">
        <v>42</v>
      </c>
      <c r="AG1300" s="1">
        <v>2</v>
      </c>
    </row>
    <row r="1301" spans="1:33">
      <c r="A1301" s="1" t="s">
        <v>33</v>
      </c>
      <c r="B1301" s="13" t="s">
        <v>5451</v>
      </c>
      <c r="C1301" s="1" t="s">
        <v>5459</v>
      </c>
      <c r="D1301" s="1" t="s">
        <v>5453</v>
      </c>
      <c r="E1301" s="1" t="s">
        <v>170</v>
      </c>
      <c r="F1301" s="1" t="s">
        <v>5460</v>
      </c>
      <c r="G1301" s="14" t="s">
        <v>854</v>
      </c>
      <c r="I1301" s="1" t="s">
        <v>809</v>
      </c>
      <c r="J1301" s="1" t="s">
        <v>861</v>
      </c>
      <c r="K1301" s="1" t="s">
        <v>862</v>
      </c>
      <c r="L1301" s="1" t="s">
        <v>74</v>
      </c>
      <c r="M1301" s="1" t="s">
        <v>863</v>
      </c>
      <c r="N1301" s="1" t="s">
        <v>43</v>
      </c>
      <c r="O1301" s="1" t="s">
        <v>44</v>
      </c>
      <c r="P1301" s="1" t="s">
        <v>5461</v>
      </c>
      <c r="Q1301" s="1" t="s">
        <v>813</v>
      </c>
      <c r="R1301" s="1" t="s">
        <v>865</v>
      </c>
      <c r="S1301" s="1" t="s">
        <v>866</v>
      </c>
      <c r="T1301" s="2">
        <v>680975127911</v>
      </c>
      <c r="U1301" s="1" t="s">
        <v>113</v>
      </c>
      <c r="V1301" t="s">
        <v>854</v>
      </c>
      <c r="W1301" s="1" t="s">
        <v>120</v>
      </c>
      <c r="X1301" s="1" t="s">
        <v>839</v>
      </c>
      <c r="Y1301" s="15">
        <v>17.3</v>
      </c>
      <c r="Z1301" s="15">
        <f t="shared" si="42"/>
        <v>34.6</v>
      </c>
      <c r="AA1301" s="15">
        <v>38</v>
      </c>
      <c r="AB1301" s="15">
        <f t="shared" si="43"/>
        <v>76</v>
      </c>
      <c r="AC1301">
        <v>14.55</v>
      </c>
      <c r="AD1301">
        <v>32</v>
      </c>
      <c r="AE1301">
        <v>19.100000000000001</v>
      </c>
      <c r="AF1301">
        <v>42</v>
      </c>
      <c r="AG1301" s="1">
        <v>2</v>
      </c>
    </row>
    <row r="1302" spans="1:33">
      <c r="A1302" s="1" t="s">
        <v>33</v>
      </c>
      <c r="B1302" s="13" t="s">
        <v>5462</v>
      </c>
      <c r="C1302" s="1" t="s">
        <v>5463</v>
      </c>
      <c r="D1302" s="1" t="s">
        <v>5464</v>
      </c>
      <c r="E1302" s="1" t="s">
        <v>145</v>
      </c>
      <c r="F1302" s="1" t="s">
        <v>5465</v>
      </c>
      <c r="G1302" s="14" t="s">
        <v>837</v>
      </c>
      <c r="I1302" s="1" t="s">
        <v>809</v>
      </c>
      <c r="J1302" s="1" t="s">
        <v>861</v>
      </c>
      <c r="K1302" s="1" t="s">
        <v>862</v>
      </c>
      <c r="L1302" s="1" t="s">
        <v>74</v>
      </c>
      <c r="M1302" s="1" t="s">
        <v>863</v>
      </c>
      <c r="N1302" s="1" t="s">
        <v>43</v>
      </c>
      <c r="O1302" s="1" t="s">
        <v>44</v>
      </c>
      <c r="P1302" s="1" t="s">
        <v>5466</v>
      </c>
      <c r="Q1302" s="1" t="s">
        <v>813</v>
      </c>
      <c r="R1302" s="1" t="s">
        <v>865</v>
      </c>
      <c r="S1302" s="1" t="s">
        <v>866</v>
      </c>
      <c r="T1302" s="2">
        <v>680975128604</v>
      </c>
      <c r="U1302" s="1" t="s">
        <v>886</v>
      </c>
      <c r="V1302" t="s">
        <v>837</v>
      </c>
      <c r="W1302" s="1" t="s">
        <v>51</v>
      </c>
      <c r="X1302" s="1" t="s">
        <v>839</v>
      </c>
      <c r="Y1302" s="15">
        <v>17.3</v>
      </c>
      <c r="Z1302" s="15">
        <f t="shared" si="42"/>
        <v>4221.2</v>
      </c>
      <c r="AA1302" s="15">
        <v>38</v>
      </c>
      <c r="AB1302" s="15">
        <f t="shared" si="43"/>
        <v>9272</v>
      </c>
      <c r="AC1302">
        <v>14.55</v>
      </c>
      <c r="AD1302">
        <v>32</v>
      </c>
      <c r="AE1302">
        <v>19.100000000000001</v>
      </c>
      <c r="AF1302">
        <v>42</v>
      </c>
      <c r="AG1302" s="1">
        <v>244</v>
      </c>
    </row>
    <row r="1303" spans="1:33">
      <c r="A1303" s="1" t="s">
        <v>33</v>
      </c>
      <c r="B1303" s="13" t="s">
        <v>5462</v>
      </c>
      <c r="C1303" s="1" t="s">
        <v>5467</v>
      </c>
      <c r="D1303" s="1" t="s">
        <v>5464</v>
      </c>
      <c r="E1303" s="1" t="s">
        <v>145</v>
      </c>
      <c r="F1303" s="1" t="s">
        <v>5468</v>
      </c>
      <c r="G1303" s="14" t="s">
        <v>842</v>
      </c>
      <c r="I1303" s="1" t="s">
        <v>809</v>
      </c>
      <c r="J1303" s="1" t="s">
        <v>861</v>
      </c>
      <c r="K1303" s="1" t="s">
        <v>862</v>
      </c>
      <c r="L1303" s="1" t="s">
        <v>74</v>
      </c>
      <c r="M1303" s="1" t="s">
        <v>863</v>
      </c>
      <c r="N1303" s="1" t="s">
        <v>43</v>
      </c>
      <c r="O1303" s="1" t="s">
        <v>44</v>
      </c>
      <c r="P1303" s="1" t="s">
        <v>5469</v>
      </c>
      <c r="Q1303" s="1" t="s">
        <v>813</v>
      </c>
      <c r="R1303" s="1" t="s">
        <v>865</v>
      </c>
      <c r="S1303" s="1" t="s">
        <v>866</v>
      </c>
      <c r="T1303" s="2">
        <v>680975128550</v>
      </c>
      <c r="U1303" s="1" t="s">
        <v>886</v>
      </c>
      <c r="V1303" t="s">
        <v>842</v>
      </c>
      <c r="W1303" s="1" t="s">
        <v>51</v>
      </c>
      <c r="X1303" s="1" t="s">
        <v>839</v>
      </c>
      <c r="Y1303" s="15">
        <v>17.3</v>
      </c>
      <c r="Z1303" s="15">
        <f t="shared" si="42"/>
        <v>2266.3000000000002</v>
      </c>
      <c r="AA1303" s="15">
        <v>38</v>
      </c>
      <c r="AB1303" s="15">
        <f t="shared" si="43"/>
        <v>4978</v>
      </c>
      <c r="AC1303">
        <v>14.55</v>
      </c>
      <c r="AD1303">
        <v>32</v>
      </c>
      <c r="AE1303">
        <v>19.100000000000001</v>
      </c>
      <c r="AF1303">
        <v>42</v>
      </c>
      <c r="AG1303" s="1">
        <v>131</v>
      </c>
    </row>
    <row r="1304" spans="1:33">
      <c r="A1304" s="1" t="s">
        <v>33</v>
      </c>
      <c r="B1304" s="13" t="s">
        <v>5462</v>
      </c>
      <c r="C1304" s="1" t="s">
        <v>5470</v>
      </c>
      <c r="D1304" s="1" t="s">
        <v>5464</v>
      </c>
      <c r="E1304" s="1" t="s">
        <v>145</v>
      </c>
      <c r="F1304" s="1" t="s">
        <v>5471</v>
      </c>
      <c r="G1304" s="14" t="s">
        <v>846</v>
      </c>
      <c r="I1304" s="1" t="s">
        <v>809</v>
      </c>
      <c r="J1304" s="1" t="s">
        <v>861</v>
      </c>
      <c r="K1304" s="1" t="s">
        <v>862</v>
      </c>
      <c r="L1304" s="1" t="s">
        <v>74</v>
      </c>
      <c r="M1304" s="1" t="s">
        <v>863</v>
      </c>
      <c r="N1304" s="1" t="s">
        <v>43</v>
      </c>
      <c r="O1304" s="1" t="s">
        <v>44</v>
      </c>
      <c r="P1304" s="1" t="s">
        <v>5472</v>
      </c>
      <c r="Q1304" s="1" t="s">
        <v>813</v>
      </c>
      <c r="R1304" s="1" t="s">
        <v>865</v>
      </c>
      <c r="S1304" s="1" t="s">
        <v>866</v>
      </c>
      <c r="T1304" s="2">
        <v>680975128536</v>
      </c>
      <c r="U1304" s="1" t="s">
        <v>886</v>
      </c>
      <c r="V1304" t="s">
        <v>846</v>
      </c>
      <c r="W1304" s="1" t="s">
        <v>51</v>
      </c>
      <c r="X1304" s="1" t="s">
        <v>839</v>
      </c>
      <c r="Y1304" s="15">
        <v>17.3</v>
      </c>
      <c r="Z1304" s="15">
        <f t="shared" si="42"/>
        <v>1522.4</v>
      </c>
      <c r="AA1304" s="15">
        <v>38</v>
      </c>
      <c r="AB1304" s="15">
        <f t="shared" si="43"/>
        <v>3344</v>
      </c>
      <c r="AC1304">
        <v>14.55</v>
      </c>
      <c r="AD1304">
        <v>32</v>
      </c>
      <c r="AE1304">
        <v>19.100000000000001</v>
      </c>
      <c r="AF1304">
        <v>42</v>
      </c>
      <c r="AG1304" s="1">
        <v>88</v>
      </c>
    </row>
    <row r="1305" spans="1:33">
      <c r="A1305" s="1" t="s">
        <v>33</v>
      </c>
      <c r="B1305" s="13" t="s">
        <v>5462</v>
      </c>
      <c r="C1305" s="1" t="s">
        <v>5473</v>
      </c>
      <c r="D1305" s="1" t="s">
        <v>5464</v>
      </c>
      <c r="E1305" s="1" t="s">
        <v>145</v>
      </c>
      <c r="F1305" s="1" t="s">
        <v>5474</v>
      </c>
      <c r="G1305" s="14" t="s">
        <v>933</v>
      </c>
      <c r="I1305" s="1" t="s">
        <v>809</v>
      </c>
      <c r="J1305" s="1" t="s">
        <v>861</v>
      </c>
      <c r="K1305" s="1" t="s">
        <v>862</v>
      </c>
      <c r="L1305" s="1" t="s">
        <v>74</v>
      </c>
      <c r="M1305" s="1" t="s">
        <v>863</v>
      </c>
      <c r="N1305" s="1" t="s">
        <v>43</v>
      </c>
      <c r="O1305" s="1" t="s">
        <v>44</v>
      </c>
      <c r="P1305" s="1" t="s">
        <v>5475</v>
      </c>
      <c r="Q1305" s="1" t="s">
        <v>813</v>
      </c>
      <c r="R1305" s="1" t="s">
        <v>865</v>
      </c>
      <c r="S1305" s="1" t="s">
        <v>866</v>
      </c>
      <c r="T1305" s="2">
        <v>680975128642</v>
      </c>
      <c r="U1305" s="1" t="s">
        <v>886</v>
      </c>
      <c r="V1305" t="s">
        <v>933</v>
      </c>
      <c r="W1305" s="1" t="s">
        <v>51</v>
      </c>
      <c r="X1305" s="1" t="s">
        <v>839</v>
      </c>
      <c r="Y1305" s="15">
        <v>17.3</v>
      </c>
      <c r="Z1305" s="15">
        <f t="shared" si="42"/>
        <v>865</v>
      </c>
      <c r="AA1305" s="15">
        <v>38</v>
      </c>
      <c r="AB1305" s="15">
        <f t="shared" si="43"/>
        <v>1900</v>
      </c>
      <c r="AC1305">
        <v>14.55</v>
      </c>
      <c r="AD1305">
        <v>32</v>
      </c>
      <c r="AE1305">
        <v>19.100000000000001</v>
      </c>
      <c r="AF1305">
        <v>42</v>
      </c>
      <c r="AG1305" s="1">
        <v>50</v>
      </c>
    </row>
    <row r="1306" spans="1:33">
      <c r="A1306" s="1" t="s">
        <v>33</v>
      </c>
      <c r="B1306" s="13" t="s">
        <v>5462</v>
      </c>
      <c r="C1306" s="1" t="s">
        <v>5476</v>
      </c>
      <c r="D1306" s="1" t="s">
        <v>5464</v>
      </c>
      <c r="E1306" s="1" t="s">
        <v>145</v>
      </c>
      <c r="F1306" s="1" t="s">
        <v>5477</v>
      </c>
      <c r="G1306" s="14" t="s">
        <v>854</v>
      </c>
      <c r="I1306" s="1" t="s">
        <v>809</v>
      </c>
      <c r="J1306" s="1" t="s">
        <v>861</v>
      </c>
      <c r="K1306" s="1" t="s">
        <v>862</v>
      </c>
      <c r="L1306" s="1" t="s">
        <v>74</v>
      </c>
      <c r="M1306" s="1" t="s">
        <v>863</v>
      </c>
      <c r="N1306" s="1" t="s">
        <v>43</v>
      </c>
      <c r="O1306" s="1" t="s">
        <v>44</v>
      </c>
      <c r="P1306" s="1" t="s">
        <v>5478</v>
      </c>
      <c r="Q1306" s="1" t="s">
        <v>813</v>
      </c>
      <c r="R1306" s="1" t="s">
        <v>865</v>
      </c>
      <c r="S1306" s="1" t="s">
        <v>866</v>
      </c>
      <c r="T1306" s="2">
        <v>680975128512</v>
      </c>
      <c r="U1306" s="1" t="s">
        <v>886</v>
      </c>
      <c r="V1306" t="s">
        <v>854</v>
      </c>
      <c r="W1306" s="1" t="s">
        <v>51</v>
      </c>
      <c r="X1306" s="1" t="s">
        <v>839</v>
      </c>
      <c r="Y1306" s="15">
        <v>17.3</v>
      </c>
      <c r="Z1306" s="15">
        <f t="shared" si="42"/>
        <v>570.9</v>
      </c>
      <c r="AA1306" s="15">
        <v>38</v>
      </c>
      <c r="AB1306" s="15">
        <f t="shared" si="43"/>
        <v>1254</v>
      </c>
      <c r="AC1306">
        <v>14.55</v>
      </c>
      <c r="AD1306">
        <v>32</v>
      </c>
      <c r="AE1306">
        <v>19.100000000000001</v>
      </c>
      <c r="AF1306">
        <v>42</v>
      </c>
      <c r="AG1306" s="1">
        <v>33</v>
      </c>
    </row>
    <row r="1307" spans="1:33">
      <c r="A1307" s="1" t="s">
        <v>33</v>
      </c>
      <c r="B1307" s="13" t="s">
        <v>5479</v>
      </c>
      <c r="C1307" s="1" t="s">
        <v>5480</v>
      </c>
      <c r="D1307" s="1" t="s">
        <v>5464</v>
      </c>
      <c r="E1307" s="1" t="s">
        <v>170</v>
      </c>
      <c r="F1307" s="1" t="s">
        <v>5481</v>
      </c>
      <c r="G1307" s="14" t="s">
        <v>837</v>
      </c>
      <c r="I1307" s="1" t="s">
        <v>809</v>
      </c>
      <c r="J1307" s="1" t="s">
        <v>861</v>
      </c>
      <c r="K1307" s="1" t="s">
        <v>862</v>
      </c>
      <c r="L1307" s="1" t="s">
        <v>74</v>
      </c>
      <c r="M1307" s="1" t="s">
        <v>863</v>
      </c>
      <c r="N1307" s="1" t="s">
        <v>43</v>
      </c>
      <c r="O1307" s="1" t="s">
        <v>44</v>
      </c>
      <c r="P1307" s="1" t="s">
        <v>5482</v>
      </c>
      <c r="Q1307" s="1" t="s">
        <v>813</v>
      </c>
      <c r="R1307" s="1" t="s">
        <v>865</v>
      </c>
      <c r="S1307" s="1" t="s">
        <v>866</v>
      </c>
      <c r="T1307" s="2">
        <v>680975128215</v>
      </c>
      <c r="U1307" s="1" t="s">
        <v>113</v>
      </c>
      <c r="V1307" t="s">
        <v>837</v>
      </c>
      <c r="W1307" s="1" t="s">
        <v>120</v>
      </c>
      <c r="X1307" s="1" t="s">
        <v>839</v>
      </c>
      <c r="Y1307" s="15">
        <v>17.3</v>
      </c>
      <c r="Z1307" s="15">
        <f t="shared" si="42"/>
        <v>3183.2000000000003</v>
      </c>
      <c r="AA1307" s="15">
        <v>38</v>
      </c>
      <c r="AB1307" s="15">
        <f t="shared" si="43"/>
        <v>6992</v>
      </c>
      <c r="AC1307">
        <v>14.55</v>
      </c>
      <c r="AD1307">
        <v>32</v>
      </c>
      <c r="AE1307">
        <v>19.100000000000001</v>
      </c>
      <c r="AF1307">
        <v>42</v>
      </c>
      <c r="AG1307" s="1">
        <v>184</v>
      </c>
    </row>
    <row r="1308" spans="1:33">
      <c r="A1308" s="1" t="s">
        <v>33</v>
      </c>
      <c r="B1308" s="13" t="s">
        <v>5479</v>
      </c>
      <c r="C1308" s="1" t="s">
        <v>5483</v>
      </c>
      <c r="D1308" s="1" t="s">
        <v>5464</v>
      </c>
      <c r="E1308" s="1" t="s">
        <v>170</v>
      </c>
      <c r="F1308" s="1" t="s">
        <v>5484</v>
      </c>
      <c r="G1308" s="14" t="s">
        <v>842</v>
      </c>
      <c r="I1308" s="1" t="s">
        <v>809</v>
      </c>
      <c r="J1308" s="1" t="s">
        <v>861</v>
      </c>
      <c r="K1308" s="1" t="s">
        <v>862</v>
      </c>
      <c r="L1308" s="1" t="s">
        <v>74</v>
      </c>
      <c r="M1308" s="1" t="s">
        <v>863</v>
      </c>
      <c r="N1308" s="1" t="s">
        <v>43</v>
      </c>
      <c r="O1308" s="1" t="s">
        <v>44</v>
      </c>
      <c r="P1308" s="1" t="s">
        <v>5485</v>
      </c>
      <c r="Q1308" s="1" t="s">
        <v>813</v>
      </c>
      <c r="R1308" s="1" t="s">
        <v>865</v>
      </c>
      <c r="S1308" s="1" t="s">
        <v>866</v>
      </c>
      <c r="T1308" s="2">
        <v>680975128192</v>
      </c>
      <c r="U1308" s="1" t="s">
        <v>113</v>
      </c>
      <c r="V1308" t="s">
        <v>842</v>
      </c>
      <c r="W1308" s="1" t="s">
        <v>120</v>
      </c>
      <c r="X1308" s="1" t="s">
        <v>839</v>
      </c>
      <c r="Y1308" s="15">
        <v>17.3</v>
      </c>
      <c r="Z1308" s="15">
        <f t="shared" si="42"/>
        <v>8286.7000000000007</v>
      </c>
      <c r="AA1308" s="15">
        <v>38</v>
      </c>
      <c r="AB1308" s="15">
        <f t="shared" si="43"/>
        <v>18202</v>
      </c>
      <c r="AC1308">
        <v>14.55</v>
      </c>
      <c r="AD1308">
        <v>32</v>
      </c>
      <c r="AE1308">
        <v>19.100000000000001</v>
      </c>
      <c r="AF1308">
        <v>42</v>
      </c>
      <c r="AG1308" s="1">
        <v>479</v>
      </c>
    </row>
    <row r="1309" spans="1:33">
      <c r="A1309" s="1" t="s">
        <v>33</v>
      </c>
      <c r="B1309" s="13" t="s">
        <v>5479</v>
      </c>
      <c r="C1309" s="1" t="s">
        <v>5486</v>
      </c>
      <c r="D1309" s="1" t="s">
        <v>5464</v>
      </c>
      <c r="E1309" s="1" t="s">
        <v>170</v>
      </c>
      <c r="F1309" s="1" t="s">
        <v>5487</v>
      </c>
      <c r="G1309" s="14" t="s">
        <v>846</v>
      </c>
      <c r="I1309" s="1" t="s">
        <v>809</v>
      </c>
      <c r="J1309" s="1" t="s">
        <v>861</v>
      </c>
      <c r="K1309" s="1" t="s">
        <v>862</v>
      </c>
      <c r="L1309" s="1" t="s">
        <v>74</v>
      </c>
      <c r="M1309" s="1" t="s">
        <v>863</v>
      </c>
      <c r="N1309" s="1" t="s">
        <v>43</v>
      </c>
      <c r="O1309" s="1" t="s">
        <v>44</v>
      </c>
      <c r="P1309" s="1" t="s">
        <v>5488</v>
      </c>
      <c r="Q1309" s="1" t="s">
        <v>813</v>
      </c>
      <c r="R1309" s="1" t="s">
        <v>865</v>
      </c>
      <c r="S1309" s="1" t="s">
        <v>866</v>
      </c>
      <c r="T1309" s="2">
        <v>680975128178</v>
      </c>
      <c r="U1309" s="1" t="s">
        <v>113</v>
      </c>
      <c r="V1309" t="s">
        <v>846</v>
      </c>
      <c r="W1309" s="1" t="s">
        <v>120</v>
      </c>
      <c r="X1309" s="1" t="s">
        <v>839</v>
      </c>
      <c r="Y1309" s="15">
        <v>17.3</v>
      </c>
      <c r="Z1309" s="15">
        <f t="shared" si="42"/>
        <v>4376.9000000000005</v>
      </c>
      <c r="AA1309" s="15">
        <v>38</v>
      </c>
      <c r="AB1309" s="15">
        <f t="shared" si="43"/>
        <v>9614</v>
      </c>
      <c r="AC1309">
        <v>14.55</v>
      </c>
      <c r="AD1309">
        <v>32</v>
      </c>
      <c r="AE1309">
        <v>19.100000000000001</v>
      </c>
      <c r="AF1309">
        <v>42</v>
      </c>
      <c r="AG1309" s="1">
        <v>253</v>
      </c>
    </row>
    <row r="1310" spans="1:33">
      <c r="A1310" s="1" t="s">
        <v>33</v>
      </c>
      <c r="B1310" s="13" t="s">
        <v>5479</v>
      </c>
      <c r="C1310" s="1" t="s">
        <v>5489</v>
      </c>
      <c r="D1310" s="1" t="s">
        <v>5464</v>
      </c>
      <c r="E1310" s="1" t="s">
        <v>170</v>
      </c>
      <c r="F1310" s="1" t="s">
        <v>5490</v>
      </c>
      <c r="G1310" s="14" t="s">
        <v>933</v>
      </c>
      <c r="I1310" s="1" t="s">
        <v>809</v>
      </c>
      <c r="J1310" s="1" t="s">
        <v>861</v>
      </c>
      <c r="K1310" s="1" t="s">
        <v>862</v>
      </c>
      <c r="L1310" s="1" t="s">
        <v>74</v>
      </c>
      <c r="M1310" s="1" t="s">
        <v>863</v>
      </c>
      <c r="N1310" s="1" t="s">
        <v>43</v>
      </c>
      <c r="O1310" s="1" t="s">
        <v>44</v>
      </c>
      <c r="P1310" s="1" t="s">
        <v>5491</v>
      </c>
      <c r="Q1310" s="1" t="s">
        <v>813</v>
      </c>
      <c r="R1310" s="1" t="s">
        <v>865</v>
      </c>
      <c r="S1310" s="1" t="s">
        <v>866</v>
      </c>
      <c r="T1310" s="2">
        <v>680975128239</v>
      </c>
      <c r="U1310" s="1" t="s">
        <v>113</v>
      </c>
      <c r="V1310" t="s">
        <v>933</v>
      </c>
      <c r="W1310" s="1" t="s">
        <v>120</v>
      </c>
      <c r="X1310" s="1" t="s">
        <v>839</v>
      </c>
      <c r="Y1310" s="15">
        <v>17.3</v>
      </c>
      <c r="Z1310" s="15">
        <f t="shared" si="42"/>
        <v>3494.6000000000004</v>
      </c>
      <c r="AA1310" s="15">
        <v>38</v>
      </c>
      <c r="AB1310" s="15">
        <f t="shared" si="43"/>
        <v>7676</v>
      </c>
      <c r="AC1310">
        <v>14.55</v>
      </c>
      <c r="AD1310">
        <v>32</v>
      </c>
      <c r="AE1310">
        <v>19.100000000000001</v>
      </c>
      <c r="AF1310">
        <v>42</v>
      </c>
      <c r="AG1310" s="1">
        <v>202</v>
      </c>
    </row>
    <row r="1311" spans="1:33">
      <c r="A1311" s="1" t="s">
        <v>33</v>
      </c>
      <c r="B1311" s="13" t="s">
        <v>5479</v>
      </c>
      <c r="C1311" s="1" t="s">
        <v>5492</v>
      </c>
      <c r="D1311" s="1" t="s">
        <v>5464</v>
      </c>
      <c r="E1311" s="1" t="s">
        <v>170</v>
      </c>
      <c r="F1311" s="1" t="s">
        <v>5493</v>
      </c>
      <c r="G1311" s="14" t="s">
        <v>854</v>
      </c>
      <c r="I1311" s="1" t="s">
        <v>809</v>
      </c>
      <c r="J1311" s="1" t="s">
        <v>861</v>
      </c>
      <c r="K1311" s="1" t="s">
        <v>862</v>
      </c>
      <c r="L1311" s="1" t="s">
        <v>74</v>
      </c>
      <c r="M1311" s="1" t="s">
        <v>863</v>
      </c>
      <c r="N1311" s="1" t="s">
        <v>43</v>
      </c>
      <c r="O1311" s="1" t="s">
        <v>44</v>
      </c>
      <c r="P1311" s="1" t="s">
        <v>5494</v>
      </c>
      <c r="Q1311" s="1" t="s">
        <v>813</v>
      </c>
      <c r="R1311" s="1" t="s">
        <v>865</v>
      </c>
      <c r="S1311" s="1" t="s">
        <v>866</v>
      </c>
      <c r="T1311" s="2">
        <v>680975128154</v>
      </c>
      <c r="U1311" s="1" t="s">
        <v>113</v>
      </c>
      <c r="V1311" t="s">
        <v>854</v>
      </c>
      <c r="W1311" s="1" t="s">
        <v>120</v>
      </c>
      <c r="X1311" s="1" t="s">
        <v>839</v>
      </c>
      <c r="Y1311" s="15">
        <v>17.3</v>
      </c>
      <c r="Z1311" s="15">
        <f t="shared" si="42"/>
        <v>1453.2</v>
      </c>
      <c r="AA1311" s="15">
        <v>38</v>
      </c>
      <c r="AB1311" s="15">
        <f t="shared" si="43"/>
        <v>3192</v>
      </c>
      <c r="AC1311">
        <v>14.55</v>
      </c>
      <c r="AD1311">
        <v>32</v>
      </c>
      <c r="AE1311">
        <v>19.100000000000001</v>
      </c>
      <c r="AF1311">
        <v>42</v>
      </c>
      <c r="AG1311" s="1">
        <v>84</v>
      </c>
    </row>
    <row r="1312" spans="1:33">
      <c r="A1312" s="1" t="s">
        <v>33</v>
      </c>
      <c r="B1312" s="13" t="s">
        <v>5495</v>
      </c>
      <c r="C1312" s="1" t="s">
        <v>5496</v>
      </c>
      <c r="D1312" s="1" t="s">
        <v>5497</v>
      </c>
      <c r="E1312" s="1" t="s">
        <v>145</v>
      </c>
      <c r="F1312" s="1" t="s">
        <v>5498</v>
      </c>
      <c r="G1312" s="14" t="s">
        <v>837</v>
      </c>
      <c r="I1312" s="1" t="s">
        <v>809</v>
      </c>
      <c r="J1312" s="1" t="s">
        <v>861</v>
      </c>
      <c r="K1312" s="1" t="s">
        <v>862</v>
      </c>
      <c r="L1312" s="1" t="s">
        <v>74</v>
      </c>
      <c r="M1312" s="1" t="s">
        <v>863</v>
      </c>
      <c r="N1312" s="1" t="s">
        <v>43</v>
      </c>
      <c r="O1312" s="1" t="s">
        <v>44</v>
      </c>
      <c r="P1312" s="1" t="s">
        <v>5499</v>
      </c>
      <c r="Q1312" s="1" t="s">
        <v>813</v>
      </c>
      <c r="R1312" s="1" t="s">
        <v>865</v>
      </c>
      <c r="S1312" s="1" t="s">
        <v>866</v>
      </c>
      <c r="T1312" s="2">
        <v>680975128369</v>
      </c>
      <c r="U1312" s="1" t="s">
        <v>886</v>
      </c>
      <c r="V1312" t="s">
        <v>837</v>
      </c>
      <c r="W1312" s="1" t="s">
        <v>51</v>
      </c>
      <c r="X1312" s="1" t="s">
        <v>839</v>
      </c>
      <c r="Y1312" s="15">
        <v>17.3</v>
      </c>
      <c r="Z1312" s="15">
        <f t="shared" si="42"/>
        <v>1435.9</v>
      </c>
      <c r="AA1312" s="15">
        <v>38</v>
      </c>
      <c r="AB1312" s="15">
        <f t="shared" si="43"/>
        <v>3154</v>
      </c>
      <c r="AC1312">
        <v>14.55</v>
      </c>
      <c r="AD1312">
        <v>32</v>
      </c>
      <c r="AE1312">
        <v>19.100000000000001</v>
      </c>
      <c r="AF1312">
        <v>42</v>
      </c>
      <c r="AG1312" s="1">
        <v>83</v>
      </c>
    </row>
    <row r="1313" spans="1:33">
      <c r="A1313" s="1" t="s">
        <v>33</v>
      </c>
      <c r="B1313" s="13" t="s">
        <v>5495</v>
      </c>
      <c r="C1313" s="1" t="s">
        <v>5500</v>
      </c>
      <c r="D1313" s="1" t="s">
        <v>5497</v>
      </c>
      <c r="E1313" s="1" t="s">
        <v>145</v>
      </c>
      <c r="F1313" s="1" t="s">
        <v>5501</v>
      </c>
      <c r="G1313" s="14" t="s">
        <v>842</v>
      </c>
      <c r="I1313" s="1" t="s">
        <v>809</v>
      </c>
      <c r="J1313" s="1" t="s">
        <v>861</v>
      </c>
      <c r="K1313" s="1" t="s">
        <v>862</v>
      </c>
      <c r="L1313" s="1" t="s">
        <v>74</v>
      </c>
      <c r="M1313" s="1" t="s">
        <v>863</v>
      </c>
      <c r="N1313" s="1" t="s">
        <v>43</v>
      </c>
      <c r="O1313" s="1" t="s">
        <v>44</v>
      </c>
      <c r="P1313" s="1" t="s">
        <v>5502</v>
      </c>
      <c r="Q1313" s="1" t="s">
        <v>813</v>
      </c>
      <c r="R1313" s="1" t="s">
        <v>865</v>
      </c>
      <c r="S1313" s="1" t="s">
        <v>866</v>
      </c>
      <c r="T1313" s="2">
        <v>680975128314</v>
      </c>
      <c r="U1313" s="1" t="s">
        <v>886</v>
      </c>
      <c r="V1313" t="s">
        <v>842</v>
      </c>
      <c r="W1313" s="1" t="s">
        <v>51</v>
      </c>
      <c r="X1313" s="1" t="s">
        <v>839</v>
      </c>
      <c r="Y1313" s="15">
        <v>17.3</v>
      </c>
      <c r="Z1313" s="15">
        <f t="shared" si="42"/>
        <v>536.30000000000007</v>
      </c>
      <c r="AA1313" s="15">
        <v>38</v>
      </c>
      <c r="AB1313" s="15">
        <f t="shared" si="43"/>
        <v>1178</v>
      </c>
      <c r="AC1313">
        <v>14.55</v>
      </c>
      <c r="AD1313">
        <v>32</v>
      </c>
      <c r="AE1313">
        <v>19.100000000000001</v>
      </c>
      <c r="AF1313">
        <v>42</v>
      </c>
      <c r="AG1313" s="1">
        <v>31</v>
      </c>
    </row>
    <row r="1314" spans="1:33">
      <c r="A1314" s="1" t="s">
        <v>33</v>
      </c>
      <c r="B1314" s="13" t="s">
        <v>5495</v>
      </c>
      <c r="C1314" s="1" t="s">
        <v>5503</v>
      </c>
      <c r="D1314" s="1" t="s">
        <v>5497</v>
      </c>
      <c r="E1314" s="1" t="s">
        <v>145</v>
      </c>
      <c r="F1314" s="1" t="s">
        <v>5504</v>
      </c>
      <c r="G1314" s="14" t="s">
        <v>846</v>
      </c>
      <c r="I1314" s="1" t="s">
        <v>809</v>
      </c>
      <c r="J1314" s="1" t="s">
        <v>861</v>
      </c>
      <c r="K1314" s="1" t="s">
        <v>862</v>
      </c>
      <c r="L1314" s="1" t="s">
        <v>74</v>
      </c>
      <c r="M1314" s="1" t="s">
        <v>863</v>
      </c>
      <c r="N1314" s="1" t="s">
        <v>43</v>
      </c>
      <c r="O1314" s="1" t="s">
        <v>44</v>
      </c>
      <c r="P1314" s="1" t="s">
        <v>5505</v>
      </c>
      <c r="Q1314" s="1" t="s">
        <v>813</v>
      </c>
      <c r="R1314" s="1" t="s">
        <v>865</v>
      </c>
      <c r="S1314" s="1" t="s">
        <v>866</v>
      </c>
      <c r="T1314" s="2">
        <v>680975128291</v>
      </c>
      <c r="U1314" s="1" t="s">
        <v>886</v>
      </c>
      <c r="V1314" t="s">
        <v>846</v>
      </c>
      <c r="W1314" s="1" t="s">
        <v>51</v>
      </c>
      <c r="X1314" s="1" t="s">
        <v>839</v>
      </c>
      <c r="Y1314" s="15">
        <v>17.3</v>
      </c>
      <c r="Z1314" s="15">
        <f t="shared" si="42"/>
        <v>1107.2</v>
      </c>
      <c r="AA1314" s="15">
        <v>38</v>
      </c>
      <c r="AB1314" s="15">
        <f t="shared" si="43"/>
        <v>2432</v>
      </c>
      <c r="AC1314">
        <v>14.55</v>
      </c>
      <c r="AD1314">
        <v>32</v>
      </c>
      <c r="AE1314">
        <v>19.100000000000001</v>
      </c>
      <c r="AF1314">
        <v>42</v>
      </c>
      <c r="AG1314" s="1">
        <v>64</v>
      </c>
    </row>
    <row r="1315" spans="1:33">
      <c r="A1315" s="1" t="s">
        <v>33</v>
      </c>
      <c r="B1315" s="13" t="s">
        <v>5495</v>
      </c>
      <c r="C1315" s="1" t="s">
        <v>5506</v>
      </c>
      <c r="D1315" s="1" t="s">
        <v>5497</v>
      </c>
      <c r="E1315" s="1" t="s">
        <v>145</v>
      </c>
      <c r="F1315" s="1" t="s">
        <v>5507</v>
      </c>
      <c r="G1315" s="14" t="s">
        <v>854</v>
      </c>
      <c r="I1315" s="1" t="s">
        <v>809</v>
      </c>
      <c r="J1315" s="1" t="s">
        <v>861</v>
      </c>
      <c r="K1315" s="1" t="s">
        <v>862</v>
      </c>
      <c r="L1315" s="1" t="s">
        <v>74</v>
      </c>
      <c r="M1315" s="1" t="s">
        <v>863</v>
      </c>
      <c r="N1315" s="1" t="s">
        <v>43</v>
      </c>
      <c r="O1315" s="1" t="s">
        <v>44</v>
      </c>
      <c r="P1315" s="1" t="s">
        <v>5508</v>
      </c>
      <c r="Q1315" s="1" t="s">
        <v>813</v>
      </c>
      <c r="R1315" s="1" t="s">
        <v>865</v>
      </c>
      <c r="S1315" s="1" t="s">
        <v>866</v>
      </c>
      <c r="T1315" s="2">
        <v>680975128277</v>
      </c>
      <c r="U1315" s="1" t="s">
        <v>886</v>
      </c>
      <c r="V1315" t="s">
        <v>854</v>
      </c>
      <c r="W1315" s="1" t="s">
        <v>51</v>
      </c>
      <c r="X1315" s="1" t="s">
        <v>839</v>
      </c>
      <c r="Y1315" s="15">
        <v>17.3</v>
      </c>
      <c r="Z1315" s="15">
        <f t="shared" si="42"/>
        <v>1660.8000000000002</v>
      </c>
      <c r="AA1315" s="15">
        <v>38</v>
      </c>
      <c r="AB1315" s="15">
        <f t="shared" si="43"/>
        <v>3648</v>
      </c>
      <c r="AC1315">
        <v>14.55</v>
      </c>
      <c r="AD1315">
        <v>32</v>
      </c>
      <c r="AE1315">
        <v>19.100000000000001</v>
      </c>
      <c r="AF1315">
        <v>42</v>
      </c>
      <c r="AG1315" s="1">
        <v>96</v>
      </c>
    </row>
    <row r="1316" spans="1:33">
      <c r="A1316" s="1" t="s">
        <v>33</v>
      </c>
      <c r="B1316" s="13" t="s">
        <v>5495</v>
      </c>
      <c r="C1316" s="1" t="s">
        <v>5509</v>
      </c>
      <c r="D1316" s="1" t="s">
        <v>5497</v>
      </c>
      <c r="E1316" s="1" t="s">
        <v>145</v>
      </c>
      <c r="F1316" s="1" t="s">
        <v>5510</v>
      </c>
      <c r="G1316" s="14" t="s">
        <v>884</v>
      </c>
      <c r="I1316" s="1" t="s">
        <v>809</v>
      </c>
      <c r="J1316" s="1" t="s">
        <v>861</v>
      </c>
      <c r="K1316" s="1" t="s">
        <v>862</v>
      </c>
      <c r="L1316" s="1" t="s">
        <v>74</v>
      </c>
      <c r="M1316" s="1" t="s">
        <v>863</v>
      </c>
      <c r="N1316" s="1" t="s">
        <v>43</v>
      </c>
      <c r="O1316" s="1" t="s">
        <v>44</v>
      </c>
      <c r="P1316" s="1" t="s">
        <v>5511</v>
      </c>
      <c r="Q1316" s="1" t="s">
        <v>813</v>
      </c>
      <c r="R1316" s="1" t="s">
        <v>865</v>
      </c>
      <c r="S1316" s="1" t="s">
        <v>866</v>
      </c>
      <c r="T1316" s="2">
        <v>680975128437</v>
      </c>
      <c r="U1316" s="1" t="s">
        <v>886</v>
      </c>
      <c r="V1316" t="s">
        <v>884</v>
      </c>
      <c r="W1316" s="1" t="s">
        <v>51</v>
      </c>
      <c r="X1316" s="1" t="s">
        <v>839</v>
      </c>
      <c r="Y1316" s="15">
        <v>17.3</v>
      </c>
      <c r="Z1316" s="15">
        <f t="shared" si="42"/>
        <v>138.4</v>
      </c>
      <c r="AA1316" s="15">
        <v>38</v>
      </c>
      <c r="AB1316" s="15">
        <f t="shared" si="43"/>
        <v>304</v>
      </c>
      <c r="AC1316">
        <v>14.55</v>
      </c>
      <c r="AD1316">
        <v>32</v>
      </c>
      <c r="AE1316">
        <v>19.100000000000001</v>
      </c>
      <c r="AF1316">
        <v>42</v>
      </c>
      <c r="AG1316" s="1">
        <v>8</v>
      </c>
    </row>
    <row r="1317" spans="1:33">
      <c r="A1317" s="1" t="s">
        <v>33</v>
      </c>
      <c r="B1317" s="13" t="s">
        <v>5512</v>
      </c>
      <c r="C1317" s="1" t="s">
        <v>5513</v>
      </c>
      <c r="D1317" s="1" t="s">
        <v>5514</v>
      </c>
      <c r="E1317" s="1" t="s">
        <v>145</v>
      </c>
      <c r="F1317" s="1" t="s">
        <v>5515</v>
      </c>
      <c r="G1317" s="14" t="s">
        <v>837</v>
      </c>
      <c r="I1317" s="1" t="s">
        <v>809</v>
      </c>
      <c r="J1317" s="1" t="s">
        <v>861</v>
      </c>
      <c r="K1317" s="1" t="s">
        <v>862</v>
      </c>
      <c r="L1317" s="1" t="s">
        <v>74</v>
      </c>
      <c r="M1317" s="1" t="s">
        <v>863</v>
      </c>
      <c r="N1317" s="1" t="s">
        <v>43</v>
      </c>
      <c r="O1317" s="1" t="s">
        <v>44</v>
      </c>
      <c r="P1317" s="1" t="s">
        <v>5516</v>
      </c>
      <c r="Q1317" s="1" t="s">
        <v>813</v>
      </c>
      <c r="R1317" s="1" t="s">
        <v>865</v>
      </c>
      <c r="S1317" s="1" t="s">
        <v>866</v>
      </c>
      <c r="T1317" s="2">
        <v>680975128451</v>
      </c>
      <c r="U1317" s="1" t="s">
        <v>886</v>
      </c>
      <c r="V1317" t="s">
        <v>837</v>
      </c>
      <c r="W1317" s="1" t="s">
        <v>51</v>
      </c>
      <c r="X1317" s="1" t="s">
        <v>839</v>
      </c>
      <c r="Y1317" s="15">
        <v>17.3</v>
      </c>
      <c r="Z1317" s="15">
        <f t="shared" si="42"/>
        <v>103.80000000000001</v>
      </c>
      <c r="AA1317" s="15">
        <v>38</v>
      </c>
      <c r="AB1317" s="15">
        <f t="shared" si="43"/>
        <v>228</v>
      </c>
      <c r="AC1317">
        <v>14.55</v>
      </c>
      <c r="AD1317">
        <v>32</v>
      </c>
      <c r="AE1317">
        <v>19.100000000000001</v>
      </c>
      <c r="AF1317">
        <v>42</v>
      </c>
      <c r="AG1317" s="1">
        <v>6</v>
      </c>
    </row>
    <row r="1318" spans="1:33">
      <c r="A1318" s="1" t="s">
        <v>33</v>
      </c>
      <c r="B1318" s="13" t="s">
        <v>5512</v>
      </c>
      <c r="C1318" s="1" t="s">
        <v>5517</v>
      </c>
      <c r="D1318" s="1" t="s">
        <v>5514</v>
      </c>
      <c r="E1318" s="1" t="s">
        <v>145</v>
      </c>
      <c r="F1318" s="1" t="s">
        <v>5518</v>
      </c>
      <c r="G1318" s="14" t="s">
        <v>842</v>
      </c>
      <c r="I1318" s="1" t="s">
        <v>809</v>
      </c>
      <c r="J1318" s="1" t="s">
        <v>861</v>
      </c>
      <c r="K1318" s="1" t="s">
        <v>862</v>
      </c>
      <c r="L1318" s="1" t="s">
        <v>74</v>
      </c>
      <c r="M1318" s="1" t="s">
        <v>863</v>
      </c>
      <c r="N1318" s="1" t="s">
        <v>43</v>
      </c>
      <c r="O1318" s="1" t="s">
        <v>44</v>
      </c>
      <c r="P1318" s="1" t="s">
        <v>5519</v>
      </c>
      <c r="Q1318" s="1" t="s">
        <v>813</v>
      </c>
      <c r="R1318" s="1" t="s">
        <v>865</v>
      </c>
      <c r="S1318" s="1" t="s">
        <v>866</v>
      </c>
      <c r="T1318" s="2">
        <v>680975128390</v>
      </c>
      <c r="U1318" s="1" t="s">
        <v>886</v>
      </c>
      <c r="V1318" t="s">
        <v>842</v>
      </c>
      <c r="W1318" s="1" t="s">
        <v>51</v>
      </c>
      <c r="X1318" s="1" t="s">
        <v>839</v>
      </c>
      <c r="Y1318" s="15">
        <v>17.3</v>
      </c>
      <c r="Z1318" s="15">
        <f t="shared" si="42"/>
        <v>17.3</v>
      </c>
      <c r="AA1318" s="15">
        <v>38</v>
      </c>
      <c r="AB1318" s="15">
        <f t="shared" si="43"/>
        <v>38</v>
      </c>
      <c r="AC1318">
        <v>14.55</v>
      </c>
      <c r="AD1318">
        <v>32</v>
      </c>
      <c r="AE1318">
        <v>19.100000000000001</v>
      </c>
      <c r="AF1318">
        <v>42</v>
      </c>
      <c r="AG1318" s="1">
        <v>1</v>
      </c>
    </row>
    <row r="1319" spans="1:33">
      <c r="A1319" s="1" t="s">
        <v>33</v>
      </c>
      <c r="B1319" s="13" t="s">
        <v>5512</v>
      </c>
      <c r="C1319" s="1" t="s">
        <v>5520</v>
      </c>
      <c r="D1319" s="1" t="s">
        <v>5514</v>
      </c>
      <c r="E1319" s="1" t="s">
        <v>145</v>
      </c>
      <c r="F1319" s="1" t="s">
        <v>5521</v>
      </c>
      <c r="G1319" s="14" t="s">
        <v>854</v>
      </c>
      <c r="I1319" s="1" t="s">
        <v>809</v>
      </c>
      <c r="J1319" s="1" t="s">
        <v>861</v>
      </c>
      <c r="K1319" s="1" t="s">
        <v>862</v>
      </c>
      <c r="L1319" s="1" t="s">
        <v>74</v>
      </c>
      <c r="M1319" s="1" t="s">
        <v>863</v>
      </c>
      <c r="N1319" s="1" t="s">
        <v>43</v>
      </c>
      <c r="O1319" s="1" t="s">
        <v>44</v>
      </c>
      <c r="P1319" s="1" t="s">
        <v>5522</v>
      </c>
      <c r="Q1319" s="1" t="s">
        <v>813</v>
      </c>
      <c r="R1319" s="1" t="s">
        <v>865</v>
      </c>
      <c r="S1319" s="1" t="s">
        <v>866</v>
      </c>
      <c r="T1319" s="2">
        <v>680975128321</v>
      </c>
      <c r="U1319" s="1" t="s">
        <v>886</v>
      </c>
      <c r="V1319" t="s">
        <v>854</v>
      </c>
      <c r="W1319" s="1" t="s">
        <v>51</v>
      </c>
      <c r="X1319" s="1" t="s">
        <v>839</v>
      </c>
      <c r="Y1319" s="15">
        <v>17.3</v>
      </c>
      <c r="Z1319" s="15">
        <f t="shared" si="42"/>
        <v>605.5</v>
      </c>
      <c r="AA1319" s="15">
        <v>38</v>
      </c>
      <c r="AB1319" s="15">
        <f t="shared" si="43"/>
        <v>1330</v>
      </c>
      <c r="AC1319">
        <v>14.55</v>
      </c>
      <c r="AD1319">
        <v>32</v>
      </c>
      <c r="AE1319">
        <v>19.100000000000001</v>
      </c>
      <c r="AF1319">
        <v>42</v>
      </c>
      <c r="AG1319" s="1">
        <v>35</v>
      </c>
    </row>
    <row r="1320" spans="1:33">
      <c r="A1320" s="1" t="s">
        <v>33</v>
      </c>
      <c r="B1320" s="13" t="s">
        <v>5523</v>
      </c>
      <c r="C1320" s="1" t="s">
        <v>5524</v>
      </c>
      <c r="D1320" s="1" t="s">
        <v>5514</v>
      </c>
      <c r="E1320" s="1" t="s">
        <v>170</v>
      </c>
      <c r="F1320" s="1" t="s">
        <v>5525</v>
      </c>
      <c r="G1320" s="14" t="s">
        <v>842</v>
      </c>
      <c r="I1320" s="1" t="s">
        <v>809</v>
      </c>
      <c r="J1320" s="1" t="s">
        <v>861</v>
      </c>
      <c r="K1320" s="1" t="s">
        <v>862</v>
      </c>
      <c r="L1320" s="1" t="s">
        <v>74</v>
      </c>
      <c r="M1320" s="1" t="s">
        <v>863</v>
      </c>
      <c r="N1320" s="1" t="s">
        <v>43</v>
      </c>
      <c r="O1320" s="1" t="s">
        <v>44</v>
      </c>
      <c r="P1320" s="1" t="s">
        <v>5526</v>
      </c>
      <c r="Q1320" s="1" t="s">
        <v>813</v>
      </c>
      <c r="R1320" s="1" t="s">
        <v>865</v>
      </c>
      <c r="S1320" s="1" t="s">
        <v>866</v>
      </c>
      <c r="T1320" s="2">
        <v>680975129137</v>
      </c>
      <c r="U1320" s="1" t="s">
        <v>113</v>
      </c>
      <c r="V1320" t="s">
        <v>842</v>
      </c>
      <c r="W1320" s="1" t="s">
        <v>120</v>
      </c>
      <c r="X1320" s="1" t="s">
        <v>839</v>
      </c>
      <c r="Y1320" s="15">
        <v>17.3</v>
      </c>
      <c r="Z1320" s="15">
        <f t="shared" si="42"/>
        <v>1297.5</v>
      </c>
      <c r="AA1320" s="15">
        <v>38</v>
      </c>
      <c r="AB1320" s="15">
        <f t="shared" si="43"/>
        <v>2850</v>
      </c>
      <c r="AC1320">
        <v>14.55</v>
      </c>
      <c r="AD1320">
        <v>32</v>
      </c>
      <c r="AE1320">
        <v>19.100000000000001</v>
      </c>
      <c r="AF1320">
        <v>42</v>
      </c>
      <c r="AG1320" s="1">
        <v>75</v>
      </c>
    </row>
    <row r="1321" spans="1:33">
      <c r="A1321" s="1" t="s">
        <v>33</v>
      </c>
      <c r="B1321" s="13" t="s">
        <v>5523</v>
      </c>
      <c r="C1321" s="1" t="s">
        <v>5527</v>
      </c>
      <c r="D1321" s="1" t="s">
        <v>5514</v>
      </c>
      <c r="E1321" s="1" t="s">
        <v>170</v>
      </c>
      <c r="F1321" s="1" t="s">
        <v>5528</v>
      </c>
      <c r="G1321" s="14" t="s">
        <v>846</v>
      </c>
      <c r="I1321" s="1" t="s">
        <v>809</v>
      </c>
      <c r="J1321" s="1" t="s">
        <v>861</v>
      </c>
      <c r="K1321" s="1" t="s">
        <v>862</v>
      </c>
      <c r="L1321" s="1" t="s">
        <v>74</v>
      </c>
      <c r="M1321" s="1" t="s">
        <v>863</v>
      </c>
      <c r="N1321" s="1" t="s">
        <v>43</v>
      </c>
      <c r="O1321" s="1" t="s">
        <v>44</v>
      </c>
      <c r="P1321" s="1" t="s">
        <v>5529</v>
      </c>
      <c r="Q1321" s="1" t="s">
        <v>813</v>
      </c>
      <c r="R1321" s="1" t="s">
        <v>865</v>
      </c>
      <c r="S1321" s="1" t="s">
        <v>866</v>
      </c>
      <c r="T1321" s="2">
        <v>680975129052</v>
      </c>
      <c r="U1321" s="1" t="s">
        <v>113</v>
      </c>
      <c r="V1321" t="s">
        <v>846</v>
      </c>
      <c r="W1321" s="1" t="s">
        <v>120</v>
      </c>
      <c r="X1321" s="1" t="s">
        <v>839</v>
      </c>
      <c r="Y1321" s="15">
        <v>17.3</v>
      </c>
      <c r="Z1321" s="15">
        <f t="shared" si="42"/>
        <v>449.8</v>
      </c>
      <c r="AA1321" s="15">
        <v>38</v>
      </c>
      <c r="AB1321" s="15">
        <f t="shared" si="43"/>
        <v>988</v>
      </c>
      <c r="AC1321">
        <v>14.55</v>
      </c>
      <c r="AD1321">
        <v>32</v>
      </c>
      <c r="AE1321">
        <v>19.100000000000001</v>
      </c>
      <c r="AF1321">
        <v>42</v>
      </c>
      <c r="AG1321" s="1">
        <v>26</v>
      </c>
    </row>
    <row r="1322" spans="1:33">
      <c r="A1322" s="1" t="s">
        <v>33</v>
      </c>
      <c r="B1322" s="13" t="s">
        <v>5523</v>
      </c>
      <c r="C1322" s="1" t="s">
        <v>5530</v>
      </c>
      <c r="D1322" s="1" t="s">
        <v>5514</v>
      </c>
      <c r="E1322" s="1" t="s">
        <v>170</v>
      </c>
      <c r="F1322" s="1" t="s">
        <v>5531</v>
      </c>
      <c r="G1322" s="14" t="s">
        <v>933</v>
      </c>
      <c r="I1322" s="1" t="s">
        <v>809</v>
      </c>
      <c r="J1322" s="1" t="s">
        <v>861</v>
      </c>
      <c r="K1322" s="1" t="s">
        <v>862</v>
      </c>
      <c r="L1322" s="1" t="s">
        <v>74</v>
      </c>
      <c r="M1322" s="1" t="s">
        <v>863</v>
      </c>
      <c r="N1322" s="1" t="s">
        <v>43</v>
      </c>
      <c r="O1322" s="1" t="s">
        <v>44</v>
      </c>
      <c r="P1322" s="1" t="s">
        <v>5532</v>
      </c>
      <c r="Q1322" s="1" t="s">
        <v>813</v>
      </c>
      <c r="R1322" s="1" t="s">
        <v>865</v>
      </c>
      <c r="S1322" s="1" t="s">
        <v>866</v>
      </c>
      <c r="T1322" s="2">
        <v>680975129281</v>
      </c>
      <c r="U1322" s="1" t="s">
        <v>113</v>
      </c>
      <c r="V1322" t="s">
        <v>933</v>
      </c>
      <c r="W1322" s="1" t="s">
        <v>120</v>
      </c>
      <c r="X1322" s="1" t="s">
        <v>839</v>
      </c>
      <c r="Y1322" s="15">
        <v>17.3</v>
      </c>
      <c r="Z1322" s="15">
        <f t="shared" si="42"/>
        <v>501.70000000000005</v>
      </c>
      <c r="AA1322" s="15">
        <v>38</v>
      </c>
      <c r="AB1322" s="15">
        <f t="shared" si="43"/>
        <v>1102</v>
      </c>
      <c r="AC1322">
        <v>14.55</v>
      </c>
      <c r="AD1322">
        <v>32</v>
      </c>
      <c r="AE1322">
        <v>19.100000000000001</v>
      </c>
      <c r="AF1322">
        <v>42</v>
      </c>
      <c r="AG1322" s="1">
        <v>29</v>
      </c>
    </row>
    <row r="1323" spans="1:33">
      <c r="A1323" s="1" t="s">
        <v>33</v>
      </c>
      <c r="B1323" s="13" t="s">
        <v>5523</v>
      </c>
      <c r="C1323" s="1" t="s">
        <v>5533</v>
      </c>
      <c r="D1323" s="1" t="s">
        <v>5514</v>
      </c>
      <c r="E1323" s="1" t="s">
        <v>170</v>
      </c>
      <c r="F1323" s="1" t="s">
        <v>5534</v>
      </c>
      <c r="G1323" s="14" t="s">
        <v>854</v>
      </c>
      <c r="I1323" s="1" t="s">
        <v>809</v>
      </c>
      <c r="J1323" s="1" t="s">
        <v>861</v>
      </c>
      <c r="K1323" s="1" t="s">
        <v>862</v>
      </c>
      <c r="L1323" s="1" t="s">
        <v>74</v>
      </c>
      <c r="M1323" s="1" t="s">
        <v>863</v>
      </c>
      <c r="N1323" s="1" t="s">
        <v>43</v>
      </c>
      <c r="O1323" s="1" t="s">
        <v>44</v>
      </c>
      <c r="P1323" s="1" t="s">
        <v>5535</v>
      </c>
      <c r="Q1323" s="1" t="s">
        <v>813</v>
      </c>
      <c r="R1323" s="1" t="s">
        <v>865</v>
      </c>
      <c r="S1323" s="1" t="s">
        <v>866</v>
      </c>
      <c r="T1323" s="2">
        <v>680975128987</v>
      </c>
      <c r="U1323" s="1" t="s">
        <v>113</v>
      </c>
      <c r="V1323" t="s">
        <v>854</v>
      </c>
      <c r="W1323" s="1" t="s">
        <v>120</v>
      </c>
      <c r="X1323" s="1" t="s">
        <v>839</v>
      </c>
      <c r="Y1323" s="15">
        <v>17.3</v>
      </c>
      <c r="Z1323" s="15">
        <f t="shared" si="42"/>
        <v>847.7</v>
      </c>
      <c r="AA1323" s="15">
        <v>38</v>
      </c>
      <c r="AB1323" s="15">
        <f t="shared" si="43"/>
        <v>1862</v>
      </c>
      <c r="AC1323">
        <v>14.55</v>
      </c>
      <c r="AD1323">
        <v>32</v>
      </c>
      <c r="AE1323">
        <v>19.100000000000001</v>
      </c>
      <c r="AF1323">
        <v>42</v>
      </c>
      <c r="AG1323" s="1">
        <v>49</v>
      </c>
    </row>
    <row r="1324" spans="1:33">
      <c r="A1324" s="1" t="s">
        <v>33</v>
      </c>
      <c r="B1324" s="13" t="s">
        <v>5536</v>
      </c>
      <c r="C1324" s="1" t="s">
        <v>5537</v>
      </c>
      <c r="D1324" s="1" t="s">
        <v>5538</v>
      </c>
      <c r="E1324" s="1" t="s">
        <v>170</v>
      </c>
      <c r="F1324" s="1" t="s">
        <v>5539</v>
      </c>
      <c r="G1324" s="14" t="s">
        <v>854</v>
      </c>
      <c r="I1324" s="1" t="s">
        <v>809</v>
      </c>
      <c r="J1324" s="1" t="s">
        <v>861</v>
      </c>
      <c r="K1324" s="1" t="s">
        <v>862</v>
      </c>
      <c r="L1324" s="1" t="s">
        <v>74</v>
      </c>
      <c r="M1324" s="1" t="s">
        <v>863</v>
      </c>
      <c r="N1324" s="1" t="s">
        <v>43</v>
      </c>
      <c r="O1324" s="1" t="s">
        <v>183</v>
      </c>
      <c r="P1324" s="1" t="s">
        <v>5540</v>
      </c>
      <c r="Q1324" s="1" t="s">
        <v>813</v>
      </c>
      <c r="R1324" s="1" t="s">
        <v>865</v>
      </c>
      <c r="S1324" s="1" t="s">
        <v>866</v>
      </c>
      <c r="T1324" s="2">
        <v>680975128758</v>
      </c>
      <c r="U1324" s="1" t="s">
        <v>113</v>
      </c>
      <c r="V1324" t="s">
        <v>854</v>
      </c>
      <c r="W1324" s="1" t="s">
        <v>120</v>
      </c>
      <c r="X1324" s="1" t="s">
        <v>839</v>
      </c>
      <c r="Y1324" s="15">
        <v>17.3</v>
      </c>
      <c r="Z1324" s="15">
        <f t="shared" si="42"/>
        <v>847.7</v>
      </c>
      <c r="AA1324" s="15">
        <v>38</v>
      </c>
      <c r="AB1324" s="15">
        <f t="shared" si="43"/>
        <v>1862</v>
      </c>
      <c r="AC1324">
        <v>14.55</v>
      </c>
      <c r="AD1324">
        <v>32</v>
      </c>
      <c r="AE1324">
        <v>20.5</v>
      </c>
      <c r="AF1324">
        <v>45</v>
      </c>
      <c r="AG1324" s="1">
        <v>49</v>
      </c>
    </row>
    <row r="1325" spans="1:33">
      <c r="A1325" s="1" t="s">
        <v>33</v>
      </c>
      <c r="B1325" s="13" t="s">
        <v>5541</v>
      </c>
      <c r="C1325" s="1" t="s">
        <v>5542</v>
      </c>
      <c r="D1325" s="1" t="s">
        <v>5543</v>
      </c>
      <c r="E1325" s="1" t="s">
        <v>145</v>
      </c>
      <c r="F1325" s="1" t="s">
        <v>5544</v>
      </c>
      <c r="G1325" s="14" t="s">
        <v>842</v>
      </c>
      <c r="I1325" s="1" t="s">
        <v>809</v>
      </c>
      <c r="J1325" s="1" t="s">
        <v>861</v>
      </c>
      <c r="K1325" s="1" t="s">
        <v>862</v>
      </c>
      <c r="L1325" s="1" t="s">
        <v>74</v>
      </c>
      <c r="M1325" s="1" t="s">
        <v>863</v>
      </c>
      <c r="N1325" s="1" t="s">
        <v>43</v>
      </c>
      <c r="O1325" s="1" t="s">
        <v>44</v>
      </c>
      <c r="P1325" s="1" t="s">
        <v>5545</v>
      </c>
      <c r="Q1325" s="1" t="s">
        <v>813</v>
      </c>
      <c r="R1325" s="1" t="s">
        <v>865</v>
      </c>
      <c r="S1325" s="1" t="s">
        <v>866</v>
      </c>
      <c r="T1325" s="2">
        <v>680975128970</v>
      </c>
      <c r="U1325" s="1" t="s">
        <v>886</v>
      </c>
      <c r="V1325" t="s">
        <v>842</v>
      </c>
      <c r="W1325" s="1" t="s">
        <v>51</v>
      </c>
      <c r="X1325" s="1" t="s">
        <v>839</v>
      </c>
      <c r="Y1325" s="15">
        <v>17.3</v>
      </c>
      <c r="Z1325" s="15">
        <f t="shared" si="42"/>
        <v>224.9</v>
      </c>
      <c r="AA1325" s="15">
        <v>38</v>
      </c>
      <c r="AB1325" s="15">
        <f t="shared" si="43"/>
        <v>494</v>
      </c>
      <c r="AC1325">
        <v>14.55</v>
      </c>
      <c r="AD1325">
        <v>32</v>
      </c>
      <c r="AE1325">
        <v>19.100000000000001</v>
      </c>
      <c r="AF1325">
        <v>42</v>
      </c>
      <c r="AG1325" s="1">
        <v>13</v>
      </c>
    </row>
    <row r="1326" spans="1:33">
      <c r="A1326" s="1" t="s">
        <v>33</v>
      </c>
      <c r="B1326" s="13" t="s">
        <v>5541</v>
      </c>
      <c r="C1326" s="1" t="s">
        <v>5546</v>
      </c>
      <c r="D1326" s="1" t="s">
        <v>5543</v>
      </c>
      <c r="E1326" s="1" t="s">
        <v>145</v>
      </c>
      <c r="F1326" s="1" t="s">
        <v>5547</v>
      </c>
      <c r="G1326" s="14" t="s">
        <v>846</v>
      </c>
      <c r="I1326" s="1" t="s">
        <v>809</v>
      </c>
      <c r="J1326" s="1" t="s">
        <v>861</v>
      </c>
      <c r="K1326" s="1" t="s">
        <v>862</v>
      </c>
      <c r="L1326" s="1" t="s">
        <v>74</v>
      </c>
      <c r="M1326" s="1" t="s">
        <v>863</v>
      </c>
      <c r="N1326" s="1" t="s">
        <v>43</v>
      </c>
      <c r="O1326" s="1" t="s">
        <v>44</v>
      </c>
      <c r="P1326" s="1" t="s">
        <v>5548</v>
      </c>
      <c r="Q1326" s="1" t="s">
        <v>813</v>
      </c>
      <c r="R1326" s="1" t="s">
        <v>865</v>
      </c>
      <c r="S1326" s="1" t="s">
        <v>866</v>
      </c>
      <c r="T1326" s="2">
        <v>680975128918</v>
      </c>
      <c r="U1326" s="1" t="s">
        <v>886</v>
      </c>
      <c r="V1326" t="s">
        <v>846</v>
      </c>
      <c r="W1326" s="1" t="s">
        <v>51</v>
      </c>
      <c r="X1326" s="1" t="s">
        <v>839</v>
      </c>
      <c r="Y1326" s="15">
        <v>17.3</v>
      </c>
      <c r="Z1326" s="15">
        <f t="shared" si="42"/>
        <v>432.5</v>
      </c>
      <c r="AA1326" s="15">
        <v>38</v>
      </c>
      <c r="AB1326" s="15">
        <f t="shared" si="43"/>
        <v>950</v>
      </c>
      <c r="AC1326">
        <v>14.55</v>
      </c>
      <c r="AD1326">
        <v>32</v>
      </c>
      <c r="AE1326">
        <v>19.100000000000001</v>
      </c>
      <c r="AF1326">
        <v>42</v>
      </c>
      <c r="AG1326" s="1">
        <v>25</v>
      </c>
    </row>
    <row r="1327" spans="1:33">
      <c r="A1327" s="1" t="s">
        <v>33</v>
      </c>
      <c r="B1327" s="13" t="s">
        <v>5541</v>
      </c>
      <c r="C1327" s="1" t="s">
        <v>5549</v>
      </c>
      <c r="D1327" s="1" t="s">
        <v>5543</v>
      </c>
      <c r="E1327" s="1" t="s">
        <v>145</v>
      </c>
      <c r="F1327" s="1" t="s">
        <v>5550</v>
      </c>
      <c r="G1327" s="14" t="s">
        <v>854</v>
      </c>
      <c r="I1327" s="1" t="s">
        <v>809</v>
      </c>
      <c r="J1327" s="1" t="s">
        <v>861</v>
      </c>
      <c r="K1327" s="1" t="s">
        <v>862</v>
      </c>
      <c r="L1327" s="1" t="s">
        <v>74</v>
      </c>
      <c r="M1327" s="1" t="s">
        <v>863</v>
      </c>
      <c r="N1327" s="1" t="s">
        <v>43</v>
      </c>
      <c r="O1327" s="1" t="s">
        <v>44</v>
      </c>
      <c r="P1327" s="1" t="s">
        <v>5551</v>
      </c>
      <c r="Q1327" s="1" t="s">
        <v>813</v>
      </c>
      <c r="R1327" s="1" t="s">
        <v>865</v>
      </c>
      <c r="S1327" s="1" t="s">
        <v>866</v>
      </c>
      <c r="T1327" s="2">
        <v>680975128857</v>
      </c>
      <c r="U1327" s="1" t="s">
        <v>886</v>
      </c>
      <c r="V1327" t="s">
        <v>854</v>
      </c>
      <c r="W1327" s="1" t="s">
        <v>51</v>
      </c>
      <c r="X1327" s="1" t="s">
        <v>839</v>
      </c>
      <c r="Y1327" s="15">
        <v>17.3</v>
      </c>
      <c r="Z1327" s="15">
        <f t="shared" si="42"/>
        <v>2162.5</v>
      </c>
      <c r="AA1327" s="15">
        <v>38</v>
      </c>
      <c r="AB1327" s="15">
        <f t="shared" si="43"/>
        <v>4750</v>
      </c>
      <c r="AC1327">
        <v>14.55</v>
      </c>
      <c r="AD1327">
        <v>32</v>
      </c>
      <c r="AE1327">
        <v>19.100000000000001</v>
      </c>
      <c r="AF1327">
        <v>42</v>
      </c>
      <c r="AG1327" s="1">
        <v>125</v>
      </c>
    </row>
    <row r="1328" spans="1:33">
      <c r="A1328" s="1" t="s">
        <v>33</v>
      </c>
      <c r="B1328" s="13" t="s">
        <v>5552</v>
      </c>
      <c r="C1328" s="1" t="s">
        <v>5553</v>
      </c>
      <c r="D1328" s="1" t="s">
        <v>5543</v>
      </c>
      <c r="E1328" s="1" t="s">
        <v>170</v>
      </c>
      <c r="F1328" s="1" t="s">
        <v>5554</v>
      </c>
      <c r="G1328" s="14" t="s">
        <v>846</v>
      </c>
      <c r="I1328" s="1" t="s">
        <v>809</v>
      </c>
      <c r="J1328" s="1" t="s">
        <v>861</v>
      </c>
      <c r="K1328" s="1" t="s">
        <v>862</v>
      </c>
      <c r="L1328" s="1" t="s">
        <v>74</v>
      </c>
      <c r="M1328" s="1" t="s">
        <v>863</v>
      </c>
      <c r="N1328" s="1" t="s">
        <v>43</v>
      </c>
      <c r="O1328" s="1" t="s">
        <v>44</v>
      </c>
      <c r="P1328" s="1" t="s">
        <v>5555</v>
      </c>
      <c r="Q1328" s="1" t="s">
        <v>813</v>
      </c>
      <c r="R1328" s="1" t="s">
        <v>865</v>
      </c>
      <c r="S1328" s="1" t="s">
        <v>866</v>
      </c>
      <c r="T1328" s="2">
        <v>680975128871</v>
      </c>
      <c r="U1328" s="1" t="s">
        <v>886</v>
      </c>
      <c r="V1328" t="s">
        <v>846</v>
      </c>
      <c r="W1328" s="1" t="s">
        <v>120</v>
      </c>
      <c r="X1328" s="1" t="s">
        <v>839</v>
      </c>
      <c r="Y1328" s="15">
        <v>17.3</v>
      </c>
      <c r="Z1328" s="15">
        <f t="shared" si="42"/>
        <v>674.7</v>
      </c>
      <c r="AA1328" s="15">
        <v>38</v>
      </c>
      <c r="AB1328" s="15">
        <f t="shared" si="43"/>
        <v>1482</v>
      </c>
      <c r="AC1328">
        <v>14.55</v>
      </c>
      <c r="AD1328">
        <v>32</v>
      </c>
      <c r="AE1328">
        <v>19.100000000000001</v>
      </c>
      <c r="AF1328">
        <v>42</v>
      </c>
      <c r="AG1328" s="1">
        <v>39</v>
      </c>
    </row>
    <row r="1329" spans="1:33">
      <c r="A1329" s="1" t="s">
        <v>33</v>
      </c>
      <c r="B1329" s="13" t="s">
        <v>5552</v>
      </c>
      <c r="C1329" s="1" t="s">
        <v>5556</v>
      </c>
      <c r="D1329" s="1" t="s">
        <v>5543</v>
      </c>
      <c r="E1329" s="1" t="s">
        <v>170</v>
      </c>
      <c r="F1329" s="1" t="s">
        <v>5557</v>
      </c>
      <c r="G1329" s="14" t="s">
        <v>933</v>
      </c>
      <c r="I1329" s="1" t="s">
        <v>809</v>
      </c>
      <c r="J1329" s="1" t="s">
        <v>861</v>
      </c>
      <c r="K1329" s="1" t="s">
        <v>862</v>
      </c>
      <c r="L1329" s="1" t="s">
        <v>74</v>
      </c>
      <c r="M1329" s="1" t="s">
        <v>863</v>
      </c>
      <c r="N1329" s="1" t="s">
        <v>43</v>
      </c>
      <c r="O1329" s="1" t="s">
        <v>44</v>
      </c>
      <c r="P1329" s="1" t="s">
        <v>5558</v>
      </c>
      <c r="Q1329" s="1" t="s">
        <v>813</v>
      </c>
      <c r="R1329" s="1" t="s">
        <v>865</v>
      </c>
      <c r="S1329" s="1" t="s">
        <v>866</v>
      </c>
      <c r="T1329" s="2">
        <v>680975129106</v>
      </c>
      <c r="U1329" s="1" t="s">
        <v>886</v>
      </c>
      <c r="V1329" t="s">
        <v>933</v>
      </c>
      <c r="W1329" s="1" t="s">
        <v>120</v>
      </c>
      <c r="X1329" s="1" t="s">
        <v>839</v>
      </c>
      <c r="Y1329" s="15">
        <v>17.3</v>
      </c>
      <c r="Z1329" s="15">
        <f t="shared" si="42"/>
        <v>467.1</v>
      </c>
      <c r="AA1329" s="15">
        <v>38</v>
      </c>
      <c r="AB1329" s="15">
        <f t="shared" si="43"/>
        <v>1026</v>
      </c>
      <c r="AC1329">
        <v>14.55</v>
      </c>
      <c r="AD1329">
        <v>32</v>
      </c>
      <c r="AE1329">
        <v>19.100000000000001</v>
      </c>
      <c r="AF1329">
        <v>42</v>
      </c>
      <c r="AG1329" s="1">
        <v>27</v>
      </c>
    </row>
    <row r="1330" spans="1:33">
      <c r="A1330" s="1" t="s">
        <v>33</v>
      </c>
      <c r="B1330" s="13" t="s">
        <v>5552</v>
      </c>
      <c r="C1330" s="1" t="s">
        <v>5559</v>
      </c>
      <c r="D1330" s="1" t="s">
        <v>5543</v>
      </c>
      <c r="E1330" s="1" t="s">
        <v>170</v>
      </c>
      <c r="F1330" s="1" t="s">
        <v>5560</v>
      </c>
      <c r="G1330" s="14" t="s">
        <v>854</v>
      </c>
      <c r="I1330" s="1" t="s">
        <v>809</v>
      </c>
      <c r="J1330" s="1" t="s">
        <v>861</v>
      </c>
      <c r="K1330" s="1" t="s">
        <v>862</v>
      </c>
      <c r="L1330" s="1" t="s">
        <v>74</v>
      </c>
      <c r="M1330" s="1" t="s">
        <v>863</v>
      </c>
      <c r="N1330" s="1" t="s">
        <v>43</v>
      </c>
      <c r="O1330" s="1" t="s">
        <v>44</v>
      </c>
      <c r="P1330" s="1" t="s">
        <v>5561</v>
      </c>
      <c r="Q1330" s="1" t="s">
        <v>813</v>
      </c>
      <c r="R1330" s="1" t="s">
        <v>865</v>
      </c>
      <c r="S1330" s="1" t="s">
        <v>866</v>
      </c>
      <c r="T1330" s="2">
        <v>680975128819</v>
      </c>
      <c r="U1330" s="1" t="s">
        <v>886</v>
      </c>
      <c r="V1330" t="s">
        <v>854</v>
      </c>
      <c r="W1330" s="1" t="s">
        <v>120</v>
      </c>
      <c r="X1330" s="1" t="s">
        <v>839</v>
      </c>
      <c r="Y1330" s="15">
        <v>17.3</v>
      </c>
      <c r="Z1330" s="15">
        <f t="shared" si="42"/>
        <v>2941</v>
      </c>
      <c r="AA1330" s="15">
        <v>38</v>
      </c>
      <c r="AB1330" s="15">
        <f t="shared" si="43"/>
        <v>6460</v>
      </c>
      <c r="AC1330">
        <v>14.55</v>
      </c>
      <c r="AD1330">
        <v>32</v>
      </c>
      <c r="AE1330">
        <v>19.100000000000001</v>
      </c>
      <c r="AF1330">
        <v>42</v>
      </c>
      <c r="AG1330" s="1">
        <v>170</v>
      </c>
    </row>
    <row r="1331" spans="1:33">
      <c r="A1331" s="1" t="s">
        <v>33</v>
      </c>
      <c r="B1331" s="13" t="s">
        <v>5562</v>
      </c>
      <c r="C1331" s="1" t="s">
        <v>5563</v>
      </c>
      <c r="D1331" s="1" t="s">
        <v>5564</v>
      </c>
      <c r="E1331" s="1" t="s">
        <v>145</v>
      </c>
      <c r="F1331" s="1" t="s">
        <v>5565</v>
      </c>
      <c r="G1331" s="14" t="s">
        <v>837</v>
      </c>
      <c r="I1331" s="1" t="s">
        <v>809</v>
      </c>
      <c r="J1331" s="1" t="s">
        <v>861</v>
      </c>
      <c r="K1331" s="1" t="s">
        <v>862</v>
      </c>
      <c r="L1331" s="1" t="s">
        <v>74</v>
      </c>
      <c r="M1331" s="1" t="s">
        <v>863</v>
      </c>
      <c r="N1331" s="1" t="s">
        <v>43</v>
      </c>
      <c r="O1331" s="1" t="s">
        <v>44</v>
      </c>
      <c r="P1331" s="1" t="s">
        <v>5566</v>
      </c>
      <c r="Q1331" s="1" t="s">
        <v>813</v>
      </c>
      <c r="R1331" s="1" t="s">
        <v>865</v>
      </c>
      <c r="S1331" s="1" t="s">
        <v>866</v>
      </c>
      <c r="T1331" s="2">
        <v>680975129564</v>
      </c>
      <c r="U1331" s="1" t="s">
        <v>886</v>
      </c>
      <c r="V1331" t="s">
        <v>837</v>
      </c>
      <c r="W1331" s="1" t="s">
        <v>51</v>
      </c>
      <c r="X1331" s="1" t="s">
        <v>839</v>
      </c>
      <c r="Y1331" s="15">
        <v>17.3</v>
      </c>
      <c r="Z1331" s="15">
        <f t="shared" si="42"/>
        <v>640.1</v>
      </c>
      <c r="AA1331" s="15">
        <v>38</v>
      </c>
      <c r="AB1331" s="15">
        <f t="shared" si="43"/>
        <v>1406</v>
      </c>
      <c r="AC1331">
        <v>14.55</v>
      </c>
      <c r="AD1331">
        <v>32</v>
      </c>
      <c r="AE1331">
        <v>19.100000000000001</v>
      </c>
      <c r="AF1331">
        <v>42</v>
      </c>
      <c r="AG1331" s="1">
        <v>37</v>
      </c>
    </row>
    <row r="1332" spans="1:33">
      <c r="A1332" s="1" t="s">
        <v>33</v>
      </c>
      <c r="B1332" s="13" t="s">
        <v>5562</v>
      </c>
      <c r="C1332" s="1" t="s">
        <v>5567</v>
      </c>
      <c r="D1332" s="1" t="s">
        <v>5564</v>
      </c>
      <c r="E1332" s="1" t="s">
        <v>145</v>
      </c>
      <c r="F1332" s="1" t="s">
        <v>5568</v>
      </c>
      <c r="G1332" s="14" t="s">
        <v>842</v>
      </c>
      <c r="I1332" s="1" t="s">
        <v>809</v>
      </c>
      <c r="J1332" s="1" t="s">
        <v>861</v>
      </c>
      <c r="K1332" s="1" t="s">
        <v>862</v>
      </c>
      <c r="L1332" s="1" t="s">
        <v>74</v>
      </c>
      <c r="M1332" s="1" t="s">
        <v>863</v>
      </c>
      <c r="N1332" s="1" t="s">
        <v>43</v>
      </c>
      <c r="O1332" s="1" t="s">
        <v>44</v>
      </c>
      <c r="P1332" s="1" t="s">
        <v>5569</v>
      </c>
      <c r="Q1332" s="1" t="s">
        <v>813</v>
      </c>
      <c r="R1332" s="1" t="s">
        <v>865</v>
      </c>
      <c r="S1332" s="1" t="s">
        <v>866</v>
      </c>
      <c r="T1332" s="2">
        <v>680975129472</v>
      </c>
      <c r="U1332" s="1" t="s">
        <v>886</v>
      </c>
      <c r="V1332" t="s">
        <v>842</v>
      </c>
      <c r="W1332" s="1" t="s">
        <v>51</v>
      </c>
      <c r="X1332" s="1" t="s">
        <v>839</v>
      </c>
      <c r="Y1332" s="15">
        <v>17.3</v>
      </c>
      <c r="Z1332" s="15">
        <f t="shared" si="42"/>
        <v>674.7</v>
      </c>
      <c r="AA1332" s="15">
        <v>38</v>
      </c>
      <c r="AB1332" s="15">
        <f t="shared" si="43"/>
        <v>1482</v>
      </c>
      <c r="AC1332">
        <v>14.55</v>
      </c>
      <c r="AD1332">
        <v>32</v>
      </c>
      <c r="AE1332">
        <v>19.100000000000001</v>
      </c>
      <c r="AF1332">
        <v>42</v>
      </c>
      <c r="AG1332" s="1">
        <v>39</v>
      </c>
    </row>
    <row r="1333" spans="1:33">
      <c r="A1333" s="1" t="s">
        <v>33</v>
      </c>
      <c r="B1333" s="13" t="s">
        <v>5562</v>
      </c>
      <c r="C1333" s="1" t="s">
        <v>5570</v>
      </c>
      <c r="D1333" s="1" t="s">
        <v>5564</v>
      </c>
      <c r="E1333" s="1" t="s">
        <v>145</v>
      </c>
      <c r="F1333" s="1" t="s">
        <v>5571</v>
      </c>
      <c r="G1333" s="14" t="s">
        <v>846</v>
      </c>
      <c r="I1333" s="1" t="s">
        <v>809</v>
      </c>
      <c r="J1333" s="1" t="s">
        <v>861</v>
      </c>
      <c r="K1333" s="1" t="s">
        <v>862</v>
      </c>
      <c r="L1333" s="1" t="s">
        <v>74</v>
      </c>
      <c r="M1333" s="1" t="s">
        <v>863</v>
      </c>
      <c r="N1333" s="1" t="s">
        <v>43</v>
      </c>
      <c r="O1333" s="1" t="s">
        <v>44</v>
      </c>
      <c r="P1333" s="1" t="s">
        <v>5572</v>
      </c>
      <c r="Q1333" s="1" t="s">
        <v>813</v>
      </c>
      <c r="R1333" s="1" t="s">
        <v>865</v>
      </c>
      <c r="S1333" s="1" t="s">
        <v>866</v>
      </c>
      <c r="T1333" s="2">
        <v>680975129403</v>
      </c>
      <c r="U1333" s="1" t="s">
        <v>886</v>
      </c>
      <c r="V1333" t="s">
        <v>846</v>
      </c>
      <c r="W1333" s="1" t="s">
        <v>51</v>
      </c>
      <c r="X1333" s="1" t="s">
        <v>839</v>
      </c>
      <c r="Y1333" s="15">
        <v>17.3</v>
      </c>
      <c r="Z1333" s="15">
        <f t="shared" si="42"/>
        <v>934.2</v>
      </c>
      <c r="AA1333" s="15">
        <v>38</v>
      </c>
      <c r="AB1333" s="15">
        <f t="shared" si="43"/>
        <v>2052</v>
      </c>
      <c r="AC1333">
        <v>14.55</v>
      </c>
      <c r="AD1333">
        <v>32</v>
      </c>
      <c r="AE1333">
        <v>19.100000000000001</v>
      </c>
      <c r="AF1333">
        <v>42</v>
      </c>
      <c r="AG1333" s="1">
        <v>54</v>
      </c>
    </row>
    <row r="1334" spans="1:33">
      <c r="A1334" s="1" t="s">
        <v>33</v>
      </c>
      <c r="B1334" s="13" t="s">
        <v>5562</v>
      </c>
      <c r="C1334" s="1" t="s">
        <v>5573</v>
      </c>
      <c r="D1334" s="1" t="s">
        <v>5564</v>
      </c>
      <c r="E1334" s="1" t="s">
        <v>145</v>
      </c>
      <c r="F1334" s="1" t="s">
        <v>5574</v>
      </c>
      <c r="G1334" s="14" t="s">
        <v>933</v>
      </c>
      <c r="I1334" s="1" t="s">
        <v>809</v>
      </c>
      <c r="J1334" s="1" t="s">
        <v>861</v>
      </c>
      <c r="K1334" s="1" t="s">
        <v>862</v>
      </c>
      <c r="L1334" s="1" t="s">
        <v>74</v>
      </c>
      <c r="M1334" s="1" t="s">
        <v>863</v>
      </c>
      <c r="N1334" s="1" t="s">
        <v>43</v>
      </c>
      <c r="O1334" s="1" t="s">
        <v>44</v>
      </c>
      <c r="P1334" s="1" t="s">
        <v>5575</v>
      </c>
      <c r="Q1334" s="1" t="s">
        <v>813</v>
      </c>
      <c r="R1334" s="1" t="s">
        <v>865</v>
      </c>
      <c r="S1334" s="1" t="s">
        <v>866</v>
      </c>
      <c r="T1334" s="2">
        <v>680975129632</v>
      </c>
      <c r="U1334" s="1" t="s">
        <v>886</v>
      </c>
      <c r="V1334" t="s">
        <v>933</v>
      </c>
      <c r="W1334" s="1" t="s">
        <v>51</v>
      </c>
      <c r="X1334" s="1" t="s">
        <v>839</v>
      </c>
      <c r="Y1334" s="15">
        <v>17.3</v>
      </c>
      <c r="Z1334" s="15">
        <f t="shared" si="42"/>
        <v>259.5</v>
      </c>
      <c r="AA1334" s="15">
        <v>38</v>
      </c>
      <c r="AB1334" s="15">
        <f t="shared" si="43"/>
        <v>570</v>
      </c>
      <c r="AC1334">
        <v>14.55</v>
      </c>
      <c r="AD1334">
        <v>32</v>
      </c>
      <c r="AE1334">
        <v>19.100000000000001</v>
      </c>
      <c r="AF1334">
        <v>42</v>
      </c>
      <c r="AG1334" s="1">
        <v>15</v>
      </c>
    </row>
    <row r="1335" spans="1:33">
      <c r="A1335" s="1" t="s">
        <v>33</v>
      </c>
      <c r="B1335" s="13" t="s">
        <v>5562</v>
      </c>
      <c r="C1335" s="1" t="s">
        <v>5576</v>
      </c>
      <c r="D1335" s="1" t="s">
        <v>5564</v>
      </c>
      <c r="E1335" s="1" t="s">
        <v>145</v>
      </c>
      <c r="F1335" s="1" t="s">
        <v>5577</v>
      </c>
      <c r="G1335" s="14" t="s">
        <v>854</v>
      </c>
      <c r="I1335" s="1" t="s">
        <v>809</v>
      </c>
      <c r="J1335" s="1" t="s">
        <v>861</v>
      </c>
      <c r="K1335" s="1" t="s">
        <v>862</v>
      </c>
      <c r="L1335" s="1" t="s">
        <v>74</v>
      </c>
      <c r="M1335" s="1" t="s">
        <v>863</v>
      </c>
      <c r="N1335" s="1" t="s">
        <v>43</v>
      </c>
      <c r="O1335" s="1" t="s">
        <v>44</v>
      </c>
      <c r="P1335" s="1" t="s">
        <v>5578</v>
      </c>
      <c r="Q1335" s="1" t="s">
        <v>813</v>
      </c>
      <c r="R1335" s="1" t="s">
        <v>865</v>
      </c>
      <c r="S1335" s="1" t="s">
        <v>866</v>
      </c>
      <c r="T1335" s="2">
        <v>680975129359</v>
      </c>
      <c r="U1335" s="1" t="s">
        <v>886</v>
      </c>
      <c r="V1335" t="s">
        <v>854</v>
      </c>
      <c r="W1335" s="1" t="s">
        <v>51</v>
      </c>
      <c r="X1335" s="1" t="s">
        <v>839</v>
      </c>
      <c r="Y1335" s="15">
        <v>17.3</v>
      </c>
      <c r="Z1335" s="15">
        <f t="shared" si="42"/>
        <v>2162.5</v>
      </c>
      <c r="AA1335" s="15">
        <v>38</v>
      </c>
      <c r="AB1335" s="15">
        <f t="shared" si="43"/>
        <v>4750</v>
      </c>
      <c r="AC1335">
        <v>14.55</v>
      </c>
      <c r="AD1335">
        <v>32</v>
      </c>
      <c r="AE1335">
        <v>19.100000000000001</v>
      </c>
      <c r="AF1335">
        <v>42</v>
      </c>
      <c r="AG1335" s="1">
        <v>125</v>
      </c>
    </row>
    <row r="1336" spans="1:33">
      <c r="A1336" s="1" t="s">
        <v>33</v>
      </c>
      <c r="B1336" s="13" t="s">
        <v>5579</v>
      </c>
      <c r="C1336" s="1" t="s">
        <v>5580</v>
      </c>
      <c r="D1336" s="1" t="s">
        <v>5581</v>
      </c>
      <c r="E1336" s="1" t="s">
        <v>145</v>
      </c>
      <c r="F1336" s="1" t="s">
        <v>5582</v>
      </c>
      <c r="G1336" s="14" t="s">
        <v>837</v>
      </c>
      <c r="I1336" s="1" t="s">
        <v>809</v>
      </c>
      <c r="J1336" s="1" t="s">
        <v>861</v>
      </c>
      <c r="K1336" s="1" t="s">
        <v>862</v>
      </c>
      <c r="L1336" s="1" t="s">
        <v>74</v>
      </c>
      <c r="M1336" s="1" t="s">
        <v>863</v>
      </c>
      <c r="N1336" s="1" t="s">
        <v>43</v>
      </c>
      <c r="O1336" s="1" t="s">
        <v>44</v>
      </c>
      <c r="P1336" s="1" t="s">
        <v>5583</v>
      </c>
      <c r="Q1336" s="1" t="s">
        <v>813</v>
      </c>
      <c r="R1336" s="1" t="s">
        <v>865</v>
      </c>
      <c r="S1336" s="1" t="s">
        <v>866</v>
      </c>
      <c r="T1336" s="2">
        <v>680975130775</v>
      </c>
      <c r="U1336" s="1" t="s">
        <v>886</v>
      </c>
      <c r="V1336" t="s">
        <v>837</v>
      </c>
      <c r="W1336" s="1" t="s">
        <v>51</v>
      </c>
      <c r="X1336" s="1" t="s">
        <v>839</v>
      </c>
      <c r="Y1336" s="15">
        <v>17.3</v>
      </c>
      <c r="Z1336" s="15">
        <f t="shared" si="42"/>
        <v>2508.5</v>
      </c>
      <c r="AA1336" s="15">
        <v>38</v>
      </c>
      <c r="AB1336" s="15">
        <f t="shared" si="43"/>
        <v>5510</v>
      </c>
      <c r="AC1336">
        <v>14.55</v>
      </c>
      <c r="AD1336">
        <v>32</v>
      </c>
      <c r="AE1336">
        <v>19.100000000000001</v>
      </c>
      <c r="AF1336">
        <v>42</v>
      </c>
      <c r="AG1336" s="1">
        <v>145</v>
      </c>
    </row>
    <row r="1337" spans="1:33">
      <c r="A1337" s="1" t="s">
        <v>33</v>
      </c>
      <c r="B1337" s="13" t="s">
        <v>5579</v>
      </c>
      <c r="C1337" s="1" t="s">
        <v>5584</v>
      </c>
      <c r="D1337" s="1" t="s">
        <v>5581</v>
      </c>
      <c r="E1337" s="1" t="s">
        <v>145</v>
      </c>
      <c r="F1337" s="1" t="s">
        <v>5585</v>
      </c>
      <c r="G1337" s="14" t="s">
        <v>842</v>
      </c>
      <c r="I1337" s="1" t="s">
        <v>809</v>
      </c>
      <c r="J1337" s="1" t="s">
        <v>861</v>
      </c>
      <c r="K1337" s="1" t="s">
        <v>862</v>
      </c>
      <c r="L1337" s="1" t="s">
        <v>74</v>
      </c>
      <c r="M1337" s="1" t="s">
        <v>863</v>
      </c>
      <c r="N1337" s="1" t="s">
        <v>43</v>
      </c>
      <c r="O1337" s="1" t="s">
        <v>44</v>
      </c>
      <c r="P1337" s="1" t="s">
        <v>5586</v>
      </c>
      <c r="Q1337" s="1" t="s">
        <v>813</v>
      </c>
      <c r="R1337" s="1" t="s">
        <v>865</v>
      </c>
      <c r="S1337" s="1" t="s">
        <v>866</v>
      </c>
      <c r="T1337" s="2">
        <v>680975130577</v>
      </c>
      <c r="U1337" s="1" t="s">
        <v>886</v>
      </c>
      <c r="V1337" t="s">
        <v>842</v>
      </c>
      <c r="W1337" s="1" t="s">
        <v>51</v>
      </c>
      <c r="X1337" s="1" t="s">
        <v>839</v>
      </c>
      <c r="Y1337" s="15">
        <v>17.3</v>
      </c>
      <c r="Z1337" s="15">
        <f t="shared" si="42"/>
        <v>2335.5</v>
      </c>
      <c r="AA1337" s="15">
        <v>38</v>
      </c>
      <c r="AB1337" s="15">
        <f t="shared" si="43"/>
        <v>5130</v>
      </c>
      <c r="AC1337">
        <v>14.55</v>
      </c>
      <c r="AD1337">
        <v>32</v>
      </c>
      <c r="AE1337">
        <v>19.100000000000001</v>
      </c>
      <c r="AF1337">
        <v>42</v>
      </c>
      <c r="AG1337" s="1">
        <v>135</v>
      </c>
    </row>
    <row r="1338" spans="1:33">
      <c r="A1338" s="1" t="s">
        <v>33</v>
      </c>
      <c r="B1338" s="13" t="s">
        <v>5579</v>
      </c>
      <c r="C1338" s="1" t="s">
        <v>5587</v>
      </c>
      <c r="D1338" s="1" t="s">
        <v>5581</v>
      </c>
      <c r="E1338" s="1" t="s">
        <v>145</v>
      </c>
      <c r="F1338" s="1" t="s">
        <v>5588</v>
      </c>
      <c r="G1338" s="14" t="s">
        <v>846</v>
      </c>
      <c r="I1338" s="1" t="s">
        <v>809</v>
      </c>
      <c r="J1338" s="1" t="s">
        <v>861</v>
      </c>
      <c r="K1338" s="1" t="s">
        <v>862</v>
      </c>
      <c r="L1338" s="1" t="s">
        <v>74</v>
      </c>
      <c r="M1338" s="1" t="s">
        <v>863</v>
      </c>
      <c r="N1338" s="1" t="s">
        <v>43</v>
      </c>
      <c r="O1338" s="1" t="s">
        <v>44</v>
      </c>
      <c r="P1338" s="1" t="s">
        <v>5589</v>
      </c>
      <c r="Q1338" s="1" t="s">
        <v>813</v>
      </c>
      <c r="R1338" s="1" t="s">
        <v>865</v>
      </c>
      <c r="S1338" s="1" t="s">
        <v>866</v>
      </c>
      <c r="T1338" s="2">
        <v>680975130416</v>
      </c>
      <c r="U1338" s="1" t="s">
        <v>886</v>
      </c>
      <c r="V1338" t="s">
        <v>846</v>
      </c>
      <c r="W1338" s="1" t="s">
        <v>51</v>
      </c>
      <c r="X1338" s="1" t="s">
        <v>839</v>
      </c>
      <c r="Y1338" s="15">
        <v>17.3</v>
      </c>
      <c r="Z1338" s="15">
        <f t="shared" si="42"/>
        <v>1141.8</v>
      </c>
      <c r="AA1338" s="15">
        <v>38</v>
      </c>
      <c r="AB1338" s="15">
        <f t="shared" si="43"/>
        <v>2508</v>
      </c>
      <c r="AC1338">
        <v>14.55</v>
      </c>
      <c r="AD1338">
        <v>32</v>
      </c>
      <c r="AE1338">
        <v>19.100000000000001</v>
      </c>
      <c r="AF1338">
        <v>42</v>
      </c>
      <c r="AG1338" s="1">
        <v>66</v>
      </c>
    </row>
    <row r="1339" spans="1:33">
      <c r="A1339" s="1" t="s">
        <v>33</v>
      </c>
      <c r="B1339" s="13" t="s">
        <v>5579</v>
      </c>
      <c r="C1339" s="1" t="s">
        <v>5590</v>
      </c>
      <c r="D1339" s="1" t="s">
        <v>5581</v>
      </c>
      <c r="E1339" s="1" t="s">
        <v>145</v>
      </c>
      <c r="F1339" s="1" t="s">
        <v>5591</v>
      </c>
      <c r="G1339" s="14" t="s">
        <v>933</v>
      </c>
      <c r="I1339" s="1" t="s">
        <v>809</v>
      </c>
      <c r="J1339" s="1" t="s">
        <v>861</v>
      </c>
      <c r="K1339" s="1" t="s">
        <v>862</v>
      </c>
      <c r="L1339" s="1" t="s">
        <v>74</v>
      </c>
      <c r="M1339" s="1" t="s">
        <v>863</v>
      </c>
      <c r="N1339" s="1" t="s">
        <v>43</v>
      </c>
      <c r="O1339" s="1" t="s">
        <v>44</v>
      </c>
      <c r="P1339" s="1" t="s">
        <v>5592</v>
      </c>
      <c r="Q1339" s="1" t="s">
        <v>813</v>
      </c>
      <c r="R1339" s="1" t="s">
        <v>865</v>
      </c>
      <c r="S1339" s="1" t="s">
        <v>866</v>
      </c>
      <c r="T1339" s="2">
        <v>680975130904</v>
      </c>
      <c r="U1339" s="1" t="s">
        <v>886</v>
      </c>
      <c r="V1339" t="s">
        <v>933</v>
      </c>
      <c r="W1339" s="1" t="s">
        <v>51</v>
      </c>
      <c r="X1339" s="1" t="s">
        <v>839</v>
      </c>
      <c r="Y1339" s="15">
        <v>17.3</v>
      </c>
      <c r="Z1339" s="15">
        <f t="shared" si="42"/>
        <v>1799.2</v>
      </c>
      <c r="AA1339" s="15">
        <v>38</v>
      </c>
      <c r="AB1339" s="15">
        <f t="shared" si="43"/>
        <v>3952</v>
      </c>
      <c r="AC1339">
        <v>14.55</v>
      </c>
      <c r="AD1339">
        <v>32</v>
      </c>
      <c r="AE1339">
        <v>19.100000000000001</v>
      </c>
      <c r="AF1339">
        <v>42</v>
      </c>
      <c r="AG1339" s="1">
        <v>104</v>
      </c>
    </row>
    <row r="1340" spans="1:33">
      <c r="A1340" s="1" t="s">
        <v>33</v>
      </c>
      <c r="B1340" s="13" t="s">
        <v>5579</v>
      </c>
      <c r="C1340" s="1" t="s">
        <v>5593</v>
      </c>
      <c r="D1340" s="1" t="s">
        <v>5581</v>
      </c>
      <c r="E1340" s="1" t="s">
        <v>145</v>
      </c>
      <c r="F1340" s="1" t="s">
        <v>5594</v>
      </c>
      <c r="G1340" s="14" t="s">
        <v>854</v>
      </c>
      <c r="I1340" s="1" t="s">
        <v>809</v>
      </c>
      <c r="J1340" s="1" t="s">
        <v>861</v>
      </c>
      <c r="K1340" s="1" t="s">
        <v>862</v>
      </c>
      <c r="L1340" s="1" t="s">
        <v>74</v>
      </c>
      <c r="M1340" s="1" t="s">
        <v>863</v>
      </c>
      <c r="N1340" s="1" t="s">
        <v>43</v>
      </c>
      <c r="O1340" s="1" t="s">
        <v>44</v>
      </c>
      <c r="P1340" s="1" t="s">
        <v>5595</v>
      </c>
      <c r="Q1340" s="1" t="s">
        <v>813</v>
      </c>
      <c r="R1340" s="1" t="s">
        <v>865</v>
      </c>
      <c r="S1340" s="1" t="s">
        <v>866</v>
      </c>
      <c r="T1340" s="2">
        <v>680975130263</v>
      </c>
      <c r="U1340" s="1" t="s">
        <v>886</v>
      </c>
      <c r="V1340" t="s">
        <v>854</v>
      </c>
      <c r="W1340" s="1" t="s">
        <v>51</v>
      </c>
      <c r="X1340" s="1" t="s">
        <v>839</v>
      </c>
      <c r="Y1340" s="15">
        <v>17.3</v>
      </c>
      <c r="Z1340" s="15">
        <f t="shared" si="42"/>
        <v>813.1</v>
      </c>
      <c r="AA1340" s="15">
        <v>38</v>
      </c>
      <c r="AB1340" s="15">
        <f t="shared" si="43"/>
        <v>1786</v>
      </c>
      <c r="AC1340">
        <v>14.55</v>
      </c>
      <c r="AD1340">
        <v>32</v>
      </c>
      <c r="AE1340">
        <v>19.100000000000001</v>
      </c>
      <c r="AF1340">
        <v>42</v>
      </c>
      <c r="AG1340" s="1">
        <v>47</v>
      </c>
    </row>
    <row r="1341" spans="1:33">
      <c r="A1341" s="1" t="s">
        <v>33</v>
      </c>
      <c r="B1341" s="13" t="s">
        <v>5579</v>
      </c>
      <c r="C1341" s="1" t="s">
        <v>5596</v>
      </c>
      <c r="D1341" s="1" t="s">
        <v>5581</v>
      </c>
      <c r="E1341" s="1" t="s">
        <v>145</v>
      </c>
      <c r="F1341" s="1" t="s">
        <v>5597</v>
      </c>
      <c r="G1341" s="14" t="s">
        <v>884</v>
      </c>
      <c r="I1341" s="1" t="s">
        <v>809</v>
      </c>
      <c r="J1341" s="1" t="s">
        <v>861</v>
      </c>
      <c r="K1341" s="1" t="s">
        <v>862</v>
      </c>
      <c r="L1341" s="1" t="s">
        <v>74</v>
      </c>
      <c r="M1341" s="1" t="s">
        <v>863</v>
      </c>
      <c r="N1341" s="1" t="s">
        <v>43</v>
      </c>
      <c r="O1341" s="1" t="s">
        <v>44</v>
      </c>
      <c r="P1341" s="1" t="s">
        <v>5598</v>
      </c>
      <c r="Q1341" s="1" t="s">
        <v>813</v>
      </c>
      <c r="R1341" s="1" t="s">
        <v>865</v>
      </c>
      <c r="S1341" s="1" t="s">
        <v>866</v>
      </c>
      <c r="T1341" s="2">
        <v>680975131017</v>
      </c>
      <c r="U1341" s="1" t="s">
        <v>886</v>
      </c>
      <c r="V1341" t="s">
        <v>884</v>
      </c>
      <c r="W1341" s="1" t="s">
        <v>51</v>
      </c>
      <c r="X1341" s="1" t="s">
        <v>839</v>
      </c>
      <c r="Y1341" s="15">
        <v>17.3</v>
      </c>
      <c r="Z1341" s="15">
        <f t="shared" si="42"/>
        <v>276.8</v>
      </c>
      <c r="AA1341" s="15">
        <v>38</v>
      </c>
      <c r="AB1341" s="15">
        <f t="shared" si="43"/>
        <v>608</v>
      </c>
      <c r="AC1341">
        <v>14.55</v>
      </c>
      <c r="AD1341">
        <v>32</v>
      </c>
      <c r="AE1341">
        <v>19.100000000000001</v>
      </c>
      <c r="AF1341">
        <v>42</v>
      </c>
      <c r="AG1341" s="1">
        <v>16</v>
      </c>
    </row>
    <row r="1342" spans="1:33">
      <c r="A1342" s="1" t="s">
        <v>33</v>
      </c>
      <c r="B1342" s="13" t="s">
        <v>5599</v>
      </c>
      <c r="C1342" s="1" t="s">
        <v>5600</v>
      </c>
      <c r="D1342" s="1" t="s">
        <v>5601</v>
      </c>
      <c r="E1342" s="1" t="s">
        <v>170</v>
      </c>
      <c r="F1342" s="1" t="s">
        <v>5602</v>
      </c>
      <c r="G1342" s="14" t="s">
        <v>837</v>
      </c>
      <c r="I1342" s="1" t="s">
        <v>809</v>
      </c>
      <c r="J1342" s="1" t="s">
        <v>861</v>
      </c>
      <c r="K1342" s="1" t="s">
        <v>862</v>
      </c>
      <c r="L1342" s="1" t="s">
        <v>74</v>
      </c>
      <c r="M1342" s="1" t="s">
        <v>863</v>
      </c>
      <c r="N1342" s="1" t="s">
        <v>43</v>
      </c>
      <c r="O1342" s="1" t="s">
        <v>44</v>
      </c>
      <c r="P1342" s="1" t="s">
        <v>5603</v>
      </c>
      <c r="Q1342" s="1" t="s">
        <v>813</v>
      </c>
      <c r="R1342" s="1" t="s">
        <v>865</v>
      </c>
      <c r="S1342" s="1" t="s">
        <v>866</v>
      </c>
      <c r="T1342" s="2">
        <v>680975130744</v>
      </c>
      <c r="U1342" s="1" t="s">
        <v>113</v>
      </c>
      <c r="V1342" t="s">
        <v>837</v>
      </c>
      <c r="W1342" s="1" t="s">
        <v>120</v>
      </c>
      <c r="X1342" s="1" t="s">
        <v>839</v>
      </c>
      <c r="Y1342" s="15">
        <v>17.3</v>
      </c>
      <c r="Z1342" s="15">
        <f t="shared" si="42"/>
        <v>1920.3000000000002</v>
      </c>
      <c r="AA1342" s="15">
        <v>38</v>
      </c>
      <c r="AB1342" s="15">
        <f t="shared" si="43"/>
        <v>4218</v>
      </c>
      <c r="AC1342">
        <v>14.55</v>
      </c>
      <c r="AD1342">
        <v>32</v>
      </c>
      <c r="AE1342">
        <v>19.100000000000001</v>
      </c>
      <c r="AF1342">
        <v>42</v>
      </c>
      <c r="AG1342" s="1">
        <v>111</v>
      </c>
    </row>
    <row r="1343" spans="1:33">
      <c r="A1343" s="1" t="s">
        <v>33</v>
      </c>
      <c r="B1343" s="13" t="s">
        <v>5599</v>
      </c>
      <c r="C1343" s="1" t="s">
        <v>5604</v>
      </c>
      <c r="D1343" s="1" t="s">
        <v>5601</v>
      </c>
      <c r="E1343" s="1" t="s">
        <v>170</v>
      </c>
      <c r="F1343" s="1" t="s">
        <v>5605</v>
      </c>
      <c r="G1343" s="14" t="s">
        <v>846</v>
      </c>
      <c r="I1343" s="1" t="s">
        <v>809</v>
      </c>
      <c r="J1343" s="1" t="s">
        <v>861</v>
      </c>
      <c r="K1343" s="1" t="s">
        <v>862</v>
      </c>
      <c r="L1343" s="1" t="s">
        <v>74</v>
      </c>
      <c r="M1343" s="1" t="s">
        <v>863</v>
      </c>
      <c r="N1343" s="1" t="s">
        <v>43</v>
      </c>
      <c r="O1343" s="1" t="s">
        <v>44</v>
      </c>
      <c r="P1343" s="1" t="s">
        <v>5606</v>
      </c>
      <c r="Q1343" s="1" t="s">
        <v>813</v>
      </c>
      <c r="R1343" s="1" t="s">
        <v>865</v>
      </c>
      <c r="S1343" s="1" t="s">
        <v>866</v>
      </c>
      <c r="T1343" s="2">
        <v>680975130379</v>
      </c>
      <c r="U1343" s="1" t="s">
        <v>113</v>
      </c>
      <c r="V1343" t="s">
        <v>846</v>
      </c>
      <c r="W1343" s="1" t="s">
        <v>120</v>
      </c>
      <c r="X1343" s="1" t="s">
        <v>839</v>
      </c>
      <c r="Y1343" s="15">
        <v>17.3</v>
      </c>
      <c r="Z1343" s="15">
        <f t="shared" si="42"/>
        <v>3546.5</v>
      </c>
      <c r="AA1343" s="15">
        <v>38</v>
      </c>
      <c r="AB1343" s="15">
        <f t="shared" si="43"/>
        <v>7790</v>
      </c>
      <c r="AC1343">
        <v>14.55</v>
      </c>
      <c r="AD1343">
        <v>32</v>
      </c>
      <c r="AE1343">
        <v>19.100000000000001</v>
      </c>
      <c r="AF1343">
        <v>42</v>
      </c>
      <c r="AG1343" s="1">
        <v>205</v>
      </c>
    </row>
    <row r="1344" spans="1:33">
      <c r="A1344" s="1" t="s">
        <v>33</v>
      </c>
      <c r="B1344" s="13" t="s">
        <v>5599</v>
      </c>
      <c r="C1344" s="1" t="s">
        <v>5607</v>
      </c>
      <c r="D1344" s="1" t="s">
        <v>5601</v>
      </c>
      <c r="E1344" s="1" t="s">
        <v>170</v>
      </c>
      <c r="F1344" s="1" t="s">
        <v>5608</v>
      </c>
      <c r="G1344" s="14" t="s">
        <v>933</v>
      </c>
      <c r="I1344" s="1" t="s">
        <v>809</v>
      </c>
      <c r="J1344" s="1" t="s">
        <v>861</v>
      </c>
      <c r="K1344" s="1" t="s">
        <v>862</v>
      </c>
      <c r="L1344" s="1" t="s">
        <v>74</v>
      </c>
      <c r="M1344" s="1" t="s">
        <v>863</v>
      </c>
      <c r="N1344" s="1" t="s">
        <v>43</v>
      </c>
      <c r="O1344" s="1" t="s">
        <v>44</v>
      </c>
      <c r="P1344" s="1" t="s">
        <v>5609</v>
      </c>
      <c r="Q1344" s="1" t="s">
        <v>813</v>
      </c>
      <c r="R1344" s="1" t="s">
        <v>865</v>
      </c>
      <c r="S1344" s="1" t="s">
        <v>866</v>
      </c>
      <c r="T1344" s="2">
        <v>680975130881</v>
      </c>
      <c r="U1344" s="1" t="s">
        <v>113</v>
      </c>
      <c r="V1344" t="s">
        <v>933</v>
      </c>
      <c r="W1344" s="1" t="s">
        <v>120</v>
      </c>
      <c r="X1344" s="1" t="s">
        <v>839</v>
      </c>
      <c r="Y1344" s="15">
        <v>17.3</v>
      </c>
      <c r="Z1344" s="15">
        <f t="shared" si="42"/>
        <v>294.10000000000002</v>
      </c>
      <c r="AA1344" s="15">
        <v>38</v>
      </c>
      <c r="AB1344" s="15">
        <f t="shared" si="43"/>
        <v>646</v>
      </c>
      <c r="AC1344">
        <v>14.55</v>
      </c>
      <c r="AD1344">
        <v>32</v>
      </c>
      <c r="AE1344">
        <v>19.100000000000001</v>
      </c>
      <c r="AF1344">
        <v>42</v>
      </c>
      <c r="AG1344" s="1">
        <v>17</v>
      </c>
    </row>
    <row r="1345" spans="1:33">
      <c r="A1345" s="1" t="s">
        <v>33</v>
      </c>
      <c r="B1345" s="13" t="s">
        <v>5610</v>
      </c>
      <c r="C1345" s="1" t="s">
        <v>5611</v>
      </c>
      <c r="D1345" s="1" t="s">
        <v>5612</v>
      </c>
      <c r="E1345" s="1" t="s">
        <v>145</v>
      </c>
      <c r="F1345" s="1" t="s">
        <v>5613</v>
      </c>
      <c r="G1345" s="14" t="s">
        <v>837</v>
      </c>
      <c r="I1345" s="1" t="s">
        <v>809</v>
      </c>
      <c r="J1345" s="1" t="s">
        <v>861</v>
      </c>
      <c r="K1345" s="1" t="s">
        <v>862</v>
      </c>
      <c r="L1345" s="1" t="s">
        <v>74</v>
      </c>
      <c r="M1345" s="1" t="s">
        <v>863</v>
      </c>
      <c r="N1345" s="1" t="s">
        <v>43</v>
      </c>
      <c r="O1345" s="1" t="s">
        <v>44</v>
      </c>
      <c r="P1345" s="1" t="s">
        <v>5614</v>
      </c>
      <c r="Q1345" s="1" t="s">
        <v>813</v>
      </c>
      <c r="R1345" s="1" t="s">
        <v>865</v>
      </c>
      <c r="S1345" s="1" t="s">
        <v>866</v>
      </c>
      <c r="T1345" s="2">
        <v>680975130768</v>
      </c>
      <c r="U1345" s="1" t="s">
        <v>886</v>
      </c>
      <c r="V1345" t="s">
        <v>837</v>
      </c>
      <c r="W1345" s="1" t="s">
        <v>51</v>
      </c>
      <c r="X1345" s="1" t="s">
        <v>839</v>
      </c>
      <c r="Y1345" s="15">
        <v>17.3</v>
      </c>
      <c r="Z1345" s="15">
        <f t="shared" si="42"/>
        <v>138.4</v>
      </c>
      <c r="AA1345" s="15">
        <v>38</v>
      </c>
      <c r="AB1345" s="15">
        <f t="shared" si="43"/>
        <v>304</v>
      </c>
      <c r="AC1345">
        <v>14.55</v>
      </c>
      <c r="AD1345">
        <v>32</v>
      </c>
      <c r="AE1345">
        <v>19.100000000000001</v>
      </c>
      <c r="AF1345">
        <v>42</v>
      </c>
      <c r="AG1345" s="1">
        <v>8</v>
      </c>
    </row>
    <row r="1346" spans="1:33">
      <c r="A1346" s="1" t="s">
        <v>33</v>
      </c>
      <c r="B1346" s="13" t="s">
        <v>5610</v>
      </c>
      <c r="C1346" s="1" t="s">
        <v>5615</v>
      </c>
      <c r="D1346" s="1" t="s">
        <v>5612</v>
      </c>
      <c r="E1346" s="1" t="s">
        <v>145</v>
      </c>
      <c r="F1346" s="1" t="s">
        <v>5616</v>
      </c>
      <c r="G1346" s="14" t="s">
        <v>842</v>
      </c>
      <c r="I1346" s="1" t="s">
        <v>809</v>
      </c>
      <c r="J1346" s="1" t="s">
        <v>861</v>
      </c>
      <c r="K1346" s="1" t="s">
        <v>862</v>
      </c>
      <c r="L1346" s="1" t="s">
        <v>74</v>
      </c>
      <c r="M1346" s="1" t="s">
        <v>863</v>
      </c>
      <c r="N1346" s="1" t="s">
        <v>43</v>
      </c>
      <c r="O1346" s="1" t="s">
        <v>44</v>
      </c>
      <c r="P1346" s="1" t="s">
        <v>5617</v>
      </c>
      <c r="Q1346" s="1" t="s">
        <v>813</v>
      </c>
      <c r="R1346" s="1" t="s">
        <v>865</v>
      </c>
      <c r="S1346" s="1" t="s">
        <v>866</v>
      </c>
      <c r="T1346" s="2">
        <v>680975130560</v>
      </c>
      <c r="U1346" s="1" t="s">
        <v>886</v>
      </c>
      <c r="V1346" t="s">
        <v>842</v>
      </c>
      <c r="W1346" s="1" t="s">
        <v>51</v>
      </c>
      <c r="X1346" s="1" t="s">
        <v>839</v>
      </c>
      <c r="Y1346" s="15">
        <v>17.3</v>
      </c>
      <c r="Z1346" s="15">
        <f t="shared" si="42"/>
        <v>2266.3000000000002</v>
      </c>
      <c r="AA1346" s="15">
        <v>38</v>
      </c>
      <c r="AB1346" s="15">
        <f t="shared" si="43"/>
        <v>4978</v>
      </c>
      <c r="AC1346">
        <v>14.55</v>
      </c>
      <c r="AD1346">
        <v>32</v>
      </c>
      <c r="AE1346">
        <v>19.100000000000001</v>
      </c>
      <c r="AF1346">
        <v>42</v>
      </c>
      <c r="AG1346" s="1">
        <v>131</v>
      </c>
    </row>
    <row r="1347" spans="1:33">
      <c r="A1347" s="1" t="s">
        <v>33</v>
      </c>
      <c r="B1347" s="13" t="s">
        <v>5610</v>
      </c>
      <c r="C1347" s="1" t="s">
        <v>5618</v>
      </c>
      <c r="D1347" s="1" t="s">
        <v>5612</v>
      </c>
      <c r="E1347" s="1" t="s">
        <v>145</v>
      </c>
      <c r="F1347" s="1" t="s">
        <v>5619</v>
      </c>
      <c r="G1347" s="14" t="s">
        <v>846</v>
      </c>
      <c r="I1347" s="1" t="s">
        <v>809</v>
      </c>
      <c r="J1347" s="1" t="s">
        <v>861</v>
      </c>
      <c r="K1347" s="1" t="s">
        <v>862</v>
      </c>
      <c r="L1347" s="1" t="s">
        <v>74</v>
      </c>
      <c r="M1347" s="1" t="s">
        <v>863</v>
      </c>
      <c r="N1347" s="1" t="s">
        <v>43</v>
      </c>
      <c r="O1347" s="1" t="s">
        <v>44</v>
      </c>
      <c r="P1347" s="1" t="s">
        <v>5620</v>
      </c>
      <c r="Q1347" s="1" t="s">
        <v>813</v>
      </c>
      <c r="R1347" s="1" t="s">
        <v>865</v>
      </c>
      <c r="S1347" s="1" t="s">
        <v>866</v>
      </c>
      <c r="T1347" s="2">
        <v>680975130409</v>
      </c>
      <c r="U1347" s="1" t="s">
        <v>886</v>
      </c>
      <c r="V1347" t="s">
        <v>846</v>
      </c>
      <c r="W1347" s="1" t="s">
        <v>51</v>
      </c>
      <c r="X1347" s="1" t="s">
        <v>839</v>
      </c>
      <c r="Y1347" s="15">
        <v>17.3</v>
      </c>
      <c r="Z1347" s="15">
        <f t="shared" si="42"/>
        <v>640.1</v>
      </c>
      <c r="AA1347" s="15">
        <v>38</v>
      </c>
      <c r="AB1347" s="15">
        <f t="shared" si="43"/>
        <v>1406</v>
      </c>
      <c r="AC1347">
        <v>14.55</v>
      </c>
      <c r="AD1347">
        <v>32</v>
      </c>
      <c r="AE1347">
        <v>19.100000000000001</v>
      </c>
      <c r="AF1347">
        <v>42</v>
      </c>
      <c r="AG1347" s="1">
        <v>37</v>
      </c>
    </row>
    <row r="1348" spans="1:33">
      <c r="A1348" s="1" t="s">
        <v>33</v>
      </c>
      <c r="B1348" s="13" t="s">
        <v>5610</v>
      </c>
      <c r="C1348" s="1" t="s">
        <v>5621</v>
      </c>
      <c r="D1348" s="1" t="s">
        <v>5612</v>
      </c>
      <c r="E1348" s="1" t="s">
        <v>145</v>
      </c>
      <c r="F1348" s="1" t="s">
        <v>5622</v>
      </c>
      <c r="G1348" s="14" t="s">
        <v>933</v>
      </c>
      <c r="I1348" s="1" t="s">
        <v>809</v>
      </c>
      <c r="J1348" s="1" t="s">
        <v>861</v>
      </c>
      <c r="K1348" s="1" t="s">
        <v>862</v>
      </c>
      <c r="L1348" s="1" t="s">
        <v>74</v>
      </c>
      <c r="M1348" s="1" t="s">
        <v>863</v>
      </c>
      <c r="N1348" s="1" t="s">
        <v>43</v>
      </c>
      <c r="O1348" s="1" t="s">
        <v>44</v>
      </c>
      <c r="P1348" s="1" t="s">
        <v>5623</v>
      </c>
      <c r="Q1348" s="1" t="s">
        <v>813</v>
      </c>
      <c r="R1348" s="1" t="s">
        <v>865</v>
      </c>
      <c r="S1348" s="1" t="s">
        <v>866</v>
      </c>
      <c r="T1348" s="2">
        <v>680975130898</v>
      </c>
      <c r="U1348" s="1" t="s">
        <v>886</v>
      </c>
      <c r="V1348" t="s">
        <v>933</v>
      </c>
      <c r="W1348" s="1" t="s">
        <v>51</v>
      </c>
      <c r="X1348" s="1" t="s">
        <v>839</v>
      </c>
      <c r="Y1348" s="15">
        <v>17.3</v>
      </c>
      <c r="Z1348" s="15">
        <f t="shared" si="42"/>
        <v>951.5</v>
      </c>
      <c r="AA1348" s="15">
        <v>38</v>
      </c>
      <c r="AB1348" s="15">
        <f t="shared" si="43"/>
        <v>2090</v>
      </c>
      <c r="AC1348">
        <v>14.55</v>
      </c>
      <c r="AD1348">
        <v>32</v>
      </c>
      <c r="AE1348">
        <v>19.100000000000001</v>
      </c>
      <c r="AF1348">
        <v>42</v>
      </c>
      <c r="AG1348" s="1">
        <v>55</v>
      </c>
    </row>
    <row r="1349" spans="1:33">
      <c r="A1349" s="1" t="s">
        <v>33</v>
      </c>
      <c r="B1349" s="13" t="s">
        <v>5610</v>
      </c>
      <c r="C1349" s="1" t="s">
        <v>5624</v>
      </c>
      <c r="D1349" s="1" t="s">
        <v>5612</v>
      </c>
      <c r="E1349" s="1" t="s">
        <v>145</v>
      </c>
      <c r="F1349" s="1" t="s">
        <v>5625</v>
      </c>
      <c r="G1349" s="14" t="s">
        <v>854</v>
      </c>
      <c r="I1349" s="1" t="s">
        <v>809</v>
      </c>
      <c r="J1349" s="1" t="s">
        <v>861</v>
      </c>
      <c r="K1349" s="1" t="s">
        <v>862</v>
      </c>
      <c r="L1349" s="1" t="s">
        <v>74</v>
      </c>
      <c r="M1349" s="1" t="s">
        <v>863</v>
      </c>
      <c r="N1349" s="1" t="s">
        <v>43</v>
      </c>
      <c r="O1349" s="1" t="s">
        <v>44</v>
      </c>
      <c r="P1349" s="1" t="s">
        <v>5626</v>
      </c>
      <c r="Q1349" s="1" t="s">
        <v>813</v>
      </c>
      <c r="R1349" s="1" t="s">
        <v>865</v>
      </c>
      <c r="S1349" s="1" t="s">
        <v>866</v>
      </c>
      <c r="T1349" s="2">
        <v>680975130256</v>
      </c>
      <c r="U1349" s="1" t="s">
        <v>886</v>
      </c>
      <c r="V1349" t="s">
        <v>854</v>
      </c>
      <c r="W1349" s="1" t="s">
        <v>51</v>
      </c>
      <c r="X1349" s="1" t="s">
        <v>839</v>
      </c>
      <c r="Y1349" s="15">
        <v>17.3</v>
      </c>
      <c r="Z1349" s="15">
        <f t="shared" si="42"/>
        <v>709.30000000000007</v>
      </c>
      <c r="AA1349" s="15">
        <v>38</v>
      </c>
      <c r="AB1349" s="15">
        <f t="shared" si="43"/>
        <v>1558</v>
      </c>
      <c r="AC1349">
        <v>14.55</v>
      </c>
      <c r="AD1349">
        <v>32</v>
      </c>
      <c r="AE1349">
        <v>19.100000000000001</v>
      </c>
      <c r="AF1349">
        <v>42</v>
      </c>
      <c r="AG1349" s="1">
        <v>41</v>
      </c>
    </row>
    <row r="1350" spans="1:33">
      <c r="A1350" s="1" t="s">
        <v>33</v>
      </c>
      <c r="B1350" s="13" t="s">
        <v>5627</v>
      </c>
      <c r="C1350" s="1" t="s">
        <v>5628</v>
      </c>
      <c r="D1350" s="1" t="s">
        <v>5612</v>
      </c>
      <c r="E1350" s="1" t="s">
        <v>170</v>
      </c>
      <c r="F1350" s="1" t="s">
        <v>5629</v>
      </c>
      <c r="G1350" s="14" t="s">
        <v>837</v>
      </c>
      <c r="I1350" s="1" t="s">
        <v>809</v>
      </c>
      <c r="J1350" s="1" t="s">
        <v>861</v>
      </c>
      <c r="K1350" s="1" t="s">
        <v>862</v>
      </c>
      <c r="L1350" s="1" t="s">
        <v>74</v>
      </c>
      <c r="M1350" s="1" t="s">
        <v>863</v>
      </c>
      <c r="N1350" s="1" t="s">
        <v>43</v>
      </c>
      <c r="O1350" s="1" t="s">
        <v>44</v>
      </c>
      <c r="P1350" s="1" t="s">
        <v>5630</v>
      </c>
      <c r="Q1350" s="1" t="s">
        <v>813</v>
      </c>
      <c r="R1350" s="1" t="s">
        <v>865</v>
      </c>
      <c r="S1350" s="1" t="s">
        <v>866</v>
      </c>
      <c r="T1350" s="2">
        <v>680975130799</v>
      </c>
      <c r="U1350" s="1" t="s">
        <v>113</v>
      </c>
      <c r="V1350" t="s">
        <v>837</v>
      </c>
      <c r="W1350" s="1" t="s">
        <v>120</v>
      </c>
      <c r="X1350" s="1" t="s">
        <v>839</v>
      </c>
      <c r="Y1350" s="15">
        <v>17.3</v>
      </c>
      <c r="Z1350" s="15">
        <f t="shared" si="42"/>
        <v>4947.8</v>
      </c>
      <c r="AA1350" s="15">
        <v>38</v>
      </c>
      <c r="AB1350" s="15">
        <f t="shared" si="43"/>
        <v>10868</v>
      </c>
      <c r="AC1350">
        <v>14.55</v>
      </c>
      <c r="AD1350">
        <v>32</v>
      </c>
      <c r="AE1350">
        <v>19.100000000000001</v>
      </c>
      <c r="AF1350">
        <v>42</v>
      </c>
      <c r="AG1350" s="1">
        <v>286</v>
      </c>
    </row>
    <row r="1351" spans="1:33">
      <c r="A1351" s="1" t="s">
        <v>33</v>
      </c>
      <c r="B1351" s="13" t="s">
        <v>5627</v>
      </c>
      <c r="C1351" s="1" t="s">
        <v>5631</v>
      </c>
      <c r="D1351" s="1" t="s">
        <v>5612</v>
      </c>
      <c r="E1351" s="1" t="s">
        <v>170</v>
      </c>
      <c r="F1351" s="1" t="s">
        <v>5632</v>
      </c>
      <c r="G1351" s="14" t="s">
        <v>842</v>
      </c>
      <c r="I1351" s="1" t="s">
        <v>809</v>
      </c>
      <c r="J1351" s="1" t="s">
        <v>861</v>
      </c>
      <c r="K1351" s="1" t="s">
        <v>862</v>
      </c>
      <c r="L1351" s="1" t="s">
        <v>74</v>
      </c>
      <c r="M1351" s="1" t="s">
        <v>863</v>
      </c>
      <c r="N1351" s="1" t="s">
        <v>43</v>
      </c>
      <c r="O1351" s="1" t="s">
        <v>44</v>
      </c>
      <c r="P1351" s="1" t="s">
        <v>5633</v>
      </c>
      <c r="Q1351" s="1" t="s">
        <v>813</v>
      </c>
      <c r="R1351" s="1" t="s">
        <v>865</v>
      </c>
      <c r="S1351" s="1" t="s">
        <v>866</v>
      </c>
      <c r="T1351" s="2">
        <v>680975130584</v>
      </c>
      <c r="U1351" s="1" t="s">
        <v>113</v>
      </c>
      <c r="V1351" t="s">
        <v>842</v>
      </c>
      <c r="W1351" s="1" t="s">
        <v>120</v>
      </c>
      <c r="X1351" s="1" t="s">
        <v>839</v>
      </c>
      <c r="Y1351" s="15">
        <v>17.3</v>
      </c>
      <c r="Z1351" s="15">
        <f t="shared" si="42"/>
        <v>2110.6</v>
      </c>
      <c r="AA1351" s="15">
        <v>38</v>
      </c>
      <c r="AB1351" s="15">
        <f t="shared" si="43"/>
        <v>4636</v>
      </c>
      <c r="AC1351">
        <v>14.55</v>
      </c>
      <c r="AD1351">
        <v>32</v>
      </c>
      <c r="AE1351">
        <v>19.100000000000001</v>
      </c>
      <c r="AF1351">
        <v>42</v>
      </c>
      <c r="AG1351" s="1">
        <v>122</v>
      </c>
    </row>
    <row r="1352" spans="1:33">
      <c r="A1352" s="1" t="s">
        <v>33</v>
      </c>
      <c r="B1352" s="13" t="s">
        <v>5627</v>
      </c>
      <c r="C1352" s="1" t="s">
        <v>5634</v>
      </c>
      <c r="D1352" s="1" t="s">
        <v>5612</v>
      </c>
      <c r="E1352" s="1" t="s">
        <v>170</v>
      </c>
      <c r="F1352" s="1" t="s">
        <v>5635</v>
      </c>
      <c r="G1352" s="14" t="s">
        <v>846</v>
      </c>
      <c r="I1352" s="1" t="s">
        <v>809</v>
      </c>
      <c r="J1352" s="1" t="s">
        <v>861</v>
      </c>
      <c r="K1352" s="1" t="s">
        <v>862</v>
      </c>
      <c r="L1352" s="1" t="s">
        <v>74</v>
      </c>
      <c r="M1352" s="1" t="s">
        <v>863</v>
      </c>
      <c r="N1352" s="1" t="s">
        <v>43</v>
      </c>
      <c r="O1352" s="1" t="s">
        <v>44</v>
      </c>
      <c r="P1352" s="1" t="s">
        <v>5636</v>
      </c>
      <c r="Q1352" s="1" t="s">
        <v>813</v>
      </c>
      <c r="R1352" s="1" t="s">
        <v>865</v>
      </c>
      <c r="S1352" s="1" t="s">
        <v>866</v>
      </c>
      <c r="T1352" s="2">
        <v>680975130423</v>
      </c>
      <c r="U1352" s="1" t="s">
        <v>113</v>
      </c>
      <c r="V1352" t="s">
        <v>846</v>
      </c>
      <c r="W1352" s="1" t="s">
        <v>120</v>
      </c>
      <c r="X1352" s="1" t="s">
        <v>839</v>
      </c>
      <c r="Y1352" s="15">
        <v>17.3</v>
      </c>
      <c r="Z1352" s="15">
        <f t="shared" si="42"/>
        <v>570.9</v>
      </c>
      <c r="AA1352" s="15">
        <v>38</v>
      </c>
      <c r="AB1352" s="15">
        <f t="shared" si="43"/>
        <v>1254</v>
      </c>
      <c r="AC1352">
        <v>14.55</v>
      </c>
      <c r="AD1352">
        <v>32</v>
      </c>
      <c r="AE1352">
        <v>19.100000000000001</v>
      </c>
      <c r="AF1352">
        <v>42</v>
      </c>
      <c r="AG1352" s="1">
        <v>33</v>
      </c>
    </row>
    <row r="1353" spans="1:33">
      <c r="A1353" s="1" t="s">
        <v>33</v>
      </c>
      <c r="B1353" s="13" t="s">
        <v>5627</v>
      </c>
      <c r="C1353" s="1" t="s">
        <v>5637</v>
      </c>
      <c r="D1353" s="1" t="s">
        <v>5612</v>
      </c>
      <c r="E1353" s="1" t="s">
        <v>170</v>
      </c>
      <c r="F1353" s="1" t="s">
        <v>5638</v>
      </c>
      <c r="G1353" s="14" t="s">
        <v>933</v>
      </c>
      <c r="I1353" s="1" t="s">
        <v>809</v>
      </c>
      <c r="J1353" s="1" t="s">
        <v>861</v>
      </c>
      <c r="K1353" s="1" t="s">
        <v>862</v>
      </c>
      <c r="L1353" s="1" t="s">
        <v>74</v>
      </c>
      <c r="M1353" s="1" t="s">
        <v>863</v>
      </c>
      <c r="N1353" s="1" t="s">
        <v>43</v>
      </c>
      <c r="O1353" s="1" t="s">
        <v>44</v>
      </c>
      <c r="P1353" s="1" t="s">
        <v>5639</v>
      </c>
      <c r="Q1353" s="1" t="s">
        <v>813</v>
      </c>
      <c r="R1353" s="1" t="s">
        <v>865</v>
      </c>
      <c r="S1353" s="1" t="s">
        <v>866</v>
      </c>
      <c r="T1353" s="2">
        <v>680975130928</v>
      </c>
      <c r="U1353" s="1" t="s">
        <v>113</v>
      </c>
      <c r="V1353" t="s">
        <v>933</v>
      </c>
      <c r="W1353" s="1" t="s">
        <v>120</v>
      </c>
      <c r="X1353" s="1" t="s">
        <v>839</v>
      </c>
      <c r="Y1353" s="15">
        <v>17.3</v>
      </c>
      <c r="Z1353" s="15">
        <f t="shared" si="42"/>
        <v>1055.3</v>
      </c>
      <c r="AA1353" s="15">
        <v>38</v>
      </c>
      <c r="AB1353" s="15">
        <f t="shared" si="43"/>
        <v>2318</v>
      </c>
      <c r="AC1353">
        <v>14.55</v>
      </c>
      <c r="AD1353">
        <v>32</v>
      </c>
      <c r="AE1353">
        <v>19.100000000000001</v>
      </c>
      <c r="AF1353">
        <v>42</v>
      </c>
      <c r="AG1353" s="1">
        <v>61</v>
      </c>
    </row>
    <row r="1354" spans="1:33">
      <c r="A1354" s="1" t="s">
        <v>33</v>
      </c>
      <c r="B1354" s="13" t="s">
        <v>5627</v>
      </c>
      <c r="C1354" s="1" t="s">
        <v>5640</v>
      </c>
      <c r="D1354" s="1" t="s">
        <v>5612</v>
      </c>
      <c r="E1354" s="1" t="s">
        <v>170</v>
      </c>
      <c r="F1354" s="1" t="s">
        <v>5641</v>
      </c>
      <c r="G1354" s="14" t="s">
        <v>854</v>
      </c>
      <c r="I1354" s="1" t="s">
        <v>809</v>
      </c>
      <c r="J1354" s="1" t="s">
        <v>861</v>
      </c>
      <c r="K1354" s="1" t="s">
        <v>862</v>
      </c>
      <c r="L1354" s="1" t="s">
        <v>74</v>
      </c>
      <c r="M1354" s="1" t="s">
        <v>863</v>
      </c>
      <c r="N1354" s="1" t="s">
        <v>43</v>
      </c>
      <c r="O1354" s="1" t="s">
        <v>44</v>
      </c>
      <c r="P1354" s="1" t="s">
        <v>5642</v>
      </c>
      <c r="Q1354" s="1" t="s">
        <v>813</v>
      </c>
      <c r="R1354" s="1" t="s">
        <v>865</v>
      </c>
      <c r="S1354" s="1" t="s">
        <v>866</v>
      </c>
      <c r="T1354" s="2">
        <v>680975130270</v>
      </c>
      <c r="U1354" s="1" t="s">
        <v>113</v>
      </c>
      <c r="V1354" t="s">
        <v>854</v>
      </c>
      <c r="W1354" s="1" t="s">
        <v>120</v>
      </c>
      <c r="X1354" s="1" t="s">
        <v>839</v>
      </c>
      <c r="Y1354" s="15">
        <v>17.3</v>
      </c>
      <c r="Z1354" s="15">
        <f t="shared" si="42"/>
        <v>1712.7</v>
      </c>
      <c r="AA1354" s="15">
        <v>38</v>
      </c>
      <c r="AB1354" s="15">
        <f t="shared" si="43"/>
        <v>3762</v>
      </c>
      <c r="AC1354">
        <v>14.55</v>
      </c>
      <c r="AD1354">
        <v>32</v>
      </c>
      <c r="AE1354">
        <v>19.100000000000001</v>
      </c>
      <c r="AF1354">
        <v>42</v>
      </c>
      <c r="AG1354" s="1">
        <v>99</v>
      </c>
    </row>
    <row r="1355" spans="1:33">
      <c r="A1355" s="1" t="s">
        <v>33</v>
      </c>
      <c r="B1355" s="13" t="s">
        <v>5627</v>
      </c>
      <c r="C1355" s="1" t="s">
        <v>5643</v>
      </c>
      <c r="D1355" s="1" t="s">
        <v>5612</v>
      </c>
      <c r="E1355" s="1" t="s">
        <v>170</v>
      </c>
      <c r="F1355" s="1" t="s">
        <v>5644</v>
      </c>
      <c r="G1355" s="14" t="s">
        <v>884</v>
      </c>
      <c r="I1355" s="1" t="s">
        <v>809</v>
      </c>
      <c r="J1355" s="1" t="s">
        <v>861</v>
      </c>
      <c r="K1355" s="1" t="s">
        <v>862</v>
      </c>
      <c r="L1355" s="1" t="s">
        <v>74</v>
      </c>
      <c r="M1355" s="1" t="s">
        <v>863</v>
      </c>
      <c r="N1355" s="1" t="s">
        <v>43</v>
      </c>
      <c r="O1355" s="1" t="s">
        <v>44</v>
      </c>
      <c r="P1355" s="1" t="s">
        <v>5645</v>
      </c>
      <c r="Q1355" s="1" t="s">
        <v>813</v>
      </c>
      <c r="R1355" s="1" t="s">
        <v>865</v>
      </c>
      <c r="S1355" s="1" t="s">
        <v>866</v>
      </c>
      <c r="T1355" s="2">
        <v>680975131031</v>
      </c>
      <c r="U1355" s="1" t="s">
        <v>113</v>
      </c>
      <c r="V1355" t="s">
        <v>884</v>
      </c>
      <c r="W1355" s="1" t="s">
        <v>120</v>
      </c>
      <c r="X1355" s="1" t="s">
        <v>839</v>
      </c>
      <c r="Y1355" s="15">
        <v>17.3</v>
      </c>
      <c r="Z1355" s="15">
        <f t="shared" ref="Z1355:Z1418" si="44">Y1355*AG1355</f>
        <v>34.6</v>
      </c>
      <c r="AA1355" s="15">
        <v>38</v>
      </c>
      <c r="AB1355" s="15">
        <f t="shared" ref="AB1355:AB1418" si="45">AA1355*AG1355</f>
        <v>76</v>
      </c>
      <c r="AC1355">
        <v>14.55</v>
      </c>
      <c r="AD1355">
        <v>32</v>
      </c>
      <c r="AE1355">
        <v>19.100000000000001</v>
      </c>
      <c r="AF1355">
        <v>42</v>
      </c>
      <c r="AG1355" s="1">
        <v>2</v>
      </c>
    </row>
    <row r="1356" spans="1:33">
      <c r="A1356" s="1" t="s">
        <v>33</v>
      </c>
      <c r="B1356" s="13" t="s">
        <v>5646</v>
      </c>
      <c r="C1356" s="1" t="s">
        <v>5647</v>
      </c>
      <c r="D1356" s="1" t="s">
        <v>5648</v>
      </c>
      <c r="E1356" s="1" t="s">
        <v>145</v>
      </c>
      <c r="F1356" s="1" t="s">
        <v>5649</v>
      </c>
      <c r="G1356" s="14" t="s">
        <v>837</v>
      </c>
      <c r="I1356" s="1" t="s">
        <v>809</v>
      </c>
      <c r="J1356" s="1" t="s">
        <v>861</v>
      </c>
      <c r="K1356" s="1" t="s">
        <v>862</v>
      </c>
      <c r="L1356" s="1" t="s">
        <v>74</v>
      </c>
      <c r="M1356" s="1" t="s">
        <v>863</v>
      </c>
      <c r="N1356" s="1" t="s">
        <v>43</v>
      </c>
      <c r="O1356" s="1" t="s">
        <v>44</v>
      </c>
      <c r="P1356" s="1" t="s">
        <v>5650</v>
      </c>
      <c r="Q1356" s="1" t="s">
        <v>813</v>
      </c>
      <c r="R1356" s="1" t="s">
        <v>865</v>
      </c>
      <c r="S1356" s="1" t="s">
        <v>866</v>
      </c>
      <c r="T1356" s="2">
        <v>680975131710</v>
      </c>
      <c r="U1356" s="1" t="s">
        <v>886</v>
      </c>
      <c r="V1356" t="s">
        <v>837</v>
      </c>
      <c r="W1356" s="1" t="s">
        <v>51</v>
      </c>
      <c r="X1356" s="1" t="s">
        <v>839</v>
      </c>
      <c r="Y1356" s="15">
        <v>17.3</v>
      </c>
      <c r="Z1356" s="15">
        <f t="shared" si="44"/>
        <v>1608.9</v>
      </c>
      <c r="AA1356" s="15">
        <v>38</v>
      </c>
      <c r="AB1356" s="15">
        <f t="shared" si="45"/>
        <v>3534</v>
      </c>
      <c r="AC1356">
        <v>14.55</v>
      </c>
      <c r="AD1356">
        <v>32</v>
      </c>
      <c r="AE1356">
        <v>19.100000000000001</v>
      </c>
      <c r="AF1356">
        <v>42</v>
      </c>
      <c r="AG1356" s="1">
        <v>93</v>
      </c>
    </row>
    <row r="1357" spans="1:33">
      <c r="A1357" s="1" t="s">
        <v>33</v>
      </c>
      <c r="B1357" s="13" t="s">
        <v>5646</v>
      </c>
      <c r="C1357" s="1" t="s">
        <v>5651</v>
      </c>
      <c r="D1357" s="1" t="s">
        <v>5648</v>
      </c>
      <c r="E1357" s="1" t="s">
        <v>145</v>
      </c>
      <c r="F1357" s="1" t="s">
        <v>5652</v>
      </c>
      <c r="G1357" s="14" t="s">
        <v>842</v>
      </c>
      <c r="I1357" s="1" t="s">
        <v>809</v>
      </c>
      <c r="J1357" s="1" t="s">
        <v>861</v>
      </c>
      <c r="K1357" s="1" t="s">
        <v>862</v>
      </c>
      <c r="L1357" s="1" t="s">
        <v>74</v>
      </c>
      <c r="M1357" s="1" t="s">
        <v>863</v>
      </c>
      <c r="N1357" s="1" t="s">
        <v>43</v>
      </c>
      <c r="O1357" s="1" t="s">
        <v>44</v>
      </c>
      <c r="P1357" s="1" t="s">
        <v>5653</v>
      </c>
      <c r="Q1357" s="1" t="s">
        <v>813</v>
      </c>
      <c r="R1357" s="1" t="s">
        <v>865</v>
      </c>
      <c r="S1357" s="1" t="s">
        <v>866</v>
      </c>
      <c r="T1357" s="2">
        <v>680975131529</v>
      </c>
      <c r="U1357" s="1" t="s">
        <v>886</v>
      </c>
      <c r="V1357" t="s">
        <v>842</v>
      </c>
      <c r="W1357" s="1" t="s">
        <v>51</v>
      </c>
      <c r="X1357" s="1" t="s">
        <v>839</v>
      </c>
      <c r="Y1357" s="15">
        <v>17.3</v>
      </c>
      <c r="Z1357" s="15">
        <f t="shared" si="44"/>
        <v>2404.7000000000003</v>
      </c>
      <c r="AA1357" s="15">
        <v>38</v>
      </c>
      <c r="AB1357" s="15">
        <f t="shared" si="45"/>
        <v>5282</v>
      </c>
      <c r="AC1357">
        <v>14.55</v>
      </c>
      <c r="AD1357">
        <v>32</v>
      </c>
      <c r="AE1357">
        <v>19.100000000000001</v>
      </c>
      <c r="AF1357">
        <v>42</v>
      </c>
      <c r="AG1357" s="1">
        <v>139</v>
      </c>
    </row>
    <row r="1358" spans="1:33">
      <c r="A1358" s="1" t="s">
        <v>33</v>
      </c>
      <c r="B1358" s="13" t="s">
        <v>5646</v>
      </c>
      <c r="C1358" s="1" t="s">
        <v>5654</v>
      </c>
      <c r="D1358" s="1" t="s">
        <v>5648</v>
      </c>
      <c r="E1358" s="1" t="s">
        <v>145</v>
      </c>
      <c r="F1358" s="1" t="s">
        <v>5655</v>
      </c>
      <c r="G1358" s="14" t="s">
        <v>846</v>
      </c>
      <c r="I1358" s="1" t="s">
        <v>809</v>
      </c>
      <c r="J1358" s="1" t="s">
        <v>861</v>
      </c>
      <c r="K1358" s="1" t="s">
        <v>862</v>
      </c>
      <c r="L1358" s="1" t="s">
        <v>74</v>
      </c>
      <c r="M1358" s="1" t="s">
        <v>863</v>
      </c>
      <c r="N1358" s="1" t="s">
        <v>43</v>
      </c>
      <c r="O1358" s="1" t="s">
        <v>44</v>
      </c>
      <c r="P1358" s="1" t="s">
        <v>5656</v>
      </c>
      <c r="Q1358" s="1" t="s">
        <v>813</v>
      </c>
      <c r="R1358" s="1" t="s">
        <v>865</v>
      </c>
      <c r="S1358" s="1" t="s">
        <v>866</v>
      </c>
      <c r="T1358" s="2">
        <v>680975131369</v>
      </c>
      <c r="U1358" s="1" t="s">
        <v>886</v>
      </c>
      <c r="V1358" t="s">
        <v>846</v>
      </c>
      <c r="W1358" s="1" t="s">
        <v>51</v>
      </c>
      <c r="X1358" s="1" t="s">
        <v>839</v>
      </c>
      <c r="Y1358" s="15">
        <v>17.3</v>
      </c>
      <c r="Z1358" s="15">
        <f t="shared" si="44"/>
        <v>605.5</v>
      </c>
      <c r="AA1358" s="15">
        <v>38</v>
      </c>
      <c r="AB1358" s="15">
        <f t="shared" si="45"/>
        <v>1330</v>
      </c>
      <c r="AC1358">
        <v>14.55</v>
      </c>
      <c r="AD1358">
        <v>32</v>
      </c>
      <c r="AE1358">
        <v>19.100000000000001</v>
      </c>
      <c r="AF1358">
        <v>42</v>
      </c>
      <c r="AG1358" s="1">
        <v>35</v>
      </c>
    </row>
    <row r="1359" spans="1:33">
      <c r="A1359" s="1" t="s">
        <v>33</v>
      </c>
      <c r="B1359" s="13" t="s">
        <v>5646</v>
      </c>
      <c r="C1359" s="1" t="s">
        <v>5657</v>
      </c>
      <c r="D1359" s="1" t="s">
        <v>5648</v>
      </c>
      <c r="E1359" s="1" t="s">
        <v>145</v>
      </c>
      <c r="F1359" s="1" t="s">
        <v>5658</v>
      </c>
      <c r="G1359" s="14" t="s">
        <v>933</v>
      </c>
      <c r="I1359" s="1" t="s">
        <v>809</v>
      </c>
      <c r="J1359" s="1" t="s">
        <v>861</v>
      </c>
      <c r="K1359" s="1" t="s">
        <v>862</v>
      </c>
      <c r="L1359" s="1" t="s">
        <v>74</v>
      </c>
      <c r="M1359" s="1" t="s">
        <v>863</v>
      </c>
      <c r="N1359" s="1" t="s">
        <v>43</v>
      </c>
      <c r="O1359" s="1" t="s">
        <v>44</v>
      </c>
      <c r="P1359" s="1" t="s">
        <v>5659</v>
      </c>
      <c r="Q1359" s="1" t="s">
        <v>813</v>
      </c>
      <c r="R1359" s="1" t="s">
        <v>865</v>
      </c>
      <c r="S1359" s="1" t="s">
        <v>866</v>
      </c>
      <c r="T1359" s="2">
        <v>680975131918</v>
      </c>
      <c r="U1359" s="1" t="s">
        <v>886</v>
      </c>
      <c r="V1359" t="s">
        <v>933</v>
      </c>
      <c r="W1359" s="1" t="s">
        <v>51</v>
      </c>
      <c r="X1359" s="1" t="s">
        <v>839</v>
      </c>
      <c r="Y1359" s="15">
        <v>17.3</v>
      </c>
      <c r="Z1359" s="15">
        <f t="shared" si="44"/>
        <v>1159.1000000000001</v>
      </c>
      <c r="AA1359" s="15">
        <v>38</v>
      </c>
      <c r="AB1359" s="15">
        <f t="shared" si="45"/>
        <v>2546</v>
      </c>
      <c r="AC1359">
        <v>14.55</v>
      </c>
      <c r="AD1359">
        <v>32</v>
      </c>
      <c r="AE1359">
        <v>19.100000000000001</v>
      </c>
      <c r="AF1359">
        <v>42</v>
      </c>
      <c r="AG1359" s="1">
        <v>67</v>
      </c>
    </row>
    <row r="1360" spans="1:33">
      <c r="A1360" s="1" t="s">
        <v>33</v>
      </c>
      <c r="B1360" s="13" t="s">
        <v>5646</v>
      </c>
      <c r="C1360" s="1" t="s">
        <v>5660</v>
      </c>
      <c r="D1360" s="1" t="s">
        <v>5648</v>
      </c>
      <c r="E1360" s="1" t="s">
        <v>145</v>
      </c>
      <c r="F1360" s="1" t="s">
        <v>5661</v>
      </c>
      <c r="G1360" s="14" t="s">
        <v>854</v>
      </c>
      <c r="I1360" s="1" t="s">
        <v>809</v>
      </c>
      <c r="J1360" s="1" t="s">
        <v>861</v>
      </c>
      <c r="K1360" s="1" t="s">
        <v>862</v>
      </c>
      <c r="L1360" s="1" t="s">
        <v>74</v>
      </c>
      <c r="M1360" s="1" t="s">
        <v>863</v>
      </c>
      <c r="N1360" s="1" t="s">
        <v>43</v>
      </c>
      <c r="O1360" s="1" t="s">
        <v>44</v>
      </c>
      <c r="P1360" s="1" t="s">
        <v>5662</v>
      </c>
      <c r="Q1360" s="1" t="s">
        <v>813</v>
      </c>
      <c r="R1360" s="1" t="s">
        <v>865</v>
      </c>
      <c r="S1360" s="1" t="s">
        <v>866</v>
      </c>
      <c r="T1360" s="2">
        <v>680975131208</v>
      </c>
      <c r="U1360" s="1" t="s">
        <v>886</v>
      </c>
      <c r="V1360" t="s">
        <v>854</v>
      </c>
      <c r="W1360" s="1" t="s">
        <v>51</v>
      </c>
      <c r="X1360" s="1" t="s">
        <v>839</v>
      </c>
      <c r="Y1360" s="15">
        <v>17.3</v>
      </c>
      <c r="Z1360" s="15">
        <f t="shared" si="44"/>
        <v>190.3</v>
      </c>
      <c r="AA1360" s="15">
        <v>38</v>
      </c>
      <c r="AB1360" s="15">
        <f t="shared" si="45"/>
        <v>418</v>
      </c>
      <c r="AC1360">
        <v>14.55</v>
      </c>
      <c r="AD1360">
        <v>32</v>
      </c>
      <c r="AE1360">
        <v>19.100000000000001</v>
      </c>
      <c r="AF1360">
        <v>42</v>
      </c>
      <c r="AG1360" s="1">
        <v>11</v>
      </c>
    </row>
    <row r="1361" spans="1:33">
      <c r="A1361" s="1" t="s">
        <v>33</v>
      </c>
      <c r="B1361" s="13" t="s">
        <v>5646</v>
      </c>
      <c r="C1361" s="1" t="s">
        <v>5663</v>
      </c>
      <c r="D1361" s="1" t="s">
        <v>5648</v>
      </c>
      <c r="E1361" s="1" t="s">
        <v>145</v>
      </c>
      <c r="F1361" s="1" t="s">
        <v>5664</v>
      </c>
      <c r="G1361" s="14" t="s">
        <v>884</v>
      </c>
      <c r="I1361" s="1" t="s">
        <v>809</v>
      </c>
      <c r="J1361" s="1" t="s">
        <v>861</v>
      </c>
      <c r="K1361" s="1" t="s">
        <v>862</v>
      </c>
      <c r="L1361" s="1" t="s">
        <v>74</v>
      </c>
      <c r="M1361" s="1" t="s">
        <v>863</v>
      </c>
      <c r="N1361" s="1" t="s">
        <v>43</v>
      </c>
      <c r="O1361" s="1" t="s">
        <v>44</v>
      </c>
      <c r="P1361" s="1" t="s">
        <v>5665</v>
      </c>
      <c r="Q1361" s="1" t="s">
        <v>813</v>
      </c>
      <c r="R1361" s="1" t="s">
        <v>865</v>
      </c>
      <c r="S1361" s="1" t="s">
        <v>866</v>
      </c>
      <c r="T1361" s="2">
        <v>680975132106</v>
      </c>
      <c r="U1361" s="1" t="s">
        <v>886</v>
      </c>
      <c r="V1361" t="s">
        <v>884</v>
      </c>
      <c r="W1361" s="1" t="s">
        <v>51</v>
      </c>
      <c r="X1361" s="1" t="s">
        <v>839</v>
      </c>
      <c r="Y1361" s="15">
        <v>17.3</v>
      </c>
      <c r="Z1361" s="15">
        <f t="shared" si="44"/>
        <v>467.1</v>
      </c>
      <c r="AA1361" s="15">
        <v>38</v>
      </c>
      <c r="AB1361" s="15">
        <f t="shared" si="45"/>
        <v>1026</v>
      </c>
      <c r="AC1361">
        <v>14.55</v>
      </c>
      <c r="AD1361">
        <v>32</v>
      </c>
      <c r="AE1361">
        <v>19.100000000000001</v>
      </c>
      <c r="AF1361">
        <v>42</v>
      </c>
      <c r="AG1361" s="1">
        <v>27</v>
      </c>
    </row>
    <row r="1362" spans="1:33">
      <c r="A1362" s="1" t="s">
        <v>33</v>
      </c>
      <c r="B1362" s="13" t="s">
        <v>5666</v>
      </c>
      <c r="C1362" s="1" t="s">
        <v>5667</v>
      </c>
      <c r="D1362" s="1" t="s">
        <v>5668</v>
      </c>
      <c r="E1362" s="1" t="s">
        <v>145</v>
      </c>
      <c r="F1362" s="1" t="s">
        <v>5669</v>
      </c>
      <c r="G1362" s="14" t="s">
        <v>842</v>
      </c>
      <c r="I1362" s="1" t="s">
        <v>809</v>
      </c>
      <c r="J1362" s="1" t="s">
        <v>861</v>
      </c>
      <c r="K1362" s="1" t="s">
        <v>1617</v>
      </c>
      <c r="L1362" s="1" t="s">
        <v>74</v>
      </c>
      <c r="N1362" s="1" t="s">
        <v>43</v>
      </c>
      <c r="O1362" s="1" t="s">
        <v>128</v>
      </c>
      <c r="P1362" s="1" t="s">
        <v>5670</v>
      </c>
      <c r="Q1362" s="1" t="s">
        <v>813</v>
      </c>
      <c r="R1362" s="1" t="s">
        <v>865</v>
      </c>
      <c r="S1362" s="1" t="s">
        <v>1619</v>
      </c>
      <c r="T1362" s="2">
        <v>194903833213</v>
      </c>
      <c r="U1362" s="1" t="s">
        <v>113</v>
      </c>
      <c r="V1362" t="s">
        <v>842</v>
      </c>
      <c r="W1362" s="1" t="s">
        <v>51</v>
      </c>
      <c r="X1362" s="1" t="s">
        <v>5671</v>
      </c>
      <c r="Y1362" s="15">
        <v>36.4</v>
      </c>
      <c r="Z1362" s="15">
        <f t="shared" si="44"/>
        <v>145.6</v>
      </c>
      <c r="AA1362" s="15">
        <v>80</v>
      </c>
      <c r="AB1362" s="15">
        <f t="shared" si="45"/>
        <v>320</v>
      </c>
      <c r="AC1362">
        <v>29.55</v>
      </c>
      <c r="AD1362">
        <v>65</v>
      </c>
      <c r="AE1362">
        <v>43.2</v>
      </c>
      <c r="AF1362">
        <v>95</v>
      </c>
      <c r="AG1362" s="1">
        <v>4</v>
      </c>
    </row>
    <row r="1363" spans="1:33">
      <c r="A1363" s="1" t="s">
        <v>33</v>
      </c>
      <c r="B1363" s="13" t="s">
        <v>5666</v>
      </c>
      <c r="C1363" s="1" t="s">
        <v>5672</v>
      </c>
      <c r="D1363" s="1" t="s">
        <v>5668</v>
      </c>
      <c r="E1363" s="1" t="s">
        <v>145</v>
      </c>
      <c r="F1363" s="1" t="s">
        <v>5673</v>
      </c>
      <c r="G1363" s="14" t="s">
        <v>846</v>
      </c>
      <c r="I1363" s="1" t="s">
        <v>809</v>
      </c>
      <c r="J1363" s="1" t="s">
        <v>861</v>
      </c>
      <c r="K1363" s="1" t="s">
        <v>1617</v>
      </c>
      <c r="L1363" s="1" t="s">
        <v>74</v>
      </c>
      <c r="N1363" s="1" t="s">
        <v>43</v>
      </c>
      <c r="O1363" s="1" t="s">
        <v>128</v>
      </c>
      <c r="P1363" s="1" t="s">
        <v>5674</v>
      </c>
      <c r="Q1363" s="1" t="s">
        <v>813</v>
      </c>
      <c r="R1363" s="1" t="s">
        <v>865</v>
      </c>
      <c r="S1363" s="1" t="s">
        <v>1619</v>
      </c>
      <c r="T1363" s="2">
        <v>194903833114</v>
      </c>
      <c r="U1363" s="1" t="s">
        <v>113</v>
      </c>
      <c r="V1363" t="s">
        <v>846</v>
      </c>
      <c r="W1363" s="1" t="s">
        <v>51</v>
      </c>
      <c r="X1363" s="1" t="s">
        <v>5671</v>
      </c>
      <c r="Y1363" s="15">
        <v>36.4</v>
      </c>
      <c r="Z1363" s="15">
        <f t="shared" si="44"/>
        <v>291.2</v>
      </c>
      <c r="AA1363" s="15">
        <v>80</v>
      </c>
      <c r="AB1363" s="15">
        <f t="shared" si="45"/>
        <v>640</v>
      </c>
      <c r="AC1363">
        <v>29.55</v>
      </c>
      <c r="AD1363">
        <v>65</v>
      </c>
      <c r="AE1363">
        <v>43.2</v>
      </c>
      <c r="AF1363">
        <v>95</v>
      </c>
      <c r="AG1363" s="1">
        <v>8</v>
      </c>
    </row>
    <row r="1364" spans="1:33">
      <c r="A1364" s="1" t="s">
        <v>33</v>
      </c>
      <c r="B1364" s="13" t="s">
        <v>5675</v>
      </c>
      <c r="C1364" s="1" t="s">
        <v>5676</v>
      </c>
      <c r="D1364" s="1" t="s">
        <v>5677</v>
      </c>
      <c r="E1364" s="1" t="s">
        <v>145</v>
      </c>
      <c r="F1364" s="1" t="s">
        <v>5678</v>
      </c>
      <c r="G1364" s="14" t="s">
        <v>842</v>
      </c>
      <c r="H1364" s="1" t="s">
        <v>5288</v>
      </c>
      <c r="I1364" s="1" t="s">
        <v>809</v>
      </c>
      <c r="J1364" s="1" t="s">
        <v>942</v>
      </c>
      <c r="K1364" s="1" t="s">
        <v>943</v>
      </c>
      <c r="L1364" s="1" t="s">
        <v>216</v>
      </c>
      <c r="N1364" s="1" t="s">
        <v>43</v>
      </c>
      <c r="O1364" s="1" t="s">
        <v>183</v>
      </c>
      <c r="P1364" s="1" t="s">
        <v>5679</v>
      </c>
      <c r="Q1364" s="1" t="s">
        <v>813</v>
      </c>
      <c r="R1364" s="1" t="s">
        <v>814</v>
      </c>
      <c r="S1364" s="1" t="s">
        <v>945</v>
      </c>
      <c r="T1364" s="2">
        <v>194116733980</v>
      </c>
      <c r="U1364" s="1" t="s">
        <v>1251</v>
      </c>
      <c r="V1364" t="s">
        <v>842</v>
      </c>
      <c r="W1364" s="1" t="s">
        <v>51</v>
      </c>
      <c r="X1364" s="1" t="s">
        <v>5680</v>
      </c>
      <c r="Y1364" s="15">
        <v>14.55</v>
      </c>
      <c r="Z1364" s="15">
        <f t="shared" si="44"/>
        <v>160.05000000000001</v>
      </c>
      <c r="AA1364" s="15">
        <v>32</v>
      </c>
      <c r="AB1364" s="15">
        <f t="shared" si="45"/>
        <v>352</v>
      </c>
      <c r="AC1364">
        <v>12.75</v>
      </c>
      <c r="AD1364">
        <v>28</v>
      </c>
      <c r="AE1364">
        <v>18.2</v>
      </c>
      <c r="AF1364">
        <v>40</v>
      </c>
      <c r="AG1364" s="1">
        <v>11</v>
      </c>
    </row>
    <row r="1365" spans="1:33">
      <c r="A1365" s="1" t="s">
        <v>33</v>
      </c>
      <c r="B1365" s="13" t="s">
        <v>5675</v>
      </c>
      <c r="C1365" s="1" t="s">
        <v>5681</v>
      </c>
      <c r="D1365" s="1" t="s">
        <v>5677</v>
      </c>
      <c r="E1365" s="1" t="s">
        <v>145</v>
      </c>
      <c r="F1365" s="1" t="s">
        <v>5682</v>
      </c>
      <c r="G1365" s="14" t="s">
        <v>846</v>
      </c>
      <c r="H1365" s="1" t="s">
        <v>5288</v>
      </c>
      <c r="I1365" s="1" t="s">
        <v>809</v>
      </c>
      <c r="J1365" s="1" t="s">
        <v>942</v>
      </c>
      <c r="K1365" s="1" t="s">
        <v>943</v>
      </c>
      <c r="L1365" s="1" t="s">
        <v>216</v>
      </c>
      <c r="N1365" s="1" t="s">
        <v>43</v>
      </c>
      <c r="O1365" s="1" t="s">
        <v>183</v>
      </c>
      <c r="P1365" s="1" t="s">
        <v>5683</v>
      </c>
      <c r="Q1365" s="1" t="s">
        <v>813</v>
      </c>
      <c r="R1365" s="1" t="s">
        <v>814</v>
      </c>
      <c r="S1365" s="1" t="s">
        <v>945</v>
      </c>
      <c r="T1365" s="2">
        <v>194116733966</v>
      </c>
      <c r="U1365" s="1" t="s">
        <v>1251</v>
      </c>
      <c r="V1365" t="s">
        <v>846</v>
      </c>
      <c r="W1365" s="1" t="s">
        <v>51</v>
      </c>
      <c r="X1365" s="1" t="s">
        <v>5680</v>
      </c>
      <c r="Y1365" s="15">
        <v>14.55</v>
      </c>
      <c r="Z1365" s="15">
        <f t="shared" si="44"/>
        <v>4088.55</v>
      </c>
      <c r="AA1365" s="15">
        <v>32</v>
      </c>
      <c r="AB1365" s="15">
        <f t="shared" si="45"/>
        <v>8992</v>
      </c>
      <c r="AC1365">
        <v>12.75</v>
      </c>
      <c r="AD1365">
        <v>28</v>
      </c>
      <c r="AE1365">
        <v>18.2</v>
      </c>
      <c r="AF1365">
        <v>40</v>
      </c>
      <c r="AG1365" s="1">
        <v>281</v>
      </c>
    </row>
    <row r="1366" spans="1:33">
      <c r="A1366" s="1" t="s">
        <v>33</v>
      </c>
      <c r="B1366" s="13" t="s">
        <v>5675</v>
      </c>
      <c r="C1366" s="1" t="s">
        <v>5684</v>
      </c>
      <c r="D1366" s="1" t="s">
        <v>5677</v>
      </c>
      <c r="E1366" s="1" t="s">
        <v>145</v>
      </c>
      <c r="F1366" s="1" t="s">
        <v>5685</v>
      </c>
      <c r="G1366" s="14" t="s">
        <v>933</v>
      </c>
      <c r="H1366" s="1" t="s">
        <v>5288</v>
      </c>
      <c r="I1366" s="1" t="s">
        <v>809</v>
      </c>
      <c r="J1366" s="1" t="s">
        <v>942</v>
      </c>
      <c r="K1366" s="1" t="s">
        <v>943</v>
      </c>
      <c r="L1366" s="1" t="s">
        <v>216</v>
      </c>
      <c r="N1366" s="1" t="s">
        <v>43</v>
      </c>
      <c r="O1366" s="1" t="s">
        <v>183</v>
      </c>
      <c r="P1366" s="1" t="s">
        <v>5686</v>
      </c>
      <c r="Q1366" s="1" t="s">
        <v>813</v>
      </c>
      <c r="R1366" s="1" t="s">
        <v>814</v>
      </c>
      <c r="S1366" s="1" t="s">
        <v>945</v>
      </c>
      <c r="T1366" s="2">
        <v>194116734024</v>
      </c>
      <c r="U1366" s="1" t="s">
        <v>1251</v>
      </c>
      <c r="V1366" t="s">
        <v>933</v>
      </c>
      <c r="W1366" s="1" t="s">
        <v>51</v>
      </c>
      <c r="X1366" s="1" t="s">
        <v>5680</v>
      </c>
      <c r="Y1366" s="15">
        <v>14.55</v>
      </c>
      <c r="Z1366" s="15">
        <f t="shared" si="44"/>
        <v>363.75</v>
      </c>
      <c r="AA1366" s="15">
        <v>32</v>
      </c>
      <c r="AB1366" s="15">
        <f t="shared" si="45"/>
        <v>800</v>
      </c>
      <c r="AC1366">
        <v>12.75</v>
      </c>
      <c r="AD1366">
        <v>28</v>
      </c>
      <c r="AE1366">
        <v>18.2</v>
      </c>
      <c r="AF1366">
        <v>40</v>
      </c>
      <c r="AG1366" s="1">
        <v>25</v>
      </c>
    </row>
    <row r="1367" spans="1:33">
      <c r="A1367" s="1" t="s">
        <v>33</v>
      </c>
      <c r="B1367" s="13" t="s">
        <v>5675</v>
      </c>
      <c r="C1367" s="1" t="s">
        <v>5687</v>
      </c>
      <c r="D1367" s="1" t="s">
        <v>5677</v>
      </c>
      <c r="E1367" s="1" t="s">
        <v>145</v>
      </c>
      <c r="F1367" s="1" t="s">
        <v>5688</v>
      </c>
      <c r="G1367" s="14" t="s">
        <v>854</v>
      </c>
      <c r="H1367" s="1" t="s">
        <v>5288</v>
      </c>
      <c r="I1367" s="1" t="s">
        <v>809</v>
      </c>
      <c r="J1367" s="1" t="s">
        <v>942</v>
      </c>
      <c r="K1367" s="1" t="s">
        <v>943</v>
      </c>
      <c r="L1367" s="1" t="s">
        <v>216</v>
      </c>
      <c r="N1367" s="1" t="s">
        <v>43</v>
      </c>
      <c r="O1367" s="1" t="s">
        <v>183</v>
      </c>
      <c r="P1367" s="1" t="s">
        <v>5689</v>
      </c>
      <c r="Q1367" s="1" t="s">
        <v>813</v>
      </c>
      <c r="R1367" s="1" t="s">
        <v>814</v>
      </c>
      <c r="S1367" s="1" t="s">
        <v>945</v>
      </c>
      <c r="T1367" s="2">
        <v>194116733942</v>
      </c>
      <c r="U1367" s="1" t="s">
        <v>1251</v>
      </c>
      <c r="V1367" t="s">
        <v>854</v>
      </c>
      <c r="W1367" s="1" t="s">
        <v>51</v>
      </c>
      <c r="X1367" s="1" t="s">
        <v>5680</v>
      </c>
      <c r="Y1367" s="15">
        <v>14.55</v>
      </c>
      <c r="Z1367" s="15">
        <f t="shared" si="44"/>
        <v>451.05</v>
      </c>
      <c r="AA1367" s="15">
        <v>32</v>
      </c>
      <c r="AB1367" s="15">
        <f t="shared" si="45"/>
        <v>992</v>
      </c>
      <c r="AC1367">
        <v>12.75</v>
      </c>
      <c r="AD1367">
        <v>28</v>
      </c>
      <c r="AE1367">
        <v>18.2</v>
      </c>
      <c r="AF1367">
        <v>40</v>
      </c>
      <c r="AG1367" s="1">
        <v>31</v>
      </c>
    </row>
    <row r="1368" spans="1:33">
      <c r="A1368" s="1" t="s">
        <v>33</v>
      </c>
      <c r="B1368" s="13" t="s">
        <v>5675</v>
      </c>
      <c r="C1368" s="1" t="s">
        <v>5690</v>
      </c>
      <c r="D1368" s="1" t="s">
        <v>5677</v>
      </c>
      <c r="E1368" s="1" t="s">
        <v>145</v>
      </c>
      <c r="F1368" s="1" t="s">
        <v>5691</v>
      </c>
      <c r="G1368" s="14" t="s">
        <v>1190</v>
      </c>
      <c r="H1368" s="1" t="s">
        <v>5288</v>
      </c>
      <c r="I1368" s="1" t="s">
        <v>809</v>
      </c>
      <c r="J1368" s="1" t="s">
        <v>942</v>
      </c>
      <c r="K1368" s="1" t="s">
        <v>943</v>
      </c>
      <c r="L1368" s="1" t="s">
        <v>216</v>
      </c>
      <c r="N1368" s="1" t="s">
        <v>43</v>
      </c>
      <c r="O1368" s="1" t="s">
        <v>183</v>
      </c>
      <c r="P1368" s="1" t="s">
        <v>5692</v>
      </c>
      <c r="Q1368" s="1" t="s">
        <v>813</v>
      </c>
      <c r="R1368" s="1" t="s">
        <v>814</v>
      </c>
      <c r="S1368" s="1" t="s">
        <v>945</v>
      </c>
      <c r="T1368" s="2">
        <v>195437073106</v>
      </c>
      <c r="U1368" s="1" t="s">
        <v>1251</v>
      </c>
      <c r="V1368" t="s">
        <v>1190</v>
      </c>
      <c r="W1368" s="1" t="s">
        <v>51</v>
      </c>
      <c r="X1368" s="1" t="s">
        <v>5680</v>
      </c>
      <c r="Y1368" s="15">
        <v>14.55</v>
      </c>
      <c r="Z1368" s="15">
        <f t="shared" si="44"/>
        <v>494.70000000000005</v>
      </c>
      <c r="AA1368" s="15">
        <v>32</v>
      </c>
      <c r="AB1368" s="15">
        <f t="shared" si="45"/>
        <v>1088</v>
      </c>
      <c r="AC1368">
        <v>12.75</v>
      </c>
      <c r="AD1368">
        <v>28</v>
      </c>
      <c r="AE1368">
        <v>18.2</v>
      </c>
      <c r="AF1368">
        <v>40</v>
      </c>
      <c r="AG1368" s="1">
        <v>34</v>
      </c>
    </row>
    <row r="1369" spans="1:33">
      <c r="A1369" s="1" t="s">
        <v>33</v>
      </c>
      <c r="B1369" s="13" t="s">
        <v>5693</v>
      </c>
      <c r="C1369" s="1" t="s">
        <v>5694</v>
      </c>
      <c r="D1369" s="1" t="s">
        <v>5677</v>
      </c>
      <c r="E1369" s="1" t="s">
        <v>245</v>
      </c>
      <c r="F1369" s="1" t="s">
        <v>5695</v>
      </c>
      <c r="G1369" s="14" t="s">
        <v>837</v>
      </c>
      <c r="H1369" s="1" t="s">
        <v>5288</v>
      </c>
      <c r="I1369" s="1" t="s">
        <v>809</v>
      </c>
      <c r="J1369" s="1" t="s">
        <v>942</v>
      </c>
      <c r="K1369" s="1" t="s">
        <v>943</v>
      </c>
      <c r="L1369" s="1" t="s">
        <v>216</v>
      </c>
      <c r="N1369" s="1" t="s">
        <v>43</v>
      </c>
      <c r="O1369" s="1" t="s">
        <v>183</v>
      </c>
      <c r="P1369" s="1" t="s">
        <v>5696</v>
      </c>
      <c r="Q1369" s="1" t="s">
        <v>813</v>
      </c>
      <c r="R1369" s="1" t="s">
        <v>814</v>
      </c>
      <c r="S1369" s="1" t="s">
        <v>945</v>
      </c>
      <c r="T1369" s="2">
        <v>197063479215</v>
      </c>
      <c r="U1369" s="1" t="s">
        <v>156</v>
      </c>
      <c r="V1369" t="s">
        <v>837</v>
      </c>
      <c r="W1369" s="1" t="s">
        <v>185</v>
      </c>
      <c r="X1369" s="1" t="s">
        <v>5680</v>
      </c>
      <c r="Y1369" s="15">
        <v>14.55</v>
      </c>
      <c r="Z1369" s="15">
        <f t="shared" si="44"/>
        <v>43.650000000000006</v>
      </c>
      <c r="AA1369" s="15">
        <v>32</v>
      </c>
      <c r="AB1369" s="15">
        <f t="shared" si="45"/>
        <v>96</v>
      </c>
      <c r="AC1369">
        <v>12.75</v>
      </c>
      <c r="AD1369">
        <v>28</v>
      </c>
      <c r="AE1369">
        <v>18.2</v>
      </c>
      <c r="AF1369">
        <v>40</v>
      </c>
      <c r="AG1369" s="1">
        <v>3</v>
      </c>
    </row>
    <row r="1370" spans="1:33">
      <c r="A1370" s="1" t="s">
        <v>33</v>
      </c>
      <c r="B1370" s="13" t="s">
        <v>5693</v>
      </c>
      <c r="C1370" s="1" t="s">
        <v>5697</v>
      </c>
      <c r="D1370" s="1" t="s">
        <v>5677</v>
      </c>
      <c r="E1370" s="1" t="s">
        <v>245</v>
      </c>
      <c r="F1370" s="1" t="s">
        <v>5698</v>
      </c>
      <c r="G1370" s="14" t="s">
        <v>842</v>
      </c>
      <c r="H1370" s="1" t="s">
        <v>5288</v>
      </c>
      <c r="I1370" s="1" t="s">
        <v>809</v>
      </c>
      <c r="J1370" s="1" t="s">
        <v>942</v>
      </c>
      <c r="K1370" s="1" t="s">
        <v>943</v>
      </c>
      <c r="L1370" s="1" t="s">
        <v>216</v>
      </c>
      <c r="N1370" s="1" t="s">
        <v>43</v>
      </c>
      <c r="O1370" s="1" t="s">
        <v>183</v>
      </c>
      <c r="P1370" s="1" t="s">
        <v>5699</v>
      </c>
      <c r="Q1370" s="1" t="s">
        <v>813</v>
      </c>
      <c r="R1370" s="1" t="s">
        <v>814</v>
      </c>
      <c r="S1370" s="1" t="s">
        <v>945</v>
      </c>
      <c r="T1370" s="2">
        <v>197063479222</v>
      </c>
      <c r="U1370" s="1" t="s">
        <v>156</v>
      </c>
      <c r="V1370" t="s">
        <v>842</v>
      </c>
      <c r="W1370" s="1" t="s">
        <v>185</v>
      </c>
      <c r="X1370" s="1" t="s">
        <v>5680</v>
      </c>
      <c r="Y1370" s="15">
        <v>14.55</v>
      </c>
      <c r="Z1370" s="15">
        <f t="shared" si="44"/>
        <v>14.55</v>
      </c>
      <c r="AA1370" s="15">
        <v>32</v>
      </c>
      <c r="AB1370" s="15">
        <f t="shared" si="45"/>
        <v>32</v>
      </c>
      <c r="AC1370">
        <v>12.75</v>
      </c>
      <c r="AD1370">
        <v>28</v>
      </c>
      <c r="AE1370">
        <v>18.2</v>
      </c>
      <c r="AF1370">
        <v>40</v>
      </c>
      <c r="AG1370" s="1">
        <v>1</v>
      </c>
    </row>
    <row r="1371" spans="1:33">
      <c r="A1371" s="1" t="s">
        <v>33</v>
      </c>
      <c r="B1371" s="13" t="s">
        <v>5693</v>
      </c>
      <c r="C1371" s="1" t="s">
        <v>5700</v>
      </c>
      <c r="D1371" s="1" t="s">
        <v>5677</v>
      </c>
      <c r="E1371" s="1" t="s">
        <v>245</v>
      </c>
      <c r="F1371" s="1" t="s">
        <v>5701</v>
      </c>
      <c r="G1371" s="14" t="s">
        <v>854</v>
      </c>
      <c r="H1371" s="1" t="s">
        <v>5288</v>
      </c>
      <c r="I1371" s="1" t="s">
        <v>809</v>
      </c>
      <c r="J1371" s="1" t="s">
        <v>942</v>
      </c>
      <c r="K1371" s="1" t="s">
        <v>943</v>
      </c>
      <c r="L1371" s="1" t="s">
        <v>216</v>
      </c>
      <c r="N1371" s="1" t="s">
        <v>43</v>
      </c>
      <c r="O1371" s="1" t="s">
        <v>183</v>
      </c>
      <c r="P1371" s="1" t="s">
        <v>5702</v>
      </c>
      <c r="Q1371" s="1" t="s">
        <v>813</v>
      </c>
      <c r="R1371" s="1" t="s">
        <v>814</v>
      </c>
      <c r="S1371" s="1" t="s">
        <v>945</v>
      </c>
      <c r="T1371" s="2">
        <v>197063479406</v>
      </c>
      <c r="U1371" s="1" t="s">
        <v>156</v>
      </c>
      <c r="V1371" t="s">
        <v>854</v>
      </c>
      <c r="W1371" s="1" t="s">
        <v>185</v>
      </c>
      <c r="X1371" s="1" t="s">
        <v>5680</v>
      </c>
      <c r="Y1371" s="15">
        <v>14.55</v>
      </c>
      <c r="Z1371" s="15">
        <f t="shared" si="44"/>
        <v>29.1</v>
      </c>
      <c r="AA1371" s="15">
        <v>32</v>
      </c>
      <c r="AB1371" s="15">
        <f t="shared" si="45"/>
        <v>64</v>
      </c>
      <c r="AC1371">
        <v>12.75</v>
      </c>
      <c r="AD1371">
        <v>28</v>
      </c>
      <c r="AE1371">
        <v>18.2</v>
      </c>
      <c r="AF1371">
        <v>40</v>
      </c>
      <c r="AG1371" s="1">
        <v>2</v>
      </c>
    </row>
    <row r="1372" spans="1:33">
      <c r="A1372" s="1" t="s">
        <v>33</v>
      </c>
      <c r="B1372" s="13" t="s">
        <v>5693</v>
      </c>
      <c r="C1372" s="1" t="s">
        <v>5703</v>
      </c>
      <c r="D1372" s="1" t="s">
        <v>5677</v>
      </c>
      <c r="E1372" s="1" t="s">
        <v>245</v>
      </c>
      <c r="F1372" s="1" t="s">
        <v>5704</v>
      </c>
      <c r="G1372" s="14" t="s">
        <v>1190</v>
      </c>
      <c r="H1372" s="1" t="s">
        <v>5288</v>
      </c>
      <c r="I1372" s="1" t="s">
        <v>809</v>
      </c>
      <c r="J1372" s="1" t="s">
        <v>942</v>
      </c>
      <c r="K1372" s="1" t="s">
        <v>943</v>
      </c>
      <c r="L1372" s="1" t="s">
        <v>216</v>
      </c>
      <c r="N1372" s="1" t="s">
        <v>43</v>
      </c>
      <c r="O1372" s="1" t="s">
        <v>183</v>
      </c>
      <c r="P1372" s="1" t="s">
        <v>5705</v>
      </c>
      <c r="Q1372" s="1" t="s">
        <v>813</v>
      </c>
      <c r="R1372" s="1" t="s">
        <v>814</v>
      </c>
      <c r="S1372" s="1" t="s">
        <v>945</v>
      </c>
      <c r="T1372" s="2">
        <v>197063479444</v>
      </c>
      <c r="U1372" s="1" t="s">
        <v>156</v>
      </c>
      <c r="V1372" t="s">
        <v>1190</v>
      </c>
      <c r="W1372" s="1" t="s">
        <v>185</v>
      </c>
      <c r="X1372" s="1" t="s">
        <v>5680</v>
      </c>
      <c r="Y1372" s="15">
        <v>14.55</v>
      </c>
      <c r="Z1372" s="15">
        <f t="shared" si="44"/>
        <v>14.55</v>
      </c>
      <c r="AA1372" s="15">
        <v>32</v>
      </c>
      <c r="AB1372" s="15">
        <f t="shared" si="45"/>
        <v>32</v>
      </c>
      <c r="AC1372">
        <v>12.75</v>
      </c>
      <c r="AD1372">
        <v>28</v>
      </c>
      <c r="AE1372">
        <v>18.2</v>
      </c>
      <c r="AF1372">
        <v>40</v>
      </c>
      <c r="AG1372" s="1">
        <v>1</v>
      </c>
    </row>
    <row r="1373" spans="1:33">
      <c r="A1373" s="1" t="s">
        <v>33</v>
      </c>
      <c r="B1373" s="13" t="s">
        <v>5706</v>
      </c>
      <c r="C1373" s="1" t="s">
        <v>5707</v>
      </c>
      <c r="D1373" s="1" t="s">
        <v>5708</v>
      </c>
      <c r="E1373" s="1" t="s">
        <v>4233</v>
      </c>
      <c r="F1373" s="1" t="s">
        <v>5709</v>
      </c>
      <c r="G1373" s="14" t="s">
        <v>837</v>
      </c>
      <c r="I1373" s="1" t="s">
        <v>809</v>
      </c>
      <c r="J1373" s="1" t="s">
        <v>861</v>
      </c>
      <c r="K1373" s="1" t="s">
        <v>862</v>
      </c>
      <c r="L1373" s="1" t="s">
        <v>74</v>
      </c>
      <c r="M1373" s="1" t="s">
        <v>863</v>
      </c>
      <c r="N1373" s="1" t="s">
        <v>43</v>
      </c>
      <c r="O1373" s="1" t="s">
        <v>44</v>
      </c>
      <c r="P1373" s="1" t="s">
        <v>5710</v>
      </c>
      <c r="Q1373" s="1" t="s">
        <v>813</v>
      </c>
      <c r="R1373" s="1" t="s">
        <v>865</v>
      </c>
      <c r="S1373" s="1" t="s">
        <v>866</v>
      </c>
      <c r="T1373" s="2">
        <v>195439585065</v>
      </c>
      <c r="U1373" s="1" t="s">
        <v>886</v>
      </c>
      <c r="V1373" t="s">
        <v>837</v>
      </c>
      <c r="W1373" s="1" t="s">
        <v>120</v>
      </c>
      <c r="X1373" s="1" t="s">
        <v>839</v>
      </c>
      <c r="Y1373" s="15">
        <v>10.95</v>
      </c>
      <c r="Z1373" s="15">
        <f t="shared" si="44"/>
        <v>32.849999999999994</v>
      </c>
      <c r="AA1373" s="15">
        <v>24</v>
      </c>
      <c r="AB1373" s="15">
        <f t="shared" si="45"/>
        <v>72</v>
      </c>
      <c r="AC1373">
        <v>9.5500000000000007</v>
      </c>
      <c r="AD1373">
        <v>21</v>
      </c>
      <c r="AE1373">
        <v>11.85</v>
      </c>
      <c r="AF1373">
        <v>26</v>
      </c>
      <c r="AG1373" s="1">
        <v>3</v>
      </c>
    </row>
    <row r="1374" spans="1:33">
      <c r="A1374" s="1" t="s">
        <v>33</v>
      </c>
      <c r="B1374" s="13" t="s">
        <v>5706</v>
      </c>
      <c r="C1374" s="1" t="s">
        <v>5711</v>
      </c>
      <c r="D1374" s="1" t="s">
        <v>5708</v>
      </c>
      <c r="E1374" s="1" t="s">
        <v>4233</v>
      </c>
      <c r="F1374" s="1" t="s">
        <v>5712</v>
      </c>
      <c r="G1374" s="14" t="s">
        <v>842</v>
      </c>
      <c r="I1374" s="1" t="s">
        <v>809</v>
      </c>
      <c r="J1374" s="1" t="s">
        <v>861</v>
      </c>
      <c r="K1374" s="1" t="s">
        <v>862</v>
      </c>
      <c r="L1374" s="1" t="s">
        <v>74</v>
      </c>
      <c r="M1374" s="1" t="s">
        <v>863</v>
      </c>
      <c r="N1374" s="1" t="s">
        <v>43</v>
      </c>
      <c r="O1374" s="1" t="s">
        <v>44</v>
      </c>
      <c r="P1374" s="1" t="s">
        <v>5713</v>
      </c>
      <c r="Q1374" s="1" t="s">
        <v>813</v>
      </c>
      <c r="R1374" s="1" t="s">
        <v>865</v>
      </c>
      <c r="S1374" s="1" t="s">
        <v>866</v>
      </c>
      <c r="T1374" s="2">
        <v>195439584792</v>
      </c>
      <c r="U1374" s="1" t="s">
        <v>886</v>
      </c>
      <c r="V1374" t="s">
        <v>842</v>
      </c>
      <c r="W1374" s="1" t="s">
        <v>120</v>
      </c>
      <c r="X1374" s="1" t="s">
        <v>839</v>
      </c>
      <c r="Y1374" s="15">
        <v>10.95</v>
      </c>
      <c r="Z1374" s="15">
        <f t="shared" si="44"/>
        <v>76.649999999999991</v>
      </c>
      <c r="AA1374" s="15">
        <v>24</v>
      </c>
      <c r="AB1374" s="15">
        <f t="shared" si="45"/>
        <v>168</v>
      </c>
      <c r="AC1374">
        <v>9.5500000000000007</v>
      </c>
      <c r="AD1374">
        <v>21</v>
      </c>
      <c r="AE1374">
        <v>11.85</v>
      </c>
      <c r="AF1374">
        <v>26</v>
      </c>
      <c r="AG1374" s="1">
        <v>7</v>
      </c>
    </row>
    <row r="1375" spans="1:33">
      <c r="A1375" s="1" t="s">
        <v>33</v>
      </c>
      <c r="B1375" s="13" t="s">
        <v>5706</v>
      </c>
      <c r="C1375" s="1" t="s">
        <v>5714</v>
      </c>
      <c r="D1375" s="1" t="s">
        <v>5708</v>
      </c>
      <c r="E1375" s="1" t="s">
        <v>4233</v>
      </c>
      <c r="F1375" s="1" t="s">
        <v>5715</v>
      </c>
      <c r="G1375" s="14" t="s">
        <v>846</v>
      </c>
      <c r="I1375" s="1" t="s">
        <v>809</v>
      </c>
      <c r="J1375" s="1" t="s">
        <v>861</v>
      </c>
      <c r="K1375" s="1" t="s">
        <v>862</v>
      </c>
      <c r="L1375" s="1" t="s">
        <v>74</v>
      </c>
      <c r="M1375" s="1" t="s">
        <v>863</v>
      </c>
      <c r="N1375" s="1" t="s">
        <v>43</v>
      </c>
      <c r="O1375" s="1" t="s">
        <v>44</v>
      </c>
      <c r="P1375" s="1" t="s">
        <v>5716</v>
      </c>
      <c r="Q1375" s="1" t="s">
        <v>813</v>
      </c>
      <c r="R1375" s="1" t="s">
        <v>865</v>
      </c>
      <c r="S1375" s="1" t="s">
        <v>866</v>
      </c>
      <c r="T1375" s="2">
        <v>195439584549</v>
      </c>
      <c r="U1375" s="1" t="s">
        <v>886</v>
      </c>
      <c r="V1375" t="s">
        <v>846</v>
      </c>
      <c r="W1375" s="1" t="s">
        <v>120</v>
      </c>
      <c r="X1375" s="1" t="s">
        <v>839</v>
      </c>
      <c r="Y1375" s="15">
        <v>10.95</v>
      </c>
      <c r="Z1375" s="15">
        <f t="shared" si="44"/>
        <v>65.699999999999989</v>
      </c>
      <c r="AA1375" s="15">
        <v>24</v>
      </c>
      <c r="AB1375" s="15">
        <f t="shared" si="45"/>
        <v>144</v>
      </c>
      <c r="AC1375">
        <v>9.5500000000000007</v>
      </c>
      <c r="AD1375">
        <v>21</v>
      </c>
      <c r="AE1375">
        <v>11.85</v>
      </c>
      <c r="AF1375">
        <v>26</v>
      </c>
      <c r="AG1375" s="1">
        <v>6</v>
      </c>
    </row>
    <row r="1376" spans="1:33">
      <c r="A1376" s="1" t="s">
        <v>33</v>
      </c>
      <c r="B1376" s="13" t="s">
        <v>5706</v>
      </c>
      <c r="C1376" s="1" t="s">
        <v>5717</v>
      </c>
      <c r="D1376" s="1" t="s">
        <v>5708</v>
      </c>
      <c r="E1376" s="1" t="s">
        <v>4233</v>
      </c>
      <c r="F1376" s="1" t="s">
        <v>5718</v>
      </c>
      <c r="G1376" s="14" t="s">
        <v>933</v>
      </c>
      <c r="I1376" s="1" t="s">
        <v>809</v>
      </c>
      <c r="J1376" s="1" t="s">
        <v>861</v>
      </c>
      <c r="K1376" s="1" t="s">
        <v>862</v>
      </c>
      <c r="L1376" s="1" t="s">
        <v>74</v>
      </c>
      <c r="M1376" s="1" t="s">
        <v>863</v>
      </c>
      <c r="N1376" s="1" t="s">
        <v>43</v>
      </c>
      <c r="O1376" s="1" t="s">
        <v>44</v>
      </c>
      <c r="P1376" s="1" t="s">
        <v>5719</v>
      </c>
      <c r="Q1376" s="1" t="s">
        <v>813</v>
      </c>
      <c r="R1376" s="1" t="s">
        <v>865</v>
      </c>
      <c r="S1376" s="1" t="s">
        <v>866</v>
      </c>
      <c r="T1376" s="2">
        <v>195439585225</v>
      </c>
      <c r="U1376" s="1" t="s">
        <v>886</v>
      </c>
      <c r="V1376" t="s">
        <v>933</v>
      </c>
      <c r="W1376" s="1" t="s">
        <v>120</v>
      </c>
      <c r="X1376" s="1" t="s">
        <v>839</v>
      </c>
      <c r="Y1376" s="15">
        <v>10.95</v>
      </c>
      <c r="Z1376" s="15">
        <f t="shared" si="44"/>
        <v>43.8</v>
      </c>
      <c r="AA1376" s="15">
        <v>24</v>
      </c>
      <c r="AB1376" s="15">
        <f t="shared" si="45"/>
        <v>96</v>
      </c>
      <c r="AC1376">
        <v>9.5500000000000007</v>
      </c>
      <c r="AD1376">
        <v>21</v>
      </c>
      <c r="AE1376">
        <v>11.85</v>
      </c>
      <c r="AF1376">
        <v>26</v>
      </c>
      <c r="AG1376" s="1">
        <v>4</v>
      </c>
    </row>
    <row r="1377" spans="1:33">
      <c r="A1377" s="1" t="s">
        <v>33</v>
      </c>
      <c r="B1377" s="13" t="s">
        <v>5720</v>
      </c>
      <c r="C1377" s="1" t="s">
        <v>5721</v>
      </c>
      <c r="D1377" s="1" t="s">
        <v>5722</v>
      </c>
      <c r="E1377" s="1" t="s">
        <v>1318</v>
      </c>
      <c r="F1377" s="1" t="s">
        <v>5723</v>
      </c>
      <c r="G1377" s="14" t="s">
        <v>837</v>
      </c>
      <c r="I1377" s="1" t="s">
        <v>809</v>
      </c>
      <c r="J1377" s="1" t="s">
        <v>975</v>
      </c>
      <c r="K1377" s="1" t="s">
        <v>1137</v>
      </c>
      <c r="L1377" s="1" t="s">
        <v>216</v>
      </c>
      <c r="N1377" s="1" t="s">
        <v>43</v>
      </c>
      <c r="O1377" s="1" t="s">
        <v>183</v>
      </c>
      <c r="P1377" s="1" t="s">
        <v>5724</v>
      </c>
      <c r="Q1377" s="1" t="s">
        <v>813</v>
      </c>
      <c r="R1377" s="1" t="s">
        <v>814</v>
      </c>
      <c r="S1377" s="1" t="s">
        <v>1139</v>
      </c>
      <c r="T1377" s="2">
        <v>197063479161</v>
      </c>
      <c r="U1377" s="1" t="s">
        <v>113</v>
      </c>
      <c r="V1377" t="s">
        <v>837</v>
      </c>
      <c r="W1377" s="1" t="s">
        <v>132</v>
      </c>
      <c r="X1377" s="1" t="s">
        <v>867</v>
      </c>
      <c r="Y1377" s="15">
        <v>19.100000000000001</v>
      </c>
      <c r="Z1377" s="15">
        <f t="shared" si="44"/>
        <v>19.100000000000001</v>
      </c>
      <c r="AA1377" s="15">
        <v>42</v>
      </c>
      <c r="AB1377" s="15">
        <f t="shared" si="45"/>
        <v>42</v>
      </c>
      <c r="AC1377">
        <v>16.850000000000001</v>
      </c>
      <c r="AD1377">
        <v>37</v>
      </c>
      <c r="AE1377">
        <v>22.75</v>
      </c>
      <c r="AF1377">
        <v>50</v>
      </c>
      <c r="AG1377" s="1">
        <v>1</v>
      </c>
    </row>
    <row r="1378" spans="1:33">
      <c r="A1378" s="1" t="s">
        <v>33</v>
      </c>
      <c r="B1378" s="13" t="s">
        <v>5720</v>
      </c>
      <c r="C1378" s="1" t="s">
        <v>5725</v>
      </c>
      <c r="D1378" s="1" t="s">
        <v>5722</v>
      </c>
      <c r="E1378" s="1" t="s">
        <v>1318</v>
      </c>
      <c r="F1378" s="1" t="s">
        <v>5726</v>
      </c>
      <c r="G1378" s="14" t="s">
        <v>842</v>
      </c>
      <c r="I1378" s="1" t="s">
        <v>809</v>
      </c>
      <c r="J1378" s="1" t="s">
        <v>975</v>
      </c>
      <c r="K1378" s="1" t="s">
        <v>1137</v>
      </c>
      <c r="L1378" s="1" t="s">
        <v>216</v>
      </c>
      <c r="N1378" s="1" t="s">
        <v>43</v>
      </c>
      <c r="O1378" s="1" t="s">
        <v>183</v>
      </c>
      <c r="P1378" s="1" t="s">
        <v>5727</v>
      </c>
      <c r="Q1378" s="1" t="s">
        <v>813</v>
      </c>
      <c r="R1378" s="1" t="s">
        <v>814</v>
      </c>
      <c r="S1378" s="1" t="s">
        <v>1139</v>
      </c>
      <c r="T1378" s="2">
        <v>197063479178</v>
      </c>
      <c r="U1378" s="1" t="s">
        <v>113</v>
      </c>
      <c r="V1378" t="s">
        <v>842</v>
      </c>
      <c r="W1378" s="1" t="s">
        <v>132</v>
      </c>
      <c r="X1378" s="1" t="s">
        <v>867</v>
      </c>
      <c r="Y1378" s="15">
        <v>19.100000000000001</v>
      </c>
      <c r="Z1378" s="15">
        <f t="shared" si="44"/>
        <v>19.100000000000001</v>
      </c>
      <c r="AA1378" s="15">
        <v>42</v>
      </c>
      <c r="AB1378" s="15">
        <f t="shared" si="45"/>
        <v>42</v>
      </c>
      <c r="AC1378">
        <v>16.850000000000001</v>
      </c>
      <c r="AD1378">
        <v>37</v>
      </c>
      <c r="AE1378">
        <v>22.75</v>
      </c>
      <c r="AF1378">
        <v>50</v>
      </c>
      <c r="AG1378" s="1">
        <v>1</v>
      </c>
    </row>
    <row r="1379" spans="1:33">
      <c r="A1379" s="1" t="s">
        <v>33</v>
      </c>
      <c r="B1379" s="13" t="s">
        <v>5720</v>
      </c>
      <c r="C1379" s="1" t="s">
        <v>5728</v>
      </c>
      <c r="D1379" s="1" t="s">
        <v>5722</v>
      </c>
      <c r="E1379" s="1" t="s">
        <v>1318</v>
      </c>
      <c r="F1379" s="1" t="s">
        <v>5729</v>
      </c>
      <c r="G1379" s="14" t="s">
        <v>846</v>
      </c>
      <c r="I1379" s="1" t="s">
        <v>809</v>
      </c>
      <c r="J1379" s="1" t="s">
        <v>975</v>
      </c>
      <c r="K1379" s="1" t="s">
        <v>1137</v>
      </c>
      <c r="L1379" s="1" t="s">
        <v>216</v>
      </c>
      <c r="N1379" s="1" t="s">
        <v>43</v>
      </c>
      <c r="O1379" s="1" t="s">
        <v>183</v>
      </c>
      <c r="P1379" s="1" t="s">
        <v>5730</v>
      </c>
      <c r="Q1379" s="1" t="s">
        <v>813</v>
      </c>
      <c r="R1379" s="1" t="s">
        <v>814</v>
      </c>
      <c r="S1379" s="1" t="s">
        <v>1139</v>
      </c>
      <c r="T1379" s="2">
        <v>197063479185</v>
      </c>
      <c r="U1379" s="1" t="s">
        <v>113</v>
      </c>
      <c r="V1379" t="s">
        <v>846</v>
      </c>
      <c r="W1379" s="1" t="s">
        <v>132</v>
      </c>
      <c r="X1379" s="1" t="s">
        <v>867</v>
      </c>
      <c r="Y1379" s="15">
        <v>19.100000000000001</v>
      </c>
      <c r="Z1379" s="15">
        <f t="shared" si="44"/>
        <v>76.400000000000006</v>
      </c>
      <c r="AA1379" s="15">
        <v>42</v>
      </c>
      <c r="AB1379" s="15">
        <f t="shared" si="45"/>
        <v>168</v>
      </c>
      <c r="AC1379">
        <v>16.850000000000001</v>
      </c>
      <c r="AD1379">
        <v>37</v>
      </c>
      <c r="AE1379">
        <v>22.75</v>
      </c>
      <c r="AF1379">
        <v>50</v>
      </c>
      <c r="AG1379" s="1">
        <v>4</v>
      </c>
    </row>
    <row r="1380" spans="1:33">
      <c r="A1380" s="1" t="s">
        <v>33</v>
      </c>
      <c r="B1380" s="13" t="s">
        <v>5720</v>
      </c>
      <c r="C1380" s="1" t="s">
        <v>5731</v>
      </c>
      <c r="D1380" s="1" t="s">
        <v>5722</v>
      </c>
      <c r="E1380" s="1" t="s">
        <v>1318</v>
      </c>
      <c r="F1380" s="1" t="s">
        <v>5732</v>
      </c>
      <c r="G1380" s="14" t="s">
        <v>933</v>
      </c>
      <c r="I1380" s="1" t="s">
        <v>809</v>
      </c>
      <c r="J1380" s="1" t="s">
        <v>975</v>
      </c>
      <c r="K1380" s="1" t="s">
        <v>1137</v>
      </c>
      <c r="L1380" s="1" t="s">
        <v>216</v>
      </c>
      <c r="N1380" s="1" t="s">
        <v>43</v>
      </c>
      <c r="O1380" s="1" t="s">
        <v>183</v>
      </c>
      <c r="P1380" s="1" t="s">
        <v>5733</v>
      </c>
      <c r="Q1380" s="1" t="s">
        <v>813</v>
      </c>
      <c r="R1380" s="1" t="s">
        <v>814</v>
      </c>
      <c r="S1380" s="1" t="s">
        <v>1139</v>
      </c>
      <c r="T1380" s="2">
        <v>197063479192</v>
      </c>
      <c r="U1380" s="1" t="s">
        <v>113</v>
      </c>
      <c r="V1380" t="s">
        <v>933</v>
      </c>
      <c r="W1380" s="1" t="s">
        <v>132</v>
      </c>
      <c r="X1380" s="1" t="s">
        <v>867</v>
      </c>
      <c r="Y1380" s="15">
        <v>19.100000000000001</v>
      </c>
      <c r="Z1380" s="15">
        <f t="shared" si="44"/>
        <v>76.400000000000006</v>
      </c>
      <c r="AA1380" s="15">
        <v>42</v>
      </c>
      <c r="AB1380" s="15">
        <f t="shared" si="45"/>
        <v>168</v>
      </c>
      <c r="AC1380">
        <v>16.850000000000001</v>
      </c>
      <c r="AD1380">
        <v>37</v>
      </c>
      <c r="AE1380">
        <v>22.75</v>
      </c>
      <c r="AF1380">
        <v>50</v>
      </c>
      <c r="AG1380" s="1">
        <v>4</v>
      </c>
    </row>
    <row r="1381" spans="1:33">
      <c r="A1381" s="1" t="s">
        <v>33</v>
      </c>
      <c r="B1381" s="13" t="s">
        <v>5720</v>
      </c>
      <c r="C1381" s="1" t="s">
        <v>5734</v>
      </c>
      <c r="D1381" s="1" t="s">
        <v>5722</v>
      </c>
      <c r="E1381" s="1" t="s">
        <v>1318</v>
      </c>
      <c r="F1381" s="1" t="s">
        <v>5735</v>
      </c>
      <c r="G1381" s="14" t="s">
        <v>854</v>
      </c>
      <c r="I1381" s="1" t="s">
        <v>809</v>
      </c>
      <c r="J1381" s="1" t="s">
        <v>975</v>
      </c>
      <c r="K1381" s="1" t="s">
        <v>1137</v>
      </c>
      <c r="L1381" s="1" t="s">
        <v>216</v>
      </c>
      <c r="N1381" s="1" t="s">
        <v>43</v>
      </c>
      <c r="O1381" s="1" t="s">
        <v>183</v>
      </c>
      <c r="P1381" s="1" t="s">
        <v>5736</v>
      </c>
      <c r="Q1381" s="1" t="s">
        <v>813</v>
      </c>
      <c r="R1381" s="1" t="s">
        <v>814</v>
      </c>
      <c r="S1381" s="1" t="s">
        <v>1139</v>
      </c>
      <c r="T1381" s="2">
        <v>197063479338</v>
      </c>
      <c r="U1381" s="1" t="s">
        <v>113</v>
      </c>
      <c r="V1381" t="s">
        <v>854</v>
      </c>
      <c r="W1381" s="1" t="s">
        <v>132</v>
      </c>
      <c r="X1381" s="1" t="s">
        <v>867</v>
      </c>
      <c r="Y1381" s="15">
        <v>19.100000000000001</v>
      </c>
      <c r="Z1381" s="15">
        <f t="shared" si="44"/>
        <v>57.300000000000004</v>
      </c>
      <c r="AA1381" s="15">
        <v>42</v>
      </c>
      <c r="AB1381" s="15">
        <f t="shared" si="45"/>
        <v>126</v>
      </c>
      <c r="AC1381">
        <v>16.850000000000001</v>
      </c>
      <c r="AD1381">
        <v>37</v>
      </c>
      <c r="AE1381">
        <v>22.75</v>
      </c>
      <c r="AF1381">
        <v>50</v>
      </c>
      <c r="AG1381" s="1">
        <v>3</v>
      </c>
    </row>
    <row r="1382" spans="1:33">
      <c r="A1382" s="1" t="s">
        <v>33</v>
      </c>
      <c r="B1382" s="13" t="s">
        <v>5720</v>
      </c>
      <c r="C1382" s="1" t="s">
        <v>5737</v>
      </c>
      <c r="D1382" s="1" t="s">
        <v>5722</v>
      </c>
      <c r="E1382" s="1" t="s">
        <v>1318</v>
      </c>
      <c r="F1382" s="1" t="s">
        <v>5738</v>
      </c>
      <c r="G1382" s="14" t="s">
        <v>1190</v>
      </c>
      <c r="I1382" s="1" t="s">
        <v>809</v>
      </c>
      <c r="J1382" s="1" t="s">
        <v>975</v>
      </c>
      <c r="K1382" s="1" t="s">
        <v>1137</v>
      </c>
      <c r="L1382" s="1" t="s">
        <v>216</v>
      </c>
      <c r="N1382" s="1" t="s">
        <v>43</v>
      </c>
      <c r="O1382" s="1" t="s">
        <v>183</v>
      </c>
      <c r="P1382" s="1" t="s">
        <v>5739</v>
      </c>
      <c r="Q1382" s="1" t="s">
        <v>813</v>
      </c>
      <c r="R1382" s="1" t="s">
        <v>814</v>
      </c>
      <c r="S1382" s="1" t="s">
        <v>1139</v>
      </c>
      <c r="T1382" s="2">
        <v>197063479505</v>
      </c>
      <c r="U1382" s="1" t="s">
        <v>113</v>
      </c>
      <c r="V1382" t="s">
        <v>1190</v>
      </c>
      <c r="W1382" s="1" t="s">
        <v>132</v>
      </c>
      <c r="X1382" s="1" t="s">
        <v>867</v>
      </c>
      <c r="Y1382" s="15">
        <v>19.100000000000001</v>
      </c>
      <c r="Z1382" s="15">
        <f t="shared" si="44"/>
        <v>76.400000000000006</v>
      </c>
      <c r="AA1382" s="15">
        <v>42</v>
      </c>
      <c r="AB1382" s="15">
        <f t="shared" si="45"/>
        <v>168</v>
      </c>
      <c r="AC1382">
        <v>16.850000000000001</v>
      </c>
      <c r="AD1382">
        <v>37</v>
      </c>
      <c r="AE1382">
        <v>22.75</v>
      </c>
      <c r="AF1382">
        <v>50</v>
      </c>
      <c r="AG1382" s="1">
        <v>4</v>
      </c>
    </row>
    <row r="1383" spans="1:33">
      <c r="A1383" s="1" t="s">
        <v>33</v>
      </c>
      <c r="B1383" s="13" t="s">
        <v>5740</v>
      </c>
      <c r="C1383" s="1" t="s">
        <v>5741</v>
      </c>
      <c r="D1383" s="1" t="s">
        <v>5722</v>
      </c>
      <c r="E1383" s="1" t="s">
        <v>62</v>
      </c>
      <c r="F1383" s="1" t="s">
        <v>5742</v>
      </c>
      <c r="G1383" s="14" t="s">
        <v>842</v>
      </c>
      <c r="I1383" s="1" t="s">
        <v>809</v>
      </c>
      <c r="J1383" s="1" t="s">
        <v>975</v>
      </c>
      <c r="K1383" s="1" t="s">
        <v>1137</v>
      </c>
      <c r="L1383" s="1" t="s">
        <v>216</v>
      </c>
      <c r="M1383" s="1" t="s">
        <v>602</v>
      </c>
      <c r="N1383" s="1" t="s">
        <v>43</v>
      </c>
      <c r="O1383" s="1" t="s">
        <v>44</v>
      </c>
      <c r="P1383" s="1" t="s">
        <v>5743</v>
      </c>
      <c r="Q1383" s="1" t="s">
        <v>813</v>
      </c>
      <c r="R1383" s="1" t="s">
        <v>814</v>
      </c>
      <c r="S1383" s="1" t="s">
        <v>1139</v>
      </c>
      <c r="T1383" s="2">
        <v>197642319437</v>
      </c>
      <c r="U1383" s="1" t="s">
        <v>886</v>
      </c>
      <c r="V1383" t="s">
        <v>842</v>
      </c>
      <c r="W1383" s="1" t="s">
        <v>65</v>
      </c>
      <c r="X1383" s="1" t="s">
        <v>839</v>
      </c>
      <c r="Y1383" s="15">
        <v>19.100000000000001</v>
      </c>
      <c r="Z1383" s="15">
        <f t="shared" si="44"/>
        <v>114.60000000000001</v>
      </c>
      <c r="AA1383" s="15">
        <v>42</v>
      </c>
      <c r="AB1383" s="15">
        <f t="shared" si="45"/>
        <v>252</v>
      </c>
      <c r="AC1383">
        <v>16.850000000000001</v>
      </c>
      <c r="AD1383">
        <v>37</v>
      </c>
      <c r="AE1383">
        <v>20.95</v>
      </c>
      <c r="AF1383">
        <v>46</v>
      </c>
      <c r="AG1383" s="1">
        <v>6</v>
      </c>
    </row>
    <row r="1384" spans="1:33">
      <c r="A1384" s="1" t="s">
        <v>33</v>
      </c>
      <c r="B1384" s="13" t="s">
        <v>5740</v>
      </c>
      <c r="C1384" s="1" t="s">
        <v>5744</v>
      </c>
      <c r="D1384" s="1" t="s">
        <v>5722</v>
      </c>
      <c r="E1384" s="1" t="s">
        <v>62</v>
      </c>
      <c r="F1384" s="1" t="s">
        <v>5745</v>
      </c>
      <c r="G1384" s="14" t="s">
        <v>846</v>
      </c>
      <c r="I1384" s="1" t="s">
        <v>809</v>
      </c>
      <c r="J1384" s="1" t="s">
        <v>975</v>
      </c>
      <c r="K1384" s="1" t="s">
        <v>1137</v>
      </c>
      <c r="L1384" s="1" t="s">
        <v>216</v>
      </c>
      <c r="M1384" s="1" t="s">
        <v>602</v>
      </c>
      <c r="N1384" s="1" t="s">
        <v>43</v>
      </c>
      <c r="O1384" s="1" t="s">
        <v>44</v>
      </c>
      <c r="P1384" s="1" t="s">
        <v>5746</v>
      </c>
      <c r="Q1384" s="1" t="s">
        <v>813</v>
      </c>
      <c r="R1384" s="1" t="s">
        <v>814</v>
      </c>
      <c r="S1384" s="1" t="s">
        <v>1139</v>
      </c>
      <c r="T1384" s="2">
        <v>197642319444</v>
      </c>
      <c r="U1384" s="1" t="s">
        <v>886</v>
      </c>
      <c r="V1384" t="s">
        <v>846</v>
      </c>
      <c r="W1384" s="1" t="s">
        <v>65</v>
      </c>
      <c r="X1384" s="1" t="s">
        <v>839</v>
      </c>
      <c r="Y1384" s="15">
        <v>19.100000000000001</v>
      </c>
      <c r="Z1384" s="15">
        <f t="shared" si="44"/>
        <v>630.30000000000007</v>
      </c>
      <c r="AA1384" s="15">
        <v>42</v>
      </c>
      <c r="AB1384" s="15">
        <f t="shared" si="45"/>
        <v>1386</v>
      </c>
      <c r="AC1384">
        <v>16.850000000000001</v>
      </c>
      <c r="AD1384">
        <v>37</v>
      </c>
      <c r="AE1384">
        <v>20.95</v>
      </c>
      <c r="AF1384">
        <v>46</v>
      </c>
      <c r="AG1384" s="1">
        <v>33</v>
      </c>
    </row>
    <row r="1385" spans="1:33">
      <c r="A1385" s="1" t="s">
        <v>33</v>
      </c>
      <c r="B1385" s="13" t="s">
        <v>5740</v>
      </c>
      <c r="C1385" s="1" t="s">
        <v>5747</v>
      </c>
      <c r="D1385" s="1" t="s">
        <v>5722</v>
      </c>
      <c r="E1385" s="1" t="s">
        <v>62</v>
      </c>
      <c r="F1385" s="1" t="s">
        <v>5748</v>
      </c>
      <c r="G1385" s="14" t="s">
        <v>854</v>
      </c>
      <c r="I1385" s="1" t="s">
        <v>809</v>
      </c>
      <c r="J1385" s="1" t="s">
        <v>975</v>
      </c>
      <c r="K1385" s="1" t="s">
        <v>1137</v>
      </c>
      <c r="L1385" s="1" t="s">
        <v>216</v>
      </c>
      <c r="M1385" s="1" t="s">
        <v>602</v>
      </c>
      <c r="N1385" s="1" t="s">
        <v>43</v>
      </c>
      <c r="O1385" s="1" t="s">
        <v>44</v>
      </c>
      <c r="P1385" s="1" t="s">
        <v>5749</v>
      </c>
      <c r="Q1385" s="1" t="s">
        <v>813</v>
      </c>
      <c r="R1385" s="1" t="s">
        <v>814</v>
      </c>
      <c r="S1385" s="1" t="s">
        <v>1139</v>
      </c>
      <c r="T1385" s="2">
        <v>197642319468</v>
      </c>
      <c r="U1385" s="1" t="s">
        <v>886</v>
      </c>
      <c r="V1385" t="s">
        <v>854</v>
      </c>
      <c r="W1385" s="1" t="s">
        <v>65</v>
      </c>
      <c r="X1385" s="1" t="s">
        <v>839</v>
      </c>
      <c r="Y1385" s="15">
        <v>19.100000000000001</v>
      </c>
      <c r="Z1385" s="15">
        <f t="shared" si="44"/>
        <v>248.3</v>
      </c>
      <c r="AA1385" s="15">
        <v>42</v>
      </c>
      <c r="AB1385" s="15">
        <f t="shared" si="45"/>
        <v>546</v>
      </c>
      <c r="AC1385">
        <v>16.850000000000001</v>
      </c>
      <c r="AD1385">
        <v>37</v>
      </c>
      <c r="AE1385">
        <v>20.95</v>
      </c>
      <c r="AF1385">
        <v>46</v>
      </c>
      <c r="AG1385" s="1">
        <v>13</v>
      </c>
    </row>
    <row r="1386" spans="1:33">
      <c r="A1386" s="1" t="s">
        <v>33</v>
      </c>
      <c r="B1386" s="13" t="s">
        <v>5750</v>
      </c>
      <c r="C1386" s="1" t="s">
        <v>5751</v>
      </c>
      <c r="D1386" s="1" t="s">
        <v>5752</v>
      </c>
      <c r="E1386" s="1" t="s">
        <v>5753</v>
      </c>
      <c r="F1386" s="1" t="s">
        <v>5754</v>
      </c>
      <c r="G1386" s="14" t="s">
        <v>837</v>
      </c>
      <c r="H1386" s="1" t="s">
        <v>5755</v>
      </c>
      <c r="I1386" s="1" t="s">
        <v>809</v>
      </c>
      <c r="J1386" s="1" t="s">
        <v>975</v>
      </c>
      <c r="K1386" s="1" t="s">
        <v>1448</v>
      </c>
      <c r="L1386" s="1" t="s">
        <v>216</v>
      </c>
      <c r="M1386" s="1" t="s">
        <v>863</v>
      </c>
      <c r="N1386" s="1" t="s">
        <v>43</v>
      </c>
      <c r="O1386" s="1" t="s">
        <v>270</v>
      </c>
      <c r="P1386" s="1" t="s">
        <v>5756</v>
      </c>
      <c r="Q1386" s="1" t="s">
        <v>813</v>
      </c>
      <c r="R1386" s="1" t="s">
        <v>865</v>
      </c>
      <c r="S1386" s="1" t="s">
        <v>1450</v>
      </c>
      <c r="T1386" s="2">
        <v>197063068914</v>
      </c>
      <c r="U1386" s="1" t="s">
        <v>113</v>
      </c>
      <c r="V1386" t="s">
        <v>837</v>
      </c>
      <c r="W1386" s="1" t="s">
        <v>750</v>
      </c>
      <c r="X1386" s="1" t="s">
        <v>839</v>
      </c>
      <c r="Y1386" s="15">
        <v>30.95</v>
      </c>
      <c r="Z1386" s="15">
        <f t="shared" si="44"/>
        <v>30.95</v>
      </c>
      <c r="AA1386" s="15">
        <v>68</v>
      </c>
      <c r="AB1386" s="15">
        <f t="shared" si="45"/>
        <v>68</v>
      </c>
      <c r="AC1386">
        <v>25.5</v>
      </c>
      <c r="AD1386">
        <v>56</v>
      </c>
      <c r="AE1386">
        <v>36.4</v>
      </c>
      <c r="AF1386">
        <v>80</v>
      </c>
      <c r="AG1386" s="1">
        <v>1</v>
      </c>
    </row>
    <row r="1387" spans="1:33">
      <c r="A1387" s="1" t="s">
        <v>33</v>
      </c>
      <c r="B1387" s="13" t="s">
        <v>5757</v>
      </c>
      <c r="C1387" s="1" t="s">
        <v>5758</v>
      </c>
      <c r="D1387" s="1" t="s">
        <v>5759</v>
      </c>
      <c r="E1387" s="1" t="s">
        <v>145</v>
      </c>
      <c r="F1387" s="1" t="s">
        <v>5760</v>
      </c>
      <c r="G1387" s="14" t="s">
        <v>837</v>
      </c>
      <c r="H1387" s="1" t="s">
        <v>5755</v>
      </c>
      <c r="I1387" s="1" t="s">
        <v>809</v>
      </c>
      <c r="J1387" s="1" t="s">
        <v>942</v>
      </c>
      <c r="K1387" s="1" t="s">
        <v>954</v>
      </c>
      <c r="L1387" s="1" t="s">
        <v>216</v>
      </c>
      <c r="N1387" s="1" t="s">
        <v>43</v>
      </c>
      <c r="O1387" s="1" t="s">
        <v>183</v>
      </c>
      <c r="P1387" s="1" t="s">
        <v>5761</v>
      </c>
      <c r="Q1387" s="1" t="s">
        <v>813</v>
      </c>
      <c r="R1387" s="1" t="s">
        <v>814</v>
      </c>
      <c r="S1387" s="1" t="s">
        <v>956</v>
      </c>
      <c r="T1387" s="2">
        <v>192826712110</v>
      </c>
      <c r="U1387" s="1" t="s">
        <v>156</v>
      </c>
      <c r="V1387" t="s">
        <v>837</v>
      </c>
      <c r="W1387" s="1" t="s">
        <v>51</v>
      </c>
      <c r="X1387" s="1" t="s">
        <v>5762</v>
      </c>
      <c r="Y1387" s="15">
        <v>18.2</v>
      </c>
      <c r="Z1387" s="15">
        <f t="shared" si="44"/>
        <v>18.2</v>
      </c>
      <c r="AA1387" s="15">
        <v>40</v>
      </c>
      <c r="AB1387" s="15">
        <f t="shared" si="45"/>
        <v>40</v>
      </c>
      <c r="AC1387">
        <v>15.95</v>
      </c>
      <c r="AD1387">
        <v>35</v>
      </c>
      <c r="AE1387">
        <v>22.75</v>
      </c>
      <c r="AF1387">
        <v>50</v>
      </c>
      <c r="AG1387" s="1">
        <v>1</v>
      </c>
    </row>
    <row r="1388" spans="1:33">
      <c r="A1388" s="1" t="s">
        <v>33</v>
      </c>
      <c r="B1388" s="13" t="s">
        <v>5763</v>
      </c>
      <c r="C1388" s="1" t="s">
        <v>5764</v>
      </c>
      <c r="D1388" s="1" t="s">
        <v>5390</v>
      </c>
      <c r="E1388" s="1" t="s">
        <v>170</v>
      </c>
      <c r="F1388" s="1" t="s">
        <v>5765</v>
      </c>
      <c r="G1388" s="14" t="s">
        <v>837</v>
      </c>
      <c r="I1388" s="1" t="s">
        <v>809</v>
      </c>
      <c r="J1388" s="1" t="s">
        <v>861</v>
      </c>
      <c r="K1388" s="1" t="s">
        <v>862</v>
      </c>
      <c r="L1388" s="1" t="s">
        <v>74</v>
      </c>
      <c r="N1388" s="1" t="s">
        <v>43</v>
      </c>
      <c r="O1388" s="1" t="s">
        <v>128</v>
      </c>
      <c r="P1388" s="1" t="s">
        <v>5766</v>
      </c>
      <c r="Q1388" s="1" t="s">
        <v>813</v>
      </c>
      <c r="R1388" s="1" t="s">
        <v>865</v>
      </c>
      <c r="S1388" s="1" t="s">
        <v>866</v>
      </c>
      <c r="T1388" s="2">
        <v>192364794159</v>
      </c>
      <c r="U1388" s="1" t="s">
        <v>1241</v>
      </c>
      <c r="V1388" t="s">
        <v>837</v>
      </c>
      <c r="W1388" s="1" t="s">
        <v>120</v>
      </c>
      <c r="X1388" s="1" t="s">
        <v>5767</v>
      </c>
      <c r="Y1388" s="15">
        <v>22.75</v>
      </c>
      <c r="Z1388" s="15">
        <f t="shared" si="44"/>
        <v>68.25</v>
      </c>
      <c r="AA1388" s="15">
        <v>50</v>
      </c>
      <c r="AB1388" s="15">
        <f t="shared" si="45"/>
        <v>150</v>
      </c>
      <c r="AC1388">
        <v>20.5</v>
      </c>
      <c r="AD1388">
        <v>45</v>
      </c>
      <c r="AE1388">
        <v>27.3</v>
      </c>
      <c r="AF1388">
        <v>60</v>
      </c>
      <c r="AG1388" s="1">
        <v>3</v>
      </c>
    </row>
    <row r="1389" spans="1:33">
      <c r="A1389" s="1" t="s">
        <v>33</v>
      </c>
      <c r="B1389" s="13" t="s">
        <v>5768</v>
      </c>
      <c r="C1389" s="1" t="s">
        <v>5769</v>
      </c>
      <c r="D1389" s="1" t="s">
        <v>5770</v>
      </c>
      <c r="E1389" s="1" t="s">
        <v>93</v>
      </c>
      <c r="F1389" s="1" t="s">
        <v>5771</v>
      </c>
      <c r="G1389" s="14" t="s">
        <v>837</v>
      </c>
      <c r="H1389" s="1" t="s">
        <v>5288</v>
      </c>
      <c r="I1389" s="1" t="s">
        <v>809</v>
      </c>
      <c r="J1389" s="1" t="s">
        <v>934</v>
      </c>
      <c r="K1389" s="1" t="s">
        <v>935</v>
      </c>
      <c r="L1389" s="1" t="s">
        <v>42</v>
      </c>
      <c r="M1389" s="1" t="s">
        <v>602</v>
      </c>
      <c r="N1389" s="1" t="s">
        <v>43</v>
      </c>
      <c r="O1389" s="1" t="s">
        <v>44</v>
      </c>
      <c r="P1389" s="1" t="s">
        <v>5772</v>
      </c>
      <c r="Q1389" s="1" t="s">
        <v>813</v>
      </c>
      <c r="R1389" s="1" t="s">
        <v>865</v>
      </c>
      <c r="S1389" s="1" t="s">
        <v>937</v>
      </c>
      <c r="T1389" s="2">
        <v>197642103210</v>
      </c>
      <c r="U1389" s="1" t="s">
        <v>886</v>
      </c>
      <c r="V1389" t="s">
        <v>837</v>
      </c>
      <c r="W1389" s="1" t="s">
        <v>103</v>
      </c>
      <c r="X1389" s="1" t="s">
        <v>867</v>
      </c>
      <c r="Y1389" s="15">
        <v>10.95</v>
      </c>
      <c r="Z1389" s="15">
        <f t="shared" si="44"/>
        <v>65.699999999999989</v>
      </c>
      <c r="AA1389" s="15">
        <v>24</v>
      </c>
      <c r="AB1389" s="15">
        <f t="shared" si="45"/>
        <v>144</v>
      </c>
      <c r="AC1389">
        <v>9.5500000000000007</v>
      </c>
      <c r="AD1389">
        <v>21</v>
      </c>
      <c r="AE1389">
        <v>11.85</v>
      </c>
      <c r="AF1389">
        <v>26</v>
      </c>
      <c r="AG1389" s="1">
        <v>6</v>
      </c>
    </row>
    <row r="1390" spans="1:33">
      <c r="A1390" s="1" t="s">
        <v>33</v>
      </c>
      <c r="B1390" s="13" t="s">
        <v>5773</v>
      </c>
      <c r="C1390" s="1" t="s">
        <v>5774</v>
      </c>
      <c r="D1390" s="1" t="s">
        <v>5775</v>
      </c>
      <c r="E1390" s="1" t="s">
        <v>170</v>
      </c>
      <c r="F1390" s="1" t="s">
        <v>5776</v>
      </c>
      <c r="G1390" s="14" t="s">
        <v>837</v>
      </c>
      <c r="H1390" s="1" t="s">
        <v>5288</v>
      </c>
      <c r="I1390" s="1" t="s">
        <v>809</v>
      </c>
      <c r="J1390" s="1" t="s">
        <v>975</v>
      </c>
      <c r="K1390" s="1" t="s">
        <v>1175</v>
      </c>
      <c r="L1390" s="1" t="s">
        <v>216</v>
      </c>
      <c r="N1390" s="1" t="s">
        <v>43</v>
      </c>
      <c r="O1390" s="1" t="s">
        <v>270</v>
      </c>
      <c r="P1390" s="1" t="s">
        <v>5777</v>
      </c>
      <c r="Q1390" s="1" t="s">
        <v>813</v>
      </c>
      <c r="R1390" s="1" t="s">
        <v>865</v>
      </c>
      <c r="S1390" s="1" t="s">
        <v>1177</v>
      </c>
      <c r="T1390" s="2">
        <v>192824837037</v>
      </c>
      <c r="U1390" s="1" t="s">
        <v>113</v>
      </c>
      <c r="V1390" t="s">
        <v>837</v>
      </c>
      <c r="W1390" s="1" t="s">
        <v>120</v>
      </c>
      <c r="X1390" s="1" t="s">
        <v>867</v>
      </c>
      <c r="Y1390" s="15">
        <v>12.75</v>
      </c>
      <c r="Z1390" s="15">
        <f t="shared" si="44"/>
        <v>12.75</v>
      </c>
      <c r="AA1390" s="15">
        <v>28</v>
      </c>
      <c r="AB1390" s="15">
        <f t="shared" si="45"/>
        <v>28</v>
      </c>
      <c r="AC1390">
        <v>10.95</v>
      </c>
      <c r="AD1390">
        <v>24</v>
      </c>
      <c r="AE1390">
        <v>15.95</v>
      </c>
      <c r="AF1390">
        <v>35</v>
      </c>
      <c r="AG1390" s="1">
        <v>1</v>
      </c>
    </row>
    <row r="1391" spans="1:33">
      <c r="A1391" s="1" t="s">
        <v>33</v>
      </c>
      <c r="B1391" s="13" t="s">
        <v>5778</v>
      </c>
      <c r="C1391" s="1" t="s">
        <v>5779</v>
      </c>
      <c r="D1391" s="1" t="s">
        <v>5780</v>
      </c>
      <c r="E1391" s="1" t="s">
        <v>170</v>
      </c>
      <c r="F1391" s="1" t="s">
        <v>5781</v>
      </c>
      <c r="G1391" s="14" t="s">
        <v>846</v>
      </c>
      <c r="I1391" s="1" t="s">
        <v>809</v>
      </c>
      <c r="J1391" s="1" t="s">
        <v>861</v>
      </c>
      <c r="K1391" s="1" t="s">
        <v>862</v>
      </c>
      <c r="L1391" s="1" t="s">
        <v>74</v>
      </c>
      <c r="M1391" s="1" t="s">
        <v>863</v>
      </c>
      <c r="N1391" s="1" t="s">
        <v>43</v>
      </c>
      <c r="O1391" s="1" t="s">
        <v>183</v>
      </c>
      <c r="P1391" s="1" t="s">
        <v>5782</v>
      </c>
      <c r="Q1391" s="1" t="s">
        <v>813</v>
      </c>
      <c r="R1391" s="1" t="s">
        <v>865</v>
      </c>
      <c r="S1391" s="1" t="s">
        <v>866</v>
      </c>
      <c r="T1391" s="2">
        <v>192363814421</v>
      </c>
      <c r="U1391" s="1" t="s">
        <v>113</v>
      </c>
      <c r="V1391" t="s">
        <v>846</v>
      </c>
      <c r="W1391" s="1" t="s">
        <v>120</v>
      </c>
      <c r="X1391" s="1" t="s">
        <v>839</v>
      </c>
      <c r="Y1391" s="15">
        <v>17.3</v>
      </c>
      <c r="Z1391" s="15">
        <f t="shared" si="44"/>
        <v>795.80000000000007</v>
      </c>
      <c r="AA1391" s="15">
        <v>38</v>
      </c>
      <c r="AB1391" s="15">
        <f t="shared" si="45"/>
        <v>1748</v>
      </c>
      <c r="AC1391">
        <v>14.55</v>
      </c>
      <c r="AD1391">
        <v>32</v>
      </c>
      <c r="AE1391">
        <v>20.5</v>
      </c>
      <c r="AF1391">
        <v>45</v>
      </c>
      <c r="AG1391" s="1">
        <v>46</v>
      </c>
    </row>
    <row r="1392" spans="1:33">
      <c r="A1392" s="1" t="s">
        <v>33</v>
      </c>
      <c r="B1392" s="13" t="s">
        <v>5783</v>
      </c>
      <c r="C1392" s="1" t="s">
        <v>5784</v>
      </c>
      <c r="D1392" s="1" t="s">
        <v>5785</v>
      </c>
      <c r="E1392" s="1" t="s">
        <v>145</v>
      </c>
      <c r="F1392" s="1" t="s">
        <v>5786</v>
      </c>
      <c r="G1392" s="14" t="s">
        <v>837</v>
      </c>
      <c r="H1392" s="1" t="s">
        <v>5288</v>
      </c>
      <c r="I1392" s="1" t="s">
        <v>809</v>
      </c>
      <c r="J1392" s="1" t="s">
        <v>934</v>
      </c>
      <c r="K1392" s="1" t="s">
        <v>1329</v>
      </c>
      <c r="L1392" s="1" t="s">
        <v>42</v>
      </c>
      <c r="M1392" s="1" t="s">
        <v>602</v>
      </c>
      <c r="N1392" s="1" t="s">
        <v>43</v>
      </c>
      <c r="O1392" s="1" t="s">
        <v>44</v>
      </c>
      <c r="P1392" s="1" t="s">
        <v>5787</v>
      </c>
      <c r="Q1392" s="1" t="s">
        <v>813</v>
      </c>
      <c r="R1392" s="1" t="s">
        <v>865</v>
      </c>
      <c r="S1392" s="1" t="s">
        <v>1331</v>
      </c>
      <c r="T1392" s="2">
        <v>196244938886</v>
      </c>
      <c r="U1392" s="1" t="s">
        <v>113</v>
      </c>
      <c r="V1392" t="s">
        <v>837</v>
      </c>
      <c r="W1392" s="1" t="s">
        <v>51</v>
      </c>
      <c r="X1392" s="1" t="s">
        <v>1452</v>
      </c>
      <c r="Y1392" s="15">
        <v>27.3</v>
      </c>
      <c r="Z1392" s="15">
        <f t="shared" si="44"/>
        <v>27.3</v>
      </c>
      <c r="AA1392" s="15">
        <v>60</v>
      </c>
      <c r="AB1392" s="15">
        <f t="shared" si="45"/>
        <v>60</v>
      </c>
      <c r="AC1392">
        <v>23.65</v>
      </c>
      <c r="AD1392">
        <v>52</v>
      </c>
      <c r="AE1392">
        <v>29.55</v>
      </c>
      <c r="AF1392">
        <v>65</v>
      </c>
      <c r="AG1392" s="1">
        <v>1</v>
      </c>
    </row>
    <row r="1393" spans="1:33">
      <c r="A1393" s="1" t="s">
        <v>33</v>
      </c>
      <c r="B1393" s="13" t="s">
        <v>5788</v>
      </c>
      <c r="C1393" s="1" t="s">
        <v>5789</v>
      </c>
      <c r="D1393" s="1" t="s">
        <v>5790</v>
      </c>
      <c r="E1393" s="1" t="s">
        <v>190</v>
      </c>
      <c r="F1393" s="1" t="s">
        <v>5791</v>
      </c>
      <c r="G1393" s="14" t="s">
        <v>837</v>
      </c>
      <c r="I1393" s="1" t="s">
        <v>809</v>
      </c>
      <c r="J1393" s="1" t="s">
        <v>1305</v>
      </c>
      <c r="K1393" s="1" t="s">
        <v>1306</v>
      </c>
      <c r="L1393" s="1" t="s">
        <v>42</v>
      </c>
      <c r="N1393" s="1" t="s">
        <v>43</v>
      </c>
      <c r="O1393" s="1" t="s">
        <v>183</v>
      </c>
      <c r="P1393" s="1" t="s">
        <v>5792</v>
      </c>
      <c r="Q1393" s="1" t="s">
        <v>813</v>
      </c>
      <c r="R1393" s="1" t="s">
        <v>814</v>
      </c>
      <c r="S1393" s="1" t="s">
        <v>1308</v>
      </c>
      <c r="T1393" s="2">
        <v>197063500506</v>
      </c>
      <c r="U1393" s="1" t="s">
        <v>156</v>
      </c>
      <c r="V1393" t="s">
        <v>837</v>
      </c>
      <c r="W1393" s="1" t="s">
        <v>195</v>
      </c>
      <c r="X1393" s="1" t="s">
        <v>2009</v>
      </c>
      <c r="Y1393" s="15">
        <v>13.65</v>
      </c>
      <c r="Z1393" s="15">
        <f t="shared" si="44"/>
        <v>109.2</v>
      </c>
      <c r="AA1393" s="15">
        <v>30</v>
      </c>
      <c r="AB1393" s="15">
        <f t="shared" si="45"/>
        <v>240</v>
      </c>
      <c r="AC1393">
        <v>11.4</v>
      </c>
      <c r="AD1393">
        <v>25</v>
      </c>
      <c r="AE1393">
        <v>15.95</v>
      </c>
      <c r="AF1393">
        <v>35</v>
      </c>
      <c r="AG1393" s="1">
        <v>8</v>
      </c>
    </row>
    <row r="1394" spans="1:33">
      <c r="A1394" s="1" t="s">
        <v>33</v>
      </c>
      <c r="B1394" s="13" t="s">
        <v>5793</v>
      </c>
      <c r="C1394" s="1" t="s">
        <v>5794</v>
      </c>
      <c r="D1394" s="1" t="s">
        <v>5790</v>
      </c>
      <c r="E1394" s="1" t="s">
        <v>2610</v>
      </c>
      <c r="F1394" s="1" t="s">
        <v>5795</v>
      </c>
      <c r="G1394" s="14" t="s">
        <v>837</v>
      </c>
      <c r="I1394" s="1" t="s">
        <v>809</v>
      </c>
      <c r="J1394" s="1" t="s">
        <v>1305</v>
      </c>
      <c r="K1394" s="1" t="s">
        <v>1306</v>
      </c>
      <c r="L1394" s="1" t="s">
        <v>42</v>
      </c>
      <c r="N1394" s="1" t="s">
        <v>43</v>
      </c>
      <c r="O1394" s="1" t="s">
        <v>183</v>
      </c>
      <c r="P1394" s="1" t="s">
        <v>5796</v>
      </c>
      <c r="Q1394" s="1" t="s">
        <v>813</v>
      </c>
      <c r="R1394" s="1" t="s">
        <v>814</v>
      </c>
      <c r="S1394" s="1" t="s">
        <v>1308</v>
      </c>
      <c r="T1394" s="2">
        <v>197063500537</v>
      </c>
      <c r="U1394" s="1" t="s">
        <v>156</v>
      </c>
      <c r="V1394" t="s">
        <v>837</v>
      </c>
      <c r="W1394" s="1" t="s">
        <v>336</v>
      </c>
      <c r="X1394" s="1" t="s">
        <v>2009</v>
      </c>
      <c r="Y1394" s="15">
        <v>13.65</v>
      </c>
      <c r="Z1394" s="15">
        <f t="shared" si="44"/>
        <v>532.35</v>
      </c>
      <c r="AA1394" s="15">
        <v>30</v>
      </c>
      <c r="AB1394" s="15">
        <f t="shared" si="45"/>
        <v>1170</v>
      </c>
      <c r="AC1394">
        <v>11.4</v>
      </c>
      <c r="AD1394">
        <v>25</v>
      </c>
      <c r="AE1394">
        <v>15.95</v>
      </c>
      <c r="AF1394">
        <v>35</v>
      </c>
      <c r="AG1394" s="1">
        <v>39</v>
      </c>
    </row>
    <row r="1395" spans="1:33">
      <c r="A1395" s="1" t="s">
        <v>33</v>
      </c>
      <c r="B1395" s="13" t="s">
        <v>5793</v>
      </c>
      <c r="C1395" s="1" t="s">
        <v>5797</v>
      </c>
      <c r="D1395" s="1" t="s">
        <v>5790</v>
      </c>
      <c r="E1395" s="1" t="s">
        <v>2610</v>
      </c>
      <c r="F1395" s="1" t="s">
        <v>5798</v>
      </c>
      <c r="G1395" s="14" t="s">
        <v>842</v>
      </c>
      <c r="I1395" s="1" t="s">
        <v>809</v>
      </c>
      <c r="J1395" s="1" t="s">
        <v>1305</v>
      </c>
      <c r="K1395" s="1" t="s">
        <v>1306</v>
      </c>
      <c r="L1395" s="1" t="s">
        <v>42</v>
      </c>
      <c r="N1395" s="1" t="s">
        <v>43</v>
      </c>
      <c r="O1395" s="1" t="s">
        <v>183</v>
      </c>
      <c r="P1395" s="1" t="s">
        <v>5799</v>
      </c>
      <c r="Q1395" s="1" t="s">
        <v>813</v>
      </c>
      <c r="R1395" s="1" t="s">
        <v>814</v>
      </c>
      <c r="S1395" s="1" t="s">
        <v>1308</v>
      </c>
      <c r="T1395" s="2">
        <v>197063500544</v>
      </c>
      <c r="U1395" s="1" t="s">
        <v>156</v>
      </c>
      <c r="V1395" t="s">
        <v>842</v>
      </c>
      <c r="W1395" s="1" t="s">
        <v>336</v>
      </c>
      <c r="X1395" s="1" t="s">
        <v>2009</v>
      </c>
      <c r="Y1395" s="15">
        <v>13.65</v>
      </c>
      <c r="Z1395" s="15">
        <f t="shared" si="44"/>
        <v>232.05</v>
      </c>
      <c r="AA1395" s="15">
        <v>30</v>
      </c>
      <c r="AB1395" s="15">
        <f t="shared" si="45"/>
        <v>510</v>
      </c>
      <c r="AC1395">
        <v>11.4</v>
      </c>
      <c r="AD1395">
        <v>25</v>
      </c>
      <c r="AE1395">
        <v>15.95</v>
      </c>
      <c r="AF1395">
        <v>35</v>
      </c>
      <c r="AG1395" s="1">
        <v>17</v>
      </c>
    </row>
    <row r="1396" spans="1:33">
      <c r="A1396" s="1" t="s">
        <v>33</v>
      </c>
      <c r="B1396" s="13" t="s">
        <v>5793</v>
      </c>
      <c r="C1396" s="1" t="s">
        <v>5800</v>
      </c>
      <c r="D1396" s="1" t="s">
        <v>5790</v>
      </c>
      <c r="E1396" s="1" t="s">
        <v>2610</v>
      </c>
      <c r="F1396" s="1" t="s">
        <v>5801</v>
      </c>
      <c r="G1396" s="14" t="s">
        <v>846</v>
      </c>
      <c r="I1396" s="1" t="s">
        <v>809</v>
      </c>
      <c r="J1396" s="1" t="s">
        <v>1305</v>
      </c>
      <c r="K1396" s="1" t="s">
        <v>1306</v>
      </c>
      <c r="L1396" s="1" t="s">
        <v>42</v>
      </c>
      <c r="N1396" s="1" t="s">
        <v>43</v>
      </c>
      <c r="O1396" s="1" t="s">
        <v>183</v>
      </c>
      <c r="P1396" s="1" t="s">
        <v>5802</v>
      </c>
      <c r="Q1396" s="1" t="s">
        <v>813</v>
      </c>
      <c r="R1396" s="1" t="s">
        <v>814</v>
      </c>
      <c r="S1396" s="1" t="s">
        <v>1308</v>
      </c>
      <c r="T1396" s="2">
        <v>197063500551</v>
      </c>
      <c r="U1396" s="1" t="s">
        <v>156</v>
      </c>
      <c r="V1396" t="s">
        <v>846</v>
      </c>
      <c r="W1396" s="1" t="s">
        <v>336</v>
      </c>
      <c r="X1396" s="1" t="s">
        <v>2009</v>
      </c>
      <c r="Y1396" s="15">
        <v>13.65</v>
      </c>
      <c r="Z1396" s="15">
        <f t="shared" si="44"/>
        <v>286.65000000000003</v>
      </c>
      <c r="AA1396" s="15">
        <v>30</v>
      </c>
      <c r="AB1396" s="15">
        <f t="shared" si="45"/>
        <v>630</v>
      </c>
      <c r="AC1396">
        <v>11.4</v>
      </c>
      <c r="AD1396">
        <v>25</v>
      </c>
      <c r="AE1396">
        <v>15.95</v>
      </c>
      <c r="AF1396">
        <v>35</v>
      </c>
      <c r="AG1396" s="1">
        <v>21</v>
      </c>
    </row>
    <row r="1397" spans="1:33">
      <c r="A1397" s="1" t="s">
        <v>33</v>
      </c>
      <c r="B1397" s="13" t="s">
        <v>5803</v>
      </c>
      <c r="C1397" s="1" t="s">
        <v>5804</v>
      </c>
      <c r="D1397" s="1" t="s">
        <v>5805</v>
      </c>
      <c r="E1397" s="1" t="s">
        <v>145</v>
      </c>
      <c r="F1397" s="1" t="s">
        <v>5806</v>
      </c>
      <c r="G1397" s="14">
        <v>29</v>
      </c>
      <c r="I1397" s="1" t="s">
        <v>809</v>
      </c>
      <c r="J1397" s="1" t="s">
        <v>810</v>
      </c>
      <c r="K1397" s="1" t="s">
        <v>811</v>
      </c>
      <c r="L1397" s="1" t="s">
        <v>74</v>
      </c>
      <c r="N1397" s="1" t="s">
        <v>43</v>
      </c>
      <c r="O1397" s="1" t="s">
        <v>183</v>
      </c>
      <c r="P1397" s="1" t="s">
        <v>5807</v>
      </c>
      <c r="Q1397" s="1" t="s">
        <v>813</v>
      </c>
      <c r="R1397" s="1" t="s">
        <v>814</v>
      </c>
      <c r="S1397" s="1" t="s">
        <v>815</v>
      </c>
      <c r="T1397" s="2">
        <v>195437420740</v>
      </c>
      <c r="U1397" s="1" t="s">
        <v>5808</v>
      </c>
      <c r="V1397">
        <v>29</v>
      </c>
      <c r="W1397" s="1" t="s">
        <v>51</v>
      </c>
      <c r="X1397" s="1" t="s">
        <v>5809</v>
      </c>
      <c r="Y1397" s="15">
        <v>32.75</v>
      </c>
      <c r="Z1397" s="15">
        <f t="shared" si="44"/>
        <v>32.75</v>
      </c>
      <c r="AA1397" s="15">
        <v>72</v>
      </c>
      <c r="AB1397" s="15">
        <f t="shared" si="45"/>
        <v>72</v>
      </c>
      <c r="AC1397">
        <v>26.85</v>
      </c>
      <c r="AD1397">
        <v>59</v>
      </c>
      <c r="AE1397">
        <v>38.65</v>
      </c>
      <c r="AF1397">
        <v>85</v>
      </c>
      <c r="AG1397" s="1">
        <v>1</v>
      </c>
    </row>
    <row r="1398" spans="1:33">
      <c r="A1398" s="1" t="s">
        <v>33</v>
      </c>
      <c r="B1398" s="13" t="s">
        <v>5803</v>
      </c>
      <c r="C1398" s="1" t="s">
        <v>5810</v>
      </c>
      <c r="D1398" s="1" t="s">
        <v>5805</v>
      </c>
      <c r="E1398" s="1" t="s">
        <v>145</v>
      </c>
      <c r="F1398" s="1" t="s">
        <v>5811</v>
      </c>
      <c r="G1398" s="14">
        <v>32</v>
      </c>
      <c r="I1398" s="1" t="s">
        <v>809</v>
      </c>
      <c r="J1398" s="1" t="s">
        <v>810</v>
      </c>
      <c r="K1398" s="1" t="s">
        <v>811</v>
      </c>
      <c r="L1398" s="1" t="s">
        <v>74</v>
      </c>
      <c r="N1398" s="1" t="s">
        <v>43</v>
      </c>
      <c r="O1398" s="1" t="s">
        <v>183</v>
      </c>
      <c r="P1398" s="1" t="s">
        <v>5812</v>
      </c>
      <c r="Q1398" s="1" t="s">
        <v>813</v>
      </c>
      <c r="R1398" s="1" t="s">
        <v>814</v>
      </c>
      <c r="S1398" s="1" t="s">
        <v>815</v>
      </c>
      <c r="T1398" s="2">
        <v>195437422027</v>
      </c>
      <c r="U1398" s="1" t="s">
        <v>5808</v>
      </c>
      <c r="V1398">
        <v>32</v>
      </c>
      <c r="W1398" s="1" t="s">
        <v>51</v>
      </c>
      <c r="X1398" s="1" t="s">
        <v>5809</v>
      </c>
      <c r="Y1398" s="15">
        <v>32.75</v>
      </c>
      <c r="Z1398" s="15">
        <f t="shared" si="44"/>
        <v>32.75</v>
      </c>
      <c r="AA1398" s="15">
        <v>72</v>
      </c>
      <c r="AB1398" s="15">
        <f t="shared" si="45"/>
        <v>72</v>
      </c>
      <c r="AC1398">
        <v>26.85</v>
      </c>
      <c r="AD1398">
        <v>59</v>
      </c>
      <c r="AE1398">
        <v>38.65</v>
      </c>
      <c r="AF1398">
        <v>85</v>
      </c>
      <c r="AG1398" s="1">
        <v>1</v>
      </c>
    </row>
    <row r="1399" spans="1:33">
      <c r="A1399" s="1" t="s">
        <v>33</v>
      </c>
      <c r="B1399" s="13" t="s">
        <v>5803</v>
      </c>
      <c r="C1399" s="1" t="s">
        <v>5813</v>
      </c>
      <c r="D1399" s="1" t="s">
        <v>5805</v>
      </c>
      <c r="E1399" s="1" t="s">
        <v>145</v>
      </c>
      <c r="F1399" s="1" t="s">
        <v>5814</v>
      </c>
      <c r="G1399" s="14">
        <v>34</v>
      </c>
      <c r="I1399" s="1" t="s">
        <v>809</v>
      </c>
      <c r="J1399" s="1" t="s">
        <v>810</v>
      </c>
      <c r="K1399" s="1" t="s">
        <v>811</v>
      </c>
      <c r="L1399" s="1" t="s">
        <v>74</v>
      </c>
      <c r="N1399" s="1" t="s">
        <v>43</v>
      </c>
      <c r="O1399" s="1" t="s">
        <v>183</v>
      </c>
      <c r="P1399" s="1" t="s">
        <v>5815</v>
      </c>
      <c r="Q1399" s="1" t="s">
        <v>813</v>
      </c>
      <c r="R1399" s="1" t="s">
        <v>814</v>
      </c>
      <c r="S1399" s="1" t="s">
        <v>815</v>
      </c>
      <c r="T1399" s="2">
        <v>195437422911</v>
      </c>
      <c r="U1399" s="1" t="s">
        <v>5808</v>
      </c>
      <c r="V1399">
        <v>34</v>
      </c>
      <c r="W1399" s="1" t="s">
        <v>51</v>
      </c>
      <c r="X1399" s="1" t="s">
        <v>5809</v>
      </c>
      <c r="Y1399" s="15">
        <v>32.75</v>
      </c>
      <c r="Z1399" s="15">
        <f t="shared" si="44"/>
        <v>65.5</v>
      </c>
      <c r="AA1399" s="15">
        <v>72</v>
      </c>
      <c r="AB1399" s="15">
        <f t="shared" si="45"/>
        <v>144</v>
      </c>
      <c r="AC1399">
        <v>26.85</v>
      </c>
      <c r="AD1399">
        <v>59</v>
      </c>
      <c r="AE1399">
        <v>38.65</v>
      </c>
      <c r="AF1399">
        <v>85</v>
      </c>
      <c r="AG1399" s="1">
        <v>2</v>
      </c>
    </row>
    <row r="1400" spans="1:33">
      <c r="A1400" s="1" t="s">
        <v>33</v>
      </c>
      <c r="B1400" s="13" t="s">
        <v>5816</v>
      </c>
      <c r="C1400" s="1" t="s">
        <v>5817</v>
      </c>
      <c r="D1400" s="1" t="s">
        <v>5805</v>
      </c>
      <c r="E1400" s="1" t="s">
        <v>5818</v>
      </c>
      <c r="F1400" s="1" t="s">
        <v>5819</v>
      </c>
      <c r="G1400" s="14">
        <v>28</v>
      </c>
      <c r="I1400" s="1" t="s">
        <v>809</v>
      </c>
      <c r="J1400" s="1" t="s">
        <v>810</v>
      </c>
      <c r="K1400" s="1" t="s">
        <v>811</v>
      </c>
      <c r="L1400" s="1" t="s">
        <v>74</v>
      </c>
      <c r="N1400" s="1" t="s">
        <v>43</v>
      </c>
      <c r="O1400" s="1" t="s">
        <v>183</v>
      </c>
      <c r="P1400" s="1" t="s">
        <v>5820</v>
      </c>
      <c r="Q1400" s="1" t="s">
        <v>813</v>
      </c>
      <c r="R1400" s="1" t="s">
        <v>814</v>
      </c>
      <c r="S1400" s="1" t="s">
        <v>815</v>
      </c>
      <c r="T1400" s="2">
        <v>195437420009</v>
      </c>
      <c r="U1400" s="1" t="s">
        <v>5808</v>
      </c>
      <c r="V1400">
        <v>28</v>
      </c>
      <c r="W1400" s="1" t="s">
        <v>141</v>
      </c>
      <c r="X1400" s="1" t="s">
        <v>5809</v>
      </c>
      <c r="Y1400" s="15">
        <v>32.75</v>
      </c>
      <c r="Z1400" s="15">
        <f t="shared" si="44"/>
        <v>3700.75</v>
      </c>
      <c r="AA1400" s="15">
        <v>72</v>
      </c>
      <c r="AB1400" s="15">
        <f t="shared" si="45"/>
        <v>8136</v>
      </c>
      <c r="AC1400">
        <v>26.85</v>
      </c>
      <c r="AD1400">
        <v>59</v>
      </c>
      <c r="AE1400">
        <v>38.65</v>
      </c>
      <c r="AF1400">
        <v>85</v>
      </c>
      <c r="AG1400" s="1">
        <v>113</v>
      </c>
    </row>
    <row r="1401" spans="1:33">
      <c r="A1401" s="1" t="s">
        <v>33</v>
      </c>
      <c r="B1401" s="13" t="s">
        <v>5816</v>
      </c>
      <c r="C1401" s="1" t="s">
        <v>5821</v>
      </c>
      <c r="D1401" s="1" t="s">
        <v>5805</v>
      </c>
      <c r="E1401" s="1" t="s">
        <v>5818</v>
      </c>
      <c r="F1401" s="1" t="s">
        <v>5822</v>
      </c>
      <c r="G1401" s="14">
        <v>29</v>
      </c>
      <c r="I1401" s="1" t="s">
        <v>809</v>
      </c>
      <c r="J1401" s="1" t="s">
        <v>810</v>
      </c>
      <c r="K1401" s="1" t="s">
        <v>811</v>
      </c>
      <c r="L1401" s="1" t="s">
        <v>74</v>
      </c>
      <c r="N1401" s="1" t="s">
        <v>43</v>
      </c>
      <c r="O1401" s="1" t="s">
        <v>183</v>
      </c>
      <c r="P1401" s="1" t="s">
        <v>5823</v>
      </c>
      <c r="Q1401" s="1" t="s">
        <v>813</v>
      </c>
      <c r="R1401" s="1" t="s">
        <v>814</v>
      </c>
      <c r="S1401" s="1" t="s">
        <v>815</v>
      </c>
      <c r="T1401" s="2">
        <v>195437420221</v>
      </c>
      <c r="U1401" s="1" t="s">
        <v>5808</v>
      </c>
      <c r="V1401">
        <v>29</v>
      </c>
      <c r="W1401" s="1" t="s">
        <v>141</v>
      </c>
      <c r="X1401" s="1" t="s">
        <v>5809</v>
      </c>
      <c r="Y1401" s="15">
        <v>32.75</v>
      </c>
      <c r="Z1401" s="15">
        <f t="shared" si="44"/>
        <v>1965</v>
      </c>
      <c r="AA1401" s="15">
        <v>72</v>
      </c>
      <c r="AB1401" s="15">
        <f t="shared" si="45"/>
        <v>4320</v>
      </c>
      <c r="AC1401">
        <v>26.85</v>
      </c>
      <c r="AD1401">
        <v>59</v>
      </c>
      <c r="AE1401">
        <v>38.65</v>
      </c>
      <c r="AF1401">
        <v>85</v>
      </c>
      <c r="AG1401" s="1">
        <v>60</v>
      </c>
    </row>
    <row r="1402" spans="1:33">
      <c r="A1402" s="1" t="s">
        <v>33</v>
      </c>
      <c r="B1402" s="13" t="s">
        <v>5816</v>
      </c>
      <c r="C1402" s="1" t="s">
        <v>5824</v>
      </c>
      <c r="D1402" s="1" t="s">
        <v>5805</v>
      </c>
      <c r="E1402" s="1" t="s">
        <v>5818</v>
      </c>
      <c r="F1402" s="1" t="s">
        <v>5825</v>
      </c>
      <c r="G1402" s="14">
        <v>30</v>
      </c>
      <c r="I1402" s="1" t="s">
        <v>809</v>
      </c>
      <c r="J1402" s="1" t="s">
        <v>810</v>
      </c>
      <c r="K1402" s="1" t="s">
        <v>811</v>
      </c>
      <c r="L1402" s="1" t="s">
        <v>74</v>
      </c>
      <c r="N1402" s="1" t="s">
        <v>43</v>
      </c>
      <c r="O1402" s="1" t="s">
        <v>183</v>
      </c>
      <c r="P1402" s="1" t="s">
        <v>5826</v>
      </c>
      <c r="Q1402" s="1" t="s">
        <v>813</v>
      </c>
      <c r="R1402" s="1" t="s">
        <v>814</v>
      </c>
      <c r="S1402" s="1" t="s">
        <v>815</v>
      </c>
      <c r="T1402" s="2">
        <v>195437420627</v>
      </c>
      <c r="U1402" s="1" t="s">
        <v>5808</v>
      </c>
      <c r="V1402">
        <v>30</v>
      </c>
      <c r="W1402" s="1" t="s">
        <v>141</v>
      </c>
      <c r="X1402" s="1" t="s">
        <v>5809</v>
      </c>
      <c r="Y1402" s="15">
        <v>32.75</v>
      </c>
      <c r="Z1402" s="15">
        <f t="shared" si="44"/>
        <v>1539.25</v>
      </c>
      <c r="AA1402" s="15">
        <v>72</v>
      </c>
      <c r="AB1402" s="15">
        <f t="shared" si="45"/>
        <v>3384</v>
      </c>
      <c r="AC1402">
        <v>26.85</v>
      </c>
      <c r="AD1402">
        <v>59</v>
      </c>
      <c r="AE1402">
        <v>38.65</v>
      </c>
      <c r="AF1402">
        <v>85</v>
      </c>
      <c r="AG1402" s="1">
        <v>47</v>
      </c>
    </row>
    <row r="1403" spans="1:33">
      <c r="A1403" s="1" t="s">
        <v>33</v>
      </c>
      <c r="B1403" s="13" t="s">
        <v>5827</v>
      </c>
      <c r="C1403" s="1" t="s">
        <v>5828</v>
      </c>
      <c r="D1403" s="1" t="s">
        <v>5805</v>
      </c>
      <c r="E1403" s="1" t="s">
        <v>1370</v>
      </c>
      <c r="F1403" s="1" t="s">
        <v>5829</v>
      </c>
      <c r="G1403" s="14">
        <v>29</v>
      </c>
      <c r="I1403" s="1" t="s">
        <v>809</v>
      </c>
      <c r="J1403" s="1" t="s">
        <v>810</v>
      </c>
      <c r="K1403" s="1" t="s">
        <v>811</v>
      </c>
      <c r="L1403" s="1" t="s">
        <v>74</v>
      </c>
      <c r="M1403" s="1" t="s">
        <v>733</v>
      </c>
      <c r="N1403" s="1" t="s">
        <v>43</v>
      </c>
      <c r="O1403" s="1" t="s">
        <v>183</v>
      </c>
      <c r="P1403" s="1" t="s">
        <v>5830</v>
      </c>
      <c r="Q1403" s="1" t="s">
        <v>813</v>
      </c>
      <c r="R1403" s="1" t="s">
        <v>814</v>
      </c>
      <c r="S1403" s="1" t="s">
        <v>815</v>
      </c>
      <c r="T1403" s="2">
        <v>195437420757</v>
      </c>
      <c r="U1403" s="1" t="s">
        <v>102</v>
      </c>
      <c r="V1403">
        <v>29</v>
      </c>
      <c r="W1403" s="1" t="s">
        <v>89</v>
      </c>
      <c r="X1403" s="1" t="s">
        <v>5809</v>
      </c>
      <c r="Y1403" s="15">
        <v>32.75</v>
      </c>
      <c r="Z1403" s="15">
        <f t="shared" si="44"/>
        <v>65.5</v>
      </c>
      <c r="AA1403" s="15">
        <v>72</v>
      </c>
      <c r="AB1403" s="15">
        <f t="shared" si="45"/>
        <v>144</v>
      </c>
      <c r="AC1403">
        <v>26.85</v>
      </c>
      <c r="AD1403">
        <v>59</v>
      </c>
      <c r="AE1403">
        <v>38.65</v>
      </c>
      <c r="AF1403">
        <v>85</v>
      </c>
      <c r="AG1403" s="1">
        <v>2</v>
      </c>
    </row>
    <row r="1404" spans="1:33">
      <c r="A1404" s="1" t="s">
        <v>33</v>
      </c>
      <c r="B1404" s="13" t="s">
        <v>5827</v>
      </c>
      <c r="C1404" s="1" t="s">
        <v>5831</v>
      </c>
      <c r="D1404" s="1" t="s">
        <v>5805</v>
      </c>
      <c r="E1404" s="1" t="s">
        <v>1370</v>
      </c>
      <c r="F1404" s="1" t="s">
        <v>5832</v>
      </c>
      <c r="G1404" s="14">
        <v>33</v>
      </c>
      <c r="I1404" s="1" t="s">
        <v>809</v>
      </c>
      <c r="J1404" s="1" t="s">
        <v>810</v>
      </c>
      <c r="K1404" s="1" t="s">
        <v>811</v>
      </c>
      <c r="L1404" s="1" t="s">
        <v>74</v>
      </c>
      <c r="M1404" s="1" t="s">
        <v>733</v>
      </c>
      <c r="N1404" s="1" t="s">
        <v>43</v>
      </c>
      <c r="O1404" s="1" t="s">
        <v>183</v>
      </c>
      <c r="P1404" s="1" t="s">
        <v>5833</v>
      </c>
      <c r="Q1404" s="1" t="s">
        <v>813</v>
      </c>
      <c r="R1404" s="1" t="s">
        <v>814</v>
      </c>
      <c r="S1404" s="1" t="s">
        <v>815</v>
      </c>
      <c r="T1404" s="2">
        <v>195437422492</v>
      </c>
      <c r="U1404" s="1" t="s">
        <v>102</v>
      </c>
      <c r="V1404">
        <v>33</v>
      </c>
      <c r="W1404" s="1" t="s">
        <v>89</v>
      </c>
      <c r="X1404" s="1" t="s">
        <v>5809</v>
      </c>
      <c r="Y1404" s="15">
        <v>32.75</v>
      </c>
      <c r="Z1404" s="15">
        <f t="shared" si="44"/>
        <v>98.25</v>
      </c>
      <c r="AA1404" s="15">
        <v>72</v>
      </c>
      <c r="AB1404" s="15">
        <f t="shared" si="45"/>
        <v>216</v>
      </c>
      <c r="AC1404">
        <v>26.85</v>
      </c>
      <c r="AD1404">
        <v>59</v>
      </c>
      <c r="AE1404">
        <v>38.65</v>
      </c>
      <c r="AF1404">
        <v>85</v>
      </c>
      <c r="AG1404" s="1">
        <v>3</v>
      </c>
    </row>
    <row r="1405" spans="1:33">
      <c r="A1405" s="1" t="s">
        <v>33</v>
      </c>
      <c r="B1405" s="13" t="s">
        <v>5834</v>
      </c>
      <c r="C1405" s="1" t="s">
        <v>5835</v>
      </c>
      <c r="D1405" s="1" t="s">
        <v>5836</v>
      </c>
      <c r="E1405" s="1" t="s">
        <v>489</v>
      </c>
      <c r="F1405" s="1" t="s">
        <v>5837</v>
      </c>
      <c r="G1405" s="14">
        <v>31</v>
      </c>
      <c r="I1405" s="1" t="s">
        <v>809</v>
      </c>
      <c r="J1405" s="1" t="s">
        <v>810</v>
      </c>
      <c r="K1405" s="1" t="s">
        <v>811</v>
      </c>
      <c r="L1405" s="1" t="s">
        <v>74</v>
      </c>
      <c r="N1405" s="1" t="s">
        <v>43</v>
      </c>
      <c r="O1405" s="1" t="s">
        <v>183</v>
      </c>
      <c r="P1405" s="1" t="s">
        <v>5838</v>
      </c>
      <c r="Q1405" s="1" t="s">
        <v>813</v>
      </c>
      <c r="R1405" s="1" t="s">
        <v>814</v>
      </c>
      <c r="S1405" s="1" t="s">
        <v>815</v>
      </c>
      <c r="T1405" s="2">
        <v>196573560147</v>
      </c>
      <c r="U1405" s="1" t="s">
        <v>102</v>
      </c>
      <c r="V1405">
        <v>31</v>
      </c>
      <c r="W1405" s="1" t="s">
        <v>141</v>
      </c>
      <c r="X1405" s="1" t="s">
        <v>5839</v>
      </c>
      <c r="Y1405" s="15">
        <v>32.75</v>
      </c>
      <c r="Z1405" s="15">
        <f t="shared" si="44"/>
        <v>32.75</v>
      </c>
      <c r="AA1405" s="15">
        <v>72</v>
      </c>
      <c r="AB1405" s="15">
        <f t="shared" si="45"/>
        <v>72</v>
      </c>
      <c r="AC1405">
        <v>26.85</v>
      </c>
      <c r="AD1405">
        <v>59</v>
      </c>
      <c r="AE1405">
        <v>38.65</v>
      </c>
      <c r="AF1405">
        <v>85</v>
      </c>
      <c r="AG1405" s="1">
        <v>1</v>
      </c>
    </row>
    <row r="1406" spans="1:33">
      <c r="A1406" s="1" t="s">
        <v>33</v>
      </c>
      <c r="B1406" s="13" t="s">
        <v>5840</v>
      </c>
      <c r="C1406" s="1" t="s">
        <v>5841</v>
      </c>
      <c r="D1406" s="1" t="s">
        <v>5842</v>
      </c>
      <c r="E1406" s="1" t="s">
        <v>145</v>
      </c>
      <c r="F1406" s="1" t="s">
        <v>5843</v>
      </c>
      <c r="G1406" s="14">
        <v>30</v>
      </c>
      <c r="I1406" s="1" t="s">
        <v>809</v>
      </c>
      <c r="J1406" s="1" t="s">
        <v>810</v>
      </c>
      <c r="K1406" s="1" t="s">
        <v>811</v>
      </c>
      <c r="L1406" s="1" t="s">
        <v>74</v>
      </c>
      <c r="N1406" s="1" t="s">
        <v>43</v>
      </c>
      <c r="O1406" s="1" t="s">
        <v>183</v>
      </c>
      <c r="P1406" s="1" t="s">
        <v>5844</v>
      </c>
      <c r="Q1406" s="1" t="s">
        <v>813</v>
      </c>
      <c r="R1406" s="1" t="s">
        <v>814</v>
      </c>
      <c r="S1406" s="1" t="s">
        <v>815</v>
      </c>
      <c r="T1406" s="2">
        <v>195437420511</v>
      </c>
      <c r="U1406" s="1" t="s">
        <v>102</v>
      </c>
      <c r="V1406">
        <v>30</v>
      </c>
      <c r="W1406" s="1" t="s">
        <v>51</v>
      </c>
      <c r="X1406" s="1" t="s">
        <v>5839</v>
      </c>
      <c r="Y1406" s="15">
        <v>32.75</v>
      </c>
      <c r="Z1406" s="15">
        <f t="shared" si="44"/>
        <v>32.75</v>
      </c>
      <c r="AA1406" s="15">
        <v>72</v>
      </c>
      <c r="AB1406" s="15">
        <f t="shared" si="45"/>
        <v>72</v>
      </c>
      <c r="AC1406">
        <v>26.85</v>
      </c>
      <c r="AD1406">
        <v>59</v>
      </c>
      <c r="AE1406">
        <v>38.65</v>
      </c>
      <c r="AF1406">
        <v>85</v>
      </c>
      <c r="AG1406" s="1">
        <v>1</v>
      </c>
    </row>
    <row r="1407" spans="1:33">
      <c r="A1407" s="1" t="s">
        <v>33</v>
      </c>
      <c r="B1407" s="13" t="s">
        <v>5840</v>
      </c>
      <c r="C1407" s="1" t="s">
        <v>5845</v>
      </c>
      <c r="D1407" s="1" t="s">
        <v>5842</v>
      </c>
      <c r="E1407" s="1" t="s">
        <v>145</v>
      </c>
      <c r="F1407" s="1" t="s">
        <v>5846</v>
      </c>
      <c r="G1407" s="14">
        <v>33</v>
      </c>
      <c r="I1407" s="1" t="s">
        <v>809</v>
      </c>
      <c r="J1407" s="1" t="s">
        <v>810</v>
      </c>
      <c r="K1407" s="1" t="s">
        <v>811</v>
      </c>
      <c r="L1407" s="1" t="s">
        <v>74</v>
      </c>
      <c r="N1407" s="1" t="s">
        <v>43</v>
      </c>
      <c r="O1407" s="1" t="s">
        <v>183</v>
      </c>
      <c r="P1407" s="1" t="s">
        <v>5847</v>
      </c>
      <c r="Q1407" s="1" t="s">
        <v>813</v>
      </c>
      <c r="R1407" s="1" t="s">
        <v>814</v>
      </c>
      <c r="S1407" s="1" t="s">
        <v>815</v>
      </c>
      <c r="T1407" s="2">
        <v>195437423130</v>
      </c>
      <c r="U1407" s="1" t="s">
        <v>102</v>
      </c>
      <c r="V1407">
        <v>33</v>
      </c>
      <c r="W1407" s="1" t="s">
        <v>51</v>
      </c>
      <c r="X1407" s="1" t="s">
        <v>5839</v>
      </c>
      <c r="Y1407" s="15">
        <v>32.75</v>
      </c>
      <c r="Z1407" s="15">
        <f t="shared" si="44"/>
        <v>32.75</v>
      </c>
      <c r="AA1407" s="15">
        <v>72</v>
      </c>
      <c r="AB1407" s="15">
        <f t="shared" si="45"/>
        <v>72</v>
      </c>
      <c r="AC1407">
        <v>26.85</v>
      </c>
      <c r="AD1407">
        <v>59</v>
      </c>
      <c r="AE1407">
        <v>38.65</v>
      </c>
      <c r="AF1407">
        <v>85</v>
      </c>
      <c r="AG1407" s="1">
        <v>1</v>
      </c>
    </row>
    <row r="1408" spans="1:33">
      <c r="A1408" s="1" t="s">
        <v>33</v>
      </c>
      <c r="B1408" s="13" t="s">
        <v>5848</v>
      </c>
      <c r="C1408" s="1" t="s">
        <v>5849</v>
      </c>
      <c r="D1408" s="1" t="s">
        <v>5850</v>
      </c>
      <c r="E1408" s="1" t="s">
        <v>419</v>
      </c>
      <c r="F1408" s="1" t="s">
        <v>5851</v>
      </c>
      <c r="G1408" s="14" t="s">
        <v>933</v>
      </c>
      <c r="I1408" s="1" t="s">
        <v>809</v>
      </c>
      <c r="J1408" s="1" t="s">
        <v>810</v>
      </c>
      <c r="K1408" s="1" t="s">
        <v>811</v>
      </c>
      <c r="L1408" s="1" t="s">
        <v>74</v>
      </c>
      <c r="N1408" s="1" t="s">
        <v>43</v>
      </c>
      <c r="O1408" s="1" t="s">
        <v>44</v>
      </c>
      <c r="P1408" s="1" t="s">
        <v>5852</v>
      </c>
      <c r="Q1408" s="1" t="s">
        <v>813</v>
      </c>
      <c r="R1408" s="1" t="s">
        <v>814</v>
      </c>
      <c r="S1408" s="1" t="s">
        <v>815</v>
      </c>
      <c r="T1408" s="2">
        <v>197065714918</v>
      </c>
      <c r="U1408" s="1" t="s">
        <v>102</v>
      </c>
      <c r="V1408" t="s">
        <v>933</v>
      </c>
      <c r="W1408" s="1" t="s">
        <v>89</v>
      </c>
      <c r="X1408" s="1" t="s">
        <v>5853</v>
      </c>
      <c r="Y1408" s="15">
        <v>31.85</v>
      </c>
      <c r="Z1408" s="15">
        <f t="shared" si="44"/>
        <v>31.85</v>
      </c>
      <c r="AA1408" s="15">
        <v>70</v>
      </c>
      <c r="AB1408" s="15">
        <f t="shared" si="45"/>
        <v>70</v>
      </c>
      <c r="AC1408">
        <v>25.95</v>
      </c>
      <c r="AD1408">
        <v>57</v>
      </c>
      <c r="AE1408">
        <v>36.4</v>
      </c>
      <c r="AF1408">
        <v>80</v>
      </c>
      <c r="AG1408" s="1">
        <v>1</v>
      </c>
    </row>
    <row r="1409" spans="1:33">
      <c r="A1409" s="1" t="s">
        <v>33</v>
      </c>
      <c r="B1409" s="13" t="s">
        <v>5854</v>
      </c>
      <c r="C1409" s="1" t="s">
        <v>5855</v>
      </c>
      <c r="D1409" s="1" t="s">
        <v>5856</v>
      </c>
      <c r="E1409" s="1" t="s">
        <v>5857</v>
      </c>
      <c r="F1409" s="1" t="s">
        <v>5858</v>
      </c>
      <c r="G1409" s="14" t="s">
        <v>846</v>
      </c>
      <c r="I1409" s="1" t="s">
        <v>809</v>
      </c>
      <c r="J1409" s="1" t="s">
        <v>810</v>
      </c>
      <c r="K1409" s="1" t="s">
        <v>988</v>
      </c>
      <c r="L1409" s="1" t="s">
        <v>74</v>
      </c>
      <c r="N1409" s="1" t="s">
        <v>43</v>
      </c>
      <c r="O1409" s="1" t="s">
        <v>876</v>
      </c>
      <c r="P1409" s="1" t="s">
        <v>5859</v>
      </c>
      <c r="Q1409" s="1" t="s">
        <v>813</v>
      </c>
      <c r="R1409" s="1" t="s">
        <v>814</v>
      </c>
      <c r="S1409" s="1" t="s">
        <v>990</v>
      </c>
      <c r="T1409" s="2">
        <v>196571467530</v>
      </c>
      <c r="U1409" s="1" t="s">
        <v>816</v>
      </c>
      <c r="V1409" t="s">
        <v>846</v>
      </c>
      <c r="W1409" s="1" t="s">
        <v>265</v>
      </c>
      <c r="X1409" s="1" t="s">
        <v>5853</v>
      </c>
      <c r="Y1409" s="15">
        <v>27.3</v>
      </c>
      <c r="Z1409" s="15">
        <f t="shared" si="44"/>
        <v>54.6</v>
      </c>
      <c r="AA1409" s="15">
        <v>60</v>
      </c>
      <c r="AB1409" s="15">
        <f t="shared" si="45"/>
        <v>120</v>
      </c>
      <c r="AC1409">
        <v>23.65</v>
      </c>
      <c r="AD1409">
        <v>52</v>
      </c>
      <c r="AE1409">
        <v>34.1</v>
      </c>
      <c r="AF1409">
        <v>75</v>
      </c>
      <c r="AG1409" s="1">
        <v>2</v>
      </c>
    </row>
    <row r="1410" spans="1:33">
      <c r="A1410" s="1" t="s">
        <v>33</v>
      </c>
      <c r="B1410" s="13" t="s">
        <v>5854</v>
      </c>
      <c r="C1410" s="1" t="s">
        <v>5860</v>
      </c>
      <c r="D1410" s="1" t="s">
        <v>5856</v>
      </c>
      <c r="E1410" s="1" t="s">
        <v>5857</v>
      </c>
      <c r="F1410" s="1" t="s">
        <v>5861</v>
      </c>
      <c r="G1410" s="14" t="s">
        <v>854</v>
      </c>
      <c r="I1410" s="1" t="s">
        <v>809</v>
      </c>
      <c r="J1410" s="1" t="s">
        <v>810</v>
      </c>
      <c r="K1410" s="1" t="s">
        <v>988</v>
      </c>
      <c r="L1410" s="1" t="s">
        <v>74</v>
      </c>
      <c r="N1410" s="1" t="s">
        <v>43</v>
      </c>
      <c r="O1410" s="1" t="s">
        <v>876</v>
      </c>
      <c r="P1410" s="1" t="s">
        <v>5862</v>
      </c>
      <c r="Q1410" s="1" t="s">
        <v>813</v>
      </c>
      <c r="R1410" s="1" t="s">
        <v>814</v>
      </c>
      <c r="S1410" s="1" t="s">
        <v>990</v>
      </c>
      <c r="T1410" s="2">
        <v>196571467561</v>
      </c>
      <c r="U1410" s="1" t="s">
        <v>816</v>
      </c>
      <c r="V1410" t="s">
        <v>854</v>
      </c>
      <c r="W1410" s="1" t="s">
        <v>265</v>
      </c>
      <c r="X1410" s="1" t="s">
        <v>5853</v>
      </c>
      <c r="Y1410" s="15">
        <v>27.3</v>
      </c>
      <c r="Z1410" s="15">
        <f t="shared" si="44"/>
        <v>27.3</v>
      </c>
      <c r="AA1410" s="15">
        <v>60</v>
      </c>
      <c r="AB1410" s="15">
        <f t="shared" si="45"/>
        <v>60</v>
      </c>
      <c r="AC1410">
        <v>23.65</v>
      </c>
      <c r="AD1410">
        <v>52</v>
      </c>
      <c r="AE1410">
        <v>34.1</v>
      </c>
      <c r="AF1410">
        <v>75</v>
      </c>
      <c r="AG1410" s="1">
        <v>1</v>
      </c>
    </row>
    <row r="1411" spans="1:33">
      <c r="A1411" s="1" t="s">
        <v>33</v>
      </c>
      <c r="B1411" s="13" t="s">
        <v>5863</v>
      </c>
      <c r="C1411" s="1" t="s">
        <v>5864</v>
      </c>
      <c r="D1411" s="1" t="s">
        <v>5856</v>
      </c>
      <c r="E1411" s="1" t="s">
        <v>5865</v>
      </c>
      <c r="F1411" s="1" t="s">
        <v>5866</v>
      </c>
      <c r="G1411" s="14" t="s">
        <v>837</v>
      </c>
      <c r="I1411" s="1" t="s">
        <v>809</v>
      </c>
      <c r="J1411" s="1" t="s">
        <v>810</v>
      </c>
      <c r="K1411" s="1" t="s">
        <v>988</v>
      </c>
      <c r="L1411" s="1" t="s">
        <v>74</v>
      </c>
      <c r="N1411" s="1" t="s">
        <v>43</v>
      </c>
      <c r="O1411" s="1" t="s">
        <v>876</v>
      </c>
      <c r="P1411" s="1" t="s">
        <v>5867</v>
      </c>
      <c r="Q1411" s="1" t="s">
        <v>813</v>
      </c>
      <c r="R1411" s="1" t="s">
        <v>814</v>
      </c>
      <c r="S1411" s="1" t="s">
        <v>990</v>
      </c>
      <c r="T1411" s="2">
        <v>196571463334</v>
      </c>
      <c r="U1411" s="1" t="s">
        <v>816</v>
      </c>
      <c r="V1411" t="s">
        <v>837</v>
      </c>
      <c r="W1411" s="1" t="s">
        <v>195</v>
      </c>
      <c r="X1411" s="1" t="s">
        <v>5853</v>
      </c>
      <c r="Y1411" s="15">
        <v>27.3</v>
      </c>
      <c r="Z1411" s="15">
        <f t="shared" si="44"/>
        <v>27.3</v>
      </c>
      <c r="AA1411" s="15">
        <v>60</v>
      </c>
      <c r="AB1411" s="15">
        <f t="shared" si="45"/>
        <v>60</v>
      </c>
      <c r="AC1411">
        <v>23.65</v>
      </c>
      <c r="AD1411">
        <v>52</v>
      </c>
      <c r="AE1411">
        <v>34.1</v>
      </c>
      <c r="AF1411">
        <v>75</v>
      </c>
      <c r="AG1411" s="1">
        <v>1</v>
      </c>
    </row>
    <row r="1412" spans="1:33">
      <c r="A1412" s="1" t="s">
        <v>33</v>
      </c>
      <c r="B1412" s="13" t="s">
        <v>5863</v>
      </c>
      <c r="C1412" s="1" t="s">
        <v>5868</v>
      </c>
      <c r="D1412" s="1" t="s">
        <v>5856</v>
      </c>
      <c r="E1412" s="1" t="s">
        <v>5865</v>
      </c>
      <c r="F1412" s="1" t="s">
        <v>5869</v>
      </c>
      <c r="G1412" s="14" t="s">
        <v>842</v>
      </c>
      <c r="I1412" s="1" t="s">
        <v>809</v>
      </c>
      <c r="J1412" s="1" t="s">
        <v>810</v>
      </c>
      <c r="K1412" s="1" t="s">
        <v>988</v>
      </c>
      <c r="L1412" s="1" t="s">
        <v>74</v>
      </c>
      <c r="N1412" s="1" t="s">
        <v>43</v>
      </c>
      <c r="O1412" s="1" t="s">
        <v>876</v>
      </c>
      <c r="P1412" s="1" t="s">
        <v>5870</v>
      </c>
      <c r="Q1412" s="1" t="s">
        <v>813</v>
      </c>
      <c r="R1412" s="1" t="s">
        <v>814</v>
      </c>
      <c r="S1412" s="1" t="s">
        <v>990</v>
      </c>
      <c r="T1412" s="2">
        <v>196571463372</v>
      </c>
      <c r="U1412" s="1" t="s">
        <v>816</v>
      </c>
      <c r="V1412" t="s">
        <v>842</v>
      </c>
      <c r="W1412" s="1" t="s">
        <v>195</v>
      </c>
      <c r="X1412" s="1" t="s">
        <v>5853</v>
      </c>
      <c r="Y1412" s="15">
        <v>27.3</v>
      </c>
      <c r="Z1412" s="15">
        <f t="shared" si="44"/>
        <v>27.3</v>
      </c>
      <c r="AA1412" s="15">
        <v>60</v>
      </c>
      <c r="AB1412" s="15">
        <f t="shared" si="45"/>
        <v>60</v>
      </c>
      <c r="AC1412">
        <v>23.65</v>
      </c>
      <c r="AD1412">
        <v>52</v>
      </c>
      <c r="AE1412">
        <v>34.1</v>
      </c>
      <c r="AF1412">
        <v>75</v>
      </c>
      <c r="AG1412" s="1">
        <v>1</v>
      </c>
    </row>
    <row r="1413" spans="1:33">
      <c r="A1413" s="1" t="s">
        <v>33</v>
      </c>
      <c r="B1413" s="13" t="s">
        <v>5863</v>
      </c>
      <c r="C1413" s="1" t="s">
        <v>5871</v>
      </c>
      <c r="D1413" s="1" t="s">
        <v>5856</v>
      </c>
      <c r="E1413" s="1" t="s">
        <v>5865</v>
      </c>
      <c r="F1413" s="1" t="s">
        <v>5872</v>
      </c>
      <c r="G1413" s="14" t="s">
        <v>846</v>
      </c>
      <c r="I1413" s="1" t="s">
        <v>809</v>
      </c>
      <c r="J1413" s="1" t="s">
        <v>810</v>
      </c>
      <c r="K1413" s="1" t="s">
        <v>988</v>
      </c>
      <c r="L1413" s="1" t="s">
        <v>74</v>
      </c>
      <c r="N1413" s="1" t="s">
        <v>43</v>
      </c>
      <c r="O1413" s="1" t="s">
        <v>876</v>
      </c>
      <c r="P1413" s="1" t="s">
        <v>5873</v>
      </c>
      <c r="Q1413" s="1" t="s">
        <v>813</v>
      </c>
      <c r="R1413" s="1" t="s">
        <v>814</v>
      </c>
      <c r="S1413" s="1" t="s">
        <v>990</v>
      </c>
      <c r="T1413" s="2">
        <v>196571463518</v>
      </c>
      <c r="U1413" s="1" t="s">
        <v>816</v>
      </c>
      <c r="V1413" t="s">
        <v>846</v>
      </c>
      <c r="W1413" s="1" t="s">
        <v>195</v>
      </c>
      <c r="X1413" s="1" t="s">
        <v>5853</v>
      </c>
      <c r="Y1413" s="15">
        <v>27.3</v>
      </c>
      <c r="Z1413" s="15">
        <f t="shared" si="44"/>
        <v>27.3</v>
      </c>
      <c r="AA1413" s="15">
        <v>60</v>
      </c>
      <c r="AB1413" s="15">
        <f t="shared" si="45"/>
        <v>60</v>
      </c>
      <c r="AC1413">
        <v>23.65</v>
      </c>
      <c r="AD1413">
        <v>52</v>
      </c>
      <c r="AE1413">
        <v>34.1</v>
      </c>
      <c r="AF1413">
        <v>75</v>
      </c>
      <c r="AG1413" s="1">
        <v>1</v>
      </c>
    </row>
    <row r="1414" spans="1:33">
      <c r="A1414" s="1" t="s">
        <v>33</v>
      </c>
      <c r="B1414" s="13" t="s">
        <v>5863</v>
      </c>
      <c r="C1414" s="1" t="s">
        <v>5874</v>
      </c>
      <c r="D1414" s="1" t="s">
        <v>5856</v>
      </c>
      <c r="E1414" s="1" t="s">
        <v>5865</v>
      </c>
      <c r="F1414" s="1" t="s">
        <v>5875</v>
      </c>
      <c r="G1414" s="14" t="s">
        <v>854</v>
      </c>
      <c r="I1414" s="1" t="s">
        <v>809</v>
      </c>
      <c r="J1414" s="1" t="s">
        <v>810</v>
      </c>
      <c r="K1414" s="1" t="s">
        <v>988</v>
      </c>
      <c r="L1414" s="1" t="s">
        <v>74</v>
      </c>
      <c r="N1414" s="1" t="s">
        <v>43</v>
      </c>
      <c r="O1414" s="1" t="s">
        <v>876</v>
      </c>
      <c r="P1414" s="1" t="s">
        <v>5876</v>
      </c>
      <c r="Q1414" s="1" t="s">
        <v>813</v>
      </c>
      <c r="R1414" s="1" t="s">
        <v>814</v>
      </c>
      <c r="S1414" s="1" t="s">
        <v>990</v>
      </c>
      <c r="T1414" s="2">
        <v>196571463648</v>
      </c>
      <c r="U1414" s="1" t="s">
        <v>816</v>
      </c>
      <c r="V1414" t="s">
        <v>854</v>
      </c>
      <c r="W1414" s="1" t="s">
        <v>195</v>
      </c>
      <c r="X1414" s="1" t="s">
        <v>5853</v>
      </c>
      <c r="Y1414" s="15">
        <v>27.3</v>
      </c>
      <c r="Z1414" s="15">
        <f t="shared" si="44"/>
        <v>27.3</v>
      </c>
      <c r="AA1414" s="15">
        <v>60</v>
      </c>
      <c r="AB1414" s="15">
        <f t="shared" si="45"/>
        <v>60</v>
      </c>
      <c r="AC1414">
        <v>23.65</v>
      </c>
      <c r="AD1414">
        <v>52</v>
      </c>
      <c r="AE1414">
        <v>34.1</v>
      </c>
      <c r="AF1414">
        <v>75</v>
      </c>
      <c r="AG1414" s="1">
        <v>1</v>
      </c>
    </row>
    <row r="1415" spans="1:33">
      <c r="A1415" s="1" t="s">
        <v>33</v>
      </c>
      <c r="B1415" s="13" t="s">
        <v>5877</v>
      </c>
      <c r="C1415" s="1" t="s">
        <v>5878</v>
      </c>
      <c r="D1415" s="1" t="s">
        <v>5879</v>
      </c>
      <c r="E1415" s="1" t="s">
        <v>5880</v>
      </c>
      <c r="F1415" s="1" t="s">
        <v>5881</v>
      </c>
      <c r="G1415" s="14" t="s">
        <v>837</v>
      </c>
      <c r="I1415" s="1" t="s">
        <v>809</v>
      </c>
      <c r="J1415" s="1" t="s">
        <v>810</v>
      </c>
      <c r="K1415" s="1" t="s">
        <v>988</v>
      </c>
      <c r="L1415" s="1" t="s">
        <v>74</v>
      </c>
      <c r="N1415" s="1" t="s">
        <v>43</v>
      </c>
      <c r="O1415" s="1" t="s">
        <v>183</v>
      </c>
      <c r="P1415" s="1" t="s">
        <v>5882</v>
      </c>
      <c r="Q1415" s="1" t="s">
        <v>813</v>
      </c>
      <c r="R1415" s="1" t="s">
        <v>814</v>
      </c>
      <c r="S1415" s="1" t="s">
        <v>990</v>
      </c>
      <c r="T1415" s="2">
        <v>197063457688</v>
      </c>
      <c r="U1415" s="1" t="s">
        <v>816</v>
      </c>
      <c r="V1415" t="s">
        <v>837</v>
      </c>
      <c r="W1415" s="1" t="s">
        <v>120</v>
      </c>
      <c r="X1415" s="1" t="s">
        <v>5853</v>
      </c>
      <c r="Y1415" s="15">
        <v>27.3</v>
      </c>
      <c r="Z1415" s="15">
        <f t="shared" si="44"/>
        <v>109.2</v>
      </c>
      <c r="AA1415" s="15">
        <v>60</v>
      </c>
      <c r="AB1415" s="15">
        <f t="shared" si="45"/>
        <v>240</v>
      </c>
      <c r="AC1415">
        <v>23.65</v>
      </c>
      <c r="AD1415">
        <v>52</v>
      </c>
      <c r="AE1415">
        <v>34.1</v>
      </c>
      <c r="AF1415">
        <v>75</v>
      </c>
      <c r="AG1415" s="1">
        <v>4</v>
      </c>
    </row>
    <row r="1416" spans="1:33">
      <c r="A1416" s="1" t="s">
        <v>33</v>
      </c>
      <c r="B1416" s="13" t="s">
        <v>5877</v>
      </c>
      <c r="C1416" s="1" t="s">
        <v>5883</v>
      </c>
      <c r="D1416" s="1" t="s">
        <v>5879</v>
      </c>
      <c r="E1416" s="1" t="s">
        <v>5880</v>
      </c>
      <c r="F1416" s="1" t="s">
        <v>5884</v>
      </c>
      <c r="G1416" s="14" t="s">
        <v>933</v>
      </c>
      <c r="I1416" s="1" t="s">
        <v>809</v>
      </c>
      <c r="J1416" s="1" t="s">
        <v>810</v>
      </c>
      <c r="K1416" s="1" t="s">
        <v>988</v>
      </c>
      <c r="L1416" s="1" t="s">
        <v>74</v>
      </c>
      <c r="N1416" s="1" t="s">
        <v>43</v>
      </c>
      <c r="O1416" s="1" t="s">
        <v>183</v>
      </c>
      <c r="P1416" s="1" t="s">
        <v>5885</v>
      </c>
      <c r="Q1416" s="1" t="s">
        <v>813</v>
      </c>
      <c r="R1416" s="1" t="s">
        <v>814</v>
      </c>
      <c r="S1416" s="1" t="s">
        <v>990</v>
      </c>
      <c r="T1416" s="2">
        <v>197063457961</v>
      </c>
      <c r="U1416" s="1" t="s">
        <v>816</v>
      </c>
      <c r="V1416" t="s">
        <v>933</v>
      </c>
      <c r="W1416" s="1" t="s">
        <v>120</v>
      </c>
      <c r="X1416" s="1" t="s">
        <v>5853</v>
      </c>
      <c r="Y1416" s="15">
        <v>27.3</v>
      </c>
      <c r="Z1416" s="15">
        <f t="shared" si="44"/>
        <v>81.900000000000006</v>
      </c>
      <c r="AA1416" s="15">
        <v>60</v>
      </c>
      <c r="AB1416" s="15">
        <f t="shared" si="45"/>
        <v>180</v>
      </c>
      <c r="AC1416">
        <v>23.65</v>
      </c>
      <c r="AD1416">
        <v>52</v>
      </c>
      <c r="AE1416">
        <v>34.1</v>
      </c>
      <c r="AF1416">
        <v>75</v>
      </c>
      <c r="AG1416" s="1">
        <v>3</v>
      </c>
    </row>
    <row r="1417" spans="1:33">
      <c r="A1417" s="1" t="s">
        <v>33</v>
      </c>
      <c r="B1417" s="13" t="s">
        <v>5877</v>
      </c>
      <c r="C1417" s="1" t="s">
        <v>5886</v>
      </c>
      <c r="D1417" s="1" t="s">
        <v>5879</v>
      </c>
      <c r="E1417" s="1" t="s">
        <v>5880</v>
      </c>
      <c r="F1417" s="1" t="s">
        <v>5887</v>
      </c>
      <c r="G1417" s="14" t="s">
        <v>854</v>
      </c>
      <c r="I1417" s="1" t="s">
        <v>809</v>
      </c>
      <c r="J1417" s="1" t="s">
        <v>810</v>
      </c>
      <c r="K1417" s="1" t="s">
        <v>988</v>
      </c>
      <c r="L1417" s="1" t="s">
        <v>74</v>
      </c>
      <c r="N1417" s="1" t="s">
        <v>43</v>
      </c>
      <c r="O1417" s="1" t="s">
        <v>183</v>
      </c>
      <c r="P1417" s="1" t="s">
        <v>5888</v>
      </c>
      <c r="Q1417" s="1" t="s">
        <v>813</v>
      </c>
      <c r="R1417" s="1" t="s">
        <v>814</v>
      </c>
      <c r="S1417" s="1" t="s">
        <v>990</v>
      </c>
      <c r="T1417" s="2">
        <v>197063457992</v>
      </c>
      <c r="U1417" s="1" t="s">
        <v>816</v>
      </c>
      <c r="V1417" t="s">
        <v>854</v>
      </c>
      <c r="W1417" s="1" t="s">
        <v>120</v>
      </c>
      <c r="X1417" s="1" t="s">
        <v>5853</v>
      </c>
      <c r="Y1417" s="15">
        <v>27.3</v>
      </c>
      <c r="Z1417" s="15">
        <f t="shared" si="44"/>
        <v>81.900000000000006</v>
      </c>
      <c r="AA1417" s="15">
        <v>60</v>
      </c>
      <c r="AB1417" s="15">
        <f t="shared" si="45"/>
        <v>180</v>
      </c>
      <c r="AC1417">
        <v>23.65</v>
      </c>
      <c r="AD1417">
        <v>52</v>
      </c>
      <c r="AE1417">
        <v>34.1</v>
      </c>
      <c r="AF1417">
        <v>75</v>
      </c>
      <c r="AG1417" s="1">
        <v>3</v>
      </c>
    </row>
    <row r="1418" spans="1:33">
      <c r="A1418" s="1" t="s">
        <v>33</v>
      </c>
      <c r="B1418" s="13" t="s">
        <v>5889</v>
      </c>
      <c r="C1418" s="1" t="s">
        <v>5890</v>
      </c>
      <c r="D1418" s="1" t="s">
        <v>5879</v>
      </c>
      <c r="E1418" s="1" t="s">
        <v>5891</v>
      </c>
      <c r="F1418" s="1" t="s">
        <v>5892</v>
      </c>
      <c r="G1418" s="14" t="s">
        <v>837</v>
      </c>
      <c r="I1418" s="1" t="s">
        <v>809</v>
      </c>
      <c r="J1418" s="1" t="s">
        <v>810</v>
      </c>
      <c r="K1418" s="1" t="s">
        <v>988</v>
      </c>
      <c r="L1418" s="1" t="s">
        <v>74</v>
      </c>
      <c r="N1418" s="1" t="s">
        <v>43</v>
      </c>
      <c r="O1418" s="1" t="s">
        <v>44</v>
      </c>
      <c r="P1418" s="1" t="s">
        <v>5893</v>
      </c>
      <c r="Q1418" s="1" t="s">
        <v>813</v>
      </c>
      <c r="R1418" s="1" t="s">
        <v>814</v>
      </c>
      <c r="S1418" s="1" t="s">
        <v>990</v>
      </c>
      <c r="T1418" s="2">
        <v>195436471118</v>
      </c>
      <c r="U1418" s="1" t="s">
        <v>102</v>
      </c>
      <c r="V1418" t="s">
        <v>837</v>
      </c>
      <c r="W1418" s="1" t="s">
        <v>5894</v>
      </c>
      <c r="X1418" s="1" t="s">
        <v>5853</v>
      </c>
      <c r="Y1418" s="15">
        <v>27.3</v>
      </c>
      <c r="Z1418" s="15">
        <f t="shared" si="44"/>
        <v>54.6</v>
      </c>
      <c r="AA1418" s="15">
        <v>60</v>
      </c>
      <c r="AB1418" s="15">
        <f t="shared" si="45"/>
        <v>120</v>
      </c>
      <c r="AC1418">
        <v>23.65</v>
      </c>
      <c r="AD1418">
        <v>52</v>
      </c>
      <c r="AE1418">
        <v>29.55</v>
      </c>
      <c r="AF1418">
        <v>65</v>
      </c>
      <c r="AG1418" s="1">
        <v>2</v>
      </c>
    </row>
    <row r="1419" spans="1:33">
      <c r="A1419" s="1" t="s">
        <v>33</v>
      </c>
      <c r="B1419" s="13" t="s">
        <v>5889</v>
      </c>
      <c r="C1419" s="1" t="s">
        <v>5895</v>
      </c>
      <c r="D1419" s="1" t="s">
        <v>5879</v>
      </c>
      <c r="E1419" s="1" t="s">
        <v>5891</v>
      </c>
      <c r="F1419" s="1" t="s">
        <v>5896</v>
      </c>
      <c r="G1419" s="14" t="s">
        <v>842</v>
      </c>
      <c r="I1419" s="1" t="s">
        <v>809</v>
      </c>
      <c r="J1419" s="1" t="s">
        <v>810</v>
      </c>
      <c r="K1419" s="1" t="s">
        <v>988</v>
      </c>
      <c r="L1419" s="1" t="s">
        <v>74</v>
      </c>
      <c r="N1419" s="1" t="s">
        <v>43</v>
      </c>
      <c r="O1419" s="1" t="s">
        <v>44</v>
      </c>
      <c r="P1419" s="1" t="s">
        <v>5897</v>
      </c>
      <c r="Q1419" s="1" t="s">
        <v>813</v>
      </c>
      <c r="R1419" s="1" t="s">
        <v>814</v>
      </c>
      <c r="S1419" s="1" t="s">
        <v>990</v>
      </c>
      <c r="T1419" s="2">
        <v>195436471019</v>
      </c>
      <c r="U1419" s="1" t="s">
        <v>102</v>
      </c>
      <c r="V1419" t="s">
        <v>842</v>
      </c>
      <c r="W1419" s="1" t="s">
        <v>5894</v>
      </c>
      <c r="X1419" s="1" t="s">
        <v>5853</v>
      </c>
      <c r="Y1419" s="15">
        <v>27.3</v>
      </c>
      <c r="Z1419" s="15">
        <f t="shared" ref="Z1419:Z1482" si="46">Y1419*AG1419</f>
        <v>81.900000000000006</v>
      </c>
      <c r="AA1419" s="15">
        <v>60</v>
      </c>
      <c r="AB1419" s="15">
        <f t="shared" ref="AB1419:AB1482" si="47">AA1419*AG1419</f>
        <v>180</v>
      </c>
      <c r="AC1419">
        <v>23.65</v>
      </c>
      <c r="AD1419">
        <v>52</v>
      </c>
      <c r="AE1419">
        <v>29.55</v>
      </c>
      <c r="AF1419">
        <v>65</v>
      </c>
      <c r="AG1419" s="1">
        <v>3</v>
      </c>
    </row>
    <row r="1420" spans="1:33">
      <c r="A1420" s="1" t="s">
        <v>33</v>
      </c>
      <c r="B1420" s="13" t="s">
        <v>5889</v>
      </c>
      <c r="C1420" s="1" t="s">
        <v>5898</v>
      </c>
      <c r="D1420" s="1" t="s">
        <v>5879</v>
      </c>
      <c r="E1420" s="1" t="s">
        <v>5891</v>
      </c>
      <c r="F1420" s="1" t="s">
        <v>5899</v>
      </c>
      <c r="G1420" s="14" t="s">
        <v>846</v>
      </c>
      <c r="I1420" s="1" t="s">
        <v>809</v>
      </c>
      <c r="J1420" s="1" t="s">
        <v>810</v>
      </c>
      <c r="K1420" s="1" t="s">
        <v>988</v>
      </c>
      <c r="L1420" s="1" t="s">
        <v>74</v>
      </c>
      <c r="N1420" s="1" t="s">
        <v>43</v>
      </c>
      <c r="O1420" s="1" t="s">
        <v>44</v>
      </c>
      <c r="P1420" s="1" t="s">
        <v>5900</v>
      </c>
      <c r="Q1420" s="1" t="s">
        <v>813</v>
      </c>
      <c r="R1420" s="1" t="s">
        <v>814</v>
      </c>
      <c r="S1420" s="1" t="s">
        <v>990</v>
      </c>
      <c r="T1420" s="2">
        <v>195436470913</v>
      </c>
      <c r="U1420" s="1" t="s">
        <v>102</v>
      </c>
      <c r="V1420" t="s">
        <v>846</v>
      </c>
      <c r="W1420" s="1" t="s">
        <v>5894</v>
      </c>
      <c r="X1420" s="1" t="s">
        <v>5853</v>
      </c>
      <c r="Y1420" s="15">
        <v>27.3</v>
      </c>
      <c r="Z1420" s="15">
        <f t="shared" si="46"/>
        <v>54.6</v>
      </c>
      <c r="AA1420" s="15">
        <v>60</v>
      </c>
      <c r="AB1420" s="15">
        <f t="shared" si="47"/>
        <v>120</v>
      </c>
      <c r="AC1420">
        <v>23.65</v>
      </c>
      <c r="AD1420">
        <v>52</v>
      </c>
      <c r="AE1420">
        <v>29.55</v>
      </c>
      <c r="AF1420">
        <v>65</v>
      </c>
      <c r="AG1420" s="1">
        <v>2</v>
      </c>
    </row>
    <row r="1421" spans="1:33">
      <c r="A1421" s="1" t="s">
        <v>33</v>
      </c>
      <c r="B1421" s="13" t="s">
        <v>5901</v>
      </c>
      <c r="C1421" s="1" t="s">
        <v>5902</v>
      </c>
      <c r="D1421" s="1" t="s">
        <v>5879</v>
      </c>
      <c r="E1421" s="1" t="s">
        <v>333</v>
      </c>
      <c r="F1421" s="1" t="s">
        <v>5903</v>
      </c>
      <c r="G1421" s="14" t="s">
        <v>842</v>
      </c>
      <c r="I1421" s="1" t="s">
        <v>809</v>
      </c>
      <c r="J1421" s="1" t="s">
        <v>810</v>
      </c>
      <c r="K1421" s="1" t="s">
        <v>988</v>
      </c>
      <c r="L1421" s="1" t="s">
        <v>74</v>
      </c>
      <c r="N1421" s="1" t="s">
        <v>43</v>
      </c>
      <c r="O1421" s="1" t="s">
        <v>876</v>
      </c>
      <c r="P1421" s="1" t="s">
        <v>5904</v>
      </c>
      <c r="Q1421" s="1" t="s">
        <v>813</v>
      </c>
      <c r="R1421" s="1" t="s">
        <v>814</v>
      </c>
      <c r="S1421" s="1" t="s">
        <v>990</v>
      </c>
      <c r="T1421" s="2">
        <v>196571463587</v>
      </c>
      <c r="U1421" s="1" t="s">
        <v>816</v>
      </c>
      <c r="V1421" t="s">
        <v>842</v>
      </c>
      <c r="W1421" s="1" t="s">
        <v>336</v>
      </c>
      <c r="X1421" s="1" t="s">
        <v>5853</v>
      </c>
      <c r="Y1421" s="15">
        <v>27.3</v>
      </c>
      <c r="Z1421" s="15">
        <f t="shared" si="46"/>
        <v>27.3</v>
      </c>
      <c r="AA1421" s="15">
        <v>60</v>
      </c>
      <c r="AB1421" s="15">
        <f t="shared" si="47"/>
        <v>60</v>
      </c>
      <c r="AC1421">
        <v>23.65</v>
      </c>
      <c r="AD1421">
        <v>52</v>
      </c>
      <c r="AE1421">
        <v>34.1</v>
      </c>
      <c r="AF1421">
        <v>75</v>
      </c>
      <c r="AG1421" s="1">
        <v>1</v>
      </c>
    </row>
    <row r="1422" spans="1:33">
      <c r="A1422" s="1" t="s">
        <v>33</v>
      </c>
      <c r="B1422" s="13" t="s">
        <v>5901</v>
      </c>
      <c r="C1422" s="1" t="s">
        <v>5905</v>
      </c>
      <c r="D1422" s="1" t="s">
        <v>5879</v>
      </c>
      <c r="E1422" s="1" t="s">
        <v>333</v>
      </c>
      <c r="F1422" s="1" t="s">
        <v>5906</v>
      </c>
      <c r="G1422" s="14" t="s">
        <v>846</v>
      </c>
      <c r="I1422" s="1" t="s">
        <v>809</v>
      </c>
      <c r="J1422" s="1" t="s">
        <v>810</v>
      </c>
      <c r="K1422" s="1" t="s">
        <v>988</v>
      </c>
      <c r="L1422" s="1" t="s">
        <v>74</v>
      </c>
      <c r="N1422" s="1" t="s">
        <v>43</v>
      </c>
      <c r="O1422" s="1" t="s">
        <v>876</v>
      </c>
      <c r="P1422" s="1" t="s">
        <v>5907</v>
      </c>
      <c r="Q1422" s="1" t="s">
        <v>813</v>
      </c>
      <c r="R1422" s="1" t="s">
        <v>814</v>
      </c>
      <c r="S1422" s="1" t="s">
        <v>990</v>
      </c>
      <c r="T1422" s="2">
        <v>196571463631</v>
      </c>
      <c r="U1422" s="1" t="s">
        <v>816</v>
      </c>
      <c r="V1422" t="s">
        <v>846</v>
      </c>
      <c r="W1422" s="1" t="s">
        <v>336</v>
      </c>
      <c r="X1422" s="1" t="s">
        <v>5853</v>
      </c>
      <c r="Y1422" s="15">
        <v>27.3</v>
      </c>
      <c r="Z1422" s="15">
        <f t="shared" si="46"/>
        <v>54.6</v>
      </c>
      <c r="AA1422" s="15">
        <v>60</v>
      </c>
      <c r="AB1422" s="15">
        <f t="shared" si="47"/>
        <v>120</v>
      </c>
      <c r="AC1422">
        <v>23.65</v>
      </c>
      <c r="AD1422">
        <v>52</v>
      </c>
      <c r="AE1422">
        <v>34.1</v>
      </c>
      <c r="AF1422">
        <v>75</v>
      </c>
      <c r="AG1422" s="1">
        <v>2</v>
      </c>
    </row>
    <row r="1423" spans="1:33">
      <c r="A1423" s="1" t="s">
        <v>33</v>
      </c>
      <c r="B1423" s="13" t="s">
        <v>5901</v>
      </c>
      <c r="C1423" s="1" t="s">
        <v>5908</v>
      </c>
      <c r="D1423" s="1" t="s">
        <v>5879</v>
      </c>
      <c r="E1423" s="1" t="s">
        <v>333</v>
      </c>
      <c r="F1423" s="1" t="s">
        <v>5909</v>
      </c>
      <c r="G1423" s="14" t="s">
        <v>854</v>
      </c>
      <c r="I1423" s="1" t="s">
        <v>809</v>
      </c>
      <c r="J1423" s="1" t="s">
        <v>810</v>
      </c>
      <c r="K1423" s="1" t="s">
        <v>988</v>
      </c>
      <c r="L1423" s="1" t="s">
        <v>74</v>
      </c>
      <c r="N1423" s="1" t="s">
        <v>43</v>
      </c>
      <c r="O1423" s="1" t="s">
        <v>876</v>
      </c>
      <c r="P1423" s="1" t="s">
        <v>5910</v>
      </c>
      <c r="Q1423" s="1" t="s">
        <v>813</v>
      </c>
      <c r="R1423" s="1" t="s">
        <v>814</v>
      </c>
      <c r="S1423" s="1" t="s">
        <v>990</v>
      </c>
      <c r="T1423" s="2">
        <v>196571463754</v>
      </c>
      <c r="U1423" s="1" t="s">
        <v>816</v>
      </c>
      <c r="V1423" t="s">
        <v>854</v>
      </c>
      <c r="W1423" s="1" t="s">
        <v>336</v>
      </c>
      <c r="X1423" s="1" t="s">
        <v>5853</v>
      </c>
      <c r="Y1423" s="15">
        <v>27.3</v>
      </c>
      <c r="Z1423" s="15">
        <f t="shared" si="46"/>
        <v>27.3</v>
      </c>
      <c r="AA1423" s="15">
        <v>60</v>
      </c>
      <c r="AB1423" s="15">
        <f t="shared" si="47"/>
        <v>60</v>
      </c>
      <c r="AC1423">
        <v>23.65</v>
      </c>
      <c r="AD1423">
        <v>52</v>
      </c>
      <c r="AE1423">
        <v>34.1</v>
      </c>
      <c r="AF1423">
        <v>75</v>
      </c>
      <c r="AG1423" s="1">
        <v>1</v>
      </c>
    </row>
    <row r="1424" spans="1:33">
      <c r="A1424" s="1" t="s">
        <v>33</v>
      </c>
      <c r="B1424" s="13" t="s">
        <v>5911</v>
      </c>
      <c r="C1424" s="1" t="s">
        <v>5912</v>
      </c>
      <c r="D1424" s="1" t="s">
        <v>5913</v>
      </c>
      <c r="E1424" s="1" t="s">
        <v>931</v>
      </c>
      <c r="F1424" s="1" t="s">
        <v>5914</v>
      </c>
      <c r="G1424" s="14">
        <v>25</v>
      </c>
      <c r="I1424" s="1" t="s">
        <v>809</v>
      </c>
      <c r="J1424" s="1" t="s">
        <v>810</v>
      </c>
      <c r="K1424" s="1" t="s">
        <v>988</v>
      </c>
      <c r="L1424" s="1" t="s">
        <v>74</v>
      </c>
      <c r="N1424" s="1" t="s">
        <v>43</v>
      </c>
      <c r="O1424" s="1" t="s">
        <v>183</v>
      </c>
      <c r="P1424" s="1" t="s">
        <v>5915</v>
      </c>
      <c r="Q1424" s="1" t="s">
        <v>813</v>
      </c>
      <c r="R1424" s="1" t="s">
        <v>814</v>
      </c>
      <c r="S1424" s="1" t="s">
        <v>990</v>
      </c>
      <c r="T1424" s="2">
        <v>197063449621</v>
      </c>
      <c r="U1424" s="1" t="s">
        <v>102</v>
      </c>
      <c r="V1424">
        <v>25</v>
      </c>
      <c r="W1424" s="1" t="s">
        <v>141</v>
      </c>
      <c r="X1424" s="1" t="s">
        <v>676</v>
      </c>
      <c r="Y1424" s="15">
        <v>28.2</v>
      </c>
      <c r="Z1424" s="15">
        <f t="shared" si="46"/>
        <v>28.2</v>
      </c>
      <c r="AA1424" s="15">
        <v>62</v>
      </c>
      <c r="AB1424" s="15">
        <f t="shared" si="47"/>
        <v>62</v>
      </c>
      <c r="AC1424">
        <v>24.1</v>
      </c>
      <c r="AD1424">
        <v>53</v>
      </c>
      <c r="AE1424">
        <v>34.1</v>
      </c>
      <c r="AF1424">
        <v>75</v>
      </c>
      <c r="AG1424" s="1">
        <v>1</v>
      </c>
    </row>
    <row r="1425" spans="1:33">
      <c r="A1425" s="1" t="s">
        <v>33</v>
      </c>
      <c r="B1425" s="13" t="s">
        <v>5911</v>
      </c>
      <c r="C1425" s="1" t="s">
        <v>5916</v>
      </c>
      <c r="D1425" s="1" t="s">
        <v>5913</v>
      </c>
      <c r="E1425" s="1" t="s">
        <v>931</v>
      </c>
      <c r="F1425" s="1" t="s">
        <v>5917</v>
      </c>
      <c r="G1425" s="14">
        <v>26</v>
      </c>
      <c r="I1425" s="1" t="s">
        <v>809</v>
      </c>
      <c r="J1425" s="1" t="s">
        <v>810</v>
      </c>
      <c r="K1425" s="1" t="s">
        <v>988</v>
      </c>
      <c r="L1425" s="1" t="s">
        <v>74</v>
      </c>
      <c r="N1425" s="1" t="s">
        <v>43</v>
      </c>
      <c r="O1425" s="1" t="s">
        <v>183</v>
      </c>
      <c r="P1425" s="1" t="s">
        <v>5918</v>
      </c>
      <c r="Q1425" s="1" t="s">
        <v>813</v>
      </c>
      <c r="R1425" s="1" t="s">
        <v>814</v>
      </c>
      <c r="S1425" s="1" t="s">
        <v>990</v>
      </c>
      <c r="T1425" s="2">
        <v>197063449669</v>
      </c>
      <c r="U1425" s="1" t="s">
        <v>102</v>
      </c>
      <c r="V1425">
        <v>26</v>
      </c>
      <c r="W1425" s="1" t="s">
        <v>141</v>
      </c>
      <c r="X1425" s="1" t="s">
        <v>676</v>
      </c>
      <c r="Y1425" s="15">
        <v>28.2</v>
      </c>
      <c r="Z1425" s="15">
        <f t="shared" si="46"/>
        <v>56.4</v>
      </c>
      <c r="AA1425" s="15">
        <v>62</v>
      </c>
      <c r="AB1425" s="15">
        <f t="shared" si="47"/>
        <v>124</v>
      </c>
      <c r="AC1425">
        <v>24.1</v>
      </c>
      <c r="AD1425">
        <v>53</v>
      </c>
      <c r="AE1425">
        <v>34.1</v>
      </c>
      <c r="AF1425">
        <v>75</v>
      </c>
      <c r="AG1425" s="1">
        <v>2</v>
      </c>
    </row>
    <row r="1426" spans="1:33">
      <c r="A1426" s="1" t="s">
        <v>33</v>
      </c>
      <c r="B1426" s="13" t="s">
        <v>5911</v>
      </c>
      <c r="C1426" s="1" t="s">
        <v>5919</v>
      </c>
      <c r="D1426" s="1" t="s">
        <v>5913</v>
      </c>
      <c r="E1426" s="1" t="s">
        <v>931</v>
      </c>
      <c r="F1426" s="1" t="s">
        <v>5920</v>
      </c>
      <c r="G1426" s="14">
        <v>29</v>
      </c>
      <c r="I1426" s="1" t="s">
        <v>809</v>
      </c>
      <c r="J1426" s="1" t="s">
        <v>810</v>
      </c>
      <c r="K1426" s="1" t="s">
        <v>988</v>
      </c>
      <c r="L1426" s="1" t="s">
        <v>74</v>
      </c>
      <c r="N1426" s="1" t="s">
        <v>43</v>
      </c>
      <c r="O1426" s="1" t="s">
        <v>183</v>
      </c>
      <c r="P1426" s="1" t="s">
        <v>5921</v>
      </c>
      <c r="Q1426" s="1" t="s">
        <v>813</v>
      </c>
      <c r="R1426" s="1" t="s">
        <v>814</v>
      </c>
      <c r="S1426" s="1" t="s">
        <v>990</v>
      </c>
      <c r="T1426" s="2">
        <v>197063449881</v>
      </c>
      <c r="U1426" s="1" t="s">
        <v>102</v>
      </c>
      <c r="V1426">
        <v>29</v>
      </c>
      <c r="W1426" s="1" t="s">
        <v>141</v>
      </c>
      <c r="X1426" s="1" t="s">
        <v>676</v>
      </c>
      <c r="Y1426" s="15">
        <v>28.2</v>
      </c>
      <c r="Z1426" s="15">
        <f t="shared" si="46"/>
        <v>28.2</v>
      </c>
      <c r="AA1426" s="15">
        <v>62</v>
      </c>
      <c r="AB1426" s="15">
        <f t="shared" si="47"/>
        <v>62</v>
      </c>
      <c r="AC1426">
        <v>24.1</v>
      </c>
      <c r="AD1426">
        <v>53</v>
      </c>
      <c r="AE1426">
        <v>34.1</v>
      </c>
      <c r="AF1426">
        <v>75</v>
      </c>
      <c r="AG1426" s="1">
        <v>1</v>
      </c>
    </row>
    <row r="1427" spans="1:33">
      <c r="A1427" s="1" t="s">
        <v>33</v>
      </c>
      <c r="B1427" s="13" t="s">
        <v>5911</v>
      </c>
      <c r="C1427" s="1" t="s">
        <v>5922</v>
      </c>
      <c r="D1427" s="1" t="s">
        <v>5913</v>
      </c>
      <c r="E1427" s="1" t="s">
        <v>931</v>
      </c>
      <c r="F1427" s="1" t="s">
        <v>5923</v>
      </c>
      <c r="G1427" s="14">
        <v>30</v>
      </c>
      <c r="I1427" s="1" t="s">
        <v>809</v>
      </c>
      <c r="J1427" s="1" t="s">
        <v>810</v>
      </c>
      <c r="K1427" s="1" t="s">
        <v>988</v>
      </c>
      <c r="L1427" s="1" t="s">
        <v>74</v>
      </c>
      <c r="N1427" s="1" t="s">
        <v>43</v>
      </c>
      <c r="O1427" s="1" t="s">
        <v>183</v>
      </c>
      <c r="P1427" s="1" t="s">
        <v>5924</v>
      </c>
      <c r="Q1427" s="1" t="s">
        <v>813</v>
      </c>
      <c r="R1427" s="1" t="s">
        <v>814</v>
      </c>
      <c r="S1427" s="1" t="s">
        <v>990</v>
      </c>
      <c r="T1427" s="2">
        <v>197063449935</v>
      </c>
      <c r="U1427" s="1" t="s">
        <v>102</v>
      </c>
      <c r="V1427">
        <v>30</v>
      </c>
      <c r="W1427" s="1" t="s">
        <v>141</v>
      </c>
      <c r="X1427" s="1" t="s">
        <v>676</v>
      </c>
      <c r="Y1427" s="15">
        <v>28.2</v>
      </c>
      <c r="Z1427" s="15">
        <f t="shared" si="46"/>
        <v>28.2</v>
      </c>
      <c r="AA1427" s="15">
        <v>62</v>
      </c>
      <c r="AB1427" s="15">
        <f t="shared" si="47"/>
        <v>62</v>
      </c>
      <c r="AC1427">
        <v>24.1</v>
      </c>
      <c r="AD1427">
        <v>53</v>
      </c>
      <c r="AE1427">
        <v>34.1</v>
      </c>
      <c r="AF1427">
        <v>75</v>
      </c>
      <c r="AG1427" s="1">
        <v>1</v>
      </c>
    </row>
    <row r="1428" spans="1:33">
      <c r="A1428" s="1" t="s">
        <v>33</v>
      </c>
      <c r="B1428" s="13" t="s">
        <v>5911</v>
      </c>
      <c r="C1428" s="1" t="s">
        <v>5925</v>
      </c>
      <c r="D1428" s="1" t="s">
        <v>5913</v>
      </c>
      <c r="E1428" s="1" t="s">
        <v>931</v>
      </c>
      <c r="F1428" s="1" t="s">
        <v>5926</v>
      </c>
      <c r="G1428" s="14">
        <v>33</v>
      </c>
      <c r="I1428" s="1" t="s">
        <v>809</v>
      </c>
      <c r="J1428" s="1" t="s">
        <v>810</v>
      </c>
      <c r="K1428" s="1" t="s">
        <v>988</v>
      </c>
      <c r="L1428" s="1" t="s">
        <v>74</v>
      </c>
      <c r="N1428" s="1" t="s">
        <v>43</v>
      </c>
      <c r="O1428" s="1" t="s">
        <v>183</v>
      </c>
      <c r="P1428" s="1" t="s">
        <v>5927</v>
      </c>
      <c r="Q1428" s="1" t="s">
        <v>813</v>
      </c>
      <c r="R1428" s="1" t="s">
        <v>814</v>
      </c>
      <c r="S1428" s="1" t="s">
        <v>990</v>
      </c>
      <c r="T1428" s="2">
        <v>197063450047</v>
      </c>
      <c r="U1428" s="1" t="s">
        <v>102</v>
      </c>
      <c r="V1428">
        <v>33</v>
      </c>
      <c r="W1428" s="1" t="s">
        <v>141</v>
      </c>
      <c r="X1428" s="1" t="s">
        <v>676</v>
      </c>
      <c r="Y1428" s="15">
        <v>28.2</v>
      </c>
      <c r="Z1428" s="15">
        <f t="shared" si="46"/>
        <v>28.2</v>
      </c>
      <c r="AA1428" s="15">
        <v>62</v>
      </c>
      <c r="AB1428" s="15">
        <f t="shared" si="47"/>
        <v>62</v>
      </c>
      <c r="AC1428">
        <v>24.1</v>
      </c>
      <c r="AD1428">
        <v>53</v>
      </c>
      <c r="AE1428">
        <v>34.1</v>
      </c>
      <c r="AF1428">
        <v>75</v>
      </c>
      <c r="AG1428" s="1">
        <v>1</v>
      </c>
    </row>
    <row r="1429" spans="1:33">
      <c r="A1429" s="1" t="s">
        <v>33</v>
      </c>
      <c r="B1429" s="13" t="s">
        <v>5911</v>
      </c>
      <c r="C1429" s="1" t="s">
        <v>5928</v>
      </c>
      <c r="D1429" s="1" t="s">
        <v>5913</v>
      </c>
      <c r="E1429" s="1" t="s">
        <v>931</v>
      </c>
      <c r="F1429" s="1" t="s">
        <v>5929</v>
      </c>
      <c r="G1429" s="14">
        <v>34</v>
      </c>
      <c r="I1429" s="1" t="s">
        <v>809</v>
      </c>
      <c r="J1429" s="1" t="s">
        <v>810</v>
      </c>
      <c r="K1429" s="1" t="s">
        <v>988</v>
      </c>
      <c r="L1429" s="1" t="s">
        <v>74</v>
      </c>
      <c r="N1429" s="1" t="s">
        <v>43</v>
      </c>
      <c r="O1429" s="1" t="s">
        <v>183</v>
      </c>
      <c r="P1429" s="1" t="s">
        <v>5930</v>
      </c>
      <c r="Q1429" s="1" t="s">
        <v>813</v>
      </c>
      <c r="R1429" s="1" t="s">
        <v>814</v>
      </c>
      <c r="S1429" s="1" t="s">
        <v>990</v>
      </c>
      <c r="T1429" s="2">
        <v>197063450085</v>
      </c>
      <c r="U1429" s="1" t="s">
        <v>102</v>
      </c>
      <c r="V1429">
        <v>34</v>
      </c>
      <c r="W1429" s="1" t="s">
        <v>141</v>
      </c>
      <c r="X1429" s="1" t="s">
        <v>676</v>
      </c>
      <c r="Y1429" s="15">
        <v>28.2</v>
      </c>
      <c r="Z1429" s="15">
        <f t="shared" si="46"/>
        <v>28.2</v>
      </c>
      <c r="AA1429" s="15">
        <v>62</v>
      </c>
      <c r="AB1429" s="15">
        <f t="shared" si="47"/>
        <v>62</v>
      </c>
      <c r="AC1429">
        <v>24.1</v>
      </c>
      <c r="AD1429">
        <v>53</v>
      </c>
      <c r="AE1429">
        <v>34.1</v>
      </c>
      <c r="AF1429">
        <v>75</v>
      </c>
      <c r="AG1429" s="1">
        <v>1</v>
      </c>
    </row>
    <row r="1430" spans="1:33">
      <c r="A1430" s="1" t="s">
        <v>33</v>
      </c>
      <c r="B1430" s="13" t="s">
        <v>5931</v>
      </c>
      <c r="C1430" s="1" t="s">
        <v>5932</v>
      </c>
      <c r="D1430" s="1" t="s">
        <v>5913</v>
      </c>
      <c r="E1430" s="1" t="s">
        <v>1496</v>
      </c>
      <c r="F1430" s="1" t="s">
        <v>5933</v>
      </c>
      <c r="G1430" s="14">
        <v>26</v>
      </c>
      <c r="I1430" s="1" t="s">
        <v>809</v>
      </c>
      <c r="J1430" s="1" t="s">
        <v>810</v>
      </c>
      <c r="K1430" s="1" t="s">
        <v>988</v>
      </c>
      <c r="L1430" s="1" t="s">
        <v>74</v>
      </c>
      <c r="N1430" s="1" t="s">
        <v>43</v>
      </c>
      <c r="O1430" s="1" t="s">
        <v>183</v>
      </c>
      <c r="P1430" s="1" t="s">
        <v>5934</v>
      </c>
      <c r="Q1430" s="1" t="s">
        <v>813</v>
      </c>
      <c r="R1430" s="1" t="s">
        <v>814</v>
      </c>
      <c r="S1430" s="1" t="s">
        <v>990</v>
      </c>
      <c r="T1430" s="2">
        <v>197063449683</v>
      </c>
      <c r="U1430" s="1" t="s">
        <v>102</v>
      </c>
      <c r="V1430">
        <v>26</v>
      </c>
      <c r="W1430" s="1" t="s">
        <v>51</v>
      </c>
      <c r="X1430" s="1" t="s">
        <v>676</v>
      </c>
      <c r="Y1430" s="15">
        <v>28.2</v>
      </c>
      <c r="Z1430" s="15">
        <f t="shared" si="46"/>
        <v>28.2</v>
      </c>
      <c r="AA1430" s="15">
        <v>62</v>
      </c>
      <c r="AB1430" s="15">
        <f t="shared" si="47"/>
        <v>62</v>
      </c>
      <c r="AC1430">
        <v>24.1</v>
      </c>
      <c r="AD1430">
        <v>53</v>
      </c>
      <c r="AE1430">
        <v>34.1</v>
      </c>
      <c r="AF1430">
        <v>75</v>
      </c>
      <c r="AG1430" s="1">
        <v>1</v>
      </c>
    </row>
    <row r="1431" spans="1:33">
      <c r="A1431" s="1" t="s">
        <v>33</v>
      </c>
      <c r="B1431" s="13" t="s">
        <v>5931</v>
      </c>
      <c r="C1431" s="1" t="s">
        <v>5935</v>
      </c>
      <c r="D1431" s="1" t="s">
        <v>5913</v>
      </c>
      <c r="E1431" s="1" t="s">
        <v>1496</v>
      </c>
      <c r="F1431" s="1" t="s">
        <v>5936</v>
      </c>
      <c r="G1431" s="14">
        <v>27</v>
      </c>
      <c r="I1431" s="1" t="s">
        <v>809</v>
      </c>
      <c r="J1431" s="1" t="s">
        <v>810</v>
      </c>
      <c r="K1431" s="1" t="s">
        <v>988</v>
      </c>
      <c r="L1431" s="1" t="s">
        <v>74</v>
      </c>
      <c r="N1431" s="1" t="s">
        <v>43</v>
      </c>
      <c r="O1431" s="1" t="s">
        <v>183</v>
      </c>
      <c r="P1431" s="1" t="s">
        <v>5937</v>
      </c>
      <c r="Q1431" s="1" t="s">
        <v>813</v>
      </c>
      <c r="R1431" s="1" t="s">
        <v>814</v>
      </c>
      <c r="S1431" s="1" t="s">
        <v>990</v>
      </c>
      <c r="T1431" s="2">
        <v>197063449812</v>
      </c>
      <c r="U1431" s="1" t="s">
        <v>102</v>
      </c>
      <c r="V1431">
        <v>27</v>
      </c>
      <c r="W1431" s="1" t="s">
        <v>51</v>
      </c>
      <c r="X1431" s="1" t="s">
        <v>676</v>
      </c>
      <c r="Y1431" s="15">
        <v>28.2</v>
      </c>
      <c r="Z1431" s="15">
        <f t="shared" si="46"/>
        <v>112.8</v>
      </c>
      <c r="AA1431" s="15">
        <v>62</v>
      </c>
      <c r="AB1431" s="15">
        <f t="shared" si="47"/>
        <v>248</v>
      </c>
      <c r="AC1431">
        <v>24.1</v>
      </c>
      <c r="AD1431">
        <v>53</v>
      </c>
      <c r="AE1431">
        <v>34.1</v>
      </c>
      <c r="AF1431">
        <v>75</v>
      </c>
      <c r="AG1431" s="1">
        <v>4</v>
      </c>
    </row>
    <row r="1432" spans="1:33">
      <c r="A1432" s="1" t="s">
        <v>33</v>
      </c>
      <c r="B1432" s="13" t="s">
        <v>5931</v>
      </c>
      <c r="C1432" s="1" t="s">
        <v>5938</v>
      </c>
      <c r="D1432" s="1" t="s">
        <v>5913</v>
      </c>
      <c r="E1432" s="1" t="s">
        <v>1496</v>
      </c>
      <c r="F1432" s="1" t="s">
        <v>5939</v>
      </c>
      <c r="G1432" s="14">
        <v>28</v>
      </c>
      <c r="I1432" s="1" t="s">
        <v>809</v>
      </c>
      <c r="J1432" s="1" t="s">
        <v>810</v>
      </c>
      <c r="K1432" s="1" t="s">
        <v>988</v>
      </c>
      <c r="L1432" s="1" t="s">
        <v>74</v>
      </c>
      <c r="N1432" s="1" t="s">
        <v>43</v>
      </c>
      <c r="O1432" s="1" t="s">
        <v>183</v>
      </c>
      <c r="P1432" s="1" t="s">
        <v>5940</v>
      </c>
      <c r="Q1432" s="1" t="s">
        <v>813</v>
      </c>
      <c r="R1432" s="1" t="s">
        <v>814</v>
      </c>
      <c r="S1432" s="1" t="s">
        <v>990</v>
      </c>
      <c r="T1432" s="2">
        <v>197063449850</v>
      </c>
      <c r="U1432" s="1" t="s">
        <v>102</v>
      </c>
      <c r="V1432">
        <v>28</v>
      </c>
      <c r="W1432" s="1" t="s">
        <v>51</v>
      </c>
      <c r="X1432" s="1" t="s">
        <v>676</v>
      </c>
      <c r="Y1432" s="15">
        <v>28.2</v>
      </c>
      <c r="Z1432" s="15">
        <f t="shared" si="46"/>
        <v>56.4</v>
      </c>
      <c r="AA1432" s="15">
        <v>62</v>
      </c>
      <c r="AB1432" s="15">
        <f t="shared" si="47"/>
        <v>124</v>
      </c>
      <c r="AC1432">
        <v>24.1</v>
      </c>
      <c r="AD1432">
        <v>53</v>
      </c>
      <c r="AE1432">
        <v>34.1</v>
      </c>
      <c r="AF1432">
        <v>75</v>
      </c>
      <c r="AG1432" s="1">
        <v>2</v>
      </c>
    </row>
    <row r="1433" spans="1:33">
      <c r="A1433" s="1" t="s">
        <v>33</v>
      </c>
      <c r="B1433" s="13" t="s">
        <v>5931</v>
      </c>
      <c r="C1433" s="1" t="s">
        <v>5941</v>
      </c>
      <c r="D1433" s="1" t="s">
        <v>5913</v>
      </c>
      <c r="E1433" s="1" t="s">
        <v>1496</v>
      </c>
      <c r="F1433" s="1" t="s">
        <v>5942</v>
      </c>
      <c r="G1433" s="14">
        <v>29</v>
      </c>
      <c r="I1433" s="1" t="s">
        <v>809</v>
      </c>
      <c r="J1433" s="1" t="s">
        <v>810</v>
      </c>
      <c r="K1433" s="1" t="s">
        <v>988</v>
      </c>
      <c r="L1433" s="1" t="s">
        <v>74</v>
      </c>
      <c r="N1433" s="1" t="s">
        <v>43</v>
      </c>
      <c r="O1433" s="1" t="s">
        <v>183</v>
      </c>
      <c r="P1433" s="1" t="s">
        <v>5943</v>
      </c>
      <c r="Q1433" s="1" t="s">
        <v>813</v>
      </c>
      <c r="R1433" s="1" t="s">
        <v>814</v>
      </c>
      <c r="S1433" s="1" t="s">
        <v>990</v>
      </c>
      <c r="T1433" s="2">
        <v>197063449898</v>
      </c>
      <c r="U1433" s="1" t="s">
        <v>102</v>
      </c>
      <c r="V1433">
        <v>29</v>
      </c>
      <c r="W1433" s="1" t="s">
        <v>51</v>
      </c>
      <c r="X1433" s="1" t="s">
        <v>676</v>
      </c>
      <c r="Y1433" s="15">
        <v>28.2</v>
      </c>
      <c r="Z1433" s="15">
        <f t="shared" si="46"/>
        <v>28.2</v>
      </c>
      <c r="AA1433" s="15">
        <v>62</v>
      </c>
      <c r="AB1433" s="15">
        <f t="shared" si="47"/>
        <v>62</v>
      </c>
      <c r="AC1433">
        <v>24.1</v>
      </c>
      <c r="AD1433">
        <v>53</v>
      </c>
      <c r="AE1433">
        <v>34.1</v>
      </c>
      <c r="AF1433">
        <v>75</v>
      </c>
      <c r="AG1433" s="1">
        <v>1</v>
      </c>
    </row>
    <row r="1434" spans="1:33">
      <c r="A1434" s="1" t="s">
        <v>33</v>
      </c>
      <c r="B1434" s="13" t="s">
        <v>5931</v>
      </c>
      <c r="C1434" s="1" t="s">
        <v>5944</v>
      </c>
      <c r="D1434" s="1" t="s">
        <v>5913</v>
      </c>
      <c r="E1434" s="1" t="s">
        <v>1496</v>
      </c>
      <c r="F1434" s="1" t="s">
        <v>5945</v>
      </c>
      <c r="G1434" s="14">
        <v>30</v>
      </c>
      <c r="I1434" s="1" t="s">
        <v>809</v>
      </c>
      <c r="J1434" s="1" t="s">
        <v>810</v>
      </c>
      <c r="K1434" s="1" t="s">
        <v>988</v>
      </c>
      <c r="L1434" s="1" t="s">
        <v>74</v>
      </c>
      <c r="N1434" s="1" t="s">
        <v>43</v>
      </c>
      <c r="O1434" s="1" t="s">
        <v>183</v>
      </c>
      <c r="P1434" s="1" t="s">
        <v>5946</v>
      </c>
      <c r="Q1434" s="1" t="s">
        <v>813</v>
      </c>
      <c r="R1434" s="1" t="s">
        <v>814</v>
      </c>
      <c r="S1434" s="1" t="s">
        <v>990</v>
      </c>
      <c r="T1434" s="2">
        <v>197063449928</v>
      </c>
      <c r="U1434" s="1" t="s">
        <v>102</v>
      </c>
      <c r="V1434">
        <v>30</v>
      </c>
      <c r="W1434" s="1" t="s">
        <v>51</v>
      </c>
      <c r="X1434" s="1" t="s">
        <v>676</v>
      </c>
      <c r="Y1434" s="15">
        <v>28.2</v>
      </c>
      <c r="Z1434" s="15">
        <f t="shared" si="46"/>
        <v>84.6</v>
      </c>
      <c r="AA1434" s="15">
        <v>62</v>
      </c>
      <c r="AB1434" s="15">
        <f t="shared" si="47"/>
        <v>186</v>
      </c>
      <c r="AC1434">
        <v>24.1</v>
      </c>
      <c r="AD1434">
        <v>53</v>
      </c>
      <c r="AE1434">
        <v>34.1</v>
      </c>
      <c r="AF1434">
        <v>75</v>
      </c>
      <c r="AG1434" s="1">
        <v>3</v>
      </c>
    </row>
    <row r="1435" spans="1:33">
      <c r="A1435" s="1" t="s">
        <v>33</v>
      </c>
      <c r="B1435" s="13" t="s">
        <v>5931</v>
      </c>
      <c r="C1435" s="1" t="s">
        <v>5947</v>
      </c>
      <c r="D1435" s="1" t="s">
        <v>5913</v>
      </c>
      <c r="E1435" s="1" t="s">
        <v>1496</v>
      </c>
      <c r="F1435" s="1" t="s">
        <v>5948</v>
      </c>
      <c r="G1435" s="14">
        <v>33</v>
      </c>
      <c r="I1435" s="1" t="s">
        <v>809</v>
      </c>
      <c r="J1435" s="1" t="s">
        <v>810</v>
      </c>
      <c r="K1435" s="1" t="s">
        <v>988</v>
      </c>
      <c r="L1435" s="1" t="s">
        <v>74</v>
      </c>
      <c r="N1435" s="1" t="s">
        <v>43</v>
      </c>
      <c r="O1435" s="1" t="s">
        <v>183</v>
      </c>
      <c r="P1435" s="1" t="s">
        <v>5949</v>
      </c>
      <c r="Q1435" s="1" t="s">
        <v>813</v>
      </c>
      <c r="R1435" s="1" t="s">
        <v>814</v>
      </c>
      <c r="S1435" s="1" t="s">
        <v>990</v>
      </c>
      <c r="T1435" s="2">
        <v>197063450030</v>
      </c>
      <c r="U1435" s="1" t="s">
        <v>102</v>
      </c>
      <c r="V1435">
        <v>33</v>
      </c>
      <c r="W1435" s="1" t="s">
        <v>51</v>
      </c>
      <c r="X1435" s="1" t="s">
        <v>676</v>
      </c>
      <c r="Y1435" s="15">
        <v>28.2</v>
      </c>
      <c r="Z1435" s="15">
        <f t="shared" si="46"/>
        <v>28.2</v>
      </c>
      <c r="AA1435" s="15">
        <v>62</v>
      </c>
      <c r="AB1435" s="15">
        <f t="shared" si="47"/>
        <v>62</v>
      </c>
      <c r="AC1435">
        <v>24.1</v>
      </c>
      <c r="AD1435">
        <v>53</v>
      </c>
      <c r="AE1435">
        <v>34.1</v>
      </c>
      <c r="AF1435">
        <v>75</v>
      </c>
      <c r="AG1435" s="1">
        <v>1</v>
      </c>
    </row>
    <row r="1436" spans="1:33">
      <c r="A1436" s="1" t="s">
        <v>33</v>
      </c>
      <c r="B1436" s="13" t="s">
        <v>5931</v>
      </c>
      <c r="C1436" s="1" t="s">
        <v>5950</v>
      </c>
      <c r="D1436" s="1" t="s">
        <v>5913</v>
      </c>
      <c r="E1436" s="1" t="s">
        <v>1496</v>
      </c>
      <c r="F1436" s="1" t="s">
        <v>5951</v>
      </c>
      <c r="G1436" s="14">
        <v>38</v>
      </c>
      <c r="I1436" s="1" t="s">
        <v>809</v>
      </c>
      <c r="J1436" s="1" t="s">
        <v>810</v>
      </c>
      <c r="K1436" s="1" t="s">
        <v>988</v>
      </c>
      <c r="L1436" s="1" t="s">
        <v>74</v>
      </c>
      <c r="N1436" s="1" t="s">
        <v>43</v>
      </c>
      <c r="O1436" s="1" t="s">
        <v>183</v>
      </c>
      <c r="P1436" s="1" t="s">
        <v>5952</v>
      </c>
      <c r="Q1436" s="1" t="s">
        <v>813</v>
      </c>
      <c r="R1436" s="1" t="s">
        <v>814</v>
      </c>
      <c r="S1436" s="1" t="s">
        <v>990</v>
      </c>
      <c r="T1436" s="2">
        <v>197063450153</v>
      </c>
      <c r="U1436" s="1" t="s">
        <v>102</v>
      </c>
      <c r="V1436">
        <v>38</v>
      </c>
      <c r="W1436" s="1" t="s">
        <v>51</v>
      </c>
      <c r="X1436" s="1" t="s">
        <v>676</v>
      </c>
      <c r="Y1436" s="15">
        <v>28.2</v>
      </c>
      <c r="Z1436" s="15">
        <f t="shared" si="46"/>
        <v>28.2</v>
      </c>
      <c r="AA1436" s="15">
        <v>62</v>
      </c>
      <c r="AB1436" s="15">
        <f t="shared" si="47"/>
        <v>62</v>
      </c>
      <c r="AC1436">
        <v>24.1</v>
      </c>
      <c r="AD1436">
        <v>53</v>
      </c>
      <c r="AE1436">
        <v>34.1</v>
      </c>
      <c r="AF1436">
        <v>75</v>
      </c>
      <c r="AG1436" s="1">
        <v>1</v>
      </c>
    </row>
    <row r="1437" spans="1:33">
      <c r="A1437" s="1" t="s">
        <v>33</v>
      </c>
      <c r="B1437" s="13" t="s">
        <v>5953</v>
      </c>
      <c r="C1437" s="1" t="s">
        <v>5954</v>
      </c>
      <c r="D1437" s="1" t="s">
        <v>5955</v>
      </c>
      <c r="E1437" s="1" t="s">
        <v>1846</v>
      </c>
      <c r="F1437" s="1" t="s">
        <v>5956</v>
      </c>
      <c r="G1437" s="14">
        <v>26</v>
      </c>
      <c r="I1437" s="1" t="s">
        <v>809</v>
      </c>
      <c r="J1437" s="1" t="s">
        <v>1305</v>
      </c>
      <c r="K1437" s="1" t="s">
        <v>1607</v>
      </c>
      <c r="L1437" s="1" t="s">
        <v>111</v>
      </c>
      <c r="N1437" s="1" t="s">
        <v>43</v>
      </c>
      <c r="O1437" s="1" t="s">
        <v>44</v>
      </c>
      <c r="P1437" s="1" t="s">
        <v>5957</v>
      </c>
      <c r="Q1437" s="1" t="s">
        <v>813</v>
      </c>
      <c r="R1437" s="1" t="s">
        <v>814</v>
      </c>
      <c r="S1437" s="1" t="s">
        <v>1609</v>
      </c>
      <c r="T1437" s="2">
        <v>197065714888</v>
      </c>
      <c r="U1437" s="1" t="s">
        <v>102</v>
      </c>
      <c r="V1437">
        <v>26</v>
      </c>
      <c r="W1437" s="1" t="s">
        <v>1010</v>
      </c>
      <c r="X1437" s="1" t="s">
        <v>5809</v>
      </c>
      <c r="Y1437" s="15">
        <v>25</v>
      </c>
      <c r="Z1437" s="15">
        <f t="shared" si="46"/>
        <v>75</v>
      </c>
      <c r="AA1437" s="15">
        <v>55</v>
      </c>
      <c r="AB1437" s="15">
        <f t="shared" si="47"/>
        <v>165</v>
      </c>
      <c r="AC1437">
        <v>22.75</v>
      </c>
      <c r="AD1437">
        <v>50</v>
      </c>
      <c r="AE1437">
        <v>27.3</v>
      </c>
      <c r="AF1437">
        <v>60</v>
      </c>
      <c r="AG1437" s="1">
        <v>3</v>
      </c>
    </row>
    <row r="1438" spans="1:33">
      <c r="A1438" s="1" t="s">
        <v>33</v>
      </c>
      <c r="B1438" s="13" t="s">
        <v>5953</v>
      </c>
      <c r="C1438" s="1" t="s">
        <v>5958</v>
      </c>
      <c r="D1438" s="1" t="s">
        <v>5955</v>
      </c>
      <c r="E1438" s="1" t="s">
        <v>1846</v>
      </c>
      <c r="F1438" s="1" t="s">
        <v>5959</v>
      </c>
      <c r="G1438" s="14">
        <v>27</v>
      </c>
      <c r="I1438" s="1" t="s">
        <v>809</v>
      </c>
      <c r="J1438" s="1" t="s">
        <v>1305</v>
      </c>
      <c r="K1438" s="1" t="s">
        <v>1607</v>
      </c>
      <c r="L1438" s="1" t="s">
        <v>111</v>
      </c>
      <c r="N1438" s="1" t="s">
        <v>43</v>
      </c>
      <c r="O1438" s="1" t="s">
        <v>44</v>
      </c>
      <c r="P1438" s="1" t="s">
        <v>5960</v>
      </c>
      <c r="Q1438" s="1" t="s">
        <v>813</v>
      </c>
      <c r="R1438" s="1" t="s">
        <v>814</v>
      </c>
      <c r="S1438" s="1" t="s">
        <v>1609</v>
      </c>
      <c r="T1438" s="2">
        <v>197065715205</v>
      </c>
      <c r="U1438" s="1" t="s">
        <v>102</v>
      </c>
      <c r="V1438">
        <v>27</v>
      </c>
      <c r="W1438" s="1" t="s">
        <v>1010</v>
      </c>
      <c r="X1438" s="1" t="s">
        <v>5809</v>
      </c>
      <c r="Y1438" s="15">
        <v>25</v>
      </c>
      <c r="Z1438" s="15">
        <f t="shared" si="46"/>
        <v>175</v>
      </c>
      <c r="AA1438" s="15">
        <v>55</v>
      </c>
      <c r="AB1438" s="15">
        <f t="shared" si="47"/>
        <v>385</v>
      </c>
      <c r="AC1438">
        <v>22.75</v>
      </c>
      <c r="AD1438">
        <v>50</v>
      </c>
      <c r="AE1438">
        <v>27.3</v>
      </c>
      <c r="AF1438">
        <v>60</v>
      </c>
      <c r="AG1438" s="1">
        <v>7</v>
      </c>
    </row>
    <row r="1439" spans="1:33">
      <c r="A1439" s="1" t="s">
        <v>33</v>
      </c>
      <c r="B1439" s="13" t="s">
        <v>5953</v>
      </c>
      <c r="C1439" s="1" t="s">
        <v>5961</v>
      </c>
      <c r="D1439" s="1" t="s">
        <v>5955</v>
      </c>
      <c r="E1439" s="1" t="s">
        <v>1846</v>
      </c>
      <c r="F1439" s="1" t="s">
        <v>5962</v>
      </c>
      <c r="G1439" s="14">
        <v>28</v>
      </c>
      <c r="I1439" s="1" t="s">
        <v>809</v>
      </c>
      <c r="J1439" s="1" t="s">
        <v>1305</v>
      </c>
      <c r="K1439" s="1" t="s">
        <v>1607</v>
      </c>
      <c r="L1439" s="1" t="s">
        <v>111</v>
      </c>
      <c r="N1439" s="1" t="s">
        <v>43</v>
      </c>
      <c r="O1439" s="1" t="s">
        <v>44</v>
      </c>
      <c r="P1439" s="1" t="s">
        <v>5963</v>
      </c>
      <c r="Q1439" s="1" t="s">
        <v>813</v>
      </c>
      <c r="R1439" s="1" t="s">
        <v>814</v>
      </c>
      <c r="S1439" s="1" t="s">
        <v>1609</v>
      </c>
      <c r="T1439" s="2">
        <v>197065715236</v>
      </c>
      <c r="U1439" s="1" t="s">
        <v>102</v>
      </c>
      <c r="V1439">
        <v>28</v>
      </c>
      <c r="W1439" s="1" t="s">
        <v>1010</v>
      </c>
      <c r="X1439" s="1" t="s">
        <v>5809</v>
      </c>
      <c r="Y1439" s="15">
        <v>25</v>
      </c>
      <c r="Z1439" s="15">
        <f t="shared" si="46"/>
        <v>725</v>
      </c>
      <c r="AA1439" s="15">
        <v>55</v>
      </c>
      <c r="AB1439" s="15">
        <f t="shared" si="47"/>
        <v>1595</v>
      </c>
      <c r="AC1439">
        <v>22.75</v>
      </c>
      <c r="AD1439">
        <v>50</v>
      </c>
      <c r="AE1439">
        <v>27.3</v>
      </c>
      <c r="AF1439">
        <v>60</v>
      </c>
      <c r="AG1439" s="1">
        <v>29</v>
      </c>
    </row>
    <row r="1440" spans="1:33">
      <c r="A1440" s="1" t="s">
        <v>33</v>
      </c>
      <c r="B1440" s="13" t="s">
        <v>5953</v>
      </c>
      <c r="C1440" s="1" t="s">
        <v>5964</v>
      </c>
      <c r="D1440" s="1" t="s">
        <v>5955</v>
      </c>
      <c r="E1440" s="1" t="s">
        <v>1846</v>
      </c>
      <c r="F1440" s="1" t="s">
        <v>5965</v>
      </c>
      <c r="G1440" s="14">
        <v>29</v>
      </c>
      <c r="I1440" s="1" t="s">
        <v>809</v>
      </c>
      <c r="J1440" s="1" t="s">
        <v>1305</v>
      </c>
      <c r="K1440" s="1" t="s">
        <v>1607</v>
      </c>
      <c r="L1440" s="1" t="s">
        <v>111</v>
      </c>
      <c r="N1440" s="1" t="s">
        <v>43</v>
      </c>
      <c r="O1440" s="1" t="s">
        <v>44</v>
      </c>
      <c r="P1440" s="1" t="s">
        <v>5966</v>
      </c>
      <c r="Q1440" s="1" t="s">
        <v>813</v>
      </c>
      <c r="R1440" s="1" t="s">
        <v>814</v>
      </c>
      <c r="S1440" s="1" t="s">
        <v>1609</v>
      </c>
      <c r="T1440" s="2">
        <v>197065715250</v>
      </c>
      <c r="U1440" s="1" t="s">
        <v>102</v>
      </c>
      <c r="V1440">
        <v>29</v>
      </c>
      <c r="W1440" s="1" t="s">
        <v>1010</v>
      </c>
      <c r="X1440" s="1" t="s">
        <v>5809</v>
      </c>
      <c r="Y1440" s="15">
        <v>25</v>
      </c>
      <c r="Z1440" s="15">
        <f t="shared" si="46"/>
        <v>150</v>
      </c>
      <c r="AA1440" s="15">
        <v>55</v>
      </c>
      <c r="AB1440" s="15">
        <f t="shared" si="47"/>
        <v>330</v>
      </c>
      <c r="AC1440">
        <v>22.75</v>
      </c>
      <c r="AD1440">
        <v>50</v>
      </c>
      <c r="AE1440">
        <v>27.3</v>
      </c>
      <c r="AF1440">
        <v>60</v>
      </c>
      <c r="AG1440" s="1">
        <v>6</v>
      </c>
    </row>
    <row r="1441" spans="1:33">
      <c r="A1441" s="1" t="s">
        <v>33</v>
      </c>
      <c r="B1441" s="13" t="s">
        <v>5953</v>
      </c>
      <c r="C1441" s="1" t="s">
        <v>5967</v>
      </c>
      <c r="D1441" s="1" t="s">
        <v>5955</v>
      </c>
      <c r="E1441" s="1" t="s">
        <v>1846</v>
      </c>
      <c r="F1441" s="1" t="s">
        <v>5968</v>
      </c>
      <c r="G1441" s="14">
        <v>30</v>
      </c>
      <c r="I1441" s="1" t="s">
        <v>809</v>
      </c>
      <c r="J1441" s="1" t="s">
        <v>1305</v>
      </c>
      <c r="K1441" s="1" t="s">
        <v>1607</v>
      </c>
      <c r="L1441" s="1" t="s">
        <v>111</v>
      </c>
      <c r="N1441" s="1" t="s">
        <v>43</v>
      </c>
      <c r="O1441" s="1" t="s">
        <v>44</v>
      </c>
      <c r="P1441" s="1" t="s">
        <v>5969</v>
      </c>
      <c r="Q1441" s="1" t="s">
        <v>813</v>
      </c>
      <c r="R1441" s="1" t="s">
        <v>814</v>
      </c>
      <c r="S1441" s="1" t="s">
        <v>1609</v>
      </c>
      <c r="T1441" s="2">
        <v>197065715274</v>
      </c>
      <c r="U1441" s="1" t="s">
        <v>102</v>
      </c>
      <c r="V1441">
        <v>30</v>
      </c>
      <c r="W1441" s="1" t="s">
        <v>1010</v>
      </c>
      <c r="X1441" s="1" t="s">
        <v>5809</v>
      </c>
      <c r="Y1441" s="15">
        <v>25</v>
      </c>
      <c r="Z1441" s="15">
        <f t="shared" si="46"/>
        <v>225</v>
      </c>
      <c r="AA1441" s="15">
        <v>55</v>
      </c>
      <c r="AB1441" s="15">
        <f t="shared" si="47"/>
        <v>495</v>
      </c>
      <c r="AC1441">
        <v>22.75</v>
      </c>
      <c r="AD1441">
        <v>50</v>
      </c>
      <c r="AE1441">
        <v>27.3</v>
      </c>
      <c r="AF1441">
        <v>60</v>
      </c>
      <c r="AG1441" s="1">
        <v>9</v>
      </c>
    </row>
    <row r="1442" spans="1:33">
      <c r="A1442" s="1" t="s">
        <v>33</v>
      </c>
      <c r="B1442" s="13" t="s">
        <v>5970</v>
      </c>
      <c r="C1442" s="1" t="s">
        <v>5971</v>
      </c>
      <c r="D1442" s="1" t="s">
        <v>5955</v>
      </c>
      <c r="E1442" s="1" t="s">
        <v>5818</v>
      </c>
      <c r="F1442" s="1" t="s">
        <v>5972</v>
      </c>
      <c r="G1442" s="14">
        <v>23</v>
      </c>
      <c r="I1442" s="1" t="s">
        <v>809</v>
      </c>
      <c r="J1442" s="1" t="s">
        <v>1305</v>
      </c>
      <c r="K1442" s="1" t="s">
        <v>1607</v>
      </c>
      <c r="L1442" s="1" t="s">
        <v>111</v>
      </c>
      <c r="N1442" s="1" t="s">
        <v>43</v>
      </c>
      <c r="O1442" s="1" t="s">
        <v>183</v>
      </c>
      <c r="P1442" s="1" t="s">
        <v>5973</v>
      </c>
      <c r="Q1442" s="1" t="s">
        <v>813</v>
      </c>
      <c r="R1442" s="1" t="s">
        <v>814</v>
      </c>
      <c r="S1442" s="1" t="s">
        <v>1609</v>
      </c>
      <c r="T1442" s="2">
        <v>195437424748</v>
      </c>
      <c r="U1442" s="1" t="s">
        <v>102</v>
      </c>
      <c r="V1442">
        <v>23</v>
      </c>
      <c r="W1442" s="1" t="s">
        <v>141</v>
      </c>
      <c r="X1442" s="1" t="s">
        <v>5809</v>
      </c>
      <c r="Y1442" s="15">
        <v>25</v>
      </c>
      <c r="Z1442" s="15">
        <f t="shared" si="46"/>
        <v>25</v>
      </c>
      <c r="AA1442" s="15">
        <v>55</v>
      </c>
      <c r="AB1442" s="15">
        <f t="shared" si="47"/>
        <v>55</v>
      </c>
      <c r="AC1442">
        <v>22.75</v>
      </c>
      <c r="AD1442">
        <v>50</v>
      </c>
      <c r="AE1442">
        <v>29.55</v>
      </c>
      <c r="AF1442">
        <v>65</v>
      </c>
      <c r="AG1442" s="1">
        <v>1</v>
      </c>
    </row>
    <row r="1443" spans="1:33">
      <c r="A1443" s="1" t="s">
        <v>33</v>
      </c>
      <c r="B1443" s="13" t="s">
        <v>5970</v>
      </c>
      <c r="C1443" s="1" t="s">
        <v>5974</v>
      </c>
      <c r="D1443" s="1" t="s">
        <v>5955</v>
      </c>
      <c r="E1443" s="1" t="s">
        <v>5818</v>
      </c>
      <c r="F1443" s="1" t="s">
        <v>5975</v>
      </c>
      <c r="G1443" s="14">
        <v>28</v>
      </c>
      <c r="I1443" s="1" t="s">
        <v>809</v>
      </c>
      <c r="J1443" s="1" t="s">
        <v>1305</v>
      </c>
      <c r="K1443" s="1" t="s">
        <v>1607</v>
      </c>
      <c r="L1443" s="1" t="s">
        <v>111</v>
      </c>
      <c r="N1443" s="1" t="s">
        <v>43</v>
      </c>
      <c r="O1443" s="1" t="s">
        <v>183</v>
      </c>
      <c r="P1443" s="1" t="s">
        <v>5976</v>
      </c>
      <c r="Q1443" s="1" t="s">
        <v>813</v>
      </c>
      <c r="R1443" s="1" t="s">
        <v>814</v>
      </c>
      <c r="S1443" s="1" t="s">
        <v>1609</v>
      </c>
      <c r="T1443" s="2">
        <v>195437425523</v>
      </c>
      <c r="U1443" s="1" t="s">
        <v>102</v>
      </c>
      <c r="V1443">
        <v>28</v>
      </c>
      <c r="W1443" s="1" t="s">
        <v>141</v>
      </c>
      <c r="X1443" s="1" t="s">
        <v>5809</v>
      </c>
      <c r="Y1443" s="15">
        <v>25</v>
      </c>
      <c r="Z1443" s="15">
        <f t="shared" si="46"/>
        <v>100</v>
      </c>
      <c r="AA1443" s="15">
        <v>55</v>
      </c>
      <c r="AB1443" s="15">
        <f t="shared" si="47"/>
        <v>220</v>
      </c>
      <c r="AC1443">
        <v>22.75</v>
      </c>
      <c r="AD1443">
        <v>50</v>
      </c>
      <c r="AE1443">
        <v>29.55</v>
      </c>
      <c r="AF1443">
        <v>65</v>
      </c>
      <c r="AG1443" s="1">
        <v>4</v>
      </c>
    </row>
    <row r="1444" spans="1:33">
      <c r="A1444" s="1" t="s">
        <v>33</v>
      </c>
      <c r="B1444" s="13" t="s">
        <v>5977</v>
      </c>
      <c r="C1444" s="1" t="s">
        <v>5978</v>
      </c>
      <c r="D1444" s="1" t="s">
        <v>5979</v>
      </c>
      <c r="E1444" s="1" t="s">
        <v>5891</v>
      </c>
      <c r="F1444" s="1" t="s">
        <v>5980</v>
      </c>
      <c r="G1444" s="14" t="s">
        <v>837</v>
      </c>
      <c r="I1444" s="1" t="s">
        <v>809</v>
      </c>
      <c r="J1444" s="1" t="s">
        <v>1305</v>
      </c>
      <c r="K1444" s="1" t="s">
        <v>1607</v>
      </c>
      <c r="L1444" s="1" t="s">
        <v>111</v>
      </c>
      <c r="N1444" s="1" t="s">
        <v>43</v>
      </c>
      <c r="O1444" s="1" t="s">
        <v>183</v>
      </c>
      <c r="P1444" s="1" t="s">
        <v>5981</v>
      </c>
      <c r="Q1444" s="1" t="s">
        <v>813</v>
      </c>
      <c r="R1444" s="1" t="s">
        <v>814</v>
      </c>
      <c r="S1444" s="1" t="s">
        <v>1609</v>
      </c>
      <c r="T1444" s="2">
        <v>195436448875</v>
      </c>
      <c r="U1444" s="1" t="s">
        <v>816</v>
      </c>
      <c r="V1444" t="s">
        <v>837</v>
      </c>
      <c r="W1444" s="1" t="s">
        <v>5894</v>
      </c>
      <c r="X1444" s="1" t="s">
        <v>5982</v>
      </c>
      <c r="Y1444" s="15">
        <v>21.85</v>
      </c>
      <c r="Z1444" s="15">
        <f t="shared" si="46"/>
        <v>65.550000000000011</v>
      </c>
      <c r="AA1444" s="15">
        <v>48</v>
      </c>
      <c r="AB1444" s="15">
        <f t="shared" si="47"/>
        <v>144</v>
      </c>
      <c r="AC1444">
        <v>19.100000000000001</v>
      </c>
      <c r="AD1444">
        <v>42</v>
      </c>
      <c r="AE1444">
        <v>27.3</v>
      </c>
      <c r="AF1444">
        <v>60</v>
      </c>
      <c r="AG1444" s="1">
        <v>3</v>
      </c>
    </row>
    <row r="1445" spans="1:33">
      <c r="A1445" s="1" t="s">
        <v>33</v>
      </c>
      <c r="B1445" s="13" t="s">
        <v>5977</v>
      </c>
      <c r="C1445" s="1" t="s">
        <v>5983</v>
      </c>
      <c r="D1445" s="1" t="s">
        <v>5979</v>
      </c>
      <c r="E1445" s="1" t="s">
        <v>5891</v>
      </c>
      <c r="F1445" s="1" t="s">
        <v>5984</v>
      </c>
      <c r="G1445" s="14" t="s">
        <v>846</v>
      </c>
      <c r="I1445" s="1" t="s">
        <v>809</v>
      </c>
      <c r="J1445" s="1" t="s">
        <v>1305</v>
      </c>
      <c r="K1445" s="1" t="s">
        <v>1607</v>
      </c>
      <c r="L1445" s="1" t="s">
        <v>111</v>
      </c>
      <c r="N1445" s="1" t="s">
        <v>43</v>
      </c>
      <c r="O1445" s="1" t="s">
        <v>183</v>
      </c>
      <c r="P1445" s="1" t="s">
        <v>5985</v>
      </c>
      <c r="Q1445" s="1" t="s">
        <v>813</v>
      </c>
      <c r="R1445" s="1" t="s">
        <v>814</v>
      </c>
      <c r="S1445" s="1" t="s">
        <v>1609</v>
      </c>
      <c r="T1445" s="2">
        <v>195436448530</v>
      </c>
      <c r="U1445" s="1" t="s">
        <v>816</v>
      </c>
      <c r="V1445" t="s">
        <v>846</v>
      </c>
      <c r="W1445" s="1" t="s">
        <v>5894</v>
      </c>
      <c r="X1445" s="1" t="s">
        <v>5982</v>
      </c>
      <c r="Y1445" s="15">
        <v>21.85</v>
      </c>
      <c r="Z1445" s="15">
        <f t="shared" si="46"/>
        <v>43.7</v>
      </c>
      <c r="AA1445" s="15">
        <v>48</v>
      </c>
      <c r="AB1445" s="15">
        <f t="shared" si="47"/>
        <v>96</v>
      </c>
      <c r="AC1445">
        <v>19.100000000000001</v>
      </c>
      <c r="AD1445">
        <v>42</v>
      </c>
      <c r="AE1445">
        <v>27.3</v>
      </c>
      <c r="AF1445">
        <v>60</v>
      </c>
      <c r="AG1445" s="1">
        <v>2</v>
      </c>
    </row>
    <row r="1446" spans="1:33">
      <c r="A1446" s="1" t="s">
        <v>33</v>
      </c>
      <c r="B1446" s="13" t="s">
        <v>5986</v>
      </c>
      <c r="C1446" s="1" t="s">
        <v>5987</v>
      </c>
      <c r="D1446" s="1" t="s">
        <v>5988</v>
      </c>
      <c r="E1446" s="1" t="s">
        <v>1446</v>
      </c>
      <c r="F1446" s="1" t="s">
        <v>5989</v>
      </c>
      <c r="G1446" s="14" t="s">
        <v>1190</v>
      </c>
      <c r="I1446" s="1" t="s">
        <v>809</v>
      </c>
      <c r="J1446" s="1" t="s">
        <v>975</v>
      </c>
      <c r="K1446" s="1" t="s">
        <v>1448</v>
      </c>
      <c r="L1446" s="1" t="s">
        <v>216</v>
      </c>
      <c r="N1446" s="1" t="s">
        <v>43</v>
      </c>
      <c r="O1446" s="1" t="s">
        <v>44</v>
      </c>
      <c r="P1446" s="1" t="s">
        <v>5990</v>
      </c>
      <c r="Q1446" s="1" t="s">
        <v>813</v>
      </c>
      <c r="R1446" s="1" t="s">
        <v>865</v>
      </c>
      <c r="S1446" s="1" t="s">
        <v>1450</v>
      </c>
      <c r="T1446" s="2">
        <v>197064883240</v>
      </c>
      <c r="U1446" s="1" t="s">
        <v>113</v>
      </c>
      <c r="V1446" t="s">
        <v>1190</v>
      </c>
      <c r="W1446" s="1" t="s">
        <v>1451</v>
      </c>
      <c r="X1446" s="1" t="s">
        <v>5991</v>
      </c>
      <c r="Y1446" s="15">
        <v>32.75</v>
      </c>
      <c r="Z1446" s="15">
        <f t="shared" si="46"/>
        <v>393</v>
      </c>
      <c r="AA1446" s="15">
        <v>72</v>
      </c>
      <c r="AB1446" s="15">
        <f t="shared" si="47"/>
        <v>864</v>
      </c>
      <c r="AC1446">
        <v>26.85</v>
      </c>
      <c r="AD1446">
        <v>59</v>
      </c>
      <c r="AE1446">
        <v>37.299999999999997</v>
      </c>
      <c r="AF1446">
        <v>82</v>
      </c>
      <c r="AG1446" s="1">
        <v>12</v>
      </c>
    </row>
    <row r="1447" spans="1:33">
      <c r="A1447" s="1" t="s">
        <v>33</v>
      </c>
      <c r="B1447" s="13" t="s">
        <v>5992</v>
      </c>
      <c r="C1447" s="1" t="s">
        <v>5993</v>
      </c>
      <c r="D1447" s="1" t="s">
        <v>5994</v>
      </c>
      <c r="E1447" s="1" t="s">
        <v>145</v>
      </c>
      <c r="F1447" s="1" t="s">
        <v>5995</v>
      </c>
      <c r="G1447" s="14" t="s">
        <v>837</v>
      </c>
      <c r="I1447" s="1" t="s">
        <v>809</v>
      </c>
      <c r="J1447" s="1" t="s">
        <v>942</v>
      </c>
      <c r="K1447" s="1" t="s">
        <v>954</v>
      </c>
      <c r="L1447" s="1" t="s">
        <v>216</v>
      </c>
      <c r="M1447" s="1" t="s">
        <v>917</v>
      </c>
      <c r="N1447" s="1" t="s">
        <v>43</v>
      </c>
      <c r="O1447" s="1" t="s">
        <v>183</v>
      </c>
      <c r="P1447" s="1" t="s">
        <v>5996</v>
      </c>
      <c r="Q1447" s="1" t="s">
        <v>813</v>
      </c>
      <c r="R1447" s="1" t="s">
        <v>814</v>
      </c>
      <c r="S1447" s="1" t="s">
        <v>956</v>
      </c>
      <c r="T1447" s="2">
        <v>195441387862</v>
      </c>
      <c r="U1447" s="1" t="s">
        <v>156</v>
      </c>
      <c r="V1447" t="s">
        <v>837</v>
      </c>
      <c r="W1447" s="1" t="s">
        <v>51</v>
      </c>
      <c r="X1447" s="1" t="s">
        <v>5997</v>
      </c>
      <c r="Y1447" s="15">
        <v>20.5</v>
      </c>
      <c r="Z1447" s="15">
        <f t="shared" si="46"/>
        <v>61.5</v>
      </c>
      <c r="AA1447" s="15">
        <v>45</v>
      </c>
      <c r="AB1447" s="15">
        <f t="shared" si="47"/>
        <v>135</v>
      </c>
      <c r="AC1447">
        <v>18.2</v>
      </c>
      <c r="AD1447">
        <v>40</v>
      </c>
      <c r="AE1447">
        <v>25</v>
      </c>
      <c r="AF1447">
        <v>55</v>
      </c>
      <c r="AG1447" s="1">
        <v>3</v>
      </c>
    </row>
    <row r="1448" spans="1:33">
      <c r="A1448" s="1" t="s">
        <v>33</v>
      </c>
      <c r="B1448" s="13" t="s">
        <v>5992</v>
      </c>
      <c r="C1448" s="1" t="s">
        <v>5998</v>
      </c>
      <c r="D1448" s="1" t="s">
        <v>5994</v>
      </c>
      <c r="E1448" s="1" t="s">
        <v>145</v>
      </c>
      <c r="F1448" s="1" t="s">
        <v>5999</v>
      </c>
      <c r="G1448" s="14" t="s">
        <v>842</v>
      </c>
      <c r="I1448" s="1" t="s">
        <v>809</v>
      </c>
      <c r="J1448" s="1" t="s">
        <v>942</v>
      </c>
      <c r="K1448" s="1" t="s">
        <v>954</v>
      </c>
      <c r="L1448" s="1" t="s">
        <v>216</v>
      </c>
      <c r="M1448" s="1" t="s">
        <v>917</v>
      </c>
      <c r="N1448" s="1" t="s">
        <v>43</v>
      </c>
      <c r="O1448" s="1" t="s">
        <v>183</v>
      </c>
      <c r="P1448" s="1" t="s">
        <v>6000</v>
      </c>
      <c r="Q1448" s="1" t="s">
        <v>813</v>
      </c>
      <c r="R1448" s="1" t="s">
        <v>814</v>
      </c>
      <c r="S1448" s="1" t="s">
        <v>956</v>
      </c>
      <c r="T1448" s="2">
        <v>195441387497</v>
      </c>
      <c r="U1448" s="1" t="s">
        <v>156</v>
      </c>
      <c r="V1448" t="s">
        <v>842</v>
      </c>
      <c r="W1448" s="1" t="s">
        <v>51</v>
      </c>
      <c r="X1448" s="1" t="s">
        <v>5997</v>
      </c>
      <c r="Y1448" s="15">
        <v>20.5</v>
      </c>
      <c r="Z1448" s="15">
        <f t="shared" si="46"/>
        <v>20.5</v>
      </c>
      <c r="AA1448" s="15">
        <v>45</v>
      </c>
      <c r="AB1448" s="15">
        <f t="shared" si="47"/>
        <v>45</v>
      </c>
      <c r="AC1448">
        <v>18.2</v>
      </c>
      <c r="AD1448">
        <v>40</v>
      </c>
      <c r="AE1448">
        <v>25</v>
      </c>
      <c r="AF1448">
        <v>55</v>
      </c>
      <c r="AG1448" s="1">
        <v>1</v>
      </c>
    </row>
    <row r="1449" spans="1:33">
      <c r="A1449" s="1" t="s">
        <v>33</v>
      </c>
      <c r="B1449" s="13" t="s">
        <v>5992</v>
      </c>
      <c r="C1449" s="1" t="s">
        <v>6001</v>
      </c>
      <c r="D1449" s="1" t="s">
        <v>5994</v>
      </c>
      <c r="E1449" s="1" t="s">
        <v>145</v>
      </c>
      <c r="F1449" s="1" t="s">
        <v>6002</v>
      </c>
      <c r="G1449" s="14" t="s">
        <v>846</v>
      </c>
      <c r="I1449" s="1" t="s">
        <v>809</v>
      </c>
      <c r="J1449" s="1" t="s">
        <v>942</v>
      </c>
      <c r="K1449" s="1" t="s">
        <v>954</v>
      </c>
      <c r="L1449" s="1" t="s">
        <v>216</v>
      </c>
      <c r="M1449" s="1" t="s">
        <v>917</v>
      </c>
      <c r="N1449" s="1" t="s">
        <v>43</v>
      </c>
      <c r="O1449" s="1" t="s">
        <v>183</v>
      </c>
      <c r="P1449" s="1" t="s">
        <v>6003</v>
      </c>
      <c r="Q1449" s="1" t="s">
        <v>813</v>
      </c>
      <c r="R1449" s="1" t="s">
        <v>814</v>
      </c>
      <c r="S1449" s="1" t="s">
        <v>956</v>
      </c>
      <c r="T1449" s="2">
        <v>195441387138</v>
      </c>
      <c r="U1449" s="1" t="s">
        <v>156</v>
      </c>
      <c r="V1449" t="s">
        <v>846</v>
      </c>
      <c r="W1449" s="1" t="s">
        <v>51</v>
      </c>
      <c r="X1449" s="1" t="s">
        <v>5997</v>
      </c>
      <c r="Y1449" s="15">
        <v>20.5</v>
      </c>
      <c r="Z1449" s="15">
        <f t="shared" si="46"/>
        <v>82</v>
      </c>
      <c r="AA1449" s="15">
        <v>45</v>
      </c>
      <c r="AB1449" s="15">
        <f t="shared" si="47"/>
        <v>180</v>
      </c>
      <c r="AC1449">
        <v>18.2</v>
      </c>
      <c r="AD1449">
        <v>40</v>
      </c>
      <c r="AE1449">
        <v>25</v>
      </c>
      <c r="AF1449">
        <v>55</v>
      </c>
      <c r="AG1449" s="1">
        <v>4</v>
      </c>
    </row>
    <row r="1450" spans="1:33">
      <c r="A1450" s="1" t="s">
        <v>33</v>
      </c>
      <c r="B1450" s="13" t="s">
        <v>5992</v>
      </c>
      <c r="C1450" s="1" t="s">
        <v>6004</v>
      </c>
      <c r="D1450" s="1" t="s">
        <v>5994</v>
      </c>
      <c r="E1450" s="1" t="s">
        <v>145</v>
      </c>
      <c r="F1450" s="1" t="s">
        <v>6005</v>
      </c>
      <c r="G1450" s="14" t="s">
        <v>854</v>
      </c>
      <c r="I1450" s="1" t="s">
        <v>809</v>
      </c>
      <c r="J1450" s="1" t="s">
        <v>942</v>
      </c>
      <c r="K1450" s="1" t="s">
        <v>954</v>
      </c>
      <c r="L1450" s="1" t="s">
        <v>216</v>
      </c>
      <c r="M1450" s="1" t="s">
        <v>917</v>
      </c>
      <c r="N1450" s="1" t="s">
        <v>43</v>
      </c>
      <c r="O1450" s="1" t="s">
        <v>183</v>
      </c>
      <c r="P1450" s="1" t="s">
        <v>6006</v>
      </c>
      <c r="Q1450" s="1" t="s">
        <v>813</v>
      </c>
      <c r="R1450" s="1" t="s">
        <v>814</v>
      </c>
      <c r="S1450" s="1" t="s">
        <v>956</v>
      </c>
      <c r="T1450" s="2">
        <v>195441386841</v>
      </c>
      <c r="U1450" s="1" t="s">
        <v>156</v>
      </c>
      <c r="V1450" t="s">
        <v>854</v>
      </c>
      <c r="W1450" s="1" t="s">
        <v>51</v>
      </c>
      <c r="X1450" s="1" t="s">
        <v>5997</v>
      </c>
      <c r="Y1450" s="15">
        <v>20.5</v>
      </c>
      <c r="Z1450" s="15">
        <f t="shared" si="46"/>
        <v>61.5</v>
      </c>
      <c r="AA1450" s="15">
        <v>45</v>
      </c>
      <c r="AB1450" s="15">
        <f t="shared" si="47"/>
        <v>135</v>
      </c>
      <c r="AC1450">
        <v>18.2</v>
      </c>
      <c r="AD1450">
        <v>40</v>
      </c>
      <c r="AE1450">
        <v>25</v>
      </c>
      <c r="AF1450">
        <v>55</v>
      </c>
      <c r="AG1450" s="1">
        <v>3</v>
      </c>
    </row>
    <row r="1451" spans="1:33">
      <c r="A1451" s="1" t="s">
        <v>33</v>
      </c>
      <c r="B1451" s="13" t="s">
        <v>5992</v>
      </c>
      <c r="C1451" s="1" t="s">
        <v>6007</v>
      </c>
      <c r="D1451" s="1" t="s">
        <v>5994</v>
      </c>
      <c r="E1451" s="1" t="s">
        <v>145</v>
      </c>
      <c r="F1451" s="1" t="s">
        <v>6008</v>
      </c>
      <c r="G1451" s="14" t="s">
        <v>1190</v>
      </c>
      <c r="I1451" s="1" t="s">
        <v>809</v>
      </c>
      <c r="J1451" s="1" t="s">
        <v>942</v>
      </c>
      <c r="K1451" s="1" t="s">
        <v>954</v>
      </c>
      <c r="L1451" s="1" t="s">
        <v>216</v>
      </c>
      <c r="M1451" s="1" t="s">
        <v>917</v>
      </c>
      <c r="N1451" s="1" t="s">
        <v>43</v>
      </c>
      <c r="O1451" s="1" t="s">
        <v>183</v>
      </c>
      <c r="P1451" s="1" t="s">
        <v>6009</v>
      </c>
      <c r="Q1451" s="1" t="s">
        <v>813</v>
      </c>
      <c r="R1451" s="1" t="s">
        <v>814</v>
      </c>
      <c r="S1451" s="1" t="s">
        <v>956</v>
      </c>
      <c r="T1451" s="2">
        <v>195441386544</v>
      </c>
      <c r="U1451" s="1" t="s">
        <v>156</v>
      </c>
      <c r="V1451" t="s">
        <v>1190</v>
      </c>
      <c r="W1451" s="1" t="s">
        <v>51</v>
      </c>
      <c r="X1451" s="1" t="s">
        <v>5997</v>
      </c>
      <c r="Y1451" s="15">
        <v>20.5</v>
      </c>
      <c r="Z1451" s="15">
        <f t="shared" si="46"/>
        <v>20.5</v>
      </c>
      <c r="AA1451" s="15">
        <v>45</v>
      </c>
      <c r="AB1451" s="15">
        <f t="shared" si="47"/>
        <v>45</v>
      </c>
      <c r="AC1451">
        <v>18.2</v>
      </c>
      <c r="AD1451">
        <v>40</v>
      </c>
      <c r="AE1451">
        <v>25</v>
      </c>
      <c r="AF1451">
        <v>55</v>
      </c>
      <c r="AG1451" s="1">
        <v>1</v>
      </c>
    </row>
    <row r="1452" spans="1:33">
      <c r="A1452" s="1" t="s">
        <v>33</v>
      </c>
      <c r="B1452" s="13" t="s">
        <v>6010</v>
      </c>
      <c r="C1452" s="1" t="s">
        <v>6011</v>
      </c>
      <c r="D1452" s="1" t="s">
        <v>6012</v>
      </c>
      <c r="E1452" s="1" t="s">
        <v>145</v>
      </c>
      <c r="F1452" s="1" t="s">
        <v>6013</v>
      </c>
      <c r="G1452" s="14" t="s">
        <v>837</v>
      </c>
      <c r="H1452" s="1" t="s">
        <v>1122</v>
      </c>
      <c r="I1452" s="1" t="s">
        <v>809</v>
      </c>
      <c r="J1452" s="1" t="s">
        <v>1115</v>
      </c>
      <c r="K1452" s="1" t="s">
        <v>1115</v>
      </c>
      <c r="L1452" s="1" t="s">
        <v>216</v>
      </c>
      <c r="N1452" s="1" t="s">
        <v>43</v>
      </c>
      <c r="O1452" s="1" t="s">
        <v>44</v>
      </c>
      <c r="P1452" s="1" t="s">
        <v>6014</v>
      </c>
      <c r="Q1452" s="1" t="s">
        <v>813</v>
      </c>
      <c r="R1452" s="1" t="s">
        <v>1045</v>
      </c>
      <c r="S1452" s="1" t="s">
        <v>1117</v>
      </c>
      <c r="T1452" s="2">
        <v>195441391500</v>
      </c>
      <c r="U1452" s="1" t="s">
        <v>102</v>
      </c>
      <c r="V1452" t="s">
        <v>837</v>
      </c>
      <c r="W1452" s="1" t="s">
        <v>51</v>
      </c>
      <c r="X1452" s="1" t="s">
        <v>6015</v>
      </c>
      <c r="Y1452" s="15">
        <v>65.95</v>
      </c>
      <c r="Z1452" s="15">
        <f t="shared" si="46"/>
        <v>65.95</v>
      </c>
      <c r="AA1452" s="15">
        <v>145</v>
      </c>
      <c r="AB1452" s="15">
        <f t="shared" si="47"/>
        <v>145</v>
      </c>
      <c r="AC1452">
        <v>59.1</v>
      </c>
      <c r="AD1452">
        <v>130</v>
      </c>
      <c r="AE1452">
        <v>72.75</v>
      </c>
      <c r="AF1452">
        <v>160</v>
      </c>
      <c r="AG1452" s="1">
        <v>1</v>
      </c>
    </row>
    <row r="1453" spans="1:33">
      <c r="A1453" s="1" t="s">
        <v>33</v>
      </c>
      <c r="B1453" s="13" t="s">
        <v>6010</v>
      </c>
      <c r="C1453" s="1" t="s">
        <v>6016</v>
      </c>
      <c r="D1453" s="1" t="s">
        <v>6012</v>
      </c>
      <c r="E1453" s="1" t="s">
        <v>145</v>
      </c>
      <c r="F1453" s="1" t="s">
        <v>6017</v>
      </c>
      <c r="G1453" s="14" t="s">
        <v>842</v>
      </c>
      <c r="H1453" s="1" t="s">
        <v>1122</v>
      </c>
      <c r="I1453" s="1" t="s">
        <v>809</v>
      </c>
      <c r="J1453" s="1" t="s">
        <v>1115</v>
      </c>
      <c r="K1453" s="1" t="s">
        <v>1115</v>
      </c>
      <c r="L1453" s="1" t="s">
        <v>216</v>
      </c>
      <c r="N1453" s="1" t="s">
        <v>43</v>
      </c>
      <c r="O1453" s="1" t="s">
        <v>44</v>
      </c>
      <c r="P1453" s="1" t="s">
        <v>6018</v>
      </c>
      <c r="Q1453" s="1" t="s">
        <v>813</v>
      </c>
      <c r="R1453" s="1" t="s">
        <v>1045</v>
      </c>
      <c r="S1453" s="1" t="s">
        <v>1117</v>
      </c>
      <c r="T1453" s="2">
        <v>195441391401</v>
      </c>
      <c r="U1453" s="1" t="s">
        <v>102</v>
      </c>
      <c r="V1453" t="s">
        <v>842</v>
      </c>
      <c r="W1453" s="1" t="s">
        <v>51</v>
      </c>
      <c r="X1453" s="1" t="s">
        <v>6015</v>
      </c>
      <c r="Y1453" s="15">
        <v>65.95</v>
      </c>
      <c r="Z1453" s="15">
        <f t="shared" si="46"/>
        <v>65.95</v>
      </c>
      <c r="AA1453" s="15">
        <v>145</v>
      </c>
      <c r="AB1453" s="15">
        <f t="shared" si="47"/>
        <v>145</v>
      </c>
      <c r="AC1453">
        <v>59.1</v>
      </c>
      <c r="AD1453">
        <v>130</v>
      </c>
      <c r="AE1453">
        <v>72.75</v>
      </c>
      <c r="AF1453">
        <v>160</v>
      </c>
      <c r="AG1453" s="1">
        <v>1</v>
      </c>
    </row>
    <row r="1454" spans="1:33">
      <c r="A1454" s="1" t="s">
        <v>33</v>
      </c>
      <c r="B1454" s="13" t="s">
        <v>6019</v>
      </c>
      <c r="C1454" s="1" t="s">
        <v>6020</v>
      </c>
      <c r="D1454" s="1" t="s">
        <v>6012</v>
      </c>
      <c r="E1454" s="1" t="s">
        <v>309</v>
      </c>
      <c r="F1454" s="1" t="s">
        <v>6021</v>
      </c>
      <c r="G1454" s="14" t="s">
        <v>837</v>
      </c>
      <c r="H1454" s="1" t="s">
        <v>1122</v>
      </c>
      <c r="I1454" s="1" t="s">
        <v>809</v>
      </c>
      <c r="J1454" s="1" t="s">
        <v>1115</v>
      </c>
      <c r="K1454" s="1" t="s">
        <v>1115</v>
      </c>
      <c r="L1454" s="1" t="s">
        <v>216</v>
      </c>
      <c r="N1454" s="1" t="s">
        <v>43</v>
      </c>
      <c r="O1454" s="1" t="s">
        <v>44</v>
      </c>
      <c r="P1454" s="1" t="s">
        <v>6022</v>
      </c>
      <c r="Q1454" s="1" t="s">
        <v>813</v>
      </c>
      <c r="R1454" s="1" t="s">
        <v>1045</v>
      </c>
      <c r="S1454" s="1" t="s">
        <v>1117</v>
      </c>
      <c r="T1454" s="2">
        <v>197065714680</v>
      </c>
      <c r="U1454" s="1" t="s">
        <v>102</v>
      </c>
      <c r="V1454" t="s">
        <v>837</v>
      </c>
      <c r="W1454" s="1" t="s">
        <v>132</v>
      </c>
      <c r="X1454" s="1" t="s">
        <v>6023</v>
      </c>
      <c r="Y1454" s="15">
        <v>65.95</v>
      </c>
      <c r="Z1454" s="15">
        <f t="shared" si="46"/>
        <v>791.40000000000009</v>
      </c>
      <c r="AA1454" s="15">
        <v>145</v>
      </c>
      <c r="AB1454" s="15">
        <f t="shared" si="47"/>
        <v>1740</v>
      </c>
      <c r="AC1454">
        <v>59.1</v>
      </c>
      <c r="AD1454">
        <v>130</v>
      </c>
      <c r="AE1454">
        <v>72.75</v>
      </c>
      <c r="AF1454">
        <v>160</v>
      </c>
      <c r="AG1454" s="1">
        <v>12</v>
      </c>
    </row>
    <row r="1455" spans="1:33">
      <c r="A1455" s="1" t="s">
        <v>33</v>
      </c>
      <c r="B1455" s="13" t="s">
        <v>6019</v>
      </c>
      <c r="C1455" s="1" t="s">
        <v>6024</v>
      </c>
      <c r="D1455" s="1" t="s">
        <v>6012</v>
      </c>
      <c r="E1455" s="1" t="s">
        <v>309</v>
      </c>
      <c r="F1455" s="1" t="s">
        <v>6025</v>
      </c>
      <c r="G1455" s="14" t="s">
        <v>842</v>
      </c>
      <c r="H1455" s="1" t="s">
        <v>1122</v>
      </c>
      <c r="I1455" s="1" t="s">
        <v>809</v>
      </c>
      <c r="J1455" s="1" t="s">
        <v>1115</v>
      </c>
      <c r="K1455" s="1" t="s">
        <v>1115</v>
      </c>
      <c r="L1455" s="1" t="s">
        <v>216</v>
      </c>
      <c r="N1455" s="1" t="s">
        <v>43</v>
      </c>
      <c r="O1455" s="1" t="s">
        <v>44</v>
      </c>
      <c r="P1455" s="1" t="s">
        <v>6026</v>
      </c>
      <c r="Q1455" s="1" t="s">
        <v>813</v>
      </c>
      <c r="R1455" s="1" t="s">
        <v>1045</v>
      </c>
      <c r="S1455" s="1" t="s">
        <v>1117</v>
      </c>
      <c r="T1455" s="2">
        <v>197065714949</v>
      </c>
      <c r="U1455" s="1" t="s">
        <v>102</v>
      </c>
      <c r="V1455" t="s">
        <v>842</v>
      </c>
      <c r="W1455" s="1" t="s">
        <v>132</v>
      </c>
      <c r="X1455" s="1" t="s">
        <v>6023</v>
      </c>
      <c r="Y1455" s="15">
        <v>65.95</v>
      </c>
      <c r="Z1455" s="15">
        <f t="shared" si="46"/>
        <v>1516.8500000000001</v>
      </c>
      <c r="AA1455" s="15">
        <v>145</v>
      </c>
      <c r="AB1455" s="15">
        <f t="shared" si="47"/>
        <v>3335</v>
      </c>
      <c r="AC1455">
        <v>59.1</v>
      </c>
      <c r="AD1455">
        <v>130</v>
      </c>
      <c r="AE1455">
        <v>72.75</v>
      </c>
      <c r="AF1455">
        <v>160</v>
      </c>
      <c r="AG1455" s="1">
        <v>23</v>
      </c>
    </row>
    <row r="1456" spans="1:33">
      <c r="A1456" s="1" t="s">
        <v>33</v>
      </c>
      <c r="B1456" s="13" t="s">
        <v>6019</v>
      </c>
      <c r="C1456" s="1" t="s">
        <v>6027</v>
      </c>
      <c r="D1456" s="1" t="s">
        <v>6012</v>
      </c>
      <c r="E1456" s="1" t="s">
        <v>309</v>
      </c>
      <c r="F1456" s="1" t="s">
        <v>6028</v>
      </c>
      <c r="G1456" s="14" t="s">
        <v>846</v>
      </c>
      <c r="H1456" s="1" t="s">
        <v>1122</v>
      </c>
      <c r="I1456" s="1" t="s">
        <v>809</v>
      </c>
      <c r="J1456" s="1" t="s">
        <v>1115</v>
      </c>
      <c r="K1456" s="1" t="s">
        <v>1115</v>
      </c>
      <c r="L1456" s="1" t="s">
        <v>216</v>
      </c>
      <c r="N1456" s="1" t="s">
        <v>43</v>
      </c>
      <c r="O1456" s="1" t="s">
        <v>44</v>
      </c>
      <c r="P1456" s="1" t="s">
        <v>6029</v>
      </c>
      <c r="Q1456" s="1" t="s">
        <v>813</v>
      </c>
      <c r="R1456" s="1" t="s">
        <v>1045</v>
      </c>
      <c r="S1456" s="1" t="s">
        <v>1117</v>
      </c>
      <c r="T1456" s="2">
        <v>197065714994</v>
      </c>
      <c r="U1456" s="1" t="s">
        <v>102</v>
      </c>
      <c r="V1456" t="s">
        <v>846</v>
      </c>
      <c r="W1456" s="1" t="s">
        <v>132</v>
      </c>
      <c r="X1456" s="1" t="s">
        <v>6023</v>
      </c>
      <c r="Y1456" s="15">
        <v>65.95</v>
      </c>
      <c r="Z1456" s="15">
        <f t="shared" si="46"/>
        <v>1714.7</v>
      </c>
      <c r="AA1456" s="15">
        <v>145</v>
      </c>
      <c r="AB1456" s="15">
        <f t="shared" si="47"/>
        <v>3770</v>
      </c>
      <c r="AC1456">
        <v>59.1</v>
      </c>
      <c r="AD1456">
        <v>130</v>
      </c>
      <c r="AE1456">
        <v>72.75</v>
      </c>
      <c r="AF1456">
        <v>160</v>
      </c>
      <c r="AG1456" s="1">
        <v>26</v>
      </c>
    </row>
    <row r="1457" spans="1:33">
      <c r="A1457" s="1" t="s">
        <v>33</v>
      </c>
      <c r="B1457" s="13" t="s">
        <v>6019</v>
      </c>
      <c r="C1457" s="1" t="s">
        <v>6030</v>
      </c>
      <c r="D1457" s="1" t="s">
        <v>6012</v>
      </c>
      <c r="E1457" s="1" t="s">
        <v>309</v>
      </c>
      <c r="F1457" s="1" t="s">
        <v>6031</v>
      </c>
      <c r="G1457" s="14" t="s">
        <v>933</v>
      </c>
      <c r="H1457" s="1" t="s">
        <v>1122</v>
      </c>
      <c r="I1457" s="1" t="s">
        <v>809</v>
      </c>
      <c r="J1457" s="1" t="s">
        <v>1115</v>
      </c>
      <c r="K1457" s="1" t="s">
        <v>1115</v>
      </c>
      <c r="L1457" s="1" t="s">
        <v>216</v>
      </c>
      <c r="N1457" s="1" t="s">
        <v>43</v>
      </c>
      <c r="O1457" s="1" t="s">
        <v>44</v>
      </c>
      <c r="P1457" s="1" t="s">
        <v>6032</v>
      </c>
      <c r="Q1457" s="1" t="s">
        <v>813</v>
      </c>
      <c r="R1457" s="1" t="s">
        <v>1045</v>
      </c>
      <c r="S1457" s="1" t="s">
        <v>1117</v>
      </c>
      <c r="T1457" s="2">
        <v>197065715052</v>
      </c>
      <c r="U1457" s="1" t="s">
        <v>102</v>
      </c>
      <c r="V1457" t="s">
        <v>933</v>
      </c>
      <c r="W1457" s="1" t="s">
        <v>132</v>
      </c>
      <c r="X1457" s="1" t="s">
        <v>6023</v>
      </c>
      <c r="Y1457" s="15">
        <v>65.95</v>
      </c>
      <c r="Z1457" s="15">
        <f t="shared" si="46"/>
        <v>1319</v>
      </c>
      <c r="AA1457" s="15">
        <v>145</v>
      </c>
      <c r="AB1457" s="15">
        <f t="shared" si="47"/>
        <v>2900</v>
      </c>
      <c r="AC1457">
        <v>59.1</v>
      </c>
      <c r="AD1457">
        <v>130</v>
      </c>
      <c r="AE1457">
        <v>72.75</v>
      </c>
      <c r="AF1457">
        <v>160</v>
      </c>
      <c r="AG1457" s="1">
        <v>20</v>
      </c>
    </row>
    <row r="1458" spans="1:33">
      <c r="A1458" s="1" t="s">
        <v>33</v>
      </c>
      <c r="B1458" s="13" t="s">
        <v>6019</v>
      </c>
      <c r="C1458" s="1" t="s">
        <v>6033</v>
      </c>
      <c r="D1458" s="1" t="s">
        <v>6012</v>
      </c>
      <c r="E1458" s="1" t="s">
        <v>309</v>
      </c>
      <c r="F1458" s="1" t="s">
        <v>6034</v>
      </c>
      <c r="G1458" s="14" t="s">
        <v>854</v>
      </c>
      <c r="H1458" s="1" t="s">
        <v>1122</v>
      </c>
      <c r="I1458" s="1" t="s">
        <v>809</v>
      </c>
      <c r="J1458" s="1" t="s">
        <v>1115</v>
      </c>
      <c r="K1458" s="1" t="s">
        <v>1115</v>
      </c>
      <c r="L1458" s="1" t="s">
        <v>216</v>
      </c>
      <c r="N1458" s="1" t="s">
        <v>43</v>
      </c>
      <c r="O1458" s="1" t="s">
        <v>44</v>
      </c>
      <c r="P1458" s="1" t="s">
        <v>6035</v>
      </c>
      <c r="Q1458" s="1" t="s">
        <v>813</v>
      </c>
      <c r="R1458" s="1" t="s">
        <v>1045</v>
      </c>
      <c r="S1458" s="1" t="s">
        <v>1117</v>
      </c>
      <c r="T1458" s="2">
        <v>197065715113</v>
      </c>
      <c r="U1458" s="1" t="s">
        <v>102</v>
      </c>
      <c r="V1458" t="s">
        <v>854</v>
      </c>
      <c r="W1458" s="1" t="s">
        <v>132</v>
      </c>
      <c r="X1458" s="1" t="s">
        <v>6023</v>
      </c>
      <c r="Y1458" s="15">
        <v>65.95</v>
      </c>
      <c r="Z1458" s="15">
        <f t="shared" si="46"/>
        <v>2176.35</v>
      </c>
      <c r="AA1458" s="15">
        <v>145</v>
      </c>
      <c r="AB1458" s="15">
        <f t="shared" si="47"/>
        <v>4785</v>
      </c>
      <c r="AC1458">
        <v>59.1</v>
      </c>
      <c r="AD1458">
        <v>130</v>
      </c>
      <c r="AE1458">
        <v>72.75</v>
      </c>
      <c r="AF1458">
        <v>160</v>
      </c>
      <c r="AG1458" s="1">
        <v>33</v>
      </c>
    </row>
    <row r="1459" spans="1:33">
      <c r="A1459" s="1" t="s">
        <v>33</v>
      </c>
      <c r="B1459" s="13" t="s">
        <v>6019</v>
      </c>
      <c r="C1459" s="1" t="s">
        <v>6036</v>
      </c>
      <c r="D1459" s="1" t="s">
        <v>6012</v>
      </c>
      <c r="E1459" s="1" t="s">
        <v>309</v>
      </c>
      <c r="F1459" s="1" t="s">
        <v>6037</v>
      </c>
      <c r="G1459" s="14" t="s">
        <v>884</v>
      </c>
      <c r="H1459" s="1" t="s">
        <v>1122</v>
      </c>
      <c r="I1459" s="1" t="s">
        <v>809</v>
      </c>
      <c r="J1459" s="1" t="s">
        <v>1115</v>
      </c>
      <c r="K1459" s="1" t="s">
        <v>1115</v>
      </c>
      <c r="L1459" s="1" t="s">
        <v>216</v>
      </c>
      <c r="N1459" s="1" t="s">
        <v>43</v>
      </c>
      <c r="O1459" s="1" t="s">
        <v>44</v>
      </c>
      <c r="P1459" s="1" t="s">
        <v>6038</v>
      </c>
      <c r="Q1459" s="1" t="s">
        <v>813</v>
      </c>
      <c r="R1459" s="1" t="s">
        <v>1045</v>
      </c>
      <c r="S1459" s="1" t="s">
        <v>1117</v>
      </c>
      <c r="T1459" s="2">
        <v>197065715144</v>
      </c>
      <c r="U1459" s="1" t="s">
        <v>102</v>
      </c>
      <c r="V1459" t="s">
        <v>884</v>
      </c>
      <c r="W1459" s="1" t="s">
        <v>132</v>
      </c>
      <c r="X1459" s="1" t="s">
        <v>6023</v>
      </c>
      <c r="Y1459" s="15">
        <v>65.95</v>
      </c>
      <c r="Z1459" s="15">
        <f t="shared" si="46"/>
        <v>197.85000000000002</v>
      </c>
      <c r="AA1459" s="15">
        <v>145</v>
      </c>
      <c r="AB1459" s="15">
        <f t="shared" si="47"/>
        <v>435</v>
      </c>
      <c r="AC1459">
        <v>59.1</v>
      </c>
      <c r="AD1459">
        <v>130</v>
      </c>
      <c r="AE1459">
        <v>72.75</v>
      </c>
      <c r="AF1459">
        <v>160</v>
      </c>
      <c r="AG1459" s="1">
        <v>3</v>
      </c>
    </row>
    <row r="1460" spans="1:33">
      <c r="A1460" s="1" t="s">
        <v>33</v>
      </c>
      <c r="B1460" s="13" t="s">
        <v>6039</v>
      </c>
      <c r="C1460" s="1" t="s">
        <v>6040</v>
      </c>
      <c r="D1460" s="1" t="s">
        <v>6041</v>
      </c>
      <c r="E1460" s="1" t="s">
        <v>145</v>
      </c>
      <c r="F1460" s="1" t="s">
        <v>6042</v>
      </c>
      <c r="G1460" s="14">
        <v>26</v>
      </c>
      <c r="H1460" s="1" t="s">
        <v>6043</v>
      </c>
      <c r="I1460" s="1" t="s">
        <v>809</v>
      </c>
      <c r="J1460" s="1" t="s">
        <v>942</v>
      </c>
      <c r="K1460" s="1" t="s">
        <v>954</v>
      </c>
      <c r="L1460" s="1" t="s">
        <v>216</v>
      </c>
      <c r="N1460" s="1" t="s">
        <v>43</v>
      </c>
      <c r="O1460" s="1" t="s">
        <v>128</v>
      </c>
      <c r="P1460" s="1" t="s">
        <v>6044</v>
      </c>
      <c r="Q1460" s="1" t="s">
        <v>813</v>
      </c>
      <c r="R1460" s="1" t="s">
        <v>814</v>
      </c>
      <c r="S1460" s="1" t="s">
        <v>956</v>
      </c>
      <c r="T1460" s="2">
        <v>195441397120</v>
      </c>
      <c r="U1460" s="1" t="s">
        <v>816</v>
      </c>
      <c r="V1460">
        <v>26</v>
      </c>
      <c r="W1460" s="1" t="s">
        <v>51</v>
      </c>
      <c r="X1460" s="1" t="s">
        <v>6045</v>
      </c>
      <c r="Y1460" s="15">
        <v>30.95</v>
      </c>
      <c r="Z1460" s="15">
        <f t="shared" si="46"/>
        <v>30.95</v>
      </c>
      <c r="AA1460" s="15">
        <v>68</v>
      </c>
      <c r="AB1460" s="15">
        <f t="shared" si="47"/>
        <v>68</v>
      </c>
      <c r="AC1460">
        <v>25.5</v>
      </c>
      <c r="AD1460">
        <v>56</v>
      </c>
      <c r="AE1460">
        <v>36.4</v>
      </c>
      <c r="AF1460">
        <v>80</v>
      </c>
      <c r="AG1460" s="1">
        <v>1</v>
      </c>
    </row>
    <row r="1461" spans="1:33">
      <c r="A1461" s="1" t="s">
        <v>33</v>
      </c>
      <c r="B1461" s="13" t="s">
        <v>6039</v>
      </c>
      <c r="C1461" s="1" t="s">
        <v>6046</v>
      </c>
      <c r="D1461" s="1" t="s">
        <v>6041</v>
      </c>
      <c r="E1461" s="1" t="s">
        <v>145</v>
      </c>
      <c r="F1461" s="1" t="s">
        <v>6047</v>
      </c>
      <c r="G1461" s="14">
        <v>27</v>
      </c>
      <c r="H1461" s="1" t="s">
        <v>6043</v>
      </c>
      <c r="I1461" s="1" t="s">
        <v>809</v>
      </c>
      <c r="J1461" s="1" t="s">
        <v>942</v>
      </c>
      <c r="K1461" s="1" t="s">
        <v>954</v>
      </c>
      <c r="L1461" s="1" t="s">
        <v>216</v>
      </c>
      <c r="N1461" s="1" t="s">
        <v>43</v>
      </c>
      <c r="O1461" s="1" t="s">
        <v>128</v>
      </c>
      <c r="P1461" s="1" t="s">
        <v>6048</v>
      </c>
      <c r="Q1461" s="1" t="s">
        <v>813</v>
      </c>
      <c r="R1461" s="1" t="s">
        <v>814</v>
      </c>
      <c r="S1461" s="1" t="s">
        <v>956</v>
      </c>
      <c r="T1461" s="2">
        <v>195441398127</v>
      </c>
      <c r="U1461" s="1" t="s">
        <v>816</v>
      </c>
      <c r="V1461">
        <v>27</v>
      </c>
      <c r="W1461" s="1" t="s">
        <v>51</v>
      </c>
      <c r="X1461" s="1" t="s">
        <v>6045</v>
      </c>
      <c r="Y1461" s="15">
        <v>30.95</v>
      </c>
      <c r="Z1461" s="15">
        <f t="shared" si="46"/>
        <v>30.95</v>
      </c>
      <c r="AA1461" s="15">
        <v>68</v>
      </c>
      <c r="AB1461" s="15">
        <f t="shared" si="47"/>
        <v>68</v>
      </c>
      <c r="AC1461">
        <v>25.5</v>
      </c>
      <c r="AD1461">
        <v>56</v>
      </c>
      <c r="AE1461">
        <v>36.4</v>
      </c>
      <c r="AF1461">
        <v>80</v>
      </c>
      <c r="AG1461" s="1">
        <v>1</v>
      </c>
    </row>
    <row r="1462" spans="1:33">
      <c r="A1462" s="1" t="s">
        <v>33</v>
      </c>
      <c r="B1462" s="13" t="s">
        <v>6039</v>
      </c>
      <c r="C1462" s="1" t="s">
        <v>6049</v>
      </c>
      <c r="D1462" s="1" t="s">
        <v>6041</v>
      </c>
      <c r="E1462" s="1" t="s">
        <v>145</v>
      </c>
      <c r="F1462" s="1" t="s">
        <v>6050</v>
      </c>
      <c r="G1462" s="14">
        <v>28</v>
      </c>
      <c r="H1462" s="1" t="s">
        <v>6043</v>
      </c>
      <c r="I1462" s="1" t="s">
        <v>809</v>
      </c>
      <c r="J1462" s="1" t="s">
        <v>942</v>
      </c>
      <c r="K1462" s="1" t="s">
        <v>954</v>
      </c>
      <c r="L1462" s="1" t="s">
        <v>216</v>
      </c>
      <c r="N1462" s="1" t="s">
        <v>43</v>
      </c>
      <c r="O1462" s="1" t="s">
        <v>128</v>
      </c>
      <c r="P1462" s="1" t="s">
        <v>6051</v>
      </c>
      <c r="Q1462" s="1" t="s">
        <v>813</v>
      </c>
      <c r="R1462" s="1" t="s">
        <v>814</v>
      </c>
      <c r="S1462" s="1" t="s">
        <v>956</v>
      </c>
      <c r="T1462" s="2">
        <v>195441398585</v>
      </c>
      <c r="U1462" s="1" t="s">
        <v>816</v>
      </c>
      <c r="V1462">
        <v>28</v>
      </c>
      <c r="W1462" s="1" t="s">
        <v>51</v>
      </c>
      <c r="X1462" s="1" t="s">
        <v>6045</v>
      </c>
      <c r="Y1462" s="15">
        <v>30.95</v>
      </c>
      <c r="Z1462" s="15">
        <f t="shared" si="46"/>
        <v>92.85</v>
      </c>
      <c r="AA1462" s="15">
        <v>68</v>
      </c>
      <c r="AB1462" s="15">
        <f t="shared" si="47"/>
        <v>204</v>
      </c>
      <c r="AC1462">
        <v>25.5</v>
      </c>
      <c r="AD1462">
        <v>56</v>
      </c>
      <c r="AE1462">
        <v>36.4</v>
      </c>
      <c r="AF1462">
        <v>80</v>
      </c>
      <c r="AG1462" s="1">
        <v>3</v>
      </c>
    </row>
    <row r="1463" spans="1:33">
      <c r="A1463" s="1" t="s">
        <v>33</v>
      </c>
      <c r="B1463" s="13" t="s">
        <v>6039</v>
      </c>
      <c r="C1463" s="1" t="s">
        <v>6052</v>
      </c>
      <c r="D1463" s="1" t="s">
        <v>6041</v>
      </c>
      <c r="E1463" s="1" t="s">
        <v>145</v>
      </c>
      <c r="F1463" s="1" t="s">
        <v>6053</v>
      </c>
      <c r="G1463" s="14">
        <v>30</v>
      </c>
      <c r="H1463" s="1" t="s">
        <v>6043</v>
      </c>
      <c r="I1463" s="1" t="s">
        <v>809</v>
      </c>
      <c r="J1463" s="1" t="s">
        <v>942</v>
      </c>
      <c r="K1463" s="1" t="s">
        <v>954</v>
      </c>
      <c r="L1463" s="1" t="s">
        <v>216</v>
      </c>
      <c r="N1463" s="1" t="s">
        <v>43</v>
      </c>
      <c r="O1463" s="1" t="s">
        <v>128</v>
      </c>
      <c r="P1463" s="1" t="s">
        <v>6054</v>
      </c>
      <c r="Q1463" s="1" t="s">
        <v>813</v>
      </c>
      <c r="R1463" s="1" t="s">
        <v>814</v>
      </c>
      <c r="S1463" s="1" t="s">
        <v>956</v>
      </c>
      <c r="T1463" s="2">
        <v>195441399445</v>
      </c>
      <c r="U1463" s="1" t="s">
        <v>816</v>
      </c>
      <c r="V1463">
        <v>30</v>
      </c>
      <c r="W1463" s="1" t="s">
        <v>51</v>
      </c>
      <c r="X1463" s="1" t="s">
        <v>6045</v>
      </c>
      <c r="Y1463" s="15">
        <v>30.95</v>
      </c>
      <c r="Z1463" s="15">
        <f t="shared" si="46"/>
        <v>30.95</v>
      </c>
      <c r="AA1463" s="15">
        <v>68</v>
      </c>
      <c r="AB1463" s="15">
        <f t="shared" si="47"/>
        <v>68</v>
      </c>
      <c r="AC1463">
        <v>25.5</v>
      </c>
      <c r="AD1463">
        <v>56</v>
      </c>
      <c r="AE1463">
        <v>36.4</v>
      </c>
      <c r="AF1463">
        <v>80</v>
      </c>
      <c r="AG1463" s="1">
        <v>1</v>
      </c>
    </row>
    <row r="1464" spans="1:33">
      <c r="A1464" s="1" t="s">
        <v>33</v>
      </c>
      <c r="B1464" s="13" t="s">
        <v>6055</v>
      </c>
      <c r="C1464" s="1" t="s">
        <v>6056</v>
      </c>
      <c r="D1464" s="1" t="s">
        <v>6041</v>
      </c>
      <c r="E1464" s="1" t="s">
        <v>6057</v>
      </c>
      <c r="F1464" s="1" t="s">
        <v>6058</v>
      </c>
      <c r="G1464" s="14">
        <v>23</v>
      </c>
      <c r="H1464" s="1" t="s">
        <v>6043</v>
      </c>
      <c r="I1464" s="1" t="s">
        <v>809</v>
      </c>
      <c r="J1464" s="1" t="s">
        <v>942</v>
      </c>
      <c r="K1464" s="1" t="s">
        <v>954</v>
      </c>
      <c r="L1464" s="1" t="s">
        <v>216</v>
      </c>
      <c r="M1464" s="1" t="s">
        <v>917</v>
      </c>
      <c r="N1464" s="1" t="s">
        <v>43</v>
      </c>
      <c r="O1464" s="1" t="s">
        <v>183</v>
      </c>
      <c r="P1464" s="1" t="s">
        <v>6059</v>
      </c>
      <c r="Q1464" s="1" t="s">
        <v>813</v>
      </c>
      <c r="R1464" s="1" t="s">
        <v>814</v>
      </c>
      <c r="S1464" s="1" t="s">
        <v>956</v>
      </c>
      <c r="T1464" s="2">
        <v>195436471767</v>
      </c>
      <c r="U1464" s="1" t="s">
        <v>816</v>
      </c>
      <c r="V1464">
        <v>23</v>
      </c>
      <c r="W1464" s="1" t="s">
        <v>51</v>
      </c>
      <c r="X1464" s="1" t="s">
        <v>6045</v>
      </c>
      <c r="Y1464" s="15">
        <v>34.1</v>
      </c>
      <c r="Z1464" s="15">
        <f t="shared" si="46"/>
        <v>238.70000000000002</v>
      </c>
      <c r="AA1464" s="15">
        <v>75</v>
      </c>
      <c r="AB1464" s="15">
        <f t="shared" si="47"/>
        <v>525</v>
      </c>
      <c r="AC1464">
        <v>27.3</v>
      </c>
      <c r="AD1464">
        <v>60</v>
      </c>
      <c r="AE1464">
        <v>40.950000000000003</v>
      </c>
      <c r="AF1464">
        <v>90</v>
      </c>
      <c r="AG1464" s="1">
        <v>7</v>
      </c>
    </row>
    <row r="1465" spans="1:33">
      <c r="A1465" s="1" t="s">
        <v>33</v>
      </c>
      <c r="B1465" s="13" t="s">
        <v>6055</v>
      </c>
      <c r="C1465" s="1" t="s">
        <v>6060</v>
      </c>
      <c r="D1465" s="1" t="s">
        <v>6041</v>
      </c>
      <c r="E1465" s="1" t="s">
        <v>6057</v>
      </c>
      <c r="F1465" s="1" t="s">
        <v>6061</v>
      </c>
      <c r="G1465" s="14">
        <v>24</v>
      </c>
      <c r="H1465" s="1" t="s">
        <v>6043</v>
      </c>
      <c r="I1465" s="1" t="s">
        <v>809</v>
      </c>
      <c r="J1465" s="1" t="s">
        <v>942</v>
      </c>
      <c r="K1465" s="1" t="s">
        <v>954</v>
      </c>
      <c r="L1465" s="1" t="s">
        <v>216</v>
      </c>
      <c r="M1465" s="1" t="s">
        <v>917</v>
      </c>
      <c r="N1465" s="1" t="s">
        <v>43</v>
      </c>
      <c r="O1465" s="1" t="s">
        <v>183</v>
      </c>
      <c r="P1465" s="1" t="s">
        <v>6062</v>
      </c>
      <c r="Q1465" s="1" t="s">
        <v>813</v>
      </c>
      <c r="R1465" s="1" t="s">
        <v>814</v>
      </c>
      <c r="S1465" s="1" t="s">
        <v>956</v>
      </c>
      <c r="T1465" s="2">
        <v>195436471453</v>
      </c>
      <c r="U1465" s="1" t="s">
        <v>816</v>
      </c>
      <c r="V1465">
        <v>24</v>
      </c>
      <c r="W1465" s="1" t="s">
        <v>51</v>
      </c>
      <c r="X1465" s="1" t="s">
        <v>6045</v>
      </c>
      <c r="Y1465" s="15">
        <v>34.1</v>
      </c>
      <c r="Z1465" s="15">
        <f t="shared" si="46"/>
        <v>716.1</v>
      </c>
      <c r="AA1465" s="15">
        <v>75</v>
      </c>
      <c r="AB1465" s="15">
        <f t="shared" si="47"/>
        <v>1575</v>
      </c>
      <c r="AC1465">
        <v>27.3</v>
      </c>
      <c r="AD1465">
        <v>60</v>
      </c>
      <c r="AE1465">
        <v>40.950000000000003</v>
      </c>
      <c r="AF1465">
        <v>90</v>
      </c>
      <c r="AG1465" s="1">
        <v>21</v>
      </c>
    </row>
    <row r="1466" spans="1:33">
      <c r="A1466" s="1" t="s">
        <v>33</v>
      </c>
      <c r="B1466" s="13" t="s">
        <v>6055</v>
      </c>
      <c r="C1466" s="1" t="s">
        <v>6063</v>
      </c>
      <c r="D1466" s="1" t="s">
        <v>6041</v>
      </c>
      <c r="E1466" s="1" t="s">
        <v>6057</v>
      </c>
      <c r="F1466" s="1" t="s">
        <v>6064</v>
      </c>
      <c r="G1466" s="14">
        <v>25</v>
      </c>
      <c r="H1466" s="1" t="s">
        <v>6043</v>
      </c>
      <c r="I1466" s="1" t="s">
        <v>809</v>
      </c>
      <c r="J1466" s="1" t="s">
        <v>942</v>
      </c>
      <c r="K1466" s="1" t="s">
        <v>954</v>
      </c>
      <c r="L1466" s="1" t="s">
        <v>216</v>
      </c>
      <c r="M1466" s="1" t="s">
        <v>917</v>
      </c>
      <c r="N1466" s="1" t="s">
        <v>43</v>
      </c>
      <c r="O1466" s="1" t="s">
        <v>183</v>
      </c>
      <c r="P1466" s="1" t="s">
        <v>6065</v>
      </c>
      <c r="Q1466" s="1" t="s">
        <v>813</v>
      </c>
      <c r="R1466" s="1" t="s">
        <v>814</v>
      </c>
      <c r="S1466" s="1" t="s">
        <v>956</v>
      </c>
      <c r="T1466" s="2">
        <v>195436471552</v>
      </c>
      <c r="U1466" s="1" t="s">
        <v>816</v>
      </c>
      <c r="V1466">
        <v>25</v>
      </c>
      <c r="W1466" s="1" t="s">
        <v>51</v>
      </c>
      <c r="X1466" s="1" t="s">
        <v>6045</v>
      </c>
      <c r="Y1466" s="15">
        <v>34.1</v>
      </c>
      <c r="Z1466" s="15">
        <f t="shared" si="46"/>
        <v>34.1</v>
      </c>
      <c r="AA1466" s="15">
        <v>75</v>
      </c>
      <c r="AB1466" s="15">
        <f t="shared" si="47"/>
        <v>75</v>
      </c>
      <c r="AC1466">
        <v>27.3</v>
      </c>
      <c r="AD1466">
        <v>60</v>
      </c>
      <c r="AE1466">
        <v>40.950000000000003</v>
      </c>
      <c r="AF1466">
        <v>90</v>
      </c>
      <c r="AG1466" s="1">
        <v>1</v>
      </c>
    </row>
    <row r="1467" spans="1:33">
      <c r="A1467" s="1" t="s">
        <v>33</v>
      </c>
      <c r="B1467" s="13" t="s">
        <v>6055</v>
      </c>
      <c r="C1467" s="1" t="s">
        <v>6066</v>
      </c>
      <c r="D1467" s="1" t="s">
        <v>6041</v>
      </c>
      <c r="E1467" s="1" t="s">
        <v>6057</v>
      </c>
      <c r="F1467" s="1" t="s">
        <v>6067</v>
      </c>
      <c r="G1467" s="14">
        <v>26</v>
      </c>
      <c r="H1467" s="1" t="s">
        <v>6043</v>
      </c>
      <c r="I1467" s="1" t="s">
        <v>809</v>
      </c>
      <c r="J1467" s="1" t="s">
        <v>942</v>
      </c>
      <c r="K1467" s="1" t="s">
        <v>954</v>
      </c>
      <c r="L1467" s="1" t="s">
        <v>216</v>
      </c>
      <c r="M1467" s="1" t="s">
        <v>917</v>
      </c>
      <c r="N1467" s="1" t="s">
        <v>43</v>
      </c>
      <c r="O1467" s="1" t="s">
        <v>183</v>
      </c>
      <c r="P1467" s="1" t="s">
        <v>6068</v>
      </c>
      <c r="Q1467" s="1" t="s">
        <v>813</v>
      </c>
      <c r="R1467" s="1" t="s">
        <v>814</v>
      </c>
      <c r="S1467" s="1" t="s">
        <v>956</v>
      </c>
      <c r="T1467" s="2">
        <v>195436471637</v>
      </c>
      <c r="U1467" s="1" t="s">
        <v>816</v>
      </c>
      <c r="V1467">
        <v>26</v>
      </c>
      <c r="W1467" s="1" t="s">
        <v>51</v>
      </c>
      <c r="X1467" s="1" t="s">
        <v>6045</v>
      </c>
      <c r="Y1467" s="15">
        <v>34.1</v>
      </c>
      <c r="Z1467" s="15">
        <f t="shared" si="46"/>
        <v>68.2</v>
      </c>
      <c r="AA1467" s="15">
        <v>75</v>
      </c>
      <c r="AB1467" s="15">
        <f t="shared" si="47"/>
        <v>150</v>
      </c>
      <c r="AC1467">
        <v>27.3</v>
      </c>
      <c r="AD1467">
        <v>60</v>
      </c>
      <c r="AE1467">
        <v>40.950000000000003</v>
      </c>
      <c r="AF1467">
        <v>90</v>
      </c>
      <c r="AG1467" s="1">
        <v>2</v>
      </c>
    </row>
    <row r="1468" spans="1:33">
      <c r="A1468" s="1" t="s">
        <v>33</v>
      </c>
      <c r="B1468" s="13" t="s">
        <v>6055</v>
      </c>
      <c r="C1468" s="1" t="s">
        <v>6069</v>
      </c>
      <c r="D1468" s="1" t="s">
        <v>6041</v>
      </c>
      <c r="E1468" s="1" t="s">
        <v>6057</v>
      </c>
      <c r="F1468" s="1" t="s">
        <v>6070</v>
      </c>
      <c r="G1468" s="14">
        <v>27</v>
      </c>
      <c r="H1468" s="1" t="s">
        <v>6043</v>
      </c>
      <c r="I1468" s="1" t="s">
        <v>809</v>
      </c>
      <c r="J1468" s="1" t="s">
        <v>942</v>
      </c>
      <c r="K1468" s="1" t="s">
        <v>954</v>
      </c>
      <c r="L1468" s="1" t="s">
        <v>216</v>
      </c>
      <c r="M1468" s="1" t="s">
        <v>917</v>
      </c>
      <c r="N1468" s="1" t="s">
        <v>43</v>
      </c>
      <c r="O1468" s="1" t="s">
        <v>183</v>
      </c>
      <c r="P1468" s="1" t="s">
        <v>6071</v>
      </c>
      <c r="Q1468" s="1" t="s">
        <v>813</v>
      </c>
      <c r="R1468" s="1" t="s">
        <v>814</v>
      </c>
      <c r="S1468" s="1" t="s">
        <v>956</v>
      </c>
      <c r="T1468" s="2">
        <v>195436471798</v>
      </c>
      <c r="U1468" s="1" t="s">
        <v>816</v>
      </c>
      <c r="V1468">
        <v>27</v>
      </c>
      <c r="W1468" s="1" t="s">
        <v>51</v>
      </c>
      <c r="X1468" s="1" t="s">
        <v>6045</v>
      </c>
      <c r="Y1468" s="15">
        <v>34.1</v>
      </c>
      <c r="Z1468" s="15">
        <f t="shared" si="46"/>
        <v>102.30000000000001</v>
      </c>
      <c r="AA1468" s="15">
        <v>75</v>
      </c>
      <c r="AB1468" s="15">
        <f t="shared" si="47"/>
        <v>225</v>
      </c>
      <c r="AC1468">
        <v>27.3</v>
      </c>
      <c r="AD1468">
        <v>60</v>
      </c>
      <c r="AE1468">
        <v>40.950000000000003</v>
      </c>
      <c r="AF1468">
        <v>90</v>
      </c>
      <c r="AG1468" s="1">
        <v>3</v>
      </c>
    </row>
    <row r="1469" spans="1:33">
      <c r="A1469" s="1" t="s">
        <v>33</v>
      </c>
      <c r="B1469" s="13" t="s">
        <v>6055</v>
      </c>
      <c r="C1469" s="1" t="s">
        <v>6072</v>
      </c>
      <c r="D1469" s="1" t="s">
        <v>6041</v>
      </c>
      <c r="E1469" s="1" t="s">
        <v>6057</v>
      </c>
      <c r="F1469" s="1" t="s">
        <v>6073</v>
      </c>
      <c r="G1469" s="14">
        <v>28</v>
      </c>
      <c r="H1469" s="1" t="s">
        <v>6043</v>
      </c>
      <c r="I1469" s="1" t="s">
        <v>809</v>
      </c>
      <c r="J1469" s="1" t="s">
        <v>942</v>
      </c>
      <c r="K1469" s="1" t="s">
        <v>954</v>
      </c>
      <c r="L1469" s="1" t="s">
        <v>216</v>
      </c>
      <c r="M1469" s="1" t="s">
        <v>917</v>
      </c>
      <c r="N1469" s="1" t="s">
        <v>43</v>
      </c>
      <c r="O1469" s="1" t="s">
        <v>183</v>
      </c>
      <c r="P1469" s="1" t="s">
        <v>6074</v>
      </c>
      <c r="Q1469" s="1" t="s">
        <v>813</v>
      </c>
      <c r="R1469" s="1" t="s">
        <v>814</v>
      </c>
      <c r="S1469" s="1" t="s">
        <v>956</v>
      </c>
      <c r="T1469" s="2">
        <v>195436471842</v>
      </c>
      <c r="U1469" s="1" t="s">
        <v>816</v>
      </c>
      <c r="V1469">
        <v>28</v>
      </c>
      <c r="W1469" s="1" t="s">
        <v>51</v>
      </c>
      <c r="X1469" s="1" t="s">
        <v>6045</v>
      </c>
      <c r="Y1469" s="15">
        <v>34.1</v>
      </c>
      <c r="Z1469" s="15">
        <f t="shared" si="46"/>
        <v>68.2</v>
      </c>
      <c r="AA1469" s="15">
        <v>75</v>
      </c>
      <c r="AB1469" s="15">
        <f t="shared" si="47"/>
        <v>150</v>
      </c>
      <c r="AC1469">
        <v>27.3</v>
      </c>
      <c r="AD1469">
        <v>60</v>
      </c>
      <c r="AE1469">
        <v>40.950000000000003</v>
      </c>
      <c r="AF1469">
        <v>90</v>
      </c>
      <c r="AG1469" s="1">
        <v>2</v>
      </c>
    </row>
    <row r="1470" spans="1:33">
      <c r="A1470" s="1" t="s">
        <v>33</v>
      </c>
      <c r="B1470" s="13" t="s">
        <v>6075</v>
      </c>
      <c r="C1470" s="1" t="s">
        <v>6076</v>
      </c>
      <c r="D1470" s="1" t="s">
        <v>6077</v>
      </c>
      <c r="E1470" s="1" t="s">
        <v>145</v>
      </c>
      <c r="F1470" s="1" t="s">
        <v>6078</v>
      </c>
      <c r="G1470" s="14" t="s">
        <v>933</v>
      </c>
      <c r="I1470" s="1" t="s">
        <v>809</v>
      </c>
      <c r="J1470" s="1" t="s">
        <v>861</v>
      </c>
      <c r="K1470" s="1" t="s">
        <v>1617</v>
      </c>
      <c r="L1470" s="1" t="s">
        <v>74</v>
      </c>
      <c r="N1470" s="1" t="s">
        <v>43</v>
      </c>
      <c r="O1470" s="1" t="s">
        <v>183</v>
      </c>
      <c r="P1470" s="1" t="s">
        <v>6079</v>
      </c>
      <c r="Q1470" s="1" t="s">
        <v>813</v>
      </c>
      <c r="R1470" s="1" t="s">
        <v>865</v>
      </c>
      <c r="S1470" s="1" t="s">
        <v>1619</v>
      </c>
      <c r="T1470" s="2">
        <v>195437456374</v>
      </c>
      <c r="U1470" s="1" t="s">
        <v>1251</v>
      </c>
      <c r="V1470" t="s">
        <v>933</v>
      </c>
      <c r="W1470" s="1" t="s">
        <v>51</v>
      </c>
      <c r="X1470" s="1" t="s">
        <v>5425</v>
      </c>
      <c r="Y1470" s="15">
        <v>34.1</v>
      </c>
      <c r="Z1470" s="15">
        <f t="shared" si="46"/>
        <v>34.1</v>
      </c>
      <c r="AA1470" s="15">
        <v>75</v>
      </c>
      <c r="AB1470" s="15">
        <f t="shared" si="47"/>
        <v>75</v>
      </c>
      <c r="AC1470">
        <v>27.3</v>
      </c>
      <c r="AD1470">
        <v>60</v>
      </c>
      <c r="AE1470">
        <v>40.950000000000003</v>
      </c>
      <c r="AF1470">
        <v>90</v>
      </c>
      <c r="AG1470" s="1">
        <v>1</v>
      </c>
    </row>
    <row r="1471" spans="1:33">
      <c r="A1471" s="1" t="s">
        <v>33</v>
      </c>
      <c r="B1471" s="13" t="s">
        <v>6075</v>
      </c>
      <c r="C1471" s="1" t="s">
        <v>6080</v>
      </c>
      <c r="D1471" s="1" t="s">
        <v>6077</v>
      </c>
      <c r="E1471" s="1" t="s">
        <v>145</v>
      </c>
      <c r="F1471" s="1" t="s">
        <v>6081</v>
      </c>
      <c r="G1471" s="14" t="s">
        <v>854</v>
      </c>
      <c r="I1471" s="1" t="s">
        <v>809</v>
      </c>
      <c r="J1471" s="1" t="s">
        <v>861</v>
      </c>
      <c r="K1471" s="1" t="s">
        <v>1617</v>
      </c>
      <c r="L1471" s="1" t="s">
        <v>74</v>
      </c>
      <c r="N1471" s="1" t="s">
        <v>43</v>
      </c>
      <c r="O1471" s="1" t="s">
        <v>183</v>
      </c>
      <c r="P1471" s="1" t="s">
        <v>6082</v>
      </c>
      <c r="Q1471" s="1" t="s">
        <v>813</v>
      </c>
      <c r="R1471" s="1" t="s">
        <v>865</v>
      </c>
      <c r="S1471" s="1" t="s">
        <v>1619</v>
      </c>
      <c r="T1471" s="2">
        <v>195437455308</v>
      </c>
      <c r="U1471" s="1" t="s">
        <v>1251</v>
      </c>
      <c r="V1471" t="s">
        <v>854</v>
      </c>
      <c r="W1471" s="1" t="s">
        <v>51</v>
      </c>
      <c r="X1471" s="1" t="s">
        <v>5425</v>
      </c>
      <c r="Y1471" s="15">
        <v>34.1</v>
      </c>
      <c r="Z1471" s="15">
        <f t="shared" si="46"/>
        <v>34.1</v>
      </c>
      <c r="AA1471" s="15">
        <v>75</v>
      </c>
      <c r="AB1471" s="15">
        <f t="shared" si="47"/>
        <v>75</v>
      </c>
      <c r="AC1471">
        <v>27.3</v>
      </c>
      <c r="AD1471">
        <v>60</v>
      </c>
      <c r="AE1471">
        <v>40.950000000000003</v>
      </c>
      <c r="AF1471">
        <v>90</v>
      </c>
      <c r="AG1471" s="1">
        <v>1</v>
      </c>
    </row>
    <row r="1472" spans="1:33">
      <c r="A1472" s="1" t="s">
        <v>33</v>
      </c>
      <c r="B1472" s="13" t="s">
        <v>6083</v>
      </c>
      <c r="C1472" s="1" t="s">
        <v>6084</v>
      </c>
      <c r="D1472" s="1" t="s">
        <v>6085</v>
      </c>
      <c r="E1472" s="1" t="s">
        <v>1318</v>
      </c>
      <c r="F1472" s="1" t="s">
        <v>6086</v>
      </c>
      <c r="G1472" s="14" t="s">
        <v>837</v>
      </c>
      <c r="I1472" s="1" t="s">
        <v>809</v>
      </c>
      <c r="J1472" s="1" t="s">
        <v>1043</v>
      </c>
      <c r="K1472" s="1" t="s">
        <v>1043</v>
      </c>
      <c r="L1472" s="1" t="s">
        <v>74</v>
      </c>
      <c r="N1472" s="1" t="s">
        <v>43</v>
      </c>
      <c r="O1472" s="1" t="s">
        <v>183</v>
      </c>
      <c r="P1472" s="1" t="s">
        <v>6087</v>
      </c>
      <c r="Q1472" s="1" t="s">
        <v>813</v>
      </c>
      <c r="R1472" s="1" t="s">
        <v>1045</v>
      </c>
      <c r="S1472" s="1" t="s">
        <v>1079</v>
      </c>
      <c r="T1472" s="2">
        <v>197063458173</v>
      </c>
      <c r="U1472" s="1" t="s">
        <v>156</v>
      </c>
      <c r="V1472" t="s">
        <v>837</v>
      </c>
      <c r="W1472" s="1" t="s">
        <v>132</v>
      </c>
      <c r="X1472" s="1" t="s">
        <v>6088</v>
      </c>
      <c r="Y1472" s="15">
        <v>30.95</v>
      </c>
      <c r="Z1472" s="15">
        <f t="shared" si="46"/>
        <v>30.95</v>
      </c>
      <c r="AA1472" s="15">
        <v>68</v>
      </c>
      <c r="AB1472" s="15">
        <f t="shared" si="47"/>
        <v>68</v>
      </c>
      <c r="AC1472">
        <v>25.5</v>
      </c>
      <c r="AD1472">
        <v>56</v>
      </c>
      <c r="AE1472">
        <v>36.4</v>
      </c>
      <c r="AF1472">
        <v>80</v>
      </c>
      <c r="AG1472" s="1">
        <v>1</v>
      </c>
    </row>
    <row r="1473" spans="1:33">
      <c r="A1473" s="1" t="s">
        <v>33</v>
      </c>
      <c r="B1473" s="13" t="s">
        <v>6083</v>
      </c>
      <c r="C1473" s="1" t="s">
        <v>6089</v>
      </c>
      <c r="D1473" s="1" t="s">
        <v>6085</v>
      </c>
      <c r="E1473" s="1" t="s">
        <v>1318</v>
      </c>
      <c r="F1473" s="1" t="s">
        <v>6090</v>
      </c>
      <c r="G1473" s="14" t="s">
        <v>842</v>
      </c>
      <c r="I1473" s="1" t="s">
        <v>809</v>
      </c>
      <c r="J1473" s="1" t="s">
        <v>1043</v>
      </c>
      <c r="K1473" s="1" t="s">
        <v>1043</v>
      </c>
      <c r="L1473" s="1" t="s">
        <v>74</v>
      </c>
      <c r="N1473" s="1" t="s">
        <v>43</v>
      </c>
      <c r="O1473" s="1" t="s">
        <v>183</v>
      </c>
      <c r="P1473" s="1" t="s">
        <v>6091</v>
      </c>
      <c r="Q1473" s="1" t="s">
        <v>813</v>
      </c>
      <c r="R1473" s="1" t="s">
        <v>1045</v>
      </c>
      <c r="S1473" s="1" t="s">
        <v>1079</v>
      </c>
      <c r="T1473" s="2">
        <v>197063458180</v>
      </c>
      <c r="U1473" s="1" t="s">
        <v>156</v>
      </c>
      <c r="V1473" t="s">
        <v>842</v>
      </c>
      <c r="W1473" s="1" t="s">
        <v>132</v>
      </c>
      <c r="X1473" s="1" t="s">
        <v>6088</v>
      </c>
      <c r="Y1473" s="15">
        <v>30.95</v>
      </c>
      <c r="Z1473" s="15">
        <f t="shared" si="46"/>
        <v>61.9</v>
      </c>
      <c r="AA1473" s="15">
        <v>68</v>
      </c>
      <c r="AB1473" s="15">
        <f t="shared" si="47"/>
        <v>136</v>
      </c>
      <c r="AC1473">
        <v>25.5</v>
      </c>
      <c r="AD1473">
        <v>56</v>
      </c>
      <c r="AE1473">
        <v>36.4</v>
      </c>
      <c r="AF1473">
        <v>80</v>
      </c>
      <c r="AG1473" s="1">
        <v>2</v>
      </c>
    </row>
    <row r="1474" spans="1:33">
      <c r="A1474" s="1" t="s">
        <v>33</v>
      </c>
      <c r="B1474" s="13" t="s">
        <v>6083</v>
      </c>
      <c r="C1474" s="1" t="s">
        <v>6092</v>
      </c>
      <c r="D1474" s="1" t="s">
        <v>6085</v>
      </c>
      <c r="E1474" s="1" t="s">
        <v>1318</v>
      </c>
      <c r="F1474" s="1" t="s">
        <v>6093</v>
      </c>
      <c r="G1474" s="14" t="s">
        <v>846</v>
      </c>
      <c r="I1474" s="1" t="s">
        <v>809</v>
      </c>
      <c r="J1474" s="1" t="s">
        <v>1043</v>
      </c>
      <c r="K1474" s="1" t="s">
        <v>1043</v>
      </c>
      <c r="L1474" s="1" t="s">
        <v>74</v>
      </c>
      <c r="N1474" s="1" t="s">
        <v>43</v>
      </c>
      <c r="O1474" s="1" t="s">
        <v>183</v>
      </c>
      <c r="P1474" s="1" t="s">
        <v>6094</v>
      </c>
      <c r="Q1474" s="1" t="s">
        <v>813</v>
      </c>
      <c r="R1474" s="1" t="s">
        <v>1045</v>
      </c>
      <c r="S1474" s="1" t="s">
        <v>1079</v>
      </c>
      <c r="T1474" s="2">
        <v>197063458197</v>
      </c>
      <c r="U1474" s="1" t="s">
        <v>156</v>
      </c>
      <c r="V1474" t="s">
        <v>846</v>
      </c>
      <c r="W1474" s="1" t="s">
        <v>132</v>
      </c>
      <c r="X1474" s="1" t="s">
        <v>6088</v>
      </c>
      <c r="Y1474" s="15">
        <v>30.95</v>
      </c>
      <c r="Z1474" s="15">
        <f t="shared" si="46"/>
        <v>30.95</v>
      </c>
      <c r="AA1474" s="15">
        <v>68</v>
      </c>
      <c r="AB1474" s="15">
        <f t="shared" si="47"/>
        <v>68</v>
      </c>
      <c r="AC1474">
        <v>25.5</v>
      </c>
      <c r="AD1474">
        <v>56</v>
      </c>
      <c r="AE1474">
        <v>36.4</v>
      </c>
      <c r="AF1474">
        <v>80</v>
      </c>
      <c r="AG1474" s="1">
        <v>1</v>
      </c>
    </row>
    <row r="1475" spans="1:33">
      <c r="A1475" s="1" t="s">
        <v>33</v>
      </c>
      <c r="B1475" s="13" t="s">
        <v>6083</v>
      </c>
      <c r="C1475" s="1" t="s">
        <v>6095</v>
      </c>
      <c r="D1475" s="1" t="s">
        <v>6085</v>
      </c>
      <c r="E1475" s="1" t="s">
        <v>1318</v>
      </c>
      <c r="F1475" s="1" t="s">
        <v>6096</v>
      </c>
      <c r="G1475" s="14" t="s">
        <v>933</v>
      </c>
      <c r="I1475" s="1" t="s">
        <v>809</v>
      </c>
      <c r="J1475" s="1" t="s">
        <v>1043</v>
      </c>
      <c r="K1475" s="1" t="s">
        <v>1043</v>
      </c>
      <c r="L1475" s="1" t="s">
        <v>74</v>
      </c>
      <c r="N1475" s="1" t="s">
        <v>43</v>
      </c>
      <c r="O1475" s="1" t="s">
        <v>183</v>
      </c>
      <c r="P1475" s="1" t="s">
        <v>6097</v>
      </c>
      <c r="Q1475" s="1" t="s">
        <v>813</v>
      </c>
      <c r="R1475" s="1" t="s">
        <v>1045</v>
      </c>
      <c r="S1475" s="1" t="s">
        <v>1079</v>
      </c>
      <c r="T1475" s="2">
        <v>197063458500</v>
      </c>
      <c r="U1475" s="1" t="s">
        <v>156</v>
      </c>
      <c r="V1475" t="s">
        <v>933</v>
      </c>
      <c r="W1475" s="1" t="s">
        <v>132</v>
      </c>
      <c r="X1475" s="1" t="s">
        <v>6088</v>
      </c>
      <c r="Y1475" s="15">
        <v>30.95</v>
      </c>
      <c r="Z1475" s="15">
        <f t="shared" si="46"/>
        <v>61.9</v>
      </c>
      <c r="AA1475" s="15">
        <v>68</v>
      </c>
      <c r="AB1475" s="15">
        <f t="shared" si="47"/>
        <v>136</v>
      </c>
      <c r="AC1475">
        <v>25.5</v>
      </c>
      <c r="AD1475">
        <v>56</v>
      </c>
      <c r="AE1475">
        <v>36.4</v>
      </c>
      <c r="AF1475">
        <v>80</v>
      </c>
      <c r="AG1475" s="1">
        <v>2</v>
      </c>
    </row>
    <row r="1476" spans="1:33">
      <c r="A1476" s="1" t="s">
        <v>33</v>
      </c>
      <c r="B1476" s="13" t="s">
        <v>6083</v>
      </c>
      <c r="C1476" s="1" t="s">
        <v>6098</v>
      </c>
      <c r="D1476" s="1" t="s">
        <v>6085</v>
      </c>
      <c r="E1476" s="1" t="s">
        <v>1318</v>
      </c>
      <c r="F1476" s="1" t="s">
        <v>6099</v>
      </c>
      <c r="G1476" s="14" t="s">
        <v>854</v>
      </c>
      <c r="I1476" s="1" t="s">
        <v>809</v>
      </c>
      <c r="J1476" s="1" t="s">
        <v>1043</v>
      </c>
      <c r="K1476" s="1" t="s">
        <v>1043</v>
      </c>
      <c r="L1476" s="1" t="s">
        <v>74</v>
      </c>
      <c r="N1476" s="1" t="s">
        <v>43</v>
      </c>
      <c r="O1476" s="1" t="s">
        <v>183</v>
      </c>
      <c r="P1476" s="1" t="s">
        <v>6100</v>
      </c>
      <c r="Q1476" s="1" t="s">
        <v>813</v>
      </c>
      <c r="R1476" s="1" t="s">
        <v>1045</v>
      </c>
      <c r="S1476" s="1" t="s">
        <v>1079</v>
      </c>
      <c r="T1476" s="2">
        <v>197063458517</v>
      </c>
      <c r="U1476" s="1" t="s">
        <v>156</v>
      </c>
      <c r="V1476" t="s">
        <v>854</v>
      </c>
      <c r="W1476" s="1" t="s">
        <v>132</v>
      </c>
      <c r="X1476" s="1" t="s">
        <v>6088</v>
      </c>
      <c r="Y1476" s="15">
        <v>30.95</v>
      </c>
      <c r="Z1476" s="15">
        <f t="shared" si="46"/>
        <v>61.9</v>
      </c>
      <c r="AA1476" s="15">
        <v>68</v>
      </c>
      <c r="AB1476" s="15">
        <f t="shared" si="47"/>
        <v>136</v>
      </c>
      <c r="AC1476">
        <v>25.5</v>
      </c>
      <c r="AD1476">
        <v>56</v>
      </c>
      <c r="AE1476">
        <v>36.4</v>
      </c>
      <c r="AF1476">
        <v>80</v>
      </c>
      <c r="AG1476" s="1">
        <v>2</v>
      </c>
    </row>
    <row r="1477" spans="1:33">
      <c r="A1477" s="1" t="s">
        <v>33</v>
      </c>
      <c r="B1477" s="13" t="s">
        <v>6101</v>
      </c>
      <c r="C1477" s="1" t="s">
        <v>6102</v>
      </c>
      <c r="D1477" s="1" t="s">
        <v>6103</v>
      </c>
      <c r="E1477" s="1" t="s">
        <v>145</v>
      </c>
      <c r="F1477" s="1" t="s">
        <v>6104</v>
      </c>
      <c r="G1477" s="14">
        <v>2</v>
      </c>
      <c r="I1477" s="1" t="s">
        <v>809</v>
      </c>
      <c r="J1477" s="1" t="s">
        <v>1305</v>
      </c>
      <c r="K1477" s="1" t="s">
        <v>1306</v>
      </c>
      <c r="L1477" s="1" t="s">
        <v>111</v>
      </c>
      <c r="N1477" s="1" t="s">
        <v>43</v>
      </c>
      <c r="O1477" s="1" t="s">
        <v>183</v>
      </c>
      <c r="P1477" s="1" t="s">
        <v>6105</v>
      </c>
      <c r="Q1477" s="1" t="s">
        <v>813</v>
      </c>
      <c r="R1477" s="1" t="s">
        <v>814</v>
      </c>
      <c r="S1477" s="1" t="s">
        <v>1308</v>
      </c>
      <c r="T1477" s="2">
        <v>195436440428</v>
      </c>
      <c r="U1477" s="1" t="s">
        <v>816</v>
      </c>
      <c r="V1477">
        <v>2</v>
      </c>
      <c r="W1477" s="1" t="s">
        <v>51</v>
      </c>
      <c r="X1477" s="1" t="s">
        <v>5982</v>
      </c>
      <c r="Y1477" s="15">
        <v>15.95</v>
      </c>
      <c r="Z1477" s="15">
        <f t="shared" si="46"/>
        <v>15.95</v>
      </c>
      <c r="AA1477" s="15">
        <v>35</v>
      </c>
      <c r="AB1477" s="15">
        <f t="shared" si="47"/>
        <v>35</v>
      </c>
      <c r="AC1477">
        <v>13.65</v>
      </c>
      <c r="AD1477">
        <v>30</v>
      </c>
      <c r="AE1477">
        <v>18.2</v>
      </c>
      <c r="AF1477">
        <v>40</v>
      </c>
      <c r="AG1477" s="1">
        <v>1</v>
      </c>
    </row>
    <row r="1478" spans="1:33">
      <c r="A1478" s="1" t="s">
        <v>33</v>
      </c>
      <c r="B1478" s="13" t="s">
        <v>6101</v>
      </c>
      <c r="C1478" s="1" t="s">
        <v>6106</v>
      </c>
      <c r="D1478" s="1" t="s">
        <v>6103</v>
      </c>
      <c r="E1478" s="1" t="s">
        <v>145</v>
      </c>
      <c r="F1478" s="1" t="s">
        <v>6107</v>
      </c>
      <c r="G1478" s="14">
        <v>3</v>
      </c>
      <c r="I1478" s="1" t="s">
        <v>809</v>
      </c>
      <c r="J1478" s="1" t="s">
        <v>1305</v>
      </c>
      <c r="K1478" s="1" t="s">
        <v>1306</v>
      </c>
      <c r="L1478" s="1" t="s">
        <v>111</v>
      </c>
      <c r="N1478" s="1" t="s">
        <v>43</v>
      </c>
      <c r="O1478" s="1" t="s">
        <v>183</v>
      </c>
      <c r="P1478" s="1" t="s">
        <v>6108</v>
      </c>
      <c r="Q1478" s="1" t="s">
        <v>813</v>
      </c>
      <c r="R1478" s="1" t="s">
        <v>814</v>
      </c>
      <c r="S1478" s="1" t="s">
        <v>1308</v>
      </c>
      <c r="T1478" s="2">
        <v>195436440893</v>
      </c>
      <c r="U1478" s="1" t="s">
        <v>816</v>
      </c>
      <c r="V1478">
        <v>3</v>
      </c>
      <c r="W1478" s="1" t="s">
        <v>51</v>
      </c>
      <c r="X1478" s="1" t="s">
        <v>5982</v>
      </c>
      <c r="Y1478" s="15">
        <v>15.95</v>
      </c>
      <c r="Z1478" s="15">
        <f t="shared" si="46"/>
        <v>31.9</v>
      </c>
      <c r="AA1478" s="15">
        <v>35</v>
      </c>
      <c r="AB1478" s="15">
        <f t="shared" si="47"/>
        <v>70</v>
      </c>
      <c r="AC1478">
        <v>13.65</v>
      </c>
      <c r="AD1478">
        <v>30</v>
      </c>
      <c r="AE1478">
        <v>18.2</v>
      </c>
      <c r="AF1478">
        <v>40</v>
      </c>
      <c r="AG1478" s="1">
        <v>2</v>
      </c>
    </row>
    <row r="1479" spans="1:33">
      <c r="A1479" s="1" t="s">
        <v>33</v>
      </c>
      <c r="B1479" s="13" t="s">
        <v>6101</v>
      </c>
      <c r="C1479" s="1" t="s">
        <v>6109</v>
      </c>
      <c r="D1479" s="1" t="s">
        <v>6103</v>
      </c>
      <c r="E1479" s="1" t="s">
        <v>145</v>
      </c>
      <c r="F1479" s="1" t="s">
        <v>6110</v>
      </c>
      <c r="G1479" s="14">
        <v>7</v>
      </c>
      <c r="I1479" s="1" t="s">
        <v>809</v>
      </c>
      <c r="J1479" s="1" t="s">
        <v>1305</v>
      </c>
      <c r="K1479" s="1" t="s">
        <v>1306</v>
      </c>
      <c r="L1479" s="1" t="s">
        <v>111</v>
      </c>
      <c r="N1479" s="1" t="s">
        <v>43</v>
      </c>
      <c r="O1479" s="1" t="s">
        <v>183</v>
      </c>
      <c r="P1479" s="1" t="s">
        <v>6111</v>
      </c>
      <c r="Q1479" s="1" t="s">
        <v>813</v>
      </c>
      <c r="R1479" s="1" t="s">
        <v>814</v>
      </c>
      <c r="S1479" s="1" t="s">
        <v>1308</v>
      </c>
      <c r="T1479" s="2">
        <v>195436440299</v>
      </c>
      <c r="U1479" s="1" t="s">
        <v>816</v>
      </c>
      <c r="V1479">
        <v>7</v>
      </c>
      <c r="W1479" s="1" t="s">
        <v>51</v>
      </c>
      <c r="X1479" s="1" t="s">
        <v>5982</v>
      </c>
      <c r="Y1479" s="15">
        <v>15.95</v>
      </c>
      <c r="Z1479" s="15">
        <f t="shared" si="46"/>
        <v>47.849999999999994</v>
      </c>
      <c r="AA1479" s="15">
        <v>35</v>
      </c>
      <c r="AB1479" s="15">
        <f t="shared" si="47"/>
        <v>105</v>
      </c>
      <c r="AC1479">
        <v>13.65</v>
      </c>
      <c r="AD1479">
        <v>30</v>
      </c>
      <c r="AE1479">
        <v>18.2</v>
      </c>
      <c r="AF1479">
        <v>40</v>
      </c>
      <c r="AG1479" s="1">
        <v>3</v>
      </c>
    </row>
    <row r="1480" spans="1:33">
      <c r="A1480" s="1" t="s">
        <v>33</v>
      </c>
      <c r="B1480" s="13" t="s">
        <v>6112</v>
      </c>
      <c r="C1480" s="1" t="s">
        <v>6113</v>
      </c>
      <c r="D1480" s="1" t="s">
        <v>6114</v>
      </c>
      <c r="E1480" s="1" t="s">
        <v>145</v>
      </c>
      <c r="F1480" s="1" t="s">
        <v>6115</v>
      </c>
      <c r="G1480" s="14">
        <v>25</v>
      </c>
      <c r="I1480" s="1" t="s">
        <v>809</v>
      </c>
      <c r="J1480" s="1" t="s">
        <v>942</v>
      </c>
      <c r="K1480" s="1" t="s">
        <v>943</v>
      </c>
      <c r="L1480" s="1" t="s">
        <v>216</v>
      </c>
      <c r="N1480" s="1" t="s">
        <v>43</v>
      </c>
      <c r="O1480" s="1" t="s">
        <v>183</v>
      </c>
      <c r="P1480" s="1" t="s">
        <v>6116</v>
      </c>
      <c r="Q1480" s="1" t="s">
        <v>813</v>
      </c>
      <c r="R1480" s="1" t="s">
        <v>814</v>
      </c>
      <c r="S1480" s="1" t="s">
        <v>945</v>
      </c>
      <c r="T1480" s="2">
        <v>196573283077</v>
      </c>
      <c r="U1480" s="1" t="s">
        <v>816</v>
      </c>
      <c r="V1480">
        <v>25</v>
      </c>
      <c r="W1480" s="1" t="s">
        <v>51</v>
      </c>
      <c r="X1480" s="1" t="s">
        <v>839</v>
      </c>
      <c r="Y1480" s="15">
        <v>25</v>
      </c>
      <c r="Z1480" s="15">
        <f t="shared" si="46"/>
        <v>50</v>
      </c>
      <c r="AA1480" s="15">
        <v>55</v>
      </c>
      <c r="AB1480" s="15">
        <f t="shared" si="47"/>
        <v>110</v>
      </c>
      <c r="AC1480">
        <v>22.75</v>
      </c>
      <c r="AD1480">
        <v>50</v>
      </c>
      <c r="AE1480">
        <v>29.55</v>
      </c>
      <c r="AF1480">
        <v>65</v>
      </c>
      <c r="AG1480" s="1">
        <v>2</v>
      </c>
    </row>
    <row r="1481" spans="1:33">
      <c r="A1481" s="1" t="s">
        <v>33</v>
      </c>
      <c r="B1481" s="13" t="s">
        <v>6112</v>
      </c>
      <c r="C1481" s="1" t="s">
        <v>6117</v>
      </c>
      <c r="D1481" s="1" t="s">
        <v>6114</v>
      </c>
      <c r="E1481" s="1" t="s">
        <v>145</v>
      </c>
      <c r="F1481" s="1" t="s">
        <v>6118</v>
      </c>
      <c r="G1481" s="14">
        <v>27</v>
      </c>
      <c r="I1481" s="1" t="s">
        <v>809</v>
      </c>
      <c r="J1481" s="1" t="s">
        <v>942</v>
      </c>
      <c r="K1481" s="1" t="s">
        <v>943</v>
      </c>
      <c r="L1481" s="1" t="s">
        <v>216</v>
      </c>
      <c r="N1481" s="1" t="s">
        <v>43</v>
      </c>
      <c r="O1481" s="1" t="s">
        <v>183</v>
      </c>
      <c r="P1481" s="1" t="s">
        <v>6119</v>
      </c>
      <c r="Q1481" s="1" t="s">
        <v>813</v>
      </c>
      <c r="R1481" s="1" t="s">
        <v>814</v>
      </c>
      <c r="S1481" s="1" t="s">
        <v>945</v>
      </c>
      <c r="T1481" s="2">
        <v>196573283091</v>
      </c>
      <c r="U1481" s="1" t="s">
        <v>816</v>
      </c>
      <c r="V1481">
        <v>27</v>
      </c>
      <c r="W1481" s="1" t="s">
        <v>51</v>
      </c>
      <c r="X1481" s="1" t="s">
        <v>839</v>
      </c>
      <c r="Y1481" s="15">
        <v>25</v>
      </c>
      <c r="Z1481" s="15">
        <f t="shared" si="46"/>
        <v>25</v>
      </c>
      <c r="AA1481" s="15">
        <v>55</v>
      </c>
      <c r="AB1481" s="15">
        <f t="shared" si="47"/>
        <v>55</v>
      </c>
      <c r="AC1481">
        <v>22.75</v>
      </c>
      <c r="AD1481">
        <v>50</v>
      </c>
      <c r="AE1481">
        <v>29.55</v>
      </c>
      <c r="AF1481">
        <v>65</v>
      </c>
      <c r="AG1481" s="1">
        <v>1</v>
      </c>
    </row>
    <row r="1482" spans="1:33">
      <c r="A1482" s="1" t="s">
        <v>33</v>
      </c>
      <c r="B1482" s="13" t="s">
        <v>6112</v>
      </c>
      <c r="C1482" s="1" t="s">
        <v>6120</v>
      </c>
      <c r="D1482" s="1" t="s">
        <v>6114</v>
      </c>
      <c r="E1482" s="1" t="s">
        <v>145</v>
      </c>
      <c r="F1482" s="1" t="s">
        <v>6121</v>
      </c>
      <c r="G1482" s="14">
        <v>28</v>
      </c>
      <c r="I1482" s="1" t="s">
        <v>809</v>
      </c>
      <c r="J1482" s="1" t="s">
        <v>942</v>
      </c>
      <c r="K1482" s="1" t="s">
        <v>943</v>
      </c>
      <c r="L1482" s="1" t="s">
        <v>216</v>
      </c>
      <c r="N1482" s="1" t="s">
        <v>43</v>
      </c>
      <c r="O1482" s="1" t="s">
        <v>183</v>
      </c>
      <c r="P1482" s="1" t="s">
        <v>6122</v>
      </c>
      <c r="Q1482" s="1" t="s">
        <v>813</v>
      </c>
      <c r="R1482" s="1" t="s">
        <v>814</v>
      </c>
      <c r="S1482" s="1" t="s">
        <v>945</v>
      </c>
      <c r="T1482" s="2">
        <v>196573283107</v>
      </c>
      <c r="U1482" s="1" t="s">
        <v>816</v>
      </c>
      <c r="V1482">
        <v>28</v>
      </c>
      <c r="W1482" s="1" t="s">
        <v>51</v>
      </c>
      <c r="X1482" s="1" t="s">
        <v>839</v>
      </c>
      <c r="Y1482" s="15">
        <v>25</v>
      </c>
      <c r="Z1482" s="15">
        <f t="shared" si="46"/>
        <v>50</v>
      </c>
      <c r="AA1482" s="15">
        <v>55</v>
      </c>
      <c r="AB1482" s="15">
        <f t="shared" si="47"/>
        <v>110</v>
      </c>
      <c r="AC1482">
        <v>22.75</v>
      </c>
      <c r="AD1482">
        <v>50</v>
      </c>
      <c r="AE1482">
        <v>29.55</v>
      </c>
      <c r="AF1482">
        <v>65</v>
      </c>
      <c r="AG1482" s="1">
        <v>2</v>
      </c>
    </row>
    <row r="1483" spans="1:33">
      <c r="A1483" s="1" t="s">
        <v>33</v>
      </c>
      <c r="B1483" s="13" t="s">
        <v>6112</v>
      </c>
      <c r="C1483" s="1" t="s">
        <v>6123</v>
      </c>
      <c r="D1483" s="1" t="s">
        <v>6114</v>
      </c>
      <c r="E1483" s="1" t="s">
        <v>145</v>
      </c>
      <c r="F1483" s="1" t="s">
        <v>6124</v>
      </c>
      <c r="G1483" s="14">
        <v>29</v>
      </c>
      <c r="I1483" s="1" t="s">
        <v>809</v>
      </c>
      <c r="J1483" s="1" t="s">
        <v>942</v>
      </c>
      <c r="K1483" s="1" t="s">
        <v>943</v>
      </c>
      <c r="L1483" s="1" t="s">
        <v>216</v>
      </c>
      <c r="N1483" s="1" t="s">
        <v>43</v>
      </c>
      <c r="O1483" s="1" t="s">
        <v>183</v>
      </c>
      <c r="P1483" s="1" t="s">
        <v>6125</v>
      </c>
      <c r="Q1483" s="1" t="s">
        <v>813</v>
      </c>
      <c r="R1483" s="1" t="s">
        <v>814</v>
      </c>
      <c r="S1483" s="1" t="s">
        <v>945</v>
      </c>
      <c r="T1483" s="2">
        <v>196573283114</v>
      </c>
      <c r="U1483" s="1" t="s">
        <v>816</v>
      </c>
      <c r="V1483">
        <v>29</v>
      </c>
      <c r="W1483" s="1" t="s">
        <v>51</v>
      </c>
      <c r="X1483" s="1" t="s">
        <v>839</v>
      </c>
      <c r="Y1483" s="15">
        <v>25</v>
      </c>
      <c r="Z1483" s="15">
        <f t="shared" ref="Z1483:Z1546" si="48">Y1483*AG1483</f>
        <v>25</v>
      </c>
      <c r="AA1483" s="15">
        <v>55</v>
      </c>
      <c r="AB1483" s="15">
        <f t="shared" ref="AB1483:AB1546" si="49">AA1483*AG1483</f>
        <v>55</v>
      </c>
      <c r="AC1483">
        <v>22.75</v>
      </c>
      <c r="AD1483">
        <v>50</v>
      </c>
      <c r="AE1483">
        <v>29.55</v>
      </c>
      <c r="AF1483">
        <v>65</v>
      </c>
      <c r="AG1483" s="1">
        <v>1</v>
      </c>
    </row>
    <row r="1484" spans="1:33">
      <c r="A1484" s="1" t="s">
        <v>33</v>
      </c>
      <c r="B1484" s="13" t="s">
        <v>6112</v>
      </c>
      <c r="C1484" s="1" t="s">
        <v>6126</v>
      </c>
      <c r="D1484" s="1" t="s">
        <v>6114</v>
      </c>
      <c r="E1484" s="1" t="s">
        <v>145</v>
      </c>
      <c r="F1484" s="1" t="s">
        <v>6127</v>
      </c>
      <c r="G1484" s="14">
        <v>32</v>
      </c>
      <c r="I1484" s="1" t="s">
        <v>809</v>
      </c>
      <c r="J1484" s="1" t="s">
        <v>942</v>
      </c>
      <c r="K1484" s="1" t="s">
        <v>943</v>
      </c>
      <c r="L1484" s="1" t="s">
        <v>216</v>
      </c>
      <c r="N1484" s="1" t="s">
        <v>43</v>
      </c>
      <c r="O1484" s="1" t="s">
        <v>183</v>
      </c>
      <c r="P1484" s="1" t="s">
        <v>6128</v>
      </c>
      <c r="Q1484" s="1" t="s">
        <v>813</v>
      </c>
      <c r="R1484" s="1" t="s">
        <v>814</v>
      </c>
      <c r="S1484" s="1" t="s">
        <v>945</v>
      </c>
      <c r="T1484" s="2">
        <v>196573283145</v>
      </c>
      <c r="U1484" s="1" t="s">
        <v>816</v>
      </c>
      <c r="V1484">
        <v>32</v>
      </c>
      <c r="W1484" s="1" t="s">
        <v>51</v>
      </c>
      <c r="X1484" s="1" t="s">
        <v>839</v>
      </c>
      <c r="Y1484" s="15">
        <v>25</v>
      </c>
      <c r="Z1484" s="15">
        <f t="shared" si="48"/>
        <v>25</v>
      </c>
      <c r="AA1484" s="15">
        <v>55</v>
      </c>
      <c r="AB1484" s="15">
        <f t="shared" si="49"/>
        <v>55</v>
      </c>
      <c r="AC1484">
        <v>22.75</v>
      </c>
      <c r="AD1484">
        <v>50</v>
      </c>
      <c r="AE1484">
        <v>29.55</v>
      </c>
      <c r="AF1484">
        <v>65</v>
      </c>
      <c r="AG1484" s="1">
        <v>1</v>
      </c>
    </row>
    <row r="1485" spans="1:33">
      <c r="A1485" s="1" t="s">
        <v>33</v>
      </c>
      <c r="B1485" s="13" t="s">
        <v>6129</v>
      </c>
      <c r="C1485" s="1" t="s">
        <v>6130</v>
      </c>
      <c r="D1485" s="1" t="s">
        <v>6131</v>
      </c>
      <c r="E1485" s="1" t="s">
        <v>145</v>
      </c>
      <c r="F1485" s="1" t="s">
        <v>6132</v>
      </c>
      <c r="G1485" s="14" t="s">
        <v>837</v>
      </c>
      <c r="I1485" s="1" t="s">
        <v>809</v>
      </c>
      <c r="J1485" s="1" t="s">
        <v>975</v>
      </c>
      <c r="K1485" s="1" t="s">
        <v>1137</v>
      </c>
      <c r="L1485" s="1" t="s">
        <v>216</v>
      </c>
      <c r="M1485" s="1" t="s">
        <v>602</v>
      </c>
      <c r="N1485" s="1" t="s">
        <v>43</v>
      </c>
      <c r="O1485" s="1" t="s">
        <v>183</v>
      </c>
      <c r="P1485" s="1" t="s">
        <v>6133</v>
      </c>
      <c r="Q1485" s="1" t="s">
        <v>813</v>
      </c>
      <c r="R1485" s="1" t="s">
        <v>814</v>
      </c>
      <c r="S1485" s="1" t="s">
        <v>1139</v>
      </c>
      <c r="T1485" s="2">
        <v>196014236136</v>
      </c>
      <c r="U1485" s="1" t="s">
        <v>156</v>
      </c>
      <c r="V1485" t="s">
        <v>837</v>
      </c>
      <c r="W1485" s="1" t="s">
        <v>51</v>
      </c>
      <c r="X1485" s="1" t="s">
        <v>6134</v>
      </c>
      <c r="Y1485" s="15">
        <v>20.5</v>
      </c>
      <c r="Z1485" s="15">
        <f t="shared" si="48"/>
        <v>1189</v>
      </c>
      <c r="AA1485" s="15">
        <v>45</v>
      </c>
      <c r="AB1485" s="15">
        <f t="shared" si="49"/>
        <v>2610</v>
      </c>
      <c r="AC1485">
        <v>18.2</v>
      </c>
      <c r="AD1485">
        <v>40</v>
      </c>
      <c r="AE1485">
        <v>25</v>
      </c>
      <c r="AF1485">
        <v>55</v>
      </c>
      <c r="AG1485" s="1">
        <v>58</v>
      </c>
    </row>
    <row r="1486" spans="1:33">
      <c r="A1486" s="1" t="s">
        <v>33</v>
      </c>
      <c r="B1486" s="13" t="s">
        <v>6129</v>
      </c>
      <c r="C1486" s="1" t="s">
        <v>6135</v>
      </c>
      <c r="D1486" s="1" t="s">
        <v>6131</v>
      </c>
      <c r="E1486" s="1" t="s">
        <v>145</v>
      </c>
      <c r="F1486" s="1" t="s">
        <v>6136</v>
      </c>
      <c r="G1486" s="14" t="s">
        <v>842</v>
      </c>
      <c r="I1486" s="1" t="s">
        <v>809</v>
      </c>
      <c r="J1486" s="1" t="s">
        <v>975</v>
      </c>
      <c r="K1486" s="1" t="s">
        <v>1137</v>
      </c>
      <c r="L1486" s="1" t="s">
        <v>216</v>
      </c>
      <c r="M1486" s="1" t="s">
        <v>602</v>
      </c>
      <c r="N1486" s="1" t="s">
        <v>43</v>
      </c>
      <c r="O1486" s="1" t="s">
        <v>183</v>
      </c>
      <c r="P1486" s="1" t="s">
        <v>6137</v>
      </c>
      <c r="Q1486" s="1" t="s">
        <v>813</v>
      </c>
      <c r="R1486" s="1" t="s">
        <v>814</v>
      </c>
      <c r="S1486" s="1" t="s">
        <v>1139</v>
      </c>
      <c r="T1486" s="2">
        <v>196014236198</v>
      </c>
      <c r="U1486" s="1" t="s">
        <v>156</v>
      </c>
      <c r="V1486" t="s">
        <v>842</v>
      </c>
      <c r="W1486" s="1" t="s">
        <v>51</v>
      </c>
      <c r="X1486" s="1" t="s">
        <v>6134</v>
      </c>
      <c r="Y1486" s="15">
        <v>20.5</v>
      </c>
      <c r="Z1486" s="15">
        <f t="shared" si="48"/>
        <v>1230</v>
      </c>
      <c r="AA1486" s="15">
        <v>45</v>
      </c>
      <c r="AB1486" s="15">
        <f t="shared" si="49"/>
        <v>2700</v>
      </c>
      <c r="AC1486">
        <v>18.2</v>
      </c>
      <c r="AD1486">
        <v>40</v>
      </c>
      <c r="AE1486">
        <v>25</v>
      </c>
      <c r="AF1486">
        <v>55</v>
      </c>
      <c r="AG1486" s="1">
        <v>60</v>
      </c>
    </row>
    <row r="1487" spans="1:33">
      <c r="A1487" s="1" t="s">
        <v>33</v>
      </c>
      <c r="B1487" s="13" t="s">
        <v>6129</v>
      </c>
      <c r="C1487" s="1" t="s">
        <v>6138</v>
      </c>
      <c r="D1487" s="1" t="s">
        <v>6131</v>
      </c>
      <c r="E1487" s="1" t="s">
        <v>145</v>
      </c>
      <c r="F1487" s="1" t="s">
        <v>6139</v>
      </c>
      <c r="G1487" s="14" t="s">
        <v>846</v>
      </c>
      <c r="I1487" s="1" t="s">
        <v>809</v>
      </c>
      <c r="J1487" s="1" t="s">
        <v>975</v>
      </c>
      <c r="K1487" s="1" t="s">
        <v>1137</v>
      </c>
      <c r="L1487" s="1" t="s">
        <v>216</v>
      </c>
      <c r="M1487" s="1" t="s">
        <v>602</v>
      </c>
      <c r="N1487" s="1" t="s">
        <v>43</v>
      </c>
      <c r="O1487" s="1" t="s">
        <v>183</v>
      </c>
      <c r="P1487" s="1" t="s">
        <v>6140</v>
      </c>
      <c r="Q1487" s="1" t="s">
        <v>813</v>
      </c>
      <c r="R1487" s="1" t="s">
        <v>814</v>
      </c>
      <c r="S1487" s="1" t="s">
        <v>1139</v>
      </c>
      <c r="T1487" s="2">
        <v>196014236341</v>
      </c>
      <c r="U1487" s="1" t="s">
        <v>156</v>
      </c>
      <c r="V1487" t="s">
        <v>846</v>
      </c>
      <c r="W1487" s="1" t="s">
        <v>51</v>
      </c>
      <c r="X1487" s="1" t="s">
        <v>6134</v>
      </c>
      <c r="Y1487" s="15">
        <v>20.5</v>
      </c>
      <c r="Z1487" s="15">
        <f t="shared" si="48"/>
        <v>1189</v>
      </c>
      <c r="AA1487" s="15">
        <v>45</v>
      </c>
      <c r="AB1487" s="15">
        <f t="shared" si="49"/>
        <v>2610</v>
      </c>
      <c r="AC1487">
        <v>18.2</v>
      </c>
      <c r="AD1487">
        <v>40</v>
      </c>
      <c r="AE1487">
        <v>25</v>
      </c>
      <c r="AF1487">
        <v>55</v>
      </c>
      <c r="AG1487" s="1">
        <v>58</v>
      </c>
    </row>
    <row r="1488" spans="1:33">
      <c r="A1488" s="1" t="s">
        <v>33</v>
      </c>
      <c r="B1488" s="13" t="s">
        <v>6129</v>
      </c>
      <c r="C1488" s="1" t="s">
        <v>6141</v>
      </c>
      <c r="D1488" s="1" t="s">
        <v>6131</v>
      </c>
      <c r="E1488" s="1" t="s">
        <v>145</v>
      </c>
      <c r="F1488" s="1" t="s">
        <v>6142</v>
      </c>
      <c r="G1488" s="14" t="s">
        <v>933</v>
      </c>
      <c r="I1488" s="1" t="s">
        <v>809</v>
      </c>
      <c r="J1488" s="1" t="s">
        <v>975</v>
      </c>
      <c r="K1488" s="1" t="s">
        <v>1137</v>
      </c>
      <c r="L1488" s="1" t="s">
        <v>216</v>
      </c>
      <c r="M1488" s="1" t="s">
        <v>602</v>
      </c>
      <c r="N1488" s="1" t="s">
        <v>43</v>
      </c>
      <c r="O1488" s="1" t="s">
        <v>183</v>
      </c>
      <c r="P1488" s="1" t="s">
        <v>6143</v>
      </c>
      <c r="Q1488" s="1" t="s">
        <v>813</v>
      </c>
      <c r="R1488" s="1" t="s">
        <v>814</v>
      </c>
      <c r="S1488" s="1" t="s">
        <v>1139</v>
      </c>
      <c r="T1488" s="2">
        <v>196014236396</v>
      </c>
      <c r="U1488" s="1" t="s">
        <v>156</v>
      </c>
      <c r="V1488" t="s">
        <v>933</v>
      </c>
      <c r="W1488" s="1" t="s">
        <v>51</v>
      </c>
      <c r="X1488" s="1" t="s">
        <v>6134</v>
      </c>
      <c r="Y1488" s="15">
        <v>20.5</v>
      </c>
      <c r="Z1488" s="15">
        <f t="shared" si="48"/>
        <v>2562.5</v>
      </c>
      <c r="AA1488" s="15">
        <v>45</v>
      </c>
      <c r="AB1488" s="15">
        <f t="shared" si="49"/>
        <v>5625</v>
      </c>
      <c r="AC1488">
        <v>18.2</v>
      </c>
      <c r="AD1488">
        <v>40</v>
      </c>
      <c r="AE1488">
        <v>25</v>
      </c>
      <c r="AF1488">
        <v>55</v>
      </c>
      <c r="AG1488" s="1">
        <v>125</v>
      </c>
    </row>
    <row r="1489" spans="1:33">
      <c r="A1489" s="1" t="s">
        <v>33</v>
      </c>
      <c r="B1489" s="13" t="s">
        <v>6129</v>
      </c>
      <c r="C1489" s="1" t="s">
        <v>6144</v>
      </c>
      <c r="D1489" s="1" t="s">
        <v>6131</v>
      </c>
      <c r="E1489" s="1" t="s">
        <v>145</v>
      </c>
      <c r="F1489" s="1" t="s">
        <v>6145</v>
      </c>
      <c r="G1489" s="14" t="s">
        <v>854</v>
      </c>
      <c r="I1489" s="1" t="s">
        <v>809</v>
      </c>
      <c r="J1489" s="1" t="s">
        <v>975</v>
      </c>
      <c r="K1489" s="1" t="s">
        <v>1137</v>
      </c>
      <c r="L1489" s="1" t="s">
        <v>216</v>
      </c>
      <c r="M1489" s="1" t="s">
        <v>602</v>
      </c>
      <c r="N1489" s="1" t="s">
        <v>43</v>
      </c>
      <c r="O1489" s="1" t="s">
        <v>183</v>
      </c>
      <c r="P1489" s="1" t="s">
        <v>6146</v>
      </c>
      <c r="Q1489" s="1" t="s">
        <v>813</v>
      </c>
      <c r="R1489" s="1" t="s">
        <v>814</v>
      </c>
      <c r="S1489" s="1" t="s">
        <v>1139</v>
      </c>
      <c r="T1489" s="2">
        <v>196014236556</v>
      </c>
      <c r="U1489" s="1" t="s">
        <v>156</v>
      </c>
      <c r="V1489" t="s">
        <v>854</v>
      </c>
      <c r="W1489" s="1" t="s">
        <v>51</v>
      </c>
      <c r="X1489" s="1" t="s">
        <v>6134</v>
      </c>
      <c r="Y1489" s="15">
        <v>20.5</v>
      </c>
      <c r="Z1489" s="15">
        <f t="shared" si="48"/>
        <v>2009</v>
      </c>
      <c r="AA1489" s="15">
        <v>45</v>
      </c>
      <c r="AB1489" s="15">
        <f t="shared" si="49"/>
        <v>4410</v>
      </c>
      <c r="AC1489">
        <v>18.2</v>
      </c>
      <c r="AD1489">
        <v>40</v>
      </c>
      <c r="AE1489">
        <v>25</v>
      </c>
      <c r="AF1489">
        <v>55</v>
      </c>
      <c r="AG1489" s="1">
        <v>98</v>
      </c>
    </row>
    <row r="1490" spans="1:33">
      <c r="A1490" s="1" t="s">
        <v>33</v>
      </c>
      <c r="B1490" s="13" t="s">
        <v>6129</v>
      </c>
      <c r="C1490" s="1" t="s">
        <v>6147</v>
      </c>
      <c r="D1490" s="1" t="s">
        <v>6131</v>
      </c>
      <c r="E1490" s="1" t="s">
        <v>145</v>
      </c>
      <c r="F1490" s="1" t="s">
        <v>6148</v>
      </c>
      <c r="G1490" s="14" t="s">
        <v>884</v>
      </c>
      <c r="I1490" s="1" t="s">
        <v>809</v>
      </c>
      <c r="J1490" s="1" t="s">
        <v>975</v>
      </c>
      <c r="K1490" s="1" t="s">
        <v>1137</v>
      </c>
      <c r="L1490" s="1" t="s">
        <v>216</v>
      </c>
      <c r="M1490" s="1" t="s">
        <v>602</v>
      </c>
      <c r="N1490" s="1" t="s">
        <v>43</v>
      </c>
      <c r="O1490" s="1" t="s">
        <v>183</v>
      </c>
      <c r="P1490" s="1" t="s">
        <v>6149</v>
      </c>
      <c r="Q1490" s="1" t="s">
        <v>813</v>
      </c>
      <c r="R1490" s="1" t="s">
        <v>814</v>
      </c>
      <c r="S1490" s="1" t="s">
        <v>1139</v>
      </c>
      <c r="T1490" s="2">
        <v>196014236754</v>
      </c>
      <c r="U1490" s="1" t="s">
        <v>156</v>
      </c>
      <c r="V1490" t="s">
        <v>884</v>
      </c>
      <c r="W1490" s="1" t="s">
        <v>51</v>
      </c>
      <c r="X1490" s="1" t="s">
        <v>6134</v>
      </c>
      <c r="Y1490" s="15">
        <v>20.5</v>
      </c>
      <c r="Z1490" s="15">
        <f t="shared" si="48"/>
        <v>1086.5</v>
      </c>
      <c r="AA1490" s="15">
        <v>45</v>
      </c>
      <c r="AB1490" s="15">
        <f t="shared" si="49"/>
        <v>2385</v>
      </c>
      <c r="AC1490">
        <v>18.2</v>
      </c>
      <c r="AD1490">
        <v>40</v>
      </c>
      <c r="AE1490">
        <v>25</v>
      </c>
      <c r="AF1490">
        <v>55</v>
      </c>
      <c r="AG1490" s="1">
        <v>53</v>
      </c>
    </row>
    <row r="1491" spans="1:33">
      <c r="A1491" s="1" t="s">
        <v>33</v>
      </c>
      <c r="B1491" s="13" t="s">
        <v>6129</v>
      </c>
      <c r="C1491" s="1" t="s">
        <v>6150</v>
      </c>
      <c r="D1491" s="1" t="s">
        <v>6131</v>
      </c>
      <c r="E1491" s="1" t="s">
        <v>145</v>
      </c>
      <c r="F1491" s="1" t="s">
        <v>6151</v>
      </c>
      <c r="G1491" s="14" t="s">
        <v>1190</v>
      </c>
      <c r="I1491" s="1" t="s">
        <v>809</v>
      </c>
      <c r="J1491" s="1" t="s">
        <v>975</v>
      </c>
      <c r="K1491" s="1" t="s">
        <v>1137</v>
      </c>
      <c r="L1491" s="1" t="s">
        <v>216</v>
      </c>
      <c r="M1491" s="1" t="s">
        <v>602</v>
      </c>
      <c r="N1491" s="1" t="s">
        <v>43</v>
      </c>
      <c r="O1491" s="1" t="s">
        <v>183</v>
      </c>
      <c r="P1491" s="1" t="s">
        <v>6152</v>
      </c>
      <c r="Q1491" s="1" t="s">
        <v>813</v>
      </c>
      <c r="R1491" s="1" t="s">
        <v>814</v>
      </c>
      <c r="S1491" s="1" t="s">
        <v>1139</v>
      </c>
      <c r="T1491" s="2">
        <v>196014236815</v>
      </c>
      <c r="U1491" s="1" t="s">
        <v>156</v>
      </c>
      <c r="V1491" t="s">
        <v>1190</v>
      </c>
      <c r="W1491" s="1" t="s">
        <v>51</v>
      </c>
      <c r="X1491" s="1" t="s">
        <v>6134</v>
      </c>
      <c r="Y1491" s="15">
        <v>20.5</v>
      </c>
      <c r="Z1491" s="15">
        <f t="shared" si="48"/>
        <v>1045.5</v>
      </c>
      <c r="AA1491" s="15">
        <v>45</v>
      </c>
      <c r="AB1491" s="15">
        <f t="shared" si="49"/>
        <v>2295</v>
      </c>
      <c r="AC1491">
        <v>18.2</v>
      </c>
      <c r="AD1491">
        <v>40</v>
      </c>
      <c r="AE1491">
        <v>25</v>
      </c>
      <c r="AF1491">
        <v>55</v>
      </c>
      <c r="AG1491" s="1">
        <v>51</v>
      </c>
    </row>
    <row r="1492" spans="1:33">
      <c r="A1492" s="1" t="s">
        <v>33</v>
      </c>
      <c r="B1492" s="13" t="s">
        <v>6153</v>
      </c>
      <c r="C1492" s="1" t="s">
        <v>6154</v>
      </c>
      <c r="D1492" s="1" t="s">
        <v>6131</v>
      </c>
      <c r="E1492" s="1" t="s">
        <v>5753</v>
      </c>
      <c r="F1492" s="1" t="s">
        <v>6155</v>
      </c>
      <c r="G1492" s="14" t="s">
        <v>837</v>
      </c>
      <c r="I1492" s="1" t="s">
        <v>809</v>
      </c>
      <c r="J1492" s="1" t="s">
        <v>975</v>
      </c>
      <c r="K1492" s="1" t="s">
        <v>1137</v>
      </c>
      <c r="L1492" s="1" t="s">
        <v>216</v>
      </c>
      <c r="N1492" s="1" t="s">
        <v>43</v>
      </c>
      <c r="O1492" s="1" t="s">
        <v>876</v>
      </c>
      <c r="P1492" s="1" t="s">
        <v>6156</v>
      </c>
      <c r="Q1492" s="1" t="s">
        <v>813</v>
      </c>
      <c r="R1492" s="1" t="s">
        <v>814</v>
      </c>
      <c r="S1492" s="1" t="s">
        <v>1139</v>
      </c>
      <c r="T1492" s="2">
        <v>196571651113</v>
      </c>
      <c r="U1492" s="1" t="s">
        <v>156</v>
      </c>
      <c r="V1492" t="s">
        <v>837</v>
      </c>
      <c r="W1492" s="1" t="s">
        <v>750</v>
      </c>
      <c r="X1492" s="1" t="s">
        <v>1261</v>
      </c>
      <c r="Y1492" s="15">
        <v>20.5</v>
      </c>
      <c r="Z1492" s="15">
        <f t="shared" si="48"/>
        <v>717.5</v>
      </c>
      <c r="AA1492" s="15">
        <v>45</v>
      </c>
      <c r="AB1492" s="15">
        <f t="shared" si="49"/>
        <v>1575</v>
      </c>
      <c r="AC1492">
        <v>18.2</v>
      </c>
      <c r="AD1492">
        <v>40</v>
      </c>
      <c r="AE1492">
        <v>25</v>
      </c>
      <c r="AF1492">
        <v>55</v>
      </c>
      <c r="AG1492" s="1">
        <v>35</v>
      </c>
    </row>
    <row r="1493" spans="1:33">
      <c r="A1493" s="1" t="s">
        <v>33</v>
      </c>
      <c r="B1493" s="13" t="s">
        <v>6153</v>
      </c>
      <c r="C1493" s="1" t="s">
        <v>6157</v>
      </c>
      <c r="D1493" s="1" t="s">
        <v>6131</v>
      </c>
      <c r="E1493" s="1" t="s">
        <v>5753</v>
      </c>
      <c r="F1493" s="1" t="s">
        <v>6158</v>
      </c>
      <c r="G1493" s="14" t="s">
        <v>842</v>
      </c>
      <c r="I1493" s="1" t="s">
        <v>809</v>
      </c>
      <c r="J1493" s="1" t="s">
        <v>975</v>
      </c>
      <c r="K1493" s="1" t="s">
        <v>1137</v>
      </c>
      <c r="L1493" s="1" t="s">
        <v>216</v>
      </c>
      <c r="N1493" s="1" t="s">
        <v>43</v>
      </c>
      <c r="O1493" s="1" t="s">
        <v>876</v>
      </c>
      <c r="P1493" s="1" t="s">
        <v>6159</v>
      </c>
      <c r="Q1493" s="1" t="s">
        <v>813</v>
      </c>
      <c r="R1493" s="1" t="s">
        <v>814</v>
      </c>
      <c r="S1493" s="1" t="s">
        <v>1139</v>
      </c>
      <c r="T1493" s="2">
        <v>196571651175</v>
      </c>
      <c r="U1493" s="1" t="s">
        <v>156</v>
      </c>
      <c r="V1493" t="s">
        <v>842</v>
      </c>
      <c r="W1493" s="1" t="s">
        <v>750</v>
      </c>
      <c r="X1493" s="1" t="s">
        <v>1261</v>
      </c>
      <c r="Y1493" s="15">
        <v>20.5</v>
      </c>
      <c r="Z1493" s="15">
        <f t="shared" si="48"/>
        <v>943</v>
      </c>
      <c r="AA1493" s="15">
        <v>45</v>
      </c>
      <c r="AB1493" s="15">
        <f t="shared" si="49"/>
        <v>2070</v>
      </c>
      <c r="AC1493">
        <v>18.2</v>
      </c>
      <c r="AD1493">
        <v>40</v>
      </c>
      <c r="AE1493">
        <v>25</v>
      </c>
      <c r="AF1493">
        <v>55</v>
      </c>
      <c r="AG1493" s="1">
        <v>46</v>
      </c>
    </row>
    <row r="1494" spans="1:33">
      <c r="A1494" s="1" t="s">
        <v>33</v>
      </c>
      <c r="B1494" s="13" t="s">
        <v>6153</v>
      </c>
      <c r="C1494" s="1" t="s">
        <v>6160</v>
      </c>
      <c r="D1494" s="1" t="s">
        <v>6131</v>
      </c>
      <c r="E1494" s="1" t="s">
        <v>5753</v>
      </c>
      <c r="F1494" s="1" t="s">
        <v>6161</v>
      </c>
      <c r="G1494" s="14" t="s">
        <v>846</v>
      </c>
      <c r="I1494" s="1" t="s">
        <v>809</v>
      </c>
      <c r="J1494" s="1" t="s">
        <v>975</v>
      </c>
      <c r="K1494" s="1" t="s">
        <v>1137</v>
      </c>
      <c r="L1494" s="1" t="s">
        <v>216</v>
      </c>
      <c r="N1494" s="1" t="s">
        <v>43</v>
      </c>
      <c r="O1494" s="1" t="s">
        <v>876</v>
      </c>
      <c r="P1494" s="1" t="s">
        <v>6162</v>
      </c>
      <c r="Q1494" s="1" t="s">
        <v>813</v>
      </c>
      <c r="R1494" s="1" t="s">
        <v>814</v>
      </c>
      <c r="S1494" s="1" t="s">
        <v>1139</v>
      </c>
      <c r="T1494" s="2">
        <v>196571651328</v>
      </c>
      <c r="U1494" s="1" t="s">
        <v>156</v>
      </c>
      <c r="V1494" t="s">
        <v>846</v>
      </c>
      <c r="W1494" s="1" t="s">
        <v>750</v>
      </c>
      <c r="X1494" s="1" t="s">
        <v>1261</v>
      </c>
      <c r="Y1494" s="15">
        <v>20.5</v>
      </c>
      <c r="Z1494" s="15">
        <f t="shared" si="48"/>
        <v>20.5</v>
      </c>
      <c r="AA1494" s="15">
        <v>45</v>
      </c>
      <c r="AB1494" s="15">
        <f t="shared" si="49"/>
        <v>45</v>
      </c>
      <c r="AC1494">
        <v>18.2</v>
      </c>
      <c r="AD1494">
        <v>40</v>
      </c>
      <c r="AE1494">
        <v>25</v>
      </c>
      <c r="AF1494">
        <v>55</v>
      </c>
      <c r="AG1494" s="1">
        <v>1</v>
      </c>
    </row>
    <row r="1495" spans="1:33">
      <c r="A1495" s="1" t="s">
        <v>33</v>
      </c>
      <c r="B1495" s="13" t="s">
        <v>6153</v>
      </c>
      <c r="C1495" s="1" t="s">
        <v>6163</v>
      </c>
      <c r="D1495" s="1" t="s">
        <v>6131</v>
      </c>
      <c r="E1495" s="1" t="s">
        <v>5753</v>
      </c>
      <c r="F1495" s="1" t="s">
        <v>6164</v>
      </c>
      <c r="G1495" s="14" t="s">
        <v>854</v>
      </c>
      <c r="I1495" s="1" t="s">
        <v>809</v>
      </c>
      <c r="J1495" s="1" t="s">
        <v>975</v>
      </c>
      <c r="K1495" s="1" t="s">
        <v>1137</v>
      </c>
      <c r="L1495" s="1" t="s">
        <v>216</v>
      </c>
      <c r="N1495" s="1" t="s">
        <v>43</v>
      </c>
      <c r="O1495" s="1" t="s">
        <v>876</v>
      </c>
      <c r="P1495" s="1" t="s">
        <v>6165</v>
      </c>
      <c r="Q1495" s="1" t="s">
        <v>813</v>
      </c>
      <c r="R1495" s="1" t="s">
        <v>814</v>
      </c>
      <c r="S1495" s="1" t="s">
        <v>1139</v>
      </c>
      <c r="T1495" s="2">
        <v>196571651410</v>
      </c>
      <c r="U1495" s="1" t="s">
        <v>156</v>
      </c>
      <c r="V1495" t="s">
        <v>854</v>
      </c>
      <c r="W1495" s="1" t="s">
        <v>750</v>
      </c>
      <c r="X1495" s="1" t="s">
        <v>1261</v>
      </c>
      <c r="Y1495" s="15">
        <v>20.5</v>
      </c>
      <c r="Z1495" s="15">
        <f t="shared" si="48"/>
        <v>1230</v>
      </c>
      <c r="AA1495" s="15">
        <v>45</v>
      </c>
      <c r="AB1495" s="15">
        <f t="shared" si="49"/>
        <v>2700</v>
      </c>
      <c r="AC1495">
        <v>18.2</v>
      </c>
      <c r="AD1495">
        <v>40</v>
      </c>
      <c r="AE1495">
        <v>25</v>
      </c>
      <c r="AF1495">
        <v>55</v>
      </c>
      <c r="AG1495" s="1">
        <v>60</v>
      </c>
    </row>
    <row r="1496" spans="1:33">
      <c r="A1496" s="1" t="s">
        <v>33</v>
      </c>
      <c r="B1496" s="13" t="s">
        <v>6153</v>
      </c>
      <c r="C1496" s="1" t="s">
        <v>6166</v>
      </c>
      <c r="D1496" s="1" t="s">
        <v>6131</v>
      </c>
      <c r="E1496" s="1" t="s">
        <v>5753</v>
      </c>
      <c r="F1496" s="1" t="s">
        <v>6167</v>
      </c>
      <c r="G1496" s="14" t="s">
        <v>1190</v>
      </c>
      <c r="I1496" s="1" t="s">
        <v>809</v>
      </c>
      <c r="J1496" s="1" t="s">
        <v>975</v>
      </c>
      <c r="K1496" s="1" t="s">
        <v>1137</v>
      </c>
      <c r="L1496" s="1" t="s">
        <v>216</v>
      </c>
      <c r="N1496" s="1" t="s">
        <v>43</v>
      </c>
      <c r="O1496" s="1" t="s">
        <v>876</v>
      </c>
      <c r="P1496" s="1" t="s">
        <v>6168</v>
      </c>
      <c r="Q1496" s="1" t="s">
        <v>813</v>
      </c>
      <c r="R1496" s="1" t="s">
        <v>814</v>
      </c>
      <c r="S1496" s="1" t="s">
        <v>1139</v>
      </c>
      <c r="T1496" s="2">
        <v>196571651496</v>
      </c>
      <c r="U1496" s="1" t="s">
        <v>156</v>
      </c>
      <c r="V1496" t="s">
        <v>1190</v>
      </c>
      <c r="W1496" s="1" t="s">
        <v>750</v>
      </c>
      <c r="X1496" s="1" t="s">
        <v>1261</v>
      </c>
      <c r="Y1496" s="15">
        <v>20.5</v>
      </c>
      <c r="Z1496" s="15">
        <f t="shared" si="48"/>
        <v>82</v>
      </c>
      <c r="AA1496" s="15">
        <v>45</v>
      </c>
      <c r="AB1496" s="15">
        <f t="shared" si="49"/>
        <v>180</v>
      </c>
      <c r="AC1496">
        <v>18.2</v>
      </c>
      <c r="AD1496">
        <v>40</v>
      </c>
      <c r="AE1496">
        <v>25</v>
      </c>
      <c r="AF1496">
        <v>55</v>
      </c>
      <c r="AG1496" s="1">
        <v>4</v>
      </c>
    </row>
    <row r="1497" spans="1:33">
      <c r="A1497" s="1" t="s">
        <v>33</v>
      </c>
      <c r="B1497" s="13" t="s">
        <v>6169</v>
      </c>
      <c r="C1497" s="1" t="s">
        <v>6170</v>
      </c>
      <c r="D1497" s="1" t="s">
        <v>6131</v>
      </c>
      <c r="E1497" s="1" t="s">
        <v>224</v>
      </c>
      <c r="F1497" s="1" t="s">
        <v>6171</v>
      </c>
      <c r="G1497" s="14" t="s">
        <v>837</v>
      </c>
      <c r="I1497" s="1" t="s">
        <v>809</v>
      </c>
      <c r="J1497" s="1" t="s">
        <v>975</v>
      </c>
      <c r="K1497" s="1" t="s">
        <v>1137</v>
      </c>
      <c r="L1497" s="1" t="s">
        <v>216</v>
      </c>
      <c r="M1497" s="1" t="s">
        <v>602</v>
      </c>
      <c r="N1497" s="1" t="s">
        <v>43</v>
      </c>
      <c r="O1497" s="1" t="s">
        <v>183</v>
      </c>
      <c r="P1497" s="1" t="s">
        <v>6172</v>
      </c>
      <c r="Q1497" s="1" t="s">
        <v>813</v>
      </c>
      <c r="R1497" s="1" t="s">
        <v>814</v>
      </c>
      <c r="S1497" s="1" t="s">
        <v>1139</v>
      </c>
      <c r="T1497" s="2">
        <v>197064538287</v>
      </c>
      <c r="U1497" s="1" t="s">
        <v>156</v>
      </c>
      <c r="V1497" t="s">
        <v>837</v>
      </c>
      <c r="W1497" s="1" t="s">
        <v>185</v>
      </c>
      <c r="X1497" s="1" t="s">
        <v>6134</v>
      </c>
      <c r="Y1497" s="15">
        <v>20.5</v>
      </c>
      <c r="Z1497" s="15">
        <f t="shared" si="48"/>
        <v>3485</v>
      </c>
      <c r="AA1497" s="15">
        <v>45</v>
      </c>
      <c r="AB1497" s="15">
        <f t="shared" si="49"/>
        <v>7650</v>
      </c>
      <c r="AC1497">
        <v>18.2</v>
      </c>
      <c r="AD1497">
        <v>40</v>
      </c>
      <c r="AE1497">
        <v>25</v>
      </c>
      <c r="AF1497">
        <v>55</v>
      </c>
      <c r="AG1497" s="1">
        <v>170</v>
      </c>
    </row>
    <row r="1498" spans="1:33">
      <c r="A1498" s="1" t="s">
        <v>33</v>
      </c>
      <c r="B1498" s="13" t="s">
        <v>6169</v>
      </c>
      <c r="C1498" s="1" t="s">
        <v>6173</v>
      </c>
      <c r="D1498" s="1" t="s">
        <v>6131</v>
      </c>
      <c r="E1498" s="1" t="s">
        <v>224</v>
      </c>
      <c r="F1498" s="1" t="s">
        <v>6174</v>
      </c>
      <c r="G1498" s="14" t="s">
        <v>842</v>
      </c>
      <c r="I1498" s="1" t="s">
        <v>809</v>
      </c>
      <c r="J1498" s="1" t="s">
        <v>975</v>
      </c>
      <c r="K1498" s="1" t="s">
        <v>1137</v>
      </c>
      <c r="L1498" s="1" t="s">
        <v>216</v>
      </c>
      <c r="M1498" s="1" t="s">
        <v>602</v>
      </c>
      <c r="N1498" s="1" t="s">
        <v>43</v>
      </c>
      <c r="O1498" s="1" t="s">
        <v>183</v>
      </c>
      <c r="P1498" s="1" t="s">
        <v>6175</v>
      </c>
      <c r="Q1498" s="1" t="s">
        <v>813</v>
      </c>
      <c r="R1498" s="1" t="s">
        <v>814</v>
      </c>
      <c r="S1498" s="1" t="s">
        <v>1139</v>
      </c>
      <c r="T1498" s="2">
        <v>197064538294</v>
      </c>
      <c r="U1498" s="1" t="s">
        <v>156</v>
      </c>
      <c r="V1498" t="s">
        <v>842</v>
      </c>
      <c r="W1498" s="1" t="s">
        <v>185</v>
      </c>
      <c r="X1498" s="1" t="s">
        <v>6134</v>
      </c>
      <c r="Y1498" s="15">
        <v>20.5</v>
      </c>
      <c r="Z1498" s="15">
        <f t="shared" si="48"/>
        <v>5924.5</v>
      </c>
      <c r="AA1498" s="15">
        <v>45</v>
      </c>
      <c r="AB1498" s="15">
        <f t="shared" si="49"/>
        <v>13005</v>
      </c>
      <c r="AC1498">
        <v>18.2</v>
      </c>
      <c r="AD1498">
        <v>40</v>
      </c>
      <c r="AE1498">
        <v>25</v>
      </c>
      <c r="AF1498">
        <v>55</v>
      </c>
      <c r="AG1498" s="1">
        <v>289</v>
      </c>
    </row>
    <row r="1499" spans="1:33">
      <c r="A1499" s="1" t="s">
        <v>33</v>
      </c>
      <c r="B1499" s="13" t="s">
        <v>6169</v>
      </c>
      <c r="C1499" s="1" t="s">
        <v>6176</v>
      </c>
      <c r="D1499" s="1" t="s">
        <v>6131</v>
      </c>
      <c r="E1499" s="1" t="s">
        <v>224</v>
      </c>
      <c r="F1499" s="1" t="s">
        <v>6177</v>
      </c>
      <c r="G1499" s="14" t="s">
        <v>846</v>
      </c>
      <c r="I1499" s="1" t="s">
        <v>809</v>
      </c>
      <c r="J1499" s="1" t="s">
        <v>975</v>
      </c>
      <c r="K1499" s="1" t="s">
        <v>1137</v>
      </c>
      <c r="L1499" s="1" t="s">
        <v>216</v>
      </c>
      <c r="M1499" s="1" t="s">
        <v>602</v>
      </c>
      <c r="N1499" s="1" t="s">
        <v>43</v>
      </c>
      <c r="O1499" s="1" t="s">
        <v>183</v>
      </c>
      <c r="P1499" s="1" t="s">
        <v>6178</v>
      </c>
      <c r="Q1499" s="1" t="s">
        <v>813</v>
      </c>
      <c r="R1499" s="1" t="s">
        <v>814</v>
      </c>
      <c r="S1499" s="1" t="s">
        <v>1139</v>
      </c>
      <c r="T1499" s="2">
        <v>197064538409</v>
      </c>
      <c r="U1499" s="1" t="s">
        <v>156</v>
      </c>
      <c r="V1499" t="s">
        <v>846</v>
      </c>
      <c r="W1499" s="1" t="s">
        <v>185</v>
      </c>
      <c r="X1499" s="1" t="s">
        <v>6134</v>
      </c>
      <c r="Y1499" s="15">
        <v>20.5</v>
      </c>
      <c r="Z1499" s="15">
        <f t="shared" si="48"/>
        <v>6683</v>
      </c>
      <c r="AA1499" s="15">
        <v>45</v>
      </c>
      <c r="AB1499" s="15">
        <f t="shared" si="49"/>
        <v>14670</v>
      </c>
      <c r="AC1499">
        <v>18.2</v>
      </c>
      <c r="AD1499">
        <v>40</v>
      </c>
      <c r="AE1499">
        <v>25</v>
      </c>
      <c r="AF1499">
        <v>55</v>
      </c>
      <c r="AG1499" s="1">
        <v>326</v>
      </c>
    </row>
    <row r="1500" spans="1:33">
      <c r="A1500" s="1" t="s">
        <v>33</v>
      </c>
      <c r="B1500" s="13" t="s">
        <v>6169</v>
      </c>
      <c r="C1500" s="1" t="s">
        <v>6179</v>
      </c>
      <c r="D1500" s="1" t="s">
        <v>6131</v>
      </c>
      <c r="E1500" s="1" t="s">
        <v>224</v>
      </c>
      <c r="F1500" s="1" t="s">
        <v>6180</v>
      </c>
      <c r="G1500" s="14" t="s">
        <v>933</v>
      </c>
      <c r="I1500" s="1" t="s">
        <v>809</v>
      </c>
      <c r="J1500" s="1" t="s">
        <v>975</v>
      </c>
      <c r="K1500" s="1" t="s">
        <v>1137</v>
      </c>
      <c r="L1500" s="1" t="s">
        <v>216</v>
      </c>
      <c r="M1500" s="1" t="s">
        <v>602</v>
      </c>
      <c r="N1500" s="1" t="s">
        <v>43</v>
      </c>
      <c r="O1500" s="1" t="s">
        <v>183</v>
      </c>
      <c r="P1500" s="1" t="s">
        <v>6181</v>
      </c>
      <c r="Q1500" s="1" t="s">
        <v>813</v>
      </c>
      <c r="R1500" s="1" t="s">
        <v>814</v>
      </c>
      <c r="S1500" s="1" t="s">
        <v>1139</v>
      </c>
      <c r="T1500" s="2">
        <v>197064538416</v>
      </c>
      <c r="U1500" s="1" t="s">
        <v>156</v>
      </c>
      <c r="V1500" t="s">
        <v>933</v>
      </c>
      <c r="W1500" s="1" t="s">
        <v>185</v>
      </c>
      <c r="X1500" s="1" t="s">
        <v>6134</v>
      </c>
      <c r="Y1500" s="15">
        <v>20.5</v>
      </c>
      <c r="Z1500" s="15">
        <f t="shared" si="48"/>
        <v>533</v>
      </c>
      <c r="AA1500" s="15">
        <v>45</v>
      </c>
      <c r="AB1500" s="15">
        <f t="shared" si="49"/>
        <v>1170</v>
      </c>
      <c r="AC1500">
        <v>18.2</v>
      </c>
      <c r="AD1500">
        <v>40</v>
      </c>
      <c r="AE1500">
        <v>25</v>
      </c>
      <c r="AF1500">
        <v>55</v>
      </c>
      <c r="AG1500" s="1">
        <v>26</v>
      </c>
    </row>
    <row r="1501" spans="1:33">
      <c r="A1501" s="1" t="s">
        <v>33</v>
      </c>
      <c r="B1501" s="13" t="s">
        <v>6169</v>
      </c>
      <c r="C1501" s="1" t="s">
        <v>6182</v>
      </c>
      <c r="D1501" s="1" t="s">
        <v>6131</v>
      </c>
      <c r="E1501" s="1" t="s">
        <v>224</v>
      </c>
      <c r="F1501" s="1" t="s">
        <v>6183</v>
      </c>
      <c r="G1501" s="14" t="s">
        <v>854</v>
      </c>
      <c r="I1501" s="1" t="s">
        <v>809</v>
      </c>
      <c r="J1501" s="1" t="s">
        <v>975</v>
      </c>
      <c r="K1501" s="1" t="s">
        <v>1137</v>
      </c>
      <c r="L1501" s="1" t="s">
        <v>216</v>
      </c>
      <c r="M1501" s="1" t="s">
        <v>602</v>
      </c>
      <c r="N1501" s="1" t="s">
        <v>43</v>
      </c>
      <c r="O1501" s="1" t="s">
        <v>183</v>
      </c>
      <c r="P1501" s="1" t="s">
        <v>6184</v>
      </c>
      <c r="Q1501" s="1" t="s">
        <v>813</v>
      </c>
      <c r="R1501" s="1" t="s">
        <v>814</v>
      </c>
      <c r="S1501" s="1" t="s">
        <v>1139</v>
      </c>
      <c r="T1501" s="2">
        <v>197064538423</v>
      </c>
      <c r="U1501" s="1" t="s">
        <v>156</v>
      </c>
      <c r="V1501" t="s">
        <v>854</v>
      </c>
      <c r="W1501" s="1" t="s">
        <v>185</v>
      </c>
      <c r="X1501" s="1" t="s">
        <v>6134</v>
      </c>
      <c r="Y1501" s="15">
        <v>20.5</v>
      </c>
      <c r="Z1501" s="15">
        <f t="shared" si="48"/>
        <v>4305</v>
      </c>
      <c r="AA1501" s="15">
        <v>45</v>
      </c>
      <c r="AB1501" s="15">
        <f t="shared" si="49"/>
        <v>9450</v>
      </c>
      <c r="AC1501">
        <v>18.2</v>
      </c>
      <c r="AD1501">
        <v>40</v>
      </c>
      <c r="AE1501">
        <v>25</v>
      </c>
      <c r="AF1501">
        <v>55</v>
      </c>
      <c r="AG1501" s="1">
        <v>210</v>
      </c>
    </row>
    <row r="1502" spans="1:33">
      <c r="A1502" s="1" t="s">
        <v>33</v>
      </c>
      <c r="B1502" s="13" t="s">
        <v>6169</v>
      </c>
      <c r="C1502" s="1" t="s">
        <v>6185</v>
      </c>
      <c r="D1502" s="1" t="s">
        <v>6131</v>
      </c>
      <c r="E1502" s="1" t="s">
        <v>224</v>
      </c>
      <c r="F1502" s="1" t="s">
        <v>6186</v>
      </c>
      <c r="G1502" s="14" t="s">
        <v>884</v>
      </c>
      <c r="I1502" s="1" t="s">
        <v>809</v>
      </c>
      <c r="J1502" s="1" t="s">
        <v>975</v>
      </c>
      <c r="K1502" s="1" t="s">
        <v>1137</v>
      </c>
      <c r="L1502" s="1" t="s">
        <v>216</v>
      </c>
      <c r="M1502" s="1" t="s">
        <v>602</v>
      </c>
      <c r="N1502" s="1" t="s">
        <v>43</v>
      </c>
      <c r="O1502" s="1" t="s">
        <v>183</v>
      </c>
      <c r="P1502" s="1" t="s">
        <v>6187</v>
      </c>
      <c r="Q1502" s="1" t="s">
        <v>813</v>
      </c>
      <c r="R1502" s="1" t="s">
        <v>814</v>
      </c>
      <c r="S1502" s="1" t="s">
        <v>1139</v>
      </c>
      <c r="T1502" s="2">
        <v>197064538430</v>
      </c>
      <c r="U1502" s="1" t="s">
        <v>156</v>
      </c>
      <c r="V1502" t="s">
        <v>884</v>
      </c>
      <c r="W1502" s="1" t="s">
        <v>185</v>
      </c>
      <c r="X1502" s="1" t="s">
        <v>6134</v>
      </c>
      <c r="Y1502" s="15">
        <v>20.5</v>
      </c>
      <c r="Z1502" s="15">
        <f t="shared" si="48"/>
        <v>20.5</v>
      </c>
      <c r="AA1502" s="15">
        <v>45</v>
      </c>
      <c r="AB1502" s="15">
        <f t="shared" si="49"/>
        <v>45</v>
      </c>
      <c r="AC1502">
        <v>18.2</v>
      </c>
      <c r="AD1502">
        <v>40</v>
      </c>
      <c r="AE1502">
        <v>25</v>
      </c>
      <c r="AF1502">
        <v>55</v>
      </c>
      <c r="AG1502" s="1">
        <v>1</v>
      </c>
    </row>
    <row r="1503" spans="1:33">
      <c r="A1503" s="1" t="s">
        <v>33</v>
      </c>
      <c r="B1503" s="13" t="s">
        <v>6169</v>
      </c>
      <c r="C1503" s="1" t="s">
        <v>6188</v>
      </c>
      <c r="D1503" s="1" t="s">
        <v>6131</v>
      </c>
      <c r="E1503" s="1" t="s">
        <v>224</v>
      </c>
      <c r="F1503" s="1" t="s">
        <v>6189</v>
      </c>
      <c r="G1503" s="14" t="s">
        <v>1190</v>
      </c>
      <c r="I1503" s="1" t="s">
        <v>809</v>
      </c>
      <c r="J1503" s="1" t="s">
        <v>975</v>
      </c>
      <c r="K1503" s="1" t="s">
        <v>1137</v>
      </c>
      <c r="L1503" s="1" t="s">
        <v>216</v>
      </c>
      <c r="M1503" s="1" t="s">
        <v>602</v>
      </c>
      <c r="N1503" s="1" t="s">
        <v>43</v>
      </c>
      <c r="O1503" s="1" t="s">
        <v>183</v>
      </c>
      <c r="P1503" s="1" t="s">
        <v>6190</v>
      </c>
      <c r="Q1503" s="1" t="s">
        <v>813</v>
      </c>
      <c r="R1503" s="1" t="s">
        <v>814</v>
      </c>
      <c r="S1503" s="1" t="s">
        <v>1139</v>
      </c>
      <c r="T1503" s="2">
        <v>197064538447</v>
      </c>
      <c r="U1503" s="1" t="s">
        <v>156</v>
      </c>
      <c r="V1503" t="s">
        <v>1190</v>
      </c>
      <c r="W1503" s="1" t="s">
        <v>185</v>
      </c>
      <c r="X1503" s="1" t="s">
        <v>6134</v>
      </c>
      <c r="Y1503" s="15">
        <v>20.5</v>
      </c>
      <c r="Z1503" s="15">
        <f t="shared" si="48"/>
        <v>61.5</v>
      </c>
      <c r="AA1503" s="15">
        <v>45</v>
      </c>
      <c r="AB1503" s="15">
        <f t="shared" si="49"/>
        <v>135</v>
      </c>
      <c r="AC1503">
        <v>18.2</v>
      </c>
      <c r="AD1503">
        <v>40</v>
      </c>
      <c r="AE1503">
        <v>25</v>
      </c>
      <c r="AF1503">
        <v>55</v>
      </c>
      <c r="AG1503" s="1">
        <v>3</v>
      </c>
    </row>
    <row r="1504" spans="1:33">
      <c r="A1504" s="1" t="s">
        <v>33</v>
      </c>
      <c r="B1504" s="13" t="s">
        <v>6191</v>
      </c>
      <c r="C1504" s="1" t="s">
        <v>6192</v>
      </c>
      <c r="D1504" s="1" t="s">
        <v>6193</v>
      </c>
      <c r="E1504" s="1" t="s">
        <v>1496</v>
      </c>
      <c r="F1504" s="1" t="s">
        <v>6194</v>
      </c>
      <c r="G1504" s="14" t="s">
        <v>842</v>
      </c>
      <c r="I1504" s="1" t="s">
        <v>809</v>
      </c>
      <c r="J1504" s="1" t="s">
        <v>942</v>
      </c>
      <c r="K1504" s="1" t="s">
        <v>943</v>
      </c>
      <c r="L1504" s="1" t="s">
        <v>216</v>
      </c>
      <c r="N1504" s="1" t="s">
        <v>43</v>
      </c>
      <c r="O1504" s="1" t="s">
        <v>183</v>
      </c>
      <c r="P1504" s="1" t="s">
        <v>6195</v>
      </c>
      <c r="Q1504" s="1" t="s">
        <v>813</v>
      </c>
      <c r="R1504" s="1" t="s">
        <v>814</v>
      </c>
      <c r="S1504" s="1" t="s">
        <v>945</v>
      </c>
      <c r="T1504" s="2">
        <v>197063479369</v>
      </c>
      <c r="U1504" s="1" t="s">
        <v>102</v>
      </c>
      <c r="V1504" t="s">
        <v>842</v>
      </c>
      <c r="W1504" s="1" t="s">
        <v>51</v>
      </c>
      <c r="X1504" s="1" t="s">
        <v>839</v>
      </c>
      <c r="Y1504" s="15">
        <v>36.4</v>
      </c>
      <c r="Z1504" s="15">
        <f t="shared" si="48"/>
        <v>36.4</v>
      </c>
      <c r="AA1504" s="15">
        <v>80</v>
      </c>
      <c r="AB1504" s="15">
        <f t="shared" si="49"/>
        <v>80</v>
      </c>
      <c r="AC1504">
        <v>29.55</v>
      </c>
      <c r="AD1504">
        <v>65</v>
      </c>
      <c r="AE1504">
        <v>43.2</v>
      </c>
      <c r="AF1504">
        <v>95</v>
      </c>
      <c r="AG1504" s="1">
        <v>1</v>
      </c>
    </row>
    <row r="1505" spans="1:33">
      <c r="A1505" s="1" t="s">
        <v>33</v>
      </c>
      <c r="B1505" s="13" t="s">
        <v>6191</v>
      </c>
      <c r="C1505" s="1" t="s">
        <v>6196</v>
      </c>
      <c r="D1505" s="1" t="s">
        <v>6193</v>
      </c>
      <c r="E1505" s="1" t="s">
        <v>1496</v>
      </c>
      <c r="F1505" s="1" t="s">
        <v>6197</v>
      </c>
      <c r="G1505" s="14" t="s">
        <v>846</v>
      </c>
      <c r="I1505" s="1" t="s">
        <v>809</v>
      </c>
      <c r="J1505" s="1" t="s">
        <v>942</v>
      </c>
      <c r="K1505" s="1" t="s">
        <v>943</v>
      </c>
      <c r="L1505" s="1" t="s">
        <v>216</v>
      </c>
      <c r="N1505" s="1" t="s">
        <v>43</v>
      </c>
      <c r="O1505" s="1" t="s">
        <v>183</v>
      </c>
      <c r="P1505" s="1" t="s">
        <v>6198</v>
      </c>
      <c r="Q1505" s="1" t="s">
        <v>813</v>
      </c>
      <c r="R1505" s="1" t="s">
        <v>814</v>
      </c>
      <c r="S1505" s="1" t="s">
        <v>945</v>
      </c>
      <c r="T1505" s="2">
        <v>197063479376</v>
      </c>
      <c r="U1505" s="1" t="s">
        <v>102</v>
      </c>
      <c r="V1505" t="s">
        <v>846</v>
      </c>
      <c r="W1505" s="1" t="s">
        <v>51</v>
      </c>
      <c r="X1505" s="1" t="s">
        <v>839</v>
      </c>
      <c r="Y1505" s="15">
        <v>36.4</v>
      </c>
      <c r="Z1505" s="15">
        <f t="shared" si="48"/>
        <v>36.4</v>
      </c>
      <c r="AA1505" s="15">
        <v>80</v>
      </c>
      <c r="AB1505" s="15">
        <f t="shared" si="49"/>
        <v>80</v>
      </c>
      <c r="AC1505">
        <v>29.55</v>
      </c>
      <c r="AD1505">
        <v>65</v>
      </c>
      <c r="AE1505">
        <v>43.2</v>
      </c>
      <c r="AF1505">
        <v>95</v>
      </c>
      <c r="AG1505" s="1">
        <v>1</v>
      </c>
    </row>
    <row r="1506" spans="1:33">
      <c r="A1506" s="1" t="s">
        <v>33</v>
      </c>
      <c r="B1506" s="13" t="s">
        <v>6191</v>
      </c>
      <c r="C1506" s="1" t="s">
        <v>6199</v>
      </c>
      <c r="D1506" s="1" t="s">
        <v>6193</v>
      </c>
      <c r="E1506" s="1" t="s">
        <v>1496</v>
      </c>
      <c r="F1506" s="1" t="s">
        <v>6200</v>
      </c>
      <c r="G1506" s="14" t="s">
        <v>933</v>
      </c>
      <c r="I1506" s="1" t="s">
        <v>809</v>
      </c>
      <c r="J1506" s="1" t="s">
        <v>942</v>
      </c>
      <c r="K1506" s="1" t="s">
        <v>943</v>
      </c>
      <c r="L1506" s="1" t="s">
        <v>216</v>
      </c>
      <c r="N1506" s="1" t="s">
        <v>43</v>
      </c>
      <c r="O1506" s="1" t="s">
        <v>183</v>
      </c>
      <c r="P1506" s="1" t="s">
        <v>6201</v>
      </c>
      <c r="Q1506" s="1" t="s">
        <v>813</v>
      </c>
      <c r="R1506" s="1" t="s">
        <v>814</v>
      </c>
      <c r="S1506" s="1" t="s">
        <v>945</v>
      </c>
      <c r="T1506" s="2">
        <v>197063479512</v>
      </c>
      <c r="U1506" s="1" t="s">
        <v>102</v>
      </c>
      <c r="V1506" t="s">
        <v>933</v>
      </c>
      <c r="W1506" s="1" t="s">
        <v>51</v>
      </c>
      <c r="X1506" s="1" t="s">
        <v>839</v>
      </c>
      <c r="Y1506" s="15">
        <v>36.4</v>
      </c>
      <c r="Z1506" s="15">
        <f t="shared" si="48"/>
        <v>72.8</v>
      </c>
      <c r="AA1506" s="15">
        <v>80</v>
      </c>
      <c r="AB1506" s="15">
        <f t="shared" si="49"/>
        <v>160</v>
      </c>
      <c r="AC1506">
        <v>29.55</v>
      </c>
      <c r="AD1506">
        <v>65</v>
      </c>
      <c r="AE1506">
        <v>43.2</v>
      </c>
      <c r="AF1506">
        <v>95</v>
      </c>
      <c r="AG1506" s="1">
        <v>2</v>
      </c>
    </row>
    <row r="1507" spans="1:33">
      <c r="A1507" s="1" t="s">
        <v>33</v>
      </c>
      <c r="B1507" s="13" t="s">
        <v>6191</v>
      </c>
      <c r="C1507" s="1" t="s">
        <v>6202</v>
      </c>
      <c r="D1507" s="1" t="s">
        <v>6193</v>
      </c>
      <c r="E1507" s="1" t="s">
        <v>1496</v>
      </c>
      <c r="F1507" s="1" t="s">
        <v>6203</v>
      </c>
      <c r="G1507" s="14" t="s">
        <v>854</v>
      </c>
      <c r="I1507" s="1" t="s">
        <v>809</v>
      </c>
      <c r="J1507" s="1" t="s">
        <v>942</v>
      </c>
      <c r="K1507" s="1" t="s">
        <v>943</v>
      </c>
      <c r="L1507" s="1" t="s">
        <v>216</v>
      </c>
      <c r="N1507" s="1" t="s">
        <v>43</v>
      </c>
      <c r="O1507" s="1" t="s">
        <v>183</v>
      </c>
      <c r="P1507" s="1" t="s">
        <v>6204</v>
      </c>
      <c r="Q1507" s="1" t="s">
        <v>813</v>
      </c>
      <c r="R1507" s="1" t="s">
        <v>814</v>
      </c>
      <c r="S1507" s="1" t="s">
        <v>945</v>
      </c>
      <c r="T1507" s="2">
        <v>197063479536</v>
      </c>
      <c r="U1507" s="1" t="s">
        <v>102</v>
      </c>
      <c r="V1507" t="s">
        <v>854</v>
      </c>
      <c r="W1507" s="1" t="s">
        <v>51</v>
      </c>
      <c r="X1507" s="1" t="s">
        <v>839</v>
      </c>
      <c r="Y1507" s="15">
        <v>36.4</v>
      </c>
      <c r="Z1507" s="15">
        <f t="shared" si="48"/>
        <v>36.4</v>
      </c>
      <c r="AA1507" s="15">
        <v>80</v>
      </c>
      <c r="AB1507" s="15">
        <f t="shared" si="49"/>
        <v>80</v>
      </c>
      <c r="AC1507">
        <v>29.55</v>
      </c>
      <c r="AD1507">
        <v>65</v>
      </c>
      <c r="AE1507">
        <v>43.2</v>
      </c>
      <c r="AF1507">
        <v>95</v>
      </c>
      <c r="AG1507" s="1">
        <v>1</v>
      </c>
    </row>
    <row r="1508" spans="1:33">
      <c r="A1508" s="1" t="s">
        <v>33</v>
      </c>
      <c r="B1508" s="13" t="s">
        <v>6205</v>
      </c>
      <c r="C1508" s="1" t="s">
        <v>6206</v>
      </c>
      <c r="D1508" s="1" t="s">
        <v>6193</v>
      </c>
      <c r="E1508" s="1" t="s">
        <v>282</v>
      </c>
      <c r="F1508" s="1" t="s">
        <v>6207</v>
      </c>
      <c r="G1508" s="14" t="s">
        <v>842</v>
      </c>
      <c r="I1508" s="1" t="s">
        <v>809</v>
      </c>
      <c r="J1508" s="1" t="s">
        <v>942</v>
      </c>
      <c r="K1508" s="1" t="s">
        <v>943</v>
      </c>
      <c r="L1508" s="1" t="s">
        <v>216</v>
      </c>
      <c r="N1508" s="1" t="s">
        <v>43</v>
      </c>
      <c r="O1508" s="1" t="s">
        <v>183</v>
      </c>
      <c r="P1508" s="1" t="s">
        <v>6208</v>
      </c>
      <c r="Q1508" s="1" t="s">
        <v>813</v>
      </c>
      <c r="R1508" s="1" t="s">
        <v>814</v>
      </c>
      <c r="S1508" s="1" t="s">
        <v>945</v>
      </c>
      <c r="T1508" s="2">
        <v>196014204449</v>
      </c>
      <c r="U1508" s="1" t="s">
        <v>102</v>
      </c>
      <c r="V1508" t="s">
        <v>842</v>
      </c>
      <c r="W1508" s="1" t="s">
        <v>120</v>
      </c>
      <c r="X1508" s="1" t="s">
        <v>839</v>
      </c>
      <c r="Y1508" s="15">
        <v>36.4</v>
      </c>
      <c r="Z1508" s="15">
        <f t="shared" si="48"/>
        <v>36.4</v>
      </c>
      <c r="AA1508" s="15">
        <v>80</v>
      </c>
      <c r="AB1508" s="15">
        <f t="shared" si="49"/>
        <v>80</v>
      </c>
      <c r="AC1508">
        <v>29.55</v>
      </c>
      <c r="AD1508">
        <v>65</v>
      </c>
      <c r="AE1508">
        <v>43.2</v>
      </c>
      <c r="AF1508">
        <v>95</v>
      </c>
      <c r="AG1508" s="1">
        <v>1</v>
      </c>
    </row>
    <row r="1509" spans="1:33">
      <c r="A1509" s="1" t="s">
        <v>33</v>
      </c>
      <c r="B1509" s="13" t="s">
        <v>6205</v>
      </c>
      <c r="C1509" s="1" t="s">
        <v>6209</v>
      </c>
      <c r="D1509" s="1" t="s">
        <v>6193</v>
      </c>
      <c r="E1509" s="1" t="s">
        <v>282</v>
      </c>
      <c r="F1509" s="1" t="s">
        <v>6210</v>
      </c>
      <c r="G1509" s="14" t="s">
        <v>846</v>
      </c>
      <c r="I1509" s="1" t="s">
        <v>809</v>
      </c>
      <c r="J1509" s="1" t="s">
        <v>942</v>
      </c>
      <c r="K1509" s="1" t="s">
        <v>943</v>
      </c>
      <c r="L1509" s="1" t="s">
        <v>216</v>
      </c>
      <c r="N1509" s="1" t="s">
        <v>43</v>
      </c>
      <c r="O1509" s="1" t="s">
        <v>183</v>
      </c>
      <c r="P1509" s="1" t="s">
        <v>6211</v>
      </c>
      <c r="Q1509" s="1" t="s">
        <v>813</v>
      </c>
      <c r="R1509" s="1" t="s">
        <v>814</v>
      </c>
      <c r="S1509" s="1" t="s">
        <v>945</v>
      </c>
      <c r="T1509" s="2">
        <v>196014204500</v>
      </c>
      <c r="U1509" s="1" t="s">
        <v>102</v>
      </c>
      <c r="V1509" t="s">
        <v>846</v>
      </c>
      <c r="W1509" s="1" t="s">
        <v>120</v>
      </c>
      <c r="X1509" s="1" t="s">
        <v>839</v>
      </c>
      <c r="Y1509" s="15">
        <v>36.4</v>
      </c>
      <c r="Z1509" s="15">
        <f t="shared" si="48"/>
        <v>36.4</v>
      </c>
      <c r="AA1509" s="15">
        <v>80</v>
      </c>
      <c r="AB1509" s="15">
        <f t="shared" si="49"/>
        <v>80</v>
      </c>
      <c r="AC1509">
        <v>29.55</v>
      </c>
      <c r="AD1509">
        <v>65</v>
      </c>
      <c r="AE1509">
        <v>43.2</v>
      </c>
      <c r="AF1509">
        <v>95</v>
      </c>
      <c r="AG1509" s="1">
        <v>1</v>
      </c>
    </row>
    <row r="1510" spans="1:33">
      <c r="A1510" s="1" t="s">
        <v>33</v>
      </c>
      <c r="B1510" s="13" t="s">
        <v>6205</v>
      </c>
      <c r="C1510" s="1" t="s">
        <v>6212</v>
      </c>
      <c r="D1510" s="1" t="s">
        <v>6193</v>
      </c>
      <c r="E1510" s="1" t="s">
        <v>282</v>
      </c>
      <c r="F1510" s="1" t="s">
        <v>6213</v>
      </c>
      <c r="G1510" s="14" t="s">
        <v>933</v>
      </c>
      <c r="I1510" s="1" t="s">
        <v>809</v>
      </c>
      <c r="J1510" s="1" t="s">
        <v>942</v>
      </c>
      <c r="K1510" s="1" t="s">
        <v>943</v>
      </c>
      <c r="L1510" s="1" t="s">
        <v>216</v>
      </c>
      <c r="N1510" s="1" t="s">
        <v>43</v>
      </c>
      <c r="O1510" s="1" t="s">
        <v>183</v>
      </c>
      <c r="P1510" s="1" t="s">
        <v>6214</v>
      </c>
      <c r="Q1510" s="1" t="s">
        <v>813</v>
      </c>
      <c r="R1510" s="1" t="s">
        <v>814</v>
      </c>
      <c r="S1510" s="1" t="s">
        <v>945</v>
      </c>
      <c r="T1510" s="2">
        <v>196014204579</v>
      </c>
      <c r="U1510" s="1" t="s">
        <v>102</v>
      </c>
      <c r="V1510" t="s">
        <v>933</v>
      </c>
      <c r="W1510" s="1" t="s">
        <v>120</v>
      </c>
      <c r="X1510" s="1" t="s">
        <v>839</v>
      </c>
      <c r="Y1510" s="15">
        <v>36.4</v>
      </c>
      <c r="Z1510" s="15">
        <f t="shared" si="48"/>
        <v>145.6</v>
      </c>
      <c r="AA1510" s="15">
        <v>80</v>
      </c>
      <c r="AB1510" s="15">
        <f t="shared" si="49"/>
        <v>320</v>
      </c>
      <c r="AC1510">
        <v>29.55</v>
      </c>
      <c r="AD1510">
        <v>65</v>
      </c>
      <c r="AE1510">
        <v>43.2</v>
      </c>
      <c r="AF1510">
        <v>95</v>
      </c>
      <c r="AG1510" s="1">
        <v>4</v>
      </c>
    </row>
    <row r="1511" spans="1:33">
      <c r="A1511" s="1" t="s">
        <v>33</v>
      </c>
      <c r="B1511" s="13" t="s">
        <v>6205</v>
      </c>
      <c r="C1511" s="1" t="s">
        <v>6215</v>
      </c>
      <c r="D1511" s="1" t="s">
        <v>6193</v>
      </c>
      <c r="E1511" s="1" t="s">
        <v>282</v>
      </c>
      <c r="F1511" s="1" t="s">
        <v>6216</v>
      </c>
      <c r="G1511" s="14" t="s">
        <v>854</v>
      </c>
      <c r="I1511" s="1" t="s">
        <v>809</v>
      </c>
      <c r="J1511" s="1" t="s">
        <v>942</v>
      </c>
      <c r="K1511" s="1" t="s">
        <v>943</v>
      </c>
      <c r="L1511" s="1" t="s">
        <v>216</v>
      </c>
      <c r="N1511" s="1" t="s">
        <v>43</v>
      </c>
      <c r="O1511" s="1" t="s">
        <v>183</v>
      </c>
      <c r="P1511" s="1" t="s">
        <v>6217</v>
      </c>
      <c r="Q1511" s="1" t="s">
        <v>813</v>
      </c>
      <c r="R1511" s="1" t="s">
        <v>814</v>
      </c>
      <c r="S1511" s="1" t="s">
        <v>945</v>
      </c>
      <c r="T1511" s="2">
        <v>196014204746</v>
      </c>
      <c r="U1511" s="1" t="s">
        <v>102</v>
      </c>
      <c r="V1511" t="s">
        <v>854</v>
      </c>
      <c r="W1511" s="1" t="s">
        <v>120</v>
      </c>
      <c r="X1511" s="1" t="s">
        <v>839</v>
      </c>
      <c r="Y1511" s="15">
        <v>36.4</v>
      </c>
      <c r="Z1511" s="15">
        <f t="shared" si="48"/>
        <v>72.8</v>
      </c>
      <c r="AA1511" s="15">
        <v>80</v>
      </c>
      <c r="AB1511" s="15">
        <f t="shared" si="49"/>
        <v>160</v>
      </c>
      <c r="AC1511">
        <v>29.55</v>
      </c>
      <c r="AD1511">
        <v>65</v>
      </c>
      <c r="AE1511">
        <v>43.2</v>
      </c>
      <c r="AF1511">
        <v>95</v>
      </c>
      <c r="AG1511" s="1">
        <v>2</v>
      </c>
    </row>
    <row r="1512" spans="1:33">
      <c r="A1512" s="1" t="s">
        <v>33</v>
      </c>
      <c r="B1512" s="13" t="s">
        <v>6205</v>
      </c>
      <c r="C1512" s="1" t="s">
        <v>6218</v>
      </c>
      <c r="D1512" s="1" t="s">
        <v>6193</v>
      </c>
      <c r="E1512" s="1" t="s">
        <v>282</v>
      </c>
      <c r="F1512" s="1" t="s">
        <v>6219</v>
      </c>
      <c r="G1512" s="14" t="s">
        <v>1190</v>
      </c>
      <c r="I1512" s="1" t="s">
        <v>809</v>
      </c>
      <c r="J1512" s="1" t="s">
        <v>942</v>
      </c>
      <c r="K1512" s="1" t="s">
        <v>943</v>
      </c>
      <c r="L1512" s="1" t="s">
        <v>216</v>
      </c>
      <c r="N1512" s="1" t="s">
        <v>43</v>
      </c>
      <c r="O1512" s="1" t="s">
        <v>183</v>
      </c>
      <c r="P1512" s="1" t="s">
        <v>6220</v>
      </c>
      <c r="Q1512" s="1" t="s">
        <v>813</v>
      </c>
      <c r="R1512" s="1" t="s">
        <v>814</v>
      </c>
      <c r="S1512" s="1" t="s">
        <v>945</v>
      </c>
      <c r="T1512" s="2">
        <v>196014204890</v>
      </c>
      <c r="U1512" s="1" t="s">
        <v>102</v>
      </c>
      <c r="V1512" t="s">
        <v>1190</v>
      </c>
      <c r="W1512" s="1" t="s">
        <v>120</v>
      </c>
      <c r="X1512" s="1" t="s">
        <v>839</v>
      </c>
      <c r="Y1512" s="15">
        <v>36.4</v>
      </c>
      <c r="Z1512" s="15">
        <f t="shared" si="48"/>
        <v>218.39999999999998</v>
      </c>
      <c r="AA1512" s="15">
        <v>80</v>
      </c>
      <c r="AB1512" s="15">
        <f t="shared" si="49"/>
        <v>480</v>
      </c>
      <c r="AC1512">
        <v>29.55</v>
      </c>
      <c r="AD1512">
        <v>65</v>
      </c>
      <c r="AE1512">
        <v>43.2</v>
      </c>
      <c r="AF1512">
        <v>95</v>
      </c>
      <c r="AG1512" s="1">
        <v>6</v>
      </c>
    </row>
    <row r="1513" spans="1:33">
      <c r="A1513" s="1" t="s">
        <v>33</v>
      </c>
      <c r="B1513" s="13" t="s">
        <v>6221</v>
      </c>
      <c r="C1513" s="1" t="s">
        <v>6222</v>
      </c>
      <c r="D1513" s="1" t="s">
        <v>6223</v>
      </c>
      <c r="E1513" s="1" t="s">
        <v>145</v>
      </c>
      <c r="F1513" s="1" t="s">
        <v>6224</v>
      </c>
      <c r="G1513" s="14" t="s">
        <v>1190</v>
      </c>
      <c r="H1513" s="1" t="s">
        <v>5288</v>
      </c>
      <c r="I1513" s="1" t="s">
        <v>809</v>
      </c>
      <c r="J1513" s="1" t="s">
        <v>975</v>
      </c>
      <c r="K1513" s="1" t="s">
        <v>1175</v>
      </c>
      <c r="L1513" s="1" t="s">
        <v>216</v>
      </c>
      <c r="N1513" s="1" t="s">
        <v>43</v>
      </c>
      <c r="O1513" s="1" t="s">
        <v>183</v>
      </c>
      <c r="P1513" s="1" t="s">
        <v>6225</v>
      </c>
      <c r="Q1513" s="1" t="s">
        <v>813</v>
      </c>
      <c r="R1513" s="1" t="s">
        <v>865</v>
      </c>
      <c r="S1513" s="1" t="s">
        <v>1177</v>
      </c>
      <c r="T1513" s="2">
        <v>195438656100</v>
      </c>
      <c r="U1513" s="1" t="s">
        <v>156</v>
      </c>
      <c r="V1513" t="s">
        <v>1190</v>
      </c>
      <c r="W1513" s="1" t="s">
        <v>51</v>
      </c>
      <c r="X1513" s="1" t="s">
        <v>5762</v>
      </c>
      <c r="Y1513" s="15">
        <v>14.55</v>
      </c>
      <c r="Z1513" s="15">
        <f t="shared" si="48"/>
        <v>407.40000000000003</v>
      </c>
      <c r="AA1513" s="15">
        <v>32</v>
      </c>
      <c r="AB1513" s="15">
        <f t="shared" si="49"/>
        <v>896</v>
      </c>
      <c r="AC1513">
        <v>12.75</v>
      </c>
      <c r="AD1513">
        <v>28</v>
      </c>
      <c r="AE1513">
        <v>18.2</v>
      </c>
      <c r="AF1513">
        <v>40</v>
      </c>
      <c r="AG1513" s="1">
        <v>28</v>
      </c>
    </row>
    <row r="1514" spans="1:33">
      <c r="A1514" s="1" t="s">
        <v>33</v>
      </c>
      <c r="B1514" s="13" t="s">
        <v>6226</v>
      </c>
      <c r="C1514" s="1" t="s">
        <v>6227</v>
      </c>
      <c r="D1514" s="1" t="s">
        <v>6228</v>
      </c>
      <c r="E1514" s="1" t="s">
        <v>6229</v>
      </c>
      <c r="F1514" s="1" t="s">
        <v>6230</v>
      </c>
      <c r="G1514" s="14" t="s">
        <v>846</v>
      </c>
      <c r="H1514" s="1" t="s">
        <v>5288</v>
      </c>
      <c r="I1514" s="1" t="s">
        <v>809</v>
      </c>
      <c r="J1514" s="1" t="s">
        <v>975</v>
      </c>
      <c r="K1514" s="1" t="s">
        <v>1175</v>
      </c>
      <c r="L1514" s="1" t="s">
        <v>216</v>
      </c>
      <c r="N1514" s="1" t="s">
        <v>43</v>
      </c>
      <c r="O1514" s="1" t="s">
        <v>183</v>
      </c>
      <c r="P1514" s="1" t="s">
        <v>6231</v>
      </c>
      <c r="Q1514" s="1" t="s">
        <v>813</v>
      </c>
      <c r="R1514" s="1" t="s">
        <v>865</v>
      </c>
      <c r="S1514" s="1" t="s">
        <v>1177</v>
      </c>
      <c r="T1514" s="2">
        <v>195438655363</v>
      </c>
      <c r="U1514" s="1" t="s">
        <v>156</v>
      </c>
      <c r="V1514" t="s">
        <v>846</v>
      </c>
      <c r="W1514" s="1" t="s">
        <v>51</v>
      </c>
      <c r="X1514" s="1" t="s">
        <v>6232</v>
      </c>
      <c r="Y1514" s="15">
        <v>17.3</v>
      </c>
      <c r="Z1514" s="15">
        <f t="shared" si="48"/>
        <v>17.3</v>
      </c>
      <c r="AA1514" s="15">
        <v>38</v>
      </c>
      <c r="AB1514" s="15">
        <f t="shared" si="49"/>
        <v>38</v>
      </c>
      <c r="AC1514">
        <v>14.55</v>
      </c>
      <c r="AD1514">
        <v>32</v>
      </c>
      <c r="AE1514">
        <v>20.5</v>
      </c>
      <c r="AF1514">
        <v>45</v>
      </c>
      <c r="AG1514" s="1">
        <v>1</v>
      </c>
    </row>
    <row r="1515" spans="1:33">
      <c r="A1515" s="1" t="s">
        <v>33</v>
      </c>
      <c r="B1515" s="13" t="s">
        <v>6233</v>
      </c>
      <c r="C1515" s="1" t="s">
        <v>6234</v>
      </c>
      <c r="D1515" s="1" t="s">
        <v>6235</v>
      </c>
      <c r="E1515" s="1" t="s">
        <v>62</v>
      </c>
      <c r="F1515" s="1" t="s">
        <v>6236</v>
      </c>
      <c r="G1515" s="14" t="s">
        <v>837</v>
      </c>
      <c r="H1515" s="1" t="s">
        <v>5288</v>
      </c>
      <c r="I1515" s="1" t="s">
        <v>809</v>
      </c>
      <c r="J1515" s="1" t="s">
        <v>975</v>
      </c>
      <c r="K1515" s="1" t="s">
        <v>1448</v>
      </c>
      <c r="L1515" s="1" t="s">
        <v>216</v>
      </c>
      <c r="M1515" s="1" t="s">
        <v>602</v>
      </c>
      <c r="N1515" s="1" t="s">
        <v>43</v>
      </c>
      <c r="O1515" s="1" t="s">
        <v>44</v>
      </c>
      <c r="P1515" s="1" t="s">
        <v>6237</v>
      </c>
      <c r="Q1515" s="1" t="s">
        <v>813</v>
      </c>
      <c r="R1515" s="1" t="s">
        <v>865</v>
      </c>
      <c r="S1515" s="1" t="s">
        <v>1450</v>
      </c>
      <c r="T1515" s="2">
        <v>197065829919</v>
      </c>
      <c r="U1515" s="1" t="s">
        <v>113</v>
      </c>
      <c r="V1515" t="s">
        <v>837</v>
      </c>
      <c r="W1515" s="1" t="s">
        <v>65</v>
      </c>
      <c r="X1515" s="1" t="s">
        <v>867</v>
      </c>
      <c r="Y1515" s="15">
        <v>32.75</v>
      </c>
      <c r="Z1515" s="15">
        <f t="shared" si="48"/>
        <v>32.75</v>
      </c>
      <c r="AA1515" s="15">
        <v>72</v>
      </c>
      <c r="AB1515" s="15">
        <f t="shared" si="49"/>
        <v>72</v>
      </c>
      <c r="AC1515">
        <v>26.85</v>
      </c>
      <c r="AD1515">
        <v>59</v>
      </c>
      <c r="AE1515">
        <v>37.299999999999997</v>
      </c>
      <c r="AF1515">
        <v>82</v>
      </c>
      <c r="AG1515" s="1">
        <v>1</v>
      </c>
    </row>
    <row r="1516" spans="1:33">
      <c r="A1516" s="1" t="s">
        <v>33</v>
      </c>
      <c r="B1516" s="13" t="s">
        <v>6233</v>
      </c>
      <c r="C1516" s="1" t="s">
        <v>6238</v>
      </c>
      <c r="D1516" s="1" t="s">
        <v>6235</v>
      </c>
      <c r="E1516" s="1" t="s">
        <v>62</v>
      </c>
      <c r="F1516" s="1" t="s">
        <v>6239</v>
      </c>
      <c r="G1516" s="14" t="s">
        <v>842</v>
      </c>
      <c r="H1516" s="1" t="s">
        <v>5288</v>
      </c>
      <c r="I1516" s="1" t="s">
        <v>809</v>
      </c>
      <c r="J1516" s="1" t="s">
        <v>975</v>
      </c>
      <c r="K1516" s="1" t="s">
        <v>1448</v>
      </c>
      <c r="L1516" s="1" t="s">
        <v>216</v>
      </c>
      <c r="M1516" s="1" t="s">
        <v>602</v>
      </c>
      <c r="N1516" s="1" t="s">
        <v>43</v>
      </c>
      <c r="O1516" s="1" t="s">
        <v>44</v>
      </c>
      <c r="P1516" s="1" t="s">
        <v>6240</v>
      </c>
      <c r="Q1516" s="1" t="s">
        <v>813</v>
      </c>
      <c r="R1516" s="1" t="s">
        <v>865</v>
      </c>
      <c r="S1516" s="1" t="s">
        <v>1450</v>
      </c>
      <c r="T1516" s="2">
        <v>197065829964</v>
      </c>
      <c r="U1516" s="1" t="s">
        <v>113</v>
      </c>
      <c r="V1516" t="s">
        <v>842</v>
      </c>
      <c r="W1516" s="1" t="s">
        <v>65</v>
      </c>
      <c r="X1516" s="1" t="s">
        <v>867</v>
      </c>
      <c r="Y1516" s="15">
        <v>32.75</v>
      </c>
      <c r="Z1516" s="15">
        <f t="shared" si="48"/>
        <v>65.5</v>
      </c>
      <c r="AA1516" s="15">
        <v>72</v>
      </c>
      <c r="AB1516" s="15">
        <f t="shared" si="49"/>
        <v>144</v>
      </c>
      <c r="AC1516">
        <v>26.85</v>
      </c>
      <c r="AD1516">
        <v>59</v>
      </c>
      <c r="AE1516">
        <v>37.299999999999997</v>
      </c>
      <c r="AF1516">
        <v>82</v>
      </c>
      <c r="AG1516" s="1">
        <v>2</v>
      </c>
    </row>
    <row r="1517" spans="1:33">
      <c r="A1517" s="1" t="s">
        <v>33</v>
      </c>
      <c r="B1517" s="13" t="s">
        <v>6241</v>
      </c>
      <c r="C1517" s="1" t="s">
        <v>6242</v>
      </c>
      <c r="D1517" s="1" t="s">
        <v>6243</v>
      </c>
      <c r="E1517" s="1" t="s">
        <v>6244</v>
      </c>
      <c r="F1517" s="1" t="s">
        <v>6245</v>
      </c>
      <c r="G1517" s="14" t="s">
        <v>842</v>
      </c>
      <c r="I1517" s="1" t="s">
        <v>809</v>
      </c>
      <c r="J1517" s="1" t="s">
        <v>975</v>
      </c>
      <c r="K1517" s="1" t="s">
        <v>1175</v>
      </c>
      <c r="L1517" s="1" t="s">
        <v>216</v>
      </c>
      <c r="N1517" s="1" t="s">
        <v>43</v>
      </c>
      <c r="O1517" s="1" t="s">
        <v>734</v>
      </c>
      <c r="P1517" s="1" t="s">
        <v>6246</v>
      </c>
      <c r="Q1517" s="1" t="s">
        <v>813</v>
      </c>
      <c r="R1517" s="1" t="s">
        <v>865</v>
      </c>
      <c r="S1517" s="1" t="s">
        <v>1177</v>
      </c>
      <c r="T1517" s="2">
        <v>196244882301</v>
      </c>
      <c r="U1517" s="1" t="s">
        <v>3047</v>
      </c>
      <c r="V1517" t="s">
        <v>842</v>
      </c>
      <c r="W1517" s="1" t="s">
        <v>120</v>
      </c>
      <c r="X1517" s="1" t="s">
        <v>867</v>
      </c>
      <c r="Y1517" s="15">
        <v>17.3</v>
      </c>
      <c r="Z1517" s="15">
        <f t="shared" si="48"/>
        <v>397.90000000000003</v>
      </c>
      <c r="AA1517" s="15">
        <v>38</v>
      </c>
      <c r="AB1517" s="15">
        <f t="shared" si="49"/>
        <v>874</v>
      </c>
      <c r="AC1517">
        <v>14.55</v>
      </c>
      <c r="AD1517">
        <v>32</v>
      </c>
      <c r="AE1517">
        <v>20.5</v>
      </c>
      <c r="AF1517">
        <v>45</v>
      </c>
      <c r="AG1517" s="1">
        <v>23</v>
      </c>
    </row>
    <row r="1518" spans="1:33">
      <c r="A1518" s="1" t="s">
        <v>33</v>
      </c>
      <c r="B1518" s="13" t="s">
        <v>6247</v>
      </c>
      <c r="C1518" s="1" t="s">
        <v>6248</v>
      </c>
      <c r="D1518" s="1" t="s">
        <v>6249</v>
      </c>
      <c r="E1518" s="1" t="s">
        <v>6250</v>
      </c>
      <c r="F1518" s="1" t="s">
        <v>6251</v>
      </c>
      <c r="G1518" s="14" t="s">
        <v>846</v>
      </c>
      <c r="I1518" s="1" t="s">
        <v>809</v>
      </c>
      <c r="J1518" s="1" t="s">
        <v>1115</v>
      </c>
      <c r="K1518" s="1" t="s">
        <v>1115</v>
      </c>
      <c r="L1518" s="1" t="s">
        <v>216</v>
      </c>
      <c r="M1518" s="1" t="s">
        <v>794</v>
      </c>
      <c r="N1518" s="1" t="s">
        <v>43</v>
      </c>
      <c r="O1518" s="1" t="s">
        <v>2747</v>
      </c>
      <c r="P1518" s="1" t="s">
        <v>6252</v>
      </c>
      <c r="Q1518" s="1" t="s">
        <v>813</v>
      </c>
      <c r="R1518" s="1" t="s">
        <v>1045</v>
      </c>
      <c r="S1518" s="1" t="s">
        <v>6253</v>
      </c>
      <c r="T1518" s="2">
        <v>196015238351</v>
      </c>
      <c r="U1518" s="1" t="s">
        <v>102</v>
      </c>
      <c r="V1518" t="s">
        <v>846</v>
      </c>
      <c r="W1518" s="1" t="s">
        <v>141</v>
      </c>
      <c r="X1518" s="1" t="s">
        <v>6254</v>
      </c>
      <c r="Y1518" s="15">
        <v>36.4</v>
      </c>
      <c r="Z1518" s="15">
        <f t="shared" si="48"/>
        <v>2074.7999999999997</v>
      </c>
      <c r="AA1518" s="15">
        <v>80</v>
      </c>
      <c r="AB1518" s="15">
        <f t="shared" si="49"/>
        <v>4560</v>
      </c>
      <c r="AC1518">
        <v>29.55</v>
      </c>
      <c r="AD1518">
        <v>65</v>
      </c>
      <c r="AE1518">
        <v>43.2</v>
      </c>
      <c r="AF1518">
        <v>95</v>
      </c>
      <c r="AG1518" s="1">
        <v>57</v>
      </c>
    </row>
    <row r="1519" spans="1:33">
      <c r="A1519" s="1" t="s">
        <v>33</v>
      </c>
      <c r="B1519" s="13" t="s">
        <v>6247</v>
      </c>
      <c r="C1519" s="1" t="s">
        <v>6255</v>
      </c>
      <c r="D1519" s="1" t="s">
        <v>6249</v>
      </c>
      <c r="E1519" s="1" t="s">
        <v>6250</v>
      </c>
      <c r="F1519" s="1" t="s">
        <v>6256</v>
      </c>
      <c r="G1519" s="14" t="s">
        <v>854</v>
      </c>
      <c r="I1519" s="1" t="s">
        <v>809</v>
      </c>
      <c r="J1519" s="1" t="s">
        <v>1115</v>
      </c>
      <c r="K1519" s="1" t="s">
        <v>1115</v>
      </c>
      <c r="L1519" s="1" t="s">
        <v>216</v>
      </c>
      <c r="M1519" s="1" t="s">
        <v>794</v>
      </c>
      <c r="N1519" s="1" t="s">
        <v>43</v>
      </c>
      <c r="O1519" s="1" t="s">
        <v>2747</v>
      </c>
      <c r="P1519" s="1" t="s">
        <v>6257</v>
      </c>
      <c r="Q1519" s="1" t="s">
        <v>813</v>
      </c>
      <c r="R1519" s="1" t="s">
        <v>1045</v>
      </c>
      <c r="S1519" s="1" t="s">
        <v>6253</v>
      </c>
      <c r="T1519" s="2">
        <v>196015238801</v>
      </c>
      <c r="U1519" s="1" t="s">
        <v>102</v>
      </c>
      <c r="V1519" t="s">
        <v>854</v>
      </c>
      <c r="W1519" s="1" t="s">
        <v>141</v>
      </c>
      <c r="X1519" s="1" t="s">
        <v>6254</v>
      </c>
      <c r="Y1519" s="15">
        <v>36.4</v>
      </c>
      <c r="Z1519" s="15">
        <f t="shared" si="48"/>
        <v>2184</v>
      </c>
      <c r="AA1519" s="15">
        <v>80</v>
      </c>
      <c r="AB1519" s="15">
        <f t="shared" si="49"/>
        <v>4800</v>
      </c>
      <c r="AC1519">
        <v>29.55</v>
      </c>
      <c r="AD1519">
        <v>65</v>
      </c>
      <c r="AE1519">
        <v>43.2</v>
      </c>
      <c r="AF1519">
        <v>95</v>
      </c>
      <c r="AG1519" s="1">
        <v>60</v>
      </c>
    </row>
    <row r="1520" spans="1:33">
      <c r="A1520" s="1" t="s">
        <v>33</v>
      </c>
      <c r="B1520" s="13" t="s">
        <v>6247</v>
      </c>
      <c r="C1520" s="1" t="s">
        <v>6258</v>
      </c>
      <c r="D1520" s="1" t="s">
        <v>6249</v>
      </c>
      <c r="E1520" s="1" t="s">
        <v>6250</v>
      </c>
      <c r="F1520" s="1" t="s">
        <v>6259</v>
      </c>
      <c r="G1520" s="14" t="s">
        <v>1190</v>
      </c>
      <c r="I1520" s="1" t="s">
        <v>809</v>
      </c>
      <c r="J1520" s="1" t="s">
        <v>1115</v>
      </c>
      <c r="K1520" s="1" t="s">
        <v>1115</v>
      </c>
      <c r="L1520" s="1" t="s">
        <v>216</v>
      </c>
      <c r="M1520" s="1" t="s">
        <v>794</v>
      </c>
      <c r="N1520" s="1" t="s">
        <v>43</v>
      </c>
      <c r="O1520" s="1" t="s">
        <v>2747</v>
      </c>
      <c r="P1520" s="1" t="s">
        <v>6260</v>
      </c>
      <c r="Q1520" s="1" t="s">
        <v>813</v>
      </c>
      <c r="R1520" s="1" t="s">
        <v>1045</v>
      </c>
      <c r="S1520" s="1" t="s">
        <v>6253</v>
      </c>
      <c r="T1520" s="2">
        <v>196015239181</v>
      </c>
      <c r="U1520" s="1" t="s">
        <v>102</v>
      </c>
      <c r="V1520" t="s">
        <v>1190</v>
      </c>
      <c r="W1520" s="1" t="s">
        <v>141</v>
      </c>
      <c r="X1520" s="1" t="s">
        <v>6254</v>
      </c>
      <c r="Y1520" s="15">
        <v>36.4</v>
      </c>
      <c r="Z1520" s="15">
        <f t="shared" si="48"/>
        <v>509.59999999999997</v>
      </c>
      <c r="AA1520" s="15">
        <v>80</v>
      </c>
      <c r="AB1520" s="15">
        <f t="shared" si="49"/>
        <v>1120</v>
      </c>
      <c r="AC1520">
        <v>29.55</v>
      </c>
      <c r="AD1520">
        <v>65</v>
      </c>
      <c r="AE1520">
        <v>43.2</v>
      </c>
      <c r="AF1520">
        <v>95</v>
      </c>
      <c r="AG1520" s="1">
        <v>14</v>
      </c>
    </row>
    <row r="1521" spans="1:33">
      <c r="A1521" s="1" t="s">
        <v>33</v>
      </c>
      <c r="B1521" s="13" t="s">
        <v>6261</v>
      </c>
      <c r="C1521" s="1" t="s">
        <v>6262</v>
      </c>
      <c r="D1521" s="1" t="s">
        <v>6263</v>
      </c>
      <c r="E1521" s="1" t="s">
        <v>145</v>
      </c>
      <c r="F1521" s="1" t="s">
        <v>6264</v>
      </c>
      <c r="G1521" s="14" t="s">
        <v>846</v>
      </c>
      <c r="I1521" s="1" t="s">
        <v>809</v>
      </c>
      <c r="J1521" s="1" t="s">
        <v>861</v>
      </c>
      <c r="K1521" s="1" t="s">
        <v>1617</v>
      </c>
      <c r="L1521" s="1" t="s">
        <v>74</v>
      </c>
      <c r="M1521" s="1" t="s">
        <v>594</v>
      </c>
      <c r="N1521" s="1" t="s">
        <v>43</v>
      </c>
      <c r="O1521" s="1" t="s">
        <v>44</v>
      </c>
      <c r="P1521" s="1" t="s">
        <v>6265</v>
      </c>
      <c r="Q1521" s="1" t="s">
        <v>813</v>
      </c>
      <c r="R1521" s="1" t="s">
        <v>865</v>
      </c>
      <c r="S1521" s="1" t="s">
        <v>1619</v>
      </c>
      <c r="T1521" s="2">
        <v>195438868497</v>
      </c>
      <c r="U1521" s="1" t="s">
        <v>1337</v>
      </c>
      <c r="V1521" t="s">
        <v>846</v>
      </c>
      <c r="W1521" s="1" t="s">
        <v>51</v>
      </c>
      <c r="X1521" s="1" t="s">
        <v>867</v>
      </c>
      <c r="Y1521" s="15">
        <v>35.5</v>
      </c>
      <c r="Z1521" s="15">
        <f t="shared" si="48"/>
        <v>426</v>
      </c>
      <c r="AA1521" s="15">
        <v>78</v>
      </c>
      <c r="AB1521" s="15">
        <f t="shared" si="49"/>
        <v>936</v>
      </c>
      <c r="AC1521">
        <v>29.1</v>
      </c>
      <c r="AD1521">
        <v>64</v>
      </c>
      <c r="AE1521">
        <v>39.549999999999997</v>
      </c>
      <c r="AF1521">
        <v>87</v>
      </c>
      <c r="AG1521" s="1">
        <v>12</v>
      </c>
    </row>
    <row r="1522" spans="1:33">
      <c r="A1522" s="1" t="s">
        <v>33</v>
      </c>
      <c r="B1522" s="13" t="s">
        <v>6266</v>
      </c>
      <c r="C1522" s="1" t="s">
        <v>6267</v>
      </c>
      <c r="D1522" s="1" t="s">
        <v>6268</v>
      </c>
      <c r="E1522" s="1" t="s">
        <v>6269</v>
      </c>
      <c r="F1522" s="1" t="s">
        <v>6270</v>
      </c>
      <c r="G1522" s="14" t="s">
        <v>837</v>
      </c>
      <c r="I1522" s="1" t="s">
        <v>809</v>
      </c>
      <c r="J1522" s="1" t="s">
        <v>1043</v>
      </c>
      <c r="K1522" s="1" t="s">
        <v>1043</v>
      </c>
      <c r="L1522" s="1" t="s">
        <v>74</v>
      </c>
      <c r="N1522" s="1" t="s">
        <v>43</v>
      </c>
      <c r="O1522" s="1" t="s">
        <v>128</v>
      </c>
      <c r="P1522" s="1" t="s">
        <v>6271</v>
      </c>
      <c r="Q1522" s="1" t="s">
        <v>813</v>
      </c>
      <c r="R1522" s="1" t="s">
        <v>1045</v>
      </c>
      <c r="S1522" s="1" t="s">
        <v>1079</v>
      </c>
      <c r="T1522" s="2">
        <v>196574923071</v>
      </c>
      <c r="U1522" s="1" t="s">
        <v>1251</v>
      </c>
      <c r="V1522" t="s">
        <v>837</v>
      </c>
      <c r="W1522" s="1" t="s">
        <v>195</v>
      </c>
      <c r="X1522" s="1" t="s">
        <v>1035</v>
      </c>
      <c r="Y1522" s="15">
        <v>56.85</v>
      </c>
      <c r="Z1522" s="15">
        <f t="shared" si="48"/>
        <v>56.85</v>
      </c>
      <c r="AA1522" s="15">
        <v>125</v>
      </c>
      <c r="AB1522" s="15">
        <f t="shared" si="49"/>
        <v>125</v>
      </c>
      <c r="AC1522">
        <v>50</v>
      </c>
      <c r="AD1522">
        <v>110</v>
      </c>
      <c r="AE1522">
        <v>68.2</v>
      </c>
      <c r="AF1522">
        <v>150</v>
      </c>
      <c r="AG1522" s="1">
        <v>1</v>
      </c>
    </row>
    <row r="1523" spans="1:33">
      <c r="A1523" s="1" t="s">
        <v>33</v>
      </c>
      <c r="B1523" s="13" t="s">
        <v>6272</v>
      </c>
      <c r="C1523" s="1" t="s">
        <v>6273</v>
      </c>
      <c r="D1523" s="1" t="s">
        <v>6274</v>
      </c>
      <c r="E1523" s="1" t="s">
        <v>5891</v>
      </c>
      <c r="F1523" s="1" t="s">
        <v>6275</v>
      </c>
      <c r="G1523" s="14" t="s">
        <v>837</v>
      </c>
      <c r="I1523" s="1" t="s">
        <v>809</v>
      </c>
      <c r="J1523" s="1" t="s">
        <v>1305</v>
      </c>
      <c r="K1523" s="1" t="s">
        <v>1306</v>
      </c>
      <c r="L1523" s="1" t="s">
        <v>111</v>
      </c>
      <c r="N1523" s="1" t="s">
        <v>43</v>
      </c>
      <c r="O1523" s="1" t="s">
        <v>183</v>
      </c>
      <c r="P1523" s="1" t="s">
        <v>6276</v>
      </c>
      <c r="Q1523" s="1" t="s">
        <v>813</v>
      </c>
      <c r="R1523" s="1" t="s">
        <v>814</v>
      </c>
      <c r="S1523" s="1" t="s">
        <v>1308</v>
      </c>
      <c r="T1523" s="2">
        <v>196015238337</v>
      </c>
      <c r="U1523" s="1" t="s">
        <v>816</v>
      </c>
      <c r="V1523" t="s">
        <v>837</v>
      </c>
      <c r="W1523" s="1" t="s">
        <v>5894</v>
      </c>
      <c r="X1523" s="1" t="s">
        <v>5982</v>
      </c>
      <c r="Y1523" s="15">
        <v>18.2</v>
      </c>
      <c r="Z1523" s="15">
        <f t="shared" si="48"/>
        <v>709.8</v>
      </c>
      <c r="AA1523" s="15">
        <v>40</v>
      </c>
      <c r="AB1523" s="15">
        <f t="shared" si="49"/>
        <v>1560</v>
      </c>
      <c r="AC1523">
        <v>15.95</v>
      </c>
      <c r="AD1523">
        <v>35</v>
      </c>
      <c r="AE1523">
        <v>22.75</v>
      </c>
      <c r="AF1523">
        <v>50</v>
      </c>
      <c r="AG1523" s="1">
        <v>39</v>
      </c>
    </row>
    <row r="1524" spans="1:33">
      <c r="A1524" s="1" t="s">
        <v>33</v>
      </c>
      <c r="B1524" s="13" t="s">
        <v>6272</v>
      </c>
      <c r="C1524" s="1" t="s">
        <v>6277</v>
      </c>
      <c r="D1524" s="1" t="s">
        <v>6274</v>
      </c>
      <c r="E1524" s="1" t="s">
        <v>5891</v>
      </c>
      <c r="F1524" s="1" t="s">
        <v>6278</v>
      </c>
      <c r="G1524" s="14" t="s">
        <v>842</v>
      </c>
      <c r="I1524" s="1" t="s">
        <v>809</v>
      </c>
      <c r="J1524" s="1" t="s">
        <v>1305</v>
      </c>
      <c r="K1524" s="1" t="s">
        <v>1306</v>
      </c>
      <c r="L1524" s="1" t="s">
        <v>111</v>
      </c>
      <c r="N1524" s="1" t="s">
        <v>43</v>
      </c>
      <c r="O1524" s="1" t="s">
        <v>183</v>
      </c>
      <c r="P1524" s="1" t="s">
        <v>6279</v>
      </c>
      <c r="Q1524" s="1" t="s">
        <v>813</v>
      </c>
      <c r="R1524" s="1" t="s">
        <v>814</v>
      </c>
      <c r="S1524" s="1" t="s">
        <v>1308</v>
      </c>
      <c r="T1524" s="2">
        <v>196015238443</v>
      </c>
      <c r="U1524" s="1" t="s">
        <v>816</v>
      </c>
      <c r="V1524" t="s">
        <v>842</v>
      </c>
      <c r="W1524" s="1" t="s">
        <v>5894</v>
      </c>
      <c r="X1524" s="1" t="s">
        <v>5982</v>
      </c>
      <c r="Y1524" s="15">
        <v>18.2</v>
      </c>
      <c r="Z1524" s="15">
        <f t="shared" si="48"/>
        <v>546</v>
      </c>
      <c r="AA1524" s="15">
        <v>40</v>
      </c>
      <c r="AB1524" s="15">
        <f t="shared" si="49"/>
        <v>1200</v>
      </c>
      <c r="AC1524">
        <v>15.95</v>
      </c>
      <c r="AD1524">
        <v>35</v>
      </c>
      <c r="AE1524">
        <v>22.75</v>
      </c>
      <c r="AF1524">
        <v>50</v>
      </c>
      <c r="AG1524" s="1">
        <v>30</v>
      </c>
    </row>
    <row r="1525" spans="1:33">
      <c r="A1525" s="1" t="s">
        <v>33</v>
      </c>
      <c r="B1525" s="13" t="s">
        <v>6272</v>
      </c>
      <c r="C1525" s="1" t="s">
        <v>6280</v>
      </c>
      <c r="D1525" s="1" t="s">
        <v>6274</v>
      </c>
      <c r="E1525" s="1" t="s">
        <v>5891</v>
      </c>
      <c r="F1525" s="1" t="s">
        <v>6281</v>
      </c>
      <c r="G1525" s="14" t="s">
        <v>846</v>
      </c>
      <c r="I1525" s="1" t="s">
        <v>809</v>
      </c>
      <c r="J1525" s="1" t="s">
        <v>1305</v>
      </c>
      <c r="K1525" s="1" t="s">
        <v>1306</v>
      </c>
      <c r="L1525" s="1" t="s">
        <v>111</v>
      </c>
      <c r="N1525" s="1" t="s">
        <v>43</v>
      </c>
      <c r="O1525" s="1" t="s">
        <v>183</v>
      </c>
      <c r="P1525" s="1" t="s">
        <v>6282</v>
      </c>
      <c r="Q1525" s="1" t="s">
        <v>813</v>
      </c>
      <c r="R1525" s="1" t="s">
        <v>814</v>
      </c>
      <c r="S1525" s="1" t="s">
        <v>1308</v>
      </c>
      <c r="T1525" s="2">
        <v>196015238665</v>
      </c>
      <c r="U1525" s="1" t="s">
        <v>816</v>
      </c>
      <c r="V1525" t="s">
        <v>846</v>
      </c>
      <c r="W1525" s="1" t="s">
        <v>5894</v>
      </c>
      <c r="X1525" s="1" t="s">
        <v>5982</v>
      </c>
      <c r="Y1525" s="15">
        <v>18.2</v>
      </c>
      <c r="Z1525" s="15">
        <f t="shared" si="48"/>
        <v>400.4</v>
      </c>
      <c r="AA1525" s="15">
        <v>40</v>
      </c>
      <c r="AB1525" s="15">
        <f t="shared" si="49"/>
        <v>880</v>
      </c>
      <c r="AC1525">
        <v>15.95</v>
      </c>
      <c r="AD1525">
        <v>35</v>
      </c>
      <c r="AE1525">
        <v>22.75</v>
      </c>
      <c r="AF1525">
        <v>50</v>
      </c>
      <c r="AG1525" s="1">
        <v>22</v>
      </c>
    </row>
    <row r="1526" spans="1:33">
      <c r="A1526" s="1" t="s">
        <v>33</v>
      </c>
      <c r="B1526" s="13" t="s">
        <v>6272</v>
      </c>
      <c r="C1526" s="1" t="s">
        <v>6283</v>
      </c>
      <c r="D1526" s="1" t="s">
        <v>6274</v>
      </c>
      <c r="E1526" s="1" t="s">
        <v>5891</v>
      </c>
      <c r="F1526" s="1" t="s">
        <v>6284</v>
      </c>
      <c r="G1526" s="14" t="s">
        <v>933</v>
      </c>
      <c r="I1526" s="1" t="s">
        <v>809</v>
      </c>
      <c r="J1526" s="1" t="s">
        <v>1305</v>
      </c>
      <c r="K1526" s="1" t="s">
        <v>1306</v>
      </c>
      <c r="L1526" s="1" t="s">
        <v>111</v>
      </c>
      <c r="N1526" s="1" t="s">
        <v>43</v>
      </c>
      <c r="O1526" s="1" t="s">
        <v>183</v>
      </c>
      <c r="P1526" s="1" t="s">
        <v>6285</v>
      </c>
      <c r="Q1526" s="1" t="s">
        <v>813</v>
      </c>
      <c r="R1526" s="1" t="s">
        <v>814</v>
      </c>
      <c r="S1526" s="1" t="s">
        <v>1308</v>
      </c>
      <c r="T1526" s="2">
        <v>196015238894</v>
      </c>
      <c r="U1526" s="1" t="s">
        <v>816</v>
      </c>
      <c r="V1526" t="s">
        <v>933</v>
      </c>
      <c r="W1526" s="1" t="s">
        <v>5894</v>
      </c>
      <c r="X1526" s="1" t="s">
        <v>5982</v>
      </c>
      <c r="Y1526" s="15">
        <v>18.2</v>
      </c>
      <c r="Z1526" s="15">
        <f t="shared" si="48"/>
        <v>982.8</v>
      </c>
      <c r="AA1526" s="15">
        <v>40</v>
      </c>
      <c r="AB1526" s="15">
        <f t="shared" si="49"/>
        <v>2160</v>
      </c>
      <c r="AC1526">
        <v>15.95</v>
      </c>
      <c r="AD1526">
        <v>35</v>
      </c>
      <c r="AE1526">
        <v>22.75</v>
      </c>
      <c r="AF1526">
        <v>50</v>
      </c>
      <c r="AG1526" s="1">
        <v>54</v>
      </c>
    </row>
    <row r="1527" spans="1:33">
      <c r="A1527" s="1" t="s">
        <v>33</v>
      </c>
      <c r="B1527" s="13" t="s">
        <v>6286</v>
      </c>
      <c r="C1527" s="1" t="s">
        <v>6287</v>
      </c>
      <c r="D1527" s="1" t="s">
        <v>6288</v>
      </c>
      <c r="E1527" s="1" t="s">
        <v>706</v>
      </c>
      <c r="F1527" s="1" t="s">
        <v>6289</v>
      </c>
      <c r="G1527" s="14" t="s">
        <v>837</v>
      </c>
      <c r="I1527" s="1" t="s">
        <v>809</v>
      </c>
      <c r="J1527" s="1" t="s">
        <v>1043</v>
      </c>
      <c r="K1527" s="1" t="s">
        <v>1043</v>
      </c>
      <c r="L1527" s="1" t="s">
        <v>74</v>
      </c>
      <c r="M1527" s="1" t="s">
        <v>794</v>
      </c>
      <c r="N1527" s="1" t="s">
        <v>43</v>
      </c>
      <c r="O1527" s="1" t="s">
        <v>128</v>
      </c>
      <c r="P1527" s="1" t="s">
        <v>6290</v>
      </c>
      <c r="Q1527" s="1" t="s">
        <v>813</v>
      </c>
      <c r="R1527" s="1" t="s">
        <v>1045</v>
      </c>
      <c r="S1527" s="1" t="s">
        <v>1079</v>
      </c>
      <c r="T1527" s="2">
        <v>196573822917</v>
      </c>
      <c r="U1527" s="1" t="s">
        <v>49</v>
      </c>
      <c r="V1527" t="s">
        <v>837</v>
      </c>
      <c r="W1527" s="1" t="s">
        <v>120</v>
      </c>
      <c r="X1527" s="1" t="s">
        <v>6291</v>
      </c>
      <c r="Y1527" s="15">
        <v>159.1</v>
      </c>
      <c r="Z1527" s="15">
        <f t="shared" si="48"/>
        <v>5568.5</v>
      </c>
      <c r="AA1527" s="15">
        <v>350</v>
      </c>
      <c r="AB1527" s="15">
        <f t="shared" si="49"/>
        <v>12250</v>
      </c>
      <c r="AC1527">
        <v>140.94999999999999</v>
      </c>
      <c r="AD1527">
        <v>310</v>
      </c>
      <c r="AE1527">
        <v>193.2</v>
      </c>
      <c r="AF1527">
        <v>425</v>
      </c>
      <c r="AG1527" s="1">
        <v>35</v>
      </c>
    </row>
    <row r="1528" spans="1:33">
      <c r="A1528" s="1" t="s">
        <v>33</v>
      </c>
      <c r="B1528" s="13" t="s">
        <v>6286</v>
      </c>
      <c r="C1528" s="1" t="s">
        <v>6292</v>
      </c>
      <c r="D1528" s="1" t="s">
        <v>6288</v>
      </c>
      <c r="E1528" s="1" t="s">
        <v>706</v>
      </c>
      <c r="F1528" s="1" t="s">
        <v>6293</v>
      </c>
      <c r="G1528" s="14" t="s">
        <v>842</v>
      </c>
      <c r="I1528" s="1" t="s">
        <v>809</v>
      </c>
      <c r="J1528" s="1" t="s">
        <v>1043</v>
      </c>
      <c r="K1528" s="1" t="s">
        <v>1043</v>
      </c>
      <c r="L1528" s="1" t="s">
        <v>74</v>
      </c>
      <c r="M1528" s="1" t="s">
        <v>794</v>
      </c>
      <c r="N1528" s="1" t="s">
        <v>43</v>
      </c>
      <c r="O1528" s="1" t="s">
        <v>128</v>
      </c>
      <c r="P1528" s="1" t="s">
        <v>6294</v>
      </c>
      <c r="Q1528" s="1" t="s">
        <v>813</v>
      </c>
      <c r="R1528" s="1" t="s">
        <v>1045</v>
      </c>
      <c r="S1528" s="1" t="s">
        <v>1079</v>
      </c>
      <c r="T1528" s="2">
        <v>196573822979</v>
      </c>
      <c r="U1528" s="1" t="s">
        <v>49</v>
      </c>
      <c r="V1528" t="s">
        <v>842</v>
      </c>
      <c r="W1528" s="1" t="s">
        <v>120</v>
      </c>
      <c r="X1528" s="1" t="s">
        <v>6291</v>
      </c>
      <c r="Y1528" s="15">
        <v>159.1</v>
      </c>
      <c r="Z1528" s="15">
        <f t="shared" si="48"/>
        <v>5409.4</v>
      </c>
      <c r="AA1528" s="15">
        <v>350</v>
      </c>
      <c r="AB1528" s="15">
        <f t="shared" si="49"/>
        <v>11900</v>
      </c>
      <c r="AC1528">
        <v>140.94999999999999</v>
      </c>
      <c r="AD1528">
        <v>310</v>
      </c>
      <c r="AE1528">
        <v>193.2</v>
      </c>
      <c r="AF1528">
        <v>425</v>
      </c>
      <c r="AG1528" s="1">
        <v>34</v>
      </c>
    </row>
    <row r="1529" spans="1:33">
      <c r="A1529" s="1" t="s">
        <v>33</v>
      </c>
      <c r="B1529" s="13" t="s">
        <v>6286</v>
      </c>
      <c r="C1529" s="1" t="s">
        <v>6295</v>
      </c>
      <c r="D1529" s="1" t="s">
        <v>6288</v>
      </c>
      <c r="E1529" s="1" t="s">
        <v>706</v>
      </c>
      <c r="F1529" s="1" t="s">
        <v>6296</v>
      </c>
      <c r="G1529" s="14" t="s">
        <v>846</v>
      </c>
      <c r="I1529" s="1" t="s">
        <v>809</v>
      </c>
      <c r="J1529" s="1" t="s">
        <v>1043</v>
      </c>
      <c r="K1529" s="1" t="s">
        <v>1043</v>
      </c>
      <c r="L1529" s="1" t="s">
        <v>74</v>
      </c>
      <c r="M1529" s="1" t="s">
        <v>794</v>
      </c>
      <c r="N1529" s="1" t="s">
        <v>43</v>
      </c>
      <c r="O1529" s="1" t="s">
        <v>128</v>
      </c>
      <c r="P1529" s="1" t="s">
        <v>6297</v>
      </c>
      <c r="Q1529" s="1" t="s">
        <v>813</v>
      </c>
      <c r="R1529" s="1" t="s">
        <v>1045</v>
      </c>
      <c r="S1529" s="1" t="s">
        <v>1079</v>
      </c>
      <c r="T1529" s="2">
        <v>196573823136</v>
      </c>
      <c r="U1529" s="1" t="s">
        <v>49</v>
      </c>
      <c r="V1529" t="s">
        <v>846</v>
      </c>
      <c r="W1529" s="1" t="s">
        <v>120</v>
      </c>
      <c r="X1529" s="1" t="s">
        <v>6291</v>
      </c>
      <c r="Y1529" s="15">
        <v>159.1</v>
      </c>
      <c r="Z1529" s="15">
        <f t="shared" si="48"/>
        <v>2068.2999999999997</v>
      </c>
      <c r="AA1529" s="15">
        <v>350</v>
      </c>
      <c r="AB1529" s="15">
        <f t="shared" si="49"/>
        <v>4550</v>
      </c>
      <c r="AC1529">
        <v>140.94999999999999</v>
      </c>
      <c r="AD1529">
        <v>310</v>
      </c>
      <c r="AE1529">
        <v>193.2</v>
      </c>
      <c r="AF1529">
        <v>425</v>
      </c>
      <c r="AG1529" s="1">
        <v>13</v>
      </c>
    </row>
    <row r="1530" spans="1:33">
      <c r="A1530" s="1" t="s">
        <v>33</v>
      </c>
      <c r="B1530" s="13" t="s">
        <v>6286</v>
      </c>
      <c r="C1530" s="1" t="s">
        <v>6298</v>
      </c>
      <c r="D1530" s="1" t="s">
        <v>6288</v>
      </c>
      <c r="E1530" s="1" t="s">
        <v>706</v>
      </c>
      <c r="F1530" s="1" t="s">
        <v>6299</v>
      </c>
      <c r="G1530" s="14" t="s">
        <v>933</v>
      </c>
      <c r="I1530" s="1" t="s">
        <v>809</v>
      </c>
      <c r="J1530" s="1" t="s">
        <v>1043</v>
      </c>
      <c r="K1530" s="1" t="s">
        <v>1043</v>
      </c>
      <c r="L1530" s="1" t="s">
        <v>74</v>
      </c>
      <c r="M1530" s="1" t="s">
        <v>794</v>
      </c>
      <c r="N1530" s="1" t="s">
        <v>43</v>
      </c>
      <c r="O1530" s="1" t="s">
        <v>128</v>
      </c>
      <c r="P1530" s="1" t="s">
        <v>6300</v>
      </c>
      <c r="Q1530" s="1" t="s">
        <v>813</v>
      </c>
      <c r="R1530" s="1" t="s">
        <v>1045</v>
      </c>
      <c r="S1530" s="1" t="s">
        <v>1079</v>
      </c>
      <c r="T1530" s="2">
        <v>196573823198</v>
      </c>
      <c r="U1530" s="1" t="s">
        <v>49</v>
      </c>
      <c r="V1530" t="s">
        <v>933</v>
      </c>
      <c r="W1530" s="1" t="s">
        <v>120</v>
      </c>
      <c r="X1530" s="1" t="s">
        <v>6291</v>
      </c>
      <c r="Y1530" s="15">
        <v>159.1</v>
      </c>
      <c r="Z1530" s="15">
        <f t="shared" si="48"/>
        <v>2227.4</v>
      </c>
      <c r="AA1530" s="15">
        <v>350</v>
      </c>
      <c r="AB1530" s="15">
        <f t="shared" si="49"/>
        <v>4900</v>
      </c>
      <c r="AC1530">
        <v>140.94999999999999</v>
      </c>
      <c r="AD1530">
        <v>310</v>
      </c>
      <c r="AE1530">
        <v>193.2</v>
      </c>
      <c r="AF1530">
        <v>425</v>
      </c>
      <c r="AG1530" s="1">
        <v>14</v>
      </c>
    </row>
    <row r="1531" spans="1:33">
      <c r="A1531" s="1" t="s">
        <v>33</v>
      </c>
      <c r="B1531" s="13" t="s">
        <v>6286</v>
      </c>
      <c r="C1531" s="1" t="s">
        <v>6301</v>
      </c>
      <c r="D1531" s="1" t="s">
        <v>6288</v>
      </c>
      <c r="E1531" s="1" t="s">
        <v>706</v>
      </c>
      <c r="F1531" s="1" t="s">
        <v>6302</v>
      </c>
      <c r="G1531" s="14" t="s">
        <v>854</v>
      </c>
      <c r="I1531" s="1" t="s">
        <v>809</v>
      </c>
      <c r="J1531" s="1" t="s">
        <v>1043</v>
      </c>
      <c r="K1531" s="1" t="s">
        <v>1043</v>
      </c>
      <c r="L1531" s="1" t="s">
        <v>74</v>
      </c>
      <c r="M1531" s="1" t="s">
        <v>794</v>
      </c>
      <c r="N1531" s="1" t="s">
        <v>43</v>
      </c>
      <c r="O1531" s="1" t="s">
        <v>128</v>
      </c>
      <c r="P1531" s="1" t="s">
        <v>6303</v>
      </c>
      <c r="Q1531" s="1" t="s">
        <v>813</v>
      </c>
      <c r="R1531" s="1" t="s">
        <v>1045</v>
      </c>
      <c r="S1531" s="1" t="s">
        <v>1079</v>
      </c>
      <c r="T1531" s="2">
        <v>196573823358</v>
      </c>
      <c r="U1531" s="1" t="s">
        <v>49</v>
      </c>
      <c r="V1531" t="s">
        <v>854</v>
      </c>
      <c r="W1531" s="1" t="s">
        <v>120</v>
      </c>
      <c r="X1531" s="1" t="s">
        <v>6291</v>
      </c>
      <c r="Y1531" s="15">
        <v>159.1</v>
      </c>
      <c r="Z1531" s="15">
        <f t="shared" si="48"/>
        <v>159.1</v>
      </c>
      <c r="AA1531" s="15">
        <v>350</v>
      </c>
      <c r="AB1531" s="15">
        <f t="shared" si="49"/>
        <v>350</v>
      </c>
      <c r="AC1531">
        <v>140.94999999999999</v>
      </c>
      <c r="AD1531">
        <v>310</v>
      </c>
      <c r="AE1531">
        <v>193.2</v>
      </c>
      <c r="AF1531">
        <v>425</v>
      </c>
      <c r="AG1531" s="1">
        <v>1</v>
      </c>
    </row>
    <row r="1532" spans="1:33">
      <c r="A1532" s="1" t="s">
        <v>33</v>
      </c>
      <c r="B1532" s="13" t="s">
        <v>6304</v>
      </c>
      <c r="C1532" s="1" t="s">
        <v>6305</v>
      </c>
      <c r="D1532" s="1" t="s">
        <v>6306</v>
      </c>
      <c r="E1532" s="1" t="s">
        <v>6307</v>
      </c>
      <c r="F1532" s="1" t="s">
        <v>6308</v>
      </c>
      <c r="G1532" s="14" t="s">
        <v>837</v>
      </c>
      <c r="I1532" s="1" t="s">
        <v>809</v>
      </c>
      <c r="J1532" s="1" t="s">
        <v>861</v>
      </c>
      <c r="K1532" s="1" t="s">
        <v>1624</v>
      </c>
      <c r="L1532" s="1" t="s">
        <v>74</v>
      </c>
      <c r="M1532" s="1" t="s">
        <v>794</v>
      </c>
      <c r="N1532" s="1" t="s">
        <v>43</v>
      </c>
      <c r="O1532" s="1" t="s">
        <v>128</v>
      </c>
      <c r="P1532" s="1" t="s">
        <v>6309</v>
      </c>
      <c r="Q1532" s="1" t="s">
        <v>813</v>
      </c>
      <c r="R1532" s="1" t="s">
        <v>865</v>
      </c>
      <c r="S1532" s="1" t="s">
        <v>1054</v>
      </c>
      <c r="T1532" s="2">
        <v>196573822924</v>
      </c>
      <c r="U1532" s="1" t="s">
        <v>49</v>
      </c>
      <c r="V1532" t="s">
        <v>837</v>
      </c>
      <c r="W1532" s="1" t="s">
        <v>120</v>
      </c>
      <c r="X1532" s="1" t="s">
        <v>1261</v>
      </c>
      <c r="Y1532" s="15">
        <v>68.2</v>
      </c>
      <c r="Z1532" s="15">
        <f t="shared" si="48"/>
        <v>2728</v>
      </c>
      <c r="AA1532" s="15">
        <v>150</v>
      </c>
      <c r="AB1532" s="15">
        <f t="shared" si="49"/>
        <v>6000</v>
      </c>
      <c r="AC1532">
        <v>61.4</v>
      </c>
      <c r="AD1532">
        <v>135</v>
      </c>
      <c r="AE1532">
        <v>81.849999999999994</v>
      </c>
      <c r="AF1532">
        <v>180</v>
      </c>
      <c r="AG1532" s="1">
        <v>40</v>
      </c>
    </row>
    <row r="1533" spans="1:33">
      <c r="A1533" s="1" t="s">
        <v>33</v>
      </c>
      <c r="B1533" s="13" t="s">
        <v>6304</v>
      </c>
      <c r="C1533" s="1" t="s">
        <v>6310</v>
      </c>
      <c r="D1533" s="1" t="s">
        <v>6306</v>
      </c>
      <c r="E1533" s="1" t="s">
        <v>6307</v>
      </c>
      <c r="F1533" s="1" t="s">
        <v>6311</v>
      </c>
      <c r="G1533" s="14" t="s">
        <v>842</v>
      </c>
      <c r="I1533" s="1" t="s">
        <v>809</v>
      </c>
      <c r="J1533" s="1" t="s">
        <v>861</v>
      </c>
      <c r="K1533" s="1" t="s">
        <v>1624</v>
      </c>
      <c r="L1533" s="1" t="s">
        <v>74</v>
      </c>
      <c r="M1533" s="1" t="s">
        <v>794</v>
      </c>
      <c r="N1533" s="1" t="s">
        <v>43</v>
      </c>
      <c r="O1533" s="1" t="s">
        <v>128</v>
      </c>
      <c r="P1533" s="1" t="s">
        <v>6312</v>
      </c>
      <c r="Q1533" s="1" t="s">
        <v>813</v>
      </c>
      <c r="R1533" s="1" t="s">
        <v>865</v>
      </c>
      <c r="S1533" s="1" t="s">
        <v>1054</v>
      </c>
      <c r="T1533" s="2">
        <v>196573822993</v>
      </c>
      <c r="U1533" s="1" t="s">
        <v>49</v>
      </c>
      <c r="V1533" t="s">
        <v>842</v>
      </c>
      <c r="W1533" s="1" t="s">
        <v>120</v>
      </c>
      <c r="X1533" s="1" t="s">
        <v>1261</v>
      </c>
      <c r="Y1533" s="15">
        <v>68.2</v>
      </c>
      <c r="Z1533" s="15">
        <f t="shared" si="48"/>
        <v>2523.4</v>
      </c>
      <c r="AA1533" s="15">
        <v>150</v>
      </c>
      <c r="AB1533" s="15">
        <f t="shared" si="49"/>
        <v>5550</v>
      </c>
      <c r="AC1533">
        <v>61.4</v>
      </c>
      <c r="AD1533">
        <v>135</v>
      </c>
      <c r="AE1533">
        <v>81.849999999999994</v>
      </c>
      <c r="AF1533">
        <v>180</v>
      </c>
      <c r="AG1533" s="1">
        <v>37</v>
      </c>
    </row>
    <row r="1534" spans="1:33">
      <c r="A1534" s="1" t="s">
        <v>33</v>
      </c>
      <c r="B1534" s="13" t="s">
        <v>6304</v>
      </c>
      <c r="C1534" s="1" t="s">
        <v>6313</v>
      </c>
      <c r="D1534" s="1" t="s">
        <v>6306</v>
      </c>
      <c r="E1534" s="1" t="s">
        <v>6307</v>
      </c>
      <c r="F1534" s="1" t="s">
        <v>6314</v>
      </c>
      <c r="G1534" s="14" t="s">
        <v>846</v>
      </c>
      <c r="I1534" s="1" t="s">
        <v>809</v>
      </c>
      <c r="J1534" s="1" t="s">
        <v>861</v>
      </c>
      <c r="K1534" s="1" t="s">
        <v>1624</v>
      </c>
      <c r="L1534" s="1" t="s">
        <v>74</v>
      </c>
      <c r="M1534" s="1" t="s">
        <v>794</v>
      </c>
      <c r="N1534" s="1" t="s">
        <v>43</v>
      </c>
      <c r="O1534" s="1" t="s">
        <v>128</v>
      </c>
      <c r="P1534" s="1" t="s">
        <v>6315</v>
      </c>
      <c r="Q1534" s="1" t="s">
        <v>813</v>
      </c>
      <c r="R1534" s="1" t="s">
        <v>865</v>
      </c>
      <c r="S1534" s="1" t="s">
        <v>1054</v>
      </c>
      <c r="T1534" s="2">
        <v>196573823167</v>
      </c>
      <c r="U1534" s="1" t="s">
        <v>49</v>
      </c>
      <c r="V1534" t="s">
        <v>846</v>
      </c>
      <c r="W1534" s="1" t="s">
        <v>120</v>
      </c>
      <c r="X1534" s="1" t="s">
        <v>1261</v>
      </c>
      <c r="Y1534" s="15">
        <v>68.2</v>
      </c>
      <c r="Z1534" s="15">
        <f t="shared" si="48"/>
        <v>1364</v>
      </c>
      <c r="AA1534" s="15">
        <v>150</v>
      </c>
      <c r="AB1534" s="15">
        <f t="shared" si="49"/>
        <v>3000</v>
      </c>
      <c r="AC1534">
        <v>61.4</v>
      </c>
      <c r="AD1534">
        <v>135</v>
      </c>
      <c r="AE1534">
        <v>81.849999999999994</v>
      </c>
      <c r="AF1534">
        <v>180</v>
      </c>
      <c r="AG1534" s="1">
        <v>20</v>
      </c>
    </row>
    <row r="1535" spans="1:33">
      <c r="A1535" s="1" t="s">
        <v>33</v>
      </c>
      <c r="B1535" s="13" t="s">
        <v>6304</v>
      </c>
      <c r="C1535" s="1" t="s">
        <v>6316</v>
      </c>
      <c r="D1535" s="1" t="s">
        <v>6306</v>
      </c>
      <c r="E1535" s="1" t="s">
        <v>6307</v>
      </c>
      <c r="F1535" s="1" t="s">
        <v>6317</v>
      </c>
      <c r="G1535" s="14" t="s">
        <v>933</v>
      </c>
      <c r="I1535" s="1" t="s">
        <v>809</v>
      </c>
      <c r="J1535" s="1" t="s">
        <v>861</v>
      </c>
      <c r="K1535" s="1" t="s">
        <v>1624</v>
      </c>
      <c r="L1535" s="1" t="s">
        <v>74</v>
      </c>
      <c r="M1535" s="1" t="s">
        <v>794</v>
      </c>
      <c r="N1535" s="1" t="s">
        <v>43</v>
      </c>
      <c r="O1535" s="1" t="s">
        <v>128</v>
      </c>
      <c r="P1535" s="1" t="s">
        <v>6318</v>
      </c>
      <c r="Q1535" s="1" t="s">
        <v>813</v>
      </c>
      <c r="R1535" s="1" t="s">
        <v>865</v>
      </c>
      <c r="S1535" s="1" t="s">
        <v>1054</v>
      </c>
      <c r="T1535" s="2">
        <v>196573823327</v>
      </c>
      <c r="U1535" s="1" t="s">
        <v>49</v>
      </c>
      <c r="V1535" t="s">
        <v>933</v>
      </c>
      <c r="W1535" s="1" t="s">
        <v>120</v>
      </c>
      <c r="X1535" s="1" t="s">
        <v>1261</v>
      </c>
      <c r="Y1535" s="15">
        <v>68.2</v>
      </c>
      <c r="Z1535" s="15">
        <f t="shared" si="48"/>
        <v>1500.4</v>
      </c>
      <c r="AA1535" s="15">
        <v>150</v>
      </c>
      <c r="AB1535" s="15">
        <f t="shared" si="49"/>
        <v>3300</v>
      </c>
      <c r="AC1535">
        <v>61.4</v>
      </c>
      <c r="AD1535">
        <v>135</v>
      </c>
      <c r="AE1535">
        <v>81.849999999999994</v>
      </c>
      <c r="AF1535">
        <v>180</v>
      </c>
      <c r="AG1535" s="1">
        <v>22</v>
      </c>
    </row>
    <row r="1536" spans="1:33">
      <c r="A1536" s="1" t="s">
        <v>33</v>
      </c>
      <c r="B1536" s="13" t="s">
        <v>6304</v>
      </c>
      <c r="C1536" s="1" t="s">
        <v>6319</v>
      </c>
      <c r="D1536" s="1" t="s">
        <v>6306</v>
      </c>
      <c r="E1536" s="1" t="s">
        <v>6307</v>
      </c>
      <c r="F1536" s="1" t="s">
        <v>6320</v>
      </c>
      <c r="G1536" s="14" t="s">
        <v>854</v>
      </c>
      <c r="I1536" s="1" t="s">
        <v>809</v>
      </c>
      <c r="J1536" s="1" t="s">
        <v>861</v>
      </c>
      <c r="K1536" s="1" t="s">
        <v>1624</v>
      </c>
      <c r="L1536" s="1" t="s">
        <v>74</v>
      </c>
      <c r="M1536" s="1" t="s">
        <v>794</v>
      </c>
      <c r="N1536" s="1" t="s">
        <v>43</v>
      </c>
      <c r="O1536" s="1" t="s">
        <v>128</v>
      </c>
      <c r="P1536" s="1" t="s">
        <v>6321</v>
      </c>
      <c r="Q1536" s="1" t="s">
        <v>813</v>
      </c>
      <c r="R1536" s="1" t="s">
        <v>865</v>
      </c>
      <c r="S1536" s="1" t="s">
        <v>1054</v>
      </c>
      <c r="T1536" s="2">
        <v>196573823396</v>
      </c>
      <c r="U1536" s="1" t="s">
        <v>49</v>
      </c>
      <c r="V1536" t="s">
        <v>854</v>
      </c>
      <c r="W1536" s="1" t="s">
        <v>120</v>
      </c>
      <c r="X1536" s="1" t="s">
        <v>1261</v>
      </c>
      <c r="Y1536" s="15">
        <v>68.2</v>
      </c>
      <c r="Z1536" s="15">
        <f t="shared" si="48"/>
        <v>68.2</v>
      </c>
      <c r="AA1536" s="15">
        <v>150</v>
      </c>
      <c r="AB1536" s="15">
        <f t="shared" si="49"/>
        <v>150</v>
      </c>
      <c r="AC1536">
        <v>61.4</v>
      </c>
      <c r="AD1536">
        <v>135</v>
      </c>
      <c r="AE1536">
        <v>81.849999999999994</v>
      </c>
      <c r="AF1536">
        <v>180</v>
      </c>
      <c r="AG1536" s="1">
        <v>1</v>
      </c>
    </row>
    <row r="1537" spans="1:33">
      <c r="A1537" s="1" t="s">
        <v>33</v>
      </c>
      <c r="B1537" s="13" t="s">
        <v>6304</v>
      </c>
      <c r="C1537" s="1" t="s">
        <v>6322</v>
      </c>
      <c r="D1537" s="1" t="s">
        <v>6306</v>
      </c>
      <c r="E1537" s="1" t="s">
        <v>6307</v>
      </c>
      <c r="F1537" s="1" t="s">
        <v>6323</v>
      </c>
      <c r="G1537" s="14" t="s">
        <v>884</v>
      </c>
      <c r="I1537" s="1" t="s">
        <v>809</v>
      </c>
      <c r="J1537" s="1" t="s">
        <v>861</v>
      </c>
      <c r="K1537" s="1" t="s">
        <v>1624</v>
      </c>
      <c r="L1537" s="1" t="s">
        <v>74</v>
      </c>
      <c r="M1537" s="1" t="s">
        <v>794</v>
      </c>
      <c r="N1537" s="1" t="s">
        <v>43</v>
      </c>
      <c r="O1537" s="1" t="s">
        <v>128</v>
      </c>
      <c r="P1537" s="1" t="s">
        <v>6324</v>
      </c>
      <c r="Q1537" s="1" t="s">
        <v>813</v>
      </c>
      <c r="R1537" s="1" t="s">
        <v>865</v>
      </c>
      <c r="S1537" s="1" t="s">
        <v>1054</v>
      </c>
      <c r="T1537" s="2">
        <v>196573823433</v>
      </c>
      <c r="U1537" s="1" t="s">
        <v>49</v>
      </c>
      <c r="V1537" t="s">
        <v>884</v>
      </c>
      <c r="W1537" s="1" t="s">
        <v>120</v>
      </c>
      <c r="X1537" s="1" t="s">
        <v>1261</v>
      </c>
      <c r="Y1537" s="15">
        <v>68.2</v>
      </c>
      <c r="Z1537" s="15">
        <f t="shared" si="48"/>
        <v>68.2</v>
      </c>
      <c r="AA1537" s="15">
        <v>150</v>
      </c>
      <c r="AB1537" s="15">
        <f t="shared" si="49"/>
        <v>150</v>
      </c>
      <c r="AC1537">
        <v>61.4</v>
      </c>
      <c r="AD1537">
        <v>135</v>
      </c>
      <c r="AE1537">
        <v>81.849999999999994</v>
      </c>
      <c r="AF1537">
        <v>180</v>
      </c>
      <c r="AG1537" s="1">
        <v>1</v>
      </c>
    </row>
    <row r="1538" spans="1:33">
      <c r="A1538" s="1" t="s">
        <v>33</v>
      </c>
      <c r="B1538" s="13" t="s">
        <v>6325</v>
      </c>
      <c r="C1538" s="1" t="s">
        <v>6326</v>
      </c>
      <c r="D1538" s="1" t="s">
        <v>6327</v>
      </c>
      <c r="E1538" s="1" t="s">
        <v>874</v>
      </c>
      <c r="F1538" s="1" t="s">
        <v>6328</v>
      </c>
      <c r="G1538" s="14" t="s">
        <v>854</v>
      </c>
      <c r="H1538" s="1" t="s">
        <v>6329</v>
      </c>
      <c r="I1538" s="1" t="s">
        <v>809</v>
      </c>
      <c r="J1538" s="1" t="s">
        <v>861</v>
      </c>
      <c r="K1538" s="1" t="s">
        <v>862</v>
      </c>
      <c r="L1538" s="1" t="s">
        <v>74</v>
      </c>
      <c r="N1538" s="1" t="s">
        <v>43</v>
      </c>
      <c r="O1538" s="1" t="s">
        <v>183</v>
      </c>
      <c r="P1538" s="1" t="s">
        <v>6330</v>
      </c>
      <c r="Q1538" s="1" t="s">
        <v>813</v>
      </c>
      <c r="R1538" s="1" t="s">
        <v>865</v>
      </c>
      <c r="S1538" s="1" t="s">
        <v>866</v>
      </c>
      <c r="T1538" s="2">
        <v>196245645448</v>
      </c>
      <c r="U1538" s="1" t="s">
        <v>886</v>
      </c>
      <c r="V1538" t="s">
        <v>854</v>
      </c>
      <c r="W1538" s="1" t="s">
        <v>165</v>
      </c>
      <c r="X1538" s="1" t="s">
        <v>878</v>
      </c>
      <c r="Y1538" s="15">
        <v>17.3</v>
      </c>
      <c r="Z1538" s="15">
        <f t="shared" si="48"/>
        <v>34.6</v>
      </c>
      <c r="AA1538" s="15">
        <v>38</v>
      </c>
      <c r="AB1538" s="15">
        <f t="shared" si="49"/>
        <v>76</v>
      </c>
      <c r="AC1538">
        <v>14.55</v>
      </c>
      <c r="AD1538">
        <v>32</v>
      </c>
      <c r="AE1538">
        <v>20.5</v>
      </c>
      <c r="AF1538">
        <v>45</v>
      </c>
      <c r="AG1538" s="1">
        <v>2</v>
      </c>
    </row>
    <row r="1539" spans="1:33">
      <c r="A1539" s="1" t="s">
        <v>33</v>
      </c>
      <c r="B1539" s="13" t="s">
        <v>6331</v>
      </c>
      <c r="C1539" s="1" t="s">
        <v>6332</v>
      </c>
      <c r="D1539" s="1" t="s">
        <v>6333</v>
      </c>
      <c r="E1539" s="1" t="s">
        <v>6334</v>
      </c>
      <c r="F1539" s="1" t="s">
        <v>6335</v>
      </c>
      <c r="G1539" s="14" t="s">
        <v>854</v>
      </c>
      <c r="I1539" s="1" t="s">
        <v>809</v>
      </c>
      <c r="J1539" s="1" t="s">
        <v>861</v>
      </c>
      <c r="K1539" s="1" t="s">
        <v>862</v>
      </c>
      <c r="L1539" s="1" t="s">
        <v>74</v>
      </c>
      <c r="M1539" s="1" t="s">
        <v>863</v>
      </c>
      <c r="N1539" s="1" t="s">
        <v>43</v>
      </c>
      <c r="O1539" s="1" t="s">
        <v>44</v>
      </c>
      <c r="P1539" s="1" t="s">
        <v>6336</v>
      </c>
      <c r="Q1539" s="1" t="s">
        <v>813</v>
      </c>
      <c r="R1539" s="1" t="s">
        <v>865</v>
      </c>
      <c r="S1539" s="1" t="s">
        <v>866</v>
      </c>
      <c r="T1539" s="2">
        <v>197642223215</v>
      </c>
      <c r="U1539" s="1" t="s">
        <v>886</v>
      </c>
      <c r="V1539" t="s">
        <v>854</v>
      </c>
      <c r="W1539" s="1" t="s">
        <v>51</v>
      </c>
      <c r="X1539" s="1" t="s">
        <v>839</v>
      </c>
      <c r="Y1539" s="15">
        <v>10.95</v>
      </c>
      <c r="Z1539" s="15">
        <f t="shared" si="48"/>
        <v>536.54999999999995</v>
      </c>
      <c r="AA1539" s="15">
        <v>24</v>
      </c>
      <c r="AB1539" s="15">
        <f t="shared" si="49"/>
        <v>1176</v>
      </c>
      <c r="AC1539">
        <v>9.5500000000000007</v>
      </c>
      <c r="AD1539">
        <v>21</v>
      </c>
      <c r="AE1539">
        <v>11.85</v>
      </c>
      <c r="AF1539">
        <v>26</v>
      </c>
      <c r="AG1539" s="1">
        <v>49</v>
      </c>
    </row>
    <row r="1540" spans="1:33">
      <c r="A1540" s="1" t="s">
        <v>33</v>
      </c>
      <c r="B1540" s="13" t="s">
        <v>6337</v>
      </c>
      <c r="C1540" s="1" t="s">
        <v>6338</v>
      </c>
      <c r="D1540" s="1" t="s">
        <v>6333</v>
      </c>
      <c r="E1540" s="1" t="s">
        <v>6339</v>
      </c>
      <c r="F1540" s="1" t="s">
        <v>6340</v>
      </c>
      <c r="G1540" s="14" t="s">
        <v>837</v>
      </c>
      <c r="I1540" s="1" t="s">
        <v>809</v>
      </c>
      <c r="J1540" s="1" t="s">
        <v>861</v>
      </c>
      <c r="K1540" s="1" t="s">
        <v>862</v>
      </c>
      <c r="L1540" s="1" t="s">
        <v>74</v>
      </c>
      <c r="M1540" s="1" t="s">
        <v>863</v>
      </c>
      <c r="N1540" s="1" t="s">
        <v>43</v>
      </c>
      <c r="O1540" s="1" t="s">
        <v>44</v>
      </c>
      <c r="P1540" s="1" t="s">
        <v>6341</v>
      </c>
      <c r="Q1540" s="1" t="s">
        <v>813</v>
      </c>
      <c r="R1540" s="1" t="s">
        <v>865</v>
      </c>
      <c r="S1540" s="1" t="s">
        <v>866</v>
      </c>
      <c r="T1540" s="2">
        <v>197641233789</v>
      </c>
      <c r="U1540" s="1" t="s">
        <v>886</v>
      </c>
      <c r="V1540" t="s">
        <v>837</v>
      </c>
      <c r="W1540" s="1" t="s">
        <v>120</v>
      </c>
      <c r="X1540" s="1" t="s">
        <v>839</v>
      </c>
      <c r="Y1540" s="15">
        <v>10.95</v>
      </c>
      <c r="Z1540" s="15">
        <f t="shared" si="48"/>
        <v>2868.8999999999996</v>
      </c>
      <c r="AA1540" s="15">
        <v>24</v>
      </c>
      <c r="AB1540" s="15">
        <f t="shared" si="49"/>
        <v>6288</v>
      </c>
      <c r="AC1540">
        <v>9.5500000000000007</v>
      </c>
      <c r="AD1540">
        <v>21</v>
      </c>
      <c r="AE1540">
        <v>11.85</v>
      </c>
      <c r="AF1540">
        <v>26</v>
      </c>
      <c r="AG1540" s="1">
        <v>262</v>
      </c>
    </row>
    <row r="1541" spans="1:33">
      <c r="A1541" s="1" t="s">
        <v>33</v>
      </c>
      <c r="B1541" s="13" t="s">
        <v>6337</v>
      </c>
      <c r="C1541" s="1" t="s">
        <v>6342</v>
      </c>
      <c r="D1541" s="1" t="s">
        <v>6333</v>
      </c>
      <c r="E1541" s="1" t="s">
        <v>6339</v>
      </c>
      <c r="F1541" s="1" t="s">
        <v>6343</v>
      </c>
      <c r="G1541" s="14" t="s">
        <v>842</v>
      </c>
      <c r="I1541" s="1" t="s">
        <v>809</v>
      </c>
      <c r="J1541" s="1" t="s">
        <v>861</v>
      </c>
      <c r="K1541" s="1" t="s">
        <v>862</v>
      </c>
      <c r="L1541" s="1" t="s">
        <v>74</v>
      </c>
      <c r="M1541" s="1" t="s">
        <v>863</v>
      </c>
      <c r="N1541" s="1" t="s">
        <v>43</v>
      </c>
      <c r="O1541" s="1" t="s">
        <v>44</v>
      </c>
      <c r="P1541" s="1" t="s">
        <v>6344</v>
      </c>
      <c r="Q1541" s="1" t="s">
        <v>813</v>
      </c>
      <c r="R1541" s="1" t="s">
        <v>865</v>
      </c>
      <c r="S1541" s="1" t="s">
        <v>866</v>
      </c>
      <c r="T1541" s="2">
        <v>197641233796</v>
      </c>
      <c r="U1541" s="1" t="s">
        <v>886</v>
      </c>
      <c r="V1541" t="s">
        <v>842</v>
      </c>
      <c r="W1541" s="1" t="s">
        <v>120</v>
      </c>
      <c r="X1541" s="1" t="s">
        <v>839</v>
      </c>
      <c r="Y1541" s="15">
        <v>10.95</v>
      </c>
      <c r="Z1541" s="15">
        <f t="shared" si="48"/>
        <v>17049.149999999998</v>
      </c>
      <c r="AA1541" s="15">
        <v>24</v>
      </c>
      <c r="AB1541" s="15">
        <f t="shared" si="49"/>
        <v>37368</v>
      </c>
      <c r="AC1541">
        <v>9.5500000000000007</v>
      </c>
      <c r="AD1541">
        <v>21</v>
      </c>
      <c r="AE1541">
        <v>11.85</v>
      </c>
      <c r="AF1541">
        <v>26</v>
      </c>
      <c r="AG1541" s="1">
        <v>1557</v>
      </c>
    </row>
    <row r="1542" spans="1:33">
      <c r="A1542" s="1" t="s">
        <v>33</v>
      </c>
      <c r="B1542" s="13" t="s">
        <v>6337</v>
      </c>
      <c r="C1542" s="1" t="s">
        <v>6345</v>
      </c>
      <c r="D1542" s="1" t="s">
        <v>6333</v>
      </c>
      <c r="E1542" s="1" t="s">
        <v>6339</v>
      </c>
      <c r="F1542" s="1" t="s">
        <v>6346</v>
      </c>
      <c r="G1542" s="14" t="s">
        <v>846</v>
      </c>
      <c r="I1542" s="1" t="s">
        <v>809</v>
      </c>
      <c r="J1542" s="1" t="s">
        <v>861</v>
      </c>
      <c r="K1542" s="1" t="s">
        <v>862</v>
      </c>
      <c r="L1542" s="1" t="s">
        <v>74</v>
      </c>
      <c r="M1542" s="1" t="s">
        <v>863</v>
      </c>
      <c r="N1542" s="1" t="s">
        <v>43</v>
      </c>
      <c r="O1542" s="1" t="s">
        <v>44</v>
      </c>
      <c r="P1542" s="1" t="s">
        <v>6347</v>
      </c>
      <c r="Q1542" s="1" t="s">
        <v>813</v>
      </c>
      <c r="R1542" s="1" t="s">
        <v>865</v>
      </c>
      <c r="S1542" s="1" t="s">
        <v>866</v>
      </c>
      <c r="T1542" s="2">
        <v>197641233901</v>
      </c>
      <c r="U1542" s="1" t="s">
        <v>886</v>
      </c>
      <c r="V1542" t="s">
        <v>846</v>
      </c>
      <c r="W1542" s="1" t="s">
        <v>120</v>
      </c>
      <c r="X1542" s="1" t="s">
        <v>839</v>
      </c>
      <c r="Y1542" s="15">
        <v>10.95</v>
      </c>
      <c r="Z1542" s="15">
        <f t="shared" si="48"/>
        <v>13643.699999999999</v>
      </c>
      <c r="AA1542" s="15">
        <v>24</v>
      </c>
      <c r="AB1542" s="15">
        <f t="shared" si="49"/>
        <v>29904</v>
      </c>
      <c r="AC1542">
        <v>9.5500000000000007</v>
      </c>
      <c r="AD1542">
        <v>21</v>
      </c>
      <c r="AE1542">
        <v>11.85</v>
      </c>
      <c r="AF1542">
        <v>26</v>
      </c>
      <c r="AG1542" s="1">
        <v>1246</v>
      </c>
    </row>
    <row r="1543" spans="1:33">
      <c r="A1543" s="1" t="s">
        <v>33</v>
      </c>
      <c r="B1543" s="13" t="s">
        <v>6348</v>
      </c>
      <c r="C1543" s="1" t="s">
        <v>6349</v>
      </c>
      <c r="D1543" s="1" t="s">
        <v>6350</v>
      </c>
      <c r="E1543" s="1" t="s">
        <v>145</v>
      </c>
      <c r="F1543" s="1" t="s">
        <v>6351</v>
      </c>
      <c r="G1543" s="14" t="s">
        <v>837</v>
      </c>
      <c r="I1543" s="1" t="s">
        <v>809</v>
      </c>
      <c r="J1543" s="1" t="s">
        <v>810</v>
      </c>
      <c r="K1543" s="1" t="s">
        <v>811</v>
      </c>
      <c r="L1543" s="1" t="s">
        <v>74</v>
      </c>
      <c r="M1543" s="1" t="s">
        <v>733</v>
      </c>
      <c r="N1543" s="1" t="s">
        <v>43</v>
      </c>
      <c r="O1543" s="1" t="s">
        <v>183</v>
      </c>
      <c r="P1543" s="1" t="s">
        <v>6352</v>
      </c>
      <c r="Q1543" s="1" t="s">
        <v>813</v>
      </c>
      <c r="R1543" s="1" t="s">
        <v>814</v>
      </c>
      <c r="S1543" s="1" t="s">
        <v>815</v>
      </c>
      <c r="T1543" s="2">
        <v>196244269478</v>
      </c>
      <c r="U1543" s="1" t="s">
        <v>113</v>
      </c>
      <c r="V1543" t="s">
        <v>837</v>
      </c>
      <c r="W1543" s="1" t="s">
        <v>51</v>
      </c>
      <c r="X1543" s="1" t="s">
        <v>6353</v>
      </c>
      <c r="Y1543" s="15">
        <v>29.55</v>
      </c>
      <c r="Z1543" s="15">
        <f t="shared" si="48"/>
        <v>29.55</v>
      </c>
      <c r="AA1543" s="15">
        <v>65</v>
      </c>
      <c r="AB1543" s="15">
        <f t="shared" si="49"/>
        <v>65</v>
      </c>
      <c r="AC1543">
        <v>25</v>
      </c>
      <c r="AD1543">
        <v>55</v>
      </c>
      <c r="AE1543">
        <v>36.4</v>
      </c>
      <c r="AF1543">
        <v>80</v>
      </c>
      <c r="AG1543" s="1">
        <v>1</v>
      </c>
    </row>
    <row r="1544" spans="1:33">
      <c r="A1544" s="1" t="s">
        <v>33</v>
      </c>
      <c r="B1544" s="13" t="s">
        <v>6354</v>
      </c>
      <c r="C1544" s="1" t="s">
        <v>6355</v>
      </c>
      <c r="D1544" s="1" t="s">
        <v>6356</v>
      </c>
      <c r="E1544" s="1" t="s">
        <v>925</v>
      </c>
      <c r="F1544" s="1" t="s">
        <v>6357</v>
      </c>
      <c r="G1544" s="14" t="s">
        <v>854</v>
      </c>
      <c r="I1544" s="1" t="s">
        <v>809</v>
      </c>
      <c r="J1544" s="1" t="s">
        <v>861</v>
      </c>
      <c r="K1544" s="1" t="s">
        <v>862</v>
      </c>
      <c r="L1544" s="1" t="s">
        <v>74</v>
      </c>
      <c r="N1544" s="1" t="s">
        <v>43</v>
      </c>
      <c r="O1544" s="1" t="s">
        <v>44</v>
      </c>
      <c r="P1544" s="1" t="s">
        <v>6358</v>
      </c>
      <c r="Q1544" s="1" t="s">
        <v>813</v>
      </c>
      <c r="R1544" s="1" t="s">
        <v>865</v>
      </c>
      <c r="S1544" s="1" t="s">
        <v>866</v>
      </c>
      <c r="T1544" s="2">
        <v>196244182173</v>
      </c>
      <c r="U1544" s="1" t="s">
        <v>886</v>
      </c>
      <c r="V1544" t="s">
        <v>854</v>
      </c>
      <c r="W1544" s="1" t="s">
        <v>120</v>
      </c>
      <c r="X1544" s="1" t="s">
        <v>867</v>
      </c>
      <c r="Y1544" s="15">
        <v>14.55</v>
      </c>
      <c r="Z1544" s="15">
        <f t="shared" si="48"/>
        <v>29.1</v>
      </c>
      <c r="AA1544" s="15">
        <v>32</v>
      </c>
      <c r="AB1544" s="15">
        <f t="shared" si="49"/>
        <v>64</v>
      </c>
      <c r="AC1544">
        <v>12.75</v>
      </c>
      <c r="AD1544">
        <v>28</v>
      </c>
      <c r="AE1544">
        <v>15.95</v>
      </c>
      <c r="AF1544">
        <v>35</v>
      </c>
      <c r="AG1544" s="1">
        <v>2</v>
      </c>
    </row>
    <row r="1545" spans="1:33">
      <c r="A1545" s="1" t="s">
        <v>33</v>
      </c>
      <c r="B1545" s="13" t="s">
        <v>6359</v>
      </c>
      <c r="C1545" s="1" t="s">
        <v>6360</v>
      </c>
      <c r="D1545" s="1" t="s">
        <v>6361</v>
      </c>
      <c r="E1545" s="1" t="s">
        <v>800</v>
      </c>
      <c r="F1545" s="1" t="s">
        <v>6362</v>
      </c>
      <c r="G1545" s="14" t="s">
        <v>842</v>
      </c>
      <c r="I1545" s="1" t="s">
        <v>809</v>
      </c>
      <c r="J1545" s="1" t="s">
        <v>934</v>
      </c>
      <c r="K1545" s="1" t="s">
        <v>1329</v>
      </c>
      <c r="L1545" s="1" t="s">
        <v>111</v>
      </c>
      <c r="M1545" s="1" t="s">
        <v>594</v>
      </c>
      <c r="N1545" s="1" t="s">
        <v>43</v>
      </c>
      <c r="O1545" s="1" t="s">
        <v>44</v>
      </c>
      <c r="P1545" s="1" t="s">
        <v>6363</v>
      </c>
      <c r="Q1545" s="1" t="s">
        <v>813</v>
      </c>
      <c r="R1545" s="1" t="s">
        <v>865</v>
      </c>
      <c r="S1545" s="1" t="s">
        <v>1331</v>
      </c>
      <c r="T1545" s="2">
        <v>196244263216</v>
      </c>
      <c r="U1545" s="1" t="s">
        <v>113</v>
      </c>
      <c r="V1545" t="s">
        <v>842</v>
      </c>
      <c r="W1545" s="1" t="s">
        <v>157</v>
      </c>
      <c r="X1545" s="1" t="s">
        <v>751</v>
      </c>
      <c r="Y1545" s="15">
        <v>29.55</v>
      </c>
      <c r="Z1545" s="15">
        <f t="shared" si="48"/>
        <v>29.55</v>
      </c>
      <c r="AA1545" s="15">
        <v>65</v>
      </c>
      <c r="AB1545" s="15">
        <f t="shared" si="49"/>
        <v>65</v>
      </c>
      <c r="AC1545">
        <v>25</v>
      </c>
      <c r="AD1545">
        <v>55</v>
      </c>
      <c r="AE1545">
        <v>31.85</v>
      </c>
      <c r="AF1545">
        <v>70</v>
      </c>
      <c r="AG1545" s="1">
        <v>1</v>
      </c>
    </row>
    <row r="1546" spans="1:33">
      <c r="A1546" s="1" t="s">
        <v>33</v>
      </c>
      <c r="B1546" s="13" t="s">
        <v>6359</v>
      </c>
      <c r="C1546" s="1" t="s">
        <v>6364</v>
      </c>
      <c r="D1546" s="1" t="s">
        <v>6361</v>
      </c>
      <c r="E1546" s="1" t="s">
        <v>800</v>
      </c>
      <c r="F1546" s="1" t="s">
        <v>6365</v>
      </c>
      <c r="G1546" s="14" t="s">
        <v>846</v>
      </c>
      <c r="I1546" s="1" t="s">
        <v>809</v>
      </c>
      <c r="J1546" s="1" t="s">
        <v>934</v>
      </c>
      <c r="K1546" s="1" t="s">
        <v>1329</v>
      </c>
      <c r="L1546" s="1" t="s">
        <v>111</v>
      </c>
      <c r="M1546" s="1" t="s">
        <v>594</v>
      </c>
      <c r="N1546" s="1" t="s">
        <v>43</v>
      </c>
      <c r="O1546" s="1" t="s">
        <v>44</v>
      </c>
      <c r="P1546" s="1" t="s">
        <v>6366</v>
      </c>
      <c r="Q1546" s="1" t="s">
        <v>813</v>
      </c>
      <c r="R1546" s="1" t="s">
        <v>865</v>
      </c>
      <c r="S1546" s="1" t="s">
        <v>1331</v>
      </c>
      <c r="T1546" s="2">
        <v>196244263407</v>
      </c>
      <c r="U1546" s="1" t="s">
        <v>113</v>
      </c>
      <c r="V1546" t="s">
        <v>846</v>
      </c>
      <c r="W1546" s="1" t="s">
        <v>157</v>
      </c>
      <c r="X1546" s="1" t="s">
        <v>751</v>
      </c>
      <c r="Y1546" s="15">
        <v>29.55</v>
      </c>
      <c r="Z1546" s="15">
        <f t="shared" si="48"/>
        <v>29.55</v>
      </c>
      <c r="AA1546" s="15">
        <v>65</v>
      </c>
      <c r="AB1546" s="15">
        <f t="shared" si="49"/>
        <v>65</v>
      </c>
      <c r="AC1546">
        <v>25</v>
      </c>
      <c r="AD1546">
        <v>55</v>
      </c>
      <c r="AE1546">
        <v>31.85</v>
      </c>
      <c r="AF1546">
        <v>70</v>
      </c>
      <c r="AG1546" s="1">
        <v>1</v>
      </c>
    </row>
    <row r="1547" spans="1:33">
      <c r="A1547" s="1" t="s">
        <v>33</v>
      </c>
      <c r="B1547" s="13" t="s">
        <v>6367</v>
      </c>
      <c r="C1547" s="1" t="s">
        <v>6368</v>
      </c>
      <c r="D1547" s="1" t="s">
        <v>6369</v>
      </c>
      <c r="E1547" s="1" t="s">
        <v>6370</v>
      </c>
      <c r="F1547" s="1" t="s">
        <v>6371</v>
      </c>
      <c r="G1547" s="14" t="s">
        <v>837</v>
      </c>
      <c r="I1547" s="1" t="s">
        <v>809</v>
      </c>
      <c r="J1547" s="1" t="s">
        <v>861</v>
      </c>
      <c r="K1547" s="1" t="s">
        <v>1617</v>
      </c>
      <c r="L1547" s="1" t="s">
        <v>74</v>
      </c>
      <c r="N1547" s="1" t="s">
        <v>43</v>
      </c>
      <c r="O1547" s="1" t="s">
        <v>44</v>
      </c>
      <c r="P1547" s="1" t="s">
        <v>6372</v>
      </c>
      <c r="Q1547" s="1" t="s">
        <v>813</v>
      </c>
      <c r="R1547" s="1" t="s">
        <v>865</v>
      </c>
      <c r="S1547" s="1" t="s">
        <v>1619</v>
      </c>
      <c r="T1547" s="2">
        <v>197064883332</v>
      </c>
      <c r="U1547" s="1" t="s">
        <v>1337</v>
      </c>
      <c r="V1547" t="s">
        <v>837</v>
      </c>
      <c r="W1547" s="1" t="s">
        <v>132</v>
      </c>
      <c r="X1547" s="1" t="s">
        <v>867</v>
      </c>
      <c r="Y1547" s="15">
        <v>32.75</v>
      </c>
      <c r="Z1547" s="15">
        <f t="shared" ref="Z1547:Z1595" si="50">Y1547*AG1547</f>
        <v>65.5</v>
      </c>
      <c r="AA1547" s="15">
        <v>72</v>
      </c>
      <c r="AB1547" s="15">
        <f t="shared" ref="AB1547:AB1595" si="51">AA1547*AG1547</f>
        <v>144</v>
      </c>
      <c r="AC1547">
        <v>26.85</v>
      </c>
      <c r="AD1547">
        <v>59</v>
      </c>
      <c r="AE1547">
        <v>37.299999999999997</v>
      </c>
      <c r="AF1547">
        <v>82</v>
      </c>
      <c r="AG1547" s="1">
        <v>2</v>
      </c>
    </row>
    <row r="1548" spans="1:33">
      <c r="A1548" s="1" t="s">
        <v>33</v>
      </c>
      <c r="B1548" s="13" t="s">
        <v>6373</v>
      </c>
      <c r="C1548" s="1" t="s">
        <v>6374</v>
      </c>
      <c r="D1548" s="1" t="s">
        <v>6375</v>
      </c>
      <c r="E1548" s="1" t="s">
        <v>925</v>
      </c>
      <c r="F1548" s="1" t="s">
        <v>6376</v>
      </c>
      <c r="G1548" s="14" t="s">
        <v>837</v>
      </c>
      <c r="I1548" s="1" t="s">
        <v>809</v>
      </c>
      <c r="J1548" s="1" t="s">
        <v>934</v>
      </c>
      <c r="K1548" s="1" t="s">
        <v>935</v>
      </c>
      <c r="L1548" s="1" t="s">
        <v>111</v>
      </c>
      <c r="N1548" s="1" t="s">
        <v>43</v>
      </c>
      <c r="O1548" s="1" t="s">
        <v>44</v>
      </c>
      <c r="P1548" s="1" t="s">
        <v>6377</v>
      </c>
      <c r="Q1548" s="1" t="s">
        <v>813</v>
      </c>
      <c r="R1548" s="1" t="s">
        <v>865</v>
      </c>
      <c r="S1548" s="1" t="s">
        <v>937</v>
      </c>
      <c r="T1548" s="2">
        <v>196244424396</v>
      </c>
      <c r="U1548" s="1" t="s">
        <v>886</v>
      </c>
      <c r="V1548" t="s">
        <v>837</v>
      </c>
      <c r="W1548" s="1" t="s">
        <v>120</v>
      </c>
      <c r="X1548" s="1" t="s">
        <v>867</v>
      </c>
      <c r="Y1548" s="15">
        <v>13.65</v>
      </c>
      <c r="Z1548" s="15">
        <f t="shared" si="50"/>
        <v>546</v>
      </c>
      <c r="AA1548" s="15">
        <v>30</v>
      </c>
      <c r="AB1548" s="15">
        <f t="shared" si="51"/>
        <v>1200</v>
      </c>
      <c r="AC1548">
        <v>11.4</v>
      </c>
      <c r="AD1548">
        <v>25</v>
      </c>
      <c r="AE1548">
        <v>15</v>
      </c>
      <c r="AF1548">
        <v>33</v>
      </c>
      <c r="AG1548" s="1">
        <v>40</v>
      </c>
    </row>
    <row r="1549" spans="1:33">
      <c r="A1549" s="1" t="s">
        <v>33</v>
      </c>
      <c r="B1549" s="13" t="s">
        <v>6378</v>
      </c>
      <c r="C1549" s="1" t="s">
        <v>6379</v>
      </c>
      <c r="D1549" s="1" t="s">
        <v>6380</v>
      </c>
      <c r="E1549" s="1" t="s">
        <v>333</v>
      </c>
      <c r="F1549" s="1" t="s">
        <v>6381</v>
      </c>
      <c r="G1549" s="14" t="s">
        <v>846</v>
      </c>
      <c r="I1549" s="1" t="s">
        <v>809</v>
      </c>
      <c r="J1549" s="1" t="s">
        <v>934</v>
      </c>
      <c r="K1549" s="1" t="s">
        <v>1329</v>
      </c>
      <c r="L1549" s="1" t="s">
        <v>111</v>
      </c>
      <c r="M1549" s="1" t="s">
        <v>594</v>
      </c>
      <c r="N1549" s="1" t="s">
        <v>43</v>
      </c>
      <c r="O1549" s="1" t="s">
        <v>44</v>
      </c>
      <c r="P1549" s="1" t="s">
        <v>6382</v>
      </c>
      <c r="Q1549" s="1" t="s">
        <v>813</v>
      </c>
      <c r="R1549" s="1" t="s">
        <v>865</v>
      </c>
      <c r="S1549" s="1" t="s">
        <v>1331</v>
      </c>
      <c r="T1549" s="2">
        <v>196244265920</v>
      </c>
      <c r="U1549" s="1" t="s">
        <v>1337</v>
      </c>
      <c r="V1549" t="s">
        <v>846</v>
      </c>
      <c r="W1549" s="1" t="s">
        <v>336</v>
      </c>
      <c r="X1549" s="1" t="s">
        <v>867</v>
      </c>
      <c r="Y1549" s="15">
        <v>27.3</v>
      </c>
      <c r="Z1549" s="15">
        <f t="shared" si="50"/>
        <v>27.3</v>
      </c>
      <c r="AA1549" s="15">
        <v>60</v>
      </c>
      <c r="AB1549" s="15">
        <f t="shared" si="51"/>
        <v>60</v>
      </c>
      <c r="AC1549">
        <v>23.65</v>
      </c>
      <c r="AD1549">
        <v>52</v>
      </c>
      <c r="AE1549">
        <v>29.55</v>
      </c>
      <c r="AF1549">
        <v>65</v>
      </c>
      <c r="AG1549" s="1">
        <v>1</v>
      </c>
    </row>
    <row r="1550" spans="1:33">
      <c r="A1550" s="1" t="s">
        <v>33</v>
      </c>
      <c r="B1550" s="13" t="s">
        <v>6383</v>
      </c>
      <c r="C1550" s="1" t="s">
        <v>6384</v>
      </c>
      <c r="D1550" s="1" t="s">
        <v>6385</v>
      </c>
      <c r="E1550" s="1" t="s">
        <v>925</v>
      </c>
      <c r="F1550" s="1" t="s">
        <v>6386</v>
      </c>
      <c r="G1550" s="14" t="s">
        <v>846</v>
      </c>
      <c r="I1550" s="1" t="s">
        <v>809</v>
      </c>
      <c r="J1550" s="1" t="s">
        <v>934</v>
      </c>
      <c r="K1550" s="1" t="s">
        <v>935</v>
      </c>
      <c r="L1550" s="1" t="s">
        <v>111</v>
      </c>
      <c r="N1550" s="1" t="s">
        <v>43</v>
      </c>
      <c r="O1550" s="1" t="s">
        <v>44</v>
      </c>
      <c r="P1550" s="1" t="s">
        <v>6387</v>
      </c>
      <c r="Q1550" s="1" t="s">
        <v>813</v>
      </c>
      <c r="R1550" s="1" t="s">
        <v>865</v>
      </c>
      <c r="S1550" s="1" t="s">
        <v>937</v>
      </c>
      <c r="T1550" s="2">
        <v>196244424754</v>
      </c>
      <c r="U1550" s="1" t="s">
        <v>113</v>
      </c>
      <c r="V1550" t="s">
        <v>846</v>
      </c>
      <c r="W1550" s="1" t="s">
        <v>120</v>
      </c>
      <c r="X1550" s="1" t="s">
        <v>867</v>
      </c>
      <c r="Y1550" s="15">
        <v>9.1</v>
      </c>
      <c r="Z1550" s="15">
        <f t="shared" si="50"/>
        <v>45.5</v>
      </c>
      <c r="AA1550" s="15">
        <v>20</v>
      </c>
      <c r="AB1550" s="15">
        <f t="shared" si="51"/>
        <v>100</v>
      </c>
      <c r="AC1550">
        <v>8.1999999999999993</v>
      </c>
      <c r="AD1550">
        <v>18</v>
      </c>
      <c r="AE1550">
        <v>10</v>
      </c>
      <c r="AF1550">
        <v>22</v>
      </c>
      <c r="AG1550" s="1">
        <v>5</v>
      </c>
    </row>
    <row r="1551" spans="1:33">
      <c r="A1551" s="1" t="s">
        <v>33</v>
      </c>
      <c r="B1551" s="13" t="s">
        <v>6388</v>
      </c>
      <c r="C1551" s="1" t="s">
        <v>6389</v>
      </c>
      <c r="D1551" s="1" t="s">
        <v>6390</v>
      </c>
      <c r="E1551" s="1" t="s">
        <v>6391</v>
      </c>
      <c r="F1551" s="1" t="s">
        <v>6392</v>
      </c>
      <c r="G1551" s="14" t="s">
        <v>837</v>
      </c>
      <c r="I1551" s="1" t="s">
        <v>809</v>
      </c>
      <c r="J1551" s="1" t="s">
        <v>861</v>
      </c>
      <c r="K1551" s="1" t="s">
        <v>1617</v>
      </c>
      <c r="L1551" s="1" t="s">
        <v>74</v>
      </c>
      <c r="M1551" s="1" t="s">
        <v>602</v>
      </c>
      <c r="N1551" s="1" t="s">
        <v>43</v>
      </c>
      <c r="O1551" s="1" t="s">
        <v>183</v>
      </c>
      <c r="P1551" s="1" t="s">
        <v>6393</v>
      </c>
      <c r="Q1551" s="1" t="s">
        <v>813</v>
      </c>
      <c r="R1551" s="1" t="s">
        <v>865</v>
      </c>
      <c r="S1551" s="1" t="s">
        <v>1619</v>
      </c>
      <c r="T1551" s="2">
        <v>197063658245</v>
      </c>
      <c r="U1551" s="1" t="s">
        <v>113</v>
      </c>
      <c r="V1551" t="s">
        <v>837</v>
      </c>
      <c r="W1551" s="1" t="s">
        <v>120</v>
      </c>
      <c r="X1551" s="1" t="s">
        <v>1452</v>
      </c>
      <c r="Y1551" s="15">
        <v>28.2</v>
      </c>
      <c r="Z1551" s="15">
        <f t="shared" si="50"/>
        <v>28.2</v>
      </c>
      <c r="AA1551" s="15">
        <v>62</v>
      </c>
      <c r="AB1551" s="15">
        <f t="shared" si="51"/>
        <v>62</v>
      </c>
      <c r="AC1551">
        <v>24.1</v>
      </c>
      <c r="AD1551">
        <v>53</v>
      </c>
      <c r="AE1551">
        <v>34.1</v>
      </c>
      <c r="AF1551">
        <v>75</v>
      </c>
      <c r="AG1551" s="1">
        <v>1</v>
      </c>
    </row>
    <row r="1552" spans="1:33">
      <c r="A1552" s="1" t="s">
        <v>33</v>
      </c>
      <c r="B1552" s="13" t="s">
        <v>6388</v>
      </c>
      <c r="C1552" s="1" t="s">
        <v>6394</v>
      </c>
      <c r="D1552" s="1" t="s">
        <v>6390</v>
      </c>
      <c r="E1552" s="1" t="s">
        <v>6391</v>
      </c>
      <c r="F1552" s="1" t="s">
        <v>6395</v>
      </c>
      <c r="G1552" s="14" t="s">
        <v>842</v>
      </c>
      <c r="I1552" s="1" t="s">
        <v>809</v>
      </c>
      <c r="J1552" s="1" t="s">
        <v>861</v>
      </c>
      <c r="K1552" s="1" t="s">
        <v>1617</v>
      </c>
      <c r="L1552" s="1" t="s">
        <v>74</v>
      </c>
      <c r="M1552" s="1" t="s">
        <v>602</v>
      </c>
      <c r="N1552" s="1" t="s">
        <v>43</v>
      </c>
      <c r="O1552" s="1" t="s">
        <v>183</v>
      </c>
      <c r="P1552" s="1" t="s">
        <v>6396</v>
      </c>
      <c r="Q1552" s="1" t="s">
        <v>813</v>
      </c>
      <c r="R1552" s="1" t="s">
        <v>865</v>
      </c>
      <c r="S1552" s="1" t="s">
        <v>1619</v>
      </c>
      <c r="T1552" s="2">
        <v>197063658504</v>
      </c>
      <c r="U1552" s="1" t="s">
        <v>113</v>
      </c>
      <c r="V1552" t="s">
        <v>842</v>
      </c>
      <c r="W1552" s="1" t="s">
        <v>120</v>
      </c>
      <c r="X1552" s="1" t="s">
        <v>1452</v>
      </c>
      <c r="Y1552" s="15">
        <v>28.2</v>
      </c>
      <c r="Z1552" s="15">
        <f t="shared" si="50"/>
        <v>28.2</v>
      </c>
      <c r="AA1552" s="15">
        <v>62</v>
      </c>
      <c r="AB1552" s="15">
        <f t="shared" si="51"/>
        <v>62</v>
      </c>
      <c r="AC1552">
        <v>24.1</v>
      </c>
      <c r="AD1552">
        <v>53</v>
      </c>
      <c r="AE1552">
        <v>34.1</v>
      </c>
      <c r="AF1552">
        <v>75</v>
      </c>
      <c r="AG1552" s="1">
        <v>1</v>
      </c>
    </row>
    <row r="1553" spans="1:33">
      <c r="A1553" s="1" t="s">
        <v>33</v>
      </c>
      <c r="B1553" s="13" t="s">
        <v>6388</v>
      </c>
      <c r="C1553" s="1" t="s">
        <v>6397</v>
      </c>
      <c r="D1553" s="1" t="s">
        <v>6390</v>
      </c>
      <c r="E1553" s="1" t="s">
        <v>6391</v>
      </c>
      <c r="F1553" s="1" t="s">
        <v>6398</v>
      </c>
      <c r="G1553" s="14" t="s">
        <v>854</v>
      </c>
      <c r="I1553" s="1" t="s">
        <v>809</v>
      </c>
      <c r="J1553" s="1" t="s">
        <v>861</v>
      </c>
      <c r="K1553" s="1" t="s">
        <v>1617</v>
      </c>
      <c r="L1553" s="1" t="s">
        <v>74</v>
      </c>
      <c r="M1553" s="1" t="s">
        <v>602</v>
      </c>
      <c r="N1553" s="1" t="s">
        <v>43</v>
      </c>
      <c r="O1553" s="1" t="s">
        <v>183</v>
      </c>
      <c r="P1553" s="1" t="s">
        <v>6399</v>
      </c>
      <c r="Q1553" s="1" t="s">
        <v>813</v>
      </c>
      <c r="R1553" s="1" t="s">
        <v>865</v>
      </c>
      <c r="S1553" s="1" t="s">
        <v>1619</v>
      </c>
      <c r="T1553" s="2">
        <v>197063659105</v>
      </c>
      <c r="U1553" s="1" t="s">
        <v>113</v>
      </c>
      <c r="V1553" t="s">
        <v>854</v>
      </c>
      <c r="W1553" s="1" t="s">
        <v>120</v>
      </c>
      <c r="X1553" s="1" t="s">
        <v>1452</v>
      </c>
      <c r="Y1553" s="15">
        <v>28.2</v>
      </c>
      <c r="Z1553" s="15">
        <f t="shared" si="50"/>
        <v>28.2</v>
      </c>
      <c r="AA1553" s="15">
        <v>62</v>
      </c>
      <c r="AB1553" s="15">
        <f t="shared" si="51"/>
        <v>62</v>
      </c>
      <c r="AC1553">
        <v>24.1</v>
      </c>
      <c r="AD1553">
        <v>53</v>
      </c>
      <c r="AE1553">
        <v>34.1</v>
      </c>
      <c r="AF1553">
        <v>75</v>
      </c>
      <c r="AG1553" s="1">
        <v>1</v>
      </c>
    </row>
    <row r="1554" spans="1:33">
      <c r="A1554" s="1" t="s">
        <v>33</v>
      </c>
      <c r="B1554" s="13" t="s">
        <v>6400</v>
      </c>
      <c r="C1554" s="1" t="s">
        <v>6401</v>
      </c>
      <c r="D1554" s="1" t="s">
        <v>6390</v>
      </c>
      <c r="E1554" s="1" t="s">
        <v>6402</v>
      </c>
      <c r="F1554" s="1" t="s">
        <v>6403</v>
      </c>
      <c r="G1554" s="14" t="s">
        <v>854</v>
      </c>
      <c r="I1554" s="1" t="s">
        <v>809</v>
      </c>
      <c r="J1554" s="1" t="s">
        <v>861</v>
      </c>
      <c r="K1554" s="1" t="s">
        <v>1617</v>
      </c>
      <c r="L1554" s="1" t="s">
        <v>74</v>
      </c>
      <c r="N1554" s="1" t="s">
        <v>43</v>
      </c>
      <c r="O1554" s="1" t="s">
        <v>183</v>
      </c>
      <c r="P1554" s="1" t="s">
        <v>6404</v>
      </c>
      <c r="Q1554" s="1" t="s">
        <v>813</v>
      </c>
      <c r="R1554" s="1" t="s">
        <v>865</v>
      </c>
      <c r="S1554" s="1" t="s">
        <v>1619</v>
      </c>
      <c r="T1554" s="2">
        <v>197064497669</v>
      </c>
      <c r="U1554" s="1" t="s">
        <v>113</v>
      </c>
      <c r="V1554" t="s">
        <v>854</v>
      </c>
      <c r="W1554" s="1" t="s">
        <v>750</v>
      </c>
      <c r="X1554" s="1" t="s">
        <v>1452</v>
      </c>
      <c r="Y1554" s="15">
        <v>28.2</v>
      </c>
      <c r="Z1554" s="15">
        <f t="shared" si="50"/>
        <v>112.8</v>
      </c>
      <c r="AA1554" s="15">
        <v>62</v>
      </c>
      <c r="AB1554" s="15">
        <f t="shared" si="51"/>
        <v>248</v>
      </c>
      <c r="AC1554">
        <v>24.1</v>
      </c>
      <c r="AD1554">
        <v>53</v>
      </c>
      <c r="AE1554">
        <v>34.1</v>
      </c>
      <c r="AF1554">
        <v>75</v>
      </c>
      <c r="AG1554" s="1">
        <v>4</v>
      </c>
    </row>
    <row r="1555" spans="1:33">
      <c r="A1555" s="1" t="s">
        <v>33</v>
      </c>
      <c r="B1555" s="13" t="s">
        <v>6405</v>
      </c>
      <c r="C1555" s="1" t="s">
        <v>6406</v>
      </c>
      <c r="D1555" s="1" t="s">
        <v>6407</v>
      </c>
      <c r="E1555" s="1" t="s">
        <v>6391</v>
      </c>
      <c r="F1555" s="1" t="s">
        <v>6408</v>
      </c>
      <c r="G1555" s="14" t="s">
        <v>854</v>
      </c>
      <c r="I1555" s="1" t="s">
        <v>809</v>
      </c>
      <c r="J1555" s="1" t="s">
        <v>861</v>
      </c>
      <c r="K1555" s="1" t="s">
        <v>1617</v>
      </c>
      <c r="L1555" s="1" t="s">
        <v>74</v>
      </c>
      <c r="M1555" s="1" t="s">
        <v>602</v>
      </c>
      <c r="N1555" s="1" t="s">
        <v>43</v>
      </c>
      <c r="O1555" s="1" t="s">
        <v>183</v>
      </c>
      <c r="P1555" s="1" t="s">
        <v>6409</v>
      </c>
      <c r="Q1555" s="1" t="s">
        <v>813</v>
      </c>
      <c r="R1555" s="1" t="s">
        <v>865</v>
      </c>
      <c r="S1555" s="1" t="s">
        <v>1619</v>
      </c>
      <c r="T1555" s="2">
        <v>197063679042</v>
      </c>
      <c r="U1555" s="1" t="s">
        <v>113</v>
      </c>
      <c r="V1555" t="s">
        <v>854</v>
      </c>
      <c r="W1555" s="1" t="s">
        <v>120</v>
      </c>
      <c r="X1555" s="1" t="s">
        <v>1452</v>
      </c>
      <c r="Y1555" s="15">
        <v>30.95</v>
      </c>
      <c r="Z1555" s="15">
        <f t="shared" si="50"/>
        <v>123.8</v>
      </c>
      <c r="AA1555" s="15">
        <v>68</v>
      </c>
      <c r="AB1555" s="15">
        <f t="shared" si="51"/>
        <v>272</v>
      </c>
      <c r="AC1555">
        <v>25.5</v>
      </c>
      <c r="AD1555">
        <v>56</v>
      </c>
      <c r="AE1555">
        <v>36.4</v>
      </c>
      <c r="AF1555">
        <v>80</v>
      </c>
      <c r="AG1555" s="1">
        <v>4</v>
      </c>
    </row>
    <row r="1556" spans="1:33">
      <c r="A1556" s="1" t="s">
        <v>33</v>
      </c>
      <c r="B1556" s="13" t="s">
        <v>6410</v>
      </c>
      <c r="C1556" s="1" t="s">
        <v>6411</v>
      </c>
      <c r="D1556" s="1" t="s">
        <v>6407</v>
      </c>
      <c r="E1556" s="1" t="s">
        <v>145</v>
      </c>
      <c r="F1556" s="1" t="s">
        <v>6412</v>
      </c>
      <c r="G1556" s="14" t="s">
        <v>854</v>
      </c>
      <c r="I1556" s="1" t="s">
        <v>809</v>
      </c>
      <c r="J1556" s="1" t="s">
        <v>861</v>
      </c>
      <c r="K1556" s="1" t="s">
        <v>1617</v>
      </c>
      <c r="L1556" s="1" t="s">
        <v>74</v>
      </c>
      <c r="N1556" s="1" t="s">
        <v>43</v>
      </c>
      <c r="O1556" s="1" t="s">
        <v>183</v>
      </c>
      <c r="P1556" s="1" t="s">
        <v>6413</v>
      </c>
      <c r="Q1556" s="1" t="s">
        <v>813</v>
      </c>
      <c r="R1556" s="1" t="s">
        <v>865</v>
      </c>
      <c r="S1556" s="1" t="s">
        <v>1619</v>
      </c>
      <c r="T1556" s="2">
        <v>196244322845</v>
      </c>
      <c r="U1556" s="1" t="s">
        <v>113</v>
      </c>
      <c r="V1556" t="s">
        <v>854</v>
      </c>
      <c r="W1556" s="1" t="s">
        <v>51</v>
      </c>
      <c r="X1556" s="1" t="s">
        <v>1452</v>
      </c>
      <c r="Y1556" s="15">
        <v>30.95</v>
      </c>
      <c r="Z1556" s="15">
        <f t="shared" si="50"/>
        <v>402.34999999999997</v>
      </c>
      <c r="AA1556" s="15">
        <v>68</v>
      </c>
      <c r="AB1556" s="15">
        <f t="shared" si="51"/>
        <v>884</v>
      </c>
      <c r="AC1556">
        <v>25.5</v>
      </c>
      <c r="AD1556">
        <v>56</v>
      </c>
      <c r="AE1556">
        <v>36.4</v>
      </c>
      <c r="AF1556">
        <v>80</v>
      </c>
      <c r="AG1556" s="1">
        <v>13</v>
      </c>
    </row>
    <row r="1557" spans="1:33">
      <c r="A1557" s="1" t="s">
        <v>33</v>
      </c>
      <c r="B1557" s="13" t="s">
        <v>6414</v>
      </c>
      <c r="C1557" s="1" t="s">
        <v>6415</v>
      </c>
      <c r="D1557" s="1" t="s">
        <v>6407</v>
      </c>
      <c r="E1557" s="1" t="s">
        <v>6402</v>
      </c>
      <c r="F1557" s="1" t="s">
        <v>6416</v>
      </c>
      <c r="G1557" s="14" t="s">
        <v>854</v>
      </c>
      <c r="I1557" s="1" t="s">
        <v>809</v>
      </c>
      <c r="J1557" s="1" t="s">
        <v>861</v>
      </c>
      <c r="K1557" s="1" t="s">
        <v>1617</v>
      </c>
      <c r="L1557" s="1" t="s">
        <v>74</v>
      </c>
      <c r="N1557" s="1" t="s">
        <v>43</v>
      </c>
      <c r="O1557" s="1" t="s">
        <v>183</v>
      </c>
      <c r="P1557" s="1" t="s">
        <v>6417</v>
      </c>
      <c r="Q1557" s="1" t="s">
        <v>813</v>
      </c>
      <c r="R1557" s="1" t="s">
        <v>865</v>
      </c>
      <c r="S1557" s="1" t="s">
        <v>1619</v>
      </c>
      <c r="T1557" s="2">
        <v>197064497638</v>
      </c>
      <c r="U1557" s="1" t="s">
        <v>113</v>
      </c>
      <c r="V1557" t="s">
        <v>854</v>
      </c>
      <c r="W1557" s="1" t="s">
        <v>750</v>
      </c>
      <c r="X1557" s="1" t="s">
        <v>1452</v>
      </c>
      <c r="Y1557" s="15">
        <v>30.95</v>
      </c>
      <c r="Z1557" s="15">
        <f t="shared" si="50"/>
        <v>247.6</v>
      </c>
      <c r="AA1557" s="15">
        <v>68</v>
      </c>
      <c r="AB1557" s="15">
        <f t="shared" si="51"/>
        <v>544</v>
      </c>
      <c r="AC1557">
        <v>25.5</v>
      </c>
      <c r="AD1557">
        <v>56</v>
      </c>
      <c r="AE1557">
        <v>36.4</v>
      </c>
      <c r="AF1557">
        <v>80</v>
      </c>
      <c r="AG1557" s="1">
        <v>8</v>
      </c>
    </row>
    <row r="1558" spans="1:33">
      <c r="A1558" s="1" t="s">
        <v>33</v>
      </c>
      <c r="B1558" s="13" t="s">
        <v>6418</v>
      </c>
      <c r="C1558" s="1" t="s">
        <v>6419</v>
      </c>
      <c r="D1558" s="1" t="s">
        <v>6407</v>
      </c>
      <c r="E1558" s="1" t="s">
        <v>2610</v>
      </c>
      <c r="F1558" s="1" t="s">
        <v>6420</v>
      </c>
      <c r="G1558" s="14" t="s">
        <v>842</v>
      </c>
      <c r="I1558" s="1" t="s">
        <v>809</v>
      </c>
      <c r="J1558" s="1" t="s">
        <v>861</v>
      </c>
      <c r="K1558" s="1" t="s">
        <v>1617</v>
      </c>
      <c r="L1558" s="1" t="s">
        <v>74</v>
      </c>
      <c r="M1558" s="1" t="s">
        <v>602</v>
      </c>
      <c r="N1558" s="1" t="s">
        <v>43</v>
      </c>
      <c r="O1558" s="1" t="s">
        <v>183</v>
      </c>
      <c r="P1558" s="1" t="s">
        <v>6421</v>
      </c>
      <c r="Q1558" s="1" t="s">
        <v>813</v>
      </c>
      <c r="R1558" s="1" t="s">
        <v>865</v>
      </c>
      <c r="S1558" s="1" t="s">
        <v>1619</v>
      </c>
      <c r="T1558" s="2">
        <v>197063678809</v>
      </c>
      <c r="U1558" s="1" t="s">
        <v>113</v>
      </c>
      <c r="V1558" t="s">
        <v>842</v>
      </c>
      <c r="W1558" s="1" t="s">
        <v>336</v>
      </c>
      <c r="X1558" s="1" t="s">
        <v>1452</v>
      </c>
      <c r="Y1558" s="15">
        <v>30.95</v>
      </c>
      <c r="Z1558" s="15">
        <f t="shared" si="50"/>
        <v>30.95</v>
      </c>
      <c r="AA1558" s="15">
        <v>68</v>
      </c>
      <c r="AB1558" s="15">
        <f t="shared" si="51"/>
        <v>68</v>
      </c>
      <c r="AC1558">
        <v>25.5</v>
      </c>
      <c r="AD1558">
        <v>56</v>
      </c>
      <c r="AE1558">
        <v>36.4</v>
      </c>
      <c r="AF1558">
        <v>80</v>
      </c>
      <c r="AG1558" s="1">
        <v>1</v>
      </c>
    </row>
    <row r="1559" spans="1:33">
      <c r="A1559" s="1" t="s">
        <v>33</v>
      </c>
      <c r="B1559" s="13" t="s">
        <v>6422</v>
      </c>
      <c r="C1559" s="1" t="s">
        <v>6423</v>
      </c>
      <c r="D1559" s="1" t="s">
        <v>6424</v>
      </c>
      <c r="E1559" s="1" t="s">
        <v>145</v>
      </c>
      <c r="F1559" s="1" t="s">
        <v>6425</v>
      </c>
      <c r="G1559" s="14" t="s">
        <v>854</v>
      </c>
      <c r="H1559" s="1" t="s">
        <v>6426</v>
      </c>
      <c r="I1559" s="1" t="s">
        <v>809</v>
      </c>
      <c r="J1559" s="1" t="s">
        <v>975</v>
      </c>
      <c r="K1559" s="1" t="s">
        <v>976</v>
      </c>
      <c r="L1559" s="1" t="s">
        <v>216</v>
      </c>
      <c r="N1559" s="1" t="s">
        <v>43</v>
      </c>
      <c r="O1559" s="1" t="s">
        <v>734</v>
      </c>
      <c r="P1559" s="1" t="s">
        <v>6427</v>
      </c>
      <c r="Q1559" s="1" t="s">
        <v>813</v>
      </c>
      <c r="R1559" s="1" t="s">
        <v>865</v>
      </c>
      <c r="S1559" s="1" t="s">
        <v>978</v>
      </c>
      <c r="T1559" s="2">
        <v>196244933393</v>
      </c>
      <c r="U1559" s="1" t="s">
        <v>102</v>
      </c>
      <c r="V1559" t="s">
        <v>854</v>
      </c>
      <c r="W1559" s="1" t="s">
        <v>51</v>
      </c>
      <c r="X1559" s="1" t="s">
        <v>676</v>
      </c>
      <c r="Y1559" s="15">
        <v>30.95</v>
      </c>
      <c r="Z1559" s="15">
        <f t="shared" si="50"/>
        <v>123.8</v>
      </c>
      <c r="AA1559" s="15">
        <v>68</v>
      </c>
      <c r="AB1559" s="15">
        <f t="shared" si="51"/>
        <v>272</v>
      </c>
      <c r="AC1559">
        <v>25.5</v>
      </c>
      <c r="AD1559">
        <v>56</v>
      </c>
      <c r="AE1559">
        <v>36.4</v>
      </c>
      <c r="AF1559">
        <v>80</v>
      </c>
      <c r="AG1559" s="1">
        <v>4</v>
      </c>
    </row>
    <row r="1560" spans="1:33">
      <c r="A1560" s="1" t="s">
        <v>33</v>
      </c>
      <c r="B1560" s="13" t="s">
        <v>6428</v>
      </c>
      <c r="C1560" s="1" t="s">
        <v>6429</v>
      </c>
      <c r="D1560" s="1" t="s">
        <v>6430</v>
      </c>
      <c r="E1560" s="1" t="s">
        <v>6431</v>
      </c>
      <c r="F1560" s="1" t="s">
        <v>6432</v>
      </c>
      <c r="G1560" s="14" t="s">
        <v>95</v>
      </c>
      <c r="I1560" s="1" t="s">
        <v>6433</v>
      </c>
      <c r="J1560" s="1" t="s">
        <v>6434</v>
      </c>
      <c r="K1560" s="1" t="s">
        <v>6434</v>
      </c>
      <c r="L1560" s="1" t="s">
        <v>111</v>
      </c>
      <c r="N1560" s="1" t="s">
        <v>43</v>
      </c>
      <c r="O1560" s="1" t="s">
        <v>700</v>
      </c>
      <c r="P1560" s="1" t="s">
        <v>6435</v>
      </c>
      <c r="Q1560" s="1" t="s">
        <v>6436</v>
      </c>
      <c r="R1560" s="1" t="s">
        <v>6437</v>
      </c>
      <c r="S1560" s="1" t="s">
        <v>6438</v>
      </c>
      <c r="T1560" s="2">
        <v>196570213152</v>
      </c>
      <c r="U1560" s="1" t="s">
        <v>131</v>
      </c>
      <c r="V1560" t="s">
        <v>95</v>
      </c>
      <c r="W1560" s="1" t="s">
        <v>51</v>
      </c>
      <c r="X1560" s="1" t="s">
        <v>6439</v>
      </c>
      <c r="Y1560" s="15">
        <v>17.3</v>
      </c>
      <c r="Z1560" s="15">
        <f t="shared" si="50"/>
        <v>17.3</v>
      </c>
      <c r="AA1560" s="15">
        <v>38</v>
      </c>
      <c r="AB1560" s="15">
        <f t="shared" si="51"/>
        <v>38</v>
      </c>
      <c r="AC1560">
        <v>14.55</v>
      </c>
      <c r="AD1560">
        <v>32</v>
      </c>
      <c r="AE1560">
        <v>20.5</v>
      </c>
      <c r="AF1560">
        <v>45</v>
      </c>
      <c r="AG1560" s="1">
        <v>1</v>
      </c>
    </row>
    <row r="1561" spans="1:33">
      <c r="A1561" s="1" t="s">
        <v>33</v>
      </c>
      <c r="B1561" s="13" t="s">
        <v>6440</v>
      </c>
      <c r="C1561" s="1" t="s">
        <v>6441</v>
      </c>
      <c r="D1561" s="1" t="s">
        <v>6442</v>
      </c>
      <c r="E1561" s="1" t="s">
        <v>145</v>
      </c>
      <c r="F1561" s="1" t="s">
        <v>6443</v>
      </c>
      <c r="G1561" s="14" t="s">
        <v>95</v>
      </c>
      <c r="I1561" s="1" t="s">
        <v>6433</v>
      </c>
      <c r="J1561" s="1" t="s">
        <v>6444</v>
      </c>
      <c r="K1561" s="1" t="s">
        <v>6444</v>
      </c>
      <c r="L1561" s="1" t="s">
        <v>74</v>
      </c>
      <c r="N1561" s="1" t="s">
        <v>43</v>
      </c>
      <c r="O1561" s="1" t="s">
        <v>44</v>
      </c>
      <c r="P1561" s="1" t="s">
        <v>6445</v>
      </c>
      <c r="Q1561" s="1" t="s">
        <v>6436</v>
      </c>
      <c r="R1561" s="1" t="s">
        <v>6446</v>
      </c>
      <c r="S1561" s="1" t="s">
        <v>6447</v>
      </c>
      <c r="T1561" s="2">
        <v>196574919067</v>
      </c>
      <c r="U1561" s="1" t="s">
        <v>131</v>
      </c>
      <c r="V1561" t="s">
        <v>95</v>
      </c>
      <c r="W1561" s="1" t="s">
        <v>51</v>
      </c>
      <c r="X1561" s="1" t="s">
        <v>6448</v>
      </c>
      <c r="Y1561" s="15">
        <v>25</v>
      </c>
      <c r="Z1561" s="15">
        <f t="shared" si="50"/>
        <v>525</v>
      </c>
      <c r="AA1561" s="15">
        <v>55</v>
      </c>
      <c r="AB1561" s="15">
        <f t="shared" si="51"/>
        <v>1155</v>
      </c>
      <c r="AC1561">
        <v>22.75</v>
      </c>
      <c r="AD1561">
        <v>50</v>
      </c>
      <c r="AE1561">
        <v>27.3</v>
      </c>
      <c r="AF1561">
        <v>60</v>
      </c>
      <c r="AG1561" s="1">
        <v>21</v>
      </c>
    </row>
    <row r="1562" spans="1:33">
      <c r="A1562" s="1" t="s">
        <v>33</v>
      </c>
      <c r="B1562" s="13" t="s">
        <v>6449</v>
      </c>
      <c r="C1562" s="1" t="s">
        <v>6450</v>
      </c>
      <c r="D1562" s="1" t="s">
        <v>6451</v>
      </c>
      <c r="E1562" s="1" t="s">
        <v>145</v>
      </c>
      <c r="F1562" s="1" t="s">
        <v>6452</v>
      </c>
      <c r="G1562" s="14" t="s">
        <v>95</v>
      </c>
      <c r="I1562" s="1" t="s">
        <v>6433</v>
      </c>
      <c r="J1562" s="1" t="s">
        <v>6444</v>
      </c>
      <c r="K1562" s="1" t="s">
        <v>6444</v>
      </c>
      <c r="L1562" s="1" t="s">
        <v>98</v>
      </c>
      <c r="N1562" s="1" t="s">
        <v>43</v>
      </c>
      <c r="O1562" s="1" t="s">
        <v>183</v>
      </c>
      <c r="P1562" s="1" t="s">
        <v>6453</v>
      </c>
      <c r="Q1562" s="1" t="s">
        <v>6436</v>
      </c>
      <c r="R1562" s="1" t="s">
        <v>6446</v>
      </c>
      <c r="S1562" s="1" t="s">
        <v>6447</v>
      </c>
      <c r="T1562" s="2">
        <v>197063463511</v>
      </c>
      <c r="U1562" s="1" t="s">
        <v>1251</v>
      </c>
      <c r="V1562" t="s">
        <v>95</v>
      </c>
      <c r="W1562" s="1" t="s">
        <v>51</v>
      </c>
      <c r="X1562" s="1" t="s">
        <v>6454</v>
      </c>
      <c r="Y1562" s="15">
        <v>18.2</v>
      </c>
      <c r="Z1562" s="15">
        <f t="shared" si="50"/>
        <v>18.2</v>
      </c>
      <c r="AA1562" s="15">
        <v>40</v>
      </c>
      <c r="AB1562" s="15">
        <f t="shared" si="51"/>
        <v>40</v>
      </c>
      <c r="AC1562">
        <v>15.95</v>
      </c>
      <c r="AD1562">
        <v>35</v>
      </c>
      <c r="AE1562">
        <v>22.75</v>
      </c>
      <c r="AF1562">
        <v>50</v>
      </c>
      <c r="AG1562" s="1">
        <v>1</v>
      </c>
    </row>
    <row r="1563" spans="1:33">
      <c r="A1563" s="1" t="s">
        <v>33</v>
      </c>
      <c r="B1563" s="13" t="s">
        <v>6455</v>
      </c>
      <c r="C1563" s="1" t="s">
        <v>6456</v>
      </c>
      <c r="D1563" s="1" t="s">
        <v>6457</v>
      </c>
      <c r="E1563" s="1" t="s">
        <v>1738</v>
      </c>
      <c r="F1563" s="1" t="s">
        <v>6458</v>
      </c>
      <c r="G1563" s="14" t="s">
        <v>95</v>
      </c>
      <c r="I1563" s="1" t="s">
        <v>6433</v>
      </c>
      <c r="J1563" s="1" t="s">
        <v>6444</v>
      </c>
      <c r="K1563" s="1" t="s">
        <v>6444</v>
      </c>
      <c r="L1563" s="1" t="s">
        <v>98</v>
      </c>
      <c r="N1563" s="1" t="s">
        <v>43</v>
      </c>
      <c r="O1563" s="1" t="s">
        <v>44</v>
      </c>
      <c r="P1563" s="1" t="s">
        <v>6459</v>
      </c>
      <c r="Q1563" s="1" t="s">
        <v>6436</v>
      </c>
      <c r="R1563" s="1" t="s">
        <v>6446</v>
      </c>
      <c r="S1563" s="1" t="s">
        <v>6447</v>
      </c>
      <c r="T1563" s="2">
        <v>197065711368</v>
      </c>
      <c r="U1563" s="1" t="s">
        <v>131</v>
      </c>
      <c r="V1563" t="s">
        <v>95</v>
      </c>
      <c r="W1563" s="1" t="s">
        <v>51</v>
      </c>
      <c r="X1563" s="1" t="s">
        <v>6460</v>
      </c>
      <c r="Y1563" s="15">
        <v>21.85</v>
      </c>
      <c r="Z1563" s="15">
        <f t="shared" si="50"/>
        <v>830.30000000000007</v>
      </c>
      <c r="AA1563" s="15">
        <v>48</v>
      </c>
      <c r="AB1563" s="15">
        <f t="shared" si="51"/>
        <v>1824</v>
      </c>
      <c r="AC1563">
        <v>19.100000000000001</v>
      </c>
      <c r="AD1563">
        <v>42</v>
      </c>
      <c r="AE1563">
        <v>24.55</v>
      </c>
      <c r="AF1563">
        <v>54</v>
      </c>
      <c r="AG1563" s="1">
        <v>38</v>
      </c>
    </row>
    <row r="1564" spans="1:33">
      <c r="A1564" s="1" t="s">
        <v>33</v>
      </c>
      <c r="B1564" s="13" t="s">
        <v>6461</v>
      </c>
      <c r="C1564" s="1" t="s">
        <v>6462</v>
      </c>
      <c r="D1564" s="1" t="s">
        <v>6457</v>
      </c>
      <c r="E1564" s="1" t="s">
        <v>1496</v>
      </c>
      <c r="F1564" s="1" t="s">
        <v>6463</v>
      </c>
      <c r="G1564" s="14" t="s">
        <v>95</v>
      </c>
      <c r="I1564" s="1" t="s">
        <v>6433</v>
      </c>
      <c r="J1564" s="1" t="s">
        <v>6444</v>
      </c>
      <c r="K1564" s="1" t="s">
        <v>6444</v>
      </c>
      <c r="L1564" s="1" t="s">
        <v>98</v>
      </c>
      <c r="N1564" s="1" t="s">
        <v>43</v>
      </c>
      <c r="O1564" s="1" t="s">
        <v>183</v>
      </c>
      <c r="P1564" s="1" t="s">
        <v>6464</v>
      </c>
      <c r="Q1564" s="1" t="s">
        <v>6436</v>
      </c>
      <c r="R1564" s="1" t="s">
        <v>6446</v>
      </c>
      <c r="S1564" s="1" t="s">
        <v>6447</v>
      </c>
      <c r="T1564" s="2">
        <v>197063464051</v>
      </c>
      <c r="U1564" s="1" t="s">
        <v>131</v>
      </c>
      <c r="V1564" t="s">
        <v>95</v>
      </c>
      <c r="W1564" s="1" t="s">
        <v>51</v>
      </c>
      <c r="X1564" s="1" t="s">
        <v>6460</v>
      </c>
      <c r="Y1564" s="15">
        <v>21.85</v>
      </c>
      <c r="Z1564" s="15">
        <f t="shared" si="50"/>
        <v>284.05</v>
      </c>
      <c r="AA1564" s="15">
        <v>48</v>
      </c>
      <c r="AB1564" s="15">
        <f t="shared" si="51"/>
        <v>624</v>
      </c>
      <c r="AC1564">
        <v>19.100000000000001</v>
      </c>
      <c r="AD1564">
        <v>42</v>
      </c>
      <c r="AE1564">
        <v>27.3</v>
      </c>
      <c r="AF1564">
        <v>60</v>
      </c>
      <c r="AG1564" s="1">
        <v>13</v>
      </c>
    </row>
    <row r="1565" spans="1:33">
      <c r="A1565" s="1" t="s">
        <v>33</v>
      </c>
      <c r="B1565" s="13" t="s">
        <v>6465</v>
      </c>
      <c r="C1565" s="1" t="s">
        <v>6466</v>
      </c>
      <c r="D1565" s="1" t="s">
        <v>6457</v>
      </c>
      <c r="E1565" s="1" t="s">
        <v>1318</v>
      </c>
      <c r="F1565" s="1" t="s">
        <v>6467</v>
      </c>
      <c r="G1565" s="14" t="s">
        <v>95</v>
      </c>
      <c r="I1565" s="1" t="s">
        <v>6433</v>
      </c>
      <c r="J1565" s="1" t="s">
        <v>6444</v>
      </c>
      <c r="K1565" s="1" t="s">
        <v>6444</v>
      </c>
      <c r="L1565" s="1" t="s">
        <v>98</v>
      </c>
      <c r="N1565" s="1" t="s">
        <v>43</v>
      </c>
      <c r="O1565" s="1" t="s">
        <v>183</v>
      </c>
      <c r="P1565" s="1" t="s">
        <v>6468</v>
      </c>
      <c r="Q1565" s="1" t="s">
        <v>6436</v>
      </c>
      <c r="R1565" s="1" t="s">
        <v>6446</v>
      </c>
      <c r="S1565" s="1" t="s">
        <v>6447</v>
      </c>
      <c r="T1565" s="2">
        <v>197063464228</v>
      </c>
      <c r="U1565" s="1" t="s">
        <v>131</v>
      </c>
      <c r="V1565" t="s">
        <v>95</v>
      </c>
      <c r="W1565" s="1" t="s">
        <v>132</v>
      </c>
      <c r="X1565" s="1" t="s">
        <v>6460</v>
      </c>
      <c r="Y1565" s="15">
        <v>21.85</v>
      </c>
      <c r="Z1565" s="15">
        <f t="shared" si="50"/>
        <v>87.4</v>
      </c>
      <c r="AA1565" s="15">
        <v>48</v>
      </c>
      <c r="AB1565" s="15">
        <f t="shared" si="51"/>
        <v>192</v>
      </c>
      <c r="AC1565">
        <v>19.100000000000001</v>
      </c>
      <c r="AD1565">
        <v>42</v>
      </c>
      <c r="AE1565">
        <v>27.3</v>
      </c>
      <c r="AF1565">
        <v>60</v>
      </c>
      <c r="AG1565" s="1">
        <v>4</v>
      </c>
    </row>
    <row r="1566" spans="1:33">
      <c r="A1566" s="1" t="s">
        <v>33</v>
      </c>
      <c r="B1566" s="13" t="s">
        <v>6469</v>
      </c>
      <c r="C1566" s="1" t="s">
        <v>6470</v>
      </c>
      <c r="D1566" s="1" t="s">
        <v>6457</v>
      </c>
      <c r="E1566" s="1" t="s">
        <v>2610</v>
      </c>
      <c r="F1566" s="1" t="s">
        <v>6471</v>
      </c>
      <c r="G1566" s="14" t="s">
        <v>95</v>
      </c>
      <c r="I1566" s="1" t="s">
        <v>6433</v>
      </c>
      <c r="J1566" s="1" t="s">
        <v>6444</v>
      </c>
      <c r="K1566" s="1" t="s">
        <v>6444</v>
      </c>
      <c r="L1566" s="1" t="s">
        <v>98</v>
      </c>
      <c r="N1566" s="1" t="s">
        <v>43</v>
      </c>
      <c r="O1566" s="1" t="s">
        <v>183</v>
      </c>
      <c r="P1566" s="1" t="s">
        <v>6472</v>
      </c>
      <c r="Q1566" s="1" t="s">
        <v>6436</v>
      </c>
      <c r="R1566" s="1" t="s">
        <v>6446</v>
      </c>
      <c r="S1566" s="1" t="s">
        <v>6447</v>
      </c>
      <c r="T1566" s="2">
        <v>197063464204</v>
      </c>
      <c r="U1566" s="1" t="s">
        <v>131</v>
      </c>
      <c r="V1566" t="s">
        <v>95</v>
      </c>
      <c r="W1566" s="1" t="s">
        <v>336</v>
      </c>
      <c r="X1566" s="1" t="s">
        <v>6473</v>
      </c>
      <c r="Y1566" s="15">
        <v>21.85</v>
      </c>
      <c r="Z1566" s="15">
        <f t="shared" si="50"/>
        <v>43.7</v>
      </c>
      <c r="AA1566" s="15">
        <v>48</v>
      </c>
      <c r="AB1566" s="15">
        <f t="shared" si="51"/>
        <v>96</v>
      </c>
      <c r="AC1566">
        <v>19.100000000000001</v>
      </c>
      <c r="AD1566">
        <v>42</v>
      </c>
      <c r="AE1566">
        <v>27.3</v>
      </c>
      <c r="AF1566">
        <v>60</v>
      </c>
      <c r="AG1566" s="1">
        <v>2</v>
      </c>
    </row>
    <row r="1567" spans="1:33">
      <c r="A1567" s="1" t="s">
        <v>33</v>
      </c>
      <c r="B1567" s="13" t="s">
        <v>6474</v>
      </c>
      <c r="C1567" s="1" t="s">
        <v>6475</v>
      </c>
      <c r="D1567" s="1" t="s">
        <v>6457</v>
      </c>
      <c r="E1567" s="1" t="s">
        <v>86</v>
      </c>
      <c r="F1567" s="1" t="s">
        <v>6476</v>
      </c>
      <c r="G1567" s="14" t="s">
        <v>95</v>
      </c>
      <c r="I1567" s="1" t="s">
        <v>6433</v>
      </c>
      <c r="J1567" s="1" t="s">
        <v>6444</v>
      </c>
      <c r="K1567" s="1" t="s">
        <v>6444</v>
      </c>
      <c r="L1567" s="1" t="s">
        <v>98</v>
      </c>
      <c r="N1567" s="1" t="s">
        <v>43</v>
      </c>
      <c r="O1567" s="1" t="s">
        <v>44</v>
      </c>
      <c r="P1567" s="1" t="s">
        <v>6477</v>
      </c>
      <c r="Q1567" s="1" t="s">
        <v>6436</v>
      </c>
      <c r="R1567" s="1" t="s">
        <v>6446</v>
      </c>
      <c r="S1567" s="1" t="s">
        <v>6447</v>
      </c>
      <c r="T1567" s="2">
        <v>197065711481</v>
      </c>
      <c r="U1567" s="1" t="s">
        <v>131</v>
      </c>
      <c r="V1567" t="s">
        <v>95</v>
      </c>
      <c r="W1567" s="1" t="s">
        <v>89</v>
      </c>
      <c r="X1567" s="1" t="s">
        <v>6460</v>
      </c>
      <c r="Y1567" s="15">
        <v>21.85</v>
      </c>
      <c r="Z1567" s="15">
        <f t="shared" si="50"/>
        <v>437</v>
      </c>
      <c r="AA1567" s="15">
        <v>48</v>
      </c>
      <c r="AB1567" s="15">
        <f t="shared" si="51"/>
        <v>960</v>
      </c>
      <c r="AC1567">
        <v>19.100000000000001</v>
      </c>
      <c r="AD1567">
        <v>42</v>
      </c>
      <c r="AE1567">
        <v>24.55</v>
      </c>
      <c r="AF1567">
        <v>54</v>
      </c>
      <c r="AG1567" s="1">
        <v>20</v>
      </c>
    </row>
    <row r="1568" spans="1:33">
      <c r="A1568" s="1" t="s">
        <v>33</v>
      </c>
      <c r="B1568" s="13" t="s">
        <v>6478</v>
      </c>
      <c r="C1568" s="1" t="s">
        <v>6479</v>
      </c>
      <c r="D1568" s="1" t="s">
        <v>6480</v>
      </c>
      <c r="E1568" s="1" t="s">
        <v>6481</v>
      </c>
      <c r="F1568" s="1" t="s">
        <v>6482</v>
      </c>
      <c r="G1568" s="14" t="s">
        <v>95</v>
      </c>
      <c r="I1568" s="1" t="s">
        <v>6433</v>
      </c>
      <c r="J1568" s="1" t="s">
        <v>6444</v>
      </c>
      <c r="K1568" s="1" t="s">
        <v>6444</v>
      </c>
      <c r="L1568" s="1" t="s">
        <v>98</v>
      </c>
      <c r="N1568" s="1" t="s">
        <v>43</v>
      </c>
      <c r="O1568" s="1" t="s">
        <v>44</v>
      </c>
      <c r="P1568" s="1" t="s">
        <v>6483</v>
      </c>
      <c r="Q1568" s="1" t="s">
        <v>6436</v>
      </c>
      <c r="R1568" s="1" t="s">
        <v>6446</v>
      </c>
      <c r="S1568" s="1" t="s">
        <v>6447</v>
      </c>
      <c r="T1568" s="2">
        <v>197065711603</v>
      </c>
      <c r="U1568" s="1" t="s">
        <v>131</v>
      </c>
      <c r="V1568" t="s">
        <v>95</v>
      </c>
      <c r="W1568" s="1" t="s">
        <v>51</v>
      </c>
      <c r="X1568" s="1" t="s">
        <v>6484</v>
      </c>
      <c r="Y1568" s="15">
        <v>21.85</v>
      </c>
      <c r="Z1568" s="15">
        <f t="shared" si="50"/>
        <v>1354.7</v>
      </c>
      <c r="AA1568" s="15">
        <v>48</v>
      </c>
      <c r="AB1568" s="15">
        <f t="shared" si="51"/>
        <v>2976</v>
      </c>
      <c r="AC1568">
        <v>19.100000000000001</v>
      </c>
      <c r="AD1568">
        <v>42</v>
      </c>
      <c r="AE1568">
        <v>24.55</v>
      </c>
      <c r="AF1568">
        <v>54</v>
      </c>
      <c r="AG1568" s="1">
        <v>62</v>
      </c>
    </row>
    <row r="1569" spans="1:33">
      <c r="A1569" s="1" t="s">
        <v>33</v>
      </c>
      <c r="B1569" s="13" t="s">
        <v>6485</v>
      </c>
      <c r="C1569" s="1" t="s">
        <v>6486</v>
      </c>
      <c r="D1569" s="1" t="s">
        <v>6487</v>
      </c>
      <c r="E1569" s="1" t="s">
        <v>364</v>
      </c>
      <c r="F1569" s="1" t="s">
        <v>6488</v>
      </c>
      <c r="G1569" s="14" t="s">
        <v>95</v>
      </c>
      <c r="I1569" s="1" t="s">
        <v>6433</v>
      </c>
      <c r="J1569" s="1" t="s">
        <v>6444</v>
      </c>
      <c r="K1569" s="1" t="s">
        <v>6444</v>
      </c>
      <c r="L1569" s="1" t="s">
        <v>98</v>
      </c>
      <c r="N1569" s="1" t="s">
        <v>43</v>
      </c>
      <c r="O1569" s="1" t="s">
        <v>44</v>
      </c>
      <c r="P1569" s="1" t="s">
        <v>6489</v>
      </c>
      <c r="Q1569" s="1" t="s">
        <v>6436</v>
      </c>
      <c r="R1569" s="1" t="s">
        <v>6446</v>
      </c>
      <c r="S1569" s="1" t="s">
        <v>6447</v>
      </c>
      <c r="T1569" s="2">
        <v>197065711658</v>
      </c>
      <c r="U1569" s="1" t="s">
        <v>1251</v>
      </c>
      <c r="V1569" t="s">
        <v>95</v>
      </c>
      <c r="W1569" s="1" t="s">
        <v>132</v>
      </c>
      <c r="X1569" s="1" t="s">
        <v>6490</v>
      </c>
      <c r="Y1569" s="15">
        <v>20.5</v>
      </c>
      <c r="Z1569" s="15">
        <f t="shared" si="50"/>
        <v>492</v>
      </c>
      <c r="AA1569" s="15">
        <v>45</v>
      </c>
      <c r="AB1569" s="15">
        <f t="shared" si="51"/>
        <v>1080</v>
      </c>
      <c r="AC1569">
        <v>18.2</v>
      </c>
      <c r="AD1569">
        <v>40</v>
      </c>
      <c r="AE1569">
        <v>22.75</v>
      </c>
      <c r="AF1569">
        <v>50</v>
      </c>
      <c r="AG1569" s="1">
        <v>24</v>
      </c>
    </row>
    <row r="1570" spans="1:33">
      <c r="A1570" s="1" t="s">
        <v>33</v>
      </c>
      <c r="B1570" s="13" t="s">
        <v>6491</v>
      </c>
      <c r="C1570" s="1" t="s">
        <v>6492</v>
      </c>
      <c r="D1570" s="1" t="s">
        <v>6487</v>
      </c>
      <c r="E1570" s="1" t="s">
        <v>440</v>
      </c>
      <c r="F1570" s="1" t="s">
        <v>6493</v>
      </c>
      <c r="G1570" s="14" t="s">
        <v>95</v>
      </c>
      <c r="I1570" s="1" t="s">
        <v>6433</v>
      </c>
      <c r="J1570" s="1" t="s">
        <v>6444</v>
      </c>
      <c r="K1570" s="1" t="s">
        <v>6444</v>
      </c>
      <c r="L1570" s="1" t="s">
        <v>98</v>
      </c>
      <c r="N1570" s="1" t="s">
        <v>43</v>
      </c>
      <c r="O1570" s="1" t="s">
        <v>44</v>
      </c>
      <c r="P1570" s="1" t="s">
        <v>6494</v>
      </c>
      <c r="Q1570" s="1" t="s">
        <v>6436</v>
      </c>
      <c r="R1570" s="1" t="s">
        <v>6446</v>
      </c>
      <c r="S1570" s="1" t="s">
        <v>6447</v>
      </c>
      <c r="T1570" s="2">
        <v>197065711825</v>
      </c>
      <c r="U1570" s="1" t="s">
        <v>1251</v>
      </c>
      <c r="V1570" t="s">
        <v>95</v>
      </c>
      <c r="W1570" s="1" t="s">
        <v>89</v>
      </c>
      <c r="X1570" s="1" t="s">
        <v>6490</v>
      </c>
      <c r="Y1570" s="15">
        <v>20.5</v>
      </c>
      <c r="Z1570" s="15">
        <f t="shared" si="50"/>
        <v>4366.5</v>
      </c>
      <c r="AA1570" s="15">
        <v>45</v>
      </c>
      <c r="AB1570" s="15">
        <f t="shared" si="51"/>
        <v>9585</v>
      </c>
      <c r="AC1570">
        <v>18.2</v>
      </c>
      <c r="AD1570">
        <v>40</v>
      </c>
      <c r="AE1570">
        <v>22.75</v>
      </c>
      <c r="AF1570">
        <v>50</v>
      </c>
      <c r="AG1570" s="1">
        <v>213</v>
      </c>
    </row>
    <row r="1571" spans="1:33">
      <c r="A1571" s="1" t="s">
        <v>33</v>
      </c>
      <c r="B1571" s="13" t="s">
        <v>6495</v>
      </c>
      <c r="C1571" s="1" t="s">
        <v>6496</v>
      </c>
      <c r="D1571" s="1" t="s">
        <v>6487</v>
      </c>
      <c r="E1571" s="1" t="s">
        <v>1759</v>
      </c>
      <c r="F1571" s="1" t="s">
        <v>6497</v>
      </c>
      <c r="G1571" s="14" t="s">
        <v>95</v>
      </c>
      <c r="I1571" s="1" t="s">
        <v>6433</v>
      </c>
      <c r="J1571" s="1" t="s">
        <v>6444</v>
      </c>
      <c r="K1571" s="1" t="s">
        <v>6444</v>
      </c>
      <c r="L1571" s="1" t="s">
        <v>98</v>
      </c>
      <c r="M1571" s="1" t="s">
        <v>4049</v>
      </c>
      <c r="N1571" s="1" t="s">
        <v>43</v>
      </c>
      <c r="O1571" s="1" t="s">
        <v>44</v>
      </c>
      <c r="P1571" s="1" t="s">
        <v>6498</v>
      </c>
      <c r="Q1571" s="1" t="s">
        <v>6436</v>
      </c>
      <c r="R1571" s="1" t="s">
        <v>6446</v>
      </c>
      <c r="S1571" s="1" t="s">
        <v>6447</v>
      </c>
      <c r="T1571" s="2">
        <v>197642335871</v>
      </c>
      <c r="U1571" s="1" t="s">
        <v>1251</v>
      </c>
      <c r="V1571" t="s">
        <v>95</v>
      </c>
      <c r="W1571" s="1" t="s">
        <v>1762</v>
      </c>
      <c r="X1571" s="1" t="s">
        <v>6499</v>
      </c>
      <c r="Y1571" s="15">
        <v>20.5</v>
      </c>
      <c r="Z1571" s="15">
        <f t="shared" si="50"/>
        <v>26896</v>
      </c>
      <c r="AA1571" s="15">
        <v>45</v>
      </c>
      <c r="AB1571" s="15">
        <f t="shared" si="51"/>
        <v>59040</v>
      </c>
      <c r="AC1571">
        <v>18.2</v>
      </c>
      <c r="AD1571">
        <v>40</v>
      </c>
      <c r="AE1571">
        <v>22.75</v>
      </c>
      <c r="AF1571">
        <v>50</v>
      </c>
      <c r="AG1571" s="1">
        <v>1312</v>
      </c>
    </row>
    <row r="1572" spans="1:33">
      <c r="A1572" s="1" t="s">
        <v>33</v>
      </c>
      <c r="B1572" s="13" t="s">
        <v>6500</v>
      </c>
      <c r="C1572" s="1" t="s">
        <v>6501</v>
      </c>
      <c r="D1572" s="1" t="s">
        <v>6487</v>
      </c>
      <c r="E1572" s="1" t="s">
        <v>239</v>
      </c>
      <c r="F1572" s="1" t="s">
        <v>6502</v>
      </c>
      <c r="G1572" s="14" t="s">
        <v>95</v>
      </c>
      <c r="I1572" s="1" t="s">
        <v>6433</v>
      </c>
      <c r="J1572" s="1" t="s">
        <v>6444</v>
      </c>
      <c r="K1572" s="1" t="s">
        <v>6444</v>
      </c>
      <c r="L1572" s="1" t="s">
        <v>98</v>
      </c>
      <c r="N1572" s="1" t="s">
        <v>43</v>
      </c>
      <c r="O1572" s="1" t="s">
        <v>183</v>
      </c>
      <c r="P1572" s="1" t="s">
        <v>6503</v>
      </c>
      <c r="Q1572" s="1" t="s">
        <v>6436</v>
      </c>
      <c r="R1572" s="1" t="s">
        <v>6446</v>
      </c>
      <c r="S1572" s="1" t="s">
        <v>6447</v>
      </c>
      <c r="T1572" s="2">
        <v>197063464082</v>
      </c>
      <c r="U1572" s="1" t="s">
        <v>1251</v>
      </c>
      <c r="V1572" t="s">
        <v>95</v>
      </c>
      <c r="W1572" s="1" t="s">
        <v>51</v>
      </c>
      <c r="X1572" s="1" t="s">
        <v>6454</v>
      </c>
      <c r="Y1572" s="15">
        <v>20.5</v>
      </c>
      <c r="Z1572" s="15">
        <f t="shared" si="50"/>
        <v>348.5</v>
      </c>
      <c r="AA1572" s="15">
        <v>45</v>
      </c>
      <c r="AB1572" s="15">
        <f t="shared" si="51"/>
        <v>765</v>
      </c>
      <c r="AC1572">
        <v>18.2</v>
      </c>
      <c r="AD1572">
        <v>40</v>
      </c>
      <c r="AE1572">
        <v>25</v>
      </c>
      <c r="AF1572">
        <v>55</v>
      </c>
      <c r="AG1572" s="1">
        <v>17</v>
      </c>
    </row>
    <row r="1573" spans="1:33">
      <c r="A1573" s="1" t="s">
        <v>33</v>
      </c>
      <c r="B1573" s="13" t="s">
        <v>6504</v>
      </c>
      <c r="C1573" s="1" t="s">
        <v>6505</v>
      </c>
      <c r="D1573" s="1" t="s">
        <v>6487</v>
      </c>
      <c r="E1573" s="1" t="s">
        <v>62</v>
      </c>
      <c r="F1573" s="1" t="s">
        <v>6506</v>
      </c>
      <c r="G1573" s="14" t="s">
        <v>95</v>
      </c>
      <c r="I1573" s="1" t="s">
        <v>6433</v>
      </c>
      <c r="J1573" s="1" t="s">
        <v>6444</v>
      </c>
      <c r="K1573" s="1" t="s">
        <v>6444</v>
      </c>
      <c r="L1573" s="1" t="s">
        <v>98</v>
      </c>
      <c r="N1573" s="1" t="s">
        <v>43</v>
      </c>
      <c r="O1573" s="1" t="s">
        <v>44</v>
      </c>
      <c r="P1573" s="1" t="s">
        <v>6507</v>
      </c>
      <c r="Q1573" s="1" t="s">
        <v>6436</v>
      </c>
      <c r="R1573" s="1" t="s">
        <v>6446</v>
      </c>
      <c r="S1573" s="1" t="s">
        <v>6447</v>
      </c>
      <c r="T1573" s="2">
        <v>197065711887</v>
      </c>
      <c r="U1573" s="1" t="s">
        <v>1251</v>
      </c>
      <c r="V1573" t="s">
        <v>95</v>
      </c>
      <c r="W1573" s="1" t="s">
        <v>65</v>
      </c>
      <c r="X1573" s="1" t="s">
        <v>6490</v>
      </c>
      <c r="Y1573" s="15">
        <v>20.5</v>
      </c>
      <c r="Z1573" s="15">
        <f t="shared" si="50"/>
        <v>164</v>
      </c>
      <c r="AA1573" s="15">
        <v>45</v>
      </c>
      <c r="AB1573" s="15">
        <f t="shared" si="51"/>
        <v>360</v>
      </c>
      <c r="AC1573">
        <v>18.2</v>
      </c>
      <c r="AD1573">
        <v>40</v>
      </c>
      <c r="AE1573">
        <v>22.75</v>
      </c>
      <c r="AF1573">
        <v>50</v>
      </c>
      <c r="AG1573" s="1">
        <v>8</v>
      </c>
    </row>
    <row r="1574" spans="1:33">
      <c r="A1574" s="1" t="s">
        <v>33</v>
      </c>
      <c r="B1574" s="13" t="s">
        <v>6508</v>
      </c>
      <c r="C1574" s="1" t="s">
        <v>6509</v>
      </c>
      <c r="D1574" s="1" t="s">
        <v>6510</v>
      </c>
      <c r="E1574" s="1" t="s">
        <v>3189</v>
      </c>
      <c r="F1574" s="1" t="s">
        <v>6511</v>
      </c>
      <c r="G1574" s="14" t="s">
        <v>95</v>
      </c>
      <c r="I1574" s="1" t="s">
        <v>6433</v>
      </c>
      <c r="J1574" s="1" t="s">
        <v>6444</v>
      </c>
      <c r="K1574" s="1" t="s">
        <v>6444</v>
      </c>
      <c r="L1574" s="1" t="s">
        <v>98</v>
      </c>
      <c r="N1574" s="1" t="s">
        <v>43</v>
      </c>
      <c r="O1574" s="1" t="s">
        <v>44</v>
      </c>
      <c r="P1574" s="1" t="s">
        <v>6512</v>
      </c>
      <c r="Q1574" s="1" t="s">
        <v>6436</v>
      </c>
      <c r="R1574" s="1" t="s">
        <v>6446</v>
      </c>
      <c r="S1574" s="1" t="s">
        <v>6447</v>
      </c>
      <c r="T1574" s="2">
        <v>197065711900</v>
      </c>
      <c r="U1574" s="1" t="s">
        <v>1251</v>
      </c>
      <c r="V1574" t="s">
        <v>95</v>
      </c>
      <c r="W1574" s="1" t="s">
        <v>132</v>
      </c>
      <c r="X1574" s="1" t="s">
        <v>6513</v>
      </c>
      <c r="Y1574" s="15">
        <v>20.5</v>
      </c>
      <c r="Z1574" s="15">
        <f t="shared" si="50"/>
        <v>697</v>
      </c>
      <c r="AA1574" s="15">
        <v>45</v>
      </c>
      <c r="AB1574" s="15">
        <f t="shared" si="51"/>
        <v>1530</v>
      </c>
      <c r="AC1574">
        <v>18.2</v>
      </c>
      <c r="AD1574">
        <v>40</v>
      </c>
      <c r="AE1574">
        <v>22.75</v>
      </c>
      <c r="AF1574">
        <v>50</v>
      </c>
      <c r="AG1574" s="1">
        <v>34</v>
      </c>
    </row>
    <row r="1575" spans="1:33">
      <c r="A1575" s="1" t="s">
        <v>33</v>
      </c>
      <c r="B1575" s="13" t="s">
        <v>6514</v>
      </c>
      <c r="C1575" s="1" t="s">
        <v>6515</v>
      </c>
      <c r="D1575" s="1" t="s">
        <v>6510</v>
      </c>
      <c r="E1575" s="1" t="s">
        <v>1432</v>
      </c>
      <c r="F1575" s="1" t="s">
        <v>6516</v>
      </c>
      <c r="G1575" s="14" t="s">
        <v>95</v>
      </c>
      <c r="I1575" s="1" t="s">
        <v>6433</v>
      </c>
      <c r="J1575" s="1" t="s">
        <v>6444</v>
      </c>
      <c r="K1575" s="1" t="s">
        <v>6444</v>
      </c>
      <c r="L1575" s="1" t="s">
        <v>98</v>
      </c>
      <c r="N1575" s="1" t="s">
        <v>43</v>
      </c>
      <c r="O1575" s="1" t="s">
        <v>44</v>
      </c>
      <c r="P1575" s="1" t="s">
        <v>6517</v>
      </c>
      <c r="Q1575" s="1" t="s">
        <v>6436</v>
      </c>
      <c r="R1575" s="1" t="s">
        <v>6446</v>
      </c>
      <c r="S1575" s="1" t="s">
        <v>6447</v>
      </c>
      <c r="T1575" s="2">
        <v>197065712006</v>
      </c>
      <c r="U1575" s="1" t="s">
        <v>1251</v>
      </c>
      <c r="V1575" t="s">
        <v>95</v>
      </c>
      <c r="W1575" s="1" t="s">
        <v>51</v>
      </c>
      <c r="X1575" s="1" t="s">
        <v>6513</v>
      </c>
      <c r="Y1575" s="15">
        <v>20.5</v>
      </c>
      <c r="Z1575" s="15">
        <f t="shared" si="50"/>
        <v>1681</v>
      </c>
      <c r="AA1575" s="15">
        <v>45</v>
      </c>
      <c r="AB1575" s="15">
        <f t="shared" si="51"/>
        <v>3690</v>
      </c>
      <c r="AC1575">
        <v>18.2</v>
      </c>
      <c r="AD1575">
        <v>40</v>
      </c>
      <c r="AE1575">
        <v>22.75</v>
      </c>
      <c r="AF1575">
        <v>50</v>
      </c>
      <c r="AG1575" s="1">
        <v>82</v>
      </c>
    </row>
    <row r="1576" spans="1:33">
      <c r="A1576" s="1" t="s">
        <v>33</v>
      </c>
      <c r="B1576" s="13" t="s">
        <v>6518</v>
      </c>
      <c r="C1576" s="1" t="s">
        <v>6519</v>
      </c>
      <c r="D1576" s="1" t="s">
        <v>6510</v>
      </c>
      <c r="E1576" s="1" t="s">
        <v>6520</v>
      </c>
      <c r="F1576" s="1" t="s">
        <v>6521</v>
      </c>
      <c r="G1576" s="14" t="s">
        <v>95</v>
      </c>
      <c r="I1576" s="1" t="s">
        <v>6433</v>
      </c>
      <c r="J1576" s="1" t="s">
        <v>6444</v>
      </c>
      <c r="K1576" s="1" t="s">
        <v>6444</v>
      </c>
      <c r="L1576" s="1" t="s">
        <v>98</v>
      </c>
      <c r="N1576" s="1" t="s">
        <v>43</v>
      </c>
      <c r="O1576" s="1" t="s">
        <v>44</v>
      </c>
      <c r="P1576" s="1" t="s">
        <v>6522</v>
      </c>
      <c r="Q1576" s="1" t="s">
        <v>6436</v>
      </c>
      <c r="R1576" s="1" t="s">
        <v>6446</v>
      </c>
      <c r="S1576" s="1" t="s">
        <v>6447</v>
      </c>
      <c r="T1576" s="2">
        <v>197065711924</v>
      </c>
      <c r="U1576" s="1" t="s">
        <v>1251</v>
      </c>
      <c r="V1576" t="s">
        <v>95</v>
      </c>
      <c r="W1576" s="1" t="s">
        <v>265</v>
      </c>
      <c r="X1576" s="1" t="s">
        <v>6513</v>
      </c>
      <c r="Y1576" s="15">
        <v>20.5</v>
      </c>
      <c r="Z1576" s="15">
        <f t="shared" si="50"/>
        <v>1312</v>
      </c>
      <c r="AA1576" s="15">
        <v>45</v>
      </c>
      <c r="AB1576" s="15">
        <f t="shared" si="51"/>
        <v>2880</v>
      </c>
      <c r="AC1576">
        <v>18.2</v>
      </c>
      <c r="AD1576">
        <v>40</v>
      </c>
      <c r="AE1576">
        <v>22.75</v>
      </c>
      <c r="AF1576">
        <v>50</v>
      </c>
      <c r="AG1576" s="1">
        <v>64</v>
      </c>
    </row>
    <row r="1577" spans="1:33">
      <c r="A1577" s="1" t="s">
        <v>33</v>
      </c>
      <c r="B1577" s="13" t="s">
        <v>6523</v>
      </c>
      <c r="C1577" s="1" t="s">
        <v>6524</v>
      </c>
      <c r="D1577" s="1" t="s">
        <v>6525</v>
      </c>
      <c r="E1577" s="1" t="s">
        <v>145</v>
      </c>
      <c r="F1577" s="1" t="s">
        <v>6526</v>
      </c>
      <c r="G1577" s="14" t="s">
        <v>95</v>
      </c>
      <c r="I1577" s="1" t="s">
        <v>6433</v>
      </c>
      <c r="J1577" s="1" t="s">
        <v>6527</v>
      </c>
      <c r="K1577" s="1" t="s">
        <v>6528</v>
      </c>
      <c r="L1577" s="1" t="s">
        <v>98</v>
      </c>
      <c r="N1577" s="1" t="s">
        <v>43</v>
      </c>
      <c r="O1577" s="1" t="s">
        <v>183</v>
      </c>
      <c r="P1577" s="1" t="s">
        <v>6529</v>
      </c>
      <c r="Q1577" s="1" t="s">
        <v>6436</v>
      </c>
      <c r="R1577" s="1" t="s">
        <v>6446</v>
      </c>
      <c r="S1577" s="1" t="s">
        <v>6530</v>
      </c>
      <c r="T1577" s="2">
        <v>197063464235</v>
      </c>
      <c r="U1577" s="1" t="s">
        <v>1251</v>
      </c>
      <c r="V1577" t="s">
        <v>95</v>
      </c>
      <c r="W1577" s="1" t="s">
        <v>51</v>
      </c>
      <c r="X1577" s="1" t="s">
        <v>6454</v>
      </c>
      <c r="Y1577" s="15">
        <v>10</v>
      </c>
      <c r="Z1577" s="15">
        <f t="shared" si="50"/>
        <v>20</v>
      </c>
      <c r="AA1577" s="15">
        <v>22</v>
      </c>
      <c r="AB1577" s="15">
        <f t="shared" si="51"/>
        <v>44</v>
      </c>
      <c r="AC1577">
        <v>8.65</v>
      </c>
      <c r="AD1577">
        <v>19</v>
      </c>
      <c r="AE1577">
        <v>11.4</v>
      </c>
      <c r="AF1577">
        <v>25</v>
      </c>
      <c r="AG1577" s="1">
        <v>2</v>
      </c>
    </row>
    <row r="1578" spans="1:33">
      <c r="A1578" s="1" t="s">
        <v>33</v>
      </c>
      <c r="B1578" s="13" t="s">
        <v>6531</v>
      </c>
      <c r="C1578" s="1" t="s">
        <v>6532</v>
      </c>
      <c r="D1578" s="1" t="s">
        <v>6533</v>
      </c>
      <c r="E1578" s="1" t="s">
        <v>309</v>
      </c>
      <c r="F1578" s="1" t="s">
        <v>6534</v>
      </c>
      <c r="G1578" s="14" t="s">
        <v>95</v>
      </c>
      <c r="I1578" s="1" t="s">
        <v>6433</v>
      </c>
      <c r="J1578" s="1" t="s">
        <v>6434</v>
      </c>
      <c r="K1578" s="1" t="s">
        <v>6434</v>
      </c>
      <c r="L1578" s="1" t="s">
        <v>57</v>
      </c>
      <c r="N1578" s="1" t="s">
        <v>43</v>
      </c>
      <c r="O1578" s="1" t="s">
        <v>44</v>
      </c>
      <c r="P1578" s="1" t="s">
        <v>6535</v>
      </c>
      <c r="Q1578" s="1" t="s">
        <v>6436</v>
      </c>
      <c r="R1578" s="1" t="s">
        <v>6437</v>
      </c>
      <c r="S1578" s="1" t="s">
        <v>6438</v>
      </c>
      <c r="T1578" s="2">
        <v>197065712051</v>
      </c>
      <c r="U1578" s="1" t="s">
        <v>131</v>
      </c>
      <c r="V1578" t="s">
        <v>95</v>
      </c>
      <c r="W1578" s="1" t="s">
        <v>132</v>
      </c>
      <c r="X1578" s="1" t="s">
        <v>6536</v>
      </c>
      <c r="Y1578" s="15">
        <v>17.3</v>
      </c>
      <c r="Z1578" s="15">
        <f t="shared" si="50"/>
        <v>1816.5</v>
      </c>
      <c r="AA1578" s="15">
        <v>38</v>
      </c>
      <c r="AB1578" s="15">
        <f t="shared" si="51"/>
        <v>3990</v>
      </c>
      <c r="AC1578">
        <v>14.55</v>
      </c>
      <c r="AD1578">
        <v>32</v>
      </c>
      <c r="AE1578">
        <v>19.100000000000001</v>
      </c>
      <c r="AF1578">
        <v>42</v>
      </c>
      <c r="AG1578" s="1">
        <v>105</v>
      </c>
    </row>
    <row r="1579" spans="1:33">
      <c r="A1579" s="1" t="s">
        <v>33</v>
      </c>
      <c r="B1579" s="13" t="s">
        <v>6537</v>
      </c>
      <c r="C1579" s="1" t="s">
        <v>6538</v>
      </c>
      <c r="D1579" s="1" t="s">
        <v>6539</v>
      </c>
      <c r="E1579" s="1" t="s">
        <v>93</v>
      </c>
      <c r="F1579" s="1" t="s">
        <v>6540</v>
      </c>
      <c r="G1579" s="14" t="s">
        <v>95</v>
      </c>
      <c r="I1579" s="1" t="s">
        <v>6433</v>
      </c>
      <c r="J1579" s="1" t="s">
        <v>6541</v>
      </c>
      <c r="K1579" s="1" t="s">
        <v>6542</v>
      </c>
      <c r="L1579" s="1" t="s">
        <v>57</v>
      </c>
      <c r="N1579" s="1" t="s">
        <v>43</v>
      </c>
      <c r="O1579" s="1" t="s">
        <v>44</v>
      </c>
      <c r="P1579" s="1" t="s">
        <v>6543</v>
      </c>
      <c r="Q1579" s="1" t="s">
        <v>6436</v>
      </c>
      <c r="R1579" s="1" t="s">
        <v>6437</v>
      </c>
      <c r="S1579" s="1" t="s">
        <v>6544</v>
      </c>
      <c r="T1579" s="2">
        <v>197065712099</v>
      </c>
      <c r="U1579" s="1" t="s">
        <v>131</v>
      </c>
      <c r="V1579" t="s">
        <v>95</v>
      </c>
      <c r="W1579" s="1" t="s">
        <v>103</v>
      </c>
      <c r="X1579" s="1" t="s">
        <v>6454</v>
      </c>
      <c r="Y1579" s="15">
        <v>6.4</v>
      </c>
      <c r="Z1579" s="15">
        <f t="shared" si="50"/>
        <v>236.8</v>
      </c>
      <c r="AA1579" s="15">
        <v>14</v>
      </c>
      <c r="AB1579" s="15">
        <f t="shared" si="51"/>
        <v>518</v>
      </c>
      <c r="AC1579">
        <v>5.5</v>
      </c>
      <c r="AD1579">
        <v>12</v>
      </c>
      <c r="AE1579">
        <v>6.85</v>
      </c>
      <c r="AF1579">
        <v>15</v>
      </c>
      <c r="AG1579" s="1">
        <v>37</v>
      </c>
    </row>
    <row r="1580" spans="1:33">
      <c r="A1580" s="1" t="s">
        <v>33</v>
      </c>
      <c r="B1580" s="13" t="s">
        <v>6545</v>
      </c>
      <c r="C1580" s="1" t="s">
        <v>6546</v>
      </c>
      <c r="D1580" s="1" t="s">
        <v>6539</v>
      </c>
      <c r="E1580" s="1" t="s">
        <v>6547</v>
      </c>
      <c r="F1580" s="1" t="s">
        <v>6548</v>
      </c>
      <c r="G1580" s="14" t="s">
        <v>95</v>
      </c>
      <c r="I1580" s="1" t="s">
        <v>6433</v>
      </c>
      <c r="J1580" s="1" t="s">
        <v>6541</v>
      </c>
      <c r="K1580" s="1" t="s">
        <v>6542</v>
      </c>
      <c r="L1580" s="1" t="s">
        <v>57</v>
      </c>
      <c r="N1580" s="1" t="s">
        <v>43</v>
      </c>
      <c r="O1580" s="1" t="s">
        <v>44</v>
      </c>
      <c r="P1580" s="1" t="s">
        <v>6549</v>
      </c>
      <c r="Q1580" s="1" t="s">
        <v>6436</v>
      </c>
      <c r="R1580" s="1" t="s">
        <v>6437</v>
      </c>
      <c r="S1580" s="1" t="s">
        <v>6544</v>
      </c>
      <c r="T1580" s="2">
        <v>197065712129</v>
      </c>
      <c r="U1580" s="1" t="s">
        <v>131</v>
      </c>
      <c r="V1580" t="s">
        <v>95</v>
      </c>
      <c r="W1580" s="1" t="s">
        <v>51</v>
      </c>
      <c r="X1580" s="1" t="s">
        <v>6454</v>
      </c>
      <c r="Y1580" s="15">
        <v>6.4</v>
      </c>
      <c r="Z1580" s="15">
        <f t="shared" si="50"/>
        <v>3904</v>
      </c>
      <c r="AA1580" s="15">
        <v>14</v>
      </c>
      <c r="AB1580" s="15">
        <f t="shared" si="51"/>
        <v>8540</v>
      </c>
      <c r="AC1580">
        <v>5.5</v>
      </c>
      <c r="AD1580">
        <v>12</v>
      </c>
      <c r="AE1580">
        <v>6.85</v>
      </c>
      <c r="AF1580">
        <v>15</v>
      </c>
      <c r="AG1580" s="1">
        <v>610</v>
      </c>
    </row>
    <row r="1581" spans="1:33">
      <c r="A1581" s="1" t="s">
        <v>33</v>
      </c>
      <c r="B1581" s="13" t="s">
        <v>6550</v>
      </c>
      <c r="C1581" s="1" t="s">
        <v>6551</v>
      </c>
      <c r="D1581" s="1" t="s">
        <v>6552</v>
      </c>
      <c r="E1581" s="1" t="s">
        <v>145</v>
      </c>
      <c r="F1581" s="1" t="s">
        <v>6553</v>
      </c>
      <c r="G1581" s="14" t="s">
        <v>95</v>
      </c>
      <c r="I1581" s="1" t="s">
        <v>6433</v>
      </c>
      <c r="J1581" s="1" t="s">
        <v>6444</v>
      </c>
      <c r="K1581" s="1" t="s">
        <v>6444</v>
      </c>
      <c r="L1581" s="1" t="s">
        <v>98</v>
      </c>
      <c r="N1581" s="1" t="s">
        <v>43</v>
      </c>
      <c r="O1581" s="1" t="s">
        <v>44</v>
      </c>
      <c r="P1581" s="1" t="s">
        <v>6554</v>
      </c>
      <c r="Q1581" s="1" t="s">
        <v>6436</v>
      </c>
      <c r="R1581" s="1" t="s">
        <v>6446</v>
      </c>
      <c r="S1581" s="1" t="s">
        <v>6447</v>
      </c>
      <c r="T1581" s="2">
        <v>197063478843</v>
      </c>
      <c r="U1581" s="1" t="s">
        <v>131</v>
      </c>
      <c r="V1581" t="s">
        <v>95</v>
      </c>
      <c r="W1581" s="1" t="s">
        <v>51</v>
      </c>
      <c r="X1581" s="1" t="s">
        <v>6555</v>
      </c>
      <c r="Y1581" s="15">
        <v>30.95</v>
      </c>
      <c r="Z1581" s="15">
        <f t="shared" si="50"/>
        <v>61.9</v>
      </c>
      <c r="AA1581" s="15">
        <v>68</v>
      </c>
      <c r="AB1581" s="15">
        <f t="shared" si="51"/>
        <v>136</v>
      </c>
      <c r="AC1581">
        <v>25.5</v>
      </c>
      <c r="AD1581">
        <v>56</v>
      </c>
      <c r="AE1581">
        <v>34.1</v>
      </c>
      <c r="AF1581">
        <v>75</v>
      </c>
      <c r="AG1581" s="1">
        <v>2</v>
      </c>
    </row>
    <row r="1582" spans="1:33">
      <c r="A1582" s="1" t="s">
        <v>33</v>
      </c>
      <c r="B1582" s="13" t="s">
        <v>6556</v>
      </c>
      <c r="C1582" s="1" t="s">
        <v>6557</v>
      </c>
      <c r="D1582" s="1" t="s">
        <v>6552</v>
      </c>
      <c r="E1582" s="1" t="s">
        <v>309</v>
      </c>
      <c r="F1582" s="1" t="s">
        <v>6558</v>
      </c>
      <c r="G1582" s="14" t="s">
        <v>95</v>
      </c>
      <c r="I1582" s="1" t="s">
        <v>6433</v>
      </c>
      <c r="J1582" s="1" t="s">
        <v>6444</v>
      </c>
      <c r="K1582" s="1" t="s">
        <v>6444</v>
      </c>
      <c r="L1582" s="1" t="s">
        <v>98</v>
      </c>
      <c r="N1582" s="1" t="s">
        <v>43</v>
      </c>
      <c r="O1582" s="1" t="s">
        <v>44</v>
      </c>
      <c r="P1582" s="1" t="s">
        <v>6559</v>
      </c>
      <c r="Q1582" s="1" t="s">
        <v>6436</v>
      </c>
      <c r="R1582" s="1" t="s">
        <v>6446</v>
      </c>
      <c r="S1582" s="1" t="s">
        <v>6447</v>
      </c>
      <c r="T1582" s="2">
        <v>197065712280</v>
      </c>
      <c r="U1582" s="1" t="s">
        <v>131</v>
      </c>
      <c r="V1582" t="s">
        <v>95</v>
      </c>
      <c r="W1582" s="1" t="s">
        <v>132</v>
      </c>
      <c r="X1582" s="1" t="s">
        <v>6473</v>
      </c>
      <c r="Y1582" s="15">
        <v>30.95</v>
      </c>
      <c r="Z1582" s="15">
        <f t="shared" si="50"/>
        <v>1052.3</v>
      </c>
      <c r="AA1582" s="15">
        <v>68</v>
      </c>
      <c r="AB1582" s="15">
        <f t="shared" si="51"/>
        <v>2312</v>
      </c>
      <c r="AC1582">
        <v>25.5</v>
      </c>
      <c r="AD1582">
        <v>56</v>
      </c>
      <c r="AE1582">
        <v>34.1</v>
      </c>
      <c r="AF1582">
        <v>75</v>
      </c>
      <c r="AG1582" s="1">
        <v>34</v>
      </c>
    </row>
    <row r="1583" spans="1:33">
      <c r="A1583" s="1" t="s">
        <v>33</v>
      </c>
      <c r="B1583" s="13" t="s">
        <v>6560</v>
      </c>
      <c r="C1583" s="1" t="s">
        <v>6561</v>
      </c>
      <c r="D1583" s="1" t="s">
        <v>6562</v>
      </c>
      <c r="E1583" s="1" t="s">
        <v>245</v>
      </c>
      <c r="F1583" s="1" t="s">
        <v>6563</v>
      </c>
      <c r="G1583" s="14" t="s">
        <v>95</v>
      </c>
      <c r="I1583" s="1" t="s">
        <v>6433</v>
      </c>
      <c r="J1583" s="1" t="s">
        <v>6444</v>
      </c>
      <c r="K1583" s="1" t="s">
        <v>6564</v>
      </c>
      <c r="L1583" s="1" t="s">
        <v>98</v>
      </c>
      <c r="N1583" s="1" t="s">
        <v>43</v>
      </c>
      <c r="O1583" s="1" t="s">
        <v>183</v>
      </c>
      <c r="P1583" s="1" t="s">
        <v>6565</v>
      </c>
      <c r="Q1583" s="1" t="s">
        <v>6436</v>
      </c>
      <c r="R1583" s="1" t="s">
        <v>6446</v>
      </c>
      <c r="S1583" s="1" t="s">
        <v>6447</v>
      </c>
      <c r="T1583" s="2">
        <v>197063478775</v>
      </c>
      <c r="U1583" s="1" t="s">
        <v>131</v>
      </c>
      <c r="V1583" t="s">
        <v>95</v>
      </c>
      <c r="W1583" s="1" t="s">
        <v>185</v>
      </c>
      <c r="X1583" s="1" t="s">
        <v>6566</v>
      </c>
      <c r="Y1583" s="15">
        <v>15.5</v>
      </c>
      <c r="Z1583" s="15">
        <f t="shared" si="50"/>
        <v>201.5</v>
      </c>
      <c r="AA1583" s="15">
        <v>34</v>
      </c>
      <c r="AB1583" s="15">
        <f t="shared" si="51"/>
        <v>442</v>
      </c>
      <c r="AC1583">
        <v>13.65</v>
      </c>
      <c r="AD1583">
        <v>30</v>
      </c>
      <c r="AE1583">
        <v>18.2</v>
      </c>
      <c r="AF1583">
        <v>40</v>
      </c>
      <c r="AG1583" s="1">
        <v>13</v>
      </c>
    </row>
    <row r="1584" spans="1:33">
      <c r="A1584" s="1" t="s">
        <v>33</v>
      </c>
      <c r="B1584" s="13" t="s">
        <v>6567</v>
      </c>
      <c r="C1584" s="1" t="s">
        <v>6568</v>
      </c>
      <c r="D1584" s="1" t="s">
        <v>6562</v>
      </c>
      <c r="E1584" s="1" t="s">
        <v>239</v>
      </c>
      <c r="F1584" s="1" t="s">
        <v>6569</v>
      </c>
      <c r="G1584" s="14" t="s">
        <v>95</v>
      </c>
      <c r="I1584" s="1" t="s">
        <v>6433</v>
      </c>
      <c r="J1584" s="1" t="s">
        <v>6444</v>
      </c>
      <c r="K1584" s="1" t="s">
        <v>6564</v>
      </c>
      <c r="L1584" s="1" t="s">
        <v>98</v>
      </c>
      <c r="N1584" s="1" t="s">
        <v>43</v>
      </c>
      <c r="O1584" s="1" t="s">
        <v>183</v>
      </c>
      <c r="P1584" s="1" t="s">
        <v>6570</v>
      </c>
      <c r="Q1584" s="1" t="s">
        <v>6436</v>
      </c>
      <c r="R1584" s="1" t="s">
        <v>6446</v>
      </c>
      <c r="S1584" s="1" t="s">
        <v>6447</v>
      </c>
      <c r="T1584" s="2">
        <v>197063478751</v>
      </c>
      <c r="U1584" s="1" t="s">
        <v>131</v>
      </c>
      <c r="V1584" t="s">
        <v>95</v>
      </c>
      <c r="W1584" s="1" t="s">
        <v>51</v>
      </c>
      <c r="X1584" s="1" t="s">
        <v>6566</v>
      </c>
      <c r="Y1584" s="15">
        <v>15.5</v>
      </c>
      <c r="Z1584" s="15">
        <f t="shared" si="50"/>
        <v>232.5</v>
      </c>
      <c r="AA1584" s="15">
        <v>34</v>
      </c>
      <c r="AB1584" s="15">
        <f t="shared" si="51"/>
        <v>510</v>
      </c>
      <c r="AC1584">
        <v>13.65</v>
      </c>
      <c r="AD1584">
        <v>30</v>
      </c>
      <c r="AE1584">
        <v>18.2</v>
      </c>
      <c r="AF1584">
        <v>40</v>
      </c>
      <c r="AG1584" s="1">
        <v>15</v>
      </c>
    </row>
    <row r="1585" spans="1:33">
      <c r="A1585" s="1" t="s">
        <v>33</v>
      </c>
      <c r="B1585" s="13" t="s">
        <v>6571</v>
      </c>
      <c r="C1585" s="1" t="s">
        <v>6572</v>
      </c>
      <c r="D1585" s="1" t="s">
        <v>6573</v>
      </c>
      <c r="E1585" s="1" t="s">
        <v>1496</v>
      </c>
      <c r="F1585" s="1" t="s">
        <v>6574</v>
      </c>
      <c r="G1585" s="14" t="s">
        <v>95</v>
      </c>
      <c r="I1585" s="1" t="s">
        <v>6433</v>
      </c>
      <c r="J1585" s="1" t="s">
        <v>6527</v>
      </c>
      <c r="K1585" s="1" t="s">
        <v>6528</v>
      </c>
      <c r="L1585" s="1" t="s">
        <v>98</v>
      </c>
      <c r="N1585" s="1" t="s">
        <v>43</v>
      </c>
      <c r="O1585" s="1" t="s">
        <v>183</v>
      </c>
      <c r="P1585" s="1" t="s">
        <v>6575</v>
      </c>
      <c r="Q1585" s="1" t="s">
        <v>6436</v>
      </c>
      <c r="R1585" s="1" t="s">
        <v>6446</v>
      </c>
      <c r="S1585" s="1" t="s">
        <v>6530</v>
      </c>
      <c r="T1585" s="2">
        <v>197063479031</v>
      </c>
      <c r="U1585" s="1" t="s">
        <v>131</v>
      </c>
      <c r="V1585" t="s">
        <v>95</v>
      </c>
      <c r="W1585" s="1" t="s">
        <v>51</v>
      </c>
      <c r="X1585" s="1" t="s">
        <v>6576</v>
      </c>
      <c r="Y1585" s="15">
        <v>14.55</v>
      </c>
      <c r="Z1585" s="15">
        <f t="shared" si="50"/>
        <v>14.55</v>
      </c>
      <c r="AA1585" s="15">
        <v>32</v>
      </c>
      <c r="AB1585" s="15">
        <f t="shared" si="51"/>
        <v>32</v>
      </c>
      <c r="AC1585">
        <v>12.75</v>
      </c>
      <c r="AD1585">
        <v>28</v>
      </c>
      <c r="AE1585">
        <v>18.2</v>
      </c>
      <c r="AF1585">
        <v>40</v>
      </c>
      <c r="AG1585" s="1">
        <v>1</v>
      </c>
    </row>
    <row r="1586" spans="1:33">
      <c r="A1586" s="1" t="s">
        <v>33</v>
      </c>
      <c r="B1586" s="13" t="s">
        <v>6577</v>
      </c>
      <c r="C1586" s="1" t="s">
        <v>6578</v>
      </c>
      <c r="D1586" s="1" t="s">
        <v>6579</v>
      </c>
      <c r="E1586" s="1" t="s">
        <v>6580</v>
      </c>
      <c r="F1586" s="1" t="s">
        <v>6581</v>
      </c>
      <c r="G1586" s="14" t="s">
        <v>95</v>
      </c>
      <c r="I1586" s="1" t="s">
        <v>6433</v>
      </c>
      <c r="J1586" s="1" t="s">
        <v>6527</v>
      </c>
      <c r="K1586" s="1" t="s">
        <v>6528</v>
      </c>
      <c r="L1586" s="1" t="s">
        <v>98</v>
      </c>
      <c r="M1586" s="1" t="s">
        <v>863</v>
      </c>
      <c r="N1586" s="1" t="s">
        <v>43</v>
      </c>
      <c r="O1586" s="1" t="s">
        <v>183</v>
      </c>
      <c r="P1586" s="1" t="s">
        <v>6582</v>
      </c>
      <c r="Q1586" s="1" t="s">
        <v>6436</v>
      </c>
      <c r="R1586" s="1" t="s">
        <v>6446</v>
      </c>
      <c r="S1586" s="1" t="s">
        <v>6530</v>
      </c>
      <c r="T1586" s="2">
        <v>197065479312</v>
      </c>
      <c r="U1586" s="1" t="s">
        <v>131</v>
      </c>
      <c r="V1586" t="s">
        <v>95</v>
      </c>
      <c r="W1586" s="1" t="s">
        <v>120</v>
      </c>
      <c r="X1586" s="1" t="s">
        <v>6583</v>
      </c>
      <c r="Y1586" s="15">
        <v>18.2</v>
      </c>
      <c r="Z1586" s="15">
        <f t="shared" si="50"/>
        <v>5132.3999999999996</v>
      </c>
      <c r="AA1586" s="15">
        <v>40</v>
      </c>
      <c r="AB1586" s="15">
        <f t="shared" si="51"/>
        <v>11280</v>
      </c>
      <c r="AC1586">
        <v>15.95</v>
      </c>
      <c r="AD1586">
        <v>35</v>
      </c>
      <c r="AE1586">
        <v>22.75</v>
      </c>
      <c r="AF1586">
        <v>50</v>
      </c>
      <c r="AG1586" s="1">
        <v>282</v>
      </c>
    </row>
    <row r="1587" spans="1:33">
      <c r="A1587" s="1" t="s">
        <v>33</v>
      </c>
      <c r="B1587" s="13" t="s">
        <v>6584</v>
      </c>
      <c r="C1587" s="1" t="s">
        <v>6585</v>
      </c>
      <c r="D1587" s="1" t="s">
        <v>6586</v>
      </c>
      <c r="E1587" s="1" t="s">
        <v>440</v>
      </c>
      <c r="F1587" s="1" t="s">
        <v>6587</v>
      </c>
      <c r="G1587" s="14" t="s">
        <v>95</v>
      </c>
      <c r="I1587" s="1" t="s">
        <v>6433</v>
      </c>
      <c r="J1587" s="1" t="s">
        <v>6444</v>
      </c>
      <c r="K1587" s="1" t="s">
        <v>6444</v>
      </c>
      <c r="L1587" s="1" t="s">
        <v>98</v>
      </c>
      <c r="N1587" s="1" t="s">
        <v>43</v>
      </c>
      <c r="O1587" s="1" t="s">
        <v>44</v>
      </c>
      <c r="P1587" s="1" t="s">
        <v>6588</v>
      </c>
      <c r="Q1587" s="1" t="s">
        <v>6436</v>
      </c>
      <c r="R1587" s="1" t="s">
        <v>6446</v>
      </c>
      <c r="S1587" s="1" t="s">
        <v>6447</v>
      </c>
      <c r="T1587" s="2">
        <v>197065461270</v>
      </c>
      <c r="U1587" s="1" t="s">
        <v>131</v>
      </c>
      <c r="V1587" t="s">
        <v>95</v>
      </c>
      <c r="W1587" s="1" t="s">
        <v>89</v>
      </c>
      <c r="X1587" s="1" t="s">
        <v>6589</v>
      </c>
      <c r="Y1587" s="15">
        <v>34.1</v>
      </c>
      <c r="Z1587" s="15">
        <f t="shared" si="50"/>
        <v>375.1</v>
      </c>
      <c r="AA1587" s="15">
        <v>75</v>
      </c>
      <c r="AB1587" s="15">
        <f t="shared" si="51"/>
        <v>825</v>
      </c>
      <c r="AC1587">
        <v>27.3</v>
      </c>
      <c r="AD1587">
        <v>60</v>
      </c>
      <c r="AE1587">
        <v>38.65</v>
      </c>
      <c r="AF1587">
        <v>85</v>
      </c>
      <c r="AG1587" s="1">
        <v>11</v>
      </c>
    </row>
    <row r="1588" spans="1:33">
      <c r="A1588" s="1" t="s">
        <v>33</v>
      </c>
      <c r="B1588" s="13" t="s">
        <v>6590</v>
      </c>
      <c r="C1588" s="1" t="s">
        <v>6591</v>
      </c>
      <c r="D1588" s="1" t="s">
        <v>6592</v>
      </c>
      <c r="E1588" s="1" t="s">
        <v>152</v>
      </c>
      <c r="F1588" s="1" t="s">
        <v>6593</v>
      </c>
      <c r="G1588" s="14" t="s">
        <v>95</v>
      </c>
      <c r="I1588" s="1" t="s">
        <v>6433</v>
      </c>
      <c r="J1588" s="1" t="s">
        <v>6444</v>
      </c>
      <c r="K1588" s="1" t="s">
        <v>6444</v>
      </c>
      <c r="L1588" s="1" t="s">
        <v>98</v>
      </c>
      <c r="N1588" s="1" t="s">
        <v>43</v>
      </c>
      <c r="O1588" s="1" t="s">
        <v>44</v>
      </c>
      <c r="P1588" s="1" t="s">
        <v>6594</v>
      </c>
      <c r="Q1588" s="1" t="s">
        <v>6436</v>
      </c>
      <c r="R1588" s="1" t="s">
        <v>6446</v>
      </c>
      <c r="S1588" s="1" t="s">
        <v>6447</v>
      </c>
      <c r="T1588" s="2">
        <v>197065461409</v>
      </c>
      <c r="U1588" s="1" t="s">
        <v>131</v>
      </c>
      <c r="V1588" t="s">
        <v>95</v>
      </c>
      <c r="W1588" s="1" t="s">
        <v>157</v>
      </c>
      <c r="X1588" s="1" t="s">
        <v>6595</v>
      </c>
      <c r="Y1588" s="15">
        <v>25</v>
      </c>
      <c r="Z1588" s="15">
        <f t="shared" si="50"/>
        <v>200</v>
      </c>
      <c r="AA1588" s="15">
        <v>55</v>
      </c>
      <c r="AB1588" s="15">
        <f t="shared" si="51"/>
        <v>440</v>
      </c>
      <c r="AC1588">
        <v>22.75</v>
      </c>
      <c r="AD1588">
        <v>50</v>
      </c>
      <c r="AE1588">
        <v>27.3</v>
      </c>
      <c r="AF1588">
        <v>60</v>
      </c>
      <c r="AG1588" s="1">
        <v>8</v>
      </c>
    </row>
    <row r="1589" spans="1:33">
      <c r="A1589" s="1" t="s">
        <v>33</v>
      </c>
      <c r="B1589" s="13" t="s">
        <v>6596</v>
      </c>
      <c r="C1589" s="1" t="s">
        <v>6597</v>
      </c>
      <c r="D1589" s="1" t="s">
        <v>6592</v>
      </c>
      <c r="E1589" s="1" t="s">
        <v>288</v>
      </c>
      <c r="F1589" s="1" t="s">
        <v>6598</v>
      </c>
      <c r="G1589" s="14" t="s">
        <v>95</v>
      </c>
      <c r="I1589" s="1" t="s">
        <v>6433</v>
      </c>
      <c r="J1589" s="1" t="s">
        <v>6444</v>
      </c>
      <c r="K1589" s="1" t="s">
        <v>6444</v>
      </c>
      <c r="L1589" s="1" t="s">
        <v>98</v>
      </c>
      <c r="N1589" s="1" t="s">
        <v>43</v>
      </c>
      <c r="O1589" s="1" t="s">
        <v>44</v>
      </c>
      <c r="P1589" s="1" t="s">
        <v>6599</v>
      </c>
      <c r="Q1589" s="1" t="s">
        <v>6436</v>
      </c>
      <c r="R1589" s="1" t="s">
        <v>6446</v>
      </c>
      <c r="S1589" s="1" t="s">
        <v>6447</v>
      </c>
      <c r="T1589" s="2">
        <v>197065461416</v>
      </c>
      <c r="U1589" s="1" t="s">
        <v>131</v>
      </c>
      <c r="V1589" t="s">
        <v>95</v>
      </c>
      <c r="W1589" s="1" t="s">
        <v>132</v>
      </c>
      <c r="X1589" s="1" t="s">
        <v>6595</v>
      </c>
      <c r="Y1589" s="15">
        <v>25</v>
      </c>
      <c r="Z1589" s="15">
        <f t="shared" si="50"/>
        <v>150</v>
      </c>
      <c r="AA1589" s="15">
        <v>55</v>
      </c>
      <c r="AB1589" s="15">
        <f t="shared" si="51"/>
        <v>330</v>
      </c>
      <c r="AC1589">
        <v>22.75</v>
      </c>
      <c r="AD1589">
        <v>50</v>
      </c>
      <c r="AE1589">
        <v>27.3</v>
      </c>
      <c r="AF1589">
        <v>60</v>
      </c>
      <c r="AG1589" s="1">
        <v>6</v>
      </c>
    </row>
    <row r="1590" spans="1:33">
      <c r="A1590" s="1" t="s">
        <v>33</v>
      </c>
      <c r="B1590" s="13" t="s">
        <v>6600</v>
      </c>
      <c r="C1590" s="1" t="s">
        <v>6601</v>
      </c>
      <c r="D1590" s="1" t="s">
        <v>6602</v>
      </c>
      <c r="E1590" s="1" t="s">
        <v>6547</v>
      </c>
      <c r="F1590" s="1" t="s">
        <v>6603</v>
      </c>
      <c r="G1590" s="14" t="s">
        <v>95</v>
      </c>
      <c r="I1590" s="1" t="s">
        <v>6433</v>
      </c>
      <c r="J1590" s="1" t="s">
        <v>6434</v>
      </c>
      <c r="K1590" s="1" t="s">
        <v>6434</v>
      </c>
      <c r="L1590" s="1" t="s">
        <v>57</v>
      </c>
      <c r="N1590" s="1" t="s">
        <v>43</v>
      </c>
      <c r="O1590" s="1" t="s">
        <v>44</v>
      </c>
      <c r="P1590" s="1" t="s">
        <v>6604</v>
      </c>
      <c r="Q1590" s="1" t="s">
        <v>6436</v>
      </c>
      <c r="R1590" s="1" t="s">
        <v>6437</v>
      </c>
      <c r="S1590" s="1" t="s">
        <v>6438</v>
      </c>
      <c r="T1590" s="2">
        <v>197065462093</v>
      </c>
      <c r="U1590" s="1" t="s">
        <v>131</v>
      </c>
      <c r="V1590" t="s">
        <v>95</v>
      </c>
      <c r="W1590" s="1" t="s">
        <v>51</v>
      </c>
      <c r="X1590" s="1" t="s">
        <v>6454</v>
      </c>
      <c r="Y1590" s="15">
        <v>17.3</v>
      </c>
      <c r="Z1590" s="15">
        <f t="shared" si="50"/>
        <v>69.2</v>
      </c>
      <c r="AA1590" s="15">
        <v>38</v>
      </c>
      <c r="AB1590" s="15">
        <f t="shared" si="51"/>
        <v>152</v>
      </c>
      <c r="AC1590">
        <v>14.55</v>
      </c>
      <c r="AD1590">
        <v>32</v>
      </c>
      <c r="AE1590">
        <v>19.100000000000001</v>
      </c>
      <c r="AF1590">
        <v>42</v>
      </c>
      <c r="AG1590" s="1">
        <v>4</v>
      </c>
    </row>
    <row r="1591" spans="1:33">
      <c r="A1591" s="1" t="s">
        <v>33</v>
      </c>
      <c r="B1591" s="13" t="s">
        <v>6605</v>
      </c>
      <c r="C1591" s="1" t="s">
        <v>6606</v>
      </c>
      <c r="D1591" s="1" t="s">
        <v>6607</v>
      </c>
      <c r="E1591" s="1" t="s">
        <v>6608</v>
      </c>
      <c r="F1591" s="1" t="s">
        <v>6609</v>
      </c>
      <c r="G1591" s="14" t="s">
        <v>95</v>
      </c>
      <c r="I1591" s="1" t="s">
        <v>6433</v>
      </c>
      <c r="J1591" s="1" t="s">
        <v>6610</v>
      </c>
      <c r="K1591" s="1" t="s">
        <v>6611</v>
      </c>
      <c r="L1591" s="1" t="s">
        <v>216</v>
      </c>
      <c r="N1591" s="1" t="s">
        <v>43</v>
      </c>
      <c r="O1591" s="1" t="s">
        <v>128</v>
      </c>
      <c r="P1591" s="1" t="s">
        <v>6612</v>
      </c>
      <c r="Q1591" s="1" t="s">
        <v>6436</v>
      </c>
      <c r="R1591" s="1" t="s">
        <v>6613</v>
      </c>
      <c r="S1591" s="1" t="s">
        <v>6614</v>
      </c>
      <c r="T1591" s="2">
        <v>190287473007</v>
      </c>
      <c r="U1591" s="1" t="s">
        <v>156</v>
      </c>
      <c r="V1591" t="s">
        <v>95</v>
      </c>
      <c r="W1591" s="1" t="s">
        <v>51</v>
      </c>
      <c r="X1591" s="1" t="s">
        <v>6615</v>
      </c>
      <c r="Y1591" s="15">
        <v>8.1999999999999993</v>
      </c>
      <c r="Z1591" s="15">
        <f t="shared" si="50"/>
        <v>983.99999999999989</v>
      </c>
      <c r="AA1591" s="15">
        <v>18</v>
      </c>
      <c r="AB1591" s="15">
        <f t="shared" si="51"/>
        <v>2160</v>
      </c>
      <c r="AC1591">
        <v>7.3</v>
      </c>
      <c r="AD1591">
        <v>16</v>
      </c>
      <c r="AE1591">
        <v>9.1</v>
      </c>
      <c r="AF1591">
        <v>20</v>
      </c>
      <c r="AG1591" s="1">
        <v>120</v>
      </c>
    </row>
    <row r="1592" spans="1:33">
      <c r="A1592" s="1" t="s">
        <v>33</v>
      </c>
      <c r="B1592" s="13" t="s">
        <v>6616</v>
      </c>
      <c r="C1592" s="1" t="s">
        <v>6617</v>
      </c>
      <c r="D1592" s="1" t="s">
        <v>6618</v>
      </c>
      <c r="E1592" s="1" t="s">
        <v>551</v>
      </c>
      <c r="F1592" s="1" t="s">
        <v>6619</v>
      </c>
      <c r="G1592" s="14" t="s">
        <v>95</v>
      </c>
      <c r="I1592" s="1" t="s">
        <v>6433</v>
      </c>
      <c r="J1592" s="1" t="s">
        <v>6541</v>
      </c>
      <c r="K1592" s="1" t="s">
        <v>6542</v>
      </c>
      <c r="L1592" s="1" t="s">
        <v>111</v>
      </c>
      <c r="N1592" s="1" t="s">
        <v>43</v>
      </c>
      <c r="O1592" s="1" t="s">
        <v>270</v>
      </c>
      <c r="P1592" s="1" t="s">
        <v>6620</v>
      </c>
      <c r="Q1592" s="1" t="s">
        <v>6436</v>
      </c>
      <c r="R1592" s="1" t="s">
        <v>6437</v>
      </c>
      <c r="S1592" s="1" t="s">
        <v>6544</v>
      </c>
      <c r="T1592" s="2">
        <v>192826718013</v>
      </c>
      <c r="U1592" s="1" t="s">
        <v>131</v>
      </c>
      <c r="V1592" t="s">
        <v>95</v>
      </c>
      <c r="W1592" s="1" t="s">
        <v>51</v>
      </c>
      <c r="X1592" s="1" t="s">
        <v>6621</v>
      </c>
      <c r="Y1592" s="15">
        <v>6.4</v>
      </c>
      <c r="Z1592" s="15">
        <f t="shared" si="50"/>
        <v>12.8</v>
      </c>
      <c r="AA1592" s="15">
        <v>14</v>
      </c>
      <c r="AB1592" s="15">
        <f t="shared" si="51"/>
        <v>28</v>
      </c>
      <c r="AC1592">
        <v>5.5</v>
      </c>
      <c r="AD1592">
        <v>12</v>
      </c>
      <c r="AE1592">
        <v>6.85</v>
      </c>
      <c r="AF1592">
        <v>15</v>
      </c>
      <c r="AG1592" s="1">
        <v>2</v>
      </c>
    </row>
    <row r="1593" spans="1:33">
      <c r="A1593" s="1" t="s">
        <v>33</v>
      </c>
      <c r="B1593" s="13" t="s">
        <v>6622</v>
      </c>
      <c r="C1593" s="1" t="s">
        <v>6623</v>
      </c>
      <c r="D1593" s="1" t="s">
        <v>6624</v>
      </c>
      <c r="E1593" s="1" t="s">
        <v>925</v>
      </c>
      <c r="F1593" s="1" t="s">
        <v>6625</v>
      </c>
      <c r="G1593" s="14" t="s">
        <v>95</v>
      </c>
      <c r="I1593" s="1" t="s">
        <v>6433</v>
      </c>
      <c r="J1593" s="1" t="s">
        <v>6444</v>
      </c>
      <c r="K1593" s="1" t="s">
        <v>6444</v>
      </c>
      <c r="L1593" s="1" t="s">
        <v>74</v>
      </c>
      <c r="N1593" s="1" t="s">
        <v>43</v>
      </c>
      <c r="O1593" s="1" t="s">
        <v>876</v>
      </c>
      <c r="P1593" s="1" t="s">
        <v>6626</v>
      </c>
      <c r="Q1593" s="1" t="s">
        <v>6436</v>
      </c>
      <c r="R1593" s="1" t="s">
        <v>6627</v>
      </c>
      <c r="S1593" s="1" t="s">
        <v>6628</v>
      </c>
      <c r="T1593" s="2">
        <v>196571462436</v>
      </c>
      <c r="U1593" s="1" t="s">
        <v>131</v>
      </c>
      <c r="V1593" t="s">
        <v>95</v>
      </c>
      <c r="W1593" s="1" t="s">
        <v>120</v>
      </c>
      <c r="X1593" s="1" t="s">
        <v>6621</v>
      </c>
      <c r="Y1593" s="15">
        <v>20.5</v>
      </c>
      <c r="Z1593" s="15">
        <f t="shared" si="50"/>
        <v>20.5</v>
      </c>
      <c r="AA1593" s="15">
        <v>45</v>
      </c>
      <c r="AB1593" s="15">
        <f t="shared" si="51"/>
        <v>45</v>
      </c>
      <c r="AC1593">
        <v>18.2</v>
      </c>
      <c r="AD1593">
        <v>40</v>
      </c>
      <c r="AE1593">
        <v>25</v>
      </c>
      <c r="AF1593">
        <v>55</v>
      </c>
      <c r="AG1593" s="1">
        <v>1</v>
      </c>
    </row>
    <row r="1594" spans="1:33">
      <c r="A1594" s="1" t="s">
        <v>33</v>
      </c>
      <c r="B1594" s="13" t="s">
        <v>6629</v>
      </c>
      <c r="C1594" s="1" t="s">
        <v>6630</v>
      </c>
      <c r="D1594" s="1" t="s">
        <v>6631</v>
      </c>
      <c r="E1594" s="1" t="s">
        <v>698</v>
      </c>
      <c r="F1594" s="1" t="s">
        <v>6632</v>
      </c>
      <c r="G1594" s="14" t="s">
        <v>95</v>
      </c>
      <c r="I1594" s="1" t="s">
        <v>6433</v>
      </c>
      <c r="J1594" s="1" t="s">
        <v>6444</v>
      </c>
      <c r="K1594" s="1" t="s">
        <v>6444</v>
      </c>
      <c r="L1594" s="1" t="s">
        <v>74</v>
      </c>
      <c r="N1594" s="1" t="s">
        <v>43</v>
      </c>
      <c r="O1594" s="1" t="s">
        <v>270</v>
      </c>
      <c r="P1594" s="1" t="s">
        <v>6633</v>
      </c>
      <c r="Q1594" s="1" t="s">
        <v>6436</v>
      </c>
      <c r="R1594" s="1" t="s">
        <v>6627</v>
      </c>
      <c r="S1594" s="1" t="s">
        <v>6628</v>
      </c>
      <c r="T1594" s="2">
        <v>195441325291</v>
      </c>
      <c r="U1594" s="1" t="s">
        <v>1251</v>
      </c>
      <c r="V1594" t="s">
        <v>95</v>
      </c>
      <c r="W1594" s="1" t="s">
        <v>51</v>
      </c>
      <c r="X1594" s="1" t="s">
        <v>6634</v>
      </c>
      <c r="Y1594" s="15">
        <v>20.5</v>
      </c>
      <c r="Z1594" s="15">
        <f t="shared" si="50"/>
        <v>779</v>
      </c>
      <c r="AA1594" s="15">
        <v>45</v>
      </c>
      <c r="AB1594" s="15">
        <f t="shared" si="51"/>
        <v>1710</v>
      </c>
      <c r="AC1594">
        <v>18.2</v>
      </c>
      <c r="AD1594">
        <v>40</v>
      </c>
      <c r="AE1594">
        <v>25</v>
      </c>
      <c r="AF1594">
        <v>55</v>
      </c>
      <c r="AG1594" s="1">
        <v>38</v>
      </c>
    </row>
    <row r="1595" spans="1:33">
      <c r="A1595" s="1" t="s">
        <v>33</v>
      </c>
      <c r="B1595" s="13" t="s">
        <v>6635</v>
      </c>
      <c r="C1595" s="1" t="s">
        <v>6636</v>
      </c>
      <c r="D1595" s="1" t="s">
        <v>6637</v>
      </c>
      <c r="E1595" s="1" t="s">
        <v>6638</v>
      </c>
      <c r="F1595" s="1" t="s">
        <v>6639</v>
      </c>
      <c r="G1595" s="14">
        <v>15</v>
      </c>
      <c r="H1595" s="1" t="s">
        <v>6640</v>
      </c>
      <c r="I1595" s="1" t="s">
        <v>6641</v>
      </c>
      <c r="J1595" s="1" t="s">
        <v>6642</v>
      </c>
      <c r="K1595" s="1" t="s">
        <v>6643</v>
      </c>
      <c r="L1595" s="1" t="s">
        <v>57</v>
      </c>
      <c r="N1595" s="1" t="s">
        <v>43</v>
      </c>
      <c r="O1595" s="1" t="s">
        <v>128</v>
      </c>
      <c r="P1595" s="1" t="s">
        <v>6644</v>
      </c>
      <c r="Q1595" s="1" t="s">
        <v>6645</v>
      </c>
      <c r="R1595" s="1" t="s">
        <v>6646</v>
      </c>
      <c r="S1595" s="1" t="s">
        <v>6647</v>
      </c>
      <c r="T1595" s="2">
        <v>196575151183</v>
      </c>
      <c r="U1595" s="1" t="s">
        <v>156</v>
      </c>
      <c r="V1595">
        <v>32</v>
      </c>
      <c r="W1595" s="1" t="s">
        <v>51</v>
      </c>
      <c r="X1595" s="1" t="s">
        <v>6648</v>
      </c>
      <c r="Y1595" s="15">
        <v>27.3</v>
      </c>
      <c r="Z1595" s="15">
        <f t="shared" si="50"/>
        <v>27.3</v>
      </c>
      <c r="AA1595" s="15">
        <v>60</v>
      </c>
      <c r="AB1595" s="15">
        <f t="shared" si="51"/>
        <v>60</v>
      </c>
      <c r="AC1595">
        <v>25.9</v>
      </c>
      <c r="AD1595">
        <v>45</v>
      </c>
      <c r="AE1595">
        <v>34.1</v>
      </c>
      <c r="AF1595">
        <v>75</v>
      </c>
      <c r="AG1595" s="1">
        <v>1</v>
      </c>
    </row>
    <row r="1596" spans="1:33">
      <c r="A1596" s="1" t="s">
        <v>33</v>
      </c>
      <c r="B1596" s="13" t="s">
        <v>6649</v>
      </c>
      <c r="C1596" s="1" t="s">
        <v>6650</v>
      </c>
      <c r="D1596" s="1" t="s">
        <v>6637</v>
      </c>
      <c r="E1596" s="1" t="s">
        <v>5753</v>
      </c>
      <c r="F1596" s="1" t="s">
        <v>6651</v>
      </c>
      <c r="G1596" s="14">
        <v>125</v>
      </c>
      <c r="H1596" s="1" t="s">
        <v>6057</v>
      </c>
      <c r="I1596" s="1" t="s">
        <v>6641</v>
      </c>
      <c r="J1596" s="1" t="s">
        <v>6642</v>
      </c>
      <c r="K1596" s="1" t="s">
        <v>6643</v>
      </c>
      <c r="L1596" s="1" t="s">
        <v>57</v>
      </c>
      <c r="N1596" s="1" t="s">
        <v>43</v>
      </c>
      <c r="O1596" s="1" t="s">
        <v>270</v>
      </c>
      <c r="P1596" s="1" t="s">
        <v>6652</v>
      </c>
      <c r="Q1596" s="1" t="s">
        <v>6645</v>
      </c>
      <c r="R1596" s="1" t="s">
        <v>6646</v>
      </c>
      <c r="S1596" s="1" t="s">
        <v>6647</v>
      </c>
      <c r="T1596" s="2">
        <v>196573408876</v>
      </c>
      <c r="U1596" s="1" t="s">
        <v>49</v>
      </c>
      <c r="V1596">
        <v>30</v>
      </c>
      <c r="W1596" s="1" t="s">
        <v>750</v>
      </c>
      <c r="X1596" s="1" t="s">
        <v>6648</v>
      </c>
      <c r="Y1596" s="15"/>
      <c r="Z1596" s="15"/>
      <c r="AA1596" s="15"/>
      <c r="AB1596" s="15"/>
      <c r="AC1596"/>
      <c r="AD1596"/>
      <c r="AE1596"/>
      <c r="AF1596"/>
      <c r="AG1596" s="1">
        <v>1</v>
      </c>
    </row>
    <row r="1597" spans="1:33">
      <c r="A1597" s="1" t="s">
        <v>33</v>
      </c>
      <c r="B1597" s="13" t="s">
        <v>6653</v>
      </c>
      <c r="C1597" s="1" t="s">
        <v>6654</v>
      </c>
      <c r="D1597" s="1" t="s">
        <v>6637</v>
      </c>
      <c r="E1597" s="1" t="s">
        <v>6655</v>
      </c>
      <c r="F1597" s="1" t="s">
        <v>6656</v>
      </c>
      <c r="G1597" s="14">
        <v>105</v>
      </c>
      <c r="H1597" s="1" t="s">
        <v>6657</v>
      </c>
      <c r="I1597" s="1" t="s">
        <v>6641</v>
      </c>
      <c r="J1597" s="1" t="s">
        <v>6642</v>
      </c>
      <c r="K1597" s="1" t="s">
        <v>6643</v>
      </c>
      <c r="L1597" s="1" t="s">
        <v>57</v>
      </c>
      <c r="N1597" s="1" t="s">
        <v>43</v>
      </c>
      <c r="O1597" s="1" t="s">
        <v>183</v>
      </c>
      <c r="P1597" s="1" t="s">
        <v>6658</v>
      </c>
      <c r="Q1597" s="1" t="s">
        <v>6645</v>
      </c>
      <c r="R1597" s="1" t="s">
        <v>6646</v>
      </c>
      <c r="S1597" s="1" t="s">
        <v>6647</v>
      </c>
      <c r="T1597" s="2">
        <v>197063319856</v>
      </c>
      <c r="U1597" s="1" t="s">
        <v>359</v>
      </c>
      <c r="V1597">
        <v>27</v>
      </c>
      <c r="W1597" s="1" t="s">
        <v>51</v>
      </c>
      <c r="X1597" s="1" t="s">
        <v>6648</v>
      </c>
      <c r="Y1597" s="15">
        <v>29.55</v>
      </c>
      <c r="Z1597" s="15">
        <f t="shared" ref="Z1597:Z1660" si="52">Y1597*AG1597</f>
        <v>29.55</v>
      </c>
      <c r="AA1597" s="15">
        <v>65</v>
      </c>
      <c r="AB1597" s="15">
        <f t="shared" ref="AB1597:AB1660" si="53">AA1597*AG1597</f>
        <v>65</v>
      </c>
      <c r="AC1597">
        <v>28.75</v>
      </c>
      <c r="AD1597">
        <v>50</v>
      </c>
      <c r="AE1597">
        <v>36.4</v>
      </c>
      <c r="AF1597">
        <v>80</v>
      </c>
      <c r="AG1597" s="1">
        <v>1</v>
      </c>
    </row>
    <row r="1598" spans="1:33">
      <c r="A1598" s="1" t="s">
        <v>33</v>
      </c>
      <c r="B1598" s="13" t="s">
        <v>6653</v>
      </c>
      <c r="C1598" s="1" t="s">
        <v>6659</v>
      </c>
      <c r="D1598" s="1" t="s">
        <v>6637</v>
      </c>
      <c r="E1598" s="1" t="s">
        <v>6655</v>
      </c>
      <c r="F1598" s="1" t="s">
        <v>6660</v>
      </c>
      <c r="G1598" s="14">
        <v>135</v>
      </c>
      <c r="H1598" s="1" t="s">
        <v>6657</v>
      </c>
      <c r="I1598" s="1" t="s">
        <v>6641</v>
      </c>
      <c r="J1598" s="1" t="s">
        <v>6642</v>
      </c>
      <c r="K1598" s="1" t="s">
        <v>6643</v>
      </c>
      <c r="L1598" s="1" t="s">
        <v>57</v>
      </c>
      <c r="N1598" s="1" t="s">
        <v>43</v>
      </c>
      <c r="O1598" s="1" t="s">
        <v>183</v>
      </c>
      <c r="P1598" s="1" t="s">
        <v>6661</v>
      </c>
      <c r="Q1598" s="1" t="s">
        <v>6645</v>
      </c>
      <c r="R1598" s="1" t="s">
        <v>6646</v>
      </c>
      <c r="S1598" s="1" t="s">
        <v>6647</v>
      </c>
      <c r="T1598" s="2">
        <v>197063320845</v>
      </c>
      <c r="U1598" s="1" t="s">
        <v>359</v>
      </c>
      <c r="V1598">
        <v>31</v>
      </c>
      <c r="W1598" s="1" t="s">
        <v>51</v>
      </c>
      <c r="X1598" s="1" t="s">
        <v>6648</v>
      </c>
      <c r="Y1598" s="15">
        <v>29.55</v>
      </c>
      <c r="Z1598" s="15">
        <f t="shared" si="52"/>
        <v>29.55</v>
      </c>
      <c r="AA1598" s="15">
        <v>65</v>
      </c>
      <c r="AB1598" s="15">
        <f t="shared" si="53"/>
        <v>65</v>
      </c>
      <c r="AC1598">
        <v>28.75</v>
      </c>
      <c r="AD1598">
        <v>50</v>
      </c>
      <c r="AE1598">
        <v>36.4</v>
      </c>
      <c r="AF1598">
        <v>80</v>
      </c>
      <c r="AG1598" s="1">
        <v>1</v>
      </c>
    </row>
    <row r="1599" spans="1:33">
      <c r="A1599" s="1" t="s">
        <v>33</v>
      </c>
      <c r="B1599" s="13" t="s">
        <v>6662</v>
      </c>
      <c r="C1599" s="1" t="s">
        <v>6663</v>
      </c>
      <c r="D1599" s="1" t="s">
        <v>6664</v>
      </c>
      <c r="E1599" s="1" t="s">
        <v>6665</v>
      </c>
      <c r="F1599" s="1" t="s">
        <v>6666</v>
      </c>
      <c r="G1599" s="14">
        <v>85</v>
      </c>
      <c r="H1599" s="1" t="s">
        <v>6667</v>
      </c>
      <c r="I1599" s="1" t="s">
        <v>6641</v>
      </c>
      <c r="J1599" s="1" t="s">
        <v>6668</v>
      </c>
      <c r="K1599" s="1" t="s">
        <v>6669</v>
      </c>
      <c r="L1599" s="1" t="s">
        <v>98</v>
      </c>
      <c r="M1599" s="1" t="s">
        <v>733</v>
      </c>
      <c r="N1599" s="1" t="s">
        <v>43</v>
      </c>
      <c r="O1599" s="1" t="s">
        <v>876</v>
      </c>
      <c r="P1599" s="1" t="s">
        <v>6670</v>
      </c>
      <c r="Q1599" s="1" t="s">
        <v>6645</v>
      </c>
      <c r="R1599" s="1" t="s">
        <v>6646</v>
      </c>
      <c r="S1599" s="1" t="s">
        <v>6671</v>
      </c>
      <c r="T1599" s="2">
        <v>196571185489</v>
      </c>
      <c r="U1599" s="1" t="s">
        <v>1251</v>
      </c>
      <c r="V1599">
        <v>41</v>
      </c>
      <c r="W1599" s="1" t="s">
        <v>750</v>
      </c>
      <c r="X1599" s="1" t="s">
        <v>6672</v>
      </c>
      <c r="Y1599" s="15">
        <v>34.1</v>
      </c>
      <c r="Z1599" s="15">
        <f t="shared" si="52"/>
        <v>34.1</v>
      </c>
      <c r="AA1599" s="15">
        <v>75</v>
      </c>
      <c r="AB1599" s="15">
        <f t="shared" si="53"/>
        <v>75</v>
      </c>
      <c r="AC1599">
        <v>30</v>
      </c>
      <c r="AD1599">
        <v>60</v>
      </c>
      <c r="AE1599">
        <v>40.950000000000003</v>
      </c>
      <c r="AF1599">
        <v>90</v>
      </c>
      <c r="AG1599" s="1">
        <v>1</v>
      </c>
    </row>
    <row r="1600" spans="1:33">
      <c r="A1600" s="1" t="s">
        <v>33</v>
      </c>
      <c r="B1600" s="13" t="s">
        <v>6673</v>
      </c>
      <c r="C1600" s="1" t="s">
        <v>6674</v>
      </c>
      <c r="D1600" s="1" t="s">
        <v>6675</v>
      </c>
      <c r="E1600" s="1" t="s">
        <v>6676</v>
      </c>
      <c r="F1600" s="1" t="s">
        <v>6677</v>
      </c>
      <c r="G1600" s="14">
        <v>115</v>
      </c>
      <c r="H1600" s="1" t="s">
        <v>6678</v>
      </c>
      <c r="I1600" s="1" t="s">
        <v>6641</v>
      </c>
      <c r="J1600" s="1" t="s">
        <v>6679</v>
      </c>
      <c r="K1600" s="1" t="s">
        <v>6680</v>
      </c>
      <c r="L1600" s="1" t="s">
        <v>74</v>
      </c>
      <c r="N1600" s="1" t="s">
        <v>43</v>
      </c>
      <c r="O1600" s="1" t="s">
        <v>270</v>
      </c>
      <c r="P1600" s="1" t="s">
        <v>6681</v>
      </c>
      <c r="Q1600" s="1" t="s">
        <v>6645</v>
      </c>
      <c r="R1600" s="1" t="s">
        <v>6646</v>
      </c>
      <c r="S1600" s="1" t="s">
        <v>6682</v>
      </c>
      <c r="T1600" s="2">
        <v>196573329973</v>
      </c>
      <c r="U1600" s="1" t="s">
        <v>49</v>
      </c>
      <c r="V1600">
        <v>45</v>
      </c>
      <c r="W1600" s="1" t="s">
        <v>51</v>
      </c>
      <c r="X1600" s="1" t="s">
        <v>6648</v>
      </c>
      <c r="Y1600" s="15">
        <v>40.950000000000003</v>
      </c>
      <c r="Z1600" s="15">
        <f t="shared" si="52"/>
        <v>40.950000000000003</v>
      </c>
      <c r="AA1600" s="15">
        <v>90</v>
      </c>
      <c r="AB1600" s="15">
        <f t="shared" si="53"/>
        <v>90</v>
      </c>
      <c r="AC1600">
        <v>37.5</v>
      </c>
      <c r="AD1600">
        <v>75</v>
      </c>
      <c r="AE1600">
        <v>50</v>
      </c>
      <c r="AF1600">
        <v>110</v>
      </c>
      <c r="AG1600" s="1">
        <v>1</v>
      </c>
    </row>
    <row r="1601" spans="1:33">
      <c r="A1601" s="1" t="s">
        <v>33</v>
      </c>
      <c r="B1601" s="13" t="s">
        <v>6683</v>
      </c>
      <c r="C1601" s="1" t="s">
        <v>6684</v>
      </c>
      <c r="D1601" s="1" t="s">
        <v>6675</v>
      </c>
      <c r="E1601" s="1" t="s">
        <v>6685</v>
      </c>
      <c r="F1601" s="1" t="s">
        <v>6686</v>
      </c>
      <c r="G1601" s="14">
        <v>60</v>
      </c>
      <c r="I1601" s="1" t="s">
        <v>6641</v>
      </c>
      <c r="J1601" s="1" t="s">
        <v>6679</v>
      </c>
      <c r="K1601" s="1" t="s">
        <v>6680</v>
      </c>
      <c r="L1601" s="1" t="s">
        <v>74</v>
      </c>
      <c r="N1601" s="1" t="s">
        <v>43</v>
      </c>
      <c r="O1601" s="1" t="s">
        <v>183</v>
      </c>
      <c r="P1601" s="1" t="s">
        <v>6687</v>
      </c>
      <c r="Q1601" s="1" t="s">
        <v>6645</v>
      </c>
      <c r="R1601" s="1" t="s">
        <v>6646</v>
      </c>
      <c r="S1601" s="1" t="s">
        <v>6682</v>
      </c>
      <c r="T1601" s="2">
        <v>197063387473</v>
      </c>
      <c r="U1601" s="1" t="s">
        <v>1251</v>
      </c>
      <c r="V1601">
        <v>38</v>
      </c>
      <c r="W1601" s="1" t="s">
        <v>51</v>
      </c>
      <c r="X1601" s="1" t="s">
        <v>6648</v>
      </c>
      <c r="Y1601" s="15">
        <v>40.950000000000003</v>
      </c>
      <c r="Z1601" s="15">
        <f t="shared" si="52"/>
        <v>40.950000000000003</v>
      </c>
      <c r="AA1601" s="15">
        <v>90</v>
      </c>
      <c r="AB1601" s="15">
        <f t="shared" si="53"/>
        <v>90</v>
      </c>
      <c r="AC1601">
        <v>37.5</v>
      </c>
      <c r="AD1601">
        <v>75</v>
      </c>
      <c r="AE1601">
        <v>50</v>
      </c>
      <c r="AF1601">
        <v>110</v>
      </c>
      <c r="AG1601" s="1">
        <v>1</v>
      </c>
    </row>
    <row r="1602" spans="1:33">
      <c r="A1602" s="1" t="s">
        <v>33</v>
      </c>
      <c r="B1602" s="13" t="s">
        <v>6683</v>
      </c>
      <c r="C1602" s="1" t="s">
        <v>6688</v>
      </c>
      <c r="D1602" s="1" t="s">
        <v>6675</v>
      </c>
      <c r="E1602" s="1" t="s">
        <v>6685</v>
      </c>
      <c r="F1602" s="1" t="s">
        <v>6689</v>
      </c>
      <c r="G1602" s="14">
        <v>70</v>
      </c>
      <c r="I1602" s="1" t="s">
        <v>6641</v>
      </c>
      <c r="J1602" s="1" t="s">
        <v>6679</v>
      </c>
      <c r="K1602" s="1" t="s">
        <v>6680</v>
      </c>
      <c r="L1602" s="1" t="s">
        <v>74</v>
      </c>
      <c r="N1602" s="1" t="s">
        <v>43</v>
      </c>
      <c r="O1602" s="1" t="s">
        <v>183</v>
      </c>
      <c r="P1602" s="1" t="s">
        <v>6690</v>
      </c>
      <c r="Q1602" s="1" t="s">
        <v>6645</v>
      </c>
      <c r="R1602" s="1" t="s">
        <v>6646</v>
      </c>
      <c r="S1602" s="1" t="s">
        <v>6682</v>
      </c>
      <c r="T1602" s="2">
        <v>197063387503</v>
      </c>
      <c r="U1602" s="1" t="s">
        <v>1251</v>
      </c>
      <c r="V1602">
        <v>39</v>
      </c>
      <c r="W1602" s="1" t="s">
        <v>51</v>
      </c>
      <c r="X1602" s="1" t="s">
        <v>6648</v>
      </c>
      <c r="Y1602" s="15">
        <v>40.950000000000003</v>
      </c>
      <c r="Z1602" s="15">
        <f t="shared" si="52"/>
        <v>163.80000000000001</v>
      </c>
      <c r="AA1602" s="15">
        <v>90</v>
      </c>
      <c r="AB1602" s="15">
        <f t="shared" si="53"/>
        <v>360</v>
      </c>
      <c r="AC1602">
        <v>37.5</v>
      </c>
      <c r="AD1602">
        <v>75</v>
      </c>
      <c r="AE1602">
        <v>50</v>
      </c>
      <c r="AF1602">
        <v>110</v>
      </c>
      <c r="AG1602" s="1">
        <v>4</v>
      </c>
    </row>
    <row r="1603" spans="1:33">
      <c r="A1603" s="1" t="s">
        <v>33</v>
      </c>
      <c r="B1603" s="13" t="s">
        <v>6683</v>
      </c>
      <c r="C1603" s="1" t="s">
        <v>6691</v>
      </c>
      <c r="D1603" s="1" t="s">
        <v>6675</v>
      </c>
      <c r="E1603" s="1" t="s">
        <v>6685</v>
      </c>
      <c r="F1603" s="1" t="s">
        <v>6692</v>
      </c>
      <c r="G1603" s="14">
        <v>75</v>
      </c>
      <c r="I1603" s="1" t="s">
        <v>6641</v>
      </c>
      <c r="J1603" s="1" t="s">
        <v>6679</v>
      </c>
      <c r="K1603" s="1" t="s">
        <v>6680</v>
      </c>
      <c r="L1603" s="1" t="s">
        <v>74</v>
      </c>
      <c r="N1603" s="1" t="s">
        <v>43</v>
      </c>
      <c r="O1603" s="1" t="s">
        <v>183</v>
      </c>
      <c r="P1603" s="1" t="s">
        <v>6693</v>
      </c>
      <c r="Q1603" s="1" t="s">
        <v>6645</v>
      </c>
      <c r="R1603" s="1" t="s">
        <v>6646</v>
      </c>
      <c r="S1603" s="1" t="s">
        <v>6682</v>
      </c>
      <c r="T1603" s="2">
        <v>197063387534</v>
      </c>
      <c r="U1603" s="1" t="s">
        <v>1251</v>
      </c>
      <c r="V1603">
        <v>40</v>
      </c>
      <c r="W1603" s="1" t="s">
        <v>51</v>
      </c>
      <c r="X1603" s="1" t="s">
        <v>6648</v>
      </c>
      <c r="Y1603" s="15">
        <v>40.950000000000003</v>
      </c>
      <c r="Z1603" s="15">
        <f t="shared" si="52"/>
        <v>163.80000000000001</v>
      </c>
      <c r="AA1603" s="15">
        <v>90</v>
      </c>
      <c r="AB1603" s="15">
        <f t="shared" si="53"/>
        <v>360</v>
      </c>
      <c r="AC1603">
        <v>37.5</v>
      </c>
      <c r="AD1603">
        <v>75</v>
      </c>
      <c r="AE1603">
        <v>50</v>
      </c>
      <c r="AF1603">
        <v>110</v>
      </c>
      <c r="AG1603" s="1">
        <v>4</v>
      </c>
    </row>
    <row r="1604" spans="1:33">
      <c r="A1604" s="1" t="s">
        <v>33</v>
      </c>
      <c r="B1604" s="13" t="s">
        <v>6694</v>
      </c>
      <c r="C1604" s="1" t="s">
        <v>6695</v>
      </c>
      <c r="D1604" s="1" t="s">
        <v>6675</v>
      </c>
      <c r="E1604" s="1" t="s">
        <v>6696</v>
      </c>
      <c r="F1604" s="1" t="s">
        <v>6697</v>
      </c>
      <c r="G1604" s="14">
        <v>60</v>
      </c>
      <c r="I1604" s="1" t="s">
        <v>6641</v>
      </c>
      <c r="J1604" s="1" t="s">
        <v>6679</v>
      </c>
      <c r="K1604" s="1" t="s">
        <v>6680</v>
      </c>
      <c r="L1604" s="1" t="s">
        <v>74</v>
      </c>
      <c r="N1604" s="1" t="s">
        <v>43</v>
      </c>
      <c r="O1604" s="1" t="s">
        <v>183</v>
      </c>
      <c r="P1604" s="1" t="s">
        <v>6698</v>
      </c>
      <c r="Q1604" s="1" t="s">
        <v>6645</v>
      </c>
      <c r="R1604" s="1" t="s">
        <v>6646</v>
      </c>
      <c r="S1604" s="1" t="s">
        <v>6682</v>
      </c>
      <c r="T1604" s="2">
        <v>197063247449</v>
      </c>
      <c r="U1604" s="1" t="s">
        <v>1251</v>
      </c>
      <c r="V1604">
        <v>38</v>
      </c>
      <c r="W1604" s="1" t="s">
        <v>120</v>
      </c>
      <c r="X1604" s="1" t="s">
        <v>6648</v>
      </c>
      <c r="Y1604" s="15">
        <v>40.950000000000003</v>
      </c>
      <c r="Z1604" s="15">
        <f t="shared" si="52"/>
        <v>40.950000000000003</v>
      </c>
      <c r="AA1604" s="15">
        <v>90</v>
      </c>
      <c r="AB1604" s="15">
        <f t="shared" si="53"/>
        <v>90</v>
      </c>
      <c r="AC1604">
        <v>37.5</v>
      </c>
      <c r="AD1604">
        <v>75</v>
      </c>
      <c r="AE1604">
        <v>50</v>
      </c>
      <c r="AF1604">
        <v>110</v>
      </c>
      <c r="AG1604" s="1">
        <v>1</v>
      </c>
    </row>
    <row r="1605" spans="1:33">
      <c r="A1605" s="1" t="s">
        <v>33</v>
      </c>
      <c r="B1605" s="13" t="s">
        <v>6694</v>
      </c>
      <c r="C1605" s="1" t="s">
        <v>6699</v>
      </c>
      <c r="D1605" s="1" t="s">
        <v>6675</v>
      </c>
      <c r="E1605" s="1" t="s">
        <v>6696</v>
      </c>
      <c r="F1605" s="1" t="s">
        <v>6700</v>
      </c>
      <c r="G1605" s="14">
        <v>70</v>
      </c>
      <c r="I1605" s="1" t="s">
        <v>6641</v>
      </c>
      <c r="J1605" s="1" t="s">
        <v>6679</v>
      </c>
      <c r="K1605" s="1" t="s">
        <v>6680</v>
      </c>
      <c r="L1605" s="1" t="s">
        <v>74</v>
      </c>
      <c r="N1605" s="1" t="s">
        <v>43</v>
      </c>
      <c r="O1605" s="1" t="s">
        <v>183</v>
      </c>
      <c r="P1605" s="1" t="s">
        <v>6701</v>
      </c>
      <c r="Q1605" s="1" t="s">
        <v>6645</v>
      </c>
      <c r="R1605" s="1" t="s">
        <v>6646</v>
      </c>
      <c r="S1605" s="1" t="s">
        <v>6682</v>
      </c>
      <c r="T1605" s="2">
        <v>197063247531</v>
      </c>
      <c r="U1605" s="1" t="s">
        <v>1251</v>
      </c>
      <c r="V1605">
        <v>39</v>
      </c>
      <c r="W1605" s="1" t="s">
        <v>120</v>
      </c>
      <c r="X1605" s="1" t="s">
        <v>6648</v>
      </c>
      <c r="Y1605" s="15">
        <v>40.950000000000003</v>
      </c>
      <c r="Z1605" s="15">
        <f t="shared" si="52"/>
        <v>163.80000000000001</v>
      </c>
      <c r="AA1605" s="15">
        <v>90</v>
      </c>
      <c r="AB1605" s="15">
        <f t="shared" si="53"/>
        <v>360</v>
      </c>
      <c r="AC1605">
        <v>37.5</v>
      </c>
      <c r="AD1605">
        <v>75</v>
      </c>
      <c r="AE1605">
        <v>50</v>
      </c>
      <c r="AF1605">
        <v>110</v>
      </c>
      <c r="AG1605" s="1">
        <v>4</v>
      </c>
    </row>
    <row r="1606" spans="1:33">
      <c r="A1606" s="1" t="s">
        <v>33</v>
      </c>
      <c r="B1606" s="13" t="s">
        <v>6694</v>
      </c>
      <c r="C1606" s="1" t="s">
        <v>6702</v>
      </c>
      <c r="D1606" s="1" t="s">
        <v>6675</v>
      </c>
      <c r="E1606" s="1" t="s">
        <v>6696</v>
      </c>
      <c r="F1606" s="1" t="s">
        <v>6703</v>
      </c>
      <c r="G1606" s="14">
        <v>95</v>
      </c>
      <c r="I1606" s="1" t="s">
        <v>6641</v>
      </c>
      <c r="J1606" s="1" t="s">
        <v>6679</v>
      </c>
      <c r="K1606" s="1" t="s">
        <v>6680</v>
      </c>
      <c r="L1606" s="1" t="s">
        <v>74</v>
      </c>
      <c r="N1606" s="1" t="s">
        <v>43</v>
      </c>
      <c r="O1606" s="1" t="s">
        <v>183</v>
      </c>
      <c r="P1606" s="1" t="s">
        <v>6704</v>
      </c>
      <c r="Q1606" s="1" t="s">
        <v>6645</v>
      </c>
      <c r="R1606" s="1" t="s">
        <v>6646</v>
      </c>
      <c r="S1606" s="1" t="s">
        <v>6682</v>
      </c>
      <c r="T1606" s="2">
        <v>197063247944</v>
      </c>
      <c r="U1606" s="1" t="s">
        <v>1251</v>
      </c>
      <c r="V1606">
        <v>42.5</v>
      </c>
      <c r="W1606" s="1" t="s">
        <v>120</v>
      </c>
      <c r="X1606" s="1" t="s">
        <v>6648</v>
      </c>
      <c r="Y1606" s="15">
        <v>40.950000000000003</v>
      </c>
      <c r="Z1606" s="15">
        <f t="shared" si="52"/>
        <v>81.900000000000006</v>
      </c>
      <c r="AA1606" s="15">
        <v>90</v>
      </c>
      <c r="AB1606" s="15">
        <f t="shared" si="53"/>
        <v>180</v>
      </c>
      <c r="AC1606">
        <v>37.5</v>
      </c>
      <c r="AD1606">
        <v>75</v>
      </c>
      <c r="AE1606">
        <v>50</v>
      </c>
      <c r="AF1606">
        <v>110</v>
      </c>
      <c r="AG1606" s="1">
        <v>2</v>
      </c>
    </row>
    <row r="1607" spans="1:33">
      <c r="A1607" s="1" t="s">
        <v>33</v>
      </c>
      <c r="B1607" s="13" t="s">
        <v>6694</v>
      </c>
      <c r="C1607" s="1" t="s">
        <v>6705</v>
      </c>
      <c r="D1607" s="1" t="s">
        <v>6675</v>
      </c>
      <c r="E1607" s="1" t="s">
        <v>6696</v>
      </c>
      <c r="F1607" s="1" t="s">
        <v>6706</v>
      </c>
      <c r="G1607" s="14">
        <v>110</v>
      </c>
      <c r="I1607" s="1" t="s">
        <v>6641</v>
      </c>
      <c r="J1607" s="1" t="s">
        <v>6679</v>
      </c>
      <c r="K1607" s="1" t="s">
        <v>6680</v>
      </c>
      <c r="L1607" s="1" t="s">
        <v>74</v>
      </c>
      <c r="N1607" s="1" t="s">
        <v>43</v>
      </c>
      <c r="O1607" s="1" t="s">
        <v>183</v>
      </c>
      <c r="P1607" s="1" t="s">
        <v>6707</v>
      </c>
      <c r="Q1607" s="1" t="s">
        <v>6645</v>
      </c>
      <c r="R1607" s="1" t="s">
        <v>6646</v>
      </c>
      <c r="S1607" s="1" t="s">
        <v>6682</v>
      </c>
      <c r="T1607" s="2">
        <v>197063248064</v>
      </c>
      <c r="U1607" s="1" t="s">
        <v>1251</v>
      </c>
      <c r="V1607">
        <v>44.5</v>
      </c>
      <c r="W1607" s="1" t="s">
        <v>120</v>
      </c>
      <c r="X1607" s="1" t="s">
        <v>6648</v>
      </c>
      <c r="Y1607" s="15">
        <v>40.950000000000003</v>
      </c>
      <c r="Z1607" s="15">
        <f t="shared" si="52"/>
        <v>40.950000000000003</v>
      </c>
      <c r="AA1607" s="15">
        <v>90</v>
      </c>
      <c r="AB1607" s="15">
        <f t="shared" si="53"/>
        <v>90</v>
      </c>
      <c r="AC1607">
        <v>37.5</v>
      </c>
      <c r="AD1607">
        <v>75</v>
      </c>
      <c r="AE1607">
        <v>50</v>
      </c>
      <c r="AF1607">
        <v>110</v>
      </c>
      <c r="AG1607" s="1">
        <v>1</v>
      </c>
    </row>
    <row r="1608" spans="1:33">
      <c r="A1608" s="1" t="s">
        <v>33</v>
      </c>
      <c r="B1608" s="13" t="s">
        <v>6694</v>
      </c>
      <c r="C1608" s="1" t="s">
        <v>6708</v>
      </c>
      <c r="D1608" s="1" t="s">
        <v>6675</v>
      </c>
      <c r="E1608" s="1" t="s">
        <v>6696</v>
      </c>
      <c r="F1608" s="1" t="s">
        <v>6709</v>
      </c>
      <c r="G1608" s="14">
        <v>120</v>
      </c>
      <c r="I1608" s="1" t="s">
        <v>6641</v>
      </c>
      <c r="J1608" s="1" t="s">
        <v>6679</v>
      </c>
      <c r="K1608" s="1" t="s">
        <v>6680</v>
      </c>
      <c r="L1608" s="1" t="s">
        <v>74</v>
      </c>
      <c r="N1608" s="1" t="s">
        <v>43</v>
      </c>
      <c r="O1608" s="1" t="s">
        <v>183</v>
      </c>
      <c r="P1608" s="1" t="s">
        <v>6710</v>
      </c>
      <c r="Q1608" s="1" t="s">
        <v>6645</v>
      </c>
      <c r="R1608" s="1" t="s">
        <v>6646</v>
      </c>
      <c r="S1608" s="1" t="s">
        <v>6682</v>
      </c>
      <c r="T1608" s="2">
        <v>197063248156</v>
      </c>
      <c r="U1608" s="1" t="s">
        <v>1251</v>
      </c>
      <c r="V1608">
        <v>46</v>
      </c>
      <c r="W1608" s="1" t="s">
        <v>120</v>
      </c>
      <c r="X1608" s="1" t="s">
        <v>6648</v>
      </c>
      <c r="Y1608" s="15">
        <v>40.950000000000003</v>
      </c>
      <c r="Z1608" s="15">
        <f t="shared" si="52"/>
        <v>40.950000000000003</v>
      </c>
      <c r="AA1608" s="15">
        <v>90</v>
      </c>
      <c r="AB1608" s="15">
        <f t="shared" si="53"/>
        <v>90</v>
      </c>
      <c r="AC1608">
        <v>37.5</v>
      </c>
      <c r="AD1608">
        <v>75</v>
      </c>
      <c r="AE1608">
        <v>50</v>
      </c>
      <c r="AF1608">
        <v>110</v>
      </c>
      <c r="AG1608" s="1">
        <v>1</v>
      </c>
    </row>
    <row r="1609" spans="1:33">
      <c r="A1609" s="1" t="s">
        <v>33</v>
      </c>
      <c r="B1609" s="13" t="s">
        <v>6711</v>
      </c>
      <c r="C1609" s="1" t="s">
        <v>6712</v>
      </c>
      <c r="D1609" s="1" t="s">
        <v>6713</v>
      </c>
      <c r="E1609" s="1" t="s">
        <v>6714</v>
      </c>
      <c r="F1609" s="1" t="s">
        <v>6715</v>
      </c>
      <c r="G1609" s="14">
        <v>70</v>
      </c>
      <c r="I1609" s="1" t="s">
        <v>6641</v>
      </c>
      <c r="J1609" s="1" t="s">
        <v>6679</v>
      </c>
      <c r="K1609" s="1" t="s">
        <v>6680</v>
      </c>
      <c r="L1609" s="1" t="s">
        <v>74</v>
      </c>
      <c r="N1609" s="1" t="s">
        <v>43</v>
      </c>
      <c r="O1609" s="1" t="s">
        <v>183</v>
      </c>
      <c r="P1609" s="1" t="s">
        <v>6716</v>
      </c>
      <c r="Q1609" s="1" t="s">
        <v>6645</v>
      </c>
      <c r="R1609" s="1" t="s">
        <v>6646</v>
      </c>
      <c r="S1609" s="1" t="s">
        <v>6717</v>
      </c>
      <c r="T1609" s="2">
        <v>197063247555</v>
      </c>
      <c r="U1609" s="1" t="s">
        <v>1251</v>
      </c>
      <c r="V1609">
        <v>39</v>
      </c>
      <c r="W1609" s="1" t="s">
        <v>450</v>
      </c>
      <c r="X1609" s="1" t="s">
        <v>6648</v>
      </c>
      <c r="Y1609" s="15">
        <v>45.5</v>
      </c>
      <c r="Z1609" s="15">
        <f t="shared" si="52"/>
        <v>136.5</v>
      </c>
      <c r="AA1609" s="15">
        <v>100</v>
      </c>
      <c r="AB1609" s="15">
        <f t="shared" si="53"/>
        <v>300</v>
      </c>
      <c r="AC1609">
        <v>42.5</v>
      </c>
      <c r="AD1609">
        <v>85</v>
      </c>
      <c r="AE1609">
        <v>54.55</v>
      </c>
      <c r="AF1609">
        <v>120</v>
      </c>
      <c r="AG1609" s="1">
        <v>3</v>
      </c>
    </row>
    <row r="1610" spans="1:33">
      <c r="A1610" s="1" t="s">
        <v>33</v>
      </c>
      <c r="B1610" s="13" t="s">
        <v>6711</v>
      </c>
      <c r="C1610" s="1" t="s">
        <v>6718</v>
      </c>
      <c r="D1610" s="1" t="s">
        <v>6713</v>
      </c>
      <c r="E1610" s="1" t="s">
        <v>6714</v>
      </c>
      <c r="F1610" s="1" t="s">
        <v>6719</v>
      </c>
      <c r="G1610" s="14">
        <v>80</v>
      </c>
      <c r="I1610" s="1" t="s">
        <v>6641</v>
      </c>
      <c r="J1610" s="1" t="s">
        <v>6679</v>
      </c>
      <c r="K1610" s="1" t="s">
        <v>6680</v>
      </c>
      <c r="L1610" s="1" t="s">
        <v>74</v>
      </c>
      <c r="N1610" s="1" t="s">
        <v>43</v>
      </c>
      <c r="O1610" s="1" t="s">
        <v>183</v>
      </c>
      <c r="P1610" s="1" t="s">
        <v>6720</v>
      </c>
      <c r="Q1610" s="1" t="s">
        <v>6645</v>
      </c>
      <c r="R1610" s="1" t="s">
        <v>6646</v>
      </c>
      <c r="S1610" s="1" t="s">
        <v>6717</v>
      </c>
      <c r="T1610" s="2">
        <v>197063247654</v>
      </c>
      <c r="U1610" s="1" t="s">
        <v>1251</v>
      </c>
      <c r="V1610">
        <v>40.5</v>
      </c>
      <c r="W1610" s="1" t="s">
        <v>450</v>
      </c>
      <c r="X1610" s="1" t="s">
        <v>6648</v>
      </c>
      <c r="Y1610" s="15">
        <v>45.5</v>
      </c>
      <c r="Z1610" s="15">
        <f t="shared" si="52"/>
        <v>91</v>
      </c>
      <c r="AA1610" s="15">
        <v>100</v>
      </c>
      <c r="AB1610" s="15">
        <f t="shared" si="53"/>
        <v>200</v>
      </c>
      <c r="AC1610">
        <v>42.5</v>
      </c>
      <c r="AD1610">
        <v>85</v>
      </c>
      <c r="AE1610">
        <v>54.55</v>
      </c>
      <c r="AF1610">
        <v>120</v>
      </c>
      <c r="AG1610" s="1">
        <v>2</v>
      </c>
    </row>
    <row r="1611" spans="1:33">
      <c r="A1611" s="1" t="s">
        <v>33</v>
      </c>
      <c r="B1611" s="13" t="s">
        <v>6711</v>
      </c>
      <c r="C1611" s="1" t="s">
        <v>6721</v>
      </c>
      <c r="D1611" s="1" t="s">
        <v>6713</v>
      </c>
      <c r="E1611" s="1" t="s">
        <v>6714</v>
      </c>
      <c r="F1611" s="1" t="s">
        <v>6722</v>
      </c>
      <c r="G1611" s="14">
        <v>85</v>
      </c>
      <c r="I1611" s="1" t="s">
        <v>6641</v>
      </c>
      <c r="J1611" s="1" t="s">
        <v>6679</v>
      </c>
      <c r="K1611" s="1" t="s">
        <v>6680</v>
      </c>
      <c r="L1611" s="1" t="s">
        <v>74</v>
      </c>
      <c r="N1611" s="1" t="s">
        <v>43</v>
      </c>
      <c r="O1611" s="1" t="s">
        <v>183</v>
      </c>
      <c r="P1611" s="1" t="s">
        <v>6723</v>
      </c>
      <c r="Q1611" s="1" t="s">
        <v>6645</v>
      </c>
      <c r="R1611" s="1" t="s">
        <v>6646</v>
      </c>
      <c r="S1611" s="1" t="s">
        <v>6717</v>
      </c>
      <c r="T1611" s="2">
        <v>197063247814</v>
      </c>
      <c r="U1611" s="1" t="s">
        <v>1251</v>
      </c>
      <c r="V1611">
        <v>41</v>
      </c>
      <c r="W1611" s="1" t="s">
        <v>450</v>
      </c>
      <c r="X1611" s="1" t="s">
        <v>6648</v>
      </c>
      <c r="Y1611" s="15">
        <v>45.5</v>
      </c>
      <c r="Z1611" s="15">
        <f t="shared" si="52"/>
        <v>45.5</v>
      </c>
      <c r="AA1611" s="15">
        <v>100</v>
      </c>
      <c r="AB1611" s="15">
        <f t="shared" si="53"/>
        <v>100</v>
      </c>
      <c r="AC1611">
        <v>42.5</v>
      </c>
      <c r="AD1611">
        <v>85</v>
      </c>
      <c r="AE1611">
        <v>54.55</v>
      </c>
      <c r="AF1611">
        <v>120</v>
      </c>
      <c r="AG1611" s="1">
        <v>1</v>
      </c>
    </row>
    <row r="1612" spans="1:33">
      <c r="A1612" s="1" t="s">
        <v>33</v>
      </c>
      <c r="B1612" s="13" t="s">
        <v>6711</v>
      </c>
      <c r="C1612" s="1" t="s">
        <v>6724</v>
      </c>
      <c r="D1612" s="1" t="s">
        <v>6713</v>
      </c>
      <c r="E1612" s="1" t="s">
        <v>6714</v>
      </c>
      <c r="F1612" s="1" t="s">
        <v>6725</v>
      </c>
      <c r="G1612" s="14">
        <v>90</v>
      </c>
      <c r="I1612" s="1" t="s">
        <v>6641</v>
      </c>
      <c r="J1612" s="1" t="s">
        <v>6679</v>
      </c>
      <c r="K1612" s="1" t="s">
        <v>6680</v>
      </c>
      <c r="L1612" s="1" t="s">
        <v>74</v>
      </c>
      <c r="N1612" s="1" t="s">
        <v>43</v>
      </c>
      <c r="O1612" s="1" t="s">
        <v>183</v>
      </c>
      <c r="P1612" s="1" t="s">
        <v>6726</v>
      </c>
      <c r="Q1612" s="1" t="s">
        <v>6645</v>
      </c>
      <c r="R1612" s="1" t="s">
        <v>6646</v>
      </c>
      <c r="S1612" s="1" t="s">
        <v>6717</v>
      </c>
      <c r="T1612" s="2">
        <v>197063247876</v>
      </c>
      <c r="U1612" s="1" t="s">
        <v>1251</v>
      </c>
      <c r="V1612">
        <v>42</v>
      </c>
      <c r="W1612" s="1" t="s">
        <v>450</v>
      </c>
      <c r="X1612" s="1" t="s">
        <v>6648</v>
      </c>
      <c r="Y1612" s="15">
        <v>45.5</v>
      </c>
      <c r="Z1612" s="15">
        <f t="shared" si="52"/>
        <v>91</v>
      </c>
      <c r="AA1612" s="15">
        <v>100</v>
      </c>
      <c r="AB1612" s="15">
        <f t="shared" si="53"/>
        <v>200</v>
      </c>
      <c r="AC1612">
        <v>42.5</v>
      </c>
      <c r="AD1612">
        <v>85</v>
      </c>
      <c r="AE1612">
        <v>54.55</v>
      </c>
      <c r="AF1612">
        <v>120</v>
      </c>
      <c r="AG1612" s="1">
        <v>2</v>
      </c>
    </row>
    <row r="1613" spans="1:33">
      <c r="A1613" s="1" t="s">
        <v>33</v>
      </c>
      <c r="B1613" s="13" t="s">
        <v>6711</v>
      </c>
      <c r="C1613" s="1" t="s">
        <v>6727</v>
      </c>
      <c r="D1613" s="1" t="s">
        <v>6713</v>
      </c>
      <c r="E1613" s="1" t="s">
        <v>6714</v>
      </c>
      <c r="F1613" s="1" t="s">
        <v>6728</v>
      </c>
      <c r="G1613" s="14">
        <v>95</v>
      </c>
      <c r="I1613" s="1" t="s">
        <v>6641</v>
      </c>
      <c r="J1613" s="1" t="s">
        <v>6679</v>
      </c>
      <c r="K1613" s="1" t="s">
        <v>6680</v>
      </c>
      <c r="L1613" s="1" t="s">
        <v>74</v>
      </c>
      <c r="N1613" s="1" t="s">
        <v>43</v>
      </c>
      <c r="O1613" s="1" t="s">
        <v>183</v>
      </c>
      <c r="P1613" s="1" t="s">
        <v>6729</v>
      </c>
      <c r="Q1613" s="1" t="s">
        <v>6645</v>
      </c>
      <c r="R1613" s="1" t="s">
        <v>6646</v>
      </c>
      <c r="S1613" s="1" t="s">
        <v>6717</v>
      </c>
      <c r="T1613" s="2">
        <v>197063247937</v>
      </c>
      <c r="U1613" s="1" t="s">
        <v>1251</v>
      </c>
      <c r="V1613">
        <v>42.5</v>
      </c>
      <c r="W1613" s="1" t="s">
        <v>450</v>
      </c>
      <c r="X1613" s="1" t="s">
        <v>6648</v>
      </c>
      <c r="Y1613" s="15">
        <v>45.5</v>
      </c>
      <c r="Z1613" s="15">
        <f t="shared" si="52"/>
        <v>91</v>
      </c>
      <c r="AA1613" s="15">
        <v>100</v>
      </c>
      <c r="AB1613" s="15">
        <f t="shared" si="53"/>
        <v>200</v>
      </c>
      <c r="AC1613">
        <v>42.5</v>
      </c>
      <c r="AD1613">
        <v>85</v>
      </c>
      <c r="AE1613">
        <v>54.55</v>
      </c>
      <c r="AF1613">
        <v>120</v>
      </c>
      <c r="AG1613" s="1">
        <v>2</v>
      </c>
    </row>
    <row r="1614" spans="1:33">
      <c r="A1614" s="1" t="s">
        <v>33</v>
      </c>
      <c r="B1614" s="13" t="s">
        <v>6711</v>
      </c>
      <c r="C1614" s="1" t="s">
        <v>6730</v>
      </c>
      <c r="D1614" s="1" t="s">
        <v>6713</v>
      </c>
      <c r="E1614" s="1" t="s">
        <v>6714</v>
      </c>
      <c r="F1614" s="1" t="s">
        <v>6731</v>
      </c>
      <c r="G1614" s="14">
        <v>100</v>
      </c>
      <c r="I1614" s="1" t="s">
        <v>6641</v>
      </c>
      <c r="J1614" s="1" t="s">
        <v>6679</v>
      </c>
      <c r="K1614" s="1" t="s">
        <v>6680</v>
      </c>
      <c r="L1614" s="1" t="s">
        <v>74</v>
      </c>
      <c r="N1614" s="1" t="s">
        <v>43</v>
      </c>
      <c r="O1614" s="1" t="s">
        <v>183</v>
      </c>
      <c r="P1614" s="1" t="s">
        <v>6732</v>
      </c>
      <c r="Q1614" s="1" t="s">
        <v>6645</v>
      </c>
      <c r="R1614" s="1" t="s">
        <v>6646</v>
      </c>
      <c r="S1614" s="1" t="s">
        <v>6717</v>
      </c>
      <c r="T1614" s="2">
        <v>197063247982</v>
      </c>
      <c r="U1614" s="1" t="s">
        <v>1251</v>
      </c>
      <c r="V1614">
        <v>43</v>
      </c>
      <c r="W1614" s="1" t="s">
        <v>450</v>
      </c>
      <c r="X1614" s="1" t="s">
        <v>6648</v>
      </c>
      <c r="Y1614" s="15">
        <v>45.5</v>
      </c>
      <c r="Z1614" s="15">
        <f t="shared" si="52"/>
        <v>136.5</v>
      </c>
      <c r="AA1614" s="15">
        <v>100</v>
      </c>
      <c r="AB1614" s="15">
        <f t="shared" si="53"/>
        <v>300</v>
      </c>
      <c r="AC1614">
        <v>42.5</v>
      </c>
      <c r="AD1614">
        <v>85</v>
      </c>
      <c r="AE1614">
        <v>54.55</v>
      </c>
      <c r="AF1614">
        <v>120</v>
      </c>
      <c r="AG1614" s="1">
        <v>3</v>
      </c>
    </row>
    <row r="1615" spans="1:33">
      <c r="A1615" s="1" t="s">
        <v>33</v>
      </c>
      <c r="B1615" s="13" t="s">
        <v>6711</v>
      </c>
      <c r="C1615" s="1" t="s">
        <v>6733</v>
      </c>
      <c r="D1615" s="1" t="s">
        <v>6713</v>
      </c>
      <c r="E1615" s="1" t="s">
        <v>6714</v>
      </c>
      <c r="F1615" s="1" t="s">
        <v>6734</v>
      </c>
      <c r="G1615" s="14">
        <v>105</v>
      </c>
      <c r="I1615" s="1" t="s">
        <v>6641</v>
      </c>
      <c r="J1615" s="1" t="s">
        <v>6679</v>
      </c>
      <c r="K1615" s="1" t="s">
        <v>6680</v>
      </c>
      <c r="L1615" s="1" t="s">
        <v>74</v>
      </c>
      <c r="N1615" s="1" t="s">
        <v>43</v>
      </c>
      <c r="O1615" s="1" t="s">
        <v>183</v>
      </c>
      <c r="P1615" s="1" t="s">
        <v>6735</v>
      </c>
      <c r="Q1615" s="1" t="s">
        <v>6645</v>
      </c>
      <c r="R1615" s="1" t="s">
        <v>6646</v>
      </c>
      <c r="S1615" s="1" t="s">
        <v>6717</v>
      </c>
      <c r="T1615" s="2">
        <v>197063248026</v>
      </c>
      <c r="U1615" s="1" t="s">
        <v>1251</v>
      </c>
      <c r="V1615">
        <v>44</v>
      </c>
      <c r="W1615" s="1" t="s">
        <v>450</v>
      </c>
      <c r="X1615" s="1" t="s">
        <v>6648</v>
      </c>
      <c r="Y1615" s="15">
        <v>45.5</v>
      </c>
      <c r="Z1615" s="15">
        <f t="shared" si="52"/>
        <v>91</v>
      </c>
      <c r="AA1615" s="15">
        <v>100</v>
      </c>
      <c r="AB1615" s="15">
        <f t="shared" si="53"/>
        <v>200</v>
      </c>
      <c r="AC1615">
        <v>42.5</v>
      </c>
      <c r="AD1615">
        <v>85</v>
      </c>
      <c r="AE1615">
        <v>54.55</v>
      </c>
      <c r="AF1615">
        <v>120</v>
      </c>
      <c r="AG1615" s="1">
        <v>2</v>
      </c>
    </row>
    <row r="1616" spans="1:33">
      <c r="A1616" s="1" t="s">
        <v>33</v>
      </c>
      <c r="B1616" s="13" t="s">
        <v>6711</v>
      </c>
      <c r="C1616" s="1" t="s">
        <v>6736</v>
      </c>
      <c r="D1616" s="1" t="s">
        <v>6713</v>
      </c>
      <c r="E1616" s="1" t="s">
        <v>6714</v>
      </c>
      <c r="F1616" s="1" t="s">
        <v>6737</v>
      </c>
      <c r="G1616" s="14">
        <v>115</v>
      </c>
      <c r="I1616" s="1" t="s">
        <v>6641</v>
      </c>
      <c r="J1616" s="1" t="s">
        <v>6679</v>
      </c>
      <c r="K1616" s="1" t="s">
        <v>6680</v>
      </c>
      <c r="L1616" s="1" t="s">
        <v>74</v>
      </c>
      <c r="N1616" s="1" t="s">
        <v>43</v>
      </c>
      <c r="O1616" s="1" t="s">
        <v>183</v>
      </c>
      <c r="P1616" s="1" t="s">
        <v>6738</v>
      </c>
      <c r="Q1616" s="1" t="s">
        <v>6645</v>
      </c>
      <c r="R1616" s="1" t="s">
        <v>6646</v>
      </c>
      <c r="S1616" s="1" t="s">
        <v>6717</v>
      </c>
      <c r="T1616" s="2">
        <v>197063248118</v>
      </c>
      <c r="U1616" s="1" t="s">
        <v>1251</v>
      </c>
      <c r="V1616">
        <v>45</v>
      </c>
      <c r="W1616" s="1" t="s">
        <v>450</v>
      </c>
      <c r="X1616" s="1" t="s">
        <v>6648</v>
      </c>
      <c r="Y1616" s="15">
        <v>45.5</v>
      </c>
      <c r="Z1616" s="15">
        <f t="shared" si="52"/>
        <v>45.5</v>
      </c>
      <c r="AA1616" s="15">
        <v>100</v>
      </c>
      <c r="AB1616" s="15">
        <f t="shared" si="53"/>
        <v>100</v>
      </c>
      <c r="AC1616">
        <v>42.5</v>
      </c>
      <c r="AD1616">
        <v>85</v>
      </c>
      <c r="AE1616">
        <v>54.55</v>
      </c>
      <c r="AF1616">
        <v>120</v>
      </c>
      <c r="AG1616" s="1">
        <v>1</v>
      </c>
    </row>
    <row r="1617" spans="1:33">
      <c r="A1617" s="1" t="s">
        <v>33</v>
      </c>
      <c r="B1617" s="13" t="s">
        <v>6711</v>
      </c>
      <c r="C1617" s="1" t="s">
        <v>6739</v>
      </c>
      <c r="D1617" s="1" t="s">
        <v>6713</v>
      </c>
      <c r="E1617" s="1" t="s">
        <v>6714</v>
      </c>
      <c r="F1617" s="1" t="s">
        <v>6740</v>
      </c>
      <c r="G1617" s="14">
        <v>120</v>
      </c>
      <c r="I1617" s="1" t="s">
        <v>6641</v>
      </c>
      <c r="J1617" s="1" t="s">
        <v>6679</v>
      </c>
      <c r="K1617" s="1" t="s">
        <v>6680</v>
      </c>
      <c r="L1617" s="1" t="s">
        <v>74</v>
      </c>
      <c r="N1617" s="1" t="s">
        <v>43</v>
      </c>
      <c r="O1617" s="1" t="s">
        <v>183</v>
      </c>
      <c r="P1617" s="1" t="s">
        <v>6741</v>
      </c>
      <c r="Q1617" s="1" t="s">
        <v>6645</v>
      </c>
      <c r="R1617" s="1" t="s">
        <v>6646</v>
      </c>
      <c r="S1617" s="1" t="s">
        <v>6717</v>
      </c>
      <c r="T1617" s="2">
        <v>197063248149</v>
      </c>
      <c r="U1617" s="1" t="s">
        <v>1251</v>
      </c>
      <c r="V1617">
        <v>46</v>
      </c>
      <c r="W1617" s="1" t="s">
        <v>450</v>
      </c>
      <c r="X1617" s="1" t="s">
        <v>6648</v>
      </c>
      <c r="Y1617" s="15">
        <v>45.5</v>
      </c>
      <c r="Z1617" s="15">
        <f t="shared" si="52"/>
        <v>45.5</v>
      </c>
      <c r="AA1617" s="15">
        <v>100</v>
      </c>
      <c r="AB1617" s="15">
        <f t="shared" si="53"/>
        <v>100</v>
      </c>
      <c r="AC1617">
        <v>42.5</v>
      </c>
      <c r="AD1617">
        <v>85</v>
      </c>
      <c r="AE1617">
        <v>54.55</v>
      </c>
      <c r="AF1617">
        <v>120</v>
      </c>
      <c r="AG1617" s="1">
        <v>1</v>
      </c>
    </row>
    <row r="1618" spans="1:33">
      <c r="A1618" s="1" t="s">
        <v>33</v>
      </c>
      <c r="B1618" s="13" t="s">
        <v>6711</v>
      </c>
      <c r="C1618" s="1" t="s">
        <v>6742</v>
      </c>
      <c r="D1618" s="1" t="s">
        <v>6713</v>
      </c>
      <c r="E1618" s="1" t="s">
        <v>6714</v>
      </c>
      <c r="F1618" s="1" t="s">
        <v>6743</v>
      </c>
      <c r="G1618" s="14">
        <v>130</v>
      </c>
      <c r="I1618" s="1" t="s">
        <v>6641</v>
      </c>
      <c r="J1618" s="1" t="s">
        <v>6679</v>
      </c>
      <c r="K1618" s="1" t="s">
        <v>6680</v>
      </c>
      <c r="L1618" s="1" t="s">
        <v>74</v>
      </c>
      <c r="N1618" s="1" t="s">
        <v>43</v>
      </c>
      <c r="O1618" s="1" t="s">
        <v>183</v>
      </c>
      <c r="P1618" s="1" t="s">
        <v>6744</v>
      </c>
      <c r="Q1618" s="1" t="s">
        <v>6645</v>
      </c>
      <c r="R1618" s="1" t="s">
        <v>6646</v>
      </c>
      <c r="S1618" s="1" t="s">
        <v>6717</v>
      </c>
      <c r="T1618" s="2">
        <v>197063248187</v>
      </c>
      <c r="U1618" s="1" t="s">
        <v>1251</v>
      </c>
      <c r="V1618">
        <v>47</v>
      </c>
      <c r="W1618" s="1" t="s">
        <v>450</v>
      </c>
      <c r="X1618" s="1" t="s">
        <v>6648</v>
      </c>
      <c r="Y1618" s="15">
        <v>45.5</v>
      </c>
      <c r="Z1618" s="15">
        <f t="shared" si="52"/>
        <v>45.5</v>
      </c>
      <c r="AA1618" s="15">
        <v>100</v>
      </c>
      <c r="AB1618" s="15">
        <f t="shared" si="53"/>
        <v>100</v>
      </c>
      <c r="AC1618">
        <v>42.5</v>
      </c>
      <c r="AD1618">
        <v>85</v>
      </c>
      <c r="AE1618">
        <v>54.55</v>
      </c>
      <c r="AF1618">
        <v>120</v>
      </c>
      <c r="AG1618" s="1">
        <v>1</v>
      </c>
    </row>
    <row r="1619" spans="1:33">
      <c r="A1619" s="1" t="s">
        <v>33</v>
      </c>
      <c r="B1619" s="13" t="s">
        <v>6745</v>
      </c>
      <c r="C1619" s="1" t="s">
        <v>6746</v>
      </c>
      <c r="D1619" s="1" t="s">
        <v>6713</v>
      </c>
      <c r="E1619" s="1" t="s">
        <v>6747</v>
      </c>
      <c r="F1619" s="1" t="s">
        <v>6748</v>
      </c>
      <c r="G1619" s="14">
        <v>85</v>
      </c>
      <c r="I1619" s="1" t="s">
        <v>6641</v>
      </c>
      <c r="J1619" s="1" t="s">
        <v>6679</v>
      </c>
      <c r="K1619" s="1" t="s">
        <v>6680</v>
      </c>
      <c r="L1619" s="1" t="s">
        <v>74</v>
      </c>
      <c r="N1619" s="1" t="s">
        <v>43</v>
      </c>
      <c r="O1619" s="1" t="s">
        <v>183</v>
      </c>
      <c r="P1619" s="1" t="s">
        <v>6749</v>
      </c>
      <c r="Q1619" s="1" t="s">
        <v>6645</v>
      </c>
      <c r="R1619" s="1" t="s">
        <v>6646</v>
      </c>
      <c r="S1619" s="1" t="s">
        <v>6717</v>
      </c>
      <c r="T1619" s="2">
        <v>196244681225</v>
      </c>
      <c r="U1619" s="1" t="s">
        <v>1251</v>
      </c>
      <c r="V1619">
        <v>41</v>
      </c>
      <c r="W1619" s="1" t="s">
        <v>51</v>
      </c>
      <c r="X1619" s="1" t="s">
        <v>6648</v>
      </c>
      <c r="Y1619" s="15">
        <v>45.5</v>
      </c>
      <c r="Z1619" s="15">
        <f t="shared" si="52"/>
        <v>182</v>
      </c>
      <c r="AA1619" s="15">
        <v>100</v>
      </c>
      <c r="AB1619" s="15">
        <f t="shared" si="53"/>
        <v>400</v>
      </c>
      <c r="AC1619">
        <v>42.5</v>
      </c>
      <c r="AD1619">
        <v>85</v>
      </c>
      <c r="AE1619">
        <v>54.55</v>
      </c>
      <c r="AF1619">
        <v>120</v>
      </c>
      <c r="AG1619" s="1">
        <v>4</v>
      </c>
    </row>
    <row r="1620" spans="1:33">
      <c r="A1620" s="1" t="s">
        <v>33</v>
      </c>
      <c r="B1620" s="13" t="s">
        <v>6745</v>
      </c>
      <c r="C1620" s="1" t="s">
        <v>6750</v>
      </c>
      <c r="D1620" s="1" t="s">
        <v>6713</v>
      </c>
      <c r="E1620" s="1" t="s">
        <v>6747</v>
      </c>
      <c r="F1620" s="1" t="s">
        <v>6751</v>
      </c>
      <c r="G1620" s="14">
        <v>100</v>
      </c>
      <c r="I1620" s="1" t="s">
        <v>6641</v>
      </c>
      <c r="J1620" s="1" t="s">
        <v>6679</v>
      </c>
      <c r="K1620" s="1" t="s">
        <v>6680</v>
      </c>
      <c r="L1620" s="1" t="s">
        <v>74</v>
      </c>
      <c r="N1620" s="1" t="s">
        <v>43</v>
      </c>
      <c r="O1620" s="1" t="s">
        <v>183</v>
      </c>
      <c r="P1620" s="1" t="s">
        <v>6752</v>
      </c>
      <c r="Q1620" s="1" t="s">
        <v>6645</v>
      </c>
      <c r="R1620" s="1" t="s">
        <v>6646</v>
      </c>
      <c r="S1620" s="1" t="s">
        <v>6717</v>
      </c>
      <c r="T1620" s="2">
        <v>196244681485</v>
      </c>
      <c r="U1620" s="1" t="s">
        <v>1251</v>
      </c>
      <c r="V1620">
        <v>43</v>
      </c>
      <c r="W1620" s="1" t="s">
        <v>51</v>
      </c>
      <c r="X1620" s="1" t="s">
        <v>6648</v>
      </c>
      <c r="Y1620" s="15">
        <v>45.5</v>
      </c>
      <c r="Z1620" s="15">
        <f t="shared" si="52"/>
        <v>45.5</v>
      </c>
      <c r="AA1620" s="15">
        <v>100</v>
      </c>
      <c r="AB1620" s="15">
        <f t="shared" si="53"/>
        <v>100</v>
      </c>
      <c r="AC1620">
        <v>42.5</v>
      </c>
      <c r="AD1620">
        <v>85</v>
      </c>
      <c r="AE1620">
        <v>54.55</v>
      </c>
      <c r="AF1620">
        <v>120</v>
      </c>
      <c r="AG1620" s="1">
        <v>1</v>
      </c>
    </row>
    <row r="1621" spans="1:33">
      <c r="A1621" s="1" t="s">
        <v>33</v>
      </c>
      <c r="B1621" s="13" t="s">
        <v>6745</v>
      </c>
      <c r="C1621" s="1" t="s">
        <v>6753</v>
      </c>
      <c r="D1621" s="1" t="s">
        <v>6713</v>
      </c>
      <c r="E1621" s="1" t="s">
        <v>6747</v>
      </c>
      <c r="F1621" s="1" t="s">
        <v>6754</v>
      </c>
      <c r="G1621" s="14">
        <v>105</v>
      </c>
      <c r="I1621" s="1" t="s">
        <v>6641</v>
      </c>
      <c r="J1621" s="1" t="s">
        <v>6679</v>
      </c>
      <c r="K1621" s="1" t="s">
        <v>6680</v>
      </c>
      <c r="L1621" s="1" t="s">
        <v>74</v>
      </c>
      <c r="N1621" s="1" t="s">
        <v>43</v>
      </c>
      <c r="O1621" s="1" t="s">
        <v>183</v>
      </c>
      <c r="P1621" s="1" t="s">
        <v>6755</v>
      </c>
      <c r="Q1621" s="1" t="s">
        <v>6645</v>
      </c>
      <c r="R1621" s="1" t="s">
        <v>6646</v>
      </c>
      <c r="S1621" s="1" t="s">
        <v>6717</v>
      </c>
      <c r="T1621" s="2">
        <v>196244681652</v>
      </c>
      <c r="U1621" s="1" t="s">
        <v>1251</v>
      </c>
      <c r="V1621">
        <v>44</v>
      </c>
      <c r="W1621" s="1" t="s">
        <v>51</v>
      </c>
      <c r="X1621" s="1" t="s">
        <v>6648</v>
      </c>
      <c r="Y1621" s="15">
        <v>45.5</v>
      </c>
      <c r="Z1621" s="15">
        <f t="shared" si="52"/>
        <v>45.5</v>
      </c>
      <c r="AA1621" s="15">
        <v>100</v>
      </c>
      <c r="AB1621" s="15">
        <f t="shared" si="53"/>
        <v>100</v>
      </c>
      <c r="AC1621">
        <v>42.5</v>
      </c>
      <c r="AD1621">
        <v>85</v>
      </c>
      <c r="AE1621">
        <v>54.55</v>
      </c>
      <c r="AF1621">
        <v>120</v>
      </c>
      <c r="AG1621" s="1">
        <v>1</v>
      </c>
    </row>
    <row r="1622" spans="1:33">
      <c r="A1622" s="1" t="s">
        <v>33</v>
      </c>
      <c r="B1622" s="13" t="s">
        <v>6756</v>
      </c>
      <c r="C1622" s="1" t="s">
        <v>6757</v>
      </c>
      <c r="D1622" s="1" t="s">
        <v>6758</v>
      </c>
      <c r="E1622" s="1" t="s">
        <v>6759</v>
      </c>
      <c r="F1622" s="1" t="s">
        <v>6760</v>
      </c>
      <c r="G1622" s="14">
        <v>40</v>
      </c>
      <c r="H1622" s="1" t="s">
        <v>6761</v>
      </c>
      <c r="I1622" s="1" t="s">
        <v>6641</v>
      </c>
      <c r="J1622" s="1" t="s">
        <v>6679</v>
      </c>
      <c r="K1622" s="1" t="s">
        <v>6762</v>
      </c>
      <c r="L1622" s="1" t="s">
        <v>98</v>
      </c>
      <c r="N1622" s="1" t="s">
        <v>43</v>
      </c>
      <c r="O1622" s="1" t="s">
        <v>183</v>
      </c>
      <c r="P1622" s="1" t="s">
        <v>6763</v>
      </c>
      <c r="Q1622" s="1" t="s">
        <v>6645</v>
      </c>
      <c r="R1622" s="1" t="s">
        <v>6646</v>
      </c>
      <c r="S1622" s="1" t="s">
        <v>6671</v>
      </c>
      <c r="T1622" s="2">
        <v>197063416227</v>
      </c>
      <c r="U1622" s="1" t="s">
        <v>49</v>
      </c>
      <c r="V1622">
        <v>35</v>
      </c>
      <c r="W1622" s="1" t="s">
        <v>51</v>
      </c>
      <c r="X1622" s="1" t="s">
        <v>6764</v>
      </c>
      <c r="Y1622" s="15">
        <v>27.3</v>
      </c>
      <c r="Z1622" s="15">
        <f t="shared" si="52"/>
        <v>27.3</v>
      </c>
      <c r="AA1622" s="15">
        <v>60</v>
      </c>
      <c r="AB1622" s="15">
        <f t="shared" si="53"/>
        <v>60</v>
      </c>
      <c r="AC1622">
        <v>26</v>
      </c>
      <c r="AD1622">
        <v>52</v>
      </c>
      <c r="AE1622">
        <v>34.1</v>
      </c>
      <c r="AF1622">
        <v>75</v>
      </c>
      <c r="AG1622" s="1">
        <v>1</v>
      </c>
    </row>
    <row r="1623" spans="1:33">
      <c r="A1623" s="1" t="s">
        <v>33</v>
      </c>
      <c r="B1623" s="13" t="s">
        <v>6756</v>
      </c>
      <c r="C1623" s="1" t="s">
        <v>6765</v>
      </c>
      <c r="D1623" s="1" t="s">
        <v>6758</v>
      </c>
      <c r="E1623" s="1" t="s">
        <v>6759</v>
      </c>
      <c r="F1623" s="1" t="s">
        <v>6766</v>
      </c>
      <c r="G1623" s="14">
        <v>50</v>
      </c>
      <c r="H1623" s="1" t="s">
        <v>6761</v>
      </c>
      <c r="I1623" s="1" t="s">
        <v>6641</v>
      </c>
      <c r="J1623" s="1" t="s">
        <v>6679</v>
      </c>
      <c r="K1623" s="1" t="s">
        <v>6762</v>
      </c>
      <c r="L1623" s="1" t="s">
        <v>98</v>
      </c>
      <c r="N1623" s="1" t="s">
        <v>43</v>
      </c>
      <c r="O1623" s="1" t="s">
        <v>183</v>
      </c>
      <c r="P1623" s="1" t="s">
        <v>6767</v>
      </c>
      <c r="Q1623" s="1" t="s">
        <v>6645</v>
      </c>
      <c r="R1623" s="1" t="s">
        <v>6646</v>
      </c>
      <c r="S1623" s="1" t="s">
        <v>6671</v>
      </c>
      <c r="T1623" s="2">
        <v>197063416500</v>
      </c>
      <c r="U1623" s="1" t="s">
        <v>49</v>
      </c>
      <c r="V1623">
        <v>36.5</v>
      </c>
      <c r="W1623" s="1" t="s">
        <v>51</v>
      </c>
      <c r="X1623" s="1" t="s">
        <v>6764</v>
      </c>
      <c r="Y1623" s="15">
        <v>27.3</v>
      </c>
      <c r="Z1623" s="15">
        <f t="shared" si="52"/>
        <v>27.3</v>
      </c>
      <c r="AA1623" s="15">
        <v>60</v>
      </c>
      <c r="AB1623" s="15">
        <f t="shared" si="53"/>
        <v>60</v>
      </c>
      <c r="AC1623">
        <v>26</v>
      </c>
      <c r="AD1623">
        <v>52</v>
      </c>
      <c r="AE1623">
        <v>34.1</v>
      </c>
      <c r="AF1623">
        <v>75</v>
      </c>
      <c r="AG1623" s="1">
        <v>1</v>
      </c>
    </row>
    <row r="1624" spans="1:33">
      <c r="A1624" s="1" t="s">
        <v>33</v>
      </c>
      <c r="B1624" s="13" t="s">
        <v>6756</v>
      </c>
      <c r="C1624" s="1" t="s">
        <v>6768</v>
      </c>
      <c r="D1624" s="1" t="s">
        <v>6758</v>
      </c>
      <c r="E1624" s="1" t="s">
        <v>6759</v>
      </c>
      <c r="F1624" s="1" t="s">
        <v>6769</v>
      </c>
      <c r="G1624" s="14">
        <v>60</v>
      </c>
      <c r="H1624" s="1" t="s">
        <v>6761</v>
      </c>
      <c r="I1624" s="1" t="s">
        <v>6641</v>
      </c>
      <c r="J1624" s="1" t="s">
        <v>6679</v>
      </c>
      <c r="K1624" s="1" t="s">
        <v>6762</v>
      </c>
      <c r="L1624" s="1" t="s">
        <v>98</v>
      </c>
      <c r="N1624" s="1" t="s">
        <v>43</v>
      </c>
      <c r="O1624" s="1" t="s">
        <v>183</v>
      </c>
      <c r="P1624" s="1" t="s">
        <v>6770</v>
      </c>
      <c r="Q1624" s="1" t="s">
        <v>6645</v>
      </c>
      <c r="R1624" s="1" t="s">
        <v>6646</v>
      </c>
      <c r="S1624" s="1" t="s">
        <v>6671</v>
      </c>
      <c r="T1624" s="2">
        <v>197063416586</v>
      </c>
      <c r="U1624" s="1" t="s">
        <v>49</v>
      </c>
      <c r="V1624">
        <v>38</v>
      </c>
      <c r="W1624" s="1" t="s">
        <v>51</v>
      </c>
      <c r="X1624" s="1" t="s">
        <v>6764</v>
      </c>
      <c r="Y1624" s="15">
        <v>27.3</v>
      </c>
      <c r="Z1624" s="15">
        <f t="shared" si="52"/>
        <v>109.2</v>
      </c>
      <c r="AA1624" s="15">
        <v>60</v>
      </c>
      <c r="AB1624" s="15">
        <f t="shared" si="53"/>
        <v>240</v>
      </c>
      <c r="AC1624">
        <v>26</v>
      </c>
      <c r="AD1624">
        <v>52</v>
      </c>
      <c r="AE1624">
        <v>34.1</v>
      </c>
      <c r="AF1624">
        <v>75</v>
      </c>
      <c r="AG1624" s="1">
        <v>4</v>
      </c>
    </row>
    <row r="1625" spans="1:33">
      <c r="A1625" s="1" t="s">
        <v>33</v>
      </c>
      <c r="B1625" s="13" t="s">
        <v>6756</v>
      </c>
      <c r="C1625" s="1" t="s">
        <v>6771</v>
      </c>
      <c r="D1625" s="1" t="s">
        <v>6758</v>
      </c>
      <c r="E1625" s="1" t="s">
        <v>6759</v>
      </c>
      <c r="F1625" s="1" t="s">
        <v>6772</v>
      </c>
      <c r="G1625" s="14">
        <v>80</v>
      </c>
      <c r="H1625" s="1" t="s">
        <v>6761</v>
      </c>
      <c r="I1625" s="1" t="s">
        <v>6641</v>
      </c>
      <c r="J1625" s="1" t="s">
        <v>6679</v>
      </c>
      <c r="K1625" s="1" t="s">
        <v>6762</v>
      </c>
      <c r="L1625" s="1" t="s">
        <v>98</v>
      </c>
      <c r="N1625" s="1" t="s">
        <v>43</v>
      </c>
      <c r="O1625" s="1" t="s">
        <v>183</v>
      </c>
      <c r="P1625" s="1" t="s">
        <v>6773</v>
      </c>
      <c r="Q1625" s="1" t="s">
        <v>6645</v>
      </c>
      <c r="R1625" s="1" t="s">
        <v>6646</v>
      </c>
      <c r="S1625" s="1" t="s">
        <v>6671</v>
      </c>
      <c r="T1625" s="2">
        <v>197063416913</v>
      </c>
      <c r="U1625" s="1" t="s">
        <v>49</v>
      </c>
      <c r="V1625">
        <v>40.5</v>
      </c>
      <c r="W1625" s="1" t="s">
        <v>51</v>
      </c>
      <c r="X1625" s="1" t="s">
        <v>6764</v>
      </c>
      <c r="Y1625" s="15">
        <v>27.3</v>
      </c>
      <c r="Z1625" s="15">
        <f t="shared" si="52"/>
        <v>54.6</v>
      </c>
      <c r="AA1625" s="15">
        <v>60</v>
      </c>
      <c r="AB1625" s="15">
        <f t="shared" si="53"/>
        <v>120</v>
      </c>
      <c r="AC1625">
        <v>26</v>
      </c>
      <c r="AD1625">
        <v>52</v>
      </c>
      <c r="AE1625">
        <v>34.1</v>
      </c>
      <c r="AF1625">
        <v>75</v>
      </c>
      <c r="AG1625" s="1">
        <v>2</v>
      </c>
    </row>
    <row r="1626" spans="1:33">
      <c r="A1626" s="1" t="s">
        <v>33</v>
      </c>
      <c r="B1626" s="13" t="s">
        <v>6756</v>
      </c>
      <c r="C1626" s="1" t="s">
        <v>6774</v>
      </c>
      <c r="D1626" s="1" t="s">
        <v>6758</v>
      </c>
      <c r="E1626" s="1" t="s">
        <v>6759</v>
      </c>
      <c r="F1626" s="1" t="s">
        <v>6775</v>
      </c>
      <c r="G1626" s="14">
        <v>90</v>
      </c>
      <c r="H1626" s="1" t="s">
        <v>6761</v>
      </c>
      <c r="I1626" s="1" t="s">
        <v>6641</v>
      </c>
      <c r="J1626" s="1" t="s">
        <v>6679</v>
      </c>
      <c r="K1626" s="1" t="s">
        <v>6762</v>
      </c>
      <c r="L1626" s="1" t="s">
        <v>98</v>
      </c>
      <c r="N1626" s="1" t="s">
        <v>43</v>
      </c>
      <c r="O1626" s="1" t="s">
        <v>183</v>
      </c>
      <c r="P1626" s="1" t="s">
        <v>6776</v>
      </c>
      <c r="Q1626" s="1" t="s">
        <v>6645</v>
      </c>
      <c r="R1626" s="1" t="s">
        <v>6646</v>
      </c>
      <c r="S1626" s="1" t="s">
        <v>6671</v>
      </c>
      <c r="T1626" s="2">
        <v>197063416982</v>
      </c>
      <c r="U1626" s="1" t="s">
        <v>49</v>
      </c>
      <c r="V1626">
        <v>42</v>
      </c>
      <c r="W1626" s="1" t="s">
        <v>51</v>
      </c>
      <c r="X1626" s="1" t="s">
        <v>6764</v>
      </c>
      <c r="Y1626" s="15">
        <v>27.3</v>
      </c>
      <c r="Z1626" s="15">
        <f t="shared" si="52"/>
        <v>54.6</v>
      </c>
      <c r="AA1626" s="15">
        <v>60</v>
      </c>
      <c r="AB1626" s="15">
        <f t="shared" si="53"/>
        <v>120</v>
      </c>
      <c r="AC1626">
        <v>26</v>
      </c>
      <c r="AD1626">
        <v>52</v>
      </c>
      <c r="AE1626">
        <v>34.1</v>
      </c>
      <c r="AF1626">
        <v>75</v>
      </c>
      <c r="AG1626" s="1">
        <v>2</v>
      </c>
    </row>
    <row r="1627" spans="1:33">
      <c r="A1627" s="1" t="s">
        <v>33</v>
      </c>
      <c r="B1627" s="13" t="s">
        <v>6756</v>
      </c>
      <c r="C1627" s="1" t="s">
        <v>6777</v>
      </c>
      <c r="D1627" s="1" t="s">
        <v>6758</v>
      </c>
      <c r="E1627" s="1" t="s">
        <v>6759</v>
      </c>
      <c r="F1627" s="1" t="s">
        <v>6778</v>
      </c>
      <c r="G1627" s="14">
        <v>100</v>
      </c>
      <c r="H1627" s="1" t="s">
        <v>6761</v>
      </c>
      <c r="I1627" s="1" t="s">
        <v>6641</v>
      </c>
      <c r="J1627" s="1" t="s">
        <v>6679</v>
      </c>
      <c r="K1627" s="1" t="s">
        <v>6762</v>
      </c>
      <c r="L1627" s="1" t="s">
        <v>98</v>
      </c>
      <c r="N1627" s="1" t="s">
        <v>43</v>
      </c>
      <c r="O1627" s="1" t="s">
        <v>183</v>
      </c>
      <c r="P1627" s="1" t="s">
        <v>6779</v>
      </c>
      <c r="Q1627" s="1" t="s">
        <v>6645</v>
      </c>
      <c r="R1627" s="1" t="s">
        <v>6646</v>
      </c>
      <c r="S1627" s="1" t="s">
        <v>6671</v>
      </c>
      <c r="T1627" s="2">
        <v>197063417156</v>
      </c>
      <c r="U1627" s="1" t="s">
        <v>49</v>
      </c>
      <c r="V1627">
        <v>43</v>
      </c>
      <c r="W1627" s="1" t="s">
        <v>51</v>
      </c>
      <c r="X1627" s="1" t="s">
        <v>6764</v>
      </c>
      <c r="Y1627" s="15">
        <v>27.3</v>
      </c>
      <c r="Z1627" s="15">
        <f t="shared" si="52"/>
        <v>54.6</v>
      </c>
      <c r="AA1627" s="15">
        <v>60</v>
      </c>
      <c r="AB1627" s="15">
        <f t="shared" si="53"/>
        <v>120</v>
      </c>
      <c r="AC1627">
        <v>26</v>
      </c>
      <c r="AD1627">
        <v>52</v>
      </c>
      <c r="AE1627">
        <v>34.1</v>
      </c>
      <c r="AF1627">
        <v>75</v>
      </c>
      <c r="AG1627" s="1">
        <v>2</v>
      </c>
    </row>
    <row r="1628" spans="1:33">
      <c r="A1628" s="1" t="s">
        <v>33</v>
      </c>
      <c r="B1628" s="13" t="s">
        <v>6756</v>
      </c>
      <c r="C1628" s="1" t="s">
        <v>6780</v>
      </c>
      <c r="D1628" s="1" t="s">
        <v>6758</v>
      </c>
      <c r="E1628" s="1" t="s">
        <v>6759</v>
      </c>
      <c r="F1628" s="1" t="s">
        <v>6781</v>
      </c>
      <c r="G1628" s="14">
        <v>110</v>
      </c>
      <c r="H1628" s="1" t="s">
        <v>6761</v>
      </c>
      <c r="I1628" s="1" t="s">
        <v>6641</v>
      </c>
      <c r="J1628" s="1" t="s">
        <v>6679</v>
      </c>
      <c r="K1628" s="1" t="s">
        <v>6762</v>
      </c>
      <c r="L1628" s="1" t="s">
        <v>98</v>
      </c>
      <c r="N1628" s="1" t="s">
        <v>43</v>
      </c>
      <c r="O1628" s="1" t="s">
        <v>183</v>
      </c>
      <c r="P1628" s="1" t="s">
        <v>6782</v>
      </c>
      <c r="Q1628" s="1" t="s">
        <v>6645</v>
      </c>
      <c r="R1628" s="1" t="s">
        <v>6646</v>
      </c>
      <c r="S1628" s="1" t="s">
        <v>6671</v>
      </c>
      <c r="T1628" s="2">
        <v>197063417439</v>
      </c>
      <c r="U1628" s="1" t="s">
        <v>49</v>
      </c>
      <c r="V1628">
        <v>44.5</v>
      </c>
      <c r="W1628" s="1" t="s">
        <v>51</v>
      </c>
      <c r="X1628" s="1" t="s">
        <v>6764</v>
      </c>
      <c r="Y1628" s="15">
        <v>27.3</v>
      </c>
      <c r="Z1628" s="15">
        <f t="shared" si="52"/>
        <v>54.6</v>
      </c>
      <c r="AA1628" s="15">
        <v>60</v>
      </c>
      <c r="AB1628" s="15">
        <f t="shared" si="53"/>
        <v>120</v>
      </c>
      <c r="AC1628">
        <v>26</v>
      </c>
      <c r="AD1628">
        <v>52</v>
      </c>
      <c r="AE1628">
        <v>34.1</v>
      </c>
      <c r="AF1628">
        <v>75</v>
      </c>
      <c r="AG1628" s="1">
        <v>2</v>
      </c>
    </row>
    <row r="1629" spans="1:33">
      <c r="A1629" s="1" t="s">
        <v>33</v>
      </c>
      <c r="B1629" s="13" t="s">
        <v>6756</v>
      </c>
      <c r="C1629" s="1" t="s">
        <v>6783</v>
      </c>
      <c r="D1629" s="1" t="s">
        <v>6758</v>
      </c>
      <c r="E1629" s="1" t="s">
        <v>6759</v>
      </c>
      <c r="F1629" s="1" t="s">
        <v>6784</v>
      </c>
      <c r="G1629" s="14">
        <v>120</v>
      </c>
      <c r="H1629" s="1" t="s">
        <v>6761</v>
      </c>
      <c r="I1629" s="1" t="s">
        <v>6641</v>
      </c>
      <c r="J1629" s="1" t="s">
        <v>6679</v>
      </c>
      <c r="K1629" s="1" t="s">
        <v>6762</v>
      </c>
      <c r="L1629" s="1" t="s">
        <v>98</v>
      </c>
      <c r="N1629" s="1" t="s">
        <v>43</v>
      </c>
      <c r="O1629" s="1" t="s">
        <v>183</v>
      </c>
      <c r="P1629" s="1" t="s">
        <v>6785</v>
      </c>
      <c r="Q1629" s="1" t="s">
        <v>6645</v>
      </c>
      <c r="R1629" s="1" t="s">
        <v>6646</v>
      </c>
      <c r="S1629" s="1" t="s">
        <v>6671</v>
      </c>
      <c r="T1629" s="2">
        <v>197063417491</v>
      </c>
      <c r="U1629" s="1" t="s">
        <v>49</v>
      </c>
      <c r="V1629">
        <v>46</v>
      </c>
      <c r="W1629" s="1" t="s">
        <v>51</v>
      </c>
      <c r="X1629" s="1" t="s">
        <v>6764</v>
      </c>
      <c r="Y1629" s="15">
        <v>27.3</v>
      </c>
      <c r="Z1629" s="15">
        <f t="shared" si="52"/>
        <v>54.6</v>
      </c>
      <c r="AA1629" s="15">
        <v>60</v>
      </c>
      <c r="AB1629" s="15">
        <f t="shared" si="53"/>
        <v>120</v>
      </c>
      <c r="AC1629">
        <v>26</v>
      </c>
      <c r="AD1629">
        <v>52</v>
      </c>
      <c r="AE1629">
        <v>34.1</v>
      </c>
      <c r="AF1629">
        <v>75</v>
      </c>
      <c r="AG1629" s="1">
        <v>2</v>
      </c>
    </row>
    <row r="1630" spans="1:33">
      <c r="A1630" s="1" t="s">
        <v>33</v>
      </c>
      <c r="B1630" s="13" t="s">
        <v>6756</v>
      </c>
      <c r="C1630" s="1" t="s">
        <v>6786</v>
      </c>
      <c r="D1630" s="1" t="s">
        <v>6758</v>
      </c>
      <c r="E1630" s="1" t="s">
        <v>6759</v>
      </c>
      <c r="F1630" s="1" t="s">
        <v>6787</v>
      </c>
      <c r="G1630" s="14">
        <v>130</v>
      </c>
      <c r="H1630" s="1" t="s">
        <v>6761</v>
      </c>
      <c r="I1630" s="1" t="s">
        <v>6641</v>
      </c>
      <c r="J1630" s="1" t="s">
        <v>6679</v>
      </c>
      <c r="K1630" s="1" t="s">
        <v>6762</v>
      </c>
      <c r="L1630" s="1" t="s">
        <v>98</v>
      </c>
      <c r="N1630" s="1" t="s">
        <v>43</v>
      </c>
      <c r="O1630" s="1" t="s">
        <v>183</v>
      </c>
      <c r="P1630" s="1" t="s">
        <v>6788</v>
      </c>
      <c r="Q1630" s="1" t="s">
        <v>6645</v>
      </c>
      <c r="R1630" s="1" t="s">
        <v>6646</v>
      </c>
      <c r="S1630" s="1" t="s">
        <v>6671</v>
      </c>
      <c r="T1630" s="2">
        <v>197063417644</v>
      </c>
      <c r="U1630" s="1" t="s">
        <v>49</v>
      </c>
      <c r="V1630">
        <v>47</v>
      </c>
      <c r="W1630" s="1" t="s">
        <v>51</v>
      </c>
      <c r="X1630" s="1" t="s">
        <v>6764</v>
      </c>
      <c r="Y1630" s="15">
        <v>27.3</v>
      </c>
      <c r="Z1630" s="15">
        <f t="shared" si="52"/>
        <v>81.900000000000006</v>
      </c>
      <c r="AA1630" s="15">
        <v>60</v>
      </c>
      <c r="AB1630" s="15">
        <f t="shared" si="53"/>
        <v>180</v>
      </c>
      <c r="AC1630">
        <v>26</v>
      </c>
      <c r="AD1630">
        <v>52</v>
      </c>
      <c r="AE1630">
        <v>34.1</v>
      </c>
      <c r="AF1630">
        <v>75</v>
      </c>
      <c r="AG1630" s="1">
        <v>3</v>
      </c>
    </row>
    <row r="1631" spans="1:33">
      <c r="A1631" s="1" t="s">
        <v>33</v>
      </c>
      <c r="B1631" s="13" t="s">
        <v>6789</v>
      </c>
      <c r="C1631" s="1" t="s">
        <v>6790</v>
      </c>
      <c r="D1631" s="1" t="s">
        <v>6758</v>
      </c>
      <c r="E1631" s="1" t="s">
        <v>170</v>
      </c>
      <c r="F1631" s="1" t="s">
        <v>6791</v>
      </c>
      <c r="G1631" s="14">
        <v>40</v>
      </c>
      <c r="H1631" s="1" t="s">
        <v>6792</v>
      </c>
      <c r="I1631" s="1" t="s">
        <v>6641</v>
      </c>
      <c r="J1631" s="1" t="s">
        <v>6793</v>
      </c>
      <c r="K1631" s="1" t="s">
        <v>6794</v>
      </c>
      <c r="L1631" s="1" t="s">
        <v>98</v>
      </c>
      <c r="N1631" s="1" t="s">
        <v>43</v>
      </c>
      <c r="O1631" s="1" t="s">
        <v>183</v>
      </c>
      <c r="P1631" s="1" t="s">
        <v>6795</v>
      </c>
      <c r="Q1631" s="1" t="s">
        <v>6645</v>
      </c>
      <c r="R1631" s="1" t="s">
        <v>6646</v>
      </c>
      <c r="S1631" s="1" t="s">
        <v>6671</v>
      </c>
      <c r="T1631" s="2">
        <v>197063415770</v>
      </c>
      <c r="U1631" s="1" t="s">
        <v>49</v>
      </c>
      <c r="V1631">
        <v>35</v>
      </c>
      <c r="W1631" s="1" t="s">
        <v>120</v>
      </c>
      <c r="X1631" s="1" t="s">
        <v>6764</v>
      </c>
      <c r="Y1631" s="15">
        <v>25</v>
      </c>
      <c r="Z1631" s="15">
        <f t="shared" si="52"/>
        <v>50</v>
      </c>
      <c r="AA1631" s="15">
        <v>55</v>
      </c>
      <c r="AB1631" s="15">
        <f t="shared" si="53"/>
        <v>110</v>
      </c>
      <c r="AC1631">
        <v>25</v>
      </c>
      <c r="AD1631">
        <v>50</v>
      </c>
      <c r="AE1631">
        <v>29.55</v>
      </c>
      <c r="AF1631">
        <v>65</v>
      </c>
      <c r="AG1631" s="1">
        <v>2</v>
      </c>
    </row>
    <row r="1632" spans="1:33">
      <c r="A1632" s="1" t="s">
        <v>33</v>
      </c>
      <c r="B1632" s="13" t="s">
        <v>6789</v>
      </c>
      <c r="C1632" s="1" t="s">
        <v>6796</v>
      </c>
      <c r="D1632" s="1" t="s">
        <v>6758</v>
      </c>
      <c r="E1632" s="1" t="s">
        <v>170</v>
      </c>
      <c r="F1632" s="1" t="s">
        <v>6797</v>
      </c>
      <c r="G1632" s="14">
        <v>50</v>
      </c>
      <c r="H1632" s="1" t="s">
        <v>6792</v>
      </c>
      <c r="I1632" s="1" t="s">
        <v>6641</v>
      </c>
      <c r="J1632" s="1" t="s">
        <v>6793</v>
      </c>
      <c r="K1632" s="1" t="s">
        <v>6794</v>
      </c>
      <c r="L1632" s="1" t="s">
        <v>98</v>
      </c>
      <c r="N1632" s="1" t="s">
        <v>43</v>
      </c>
      <c r="O1632" s="1" t="s">
        <v>183</v>
      </c>
      <c r="P1632" s="1" t="s">
        <v>6798</v>
      </c>
      <c r="Q1632" s="1" t="s">
        <v>6645</v>
      </c>
      <c r="R1632" s="1" t="s">
        <v>6646</v>
      </c>
      <c r="S1632" s="1" t="s">
        <v>6671</v>
      </c>
      <c r="T1632" s="2">
        <v>197063415985</v>
      </c>
      <c r="U1632" s="1" t="s">
        <v>49</v>
      </c>
      <c r="V1632">
        <v>36.5</v>
      </c>
      <c r="W1632" s="1" t="s">
        <v>120</v>
      </c>
      <c r="X1632" s="1" t="s">
        <v>6764</v>
      </c>
      <c r="Y1632" s="15">
        <v>25</v>
      </c>
      <c r="Z1632" s="15">
        <f t="shared" si="52"/>
        <v>50</v>
      </c>
      <c r="AA1632" s="15">
        <v>55</v>
      </c>
      <c r="AB1632" s="15">
        <f t="shared" si="53"/>
        <v>110</v>
      </c>
      <c r="AC1632">
        <v>25</v>
      </c>
      <c r="AD1632">
        <v>50</v>
      </c>
      <c r="AE1632">
        <v>29.55</v>
      </c>
      <c r="AF1632">
        <v>65</v>
      </c>
      <c r="AG1632" s="1">
        <v>2</v>
      </c>
    </row>
    <row r="1633" spans="1:33">
      <c r="A1633" s="1" t="s">
        <v>33</v>
      </c>
      <c r="B1633" s="13" t="s">
        <v>6789</v>
      </c>
      <c r="C1633" s="1" t="s">
        <v>6799</v>
      </c>
      <c r="D1633" s="1" t="s">
        <v>6758</v>
      </c>
      <c r="E1633" s="1" t="s">
        <v>170</v>
      </c>
      <c r="F1633" s="1" t="s">
        <v>6800</v>
      </c>
      <c r="G1633" s="14">
        <v>70</v>
      </c>
      <c r="H1633" s="1" t="s">
        <v>6792</v>
      </c>
      <c r="I1633" s="1" t="s">
        <v>6641</v>
      </c>
      <c r="J1633" s="1" t="s">
        <v>6793</v>
      </c>
      <c r="K1633" s="1" t="s">
        <v>6794</v>
      </c>
      <c r="L1633" s="1" t="s">
        <v>98</v>
      </c>
      <c r="N1633" s="1" t="s">
        <v>43</v>
      </c>
      <c r="O1633" s="1" t="s">
        <v>183</v>
      </c>
      <c r="P1633" s="1" t="s">
        <v>6801</v>
      </c>
      <c r="Q1633" s="1" t="s">
        <v>6645</v>
      </c>
      <c r="R1633" s="1" t="s">
        <v>6646</v>
      </c>
      <c r="S1633" s="1" t="s">
        <v>6671</v>
      </c>
      <c r="T1633" s="2">
        <v>197063416425</v>
      </c>
      <c r="U1633" s="1" t="s">
        <v>49</v>
      </c>
      <c r="V1633">
        <v>39</v>
      </c>
      <c r="W1633" s="1" t="s">
        <v>120</v>
      </c>
      <c r="X1633" s="1" t="s">
        <v>6764</v>
      </c>
      <c r="Y1633" s="15">
        <v>25</v>
      </c>
      <c r="Z1633" s="15">
        <f t="shared" si="52"/>
        <v>275</v>
      </c>
      <c r="AA1633" s="15">
        <v>55</v>
      </c>
      <c r="AB1633" s="15">
        <f t="shared" si="53"/>
        <v>605</v>
      </c>
      <c r="AC1633">
        <v>25</v>
      </c>
      <c r="AD1633">
        <v>50</v>
      </c>
      <c r="AE1633">
        <v>29.55</v>
      </c>
      <c r="AF1633">
        <v>65</v>
      </c>
      <c r="AG1633" s="1">
        <v>11</v>
      </c>
    </row>
    <row r="1634" spans="1:33">
      <c r="A1634" s="1" t="s">
        <v>33</v>
      </c>
      <c r="B1634" s="13" t="s">
        <v>6789</v>
      </c>
      <c r="C1634" s="1" t="s">
        <v>6802</v>
      </c>
      <c r="D1634" s="1" t="s">
        <v>6758</v>
      </c>
      <c r="E1634" s="1" t="s">
        <v>170</v>
      </c>
      <c r="F1634" s="1" t="s">
        <v>6803</v>
      </c>
      <c r="G1634" s="14">
        <v>90</v>
      </c>
      <c r="H1634" s="1" t="s">
        <v>6792</v>
      </c>
      <c r="I1634" s="1" t="s">
        <v>6641</v>
      </c>
      <c r="J1634" s="1" t="s">
        <v>6793</v>
      </c>
      <c r="K1634" s="1" t="s">
        <v>6794</v>
      </c>
      <c r="L1634" s="1" t="s">
        <v>98</v>
      </c>
      <c r="N1634" s="1" t="s">
        <v>43</v>
      </c>
      <c r="O1634" s="1" t="s">
        <v>183</v>
      </c>
      <c r="P1634" s="1" t="s">
        <v>6804</v>
      </c>
      <c r="Q1634" s="1" t="s">
        <v>6645</v>
      </c>
      <c r="R1634" s="1" t="s">
        <v>6646</v>
      </c>
      <c r="S1634" s="1" t="s">
        <v>6671</v>
      </c>
      <c r="T1634" s="2">
        <v>197063416845</v>
      </c>
      <c r="U1634" s="1" t="s">
        <v>49</v>
      </c>
      <c r="V1634">
        <v>42</v>
      </c>
      <c r="W1634" s="1" t="s">
        <v>120</v>
      </c>
      <c r="X1634" s="1" t="s">
        <v>6764</v>
      </c>
      <c r="Y1634" s="15">
        <v>25</v>
      </c>
      <c r="Z1634" s="15">
        <f t="shared" si="52"/>
        <v>50</v>
      </c>
      <c r="AA1634" s="15">
        <v>55</v>
      </c>
      <c r="AB1634" s="15">
        <f t="shared" si="53"/>
        <v>110</v>
      </c>
      <c r="AC1634">
        <v>25</v>
      </c>
      <c r="AD1634">
        <v>50</v>
      </c>
      <c r="AE1634">
        <v>29.55</v>
      </c>
      <c r="AF1634">
        <v>65</v>
      </c>
      <c r="AG1634" s="1">
        <v>2</v>
      </c>
    </row>
    <row r="1635" spans="1:33">
      <c r="A1635" s="1" t="s">
        <v>33</v>
      </c>
      <c r="B1635" s="13" t="s">
        <v>6789</v>
      </c>
      <c r="C1635" s="1" t="s">
        <v>6805</v>
      </c>
      <c r="D1635" s="1" t="s">
        <v>6758</v>
      </c>
      <c r="E1635" s="1" t="s">
        <v>170</v>
      </c>
      <c r="F1635" s="1" t="s">
        <v>6806</v>
      </c>
      <c r="G1635" s="14">
        <v>100</v>
      </c>
      <c r="H1635" s="1" t="s">
        <v>6792</v>
      </c>
      <c r="I1635" s="1" t="s">
        <v>6641</v>
      </c>
      <c r="J1635" s="1" t="s">
        <v>6793</v>
      </c>
      <c r="K1635" s="1" t="s">
        <v>6794</v>
      </c>
      <c r="L1635" s="1" t="s">
        <v>98</v>
      </c>
      <c r="N1635" s="1" t="s">
        <v>43</v>
      </c>
      <c r="O1635" s="1" t="s">
        <v>183</v>
      </c>
      <c r="P1635" s="1" t="s">
        <v>6807</v>
      </c>
      <c r="Q1635" s="1" t="s">
        <v>6645</v>
      </c>
      <c r="R1635" s="1" t="s">
        <v>6646</v>
      </c>
      <c r="S1635" s="1" t="s">
        <v>6671</v>
      </c>
      <c r="T1635" s="2">
        <v>197063417057</v>
      </c>
      <c r="U1635" s="1" t="s">
        <v>49</v>
      </c>
      <c r="V1635">
        <v>43</v>
      </c>
      <c r="W1635" s="1" t="s">
        <v>120</v>
      </c>
      <c r="X1635" s="1" t="s">
        <v>6764</v>
      </c>
      <c r="Y1635" s="15">
        <v>25</v>
      </c>
      <c r="Z1635" s="15">
        <f t="shared" si="52"/>
        <v>75</v>
      </c>
      <c r="AA1635" s="15">
        <v>55</v>
      </c>
      <c r="AB1635" s="15">
        <f t="shared" si="53"/>
        <v>165</v>
      </c>
      <c r="AC1635">
        <v>25</v>
      </c>
      <c r="AD1635">
        <v>50</v>
      </c>
      <c r="AE1635">
        <v>29.55</v>
      </c>
      <c r="AF1635">
        <v>65</v>
      </c>
      <c r="AG1635" s="1">
        <v>3</v>
      </c>
    </row>
    <row r="1636" spans="1:33">
      <c r="A1636" s="1" t="s">
        <v>33</v>
      </c>
      <c r="B1636" s="13" t="s">
        <v>6789</v>
      </c>
      <c r="C1636" s="1" t="s">
        <v>6808</v>
      </c>
      <c r="D1636" s="1" t="s">
        <v>6758</v>
      </c>
      <c r="E1636" s="1" t="s">
        <v>170</v>
      </c>
      <c r="F1636" s="1" t="s">
        <v>6809</v>
      </c>
      <c r="G1636" s="14">
        <v>110</v>
      </c>
      <c r="H1636" s="1" t="s">
        <v>6792</v>
      </c>
      <c r="I1636" s="1" t="s">
        <v>6641</v>
      </c>
      <c r="J1636" s="1" t="s">
        <v>6793</v>
      </c>
      <c r="K1636" s="1" t="s">
        <v>6794</v>
      </c>
      <c r="L1636" s="1" t="s">
        <v>98</v>
      </c>
      <c r="N1636" s="1" t="s">
        <v>43</v>
      </c>
      <c r="O1636" s="1" t="s">
        <v>183</v>
      </c>
      <c r="P1636" s="1" t="s">
        <v>6810</v>
      </c>
      <c r="Q1636" s="1" t="s">
        <v>6645</v>
      </c>
      <c r="R1636" s="1" t="s">
        <v>6646</v>
      </c>
      <c r="S1636" s="1" t="s">
        <v>6671</v>
      </c>
      <c r="T1636" s="2">
        <v>197063417279</v>
      </c>
      <c r="U1636" s="1" t="s">
        <v>49</v>
      </c>
      <c r="V1636">
        <v>44.5</v>
      </c>
      <c r="W1636" s="1" t="s">
        <v>120</v>
      </c>
      <c r="X1636" s="1" t="s">
        <v>6764</v>
      </c>
      <c r="Y1636" s="15">
        <v>25</v>
      </c>
      <c r="Z1636" s="15">
        <f t="shared" si="52"/>
        <v>50</v>
      </c>
      <c r="AA1636" s="15">
        <v>55</v>
      </c>
      <c r="AB1636" s="15">
        <f t="shared" si="53"/>
        <v>110</v>
      </c>
      <c r="AC1636">
        <v>25</v>
      </c>
      <c r="AD1636">
        <v>50</v>
      </c>
      <c r="AE1636">
        <v>29.55</v>
      </c>
      <c r="AF1636">
        <v>65</v>
      </c>
      <c r="AG1636" s="1">
        <v>2</v>
      </c>
    </row>
    <row r="1637" spans="1:33">
      <c r="A1637" s="1" t="s">
        <v>33</v>
      </c>
      <c r="B1637" s="13" t="s">
        <v>6789</v>
      </c>
      <c r="C1637" s="1" t="s">
        <v>6811</v>
      </c>
      <c r="D1637" s="1" t="s">
        <v>6758</v>
      </c>
      <c r="E1637" s="1" t="s">
        <v>170</v>
      </c>
      <c r="F1637" s="1" t="s">
        <v>6812</v>
      </c>
      <c r="G1637" s="14">
        <v>120</v>
      </c>
      <c r="H1637" s="1" t="s">
        <v>6792</v>
      </c>
      <c r="I1637" s="1" t="s">
        <v>6641</v>
      </c>
      <c r="J1637" s="1" t="s">
        <v>6793</v>
      </c>
      <c r="K1637" s="1" t="s">
        <v>6794</v>
      </c>
      <c r="L1637" s="1" t="s">
        <v>98</v>
      </c>
      <c r="N1637" s="1" t="s">
        <v>43</v>
      </c>
      <c r="O1637" s="1" t="s">
        <v>183</v>
      </c>
      <c r="P1637" s="1" t="s">
        <v>6813</v>
      </c>
      <c r="Q1637" s="1" t="s">
        <v>6645</v>
      </c>
      <c r="R1637" s="1" t="s">
        <v>6646</v>
      </c>
      <c r="S1637" s="1" t="s">
        <v>6671</v>
      </c>
      <c r="T1637" s="2">
        <v>197063417361</v>
      </c>
      <c r="U1637" s="1" t="s">
        <v>49</v>
      </c>
      <c r="V1637">
        <v>46</v>
      </c>
      <c r="W1637" s="1" t="s">
        <v>120</v>
      </c>
      <c r="X1637" s="1" t="s">
        <v>6764</v>
      </c>
      <c r="Y1637" s="15">
        <v>25</v>
      </c>
      <c r="Z1637" s="15">
        <f t="shared" si="52"/>
        <v>75</v>
      </c>
      <c r="AA1637" s="15">
        <v>55</v>
      </c>
      <c r="AB1637" s="15">
        <f t="shared" si="53"/>
        <v>165</v>
      </c>
      <c r="AC1637">
        <v>25</v>
      </c>
      <c r="AD1637">
        <v>50</v>
      </c>
      <c r="AE1637">
        <v>29.55</v>
      </c>
      <c r="AF1637">
        <v>65</v>
      </c>
      <c r="AG1637" s="1">
        <v>3</v>
      </c>
    </row>
    <row r="1638" spans="1:33">
      <c r="A1638" s="1" t="s">
        <v>33</v>
      </c>
      <c r="B1638" s="13" t="s">
        <v>6789</v>
      </c>
      <c r="C1638" s="1" t="s">
        <v>6814</v>
      </c>
      <c r="D1638" s="1" t="s">
        <v>6758</v>
      </c>
      <c r="E1638" s="1" t="s">
        <v>170</v>
      </c>
      <c r="F1638" s="1" t="s">
        <v>6815</v>
      </c>
      <c r="G1638" s="14">
        <v>130</v>
      </c>
      <c r="H1638" s="1" t="s">
        <v>6792</v>
      </c>
      <c r="I1638" s="1" t="s">
        <v>6641</v>
      </c>
      <c r="J1638" s="1" t="s">
        <v>6793</v>
      </c>
      <c r="K1638" s="1" t="s">
        <v>6794</v>
      </c>
      <c r="L1638" s="1" t="s">
        <v>98</v>
      </c>
      <c r="N1638" s="1" t="s">
        <v>43</v>
      </c>
      <c r="O1638" s="1" t="s">
        <v>183</v>
      </c>
      <c r="P1638" s="1" t="s">
        <v>6816</v>
      </c>
      <c r="Q1638" s="1" t="s">
        <v>6645</v>
      </c>
      <c r="R1638" s="1" t="s">
        <v>6646</v>
      </c>
      <c r="S1638" s="1" t="s">
        <v>6671</v>
      </c>
      <c r="T1638" s="2">
        <v>197063417545</v>
      </c>
      <c r="U1638" s="1" t="s">
        <v>49</v>
      </c>
      <c r="V1638">
        <v>47</v>
      </c>
      <c r="W1638" s="1" t="s">
        <v>120</v>
      </c>
      <c r="X1638" s="1" t="s">
        <v>6764</v>
      </c>
      <c r="Y1638" s="15">
        <v>25</v>
      </c>
      <c r="Z1638" s="15">
        <f t="shared" si="52"/>
        <v>75</v>
      </c>
      <c r="AA1638" s="15">
        <v>55</v>
      </c>
      <c r="AB1638" s="15">
        <f t="shared" si="53"/>
        <v>165</v>
      </c>
      <c r="AC1638">
        <v>25</v>
      </c>
      <c r="AD1638">
        <v>50</v>
      </c>
      <c r="AE1638">
        <v>29.55</v>
      </c>
      <c r="AF1638">
        <v>65</v>
      </c>
      <c r="AG1638" s="1">
        <v>3</v>
      </c>
    </row>
    <row r="1639" spans="1:33">
      <c r="A1639" s="1" t="s">
        <v>33</v>
      </c>
      <c r="B1639" s="13" t="s">
        <v>6817</v>
      </c>
      <c r="C1639" s="1" t="s">
        <v>6818</v>
      </c>
      <c r="D1639" s="1" t="s">
        <v>6758</v>
      </c>
      <c r="E1639" s="1" t="s">
        <v>6819</v>
      </c>
      <c r="F1639" s="1" t="s">
        <v>6820</v>
      </c>
      <c r="G1639" s="14">
        <v>60</v>
      </c>
      <c r="H1639" s="1" t="s">
        <v>6821</v>
      </c>
      <c r="I1639" s="1" t="s">
        <v>6641</v>
      </c>
      <c r="J1639" s="1" t="s">
        <v>6679</v>
      </c>
      <c r="K1639" s="1" t="s">
        <v>6762</v>
      </c>
      <c r="L1639" s="1" t="s">
        <v>98</v>
      </c>
      <c r="N1639" s="1" t="s">
        <v>43</v>
      </c>
      <c r="O1639" s="1" t="s">
        <v>183</v>
      </c>
      <c r="P1639" s="1" t="s">
        <v>6822</v>
      </c>
      <c r="Q1639" s="1" t="s">
        <v>6645</v>
      </c>
      <c r="R1639" s="1" t="s">
        <v>6646</v>
      </c>
      <c r="S1639" s="1" t="s">
        <v>6671</v>
      </c>
      <c r="T1639" s="2">
        <v>197063416340</v>
      </c>
      <c r="U1639" s="1" t="s">
        <v>49</v>
      </c>
      <c r="V1639">
        <v>38</v>
      </c>
      <c r="W1639" s="1" t="s">
        <v>750</v>
      </c>
      <c r="X1639" s="1" t="s">
        <v>6764</v>
      </c>
      <c r="Y1639" s="15">
        <v>27.3</v>
      </c>
      <c r="Z1639" s="15">
        <f t="shared" si="52"/>
        <v>27.3</v>
      </c>
      <c r="AA1639" s="15">
        <v>60</v>
      </c>
      <c r="AB1639" s="15">
        <f t="shared" si="53"/>
        <v>60</v>
      </c>
      <c r="AC1639">
        <v>26</v>
      </c>
      <c r="AD1639">
        <v>52</v>
      </c>
      <c r="AE1639">
        <v>34.1</v>
      </c>
      <c r="AF1639">
        <v>75</v>
      </c>
      <c r="AG1639" s="1">
        <v>1</v>
      </c>
    </row>
    <row r="1640" spans="1:33">
      <c r="A1640" s="1" t="s">
        <v>33</v>
      </c>
      <c r="B1640" s="13" t="s">
        <v>6817</v>
      </c>
      <c r="C1640" s="1" t="s">
        <v>6823</v>
      </c>
      <c r="D1640" s="1" t="s">
        <v>6758</v>
      </c>
      <c r="E1640" s="1" t="s">
        <v>6819</v>
      </c>
      <c r="F1640" s="1" t="s">
        <v>6824</v>
      </c>
      <c r="G1640" s="14">
        <v>70</v>
      </c>
      <c r="H1640" s="1" t="s">
        <v>6821</v>
      </c>
      <c r="I1640" s="1" t="s">
        <v>6641</v>
      </c>
      <c r="J1640" s="1" t="s">
        <v>6679</v>
      </c>
      <c r="K1640" s="1" t="s">
        <v>6762</v>
      </c>
      <c r="L1640" s="1" t="s">
        <v>98</v>
      </c>
      <c r="N1640" s="1" t="s">
        <v>43</v>
      </c>
      <c r="O1640" s="1" t="s">
        <v>183</v>
      </c>
      <c r="P1640" s="1" t="s">
        <v>6825</v>
      </c>
      <c r="Q1640" s="1" t="s">
        <v>6645</v>
      </c>
      <c r="R1640" s="1" t="s">
        <v>6646</v>
      </c>
      <c r="S1640" s="1" t="s">
        <v>6671</v>
      </c>
      <c r="T1640" s="2">
        <v>197063416449</v>
      </c>
      <c r="U1640" s="1" t="s">
        <v>49</v>
      </c>
      <c r="V1640">
        <v>39</v>
      </c>
      <c r="W1640" s="1" t="s">
        <v>750</v>
      </c>
      <c r="X1640" s="1" t="s">
        <v>6764</v>
      </c>
      <c r="Y1640" s="15">
        <v>27.3</v>
      </c>
      <c r="Z1640" s="15">
        <f t="shared" si="52"/>
        <v>27.3</v>
      </c>
      <c r="AA1640" s="15">
        <v>60</v>
      </c>
      <c r="AB1640" s="15">
        <f t="shared" si="53"/>
        <v>60</v>
      </c>
      <c r="AC1640">
        <v>26</v>
      </c>
      <c r="AD1640">
        <v>52</v>
      </c>
      <c r="AE1640">
        <v>34.1</v>
      </c>
      <c r="AF1640">
        <v>75</v>
      </c>
      <c r="AG1640" s="1">
        <v>1</v>
      </c>
    </row>
    <row r="1641" spans="1:33">
      <c r="A1641" s="1" t="s">
        <v>33</v>
      </c>
      <c r="B1641" s="13" t="s">
        <v>6817</v>
      </c>
      <c r="C1641" s="1" t="s">
        <v>6826</v>
      </c>
      <c r="D1641" s="1" t="s">
        <v>6758</v>
      </c>
      <c r="E1641" s="1" t="s">
        <v>6819</v>
      </c>
      <c r="F1641" s="1" t="s">
        <v>6827</v>
      </c>
      <c r="G1641" s="14">
        <v>100</v>
      </c>
      <c r="H1641" s="1" t="s">
        <v>6821</v>
      </c>
      <c r="I1641" s="1" t="s">
        <v>6641</v>
      </c>
      <c r="J1641" s="1" t="s">
        <v>6679</v>
      </c>
      <c r="K1641" s="1" t="s">
        <v>6762</v>
      </c>
      <c r="L1641" s="1" t="s">
        <v>98</v>
      </c>
      <c r="N1641" s="1" t="s">
        <v>43</v>
      </c>
      <c r="O1641" s="1" t="s">
        <v>183</v>
      </c>
      <c r="P1641" s="1" t="s">
        <v>6828</v>
      </c>
      <c r="Q1641" s="1" t="s">
        <v>6645</v>
      </c>
      <c r="R1641" s="1" t="s">
        <v>6646</v>
      </c>
      <c r="S1641" s="1" t="s">
        <v>6671</v>
      </c>
      <c r="T1641" s="2">
        <v>197063417248</v>
      </c>
      <c r="U1641" s="1" t="s">
        <v>49</v>
      </c>
      <c r="V1641">
        <v>43</v>
      </c>
      <c r="W1641" s="1" t="s">
        <v>750</v>
      </c>
      <c r="X1641" s="1" t="s">
        <v>6764</v>
      </c>
      <c r="Y1641" s="15">
        <v>27.3</v>
      </c>
      <c r="Z1641" s="15">
        <f t="shared" si="52"/>
        <v>27.3</v>
      </c>
      <c r="AA1641" s="15">
        <v>60</v>
      </c>
      <c r="AB1641" s="15">
        <f t="shared" si="53"/>
        <v>60</v>
      </c>
      <c r="AC1641">
        <v>26</v>
      </c>
      <c r="AD1641">
        <v>52</v>
      </c>
      <c r="AE1641">
        <v>34.1</v>
      </c>
      <c r="AF1641">
        <v>75</v>
      </c>
      <c r="AG1641" s="1">
        <v>1</v>
      </c>
    </row>
    <row r="1642" spans="1:33">
      <c r="A1642" s="1" t="s">
        <v>33</v>
      </c>
      <c r="B1642" s="13" t="s">
        <v>6817</v>
      </c>
      <c r="C1642" s="1" t="s">
        <v>6829</v>
      </c>
      <c r="D1642" s="1" t="s">
        <v>6758</v>
      </c>
      <c r="E1642" s="1" t="s">
        <v>6819</v>
      </c>
      <c r="F1642" s="1" t="s">
        <v>6830</v>
      </c>
      <c r="G1642" s="14">
        <v>110</v>
      </c>
      <c r="H1642" s="1" t="s">
        <v>6821</v>
      </c>
      <c r="I1642" s="1" t="s">
        <v>6641</v>
      </c>
      <c r="J1642" s="1" t="s">
        <v>6679</v>
      </c>
      <c r="K1642" s="1" t="s">
        <v>6762</v>
      </c>
      <c r="L1642" s="1" t="s">
        <v>98</v>
      </c>
      <c r="N1642" s="1" t="s">
        <v>43</v>
      </c>
      <c r="O1642" s="1" t="s">
        <v>183</v>
      </c>
      <c r="P1642" s="1" t="s">
        <v>6831</v>
      </c>
      <c r="Q1642" s="1" t="s">
        <v>6645</v>
      </c>
      <c r="R1642" s="1" t="s">
        <v>6646</v>
      </c>
      <c r="S1642" s="1" t="s">
        <v>6671</v>
      </c>
      <c r="T1642" s="2">
        <v>197063417347</v>
      </c>
      <c r="U1642" s="1" t="s">
        <v>49</v>
      </c>
      <c r="V1642">
        <v>44.5</v>
      </c>
      <c r="W1642" s="1" t="s">
        <v>750</v>
      </c>
      <c r="X1642" s="1" t="s">
        <v>6764</v>
      </c>
      <c r="Y1642" s="15">
        <v>27.3</v>
      </c>
      <c r="Z1642" s="15">
        <f t="shared" si="52"/>
        <v>27.3</v>
      </c>
      <c r="AA1642" s="15">
        <v>60</v>
      </c>
      <c r="AB1642" s="15">
        <f t="shared" si="53"/>
        <v>60</v>
      </c>
      <c r="AC1642">
        <v>26</v>
      </c>
      <c r="AD1642">
        <v>52</v>
      </c>
      <c r="AE1642">
        <v>34.1</v>
      </c>
      <c r="AF1642">
        <v>75</v>
      </c>
      <c r="AG1642" s="1">
        <v>1</v>
      </c>
    </row>
    <row r="1643" spans="1:33">
      <c r="A1643" s="1" t="s">
        <v>33</v>
      </c>
      <c r="B1643" s="13" t="s">
        <v>6817</v>
      </c>
      <c r="C1643" s="1" t="s">
        <v>6832</v>
      </c>
      <c r="D1643" s="1" t="s">
        <v>6758</v>
      </c>
      <c r="E1643" s="1" t="s">
        <v>6819</v>
      </c>
      <c r="F1643" s="1" t="s">
        <v>6833</v>
      </c>
      <c r="G1643" s="14">
        <v>130</v>
      </c>
      <c r="H1643" s="1" t="s">
        <v>6821</v>
      </c>
      <c r="I1643" s="1" t="s">
        <v>6641</v>
      </c>
      <c r="J1643" s="1" t="s">
        <v>6679</v>
      </c>
      <c r="K1643" s="1" t="s">
        <v>6762</v>
      </c>
      <c r="L1643" s="1" t="s">
        <v>98</v>
      </c>
      <c r="N1643" s="1" t="s">
        <v>43</v>
      </c>
      <c r="O1643" s="1" t="s">
        <v>183</v>
      </c>
      <c r="P1643" s="1" t="s">
        <v>6834</v>
      </c>
      <c r="Q1643" s="1" t="s">
        <v>6645</v>
      </c>
      <c r="R1643" s="1" t="s">
        <v>6646</v>
      </c>
      <c r="S1643" s="1" t="s">
        <v>6671</v>
      </c>
      <c r="T1643" s="2">
        <v>197063417736</v>
      </c>
      <c r="U1643" s="1" t="s">
        <v>49</v>
      </c>
      <c r="V1643">
        <v>47</v>
      </c>
      <c r="W1643" s="1" t="s">
        <v>750</v>
      </c>
      <c r="X1643" s="1" t="s">
        <v>6764</v>
      </c>
      <c r="Y1643" s="15">
        <v>27.3</v>
      </c>
      <c r="Z1643" s="15">
        <f t="shared" si="52"/>
        <v>27.3</v>
      </c>
      <c r="AA1643" s="15">
        <v>60</v>
      </c>
      <c r="AB1643" s="15">
        <f t="shared" si="53"/>
        <v>60</v>
      </c>
      <c r="AC1643">
        <v>26</v>
      </c>
      <c r="AD1643">
        <v>52</v>
      </c>
      <c r="AE1643">
        <v>34.1</v>
      </c>
      <c r="AF1643">
        <v>75</v>
      </c>
      <c r="AG1643" s="1">
        <v>1</v>
      </c>
    </row>
    <row r="1644" spans="1:33">
      <c r="A1644" s="1" t="s">
        <v>33</v>
      </c>
      <c r="B1644" s="13" t="s">
        <v>6835</v>
      </c>
      <c r="C1644" s="1" t="s">
        <v>6836</v>
      </c>
      <c r="D1644" s="1" t="s">
        <v>6837</v>
      </c>
      <c r="E1644" s="1" t="s">
        <v>6838</v>
      </c>
      <c r="F1644" s="1" t="s">
        <v>6839</v>
      </c>
      <c r="G1644" s="14">
        <v>15</v>
      </c>
      <c r="H1644" s="1" t="s">
        <v>6840</v>
      </c>
      <c r="I1644" s="1" t="s">
        <v>6641</v>
      </c>
      <c r="J1644" s="1" t="s">
        <v>6642</v>
      </c>
      <c r="K1644" s="1" t="s">
        <v>6643</v>
      </c>
      <c r="L1644" s="1" t="s">
        <v>57</v>
      </c>
      <c r="N1644" s="1" t="s">
        <v>43</v>
      </c>
      <c r="O1644" s="1" t="s">
        <v>183</v>
      </c>
      <c r="P1644" s="1" t="s">
        <v>6841</v>
      </c>
      <c r="Q1644" s="1" t="s">
        <v>6645</v>
      </c>
      <c r="R1644" s="1" t="s">
        <v>6646</v>
      </c>
      <c r="S1644" s="1" t="s">
        <v>6842</v>
      </c>
      <c r="T1644" s="2">
        <v>197063247234</v>
      </c>
      <c r="U1644" s="1" t="s">
        <v>156</v>
      </c>
      <c r="V1644">
        <v>32</v>
      </c>
      <c r="W1644" s="1" t="s">
        <v>265</v>
      </c>
      <c r="X1644" s="1" t="s">
        <v>6648</v>
      </c>
      <c r="Y1644" s="15">
        <v>27.3</v>
      </c>
      <c r="Z1644" s="15">
        <f t="shared" si="52"/>
        <v>27.3</v>
      </c>
      <c r="AA1644" s="15">
        <v>60</v>
      </c>
      <c r="AB1644" s="15">
        <f t="shared" si="53"/>
        <v>60</v>
      </c>
      <c r="AC1644">
        <v>25.9</v>
      </c>
      <c r="AD1644">
        <v>45</v>
      </c>
      <c r="AE1644">
        <v>34.1</v>
      </c>
      <c r="AF1644">
        <v>75</v>
      </c>
      <c r="AG1644" s="1">
        <v>1</v>
      </c>
    </row>
    <row r="1645" spans="1:33">
      <c r="A1645" s="1" t="s">
        <v>33</v>
      </c>
      <c r="B1645" s="13" t="s">
        <v>6843</v>
      </c>
      <c r="C1645" s="1" t="s">
        <v>6844</v>
      </c>
      <c r="D1645" s="1" t="s">
        <v>6837</v>
      </c>
      <c r="E1645" s="1" t="s">
        <v>6845</v>
      </c>
      <c r="F1645" s="1" t="s">
        <v>6846</v>
      </c>
      <c r="G1645" s="14">
        <v>15</v>
      </c>
      <c r="H1645" s="1" t="s">
        <v>6847</v>
      </c>
      <c r="I1645" s="1" t="s">
        <v>6641</v>
      </c>
      <c r="J1645" s="1" t="s">
        <v>6642</v>
      </c>
      <c r="K1645" s="1" t="s">
        <v>6643</v>
      </c>
      <c r="L1645" s="1" t="s">
        <v>57</v>
      </c>
      <c r="M1645" s="1" t="s">
        <v>794</v>
      </c>
      <c r="N1645" s="1" t="s">
        <v>43</v>
      </c>
      <c r="O1645" s="1" t="s">
        <v>128</v>
      </c>
      <c r="P1645" s="1" t="s">
        <v>6848</v>
      </c>
      <c r="Q1645" s="1" t="s">
        <v>6645</v>
      </c>
      <c r="R1645" s="1" t="s">
        <v>6646</v>
      </c>
      <c r="S1645" s="1" t="s">
        <v>6842</v>
      </c>
      <c r="T1645" s="2">
        <v>196575251265</v>
      </c>
      <c r="U1645" s="1" t="s">
        <v>156</v>
      </c>
      <c r="V1645">
        <v>32</v>
      </c>
      <c r="W1645" s="1" t="s">
        <v>1416</v>
      </c>
      <c r="X1645" s="1" t="s">
        <v>6648</v>
      </c>
      <c r="Y1645" s="15">
        <v>31.85</v>
      </c>
      <c r="Z1645" s="15">
        <f t="shared" si="52"/>
        <v>31.85</v>
      </c>
      <c r="AA1645" s="15">
        <v>70</v>
      </c>
      <c r="AB1645" s="15">
        <f t="shared" si="53"/>
        <v>70</v>
      </c>
      <c r="AC1645">
        <v>30.5</v>
      </c>
      <c r="AD1645">
        <v>53</v>
      </c>
      <c r="AE1645">
        <v>38.65</v>
      </c>
      <c r="AF1645">
        <v>85</v>
      </c>
      <c r="AG1645" s="1">
        <v>1</v>
      </c>
    </row>
    <row r="1646" spans="1:33">
      <c r="A1646" s="1" t="s">
        <v>33</v>
      </c>
      <c r="B1646" s="13" t="s">
        <v>6849</v>
      </c>
      <c r="C1646" s="1" t="s">
        <v>6850</v>
      </c>
      <c r="D1646" s="1" t="s">
        <v>6851</v>
      </c>
      <c r="E1646" s="1" t="s">
        <v>6852</v>
      </c>
      <c r="F1646" s="1" t="s">
        <v>6853</v>
      </c>
      <c r="G1646" s="14">
        <v>130</v>
      </c>
      <c r="H1646" s="1" t="s">
        <v>6854</v>
      </c>
      <c r="I1646" s="1" t="s">
        <v>6641</v>
      </c>
      <c r="J1646" s="1" t="s">
        <v>6679</v>
      </c>
      <c r="K1646" s="1" t="s">
        <v>6680</v>
      </c>
      <c r="L1646" s="1" t="s">
        <v>74</v>
      </c>
      <c r="M1646" s="1" t="s">
        <v>794</v>
      </c>
      <c r="N1646" s="1" t="s">
        <v>43</v>
      </c>
      <c r="O1646" s="1" t="s">
        <v>700</v>
      </c>
      <c r="P1646" s="1" t="s">
        <v>6855</v>
      </c>
      <c r="Q1646" s="1" t="s">
        <v>6645</v>
      </c>
      <c r="R1646" s="1" t="s">
        <v>6646</v>
      </c>
      <c r="S1646" s="1" t="s">
        <v>6682</v>
      </c>
      <c r="T1646" s="2">
        <v>196570158897</v>
      </c>
      <c r="U1646" s="1" t="s">
        <v>49</v>
      </c>
      <c r="V1646">
        <v>47</v>
      </c>
      <c r="W1646" s="1" t="s">
        <v>51</v>
      </c>
      <c r="X1646" s="1" t="s">
        <v>6672</v>
      </c>
      <c r="Y1646" s="15">
        <v>40.9</v>
      </c>
      <c r="Z1646" s="15">
        <f t="shared" si="52"/>
        <v>40.9</v>
      </c>
      <c r="AA1646" s="15">
        <v>90</v>
      </c>
      <c r="AB1646" s="15">
        <f t="shared" si="53"/>
        <v>90</v>
      </c>
      <c r="AC1646">
        <v>37.5</v>
      </c>
      <c r="AD1646">
        <v>75</v>
      </c>
      <c r="AE1646">
        <v>50</v>
      </c>
      <c r="AF1646">
        <v>110</v>
      </c>
      <c r="AG1646" s="1">
        <v>1</v>
      </c>
    </row>
    <row r="1647" spans="1:33">
      <c r="A1647" s="1" t="s">
        <v>33</v>
      </c>
      <c r="B1647" s="13" t="s">
        <v>6856</v>
      </c>
      <c r="C1647" s="1" t="s">
        <v>6857</v>
      </c>
      <c r="D1647" s="1" t="s">
        <v>6858</v>
      </c>
      <c r="E1647" s="1" t="s">
        <v>6859</v>
      </c>
      <c r="F1647" s="1" t="s">
        <v>6860</v>
      </c>
      <c r="G1647" s="14">
        <v>20</v>
      </c>
      <c r="H1647" s="1" t="s">
        <v>6861</v>
      </c>
      <c r="I1647" s="1" t="s">
        <v>6641</v>
      </c>
      <c r="J1647" s="1" t="s">
        <v>6642</v>
      </c>
      <c r="K1647" s="1" t="s">
        <v>6862</v>
      </c>
      <c r="L1647" s="1" t="s">
        <v>6863</v>
      </c>
      <c r="N1647" s="1" t="s">
        <v>43</v>
      </c>
      <c r="O1647" s="1" t="s">
        <v>44</v>
      </c>
      <c r="P1647" s="1" t="s">
        <v>6864</v>
      </c>
      <c r="Q1647" s="1" t="s">
        <v>6645</v>
      </c>
      <c r="R1647" s="1" t="s">
        <v>6646</v>
      </c>
      <c r="S1647" s="1" t="s">
        <v>6865</v>
      </c>
      <c r="T1647" s="2">
        <v>196575192384</v>
      </c>
      <c r="U1647" s="1" t="s">
        <v>156</v>
      </c>
      <c r="V1647">
        <v>32.5</v>
      </c>
      <c r="W1647" s="1" t="s">
        <v>51</v>
      </c>
      <c r="X1647" s="1" t="s">
        <v>6648</v>
      </c>
      <c r="Y1647" s="15">
        <v>26.2</v>
      </c>
      <c r="Z1647" s="15">
        <f t="shared" si="52"/>
        <v>26.2</v>
      </c>
      <c r="AA1647" s="15">
        <v>55</v>
      </c>
      <c r="AB1647" s="15">
        <f t="shared" si="53"/>
        <v>55</v>
      </c>
      <c r="AC1647">
        <v>23</v>
      </c>
      <c r="AD1647">
        <v>40</v>
      </c>
      <c r="AE1647">
        <v>28.6</v>
      </c>
      <c r="AF1647">
        <v>60</v>
      </c>
      <c r="AG1647" s="1">
        <v>1</v>
      </c>
    </row>
    <row r="1648" spans="1:33">
      <c r="A1648" s="1" t="s">
        <v>33</v>
      </c>
      <c r="B1648" s="13" t="s">
        <v>6856</v>
      </c>
      <c r="C1648" s="1" t="s">
        <v>6866</v>
      </c>
      <c r="D1648" s="1" t="s">
        <v>6858</v>
      </c>
      <c r="E1648" s="1" t="s">
        <v>6859</v>
      </c>
      <c r="F1648" s="1" t="s">
        <v>6867</v>
      </c>
      <c r="G1648" s="14">
        <v>50</v>
      </c>
      <c r="H1648" s="1" t="s">
        <v>6861</v>
      </c>
      <c r="I1648" s="1" t="s">
        <v>6641</v>
      </c>
      <c r="J1648" s="1" t="s">
        <v>6642</v>
      </c>
      <c r="K1648" s="1" t="s">
        <v>6862</v>
      </c>
      <c r="L1648" s="1" t="s">
        <v>6863</v>
      </c>
      <c r="N1648" s="1" t="s">
        <v>43</v>
      </c>
      <c r="O1648" s="1" t="s">
        <v>44</v>
      </c>
      <c r="P1648" s="1" t="s">
        <v>6868</v>
      </c>
      <c r="Q1648" s="1" t="s">
        <v>6645</v>
      </c>
      <c r="R1648" s="1" t="s">
        <v>6646</v>
      </c>
      <c r="S1648" s="1" t="s">
        <v>6865</v>
      </c>
      <c r="T1648" s="2">
        <v>196575193107</v>
      </c>
      <c r="U1648" s="1" t="s">
        <v>156</v>
      </c>
      <c r="V1648">
        <v>36.5</v>
      </c>
      <c r="W1648" s="1" t="s">
        <v>51</v>
      </c>
      <c r="X1648" s="1" t="s">
        <v>6648</v>
      </c>
      <c r="Y1648" s="15">
        <v>26.2</v>
      </c>
      <c r="Z1648" s="15">
        <f t="shared" si="52"/>
        <v>104.8</v>
      </c>
      <c r="AA1648" s="15">
        <v>55</v>
      </c>
      <c r="AB1648" s="15">
        <f t="shared" si="53"/>
        <v>220</v>
      </c>
      <c r="AC1648">
        <v>23</v>
      </c>
      <c r="AD1648">
        <v>40</v>
      </c>
      <c r="AE1648">
        <v>28.6</v>
      </c>
      <c r="AF1648">
        <v>60</v>
      </c>
      <c r="AG1648" s="1">
        <v>4</v>
      </c>
    </row>
    <row r="1649" spans="1:33">
      <c r="A1649" s="1" t="s">
        <v>33</v>
      </c>
      <c r="B1649" s="13" t="s">
        <v>6856</v>
      </c>
      <c r="C1649" s="1" t="s">
        <v>6869</v>
      </c>
      <c r="D1649" s="1" t="s">
        <v>6858</v>
      </c>
      <c r="E1649" s="1" t="s">
        <v>6859</v>
      </c>
      <c r="F1649" s="1" t="s">
        <v>6870</v>
      </c>
      <c r="G1649" s="14">
        <v>55</v>
      </c>
      <c r="H1649" s="1" t="s">
        <v>6861</v>
      </c>
      <c r="I1649" s="1" t="s">
        <v>6641</v>
      </c>
      <c r="J1649" s="1" t="s">
        <v>6642</v>
      </c>
      <c r="K1649" s="1" t="s">
        <v>6862</v>
      </c>
      <c r="L1649" s="1" t="s">
        <v>6863</v>
      </c>
      <c r="N1649" s="1" t="s">
        <v>43</v>
      </c>
      <c r="O1649" s="1" t="s">
        <v>44</v>
      </c>
      <c r="P1649" s="1" t="s">
        <v>6871</v>
      </c>
      <c r="Q1649" s="1" t="s">
        <v>6645</v>
      </c>
      <c r="R1649" s="1" t="s">
        <v>6646</v>
      </c>
      <c r="S1649" s="1" t="s">
        <v>6865</v>
      </c>
      <c r="T1649" s="2">
        <v>196575193183</v>
      </c>
      <c r="U1649" s="1" t="s">
        <v>156</v>
      </c>
      <c r="V1649">
        <v>37</v>
      </c>
      <c r="W1649" s="1" t="s">
        <v>51</v>
      </c>
      <c r="X1649" s="1" t="s">
        <v>6648</v>
      </c>
      <c r="Y1649" s="15">
        <v>26.2</v>
      </c>
      <c r="Z1649" s="15">
        <f t="shared" si="52"/>
        <v>917</v>
      </c>
      <c r="AA1649" s="15">
        <v>55</v>
      </c>
      <c r="AB1649" s="15">
        <f t="shared" si="53"/>
        <v>1925</v>
      </c>
      <c r="AC1649">
        <v>23</v>
      </c>
      <c r="AD1649">
        <v>40</v>
      </c>
      <c r="AE1649">
        <v>28.6</v>
      </c>
      <c r="AF1649">
        <v>60</v>
      </c>
      <c r="AG1649" s="1">
        <v>35</v>
      </c>
    </row>
    <row r="1650" spans="1:33">
      <c r="A1650" s="1" t="s">
        <v>33</v>
      </c>
      <c r="B1650" s="13" t="s">
        <v>6856</v>
      </c>
      <c r="C1650" s="1" t="s">
        <v>6872</v>
      </c>
      <c r="D1650" s="1" t="s">
        <v>6858</v>
      </c>
      <c r="E1650" s="1" t="s">
        <v>6859</v>
      </c>
      <c r="F1650" s="1" t="s">
        <v>6873</v>
      </c>
      <c r="G1650" s="14">
        <v>60</v>
      </c>
      <c r="H1650" s="1" t="s">
        <v>6861</v>
      </c>
      <c r="I1650" s="1" t="s">
        <v>6641</v>
      </c>
      <c r="J1650" s="1" t="s">
        <v>6642</v>
      </c>
      <c r="K1650" s="1" t="s">
        <v>6862</v>
      </c>
      <c r="L1650" s="1" t="s">
        <v>6863</v>
      </c>
      <c r="N1650" s="1" t="s">
        <v>43</v>
      </c>
      <c r="O1650" s="1" t="s">
        <v>44</v>
      </c>
      <c r="P1650" s="1" t="s">
        <v>6874</v>
      </c>
      <c r="Q1650" s="1" t="s">
        <v>6645</v>
      </c>
      <c r="R1650" s="1" t="s">
        <v>6646</v>
      </c>
      <c r="S1650" s="1" t="s">
        <v>6865</v>
      </c>
      <c r="T1650" s="2">
        <v>196575193350</v>
      </c>
      <c r="U1650" s="1" t="s">
        <v>156</v>
      </c>
      <c r="V1650">
        <v>38</v>
      </c>
      <c r="W1650" s="1" t="s">
        <v>51</v>
      </c>
      <c r="X1650" s="1" t="s">
        <v>6648</v>
      </c>
      <c r="Y1650" s="15">
        <v>26.2</v>
      </c>
      <c r="Z1650" s="15">
        <f t="shared" si="52"/>
        <v>1388.6</v>
      </c>
      <c r="AA1650" s="15">
        <v>55</v>
      </c>
      <c r="AB1650" s="15">
        <f t="shared" si="53"/>
        <v>2915</v>
      </c>
      <c r="AC1650">
        <v>23</v>
      </c>
      <c r="AD1650">
        <v>40</v>
      </c>
      <c r="AE1650">
        <v>28.6</v>
      </c>
      <c r="AF1650">
        <v>60</v>
      </c>
      <c r="AG1650" s="1">
        <v>53</v>
      </c>
    </row>
    <row r="1651" spans="1:33">
      <c r="A1651" s="1" t="s">
        <v>33</v>
      </c>
      <c r="B1651" s="13" t="s">
        <v>6856</v>
      </c>
      <c r="C1651" s="1" t="s">
        <v>6875</v>
      </c>
      <c r="D1651" s="1" t="s">
        <v>6858</v>
      </c>
      <c r="E1651" s="1" t="s">
        <v>6859</v>
      </c>
      <c r="F1651" s="1" t="s">
        <v>6876</v>
      </c>
      <c r="G1651" s="14">
        <v>70</v>
      </c>
      <c r="H1651" s="1" t="s">
        <v>6861</v>
      </c>
      <c r="I1651" s="1" t="s">
        <v>6641</v>
      </c>
      <c r="J1651" s="1" t="s">
        <v>6642</v>
      </c>
      <c r="K1651" s="1" t="s">
        <v>6862</v>
      </c>
      <c r="L1651" s="1" t="s">
        <v>6863</v>
      </c>
      <c r="N1651" s="1" t="s">
        <v>43</v>
      </c>
      <c r="O1651" s="1" t="s">
        <v>44</v>
      </c>
      <c r="P1651" s="1" t="s">
        <v>6877</v>
      </c>
      <c r="Q1651" s="1" t="s">
        <v>6645</v>
      </c>
      <c r="R1651" s="1" t="s">
        <v>6646</v>
      </c>
      <c r="S1651" s="1" t="s">
        <v>6865</v>
      </c>
      <c r="T1651" s="2">
        <v>196575193572</v>
      </c>
      <c r="U1651" s="1" t="s">
        <v>156</v>
      </c>
      <c r="V1651">
        <v>39</v>
      </c>
      <c r="W1651" s="1" t="s">
        <v>51</v>
      </c>
      <c r="X1651" s="1" t="s">
        <v>6648</v>
      </c>
      <c r="Y1651" s="15">
        <v>26.2</v>
      </c>
      <c r="Z1651" s="15">
        <f t="shared" si="52"/>
        <v>576.4</v>
      </c>
      <c r="AA1651" s="15">
        <v>55</v>
      </c>
      <c r="AB1651" s="15">
        <f t="shared" si="53"/>
        <v>1210</v>
      </c>
      <c r="AC1651">
        <v>23</v>
      </c>
      <c r="AD1651">
        <v>40</v>
      </c>
      <c r="AE1651">
        <v>28.6</v>
      </c>
      <c r="AF1651">
        <v>60</v>
      </c>
      <c r="AG1651" s="1">
        <v>22</v>
      </c>
    </row>
    <row r="1652" spans="1:33">
      <c r="A1652" s="1" t="s">
        <v>33</v>
      </c>
      <c r="B1652" s="13" t="s">
        <v>6878</v>
      </c>
      <c r="C1652" s="1" t="s">
        <v>6879</v>
      </c>
      <c r="D1652" s="1" t="s">
        <v>6880</v>
      </c>
      <c r="E1652" s="1" t="s">
        <v>6402</v>
      </c>
      <c r="F1652" s="1" t="s">
        <v>6881</v>
      </c>
      <c r="G1652" s="14">
        <v>105</v>
      </c>
      <c r="I1652" s="1" t="s">
        <v>6641</v>
      </c>
      <c r="J1652" s="1" t="s">
        <v>6642</v>
      </c>
      <c r="K1652" s="1" t="s">
        <v>6643</v>
      </c>
      <c r="L1652" s="1" t="s">
        <v>57</v>
      </c>
      <c r="M1652" s="1" t="s">
        <v>733</v>
      </c>
      <c r="N1652" s="1" t="s">
        <v>43</v>
      </c>
      <c r="O1652" s="1" t="s">
        <v>183</v>
      </c>
      <c r="P1652" s="1" t="s">
        <v>6882</v>
      </c>
      <c r="Q1652" s="1" t="s">
        <v>6645</v>
      </c>
      <c r="R1652" s="1" t="s">
        <v>6646</v>
      </c>
      <c r="S1652" s="1" t="s">
        <v>6865</v>
      </c>
      <c r="T1652" s="2">
        <v>197063323068</v>
      </c>
      <c r="U1652" s="1" t="s">
        <v>156</v>
      </c>
      <c r="V1652">
        <v>27</v>
      </c>
      <c r="W1652" s="1" t="s">
        <v>750</v>
      </c>
      <c r="X1652" s="1" t="s">
        <v>6648</v>
      </c>
      <c r="Y1652" s="15">
        <v>25</v>
      </c>
      <c r="Z1652" s="15">
        <f t="shared" si="52"/>
        <v>25</v>
      </c>
      <c r="AA1652" s="15">
        <v>55</v>
      </c>
      <c r="AB1652" s="15">
        <f t="shared" si="53"/>
        <v>55</v>
      </c>
      <c r="AC1652">
        <v>23</v>
      </c>
      <c r="AD1652">
        <v>40</v>
      </c>
      <c r="AE1652">
        <v>29.55</v>
      </c>
      <c r="AF1652">
        <v>65</v>
      </c>
      <c r="AG1652" s="1">
        <v>1</v>
      </c>
    </row>
    <row r="1653" spans="1:33">
      <c r="A1653" s="1" t="s">
        <v>33</v>
      </c>
      <c r="B1653" s="13" t="s">
        <v>6878</v>
      </c>
      <c r="C1653" s="1" t="s">
        <v>6883</v>
      </c>
      <c r="D1653" s="1" t="s">
        <v>6880</v>
      </c>
      <c r="E1653" s="1" t="s">
        <v>6402</v>
      </c>
      <c r="F1653" s="1" t="s">
        <v>6884</v>
      </c>
      <c r="G1653" s="14">
        <v>110</v>
      </c>
      <c r="I1653" s="1" t="s">
        <v>6641</v>
      </c>
      <c r="J1653" s="1" t="s">
        <v>6642</v>
      </c>
      <c r="K1653" s="1" t="s">
        <v>6643</v>
      </c>
      <c r="L1653" s="1" t="s">
        <v>57</v>
      </c>
      <c r="M1653" s="1" t="s">
        <v>733</v>
      </c>
      <c r="N1653" s="1" t="s">
        <v>43</v>
      </c>
      <c r="O1653" s="1" t="s">
        <v>183</v>
      </c>
      <c r="P1653" s="1" t="s">
        <v>6885</v>
      </c>
      <c r="Q1653" s="1" t="s">
        <v>6645</v>
      </c>
      <c r="R1653" s="1" t="s">
        <v>6646</v>
      </c>
      <c r="S1653" s="1" t="s">
        <v>6865</v>
      </c>
      <c r="T1653" s="2">
        <v>197063323266</v>
      </c>
      <c r="U1653" s="1" t="s">
        <v>156</v>
      </c>
      <c r="V1653">
        <v>27.5</v>
      </c>
      <c r="W1653" s="1" t="s">
        <v>750</v>
      </c>
      <c r="X1653" s="1" t="s">
        <v>6648</v>
      </c>
      <c r="Y1653" s="15">
        <v>25</v>
      </c>
      <c r="Z1653" s="15">
        <f t="shared" si="52"/>
        <v>25</v>
      </c>
      <c r="AA1653" s="15">
        <v>55</v>
      </c>
      <c r="AB1653" s="15">
        <f t="shared" si="53"/>
        <v>55</v>
      </c>
      <c r="AC1653">
        <v>23</v>
      </c>
      <c r="AD1653">
        <v>40</v>
      </c>
      <c r="AE1653">
        <v>29.55</v>
      </c>
      <c r="AF1653">
        <v>65</v>
      </c>
      <c r="AG1653" s="1">
        <v>1</v>
      </c>
    </row>
    <row r="1654" spans="1:33">
      <c r="A1654" s="1" t="s">
        <v>33</v>
      </c>
      <c r="B1654" s="13" t="s">
        <v>6878</v>
      </c>
      <c r="C1654" s="1" t="s">
        <v>6886</v>
      </c>
      <c r="D1654" s="1" t="s">
        <v>6880</v>
      </c>
      <c r="E1654" s="1" t="s">
        <v>6402</v>
      </c>
      <c r="F1654" s="1" t="s">
        <v>6887</v>
      </c>
      <c r="G1654" s="14">
        <v>115</v>
      </c>
      <c r="I1654" s="1" t="s">
        <v>6641</v>
      </c>
      <c r="J1654" s="1" t="s">
        <v>6642</v>
      </c>
      <c r="K1654" s="1" t="s">
        <v>6643</v>
      </c>
      <c r="L1654" s="1" t="s">
        <v>57</v>
      </c>
      <c r="M1654" s="1" t="s">
        <v>733</v>
      </c>
      <c r="N1654" s="1" t="s">
        <v>43</v>
      </c>
      <c r="O1654" s="1" t="s">
        <v>183</v>
      </c>
      <c r="P1654" s="1" t="s">
        <v>6888</v>
      </c>
      <c r="Q1654" s="1" t="s">
        <v>6645</v>
      </c>
      <c r="R1654" s="1" t="s">
        <v>6646</v>
      </c>
      <c r="S1654" s="1" t="s">
        <v>6865</v>
      </c>
      <c r="T1654" s="2">
        <v>197063323358</v>
      </c>
      <c r="U1654" s="1" t="s">
        <v>156</v>
      </c>
      <c r="V1654">
        <v>28</v>
      </c>
      <c r="W1654" s="1" t="s">
        <v>750</v>
      </c>
      <c r="X1654" s="1" t="s">
        <v>6648</v>
      </c>
      <c r="Y1654" s="15">
        <v>25</v>
      </c>
      <c r="Z1654" s="15">
        <f t="shared" si="52"/>
        <v>25</v>
      </c>
      <c r="AA1654" s="15">
        <v>55</v>
      </c>
      <c r="AB1654" s="15">
        <f t="shared" si="53"/>
        <v>55</v>
      </c>
      <c r="AC1654">
        <v>23</v>
      </c>
      <c r="AD1654">
        <v>40</v>
      </c>
      <c r="AE1654">
        <v>29.55</v>
      </c>
      <c r="AF1654">
        <v>65</v>
      </c>
      <c r="AG1654" s="1">
        <v>1</v>
      </c>
    </row>
    <row r="1655" spans="1:33">
      <c r="A1655" s="1" t="s">
        <v>33</v>
      </c>
      <c r="B1655" s="13" t="s">
        <v>6889</v>
      </c>
      <c r="C1655" s="1" t="s">
        <v>6890</v>
      </c>
      <c r="D1655" s="1" t="s">
        <v>6891</v>
      </c>
      <c r="E1655" s="1" t="s">
        <v>6892</v>
      </c>
      <c r="F1655" s="1" t="s">
        <v>6893</v>
      </c>
      <c r="G1655" s="14">
        <v>35</v>
      </c>
      <c r="H1655" s="1" t="s">
        <v>6894</v>
      </c>
      <c r="I1655" s="1" t="s">
        <v>6641</v>
      </c>
      <c r="J1655" s="1" t="s">
        <v>6668</v>
      </c>
      <c r="K1655" s="1" t="s">
        <v>6669</v>
      </c>
      <c r="L1655" s="1" t="s">
        <v>98</v>
      </c>
      <c r="N1655" s="1" t="s">
        <v>43</v>
      </c>
      <c r="O1655" s="1" t="s">
        <v>183</v>
      </c>
      <c r="P1655" s="1" t="s">
        <v>6895</v>
      </c>
      <c r="Q1655" s="1" t="s">
        <v>6645</v>
      </c>
      <c r="R1655" s="1" t="s">
        <v>6646</v>
      </c>
      <c r="S1655" s="1" t="s">
        <v>6671</v>
      </c>
      <c r="T1655" s="2">
        <v>197063326113</v>
      </c>
      <c r="U1655" s="1" t="s">
        <v>156</v>
      </c>
      <c r="V1655">
        <v>34.5</v>
      </c>
      <c r="W1655" s="1" t="s">
        <v>6896</v>
      </c>
      <c r="X1655" s="1" t="s">
        <v>6648</v>
      </c>
      <c r="Y1655" s="15">
        <v>38.65</v>
      </c>
      <c r="Z1655" s="15">
        <f t="shared" si="52"/>
        <v>38.65</v>
      </c>
      <c r="AA1655" s="15">
        <v>85</v>
      </c>
      <c r="AB1655" s="15">
        <f t="shared" si="53"/>
        <v>85</v>
      </c>
      <c r="AC1655">
        <v>35</v>
      </c>
      <c r="AD1655">
        <v>70</v>
      </c>
      <c r="AE1655">
        <v>45.5</v>
      </c>
      <c r="AF1655">
        <v>100</v>
      </c>
      <c r="AG1655" s="1">
        <v>1</v>
      </c>
    </row>
    <row r="1656" spans="1:33">
      <c r="A1656" s="1" t="s">
        <v>33</v>
      </c>
      <c r="B1656" s="13" t="s">
        <v>6889</v>
      </c>
      <c r="C1656" s="1" t="s">
        <v>6897</v>
      </c>
      <c r="D1656" s="1" t="s">
        <v>6891</v>
      </c>
      <c r="E1656" s="1" t="s">
        <v>6892</v>
      </c>
      <c r="F1656" s="1" t="s">
        <v>6898</v>
      </c>
      <c r="G1656" s="14">
        <v>40</v>
      </c>
      <c r="H1656" s="1" t="s">
        <v>6894</v>
      </c>
      <c r="I1656" s="1" t="s">
        <v>6641</v>
      </c>
      <c r="J1656" s="1" t="s">
        <v>6668</v>
      </c>
      <c r="K1656" s="1" t="s">
        <v>6669</v>
      </c>
      <c r="L1656" s="1" t="s">
        <v>98</v>
      </c>
      <c r="N1656" s="1" t="s">
        <v>43</v>
      </c>
      <c r="O1656" s="1" t="s">
        <v>183</v>
      </c>
      <c r="P1656" s="1" t="s">
        <v>6899</v>
      </c>
      <c r="Q1656" s="1" t="s">
        <v>6645</v>
      </c>
      <c r="R1656" s="1" t="s">
        <v>6646</v>
      </c>
      <c r="S1656" s="1" t="s">
        <v>6671</v>
      </c>
      <c r="T1656" s="2">
        <v>197063326304</v>
      </c>
      <c r="U1656" s="1" t="s">
        <v>156</v>
      </c>
      <c r="V1656">
        <v>35</v>
      </c>
      <c r="W1656" s="1" t="s">
        <v>6896</v>
      </c>
      <c r="X1656" s="1" t="s">
        <v>6648</v>
      </c>
      <c r="Y1656" s="15">
        <v>38.65</v>
      </c>
      <c r="Z1656" s="15">
        <f t="shared" si="52"/>
        <v>115.94999999999999</v>
      </c>
      <c r="AA1656" s="15">
        <v>85</v>
      </c>
      <c r="AB1656" s="15">
        <f t="shared" si="53"/>
        <v>255</v>
      </c>
      <c r="AC1656">
        <v>35</v>
      </c>
      <c r="AD1656">
        <v>70</v>
      </c>
      <c r="AE1656">
        <v>45.5</v>
      </c>
      <c r="AF1656">
        <v>100</v>
      </c>
      <c r="AG1656" s="1">
        <v>3</v>
      </c>
    </row>
    <row r="1657" spans="1:33">
      <c r="A1657" s="1" t="s">
        <v>33</v>
      </c>
      <c r="B1657" s="13" t="s">
        <v>6889</v>
      </c>
      <c r="C1657" s="1" t="s">
        <v>6900</v>
      </c>
      <c r="D1657" s="1" t="s">
        <v>6891</v>
      </c>
      <c r="E1657" s="1" t="s">
        <v>6892</v>
      </c>
      <c r="F1657" s="1" t="s">
        <v>6901</v>
      </c>
      <c r="G1657" s="14">
        <v>60</v>
      </c>
      <c r="H1657" s="1" t="s">
        <v>6894</v>
      </c>
      <c r="I1657" s="1" t="s">
        <v>6641</v>
      </c>
      <c r="J1657" s="1" t="s">
        <v>6668</v>
      </c>
      <c r="K1657" s="1" t="s">
        <v>6669</v>
      </c>
      <c r="L1657" s="1" t="s">
        <v>98</v>
      </c>
      <c r="N1657" s="1" t="s">
        <v>43</v>
      </c>
      <c r="O1657" s="1" t="s">
        <v>183</v>
      </c>
      <c r="P1657" s="1" t="s">
        <v>6902</v>
      </c>
      <c r="Q1657" s="1" t="s">
        <v>6645</v>
      </c>
      <c r="R1657" s="1" t="s">
        <v>6646</v>
      </c>
      <c r="S1657" s="1" t="s">
        <v>6671</v>
      </c>
      <c r="T1657" s="2">
        <v>197063326687</v>
      </c>
      <c r="U1657" s="1" t="s">
        <v>156</v>
      </c>
      <c r="V1657">
        <v>38</v>
      </c>
      <c r="W1657" s="1" t="s">
        <v>6896</v>
      </c>
      <c r="X1657" s="1" t="s">
        <v>6648</v>
      </c>
      <c r="Y1657" s="15">
        <v>38.65</v>
      </c>
      <c r="Z1657" s="15">
        <f t="shared" si="52"/>
        <v>38.65</v>
      </c>
      <c r="AA1657" s="15">
        <v>85</v>
      </c>
      <c r="AB1657" s="15">
        <f t="shared" si="53"/>
        <v>85</v>
      </c>
      <c r="AC1657">
        <v>35</v>
      </c>
      <c r="AD1657">
        <v>70</v>
      </c>
      <c r="AE1657">
        <v>45.5</v>
      </c>
      <c r="AF1657">
        <v>100</v>
      </c>
      <c r="AG1657" s="1">
        <v>1</v>
      </c>
    </row>
    <row r="1658" spans="1:33">
      <c r="A1658" s="1" t="s">
        <v>33</v>
      </c>
      <c r="B1658" s="13" t="s">
        <v>6889</v>
      </c>
      <c r="C1658" s="1" t="s">
        <v>6903</v>
      </c>
      <c r="D1658" s="1" t="s">
        <v>6891</v>
      </c>
      <c r="E1658" s="1" t="s">
        <v>6892</v>
      </c>
      <c r="F1658" s="1" t="s">
        <v>6904</v>
      </c>
      <c r="G1658" s="14">
        <v>90</v>
      </c>
      <c r="H1658" s="1" t="s">
        <v>6894</v>
      </c>
      <c r="I1658" s="1" t="s">
        <v>6641</v>
      </c>
      <c r="J1658" s="1" t="s">
        <v>6668</v>
      </c>
      <c r="K1658" s="1" t="s">
        <v>6669</v>
      </c>
      <c r="L1658" s="1" t="s">
        <v>98</v>
      </c>
      <c r="N1658" s="1" t="s">
        <v>43</v>
      </c>
      <c r="O1658" s="1" t="s">
        <v>183</v>
      </c>
      <c r="P1658" s="1" t="s">
        <v>6905</v>
      </c>
      <c r="Q1658" s="1" t="s">
        <v>6645</v>
      </c>
      <c r="R1658" s="1" t="s">
        <v>6646</v>
      </c>
      <c r="S1658" s="1" t="s">
        <v>6671</v>
      </c>
      <c r="T1658" s="2">
        <v>197063327301</v>
      </c>
      <c r="U1658" s="1" t="s">
        <v>156</v>
      </c>
      <c r="V1658">
        <v>42</v>
      </c>
      <c r="W1658" s="1" t="s">
        <v>6896</v>
      </c>
      <c r="X1658" s="1" t="s">
        <v>6648</v>
      </c>
      <c r="Y1658" s="15">
        <v>38.65</v>
      </c>
      <c r="Z1658" s="15">
        <f t="shared" si="52"/>
        <v>77.3</v>
      </c>
      <c r="AA1658" s="15">
        <v>85</v>
      </c>
      <c r="AB1658" s="15">
        <f t="shared" si="53"/>
        <v>170</v>
      </c>
      <c r="AC1658">
        <v>35</v>
      </c>
      <c r="AD1658">
        <v>70</v>
      </c>
      <c r="AE1658">
        <v>45.5</v>
      </c>
      <c r="AF1658">
        <v>100</v>
      </c>
      <c r="AG1658" s="1">
        <v>2</v>
      </c>
    </row>
    <row r="1659" spans="1:33">
      <c r="A1659" s="1" t="s">
        <v>33</v>
      </c>
      <c r="B1659" s="13" t="s">
        <v>6889</v>
      </c>
      <c r="C1659" s="1" t="s">
        <v>6906</v>
      </c>
      <c r="D1659" s="1" t="s">
        <v>6891</v>
      </c>
      <c r="E1659" s="1" t="s">
        <v>6892</v>
      </c>
      <c r="F1659" s="1" t="s">
        <v>6907</v>
      </c>
      <c r="G1659" s="14">
        <v>105</v>
      </c>
      <c r="H1659" s="1" t="s">
        <v>6894</v>
      </c>
      <c r="I1659" s="1" t="s">
        <v>6641</v>
      </c>
      <c r="J1659" s="1" t="s">
        <v>6668</v>
      </c>
      <c r="K1659" s="1" t="s">
        <v>6669</v>
      </c>
      <c r="L1659" s="1" t="s">
        <v>98</v>
      </c>
      <c r="N1659" s="1" t="s">
        <v>43</v>
      </c>
      <c r="O1659" s="1" t="s">
        <v>183</v>
      </c>
      <c r="P1659" s="1" t="s">
        <v>6908</v>
      </c>
      <c r="Q1659" s="1" t="s">
        <v>6645</v>
      </c>
      <c r="R1659" s="1" t="s">
        <v>6646</v>
      </c>
      <c r="S1659" s="1" t="s">
        <v>6671</v>
      </c>
      <c r="T1659" s="2">
        <v>197063327462</v>
      </c>
      <c r="U1659" s="1" t="s">
        <v>156</v>
      </c>
      <c r="V1659">
        <v>44</v>
      </c>
      <c r="W1659" s="1" t="s">
        <v>6896</v>
      </c>
      <c r="X1659" s="1" t="s">
        <v>6648</v>
      </c>
      <c r="Y1659" s="15">
        <v>38.65</v>
      </c>
      <c r="Z1659" s="15">
        <f t="shared" si="52"/>
        <v>38.65</v>
      </c>
      <c r="AA1659" s="15">
        <v>85</v>
      </c>
      <c r="AB1659" s="15">
        <f t="shared" si="53"/>
        <v>85</v>
      </c>
      <c r="AC1659">
        <v>35</v>
      </c>
      <c r="AD1659">
        <v>70</v>
      </c>
      <c r="AE1659">
        <v>45.5</v>
      </c>
      <c r="AF1659">
        <v>100</v>
      </c>
      <c r="AG1659" s="1">
        <v>1</v>
      </c>
    </row>
    <row r="1660" spans="1:33">
      <c r="A1660" s="1" t="s">
        <v>33</v>
      </c>
      <c r="B1660" s="13" t="s">
        <v>6889</v>
      </c>
      <c r="C1660" s="1" t="s">
        <v>6909</v>
      </c>
      <c r="D1660" s="1" t="s">
        <v>6891</v>
      </c>
      <c r="E1660" s="1" t="s">
        <v>6892</v>
      </c>
      <c r="F1660" s="1" t="s">
        <v>6910</v>
      </c>
      <c r="G1660" s="14">
        <v>110</v>
      </c>
      <c r="H1660" s="1" t="s">
        <v>6894</v>
      </c>
      <c r="I1660" s="1" t="s">
        <v>6641</v>
      </c>
      <c r="J1660" s="1" t="s">
        <v>6668</v>
      </c>
      <c r="K1660" s="1" t="s">
        <v>6669</v>
      </c>
      <c r="L1660" s="1" t="s">
        <v>98</v>
      </c>
      <c r="N1660" s="1" t="s">
        <v>43</v>
      </c>
      <c r="O1660" s="1" t="s">
        <v>183</v>
      </c>
      <c r="P1660" s="1" t="s">
        <v>6911</v>
      </c>
      <c r="Q1660" s="1" t="s">
        <v>6645</v>
      </c>
      <c r="R1660" s="1" t="s">
        <v>6646</v>
      </c>
      <c r="S1660" s="1" t="s">
        <v>6671</v>
      </c>
      <c r="T1660" s="2">
        <v>197063327486</v>
      </c>
      <c r="U1660" s="1" t="s">
        <v>156</v>
      </c>
      <c r="V1660">
        <v>44.5</v>
      </c>
      <c r="W1660" s="1" t="s">
        <v>6896</v>
      </c>
      <c r="X1660" s="1" t="s">
        <v>6648</v>
      </c>
      <c r="Y1660" s="15">
        <v>38.65</v>
      </c>
      <c r="Z1660" s="15">
        <f t="shared" si="52"/>
        <v>77.3</v>
      </c>
      <c r="AA1660" s="15">
        <v>85</v>
      </c>
      <c r="AB1660" s="15">
        <f t="shared" si="53"/>
        <v>170</v>
      </c>
      <c r="AC1660">
        <v>35</v>
      </c>
      <c r="AD1660">
        <v>70</v>
      </c>
      <c r="AE1660">
        <v>45.5</v>
      </c>
      <c r="AF1660">
        <v>100</v>
      </c>
      <c r="AG1660" s="1">
        <v>2</v>
      </c>
    </row>
    <row r="1661" spans="1:33">
      <c r="A1661" s="1" t="s">
        <v>33</v>
      </c>
      <c r="B1661" s="13" t="s">
        <v>6889</v>
      </c>
      <c r="C1661" s="1" t="s">
        <v>6912</v>
      </c>
      <c r="D1661" s="1" t="s">
        <v>6891</v>
      </c>
      <c r="E1661" s="1" t="s">
        <v>6892</v>
      </c>
      <c r="F1661" s="1" t="s">
        <v>6913</v>
      </c>
      <c r="G1661" s="14">
        <v>120</v>
      </c>
      <c r="H1661" s="1" t="s">
        <v>6894</v>
      </c>
      <c r="I1661" s="1" t="s">
        <v>6641</v>
      </c>
      <c r="J1661" s="1" t="s">
        <v>6668</v>
      </c>
      <c r="K1661" s="1" t="s">
        <v>6669</v>
      </c>
      <c r="L1661" s="1" t="s">
        <v>98</v>
      </c>
      <c r="N1661" s="1" t="s">
        <v>43</v>
      </c>
      <c r="O1661" s="1" t="s">
        <v>183</v>
      </c>
      <c r="P1661" s="1" t="s">
        <v>6914</v>
      </c>
      <c r="Q1661" s="1" t="s">
        <v>6645</v>
      </c>
      <c r="R1661" s="1" t="s">
        <v>6646</v>
      </c>
      <c r="S1661" s="1" t="s">
        <v>6671</v>
      </c>
      <c r="T1661" s="2">
        <v>197063327639</v>
      </c>
      <c r="U1661" s="1" t="s">
        <v>156</v>
      </c>
      <c r="V1661">
        <v>46</v>
      </c>
      <c r="W1661" s="1" t="s">
        <v>6896</v>
      </c>
      <c r="X1661" s="1" t="s">
        <v>6648</v>
      </c>
      <c r="Y1661" s="15">
        <v>38.65</v>
      </c>
      <c r="Z1661" s="15">
        <f t="shared" ref="Z1661:Z1724" si="54">Y1661*AG1661</f>
        <v>77.3</v>
      </c>
      <c r="AA1661" s="15">
        <v>85</v>
      </c>
      <c r="AB1661" s="15">
        <f t="shared" ref="AB1661:AB1724" si="55">AA1661*AG1661</f>
        <v>170</v>
      </c>
      <c r="AC1661">
        <v>35</v>
      </c>
      <c r="AD1661">
        <v>70</v>
      </c>
      <c r="AE1661">
        <v>45.5</v>
      </c>
      <c r="AF1661">
        <v>100</v>
      </c>
      <c r="AG1661" s="1">
        <v>2</v>
      </c>
    </row>
    <row r="1662" spans="1:33">
      <c r="A1662" s="1" t="s">
        <v>33</v>
      </c>
      <c r="B1662" s="13" t="s">
        <v>6889</v>
      </c>
      <c r="C1662" s="1" t="s">
        <v>6915</v>
      </c>
      <c r="D1662" s="1" t="s">
        <v>6891</v>
      </c>
      <c r="E1662" s="1" t="s">
        <v>6892</v>
      </c>
      <c r="F1662" s="1" t="s">
        <v>6916</v>
      </c>
      <c r="G1662" s="14">
        <v>130</v>
      </c>
      <c r="H1662" s="1" t="s">
        <v>6894</v>
      </c>
      <c r="I1662" s="1" t="s">
        <v>6641</v>
      </c>
      <c r="J1662" s="1" t="s">
        <v>6668</v>
      </c>
      <c r="K1662" s="1" t="s">
        <v>6669</v>
      </c>
      <c r="L1662" s="1" t="s">
        <v>98</v>
      </c>
      <c r="N1662" s="1" t="s">
        <v>43</v>
      </c>
      <c r="O1662" s="1" t="s">
        <v>183</v>
      </c>
      <c r="P1662" s="1" t="s">
        <v>6917</v>
      </c>
      <c r="Q1662" s="1" t="s">
        <v>6645</v>
      </c>
      <c r="R1662" s="1" t="s">
        <v>6646</v>
      </c>
      <c r="S1662" s="1" t="s">
        <v>6671</v>
      </c>
      <c r="T1662" s="2">
        <v>197063327660</v>
      </c>
      <c r="U1662" s="1" t="s">
        <v>156</v>
      </c>
      <c r="V1662">
        <v>47</v>
      </c>
      <c r="W1662" s="1" t="s">
        <v>6896</v>
      </c>
      <c r="X1662" s="1" t="s">
        <v>6648</v>
      </c>
      <c r="Y1662" s="15">
        <v>38.65</v>
      </c>
      <c r="Z1662" s="15">
        <f t="shared" si="54"/>
        <v>38.65</v>
      </c>
      <c r="AA1662" s="15">
        <v>85</v>
      </c>
      <c r="AB1662" s="15">
        <f t="shared" si="55"/>
        <v>85</v>
      </c>
      <c r="AC1662">
        <v>35</v>
      </c>
      <c r="AD1662">
        <v>70</v>
      </c>
      <c r="AE1662">
        <v>45.5</v>
      </c>
      <c r="AF1662">
        <v>100</v>
      </c>
      <c r="AG1662" s="1">
        <v>1</v>
      </c>
    </row>
    <row r="1663" spans="1:33">
      <c r="A1663" s="1" t="s">
        <v>33</v>
      </c>
      <c r="B1663" s="13" t="s">
        <v>6918</v>
      </c>
      <c r="C1663" s="1" t="s">
        <v>6919</v>
      </c>
      <c r="D1663" s="1" t="s">
        <v>6891</v>
      </c>
      <c r="E1663" s="1" t="s">
        <v>6920</v>
      </c>
      <c r="F1663" s="1" t="s">
        <v>6921</v>
      </c>
      <c r="G1663" s="14">
        <v>40</v>
      </c>
      <c r="H1663" s="1" t="s">
        <v>6922</v>
      </c>
      <c r="I1663" s="1" t="s">
        <v>6641</v>
      </c>
      <c r="J1663" s="1" t="s">
        <v>6923</v>
      </c>
      <c r="K1663" s="1" t="s">
        <v>6924</v>
      </c>
      <c r="L1663" s="1" t="s">
        <v>98</v>
      </c>
      <c r="N1663" s="1" t="s">
        <v>43</v>
      </c>
      <c r="O1663" s="1" t="s">
        <v>183</v>
      </c>
      <c r="P1663" s="1" t="s">
        <v>6925</v>
      </c>
      <c r="Q1663" s="1" t="s">
        <v>6645</v>
      </c>
      <c r="R1663" s="1" t="s">
        <v>6646</v>
      </c>
      <c r="S1663" s="1" t="s">
        <v>6671</v>
      </c>
      <c r="T1663" s="2">
        <v>197063327288</v>
      </c>
      <c r="U1663" s="1" t="s">
        <v>359</v>
      </c>
      <c r="V1663">
        <v>35</v>
      </c>
      <c r="W1663" s="1" t="s">
        <v>195</v>
      </c>
      <c r="X1663" s="1" t="s">
        <v>6648</v>
      </c>
      <c r="Y1663" s="15">
        <v>36.4</v>
      </c>
      <c r="Z1663" s="15">
        <f t="shared" si="54"/>
        <v>36.4</v>
      </c>
      <c r="AA1663" s="15">
        <v>80</v>
      </c>
      <c r="AB1663" s="15">
        <f t="shared" si="55"/>
        <v>80</v>
      </c>
      <c r="AC1663">
        <v>32.5</v>
      </c>
      <c r="AD1663">
        <v>65</v>
      </c>
      <c r="AE1663">
        <v>43.2</v>
      </c>
      <c r="AF1663">
        <v>95</v>
      </c>
      <c r="AG1663" s="1">
        <v>1</v>
      </c>
    </row>
    <row r="1664" spans="1:33">
      <c r="A1664" s="1" t="s">
        <v>33</v>
      </c>
      <c r="B1664" s="13" t="s">
        <v>6918</v>
      </c>
      <c r="C1664" s="1" t="s">
        <v>6926</v>
      </c>
      <c r="D1664" s="1" t="s">
        <v>6891</v>
      </c>
      <c r="E1664" s="1" t="s">
        <v>6920</v>
      </c>
      <c r="F1664" s="1" t="s">
        <v>6927</v>
      </c>
      <c r="G1664" s="14">
        <v>70</v>
      </c>
      <c r="H1664" s="1" t="s">
        <v>6922</v>
      </c>
      <c r="I1664" s="1" t="s">
        <v>6641</v>
      </c>
      <c r="J1664" s="1" t="s">
        <v>6923</v>
      </c>
      <c r="K1664" s="1" t="s">
        <v>6924</v>
      </c>
      <c r="L1664" s="1" t="s">
        <v>98</v>
      </c>
      <c r="N1664" s="1" t="s">
        <v>43</v>
      </c>
      <c r="O1664" s="1" t="s">
        <v>183</v>
      </c>
      <c r="P1664" s="1" t="s">
        <v>6928</v>
      </c>
      <c r="Q1664" s="1" t="s">
        <v>6645</v>
      </c>
      <c r="R1664" s="1" t="s">
        <v>6646</v>
      </c>
      <c r="S1664" s="1" t="s">
        <v>6671</v>
      </c>
      <c r="T1664" s="2">
        <v>197063327929</v>
      </c>
      <c r="U1664" s="1" t="s">
        <v>359</v>
      </c>
      <c r="V1664">
        <v>39</v>
      </c>
      <c r="W1664" s="1" t="s">
        <v>195</v>
      </c>
      <c r="X1664" s="1" t="s">
        <v>6648</v>
      </c>
      <c r="Y1664" s="15">
        <v>36.4</v>
      </c>
      <c r="Z1664" s="15">
        <f t="shared" si="54"/>
        <v>36.4</v>
      </c>
      <c r="AA1664" s="15">
        <v>80</v>
      </c>
      <c r="AB1664" s="15">
        <f t="shared" si="55"/>
        <v>80</v>
      </c>
      <c r="AC1664">
        <v>32.5</v>
      </c>
      <c r="AD1664">
        <v>65</v>
      </c>
      <c r="AE1664">
        <v>43.2</v>
      </c>
      <c r="AF1664">
        <v>95</v>
      </c>
      <c r="AG1664" s="1">
        <v>1</v>
      </c>
    </row>
    <row r="1665" spans="1:33">
      <c r="A1665" s="1" t="s">
        <v>33</v>
      </c>
      <c r="B1665" s="13" t="s">
        <v>6918</v>
      </c>
      <c r="C1665" s="1" t="s">
        <v>6929</v>
      </c>
      <c r="D1665" s="1" t="s">
        <v>6891</v>
      </c>
      <c r="E1665" s="1" t="s">
        <v>6920</v>
      </c>
      <c r="F1665" s="1" t="s">
        <v>6930</v>
      </c>
      <c r="G1665" s="14">
        <v>75</v>
      </c>
      <c r="H1665" s="1" t="s">
        <v>6922</v>
      </c>
      <c r="I1665" s="1" t="s">
        <v>6641</v>
      </c>
      <c r="J1665" s="1" t="s">
        <v>6923</v>
      </c>
      <c r="K1665" s="1" t="s">
        <v>6924</v>
      </c>
      <c r="L1665" s="1" t="s">
        <v>98</v>
      </c>
      <c r="N1665" s="1" t="s">
        <v>43</v>
      </c>
      <c r="O1665" s="1" t="s">
        <v>183</v>
      </c>
      <c r="P1665" s="1" t="s">
        <v>6931</v>
      </c>
      <c r="Q1665" s="1" t="s">
        <v>6645</v>
      </c>
      <c r="R1665" s="1" t="s">
        <v>6646</v>
      </c>
      <c r="S1665" s="1" t="s">
        <v>6671</v>
      </c>
      <c r="T1665" s="2">
        <v>197063327981</v>
      </c>
      <c r="U1665" s="1" t="s">
        <v>359</v>
      </c>
      <c r="V1665">
        <v>40</v>
      </c>
      <c r="W1665" s="1" t="s">
        <v>195</v>
      </c>
      <c r="X1665" s="1" t="s">
        <v>6648</v>
      </c>
      <c r="Y1665" s="15">
        <v>36.4</v>
      </c>
      <c r="Z1665" s="15">
        <f t="shared" si="54"/>
        <v>145.6</v>
      </c>
      <c r="AA1665" s="15">
        <v>80</v>
      </c>
      <c r="AB1665" s="15">
        <f t="shared" si="55"/>
        <v>320</v>
      </c>
      <c r="AC1665">
        <v>32.5</v>
      </c>
      <c r="AD1665">
        <v>65</v>
      </c>
      <c r="AE1665">
        <v>43.2</v>
      </c>
      <c r="AF1665">
        <v>95</v>
      </c>
      <c r="AG1665" s="1">
        <v>4</v>
      </c>
    </row>
    <row r="1666" spans="1:33">
      <c r="A1666" s="1" t="s">
        <v>33</v>
      </c>
      <c r="B1666" s="13" t="s">
        <v>6932</v>
      </c>
      <c r="C1666" s="1" t="s">
        <v>6933</v>
      </c>
      <c r="D1666" s="1" t="s">
        <v>6891</v>
      </c>
      <c r="E1666" s="1" t="s">
        <v>2610</v>
      </c>
      <c r="F1666" s="1" t="s">
        <v>6934</v>
      </c>
      <c r="G1666" s="14">
        <v>60</v>
      </c>
      <c r="I1666" s="1" t="s">
        <v>6641</v>
      </c>
      <c r="J1666" s="1" t="s">
        <v>6668</v>
      </c>
      <c r="K1666" s="1" t="s">
        <v>6669</v>
      </c>
      <c r="L1666" s="1" t="s">
        <v>98</v>
      </c>
      <c r="M1666" s="1" t="s">
        <v>733</v>
      </c>
      <c r="N1666" s="1" t="s">
        <v>43</v>
      </c>
      <c r="O1666" s="1" t="s">
        <v>44</v>
      </c>
      <c r="P1666" s="1" t="s">
        <v>6935</v>
      </c>
      <c r="Q1666" s="1" t="s">
        <v>6645</v>
      </c>
      <c r="R1666" s="1" t="s">
        <v>6646</v>
      </c>
      <c r="S1666" s="1" t="s">
        <v>6671</v>
      </c>
      <c r="T1666" s="2">
        <v>197063327882</v>
      </c>
      <c r="U1666" s="1" t="s">
        <v>156</v>
      </c>
      <c r="V1666">
        <v>38</v>
      </c>
      <c r="W1666" s="1" t="s">
        <v>336</v>
      </c>
      <c r="X1666" s="1" t="s">
        <v>6648</v>
      </c>
      <c r="Y1666" s="15">
        <v>36.4</v>
      </c>
      <c r="Z1666" s="15">
        <f t="shared" si="54"/>
        <v>36.4</v>
      </c>
      <c r="AA1666" s="15">
        <v>80</v>
      </c>
      <c r="AB1666" s="15">
        <f t="shared" si="55"/>
        <v>80</v>
      </c>
      <c r="AC1666">
        <v>32.5</v>
      </c>
      <c r="AD1666">
        <v>65</v>
      </c>
      <c r="AE1666">
        <v>40.950000000000003</v>
      </c>
      <c r="AF1666">
        <v>90</v>
      </c>
      <c r="AG1666" s="1">
        <v>1</v>
      </c>
    </row>
    <row r="1667" spans="1:33">
      <c r="A1667" s="1" t="s">
        <v>33</v>
      </c>
      <c r="B1667" s="13" t="s">
        <v>6932</v>
      </c>
      <c r="C1667" s="1" t="s">
        <v>6936</v>
      </c>
      <c r="D1667" s="1" t="s">
        <v>6891</v>
      </c>
      <c r="E1667" s="1" t="s">
        <v>2610</v>
      </c>
      <c r="F1667" s="1" t="s">
        <v>6937</v>
      </c>
      <c r="G1667" s="14">
        <v>100</v>
      </c>
      <c r="I1667" s="1" t="s">
        <v>6641</v>
      </c>
      <c r="J1667" s="1" t="s">
        <v>6668</v>
      </c>
      <c r="K1667" s="1" t="s">
        <v>6669</v>
      </c>
      <c r="L1667" s="1" t="s">
        <v>98</v>
      </c>
      <c r="M1667" s="1" t="s">
        <v>733</v>
      </c>
      <c r="N1667" s="1" t="s">
        <v>43</v>
      </c>
      <c r="O1667" s="1" t="s">
        <v>44</v>
      </c>
      <c r="P1667" s="1" t="s">
        <v>6938</v>
      </c>
      <c r="Q1667" s="1" t="s">
        <v>6645</v>
      </c>
      <c r="R1667" s="1" t="s">
        <v>6646</v>
      </c>
      <c r="S1667" s="1" t="s">
        <v>6671</v>
      </c>
      <c r="T1667" s="2">
        <v>197063328681</v>
      </c>
      <c r="U1667" s="1" t="s">
        <v>156</v>
      </c>
      <c r="V1667">
        <v>43</v>
      </c>
      <c r="W1667" s="1" t="s">
        <v>336</v>
      </c>
      <c r="X1667" s="1" t="s">
        <v>6648</v>
      </c>
      <c r="Y1667" s="15">
        <v>36.4</v>
      </c>
      <c r="Z1667" s="15">
        <f t="shared" si="54"/>
        <v>36.4</v>
      </c>
      <c r="AA1667" s="15">
        <v>80</v>
      </c>
      <c r="AB1667" s="15">
        <f t="shared" si="55"/>
        <v>80</v>
      </c>
      <c r="AC1667">
        <v>32.5</v>
      </c>
      <c r="AD1667">
        <v>65</v>
      </c>
      <c r="AE1667">
        <v>40.950000000000003</v>
      </c>
      <c r="AF1667">
        <v>90</v>
      </c>
      <c r="AG1667" s="1">
        <v>1</v>
      </c>
    </row>
    <row r="1668" spans="1:33">
      <c r="A1668" s="1" t="s">
        <v>33</v>
      </c>
      <c r="B1668" s="13" t="s">
        <v>6939</v>
      </c>
      <c r="C1668" s="1" t="s">
        <v>6940</v>
      </c>
      <c r="D1668" s="1" t="s">
        <v>6891</v>
      </c>
      <c r="E1668" s="1" t="s">
        <v>6941</v>
      </c>
      <c r="F1668" s="1" t="s">
        <v>6942</v>
      </c>
      <c r="G1668" s="14">
        <v>100</v>
      </c>
      <c r="H1668" s="1" t="s">
        <v>6943</v>
      </c>
      <c r="I1668" s="1" t="s">
        <v>6641</v>
      </c>
      <c r="J1668" s="1" t="s">
        <v>6923</v>
      </c>
      <c r="K1668" s="1" t="s">
        <v>6924</v>
      </c>
      <c r="L1668" s="1" t="s">
        <v>98</v>
      </c>
      <c r="N1668" s="1" t="s">
        <v>43</v>
      </c>
      <c r="O1668" s="1" t="s">
        <v>270</v>
      </c>
      <c r="P1668" s="1" t="s">
        <v>6944</v>
      </c>
      <c r="Q1668" s="1" t="s">
        <v>6645</v>
      </c>
      <c r="R1668" s="1" t="s">
        <v>6646</v>
      </c>
      <c r="S1668" s="1" t="s">
        <v>6671</v>
      </c>
      <c r="T1668" s="2">
        <v>196573429246</v>
      </c>
      <c r="U1668" s="1" t="s">
        <v>359</v>
      </c>
      <c r="V1668">
        <v>43</v>
      </c>
      <c r="W1668" s="1" t="s">
        <v>120</v>
      </c>
      <c r="X1668" s="1" t="s">
        <v>6648</v>
      </c>
      <c r="Y1668" s="15">
        <v>36.4</v>
      </c>
      <c r="Z1668" s="15">
        <f t="shared" si="54"/>
        <v>36.4</v>
      </c>
      <c r="AA1668" s="15">
        <v>80</v>
      </c>
      <c r="AB1668" s="15">
        <f t="shared" si="55"/>
        <v>80</v>
      </c>
      <c r="AC1668">
        <v>32.5</v>
      </c>
      <c r="AD1668">
        <v>65</v>
      </c>
      <c r="AE1668">
        <v>43.2</v>
      </c>
      <c r="AF1668">
        <v>95</v>
      </c>
      <c r="AG1668" s="1">
        <v>1</v>
      </c>
    </row>
    <row r="1669" spans="1:33">
      <c r="A1669" s="1" t="s">
        <v>33</v>
      </c>
      <c r="B1669" s="13" t="s">
        <v>6945</v>
      </c>
      <c r="C1669" s="1" t="s">
        <v>6946</v>
      </c>
      <c r="D1669" s="1" t="s">
        <v>6891</v>
      </c>
      <c r="E1669" s="1" t="s">
        <v>6947</v>
      </c>
      <c r="F1669" s="1" t="s">
        <v>6948</v>
      </c>
      <c r="G1669" s="14">
        <v>40</v>
      </c>
      <c r="H1669" s="1" t="s">
        <v>6949</v>
      </c>
      <c r="I1669" s="1" t="s">
        <v>6641</v>
      </c>
      <c r="J1669" s="1" t="s">
        <v>6923</v>
      </c>
      <c r="K1669" s="1" t="s">
        <v>6924</v>
      </c>
      <c r="L1669" s="1" t="s">
        <v>98</v>
      </c>
      <c r="M1669" s="1" t="s">
        <v>733</v>
      </c>
      <c r="N1669" s="1" t="s">
        <v>43</v>
      </c>
      <c r="O1669" s="1" t="s">
        <v>183</v>
      </c>
      <c r="P1669" s="1" t="s">
        <v>6950</v>
      </c>
      <c r="Q1669" s="1" t="s">
        <v>6645</v>
      </c>
      <c r="R1669" s="1" t="s">
        <v>6646</v>
      </c>
      <c r="S1669" s="1" t="s">
        <v>6671</v>
      </c>
      <c r="T1669" s="2">
        <v>197063327998</v>
      </c>
      <c r="U1669" s="1" t="s">
        <v>156</v>
      </c>
      <c r="V1669">
        <v>35</v>
      </c>
      <c r="W1669" s="1" t="s">
        <v>120</v>
      </c>
      <c r="X1669" s="1" t="s">
        <v>6648</v>
      </c>
      <c r="Y1669" s="15">
        <v>43.2</v>
      </c>
      <c r="Z1669" s="15">
        <f t="shared" si="54"/>
        <v>43.2</v>
      </c>
      <c r="AA1669" s="15">
        <v>95</v>
      </c>
      <c r="AB1669" s="15">
        <f t="shared" si="55"/>
        <v>95</v>
      </c>
      <c r="AC1669">
        <v>40</v>
      </c>
      <c r="AD1669">
        <v>80</v>
      </c>
      <c r="AE1669">
        <v>52.3</v>
      </c>
      <c r="AF1669">
        <v>115</v>
      </c>
      <c r="AG1669" s="1">
        <v>1</v>
      </c>
    </row>
    <row r="1670" spans="1:33">
      <c r="A1670" s="1" t="s">
        <v>33</v>
      </c>
      <c r="B1670" s="13" t="s">
        <v>6945</v>
      </c>
      <c r="C1670" s="1" t="s">
        <v>6951</v>
      </c>
      <c r="D1670" s="1" t="s">
        <v>6891</v>
      </c>
      <c r="E1670" s="1" t="s">
        <v>6947</v>
      </c>
      <c r="F1670" s="1" t="s">
        <v>6952</v>
      </c>
      <c r="G1670" s="14">
        <v>45</v>
      </c>
      <c r="H1670" s="1" t="s">
        <v>6949</v>
      </c>
      <c r="I1670" s="1" t="s">
        <v>6641</v>
      </c>
      <c r="J1670" s="1" t="s">
        <v>6923</v>
      </c>
      <c r="K1670" s="1" t="s">
        <v>6924</v>
      </c>
      <c r="L1670" s="1" t="s">
        <v>98</v>
      </c>
      <c r="M1670" s="1" t="s">
        <v>733</v>
      </c>
      <c r="N1670" s="1" t="s">
        <v>43</v>
      </c>
      <c r="O1670" s="1" t="s">
        <v>183</v>
      </c>
      <c r="P1670" s="1" t="s">
        <v>6953</v>
      </c>
      <c r="Q1670" s="1" t="s">
        <v>6645</v>
      </c>
      <c r="R1670" s="1" t="s">
        <v>6646</v>
      </c>
      <c r="S1670" s="1" t="s">
        <v>6671</v>
      </c>
      <c r="T1670" s="2">
        <v>197063328155</v>
      </c>
      <c r="U1670" s="1" t="s">
        <v>156</v>
      </c>
      <c r="V1670">
        <v>36</v>
      </c>
      <c r="W1670" s="1" t="s">
        <v>120</v>
      </c>
      <c r="X1670" s="1" t="s">
        <v>6648</v>
      </c>
      <c r="Y1670" s="15">
        <v>43.2</v>
      </c>
      <c r="Z1670" s="15">
        <f t="shared" si="54"/>
        <v>43.2</v>
      </c>
      <c r="AA1670" s="15">
        <v>95</v>
      </c>
      <c r="AB1670" s="15">
        <f t="shared" si="55"/>
        <v>95</v>
      </c>
      <c r="AC1670">
        <v>40</v>
      </c>
      <c r="AD1670">
        <v>80</v>
      </c>
      <c r="AE1670">
        <v>52.3</v>
      </c>
      <c r="AF1670">
        <v>115</v>
      </c>
      <c r="AG1670" s="1">
        <v>1</v>
      </c>
    </row>
    <row r="1671" spans="1:33">
      <c r="A1671" s="1" t="s">
        <v>33</v>
      </c>
      <c r="B1671" s="13" t="s">
        <v>6945</v>
      </c>
      <c r="C1671" s="1" t="s">
        <v>6954</v>
      </c>
      <c r="D1671" s="1" t="s">
        <v>6891</v>
      </c>
      <c r="E1671" s="1" t="s">
        <v>6947</v>
      </c>
      <c r="F1671" s="1" t="s">
        <v>6955</v>
      </c>
      <c r="G1671" s="14">
        <v>55</v>
      </c>
      <c r="H1671" s="1" t="s">
        <v>6949</v>
      </c>
      <c r="I1671" s="1" t="s">
        <v>6641</v>
      </c>
      <c r="J1671" s="1" t="s">
        <v>6923</v>
      </c>
      <c r="K1671" s="1" t="s">
        <v>6924</v>
      </c>
      <c r="L1671" s="1" t="s">
        <v>98</v>
      </c>
      <c r="M1671" s="1" t="s">
        <v>733</v>
      </c>
      <c r="N1671" s="1" t="s">
        <v>43</v>
      </c>
      <c r="O1671" s="1" t="s">
        <v>183</v>
      </c>
      <c r="P1671" s="1" t="s">
        <v>6956</v>
      </c>
      <c r="Q1671" s="1" t="s">
        <v>6645</v>
      </c>
      <c r="R1671" s="1" t="s">
        <v>6646</v>
      </c>
      <c r="S1671" s="1" t="s">
        <v>6671</v>
      </c>
      <c r="T1671" s="2">
        <v>197063328278</v>
      </c>
      <c r="U1671" s="1" t="s">
        <v>156</v>
      </c>
      <c r="V1671">
        <v>37</v>
      </c>
      <c r="W1671" s="1" t="s">
        <v>120</v>
      </c>
      <c r="X1671" s="1" t="s">
        <v>6648</v>
      </c>
      <c r="Y1671" s="15">
        <v>43.2</v>
      </c>
      <c r="Z1671" s="15">
        <f t="shared" si="54"/>
        <v>43.2</v>
      </c>
      <c r="AA1671" s="15">
        <v>95</v>
      </c>
      <c r="AB1671" s="15">
        <f t="shared" si="55"/>
        <v>95</v>
      </c>
      <c r="AC1671">
        <v>40</v>
      </c>
      <c r="AD1671">
        <v>80</v>
      </c>
      <c r="AE1671">
        <v>52.3</v>
      </c>
      <c r="AF1671">
        <v>115</v>
      </c>
      <c r="AG1671" s="1">
        <v>1</v>
      </c>
    </row>
    <row r="1672" spans="1:33">
      <c r="A1672" s="1" t="s">
        <v>33</v>
      </c>
      <c r="B1672" s="13" t="s">
        <v>6945</v>
      </c>
      <c r="C1672" s="1" t="s">
        <v>6957</v>
      </c>
      <c r="D1672" s="1" t="s">
        <v>6891</v>
      </c>
      <c r="E1672" s="1" t="s">
        <v>6947</v>
      </c>
      <c r="F1672" s="1" t="s">
        <v>6958</v>
      </c>
      <c r="G1672" s="14">
        <v>60</v>
      </c>
      <c r="H1672" s="1" t="s">
        <v>6949</v>
      </c>
      <c r="I1672" s="1" t="s">
        <v>6641</v>
      </c>
      <c r="J1672" s="1" t="s">
        <v>6923</v>
      </c>
      <c r="K1672" s="1" t="s">
        <v>6924</v>
      </c>
      <c r="L1672" s="1" t="s">
        <v>98</v>
      </c>
      <c r="M1672" s="1" t="s">
        <v>733</v>
      </c>
      <c r="N1672" s="1" t="s">
        <v>43</v>
      </c>
      <c r="O1672" s="1" t="s">
        <v>183</v>
      </c>
      <c r="P1672" s="1" t="s">
        <v>6959</v>
      </c>
      <c r="Q1672" s="1" t="s">
        <v>6645</v>
      </c>
      <c r="R1672" s="1" t="s">
        <v>6646</v>
      </c>
      <c r="S1672" s="1" t="s">
        <v>6671</v>
      </c>
      <c r="T1672" s="2">
        <v>197063328421</v>
      </c>
      <c r="U1672" s="1" t="s">
        <v>156</v>
      </c>
      <c r="V1672">
        <v>38</v>
      </c>
      <c r="W1672" s="1" t="s">
        <v>120</v>
      </c>
      <c r="X1672" s="1" t="s">
        <v>6648</v>
      </c>
      <c r="Y1672" s="15">
        <v>43.2</v>
      </c>
      <c r="Z1672" s="15">
        <f t="shared" si="54"/>
        <v>129.60000000000002</v>
      </c>
      <c r="AA1672" s="15">
        <v>95</v>
      </c>
      <c r="AB1672" s="15">
        <f t="shared" si="55"/>
        <v>285</v>
      </c>
      <c r="AC1672">
        <v>40</v>
      </c>
      <c r="AD1672">
        <v>80</v>
      </c>
      <c r="AE1672">
        <v>52.3</v>
      </c>
      <c r="AF1672">
        <v>115</v>
      </c>
      <c r="AG1672" s="1">
        <v>3</v>
      </c>
    </row>
    <row r="1673" spans="1:33">
      <c r="A1673" s="1" t="s">
        <v>33</v>
      </c>
      <c r="B1673" s="13" t="s">
        <v>6945</v>
      </c>
      <c r="C1673" s="1" t="s">
        <v>6960</v>
      </c>
      <c r="D1673" s="1" t="s">
        <v>6891</v>
      </c>
      <c r="E1673" s="1" t="s">
        <v>6947</v>
      </c>
      <c r="F1673" s="1" t="s">
        <v>6961</v>
      </c>
      <c r="G1673" s="14">
        <v>65</v>
      </c>
      <c r="H1673" s="1" t="s">
        <v>6949</v>
      </c>
      <c r="I1673" s="1" t="s">
        <v>6641</v>
      </c>
      <c r="J1673" s="1" t="s">
        <v>6923</v>
      </c>
      <c r="K1673" s="1" t="s">
        <v>6924</v>
      </c>
      <c r="L1673" s="1" t="s">
        <v>98</v>
      </c>
      <c r="M1673" s="1" t="s">
        <v>733</v>
      </c>
      <c r="N1673" s="1" t="s">
        <v>43</v>
      </c>
      <c r="O1673" s="1" t="s">
        <v>183</v>
      </c>
      <c r="P1673" s="1" t="s">
        <v>6962</v>
      </c>
      <c r="Q1673" s="1" t="s">
        <v>6645</v>
      </c>
      <c r="R1673" s="1" t="s">
        <v>6646</v>
      </c>
      <c r="S1673" s="1" t="s">
        <v>6671</v>
      </c>
      <c r="T1673" s="2">
        <v>197063328483</v>
      </c>
      <c r="U1673" s="1" t="s">
        <v>156</v>
      </c>
      <c r="V1673">
        <v>38.5</v>
      </c>
      <c r="W1673" s="1" t="s">
        <v>120</v>
      </c>
      <c r="X1673" s="1" t="s">
        <v>6648</v>
      </c>
      <c r="Y1673" s="15">
        <v>43.2</v>
      </c>
      <c r="Z1673" s="15">
        <f t="shared" si="54"/>
        <v>129.60000000000002</v>
      </c>
      <c r="AA1673" s="15">
        <v>95</v>
      </c>
      <c r="AB1673" s="15">
        <f t="shared" si="55"/>
        <v>285</v>
      </c>
      <c r="AC1673">
        <v>40</v>
      </c>
      <c r="AD1673">
        <v>80</v>
      </c>
      <c r="AE1673">
        <v>52.3</v>
      </c>
      <c r="AF1673">
        <v>115</v>
      </c>
      <c r="AG1673" s="1">
        <v>3</v>
      </c>
    </row>
    <row r="1674" spans="1:33">
      <c r="A1674" s="1" t="s">
        <v>33</v>
      </c>
      <c r="B1674" s="13" t="s">
        <v>6945</v>
      </c>
      <c r="C1674" s="1" t="s">
        <v>6963</v>
      </c>
      <c r="D1674" s="1" t="s">
        <v>6891</v>
      </c>
      <c r="E1674" s="1" t="s">
        <v>6947</v>
      </c>
      <c r="F1674" s="1" t="s">
        <v>6964</v>
      </c>
      <c r="G1674" s="14">
        <v>70</v>
      </c>
      <c r="H1674" s="1" t="s">
        <v>6949</v>
      </c>
      <c r="I1674" s="1" t="s">
        <v>6641</v>
      </c>
      <c r="J1674" s="1" t="s">
        <v>6923</v>
      </c>
      <c r="K1674" s="1" t="s">
        <v>6924</v>
      </c>
      <c r="L1674" s="1" t="s">
        <v>98</v>
      </c>
      <c r="M1674" s="1" t="s">
        <v>733</v>
      </c>
      <c r="N1674" s="1" t="s">
        <v>43</v>
      </c>
      <c r="O1674" s="1" t="s">
        <v>183</v>
      </c>
      <c r="P1674" s="1" t="s">
        <v>6965</v>
      </c>
      <c r="Q1674" s="1" t="s">
        <v>6645</v>
      </c>
      <c r="R1674" s="1" t="s">
        <v>6646</v>
      </c>
      <c r="S1674" s="1" t="s">
        <v>6671</v>
      </c>
      <c r="T1674" s="2">
        <v>197063328643</v>
      </c>
      <c r="U1674" s="1" t="s">
        <v>156</v>
      </c>
      <c r="V1674">
        <v>39</v>
      </c>
      <c r="W1674" s="1" t="s">
        <v>120</v>
      </c>
      <c r="X1674" s="1" t="s">
        <v>6648</v>
      </c>
      <c r="Y1674" s="15">
        <v>43.2</v>
      </c>
      <c r="Z1674" s="15">
        <f t="shared" si="54"/>
        <v>86.4</v>
      </c>
      <c r="AA1674" s="15">
        <v>95</v>
      </c>
      <c r="AB1674" s="15">
        <f t="shared" si="55"/>
        <v>190</v>
      </c>
      <c r="AC1674">
        <v>40</v>
      </c>
      <c r="AD1674">
        <v>80</v>
      </c>
      <c r="AE1674">
        <v>52.3</v>
      </c>
      <c r="AF1674">
        <v>115</v>
      </c>
      <c r="AG1674" s="1">
        <v>2</v>
      </c>
    </row>
    <row r="1675" spans="1:33">
      <c r="A1675" s="1" t="s">
        <v>33</v>
      </c>
      <c r="B1675" s="13" t="s">
        <v>6945</v>
      </c>
      <c r="C1675" s="1" t="s">
        <v>6966</v>
      </c>
      <c r="D1675" s="1" t="s">
        <v>6891</v>
      </c>
      <c r="E1675" s="1" t="s">
        <v>6947</v>
      </c>
      <c r="F1675" s="1" t="s">
        <v>6967</v>
      </c>
      <c r="G1675" s="14">
        <v>110</v>
      </c>
      <c r="H1675" s="1" t="s">
        <v>6949</v>
      </c>
      <c r="I1675" s="1" t="s">
        <v>6641</v>
      </c>
      <c r="J1675" s="1" t="s">
        <v>6923</v>
      </c>
      <c r="K1675" s="1" t="s">
        <v>6924</v>
      </c>
      <c r="L1675" s="1" t="s">
        <v>98</v>
      </c>
      <c r="M1675" s="1" t="s">
        <v>733</v>
      </c>
      <c r="N1675" s="1" t="s">
        <v>43</v>
      </c>
      <c r="O1675" s="1" t="s">
        <v>183</v>
      </c>
      <c r="P1675" s="1" t="s">
        <v>6968</v>
      </c>
      <c r="Q1675" s="1" t="s">
        <v>6645</v>
      </c>
      <c r="R1675" s="1" t="s">
        <v>6646</v>
      </c>
      <c r="S1675" s="1" t="s">
        <v>6671</v>
      </c>
      <c r="T1675" s="2">
        <v>197063329312</v>
      </c>
      <c r="U1675" s="1" t="s">
        <v>156</v>
      </c>
      <c r="V1675">
        <v>44.5</v>
      </c>
      <c r="W1675" s="1" t="s">
        <v>120</v>
      </c>
      <c r="X1675" s="1" t="s">
        <v>6648</v>
      </c>
      <c r="Y1675" s="15">
        <v>43.2</v>
      </c>
      <c r="Z1675" s="15">
        <f t="shared" si="54"/>
        <v>86.4</v>
      </c>
      <c r="AA1675" s="15">
        <v>95</v>
      </c>
      <c r="AB1675" s="15">
        <f t="shared" si="55"/>
        <v>190</v>
      </c>
      <c r="AC1675">
        <v>40</v>
      </c>
      <c r="AD1675">
        <v>80</v>
      </c>
      <c r="AE1675">
        <v>52.3</v>
      </c>
      <c r="AF1675">
        <v>115</v>
      </c>
      <c r="AG1675" s="1">
        <v>2</v>
      </c>
    </row>
    <row r="1676" spans="1:33">
      <c r="A1676" s="1" t="s">
        <v>33</v>
      </c>
      <c r="B1676" s="13" t="s">
        <v>6945</v>
      </c>
      <c r="C1676" s="1" t="s">
        <v>6969</v>
      </c>
      <c r="D1676" s="1" t="s">
        <v>6891</v>
      </c>
      <c r="E1676" s="1" t="s">
        <v>6947</v>
      </c>
      <c r="F1676" s="1" t="s">
        <v>6970</v>
      </c>
      <c r="G1676" s="14">
        <v>120</v>
      </c>
      <c r="H1676" s="1" t="s">
        <v>6949</v>
      </c>
      <c r="I1676" s="1" t="s">
        <v>6641</v>
      </c>
      <c r="J1676" s="1" t="s">
        <v>6923</v>
      </c>
      <c r="K1676" s="1" t="s">
        <v>6924</v>
      </c>
      <c r="L1676" s="1" t="s">
        <v>98</v>
      </c>
      <c r="M1676" s="1" t="s">
        <v>733</v>
      </c>
      <c r="N1676" s="1" t="s">
        <v>43</v>
      </c>
      <c r="O1676" s="1" t="s">
        <v>183</v>
      </c>
      <c r="P1676" s="1" t="s">
        <v>6971</v>
      </c>
      <c r="Q1676" s="1" t="s">
        <v>6645</v>
      </c>
      <c r="R1676" s="1" t="s">
        <v>6646</v>
      </c>
      <c r="S1676" s="1" t="s">
        <v>6671</v>
      </c>
      <c r="T1676" s="2">
        <v>197063329336</v>
      </c>
      <c r="U1676" s="1" t="s">
        <v>156</v>
      </c>
      <c r="V1676">
        <v>46</v>
      </c>
      <c r="W1676" s="1" t="s">
        <v>120</v>
      </c>
      <c r="X1676" s="1" t="s">
        <v>6648</v>
      </c>
      <c r="Y1676" s="15">
        <v>43.2</v>
      </c>
      <c r="Z1676" s="15">
        <f t="shared" si="54"/>
        <v>86.4</v>
      </c>
      <c r="AA1676" s="15">
        <v>95</v>
      </c>
      <c r="AB1676" s="15">
        <f t="shared" si="55"/>
        <v>190</v>
      </c>
      <c r="AC1676">
        <v>40</v>
      </c>
      <c r="AD1676">
        <v>80</v>
      </c>
      <c r="AE1676">
        <v>52.3</v>
      </c>
      <c r="AF1676">
        <v>115</v>
      </c>
      <c r="AG1676" s="1">
        <v>2</v>
      </c>
    </row>
    <row r="1677" spans="1:33">
      <c r="A1677" s="1" t="s">
        <v>33</v>
      </c>
      <c r="B1677" s="13" t="s">
        <v>6972</v>
      </c>
      <c r="C1677" s="1" t="s">
        <v>6973</v>
      </c>
      <c r="D1677" s="1" t="s">
        <v>6974</v>
      </c>
      <c r="E1677" s="1" t="s">
        <v>6975</v>
      </c>
      <c r="F1677" s="1" t="s">
        <v>6976</v>
      </c>
      <c r="G1677" s="14">
        <v>60</v>
      </c>
      <c r="H1677" s="1" t="s">
        <v>6977</v>
      </c>
      <c r="I1677" s="1" t="s">
        <v>6641</v>
      </c>
      <c r="J1677" s="1" t="s">
        <v>6668</v>
      </c>
      <c r="K1677" s="1" t="s">
        <v>6978</v>
      </c>
      <c r="L1677" s="1" t="s">
        <v>98</v>
      </c>
      <c r="M1677" s="1" t="s">
        <v>733</v>
      </c>
      <c r="N1677" s="1" t="s">
        <v>43</v>
      </c>
      <c r="O1677" s="1" t="s">
        <v>183</v>
      </c>
      <c r="P1677" s="1" t="s">
        <v>6979</v>
      </c>
      <c r="Q1677" s="1" t="s">
        <v>6645</v>
      </c>
      <c r="R1677" s="1" t="s">
        <v>6646</v>
      </c>
      <c r="S1677" s="1" t="s">
        <v>6671</v>
      </c>
      <c r="T1677" s="2">
        <v>197063247562</v>
      </c>
      <c r="U1677" s="1" t="s">
        <v>1251</v>
      </c>
      <c r="V1677">
        <v>38</v>
      </c>
      <c r="W1677" s="1" t="s">
        <v>120</v>
      </c>
      <c r="X1677" s="1" t="s">
        <v>6980</v>
      </c>
      <c r="Y1677" s="15">
        <v>47.75</v>
      </c>
      <c r="Z1677" s="15">
        <f t="shared" si="54"/>
        <v>47.75</v>
      </c>
      <c r="AA1677" s="15">
        <v>105</v>
      </c>
      <c r="AB1677" s="15">
        <f t="shared" si="55"/>
        <v>105</v>
      </c>
      <c r="AC1677">
        <v>45</v>
      </c>
      <c r="AD1677">
        <v>90</v>
      </c>
      <c r="AE1677">
        <v>56.85</v>
      </c>
      <c r="AF1677">
        <v>125</v>
      </c>
      <c r="AG1677" s="1">
        <v>1</v>
      </c>
    </row>
    <row r="1678" spans="1:33">
      <c r="A1678" s="1" t="s">
        <v>33</v>
      </c>
      <c r="B1678" s="13" t="s">
        <v>6981</v>
      </c>
      <c r="C1678" s="1" t="s">
        <v>6982</v>
      </c>
      <c r="D1678" s="1" t="s">
        <v>6974</v>
      </c>
      <c r="E1678" s="1" t="s">
        <v>6983</v>
      </c>
      <c r="F1678" s="1" t="s">
        <v>6984</v>
      </c>
      <c r="G1678" s="14">
        <v>75</v>
      </c>
      <c r="H1678" s="1" t="s">
        <v>6985</v>
      </c>
      <c r="I1678" s="1" t="s">
        <v>6641</v>
      </c>
      <c r="J1678" s="1" t="s">
        <v>6923</v>
      </c>
      <c r="K1678" s="1" t="s">
        <v>6986</v>
      </c>
      <c r="L1678" s="1" t="s">
        <v>98</v>
      </c>
      <c r="N1678" s="1" t="s">
        <v>43</v>
      </c>
      <c r="O1678" s="1" t="s">
        <v>183</v>
      </c>
      <c r="P1678" s="1" t="s">
        <v>6987</v>
      </c>
      <c r="Q1678" s="1" t="s">
        <v>6645</v>
      </c>
      <c r="R1678" s="1" t="s">
        <v>6646</v>
      </c>
      <c r="S1678" s="1" t="s">
        <v>6671</v>
      </c>
      <c r="T1678" s="2">
        <v>196571194757</v>
      </c>
      <c r="U1678" s="1" t="s">
        <v>1251</v>
      </c>
      <c r="V1678">
        <v>40</v>
      </c>
      <c r="W1678" s="1" t="s">
        <v>132</v>
      </c>
      <c r="X1678" s="1" t="s">
        <v>6980</v>
      </c>
      <c r="Y1678" s="15">
        <v>45.5</v>
      </c>
      <c r="Z1678" s="15">
        <f t="shared" si="54"/>
        <v>45.5</v>
      </c>
      <c r="AA1678" s="15">
        <v>100</v>
      </c>
      <c r="AB1678" s="15">
        <f t="shared" si="55"/>
        <v>100</v>
      </c>
      <c r="AC1678">
        <v>42.5</v>
      </c>
      <c r="AD1678">
        <v>85</v>
      </c>
      <c r="AE1678">
        <v>54.55</v>
      </c>
      <c r="AF1678">
        <v>120</v>
      </c>
      <c r="AG1678" s="1">
        <v>1</v>
      </c>
    </row>
    <row r="1679" spans="1:33">
      <c r="A1679" s="1" t="s">
        <v>33</v>
      </c>
      <c r="B1679" s="13" t="s">
        <v>6988</v>
      </c>
      <c r="C1679" s="1" t="s">
        <v>6989</v>
      </c>
      <c r="D1679" s="1" t="s">
        <v>6990</v>
      </c>
      <c r="E1679" s="1" t="s">
        <v>5335</v>
      </c>
      <c r="F1679" s="1" t="s">
        <v>6991</v>
      </c>
      <c r="G1679" s="14">
        <v>55</v>
      </c>
      <c r="H1679" s="1" t="s">
        <v>6992</v>
      </c>
      <c r="I1679" s="1" t="s">
        <v>6641</v>
      </c>
      <c r="J1679" s="1" t="s">
        <v>6679</v>
      </c>
      <c r="K1679" s="1" t="s">
        <v>6680</v>
      </c>
      <c r="L1679" s="1" t="s">
        <v>98</v>
      </c>
      <c r="N1679" s="1" t="s">
        <v>43</v>
      </c>
      <c r="O1679" s="1" t="s">
        <v>44</v>
      </c>
      <c r="P1679" s="1" t="s">
        <v>6993</v>
      </c>
      <c r="Q1679" s="1" t="s">
        <v>6645</v>
      </c>
      <c r="R1679" s="1" t="s">
        <v>6646</v>
      </c>
      <c r="S1679" s="1" t="s">
        <v>6717</v>
      </c>
      <c r="T1679" s="2">
        <v>197065800031</v>
      </c>
      <c r="U1679" s="1" t="s">
        <v>156</v>
      </c>
      <c r="V1679">
        <v>37</v>
      </c>
      <c r="W1679" s="1" t="s">
        <v>141</v>
      </c>
      <c r="X1679" s="1" t="s">
        <v>6672</v>
      </c>
      <c r="Y1679" s="15">
        <v>43.2</v>
      </c>
      <c r="Z1679" s="15">
        <f t="shared" si="54"/>
        <v>86.4</v>
      </c>
      <c r="AA1679" s="15">
        <v>95</v>
      </c>
      <c r="AB1679" s="15">
        <f t="shared" si="55"/>
        <v>190</v>
      </c>
      <c r="AC1679">
        <v>40</v>
      </c>
      <c r="AD1679">
        <v>80</v>
      </c>
      <c r="AE1679">
        <v>47.75</v>
      </c>
      <c r="AF1679">
        <v>105</v>
      </c>
      <c r="AG1679" s="1">
        <v>2</v>
      </c>
    </row>
    <row r="1680" spans="1:33">
      <c r="A1680" s="1" t="s">
        <v>33</v>
      </c>
      <c r="B1680" s="13" t="s">
        <v>6988</v>
      </c>
      <c r="C1680" s="1" t="s">
        <v>6994</v>
      </c>
      <c r="D1680" s="1" t="s">
        <v>6990</v>
      </c>
      <c r="E1680" s="1" t="s">
        <v>5335</v>
      </c>
      <c r="F1680" s="1" t="s">
        <v>6995</v>
      </c>
      <c r="G1680" s="14">
        <v>60</v>
      </c>
      <c r="H1680" s="1" t="s">
        <v>6992</v>
      </c>
      <c r="I1680" s="1" t="s">
        <v>6641</v>
      </c>
      <c r="J1680" s="1" t="s">
        <v>6679</v>
      </c>
      <c r="K1680" s="1" t="s">
        <v>6680</v>
      </c>
      <c r="L1680" s="1" t="s">
        <v>98</v>
      </c>
      <c r="N1680" s="1" t="s">
        <v>43</v>
      </c>
      <c r="O1680" s="1" t="s">
        <v>44</v>
      </c>
      <c r="P1680" s="1" t="s">
        <v>6996</v>
      </c>
      <c r="Q1680" s="1" t="s">
        <v>6645</v>
      </c>
      <c r="R1680" s="1" t="s">
        <v>6646</v>
      </c>
      <c r="S1680" s="1" t="s">
        <v>6717</v>
      </c>
      <c r="T1680" s="2">
        <v>197065800062</v>
      </c>
      <c r="U1680" s="1" t="s">
        <v>156</v>
      </c>
      <c r="V1680">
        <v>38</v>
      </c>
      <c r="W1680" s="1" t="s">
        <v>141</v>
      </c>
      <c r="X1680" s="1" t="s">
        <v>6672</v>
      </c>
      <c r="Y1680" s="15">
        <v>43.2</v>
      </c>
      <c r="Z1680" s="15">
        <f t="shared" si="54"/>
        <v>43.2</v>
      </c>
      <c r="AA1680" s="15">
        <v>95</v>
      </c>
      <c r="AB1680" s="15">
        <f t="shared" si="55"/>
        <v>95</v>
      </c>
      <c r="AC1680">
        <v>40</v>
      </c>
      <c r="AD1680">
        <v>80</v>
      </c>
      <c r="AE1680">
        <v>47.75</v>
      </c>
      <c r="AF1680">
        <v>105</v>
      </c>
      <c r="AG1680" s="1">
        <v>1</v>
      </c>
    </row>
    <row r="1681" spans="1:33">
      <c r="A1681" s="1" t="s">
        <v>33</v>
      </c>
      <c r="B1681" s="13" t="s">
        <v>6988</v>
      </c>
      <c r="C1681" s="1" t="s">
        <v>6997</v>
      </c>
      <c r="D1681" s="1" t="s">
        <v>6990</v>
      </c>
      <c r="E1681" s="1" t="s">
        <v>5335</v>
      </c>
      <c r="F1681" s="1" t="s">
        <v>6998</v>
      </c>
      <c r="G1681" s="14">
        <v>65</v>
      </c>
      <c r="H1681" s="1" t="s">
        <v>6992</v>
      </c>
      <c r="I1681" s="1" t="s">
        <v>6641</v>
      </c>
      <c r="J1681" s="1" t="s">
        <v>6679</v>
      </c>
      <c r="K1681" s="1" t="s">
        <v>6680</v>
      </c>
      <c r="L1681" s="1" t="s">
        <v>98</v>
      </c>
      <c r="N1681" s="1" t="s">
        <v>43</v>
      </c>
      <c r="O1681" s="1" t="s">
        <v>44</v>
      </c>
      <c r="P1681" s="1" t="s">
        <v>6999</v>
      </c>
      <c r="Q1681" s="1" t="s">
        <v>6645</v>
      </c>
      <c r="R1681" s="1" t="s">
        <v>6646</v>
      </c>
      <c r="S1681" s="1" t="s">
        <v>6717</v>
      </c>
      <c r="T1681" s="2">
        <v>197065800093</v>
      </c>
      <c r="U1681" s="1" t="s">
        <v>156</v>
      </c>
      <c r="V1681">
        <v>38.5</v>
      </c>
      <c r="W1681" s="1" t="s">
        <v>141</v>
      </c>
      <c r="X1681" s="1" t="s">
        <v>6672</v>
      </c>
      <c r="Y1681" s="15">
        <v>43.2</v>
      </c>
      <c r="Z1681" s="15">
        <f t="shared" si="54"/>
        <v>43.2</v>
      </c>
      <c r="AA1681" s="15">
        <v>95</v>
      </c>
      <c r="AB1681" s="15">
        <f t="shared" si="55"/>
        <v>95</v>
      </c>
      <c r="AC1681">
        <v>40</v>
      </c>
      <c r="AD1681">
        <v>80</v>
      </c>
      <c r="AE1681">
        <v>47.75</v>
      </c>
      <c r="AF1681">
        <v>105</v>
      </c>
      <c r="AG1681" s="1">
        <v>1</v>
      </c>
    </row>
    <row r="1682" spans="1:33">
      <c r="A1682" s="1" t="s">
        <v>33</v>
      </c>
      <c r="B1682" s="13" t="s">
        <v>6988</v>
      </c>
      <c r="C1682" s="1" t="s">
        <v>7000</v>
      </c>
      <c r="D1682" s="1" t="s">
        <v>6990</v>
      </c>
      <c r="E1682" s="1" t="s">
        <v>5335</v>
      </c>
      <c r="F1682" s="1" t="s">
        <v>7001</v>
      </c>
      <c r="G1682" s="14">
        <v>70</v>
      </c>
      <c r="H1682" s="1" t="s">
        <v>6992</v>
      </c>
      <c r="I1682" s="1" t="s">
        <v>6641</v>
      </c>
      <c r="J1682" s="1" t="s">
        <v>6679</v>
      </c>
      <c r="K1682" s="1" t="s">
        <v>6680</v>
      </c>
      <c r="L1682" s="1" t="s">
        <v>98</v>
      </c>
      <c r="N1682" s="1" t="s">
        <v>43</v>
      </c>
      <c r="O1682" s="1" t="s">
        <v>44</v>
      </c>
      <c r="P1682" s="1" t="s">
        <v>7002</v>
      </c>
      <c r="Q1682" s="1" t="s">
        <v>6645</v>
      </c>
      <c r="R1682" s="1" t="s">
        <v>6646</v>
      </c>
      <c r="S1682" s="1" t="s">
        <v>6717</v>
      </c>
      <c r="T1682" s="2">
        <v>197065800123</v>
      </c>
      <c r="U1682" s="1" t="s">
        <v>156</v>
      </c>
      <c r="V1682">
        <v>39</v>
      </c>
      <c r="W1682" s="1" t="s">
        <v>141</v>
      </c>
      <c r="X1682" s="1" t="s">
        <v>6672</v>
      </c>
      <c r="Y1682" s="15">
        <v>43.2</v>
      </c>
      <c r="Z1682" s="15">
        <f t="shared" si="54"/>
        <v>172.8</v>
      </c>
      <c r="AA1682" s="15">
        <v>95</v>
      </c>
      <c r="AB1682" s="15">
        <f t="shared" si="55"/>
        <v>380</v>
      </c>
      <c r="AC1682">
        <v>40</v>
      </c>
      <c r="AD1682">
        <v>80</v>
      </c>
      <c r="AE1682">
        <v>47.75</v>
      </c>
      <c r="AF1682">
        <v>105</v>
      </c>
      <c r="AG1682" s="1">
        <v>4</v>
      </c>
    </row>
    <row r="1683" spans="1:33">
      <c r="A1683" s="1" t="s">
        <v>33</v>
      </c>
      <c r="B1683" s="13" t="s">
        <v>6988</v>
      </c>
      <c r="C1683" s="1" t="s">
        <v>7003</v>
      </c>
      <c r="D1683" s="1" t="s">
        <v>6990</v>
      </c>
      <c r="E1683" s="1" t="s">
        <v>5335</v>
      </c>
      <c r="F1683" s="1" t="s">
        <v>7004</v>
      </c>
      <c r="G1683" s="14">
        <v>75</v>
      </c>
      <c r="H1683" s="1" t="s">
        <v>6992</v>
      </c>
      <c r="I1683" s="1" t="s">
        <v>6641</v>
      </c>
      <c r="J1683" s="1" t="s">
        <v>6679</v>
      </c>
      <c r="K1683" s="1" t="s">
        <v>6680</v>
      </c>
      <c r="L1683" s="1" t="s">
        <v>98</v>
      </c>
      <c r="N1683" s="1" t="s">
        <v>43</v>
      </c>
      <c r="O1683" s="1" t="s">
        <v>44</v>
      </c>
      <c r="P1683" s="1" t="s">
        <v>7005</v>
      </c>
      <c r="Q1683" s="1" t="s">
        <v>6645</v>
      </c>
      <c r="R1683" s="1" t="s">
        <v>6646</v>
      </c>
      <c r="S1683" s="1" t="s">
        <v>6717</v>
      </c>
      <c r="T1683" s="2">
        <v>197065800161</v>
      </c>
      <c r="U1683" s="1" t="s">
        <v>156</v>
      </c>
      <c r="V1683">
        <v>40</v>
      </c>
      <c r="W1683" s="1" t="s">
        <v>141</v>
      </c>
      <c r="X1683" s="1" t="s">
        <v>6672</v>
      </c>
      <c r="Y1683" s="15">
        <v>43.2</v>
      </c>
      <c r="Z1683" s="15">
        <f t="shared" si="54"/>
        <v>129.60000000000002</v>
      </c>
      <c r="AA1683" s="15">
        <v>95</v>
      </c>
      <c r="AB1683" s="15">
        <f t="shared" si="55"/>
        <v>285</v>
      </c>
      <c r="AC1683">
        <v>40</v>
      </c>
      <c r="AD1683">
        <v>80</v>
      </c>
      <c r="AE1683">
        <v>47.75</v>
      </c>
      <c r="AF1683">
        <v>105</v>
      </c>
      <c r="AG1683" s="1">
        <v>3</v>
      </c>
    </row>
    <row r="1684" spans="1:33">
      <c r="A1684" s="1" t="s">
        <v>33</v>
      </c>
      <c r="B1684" s="13" t="s">
        <v>6988</v>
      </c>
      <c r="C1684" s="1" t="s">
        <v>7006</v>
      </c>
      <c r="D1684" s="1" t="s">
        <v>6990</v>
      </c>
      <c r="E1684" s="1" t="s">
        <v>5335</v>
      </c>
      <c r="F1684" s="1" t="s">
        <v>7007</v>
      </c>
      <c r="G1684" s="14">
        <v>80</v>
      </c>
      <c r="H1684" s="1" t="s">
        <v>6992</v>
      </c>
      <c r="I1684" s="1" t="s">
        <v>6641</v>
      </c>
      <c r="J1684" s="1" t="s">
        <v>6679</v>
      </c>
      <c r="K1684" s="1" t="s">
        <v>6680</v>
      </c>
      <c r="L1684" s="1" t="s">
        <v>98</v>
      </c>
      <c r="N1684" s="1" t="s">
        <v>43</v>
      </c>
      <c r="O1684" s="1" t="s">
        <v>44</v>
      </c>
      <c r="P1684" s="1" t="s">
        <v>7008</v>
      </c>
      <c r="Q1684" s="1" t="s">
        <v>6645</v>
      </c>
      <c r="R1684" s="1" t="s">
        <v>6646</v>
      </c>
      <c r="S1684" s="1" t="s">
        <v>6717</v>
      </c>
      <c r="T1684" s="2">
        <v>197065800307</v>
      </c>
      <c r="U1684" s="1" t="s">
        <v>156</v>
      </c>
      <c r="V1684">
        <v>40.5</v>
      </c>
      <c r="W1684" s="1" t="s">
        <v>141</v>
      </c>
      <c r="X1684" s="1" t="s">
        <v>6672</v>
      </c>
      <c r="Y1684" s="15">
        <v>43.2</v>
      </c>
      <c r="Z1684" s="15">
        <f t="shared" si="54"/>
        <v>43.2</v>
      </c>
      <c r="AA1684" s="15">
        <v>95</v>
      </c>
      <c r="AB1684" s="15">
        <f t="shared" si="55"/>
        <v>95</v>
      </c>
      <c r="AC1684">
        <v>40</v>
      </c>
      <c r="AD1684">
        <v>80</v>
      </c>
      <c r="AE1684">
        <v>47.75</v>
      </c>
      <c r="AF1684">
        <v>105</v>
      </c>
      <c r="AG1684" s="1">
        <v>1</v>
      </c>
    </row>
    <row r="1685" spans="1:33">
      <c r="A1685" s="1" t="s">
        <v>33</v>
      </c>
      <c r="B1685" s="13" t="s">
        <v>6988</v>
      </c>
      <c r="C1685" s="1" t="s">
        <v>7009</v>
      </c>
      <c r="D1685" s="1" t="s">
        <v>6990</v>
      </c>
      <c r="E1685" s="1" t="s">
        <v>5335</v>
      </c>
      <c r="F1685" s="1" t="s">
        <v>7010</v>
      </c>
      <c r="G1685" s="14">
        <v>85</v>
      </c>
      <c r="H1685" s="1" t="s">
        <v>6992</v>
      </c>
      <c r="I1685" s="1" t="s">
        <v>6641</v>
      </c>
      <c r="J1685" s="1" t="s">
        <v>6679</v>
      </c>
      <c r="K1685" s="1" t="s">
        <v>6680</v>
      </c>
      <c r="L1685" s="1" t="s">
        <v>98</v>
      </c>
      <c r="N1685" s="1" t="s">
        <v>43</v>
      </c>
      <c r="O1685" s="1" t="s">
        <v>44</v>
      </c>
      <c r="P1685" s="1" t="s">
        <v>7011</v>
      </c>
      <c r="Q1685" s="1" t="s">
        <v>6645</v>
      </c>
      <c r="R1685" s="1" t="s">
        <v>6646</v>
      </c>
      <c r="S1685" s="1" t="s">
        <v>6717</v>
      </c>
      <c r="T1685" s="2">
        <v>197065800345</v>
      </c>
      <c r="U1685" s="1" t="s">
        <v>156</v>
      </c>
      <c r="V1685">
        <v>41</v>
      </c>
      <c r="W1685" s="1" t="s">
        <v>141</v>
      </c>
      <c r="X1685" s="1" t="s">
        <v>6672</v>
      </c>
      <c r="Y1685" s="15">
        <v>43.2</v>
      </c>
      <c r="Z1685" s="15">
        <f t="shared" si="54"/>
        <v>86.4</v>
      </c>
      <c r="AA1685" s="15">
        <v>95</v>
      </c>
      <c r="AB1685" s="15">
        <f t="shared" si="55"/>
        <v>190</v>
      </c>
      <c r="AC1685">
        <v>40</v>
      </c>
      <c r="AD1685">
        <v>80</v>
      </c>
      <c r="AE1685">
        <v>47.75</v>
      </c>
      <c r="AF1685">
        <v>105</v>
      </c>
      <c r="AG1685" s="1">
        <v>2</v>
      </c>
    </row>
    <row r="1686" spans="1:33">
      <c r="A1686" s="1" t="s">
        <v>33</v>
      </c>
      <c r="B1686" s="13" t="s">
        <v>6988</v>
      </c>
      <c r="C1686" s="1" t="s">
        <v>7012</v>
      </c>
      <c r="D1686" s="1" t="s">
        <v>6990</v>
      </c>
      <c r="E1686" s="1" t="s">
        <v>5335</v>
      </c>
      <c r="F1686" s="1" t="s">
        <v>7013</v>
      </c>
      <c r="G1686" s="14">
        <v>100</v>
      </c>
      <c r="H1686" s="1" t="s">
        <v>6992</v>
      </c>
      <c r="I1686" s="1" t="s">
        <v>6641</v>
      </c>
      <c r="J1686" s="1" t="s">
        <v>6679</v>
      </c>
      <c r="K1686" s="1" t="s">
        <v>6680</v>
      </c>
      <c r="L1686" s="1" t="s">
        <v>98</v>
      </c>
      <c r="N1686" s="1" t="s">
        <v>43</v>
      </c>
      <c r="O1686" s="1" t="s">
        <v>44</v>
      </c>
      <c r="P1686" s="1" t="s">
        <v>7014</v>
      </c>
      <c r="Q1686" s="1" t="s">
        <v>6645</v>
      </c>
      <c r="R1686" s="1" t="s">
        <v>6646</v>
      </c>
      <c r="S1686" s="1" t="s">
        <v>6717</v>
      </c>
      <c r="T1686" s="2">
        <v>197065800567</v>
      </c>
      <c r="U1686" s="1" t="s">
        <v>156</v>
      </c>
      <c r="V1686">
        <v>43</v>
      </c>
      <c r="W1686" s="1" t="s">
        <v>141</v>
      </c>
      <c r="X1686" s="1" t="s">
        <v>6672</v>
      </c>
      <c r="Y1686" s="15">
        <v>43.2</v>
      </c>
      <c r="Z1686" s="15">
        <f t="shared" si="54"/>
        <v>172.8</v>
      </c>
      <c r="AA1686" s="15">
        <v>95</v>
      </c>
      <c r="AB1686" s="15">
        <f t="shared" si="55"/>
        <v>380</v>
      </c>
      <c r="AC1686">
        <v>40</v>
      </c>
      <c r="AD1686">
        <v>80</v>
      </c>
      <c r="AE1686">
        <v>47.75</v>
      </c>
      <c r="AF1686">
        <v>105</v>
      </c>
      <c r="AG1686" s="1">
        <v>4</v>
      </c>
    </row>
    <row r="1687" spans="1:33">
      <c r="A1687" s="1" t="s">
        <v>33</v>
      </c>
      <c r="B1687" s="13" t="s">
        <v>6988</v>
      </c>
      <c r="C1687" s="1" t="s">
        <v>7015</v>
      </c>
      <c r="D1687" s="1" t="s">
        <v>6990</v>
      </c>
      <c r="E1687" s="1" t="s">
        <v>5335</v>
      </c>
      <c r="F1687" s="1" t="s">
        <v>7016</v>
      </c>
      <c r="G1687" s="14">
        <v>105</v>
      </c>
      <c r="H1687" s="1" t="s">
        <v>6992</v>
      </c>
      <c r="I1687" s="1" t="s">
        <v>6641</v>
      </c>
      <c r="J1687" s="1" t="s">
        <v>6679</v>
      </c>
      <c r="K1687" s="1" t="s">
        <v>6680</v>
      </c>
      <c r="L1687" s="1" t="s">
        <v>98</v>
      </c>
      <c r="N1687" s="1" t="s">
        <v>43</v>
      </c>
      <c r="O1687" s="1" t="s">
        <v>44</v>
      </c>
      <c r="P1687" s="1" t="s">
        <v>7017</v>
      </c>
      <c r="Q1687" s="1" t="s">
        <v>6645</v>
      </c>
      <c r="R1687" s="1" t="s">
        <v>6646</v>
      </c>
      <c r="S1687" s="1" t="s">
        <v>6717</v>
      </c>
      <c r="T1687" s="2">
        <v>197065800598</v>
      </c>
      <c r="U1687" s="1" t="s">
        <v>156</v>
      </c>
      <c r="V1687">
        <v>44</v>
      </c>
      <c r="W1687" s="1" t="s">
        <v>141</v>
      </c>
      <c r="X1687" s="1" t="s">
        <v>6672</v>
      </c>
      <c r="Y1687" s="15">
        <v>43.2</v>
      </c>
      <c r="Z1687" s="15">
        <f t="shared" si="54"/>
        <v>172.8</v>
      </c>
      <c r="AA1687" s="15">
        <v>95</v>
      </c>
      <c r="AB1687" s="15">
        <f t="shared" si="55"/>
        <v>380</v>
      </c>
      <c r="AC1687">
        <v>40</v>
      </c>
      <c r="AD1687">
        <v>80</v>
      </c>
      <c r="AE1687">
        <v>47.75</v>
      </c>
      <c r="AF1687">
        <v>105</v>
      </c>
      <c r="AG1687" s="1">
        <v>4</v>
      </c>
    </row>
    <row r="1688" spans="1:33">
      <c r="A1688" s="1" t="s">
        <v>33</v>
      </c>
      <c r="B1688" s="13" t="s">
        <v>6988</v>
      </c>
      <c r="C1688" s="1" t="s">
        <v>7018</v>
      </c>
      <c r="D1688" s="1" t="s">
        <v>6990</v>
      </c>
      <c r="E1688" s="1" t="s">
        <v>5335</v>
      </c>
      <c r="F1688" s="1" t="s">
        <v>7019</v>
      </c>
      <c r="G1688" s="14">
        <v>110</v>
      </c>
      <c r="H1688" s="1" t="s">
        <v>6992</v>
      </c>
      <c r="I1688" s="1" t="s">
        <v>6641</v>
      </c>
      <c r="J1688" s="1" t="s">
        <v>6679</v>
      </c>
      <c r="K1688" s="1" t="s">
        <v>6680</v>
      </c>
      <c r="L1688" s="1" t="s">
        <v>98</v>
      </c>
      <c r="N1688" s="1" t="s">
        <v>43</v>
      </c>
      <c r="O1688" s="1" t="s">
        <v>44</v>
      </c>
      <c r="P1688" s="1" t="s">
        <v>7020</v>
      </c>
      <c r="Q1688" s="1" t="s">
        <v>6645</v>
      </c>
      <c r="R1688" s="1" t="s">
        <v>6646</v>
      </c>
      <c r="S1688" s="1" t="s">
        <v>6717</v>
      </c>
      <c r="T1688" s="2">
        <v>197065800635</v>
      </c>
      <c r="U1688" s="1" t="s">
        <v>156</v>
      </c>
      <c r="V1688">
        <v>44.5</v>
      </c>
      <c r="W1688" s="1" t="s">
        <v>141</v>
      </c>
      <c r="X1688" s="1" t="s">
        <v>6672</v>
      </c>
      <c r="Y1688" s="15">
        <v>43.2</v>
      </c>
      <c r="Z1688" s="15">
        <f t="shared" si="54"/>
        <v>172.8</v>
      </c>
      <c r="AA1688" s="15">
        <v>95</v>
      </c>
      <c r="AB1688" s="15">
        <f t="shared" si="55"/>
        <v>380</v>
      </c>
      <c r="AC1688">
        <v>40</v>
      </c>
      <c r="AD1688">
        <v>80</v>
      </c>
      <c r="AE1688">
        <v>47.75</v>
      </c>
      <c r="AF1688">
        <v>105</v>
      </c>
      <c r="AG1688" s="1">
        <v>4</v>
      </c>
    </row>
    <row r="1689" spans="1:33">
      <c r="A1689" s="1" t="s">
        <v>33</v>
      </c>
      <c r="B1689" s="13" t="s">
        <v>6988</v>
      </c>
      <c r="C1689" s="1" t="s">
        <v>7021</v>
      </c>
      <c r="D1689" s="1" t="s">
        <v>6990</v>
      </c>
      <c r="E1689" s="1" t="s">
        <v>5335</v>
      </c>
      <c r="F1689" s="1" t="s">
        <v>7022</v>
      </c>
      <c r="G1689" s="14">
        <v>115</v>
      </c>
      <c r="H1689" s="1" t="s">
        <v>6992</v>
      </c>
      <c r="I1689" s="1" t="s">
        <v>6641</v>
      </c>
      <c r="J1689" s="1" t="s">
        <v>6679</v>
      </c>
      <c r="K1689" s="1" t="s">
        <v>6680</v>
      </c>
      <c r="L1689" s="1" t="s">
        <v>98</v>
      </c>
      <c r="N1689" s="1" t="s">
        <v>43</v>
      </c>
      <c r="O1689" s="1" t="s">
        <v>44</v>
      </c>
      <c r="P1689" s="1" t="s">
        <v>7023</v>
      </c>
      <c r="Q1689" s="1" t="s">
        <v>6645</v>
      </c>
      <c r="R1689" s="1" t="s">
        <v>6646</v>
      </c>
      <c r="S1689" s="1" t="s">
        <v>6717</v>
      </c>
      <c r="T1689" s="2">
        <v>197065800666</v>
      </c>
      <c r="U1689" s="1" t="s">
        <v>156</v>
      </c>
      <c r="V1689">
        <v>45</v>
      </c>
      <c r="W1689" s="1" t="s">
        <v>141</v>
      </c>
      <c r="X1689" s="1" t="s">
        <v>6672</v>
      </c>
      <c r="Y1689" s="15">
        <v>43.2</v>
      </c>
      <c r="Z1689" s="15">
        <f t="shared" si="54"/>
        <v>129.60000000000002</v>
      </c>
      <c r="AA1689" s="15">
        <v>95</v>
      </c>
      <c r="AB1689" s="15">
        <f t="shared" si="55"/>
        <v>285</v>
      </c>
      <c r="AC1689">
        <v>40</v>
      </c>
      <c r="AD1689">
        <v>80</v>
      </c>
      <c r="AE1689">
        <v>47.75</v>
      </c>
      <c r="AF1689">
        <v>105</v>
      </c>
      <c r="AG1689" s="1">
        <v>3</v>
      </c>
    </row>
    <row r="1690" spans="1:33">
      <c r="A1690" s="1" t="s">
        <v>33</v>
      </c>
      <c r="B1690" s="13" t="s">
        <v>6988</v>
      </c>
      <c r="C1690" s="1" t="s">
        <v>7024</v>
      </c>
      <c r="D1690" s="1" t="s">
        <v>6990</v>
      </c>
      <c r="E1690" s="1" t="s">
        <v>5335</v>
      </c>
      <c r="F1690" s="1" t="s">
        <v>7025</v>
      </c>
      <c r="G1690" s="14">
        <v>120</v>
      </c>
      <c r="H1690" s="1" t="s">
        <v>6992</v>
      </c>
      <c r="I1690" s="1" t="s">
        <v>6641</v>
      </c>
      <c r="J1690" s="1" t="s">
        <v>6679</v>
      </c>
      <c r="K1690" s="1" t="s">
        <v>6680</v>
      </c>
      <c r="L1690" s="1" t="s">
        <v>98</v>
      </c>
      <c r="N1690" s="1" t="s">
        <v>43</v>
      </c>
      <c r="O1690" s="1" t="s">
        <v>44</v>
      </c>
      <c r="P1690" s="1" t="s">
        <v>7026</v>
      </c>
      <c r="Q1690" s="1" t="s">
        <v>6645</v>
      </c>
      <c r="R1690" s="1" t="s">
        <v>6646</v>
      </c>
      <c r="S1690" s="1" t="s">
        <v>6717</v>
      </c>
      <c r="T1690" s="2">
        <v>197065800802</v>
      </c>
      <c r="U1690" s="1" t="s">
        <v>156</v>
      </c>
      <c r="V1690">
        <v>46</v>
      </c>
      <c r="W1690" s="1" t="s">
        <v>141</v>
      </c>
      <c r="X1690" s="1" t="s">
        <v>6672</v>
      </c>
      <c r="Y1690" s="15">
        <v>43.2</v>
      </c>
      <c r="Z1690" s="15">
        <f t="shared" si="54"/>
        <v>172.8</v>
      </c>
      <c r="AA1690" s="15">
        <v>95</v>
      </c>
      <c r="AB1690" s="15">
        <f t="shared" si="55"/>
        <v>380</v>
      </c>
      <c r="AC1690">
        <v>40</v>
      </c>
      <c r="AD1690">
        <v>80</v>
      </c>
      <c r="AE1690">
        <v>47.75</v>
      </c>
      <c r="AF1690">
        <v>105</v>
      </c>
      <c r="AG1690" s="1">
        <v>4</v>
      </c>
    </row>
    <row r="1691" spans="1:33">
      <c r="A1691" s="1" t="s">
        <v>33</v>
      </c>
      <c r="B1691" s="13" t="s">
        <v>6988</v>
      </c>
      <c r="C1691" s="1" t="s">
        <v>7027</v>
      </c>
      <c r="D1691" s="1" t="s">
        <v>6990</v>
      </c>
      <c r="E1691" s="1" t="s">
        <v>5335</v>
      </c>
      <c r="F1691" s="1" t="s">
        <v>7028</v>
      </c>
      <c r="G1691" s="14">
        <v>130</v>
      </c>
      <c r="H1691" s="1" t="s">
        <v>6992</v>
      </c>
      <c r="I1691" s="1" t="s">
        <v>6641</v>
      </c>
      <c r="J1691" s="1" t="s">
        <v>6679</v>
      </c>
      <c r="K1691" s="1" t="s">
        <v>6680</v>
      </c>
      <c r="L1691" s="1" t="s">
        <v>98</v>
      </c>
      <c r="N1691" s="1" t="s">
        <v>43</v>
      </c>
      <c r="O1691" s="1" t="s">
        <v>44</v>
      </c>
      <c r="P1691" s="1" t="s">
        <v>7029</v>
      </c>
      <c r="Q1691" s="1" t="s">
        <v>6645</v>
      </c>
      <c r="R1691" s="1" t="s">
        <v>6646</v>
      </c>
      <c r="S1691" s="1" t="s">
        <v>6717</v>
      </c>
      <c r="T1691" s="2">
        <v>197065800840</v>
      </c>
      <c r="U1691" s="1" t="s">
        <v>156</v>
      </c>
      <c r="V1691">
        <v>47</v>
      </c>
      <c r="W1691" s="1" t="s">
        <v>141</v>
      </c>
      <c r="X1691" s="1" t="s">
        <v>6672</v>
      </c>
      <c r="Y1691" s="15">
        <v>43.2</v>
      </c>
      <c r="Z1691" s="15">
        <f t="shared" si="54"/>
        <v>43.2</v>
      </c>
      <c r="AA1691" s="15">
        <v>95</v>
      </c>
      <c r="AB1691" s="15">
        <f t="shared" si="55"/>
        <v>95</v>
      </c>
      <c r="AC1691">
        <v>40</v>
      </c>
      <c r="AD1691">
        <v>80</v>
      </c>
      <c r="AE1691">
        <v>47.75</v>
      </c>
      <c r="AF1691">
        <v>105</v>
      </c>
      <c r="AG1691" s="1">
        <v>1</v>
      </c>
    </row>
    <row r="1692" spans="1:33">
      <c r="A1692" s="1" t="s">
        <v>33</v>
      </c>
      <c r="B1692" s="13" t="s">
        <v>7030</v>
      </c>
      <c r="C1692" s="1" t="s">
        <v>7031</v>
      </c>
      <c r="D1692" s="1" t="s">
        <v>7032</v>
      </c>
      <c r="E1692" s="1" t="s">
        <v>7033</v>
      </c>
      <c r="F1692" s="1" t="s">
        <v>7034</v>
      </c>
      <c r="G1692" s="14">
        <v>40</v>
      </c>
      <c r="H1692" s="1" t="s">
        <v>6992</v>
      </c>
      <c r="I1692" s="1" t="s">
        <v>6641</v>
      </c>
      <c r="J1692" s="1" t="s">
        <v>6679</v>
      </c>
      <c r="K1692" s="1" t="s">
        <v>6680</v>
      </c>
      <c r="L1692" s="1" t="s">
        <v>98</v>
      </c>
      <c r="N1692" s="1" t="s">
        <v>43</v>
      </c>
      <c r="O1692" s="1" t="s">
        <v>44</v>
      </c>
      <c r="P1692" s="1" t="s">
        <v>7035</v>
      </c>
      <c r="Q1692" s="1" t="s">
        <v>6645</v>
      </c>
      <c r="R1692" s="1" t="s">
        <v>6646</v>
      </c>
      <c r="S1692" s="1" t="s">
        <v>7036</v>
      </c>
      <c r="T1692" s="2">
        <v>197065799762</v>
      </c>
      <c r="U1692" s="1" t="s">
        <v>156</v>
      </c>
      <c r="V1692">
        <v>35</v>
      </c>
      <c r="W1692" s="1" t="s">
        <v>141</v>
      </c>
      <c r="X1692" s="1" t="s">
        <v>6672</v>
      </c>
      <c r="Y1692" s="15">
        <v>43.2</v>
      </c>
      <c r="Z1692" s="15">
        <f t="shared" si="54"/>
        <v>43.2</v>
      </c>
      <c r="AA1692" s="15">
        <v>95</v>
      </c>
      <c r="AB1692" s="15">
        <f t="shared" si="55"/>
        <v>95</v>
      </c>
      <c r="AC1692">
        <v>40</v>
      </c>
      <c r="AD1692">
        <v>80</v>
      </c>
      <c r="AE1692">
        <v>47.75</v>
      </c>
      <c r="AF1692">
        <v>105</v>
      </c>
      <c r="AG1692" s="1">
        <v>1</v>
      </c>
    </row>
    <row r="1693" spans="1:33">
      <c r="A1693" s="1" t="s">
        <v>33</v>
      </c>
      <c r="B1693" s="13" t="s">
        <v>7030</v>
      </c>
      <c r="C1693" s="1" t="s">
        <v>7037</v>
      </c>
      <c r="D1693" s="1" t="s">
        <v>7032</v>
      </c>
      <c r="E1693" s="1" t="s">
        <v>7033</v>
      </c>
      <c r="F1693" s="1" t="s">
        <v>7038</v>
      </c>
      <c r="G1693" s="14">
        <v>65</v>
      </c>
      <c r="H1693" s="1" t="s">
        <v>6992</v>
      </c>
      <c r="I1693" s="1" t="s">
        <v>6641</v>
      </c>
      <c r="J1693" s="1" t="s">
        <v>6679</v>
      </c>
      <c r="K1693" s="1" t="s">
        <v>6680</v>
      </c>
      <c r="L1693" s="1" t="s">
        <v>98</v>
      </c>
      <c r="N1693" s="1" t="s">
        <v>43</v>
      </c>
      <c r="O1693" s="1" t="s">
        <v>44</v>
      </c>
      <c r="P1693" s="1" t="s">
        <v>7039</v>
      </c>
      <c r="Q1693" s="1" t="s">
        <v>6645</v>
      </c>
      <c r="R1693" s="1" t="s">
        <v>6646</v>
      </c>
      <c r="S1693" s="1" t="s">
        <v>7036</v>
      </c>
      <c r="T1693" s="2">
        <v>197065799960</v>
      </c>
      <c r="U1693" s="1" t="s">
        <v>156</v>
      </c>
      <c r="V1693">
        <v>38.5</v>
      </c>
      <c r="W1693" s="1" t="s">
        <v>141</v>
      </c>
      <c r="X1693" s="1" t="s">
        <v>6672</v>
      </c>
      <c r="Y1693" s="15">
        <v>43.2</v>
      </c>
      <c r="Z1693" s="15">
        <f t="shared" si="54"/>
        <v>43.2</v>
      </c>
      <c r="AA1693" s="15">
        <v>95</v>
      </c>
      <c r="AB1693" s="15">
        <f t="shared" si="55"/>
        <v>95</v>
      </c>
      <c r="AC1693">
        <v>40</v>
      </c>
      <c r="AD1693">
        <v>80</v>
      </c>
      <c r="AE1693">
        <v>47.75</v>
      </c>
      <c r="AF1693">
        <v>105</v>
      </c>
      <c r="AG1693" s="1">
        <v>1</v>
      </c>
    </row>
    <row r="1694" spans="1:33">
      <c r="A1694" s="1" t="s">
        <v>33</v>
      </c>
      <c r="B1694" s="13" t="s">
        <v>7030</v>
      </c>
      <c r="C1694" s="1" t="s">
        <v>7040</v>
      </c>
      <c r="D1694" s="1" t="s">
        <v>7032</v>
      </c>
      <c r="E1694" s="1" t="s">
        <v>7033</v>
      </c>
      <c r="F1694" s="1" t="s">
        <v>7041</v>
      </c>
      <c r="G1694" s="14">
        <v>70</v>
      </c>
      <c r="H1694" s="1" t="s">
        <v>6992</v>
      </c>
      <c r="I1694" s="1" t="s">
        <v>6641</v>
      </c>
      <c r="J1694" s="1" t="s">
        <v>6679</v>
      </c>
      <c r="K1694" s="1" t="s">
        <v>6680</v>
      </c>
      <c r="L1694" s="1" t="s">
        <v>98</v>
      </c>
      <c r="N1694" s="1" t="s">
        <v>43</v>
      </c>
      <c r="O1694" s="1" t="s">
        <v>44</v>
      </c>
      <c r="P1694" s="1" t="s">
        <v>7042</v>
      </c>
      <c r="Q1694" s="1" t="s">
        <v>6645</v>
      </c>
      <c r="R1694" s="1" t="s">
        <v>6646</v>
      </c>
      <c r="S1694" s="1" t="s">
        <v>7036</v>
      </c>
      <c r="T1694" s="2">
        <v>197065799984</v>
      </c>
      <c r="U1694" s="1" t="s">
        <v>156</v>
      </c>
      <c r="V1694">
        <v>39</v>
      </c>
      <c r="W1694" s="1" t="s">
        <v>141</v>
      </c>
      <c r="X1694" s="1" t="s">
        <v>6672</v>
      </c>
      <c r="Y1694" s="15">
        <v>43.2</v>
      </c>
      <c r="Z1694" s="15">
        <f t="shared" si="54"/>
        <v>129.60000000000002</v>
      </c>
      <c r="AA1694" s="15">
        <v>95</v>
      </c>
      <c r="AB1694" s="15">
        <f t="shared" si="55"/>
        <v>285</v>
      </c>
      <c r="AC1694">
        <v>40</v>
      </c>
      <c r="AD1694">
        <v>80</v>
      </c>
      <c r="AE1694">
        <v>47.75</v>
      </c>
      <c r="AF1694">
        <v>105</v>
      </c>
      <c r="AG1694" s="1">
        <v>3</v>
      </c>
    </row>
    <row r="1695" spans="1:33">
      <c r="A1695" s="1" t="s">
        <v>33</v>
      </c>
      <c r="B1695" s="13" t="s">
        <v>7030</v>
      </c>
      <c r="C1695" s="1" t="s">
        <v>7043</v>
      </c>
      <c r="D1695" s="1" t="s">
        <v>7032</v>
      </c>
      <c r="E1695" s="1" t="s">
        <v>7033</v>
      </c>
      <c r="F1695" s="1" t="s">
        <v>7044</v>
      </c>
      <c r="G1695" s="14">
        <v>75</v>
      </c>
      <c r="H1695" s="1" t="s">
        <v>6992</v>
      </c>
      <c r="I1695" s="1" t="s">
        <v>6641</v>
      </c>
      <c r="J1695" s="1" t="s">
        <v>6679</v>
      </c>
      <c r="K1695" s="1" t="s">
        <v>6680</v>
      </c>
      <c r="L1695" s="1" t="s">
        <v>98</v>
      </c>
      <c r="N1695" s="1" t="s">
        <v>43</v>
      </c>
      <c r="O1695" s="1" t="s">
        <v>44</v>
      </c>
      <c r="P1695" s="1" t="s">
        <v>7045</v>
      </c>
      <c r="Q1695" s="1" t="s">
        <v>6645</v>
      </c>
      <c r="R1695" s="1" t="s">
        <v>6646</v>
      </c>
      <c r="S1695" s="1" t="s">
        <v>7036</v>
      </c>
      <c r="T1695" s="2">
        <v>197065800208</v>
      </c>
      <c r="U1695" s="1" t="s">
        <v>156</v>
      </c>
      <c r="V1695">
        <v>40</v>
      </c>
      <c r="W1695" s="1" t="s">
        <v>141</v>
      </c>
      <c r="X1695" s="1" t="s">
        <v>6672</v>
      </c>
      <c r="Y1695" s="15">
        <v>43.2</v>
      </c>
      <c r="Z1695" s="15">
        <f t="shared" si="54"/>
        <v>43.2</v>
      </c>
      <c r="AA1695" s="15">
        <v>95</v>
      </c>
      <c r="AB1695" s="15">
        <f t="shared" si="55"/>
        <v>95</v>
      </c>
      <c r="AC1695">
        <v>40</v>
      </c>
      <c r="AD1695">
        <v>80</v>
      </c>
      <c r="AE1695">
        <v>47.75</v>
      </c>
      <c r="AF1695">
        <v>105</v>
      </c>
      <c r="AG1695" s="1">
        <v>1</v>
      </c>
    </row>
    <row r="1696" spans="1:33">
      <c r="A1696" s="1" t="s">
        <v>33</v>
      </c>
      <c r="B1696" s="13" t="s">
        <v>7030</v>
      </c>
      <c r="C1696" s="1" t="s">
        <v>7046</v>
      </c>
      <c r="D1696" s="1" t="s">
        <v>7032</v>
      </c>
      <c r="E1696" s="1" t="s">
        <v>7033</v>
      </c>
      <c r="F1696" s="1" t="s">
        <v>7047</v>
      </c>
      <c r="G1696" s="14">
        <v>80</v>
      </c>
      <c r="H1696" s="1" t="s">
        <v>6992</v>
      </c>
      <c r="I1696" s="1" t="s">
        <v>6641</v>
      </c>
      <c r="J1696" s="1" t="s">
        <v>6679</v>
      </c>
      <c r="K1696" s="1" t="s">
        <v>6680</v>
      </c>
      <c r="L1696" s="1" t="s">
        <v>98</v>
      </c>
      <c r="N1696" s="1" t="s">
        <v>43</v>
      </c>
      <c r="O1696" s="1" t="s">
        <v>44</v>
      </c>
      <c r="P1696" s="1" t="s">
        <v>7048</v>
      </c>
      <c r="Q1696" s="1" t="s">
        <v>6645</v>
      </c>
      <c r="R1696" s="1" t="s">
        <v>6646</v>
      </c>
      <c r="S1696" s="1" t="s">
        <v>7036</v>
      </c>
      <c r="T1696" s="2">
        <v>197065800215</v>
      </c>
      <c r="U1696" s="1" t="s">
        <v>156</v>
      </c>
      <c r="V1696">
        <v>40.5</v>
      </c>
      <c r="W1696" s="1" t="s">
        <v>141</v>
      </c>
      <c r="X1696" s="1" t="s">
        <v>6672</v>
      </c>
      <c r="Y1696" s="15">
        <v>43.2</v>
      </c>
      <c r="Z1696" s="15">
        <f t="shared" si="54"/>
        <v>86.4</v>
      </c>
      <c r="AA1696" s="15">
        <v>95</v>
      </c>
      <c r="AB1696" s="15">
        <f t="shared" si="55"/>
        <v>190</v>
      </c>
      <c r="AC1696">
        <v>40</v>
      </c>
      <c r="AD1696">
        <v>80</v>
      </c>
      <c r="AE1696">
        <v>47.75</v>
      </c>
      <c r="AF1696">
        <v>105</v>
      </c>
      <c r="AG1696" s="1">
        <v>2</v>
      </c>
    </row>
    <row r="1697" spans="1:33">
      <c r="A1697" s="1" t="s">
        <v>33</v>
      </c>
      <c r="B1697" s="13" t="s">
        <v>7030</v>
      </c>
      <c r="C1697" s="1" t="s">
        <v>7049</v>
      </c>
      <c r="D1697" s="1" t="s">
        <v>7032</v>
      </c>
      <c r="E1697" s="1" t="s">
        <v>7033</v>
      </c>
      <c r="F1697" s="1" t="s">
        <v>7050</v>
      </c>
      <c r="G1697" s="14">
        <v>105</v>
      </c>
      <c r="H1697" s="1" t="s">
        <v>6992</v>
      </c>
      <c r="I1697" s="1" t="s">
        <v>6641</v>
      </c>
      <c r="J1697" s="1" t="s">
        <v>6679</v>
      </c>
      <c r="K1697" s="1" t="s">
        <v>6680</v>
      </c>
      <c r="L1697" s="1" t="s">
        <v>98</v>
      </c>
      <c r="N1697" s="1" t="s">
        <v>43</v>
      </c>
      <c r="O1697" s="1" t="s">
        <v>44</v>
      </c>
      <c r="P1697" s="1" t="s">
        <v>7051</v>
      </c>
      <c r="Q1697" s="1" t="s">
        <v>6645</v>
      </c>
      <c r="R1697" s="1" t="s">
        <v>6646</v>
      </c>
      <c r="S1697" s="1" t="s">
        <v>7036</v>
      </c>
      <c r="T1697" s="2">
        <v>197065800413</v>
      </c>
      <c r="U1697" s="1" t="s">
        <v>156</v>
      </c>
      <c r="V1697">
        <v>44</v>
      </c>
      <c r="W1697" s="1" t="s">
        <v>141</v>
      </c>
      <c r="X1697" s="1" t="s">
        <v>6672</v>
      </c>
      <c r="Y1697" s="15">
        <v>43.2</v>
      </c>
      <c r="Z1697" s="15">
        <f t="shared" si="54"/>
        <v>43.2</v>
      </c>
      <c r="AA1697" s="15">
        <v>95</v>
      </c>
      <c r="AB1697" s="15">
        <f t="shared" si="55"/>
        <v>95</v>
      </c>
      <c r="AC1697">
        <v>40</v>
      </c>
      <c r="AD1697">
        <v>80</v>
      </c>
      <c r="AE1697">
        <v>47.75</v>
      </c>
      <c r="AF1697">
        <v>105</v>
      </c>
      <c r="AG1697" s="1">
        <v>1</v>
      </c>
    </row>
    <row r="1698" spans="1:33">
      <c r="A1698" s="1" t="s">
        <v>33</v>
      </c>
      <c r="B1698" s="13" t="s">
        <v>7030</v>
      </c>
      <c r="C1698" s="1" t="s">
        <v>7052</v>
      </c>
      <c r="D1698" s="1" t="s">
        <v>7032</v>
      </c>
      <c r="E1698" s="1" t="s">
        <v>7033</v>
      </c>
      <c r="F1698" s="1" t="s">
        <v>7053</v>
      </c>
      <c r="G1698" s="14">
        <v>120</v>
      </c>
      <c r="H1698" s="1" t="s">
        <v>6992</v>
      </c>
      <c r="I1698" s="1" t="s">
        <v>6641</v>
      </c>
      <c r="J1698" s="1" t="s">
        <v>6679</v>
      </c>
      <c r="K1698" s="1" t="s">
        <v>6680</v>
      </c>
      <c r="L1698" s="1" t="s">
        <v>98</v>
      </c>
      <c r="N1698" s="1" t="s">
        <v>43</v>
      </c>
      <c r="O1698" s="1" t="s">
        <v>44</v>
      </c>
      <c r="P1698" s="1" t="s">
        <v>7054</v>
      </c>
      <c r="Q1698" s="1" t="s">
        <v>6645</v>
      </c>
      <c r="R1698" s="1" t="s">
        <v>6646</v>
      </c>
      <c r="S1698" s="1" t="s">
        <v>7036</v>
      </c>
      <c r="T1698" s="2">
        <v>197065800475</v>
      </c>
      <c r="U1698" s="1" t="s">
        <v>156</v>
      </c>
      <c r="V1698">
        <v>46</v>
      </c>
      <c r="W1698" s="1" t="s">
        <v>141</v>
      </c>
      <c r="X1698" s="1" t="s">
        <v>6672</v>
      </c>
      <c r="Y1698" s="15">
        <v>43.2</v>
      </c>
      <c r="Z1698" s="15">
        <f t="shared" si="54"/>
        <v>43.2</v>
      </c>
      <c r="AA1698" s="15">
        <v>95</v>
      </c>
      <c r="AB1698" s="15">
        <f t="shared" si="55"/>
        <v>95</v>
      </c>
      <c r="AC1698">
        <v>40</v>
      </c>
      <c r="AD1698">
        <v>80</v>
      </c>
      <c r="AE1698">
        <v>47.75</v>
      </c>
      <c r="AF1698">
        <v>105</v>
      </c>
      <c r="AG1698" s="1">
        <v>1</v>
      </c>
    </row>
    <row r="1699" spans="1:33">
      <c r="A1699" s="1" t="s">
        <v>33</v>
      </c>
      <c r="B1699" s="13" t="s">
        <v>7030</v>
      </c>
      <c r="C1699" s="1" t="s">
        <v>7055</v>
      </c>
      <c r="D1699" s="1" t="s">
        <v>7032</v>
      </c>
      <c r="E1699" s="1" t="s">
        <v>7033</v>
      </c>
      <c r="F1699" s="1" t="s">
        <v>7056</v>
      </c>
      <c r="G1699" s="14">
        <v>130</v>
      </c>
      <c r="H1699" s="1" t="s">
        <v>6992</v>
      </c>
      <c r="I1699" s="1" t="s">
        <v>6641</v>
      </c>
      <c r="J1699" s="1" t="s">
        <v>6679</v>
      </c>
      <c r="K1699" s="1" t="s">
        <v>6680</v>
      </c>
      <c r="L1699" s="1" t="s">
        <v>98</v>
      </c>
      <c r="N1699" s="1" t="s">
        <v>43</v>
      </c>
      <c r="O1699" s="1" t="s">
        <v>44</v>
      </c>
      <c r="P1699" s="1" t="s">
        <v>7057</v>
      </c>
      <c r="Q1699" s="1" t="s">
        <v>6645</v>
      </c>
      <c r="R1699" s="1" t="s">
        <v>6646</v>
      </c>
      <c r="S1699" s="1" t="s">
        <v>7036</v>
      </c>
      <c r="T1699" s="2">
        <v>197065800499</v>
      </c>
      <c r="U1699" s="1" t="s">
        <v>156</v>
      </c>
      <c r="V1699">
        <v>47</v>
      </c>
      <c r="W1699" s="1" t="s">
        <v>141</v>
      </c>
      <c r="X1699" s="1" t="s">
        <v>6672</v>
      </c>
      <c r="Y1699" s="15">
        <v>43.2</v>
      </c>
      <c r="Z1699" s="15">
        <f t="shared" si="54"/>
        <v>43.2</v>
      </c>
      <c r="AA1699" s="15">
        <v>95</v>
      </c>
      <c r="AB1699" s="15">
        <f t="shared" si="55"/>
        <v>95</v>
      </c>
      <c r="AC1699">
        <v>40</v>
      </c>
      <c r="AD1699">
        <v>80</v>
      </c>
      <c r="AE1699">
        <v>47.75</v>
      </c>
      <c r="AF1699">
        <v>105</v>
      </c>
      <c r="AG1699" s="1">
        <v>1</v>
      </c>
    </row>
    <row r="1700" spans="1:33">
      <c r="A1700" s="1" t="s">
        <v>33</v>
      </c>
      <c r="B1700" s="13" t="s">
        <v>7058</v>
      </c>
      <c r="C1700" s="1" t="s">
        <v>7059</v>
      </c>
      <c r="D1700" s="1" t="s">
        <v>7060</v>
      </c>
      <c r="E1700" s="1" t="s">
        <v>7061</v>
      </c>
      <c r="F1700" s="1" t="s">
        <v>7062</v>
      </c>
      <c r="G1700" s="14">
        <v>70</v>
      </c>
      <c r="I1700" s="1" t="s">
        <v>6641</v>
      </c>
      <c r="J1700" s="1" t="s">
        <v>6679</v>
      </c>
      <c r="K1700" s="1" t="s">
        <v>6680</v>
      </c>
      <c r="L1700" s="1" t="s">
        <v>74</v>
      </c>
      <c r="N1700" s="1" t="s">
        <v>43</v>
      </c>
      <c r="O1700" s="1" t="s">
        <v>44</v>
      </c>
      <c r="P1700" s="1" t="s">
        <v>7063</v>
      </c>
      <c r="Q1700" s="1" t="s">
        <v>6645</v>
      </c>
      <c r="R1700" s="1" t="s">
        <v>6646</v>
      </c>
      <c r="S1700" s="1" t="s">
        <v>7036</v>
      </c>
      <c r="T1700" s="2">
        <v>197065718633</v>
      </c>
      <c r="U1700" s="1" t="s">
        <v>156</v>
      </c>
      <c r="V1700">
        <v>39</v>
      </c>
      <c r="W1700" s="1" t="s">
        <v>1002</v>
      </c>
      <c r="X1700" s="1" t="s">
        <v>6672</v>
      </c>
      <c r="Y1700" s="15">
        <v>43.2</v>
      </c>
      <c r="Z1700" s="15">
        <f t="shared" si="54"/>
        <v>129.60000000000002</v>
      </c>
      <c r="AA1700" s="15">
        <v>95</v>
      </c>
      <c r="AB1700" s="15">
        <f t="shared" si="55"/>
        <v>285</v>
      </c>
      <c r="AC1700">
        <v>40</v>
      </c>
      <c r="AD1700">
        <v>80</v>
      </c>
      <c r="AE1700">
        <v>47.75</v>
      </c>
      <c r="AF1700">
        <v>105</v>
      </c>
      <c r="AG1700" s="1">
        <v>3</v>
      </c>
    </row>
    <row r="1701" spans="1:33">
      <c r="A1701" s="1" t="s">
        <v>33</v>
      </c>
      <c r="B1701" s="13" t="s">
        <v>7058</v>
      </c>
      <c r="C1701" s="1" t="s">
        <v>7064</v>
      </c>
      <c r="D1701" s="1" t="s">
        <v>7060</v>
      </c>
      <c r="E1701" s="1" t="s">
        <v>7061</v>
      </c>
      <c r="F1701" s="1" t="s">
        <v>7065</v>
      </c>
      <c r="G1701" s="14">
        <v>75</v>
      </c>
      <c r="I1701" s="1" t="s">
        <v>6641</v>
      </c>
      <c r="J1701" s="1" t="s">
        <v>6679</v>
      </c>
      <c r="K1701" s="1" t="s">
        <v>6680</v>
      </c>
      <c r="L1701" s="1" t="s">
        <v>74</v>
      </c>
      <c r="N1701" s="1" t="s">
        <v>43</v>
      </c>
      <c r="O1701" s="1" t="s">
        <v>44</v>
      </c>
      <c r="P1701" s="1" t="s">
        <v>7066</v>
      </c>
      <c r="Q1701" s="1" t="s">
        <v>6645</v>
      </c>
      <c r="R1701" s="1" t="s">
        <v>6646</v>
      </c>
      <c r="S1701" s="1" t="s">
        <v>7036</v>
      </c>
      <c r="T1701" s="2">
        <v>197065718749</v>
      </c>
      <c r="U1701" s="1" t="s">
        <v>156</v>
      </c>
      <c r="V1701">
        <v>40</v>
      </c>
      <c r="W1701" s="1" t="s">
        <v>1002</v>
      </c>
      <c r="X1701" s="1" t="s">
        <v>6672</v>
      </c>
      <c r="Y1701" s="15">
        <v>43.2</v>
      </c>
      <c r="Z1701" s="15">
        <f t="shared" si="54"/>
        <v>86.4</v>
      </c>
      <c r="AA1701" s="15">
        <v>95</v>
      </c>
      <c r="AB1701" s="15">
        <f t="shared" si="55"/>
        <v>190</v>
      </c>
      <c r="AC1701">
        <v>40</v>
      </c>
      <c r="AD1701">
        <v>80</v>
      </c>
      <c r="AE1701">
        <v>47.75</v>
      </c>
      <c r="AF1701">
        <v>105</v>
      </c>
      <c r="AG1701" s="1">
        <v>2</v>
      </c>
    </row>
    <row r="1702" spans="1:33">
      <c r="A1702" s="1" t="s">
        <v>33</v>
      </c>
      <c r="B1702" s="13" t="s">
        <v>7058</v>
      </c>
      <c r="C1702" s="1" t="s">
        <v>7067</v>
      </c>
      <c r="D1702" s="1" t="s">
        <v>7060</v>
      </c>
      <c r="E1702" s="1" t="s">
        <v>7061</v>
      </c>
      <c r="F1702" s="1" t="s">
        <v>7068</v>
      </c>
      <c r="G1702" s="14">
        <v>85</v>
      </c>
      <c r="I1702" s="1" t="s">
        <v>6641</v>
      </c>
      <c r="J1702" s="1" t="s">
        <v>6679</v>
      </c>
      <c r="K1702" s="1" t="s">
        <v>6680</v>
      </c>
      <c r="L1702" s="1" t="s">
        <v>74</v>
      </c>
      <c r="N1702" s="1" t="s">
        <v>43</v>
      </c>
      <c r="O1702" s="1" t="s">
        <v>44</v>
      </c>
      <c r="P1702" s="1" t="s">
        <v>7069</v>
      </c>
      <c r="Q1702" s="1" t="s">
        <v>6645</v>
      </c>
      <c r="R1702" s="1" t="s">
        <v>6646</v>
      </c>
      <c r="S1702" s="1" t="s">
        <v>7036</v>
      </c>
      <c r="T1702" s="2">
        <v>197065719173</v>
      </c>
      <c r="U1702" s="1" t="s">
        <v>156</v>
      </c>
      <c r="V1702">
        <v>41</v>
      </c>
      <c r="W1702" s="1" t="s">
        <v>1002</v>
      </c>
      <c r="X1702" s="1" t="s">
        <v>6672</v>
      </c>
      <c r="Y1702" s="15">
        <v>43.2</v>
      </c>
      <c r="Z1702" s="15">
        <f t="shared" si="54"/>
        <v>43.2</v>
      </c>
      <c r="AA1702" s="15">
        <v>95</v>
      </c>
      <c r="AB1702" s="15">
        <f t="shared" si="55"/>
        <v>95</v>
      </c>
      <c r="AC1702">
        <v>40</v>
      </c>
      <c r="AD1702">
        <v>80</v>
      </c>
      <c r="AE1702">
        <v>47.75</v>
      </c>
      <c r="AF1702">
        <v>105</v>
      </c>
      <c r="AG1702" s="1">
        <v>1</v>
      </c>
    </row>
    <row r="1703" spans="1:33">
      <c r="A1703" s="1" t="s">
        <v>33</v>
      </c>
      <c r="B1703" s="13" t="s">
        <v>7058</v>
      </c>
      <c r="C1703" s="1" t="s">
        <v>7070</v>
      </c>
      <c r="D1703" s="1" t="s">
        <v>7060</v>
      </c>
      <c r="E1703" s="1" t="s">
        <v>7061</v>
      </c>
      <c r="F1703" s="1" t="s">
        <v>7071</v>
      </c>
      <c r="G1703" s="14">
        <v>95</v>
      </c>
      <c r="I1703" s="1" t="s">
        <v>6641</v>
      </c>
      <c r="J1703" s="1" t="s">
        <v>6679</v>
      </c>
      <c r="K1703" s="1" t="s">
        <v>6680</v>
      </c>
      <c r="L1703" s="1" t="s">
        <v>74</v>
      </c>
      <c r="N1703" s="1" t="s">
        <v>43</v>
      </c>
      <c r="O1703" s="1" t="s">
        <v>44</v>
      </c>
      <c r="P1703" s="1" t="s">
        <v>7072</v>
      </c>
      <c r="Q1703" s="1" t="s">
        <v>6645</v>
      </c>
      <c r="R1703" s="1" t="s">
        <v>6646</v>
      </c>
      <c r="S1703" s="1" t="s">
        <v>7036</v>
      </c>
      <c r="T1703" s="2">
        <v>197065719593</v>
      </c>
      <c r="U1703" s="1" t="s">
        <v>156</v>
      </c>
      <c r="V1703">
        <v>42.5</v>
      </c>
      <c r="W1703" s="1" t="s">
        <v>1002</v>
      </c>
      <c r="X1703" s="1" t="s">
        <v>6672</v>
      </c>
      <c r="Y1703" s="15">
        <v>43.2</v>
      </c>
      <c r="Z1703" s="15">
        <f t="shared" si="54"/>
        <v>129.60000000000002</v>
      </c>
      <c r="AA1703" s="15">
        <v>95</v>
      </c>
      <c r="AB1703" s="15">
        <f t="shared" si="55"/>
        <v>285</v>
      </c>
      <c r="AC1703">
        <v>40</v>
      </c>
      <c r="AD1703">
        <v>80</v>
      </c>
      <c r="AE1703">
        <v>47.75</v>
      </c>
      <c r="AF1703">
        <v>105</v>
      </c>
      <c r="AG1703" s="1">
        <v>3</v>
      </c>
    </row>
    <row r="1704" spans="1:33">
      <c r="A1704" s="1" t="s">
        <v>33</v>
      </c>
      <c r="B1704" s="13" t="s">
        <v>7058</v>
      </c>
      <c r="C1704" s="1" t="s">
        <v>7073</v>
      </c>
      <c r="D1704" s="1" t="s">
        <v>7060</v>
      </c>
      <c r="E1704" s="1" t="s">
        <v>7061</v>
      </c>
      <c r="F1704" s="1" t="s">
        <v>7074</v>
      </c>
      <c r="G1704" s="14">
        <v>105</v>
      </c>
      <c r="I1704" s="1" t="s">
        <v>6641</v>
      </c>
      <c r="J1704" s="1" t="s">
        <v>6679</v>
      </c>
      <c r="K1704" s="1" t="s">
        <v>6680</v>
      </c>
      <c r="L1704" s="1" t="s">
        <v>74</v>
      </c>
      <c r="N1704" s="1" t="s">
        <v>43</v>
      </c>
      <c r="O1704" s="1" t="s">
        <v>44</v>
      </c>
      <c r="P1704" s="1" t="s">
        <v>7075</v>
      </c>
      <c r="Q1704" s="1" t="s">
        <v>6645</v>
      </c>
      <c r="R1704" s="1" t="s">
        <v>6646</v>
      </c>
      <c r="S1704" s="1" t="s">
        <v>7036</v>
      </c>
      <c r="T1704" s="2">
        <v>197065719975</v>
      </c>
      <c r="U1704" s="1" t="s">
        <v>156</v>
      </c>
      <c r="V1704">
        <v>44</v>
      </c>
      <c r="W1704" s="1" t="s">
        <v>1002</v>
      </c>
      <c r="X1704" s="1" t="s">
        <v>6672</v>
      </c>
      <c r="Y1704" s="15">
        <v>43.2</v>
      </c>
      <c r="Z1704" s="15">
        <f t="shared" si="54"/>
        <v>43.2</v>
      </c>
      <c r="AA1704" s="15">
        <v>95</v>
      </c>
      <c r="AB1704" s="15">
        <f t="shared" si="55"/>
        <v>95</v>
      </c>
      <c r="AC1704">
        <v>40</v>
      </c>
      <c r="AD1704">
        <v>80</v>
      </c>
      <c r="AE1704">
        <v>47.75</v>
      </c>
      <c r="AF1704">
        <v>105</v>
      </c>
      <c r="AG1704" s="1">
        <v>1</v>
      </c>
    </row>
    <row r="1705" spans="1:33">
      <c r="A1705" s="1" t="s">
        <v>33</v>
      </c>
      <c r="B1705" s="13" t="s">
        <v>7058</v>
      </c>
      <c r="C1705" s="1" t="s">
        <v>7076</v>
      </c>
      <c r="D1705" s="1" t="s">
        <v>7060</v>
      </c>
      <c r="E1705" s="1" t="s">
        <v>7061</v>
      </c>
      <c r="F1705" s="1" t="s">
        <v>7077</v>
      </c>
      <c r="G1705" s="14">
        <v>115</v>
      </c>
      <c r="I1705" s="1" t="s">
        <v>6641</v>
      </c>
      <c r="J1705" s="1" t="s">
        <v>6679</v>
      </c>
      <c r="K1705" s="1" t="s">
        <v>6680</v>
      </c>
      <c r="L1705" s="1" t="s">
        <v>74</v>
      </c>
      <c r="N1705" s="1" t="s">
        <v>43</v>
      </c>
      <c r="O1705" s="1" t="s">
        <v>44</v>
      </c>
      <c r="P1705" s="1" t="s">
        <v>7078</v>
      </c>
      <c r="Q1705" s="1" t="s">
        <v>6645</v>
      </c>
      <c r="R1705" s="1" t="s">
        <v>6646</v>
      </c>
      <c r="S1705" s="1" t="s">
        <v>7036</v>
      </c>
      <c r="T1705" s="2">
        <v>197065720353</v>
      </c>
      <c r="U1705" s="1" t="s">
        <v>156</v>
      </c>
      <c r="V1705">
        <v>45</v>
      </c>
      <c r="W1705" s="1" t="s">
        <v>1002</v>
      </c>
      <c r="X1705" s="1" t="s">
        <v>6672</v>
      </c>
      <c r="Y1705" s="15">
        <v>43.2</v>
      </c>
      <c r="Z1705" s="15">
        <f t="shared" si="54"/>
        <v>129.60000000000002</v>
      </c>
      <c r="AA1705" s="15">
        <v>95</v>
      </c>
      <c r="AB1705" s="15">
        <f t="shared" si="55"/>
        <v>285</v>
      </c>
      <c r="AC1705">
        <v>40</v>
      </c>
      <c r="AD1705">
        <v>80</v>
      </c>
      <c r="AE1705">
        <v>47.75</v>
      </c>
      <c r="AF1705">
        <v>105</v>
      </c>
      <c r="AG1705" s="1">
        <v>3</v>
      </c>
    </row>
    <row r="1706" spans="1:33">
      <c r="A1706" s="1" t="s">
        <v>33</v>
      </c>
      <c r="B1706" s="13" t="s">
        <v>7079</v>
      </c>
      <c r="C1706" s="1" t="s">
        <v>7080</v>
      </c>
      <c r="D1706" s="1" t="s">
        <v>7081</v>
      </c>
      <c r="E1706" s="1" t="s">
        <v>7082</v>
      </c>
      <c r="F1706" s="1" t="s">
        <v>7083</v>
      </c>
      <c r="G1706" s="14">
        <v>40</v>
      </c>
      <c r="H1706" s="1" t="s">
        <v>7084</v>
      </c>
      <c r="I1706" s="1" t="s">
        <v>6641</v>
      </c>
      <c r="J1706" s="1" t="s">
        <v>6668</v>
      </c>
      <c r="K1706" s="1" t="s">
        <v>6669</v>
      </c>
      <c r="L1706" s="1" t="s">
        <v>98</v>
      </c>
      <c r="N1706" s="1" t="s">
        <v>43</v>
      </c>
      <c r="O1706" s="1" t="s">
        <v>44</v>
      </c>
      <c r="P1706" s="1" t="s">
        <v>7085</v>
      </c>
      <c r="Q1706" s="1" t="s">
        <v>6645</v>
      </c>
      <c r="R1706" s="1" t="s">
        <v>6646</v>
      </c>
      <c r="S1706" s="1" t="s">
        <v>6671</v>
      </c>
      <c r="T1706" s="2">
        <v>197065717643</v>
      </c>
      <c r="U1706" s="1" t="s">
        <v>359</v>
      </c>
      <c r="V1706">
        <v>35</v>
      </c>
      <c r="W1706" s="1" t="s">
        <v>51</v>
      </c>
      <c r="X1706" s="1" t="s">
        <v>7086</v>
      </c>
      <c r="Y1706" s="15">
        <v>39.6</v>
      </c>
      <c r="Z1706" s="15">
        <f t="shared" si="54"/>
        <v>39.6</v>
      </c>
      <c r="AA1706" s="15">
        <v>95</v>
      </c>
      <c r="AB1706" s="15">
        <f t="shared" si="55"/>
        <v>95</v>
      </c>
      <c r="AC1706">
        <v>36.4</v>
      </c>
      <c r="AD1706">
        <v>80</v>
      </c>
      <c r="AE1706">
        <v>45.7</v>
      </c>
      <c r="AF1706">
        <v>105</v>
      </c>
      <c r="AG1706" s="1">
        <v>1</v>
      </c>
    </row>
    <row r="1707" spans="1:33">
      <c r="A1707" s="1" t="s">
        <v>33</v>
      </c>
      <c r="B1707" s="13" t="s">
        <v>7079</v>
      </c>
      <c r="C1707" s="1" t="s">
        <v>7087</v>
      </c>
      <c r="D1707" s="1" t="s">
        <v>7081</v>
      </c>
      <c r="E1707" s="1" t="s">
        <v>7082</v>
      </c>
      <c r="F1707" s="1" t="s">
        <v>7088</v>
      </c>
      <c r="G1707" s="14">
        <v>45</v>
      </c>
      <c r="H1707" s="1" t="s">
        <v>7084</v>
      </c>
      <c r="I1707" s="1" t="s">
        <v>6641</v>
      </c>
      <c r="J1707" s="1" t="s">
        <v>6668</v>
      </c>
      <c r="K1707" s="1" t="s">
        <v>6669</v>
      </c>
      <c r="L1707" s="1" t="s">
        <v>98</v>
      </c>
      <c r="N1707" s="1" t="s">
        <v>43</v>
      </c>
      <c r="O1707" s="1" t="s">
        <v>44</v>
      </c>
      <c r="P1707" s="1" t="s">
        <v>7089</v>
      </c>
      <c r="Q1707" s="1" t="s">
        <v>6645</v>
      </c>
      <c r="R1707" s="1" t="s">
        <v>6646</v>
      </c>
      <c r="S1707" s="1" t="s">
        <v>6671</v>
      </c>
      <c r="T1707" s="2">
        <v>197065717841</v>
      </c>
      <c r="U1707" s="1" t="s">
        <v>359</v>
      </c>
      <c r="V1707">
        <v>36</v>
      </c>
      <c r="W1707" s="1" t="s">
        <v>51</v>
      </c>
      <c r="X1707" s="1" t="s">
        <v>7086</v>
      </c>
      <c r="Y1707" s="15">
        <v>39.6</v>
      </c>
      <c r="Z1707" s="15">
        <f t="shared" si="54"/>
        <v>39.6</v>
      </c>
      <c r="AA1707" s="15">
        <v>95</v>
      </c>
      <c r="AB1707" s="15">
        <f t="shared" si="55"/>
        <v>95</v>
      </c>
      <c r="AC1707">
        <v>36.4</v>
      </c>
      <c r="AD1707">
        <v>80</v>
      </c>
      <c r="AE1707">
        <v>45.7</v>
      </c>
      <c r="AF1707">
        <v>105</v>
      </c>
      <c r="AG1707" s="1">
        <v>1</v>
      </c>
    </row>
    <row r="1708" spans="1:33">
      <c r="A1708" s="1" t="s">
        <v>33</v>
      </c>
      <c r="B1708" s="13" t="s">
        <v>7079</v>
      </c>
      <c r="C1708" s="1" t="s">
        <v>7090</v>
      </c>
      <c r="D1708" s="1" t="s">
        <v>7081</v>
      </c>
      <c r="E1708" s="1" t="s">
        <v>7082</v>
      </c>
      <c r="F1708" s="1" t="s">
        <v>7091</v>
      </c>
      <c r="G1708" s="14">
        <v>50</v>
      </c>
      <c r="H1708" s="1" t="s">
        <v>7084</v>
      </c>
      <c r="I1708" s="1" t="s">
        <v>6641</v>
      </c>
      <c r="J1708" s="1" t="s">
        <v>6668</v>
      </c>
      <c r="K1708" s="1" t="s">
        <v>6669</v>
      </c>
      <c r="L1708" s="1" t="s">
        <v>98</v>
      </c>
      <c r="N1708" s="1" t="s">
        <v>43</v>
      </c>
      <c r="O1708" s="1" t="s">
        <v>44</v>
      </c>
      <c r="P1708" s="1" t="s">
        <v>7092</v>
      </c>
      <c r="Q1708" s="1" t="s">
        <v>6645</v>
      </c>
      <c r="R1708" s="1" t="s">
        <v>6646</v>
      </c>
      <c r="S1708" s="1" t="s">
        <v>6671</v>
      </c>
      <c r="T1708" s="2">
        <v>197065718039</v>
      </c>
      <c r="U1708" s="1" t="s">
        <v>359</v>
      </c>
      <c r="V1708">
        <v>36.5</v>
      </c>
      <c r="W1708" s="1" t="s">
        <v>51</v>
      </c>
      <c r="X1708" s="1" t="s">
        <v>7086</v>
      </c>
      <c r="Y1708" s="15">
        <v>39.6</v>
      </c>
      <c r="Z1708" s="15">
        <f t="shared" si="54"/>
        <v>198</v>
      </c>
      <c r="AA1708" s="15">
        <v>95</v>
      </c>
      <c r="AB1708" s="15">
        <f t="shared" si="55"/>
        <v>475</v>
      </c>
      <c r="AC1708">
        <v>36.4</v>
      </c>
      <c r="AD1708">
        <v>80</v>
      </c>
      <c r="AE1708">
        <v>45.7</v>
      </c>
      <c r="AF1708">
        <v>105</v>
      </c>
      <c r="AG1708" s="1">
        <v>5</v>
      </c>
    </row>
    <row r="1709" spans="1:33">
      <c r="A1709" s="1" t="s">
        <v>33</v>
      </c>
      <c r="B1709" s="13" t="s">
        <v>7079</v>
      </c>
      <c r="C1709" s="1" t="s">
        <v>7093</v>
      </c>
      <c r="D1709" s="1" t="s">
        <v>7081</v>
      </c>
      <c r="E1709" s="1" t="s">
        <v>7082</v>
      </c>
      <c r="F1709" s="1" t="s">
        <v>7094</v>
      </c>
      <c r="G1709" s="14">
        <v>55</v>
      </c>
      <c r="H1709" s="1" t="s">
        <v>7084</v>
      </c>
      <c r="I1709" s="1" t="s">
        <v>6641</v>
      </c>
      <c r="J1709" s="1" t="s">
        <v>6668</v>
      </c>
      <c r="K1709" s="1" t="s">
        <v>6669</v>
      </c>
      <c r="L1709" s="1" t="s">
        <v>98</v>
      </c>
      <c r="N1709" s="1" t="s">
        <v>43</v>
      </c>
      <c r="O1709" s="1" t="s">
        <v>44</v>
      </c>
      <c r="P1709" s="1" t="s">
        <v>7095</v>
      </c>
      <c r="Q1709" s="1" t="s">
        <v>6645</v>
      </c>
      <c r="R1709" s="1" t="s">
        <v>6646</v>
      </c>
      <c r="S1709" s="1" t="s">
        <v>6671</v>
      </c>
      <c r="T1709" s="2">
        <v>197065718237</v>
      </c>
      <c r="U1709" s="1" t="s">
        <v>359</v>
      </c>
      <c r="V1709">
        <v>37</v>
      </c>
      <c r="W1709" s="1" t="s">
        <v>51</v>
      </c>
      <c r="X1709" s="1" t="s">
        <v>7086</v>
      </c>
      <c r="Y1709" s="15">
        <v>39.6</v>
      </c>
      <c r="Z1709" s="15">
        <f t="shared" si="54"/>
        <v>79.2</v>
      </c>
      <c r="AA1709" s="15">
        <v>95</v>
      </c>
      <c r="AB1709" s="15">
        <f t="shared" si="55"/>
        <v>190</v>
      </c>
      <c r="AC1709">
        <v>36.4</v>
      </c>
      <c r="AD1709">
        <v>80</v>
      </c>
      <c r="AE1709">
        <v>45.7</v>
      </c>
      <c r="AF1709">
        <v>105</v>
      </c>
      <c r="AG1709" s="1">
        <v>2</v>
      </c>
    </row>
    <row r="1710" spans="1:33">
      <c r="A1710" s="1" t="s">
        <v>33</v>
      </c>
      <c r="B1710" s="13" t="s">
        <v>7079</v>
      </c>
      <c r="C1710" s="1" t="s">
        <v>7096</v>
      </c>
      <c r="D1710" s="1" t="s">
        <v>7081</v>
      </c>
      <c r="E1710" s="1" t="s">
        <v>7082</v>
      </c>
      <c r="F1710" s="1" t="s">
        <v>7097</v>
      </c>
      <c r="G1710" s="14">
        <v>60</v>
      </c>
      <c r="H1710" s="1" t="s">
        <v>7084</v>
      </c>
      <c r="I1710" s="1" t="s">
        <v>6641</v>
      </c>
      <c r="J1710" s="1" t="s">
        <v>6668</v>
      </c>
      <c r="K1710" s="1" t="s">
        <v>6669</v>
      </c>
      <c r="L1710" s="1" t="s">
        <v>98</v>
      </c>
      <c r="N1710" s="1" t="s">
        <v>43</v>
      </c>
      <c r="O1710" s="1" t="s">
        <v>44</v>
      </c>
      <c r="P1710" s="1" t="s">
        <v>7098</v>
      </c>
      <c r="Q1710" s="1" t="s">
        <v>6645</v>
      </c>
      <c r="R1710" s="1" t="s">
        <v>6646</v>
      </c>
      <c r="S1710" s="1" t="s">
        <v>6671</v>
      </c>
      <c r="T1710" s="2">
        <v>197065718435</v>
      </c>
      <c r="U1710" s="1" t="s">
        <v>359</v>
      </c>
      <c r="V1710">
        <v>38</v>
      </c>
      <c r="W1710" s="1" t="s">
        <v>51</v>
      </c>
      <c r="X1710" s="1" t="s">
        <v>7086</v>
      </c>
      <c r="Y1710" s="15">
        <v>39.6</v>
      </c>
      <c r="Z1710" s="15">
        <f t="shared" si="54"/>
        <v>118.80000000000001</v>
      </c>
      <c r="AA1710" s="15">
        <v>95</v>
      </c>
      <c r="AB1710" s="15">
        <f t="shared" si="55"/>
        <v>285</v>
      </c>
      <c r="AC1710">
        <v>36.4</v>
      </c>
      <c r="AD1710">
        <v>80</v>
      </c>
      <c r="AE1710">
        <v>45.7</v>
      </c>
      <c r="AF1710">
        <v>105</v>
      </c>
      <c r="AG1710" s="1">
        <v>3</v>
      </c>
    </row>
    <row r="1711" spans="1:33">
      <c r="A1711" s="1" t="s">
        <v>33</v>
      </c>
      <c r="B1711" s="13" t="s">
        <v>7079</v>
      </c>
      <c r="C1711" s="1" t="s">
        <v>7099</v>
      </c>
      <c r="D1711" s="1" t="s">
        <v>7081</v>
      </c>
      <c r="E1711" s="1" t="s">
        <v>7082</v>
      </c>
      <c r="F1711" s="1" t="s">
        <v>7100</v>
      </c>
      <c r="G1711" s="14">
        <v>65</v>
      </c>
      <c r="H1711" s="1" t="s">
        <v>7084</v>
      </c>
      <c r="I1711" s="1" t="s">
        <v>6641</v>
      </c>
      <c r="J1711" s="1" t="s">
        <v>6668</v>
      </c>
      <c r="K1711" s="1" t="s">
        <v>6669</v>
      </c>
      <c r="L1711" s="1" t="s">
        <v>98</v>
      </c>
      <c r="N1711" s="1" t="s">
        <v>43</v>
      </c>
      <c r="O1711" s="1" t="s">
        <v>44</v>
      </c>
      <c r="P1711" s="1" t="s">
        <v>7101</v>
      </c>
      <c r="Q1711" s="1" t="s">
        <v>6645</v>
      </c>
      <c r="R1711" s="1" t="s">
        <v>6646</v>
      </c>
      <c r="S1711" s="1" t="s">
        <v>6671</v>
      </c>
      <c r="T1711" s="2">
        <v>197065718664</v>
      </c>
      <c r="U1711" s="1" t="s">
        <v>359</v>
      </c>
      <c r="V1711">
        <v>38.5</v>
      </c>
      <c r="W1711" s="1" t="s">
        <v>51</v>
      </c>
      <c r="X1711" s="1" t="s">
        <v>7086</v>
      </c>
      <c r="Y1711" s="15">
        <v>39.6</v>
      </c>
      <c r="Z1711" s="15">
        <f t="shared" si="54"/>
        <v>39.6</v>
      </c>
      <c r="AA1711" s="15">
        <v>95</v>
      </c>
      <c r="AB1711" s="15">
        <f t="shared" si="55"/>
        <v>95</v>
      </c>
      <c r="AC1711">
        <v>36.4</v>
      </c>
      <c r="AD1711">
        <v>80</v>
      </c>
      <c r="AE1711">
        <v>45.7</v>
      </c>
      <c r="AF1711">
        <v>105</v>
      </c>
      <c r="AG1711" s="1">
        <v>1</v>
      </c>
    </row>
    <row r="1712" spans="1:33">
      <c r="A1712" s="1" t="s">
        <v>33</v>
      </c>
      <c r="B1712" s="13" t="s">
        <v>7079</v>
      </c>
      <c r="C1712" s="1" t="s">
        <v>7102</v>
      </c>
      <c r="D1712" s="1" t="s">
        <v>7081</v>
      </c>
      <c r="E1712" s="1" t="s">
        <v>7082</v>
      </c>
      <c r="F1712" s="1" t="s">
        <v>7103</v>
      </c>
      <c r="G1712" s="14">
        <v>70</v>
      </c>
      <c r="H1712" s="1" t="s">
        <v>7084</v>
      </c>
      <c r="I1712" s="1" t="s">
        <v>6641</v>
      </c>
      <c r="J1712" s="1" t="s">
        <v>6668</v>
      </c>
      <c r="K1712" s="1" t="s">
        <v>6669</v>
      </c>
      <c r="L1712" s="1" t="s">
        <v>98</v>
      </c>
      <c r="N1712" s="1" t="s">
        <v>43</v>
      </c>
      <c r="O1712" s="1" t="s">
        <v>44</v>
      </c>
      <c r="P1712" s="1" t="s">
        <v>7104</v>
      </c>
      <c r="Q1712" s="1" t="s">
        <v>6645</v>
      </c>
      <c r="R1712" s="1" t="s">
        <v>6646</v>
      </c>
      <c r="S1712" s="1" t="s">
        <v>6671</v>
      </c>
      <c r="T1712" s="2">
        <v>197065718787</v>
      </c>
      <c r="U1712" s="1" t="s">
        <v>359</v>
      </c>
      <c r="V1712">
        <v>39</v>
      </c>
      <c r="W1712" s="1" t="s">
        <v>51</v>
      </c>
      <c r="X1712" s="1" t="s">
        <v>7086</v>
      </c>
      <c r="Y1712" s="15">
        <v>39.6</v>
      </c>
      <c r="Z1712" s="15">
        <f t="shared" si="54"/>
        <v>158.4</v>
      </c>
      <c r="AA1712" s="15">
        <v>95</v>
      </c>
      <c r="AB1712" s="15">
        <f t="shared" si="55"/>
        <v>380</v>
      </c>
      <c r="AC1712">
        <v>36.4</v>
      </c>
      <c r="AD1712">
        <v>80</v>
      </c>
      <c r="AE1712">
        <v>45.7</v>
      </c>
      <c r="AF1712">
        <v>105</v>
      </c>
      <c r="AG1712" s="1">
        <v>4</v>
      </c>
    </row>
    <row r="1713" spans="1:33">
      <c r="A1713" s="1" t="s">
        <v>33</v>
      </c>
      <c r="B1713" s="13" t="s">
        <v>7079</v>
      </c>
      <c r="C1713" s="1" t="s">
        <v>7105</v>
      </c>
      <c r="D1713" s="1" t="s">
        <v>7081</v>
      </c>
      <c r="E1713" s="1" t="s">
        <v>7082</v>
      </c>
      <c r="F1713" s="1" t="s">
        <v>7106</v>
      </c>
      <c r="G1713" s="14">
        <v>75</v>
      </c>
      <c r="H1713" s="1" t="s">
        <v>7084</v>
      </c>
      <c r="I1713" s="1" t="s">
        <v>6641</v>
      </c>
      <c r="J1713" s="1" t="s">
        <v>6668</v>
      </c>
      <c r="K1713" s="1" t="s">
        <v>6669</v>
      </c>
      <c r="L1713" s="1" t="s">
        <v>98</v>
      </c>
      <c r="N1713" s="1" t="s">
        <v>43</v>
      </c>
      <c r="O1713" s="1" t="s">
        <v>44</v>
      </c>
      <c r="P1713" s="1" t="s">
        <v>7107</v>
      </c>
      <c r="Q1713" s="1" t="s">
        <v>6645</v>
      </c>
      <c r="R1713" s="1" t="s">
        <v>6646</v>
      </c>
      <c r="S1713" s="1" t="s">
        <v>6671</v>
      </c>
      <c r="T1713" s="2">
        <v>197065718954</v>
      </c>
      <c r="U1713" s="1" t="s">
        <v>359</v>
      </c>
      <c r="V1713">
        <v>40</v>
      </c>
      <c r="W1713" s="1" t="s">
        <v>51</v>
      </c>
      <c r="X1713" s="1" t="s">
        <v>7086</v>
      </c>
      <c r="Y1713" s="15">
        <v>39.6</v>
      </c>
      <c r="Z1713" s="15">
        <f t="shared" si="54"/>
        <v>79.2</v>
      </c>
      <c r="AA1713" s="15">
        <v>95</v>
      </c>
      <c r="AB1713" s="15">
        <f t="shared" si="55"/>
        <v>190</v>
      </c>
      <c r="AC1713">
        <v>36.4</v>
      </c>
      <c r="AD1713">
        <v>80</v>
      </c>
      <c r="AE1713">
        <v>45.7</v>
      </c>
      <c r="AF1713">
        <v>105</v>
      </c>
      <c r="AG1713" s="1">
        <v>2</v>
      </c>
    </row>
    <row r="1714" spans="1:33">
      <c r="A1714" s="1" t="s">
        <v>33</v>
      </c>
      <c r="B1714" s="13" t="s">
        <v>7079</v>
      </c>
      <c r="C1714" s="1" t="s">
        <v>7108</v>
      </c>
      <c r="D1714" s="1" t="s">
        <v>7081</v>
      </c>
      <c r="E1714" s="1" t="s">
        <v>7082</v>
      </c>
      <c r="F1714" s="1" t="s">
        <v>7109</v>
      </c>
      <c r="G1714" s="14">
        <v>80</v>
      </c>
      <c r="H1714" s="1" t="s">
        <v>7084</v>
      </c>
      <c r="I1714" s="1" t="s">
        <v>6641</v>
      </c>
      <c r="J1714" s="1" t="s">
        <v>6668</v>
      </c>
      <c r="K1714" s="1" t="s">
        <v>6669</v>
      </c>
      <c r="L1714" s="1" t="s">
        <v>98</v>
      </c>
      <c r="N1714" s="1" t="s">
        <v>43</v>
      </c>
      <c r="O1714" s="1" t="s">
        <v>44</v>
      </c>
      <c r="P1714" s="1" t="s">
        <v>7110</v>
      </c>
      <c r="Q1714" s="1" t="s">
        <v>6645</v>
      </c>
      <c r="R1714" s="1" t="s">
        <v>6646</v>
      </c>
      <c r="S1714" s="1" t="s">
        <v>6671</v>
      </c>
      <c r="T1714" s="2">
        <v>197065719159</v>
      </c>
      <c r="U1714" s="1" t="s">
        <v>359</v>
      </c>
      <c r="V1714">
        <v>40.5</v>
      </c>
      <c r="W1714" s="1" t="s">
        <v>51</v>
      </c>
      <c r="X1714" s="1" t="s">
        <v>7086</v>
      </c>
      <c r="Y1714" s="15">
        <v>39.6</v>
      </c>
      <c r="Z1714" s="15">
        <f t="shared" si="54"/>
        <v>39.6</v>
      </c>
      <c r="AA1714" s="15">
        <v>95</v>
      </c>
      <c r="AB1714" s="15">
        <f t="shared" si="55"/>
        <v>95</v>
      </c>
      <c r="AC1714">
        <v>36.4</v>
      </c>
      <c r="AD1714">
        <v>80</v>
      </c>
      <c r="AE1714">
        <v>45.7</v>
      </c>
      <c r="AF1714">
        <v>105</v>
      </c>
      <c r="AG1714" s="1">
        <v>1</v>
      </c>
    </row>
    <row r="1715" spans="1:33">
      <c r="A1715" s="1" t="s">
        <v>33</v>
      </c>
      <c r="B1715" s="13" t="s">
        <v>7079</v>
      </c>
      <c r="C1715" s="1" t="s">
        <v>7111</v>
      </c>
      <c r="D1715" s="1" t="s">
        <v>7081</v>
      </c>
      <c r="E1715" s="1" t="s">
        <v>7082</v>
      </c>
      <c r="F1715" s="1" t="s">
        <v>7112</v>
      </c>
      <c r="G1715" s="14">
        <v>90</v>
      </c>
      <c r="H1715" s="1" t="s">
        <v>7084</v>
      </c>
      <c r="I1715" s="1" t="s">
        <v>6641</v>
      </c>
      <c r="J1715" s="1" t="s">
        <v>6668</v>
      </c>
      <c r="K1715" s="1" t="s">
        <v>6669</v>
      </c>
      <c r="L1715" s="1" t="s">
        <v>98</v>
      </c>
      <c r="N1715" s="1" t="s">
        <v>43</v>
      </c>
      <c r="O1715" s="1" t="s">
        <v>44</v>
      </c>
      <c r="P1715" s="1" t="s">
        <v>7113</v>
      </c>
      <c r="Q1715" s="1" t="s">
        <v>6645</v>
      </c>
      <c r="R1715" s="1" t="s">
        <v>6646</v>
      </c>
      <c r="S1715" s="1" t="s">
        <v>6671</v>
      </c>
      <c r="T1715" s="2">
        <v>197065719579</v>
      </c>
      <c r="U1715" s="1" t="s">
        <v>359</v>
      </c>
      <c r="V1715">
        <v>42</v>
      </c>
      <c r="W1715" s="1" t="s">
        <v>51</v>
      </c>
      <c r="X1715" s="1" t="s">
        <v>7086</v>
      </c>
      <c r="Y1715" s="15">
        <v>39.6</v>
      </c>
      <c r="Z1715" s="15">
        <f t="shared" si="54"/>
        <v>158.4</v>
      </c>
      <c r="AA1715" s="15">
        <v>95</v>
      </c>
      <c r="AB1715" s="15">
        <f t="shared" si="55"/>
        <v>380</v>
      </c>
      <c r="AC1715">
        <v>36.4</v>
      </c>
      <c r="AD1715">
        <v>80</v>
      </c>
      <c r="AE1715">
        <v>45.7</v>
      </c>
      <c r="AF1715">
        <v>105</v>
      </c>
      <c r="AG1715" s="1">
        <v>4</v>
      </c>
    </row>
    <row r="1716" spans="1:33">
      <c r="A1716" s="1" t="s">
        <v>33</v>
      </c>
      <c r="B1716" s="13" t="s">
        <v>7079</v>
      </c>
      <c r="C1716" s="1" t="s">
        <v>7114</v>
      </c>
      <c r="D1716" s="1" t="s">
        <v>7081</v>
      </c>
      <c r="E1716" s="1" t="s">
        <v>7082</v>
      </c>
      <c r="F1716" s="1" t="s">
        <v>7115</v>
      </c>
      <c r="G1716" s="14">
        <v>100</v>
      </c>
      <c r="H1716" s="1" t="s">
        <v>7084</v>
      </c>
      <c r="I1716" s="1" t="s">
        <v>6641</v>
      </c>
      <c r="J1716" s="1" t="s">
        <v>6668</v>
      </c>
      <c r="K1716" s="1" t="s">
        <v>6669</v>
      </c>
      <c r="L1716" s="1" t="s">
        <v>98</v>
      </c>
      <c r="N1716" s="1" t="s">
        <v>43</v>
      </c>
      <c r="O1716" s="1" t="s">
        <v>44</v>
      </c>
      <c r="P1716" s="1" t="s">
        <v>7116</v>
      </c>
      <c r="Q1716" s="1" t="s">
        <v>6645</v>
      </c>
      <c r="R1716" s="1" t="s">
        <v>6646</v>
      </c>
      <c r="S1716" s="1" t="s">
        <v>6671</v>
      </c>
      <c r="T1716" s="2">
        <v>197065719982</v>
      </c>
      <c r="U1716" s="1" t="s">
        <v>359</v>
      </c>
      <c r="V1716">
        <v>43</v>
      </c>
      <c r="W1716" s="1" t="s">
        <v>51</v>
      </c>
      <c r="X1716" s="1" t="s">
        <v>7086</v>
      </c>
      <c r="Y1716" s="15">
        <v>39.6</v>
      </c>
      <c r="Z1716" s="15">
        <f t="shared" si="54"/>
        <v>158.4</v>
      </c>
      <c r="AA1716" s="15">
        <v>95</v>
      </c>
      <c r="AB1716" s="15">
        <f t="shared" si="55"/>
        <v>380</v>
      </c>
      <c r="AC1716">
        <v>36.4</v>
      </c>
      <c r="AD1716">
        <v>80</v>
      </c>
      <c r="AE1716">
        <v>45.7</v>
      </c>
      <c r="AF1716">
        <v>105</v>
      </c>
      <c r="AG1716" s="1">
        <v>4</v>
      </c>
    </row>
    <row r="1717" spans="1:33">
      <c r="A1717" s="1" t="s">
        <v>33</v>
      </c>
      <c r="B1717" s="13" t="s">
        <v>7079</v>
      </c>
      <c r="C1717" s="1" t="s">
        <v>7117</v>
      </c>
      <c r="D1717" s="1" t="s">
        <v>7081</v>
      </c>
      <c r="E1717" s="1" t="s">
        <v>7082</v>
      </c>
      <c r="F1717" s="1" t="s">
        <v>7118</v>
      </c>
      <c r="G1717" s="14">
        <v>110</v>
      </c>
      <c r="H1717" s="1" t="s">
        <v>7084</v>
      </c>
      <c r="I1717" s="1" t="s">
        <v>6641</v>
      </c>
      <c r="J1717" s="1" t="s">
        <v>6668</v>
      </c>
      <c r="K1717" s="1" t="s">
        <v>6669</v>
      </c>
      <c r="L1717" s="1" t="s">
        <v>98</v>
      </c>
      <c r="N1717" s="1" t="s">
        <v>43</v>
      </c>
      <c r="O1717" s="1" t="s">
        <v>44</v>
      </c>
      <c r="P1717" s="1" t="s">
        <v>7119</v>
      </c>
      <c r="Q1717" s="1" t="s">
        <v>6645</v>
      </c>
      <c r="R1717" s="1" t="s">
        <v>6646</v>
      </c>
      <c r="S1717" s="1" t="s">
        <v>6671</v>
      </c>
      <c r="T1717" s="2">
        <v>197065720384</v>
      </c>
      <c r="U1717" s="1" t="s">
        <v>359</v>
      </c>
      <c r="V1717">
        <v>44.5</v>
      </c>
      <c r="W1717" s="1" t="s">
        <v>51</v>
      </c>
      <c r="X1717" s="1" t="s">
        <v>7086</v>
      </c>
      <c r="Y1717" s="15">
        <v>39.6</v>
      </c>
      <c r="Z1717" s="15">
        <f t="shared" si="54"/>
        <v>79.2</v>
      </c>
      <c r="AA1717" s="15">
        <v>95</v>
      </c>
      <c r="AB1717" s="15">
        <f t="shared" si="55"/>
        <v>190</v>
      </c>
      <c r="AC1717">
        <v>36.4</v>
      </c>
      <c r="AD1717">
        <v>80</v>
      </c>
      <c r="AE1717">
        <v>45.7</v>
      </c>
      <c r="AF1717">
        <v>105</v>
      </c>
      <c r="AG1717" s="1">
        <v>2</v>
      </c>
    </row>
    <row r="1718" spans="1:33">
      <c r="A1718" s="1" t="s">
        <v>33</v>
      </c>
      <c r="B1718" s="13" t="s">
        <v>7079</v>
      </c>
      <c r="C1718" s="1" t="s">
        <v>7120</v>
      </c>
      <c r="D1718" s="1" t="s">
        <v>7081</v>
      </c>
      <c r="E1718" s="1" t="s">
        <v>7082</v>
      </c>
      <c r="F1718" s="1" t="s">
        <v>7121</v>
      </c>
      <c r="G1718" s="14">
        <v>120</v>
      </c>
      <c r="H1718" s="1" t="s">
        <v>7084</v>
      </c>
      <c r="I1718" s="1" t="s">
        <v>6641</v>
      </c>
      <c r="J1718" s="1" t="s">
        <v>6668</v>
      </c>
      <c r="K1718" s="1" t="s">
        <v>6669</v>
      </c>
      <c r="L1718" s="1" t="s">
        <v>98</v>
      </c>
      <c r="N1718" s="1" t="s">
        <v>43</v>
      </c>
      <c r="O1718" s="1" t="s">
        <v>44</v>
      </c>
      <c r="P1718" s="1" t="s">
        <v>7122</v>
      </c>
      <c r="Q1718" s="1" t="s">
        <v>6645</v>
      </c>
      <c r="R1718" s="1" t="s">
        <v>6646</v>
      </c>
      <c r="S1718" s="1" t="s">
        <v>6671</v>
      </c>
      <c r="T1718" s="2">
        <v>197065720681</v>
      </c>
      <c r="U1718" s="1" t="s">
        <v>359</v>
      </c>
      <c r="V1718">
        <v>46</v>
      </c>
      <c r="W1718" s="1" t="s">
        <v>51</v>
      </c>
      <c r="X1718" s="1" t="s">
        <v>7086</v>
      </c>
      <c r="Y1718" s="15">
        <v>39.6</v>
      </c>
      <c r="Z1718" s="15">
        <f t="shared" si="54"/>
        <v>39.6</v>
      </c>
      <c r="AA1718" s="15">
        <v>95</v>
      </c>
      <c r="AB1718" s="15">
        <f t="shared" si="55"/>
        <v>95</v>
      </c>
      <c r="AC1718">
        <v>36.4</v>
      </c>
      <c r="AD1718">
        <v>80</v>
      </c>
      <c r="AE1718">
        <v>45.7</v>
      </c>
      <c r="AF1718">
        <v>105</v>
      </c>
      <c r="AG1718" s="1">
        <v>1</v>
      </c>
    </row>
    <row r="1719" spans="1:33">
      <c r="A1719" s="1" t="s">
        <v>33</v>
      </c>
      <c r="B1719" s="13" t="s">
        <v>7123</v>
      </c>
      <c r="C1719" s="1" t="s">
        <v>7124</v>
      </c>
      <c r="D1719" s="1" t="s">
        <v>7081</v>
      </c>
      <c r="E1719" s="1" t="s">
        <v>7125</v>
      </c>
      <c r="F1719" s="1" t="s">
        <v>7126</v>
      </c>
      <c r="G1719" s="14">
        <v>50</v>
      </c>
      <c r="H1719" s="1" t="s">
        <v>7084</v>
      </c>
      <c r="I1719" s="1" t="s">
        <v>6641</v>
      </c>
      <c r="J1719" s="1" t="s">
        <v>6668</v>
      </c>
      <c r="K1719" s="1" t="s">
        <v>6669</v>
      </c>
      <c r="L1719" s="1" t="s">
        <v>98</v>
      </c>
      <c r="N1719" s="1" t="s">
        <v>43</v>
      </c>
      <c r="O1719" s="1" t="s">
        <v>44</v>
      </c>
      <c r="P1719" s="1" t="s">
        <v>7127</v>
      </c>
      <c r="Q1719" s="1" t="s">
        <v>6645</v>
      </c>
      <c r="R1719" s="1" t="s">
        <v>6646</v>
      </c>
      <c r="S1719" s="1" t="s">
        <v>6671</v>
      </c>
      <c r="T1719" s="2">
        <v>197065718008</v>
      </c>
      <c r="U1719" s="1" t="s">
        <v>359</v>
      </c>
      <c r="V1719">
        <v>36.5</v>
      </c>
      <c r="W1719" s="1" t="s">
        <v>120</v>
      </c>
      <c r="X1719" s="1" t="s">
        <v>7086</v>
      </c>
      <c r="Y1719" s="15">
        <v>39.6</v>
      </c>
      <c r="Z1719" s="15">
        <f t="shared" si="54"/>
        <v>118.80000000000001</v>
      </c>
      <c r="AA1719" s="15">
        <v>95</v>
      </c>
      <c r="AB1719" s="15">
        <f t="shared" si="55"/>
        <v>285</v>
      </c>
      <c r="AC1719">
        <v>36.4</v>
      </c>
      <c r="AD1719">
        <v>80</v>
      </c>
      <c r="AE1719">
        <v>45.7</v>
      </c>
      <c r="AF1719">
        <v>105</v>
      </c>
      <c r="AG1719" s="1">
        <v>3</v>
      </c>
    </row>
    <row r="1720" spans="1:33">
      <c r="A1720" s="1" t="s">
        <v>33</v>
      </c>
      <c r="B1720" s="13" t="s">
        <v>7123</v>
      </c>
      <c r="C1720" s="1" t="s">
        <v>7128</v>
      </c>
      <c r="D1720" s="1" t="s">
        <v>7081</v>
      </c>
      <c r="E1720" s="1" t="s">
        <v>7125</v>
      </c>
      <c r="F1720" s="1" t="s">
        <v>7129</v>
      </c>
      <c r="G1720" s="14">
        <v>55</v>
      </c>
      <c r="H1720" s="1" t="s">
        <v>7084</v>
      </c>
      <c r="I1720" s="1" t="s">
        <v>6641</v>
      </c>
      <c r="J1720" s="1" t="s">
        <v>6668</v>
      </c>
      <c r="K1720" s="1" t="s">
        <v>6669</v>
      </c>
      <c r="L1720" s="1" t="s">
        <v>98</v>
      </c>
      <c r="N1720" s="1" t="s">
        <v>43</v>
      </c>
      <c r="O1720" s="1" t="s">
        <v>44</v>
      </c>
      <c r="P1720" s="1" t="s">
        <v>7130</v>
      </c>
      <c r="Q1720" s="1" t="s">
        <v>6645</v>
      </c>
      <c r="R1720" s="1" t="s">
        <v>6646</v>
      </c>
      <c r="S1720" s="1" t="s">
        <v>6671</v>
      </c>
      <c r="T1720" s="2">
        <v>197065718206</v>
      </c>
      <c r="U1720" s="1" t="s">
        <v>359</v>
      </c>
      <c r="V1720">
        <v>37</v>
      </c>
      <c r="W1720" s="1" t="s">
        <v>120</v>
      </c>
      <c r="X1720" s="1" t="s">
        <v>7086</v>
      </c>
      <c r="Y1720" s="15">
        <v>39.6</v>
      </c>
      <c r="Z1720" s="15">
        <f t="shared" si="54"/>
        <v>79.2</v>
      </c>
      <c r="AA1720" s="15">
        <v>95</v>
      </c>
      <c r="AB1720" s="15">
        <f t="shared" si="55"/>
        <v>190</v>
      </c>
      <c r="AC1720">
        <v>36.4</v>
      </c>
      <c r="AD1720">
        <v>80</v>
      </c>
      <c r="AE1720">
        <v>45.7</v>
      </c>
      <c r="AF1720">
        <v>105</v>
      </c>
      <c r="AG1720" s="1">
        <v>2</v>
      </c>
    </row>
    <row r="1721" spans="1:33">
      <c r="A1721" s="1" t="s">
        <v>33</v>
      </c>
      <c r="B1721" s="13" t="s">
        <v>7123</v>
      </c>
      <c r="C1721" s="1" t="s">
        <v>7131</v>
      </c>
      <c r="D1721" s="1" t="s">
        <v>7081</v>
      </c>
      <c r="E1721" s="1" t="s">
        <v>7125</v>
      </c>
      <c r="F1721" s="1" t="s">
        <v>7132</v>
      </c>
      <c r="G1721" s="14">
        <v>70</v>
      </c>
      <c r="H1721" s="1" t="s">
        <v>7084</v>
      </c>
      <c r="I1721" s="1" t="s">
        <v>6641</v>
      </c>
      <c r="J1721" s="1" t="s">
        <v>6668</v>
      </c>
      <c r="K1721" s="1" t="s">
        <v>6669</v>
      </c>
      <c r="L1721" s="1" t="s">
        <v>98</v>
      </c>
      <c r="N1721" s="1" t="s">
        <v>43</v>
      </c>
      <c r="O1721" s="1" t="s">
        <v>44</v>
      </c>
      <c r="P1721" s="1" t="s">
        <v>7133</v>
      </c>
      <c r="Q1721" s="1" t="s">
        <v>6645</v>
      </c>
      <c r="R1721" s="1" t="s">
        <v>6646</v>
      </c>
      <c r="S1721" s="1" t="s">
        <v>6671</v>
      </c>
      <c r="T1721" s="2">
        <v>197065718688</v>
      </c>
      <c r="U1721" s="1" t="s">
        <v>359</v>
      </c>
      <c r="V1721">
        <v>39</v>
      </c>
      <c r="W1721" s="1" t="s">
        <v>120</v>
      </c>
      <c r="X1721" s="1" t="s">
        <v>7086</v>
      </c>
      <c r="Y1721" s="15">
        <v>39.6</v>
      </c>
      <c r="Z1721" s="15">
        <f t="shared" si="54"/>
        <v>158.4</v>
      </c>
      <c r="AA1721" s="15">
        <v>95</v>
      </c>
      <c r="AB1721" s="15">
        <f t="shared" si="55"/>
        <v>380</v>
      </c>
      <c r="AC1721">
        <v>36.4</v>
      </c>
      <c r="AD1721">
        <v>80</v>
      </c>
      <c r="AE1721">
        <v>45.7</v>
      </c>
      <c r="AF1721">
        <v>105</v>
      </c>
      <c r="AG1721" s="1">
        <v>4</v>
      </c>
    </row>
    <row r="1722" spans="1:33">
      <c r="A1722" s="1" t="s">
        <v>33</v>
      </c>
      <c r="B1722" s="13" t="s">
        <v>7123</v>
      </c>
      <c r="C1722" s="1" t="s">
        <v>7134</v>
      </c>
      <c r="D1722" s="1" t="s">
        <v>7081</v>
      </c>
      <c r="E1722" s="1" t="s">
        <v>7125</v>
      </c>
      <c r="F1722" s="1" t="s">
        <v>7135</v>
      </c>
      <c r="G1722" s="14">
        <v>85</v>
      </c>
      <c r="H1722" s="1" t="s">
        <v>7084</v>
      </c>
      <c r="I1722" s="1" t="s">
        <v>6641</v>
      </c>
      <c r="J1722" s="1" t="s">
        <v>6668</v>
      </c>
      <c r="K1722" s="1" t="s">
        <v>6669</v>
      </c>
      <c r="L1722" s="1" t="s">
        <v>98</v>
      </c>
      <c r="N1722" s="1" t="s">
        <v>43</v>
      </c>
      <c r="O1722" s="1" t="s">
        <v>44</v>
      </c>
      <c r="P1722" s="1" t="s">
        <v>7136</v>
      </c>
      <c r="Q1722" s="1" t="s">
        <v>6645</v>
      </c>
      <c r="R1722" s="1" t="s">
        <v>6646</v>
      </c>
      <c r="S1722" s="1" t="s">
        <v>6671</v>
      </c>
      <c r="T1722" s="2">
        <v>197065719180</v>
      </c>
      <c r="U1722" s="1" t="s">
        <v>359</v>
      </c>
      <c r="V1722">
        <v>41</v>
      </c>
      <c r="W1722" s="1" t="s">
        <v>120</v>
      </c>
      <c r="X1722" s="1" t="s">
        <v>7086</v>
      </c>
      <c r="Y1722" s="15">
        <v>39.6</v>
      </c>
      <c r="Z1722" s="15">
        <f t="shared" si="54"/>
        <v>39.6</v>
      </c>
      <c r="AA1722" s="15">
        <v>95</v>
      </c>
      <c r="AB1722" s="15">
        <f t="shared" si="55"/>
        <v>95</v>
      </c>
      <c r="AC1722">
        <v>36.4</v>
      </c>
      <c r="AD1722">
        <v>80</v>
      </c>
      <c r="AE1722">
        <v>45.7</v>
      </c>
      <c r="AF1722">
        <v>105</v>
      </c>
      <c r="AG1722" s="1">
        <v>1</v>
      </c>
    </row>
    <row r="1723" spans="1:33">
      <c r="A1723" s="1" t="s">
        <v>33</v>
      </c>
      <c r="B1723" s="13" t="s">
        <v>7123</v>
      </c>
      <c r="C1723" s="1" t="s">
        <v>7137</v>
      </c>
      <c r="D1723" s="1" t="s">
        <v>7081</v>
      </c>
      <c r="E1723" s="1" t="s">
        <v>7125</v>
      </c>
      <c r="F1723" s="1" t="s">
        <v>7138</v>
      </c>
      <c r="G1723" s="14">
        <v>90</v>
      </c>
      <c r="H1723" s="1" t="s">
        <v>7084</v>
      </c>
      <c r="I1723" s="1" t="s">
        <v>6641</v>
      </c>
      <c r="J1723" s="1" t="s">
        <v>6668</v>
      </c>
      <c r="K1723" s="1" t="s">
        <v>6669</v>
      </c>
      <c r="L1723" s="1" t="s">
        <v>98</v>
      </c>
      <c r="N1723" s="1" t="s">
        <v>43</v>
      </c>
      <c r="O1723" s="1" t="s">
        <v>44</v>
      </c>
      <c r="P1723" s="1" t="s">
        <v>7139</v>
      </c>
      <c r="Q1723" s="1" t="s">
        <v>6645</v>
      </c>
      <c r="R1723" s="1" t="s">
        <v>6646</v>
      </c>
      <c r="S1723" s="1" t="s">
        <v>6671</v>
      </c>
      <c r="T1723" s="2">
        <v>197065719371</v>
      </c>
      <c r="U1723" s="1" t="s">
        <v>359</v>
      </c>
      <c r="V1723">
        <v>42</v>
      </c>
      <c r="W1723" s="1" t="s">
        <v>120</v>
      </c>
      <c r="X1723" s="1" t="s">
        <v>7086</v>
      </c>
      <c r="Y1723" s="15">
        <v>39.6</v>
      </c>
      <c r="Z1723" s="15">
        <f t="shared" si="54"/>
        <v>39.6</v>
      </c>
      <c r="AA1723" s="15">
        <v>95</v>
      </c>
      <c r="AB1723" s="15">
        <f t="shared" si="55"/>
        <v>95</v>
      </c>
      <c r="AC1723">
        <v>36.4</v>
      </c>
      <c r="AD1723">
        <v>80</v>
      </c>
      <c r="AE1723">
        <v>45.7</v>
      </c>
      <c r="AF1723">
        <v>105</v>
      </c>
      <c r="AG1723" s="1">
        <v>1</v>
      </c>
    </row>
    <row r="1724" spans="1:33">
      <c r="A1724" s="1" t="s">
        <v>33</v>
      </c>
      <c r="B1724" s="13" t="s">
        <v>7123</v>
      </c>
      <c r="C1724" s="1" t="s">
        <v>7140</v>
      </c>
      <c r="D1724" s="1" t="s">
        <v>7081</v>
      </c>
      <c r="E1724" s="1" t="s">
        <v>7125</v>
      </c>
      <c r="F1724" s="1" t="s">
        <v>7141</v>
      </c>
      <c r="G1724" s="14">
        <v>95</v>
      </c>
      <c r="H1724" s="1" t="s">
        <v>7084</v>
      </c>
      <c r="I1724" s="1" t="s">
        <v>6641</v>
      </c>
      <c r="J1724" s="1" t="s">
        <v>6668</v>
      </c>
      <c r="K1724" s="1" t="s">
        <v>6669</v>
      </c>
      <c r="L1724" s="1" t="s">
        <v>98</v>
      </c>
      <c r="N1724" s="1" t="s">
        <v>43</v>
      </c>
      <c r="O1724" s="1" t="s">
        <v>44</v>
      </c>
      <c r="P1724" s="1" t="s">
        <v>7142</v>
      </c>
      <c r="Q1724" s="1" t="s">
        <v>6645</v>
      </c>
      <c r="R1724" s="1" t="s">
        <v>6646</v>
      </c>
      <c r="S1724" s="1" t="s">
        <v>6671</v>
      </c>
      <c r="T1724" s="2">
        <v>197065719562</v>
      </c>
      <c r="U1724" s="1" t="s">
        <v>359</v>
      </c>
      <c r="V1724">
        <v>42.5</v>
      </c>
      <c r="W1724" s="1" t="s">
        <v>120</v>
      </c>
      <c r="X1724" s="1" t="s">
        <v>7086</v>
      </c>
      <c r="Y1724" s="15">
        <v>39.6</v>
      </c>
      <c r="Z1724" s="15">
        <f t="shared" si="54"/>
        <v>39.6</v>
      </c>
      <c r="AA1724" s="15">
        <v>95</v>
      </c>
      <c r="AB1724" s="15">
        <f t="shared" si="55"/>
        <v>95</v>
      </c>
      <c r="AC1724">
        <v>36.4</v>
      </c>
      <c r="AD1724">
        <v>80</v>
      </c>
      <c r="AE1724">
        <v>45.7</v>
      </c>
      <c r="AF1724">
        <v>105</v>
      </c>
      <c r="AG1724" s="1">
        <v>1</v>
      </c>
    </row>
    <row r="1725" spans="1:33">
      <c r="A1725" s="1" t="s">
        <v>33</v>
      </c>
      <c r="B1725" s="13" t="s">
        <v>7123</v>
      </c>
      <c r="C1725" s="1" t="s">
        <v>7143</v>
      </c>
      <c r="D1725" s="1" t="s">
        <v>7081</v>
      </c>
      <c r="E1725" s="1" t="s">
        <v>7125</v>
      </c>
      <c r="F1725" s="1" t="s">
        <v>7144</v>
      </c>
      <c r="G1725" s="14">
        <v>105</v>
      </c>
      <c r="H1725" s="1" t="s">
        <v>7084</v>
      </c>
      <c r="I1725" s="1" t="s">
        <v>6641</v>
      </c>
      <c r="J1725" s="1" t="s">
        <v>6668</v>
      </c>
      <c r="K1725" s="1" t="s">
        <v>6669</v>
      </c>
      <c r="L1725" s="1" t="s">
        <v>98</v>
      </c>
      <c r="N1725" s="1" t="s">
        <v>43</v>
      </c>
      <c r="O1725" s="1" t="s">
        <v>44</v>
      </c>
      <c r="P1725" s="1" t="s">
        <v>7145</v>
      </c>
      <c r="Q1725" s="1" t="s">
        <v>6645</v>
      </c>
      <c r="R1725" s="1" t="s">
        <v>6646</v>
      </c>
      <c r="S1725" s="1" t="s">
        <v>6671</v>
      </c>
      <c r="T1725" s="2">
        <v>197065719968</v>
      </c>
      <c r="U1725" s="1" t="s">
        <v>359</v>
      </c>
      <c r="V1725">
        <v>44</v>
      </c>
      <c r="W1725" s="1" t="s">
        <v>120</v>
      </c>
      <c r="X1725" s="1" t="s">
        <v>7086</v>
      </c>
      <c r="Y1725" s="15">
        <v>39.6</v>
      </c>
      <c r="Z1725" s="15">
        <f t="shared" ref="Z1725:Z1788" si="56">Y1725*AG1725</f>
        <v>39.6</v>
      </c>
      <c r="AA1725" s="15">
        <v>95</v>
      </c>
      <c r="AB1725" s="15">
        <f t="shared" ref="AB1725:AB1788" si="57">AA1725*AG1725</f>
        <v>95</v>
      </c>
      <c r="AC1725">
        <v>36.4</v>
      </c>
      <c r="AD1725">
        <v>80</v>
      </c>
      <c r="AE1725">
        <v>45.7</v>
      </c>
      <c r="AF1725">
        <v>105</v>
      </c>
      <c r="AG1725" s="1">
        <v>1</v>
      </c>
    </row>
    <row r="1726" spans="1:33">
      <c r="A1726" s="1" t="s">
        <v>33</v>
      </c>
      <c r="B1726" s="13" t="s">
        <v>7123</v>
      </c>
      <c r="C1726" s="1" t="s">
        <v>7146</v>
      </c>
      <c r="D1726" s="1" t="s">
        <v>7081</v>
      </c>
      <c r="E1726" s="1" t="s">
        <v>7125</v>
      </c>
      <c r="F1726" s="1" t="s">
        <v>7147</v>
      </c>
      <c r="G1726" s="14">
        <v>115</v>
      </c>
      <c r="H1726" s="1" t="s">
        <v>7084</v>
      </c>
      <c r="I1726" s="1" t="s">
        <v>6641</v>
      </c>
      <c r="J1726" s="1" t="s">
        <v>6668</v>
      </c>
      <c r="K1726" s="1" t="s">
        <v>6669</v>
      </c>
      <c r="L1726" s="1" t="s">
        <v>98</v>
      </c>
      <c r="N1726" s="1" t="s">
        <v>43</v>
      </c>
      <c r="O1726" s="1" t="s">
        <v>44</v>
      </c>
      <c r="P1726" s="1" t="s">
        <v>7148</v>
      </c>
      <c r="Q1726" s="1" t="s">
        <v>6645</v>
      </c>
      <c r="R1726" s="1" t="s">
        <v>6646</v>
      </c>
      <c r="S1726" s="1" t="s">
        <v>6671</v>
      </c>
      <c r="T1726" s="2">
        <v>197065720315</v>
      </c>
      <c r="U1726" s="1" t="s">
        <v>359</v>
      </c>
      <c r="V1726">
        <v>45</v>
      </c>
      <c r="W1726" s="1" t="s">
        <v>120</v>
      </c>
      <c r="X1726" s="1" t="s">
        <v>7086</v>
      </c>
      <c r="Y1726" s="15">
        <v>39.6</v>
      </c>
      <c r="Z1726" s="15">
        <f t="shared" si="56"/>
        <v>39.6</v>
      </c>
      <c r="AA1726" s="15">
        <v>95</v>
      </c>
      <c r="AB1726" s="15">
        <f t="shared" si="57"/>
        <v>95</v>
      </c>
      <c r="AC1726">
        <v>36.4</v>
      </c>
      <c r="AD1726">
        <v>80</v>
      </c>
      <c r="AE1726">
        <v>45.7</v>
      </c>
      <c r="AF1726">
        <v>105</v>
      </c>
      <c r="AG1726" s="1">
        <v>1</v>
      </c>
    </row>
    <row r="1727" spans="1:33">
      <c r="A1727" s="1" t="s">
        <v>33</v>
      </c>
      <c r="B1727" s="13" t="s">
        <v>7123</v>
      </c>
      <c r="C1727" s="1" t="s">
        <v>7149</v>
      </c>
      <c r="D1727" s="1" t="s">
        <v>7081</v>
      </c>
      <c r="E1727" s="1" t="s">
        <v>7125</v>
      </c>
      <c r="F1727" s="1" t="s">
        <v>7150</v>
      </c>
      <c r="G1727" s="14">
        <v>120</v>
      </c>
      <c r="H1727" s="1" t="s">
        <v>7084</v>
      </c>
      <c r="I1727" s="1" t="s">
        <v>6641</v>
      </c>
      <c r="J1727" s="1" t="s">
        <v>6668</v>
      </c>
      <c r="K1727" s="1" t="s">
        <v>6669</v>
      </c>
      <c r="L1727" s="1" t="s">
        <v>98</v>
      </c>
      <c r="N1727" s="1" t="s">
        <v>43</v>
      </c>
      <c r="O1727" s="1" t="s">
        <v>44</v>
      </c>
      <c r="P1727" s="1" t="s">
        <v>7151</v>
      </c>
      <c r="Q1727" s="1" t="s">
        <v>6645</v>
      </c>
      <c r="R1727" s="1" t="s">
        <v>6646</v>
      </c>
      <c r="S1727" s="1" t="s">
        <v>6671</v>
      </c>
      <c r="T1727" s="2">
        <v>197065720391</v>
      </c>
      <c r="U1727" s="1" t="s">
        <v>359</v>
      </c>
      <c r="V1727">
        <v>46</v>
      </c>
      <c r="W1727" s="1" t="s">
        <v>120</v>
      </c>
      <c r="X1727" s="1" t="s">
        <v>7086</v>
      </c>
      <c r="Y1727" s="15">
        <v>39.6</v>
      </c>
      <c r="Z1727" s="15">
        <f t="shared" si="56"/>
        <v>118.80000000000001</v>
      </c>
      <c r="AA1727" s="15">
        <v>95</v>
      </c>
      <c r="AB1727" s="15">
        <f t="shared" si="57"/>
        <v>285</v>
      </c>
      <c r="AC1727">
        <v>36.4</v>
      </c>
      <c r="AD1727">
        <v>80</v>
      </c>
      <c r="AE1727">
        <v>45.7</v>
      </c>
      <c r="AF1727">
        <v>105</v>
      </c>
      <c r="AG1727" s="1">
        <v>3</v>
      </c>
    </row>
    <row r="1728" spans="1:33">
      <c r="A1728" s="1" t="s">
        <v>33</v>
      </c>
      <c r="B1728" s="13" t="s">
        <v>7123</v>
      </c>
      <c r="C1728" s="1" t="s">
        <v>7152</v>
      </c>
      <c r="D1728" s="1" t="s">
        <v>7081</v>
      </c>
      <c r="E1728" s="1" t="s">
        <v>7125</v>
      </c>
      <c r="F1728" s="1" t="s">
        <v>7153</v>
      </c>
      <c r="G1728" s="14">
        <v>130</v>
      </c>
      <c r="H1728" s="1" t="s">
        <v>7084</v>
      </c>
      <c r="I1728" s="1" t="s">
        <v>6641</v>
      </c>
      <c r="J1728" s="1" t="s">
        <v>6668</v>
      </c>
      <c r="K1728" s="1" t="s">
        <v>6669</v>
      </c>
      <c r="L1728" s="1" t="s">
        <v>98</v>
      </c>
      <c r="N1728" s="1" t="s">
        <v>43</v>
      </c>
      <c r="O1728" s="1" t="s">
        <v>44</v>
      </c>
      <c r="P1728" s="1" t="s">
        <v>7154</v>
      </c>
      <c r="Q1728" s="1" t="s">
        <v>6645</v>
      </c>
      <c r="R1728" s="1" t="s">
        <v>6646</v>
      </c>
      <c r="S1728" s="1" t="s">
        <v>6671</v>
      </c>
      <c r="T1728" s="2">
        <v>197065720605</v>
      </c>
      <c r="U1728" s="1" t="s">
        <v>359</v>
      </c>
      <c r="V1728">
        <v>47</v>
      </c>
      <c r="W1728" s="1" t="s">
        <v>120</v>
      </c>
      <c r="X1728" s="1" t="s">
        <v>7086</v>
      </c>
      <c r="Y1728" s="15">
        <v>39.6</v>
      </c>
      <c r="Z1728" s="15">
        <f t="shared" si="56"/>
        <v>79.2</v>
      </c>
      <c r="AA1728" s="15">
        <v>95</v>
      </c>
      <c r="AB1728" s="15">
        <f t="shared" si="57"/>
        <v>190</v>
      </c>
      <c r="AC1728">
        <v>36.4</v>
      </c>
      <c r="AD1728">
        <v>80</v>
      </c>
      <c r="AE1728">
        <v>45.7</v>
      </c>
      <c r="AF1728">
        <v>105</v>
      </c>
      <c r="AG1728" s="1">
        <v>2</v>
      </c>
    </row>
    <row r="1729" spans="1:33">
      <c r="A1729" s="1" t="s">
        <v>33</v>
      </c>
      <c r="B1729" s="13" t="s">
        <v>7155</v>
      </c>
      <c r="C1729" s="1" t="s">
        <v>7156</v>
      </c>
      <c r="D1729" s="1" t="s">
        <v>7081</v>
      </c>
      <c r="E1729" s="1" t="s">
        <v>309</v>
      </c>
      <c r="F1729" s="1" t="s">
        <v>7157</v>
      </c>
      <c r="G1729" s="14">
        <v>40</v>
      </c>
      <c r="H1729" s="1" t="s">
        <v>7084</v>
      </c>
      <c r="I1729" s="1" t="s">
        <v>6641</v>
      </c>
      <c r="J1729" s="1" t="s">
        <v>6668</v>
      </c>
      <c r="K1729" s="1" t="s">
        <v>6669</v>
      </c>
      <c r="L1729" s="1" t="s">
        <v>98</v>
      </c>
      <c r="N1729" s="1" t="s">
        <v>43</v>
      </c>
      <c r="O1729" s="1" t="s">
        <v>44</v>
      </c>
      <c r="P1729" s="1" t="s">
        <v>7158</v>
      </c>
      <c r="Q1729" s="1" t="s">
        <v>6645</v>
      </c>
      <c r="R1729" s="1" t="s">
        <v>6646</v>
      </c>
      <c r="S1729" s="1" t="s">
        <v>6671</v>
      </c>
      <c r="T1729" s="2">
        <v>197065717582</v>
      </c>
      <c r="U1729" s="1" t="s">
        <v>359</v>
      </c>
      <c r="V1729">
        <v>35</v>
      </c>
      <c r="W1729" s="1" t="s">
        <v>132</v>
      </c>
      <c r="X1729" s="1" t="s">
        <v>7086</v>
      </c>
      <c r="Y1729" s="15">
        <v>39.6</v>
      </c>
      <c r="Z1729" s="15">
        <f t="shared" si="56"/>
        <v>39.6</v>
      </c>
      <c r="AA1729" s="15">
        <v>95</v>
      </c>
      <c r="AB1729" s="15">
        <f t="shared" si="57"/>
        <v>95</v>
      </c>
      <c r="AC1729">
        <v>36.4</v>
      </c>
      <c r="AD1729">
        <v>80</v>
      </c>
      <c r="AE1729">
        <v>45.7</v>
      </c>
      <c r="AF1729">
        <v>105</v>
      </c>
      <c r="AG1729" s="1">
        <v>1</v>
      </c>
    </row>
    <row r="1730" spans="1:33">
      <c r="A1730" s="1" t="s">
        <v>33</v>
      </c>
      <c r="B1730" s="13" t="s">
        <v>7155</v>
      </c>
      <c r="C1730" s="1" t="s">
        <v>7159</v>
      </c>
      <c r="D1730" s="1" t="s">
        <v>7081</v>
      </c>
      <c r="E1730" s="1" t="s">
        <v>309</v>
      </c>
      <c r="F1730" s="1" t="s">
        <v>7160</v>
      </c>
      <c r="G1730" s="14">
        <v>50</v>
      </c>
      <c r="H1730" s="1" t="s">
        <v>7084</v>
      </c>
      <c r="I1730" s="1" t="s">
        <v>6641</v>
      </c>
      <c r="J1730" s="1" t="s">
        <v>6668</v>
      </c>
      <c r="K1730" s="1" t="s">
        <v>6669</v>
      </c>
      <c r="L1730" s="1" t="s">
        <v>98</v>
      </c>
      <c r="N1730" s="1" t="s">
        <v>43</v>
      </c>
      <c r="O1730" s="1" t="s">
        <v>44</v>
      </c>
      <c r="P1730" s="1" t="s">
        <v>7161</v>
      </c>
      <c r="Q1730" s="1" t="s">
        <v>6645</v>
      </c>
      <c r="R1730" s="1" t="s">
        <v>6646</v>
      </c>
      <c r="S1730" s="1" t="s">
        <v>6671</v>
      </c>
      <c r="T1730" s="2">
        <v>197065717957</v>
      </c>
      <c r="U1730" s="1" t="s">
        <v>359</v>
      </c>
      <c r="V1730">
        <v>36.5</v>
      </c>
      <c r="W1730" s="1" t="s">
        <v>132</v>
      </c>
      <c r="X1730" s="1" t="s">
        <v>7086</v>
      </c>
      <c r="Y1730" s="15">
        <v>39.6</v>
      </c>
      <c r="Z1730" s="15">
        <f t="shared" si="56"/>
        <v>158.4</v>
      </c>
      <c r="AA1730" s="15">
        <v>95</v>
      </c>
      <c r="AB1730" s="15">
        <f t="shared" si="57"/>
        <v>380</v>
      </c>
      <c r="AC1730">
        <v>36.4</v>
      </c>
      <c r="AD1730">
        <v>80</v>
      </c>
      <c r="AE1730">
        <v>45.7</v>
      </c>
      <c r="AF1730">
        <v>105</v>
      </c>
      <c r="AG1730" s="1">
        <v>4</v>
      </c>
    </row>
    <row r="1731" spans="1:33">
      <c r="A1731" s="1" t="s">
        <v>33</v>
      </c>
      <c r="B1731" s="13" t="s">
        <v>7155</v>
      </c>
      <c r="C1731" s="1" t="s">
        <v>7162</v>
      </c>
      <c r="D1731" s="1" t="s">
        <v>7081</v>
      </c>
      <c r="E1731" s="1" t="s">
        <v>309</v>
      </c>
      <c r="F1731" s="1" t="s">
        <v>7163</v>
      </c>
      <c r="G1731" s="14">
        <v>55</v>
      </c>
      <c r="H1731" s="1" t="s">
        <v>7084</v>
      </c>
      <c r="I1731" s="1" t="s">
        <v>6641</v>
      </c>
      <c r="J1731" s="1" t="s">
        <v>6668</v>
      </c>
      <c r="K1731" s="1" t="s">
        <v>6669</v>
      </c>
      <c r="L1731" s="1" t="s">
        <v>98</v>
      </c>
      <c r="N1731" s="1" t="s">
        <v>43</v>
      </c>
      <c r="O1731" s="1" t="s">
        <v>44</v>
      </c>
      <c r="P1731" s="1" t="s">
        <v>7164</v>
      </c>
      <c r="Q1731" s="1" t="s">
        <v>6645</v>
      </c>
      <c r="R1731" s="1" t="s">
        <v>6646</v>
      </c>
      <c r="S1731" s="1" t="s">
        <v>6671</v>
      </c>
      <c r="T1731" s="2">
        <v>197065718138</v>
      </c>
      <c r="U1731" s="1" t="s">
        <v>359</v>
      </c>
      <c r="V1731">
        <v>37</v>
      </c>
      <c r="W1731" s="1" t="s">
        <v>132</v>
      </c>
      <c r="X1731" s="1" t="s">
        <v>7086</v>
      </c>
      <c r="Y1731" s="15">
        <v>39.6</v>
      </c>
      <c r="Z1731" s="15">
        <f t="shared" si="56"/>
        <v>118.80000000000001</v>
      </c>
      <c r="AA1731" s="15">
        <v>95</v>
      </c>
      <c r="AB1731" s="15">
        <f t="shared" si="57"/>
        <v>285</v>
      </c>
      <c r="AC1731">
        <v>36.4</v>
      </c>
      <c r="AD1731">
        <v>80</v>
      </c>
      <c r="AE1731">
        <v>45.7</v>
      </c>
      <c r="AF1731">
        <v>105</v>
      </c>
      <c r="AG1731" s="1">
        <v>3</v>
      </c>
    </row>
    <row r="1732" spans="1:33">
      <c r="A1732" s="1" t="s">
        <v>33</v>
      </c>
      <c r="B1732" s="13" t="s">
        <v>7155</v>
      </c>
      <c r="C1732" s="1" t="s">
        <v>7165</v>
      </c>
      <c r="D1732" s="1" t="s">
        <v>7081</v>
      </c>
      <c r="E1732" s="1" t="s">
        <v>309</v>
      </c>
      <c r="F1732" s="1" t="s">
        <v>7166</v>
      </c>
      <c r="G1732" s="14">
        <v>60</v>
      </c>
      <c r="H1732" s="1" t="s">
        <v>7084</v>
      </c>
      <c r="I1732" s="1" t="s">
        <v>6641</v>
      </c>
      <c r="J1732" s="1" t="s">
        <v>6668</v>
      </c>
      <c r="K1732" s="1" t="s">
        <v>6669</v>
      </c>
      <c r="L1732" s="1" t="s">
        <v>98</v>
      </c>
      <c r="N1732" s="1" t="s">
        <v>43</v>
      </c>
      <c r="O1732" s="1" t="s">
        <v>44</v>
      </c>
      <c r="P1732" s="1" t="s">
        <v>7167</v>
      </c>
      <c r="Q1732" s="1" t="s">
        <v>6645</v>
      </c>
      <c r="R1732" s="1" t="s">
        <v>6646</v>
      </c>
      <c r="S1732" s="1" t="s">
        <v>6671</v>
      </c>
      <c r="T1732" s="2">
        <v>197065718312</v>
      </c>
      <c r="U1732" s="1" t="s">
        <v>359</v>
      </c>
      <c r="V1732">
        <v>38</v>
      </c>
      <c r="W1732" s="1" t="s">
        <v>132</v>
      </c>
      <c r="X1732" s="1" t="s">
        <v>7086</v>
      </c>
      <c r="Y1732" s="15">
        <v>39.6</v>
      </c>
      <c r="Z1732" s="15">
        <f t="shared" si="56"/>
        <v>39.6</v>
      </c>
      <c r="AA1732" s="15">
        <v>95</v>
      </c>
      <c r="AB1732" s="15">
        <f t="shared" si="57"/>
        <v>95</v>
      </c>
      <c r="AC1732">
        <v>36.4</v>
      </c>
      <c r="AD1732">
        <v>80</v>
      </c>
      <c r="AE1732">
        <v>45.7</v>
      </c>
      <c r="AF1732">
        <v>105</v>
      </c>
      <c r="AG1732" s="1">
        <v>1</v>
      </c>
    </row>
    <row r="1733" spans="1:33">
      <c r="A1733" s="1" t="s">
        <v>33</v>
      </c>
      <c r="B1733" s="13" t="s">
        <v>7155</v>
      </c>
      <c r="C1733" s="1" t="s">
        <v>7168</v>
      </c>
      <c r="D1733" s="1" t="s">
        <v>7081</v>
      </c>
      <c r="E1733" s="1" t="s">
        <v>309</v>
      </c>
      <c r="F1733" s="1" t="s">
        <v>7169</v>
      </c>
      <c r="G1733" s="14">
        <v>65</v>
      </c>
      <c r="H1733" s="1" t="s">
        <v>7084</v>
      </c>
      <c r="I1733" s="1" t="s">
        <v>6641</v>
      </c>
      <c r="J1733" s="1" t="s">
        <v>6668</v>
      </c>
      <c r="K1733" s="1" t="s">
        <v>6669</v>
      </c>
      <c r="L1733" s="1" t="s">
        <v>98</v>
      </c>
      <c r="N1733" s="1" t="s">
        <v>43</v>
      </c>
      <c r="O1733" s="1" t="s">
        <v>44</v>
      </c>
      <c r="P1733" s="1" t="s">
        <v>7170</v>
      </c>
      <c r="Q1733" s="1" t="s">
        <v>6645</v>
      </c>
      <c r="R1733" s="1" t="s">
        <v>6646</v>
      </c>
      <c r="S1733" s="1" t="s">
        <v>6671</v>
      </c>
      <c r="T1733" s="2">
        <v>197065718374</v>
      </c>
      <c r="U1733" s="1" t="s">
        <v>359</v>
      </c>
      <c r="V1733">
        <v>38.5</v>
      </c>
      <c r="W1733" s="1" t="s">
        <v>132</v>
      </c>
      <c r="X1733" s="1" t="s">
        <v>7086</v>
      </c>
      <c r="Y1733" s="15">
        <v>39.6</v>
      </c>
      <c r="Z1733" s="15">
        <f t="shared" si="56"/>
        <v>39.6</v>
      </c>
      <c r="AA1733" s="15">
        <v>95</v>
      </c>
      <c r="AB1733" s="15">
        <f t="shared" si="57"/>
        <v>95</v>
      </c>
      <c r="AC1733">
        <v>36.4</v>
      </c>
      <c r="AD1733">
        <v>80</v>
      </c>
      <c r="AE1733">
        <v>45.7</v>
      </c>
      <c r="AF1733">
        <v>105</v>
      </c>
      <c r="AG1733" s="1">
        <v>1</v>
      </c>
    </row>
    <row r="1734" spans="1:33">
      <c r="A1734" s="1" t="s">
        <v>33</v>
      </c>
      <c r="B1734" s="13" t="s">
        <v>7155</v>
      </c>
      <c r="C1734" s="1" t="s">
        <v>7171</v>
      </c>
      <c r="D1734" s="1" t="s">
        <v>7081</v>
      </c>
      <c r="E1734" s="1" t="s">
        <v>309</v>
      </c>
      <c r="F1734" s="1" t="s">
        <v>7172</v>
      </c>
      <c r="G1734" s="14">
        <v>70</v>
      </c>
      <c r="H1734" s="1" t="s">
        <v>7084</v>
      </c>
      <c r="I1734" s="1" t="s">
        <v>6641</v>
      </c>
      <c r="J1734" s="1" t="s">
        <v>6668</v>
      </c>
      <c r="K1734" s="1" t="s">
        <v>6669</v>
      </c>
      <c r="L1734" s="1" t="s">
        <v>98</v>
      </c>
      <c r="N1734" s="1" t="s">
        <v>43</v>
      </c>
      <c r="O1734" s="1" t="s">
        <v>44</v>
      </c>
      <c r="P1734" s="1" t="s">
        <v>7173</v>
      </c>
      <c r="Q1734" s="1" t="s">
        <v>6645</v>
      </c>
      <c r="R1734" s="1" t="s">
        <v>6646</v>
      </c>
      <c r="S1734" s="1" t="s">
        <v>6671</v>
      </c>
      <c r="T1734" s="2">
        <v>197065718565</v>
      </c>
      <c r="U1734" s="1" t="s">
        <v>359</v>
      </c>
      <c r="V1734">
        <v>39</v>
      </c>
      <c r="W1734" s="1" t="s">
        <v>132</v>
      </c>
      <c r="X1734" s="1" t="s">
        <v>7086</v>
      </c>
      <c r="Y1734" s="15">
        <v>39.6</v>
      </c>
      <c r="Z1734" s="15">
        <f t="shared" si="56"/>
        <v>158.4</v>
      </c>
      <c r="AA1734" s="15">
        <v>95</v>
      </c>
      <c r="AB1734" s="15">
        <f t="shared" si="57"/>
        <v>380</v>
      </c>
      <c r="AC1734">
        <v>36.4</v>
      </c>
      <c r="AD1734">
        <v>80</v>
      </c>
      <c r="AE1734">
        <v>45.7</v>
      </c>
      <c r="AF1734">
        <v>105</v>
      </c>
      <c r="AG1734" s="1">
        <v>4</v>
      </c>
    </row>
    <row r="1735" spans="1:33">
      <c r="A1735" s="1" t="s">
        <v>33</v>
      </c>
      <c r="B1735" s="13" t="s">
        <v>7155</v>
      </c>
      <c r="C1735" s="1" t="s">
        <v>7174</v>
      </c>
      <c r="D1735" s="1" t="s">
        <v>7081</v>
      </c>
      <c r="E1735" s="1" t="s">
        <v>309</v>
      </c>
      <c r="F1735" s="1" t="s">
        <v>7175</v>
      </c>
      <c r="G1735" s="14">
        <v>75</v>
      </c>
      <c r="H1735" s="1" t="s">
        <v>7084</v>
      </c>
      <c r="I1735" s="1" t="s">
        <v>6641</v>
      </c>
      <c r="J1735" s="1" t="s">
        <v>6668</v>
      </c>
      <c r="K1735" s="1" t="s">
        <v>6669</v>
      </c>
      <c r="L1735" s="1" t="s">
        <v>98</v>
      </c>
      <c r="N1735" s="1" t="s">
        <v>43</v>
      </c>
      <c r="O1735" s="1" t="s">
        <v>44</v>
      </c>
      <c r="P1735" s="1" t="s">
        <v>7176</v>
      </c>
      <c r="Q1735" s="1" t="s">
        <v>6645</v>
      </c>
      <c r="R1735" s="1" t="s">
        <v>6646</v>
      </c>
      <c r="S1735" s="1" t="s">
        <v>6671</v>
      </c>
      <c r="T1735" s="2">
        <v>197065718831</v>
      </c>
      <c r="U1735" s="1" t="s">
        <v>359</v>
      </c>
      <c r="V1735">
        <v>40</v>
      </c>
      <c r="W1735" s="1" t="s">
        <v>132</v>
      </c>
      <c r="X1735" s="1" t="s">
        <v>7086</v>
      </c>
      <c r="Y1735" s="15">
        <v>39.6</v>
      </c>
      <c r="Z1735" s="15">
        <f t="shared" si="56"/>
        <v>118.80000000000001</v>
      </c>
      <c r="AA1735" s="15">
        <v>95</v>
      </c>
      <c r="AB1735" s="15">
        <f t="shared" si="57"/>
        <v>285</v>
      </c>
      <c r="AC1735">
        <v>36.4</v>
      </c>
      <c r="AD1735">
        <v>80</v>
      </c>
      <c r="AE1735">
        <v>45.7</v>
      </c>
      <c r="AF1735">
        <v>105</v>
      </c>
      <c r="AG1735" s="1">
        <v>3</v>
      </c>
    </row>
    <row r="1736" spans="1:33">
      <c r="A1736" s="1" t="s">
        <v>33</v>
      </c>
      <c r="B1736" s="13" t="s">
        <v>7155</v>
      </c>
      <c r="C1736" s="1" t="s">
        <v>7177</v>
      </c>
      <c r="D1736" s="1" t="s">
        <v>7081</v>
      </c>
      <c r="E1736" s="1" t="s">
        <v>309</v>
      </c>
      <c r="F1736" s="1" t="s">
        <v>7178</v>
      </c>
      <c r="G1736" s="14">
        <v>80</v>
      </c>
      <c r="H1736" s="1" t="s">
        <v>7084</v>
      </c>
      <c r="I1736" s="1" t="s">
        <v>6641</v>
      </c>
      <c r="J1736" s="1" t="s">
        <v>6668</v>
      </c>
      <c r="K1736" s="1" t="s">
        <v>6669</v>
      </c>
      <c r="L1736" s="1" t="s">
        <v>98</v>
      </c>
      <c r="N1736" s="1" t="s">
        <v>43</v>
      </c>
      <c r="O1736" s="1" t="s">
        <v>44</v>
      </c>
      <c r="P1736" s="1" t="s">
        <v>7179</v>
      </c>
      <c r="Q1736" s="1" t="s">
        <v>6645</v>
      </c>
      <c r="R1736" s="1" t="s">
        <v>6646</v>
      </c>
      <c r="S1736" s="1" t="s">
        <v>6671</v>
      </c>
      <c r="T1736" s="2">
        <v>197065719012</v>
      </c>
      <c r="U1736" s="1" t="s">
        <v>359</v>
      </c>
      <c r="V1736">
        <v>40.5</v>
      </c>
      <c r="W1736" s="1" t="s">
        <v>132</v>
      </c>
      <c r="X1736" s="1" t="s">
        <v>7086</v>
      </c>
      <c r="Y1736" s="15">
        <v>39.6</v>
      </c>
      <c r="Z1736" s="15">
        <f t="shared" si="56"/>
        <v>39.6</v>
      </c>
      <c r="AA1736" s="15">
        <v>95</v>
      </c>
      <c r="AB1736" s="15">
        <f t="shared" si="57"/>
        <v>95</v>
      </c>
      <c r="AC1736">
        <v>36.4</v>
      </c>
      <c r="AD1736">
        <v>80</v>
      </c>
      <c r="AE1736">
        <v>45.7</v>
      </c>
      <c r="AF1736">
        <v>105</v>
      </c>
      <c r="AG1736" s="1">
        <v>1</v>
      </c>
    </row>
    <row r="1737" spans="1:33">
      <c r="A1737" s="1" t="s">
        <v>33</v>
      </c>
      <c r="B1737" s="13" t="s">
        <v>7155</v>
      </c>
      <c r="C1737" s="1" t="s">
        <v>7180</v>
      </c>
      <c r="D1737" s="1" t="s">
        <v>7081</v>
      </c>
      <c r="E1737" s="1" t="s">
        <v>309</v>
      </c>
      <c r="F1737" s="1" t="s">
        <v>7181</v>
      </c>
      <c r="G1737" s="14">
        <v>90</v>
      </c>
      <c r="H1737" s="1" t="s">
        <v>7084</v>
      </c>
      <c r="I1737" s="1" t="s">
        <v>6641</v>
      </c>
      <c r="J1737" s="1" t="s">
        <v>6668</v>
      </c>
      <c r="K1737" s="1" t="s">
        <v>6669</v>
      </c>
      <c r="L1737" s="1" t="s">
        <v>98</v>
      </c>
      <c r="N1737" s="1" t="s">
        <v>43</v>
      </c>
      <c r="O1737" s="1" t="s">
        <v>44</v>
      </c>
      <c r="P1737" s="1" t="s">
        <v>7182</v>
      </c>
      <c r="Q1737" s="1" t="s">
        <v>6645</v>
      </c>
      <c r="R1737" s="1" t="s">
        <v>6646</v>
      </c>
      <c r="S1737" s="1" t="s">
        <v>6671</v>
      </c>
      <c r="T1737" s="2">
        <v>197065719296</v>
      </c>
      <c r="U1737" s="1" t="s">
        <v>359</v>
      </c>
      <c r="V1737">
        <v>42</v>
      </c>
      <c r="W1737" s="1" t="s">
        <v>132</v>
      </c>
      <c r="X1737" s="1" t="s">
        <v>7086</v>
      </c>
      <c r="Y1737" s="15">
        <v>39.6</v>
      </c>
      <c r="Z1737" s="15">
        <f t="shared" si="56"/>
        <v>39.6</v>
      </c>
      <c r="AA1737" s="15">
        <v>95</v>
      </c>
      <c r="AB1737" s="15">
        <f t="shared" si="57"/>
        <v>95</v>
      </c>
      <c r="AC1737">
        <v>36.4</v>
      </c>
      <c r="AD1737">
        <v>80</v>
      </c>
      <c r="AE1737">
        <v>45.7</v>
      </c>
      <c r="AF1737">
        <v>105</v>
      </c>
      <c r="AG1737" s="1">
        <v>1</v>
      </c>
    </row>
    <row r="1738" spans="1:33">
      <c r="A1738" s="1" t="s">
        <v>33</v>
      </c>
      <c r="B1738" s="13" t="s">
        <v>7155</v>
      </c>
      <c r="C1738" s="1" t="s">
        <v>7183</v>
      </c>
      <c r="D1738" s="1" t="s">
        <v>7081</v>
      </c>
      <c r="E1738" s="1" t="s">
        <v>309</v>
      </c>
      <c r="F1738" s="1" t="s">
        <v>7184</v>
      </c>
      <c r="G1738" s="14">
        <v>95</v>
      </c>
      <c r="H1738" s="1" t="s">
        <v>7084</v>
      </c>
      <c r="I1738" s="1" t="s">
        <v>6641</v>
      </c>
      <c r="J1738" s="1" t="s">
        <v>6668</v>
      </c>
      <c r="K1738" s="1" t="s">
        <v>6669</v>
      </c>
      <c r="L1738" s="1" t="s">
        <v>98</v>
      </c>
      <c r="N1738" s="1" t="s">
        <v>43</v>
      </c>
      <c r="O1738" s="1" t="s">
        <v>44</v>
      </c>
      <c r="P1738" s="1" t="s">
        <v>7185</v>
      </c>
      <c r="Q1738" s="1" t="s">
        <v>6645</v>
      </c>
      <c r="R1738" s="1" t="s">
        <v>6646</v>
      </c>
      <c r="S1738" s="1" t="s">
        <v>6671</v>
      </c>
      <c r="T1738" s="2">
        <v>197065719463</v>
      </c>
      <c r="U1738" s="1" t="s">
        <v>359</v>
      </c>
      <c r="V1738">
        <v>42.5</v>
      </c>
      <c r="W1738" s="1" t="s">
        <v>132</v>
      </c>
      <c r="X1738" s="1" t="s">
        <v>7086</v>
      </c>
      <c r="Y1738" s="15">
        <v>39.6</v>
      </c>
      <c r="Z1738" s="15">
        <f t="shared" si="56"/>
        <v>39.6</v>
      </c>
      <c r="AA1738" s="15">
        <v>95</v>
      </c>
      <c r="AB1738" s="15">
        <f t="shared" si="57"/>
        <v>95</v>
      </c>
      <c r="AC1738">
        <v>36.4</v>
      </c>
      <c r="AD1738">
        <v>80</v>
      </c>
      <c r="AE1738">
        <v>45.7</v>
      </c>
      <c r="AF1738">
        <v>105</v>
      </c>
      <c r="AG1738" s="1">
        <v>1</v>
      </c>
    </row>
    <row r="1739" spans="1:33">
      <c r="A1739" s="1" t="s">
        <v>33</v>
      </c>
      <c r="B1739" s="13" t="s">
        <v>7155</v>
      </c>
      <c r="C1739" s="1" t="s">
        <v>7186</v>
      </c>
      <c r="D1739" s="1" t="s">
        <v>7081</v>
      </c>
      <c r="E1739" s="1" t="s">
        <v>309</v>
      </c>
      <c r="F1739" s="1" t="s">
        <v>7187</v>
      </c>
      <c r="G1739" s="14">
        <v>120</v>
      </c>
      <c r="H1739" s="1" t="s">
        <v>7084</v>
      </c>
      <c r="I1739" s="1" t="s">
        <v>6641</v>
      </c>
      <c r="J1739" s="1" t="s">
        <v>6668</v>
      </c>
      <c r="K1739" s="1" t="s">
        <v>6669</v>
      </c>
      <c r="L1739" s="1" t="s">
        <v>98</v>
      </c>
      <c r="N1739" s="1" t="s">
        <v>43</v>
      </c>
      <c r="O1739" s="1" t="s">
        <v>44</v>
      </c>
      <c r="P1739" s="1" t="s">
        <v>7188</v>
      </c>
      <c r="Q1739" s="1" t="s">
        <v>6645</v>
      </c>
      <c r="R1739" s="1" t="s">
        <v>6646</v>
      </c>
      <c r="S1739" s="1" t="s">
        <v>6671</v>
      </c>
      <c r="T1739" s="2">
        <v>197065720247</v>
      </c>
      <c r="U1739" s="1" t="s">
        <v>359</v>
      </c>
      <c r="V1739">
        <v>46</v>
      </c>
      <c r="W1739" s="1" t="s">
        <v>132</v>
      </c>
      <c r="X1739" s="1" t="s">
        <v>7086</v>
      </c>
      <c r="Y1739" s="15">
        <v>39.6</v>
      </c>
      <c r="Z1739" s="15">
        <f t="shared" si="56"/>
        <v>79.2</v>
      </c>
      <c r="AA1739" s="15">
        <v>95</v>
      </c>
      <c r="AB1739" s="15">
        <f t="shared" si="57"/>
        <v>190</v>
      </c>
      <c r="AC1739">
        <v>36.4</v>
      </c>
      <c r="AD1739">
        <v>80</v>
      </c>
      <c r="AE1739">
        <v>45.7</v>
      </c>
      <c r="AF1739">
        <v>105</v>
      </c>
      <c r="AG1739" s="1">
        <v>2</v>
      </c>
    </row>
    <row r="1740" spans="1:33">
      <c r="A1740" s="1" t="s">
        <v>33</v>
      </c>
      <c r="B1740" s="13" t="s">
        <v>7155</v>
      </c>
      <c r="C1740" s="1" t="s">
        <v>7189</v>
      </c>
      <c r="D1740" s="1" t="s">
        <v>7081</v>
      </c>
      <c r="E1740" s="1" t="s">
        <v>309</v>
      </c>
      <c r="F1740" s="1" t="s">
        <v>7190</v>
      </c>
      <c r="G1740" s="14">
        <v>130</v>
      </c>
      <c r="H1740" s="1" t="s">
        <v>7084</v>
      </c>
      <c r="I1740" s="1" t="s">
        <v>6641</v>
      </c>
      <c r="J1740" s="1" t="s">
        <v>6668</v>
      </c>
      <c r="K1740" s="1" t="s">
        <v>6669</v>
      </c>
      <c r="L1740" s="1" t="s">
        <v>98</v>
      </c>
      <c r="N1740" s="1" t="s">
        <v>43</v>
      </c>
      <c r="O1740" s="1" t="s">
        <v>44</v>
      </c>
      <c r="P1740" s="1" t="s">
        <v>7191</v>
      </c>
      <c r="Q1740" s="1" t="s">
        <v>6645</v>
      </c>
      <c r="R1740" s="1" t="s">
        <v>6646</v>
      </c>
      <c r="S1740" s="1" t="s">
        <v>6671</v>
      </c>
      <c r="T1740" s="2">
        <v>197065720513</v>
      </c>
      <c r="U1740" s="1" t="s">
        <v>359</v>
      </c>
      <c r="V1740">
        <v>47</v>
      </c>
      <c r="W1740" s="1" t="s">
        <v>132</v>
      </c>
      <c r="X1740" s="1" t="s">
        <v>7086</v>
      </c>
      <c r="Y1740" s="15">
        <v>39.6</v>
      </c>
      <c r="Z1740" s="15">
        <f t="shared" si="56"/>
        <v>79.2</v>
      </c>
      <c r="AA1740" s="15">
        <v>95</v>
      </c>
      <c r="AB1740" s="15">
        <f t="shared" si="57"/>
        <v>190</v>
      </c>
      <c r="AC1740">
        <v>36.4</v>
      </c>
      <c r="AD1740">
        <v>80</v>
      </c>
      <c r="AE1740">
        <v>45.7</v>
      </c>
      <c r="AF1740">
        <v>105</v>
      </c>
      <c r="AG1740" s="1">
        <v>2</v>
      </c>
    </row>
    <row r="1741" spans="1:33">
      <c r="A1741" s="1" t="s">
        <v>33</v>
      </c>
      <c r="B1741" s="13" t="s">
        <v>7192</v>
      </c>
      <c r="C1741" s="1" t="s">
        <v>7193</v>
      </c>
      <c r="D1741" s="1" t="s">
        <v>7194</v>
      </c>
      <c r="E1741" s="1" t="s">
        <v>6859</v>
      </c>
      <c r="F1741" s="1" t="s">
        <v>7195</v>
      </c>
      <c r="G1741" s="14">
        <v>60</v>
      </c>
      <c r="H1741" s="1" t="s">
        <v>7196</v>
      </c>
      <c r="I1741" s="1" t="s">
        <v>6641</v>
      </c>
      <c r="J1741" s="1" t="s">
        <v>6642</v>
      </c>
      <c r="K1741" s="1" t="s">
        <v>6643</v>
      </c>
      <c r="L1741" s="1" t="s">
        <v>7197</v>
      </c>
      <c r="N1741" s="1" t="s">
        <v>43</v>
      </c>
      <c r="O1741" s="1" t="s">
        <v>44</v>
      </c>
      <c r="P1741" s="1" t="s">
        <v>7198</v>
      </c>
      <c r="Q1741" s="1" t="s">
        <v>6645</v>
      </c>
      <c r="R1741" s="1" t="s">
        <v>6646</v>
      </c>
      <c r="S1741" s="1" t="s">
        <v>6842</v>
      </c>
      <c r="T1741" s="2">
        <v>197641107004</v>
      </c>
      <c r="U1741" s="1" t="s">
        <v>156</v>
      </c>
      <c r="V1741">
        <v>38</v>
      </c>
      <c r="W1741" s="1" t="s">
        <v>51</v>
      </c>
      <c r="X1741" s="1" t="s">
        <v>6648</v>
      </c>
      <c r="Y1741" s="15">
        <v>31.85</v>
      </c>
      <c r="Z1741" s="15">
        <f t="shared" si="56"/>
        <v>222.95000000000002</v>
      </c>
      <c r="AA1741" s="15">
        <v>70</v>
      </c>
      <c r="AB1741" s="15">
        <f t="shared" si="57"/>
        <v>490</v>
      </c>
      <c r="AC1741">
        <v>30.5</v>
      </c>
      <c r="AD1741">
        <v>53</v>
      </c>
      <c r="AE1741">
        <v>36.4</v>
      </c>
      <c r="AF1741">
        <v>80</v>
      </c>
      <c r="AG1741" s="1">
        <v>7</v>
      </c>
    </row>
    <row r="1742" spans="1:33">
      <c r="A1742" s="1" t="s">
        <v>33</v>
      </c>
      <c r="B1742" s="13" t="s">
        <v>7199</v>
      </c>
      <c r="C1742" s="1" t="s">
        <v>7200</v>
      </c>
      <c r="D1742" s="1" t="s">
        <v>7201</v>
      </c>
      <c r="E1742" s="1" t="s">
        <v>7202</v>
      </c>
      <c r="F1742" s="1" t="s">
        <v>7203</v>
      </c>
      <c r="G1742" s="14">
        <v>40</v>
      </c>
      <c r="H1742" s="1" t="s">
        <v>7204</v>
      </c>
      <c r="I1742" s="1" t="s">
        <v>6641</v>
      </c>
      <c r="J1742" s="1" t="s">
        <v>6642</v>
      </c>
      <c r="K1742" s="1" t="s">
        <v>6643</v>
      </c>
      <c r="L1742" s="1" t="s">
        <v>7205</v>
      </c>
      <c r="M1742" s="1" t="s">
        <v>733</v>
      </c>
      <c r="N1742" s="1" t="s">
        <v>43</v>
      </c>
      <c r="O1742" s="1" t="s">
        <v>44</v>
      </c>
      <c r="P1742" s="1" t="s">
        <v>7206</v>
      </c>
      <c r="Q1742" s="1" t="s">
        <v>6645</v>
      </c>
      <c r="R1742" s="1" t="s">
        <v>6646</v>
      </c>
      <c r="S1742" s="1" t="s">
        <v>6842</v>
      </c>
      <c r="T1742" s="2">
        <v>197065624019</v>
      </c>
      <c r="U1742" s="1" t="s">
        <v>1251</v>
      </c>
      <c r="V1742">
        <v>19</v>
      </c>
      <c r="W1742" s="1" t="s">
        <v>450</v>
      </c>
      <c r="X1742" s="1" t="s">
        <v>6764</v>
      </c>
      <c r="Y1742" s="15">
        <v>27.3</v>
      </c>
      <c r="Z1742" s="15">
        <f t="shared" si="56"/>
        <v>54.6</v>
      </c>
      <c r="AA1742" s="15">
        <v>60</v>
      </c>
      <c r="AB1742" s="15">
        <f t="shared" si="57"/>
        <v>120</v>
      </c>
      <c r="AC1742">
        <v>25.9</v>
      </c>
      <c r="AD1742">
        <v>45</v>
      </c>
      <c r="AE1742">
        <v>29.55</v>
      </c>
      <c r="AF1742">
        <v>65</v>
      </c>
      <c r="AG1742" s="1">
        <v>2</v>
      </c>
    </row>
    <row r="1743" spans="1:33">
      <c r="A1743" s="1" t="s">
        <v>33</v>
      </c>
      <c r="B1743" s="13" t="s">
        <v>7199</v>
      </c>
      <c r="C1743" s="1" t="s">
        <v>7207</v>
      </c>
      <c r="D1743" s="1" t="s">
        <v>7201</v>
      </c>
      <c r="E1743" s="1" t="s">
        <v>7202</v>
      </c>
      <c r="F1743" s="1" t="s">
        <v>7208</v>
      </c>
      <c r="G1743" s="14">
        <v>45</v>
      </c>
      <c r="H1743" s="1" t="s">
        <v>7204</v>
      </c>
      <c r="I1743" s="1" t="s">
        <v>6641</v>
      </c>
      <c r="J1743" s="1" t="s">
        <v>6642</v>
      </c>
      <c r="K1743" s="1" t="s">
        <v>6643</v>
      </c>
      <c r="L1743" s="1" t="s">
        <v>7205</v>
      </c>
      <c r="M1743" s="1" t="s">
        <v>733</v>
      </c>
      <c r="N1743" s="1" t="s">
        <v>43</v>
      </c>
      <c r="O1743" s="1" t="s">
        <v>44</v>
      </c>
      <c r="P1743" s="1" t="s">
        <v>7209</v>
      </c>
      <c r="Q1743" s="1" t="s">
        <v>6645</v>
      </c>
      <c r="R1743" s="1" t="s">
        <v>6646</v>
      </c>
      <c r="S1743" s="1" t="s">
        <v>6842</v>
      </c>
      <c r="T1743" s="2">
        <v>197065624132</v>
      </c>
      <c r="U1743" s="1" t="s">
        <v>1251</v>
      </c>
      <c r="V1743">
        <v>20</v>
      </c>
      <c r="W1743" s="1" t="s">
        <v>450</v>
      </c>
      <c r="X1743" s="1" t="s">
        <v>6764</v>
      </c>
      <c r="Y1743" s="15">
        <v>27.3</v>
      </c>
      <c r="Z1743" s="15">
        <f t="shared" si="56"/>
        <v>245.70000000000002</v>
      </c>
      <c r="AA1743" s="15">
        <v>60</v>
      </c>
      <c r="AB1743" s="15">
        <f t="shared" si="57"/>
        <v>540</v>
      </c>
      <c r="AC1743">
        <v>25.9</v>
      </c>
      <c r="AD1743">
        <v>45</v>
      </c>
      <c r="AE1743">
        <v>29.55</v>
      </c>
      <c r="AF1743">
        <v>65</v>
      </c>
      <c r="AG1743" s="1">
        <v>9</v>
      </c>
    </row>
    <row r="1744" spans="1:33">
      <c r="A1744" s="1" t="s">
        <v>33</v>
      </c>
      <c r="B1744" s="13" t="s">
        <v>7199</v>
      </c>
      <c r="C1744" s="1" t="s">
        <v>7210</v>
      </c>
      <c r="D1744" s="1" t="s">
        <v>7201</v>
      </c>
      <c r="E1744" s="1" t="s">
        <v>7202</v>
      </c>
      <c r="F1744" s="1" t="s">
        <v>7211</v>
      </c>
      <c r="G1744" s="14">
        <v>50</v>
      </c>
      <c r="H1744" s="1" t="s">
        <v>7204</v>
      </c>
      <c r="I1744" s="1" t="s">
        <v>6641</v>
      </c>
      <c r="J1744" s="1" t="s">
        <v>6642</v>
      </c>
      <c r="K1744" s="1" t="s">
        <v>6643</v>
      </c>
      <c r="L1744" s="1" t="s">
        <v>7205</v>
      </c>
      <c r="M1744" s="1" t="s">
        <v>733</v>
      </c>
      <c r="N1744" s="1" t="s">
        <v>43</v>
      </c>
      <c r="O1744" s="1" t="s">
        <v>44</v>
      </c>
      <c r="P1744" s="1" t="s">
        <v>7212</v>
      </c>
      <c r="Q1744" s="1" t="s">
        <v>6645</v>
      </c>
      <c r="R1744" s="1" t="s">
        <v>6646</v>
      </c>
      <c r="S1744" s="1" t="s">
        <v>6842</v>
      </c>
      <c r="T1744" s="2">
        <v>197065624255</v>
      </c>
      <c r="U1744" s="1" t="s">
        <v>1251</v>
      </c>
      <c r="V1744">
        <v>21</v>
      </c>
      <c r="W1744" s="1" t="s">
        <v>450</v>
      </c>
      <c r="X1744" s="1" t="s">
        <v>6764</v>
      </c>
      <c r="Y1744" s="15">
        <v>27.3</v>
      </c>
      <c r="Z1744" s="15">
        <f t="shared" si="56"/>
        <v>54.6</v>
      </c>
      <c r="AA1744" s="15">
        <v>60</v>
      </c>
      <c r="AB1744" s="15">
        <f t="shared" si="57"/>
        <v>120</v>
      </c>
      <c r="AC1744">
        <v>25.9</v>
      </c>
      <c r="AD1744">
        <v>45</v>
      </c>
      <c r="AE1744">
        <v>29.55</v>
      </c>
      <c r="AF1744">
        <v>65</v>
      </c>
      <c r="AG1744" s="1">
        <v>2</v>
      </c>
    </row>
    <row r="1745" spans="1:33">
      <c r="A1745" s="1" t="s">
        <v>33</v>
      </c>
      <c r="B1745" s="13" t="s">
        <v>7199</v>
      </c>
      <c r="C1745" s="1" t="s">
        <v>7213</v>
      </c>
      <c r="D1745" s="1" t="s">
        <v>7201</v>
      </c>
      <c r="E1745" s="1" t="s">
        <v>7202</v>
      </c>
      <c r="F1745" s="1" t="s">
        <v>7214</v>
      </c>
      <c r="G1745" s="14">
        <v>55</v>
      </c>
      <c r="H1745" s="1" t="s">
        <v>7204</v>
      </c>
      <c r="I1745" s="1" t="s">
        <v>6641</v>
      </c>
      <c r="J1745" s="1" t="s">
        <v>6642</v>
      </c>
      <c r="K1745" s="1" t="s">
        <v>6643</v>
      </c>
      <c r="L1745" s="1" t="s">
        <v>7205</v>
      </c>
      <c r="M1745" s="1" t="s">
        <v>733</v>
      </c>
      <c r="N1745" s="1" t="s">
        <v>43</v>
      </c>
      <c r="O1745" s="1" t="s">
        <v>44</v>
      </c>
      <c r="P1745" s="1" t="s">
        <v>7215</v>
      </c>
      <c r="Q1745" s="1" t="s">
        <v>6645</v>
      </c>
      <c r="R1745" s="1" t="s">
        <v>6646</v>
      </c>
      <c r="S1745" s="1" t="s">
        <v>6842</v>
      </c>
      <c r="T1745" s="2">
        <v>197065624484</v>
      </c>
      <c r="U1745" s="1" t="s">
        <v>1251</v>
      </c>
      <c r="V1745">
        <v>21.5</v>
      </c>
      <c r="W1745" s="1" t="s">
        <v>450</v>
      </c>
      <c r="X1745" s="1" t="s">
        <v>6764</v>
      </c>
      <c r="Y1745" s="15">
        <v>27.3</v>
      </c>
      <c r="Z1745" s="15">
        <f t="shared" si="56"/>
        <v>163.80000000000001</v>
      </c>
      <c r="AA1745" s="15">
        <v>60</v>
      </c>
      <c r="AB1745" s="15">
        <f t="shared" si="57"/>
        <v>360</v>
      </c>
      <c r="AC1745">
        <v>25.9</v>
      </c>
      <c r="AD1745">
        <v>45</v>
      </c>
      <c r="AE1745">
        <v>29.55</v>
      </c>
      <c r="AF1745">
        <v>65</v>
      </c>
      <c r="AG1745" s="1">
        <v>6</v>
      </c>
    </row>
    <row r="1746" spans="1:33">
      <c r="A1746" s="1" t="s">
        <v>33</v>
      </c>
      <c r="B1746" s="13" t="s">
        <v>7199</v>
      </c>
      <c r="C1746" s="1" t="s">
        <v>7216</v>
      </c>
      <c r="D1746" s="1" t="s">
        <v>7201</v>
      </c>
      <c r="E1746" s="1" t="s">
        <v>7202</v>
      </c>
      <c r="F1746" s="1" t="s">
        <v>7217</v>
      </c>
      <c r="G1746" s="14">
        <v>60</v>
      </c>
      <c r="H1746" s="1" t="s">
        <v>7204</v>
      </c>
      <c r="I1746" s="1" t="s">
        <v>6641</v>
      </c>
      <c r="J1746" s="1" t="s">
        <v>6642</v>
      </c>
      <c r="K1746" s="1" t="s">
        <v>6643</v>
      </c>
      <c r="L1746" s="1" t="s">
        <v>7205</v>
      </c>
      <c r="M1746" s="1" t="s">
        <v>733</v>
      </c>
      <c r="N1746" s="1" t="s">
        <v>43</v>
      </c>
      <c r="O1746" s="1" t="s">
        <v>44</v>
      </c>
      <c r="P1746" s="1" t="s">
        <v>7218</v>
      </c>
      <c r="Q1746" s="1" t="s">
        <v>6645</v>
      </c>
      <c r="R1746" s="1" t="s">
        <v>6646</v>
      </c>
      <c r="S1746" s="1" t="s">
        <v>6842</v>
      </c>
      <c r="T1746" s="2">
        <v>197065624613</v>
      </c>
      <c r="U1746" s="1" t="s">
        <v>1251</v>
      </c>
      <c r="V1746">
        <v>22</v>
      </c>
      <c r="W1746" s="1" t="s">
        <v>450</v>
      </c>
      <c r="X1746" s="1" t="s">
        <v>6764</v>
      </c>
      <c r="Y1746" s="15">
        <v>27.3</v>
      </c>
      <c r="Z1746" s="15">
        <f t="shared" si="56"/>
        <v>218.4</v>
      </c>
      <c r="AA1746" s="15">
        <v>60</v>
      </c>
      <c r="AB1746" s="15">
        <f t="shared" si="57"/>
        <v>480</v>
      </c>
      <c r="AC1746">
        <v>25.9</v>
      </c>
      <c r="AD1746">
        <v>45</v>
      </c>
      <c r="AE1746">
        <v>29.55</v>
      </c>
      <c r="AF1746">
        <v>65</v>
      </c>
      <c r="AG1746" s="1">
        <v>8</v>
      </c>
    </row>
    <row r="1747" spans="1:33">
      <c r="A1747" s="1" t="s">
        <v>33</v>
      </c>
      <c r="B1747" s="13" t="s">
        <v>7199</v>
      </c>
      <c r="C1747" s="1" t="s">
        <v>7219</v>
      </c>
      <c r="D1747" s="1" t="s">
        <v>7201</v>
      </c>
      <c r="E1747" s="1" t="s">
        <v>7202</v>
      </c>
      <c r="F1747" s="1" t="s">
        <v>7220</v>
      </c>
      <c r="G1747" s="14">
        <v>65</v>
      </c>
      <c r="H1747" s="1" t="s">
        <v>7204</v>
      </c>
      <c r="I1747" s="1" t="s">
        <v>6641</v>
      </c>
      <c r="J1747" s="1" t="s">
        <v>6642</v>
      </c>
      <c r="K1747" s="1" t="s">
        <v>6643</v>
      </c>
      <c r="L1747" s="1" t="s">
        <v>7205</v>
      </c>
      <c r="M1747" s="1" t="s">
        <v>733</v>
      </c>
      <c r="N1747" s="1" t="s">
        <v>43</v>
      </c>
      <c r="O1747" s="1" t="s">
        <v>44</v>
      </c>
      <c r="P1747" s="1" t="s">
        <v>7221</v>
      </c>
      <c r="Q1747" s="1" t="s">
        <v>6645</v>
      </c>
      <c r="R1747" s="1" t="s">
        <v>6646</v>
      </c>
      <c r="S1747" s="1" t="s">
        <v>6842</v>
      </c>
      <c r="T1747" s="2">
        <v>197065624736</v>
      </c>
      <c r="U1747" s="1" t="s">
        <v>1251</v>
      </c>
      <c r="V1747">
        <v>22.5</v>
      </c>
      <c r="W1747" s="1" t="s">
        <v>450</v>
      </c>
      <c r="X1747" s="1" t="s">
        <v>6764</v>
      </c>
      <c r="Y1747" s="15">
        <v>27.3</v>
      </c>
      <c r="Z1747" s="15">
        <f t="shared" si="56"/>
        <v>191.1</v>
      </c>
      <c r="AA1747" s="15">
        <v>60</v>
      </c>
      <c r="AB1747" s="15">
        <f t="shared" si="57"/>
        <v>420</v>
      </c>
      <c r="AC1747">
        <v>25.9</v>
      </c>
      <c r="AD1747">
        <v>45</v>
      </c>
      <c r="AE1747">
        <v>29.55</v>
      </c>
      <c r="AF1747">
        <v>65</v>
      </c>
      <c r="AG1747" s="1">
        <v>7</v>
      </c>
    </row>
    <row r="1748" spans="1:33">
      <c r="A1748" s="1" t="s">
        <v>33</v>
      </c>
      <c r="B1748" s="13" t="s">
        <v>7199</v>
      </c>
      <c r="C1748" s="1" t="s">
        <v>7222</v>
      </c>
      <c r="D1748" s="1" t="s">
        <v>7201</v>
      </c>
      <c r="E1748" s="1" t="s">
        <v>7202</v>
      </c>
      <c r="F1748" s="1" t="s">
        <v>7223</v>
      </c>
      <c r="G1748" s="14">
        <v>70</v>
      </c>
      <c r="H1748" s="1" t="s">
        <v>7204</v>
      </c>
      <c r="I1748" s="1" t="s">
        <v>6641</v>
      </c>
      <c r="J1748" s="1" t="s">
        <v>6642</v>
      </c>
      <c r="K1748" s="1" t="s">
        <v>6643</v>
      </c>
      <c r="L1748" s="1" t="s">
        <v>7205</v>
      </c>
      <c r="M1748" s="1" t="s">
        <v>733</v>
      </c>
      <c r="N1748" s="1" t="s">
        <v>43</v>
      </c>
      <c r="O1748" s="1" t="s">
        <v>44</v>
      </c>
      <c r="P1748" s="1" t="s">
        <v>7224</v>
      </c>
      <c r="Q1748" s="1" t="s">
        <v>6645</v>
      </c>
      <c r="R1748" s="1" t="s">
        <v>6646</v>
      </c>
      <c r="S1748" s="1" t="s">
        <v>6842</v>
      </c>
      <c r="T1748" s="2">
        <v>197065624880</v>
      </c>
      <c r="U1748" s="1" t="s">
        <v>1251</v>
      </c>
      <c r="V1748">
        <v>23.5</v>
      </c>
      <c r="W1748" s="1" t="s">
        <v>450</v>
      </c>
      <c r="X1748" s="1" t="s">
        <v>6764</v>
      </c>
      <c r="Y1748" s="15">
        <v>27.3</v>
      </c>
      <c r="Z1748" s="15">
        <f t="shared" si="56"/>
        <v>81.900000000000006</v>
      </c>
      <c r="AA1748" s="15">
        <v>60</v>
      </c>
      <c r="AB1748" s="15">
        <f t="shared" si="57"/>
        <v>180</v>
      </c>
      <c r="AC1748">
        <v>25.9</v>
      </c>
      <c r="AD1748">
        <v>45</v>
      </c>
      <c r="AE1748">
        <v>29.55</v>
      </c>
      <c r="AF1748">
        <v>65</v>
      </c>
      <c r="AG1748" s="1">
        <v>3</v>
      </c>
    </row>
    <row r="1749" spans="1:33">
      <c r="A1749" s="1" t="s">
        <v>33</v>
      </c>
      <c r="B1749" s="13" t="s">
        <v>7199</v>
      </c>
      <c r="C1749" s="1" t="s">
        <v>7225</v>
      </c>
      <c r="D1749" s="1" t="s">
        <v>7201</v>
      </c>
      <c r="E1749" s="1" t="s">
        <v>7202</v>
      </c>
      <c r="F1749" s="1" t="s">
        <v>7226</v>
      </c>
      <c r="G1749" s="14">
        <v>75</v>
      </c>
      <c r="H1749" s="1" t="s">
        <v>7204</v>
      </c>
      <c r="I1749" s="1" t="s">
        <v>6641</v>
      </c>
      <c r="J1749" s="1" t="s">
        <v>6642</v>
      </c>
      <c r="K1749" s="1" t="s">
        <v>6643</v>
      </c>
      <c r="L1749" s="1" t="s">
        <v>7205</v>
      </c>
      <c r="M1749" s="1" t="s">
        <v>733</v>
      </c>
      <c r="N1749" s="1" t="s">
        <v>43</v>
      </c>
      <c r="O1749" s="1" t="s">
        <v>44</v>
      </c>
      <c r="P1749" s="1" t="s">
        <v>7227</v>
      </c>
      <c r="Q1749" s="1" t="s">
        <v>6645</v>
      </c>
      <c r="R1749" s="1" t="s">
        <v>6646</v>
      </c>
      <c r="S1749" s="1" t="s">
        <v>6842</v>
      </c>
      <c r="T1749" s="2">
        <v>197065625023</v>
      </c>
      <c r="U1749" s="1" t="s">
        <v>1251</v>
      </c>
      <c r="V1749">
        <v>24</v>
      </c>
      <c r="W1749" s="1" t="s">
        <v>450</v>
      </c>
      <c r="X1749" s="1" t="s">
        <v>6764</v>
      </c>
      <c r="Y1749" s="15">
        <v>27.3</v>
      </c>
      <c r="Z1749" s="15">
        <f t="shared" si="56"/>
        <v>245.70000000000002</v>
      </c>
      <c r="AA1749" s="15">
        <v>60</v>
      </c>
      <c r="AB1749" s="15">
        <f t="shared" si="57"/>
        <v>540</v>
      </c>
      <c r="AC1749">
        <v>25.9</v>
      </c>
      <c r="AD1749">
        <v>45</v>
      </c>
      <c r="AE1749">
        <v>29.55</v>
      </c>
      <c r="AF1749">
        <v>65</v>
      </c>
      <c r="AG1749" s="1">
        <v>9</v>
      </c>
    </row>
    <row r="1750" spans="1:33">
      <c r="A1750" s="1" t="s">
        <v>33</v>
      </c>
      <c r="B1750" s="13" t="s">
        <v>7199</v>
      </c>
      <c r="C1750" s="1" t="s">
        <v>7228</v>
      </c>
      <c r="D1750" s="1" t="s">
        <v>7201</v>
      </c>
      <c r="E1750" s="1" t="s">
        <v>7202</v>
      </c>
      <c r="F1750" s="1" t="s">
        <v>7229</v>
      </c>
      <c r="G1750" s="14">
        <v>80</v>
      </c>
      <c r="H1750" s="1" t="s">
        <v>7204</v>
      </c>
      <c r="I1750" s="1" t="s">
        <v>6641</v>
      </c>
      <c r="J1750" s="1" t="s">
        <v>6642</v>
      </c>
      <c r="K1750" s="1" t="s">
        <v>6643</v>
      </c>
      <c r="L1750" s="1" t="s">
        <v>7205</v>
      </c>
      <c r="M1750" s="1" t="s">
        <v>733</v>
      </c>
      <c r="N1750" s="1" t="s">
        <v>43</v>
      </c>
      <c r="O1750" s="1" t="s">
        <v>44</v>
      </c>
      <c r="P1750" s="1" t="s">
        <v>7230</v>
      </c>
      <c r="Q1750" s="1" t="s">
        <v>6645</v>
      </c>
      <c r="R1750" s="1" t="s">
        <v>6646</v>
      </c>
      <c r="S1750" s="1" t="s">
        <v>6842</v>
      </c>
      <c r="T1750" s="2">
        <v>197065625221</v>
      </c>
      <c r="U1750" s="1" t="s">
        <v>1251</v>
      </c>
      <c r="V1750">
        <v>24.5</v>
      </c>
      <c r="W1750" s="1" t="s">
        <v>450</v>
      </c>
      <c r="X1750" s="1" t="s">
        <v>6764</v>
      </c>
      <c r="Y1750" s="15">
        <v>27.3</v>
      </c>
      <c r="Z1750" s="15">
        <f t="shared" si="56"/>
        <v>245.70000000000002</v>
      </c>
      <c r="AA1750" s="15">
        <v>60</v>
      </c>
      <c r="AB1750" s="15">
        <f t="shared" si="57"/>
        <v>540</v>
      </c>
      <c r="AC1750">
        <v>25.9</v>
      </c>
      <c r="AD1750">
        <v>45</v>
      </c>
      <c r="AE1750">
        <v>29.55</v>
      </c>
      <c r="AF1750">
        <v>65</v>
      </c>
      <c r="AG1750" s="1">
        <v>9</v>
      </c>
    </row>
    <row r="1751" spans="1:33">
      <c r="A1751" s="1" t="s">
        <v>33</v>
      </c>
      <c r="B1751" s="13" t="s">
        <v>7231</v>
      </c>
      <c r="C1751" s="1" t="s">
        <v>7232</v>
      </c>
      <c r="D1751" s="1" t="s">
        <v>7201</v>
      </c>
      <c r="E1751" s="1" t="s">
        <v>7233</v>
      </c>
      <c r="F1751" s="1" t="s">
        <v>7234</v>
      </c>
      <c r="G1751" s="14">
        <v>20</v>
      </c>
      <c r="H1751" s="1" t="s">
        <v>7235</v>
      </c>
      <c r="I1751" s="1" t="s">
        <v>6641</v>
      </c>
      <c r="J1751" s="1" t="s">
        <v>6642</v>
      </c>
      <c r="K1751" s="1" t="s">
        <v>6643</v>
      </c>
      <c r="L1751" s="1" t="s">
        <v>7205</v>
      </c>
      <c r="N1751" s="1" t="s">
        <v>43</v>
      </c>
      <c r="O1751" s="1" t="s">
        <v>183</v>
      </c>
      <c r="P1751" s="1" t="s">
        <v>7236</v>
      </c>
      <c r="Q1751" s="1" t="s">
        <v>6645</v>
      </c>
      <c r="R1751" s="1" t="s">
        <v>6646</v>
      </c>
      <c r="S1751" s="1" t="s">
        <v>6842</v>
      </c>
      <c r="T1751" s="2">
        <v>197063248323</v>
      </c>
      <c r="U1751" s="1" t="s">
        <v>359</v>
      </c>
      <c r="V1751">
        <v>17</v>
      </c>
      <c r="W1751" s="1" t="s">
        <v>750</v>
      </c>
      <c r="X1751" s="1" t="s">
        <v>6648</v>
      </c>
      <c r="Y1751" s="15">
        <v>22.75</v>
      </c>
      <c r="Z1751" s="15">
        <f t="shared" si="56"/>
        <v>45.5</v>
      </c>
      <c r="AA1751" s="15">
        <v>50</v>
      </c>
      <c r="AB1751" s="15">
        <f t="shared" si="57"/>
        <v>100</v>
      </c>
      <c r="AC1751">
        <v>21.3</v>
      </c>
      <c r="AD1751">
        <v>37</v>
      </c>
      <c r="AE1751">
        <v>27.3</v>
      </c>
      <c r="AF1751">
        <v>60</v>
      </c>
      <c r="AG1751" s="1">
        <v>2</v>
      </c>
    </row>
    <row r="1752" spans="1:33">
      <c r="A1752" s="1" t="s">
        <v>33</v>
      </c>
      <c r="B1752" s="13" t="s">
        <v>7231</v>
      </c>
      <c r="C1752" s="1" t="s">
        <v>7237</v>
      </c>
      <c r="D1752" s="1" t="s">
        <v>7201</v>
      </c>
      <c r="E1752" s="1" t="s">
        <v>7233</v>
      </c>
      <c r="F1752" s="1" t="s">
        <v>7238</v>
      </c>
      <c r="G1752" s="14">
        <v>30</v>
      </c>
      <c r="H1752" s="1" t="s">
        <v>7235</v>
      </c>
      <c r="I1752" s="1" t="s">
        <v>6641</v>
      </c>
      <c r="J1752" s="1" t="s">
        <v>6642</v>
      </c>
      <c r="K1752" s="1" t="s">
        <v>6643</v>
      </c>
      <c r="L1752" s="1" t="s">
        <v>7205</v>
      </c>
      <c r="N1752" s="1" t="s">
        <v>43</v>
      </c>
      <c r="O1752" s="1" t="s">
        <v>183</v>
      </c>
      <c r="P1752" s="1" t="s">
        <v>7239</v>
      </c>
      <c r="Q1752" s="1" t="s">
        <v>6645</v>
      </c>
      <c r="R1752" s="1" t="s">
        <v>6646</v>
      </c>
      <c r="S1752" s="1" t="s">
        <v>6842</v>
      </c>
      <c r="T1752" s="2">
        <v>197063248378</v>
      </c>
      <c r="U1752" s="1" t="s">
        <v>359</v>
      </c>
      <c r="V1752">
        <v>18</v>
      </c>
      <c r="W1752" s="1" t="s">
        <v>750</v>
      </c>
      <c r="X1752" s="1" t="s">
        <v>6648</v>
      </c>
      <c r="Y1752" s="15">
        <v>22.75</v>
      </c>
      <c r="Z1752" s="15">
        <f t="shared" si="56"/>
        <v>22.75</v>
      </c>
      <c r="AA1752" s="15">
        <v>50</v>
      </c>
      <c r="AB1752" s="15">
        <f t="shared" si="57"/>
        <v>50</v>
      </c>
      <c r="AC1752">
        <v>21.3</v>
      </c>
      <c r="AD1752">
        <v>37</v>
      </c>
      <c r="AE1752">
        <v>27.3</v>
      </c>
      <c r="AF1752">
        <v>60</v>
      </c>
      <c r="AG1752" s="1">
        <v>1</v>
      </c>
    </row>
    <row r="1753" spans="1:33">
      <c r="A1753" s="1" t="s">
        <v>33</v>
      </c>
      <c r="B1753" s="13" t="s">
        <v>7231</v>
      </c>
      <c r="C1753" s="1" t="s">
        <v>7240</v>
      </c>
      <c r="D1753" s="1" t="s">
        <v>7201</v>
      </c>
      <c r="E1753" s="1" t="s">
        <v>7233</v>
      </c>
      <c r="F1753" s="1" t="s">
        <v>7241</v>
      </c>
      <c r="G1753" s="14">
        <v>45</v>
      </c>
      <c r="H1753" s="1" t="s">
        <v>7235</v>
      </c>
      <c r="I1753" s="1" t="s">
        <v>6641</v>
      </c>
      <c r="J1753" s="1" t="s">
        <v>6642</v>
      </c>
      <c r="K1753" s="1" t="s">
        <v>6643</v>
      </c>
      <c r="L1753" s="1" t="s">
        <v>7205</v>
      </c>
      <c r="N1753" s="1" t="s">
        <v>43</v>
      </c>
      <c r="O1753" s="1" t="s">
        <v>183</v>
      </c>
      <c r="P1753" s="1" t="s">
        <v>7242</v>
      </c>
      <c r="Q1753" s="1" t="s">
        <v>6645</v>
      </c>
      <c r="R1753" s="1" t="s">
        <v>6646</v>
      </c>
      <c r="S1753" s="1" t="s">
        <v>6842</v>
      </c>
      <c r="T1753" s="2">
        <v>197063248859</v>
      </c>
      <c r="U1753" s="1" t="s">
        <v>359</v>
      </c>
      <c r="V1753">
        <v>20</v>
      </c>
      <c r="W1753" s="1" t="s">
        <v>750</v>
      </c>
      <c r="X1753" s="1" t="s">
        <v>6648</v>
      </c>
      <c r="Y1753" s="15">
        <v>22.75</v>
      </c>
      <c r="Z1753" s="15">
        <f t="shared" si="56"/>
        <v>22.75</v>
      </c>
      <c r="AA1753" s="15">
        <v>50</v>
      </c>
      <c r="AB1753" s="15">
        <f t="shared" si="57"/>
        <v>50</v>
      </c>
      <c r="AC1753">
        <v>21.3</v>
      </c>
      <c r="AD1753">
        <v>37</v>
      </c>
      <c r="AE1753">
        <v>27.3</v>
      </c>
      <c r="AF1753">
        <v>60</v>
      </c>
      <c r="AG1753" s="1">
        <v>1</v>
      </c>
    </row>
    <row r="1754" spans="1:33">
      <c r="A1754" s="1" t="s">
        <v>33</v>
      </c>
      <c r="B1754" s="13" t="s">
        <v>7231</v>
      </c>
      <c r="C1754" s="1" t="s">
        <v>7243</v>
      </c>
      <c r="D1754" s="1" t="s">
        <v>7201</v>
      </c>
      <c r="E1754" s="1" t="s">
        <v>7233</v>
      </c>
      <c r="F1754" s="1" t="s">
        <v>7244</v>
      </c>
      <c r="G1754" s="14">
        <v>50</v>
      </c>
      <c r="H1754" s="1" t="s">
        <v>7235</v>
      </c>
      <c r="I1754" s="1" t="s">
        <v>6641</v>
      </c>
      <c r="J1754" s="1" t="s">
        <v>6642</v>
      </c>
      <c r="K1754" s="1" t="s">
        <v>6643</v>
      </c>
      <c r="L1754" s="1" t="s">
        <v>7205</v>
      </c>
      <c r="N1754" s="1" t="s">
        <v>43</v>
      </c>
      <c r="O1754" s="1" t="s">
        <v>183</v>
      </c>
      <c r="P1754" s="1" t="s">
        <v>7245</v>
      </c>
      <c r="Q1754" s="1" t="s">
        <v>6645</v>
      </c>
      <c r="R1754" s="1" t="s">
        <v>6646</v>
      </c>
      <c r="S1754" s="1" t="s">
        <v>6842</v>
      </c>
      <c r="T1754" s="2">
        <v>197063248934</v>
      </c>
      <c r="U1754" s="1" t="s">
        <v>359</v>
      </c>
      <c r="V1754">
        <v>21</v>
      </c>
      <c r="W1754" s="1" t="s">
        <v>750</v>
      </c>
      <c r="X1754" s="1" t="s">
        <v>6648</v>
      </c>
      <c r="Y1754" s="15">
        <v>22.75</v>
      </c>
      <c r="Z1754" s="15">
        <f t="shared" si="56"/>
        <v>22.75</v>
      </c>
      <c r="AA1754" s="15">
        <v>50</v>
      </c>
      <c r="AB1754" s="15">
        <f t="shared" si="57"/>
        <v>50</v>
      </c>
      <c r="AC1754">
        <v>21.3</v>
      </c>
      <c r="AD1754">
        <v>37</v>
      </c>
      <c r="AE1754">
        <v>27.3</v>
      </c>
      <c r="AF1754">
        <v>60</v>
      </c>
      <c r="AG1754" s="1">
        <v>1</v>
      </c>
    </row>
    <row r="1755" spans="1:33">
      <c r="A1755" s="1" t="s">
        <v>33</v>
      </c>
      <c r="B1755" s="13" t="s">
        <v>7246</v>
      </c>
      <c r="C1755" s="1" t="s">
        <v>7247</v>
      </c>
      <c r="D1755" s="1" t="s">
        <v>7201</v>
      </c>
      <c r="E1755" s="1" t="s">
        <v>7248</v>
      </c>
      <c r="F1755" s="1" t="s">
        <v>7249</v>
      </c>
      <c r="G1755" s="14">
        <v>45</v>
      </c>
      <c r="H1755" s="1" t="s">
        <v>7250</v>
      </c>
      <c r="I1755" s="1" t="s">
        <v>6641</v>
      </c>
      <c r="J1755" s="1" t="s">
        <v>6642</v>
      </c>
      <c r="K1755" s="1" t="s">
        <v>6643</v>
      </c>
      <c r="L1755" s="1" t="s">
        <v>7205</v>
      </c>
      <c r="N1755" s="1" t="s">
        <v>43</v>
      </c>
      <c r="O1755" s="1" t="s">
        <v>44</v>
      </c>
      <c r="P1755" s="1" t="s">
        <v>7251</v>
      </c>
      <c r="Q1755" s="1" t="s">
        <v>6645</v>
      </c>
      <c r="R1755" s="1" t="s">
        <v>6646</v>
      </c>
      <c r="S1755" s="1" t="s">
        <v>6842</v>
      </c>
      <c r="T1755" s="2">
        <v>197065623555</v>
      </c>
      <c r="U1755" s="1" t="s">
        <v>1251</v>
      </c>
      <c r="V1755">
        <v>20</v>
      </c>
      <c r="W1755" s="1" t="s">
        <v>1067</v>
      </c>
      <c r="X1755" s="1" t="s">
        <v>6648</v>
      </c>
      <c r="Y1755" s="15">
        <v>22.75</v>
      </c>
      <c r="Z1755" s="15">
        <f t="shared" si="56"/>
        <v>113.75</v>
      </c>
      <c r="AA1755" s="15">
        <v>50</v>
      </c>
      <c r="AB1755" s="15">
        <f t="shared" si="57"/>
        <v>250</v>
      </c>
      <c r="AC1755">
        <v>21.3</v>
      </c>
      <c r="AD1755">
        <v>37</v>
      </c>
      <c r="AE1755">
        <v>25</v>
      </c>
      <c r="AF1755">
        <v>55</v>
      </c>
      <c r="AG1755" s="1">
        <v>5</v>
      </c>
    </row>
    <row r="1756" spans="1:33">
      <c r="A1756" s="1" t="s">
        <v>33</v>
      </c>
      <c r="B1756" s="13" t="s">
        <v>7252</v>
      </c>
      <c r="C1756" s="1" t="s">
        <v>7253</v>
      </c>
      <c r="D1756" s="1" t="s">
        <v>7254</v>
      </c>
      <c r="E1756" s="1" t="s">
        <v>7255</v>
      </c>
      <c r="F1756" s="1" t="s">
        <v>7256</v>
      </c>
      <c r="G1756" s="14">
        <v>40</v>
      </c>
      <c r="H1756" s="1" t="s">
        <v>7257</v>
      </c>
      <c r="I1756" s="1" t="s">
        <v>6641</v>
      </c>
      <c r="J1756" s="1" t="s">
        <v>6679</v>
      </c>
      <c r="K1756" s="1" t="s">
        <v>6762</v>
      </c>
      <c r="L1756" s="1" t="s">
        <v>98</v>
      </c>
      <c r="N1756" s="1" t="s">
        <v>43</v>
      </c>
      <c r="O1756" s="1" t="s">
        <v>876</v>
      </c>
      <c r="P1756" s="1" t="s">
        <v>7258</v>
      </c>
      <c r="Q1756" s="1" t="s">
        <v>6645</v>
      </c>
      <c r="R1756" s="1" t="s">
        <v>6646</v>
      </c>
      <c r="S1756" s="1" t="s">
        <v>7259</v>
      </c>
      <c r="T1756" s="2">
        <v>196571198663</v>
      </c>
      <c r="U1756" s="1" t="s">
        <v>49</v>
      </c>
      <c r="V1756">
        <v>35</v>
      </c>
      <c r="W1756" s="1" t="s">
        <v>141</v>
      </c>
      <c r="X1756" s="1" t="s">
        <v>6648</v>
      </c>
      <c r="Y1756" s="15">
        <v>54.55</v>
      </c>
      <c r="Z1756" s="15">
        <f t="shared" si="56"/>
        <v>436.4</v>
      </c>
      <c r="AA1756" s="15">
        <v>120</v>
      </c>
      <c r="AB1756" s="15">
        <f t="shared" si="57"/>
        <v>960</v>
      </c>
      <c r="AC1756">
        <v>52.5</v>
      </c>
      <c r="AD1756">
        <v>105</v>
      </c>
      <c r="AE1756">
        <v>65.95</v>
      </c>
      <c r="AF1756">
        <v>145</v>
      </c>
      <c r="AG1756" s="1">
        <v>8</v>
      </c>
    </row>
    <row r="1757" spans="1:33">
      <c r="A1757" s="1" t="s">
        <v>33</v>
      </c>
      <c r="B1757" s="13" t="s">
        <v>7252</v>
      </c>
      <c r="C1757" s="1" t="s">
        <v>7260</v>
      </c>
      <c r="D1757" s="1" t="s">
        <v>7254</v>
      </c>
      <c r="E1757" s="1" t="s">
        <v>7255</v>
      </c>
      <c r="F1757" s="1" t="s">
        <v>7261</v>
      </c>
      <c r="G1757" s="14">
        <v>45</v>
      </c>
      <c r="H1757" s="1" t="s">
        <v>7257</v>
      </c>
      <c r="I1757" s="1" t="s">
        <v>6641</v>
      </c>
      <c r="J1757" s="1" t="s">
        <v>6679</v>
      </c>
      <c r="K1757" s="1" t="s">
        <v>6762</v>
      </c>
      <c r="L1757" s="1" t="s">
        <v>98</v>
      </c>
      <c r="N1757" s="1" t="s">
        <v>43</v>
      </c>
      <c r="O1757" s="1" t="s">
        <v>876</v>
      </c>
      <c r="P1757" s="1" t="s">
        <v>7262</v>
      </c>
      <c r="Q1757" s="1" t="s">
        <v>6645</v>
      </c>
      <c r="R1757" s="1" t="s">
        <v>6646</v>
      </c>
      <c r="S1757" s="1" t="s">
        <v>7259</v>
      </c>
      <c r="T1757" s="2">
        <v>196571198762</v>
      </c>
      <c r="U1757" s="1" t="s">
        <v>49</v>
      </c>
      <c r="V1757">
        <v>36</v>
      </c>
      <c r="W1757" s="1" t="s">
        <v>141</v>
      </c>
      <c r="X1757" s="1" t="s">
        <v>6648</v>
      </c>
      <c r="Y1757" s="15">
        <v>54.55</v>
      </c>
      <c r="Z1757" s="15">
        <f t="shared" si="56"/>
        <v>436.4</v>
      </c>
      <c r="AA1757" s="15">
        <v>120</v>
      </c>
      <c r="AB1757" s="15">
        <f t="shared" si="57"/>
        <v>960</v>
      </c>
      <c r="AC1757">
        <v>52.5</v>
      </c>
      <c r="AD1757">
        <v>105</v>
      </c>
      <c r="AE1757">
        <v>65.95</v>
      </c>
      <c r="AF1757">
        <v>145</v>
      </c>
      <c r="AG1757" s="1">
        <v>8</v>
      </c>
    </row>
    <row r="1758" spans="1:33">
      <c r="A1758" s="1" t="s">
        <v>33</v>
      </c>
      <c r="B1758" s="13" t="s">
        <v>7252</v>
      </c>
      <c r="C1758" s="1" t="s">
        <v>7263</v>
      </c>
      <c r="D1758" s="1" t="s">
        <v>7254</v>
      </c>
      <c r="E1758" s="1" t="s">
        <v>7255</v>
      </c>
      <c r="F1758" s="1" t="s">
        <v>7264</v>
      </c>
      <c r="G1758" s="14">
        <v>50</v>
      </c>
      <c r="H1758" s="1" t="s">
        <v>7257</v>
      </c>
      <c r="I1758" s="1" t="s">
        <v>6641</v>
      </c>
      <c r="J1758" s="1" t="s">
        <v>6679</v>
      </c>
      <c r="K1758" s="1" t="s">
        <v>6762</v>
      </c>
      <c r="L1758" s="1" t="s">
        <v>98</v>
      </c>
      <c r="N1758" s="1" t="s">
        <v>43</v>
      </c>
      <c r="O1758" s="1" t="s">
        <v>876</v>
      </c>
      <c r="P1758" s="1" t="s">
        <v>7265</v>
      </c>
      <c r="Q1758" s="1" t="s">
        <v>6645</v>
      </c>
      <c r="R1758" s="1" t="s">
        <v>6646</v>
      </c>
      <c r="S1758" s="1" t="s">
        <v>7259</v>
      </c>
      <c r="T1758" s="2">
        <v>196571198977</v>
      </c>
      <c r="U1758" s="1" t="s">
        <v>49</v>
      </c>
      <c r="V1758">
        <v>36.5</v>
      </c>
      <c r="W1758" s="1" t="s">
        <v>141</v>
      </c>
      <c r="X1758" s="1" t="s">
        <v>6648</v>
      </c>
      <c r="Y1758" s="15">
        <v>54.55</v>
      </c>
      <c r="Z1758" s="15">
        <f t="shared" si="56"/>
        <v>545.5</v>
      </c>
      <c r="AA1758" s="15">
        <v>120</v>
      </c>
      <c r="AB1758" s="15">
        <f t="shared" si="57"/>
        <v>1200</v>
      </c>
      <c r="AC1758">
        <v>52.5</v>
      </c>
      <c r="AD1758">
        <v>105</v>
      </c>
      <c r="AE1758">
        <v>65.95</v>
      </c>
      <c r="AF1758">
        <v>145</v>
      </c>
      <c r="AG1758" s="1">
        <v>10</v>
      </c>
    </row>
    <row r="1759" spans="1:33">
      <c r="A1759" s="1" t="s">
        <v>33</v>
      </c>
      <c r="B1759" s="13" t="s">
        <v>7266</v>
      </c>
      <c r="C1759" s="1" t="s">
        <v>7267</v>
      </c>
      <c r="D1759" s="1" t="s">
        <v>7268</v>
      </c>
      <c r="E1759" s="1" t="s">
        <v>698</v>
      </c>
      <c r="F1759" s="1" t="s">
        <v>7269</v>
      </c>
      <c r="G1759" s="14">
        <v>70</v>
      </c>
      <c r="H1759" s="1" t="s">
        <v>6949</v>
      </c>
      <c r="I1759" s="1" t="s">
        <v>6641</v>
      </c>
      <c r="J1759" s="1" t="s">
        <v>6679</v>
      </c>
      <c r="K1759" s="1" t="s">
        <v>6680</v>
      </c>
      <c r="L1759" s="1" t="s">
        <v>74</v>
      </c>
      <c r="N1759" s="1" t="s">
        <v>43</v>
      </c>
      <c r="O1759" s="1" t="s">
        <v>183</v>
      </c>
      <c r="P1759" s="1" t="s">
        <v>7270</v>
      </c>
      <c r="Q1759" s="1" t="s">
        <v>6645</v>
      </c>
      <c r="R1759" s="1" t="s">
        <v>6646</v>
      </c>
      <c r="S1759" s="1" t="s">
        <v>6682</v>
      </c>
      <c r="T1759" s="2">
        <v>197063328803</v>
      </c>
      <c r="U1759" s="1" t="s">
        <v>156</v>
      </c>
      <c r="V1759">
        <v>39</v>
      </c>
      <c r="W1759" s="1" t="s">
        <v>51</v>
      </c>
      <c r="X1759" s="1" t="s">
        <v>6648</v>
      </c>
      <c r="Y1759" s="15">
        <v>50</v>
      </c>
      <c r="Z1759" s="15">
        <f t="shared" si="56"/>
        <v>50</v>
      </c>
      <c r="AA1759" s="15">
        <v>110</v>
      </c>
      <c r="AB1759" s="15">
        <f t="shared" si="57"/>
        <v>110</v>
      </c>
      <c r="AC1759">
        <v>47.5</v>
      </c>
      <c r="AD1759">
        <v>95</v>
      </c>
      <c r="AE1759">
        <v>59.1</v>
      </c>
      <c r="AF1759">
        <v>130</v>
      </c>
      <c r="AG1759" s="1">
        <v>1</v>
      </c>
    </row>
    <row r="1760" spans="1:33">
      <c r="A1760" s="1" t="s">
        <v>33</v>
      </c>
      <c r="B1760" s="13" t="s">
        <v>7266</v>
      </c>
      <c r="C1760" s="1" t="s">
        <v>7271</v>
      </c>
      <c r="D1760" s="1" t="s">
        <v>7268</v>
      </c>
      <c r="E1760" s="1" t="s">
        <v>698</v>
      </c>
      <c r="F1760" s="1" t="s">
        <v>7272</v>
      </c>
      <c r="G1760" s="14">
        <v>90</v>
      </c>
      <c r="H1760" s="1" t="s">
        <v>6949</v>
      </c>
      <c r="I1760" s="1" t="s">
        <v>6641</v>
      </c>
      <c r="J1760" s="1" t="s">
        <v>6679</v>
      </c>
      <c r="K1760" s="1" t="s">
        <v>6680</v>
      </c>
      <c r="L1760" s="1" t="s">
        <v>74</v>
      </c>
      <c r="N1760" s="1" t="s">
        <v>43</v>
      </c>
      <c r="O1760" s="1" t="s">
        <v>183</v>
      </c>
      <c r="P1760" s="1" t="s">
        <v>7273</v>
      </c>
      <c r="Q1760" s="1" t="s">
        <v>6645</v>
      </c>
      <c r="R1760" s="1" t="s">
        <v>6646</v>
      </c>
      <c r="S1760" s="1" t="s">
        <v>6682</v>
      </c>
      <c r="T1760" s="2">
        <v>197063329077</v>
      </c>
      <c r="U1760" s="1" t="s">
        <v>156</v>
      </c>
      <c r="V1760">
        <v>42</v>
      </c>
      <c r="W1760" s="1" t="s">
        <v>51</v>
      </c>
      <c r="X1760" s="1" t="s">
        <v>6648</v>
      </c>
      <c r="Y1760" s="15">
        <v>50</v>
      </c>
      <c r="Z1760" s="15">
        <f t="shared" si="56"/>
        <v>50</v>
      </c>
      <c r="AA1760" s="15">
        <v>110</v>
      </c>
      <c r="AB1760" s="15">
        <f t="shared" si="57"/>
        <v>110</v>
      </c>
      <c r="AC1760">
        <v>47.5</v>
      </c>
      <c r="AD1760">
        <v>95</v>
      </c>
      <c r="AE1760">
        <v>59.1</v>
      </c>
      <c r="AF1760">
        <v>130</v>
      </c>
      <c r="AG1760" s="1">
        <v>1</v>
      </c>
    </row>
    <row r="1761" spans="1:33">
      <c r="A1761" s="1" t="s">
        <v>33</v>
      </c>
      <c r="B1761" s="13" t="s">
        <v>7266</v>
      </c>
      <c r="C1761" s="1" t="s">
        <v>7274</v>
      </c>
      <c r="D1761" s="1" t="s">
        <v>7268</v>
      </c>
      <c r="E1761" s="1" t="s">
        <v>698</v>
      </c>
      <c r="F1761" s="1" t="s">
        <v>7275</v>
      </c>
      <c r="G1761" s="14">
        <v>95</v>
      </c>
      <c r="H1761" s="1" t="s">
        <v>6949</v>
      </c>
      <c r="I1761" s="1" t="s">
        <v>6641</v>
      </c>
      <c r="J1761" s="1" t="s">
        <v>6679</v>
      </c>
      <c r="K1761" s="1" t="s">
        <v>6680</v>
      </c>
      <c r="L1761" s="1" t="s">
        <v>74</v>
      </c>
      <c r="N1761" s="1" t="s">
        <v>43</v>
      </c>
      <c r="O1761" s="1" t="s">
        <v>183</v>
      </c>
      <c r="P1761" s="1" t="s">
        <v>7276</v>
      </c>
      <c r="Q1761" s="1" t="s">
        <v>6645</v>
      </c>
      <c r="R1761" s="1" t="s">
        <v>6646</v>
      </c>
      <c r="S1761" s="1" t="s">
        <v>6682</v>
      </c>
      <c r="T1761" s="2">
        <v>197063329213</v>
      </c>
      <c r="U1761" s="1" t="s">
        <v>156</v>
      </c>
      <c r="V1761">
        <v>42.5</v>
      </c>
      <c r="W1761" s="1" t="s">
        <v>51</v>
      </c>
      <c r="X1761" s="1" t="s">
        <v>6648</v>
      </c>
      <c r="Y1761" s="15">
        <v>50</v>
      </c>
      <c r="Z1761" s="15">
        <f t="shared" si="56"/>
        <v>150</v>
      </c>
      <c r="AA1761" s="15">
        <v>110</v>
      </c>
      <c r="AB1761" s="15">
        <f t="shared" si="57"/>
        <v>330</v>
      </c>
      <c r="AC1761">
        <v>47.5</v>
      </c>
      <c r="AD1761">
        <v>95</v>
      </c>
      <c r="AE1761">
        <v>59.1</v>
      </c>
      <c r="AF1761">
        <v>130</v>
      </c>
      <c r="AG1761" s="1">
        <v>3</v>
      </c>
    </row>
    <row r="1762" spans="1:33">
      <c r="A1762" s="1" t="s">
        <v>33</v>
      </c>
      <c r="B1762" s="13" t="s">
        <v>7266</v>
      </c>
      <c r="C1762" s="1" t="s">
        <v>7277</v>
      </c>
      <c r="D1762" s="1" t="s">
        <v>7268</v>
      </c>
      <c r="E1762" s="1" t="s">
        <v>698</v>
      </c>
      <c r="F1762" s="1" t="s">
        <v>7278</v>
      </c>
      <c r="G1762" s="14">
        <v>100</v>
      </c>
      <c r="H1762" s="1" t="s">
        <v>6949</v>
      </c>
      <c r="I1762" s="1" t="s">
        <v>6641</v>
      </c>
      <c r="J1762" s="1" t="s">
        <v>6679</v>
      </c>
      <c r="K1762" s="1" t="s">
        <v>6680</v>
      </c>
      <c r="L1762" s="1" t="s">
        <v>74</v>
      </c>
      <c r="N1762" s="1" t="s">
        <v>43</v>
      </c>
      <c r="O1762" s="1" t="s">
        <v>183</v>
      </c>
      <c r="P1762" s="1" t="s">
        <v>7279</v>
      </c>
      <c r="Q1762" s="1" t="s">
        <v>6645</v>
      </c>
      <c r="R1762" s="1" t="s">
        <v>6646</v>
      </c>
      <c r="S1762" s="1" t="s">
        <v>6682</v>
      </c>
      <c r="T1762" s="2">
        <v>197063329251</v>
      </c>
      <c r="U1762" s="1" t="s">
        <v>156</v>
      </c>
      <c r="V1762">
        <v>43</v>
      </c>
      <c r="W1762" s="1" t="s">
        <v>51</v>
      </c>
      <c r="X1762" s="1" t="s">
        <v>6648</v>
      </c>
      <c r="Y1762" s="15">
        <v>50</v>
      </c>
      <c r="Z1762" s="15">
        <f t="shared" si="56"/>
        <v>50</v>
      </c>
      <c r="AA1762" s="15">
        <v>110</v>
      </c>
      <c r="AB1762" s="15">
        <f t="shared" si="57"/>
        <v>110</v>
      </c>
      <c r="AC1762">
        <v>47.5</v>
      </c>
      <c r="AD1762">
        <v>95</v>
      </c>
      <c r="AE1762">
        <v>59.1</v>
      </c>
      <c r="AF1762">
        <v>130</v>
      </c>
      <c r="AG1762" s="1">
        <v>1</v>
      </c>
    </row>
    <row r="1763" spans="1:33">
      <c r="A1763" s="1" t="s">
        <v>33</v>
      </c>
      <c r="B1763" s="13" t="s">
        <v>7266</v>
      </c>
      <c r="C1763" s="1" t="s">
        <v>7280</v>
      </c>
      <c r="D1763" s="1" t="s">
        <v>7268</v>
      </c>
      <c r="E1763" s="1" t="s">
        <v>698</v>
      </c>
      <c r="F1763" s="1" t="s">
        <v>7281</v>
      </c>
      <c r="G1763" s="14">
        <v>105</v>
      </c>
      <c r="H1763" s="1" t="s">
        <v>6949</v>
      </c>
      <c r="I1763" s="1" t="s">
        <v>6641</v>
      </c>
      <c r="J1763" s="1" t="s">
        <v>6679</v>
      </c>
      <c r="K1763" s="1" t="s">
        <v>6680</v>
      </c>
      <c r="L1763" s="1" t="s">
        <v>74</v>
      </c>
      <c r="N1763" s="1" t="s">
        <v>43</v>
      </c>
      <c r="O1763" s="1" t="s">
        <v>183</v>
      </c>
      <c r="P1763" s="1" t="s">
        <v>7282</v>
      </c>
      <c r="Q1763" s="1" t="s">
        <v>6645</v>
      </c>
      <c r="R1763" s="1" t="s">
        <v>6646</v>
      </c>
      <c r="S1763" s="1" t="s">
        <v>6682</v>
      </c>
      <c r="T1763" s="2">
        <v>197063329299</v>
      </c>
      <c r="U1763" s="1" t="s">
        <v>156</v>
      </c>
      <c r="V1763">
        <v>44</v>
      </c>
      <c r="W1763" s="1" t="s">
        <v>51</v>
      </c>
      <c r="X1763" s="1" t="s">
        <v>6648</v>
      </c>
      <c r="Y1763" s="15">
        <v>50</v>
      </c>
      <c r="Z1763" s="15">
        <f t="shared" si="56"/>
        <v>100</v>
      </c>
      <c r="AA1763" s="15">
        <v>110</v>
      </c>
      <c r="AB1763" s="15">
        <f t="shared" si="57"/>
        <v>220</v>
      </c>
      <c r="AC1763">
        <v>47.5</v>
      </c>
      <c r="AD1763">
        <v>95</v>
      </c>
      <c r="AE1763">
        <v>59.1</v>
      </c>
      <c r="AF1763">
        <v>130</v>
      </c>
      <c r="AG1763" s="1">
        <v>2</v>
      </c>
    </row>
    <row r="1764" spans="1:33">
      <c r="A1764" s="1" t="s">
        <v>33</v>
      </c>
      <c r="B1764" s="13" t="s">
        <v>7266</v>
      </c>
      <c r="C1764" s="1" t="s">
        <v>7283</v>
      </c>
      <c r="D1764" s="1" t="s">
        <v>7268</v>
      </c>
      <c r="E1764" s="1" t="s">
        <v>698</v>
      </c>
      <c r="F1764" s="1" t="s">
        <v>7284</v>
      </c>
      <c r="G1764" s="14">
        <v>110</v>
      </c>
      <c r="H1764" s="1" t="s">
        <v>6949</v>
      </c>
      <c r="I1764" s="1" t="s">
        <v>6641</v>
      </c>
      <c r="J1764" s="1" t="s">
        <v>6679</v>
      </c>
      <c r="K1764" s="1" t="s">
        <v>6680</v>
      </c>
      <c r="L1764" s="1" t="s">
        <v>74</v>
      </c>
      <c r="N1764" s="1" t="s">
        <v>43</v>
      </c>
      <c r="O1764" s="1" t="s">
        <v>183</v>
      </c>
      <c r="P1764" s="1" t="s">
        <v>7285</v>
      </c>
      <c r="Q1764" s="1" t="s">
        <v>6645</v>
      </c>
      <c r="R1764" s="1" t="s">
        <v>6646</v>
      </c>
      <c r="S1764" s="1" t="s">
        <v>6682</v>
      </c>
      <c r="T1764" s="2">
        <v>197063329411</v>
      </c>
      <c r="U1764" s="1" t="s">
        <v>156</v>
      </c>
      <c r="V1764">
        <v>44.5</v>
      </c>
      <c r="W1764" s="1" t="s">
        <v>51</v>
      </c>
      <c r="X1764" s="1" t="s">
        <v>6648</v>
      </c>
      <c r="Y1764" s="15">
        <v>50</v>
      </c>
      <c r="Z1764" s="15">
        <f t="shared" si="56"/>
        <v>100</v>
      </c>
      <c r="AA1764" s="15">
        <v>110</v>
      </c>
      <c r="AB1764" s="15">
        <f t="shared" si="57"/>
        <v>220</v>
      </c>
      <c r="AC1764">
        <v>47.5</v>
      </c>
      <c r="AD1764">
        <v>95</v>
      </c>
      <c r="AE1764">
        <v>59.1</v>
      </c>
      <c r="AF1764">
        <v>130</v>
      </c>
      <c r="AG1764" s="1">
        <v>2</v>
      </c>
    </row>
    <row r="1765" spans="1:33">
      <c r="A1765" s="1" t="s">
        <v>33</v>
      </c>
      <c r="B1765" s="13" t="s">
        <v>7266</v>
      </c>
      <c r="C1765" s="1" t="s">
        <v>7286</v>
      </c>
      <c r="D1765" s="1" t="s">
        <v>7268</v>
      </c>
      <c r="E1765" s="1" t="s">
        <v>698</v>
      </c>
      <c r="F1765" s="1" t="s">
        <v>7287</v>
      </c>
      <c r="G1765" s="14">
        <v>115</v>
      </c>
      <c r="H1765" s="1" t="s">
        <v>6949</v>
      </c>
      <c r="I1765" s="1" t="s">
        <v>6641</v>
      </c>
      <c r="J1765" s="1" t="s">
        <v>6679</v>
      </c>
      <c r="K1765" s="1" t="s">
        <v>6680</v>
      </c>
      <c r="L1765" s="1" t="s">
        <v>74</v>
      </c>
      <c r="N1765" s="1" t="s">
        <v>43</v>
      </c>
      <c r="O1765" s="1" t="s">
        <v>183</v>
      </c>
      <c r="P1765" s="1" t="s">
        <v>7288</v>
      </c>
      <c r="Q1765" s="1" t="s">
        <v>6645</v>
      </c>
      <c r="R1765" s="1" t="s">
        <v>6646</v>
      </c>
      <c r="S1765" s="1" t="s">
        <v>6682</v>
      </c>
      <c r="T1765" s="2">
        <v>197063329435</v>
      </c>
      <c r="U1765" s="1" t="s">
        <v>156</v>
      </c>
      <c r="V1765">
        <v>45</v>
      </c>
      <c r="W1765" s="1" t="s">
        <v>51</v>
      </c>
      <c r="X1765" s="1" t="s">
        <v>6648</v>
      </c>
      <c r="Y1765" s="15">
        <v>50</v>
      </c>
      <c r="Z1765" s="15">
        <f t="shared" si="56"/>
        <v>100</v>
      </c>
      <c r="AA1765" s="15">
        <v>110</v>
      </c>
      <c r="AB1765" s="15">
        <f t="shared" si="57"/>
        <v>220</v>
      </c>
      <c r="AC1765">
        <v>47.5</v>
      </c>
      <c r="AD1765">
        <v>95</v>
      </c>
      <c r="AE1765">
        <v>59.1</v>
      </c>
      <c r="AF1765">
        <v>130</v>
      </c>
      <c r="AG1765" s="1">
        <v>2</v>
      </c>
    </row>
    <row r="1766" spans="1:33">
      <c r="A1766" s="1" t="s">
        <v>33</v>
      </c>
      <c r="B1766" s="13" t="s">
        <v>7266</v>
      </c>
      <c r="C1766" s="1" t="s">
        <v>7289</v>
      </c>
      <c r="D1766" s="1" t="s">
        <v>7268</v>
      </c>
      <c r="E1766" s="1" t="s">
        <v>698</v>
      </c>
      <c r="F1766" s="1" t="s">
        <v>7290</v>
      </c>
      <c r="G1766" s="14">
        <v>120</v>
      </c>
      <c r="H1766" s="1" t="s">
        <v>6949</v>
      </c>
      <c r="I1766" s="1" t="s">
        <v>6641</v>
      </c>
      <c r="J1766" s="1" t="s">
        <v>6679</v>
      </c>
      <c r="K1766" s="1" t="s">
        <v>6680</v>
      </c>
      <c r="L1766" s="1" t="s">
        <v>74</v>
      </c>
      <c r="N1766" s="1" t="s">
        <v>43</v>
      </c>
      <c r="O1766" s="1" t="s">
        <v>183</v>
      </c>
      <c r="P1766" s="1" t="s">
        <v>7291</v>
      </c>
      <c r="Q1766" s="1" t="s">
        <v>6645</v>
      </c>
      <c r="R1766" s="1" t="s">
        <v>6646</v>
      </c>
      <c r="S1766" s="1" t="s">
        <v>6682</v>
      </c>
      <c r="T1766" s="2">
        <v>197063329459</v>
      </c>
      <c r="U1766" s="1" t="s">
        <v>156</v>
      </c>
      <c r="V1766">
        <v>46</v>
      </c>
      <c r="W1766" s="1" t="s">
        <v>51</v>
      </c>
      <c r="X1766" s="1" t="s">
        <v>6648</v>
      </c>
      <c r="Y1766" s="15">
        <v>50</v>
      </c>
      <c r="Z1766" s="15">
        <f t="shared" si="56"/>
        <v>50</v>
      </c>
      <c r="AA1766" s="15">
        <v>110</v>
      </c>
      <c r="AB1766" s="15">
        <f t="shared" si="57"/>
        <v>110</v>
      </c>
      <c r="AC1766">
        <v>47.5</v>
      </c>
      <c r="AD1766">
        <v>95</v>
      </c>
      <c r="AE1766">
        <v>59.1</v>
      </c>
      <c r="AF1766">
        <v>130</v>
      </c>
      <c r="AG1766" s="1">
        <v>1</v>
      </c>
    </row>
    <row r="1767" spans="1:33">
      <c r="A1767" s="1" t="s">
        <v>33</v>
      </c>
      <c r="B1767" s="13" t="s">
        <v>7292</v>
      </c>
      <c r="C1767" s="1" t="s">
        <v>7293</v>
      </c>
      <c r="D1767" s="1" t="s">
        <v>7268</v>
      </c>
      <c r="E1767" s="1" t="s">
        <v>7294</v>
      </c>
      <c r="F1767" s="1" t="s">
        <v>7295</v>
      </c>
      <c r="G1767" s="14">
        <v>45</v>
      </c>
      <c r="H1767" s="1" t="s">
        <v>6949</v>
      </c>
      <c r="I1767" s="1" t="s">
        <v>6641</v>
      </c>
      <c r="J1767" s="1" t="s">
        <v>6679</v>
      </c>
      <c r="K1767" s="1" t="s">
        <v>6680</v>
      </c>
      <c r="L1767" s="1" t="s">
        <v>74</v>
      </c>
      <c r="N1767" s="1" t="s">
        <v>43</v>
      </c>
      <c r="O1767" s="1" t="s">
        <v>183</v>
      </c>
      <c r="P1767" s="1" t="s">
        <v>7296</v>
      </c>
      <c r="Q1767" s="1" t="s">
        <v>6645</v>
      </c>
      <c r="R1767" s="1" t="s">
        <v>6646</v>
      </c>
      <c r="S1767" s="1" t="s">
        <v>6682</v>
      </c>
      <c r="T1767" s="2">
        <v>197063328308</v>
      </c>
      <c r="U1767" s="1" t="s">
        <v>156</v>
      </c>
      <c r="V1767">
        <v>36</v>
      </c>
      <c r="W1767" s="1" t="s">
        <v>120</v>
      </c>
      <c r="X1767" s="1" t="s">
        <v>6648</v>
      </c>
      <c r="Y1767" s="15">
        <v>50</v>
      </c>
      <c r="Z1767" s="15">
        <f t="shared" si="56"/>
        <v>100</v>
      </c>
      <c r="AA1767" s="15">
        <v>110</v>
      </c>
      <c r="AB1767" s="15">
        <f t="shared" si="57"/>
        <v>220</v>
      </c>
      <c r="AC1767">
        <v>47.5</v>
      </c>
      <c r="AD1767">
        <v>95</v>
      </c>
      <c r="AE1767">
        <v>59.1</v>
      </c>
      <c r="AF1767">
        <v>130</v>
      </c>
      <c r="AG1767" s="1">
        <v>2</v>
      </c>
    </row>
    <row r="1768" spans="1:33">
      <c r="A1768" s="1" t="s">
        <v>33</v>
      </c>
      <c r="B1768" s="13" t="s">
        <v>7292</v>
      </c>
      <c r="C1768" s="1" t="s">
        <v>7297</v>
      </c>
      <c r="D1768" s="1" t="s">
        <v>7268</v>
      </c>
      <c r="E1768" s="1" t="s">
        <v>7294</v>
      </c>
      <c r="F1768" s="1" t="s">
        <v>7298</v>
      </c>
      <c r="G1768" s="14">
        <v>50</v>
      </c>
      <c r="H1768" s="1" t="s">
        <v>6949</v>
      </c>
      <c r="I1768" s="1" t="s">
        <v>6641</v>
      </c>
      <c r="J1768" s="1" t="s">
        <v>6679</v>
      </c>
      <c r="K1768" s="1" t="s">
        <v>6680</v>
      </c>
      <c r="L1768" s="1" t="s">
        <v>74</v>
      </c>
      <c r="N1768" s="1" t="s">
        <v>43</v>
      </c>
      <c r="O1768" s="1" t="s">
        <v>183</v>
      </c>
      <c r="P1768" s="1" t="s">
        <v>7299</v>
      </c>
      <c r="Q1768" s="1" t="s">
        <v>6645</v>
      </c>
      <c r="R1768" s="1" t="s">
        <v>6646</v>
      </c>
      <c r="S1768" s="1" t="s">
        <v>6682</v>
      </c>
      <c r="T1768" s="2">
        <v>197063328346</v>
      </c>
      <c r="U1768" s="1" t="s">
        <v>156</v>
      </c>
      <c r="V1768">
        <v>36.5</v>
      </c>
      <c r="W1768" s="1" t="s">
        <v>120</v>
      </c>
      <c r="X1768" s="1" t="s">
        <v>6648</v>
      </c>
      <c r="Y1768" s="15">
        <v>50</v>
      </c>
      <c r="Z1768" s="15">
        <f t="shared" si="56"/>
        <v>200</v>
      </c>
      <c r="AA1768" s="15">
        <v>110</v>
      </c>
      <c r="AB1768" s="15">
        <f t="shared" si="57"/>
        <v>440</v>
      </c>
      <c r="AC1768">
        <v>47.5</v>
      </c>
      <c r="AD1768">
        <v>95</v>
      </c>
      <c r="AE1768">
        <v>59.1</v>
      </c>
      <c r="AF1768">
        <v>130</v>
      </c>
      <c r="AG1768" s="1">
        <v>4</v>
      </c>
    </row>
    <row r="1769" spans="1:33">
      <c r="A1769" s="1" t="s">
        <v>33</v>
      </c>
      <c r="B1769" s="13" t="s">
        <v>7292</v>
      </c>
      <c r="C1769" s="1" t="s">
        <v>7300</v>
      </c>
      <c r="D1769" s="1" t="s">
        <v>7268</v>
      </c>
      <c r="E1769" s="1" t="s">
        <v>7294</v>
      </c>
      <c r="F1769" s="1" t="s">
        <v>7301</v>
      </c>
      <c r="G1769" s="14">
        <v>80</v>
      </c>
      <c r="H1769" s="1" t="s">
        <v>6949</v>
      </c>
      <c r="I1769" s="1" t="s">
        <v>6641</v>
      </c>
      <c r="J1769" s="1" t="s">
        <v>6679</v>
      </c>
      <c r="K1769" s="1" t="s">
        <v>6680</v>
      </c>
      <c r="L1769" s="1" t="s">
        <v>74</v>
      </c>
      <c r="N1769" s="1" t="s">
        <v>43</v>
      </c>
      <c r="O1769" s="1" t="s">
        <v>183</v>
      </c>
      <c r="P1769" s="1" t="s">
        <v>7302</v>
      </c>
      <c r="Q1769" s="1" t="s">
        <v>6645</v>
      </c>
      <c r="R1769" s="1" t="s">
        <v>6646</v>
      </c>
      <c r="S1769" s="1" t="s">
        <v>6682</v>
      </c>
      <c r="T1769" s="2">
        <v>197063328872</v>
      </c>
      <c r="U1769" s="1" t="s">
        <v>156</v>
      </c>
      <c r="V1769">
        <v>40.5</v>
      </c>
      <c r="W1769" s="1" t="s">
        <v>120</v>
      </c>
      <c r="X1769" s="1" t="s">
        <v>6648</v>
      </c>
      <c r="Y1769" s="15">
        <v>50</v>
      </c>
      <c r="Z1769" s="15">
        <f t="shared" si="56"/>
        <v>100</v>
      </c>
      <c r="AA1769" s="15">
        <v>110</v>
      </c>
      <c r="AB1769" s="15">
        <f t="shared" si="57"/>
        <v>220</v>
      </c>
      <c r="AC1769">
        <v>47.5</v>
      </c>
      <c r="AD1769">
        <v>95</v>
      </c>
      <c r="AE1769">
        <v>59.1</v>
      </c>
      <c r="AF1769">
        <v>130</v>
      </c>
      <c r="AG1769" s="1">
        <v>2</v>
      </c>
    </row>
    <row r="1770" spans="1:33">
      <c r="A1770" s="1" t="s">
        <v>33</v>
      </c>
      <c r="B1770" s="13" t="s">
        <v>7292</v>
      </c>
      <c r="C1770" s="1" t="s">
        <v>7303</v>
      </c>
      <c r="D1770" s="1" t="s">
        <v>7268</v>
      </c>
      <c r="E1770" s="1" t="s">
        <v>7294</v>
      </c>
      <c r="F1770" s="1" t="s">
        <v>7304</v>
      </c>
      <c r="G1770" s="14">
        <v>85</v>
      </c>
      <c r="H1770" s="1" t="s">
        <v>6949</v>
      </c>
      <c r="I1770" s="1" t="s">
        <v>6641</v>
      </c>
      <c r="J1770" s="1" t="s">
        <v>6679</v>
      </c>
      <c r="K1770" s="1" t="s">
        <v>6680</v>
      </c>
      <c r="L1770" s="1" t="s">
        <v>74</v>
      </c>
      <c r="N1770" s="1" t="s">
        <v>43</v>
      </c>
      <c r="O1770" s="1" t="s">
        <v>183</v>
      </c>
      <c r="P1770" s="1" t="s">
        <v>7305</v>
      </c>
      <c r="Q1770" s="1" t="s">
        <v>6645</v>
      </c>
      <c r="R1770" s="1" t="s">
        <v>6646</v>
      </c>
      <c r="S1770" s="1" t="s">
        <v>6682</v>
      </c>
      <c r="T1770" s="2">
        <v>197063329015</v>
      </c>
      <c r="U1770" s="1" t="s">
        <v>156</v>
      </c>
      <c r="V1770">
        <v>41</v>
      </c>
      <c r="W1770" s="1" t="s">
        <v>120</v>
      </c>
      <c r="X1770" s="1" t="s">
        <v>6648</v>
      </c>
      <c r="Y1770" s="15">
        <v>50</v>
      </c>
      <c r="Z1770" s="15">
        <f t="shared" si="56"/>
        <v>50</v>
      </c>
      <c r="AA1770" s="15">
        <v>110</v>
      </c>
      <c r="AB1770" s="15">
        <f t="shared" si="57"/>
        <v>110</v>
      </c>
      <c r="AC1770">
        <v>47.5</v>
      </c>
      <c r="AD1770">
        <v>95</v>
      </c>
      <c r="AE1770">
        <v>59.1</v>
      </c>
      <c r="AF1770">
        <v>130</v>
      </c>
      <c r="AG1770" s="1">
        <v>1</v>
      </c>
    </row>
    <row r="1771" spans="1:33">
      <c r="A1771" s="1" t="s">
        <v>33</v>
      </c>
      <c r="B1771" s="13" t="s">
        <v>7292</v>
      </c>
      <c r="C1771" s="1" t="s">
        <v>7306</v>
      </c>
      <c r="D1771" s="1" t="s">
        <v>7268</v>
      </c>
      <c r="E1771" s="1" t="s">
        <v>7294</v>
      </c>
      <c r="F1771" s="1" t="s">
        <v>7307</v>
      </c>
      <c r="G1771" s="14">
        <v>105</v>
      </c>
      <c r="H1771" s="1" t="s">
        <v>6949</v>
      </c>
      <c r="I1771" s="1" t="s">
        <v>6641</v>
      </c>
      <c r="J1771" s="1" t="s">
        <v>6679</v>
      </c>
      <c r="K1771" s="1" t="s">
        <v>6680</v>
      </c>
      <c r="L1771" s="1" t="s">
        <v>74</v>
      </c>
      <c r="N1771" s="1" t="s">
        <v>43</v>
      </c>
      <c r="O1771" s="1" t="s">
        <v>183</v>
      </c>
      <c r="P1771" s="1" t="s">
        <v>7308</v>
      </c>
      <c r="Q1771" s="1" t="s">
        <v>6645</v>
      </c>
      <c r="R1771" s="1" t="s">
        <v>6646</v>
      </c>
      <c r="S1771" s="1" t="s">
        <v>6682</v>
      </c>
      <c r="T1771" s="2">
        <v>197063329282</v>
      </c>
      <c r="U1771" s="1" t="s">
        <v>156</v>
      </c>
      <c r="V1771">
        <v>44</v>
      </c>
      <c r="W1771" s="1" t="s">
        <v>120</v>
      </c>
      <c r="X1771" s="1" t="s">
        <v>6648</v>
      </c>
      <c r="Y1771" s="15">
        <v>50</v>
      </c>
      <c r="Z1771" s="15">
        <f t="shared" si="56"/>
        <v>200</v>
      </c>
      <c r="AA1771" s="15">
        <v>110</v>
      </c>
      <c r="AB1771" s="15">
        <f t="shared" si="57"/>
        <v>440</v>
      </c>
      <c r="AC1771">
        <v>47.5</v>
      </c>
      <c r="AD1771">
        <v>95</v>
      </c>
      <c r="AE1771">
        <v>59.1</v>
      </c>
      <c r="AF1771">
        <v>130</v>
      </c>
      <c r="AG1771" s="1">
        <v>4</v>
      </c>
    </row>
    <row r="1772" spans="1:33">
      <c r="A1772" s="1" t="s">
        <v>33</v>
      </c>
      <c r="B1772" s="13" t="s">
        <v>7292</v>
      </c>
      <c r="C1772" s="1" t="s">
        <v>7309</v>
      </c>
      <c r="D1772" s="1" t="s">
        <v>7268</v>
      </c>
      <c r="E1772" s="1" t="s">
        <v>7294</v>
      </c>
      <c r="F1772" s="1" t="s">
        <v>7310</v>
      </c>
      <c r="G1772" s="14">
        <v>110</v>
      </c>
      <c r="H1772" s="1" t="s">
        <v>6949</v>
      </c>
      <c r="I1772" s="1" t="s">
        <v>6641</v>
      </c>
      <c r="J1772" s="1" t="s">
        <v>6679</v>
      </c>
      <c r="K1772" s="1" t="s">
        <v>6680</v>
      </c>
      <c r="L1772" s="1" t="s">
        <v>74</v>
      </c>
      <c r="N1772" s="1" t="s">
        <v>43</v>
      </c>
      <c r="O1772" s="1" t="s">
        <v>183</v>
      </c>
      <c r="P1772" s="1" t="s">
        <v>7311</v>
      </c>
      <c r="Q1772" s="1" t="s">
        <v>6645</v>
      </c>
      <c r="R1772" s="1" t="s">
        <v>6646</v>
      </c>
      <c r="S1772" s="1" t="s">
        <v>6682</v>
      </c>
      <c r="T1772" s="2">
        <v>197063329404</v>
      </c>
      <c r="U1772" s="1" t="s">
        <v>156</v>
      </c>
      <c r="V1772">
        <v>44.5</v>
      </c>
      <c r="W1772" s="1" t="s">
        <v>120</v>
      </c>
      <c r="X1772" s="1" t="s">
        <v>6648</v>
      </c>
      <c r="Y1772" s="15">
        <v>50</v>
      </c>
      <c r="Z1772" s="15">
        <f t="shared" si="56"/>
        <v>200</v>
      </c>
      <c r="AA1772" s="15">
        <v>110</v>
      </c>
      <c r="AB1772" s="15">
        <f t="shared" si="57"/>
        <v>440</v>
      </c>
      <c r="AC1772">
        <v>47.5</v>
      </c>
      <c r="AD1772">
        <v>95</v>
      </c>
      <c r="AE1772">
        <v>59.1</v>
      </c>
      <c r="AF1772">
        <v>130</v>
      </c>
      <c r="AG1772" s="1">
        <v>4</v>
      </c>
    </row>
    <row r="1773" spans="1:33">
      <c r="A1773" s="1" t="s">
        <v>33</v>
      </c>
      <c r="B1773" s="13" t="s">
        <v>7292</v>
      </c>
      <c r="C1773" s="1" t="s">
        <v>7312</v>
      </c>
      <c r="D1773" s="1" t="s">
        <v>7268</v>
      </c>
      <c r="E1773" s="1" t="s">
        <v>7294</v>
      </c>
      <c r="F1773" s="1" t="s">
        <v>7313</v>
      </c>
      <c r="G1773" s="14">
        <v>115</v>
      </c>
      <c r="H1773" s="1" t="s">
        <v>6949</v>
      </c>
      <c r="I1773" s="1" t="s">
        <v>6641</v>
      </c>
      <c r="J1773" s="1" t="s">
        <v>6679</v>
      </c>
      <c r="K1773" s="1" t="s">
        <v>6680</v>
      </c>
      <c r="L1773" s="1" t="s">
        <v>74</v>
      </c>
      <c r="N1773" s="1" t="s">
        <v>43</v>
      </c>
      <c r="O1773" s="1" t="s">
        <v>183</v>
      </c>
      <c r="P1773" s="1" t="s">
        <v>7314</v>
      </c>
      <c r="Q1773" s="1" t="s">
        <v>6645</v>
      </c>
      <c r="R1773" s="1" t="s">
        <v>6646</v>
      </c>
      <c r="S1773" s="1" t="s">
        <v>6682</v>
      </c>
      <c r="T1773" s="2">
        <v>197063329428</v>
      </c>
      <c r="U1773" s="1" t="s">
        <v>156</v>
      </c>
      <c r="V1773">
        <v>45</v>
      </c>
      <c r="W1773" s="1" t="s">
        <v>120</v>
      </c>
      <c r="X1773" s="1" t="s">
        <v>6648</v>
      </c>
      <c r="Y1773" s="15">
        <v>50</v>
      </c>
      <c r="Z1773" s="15">
        <f t="shared" si="56"/>
        <v>150</v>
      </c>
      <c r="AA1773" s="15">
        <v>110</v>
      </c>
      <c r="AB1773" s="15">
        <f t="shared" si="57"/>
        <v>330</v>
      </c>
      <c r="AC1773">
        <v>47.5</v>
      </c>
      <c r="AD1773">
        <v>95</v>
      </c>
      <c r="AE1773">
        <v>59.1</v>
      </c>
      <c r="AF1773">
        <v>130</v>
      </c>
      <c r="AG1773" s="1">
        <v>3</v>
      </c>
    </row>
    <row r="1774" spans="1:33">
      <c r="A1774" s="1" t="s">
        <v>33</v>
      </c>
      <c r="B1774" s="13" t="s">
        <v>7292</v>
      </c>
      <c r="C1774" s="1" t="s">
        <v>7315</v>
      </c>
      <c r="D1774" s="1" t="s">
        <v>7268</v>
      </c>
      <c r="E1774" s="1" t="s">
        <v>7294</v>
      </c>
      <c r="F1774" s="1" t="s">
        <v>7316</v>
      </c>
      <c r="G1774" s="14">
        <v>120</v>
      </c>
      <c r="H1774" s="1" t="s">
        <v>6949</v>
      </c>
      <c r="I1774" s="1" t="s">
        <v>6641</v>
      </c>
      <c r="J1774" s="1" t="s">
        <v>6679</v>
      </c>
      <c r="K1774" s="1" t="s">
        <v>6680</v>
      </c>
      <c r="L1774" s="1" t="s">
        <v>74</v>
      </c>
      <c r="N1774" s="1" t="s">
        <v>43</v>
      </c>
      <c r="O1774" s="1" t="s">
        <v>183</v>
      </c>
      <c r="P1774" s="1" t="s">
        <v>7317</v>
      </c>
      <c r="Q1774" s="1" t="s">
        <v>6645</v>
      </c>
      <c r="R1774" s="1" t="s">
        <v>6646</v>
      </c>
      <c r="S1774" s="1" t="s">
        <v>6682</v>
      </c>
      <c r="T1774" s="2">
        <v>197063329442</v>
      </c>
      <c r="U1774" s="1" t="s">
        <v>156</v>
      </c>
      <c r="V1774">
        <v>46</v>
      </c>
      <c r="W1774" s="1" t="s">
        <v>120</v>
      </c>
      <c r="X1774" s="1" t="s">
        <v>6648</v>
      </c>
      <c r="Y1774" s="15">
        <v>50</v>
      </c>
      <c r="Z1774" s="15">
        <f t="shared" si="56"/>
        <v>150</v>
      </c>
      <c r="AA1774" s="15">
        <v>110</v>
      </c>
      <c r="AB1774" s="15">
        <f t="shared" si="57"/>
        <v>330</v>
      </c>
      <c r="AC1774">
        <v>47.5</v>
      </c>
      <c r="AD1774">
        <v>95</v>
      </c>
      <c r="AE1774">
        <v>59.1</v>
      </c>
      <c r="AF1774">
        <v>130</v>
      </c>
      <c r="AG1774" s="1">
        <v>3</v>
      </c>
    </row>
    <row r="1775" spans="1:33">
      <c r="A1775" s="1" t="s">
        <v>33</v>
      </c>
      <c r="B1775" s="13" t="s">
        <v>7292</v>
      </c>
      <c r="C1775" s="1" t="s">
        <v>7318</v>
      </c>
      <c r="D1775" s="1" t="s">
        <v>7268</v>
      </c>
      <c r="E1775" s="1" t="s">
        <v>7294</v>
      </c>
      <c r="F1775" s="1" t="s">
        <v>7319</v>
      </c>
      <c r="G1775" s="14">
        <v>130</v>
      </c>
      <c r="H1775" s="1" t="s">
        <v>6949</v>
      </c>
      <c r="I1775" s="1" t="s">
        <v>6641</v>
      </c>
      <c r="J1775" s="1" t="s">
        <v>6679</v>
      </c>
      <c r="K1775" s="1" t="s">
        <v>6680</v>
      </c>
      <c r="L1775" s="1" t="s">
        <v>74</v>
      </c>
      <c r="N1775" s="1" t="s">
        <v>43</v>
      </c>
      <c r="O1775" s="1" t="s">
        <v>183</v>
      </c>
      <c r="P1775" s="1" t="s">
        <v>7320</v>
      </c>
      <c r="Q1775" s="1" t="s">
        <v>6645</v>
      </c>
      <c r="R1775" s="1" t="s">
        <v>6646</v>
      </c>
      <c r="S1775" s="1" t="s">
        <v>6682</v>
      </c>
      <c r="T1775" s="2">
        <v>197063329466</v>
      </c>
      <c r="U1775" s="1" t="s">
        <v>156</v>
      </c>
      <c r="V1775">
        <v>47</v>
      </c>
      <c r="W1775" s="1" t="s">
        <v>120</v>
      </c>
      <c r="X1775" s="1" t="s">
        <v>6648</v>
      </c>
      <c r="Y1775" s="15">
        <v>50</v>
      </c>
      <c r="Z1775" s="15">
        <f t="shared" si="56"/>
        <v>50</v>
      </c>
      <c r="AA1775" s="15">
        <v>110</v>
      </c>
      <c r="AB1775" s="15">
        <f t="shared" si="57"/>
        <v>110</v>
      </c>
      <c r="AC1775">
        <v>47.5</v>
      </c>
      <c r="AD1775">
        <v>95</v>
      </c>
      <c r="AE1775">
        <v>59.1</v>
      </c>
      <c r="AF1775">
        <v>130</v>
      </c>
      <c r="AG1775" s="1">
        <v>1</v>
      </c>
    </row>
    <row r="1776" spans="1:33">
      <c r="A1776" s="1" t="s">
        <v>33</v>
      </c>
      <c r="B1776" s="13" t="s">
        <v>7321</v>
      </c>
      <c r="C1776" s="1" t="s">
        <v>7322</v>
      </c>
      <c r="D1776" s="1" t="s">
        <v>7323</v>
      </c>
      <c r="E1776" s="1" t="s">
        <v>7324</v>
      </c>
      <c r="F1776" s="1" t="s">
        <v>7325</v>
      </c>
      <c r="G1776" s="14">
        <v>75</v>
      </c>
      <c r="H1776" s="1" t="s">
        <v>7326</v>
      </c>
      <c r="I1776" s="1" t="s">
        <v>6641</v>
      </c>
      <c r="J1776" s="1" t="s">
        <v>6679</v>
      </c>
      <c r="K1776" s="1" t="s">
        <v>6680</v>
      </c>
      <c r="L1776" s="1" t="s">
        <v>74</v>
      </c>
      <c r="N1776" s="1" t="s">
        <v>43</v>
      </c>
      <c r="O1776" s="1" t="s">
        <v>183</v>
      </c>
      <c r="P1776" s="1" t="s">
        <v>7327</v>
      </c>
      <c r="Q1776" s="1" t="s">
        <v>6645</v>
      </c>
      <c r="R1776" s="1" t="s">
        <v>6646</v>
      </c>
      <c r="S1776" s="1" t="s">
        <v>6717</v>
      </c>
      <c r="T1776" s="2">
        <v>197063249467</v>
      </c>
      <c r="U1776" s="1" t="s">
        <v>156</v>
      </c>
      <c r="V1776">
        <v>40</v>
      </c>
      <c r="W1776" s="1" t="s">
        <v>132</v>
      </c>
      <c r="X1776" s="1" t="s">
        <v>6672</v>
      </c>
      <c r="Y1776" s="15">
        <v>45.5</v>
      </c>
      <c r="Z1776" s="15">
        <f t="shared" si="56"/>
        <v>45.5</v>
      </c>
      <c r="AA1776" s="15">
        <v>100</v>
      </c>
      <c r="AB1776" s="15">
        <f t="shared" si="57"/>
        <v>100</v>
      </c>
      <c r="AC1776">
        <v>42.5</v>
      </c>
      <c r="AD1776">
        <v>85</v>
      </c>
      <c r="AE1776">
        <v>54.55</v>
      </c>
      <c r="AF1776">
        <v>120</v>
      </c>
      <c r="AG1776" s="1">
        <v>1</v>
      </c>
    </row>
    <row r="1777" spans="1:33">
      <c r="A1777" s="1" t="s">
        <v>33</v>
      </c>
      <c r="B1777" s="13" t="s">
        <v>7321</v>
      </c>
      <c r="C1777" s="1" t="s">
        <v>7328</v>
      </c>
      <c r="D1777" s="1" t="s">
        <v>7323</v>
      </c>
      <c r="E1777" s="1" t="s">
        <v>7324</v>
      </c>
      <c r="F1777" s="1" t="s">
        <v>7329</v>
      </c>
      <c r="G1777" s="14">
        <v>80</v>
      </c>
      <c r="H1777" s="1" t="s">
        <v>7326</v>
      </c>
      <c r="I1777" s="1" t="s">
        <v>6641</v>
      </c>
      <c r="J1777" s="1" t="s">
        <v>6679</v>
      </c>
      <c r="K1777" s="1" t="s">
        <v>6680</v>
      </c>
      <c r="L1777" s="1" t="s">
        <v>74</v>
      </c>
      <c r="N1777" s="1" t="s">
        <v>43</v>
      </c>
      <c r="O1777" s="1" t="s">
        <v>183</v>
      </c>
      <c r="P1777" s="1" t="s">
        <v>7330</v>
      </c>
      <c r="Q1777" s="1" t="s">
        <v>6645</v>
      </c>
      <c r="R1777" s="1" t="s">
        <v>6646</v>
      </c>
      <c r="S1777" s="1" t="s">
        <v>6717</v>
      </c>
      <c r="T1777" s="2">
        <v>197063249665</v>
      </c>
      <c r="U1777" s="1" t="s">
        <v>156</v>
      </c>
      <c r="V1777">
        <v>40.5</v>
      </c>
      <c r="W1777" s="1" t="s">
        <v>132</v>
      </c>
      <c r="X1777" s="1" t="s">
        <v>6672</v>
      </c>
      <c r="Y1777" s="15">
        <v>45.5</v>
      </c>
      <c r="Z1777" s="15">
        <f t="shared" si="56"/>
        <v>45.5</v>
      </c>
      <c r="AA1777" s="15">
        <v>100</v>
      </c>
      <c r="AB1777" s="15">
        <f t="shared" si="57"/>
        <v>100</v>
      </c>
      <c r="AC1777">
        <v>42.5</v>
      </c>
      <c r="AD1777">
        <v>85</v>
      </c>
      <c r="AE1777">
        <v>54.55</v>
      </c>
      <c r="AF1777">
        <v>120</v>
      </c>
      <c r="AG1777" s="1">
        <v>1</v>
      </c>
    </row>
    <row r="1778" spans="1:33">
      <c r="A1778" s="1" t="s">
        <v>33</v>
      </c>
      <c r="B1778" s="13" t="s">
        <v>7321</v>
      </c>
      <c r="C1778" s="1" t="s">
        <v>7331</v>
      </c>
      <c r="D1778" s="1" t="s">
        <v>7323</v>
      </c>
      <c r="E1778" s="1" t="s">
        <v>7324</v>
      </c>
      <c r="F1778" s="1" t="s">
        <v>7332</v>
      </c>
      <c r="G1778" s="14">
        <v>85</v>
      </c>
      <c r="H1778" s="1" t="s">
        <v>7326</v>
      </c>
      <c r="I1778" s="1" t="s">
        <v>6641</v>
      </c>
      <c r="J1778" s="1" t="s">
        <v>6679</v>
      </c>
      <c r="K1778" s="1" t="s">
        <v>6680</v>
      </c>
      <c r="L1778" s="1" t="s">
        <v>74</v>
      </c>
      <c r="N1778" s="1" t="s">
        <v>43</v>
      </c>
      <c r="O1778" s="1" t="s">
        <v>183</v>
      </c>
      <c r="P1778" s="1" t="s">
        <v>7333</v>
      </c>
      <c r="Q1778" s="1" t="s">
        <v>6645</v>
      </c>
      <c r="R1778" s="1" t="s">
        <v>6646</v>
      </c>
      <c r="S1778" s="1" t="s">
        <v>6717</v>
      </c>
      <c r="T1778" s="2">
        <v>197063249764</v>
      </c>
      <c r="U1778" s="1" t="s">
        <v>156</v>
      </c>
      <c r="V1778">
        <v>41</v>
      </c>
      <c r="W1778" s="1" t="s">
        <v>132</v>
      </c>
      <c r="X1778" s="1" t="s">
        <v>6672</v>
      </c>
      <c r="Y1778" s="15">
        <v>45.5</v>
      </c>
      <c r="Z1778" s="15">
        <f t="shared" si="56"/>
        <v>45.5</v>
      </c>
      <c r="AA1778" s="15">
        <v>100</v>
      </c>
      <c r="AB1778" s="15">
        <f t="shared" si="57"/>
        <v>100</v>
      </c>
      <c r="AC1778">
        <v>42.5</v>
      </c>
      <c r="AD1778">
        <v>85</v>
      </c>
      <c r="AE1778">
        <v>54.55</v>
      </c>
      <c r="AF1778">
        <v>120</v>
      </c>
      <c r="AG1778" s="1">
        <v>1</v>
      </c>
    </row>
    <row r="1779" spans="1:33">
      <c r="A1779" s="1" t="s">
        <v>33</v>
      </c>
      <c r="B1779" s="13" t="s">
        <v>7321</v>
      </c>
      <c r="C1779" s="1" t="s">
        <v>7334</v>
      </c>
      <c r="D1779" s="1" t="s">
        <v>7323</v>
      </c>
      <c r="E1779" s="1" t="s">
        <v>7324</v>
      </c>
      <c r="F1779" s="1" t="s">
        <v>7335</v>
      </c>
      <c r="G1779" s="14">
        <v>90</v>
      </c>
      <c r="H1779" s="1" t="s">
        <v>7326</v>
      </c>
      <c r="I1779" s="1" t="s">
        <v>6641</v>
      </c>
      <c r="J1779" s="1" t="s">
        <v>6679</v>
      </c>
      <c r="K1779" s="1" t="s">
        <v>6680</v>
      </c>
      <c r="L1779" s="1" t="s">
        <v>74</v>
      </c>
      <c r="N1779" s="1" t="s">
        <v>43</v>
      </c>
      <c r="O1779" s="1" t="s">
        <v>183</v>
      </c>
      <c r="P1779" s="1" t="s">
        <v>7336</v>
      </c>
      <c r="Q1779" s="1" t="s">
        <v>6645</v>
      </c>
      <c r="R1779" s="1" t="s">
        <v>6646</v>
      </c>
      <c r="S1779" s="1" t="s">
        <v>6717</v>
      </c>
      <c r="T1779" s="2">
        <v>197063249962</v>
      </c>
      <c r="U1779" s="1" t="s">
        <v>156</v>
      </c>
      <c r="V1779">
        <v>42</v>
      </c>
      <c r="W1779" s="1" t="s">
        <v>132</v>
      </c>
      <c r="X1779" s="1" t="s">
        <v>6672</v>
      </c>
      <c r="Y1779" s="15">
        <v>45.5</v>
      </c>
      <c r="Z1779" s="15">
        <f t="shared" si="56"/>
        <v>45.5</v>
      </c>
      <c r="AA1779" s="15">
        <v>100</v>
      </c>
      <c r="AB1779" s="15">
        <f t="shared" si="57"/>
        <v>100</v>
      </c>
      <c r="AC1779">
        <v>42.5</v>
      </c>
      <c r="AD1779">
        <v>85</v>
      </c>
      <c r="AE1779">
        <v>54.55</v>
      </c>
      <c r="AF1779">
        <v>120</v>
      </c>
      <c r="AG1779" s="1">
        <v>1</v>
      </c>
    </row>
    <row r="1780" spans="1:33">
      <c r="A1780" s="1" t="s">
        <v>33</v>
      </c>
      <c r="B1780" s="13" t="s">
        <v>7321</v>
      </c>
      <c r="C1780" s="1" t="s">
        <v>7337</v>
      </c>
      <c r="D1780" s="1" t="s">
        <v>7323</v>
      </c>
      <c r="E1780" s="1" t="s">
        <v>7324</v>
      </c>
      <c r="F1780" s="1" t="s">
        <v>7338</v>
      </c>
      <c r="G1780" s="14">
        <v>95</v>
      </c>
      <c r="H1780" s="1" t="s">
        <v>7326</v>
      </c>
      <c r="I1780" s="1" t="s">
        <v>6641</v>
      </c>
      <c r="J1780" s="1" t="s">
        <v>6679</v>
      </c>
      <c r="K1780" s="1" t="s">
        <v>6680</v>
      </c>
      <c r="L1780" s="1" t="s">
        <v>74</v>
      </c>
      <c r="N1780" s="1" t="s">
        <v>43</v>
      </c>
      <c r="O1780" s="1" t="s">
        <v>183</v>
      </c>
      <c r="P1780" s="1" t="s">
        <v>7339</v>
      </c>
      <c r="Q1780" s="1" t="s">
        <v>6645</v>
      </c>
      <c r="R1780" s="1" t="s">
        <v>6646</v>
      </c>
      <c r="S1780" s="1" t="s">
        <v>6717</v>
      </c>
      <c r="T1780" s="2">
        <v>197063250173</v>
      </c>
      <c r="U1780" s="1" t="s">
        <v>156</v>
      </c>
      <c r="V1780">
        <v>42.5</v>
      </c>
      <c r="W1780" s="1" t="s">
        <v>132</v>
      </c>
      <c r="X1780" s="1" t="s">
        <v>6672</v>
      </c>
      <c r="Y1780" s="15">
        <v>45.5</v>
      </c>
      <c r="Z1780" s="15">
        <f t="shared" si="56"/>
        <v>45.5</v>
      </c>
      <c r="AA1780" s="15">
        <v>100</v>
      </c>
      <c r="AB1780" s="15">
        <f t="shared" si="57"/>
        <v>100</v>
      </c>
      <c r="AC1780">
        <v>42.5</v>
      </c>
      <c r="AD1780">
        <v>85</v>
      </c>
      <c r="AE1780">
        <v>54.55</v>
      </c>
      <c r="AF1780">
        <v>120</v>
      </c>
      <c r="AG1780" s="1">
        <v>1</v>
      </c>
    </row>
    <row r="1781" spans="1:33">
      <c r="A1781" s="1" t="s">
        <v>33</v>
      </c>
      <c r="B1781" s="13" t="s">
        <v>7321</v>
      </c>
      <c r="C1781" s="1" t="s">
        <v>7340</v>
      </c>
      <c r="D1781" s="1" t="s">
        <v>7323</v>
      </c>
      <c r="E1781" s="1" t="s">
        <v>7324</v>
      </c>
      <c r="F1781" s="1" t="s">
        <v>7341</v>
      </c>
      <c r="G1781" s="14">
        <v>100</v>
      </c>
      <c r="H1781" s="1" t="s">
        <v>7326</v>
      </c>
      <c r="I1781" s="1" t="s">
        <v>6641</v>
      </c>
      <c r="J1781" s="1" t="s">
        <v>6679</v>
      </c>
      <c r="K1781" s="1" t="s">
        <v>6680</v>
      </c>
      <c r="L1781" s="1" t="s">
        <v>74</v>
      </c>
      <c r="N1781" s="1" t="s">
        <v>43</v>
      </c>
      <c r="O1781" s="1" t="s">
        <v>183</v>
      </c>
      <c r="P1781" s="1" t="s">
        <v>7342</v>
      </c>
      <c r="Q1781" s="1" t="s">
        <v>6645</v>
      </c>
      <c r="R1781" s="1" t="s">
        <v>6646</v>
      </c>
      <c r="S1781" s="1" t="s">
        <v>6717</v>
      </c>
      <c r="T1781" s="2">
        <v>197063250258</v>
      </c>
      <c r="U1781" s="1" t="s">
        <v>156</v>
      </c>
      <c r="V1781">
        <v>43</v>
      </c>
      <c r="W1781" s="1" t="s">
        <v>132</v>
      </c>
      <c r="X1781" s="1" t="s">
        <v>6672</v>
      </c>
      <c r="Y1781" s="15">
        <v>45.5</v>
      </c>
      <c r="Z1781" s="15">
        <f t="shared" si="56"/>
        <v>45.5</v>
      </c>
      <c r="AA1781" s="15">
        <v>100</v>
      </c>
      <c r="AB1781" s="15">
        <f t="shared" si="57"/>
        <v>100</v>
      </c>
      <c r="AC1781">
        <v>42.5</v>
      </c>
      <c r="AD1781">
        <v>85</v>
      </c>
      <c r="AE1781">
        <v>54.55</v>
      </c>
      <c r="AF1781">
        <v>120</v>
      </c>
      <c r="AG1781" s="1">
        <v>1</v>
      </c>
    </row>
    <row r="1782" spans="1:33">
      <c r="A1782" s="1" t="s">
        <v>33</v>
      </c>
      <c r="B1782" s="13" t="s">
        <v>7321</v>
      </c>
      <c r="C1782" s="1" t="s">
        <v>7343</v>
      </c>
      <c r="D1782" s="1" t="s">
        <v>7323</v>
      </c>
      <c r="E1782" s="1" t="s">
        <v>7324</v>
      </c>
      <c r="F1782" s="1" t="s">
        <v>7344</v>
      </c>
      <c r="G1782" s="14">
        <v>105</v>
      </c>
      <c r="H1782" s="1" t="s">
        <v>7326</v>
      </c>
      <c r="I1782" s="1" t="s">
        <v>6641</v>
      </c>
      <c r="J1782" s="1" t="s">
        <v>6679</v>
      </c>
      <c r="K1782" s="1" t="s">
        <v>6680</v>
      </c>
      <c r="L1782" s="1" t="s">
        <v>74</v>
      </c>
      <c r="N1782" s="1" t="s">
        <v>43</v>
      </c>
      <c r="O1782" s="1" t="s">
        <v>183</v>
      </c>
      <c r="P1782" s="1" t="s">
        <v>7345</v>
      </c>
      <c r="Q1782" s="1" t="s">
        <v>6645</v>
      </c>
      <c r="R1782" s="1" t="s">
        <v>6646</v>
      </c>
      <c r="S1782" s="1" t="s">
        <v>6717</v>
      </c>
      <c r="T1782" s="2">
        <v>197063250456</v>
      </c>
      <c r="U1782" s="1" t="s">
        <v>156</v>
      </c>
      <c r="V1782">
        <v>44</v>
      </c>
      <c r="W1782" s="1" t="s">
        <v>132</v>
      </c>
      <c r="X1782" s="1" t="s">
        <v>6672</v>
      </c>
      <c r="Y1782" s="15">
        <v>45.5</v>
      </c>
      <c r="Z1782" s="15">
        <f t="shared" si="56"/>
        <v>45.5</v>
      </c>
      <c r="AA1782" s="15">
        <v>100</v>
      </c>
      <c r="AB1782" s="15">
        <f t="shared" si="57"/>
        <v>100</v>
      </c>
      <c r="AC1782">
        <v>42.5</v>
      </c>
      <c r="AD1782">
        <v>85</v>
      </c>
      <c r="AE1782">
        <v>54.55</v>
      </c>
      <c r="AF1782">
        <v>120</v>
      </c>
      <c r="AG1782" s="1">
        <v>1</v>
      </c>
    </row>
    <row r="1783" spans="1:33">
      <c r="A1783" s="1" t="s">
        <v>33</v>
      </c>
      <c r="B1783" s="13" t="s">
        <v>7346</v>
      </c>
      <c r="C1783" s="1" t="s">
        <v>7347</v>
      </c>
      <c r="D1783" s="1" t="s">
        <v>7348</v>
      </c>
      <c r="E1783" s="1" t="s">
        <v>7349</v>
      </c>
      <c r="F1783" s="1" t="s">
        <v>7350</v>
      </c>
      <c r="G1783" s="14">
        <v>50</v>
      </c>
      <c r="H1783" s="1" t="s">
        <v>7351</v>
      </c>
      <c r="I1783" s="1" t="s">
        <v>6641</v>
      </c>
      <c r="J1783" s="1" t="s">
        <v>6923</v>
      </c>
      <c r="K1783" s="1" t="s">
        <v>6924</v>
      </c>
      <c r="L1783" s="1" t="s">
        <v>98</v>
      </c>
      <c r="N1783" s="1" t="s">
        <v>43</v>
      </c>
      <c r="O1783" s="1" t="s">
        <v>44</v>
      </c>
      <c r="P1783" s="1" t="s">
        <v>7352</v>
      </c>
      <c r="Q1783" s="1" t="s">
        <v>6645</v>
      </c>
      <c r="R1783" s="1" t="s">
        <v>6646</v>
      </c>
      <c r="S1783" s="1" t="s">
        <v>6671</v>
      </c>
      <c r="T1783" s="2">
        <v>197065717940</v>
      </c>
      <c r="U1783" s="1" t="s">
        <v>359</v>
      </c>
      <c r="V1783">
        <v>36.5</v>
      </c>
      <c r="W1783" s="1" t="s">
        <v>2761</v>
      </c>
      <c r="X1783" s="1" t="s">
        <v>7086</v>
      </c>
      <c r="Y1783" s="15">
        <v>37.5</v>
      </c>
      <c r="Z1783" s="15">
        <f t="shared" si="56"/>
        <v>150</v>
      </c>
      <c r="AA1783" s="15">
        <v>90</v>
      </c>
      <c r="AB1783" s="15">
        <f t="shared" si="57"/>
        <v>360</v>
      </c>
      <c r="AC1783">
        <v>34.1</v>
      </c>
      <c r="AD1783">
        <v>75</v>
      </c>
      <c r="AE1783">
        <v>43.5</v>
      </c>
      <c r="AF1783">
        <v>100</v>
      </c>
      <c r="AG1783" s="1">
        <v>4</v>
      </c>
    </row>
    <row r="1784" spans="1:33">
      <c r="A1784" s="1" t="s">
        <v>33</v>
      </c>
      <c r="B1784" s="13" t="s">
        <v>7346</v>
      </c>
      <c r="C1784" s="1" t="s">
        <v>7353</v>
      </c>
      <c r="D1784" s="1" t="s">
        <v>7348</v>
      </c>
      <c r="E1784" s="1" t="s">
        <v>7349</v>
      </c>
      <c r="F1784" s="1" t="s">
        <v>7354</v>
      </c>
      <c r="G1784" s="14">
        <v>60</v>
      </c>
      <c r="H1784" s="1" t="s">
        <v>7351</v>
      </c>
      <c r="I1784" s="1" t="s">
        <v>6641</v>
      </c>
      <c r="J1784" s="1" t="s">
        <v>6923</v>
      </c>
      <c r="K1784" s="1" t="s">
        <v>6924</v>
      </c>
      <c r="L1784" s="1" t="s">
        <v>98</v>
      </c>
      <c r="N1784" s="1" t="s">
        <v>43</v>
      </c>
      <c r="O1784" s="1" t="s">
        <v>44</v>
      </c>
      <c r="P1784" s="1" t="s">
        <v>7355</v>
      </c>
      <c r="Q1784" s="1" t="s">
        <v>6645</v>
      </c>
      <c r="R1784" s="1" t="s">
        <v>6646</v>
      </c>
      <c r="S1784" s="1" t="s">
        <v>6671</v>
      </c>
      <c r="T1784" s="2">
        <v>197065718183</v>
      </c>
      <c r="U1784" s="1" t="s">
        <v>359</v>
      </c>
      <c r="V1784">
        <v>38</v>
      </c>
      <c r="W1784" s="1" t="s">
        <v>2761</v>
      </c>
      <c r="X1784" s="1" t="s">
        <v>7086</v>
      </c>
      <c r="Y1784" s="15">
        <v>37.5</v>
      </c>
      <c r="Z1784" s="15">
        <f t="shared" si="56"/>
        <v>112.5</v>
      </c>
      <c r="AA1784" s="15">
        <v>90</v>
      </c>
      <c r="AB1784" s="15">
        <f t="shared" si="57"/>
        <v>270</v>
      </c>
      <c r="AC1784">
        <v>34.1</v>
      </c>
      <c r="AD1784">
        <v>75</v>
      </c>
      <c r="AE1784">
        <v>43.5</v>
      </c>
      <c r="AF1784">
        <v>100</v>
      </c>
      <c r="AG1784" s="1">
        <v>3</v>
      </c>
    </row>
    <row r="1785" spans="1:33">
      <c r="A1785" s="1" t="s">
        <v>33</v>
      </c>
      <c r="B1785" s="13" t="s">
        <v>7346</v>
      </c>
      <c r="C1785" s="1" t="s">
        <v>7356</v>
      </c>
      <c r="D1785" s="1" t="s">
        <v>7348</v>
      </c>
      <c r="E1785" s="1" t="s">
        <v>7349</v>
      </c>
      <c r="F1785" s="1" t="s">
        <v>7357</v>
      </c>
      <c r="G1785" s="14">
        <v>65</v>
      </c>
      <c r="H1785" s="1" t="s">
        <v>7351</v>
      </c>
      <c r="I1785" s="1" t="s">
        <v>6641</v>
      </c>
      <c r="J1785" s="1" t="s">
        <v>6923</v>
      </c>
      <c r="K1785" s="1" t="s">
        <v>6924</v>
      </c>
      <c r="L1785" s="1" t="s">
        <v>98</v>
      </c>
      <c r="N1785" s="1" t="s">
        <v>43</v>
      </c>
      <c r="O1785" s="1" t="s">
        <v>44</v>
      </c>
      <c r="P1785" s="1" t="s">
        <v>7358</v>
      </c>
      <c r="Q1785" s="1" t="s">
        <v>6645</v>
      </c>
      <c r="R1785" s="1" t="s">
        <v>6646</v>
      </c>
      <c r="S1785" s="1" t="s">
        <v>6671</v>
      </c>
      <c r="T1785" s="2">
        <v>197065718350</v>
      </c>
      <c r="U1785" s="1" t="s">
        <v>359</v>
      </c>
      <c r="V1785">
        <v>38.5</v>
      </c>
      <c r="W1785" s="1" t="s">
        <v>2761</v>
      </c>
      <c r="X1785" s="1" t="s">
        <v>7086</v>
      </c>
      <c r="Y1785" s="15">
        <v>37.5</v>
      </c>
      <c r="Z1785" s="15">
        <f t="shared" si="56"/>
        <v>37.5</v>
      </c>
      <c r="AA1785" s="15">
        <v>90</v>
      </c>
      <c r="AB1785" s="15">
        <f t="shared" si="57"/>
        <v>90</v>
      </c>
      <c r="AC1785">
        <v>34.1</v>
      </c>
      <c r="AD1785">
        <v>75</v>
      </c>
      <c r="AE1785">
        <v>43.5</v>
      </c>
      <c r="AF1785">
        <v>100</v>
      </c>
      <c r="AG1785" s="1">
        <v>1</v>
      </c>
    </row>
    <row r="1786" spans="1:33">
      <c r="A1786" s="1" t="s">
        <v>33</v>
      </c>
      <c r="B1786" s="13" t="s">
        <v>7346</v>
      </c>
      <c r="C1786" s="1" t="s">
        <v>7359</v>
      </c>
      <c r="D1786" s="1" t="s">
        <v>7348</v>
      </c>
      <c r="E1786" s="1" t="s">
        <v>7349</v>
      </c>
      <c r="F1786" s="1" t="s">
        <v>7360</v>
      </c>
      <c r="G1786" s="14">
        <v>70</v>
      </c>
      <c r="H1786" s="1" t="s">
        <v>7351</v>
      </c>
      <c r="I1786" s="1" t="s">
        <v>6641</v>
      </c>
      <c r="J1786" s="1" t="s">
        <v>6923</v>
      </c>
      <c r="K1786" s="1" t="s">
        <v>6924</v>
      </c>
      <c r="L1786" s="1" t="s">
        <v>98</v>
      </c>
      <c r="N1786" s="1" t="s">
        <v>43</v>
      </c>
      <c r="O1786" s="1" t="s">
        <v>44</v>
      </c>
      <c r="P1786" s="1" t="s">
        <v>7361</v>
      </c>
      <c r="Q1786" s="1" t="s">
        <v>6645</v>
      </c>
      <c r="R1786" s="1" t="s">
        <v>6646</v>
      </c>
      <c r="S1786" s="1" t="s">
        <v>6671</v>
      </c>
      <c r="T1786" s="2">
        <v>197065718534</v>
      </c>
      <c r="U1786" s="1" t="s">
        <v>359</v>
      </c>
      <c r="V1786">
        <v>39</v>
      </c>
      <c r="W1786" s="1" t="s">
        <v>2761</v>
      </c>
      <c r="X1786" s="1" t="s">
        <v>7086</v>
      </c>
      <c r="Y1786" s="15">
        <v>37.5</v>
      </c>
      <c r="Z1786" s="15">
        <f t="shared" si="56"/>
        <v>150</v>
      </c>
      <c r="AA1786" s="15">
        <v>90</v>
      </c>
      <c r="AB1786" s="15">
        <f t="shared" si="57"/>
        <v>360</v>
      </c>
      <c r="AC1786">
        <v>34.1</v>
      </c>
      <c r="AD1786">
        <v>75</v>
      </c>
      <c r="AE1786">
        <v>43.5</v>
      </c>
      <c r="AF1786">
        <v>100</v>
      </c>
      <c r="AG1786" s="1">
        <v>4</v>
      </c>
    </row>
    <row r="1787" spans="1:33">
      <c r="A1787" s="1" t="s">
        <v>33</v>
      </c>
      <c r="B1787" s="13" t="s">
        <v>7346</v>
      </c>
      <c r="C1787" s="1" t="s">
        <v>7362</v>
      </c>
      <c r="D1787" s="1" t="s">
        <v>7348</v>
      </c>
      <c r="E1787" s="1" t="s">
        <v>7349</v>
      </c>
      <c r="F1787" s="1" t="s">
        <v>7363</v>
      </c>
      <c r="G1787" s="14">
        <v>75</v>
      </c>
      <c r="H1787" s="1" t="s">
        <v>7351</v>
      </c>
      <c r="I1787" s="1" t="s">
        <v>6641</v>
      </c>
      <c r="J1787" s="1" t="s">
        <v>6923</v>
      </c>
      <c r="K1787" s="1" t="s">
        <v>6924</v>
      </c>
      <c r="L1787" s="1" t="s">
        <v>98</v>
      </c>
      <c r="N1787" s="1" t="s">
        <v>43</v>
      </c>
      <c r="O1787" s="1" t="s">
        <v>44</v>
      </c>
      <c r="P1787" s="1" t="s">
        <v>7364</v>
      </c>
      <c r="Q1787" s="1" t="s">
        <v>6645</v>
      </c>
      <c r="R1787" s="1" t="s">
        <v>6646</v>
      </c>
      <c r="S1787" s="1" t="s">
        <v>6671</v>
      </c>
      <c r="T1787" s="2">
        <v>197065718817</v>
      </c>
      <c r="U1787" s="1" t="s">
        <v>359</v>
      </c>
      <c r="V1787">
        <v>40</v>
      </c>
      <c r="W1787" s="1" t="s">
        <v>2761</v>
      </c>
      <c r="X1787" s="1" t="s">
        <v>7086</v>
      </c>
      <c r="Y1787" s="15">
        <v>37.5</v>
      </c>
      <c r="Z1787" s="15">
        <f t="shared" si="56"/>
        <v>187.5</v>
      </c>
      <c r="AA1787" s="15">
        <v>90</v>
      </c>
      <c r="AB1787" s="15">
        <f t="shared" si="57"/>
        <v>450</v>
      </c>
      <c r="AC1787">
        <v>34.1</v>
      </c>
      <c r="AD1787">
        <v>75</v>
      </c>
      <c r="AE1787">
        <v>43.5</v>
      </c>
      <c r="AF1787">
        <v>100</v>
      </c>
      <c r="AG1787" s="1">
        <v>5</v>
      </c>
    </row>
    <row r="1788" spans="1:33">
      <c r="A1788" s="1" t="s">
        <v>33</v>
      </c>
      <c r="B1788" s="13" t="s">
        <v>7346</v>
      </c>
      <c r="C1788" s="1" t="s">
        <v>7365</v>
      </c>
      <c r="D1788" s="1" t="s">
        <v>7348</v>
      </c>
      <c r="E1788" s="1" t="s">
        <v>7349</v>
      </c>
      <c r="F1788" s="1" t="s">
        <v>7366</v>
      </c>
      <c r="G1788" s="14">
        <v>80</v>
      </c>
      <c r="H1788" s="1" t="s">
        <v>7351</v>
      </c>
      <c r="I1788" s="1" t="s">
        <v>6641</v>
      </c>
      <c r="J1788" s="1" t="s">
        <v>6923</v>
      </c>
      <c r="K1788" s="1" t="s">
        <v>6924</v>
      </c>
      <c r="L1788" s="1" t="s">
        <v>98</v>
      </c>
      <c r="N1788" s="1" t="s">
        <v>43</v>
      </c>
      <c r="O1788" s="1" t="s">
        <v>44</v>
      </c>
      <c r="P1788" s="1" t="s">
        <v>7367</v>
      </c>
      <c r="Q1788" s="1" t="s">
        <v>6645</v>
      </c>
      <c r="R1788" s="1" t="s">
        <v>6646</v>
      </c>
      <c r="S1788" s="1" t="s">
        <v>6671</v>
      </c>
      <c r="T1788" s="2">
        <v>197065719005</v>
      </c>
      <c r="U1788" s="1" t="s">
        <v>359</v>
      </c>
      <c r="V1788">
        <v>40.5</v>
      </c>
      <c r="W1788" s="1" t="s">
        <v>2761</v>
      </c>
      <c r="X1788" s="1" t="s">
        <v>7086</v>
      </c>
      <c r="Y1788" s="15">
        <v>37.5</v>
      </c>
      <c r="Z1788" s="15">
        <f t="shared" si="56"/>
        <v>112.5</v>
      </c>
      <c r="AA1788" s="15">
        <v>90</v>
      </c>
      <c r="AB1788" s="15">
        <f t="shared" si="57"/>
        <v>270</v>
      </c>
      <c r="AC1788">
        <v>34.1</v>
      </c>
      <c r="AD1788">
        <v>75</v>
      </c>
      <c r="AE1788">
        <v>43.5</v>
      </c>
      <c r="AF1788">
        <v>100</v>
      </c>
      <c r="AG1788" s="1">
        <v>3</v>
      </c>
    </row>
    <row r="1789" spans="1:33">
      <c r="A1789" s="1" t="s">
        <v>33</v>
      </c>
      <c r="B1789" s="13" t="s">
        <v>7346</v>
      </c>
      <c r="C1789" s="1" t="s">
        <v>7368</v>
      </c>
      <c r="D1789" s="1" t="s">
        <v>7348</v>
      </c>
      <c r="E1789" s="1" t="s">
        <v>7349</v>
      </c>
      <c r="F1789" s="1" t="s">
        <v>7369</v>
      </c>
      <c r="G1789" s="14">
        <v>85</v>
      </c>
      <c r="H1789" s="1" t="s">
        <v>7351</v>
      </c>
      <c r="I1789" s="1" t="s">
        <v>6641</v>
      </c>
      <c r="J1789" s="1" t="s">
        <v>6923</v>
      </c>
      <c r="K1789" s="1" t="s">
        <v>6924</v>
      </c>
      <c r="L1789" s="1" t="s">
        <v>98</v>
      </c>
      <c r="N1789" s="1" t="s">
        <v>43</v>
      </c>
      <c r="O1789" s="1" t="s">
        <v>44</v>
      </c>
      <c r="P1789" s="1" t="s">
        <v>7370</v>
      </c>
      <c r="Q1789" s="1" t="s">
        <v>6645</v>
      </c>
      <c r="R1789" s="1" t="s">
        <v>6646</v>
      </c>
      <c r="S1789" s="1" t="s">
        <v>6671</v>
      </c>
      <c r="T1789" s="2">
        <v>197065719074</v>
      </c>
      <c r="U1789" s="1" t="s">
        <v>359</v>
      </c>
      <c r="V1789">
        <v>41</v>
      </c>
      <c r="W1789" s="1" t="s">
        <v>2761</v>
      </c>
      <c r="X1789" s="1" t="s">
        <v>7086</v>
      </c>
      <c r="Y1789" s="15">
        <v>37.5</v>
      </c>
      <c r="Z1789" s="15">
        <f t="shared" ref="Z1789:Z1852" si="58">Y1789*AG1789</f>
        <v>37.5</v>
      </c>
      <c r="AA1789" s="15">
        <v>90</v>
      </c>
      <c r="AB1789" s="15">
        <f t="shared" ref="AB1789:AB1852" si="59">AA1789*AG1789</f>
        <v>90</v>
      </c>
      <c r="AC1789">
        <v>34.1</v>
      </c>
      <c r="AD1789">
        <v>75</v>
      </c>
      <c r="AE1789">
        <v>43.5</v>
      </c>
      <c r="AF1789">
        <v>100</v>
      </c>
      <c r="AG1789" s="1">
        <v>1</v>
      </c>
    </row>
    <row r="1790" spans="1:33">
      <c r="A1790" s="1" t="s">
        <v>33</v>
      </c>
      <c r="B1790" s="13" t="s">
        <v>7346</v>
      </c>
      <c r="C1790" s="1" t="s">
        <v>7371</v>
      </c>
      <c r="D1790" s="1" t="s">
        <v>7348</v>
      </c>
      <c r="E1790" s="1" t="s">
        <v>7349</v>
      </c>
      <c r="F1790" s="1" t="s">
        <v>7372</v>
      </c>
      <c r="G1790" s="14">
        <v>90</v>
      </c>
      <c r="H1790" s="1" t="s">
        <v>7351</v>
      </c>
      <c r="I1790" s="1" t="s">
        <v>6641</v>
      </c>
      <c r="J1790" s="1" t="s">
        <v>6923</v>
      </c>
      <c r="K1790" s="1" t="s">
        <v>6924</v>
      </c>
      <c r="L1790" s="1" t="s">
        <v>98</v>
      </c>
      <c r="N1790" s="1" t="s">
        <v>43</v>
      </c>
      <c r="O1790" s="1" t="s">
        <v>44</v>
      </c>
      <c r="P1790" s="1" t="s">
        <v>7373</v>
      </c>
      <c r="Q1790" s="1" t="s">
        <v>6645</v>
      </c>
      <c r="R1790" s="1" t="s">
        <v>6646</v>
      </c>
      <c r="S1790" s="1" t="s">
        <v>6671</v>
      </c>
      <c r="T1790" s="2">
        <v>197065719258</v>
      </c>
      <c r="U1790" s="1" t="s">
        <v>359</v>
      </c>
      <c r="V1790">
        <v>42</v>
      </c>
      <c r="W1790" s="1" t="s">
        <v>2761</v>
      </c>
      <c r="X1790" s="1" t="s">
        <v>7086</v>
      </c>
      <c r="Y1790" s="15">
        <v>37.5</v>
      </c>
      <c r="Z1790" s="15">
        <f t="shared" si="58"/>
        <v>75</v>
      </c>
      <c r="AA1790" s="15">
        <v>90</v>
      </c>
      <c r="AB1790" s="15">
        <f t="shared" si="59"/>
        <v>180</v>
      </c>
      <c r="AC1790">
        <v>34.1</v>
      </c>
      <c r="AD1790">
        <v>75</v>
      </c>
      <c r="AE1790">
        <v>43.5</v>
      </c>
      <c r="AF1790">
        <v>100</v>
      </c>
      <c r="AG1790" s="1">
        <v>2</v>
      </c>
    </row>
    <row r="1791" spans="1:33">
      <c r="A1791" s="1" t="s">
        <v>33</v>
      </c>
      <c r="B1791" s="13" t="s">
        <v>7346</v>
      </c>
      <c r="C1791" s="1" t="s">
        <v>7374</v>
      </c>
      <c r="D1791" s="1" t="s">
        <v>7348</v>
      </c>
      <c r="E1791" s="1" t="s">
        <v>7349</v>
      </c>
      <c r="F1791" s="1" t="s">
        <v>7375</v>
      </c>
      <c r="G1791" s="14">
        <v>95</v>
      </c>
      <c r="H1791" s="1" t="s">
        <v>7351</v>
      </c>
      <c r="I1791" s="1" t="s">
        <v>6641</v>
      </c>
      <c r="J1791" s="1" t="s">
        <v>6923</v>
      </c>
      <c r="K1791" s="1" t="s">
        <v>6924</v>
      </c>
      <c r="L1791" s="1" t="s">
        <v>98</v>
      </c>
      <c r="N1791" s="1" t="s">
        <v>43</v>
      </c>
      <c r="O1791" s="1" t="s">
        <v>44</v>
      </c>
      <c r="P1791" s="1" t="s">
        <v>7376</v>
      </c>
      <c r="Q1791" s="1" t="s">
        <v>6645</v>
      </c>
      <c r="R1791" s="1" t="s">
        <v>6646</v>
      </c>
      <c r="S1791" s="1" t="s">
        <v>6671</v>
      </c>
      <c r="T1791" s="2">
        <v>197065719432</v>
      </c>
      <c r="U1791" s="1" t="s">
        <v>359</v>
      </c>
      <c r="V1791">
        <v>42.5</v>
      </c>
      <c r="W1791" s="1" t="s">
        <v>2761</v>
      </c>
      <c r="X1791" s="1" t="s">
        <v>7086</v>
      </c>
      <c r="Y1791" s="15">
        <v>37.5</v>
      </c>
      <c r="Z1791" s="15">
        <f t="shared" si="58"/>
        <v>112.5</v>
      </c>
      <c r="AA1791" s="15">
        <v>90</v>
      </c>
      <c r="AB1791" s="15">
        <f t="shared" si="59"/>
        <v>270</v>
      </c>
      <c r="AC1791">
        <v>34.1</v>
      </c>
      <c r="AD1791">
        <v>75</v>
      </c>
      <c r="AE1791">
        <v>43.5</v>
      </c>
      <c r="AF1791">
        <v>100</v>
      </c>
      <c r="AG1791" s="1">
        <v>3</v>
      </c>
    </row>
    <row r="1792" spans="1:33">
      <c r="A1792" s="1" t="s">
        <v>33</v>
      </c>
      <c r="B1792" s="13" t="s">
        <v>7346</v>
      </c>
      <c r="C1792" s="1" t="s">
        <v>7377</v>
      </c>
      <c r="D1792" s="1" t="s">
        <v>7348</v>
      </c>
      <c r="E1792" s="1" t="s">
        <v>7349</v>
      </c>
      <c r="F1792" s="1" t="s">
        <v>7378</v>
      </c>
      <c r="G1792" s="14">
        <v>100</v>
      </c>
      <c r="H1792" s="1" t="s">
        <v>7351</v>
      </c>
      <c r="I1792" s="1" t="s">
        <v>6641</v>
      </c>
      <c r="J1792" s="1" t="s">
        <v>6923</v>
      </c>
      <c r="K1792" s="1" t="s">
        <v>6924</v>
      </c>
      <c r="L1792" s="1" t="s">
        <v>98</v>
      </c>
      <c r="N1792" s="1" t="s">
        <v>43</v>
      </c>
      <c r="O1792" s="1" t="s">
        <v>44</v>
      </c>
      <c r="P1792" s="1" t="s">
        <v>7379</v>
      </c>
      <c r="Q1792" s="1" t="s">
        <v>6645</v>
      </c>
      <c r="R1792" s="1" t="s">
        <v>6646</v>
      </c>
      <c r="S1792" s="1" t="s">
        <v>6671</v>
      </c>
      <c r="T1792" s="2">
        <v>197065719609</v>
      </c>
      <c r="U1792" s="1" t="s">
        <v>359</v>
      </c>
      <c r="V1792">
        <v>43</v>
      </c>
      <c r="W1792" s="1" t="s">
        <v>2761</v>
      </c>
      <c r="X1792" s="1" t="s">
        <v>7086</v>
      </c>
      <c r="Y1792" s="15">
        <v>37.5</v>
      </c>
      <c r="Z1792" s="15">
        <f t="shared" si="58"/>
        <v>75</v>
      </c>
      <c r="AA1792" s="15">
        <v>90</v>
      </c>
      <c r="AB1792" s="15">
        <f t="shared" si="59"/>
        <v>180</v>
      </c>
      <c r="AC1792">
        <v>34.1</v>
      </c>
      <c r="AD1792">
        <v>75</v>
      </c>
      <c r="AE1792">
        <v>43.5</v>
      </c>
      <c r="AF1792">
        <v>100</v>
      </c>
      <c r="AG1792" s="1">
        <v>2</v>
      </c>
    </row>
    <row r="1793" spans="1:33">
      <c r="A1793" s="1" t="s">
        <v>33</v>
      </c>
      <c r="B1793" s="13" t="s">
        <v>7346</v>
      </c>
      <c r="C1793" s="1" t="s">
        <v>7380</v>
      </c>
      <c r="D1793" s="1" t="s">
        <v>7348</v>
      </c>
      <c r="E1793" s="1" t="s">
        <v>7349</v>
      </c>
      <c r="F1793" s="1" t="s">
        <v>7381</v>
      </c>
      <c r="G1793" s="14">
        <v>105</v>
      </c>
      <c r="H1793" s="1" t="s">
        <v>7351</v>
      </c>
      <c r="I1793" s="1" t="s">
        <v>6641</v>
      </c>
      <c r="J1793" s="1" t="s">
        <v>6923</v>
      </c>
      <c r="K1793" s="1" t="s">
        <v>6924</v>
      </c>
      <c r="L1793" s="1" t="s">
        <v>98</v>
      </c>
      <c r="N1793" s="1" t="s">
        <v>43</v>
      </c>
      <c r="O1793" s="1" t="s">
        <v>44</v>
      </c>
      <c r="P1793" s="1" t="s">
        <v>7382</v>
      </c>
      <c r="Q1793" s="1" t="s">
        <v>6645</v>
      </c>
      <c r="R1793" s="1" t="s">
        <v>6646</v>
      </c>
      <c r="S1793" s="1" t="s">
        <v>6671</v>
      </c>
      <c r="T1793" s="2">
        <v>197065719685</v>
      </c>
      <c r="U1793" s="1" t="s">
        <v>359</v>
      </c>
      <c r="V1793">
        <v>44</v>
      </c>
      <c r="W1793" s="1" t="s">
        <v>2761</v>
      </c>
      <c r="X1793" s="1" t="s">
        <v>7086</v>
      </c>
      <c r="Y1793" s="15">
        <v>37.5</v>
      </c>
      <c r="Z1793" s="15">
        <f t="shared" si="58"/>
        <v>150</v>
      </c>
      <c r="AA1793" s="15">
        <v>90</v>
      </c>
      <c r="AB1793" s="15">
        <f t="shared" si="59"/>
        <v>360</v>
      </c>
      <c r="AC1793">
        <v>34.1</v>
      </c>
      <c r="AD1793">
        <v>75</v>
      </c>
      <c r="AE1793">
        <v>43.5</v>
      </c>
      <c r="AF1793">
        <v>100</v>
      </c>
      <c r="AG1793" s="1">
        <v>4</v>
      </c>
    </row>
    <row r="1794" spans="1:33">
      <c r="A1794" s="1" t="s">
        <v>33</v>
      </c>
      <c r="B1794" s="13" t="s">
        <v>7346</v>
      </c>
      <c r="C1794" s="1" t="s">
        <v>7383</v>
      </c>
      <c r="D1794" s="1" t="s">
        <v>7348</v>
      </c>
      <c r="E1794" s="1" t="s">
        <v>7349</v>
      </c>
      <c r="F1794" s="1" t="s">
        <v>7384</v>
      </c>
      <c r="G1794" s="14">
        <v>110</v>
      </c>
      <c r="H1794" s="1" t="s">
        <v>7351</v>
      </c>
      <c r="I1794" s="1" t="s">
        <v>6641</v>
      </c>
      <c r="J1794" s="1" t="s">
        <v>6923</v>
      </c>
      <c r="K1794" s="1" t="s">
        <v>6924</v>
      </c>
      <c r="L1794" s="1" t="s">
        <v>98</v>
      </c>
      <c r="N1794" s="1" t="s">
        <v>43</v>
      </c>
      <c r="O1794" s="1" t="s">
        <v>44</v>
      </c>
      <c r="P1794" s="1" t="s">
        <v>7385</v>
      </c>
      <c r="Q1794" s="1" t="s">
        <v>6645</v>
      </c>
      <c r="R1794" s="1" t="s">
        <v>6646</v>
      </c>
      <c r="S1794" s="1" t="s">
        <v>6671</v>
      </c>
      <c r="T1794" s="2">
        <v>197065719869</v>
      </c>
      <c r="U1794" s="1" t="s">
        <v>359</v>
      </c>
      <c r="V1794">
        <v>44.5</v>
      </c>
      <c r="W1794" s="1" t="s">
        <v>2761</v>
      </c>
      <c r="X1794" s="1" t="s">
        <v>7086</v>
      </c>
      <c r="Y1794" s="15">
        <v>37.5</v>
      </c>
      <c r="Z1794" s="15">
        <f t="shared" si="58"/>
        <v>37.5</v>
      </c>
      <c r="AA1794" s="15">
        <v>90</v>
      </c>
      <c r="AB1794" s="15">
        <f t="shared" si="59"/>
        <v>90</v>
      </c>
      <c r="AC1794">
        <v>34.1</v>
      </c>
      <c r="AD1794">
        <v>75</v>
      </c>
      <c r="AE1794">
        <v>43.5</v>
      </c>
      <c r="AF1794">
        <v>100</v>
      </c>
      <c r="AG1794" s="1">
        <v>1</v>
      </c>
    </row>
    <row r="1795" spans="1:33">
      <c r="A1795" s="1" t="s">
        <v>33</v>
      </c>
      <c r="B1795" s="13" t="s">
        <v>7346</v>
      </c>
      <c r="C1795" s="1" t="s">
        <v>7386</v>
      </c>
      <c r="D1795" s="1" t="s">
        <v>7348</v>
      </c>
      <c r="E1795" s="1" t="s">
        <v>7349</v>
      </c>
      <c r="F1795" s="1" t="s">
        <v>7387</v>
      </c>
      <c r="G1795" s="14">
        <v>115</v>
      </c>
      <c r="H1795" s="1" t="s">
        <v>7351</v>
      </c>
      <c r="I1795" s="1" t="s">
        <v>6641</v>
      </c>
      <c r="J1795" s="1" t="s">
        <v>6923</v>
      </c>
      <c r="K1795" s="1" t="s">
        <v>6924</v>
      </c>
      <c r="L1795" s="1" t="s">
        <v>98</v>
      </c>
      <c r="N1795" s="1" t="s">
        <v>43</v>
      </c>
      <c r="O1795" s="1" t="s">
        <v>44</v>
      </c>
      <c r="P1795" s="1" t="s">
        <v>7388</v>
      </c>
      <c r="Q1795" s="1" t="s">
        <v>6645</v>
      </c>
      <c r="R1795" s="1" t="s">
        <v>6646</v>
      </c>
      <c r="S1795" s="1" t="s">
        <v>6671</v>
      </c>
      <c r="T1795" s="2">
        <v>197065720049</v>
      </c>
      <c r="U1795" s="1" t="s">
        <v>359</v>
      </c>
      <c r="V1795">
        <v>45</v>
      </c>
      <c r="W1795" s="1" t="s">
        <v>2761</v>
      </c>
      <c r="X1795" s="1" t="s">
        <v>7086</v>
      </c>
      <c r="Y1795" s="15">
        <v>37.5</v>
      </c>
      <c r="Z1795" s="15">
        <f t="shared" si="58"/>
        <v>37.5</v>
      </c>
      <c r="AA1795" s="15">
        <v>90</v>
      </c>
      <c r="AB1795" s="15">
        <f t="shared" si="59"/>
        <v>90</v>
      </c>
      <c r="AC1795">
        <v>34.1</v>
      </c>
      <c r="AD1795">
        <v>75</v>
      </c>
      <c r="AE1795">
        <v>43.5</v>
      </c>
      <c r="AF1795">
        <v>100</v>
      </c>
      <c r="AG1795" s="1">
        <v>1</v>
      </c>
    </row>
    <row r="1796" spans="1:33">
      <c r="A1796" s="1" t="s">
        <v>33</v>
      </c>
      <c r="B1796" s="13" t="s">
        <v>7346</v>
      </c>
      <c r="C1796" s="1" t="s">
        <v>7389</v>
      </c>
      <c r="D1796" s="1" t="s">
        <v>7348</v>
      </c>
      <c r="E1796" s="1" t="s">
        <v>7349</v>
      </c>
      <c r="F1796" s="1" t="s">
        <v>7390</v>
      </c>
      <c r="G1796" s="14">
        <v>120</v>
      </c>
      <c r="H1796" s="1" t="s">
        <v>7351</v>
      </c>
      <c r="I1796" s="1" t="s">
        <v>6641</v>
      </c>
      <c r="J1796" s="1" t="s">
        <v>6923</v>
      </c>
      <c r="K1796" s="1" t="s">
        <v>6924</v>
      </c>
      <c r="L1796" s="1" t="s">
        <v>98</v>
      </c>
      <c r="N1796" s="1" t="s">
        <v>43</v>
      </c>
      <c r="O1796" s="1" t="s">
        <v>44</v>
      </c>
      <c r="P1796" s="1" t="s">
        <v>7391</v>
      </c>
      <c r="Q1796" s="1" t="s">
        <v>6645</v>
      </c>
      <c r="R1796" s="1" t="s">
        <v>6646</v>
      </c>
      <c r="S1796" s="1" t="s">
        <v>6671</v>
      </c>
      <c r="T1796" s="2">
        <v>197065720223</v>
      </c>
      <c r="U1796" s="1" t="s">
        <v>359</v>
      </c>
      <c r="V1796">
        <v>46</v>
      </c>
      <c r="W1796" s="1" t="s">
        <v>2761</v>
      </c>
      <c r="X1796" s="1" t="s">
        <v>7086</v>
      </c>
      <c r="Y1796" s="15">
        <v>37.5</v>
      </c>
      <c r="Z1796" s="15">
        <f t="shared" si="58"/>
        <v>150</v>
      </c>
      <c r="AA1796" s="15">
        <v>90</v>
      </c>
      <c r="AB1796" s="15">
        <f t="shared" si="59"/>
        <v>360</v>
      </c>
      <c r="AC1796">
        <v>34.1</v>
      </c>
      <c r="AD1796">
        <v>75</v>
      </c>
      <c r="AE1796">
        <v>43.5</v>
      </c>
      <c r="AF1796">
        <v>100</v>
      </c>
      <c r="AG1796" s="1">
        <v>4</v>
      </c>
    </row>
    <row r="1797" spans="1:33">
      <c r="A1797" s="1" t="s">
        <v>33</v>
      </c>
      <c r="B1797" s="13" t="s">
        <v>7392</v>
      </c>
      <c r="C1797" s="1" t="s">
        <v>7393</v>
      </c>
      <c r="D1797" s="1" t="s">
        <v>7348</v>
      </c>
      <c r="E1797" s="1" t="s">
        <v>7394</v>
      </c>
      <c r="F1797" s="1" t="s">
        <v>7395</v>
      </c>
      <c r="G1797" s="14">
        <v>35</v>
      </c>
      <c r="H1797" s="1" t="s">
        <v>7351</v>
      </c>
      <c r="I1797" s="1" t="s">
        <v>6641</v>
      </c>
      <c r="J1797" s="1" t="s">
        <v>6923</v>
      </c>
      <c r="K1797" s="1" t="s">
        <v>6924</v>
      </c>
      <c r="L1797" s="1" t="s">
        <v>98</v>
      </c>
      <c r="N1797" s="1" t="s">
        <v>43</v>
      </c>
      <c r="O1797" s="1" t="s">
        <v>44</v>
      </c>
      <c r="P1797" s="1" t="s">
        <v>7396</v>
      </c>
      <c r="Q1797" s="1" t="s">
        <v>6645</v>
      </c>
      <c r="R1797" s="1" t="s">
        <v>6646</v>
      </c>
      <c r="S1797" s="1" t="s">
        <v>6671</v>
      </c>
      <c r="T1797" s="2">
        <v>197065717551</v>
      </c>
      <c r="U1797" s="1" t="s">
        <v>359</v>
      </c>
      <c r="V1797">
        <v>34.5</v>
      </c>
      <c r="W1797" s="1" t="s">
        <v>141</v>
      </c>
      <c r="X1797" s="1" t="s">
        <v>7086</v>
      </c>
      <c r="Y1797" s="15">
        <v>37.5</v>
      </c>
      <c r="Z1797" s="15">
        <f t="shared" si="58"/>
        <v>37.5</v>
      </c>
      <c r="AA1797" s="15">
        <v>90</v>
      </c>
      <c r="AB1797" s="15">
        <f t="shared" si="59"/>
        <v>90</v>
      </c>
      <c r="AC1797">
        <v>34.1</v>
      </c>
      <c r="AD1797">
        <v>75</v>
      </c>
      <c r="AE1797">
        <v>43.5</v>
      </c>
      <c r="AF1797">
        <v>100</v>
      </c>
      <c r="AG1797" s="1">
        <v>1</v>
      </c>
    </row>
    <row r="1798" spans="1:33">
      <c r="A1798" s="1" t="s">
        <v>33</v>
      </c>
      <c r="B1798" s="13" t="s">
        <v>7392</v>
      </c>
      <c r="C1798" s="1" t="s">
        <v>7397</v>
      </c>
      <c r="D1798" s="1" t="s">
        <v>7348</v>
      </c>
      <c r="E1798" s="1" t="s">
        <v>7394</v>
      </c>
      <c r="F1798" s="1" t="s">
        <v>7398</v>
      </c>
      <c r="G1798" s="14">
        <v>50</v>
      </c>
      <c r="H1798" s="1" t="s">
        <v>7351</v>
      </c>
      <c r="I1798" s="1" t="s">
        <v>6641</v>
      </c>
      <c r="J1798" s="1" t="s">
        <v>6923</v>
      </c>
      <c r="K1798" s="1" t="s">
        <v>6924</v>
      </c>
      <c r="L1798" s="1" t="s">
        <v>98</v>
      </c>
      <c r="N1798" s="1" t="s">
        <v>43</v>
      </c>
      <c r="O1798" s="1" t="s">
        <v>44</v>
      </c>
      <c r="P1798" s="1" t="s">
        <v>7399</v>
      </c>
      <c r="Q1798" s="1" t="s">
        <v>6645</v>
      </c>
      <c r="R1798" s="1" t="s">
        <v>6646</v>
      </c>
      <c r="S1798" s="1" t="s">
        <v>6671</v>
      </c>
      <c r="T1798" s="2">
        <v>197065717964</v>
      </c>
      <c r="U1798" s="1" t="s">
        <v>359</v>
      </c>
      <c r="V1798">
        <v>36.5</v>
      </c>
      <c r="W1798" s="1" t="s">
        <v>141</v>
      </c>
      <c r="X1798" s="1" t="s">
        <v>7086</v>
      </c>
      <c r="Y1798" s="15">
        <v>37.5</v>
      </c>
      <c r="Z1798" s="15">
        <f t="shared" si="58"/>
        <v>187.5</v>
      </c>
      <c r="AA1798" s="15">
        <v>90</v>
      </c>
      <c r="AB1798" s="15">
        <f t="shared" si="59"/>
        <v>450</v>
      </c>
      <c r="AC1798">
        <v>34.1</v>
      </c>
      <c r="AD1798">
        <v>75</v>
      </c>
      <c r="AE1798">
        <v>43.5</v>
      </c>
      <c r="AF1798">
        <v>100</v>
      </c>
      <c r="AG1798" s="1">
        <v>5</v>
      </c>
    </row>
    <row r="1799" spans="1:33">
      <c r="A1799" s="1" t="s">
        <v>33</v>
      </c>
      <c r="B1799" s="13" t="s">
        <v>7392</v>
      </c>
      <c r="C1799" s="1" t="s">
        <v>7400</v>
      </c>
      <c r="D1799" s="1" t="s">
        <v>7348</v>
      </c>
      <c r="E1799" s="1" t="s">
        <v>7394</v>
      </c>
      <c r="F1799" s="1" t="s">
        <v>7401</v>
      </c>
      <c r="G1799" s="14">
        <v>60</v>
      </c>
      <c r="H1799" s="1" t="s">
        <v>7351</v>
      </c>
      <c r="I1799" s="1" t="s">
        <v>6641</v>
      </c>
      <c r="J1799" s="1" t="s">
        <v>6923</v>
      </c>
      <c r="K1799" s="1" t="s">
        <v>6924</v>
      </c>
      <c r="L1799" s="1" t="s">
        <v>98</v>
      </c>
      <c r="N1799" s="1" t="s">
        <v>43</v>
      </c>
      <c r="O1799" s="1" t="s">
        <v>44</v>
      </c>
      <c r="P1799" s="1" t="s">
        <v>7402</v>
      </c>
      <c r="Q1799" s="1" t="s">
        <v>6645</v>
      </c>
      <c r="R1799" s="1" t="s">
        <v>6646</v>
      </c>
      <c r="S1799" s="1" t="s">
        <v>6671</v>
      </c>
      <c r="T1799" s="2">
        <v>197065718336</v>
      </c>
      <c r="U1799" s="1" t="s">
        <v>359</v>
      </c>
      <c r="V1799">
        <v>38</v>
      </c>
      <c r="W1799" s="1" t="s">
        <v>141</v>
      </c>
      <c r="X1799" s="1" t="s">
        <v>7086</v>
      </c>
      <c r="Y1799" s="15">
        <v>37.5</v>
      </c>
      <c r="Z1799" s="15">
        <f t="shared" si="58"/>
        <v>112.5</v>
      </c>
      <c r="AA1799" s="15">
        <v>90</v>
      </c>
      <c r="AB1799" s="15">
        <f t="shared" si="59"/>
        <v>270</v>
      </c>
      <c r="AC1799">
        <v>34.1</v>
      </c>
      <c r="AD1799">
        <v>75</v>
      </c>
      <c r="AE1799">
        <v>43.5</v>
      </c>
      <c r="AF1799">
        <v>100</v>
      </c>
      <c r="AG1799" s="1">
        <v>3</v>
      </c>
    </row>
    <row r="1800" spans="1:33">
      <c r="A1800" s="1" t="s">
        <v>33</v>
      </c>
      <c r="B1800" s="13" t="s">
        <v>7392</v>
      </c>
      <c r="C1800" s="1" t="s">
        <v>7403</v>
      </c>
      <c r="D1800" s="1" t="s">
        <v>7348</v>
      </c>
      <c r="E1800" s="1" t="s">
        <v>7394</v>
      </c>
      <c r="F1800" s="1" t="s">
        <v>7404</v>
      </c>
      <c r="G1800" s="14">
        <v>65</v>
      </c>
      <c r="H1800" s="1" t="s">
        <v>7351</v>
      </c>
      <c r="I1800" s="1" t="s">
        <v>6641</v>
      </c>
      <c r="J1800" s="1" t="s">
        <v>6923</v>
      </c>
      <c r="K1800" s="1" t="s">
        <v>6924</v>
      </c>
      <c r="L1800" s="1" t="s">
        <v>98</v>
      </c>
      <c r="N1800" s="1" t="s">
        <v>43</v>
      </c>
      <c r="O1800" s="1" t="s">
        <v>44</v>
      </c>
      <c r="P1800" s="1" t="s">
        <v>7405</v>
      </c>
      <c r="Q1800" s="1" t="s">
        <v>6645</v>
      </c>
      <c r="R1800" s="1" t="s">
        <v>6646</v>
      </c>
      <c r="S1800" s="1" t="s">
        <v>6671</v>
      </c>
      <c r="T1800" s="2">
        <v>197065718503</v>
      </c>
      <c r="U1800" s="1" t="s">
        <v>359</v>
      </c>
      <c r="V1800">
        <v>38.5</v>
      </c>
      <c r="W1800" s="1" t="s">
        <v>141</v>
      </c>
      <c r="X1800" s="1" t="s">
        <v>7086</v>
      </c>
      <c r="Y1800" s="15">
        <v>37.5</v>
      </c>
      <c r="Z1800" s="15">
        <f t="shared" si="58"/>
        <v>37.5</v>
      </c>
      <c r="AA1800" s="15">
        <v>90</v>
      </c>
      <c r="AB1800" s="15">
        <f t="shared" si="59"/>
        <v>90</v>
      </c>
      <c r="AC1800">
        <v>34.1</v>
      </c>
      <c r="AD1800">
        <v>75</v>
      </c>
      <c r="AE1800">
        <v>43.5</v>
      </c>
      <c r="AF1800">
        <v>100</v>
      </c>
      <c r="AG1800" s="1">
        <v>1</v>
      </c>
    </row>
    <row r="1801" spans="1:33">
      <c r="A1801" s="1" t="s">
        <v>33</v>
      </c>
      <c r="B1801" s="13" t="s">
        <v>7392</v>
      </c>
      <c r="C1801" s="1" t="s">
        <v>7406</v>
      </c>
      <c r="D1801" s="1" t="s">
        <v>7348</v>
      </c>
      <c r="E1801" s="1" t="s">
        <v>7394</v>
      </c>
      <c r="F1801" s="1" t="s">
        <v>7407</v>
      </c>
      <c r="G1801" s="14">
        <v>70</v>
      </c>
      <c r="H1801" s="1" t="s">
        <v>7351</v>
      </c>
      <c r="I1801" s="1" t="s">
        <v>6641</v>
      </c>
      <c r="J1801" s="1" t="s">
        <v>6923</v>
      </c>
      <c r="K1801" s="1" t="s">
        <v>6924</v>
      </c>
      <c r="L1801" s="1" t="s">
        <v>98</v>
      </c>
      <c r="N1801" s="1" t="s">
        <v>43</v>
      </c>
      <c r="O1801" s="1" t="s">
        <v>44</v>
      </c>
      <c r="P1801" s="1" t="s">
        <v>7408</v>
      </c>
      <c r="Q1801" s="1" t="s">
        <v>6645</v>
      </c>
      <c r="R1801" s="1" t="s">
        <v>6646</v>
      </c>
      <c r="S1801" s="1" t="s">
        <v>6671</v>
      </c>
      <c r="T1801" s="2">
        <v>197065718589</v>
      </c>
      <c r="U1801" s="1" t="s">
        <v>359</v>
      </c>
      <c r="V1801">
        <v>39</v>
      </c>
      <c r="W1801" s="1" t="s">
        <v>141</v>
      </c>
      <c r="X1801" s="1" t="s">
        <v>7086</v>
      </c>
      <c r="Y1801" s="15">
        <v>37.5</v>
      </c>
      <c r="Z1801" s="15">
        <f t="shared" si="58"/>
        <v>150</v>
      </c>
      <c r="AA1801" s="15">
        <v>90</v>
      </c>
      <c r="AB1801" s="15">
        <f t="shared" si="59"/>
        <v>360</v>
      </c>
      <c r="AC1801">
        <v>34.1</v>
      </c>
      <c r="AD1801">
        <v>75</v>
      </c>
      <c r="AE1801">
        <v>43.5</v>
      </c>
      <c r="AF1801">
        <v>100</v>
      </c>
      <c r="AG1801" s="1">
        <v>4</v>
      </c>
    </row>
    <row r="1802" spans="1:33">
      <c r="A1802" s="1" t="s">
        <v>33</v>
      </c>
      <c r="B1802" s="13" t="s">
        <v>7392</v>
      </c>
      <c r="C1802" s="1" t="s">
        <v>7409</v>
      </c>
      <c r="D1802" s="1" t="s">
        <v>7348</v>
      </c>
      <c r="E1802" s="1" t="s">
        <v>7394</v>
      </c>
      <c r="F1802" s="1" t="s">
        <v>7410</v>
      </c>
      <c r="G1802" s="14">
        <v>75</v>
      </c>
      <c r="H1802" s="1" t="s">
        <v>7351</v>
      </c>
      <c r="I1802" s="1" t="s">
        <v>6641</v>
      </c>
      <c r="J1802" s="1" t="s">
        <v>6923</v>
      </c>
      <c r="K1802" s="1" t="s">
        <v>6924</v>
      </c>
      <c r="L1802" s="1" t="s">
        <v>98</v>
      </c>
      <c r="N1802" s="1" t="s">
        <v>43</v>
      </c>
      <c r="O1802" s="1" t="s">
        <v>44</v>
      </c>
      <c r="P1802" s="1" t="s">
        <v>7411</v>
      </c>
      <c r="Q1802" s="1" t="s">
        <v>6645</v>
      </c>
      <c r="R1802" s="1" t="s">
        <v>6646</v>
      </c>
      <c r="S1802" s="1" t="s">
        <v>6671</v>
      </c>
      <c r="T1802" s="2">
        <v>197065718862</v>
      </c>
      <c r="U1802" s="1" t="s">
        <v>359</v>
      </c>
      <c r="V1802">
        <v>40</v>
      </c>
      <c r="W1802" s="1" t="s">
        <v>141</v>
      </c>
      <c r="X1802" s="1" t="s">
        <v>7086</v>
      </c>
      <c r="Y1802" s="15">
        <v>37.5</v>
      </c>
      <c r="Z1802" s="15">
        <f t="shared" si="58"/>
        <v>187.5</v>
      </c>
      <c r="AA1802" s="15">
        <v>90</v>
      </c>
      <c r="AB1802" s="15">
        <f t="shared" si="59"/>
        <v>450</v>
      </c>
      <c r="AC1802">
        <v>34.1</v>
      </c>
      <c r="AD1802">
        <v>75</v>
      </c>
      <c r="AE1802">
        <v>43.5</v>
      </c>
      <c r="AF1802">
        <v>100</v>
      </c>
      <c r="AG1802" s="1">
        <v>5</v>
      </c>
    </row>
    <row r="1803" spans="1:33">
      <c r="A1803" s="1" t="s">
        <v>33</v>
      </c>
      <c r="B1803" s="13" t="s">
        <v>7392</v>
      </c>
      <c r="C1803" s="1" t="s">
        <v>7412</v>
      </c>
      <c r="D1803" s="1" t="s">
        <v>7348</v>
      </c>
      <c r="E1803" s="1" t="s">
        <v>7394</v>
      </c>
      <c r="F1803" s="1" t="s">
        <v>7413</v>
      </c>
      <c r="G1803" s="14">
        <v>80</v>
      </c>
      <c r="H1803" s="1" t="s">
        <v>7351</v>
      </c>
      <c r="I1803" s="1" t="s">
        <v>6641</v>
      </c>
      <c r="J1803" s="1" t="s">
        <v>6923</v>
      </c>
      <c r="K1803" s="1" t="s">
        <v>6924</v>
      </c>
      <c r="L1803" s="1" t="s">
        <v>98</v>
      </c>
      <c r="N1803" s="1" t="s">
        <v>43</v>
      </c>
      <c r="O1803" s="1" t="s">
        <v>44</v>
      </c>
      <c r="P1803" s="1" t="s">
        <v>7414</v>
      </c>
      <c r="Q1803" s="1" t="s">
        <v>6645</v>
      </c>
      <c r="R1803" s="1" t="s">
        <v>6646</v>
      </c>
      <c r="S1803" s="1" t="s">
        <v>6671</v>
      </c>
      <c r="T1803" s="2">
        <v>197065719050</v>
      </c>
      <c r="U1803" s="1" t="s">
        <v>359</v>
      </c>
      <c r="V1803">
        <v>40.5</v>
      </c>
      <c r="W1803" s="1" t="s">
        <v>141</v>
      </c>
      <c r="X1803" s="1" t="s">
        <v>7086</v>
      </c>
      <c r="Y1803" s="15">
        <v>37.5</v>
      </c>
      <c r="Z1803" s="15">
        <f t="shared" si="58"/>
        <v>112.5</v>
      </c>
      <c r="AA1803" s="15">
        <v>90</v>
      </c>
      <c r="AB1803" s="15">
        <f t="shared" si="59"/>
        <v>270</v>
      </c>
      <c r="AC1803">
        <v>34.1</v>
      </c>
      <c r="AD1803">
        <v>75</v>
      </c>
      <c r="AE1803">
        <v>43.5</v>
      </c>
      <c r="AF1803">
        <v>100</v>
      </c>
      <c r="AG1803" s="1">
        <v>3</v>
      </c>
    </row>
    <row r="1804" spans="1:33">
      <c r="A1804" s="1" t="s">
        <v>33</v>
      </c>
      <c r="B1804" s="13" t="s">
        <v>7392</v>
      </c>
      <c r="C1804" s="1" t="s">
        <v>7415</v>
      </c>
      <c r="D1804" s="1" t="s">
        <v>7348</v>
      </c>
      <c r="E1804" s="1" t="s">
        <v>7394</v>
      </c>
      <c r="F1804" s="1" t="s">
        <v>7416</v>
      </c>
      <c r="G1804" s="14">
        <v>85</v>
      </c>
      <c r="H1804" s="1" t="s">
        <v>7351</v>
      </c>
      <c r="I1804" s="1" t="s">
        <v>6641</v>
      </c>
      <c r="J1804" s="1" t="s">
        <v>6923</v>
      </c>
      <c r="K1804" s="1" t="s">
        <v>6924</v>
      </c>
      <c r="L1804" s="1" t="s">
        <v>98</v>
      </c>
      <c r="N1804" s="1" t="s">
        <v>43</v>
      </c>
      <c r="O1804" s="1" t="s">
        <v>44</v>
      </c>
      <c r="P1804" s="1" t="s">
        <v>7417</v>
      </c>
      <c r="Q1804" s="1" t="s">
        <v>6645</v>
      </c>
      <c r="R1804" s="1" t="s">
        <v>6646</v>
      </c>
      <c r="S1804" s="1" t="s">
        <v>6671</v>
      </c>
      <c r="T1804" s="2">
        <v>197065719234</v>
      </c>
      <c r="U1804" s="1" t="s">
        <v>359</v>
      </c>
      <c r="V1804">
        <v>41</v>
      </c>
      <c r="W1804" s="1" t="s">
        <v>141</v>
      </c>
      <c r="X1804" s="1" t="s">
        <v>7086</v>
      </c>
      <c r="Y1804" s="15">
        <v>37.5</v>
      </c>
      <c r="Z1804" s="15">
        <f t="shared" si="58"/>
        <v>75</v>
      </c>
      <c r="AA1804" s="15">
        <v>90</v>
      </c>
      <c r="AB1804" s="15">
        <f t="shared" si="59"/>
        <v>180</v>
      </c>
      <c r="AC1804">
        <v>34.1</v>
      </c>
      <c r="AD1804">
        <v>75</v>
      </c>
      <c r="AE1804">
        <v>43.5</v>
      </c>
      <c r="AF1804">
        <v>100</v>
      </c>
      <c r="AG1804" s="1">
        <v>2</v>
      </c>
    </row>
    <row r="1805" spans="1:33">
      <c r="A1805" s="1" t="s">
        <v>33</v>
      </c>
      <c r="B1805" s="13" t="s">
        <v>7392</v>
      </c>
      <c r="C1805" s="1" t="s">
        <v>7418</v>
      </c>
      <c r="D1805" s="1" t="s">
        <v>7348</v>
      </c>
      <c r="E1805" s="1" t="s">
        <v>7394</v>
      </c>
      <c r="F1805" s="1" t="s">
        <v>7419</v>
      </c>
      <c r="G1805" s="14">
        <v>90</v>
      </c>
      <c r="H1805" s="1" t="s">
        <v>7351</v>
      </c>
      <c r="I1805" s="1" t="s">
        <v>6641</v>
      </c>
      <c r="J1805" s="1" t="s">
        <v>6923</v>
      </c>
      <c r="K1805" s="1" t="s">
        <v>6924</v>
      </c>
      <c r="L1805" s="1" t="s">
        <v>98</v>
      </c>
      <c r="N1805" s="1" t="s">
        <v>43</v>
      </c>
      <c r="O1805" s="1" t="s">
        <v>44</v>
      </c>
      <c r="P1805" s="1" t="s">
        <v>7420</v>
      </c>
      <c r="Q1805" s="1" t="s">
        <v>6645</v>
      </c>
      <c r="R1805" s="1" t="s">
        <v>6646</v>
      </c>
      <c r="S1805" s="1" t="s">
        <v>6671</v>
      </c>
      <c r="T1805" s="2">
        <v>197065719418</v>
      </c>
      <c r="U1805" s="1" t="s">
        <v>359</v>
      </c>
      <c r="V1805">
        <v>42</v>
      </c>
      <c r="W1805" s="1" t="s">
        <v>141</v>
      </c>
      <c r="X1805" s="1" t="s">
        <v>7086</v>
      </c>
      <c r="Y1805" s="15">
        <v>37.5</v>
      </c>
      <c r="Z1805" s="15">
        <f t="shared" si="58"/>
        <v>150</v>
      </c>
      <c r="AA1805" s="15">
        <v>90</v>
      </c>
      <c r="AB1805" s="15">
        <f t="shared" si="59"/>
        <v>360</v>
      </c>
      <c r="AC1805">
        <v>34.1</v>
      </c>
      <c r="AD1805">
        <v>75</v>
      </c>
      <c r="AE1805">
        <v>43.5</v>
      </c>
      <c r="AF1805">
        <v>100</v>
      </c>
      <c r="AG1805" s="1">
        <v>4</v>
      </c>
    </row>
    <row r="1806" spans="1:33">
      <c r="A1806" s="1" t="s">
        <v>33</v>
      </c>
      <c r="B1806" s="13" t="s">
        <v>7392</v>
      </c>
      <c r="C1806" s="1" t="s">
        <v>7421</v>
      </c>
      <c r="D1806" s="1" t="s">
        <v>7348</v>
      </c>
      <c r="E1806" s="1" t="s">
        <v>7394</v>
      </c>
      <c r="F1806" s="1" t="s">
        <v>7422</v>
      </c>
      <c r="G1806" s="14">
        <v>95</v>
      </c>
      <c r="H1806" s="1" t="s">
        <v>7351</v>
      </c>
      <c r="I1806" s="1" t="s">
        <v>6641</v>
      </c>
      <c r="J1806" s="1" t="s">
        <v>6923</v>
      </c>
      <c r="K1806" s="1" t="s">
        <v>6924</v>
      </c>
      <c r="L1806" s="1" t="s">
        <v>98</v>
      </c>
      <c r="N1806" s="1" t="s">
        <v>43</v>
      </c>
      <c r="O1806" s="1" t="s">
        <v>44</v>
      </c>
      <c r="P1806" s="1" t="s">
        <v>7423</v>
      </c>
      <c r="Q1806" s="1" t="s">
        <v>6645</v>
      </c>
      <c r="R1806" s="1" t="s">
        <v>6646</v>
      </c>
      <c r="S1806" s="1" t="s">
        <v>6671</v>
      </c>
      <c r="T1806" s="2">
        <v>197065719494</v>
      </c>
      <c r="U1806" s="1" t="s">
        <v>359</v>
      </c>
      <c r="V1806">
        <v>42.5</v>
      </c>
      <c r="W1806" s="1" t="s">
        <v>141</v>
      </c>
      <c r="X1806" s="1" t="s">
        <v>7086</v>
      </c>
      <c r="Y1806" s="15">
        <v>37.5</v>
      </c>
      <c r="Z1806" s="15">
        <f t="shared" si="58"/>
        <v>112.5</v>
      </c>
      <c r="AA1806" s="15">
        <v>90</v>
      </c>
      <c r="AB1806" s="15">
        <f t="shared" si="59"/>
        <v>270</v>
      </c>
      <c r="AC1806">
        <v>34.1</v>
      </c>
      <c r="AD1806">
        <v>75</v>
      </c>
      <c r="AE1806">
        <v>43.5</v>
      </c>
      <c r="AF1806">
        <v>100</v>
      </c>
      <c r="AG1806" s="1">
        <v>3</v>
      </c>
    </row>
    <row r="1807" spans="1:33">
      <c r="A1807" s="1" t="s">
        <v>33</v>
      </c>
      <c r="B1807" s="13" t="s">
        <v>7392</v>
      </c>
      <c r="C1807" s="1" t="s">
        <v>7424</v>
      </c>
      <c r="D1807" s="1" t="s">
        <v>7348</v>
      </c>
      <c r="E1807" s="1" t="s">
        <v>7394</v>
      </c>
      <c r="F1807" s="1" t="s">
        <v>7425</v>
      </c>
      <c r="G1807" s="14">
        <v>100</v>
      </c>
      <c r="H1807" s="1" t="s">
        <v>7351</v>
      </c>
      <c r="I1807" s="1" t="s">
        <v>6641</v>
      </c>
      <c r="J1807" s="1" t="s">
        <v>6923</v>
      </c>
      <c r="K1807" s="1" t="s">
        <v>6924</v>
      </c>
      <c r="L1807" s="1" t="s">
        <v>98</v>
      </c>
      <c r="N1807" s="1" t="s">
        <v>43</v>
      </c>
      <c r="O1807" s="1" t="s">
        <v>44</v>
      </c>
      <c r="P1807" s="1" t="s">
        <v>7426</v>
      </c>
      <c r="Q1807" s="1" t="s">
        <v>6645</v>
      </c>
      <c r="R1807" s="1" t="s">
        <v>6646</v>
      </c>
      <c r="S1807" s="1" t="s">
        <v>6671</v>
      </c>
      <c r="T1807" s="2">
        <v>197065719678</v>
      </c>
      <c r="U1807" s="1" t="s">
        <v>359</v>
      </c>
      <c r="V1807">
        <v>43</v>
      </c>
      <c r="W1807" s="1" t="s">
        <v>141</v>
      </c>
      <c r="X1807" s="1" t="s">
        <v>7086</v>
      </c>
      <c r="Y1807" s="15">
        <v>37.5</v>
      </c>
      <c r="Z1807" s="15">
        <f t="shared" si="58"/>
        <v>37.5</v>
      </c>
      <c r="AA1807" s="15">
        <v>90</v>
      </c>
      <c r="AB1807" s="15">
        <f t="shared" si="59"/>
        <v>90</v>
      </c>
      <c r="AC1807">
        <v>34.1</v>
      </c>
      <c r="AD1807">
        <v>75</v>
      </c>
      <c r="AE1807">
        <v>43.5</v>
      </c>
      <c r="AF1807">
        <v>100</v>
      </c>
      <c r="AG1807" s="1">
        <v>1</v>
      </c>
    </row>
    <row r="1808" spans="1:33">
      <c r="A1808" s="1" t="s">
        <v>33</v>
      </c>
      <c r="B1808" s="13" t="s">
        <v>7392</v>
      </c>
      <c r="C1808" s="1" t="s">
        <v>7427</v>
      </c>
      <c r="D1808" s="1" t="s">
        <v>7348</v>
      </c>
      <c r="E1808" s="1" t="s">
        <v>7394</v>
      </c>
      <c r="F1808" s="1" t="s">
        <v>7428</v>
      </c>
      <c r="G1808" s="14">
        <v>105</v>
      </c>
      <c r="H1808" s="1" t="s">
        <v>7351</v>
      </c>
      <c r="I1808" s="1" t="s">
        <v>6641</v>
      </c>
      <c r="J1808" s="1" t="s">
        <v>6923</v>
      </c>
      <c r="K1808" s="1" t="s">
        <v>6924</v>
      </c>
      <c r="L1808" s="1" t="s">
        <v>98</v>
      </c>
      <c r="N1808" s="1" t="s">
        <v>43</v>
      </c>
      <c r="O1808" s="1" t="s">
        <v>44</v>
      </c>
      <c r="P1808" s="1" t="s">
        <v>7429</v>
      </c>
      <c r="Q1808" s="1" t="s">
        <v>6645</v>
      </c>
      <c r="R1808" s="1" t="s">
        <v>6646</v>
      </c>
      <c r="S1808" s="1" t="s">
        <v>6671</v>
      </c>
      <c r="T1808" s="2">
        <v>197065719852</v>
      </c>
      <c r="U1808" s="1" t="s">
        <v>359</v>
      </c>
      <c r="V1808">
        <v>44</v>
      </c>
      <c r="W1808" s="1" t="s">
        <v>141</v>
      </c>
      <c r="X1808" s="1" t="s">
        <v>7086</v>
      </c>
      <c r="Y1808" s="15">
        <v>37.5</v>
      </c>
      <c r="Z1808" s="15">
        <f t="shared" si="58"/>
        <v>150</v>
      </c>
      <c r="AA1808" s="15">
        <v>90</v>
      </c>
      <c r="AB1808" s="15">
        <f t="shared" si="59"/>
        <v>360</v>
      </c>
      <c r="AC1808">
        <v>34.1</v>
      </c>
      <c r="AD1808">
        <v>75</v>
      </c>
      <c r="AE1808">
        <v>43.5</v>
      </c>
      <c r="AF1808">
        <v>100</v>
      </c>
      <c r="AG1808" s="1">
        <v>4</v>
      </c>
    </row>
    <row r="1809" spans="1:33">
      <c r="A1809" s="1" t="s">
        <v>33</v>
      </c>
      <c r="B1809" s="13" t="s">
        <v>7392</v>
      </c>
      <c r="C1809" s="1" t="s">
        <v>7430</v>
      </c>
      <c r="D1809" s="1" t="s">
        <v>7348</v>
      </c>
      <c r="E1809" s="1" t="s">
        <v>7394</v>
      </c>
      <c r="F1809" s="1" t="s">
        <v>7431</v>
      </c>
      <c r="G1809" s="14">
        <v>110</v>
      </c>
      <c r="H1809" s="1" t="s">
        <v>7351</v>
      </c>
      <c r="I1809" s="1" t="s">
        <v>6641</v>
      </c>
      <c r="J1809" s="1" t="s">
        <v>6923</v>
      </c>
      <c r="K1809" s="1" t="s">
        <v>6924</v>
      </c>
      <c r="L1809" s="1" t="s">
        <v>98</v>
      </c>
      <c r="N1809" s="1" t="s">
        <v>43</v>
      </c>
      <c r="O1809" s="1" t="s">
        <v>44</v>
      </c>
      <c r="P1809" s="1" t="s">
        <v>7432</v>
      </c>
      <c r="Q1809" s="1" t="s">
        <v>6645</v>
      </c>
      <c r="R1809" s="1" t="s">
        <v>6646</v>
      </c>
      <c r="S1809" s="1" t="s">
        <v>6671</v>
      </c>
      <c r="T1809" s="2">
        <v>197065720032</v>
      </c>
      <c r="U1809" s="1" t="s">
        <v>359</v>
      </c>
      <c r="V1809">
        <v>44.5</v>
      </c>
      <c r="W1809" s="1" t="s">
        <v>141</v>
      </c>
      <c r="X1809" s="1" t="s">
        <v>7086</v>
      </c>
      <c r="Y1809" s="15">
        <v>37.5</v>
      </c>
      <c r="Z1809" s="15">
        <f t="shared" si="58"/>
        <v>37.5</v>
      </c>
      <c r="AA1809" s="15">
        <v>90</v>
      </c>
      <c r="AB1809" s="15">
        <f t="shared" si="59"/>
        <v>90</v>
      </c>
      <c r="AC1809">
        <v>34.1</v>
      </c>
      <c r="AD1809">
        <v>75</v>
      </c>
      <c r="AE1809">
        <v>43.5</v>
      </c>
      <c r="AF1809">
        <v>100</v>
      </c>
      <c r="AG1809" s="1">
        <v>1</v>
      </c>
    </row>
    <row r="1810" spans="1:33">
      <c r="A1810" s="1" t="s">
        <v>33</v>
      </c>
      <c r="B1810" s="13" t="s">
        <v>7392</v>
      </c>
      <c r="C1810" s="1" t="s">
        <v>7433</v>
      </c>
      <c r="D1810" s="1" t="s">
        <v>7348</v>
      </c>
      <c r="E1810" s="1" t="s">
        <v>7394</v>
      </c>
      <c r="F1810" s="1" t="s">
        <v>7434</v>
      </c>
      <c r="G1810" s="14">
        <v>120</v>
      </c>
      <c r="H1810" s="1" t="s">
        <v>7351</v>
      </c>
      <c r="I1810" s="1" t="s">
        <v>6641</v>
      </c>
      <c r="J1810" s="1" t="s">
        <v>6923</v>
      </c>
      <c r="K1810" s="1" t="s">
        <v>6924</v>
      </c>
      <c r="L1810" s="1" t="s">
        <v>98</v>
      </c>
      <c r="N1810" s="1" t="s">
        <v>43</v>
      </c>
      <c r="O1810" s="1" t="s">
        <v>44</v>
      </c>
      <c r="P1810" s="1" t="s">
        <v>7435</v>
      </c>
      <c r="Q1810" s="1" t="s">
        <v>6645</v>
      </c>
      <c r="R1810" s="1" t="s">
        <v>6646</v>
      </c>
      <c r="S1810" s="1" t="s">
        <v>6671</v>
      </c>
      <c r="T1810" s="2">
        <v>197065720292</v>
      </c>
      <c r="U1810" s="1" t="s">
        <v>359</v>
      </c>
      <c r="V1810">
        <v>46</v>
      </c>
      <c r="W1810" s="1" t="s">
        <v>141</v>
      </c>
      <c r="X1810" s="1" t="s">
        <v>7086</v>
      </c>
      <c r="Y1810" s="15">
        <v>37.5</v>
      </c>
      <c r="Z1810" s="15">
        <f t="shared" si="58"/>
        <v>37.5</v>
      </c>
      <c r="AA1810" s="15">
        <v>90</v>
      </c>
      <c r="AB1810" s="15">
        <f t="shared" si="59"/>
        <v>90</v>
      </c>
      <c r="AC1810">
        <v>34.1</v>
      </c>
      <c r="AD1810">
        <v>75</v>
      </c>
      <c r="AE1810">
        <v>43.5</v>
      </c>
      <c r="AF1810">
        <v>100</v>
      </c>
      <c r="AG1810" s="1">
        <v>1</v>
      </c>
    </row>
    <row r="1811" spans="1:33">
      <c r="A1811" s="1" t="s">
        <v>33</v>
      </c>
      <c r="B1811" s="13" t="s">
        <v>7436</v>
      </c>
      <c r="C1811" s="1" t="s">
        <v>7437</v>
      </c>
      <c r="D1811" s="1" t="s">
        <v>7348</v>
      </c>
      <c r="E1811" s="1" t="s">
        <v>7438</v>
      </c>
      <c r="F1811" s="1" t="s">
        <v>7439</v>
      </c>
      <c r="G1811" s="14">
        <v>45</v>
      </c>
      <c r="H1811" s="1" t="s">
        <v>7440</v>
      </c>
      <c r="I1811" s="1" t="s">
        <v>6641</v>
      </c>
      <c r="J1811" s="1" t="s">
        <v>6923</v>
      </c>
      <c r="K1811" s="1" t="s">
        <v>6924</v>
      </c>
      <c r="L1811" s="1" t="s">
        <v>98</v>
      </c>
      <c r="N1811" s="1" t="s">
        <v>43</v>
      </c>
      <c r="O1811" s="1" t="s">
        <v>44</v>
      </c>
      <c r="P1811" s="1" t="s">
        <v>7441</v>
      </c>
      <c r="Q1811" s="1" t="s">
        <v>6645</v>
      </c>
      <c r="R1811" s="1" t="s">
        <v>6646</v>
      </c>
      <c r="S1811" s="1" t="s">
        <v>6671</v>
      </c>
      <c r="T1811" s="2">
        <v>197065718060</v>
      </c>
      <c r="U1811" s="1" t="s">
        <v>359</v>
      </c>
      <c r="V1811">
        <v>36</v>
      </c>
      <c r="W1811" s="1" t="s">
        <v>379</v>
      </c>
      <c r="X1811" s="1" t="s">
        <v>7442</v>
      </c>
      <c r="Y1811" s="15">
        <v>39.6</v>
      </c>
      <c r="Z1811" s="15">
        <f t="shared" si="58"/>
        <v>39.6</v>
      </c>
      <c r="AA1811" s="15">
        <v>95</v>
      </c>
      <c r="AB1811" s="15">
        <f t="shared" si="59"/>
        <v>95</v>
      </c>
      <c r="AC1811">
        <v>36.4</v>
      </c>
      <c r="AD1811">
        <v>80</v>
      </c>
      <c r="AE1811">
        <v>45.7</v>
      </c>
      <c r="AF1811">
        <v>105</v>
      </c>
      <c r="AG1811" s="1">
        <v>1</v>
      </c>
    </row>
    <row r="1812" spans="1:33">
      <c r="A1812" s="1" t="s">
        <v>33</v>
      </c>
      <c r="B1812" s="13" t="s">
        <v>7436</v>
      </c>
      <c r="C1812" s="1" t="s">
        <v>7443</v>
      </c>
      <c r="D1812" s="1" t="s">
        <v>7348</v>
      </c>
      <c r="E1812" s="1" t="s">
        <v>7438</v>
      </c>
      <c r="F1812" s="1" t="s">
        <v>7444</v>
      </c>
      <c r="G1812" s="14">
        <v>50</v>
      </c>
      <c r="H1812" s="1" t="s">
        <v>7440</v>
      </c>
      <c r="I1812" s="1" t="s">
        <v>6641</v>
      </c>
      <c r="J1812" s="1" t="s">
        <v>6923</v>
      </c>
      <c r="K1812" s="1" t="s">
        <v>6924</v>
      </c>
      <c r="L1812" s="1" t="s">
        <v>98</v>
      </c>
      <c r="N1812" s="1" t="s">
        <v>43</v>
      </c>
      <c r="O1812" s="1" t="s">
        <v>44</v>
      </c>
      <c r="P1812" s="1" t="s">
        <v>7445</v>
      </c>
      <c r="Q1812" s="1" t="s">
        <v>6645</v>
      </c>
      <c r="R1812" s="1" t="s">
        <v>6646</v>
      </c>
      <c r="S1812" s="1" t="s">
        <v>6671</v>
      </c>
      <c r="T1812" s="2">
        <v>197065718251</v>
      </c>
      <c r="U1812" s="1" t="s">
        <v>359</v>
      </c>
      <c r="V1812">
        <v>36.5</v>
      </c>
      <c r="W1812" s="1" t="s">
        <v>379</v>
      </c>
      <c r="X1812" s="1" t="s">
        <v>7442</v>
      </c>
      <c r="Y1812" s="15">
        <v>39.6</v>
      </c>
      <c r="Z1812" s="15">
        <f t="shared" si="58"/>
        <v>39.6</v>
      </c>
      <c r="AA1812" s="15">
        <v>95</v>
      </c>
      <c r="AB1812" s="15">
        <f t="shared" si="59"/>
        <v>95</v>
      </c>
      <c r="AC1812">
        <v>36.4</v>
      </c>
      <c r="AD1812">
        <v>80</v>
      </c>
      <c r="AE1812">
        <v>45.7</v>
      </c>
      <c r="AF1812">
        <v>105</v>
      </c>
      <c r="AG1812" s="1">
        <v>1</v>
      </c>
    </row>
    <row r="1813" spans="1:33">
      <c r="A1813" s="1" t="s">
        <v>33</v>
      </c>
      <c r="B1813" s="13" t="s">
        <v>7436</v>
      </c>
      <c r="C1813" s="1" t="s">
        <v>7446</v>
      </c>
      <c r="D1813" s="1" t="s">
        <v>7348</v>
      </c>
      <c r="E1813" s="1" t="s">
        <v>7438</v>
      </c>
      <c r="F1813" s="1" t="s">
        <v>7447</v>
      </c>
      <c r="G1813" s="14">
        <v>55</v>
      </c>
      <c r="H1813" s="1" t="s">
        <v>7440</v>
      </c>
      <c r="I1813" s="1" t="s">
        <v>6641</v>
      </c>
      <c r="J1813" s="1" t="s">
        <v>6923</v>
      </c>
      <c r="K1813" s="1" t="s">
        <v>6924</v>
      </c>
      <c r="L1813" s="1" t="s">
        <v>98</v>
      </c>
      <c r="N1813" s="1" t="s">
        <v>43</v>
      </c>
      <c r="O1813" s="1" t="s">
        <v>44</v>
      </c>
      <c r="P1813" s="1" t="s">
        <v>7448</v>
      </c>
      <c r="Q1813" s="1" t="s">
        <v>6645</v>
      </c>
      <c r="R1813" s="1" t="s">
        <v>6646</v>
      </c>
      <c r="S1813" s="1" t="s">
        <v>6671</v>
      </c>
      <c r="T1813" s="2">
        <v>197065718466</v>
      </c>
      <c r="U1813" s="1" t="s">
        <v>359</v>
      </c>
      <c r="V1813">
        <v>37</v>
      </c>
      <c r="W1813" s="1" t="s">
        <v>379</v>
      </c>
      <c r="X1813" s="1" t="s">
        <v>7442</v>
      </c>
      <c r="Y1813" s="15">
        <v>39.6</v>
      </c>
      <c r="Z1813" s="15">
        <f t="shared" si="58"/>
        <v>118.80000000000001</v>
      </c>
      <c r="AA1813" s="15">
        <v>95</v>
      </c>
      <c r="AB1813" s="15">
        <f t="shared" si="59"/>
        <v>285</v>
      </c>
      <c r="AC1813">
        <v>36.4</v>
      </c>
      <c r="AD1813">
        <v>80</v>
      </c>
      <c r="AE1813">
        <v>45.7</v>
      </c>
      <c r="AF1813">
        <v>105</v>
      </c>
      <c r="AG1813" s="1">
        <v>3</v>
      </c>
    </row>
    <row r="1814" spans="1:33">
      <c r="A1814" s="1" t="s">
        <v>33</v>
      </c>
      <c r="B1814" s="13" t="s">
        <v>7436</v>
      </c>
      <c r="C1814" s="1" t="s">
        <v>7449</v>
      </c>
      <c r="D1814" s="1" t="s">
        <v>7348</v>
      </c>
      <c r="E1814" s="1" t="s">
        <v>7438</v>
      </c>
      <c r="F1814" s="1" t="s">
        <v>7450</v>
      </c>
      <c r="G1814" s="14">
        <v>60</v>
      </c>
      <c r="H1814" s="1" t="s">
        <v>7440</v>
      </c>
      <c r="I1814" s="1" t="s">
        <v>6641</v>
      </c>
      <c r="J1814" s="1" t="s">
        <v>6923</v>
      </c>
      <c r="K1814" s="1" t="s">
        <v>6924</v>
      </c>
      <c r="L1814" s="1" t="s">
        <v>98</v>
      </c>
      <c r="N1814" s="1" t="s">
        <v>43</v>
      </c>
      <c r="O1814" s="1" t="s">
        <v>44</v>
      </c>
      <c r="P1814" s="1" t="s">
        <v>7451</v>
      </c>
      <c r="Q1814" s="1" t="s">
        <v>6645</v>
      </c>
      <c r="R1814" s="1" t="s">
        <v>6646</v>
      </c>
      <c r="S1814" s="1" t="s">
        <v>6671</v>
      </c>
      <c r="T1814" s="2">
        <v>197065718640</v>
      </c>
      <c r="U1814" s="1" t="s">
        <v>359</v>
      </c>
      <c r="V1814">
        <v>38</v>
      </c>
      <c r="W1814" s="1" t="s">
        <v>379</v>
      </c>
      <c r="X1814" s="1" t="s">
        <v>7442</v>
      </c>
      <c r="Y1814" s="15">
        <v>39.6</v>
      </c>
      <c r="Z1814" s="15">
        <f t="shared" si="58"/>
        <v>79.2</v>
      </c>
      <c r="AA1814" s="15">
        <v>95</v>
      </c>
      <c r="AB1814" s="15">
        <f t="shared" si="59"/>
        <v>190</v>
      </c>
      <c r="AC1814">
        <v>36.4</v>
      </c>
      <c r="AD1814">
        <v>80</v>
      </c>
      <c r="AE1814">
        <v>45.7</v>
      </c>
      <c r="AF1814">
        <v>105</v>
      </c>
      <c r="AG1814" s="1">
        <v>2</v>
      </c>
    </row>
    <row r="1815" spans="1:33">
      <c r="A1815" s="1" t="s">
        <v>33</v>
      </c>
      <c r="B1815" s="13" t="s">
        <v>7436</v>
      </c>
      <c r="C1815" s="1" t="s">
        <v>7452</v>
      </c>
      <c r="D1815" s="1" t="s">
        <v>7348</v>
      </c>
      <c r="E1815" s="1" t="s">
        <v>7438</v>
      </c>
      <c r="F1815" s="1" t="s">
        <v>7453</v>
      </c>
      <c r="G1815" s="14">
        <v>70</v>
      </c>
      <c r="H1815" s="1" t="s">
        <v>7440</v>
      </c>
      <c r="I1815" s="1" t="s">
        <v>6641</v>
      </c>
      <c r="J1815" s="1" t="s">
        <v>6923</v>
      </c>
      <c r="K1815" s="1" t="s">
        <v>6924</v>
      </c>
      <c r="L1815" s="1" t="s">
        <v>98</v>
      </c>
      <c r="N1815" s="1" t="s">
        <v>43</v>
      </c>
      <c r="O1815" s="1" t="s">
        <v>44</v>
      </c>
      <c r="P1815" s="1" t="s">
        <v>7454</v>
      </c>
      <c r="Q1815" s="1" t="s">
        <v>6645</v>
      </c>
      <c r="R1815" s="1" t="s">
        <v>6646</v>
      </c>
      <c r="S1815" s="1" t="s">
        <v>6671</v>
      </c>
      <c r="T1815" s="2">
        <v>197065718947</v>
      </c>
      <c r="U1815" s="1" t="s">
        <v>359</v>
      </c>
      <c r="V1815">
        <v>39</v>
      </c>
      <c r="W1815" s="1" t="s">
        <v>379</v>
      </c>
      <c r="X1815" s="1" t="s">
        <v>7442</v>
      </c>
      <c r="Y1815" s="15">
        <v>39.6</v>
      </c>
      <c r="Z1815" s="15">
        <f t="shared" si="58"/>
        <v>79.2</v>
      </c>
      <c r="AA1815" s="15">
        <v>95</v>
      </c>
      <c r="AB1815" s="15">
        <f t="shared" si="59"/>
        <v>190</v>
      </c>
      <c r="AC1815">
        <v>36.4</v>
      </c>
      <c r="AD1815">
        <v>80</v>
      </c>
      <c r="AE1815">
        <v>45.7</v>
      </c>
      <c r="AF1815">
        <v>105</v>
      </c>
      <c r="AG1815" s="1">
        <v>2</v>
      </c>
    </row>
    <row r="1816" spans="1:33">
      <c r="A1816" s="1" t="s">
        <v>33</v>
      </c>
      <c r="B1816" s="13" t="s">
        <v>7436</v>
      </c>
      <c r="C1816" s="1" t="s">
        <v>7455</v>
      </c>
      <c r="D1816" s="1" t="s">
        <v>7348</v>
      </c>
      <c r="E1816" s="1" t="s">
        <v>7438</v>
      </c>
      <c r="F1816" s="1" t="s">
        <v>7456</v>
      </c>
      <c r="G1816" s="14">
        <v>75</v>
      </c>
      <c r="H1816" s="1" t="s">
        <v>7440</v>
      </c>
      <c r="I1816" s="1" t="s">
        <v>6641</v>
      </c>
      <c r="J1816" s="1" t="s">
        <v>6923</v>
      </c>
      <c r="K1816" s="1" t="s">
        <v>6924</v>
      </c>
      <c r="L1816" s="1" t="s">
        <v>98</v>
      </c>
      <c r="N1816" s="1" t="s">
        <v>43</v>
      </c>
      <c r="O1816" s="1" t="s">
        <v>44</v>
      </c>
      <c r="P1816" s="1" t="s">
        <v>7457</v>
      </c>
      <c r="Q1816" s="1" t="s">
        <v>6645</v>
      </c>
      <c r="R1816" s="1" t="s">
        <v>6646</v>
      </c>
      <c r="S1816" s="1" t="s">
        <v>6671</v>
      </c>
      <c r="T1816" s="2">
        <v>197065719135</v>
      </c>
      <c r="U1816" s="1" t="s">
        <v>359</v>
      </c>
      <c r="V1816">
        <v>40</v>
      </c>
      <c r="W1816" s="1" t="s">
        <v>379</v>
      </c>
      <c r="X1816" s="1" t="s">
        <v>7442</v>
      </c>
      <c r="Y1816" s="15">
        <v>39.6</v>
      </c>
      <c r="Z1816" s="15">
        <f t="shared" si="58"/>
        <v>158.4</v>
      </c>
      <c r="AA1816" s="15">
        <v>95</v>
      </c>
      <c r="AB1816" s="15">
        <f t="shared" si="59"/>
        <v>380</v>
      </c>
      <c r="AC1816">
        <v>36.4</v>
      </c>
      <c r="AD1816">
        <v>80</v>
      </c>
      <c r="AE1816">
        <v>45.7</v>
      </c>
      <c r="AF1816">
        <v>105</v>
      </c>
      <c r="AG1816" s="1">
        <v>4</v>
      </c>
    </row>
    <row r="1817" spans="1:33">
      <c r="A1817" s="1" t="s">
        <v>33</v>
      </c>
      <c r="B1817" s="13" t="s">
        <v>7436</v>
      </c>
      <c r="C1817" s="1" t="s">
        <v>7458</v>
      </c>
      <c r="D1817" s="1" t="s">
        <v>7348</v>
      </c>
      <c r="E1817" s="1" t="s">
        <v>7438</v>
      </c>
      <c r="F1817" s="1" t="s">
        <v>7459</v>
      </c>
      <c r="G1817" s="14">
        <v>80</v>
      </c>
      <c r="H1817" s="1" t="s">
        <v>7440</v>
      </c>
      <c r="I1817" s="1" t="s">
        <v>6641</v>
      </c>
      <c r="J1817" s="1" t="s">
        <v>6923</v>
      </c>
      <c r="K1817" s="1" t="s">
        <v>6924</v>
      </c>
      <c r="L1817" s="1" t="s">
        <v>98</v>
      </c>
      <c r="N1817" s="1" t="s">
        <v>43</v>
      </c>
      <c r="O1817" s="1" t="s">
        <v>44</v>
      </c>
      <c r="P1817" s="1" t="s">
        <v>7460</v>
      </c>
      <c r="Q1817" s="1" t="s">
        <v>6645</v>
      </c>
      <c r="R1817" s="1" t="s">
        <v>6646</v>
      </c>
      <c r="S1817" s="1" t="s">
        <v>6671</v>
      </c>
      <c r="T1817" s="2">
        <v>197065719340</v>
      </c>
      <c r="U1817" s="1" t="s">
        <v>359</v>
      </c>
      <c r="V1817">
        <v>40.5</v>
      </c>
      <c r="W1817" s="1" t="s">
        <v>379</v>
      </c>
      <c r="X1817" s="1" t="s">
        <v>7442</v>
      </c>
      <c r="Y1817" s="15">
        <v>39.6</v>
      </c>
      <c r="Z1817" s="15">
        <f t="shared" si="58"/>
        <v>39.6</v>
      </c>
      <c r="AA1817" s="15">
        <v>95</v>
      </c>
      <c r="AB1817" s="15">
        <f t="shared" si="59"/>
        <v>95</v>
      </c>
      <c r="AC1817">
        <v>36.4</v>
      </c>
      <c r="AD1817">
        <v>80</v>
      </c>
      <c r="AE1817">
        <v>45.7</v>
      </c>
      <c r="AF1817">
        <v>105</v>
      </c>
      <c r="AG1817" s="1">
        <v>1</v>
      </c>
    </row>
    <row r="1818" spans="1:33">
      <c r="A1818" s="1" t="s">
        <v>33</v>
      </c>
      <c r="B1818" s="13" t="s">
        <v>7436</v>
      </c>
      <c r="C1818" s="1" t="s">
        <v>7461</v>
      </c>
      <c r="D1818" s="1" t="s">
        <v>7348</v>
      </c>
      <c r="E1818" s="1" t="s">
        <v>7438</v>
      </c>
      <c r="F1818" s="1" t="s">
        <v>7462</v>
      </c>
      <c r="G1818" s="14">
        <v>85</v>
      </c>
      <c r="H1818" s="1" t="s">
        <v>7440</v>
      </c>
      <c r="I1818" s="1" t="s">
        <v>6641</v>
      </c>
      <c r="J1818" s="1" t="s">
        <v>6923</v>
      </c>
      <c r="K1818" s="1" t="s">
        <v>6924</v>
      </c>
      <c r="L1818" s="1" t="s">
        <v>98</v>
      </c>
      <c r="N1818" s="1" t="s">
        <v>43</v>
      </c>
      <c r="O1818" s="1" t="s">
        <v>44</v>
      </c>
      <c r="P1818" s="1" t="s">
        <v>7463</v>
      </c>
      <c r="Q1818" s="1" t="s">
        <v>6645</v>
      </c>
      <c r="R1818" s="1" t="s">
        <v>6646</v>
      </c>
      <c r="S1818" s="1" t="s">
        <v>6671</v>
      </c>
      <c r="T1818" s="2">
        <v>197065719555</v>
      </c>
      <c r="U1818" s="1" t="s">
        <v>359</v>
      </c>
      <c r="V1818">
        <v>41</v>
      </c>
      <c r="W1818" s="1" t="s">
        <v>379</v>
      </c>
      <c r="X1818" s="1" t="s">
        <v>7442</v>
      </c>
      <c r="Y1818" s="15">
        <v>39.6</v>
      </c>
      <c r="Z1818" s="15">
        <f t="shared" si="58"/>
        <v>158.4</v>
      </c>
      <c r="AA1818" s="15">
        <v>95</v>
      </c>
      <c r="AB1818" s="15">
        <f t="shared" si="59"/>
        <v>380</v>
      </c>
      <c r="AC1818">
        <v>36.4</v>
      </c>
      <c r="AD1818">
        <v>80</v>
      </c>
      <c r="AE1818">
        <v>45.7</v>
      </c>
      <c r="AF1818">
        <v>105</v>
      </c>
      <c r="AG1818" s="1">
        <v>4</v>
      </c>
    </row>
    <row r="1819" spans="1:33">
      <c r="A1819" s="1" t="s">
        <v>33</v>
      </c>
      <c r="B1819" s="13" t="s">
        <v>7436</v>
      </c>
      <c r="C1819" s="1" t="s">
        <v>7464</v>
      </c>
      <c r="D1819" s="1" t="s">
        <v>7348</v>
      </c>
      <c r="E1819" s="1" t="s">
        <v>7438</v>
      </c>
      <c r="F1819" s="1" t="s">
        <v>7465</v>
      </c>
      <c r="G1819" s="14">
        <v>90</v>
      </c>
      <c r="H1819" s="1" t="s">
        <v>7440</v>
      </c>
      <c r="I1819" s="1" t="s">
        <v>6641</v>
      </c>
      <c r="J1819" s="1" t="s">
        <v>6923</v>
      </c>
      <c r="K1819" s="1" t="s">
        <v>6924</v>
      </c>
      <c r="L1819" s="1" t="s">
        <v>98</v>
      </c>
      <c r="N1819" s="1" t="s">
        <v>43</v>
      </c>
      <c r="O1819" s="1" t="s">
        <v>44</v>
      </c>
      <c r="P1819" s="1" t="s">
        <v>7466</v>
      </c>
      <c r="Q1819" s="1" t="s">
        <v>6645</v>
      </c>
      <c r="R1819" s="1" t="s">
        <v>6646</v>
      </c>
      <c r="S1819" s="1" t="s">
        <v>6671</v>
      </c>
      <c r="T1819" s="2">
        <v>197065719739</v>
      </c>
      <c r="U1819" s="1" t="s">
        <v>359</v>
      </c>
      <c r="V1819">
        <v>42</v>
      </c>
      <c r="W1819" s="1" t="s">
        <v>379</v>
      </c>
      <c r="X1819" s="1" t="s">
        <v>7442</v>
      </c>
      <c r="Y1819" s="15">
        <v>39.6</v>
      </c>
      <c r="Z1819" s="15">
        <f t="shared" si="58"/>
        <v>118.80000000000001</v>
      </c>
      <c r="AA1819" s="15">
        <v>95</v>
      </c>
      <c r="AB1819" s="15">
        <f t="shared" si="59"/>
        <v>285</v>
      </c>
      <c r="AC1819">
        <v>36.4</v>
      </c>
      <c r="AD1819">
        <v>80</v>
      </c>
      <c r="AE1819">
        <v>45.7</v>
      </c>
      <c r="AF1819">
        <v>105</v>
      </c>
      <c r="AG1819" s="1">
        <v>3</v>
      </c>
    </row>
    <row r="1820" spans="1:33">
      <c r="A1820" s="1" t="s">
        <v>33</v>
      </c>
      <c r="B1820" s="13" t="s">
        <v>7436</v>
      </c>
      <c r="C1820" s="1" t="s">
        <v>7467</v>
      </c>
      <c r="D1820" s="1" t="s">
        <v>7348</v>
      </c>
      <c r="E1820" s="1" t="s">
        <v>7438</v>
      </c>
      <c r="F1820" s="1" t="s">
        <v>7468</v>
      </c>
      <c r="G1820" s="14">
        <v>95</v>
      </c>
      <c r="H1820" s="1" t="s">
        <v>7440</v>
      </c>
      <c r="I1820" s="1" t="s">
        <v>6641</v>
      </c>
      <c r="J1820" s="1" t="s">
        <v>6923</v>
      </c>
      <c r="K1820" s="1" t="s">
        <v>6924</v>
      </c>
      <c r="L1820" s="1" t="s">
        <v>98</v>
      </c>
      <c r="N1820" s="1" t="s">
        <v>43</v>
      </c>
      <c r="O1820" s="1" t="s">
        <v>44</v>
      </c>
      <c r="P1820" s="1" t="s">
        <v>7469</v>
      </c>
      <c r="Q1820" s="1" t="s">
        <v>6645</v>
      </c>
      <c r="R1820" s="1" t="s">
        <v>6646</v>
      </c>
      <c r="S1820" s="1" t="s">
        <v>6671</v>
      </c>
      <c r="T1820" s="2">
        <v>197065719944</v>
      </c>
      <c r="U1820" s="1" t="s">
        <v>359</v>
      </c>
      <c r="V1820">
        <v>42.5</v>
      </c>
      <c r="W1820" s="1" t="s">
        <v>379</v>
      </c>
      <c r="X1820" s="1" t="s">
        <v>7442</v>
      </c>
      <c r="Y1820" s="15">
        <v>39.6</v>
      </c>
      <c r="Z1820" s="15">
        <f t="shared" si="58"/>
        <v>39.6</v>
      </c>
      <c r="AA1820" s="15">
        <v>95</v>
      </c>
      <c r="AB1820" s="15">
        <f t="shared" si="59"/>
        <v>95</v>
      </c>
      <c r="AC1820">
        <v>36.4</v>
      </c>
      <c r="AD1820">
        <v>80</v>
      </c>
      <c r="AE1820">
        <v>45.7</v>
      </c>
      <c r="AF1820">
        <v>105</v>
      </c>
      <c r="AG1820" s="1">
        <v>1</v>
      </c>
    </row>
    <row r="1821" spans="1:33">
      <c r="A1821" s="1" t="s">
        <v>33</v>
      </c>
      <c r="B1821" s="13" t="s">
        <v>7436</v>
      </c>
      <c r="C1821" s="1" t="s">
        <v>7470</v>
      </c>
      <c r="D1821" s="1" t="s">
        <v>7348</v>
      </c>
      <c r="E1821" s="1" t="s">
        <v>7438</v>
      </c>
      <c r="F1821" s="1" t="s">
        <v>7471</v>
      </c>
      <c r="G1821" s="14">
        <v>100</v>
      </c>
      <c r="H1821" s="1" t="s">
        <v>7440</v>
      </c>
      <c r="I1821" s="1" t="s">
        <v>6641</v>
      </c>
      <c r="J1821" s="1" t="s">
        <v>6923</v>
      </c>
      <c r="K1821" s="1" t="s">
        <v>6924</v>
      </c>
      <c r="L1821" s="1" t="s">
        <v>98</v>
      </c>
      <c r="N1821" s="1" t="s">
        <v>43</v>
      </c>
      <c r="O1821" s="1" t="s">
        <v>44</v>
      </c>
      <c r="P1821" s="1" t="s">
        <v>7472</v>
      </c>
      <c r="Q1821" s="1" t="s">
        <v>6645</v>
      </c>
      <c r="R1821" s="1" t="s">
        <v>6646</v>
      </c>
      <c r="S1821" s="1" t="s">
        <v>6671</v>
      </c>
      <c r="T1821" s="2">
        <v>197065720162</v>
      </c>
      <c r="U1821" s="1" t="s">
        <v>359</v>
      </c>
      <c r="V1821">
        <v>43</v>
      </c>
      <c r="W1821" s="1" t="s">
        <v>379</v>
      </c>
      <c r="X1821" s="1" t="s">
        <v>7442</v>
      </c>
      <c r="Y1821" s="15">
        <v>39.6</v>
      </c>
      <c r="Z1821" s="15">
        <f t="shared" si="58"/>
        <v>118.80000000000001</v>
      </c>
      <c r="AA1821" s="15">
        <v>95</v>
      </c>
      <c r="AB1821" s="15">
        <f t="shared" si="59"/>
        <v>285</v>
      </c>
      <c r="AC1821">
        <v>36.4</v>
      </c>
      <c r="AD1821">
        <v>80</v>
      </c>
      <c r="AE1821">
        <v>45.7</v>
      </c>
      <c r="AF1821">
        <v>105</v>
      </c>
      <c r="AG1821" s="1">
        <v>3</v>
      </c>
    </row>
    <row r="1822" spans="1:33">
      <c r="A1822" s="1" t="s">
        <v>33</v>
      </c>
      <c r="B1822" s="13" t="s">
        <v>7436</v>
      </c>
      <c r="C1822" s="1" t="s">
        <v>7473</v>
      </c>
      <c r="D1822" s="1" t="s">
        <v>7348</v>
      </c>
      <c r="E1822" s="1" t="s">
        <v>7438</v>
      </c>
      <c r="F1822" s="1" t="s">
        <v>7474</v>
      </c>
      <c r="G1822" s="14">
        <v>105</v>
      </c>
      <c r="H1822" s="1" t="s">
        <v>7440</v>
      </c>
      <c r="I1822" s="1" t="s">
        <v>6641</v>
      </c>
      <c r="J1822" s="1" t="s">
        <v>6923</v>
      </c>
      <c r="K1822" s="1" t="s">
        <v>6924</v>
      </c>
      <c r="L1822" s="1" t="s">
        <v>98</v>
      </c>
      <c r="N1822" s="1" t="s">
        <v>43</v>
      </c>
      <c r="O1822" s="1" t="s">
        <v>44</v>
      </c>
      <c r="P1822" s="1" t="s">
        <v>7475</v>
      </c>
      <c r="Q1822" s="1" t="s">
        <v>6645</v>
      </c>
      <c r="R1822" s="1" t="s">
        <v>6646</v>
      </c>
      <c r="S1822" s="1" t="s">
        <v>6671</v>
      </c>
      <c r="T1822" s="2">
        <v>197065720360</v>
      </c>
      <c r="U1822" s="1" t="s">
        <v>359</v>
      </c>
      <c r="V1822">
        <v>44</v>
      </c>
      <c r="W1822" s="1" t="s">
        <v>379</v>
      </c>
      <c r="X1822" s="1" t="s">
        <v>7442</v>
      </c>
      <c r="Y1822" s="15">
        <v>39.6</v>
      </c>
      <c r="Z1822" s="15">
        <f t="shared" si="58"/>
        <v>79.2</v>
      </c>
      <c r="AA1822" s="15">
        <v>95</v>
      </c>
      <c r="AB1822" s="15">
        <f t="shared" si="59"/>
        <v>190</v>
      </c>
      <c r="AC1822">
        <v>36.4</v>
      </c>
      <c r="AD1822">
        <v>80</v>
      </c>
      <c r="AE1822">
        <v>45.7</v>
      </c>
      <c r="AF1822">
        <v>105</v>
      </c>
      <c r="AG1822" s="1">
        <v>2</v>
      </c>
    </row>
    <row r="1823" spans="1:33">
      <c r="A1823" s="1" t="s">
        <v>33</v>
      </c>
      <c r="B1823" s="13" t="s">
        <v>7436</v>
      </c>
      <c r="C1823" s="1" t="s">
        <v>7476</v>
      </c>
      <c r="D1823" s="1" t="s">
        <v>7348</v>
      </c>
      <c r="E1823" s="1" t="s">
        <v>7438</v>
      </c>
      <c r="F1823" s="1" t="s">
        <v>7477</v>
      </c>
      <c r="G1823" s="14">
        <v>110</v>
      </c>
      <c r="H1823" s="1" t="s">
        <v>7440</v>
      </c>
      <c r="I1823" s="1" t="s">
        <v>6641</v>
      </c>
      <c r="J1823" s="1" t="s">
        <v>6923</v>
      </c>
      <c r="K1823" s="1" t="s">
        <v>6924</v>
      </c>
      <c r="L1823" s="1" t="s">
        <v>98</v>
      </c>
      <c r="N1823" s="1" t="s">
        <v>43</v>
      </c>
      <c r="O1823" s="1" t="s">
        <v>44</v>
      </c>
      <c r="P1823" s="1" t="s">
        <v>7478</v>
      </c>
      <c r="Q1823" s="1" t="s">
        <v>6645</v>
      </c>
      <c r="R1823" s="1" t="s">
        <v>6646</v>
      </c>
      <c r="S1823" s="1" t="s">
        <v>6671</v>
      </c>
      <c r="T1823" s="2">
        <v>197065720469</v>
      </c>
      <c r="U1823" s="1" t="s">
        <v>359</v>
      </c>
      <c r="V1823">
        <v>44.5</v>
      </c>
      <c r="W1823" s="1" t="s">
        <v>379</v>
      </c>
      <c r="X1823" s="1" t="s">
        <v>7442</v>
      </c>
      <c r="Y1823" s="15">
        <v>39.6</v>
      </c>
      <c r="Z1823" s="15">
        <f t="shared" si="58"/>
        <v>39.6</v>
      </c>
      <c r="AA1823" s="15">
        <v>95</v>
      </c>
      <c r="AB1823" s="15">
        <f t="shared" si="59"/>
        <v>95</v>
      </c>
      <c r="AC1823">
        <v>36.4</v>
      </c>
      <c r="AD1823">
        <v>80</v>
      </c>
      <c r="AE1823">
        <v>45.7</v>
      </c>
      <c r="AF1823">
        <v>105</v>
      </c>
      <c r="AG1823" s="1">
        <v>1</v>
      </c>
    </row>
    <row r="1824" spans="1:33">
      <c r="A1824" s="1" t="s">
        <v>33</v>
      </c>
      <c r="B1824" s="13" t="s">
        <v>7436</v>
      </c>
      <c r="C1824" s="1" t="s">
        <v>7479</v>
      </c>
      <c r="D1824" s="1" t="s">
        <v>7348</v>
      </c>
      <c r="E1824" s="1" t="s">
        <v>7438</v>
      </c>
      <c r="F1824" s="1" t="s">
        <v>7480</v>
      </c>
      <c r="G1824" s="14">
        <v>115</v>
      </c>
      <c r="H1824" s="1" t="s">
        <v>7440</v>
      </c>
      <c r="I1824" s="1" t="s">
        <v>6641</v>
      </c>
      <c r="J1824" s="1" t="s">
        <v>6923</v>
      </c>
      <c r="K1824" s="1" t="s">
        <v>6924</v>
      </c>
      <c r="L1824" s="1" t="s">
        <v>98</v>
      </c>
      <c r="N1824" s="1" t="s">
        <v>43</v>
      </c>
      <c r="O1824" s="1" t="s">
        <v>44</v>
      </c>
      <c r="P1824" s="1" t="s">
        <v>7481</v>
      </c>
      <c r="Q1824" s="1" t="s">
        <v>6645</v>
      </c>
      <c r="R1824" s="1" t="s">
        <v>6646</v>
      </c>
      <c r="S1824" s="1" t="s">
        <v>6671</v>
      </c>
      <c r="T1824" s="2">
        <v>197065720667</v>
      </c>
      <c r="U1824" s="1" t="s">
        <v>359</v>
      </c>
      <c r="V1824">
        <v>45</v>
      </c>
      <c r="W1824" s="1" t="s">
        <v>379</v>
      </c>
      <c r="X1824" s="1" t="s">
        <v>7442</v>
      </c>
      <c r="Y1824" s="15">
        <v>39.6</v>
      </c>
      <c r="Z1824" s="15">
        <f t="shared" si="58"/>
        <v>79.2</v>
      </c>
      <c r="AA1824" s="15">
        <v>95</v>
      </c>
      <c r="AB1824" s="15">
        <f t="shared" si="59"/>
        <v>190</v>
      </c>
      <c r="AC1824">
        <v>36.4</v>
      </c>
      <c r="AD1824">
        <v>80</v>
      </c>
      <c r="AE1824">
        <v>45.7</v>
      </c>
      <c r="AF1824">
        <v>105</v>
      </c>
      <c r="AG1824" s="1">
        <v>2</v>
      </c>
    </row>
    <row r="1825" spans="1:33">
      <c r="A1825" s="1" t="s">
        <v>33</v>
      </c>
      <c r="B1825" s="13" t="s">
        <v>7436</v>
      </c>
      <c r="C1825" s="1" t="s">
        <v>7482</v>
      </c>
      <c r="D1825" s="1" t="s">
        <v>7348</v>
      </c>
      <c r="E1825" s="1" t="s">
        <v>7438</v>
      </c>
      <c r="F1825" s="1" t="s">
        <v>7483</v>
      </c>
      <c r="G1825" s="14">
        <v>120</v>
      </c>
      <c r="H1825" s="1" t="s">
        <v>7440</v>
      </c>
      <c r="I1825" s="1" t="s">
        <v>6641</v>
      </c>
      <c r="J1825" s="1" t="s">
        <v>6923</v>
      </c>
      <c r="K1825" s="1" t="s">
        <v>6924</v>
      </c>
      <c r="L1825" s="1" t="s">
        <v>98</v>
      </c>
      <c r="N1825" s="1" t="s">
        <v>43</v>
      </c>
      <c r="O1825" s="1" t="s">
        <v>44</v>
      </c>
      <c r="P1825" s="1" t="s">
        <v>7484</v>
      </c>
      <c r="Q1825" s="1" t="s">
        <v>6645</v>
      </c>
      <c r="R1825" s="1" t="s">
        <v>6646</v>
      </c>
      <c r="S1825" s="1" t="s">
        <v>6671</v>
      </c>
      <c r="T1825" s="2">
        <v>197065720841</v>
      </c>
      <c r="U1825" s="1" t="s">
        <v>359</v>
      </c>
      <c r="V1825">
        <v>46</v>
      </c>
      <c r="W1825" s="1" t="s">
        <v>379</v>
      </c>
      <c r="X1825" s="1" t="s">
        <v>7442</v>
      </c>
      <c r="Y1825" s="15">
        <v>39.6</v>
      </c>
      <c r="Z1825" s="15">
        <f t="shared" si="58"/>
        <v>79.2</v>
      </c>
      <c r="AA1825" s="15">
        <v>95</v>
      </c>
      <c r="AB1825" s="15">
        <f t="shared" si="59"/>
        <v>190</v>
      </c>
      <c r="AC1825">
        <v>36.4</v>
      </c>
      <c r="AD1825">
        <v>80</v>
      </c>
      <c r="AE1825">
        <v>45.7</v>
      </c>
      <c r="AF1825">
        <v>105</v>
      </c>
      <c r="AG1825" s="1">
        <v>2</v>
      </c>
    </row>
    <row r="1826" spans="1:33">
      <c r="A1826" s="1" t="s">
        <v>33</v>
      </c>
      <c r="B1826" s="13" t="s">
        <v>7485</v>
      </c>
      <c r="C1826" s="1" t="s">
        <v>7486</v>
      </c>
      <c r="D1826" s="1" t="s">
        <v>7348</v>
      </c>
      <c r="E1826" s="1" t="s">
        <v>7487</v>
      </c>
      <c r="F1826" s="1" t="s">
        <v>7488</v>
      </c>
      <c r="G1826" s="14">
        <v>45</v>
      </c>
      <c r="H1826" s="1" t="s">
        <v>7440</v>
      </c>
      <c r="I1826" s="1" t="s">
        <v>6641</v>
      </c>
      <c r="J1826" s="1" t="s">
        <v>6923</v>
      </c>
      <c r="K1826" s="1" t="s">
        <v>6924</v>
      </c>
      <c r="L1826" s="1" t="s">
        <v>98</v>
      </c>
      <c r="N1826" s="1" t="s">
        <v>43</v>
      </c>
      <c r="O1826" s="1" t="s">
        <v>44</v>
      </c>
      <c r="P1826" s="1" t="s">
        <v>7489</v>
      </c>
      <c r="Q1826" s="1" t="s">
        <v>6645</v>
      </c>
      <c r="R1826" s="1" t="s">
        <v>6646</v>
      </c>
      <c r="S1826" s="1" t="s">
        <v>6671</v>
      </c>
      <c r="T1826" s="2">
        <v>197065717971</v>
      </c>
      <c r="U1826" s="1" t="s">
        <v>359</v>
      </c>
      <c r="V1826">
        <v>36</v>
      </c>
      <c r="W1826" s="1" t="s">
        <v>78</v>
      </c>
      <c r="X1826" s="1" t="s">
        <v>7442</v>
      </c>
      <c r="Y1826" s="15">
        <v>39.6</v>
      </c>
      <c r="Z1826" s="15">
        <f t="shared" si="58"/>
        <v>39.6</v>
      </c>
      <c r="AA1826" s="15">
        <v>95</v>
      </c>
      <c r="AB1826" s="15">
        <f t="shared" si="59"/>
        <v>95</v>
      </c>
      <c r="AC1826">
        <v>36.4</v>
      </c>
      <c r="AD1826">
        <v>80</v>
      </c>
      <c r="AE1826">
        <v>45.7</v>
      </c>
      <c r="AF1826">
        <v>105</v>
      </c>
      <c r="AG1826" s="1">
        <v>1</v>
      </c>
    </row>
    <row r="1827" spans="1:33">
      <c r="A1827" s="1" t="s">
        <v>33</v>
      </c>
      <c r="B1827" s="13" t="s">
        <v>7485</v>
      </c>
      <c r="C1827" s="1" t="s">
        <v>7490</v>
      </c>
      <c r="D1827" s="1" t="s">
        <v>7348</v>
      </c>
      <c r="E1827" s="1" t="s">
        <v>7487</v>
      </c>
      <c r="F1827" s="1" t="s">
        <v>7491</v>
      </c>
      <c r="G1827" s="14">
        <v>50</v>
      </c>
      <c r="H1827" s="1" t="s">
        <v>7440</v>
      </c>
      <c r="I1827" s="1" t="s">
        <v>6641</v>
      </c>
      <c r="J1827" s="1" t="s">
        <v>6923</v>
      </c>
      <c r="K1827" s="1" t="s">
        <v>6924</v>
      </c>
      <c r="L1827" s="1" t="s">
        <v>98</v>
      </c>
      <c r="N1827" s="1" t="s">
        <v>43</v>
      </c>
      <c r="O1827" s="1" t="s">
        <v>44</v>
      </c>
      <c r="P1827" s="1" t="s">
        <v>7492</v>
      </c>
      <c r="Q1827" s="1" t="s">
        <v>6645</v>
      </c>
      <c r="R1827" s="1" t="s">
        <v>6646</v>
      </c>
      <c r="S1827" s="1" t="s">
        <v>6671</v>
      </c>
      <c r="T1827" s="2">
        <v>197065718152</v>
      </c>
      <c r="U1827" s="1" t="s">
        <v>359</v>
      </c>
      <c r="V1827">
        <v>36.5</v>
      </c>
      <c r="W1827" s="1" t="s">
        <v>78</v>
      </c>
      <c r="X1827" s="1" t="s">
        <v>7442</v>
      </c>
      <c r="Y1827" s="15">
        <v>39.6</v>
      </c>
      <c r="Z1827" s="15">
        <f t="shared" si="58"/>
        <v>39.6</v>
      </c>
      <c r="AA1827" s="15">
        <v>95</v>
      </c>
      <c r="AB1827" s="15">
        <f t="shared" si="59"/>
        <v>95</v>
      </c>
      <c r="AC1827">
        <v>36.4</v>
      </c>
      <c r="AD1827">
        <v>80</v>
      </c>
      <c r="AE1827">
        <v>45.7</v>
      </c>
      <c r="AF1827">
        <v>105</v>
      </c>
      <c r="AG1827" s="1">
        <v>1</v>
      </c>
    </row>
    <row r="1828" spans="1:33">
      <c r="A1828" s="1" t="s">
        <v>33</v>
      </c>
      <c r="B1828" s="13" t="s">
        <v>7485</v>
      </c>
      <c r="C1828" s="1" t="s">
        <v>7493</v>
      </c>
      <c r="D1828" s="1" t="s">
        <v>7348</v>
      </c>
      <c r="E1828" s="1" t="s">
        <v>7487</v>
      </c>
      <c r="F1828" s="1" t="s">
        <v>7494</v>
      </c>
      <c r="G1828" s="14">
        <v>55</v>
      </c>
      <c r="H1828" s="1" t="s">
        <v>7440</v>
      </c>
      <c r="I1828" s="1" t="s">
        <v>6641</v>
      </c>
      <c r="J1828" s="1" t="s">
        <v>6923</v>
      </c>
      <c r="K1828" s="1" t="s">
        <v>6924</v>
      </c>
      <c r="L1828" s="1" t="s">
        <v>98</v>
      </c>
      <c r="N1828" s="1" t="s">
        <v>43</v>
      </c>
      <c r="O1828" s="1" t="s">
        <v>44</v>
      </c>
      <c r="P1828" s="1" t="s">
        <v>7495</v>
      </c>
      <c r="Q1828" s="1" t="s">
        <v>6645</v>
      </c>
      <c r="R1828" s="1" t="s">
        <v>6646</v>
      </c>
      <c r="S1828" s="1" t="s">
        <v>6671</v>
      </c>
      <c r="T1828" s="2">
        <v>197065718329</v>
      </c>
      <c r="U1828" s="1" t="s">
        <v>359</v>
      </c>
      <c r="V1828">
        <v>37</v>
      </c>
      <c r="W1828" s="1" t="s">
        <v>78</v>
      </c>
      <c r="X1828" s="1" t="s">
        <v>7442</v>
      </c>
      <c r="Y1828" s="15">
        <v>39.6</v>
      </c>
      <c r="Z1828" s="15">
        <f t="shared" si="58"/>
        <v>79.2</v>
      </c>
      <c r="AA1828" s="15">
        <v>95</v>
      </c>
      <c r="AB1828" s="15">
        <f t="shared" si="59"/>
        <v>190</v>
      </c>
      <c r="AC1828">
        <v>36.4</v>
      </c>
      <c r="AD1828">
        <v>80</v>
      </c>
      <c r="AE1828">
        <v>45.7</v>
      </c>
      <c r="AF1828">
        <v>105</v>
      </c>
      <c r="AG1828" s="1">
        <v>2</v>
      </c>
    </row>
    <row r="1829" spans="1:33">
      <c r="A1829" s="1" t="s">
        <v>33</v>
      </c>
      <c r="B1829" s="13" t="s">
        <v>7485</v>
      </c>
      <c r="C1829" s="1" t="s">
        <v>7496</v>
      </c>
      <c r="D1829" s="1" t="s">
        <v>7348</v>
      </c>
      <c r="E1829" s="1" t="s">
        <v>7487</v>
      </c>
      <c r="F1829" s="1" t="s">
        <v>7497</v>
      </c>
      <c r="G1829" s="14">
        <v>60</v>
      </c>
      <c r="H1829" s="1" t="s">
        <v>7440</v>
      </c>
      <c r="I1829" s="1" t="s">
        <v>6641</v>
      </c>
      <c r="J1829" s="1" t="s">
        <v>6923</v>
      </c>
      <c r="K1829" s="1" t="s">
        <v>6924</v>
      </c>
      <c r="L1829" s="1" t="s">
        <v>98</v>
      </c>
      <c r="N1829" s="1" t="s">
        <v>43</v>
      </c>
      <c r="O1829" s="1" t="s">
        <v>44</v>
      </c>
      <c r="P1829" s="1" t="s">
        <v>7498</v>
      </c>
      <c r="Q1829" s="1" t="s">
        <v>6645</v>
      </c>
      <c r="R1829" s="1" t="s">
        <v>6646</v>
      </c>
      <c r="S1829" s="1" t="s">
        <v>6671</v>
      </c>
      <c r="T1829" s="2">
        <v>197065718510</v>
      </c>
      <c r="U1829" s="1" t="s">
        <v>359</v>
      </c>
      <c r="V1829">
        <v>38</v>
      </c>
      <c r="W1829" s="1" t="s">
        <v>78</v>
      </c>
      <c r="X1829" s="1" t="s">
        <v>7442</v>
      </c>
      <c r="Y1829" s="15">
        <v>39.6</v>
      </c>
      <c r="Z1829" s="15">
        <f t="shared" si="58"/>
        <v>39.6</v>
      </c>
      <c r="AA1829" s="15">
        <v>95</v>
      </c>
      <c r="AB1829" s="15">
        <f t="shared" si="59"/>
        <v>95</v>
      </c>
      <c r="AC1829">
        <v>36.4</v>
      </c>
      <c r="AD1829">
        <v>80</v>
      </c>
      <c r="AE1829">
        <v>45.7</v>
      </c>
      <c r="AF1829">
        <v>105</v>
      </c>
      <c r="AG1829" s="1">
        <v>1</v>
      </c>
    </row>
    <row r="1830" spans="1:33">
      <c r="A1830" s="1" t="s">
        <v>33</v>
      </c>
      <c r="B1830" s="13" t="s">
        <v>7485</v>
      </c>
      <c r="C1830" s="1" t="s">
        <v>7499</v>
      </c>
      <c r="D1830" s="1" t="s">
        <v>7348</v>
      </c>
      <c r="E1830" s="1" t="s">
        <v>7487</v>
      </c>
      <c r="F1830" s="1" t="s">
        <v>7500</v>
      </c>
      <c r="G1830" s="14">
        <v>65</v>
      </c>
      <c r="H1830" s="1" t="s">
        <v>7440</v>
      </c>
      <c r="I1830" s="1" t="s">
        <v>6641</v>
      </c>
      <c r="J1830" s="1" t="s">
        <v>6923</v>
      </c>
      <c r="K1830" s="1" t="s">
        <v>6924</v>
      </c>
      <c r="L1830" s="1" t="s">
        <v>98</v>
      </c>
      <c r="N1830" s="1" t="s">
        <v>43</v>
      </c>
      <c r="O1830" s="1" t="s">
        <v>44</v>
      </c>
      <c r="P1830" s="1" t="s">
        <v>7501</v>
      </c>
      <c r="Q1830" s="1" t="s">
        <v>6645</v>
      </c>
      <c r="R1830" s="1" t="s">
        <v>6646</v>
      </c>
      <c r="S1830" s="1" t="s">
        <v>6671</v>
      </c>
      <c r="T1830" s="2">
        <v>197065718596</v>
      </c>
      <c r="U1830" s="1" t="s">
        <v>359</v>
      </c>
      <c r="V1830">
        <v>38.5</v>
      </c>
      <c r="W1830" s="1" t="s">
        <v>78</v>
      </c>
      <c r="X1830" s="1" t="s">
        <v>7442</v>
      </c>
      <c r="Y1830" s="15">
        <v>39.6</v>
      </c>
      <c r="Z1830" s="15">
        <f t="shared" si="58"/>
        <v>39.6</v>
      </c>
      <c r="AA1830" s="15">
        <v>95</v>
      </c>
      <c r="AB1830" s="15">
        <f t="shared" si="59"/>
        <v>95</v>
      </c>
      <c r="AC1830">
        <v>36.4</v>
      </c>
      <c r="AD1830">
        <v>80</v>
      </c>
      <c r="AE1830">
        <v>45.7</v>
      </c>
      <c r="AF1830">
        <v>105</v>
      </c>
      <c r="AG1830" s="1">
        <v>1</v>
      </c>
    </row>
    <row r="1831" spans="1:33">
      <c r="A1831" s="1" t="s">
        <v>33</v>
      </c>
      <c r="B1831" s="13" t="s">
        <v>7485</v>
      </c>
      <c r="C1831" s="1" t="s">
        <v>7502</v>
      </c>
      <c r="D1831" s="1" t="s">
        <v>7348</v>
      </c>
      <c r="E1831" s="1" t="s">
        <v>7487</v>
      </c>
      <c r="F1831" s="1" t="s">
        <v>7503</v>
      </c>
      <c r="G1831" s="14">
        <v>70</v>
      </c>
      <c r="H1831" s="1" t="s">
        <v>7440</v>
      </c>
      <c r="I1831" s="1" t="s">
        <v>6641</v>
      </c>
      <c r="J1831" s="1" t="s">
        <v>6923</v>
      </c>
      <c r="K1831" s="1" t="s">
        <v>6924</v>
      </c>
      <c r="L1831" s="1" t="s">
        <v>98</v>
      </c>
      <c r="N1831" s="1" t="s">
        <v>43</v>
      </c>
      <c r="O1831" s="1" t="s">
        <v>44</v>
      </c>
      <c r="P1831" s="1" t="s">
        <v>7504</v>
      </c>
      <c r="Q1831" s="1" t="s">
        <v>6645</v>
      </c>
      <c r="R1831" s="1" t="s">
        <v>6646</v>
      </c>
      <c r="S1831" s="1" t="s">
        <v>6671</v>
      </c>
      <c r="T1831" s="2">
        <v>197065718879</v>
      </c>
      <c r="U1831" s="1" t="s">
        <v>359</v>
      </c>
      <c r="V1831">
        <v>39</v>
      </c>
      <c r="W1831" s="1" t="s">
        <v>78</v>
      </c>
      <c r="X1831" s="1" t="s">
        <v>7442</v>
      </c>
      <c r="Y1831" s="15">
        <v>39.6</v>
      </c>
      <c r="Z1831" s="15">
        <f t="shared" si="58"/>
        <v>118.80000000000001</v>
      </c>
      <c r="AA1831" s="15">
        <v>95</v>
      </c>
      <c r="AB1831" s="15">
        <f t="shared" si="59"/>
        <v>285</v>
      </c>
      <c r="AC1831">
        <v>36.4</v>
      </c>
      <c r="AD1831">
        <v>80</v>
      </c>
      <c r="AE1831">
        <v>45.7</v>
      </c>
      <c r="AF1831">
        <v>105</v>
      </c>
      <c r="AG1831" s="1">
        <v>3</v>
      </c>
    </row>
    <row r="1832" spans="1:33">
      <c r="A1832" s="1" t="s">
        <v>33</v>
      </c>
      <c r="B1832" s="13" t="s">
        <v>7485</v>
      </c>
      <c r="C1832" s="1" t="s">
        <v>7505</v>
      </c>
      <c r="D1832" s="1" t="s">
        <v>7348</v>
      </c>
      <c r="E1832" s="1" t="s">
        <v>7487</v>
      </c>
      <c r="F1832" s="1" t="s">
        <v>7506</v>
      </c>
      <c r="G1832" s="14">
        <v>75</v>
      </c>
      <c r="H1832" s="1" t="s">
        <v>7440</v>
      </c>
      <c r="I1832" s="1" t="s">
        <v>6641</v>
      </c>
      <c r="J1832" s="1" t="s">
        <v>6923</v>
      </c>
      <c r="K1832" s="1" t="s">
        <v>6924</v>
      </c>
      <c r="L1832" s="1" t="s">
        <v>98</v>
      </c>
      <c r="N1832" s="1" t="s">
        <v>43</v>
      </c>
      <c r="O1832" s="1" t="s">
        <v>44</v>
      </c>
      <c r="P1832" s="1" t="s">
        <v>7507</v>
      </c>
      <c r="Q1832" s="1" t="s">
        <v>6645</v>
      </c>
      <c r="R1832" s="1" t="s">
        <v>6646</v>
      </c>
      <c r="S1832" s="1" t="s">
        <v>6671</v>
      </c>
      <c r="T1832" s="2">
        <v>197065719067</v>
      </c>
      <c r="U1832" s="1" t="s">
        <v>359</v>
      </c>
      <c r="V1832">
        <v>40</v>
      </c>
      <c r="W1832" s="1" t="s">
        <v>78</v>
      </c>
      <c r="X1832" s="1" t="s">
        <v>7442</v>
      </c>
      <c r="Y1832" s="15">
        <v>39.6</v>
      </c>
      <c r="Z1832" s="15">
        <f t="shared" si="58"/>
        <v>118.80000000000001</v>
      </c>
      <c r="AA1832" s="15">
        <v>95</v>
      </c>
      <c r="AB1832" s="15">
        <f t="shared" si="59"/>
        <v>285</v>
      </c>
      <c r="AC1832">
        <v>36.4</v>
      </c>
      <c r="AD1832">
        <v>80</v>
      </c>
      <c r="AE1832">
        <v>45.7</v>
      </c>
      <c r="AF1832">
        <v>105</v>
      </c>
      <c r="AG1832" s="1">
        <v>3</v>
      </c>
    </row>
    <row r="1833" spans="1:33">
      <c r="A1833" s="1" t="s">
        <v>33</v>
      </c>
      <c r="B1833" s="13" t="s">
        <v>7485</v>
      </c>
      <c r="C1833" s="1" t="s">
        <v>7508</v>
      </c>
      <c r="D1833" s="1" t="s">
        <v>7348</v>
      </c>
      <c r="E1833" s="1" t="s">
        <v>7487</v>
      </c>
      <c r="F1833" s="1" t="s">
        <v>7509</v>
      </c>
      <c r="G1833" s="14">
        <v>80</v>
      </c>
      <c r="H1833" s="1" t="s">
        <v>7440</v>
      </c>
      <c r="I1833" s="1" t="s">
        <v>6641</v>
      </c>
      <c r="J1833" s="1" t="s">
        <v>6923</v>
      </c>
      <c r="K1833" s="1" t="s">
        <v>6924</v>
      </c>
      <c r="L1833" s="1" t="s">
        <v>98</v>
      </c>
      <c r="N1833" s="1" t="s">
        <v>43</v>
      </c>
      <c r="O1833" s="1" t="s">
        <v>44</v>
      </c>
      <c r="P1833" s="1" t="s">
        <v>7510</v>
      </c>
      <c r="Q1833" s="1" t="s">
        <v>6645</v>
      </c>
      <c r="R1833" s="1" t="s">
        <v>6646</v>
      </c>
      <c r="S1833" s="1" t="s">
        <v>6671</v>
      </c>
      <c r="T1833" s="2">
        <v>197065719241</v>
      </c>
      <c r="U1833" s="1" t="s">
        <v>359</v>
      </c>
      <c r="V1833">
        <v>40.5</v>
      </c>
      <c r="W1833" s="1" t="s">
        <v>78</v>
      </c>
      <c r="X1833" s="1" t="s">
        <v>7442</v>
      </c>
      <c r="Y1833" s="15">
        <v>39.6</v>
      </c>
      <c r="Z1833" s="15">
        <f t="shared" si="58"/>
        <v>39.6</v>
      </c>
      <c r="AA1833" s="15">
        <v>95</v>
      </c>
      <c r="AB1833" s="15">
        <f t="shared" si="59"/>
        <v>95</v>
      </c>
      <c r="AC1833">
        <v>36.4</v>
      </c>
      <c r="AD1833">
        <v>80</v>
      </c>
      <c r="AE1833">
        <v>45.7</v>
      </c>
      <c r="AF1833">
        <v>105</v>
      </c>
      <c r="AG1833" s="1">
        <v>1</v>
      </c>
    </row>
    <row r="1834" spans="1:33">
      <c r="A1834" s="1" t="s">
        <v>33</v>
      </c>
      <c r="B1834" s="13" t="s">
        <v>7485</v>
      </c>
      <c r="C1834" s="1" t="s">
        <v>7511</v>
      </c>
      <c r="D1834" s="1" t="s">
        <v>7348</v>
      </c>
      <c r="E1834" s="1" t="s">
        <v>7487</v>
      </c>
      <c r="F1834" s="1" t="s">
        <v>7512</v>
      </c>
      <c r="G1834" s="14">
        <v>85</v>
      </c>
      <c r="H1834" s="1" t="s">
        <v>7440</v>
      </c>
      <c r="I1834" s="1" t="s">
        <v>6641</v>
      </c>
      <c r="J1834" s="1" t="s">
        <v>6923</v>
      </c>
      <c r="K1834" s="1" t="s">
        <v>6924</v>
      </c>
      <c r="L1834" s="1" t="s">
        <v>98</v>
      </c>
      <c r="N1834" s="1" t="s">
        <v>43</v>
      </c>
      <c r="O1834" s="1" t="s">
        <v>44</v>
      </c>
      <c r="P1834" s="1" t="s">
        <v>7513</v>
      </c>
      <c r="Q1834" s="1" t="s">
        <v>6645</v>
      </c>
      <c r="R1834" s="1" t="s">
        <v>6646</v>
      </c>
      <c r="S1834" s="1" t="s">
        <v>6671</v>
      </c>
      <c r="T1834" s="2">
        <v>197065719425</v>
      </c>
      <c r="U1834" s="1" t="s">
        <v>359</v>
      </c>
      <c r="V1834">
        <v>41</v>
      </c>
      <c r="W1834" s="1" t="s">
        <v>78</v>
      </c>
      <c r="X1834" s="1" t="s">
        <v>7442</v>
      </c>
      <c r="Y1834" s="15">
        <v>39.6</v>
      </c>
      <c r="Z1834" s="15">
        <f t="shared" si="58"/>
        <v>118.80000000000001</v>
      </c>
      <c r="AA1834" s="15">
        <v>95</v>
      </c>
      <c r="AB1834" s="15">
        <f t="shared" si="59"/>
        <v>285</v>
      </c>
      <c r="AC1834">
        <v>36.4</v>
      </c>
      <c r="AD1834">
        <v>80</v>
      </c>
      <c r="AE1834">
        <v>45.7</v>
      </c>
      <c r="AF1834">
        <v>105</v>
      </c>
      <c r="AG1834" s="1">
        <v>3</v>
      </c>
    </row>
    <row r="1835" spans="1:33">
      <c r="A1835" s="1" t="s">
        <v>33</v>
      </c>
      <c r="B1835" s="13" t="s">
        <v>7485</v>
      </c>
      <c r="C1835" s="1" t="s">
        <v>7514</v>
      </c>
      <c r="D1835" s="1" t="s">
        <v>7348</v>
      </c>
      <c r="E1835" s="1" t="s">
        <v>7487</v>
      </c>
      <c r="F1835" s="1" t="s">
        <v>7515</v>
      </c>
      <c r="G1835" s="14">
        <v>90</v>
      </c>
      <c r="H1835" s="1" t="s">
        <v>7440</v>
      </c>
      <c r="I1835" s="1" t="s">
        <v>6641</v>
      </c>
      <c r="J1835" s="1" t="s">
        <v>6923</v>
      </c>
      <c r="K1835" s="1" t="s">
        <v>6924</v>
      </c>
      <c r="L1835" s="1" t="s">
        <v>98</v>
      </c>
      <c r="N1835" s="1" t="s">
        <v>43</v>
      </c>
      <c r="O1835" s="1" t="s">
        <v>44</v>
      </c>
      <c r="P1835" s="1" t="s">
        <v>7516</v>
      </c>
      <c r="Q1835" s="1" t="s">
        <v>6645</v>
      </c>
      <c r="R1835" s="1" t="s">
        <v>6646</v>
      </c>
      <c r="S1835" s="1" t="s">
        <v>6671</v>
      </c>
      <c r="T1835" s="2">
        <v>197065719616</v>
      </c>
      <c r="U1835" s="1" t="s">
        <v>359</v>
      </c>
      <c r="V1835">
        <v>42</v>
      </c>
      <c r="W1835" s="1" t="s">
        <v>78</v>
      </c>
      <c r="X1835" s="1" t="s">
        <v>7442</v>
      </c>
      <c r="Y1835" s="15">
        <v>39.6</v>
      </c>
      <c r="Z1835" s="15">
        <f t="shared" si="58"/>
        <v>79.2</v>
      </c>
      <c r="AA1835" s="15">
        <v>95</v>
      </c>
      <c r="AB1835" s="15">
        <f t="shared" si="59"/>
        <v>190</v>
      </c>
      <c r="AC1835">
        <v>36.4</v>
      </c>
      <c r="AD1835">
        <v>80</v>
      </c>
      <c r="AE1835">
        <v>45.7</v>
      </c>
      <c r="AF1835">
        <v>105</v>
      </c>
      <c r="AG1835" s="1">
        <v>2</v>
      </c>
    </row>
    <row r="1836" spans="1:33">
      <c r="A1836" s="1" t="s">
        <v>33</v>
      </c>
      <c r="B1836" s="13" t="s">
        <v>7485</v>
      </c>
      <c r="C1836" s="1" t="s">
        <v>7517</v>
      </c>
      <c r="D1836" s="1" t="s">
        <v>7348</v>
      </c>
      <c r="E1836" s="1" t="s">
        <v>7487</v>
      </c>
      <c r="F1836" s="1" t="s">
        <v>7518</v>
      </c>
      <c r="G1836" s="14">
        <v>95</v>
      </c>
      <c r="H1836" s="1" t="s">
        <v>7440</v>
      </c>
      <c r="I1836" s="1" t="s">
        <v>6641</v>
      </c>
      <c r="J1836" s="1" t="s">
        <v>6923</v>
      </c>
      <c r="K1836" s="1" t="s">
        <v>6924</v>
      </c>
      <c r="L1836" s="1" t="s">
        <v>98</v>
      </c>
      <c r="N1836" s="1" t="s">
        <v>43</v>
      </c>
      <c r="O1836" s="1" t="s">
        <v>44</v>
      </c>
      <c r="P1836" s="1" t="s">
        <v>7519</v>
      </c>
      <c r="Q1836" s="1" t="s">
        <v>6645</v>
      </c>
      <c r="R1836" s="1" t="s">
        <v>6646</v>
      </c>
      <c r="S1836" s="1" t="s">
        <v>6671</v>
      </c>
      <c r="T1836" s="2">
        <v>197065719692</v>
      </c>
      <c r="U1836" s="1" t="s">
        <v>359</v>
      </c>
      <c r="V1836">
        <v>42.5</v>
      </c>
      <c r="W1836" s="1" t="s">
        <v>78</v>
      </c>
      <c r="X1836" s="1" t="s">
        <v>7442</v>
      </c>
      <c r="Y1836" s="15">
        <v>39.6</v>
      </c>
      <c r="Z1836" s="15">
        <f t="shared" si="58"/>
        <v>118.80000000000001</v>
      </c>
      <c r="AA1836" s="15">
        <v>95</v>
      </c>
      <c r="AB1836" s="15">
        <f t="shared" si="59"/>
        <v>285</v>
      </c>
      <c r="AC1836">
        <v>36.4</v>
      </c>
      <c r="AD1836">
        <v>80</v>
      </c>
      <c r="AE1836">
        <v>45.7</v>
      </c>
      <c r="AF1836">
        <v>105</v>
      </c>
      <c r="AG1836" s="1">
        <v>3</v>
      </c>
    </row>
    <row r="1837" spans="1:33">
      <c r="A1837" s="1" t="s">
        <v>33</v>
      </c>
      <c r="B1837" s="13" t="s">
        <v>7485</v>
      </c>
      <c r="C1837" s="1" t="s">
        <v>7520</v>
      </c>
      <c r="D1837" s="1" t="s">
        <v>7348</v>
      </c>
      <c r="E1837" s="1" t="s">
        <v>7487</v>
      </c>
      <c r="F1837" s="1" t="s">
        <v>7521</v>
      </c>
      <c r="G1837" s="14">
        <v>100</v>
      </c>
      <c r="H1837" s="1" t="s">
        <v>7440</v>
      </c>
      <c r="I1837" s="1" t="s">
        <v>6641</v>
      </c>
      <c r="J1837" s="1" t="s">
        <v>6923</v>
      </c>
      <c r="K1837" s="1" t="s">
        <v>6924</v>
      </c>
      <c r="L1837" s="1" t="s">
        <v>98</v>
      </c>
      <c r="N1837" s="1" t="s">
        <v>43</v>
      </c>
      <c r="O1837" s="1" t="s">
        <v>44</v>
      </c>
      <c r="P1837" s="1" t="s">
        <v>7522</v>
      </c>
      <c r="Q1837" s="1" t="s">
        <v>6645</v>
      </c>
      <c r="R1837" s="1" t="s">
        <v>6646</v>
      </c>
      <c r="S1837" s="1" t="s">
        <v>6671</v>
      </c>
      <c r="T1837" s="2">
        <v>197065719876</v>
      </c>
      <c r="U1837" s="1" t="s">
        <v>359</v>
      </c>
      <c r="V1837">
        <v>43</v>
      </c>
      <c r="W1837" s="1" t="s">
        <v>78</v>
      </c>
      <c r="X1837" s="1" t="s">
        <v>7442</v>
      </c>
      <c r="Y1837" s="15">
        <v>39.6</v>
      </c>
      <c r="Z1837" s="15">
        <f t="shared" si="58"/>
        <v>79.2</v>
      </c>
      <c r="AA1837" s="15">
        <v>95</v>
      </c>
      <c r="AB1837" s="15">
        <f t="shared" si="59"/>
        <v>190</v>
      </c>
      <c r="AC1837">
        <v>36.4</v>
      </c>
      <c r="AD1837">
        <v>80</v>
      </c>
      <c r="AE1837">
        <v>45.7</v>
      </c>
      <c r="AF1837">
        <v>105</v>
      </c>
      <c r="AG1837" s="1">
        <v>2</v>
      </c>
    </row>
    <row r="1838" spans="1:33">
      <c r="A1838" s="1" t="s">
        <v>33</v>
      </c>
      <c r="B1838" s="13" t="s">
        <v>7485</v>
      </c>
      <c r="C1838" s="1" t="s">
        <v>7523</v>
      </c>
      <c r="D1838" s="1" t="s">
        <v>7348</v>
      </c>
      <c r="E1838" s="1" t="s">
        <v>7487</v>
      </c>
      <c r="F1838" s="1" t="s">
        <v>7524</v>
      </c>
      <c r="G1838" s="14">
        <v>105</v>
      </c>
      <c r="H1838" s="1" t="s">
        <v>7440</v>
      </c>
      <c r="I1838" s="1" t="s">
        <v>6641</v>
      </c>
      <c r="J1838" s="1" t="s">
        <v>6923</v>
      </c>
      <c r="K1838" s="1" t="s">
        <v>6924</v>
      </c>
      <c r="L1838" s="1" t="s">
        <v>98</v>
      </c>
      <c r="N1838" s="1" t="s">
        <v>43</v>
      </c>
      <c r="O1838" s="1" t="s">
        <v>44</v>
      </c>
      <c r="P1838" s="1" t="s">
        <v>7525</v>
      </c>
      <c r="Q1838" s="1" t="s">
        <v>6645</v>
      </c>
      <c r="R1838" s="1" t="s">
        <v>6646</v>
      </c>
      <c r="S1838" s="1" t="s">
        <v>6671</v>
      </c>
      <c r="T1838" s="2">
        <v>197065720056</v>
      </c>
      <c r="U1838" s="1" t="s">
        <v>359</v>
      </c>
      <c r="V1838">
        <v>44</v>
      </c>
      <c r="W1838" s="1" t="s">
        <v>78</v>
      </c>
      <c r="X1838" s="1" t="s">
        <v>7442</v>
      </c>
      <c r="Y1838" s="15">
        <v>39.6</v>
      </c>
      <c r="Z1838" s="15">
        <f t="shared" si="58"/>
        <v>118.80000000000001</v>
      </c>
      <c r="AA1838" s="15">
        <v>95</v>
      </c>
      <c r="AB1838" s="15">
        <f t="shared" si="59"/>
        <v>285</v>
      </c>
      <c r="AC1838">
        <v>36.4</v>
      </c>
      <c r="AD1838">
        <v>80</v>
      </c>
      <c r="AE1838">
        <v>45.7</v>
      </c>
      <c r="AF1838">
        <v>105</v>
      </c>
      <c r="AG1838" s="1">
        <v>3</v>
      </c>
    </row>
    <row r="1839" spans="1:33">
      <c r="A1839" s="1" t="s">
        <v>33</v>
      </c>
      <c r="B1839" s="13" t="s">
        <v>7485</v>
      </c>
      <c r="C1839" s="1" t="s">
        <v>7526</v>
      </c>
      <c r="D1839" s="1" t="s">
        <v>7348</v>
      </c>
      <c r="E1839" s="1" t="s">
        <v>7487</v>
      </c>
      <c r="F1839" s="1" t="s">
        <v>7527</v>
      </c>
      <c r="G1839" s="14">
        <v>110</v>
      </c>
      <c r="H1839" s="1" t="s">
        <v>7440</v>
      </c>
      <c r="I1839" s="1" t="s">
        <v>6641</v>
      </c>
      <c r="J1839" s="1" t="s">
        <v>6923</v>
      </c>
      <c r="K1839" s="1" t="s">
        <v>6924</v>
      </c>
      <c r="L1839" s="1" t="s">
        <v>98</v>
      </c>
      <c r="N1839" s="1" t="s">
        <v>43</v>
      </c>
      <c r="O1839" s="1" t="s">
        <v>44</v>
      </c>
      <c r="P1839" s="1" t="s">
        <v>7528</v>
      </c>
      <c r="Q1839" s="1" t="s">
        <v>6645</v>
      </c>
      <c r="R1839" s="1" t="s">
        <v>6646</v>
      </c>
      <c r="S1839" s="1" t="s">
        <v>6671</v>
      </c>
      <c r="T1839" s="2">
        <v>197065720278</v>
      </c>
      <c r="U1839" s="1" t="s">
        <v>359</v>
      </c>
      <c r="V1839">
        <v>44.5</v>
      </c>
      <c r="W1839" s="1" t="s">
        <v>78</v>
      </c>
      <c r="X1839" s="1" t="s">
        <v>7442</v>
      </c>
      <c r="Y1839" s="15">
        <v>39.6</v>
      </c>
      <c r="Z1839" s="15">
        <f t="shared" si="58"/>
        <v>79.2</v>
      </c>
      <c r="AA1839" s="15">
        <v>95</v>
      </c>
      <c r="AB1839" s="15">
        <f t="shared" si="59"/>
        <v>190</v>
      </c>
      <c r="AC1839">
        <v>36.4</v>
      </c>
      <c r="AD1839">
        <v>80</v>
      </c>
      <c r="AE1839">
        <v>45.7</v>
      </c>
      <c r="AF1839">
        <v>105</v>
      </c>
      <c r="AG1839" s="1">
        <v>2</v>
      </c>
    </row>
    <row r="1840" spans="1:33">
      <c r="A1840" s="1" t="s">
        <v>33</v>
      </c>
      <c r="B1840" s="13" t="s">
        <v>7485</v>
      </c>
      <c r="C1840" s="1" t="s">
        <v>7529</v>
      </c>
      <c r="D1840" s="1" t="s">
        <v>7348</v>
      </c>
      <c r="E1840" s="1" t="s">
        <v>7487</v>
      </c>
      <c r="F1840" s="1" t="s">
        <v>7530</v>
      </c>
      <c r="G1840" s="14">
        <v>115</v>
      </c>
      <c r="H1840" s="1" t="s">
        <v>7440</v>
      </c>
      <c r="I1840" s="1" t="s">
        <v>6641</v>
      </c>
      <c r="J1840" s="1" t="s">
        <v>6923</v>
      </c>
      <c r="K1840" s="1" t="s">
        <v>6924</v>
      </c>
      <c r="L1840" s="1" t="s">
        <v>98</v>
      </c>
      <c r="N1840" s="1" t="s">
        <v>43</v>
      </c>
      <c r="O1840" s="1" t="s">
        <v>44</v>
      </c>
      <c r="P1840" s="1" t="s">
        <v>7531</v>
      </c>
      <c r="Q1840" s="1" t="s">
        <v>6645</v>
      </c>
      <c r="R1840" s="1" t="s">
        <v>6646</v>
      </c>
      <c r="S1840" s="1" t="s">
        <v>6671</v>
      </c>
      <c r="T1840" s="2">
        <v>197065720551</v>
      </c>
      <c r="U1840" s="1" t="s">
        <v>359</v>
      </c>
      <c r="V1840">
        <v>45</v>
      </c>
      <c r="W1840" s="1" t="s">
        <v>78</v>
      </c>
      <c r="X1840" s="1" t="s">
        <v>7442</v>
      </c>
      <c r="Y1840" s="15">
        <v>39.6</v>
      </c>
      <c r="Z1840" s="15">
        <f t="shared" si="58"/>
        <v>79.2</v>
      </c>
      <c r="AA1840" s="15">
        <v>95</v>
      </c>
      <c r="AB1840" s="15">
        <f t="shared" si="59"/>
        <v>190</v>
      </c>
      <c r="AC1840">
        <v>36.4</v>
      </c>
      <c r="AD1840">
        <v>80</v>
      </c>
      <c r="AE1840">
        <v>45.7</v>
      </c>
      <c r="AF1840">
        <v>105</v>
      </c>
      <c r="AG1840" s="1">
        <v>2</v>
      </c>
    </row>
    <row r="1841" spans="1:33">
      <c r="A1841" s="1" t="s">
        <v>33</v>
      </c>
      <c r="B1841" s="13" t="s">
        <v>7532</v>
      </c>
      <c r="C1841" s="1" t="s">
        <v>7533</v>
      </c>
      <c r="D1841" s="1" t="s">
        <v>7348</v>
      </c>
      <c r="E1841" s="1" t="s">
        <v>7534</v>
      </c>
      <c r="F1841" s="1" t="s">
        <v>7535</v>
      </c>
      <c r="G1841" s="14">
        <v>40</v>
      </c>
      <c r="H1841" s="1" t="s">
        <v>7440</v>
      </c>
      <c r="I1841" s="1" t="s">
        <v>6641</v>
      </c>
      <c r="J1841" s="1" t="s">
        <v>6923</v>
      </c>
      <c r="K1841" s="1" t="s">
        <v>6924</v>
      </c>
      <c r="L1841" s="1" t="s">
        <v>98</v>
      </c>
      <c r="N1841" s="1" t="s">
        <v>43</v>
      </c>
      <c r="O1841" s="1" t="s">
        <v>44</v>
      </c>
      <c r="P1841" s="1" t="s">
        <v>7536</v>
      </c>
      <c r="Q1841" s="1" t="s">
        <v>6645</v>
      </c>
      <c r="R1841" s="1" t="s">
        <v>6646</v>
      </c>
      <c r="S1841" s="1" t="s">
        <v>6671</v>
      </c>
      <c r="T1841" s="2">
        <v>197065717896</v>
      </c>
      <c r="U1841" s="1" t="s">
        <v>359</v>
      </c>
      <c r="V1841">
        <v>35</v>
      </c>
      <c r="W1841" s="1" t="s">
        <v>103</v>
      </c>
      <c r="X1841" s="1" t="s">
        <v>7442</v>
      </c>
      <c r="Y1841" s="15">
        <v>39.6</v>
      </c>
      <c r="Z1841" s="15">
        <f t="shared" si="58"/>
        <v>39.6</v>
      </c>
      <c r="AA1841" s="15">
        <v>95</v>
      </c>
      <c r="AB1841" s="15">
        <f t="shared" si="59"/>
        <v>95</v>
      </c>
      <c r="AC1841">
        <v>36.4</v>
      </c>
      <c r="AD1841">
        <v>80</v>
      </c>
      <c r="AE1841">
        <v>45.7</v>
      </c>
      <c r="AF1841">
        <v>105</v>
      </c>
      <c r="AG1841" s="1">
        <v>1</v>
      </c>
    </row>
    <row r="1842" spans="1:33">
      <c r="A1842" s="1" t="s">
        <v>33</v>
      </c>
      <c r="B1842" s="13" t="s">
        <v>7532</v>
      </c>
      <c r="C1842" s="1" t="s">
        <v>7537</v>
      </c>
      <c r="D1842" s="1" t="s">
        <v>7348</v>
      </c>
      <c r="E1842" s="1" t="s">
        <v>7534</v>
      </c>
      <c r="F1842" s="1" t="s">
        <v>7538</v>
      </c>
      <c r="G1842" s="14">
        <v>55</v>
      </c>
      <c r="H1842" s="1" t="s">
        <v>7440</v>
      </c>
      <c r="I1842" s="1" t="s">
        <v>6641</v>
      </c>
      <c r="J1842" s="1" t="s">
        <v>6923</v>
      </c>
      <c r="K1842" s="1" t="s">
        <v>6924</v>
      </c>
      <c r="L1842" s="1" t="s">
        <v>98</v>
      </c>
      <c r="N1842" s="1" t="s">
        <v>43</v>
      </c>
      <c r="O1842" s="1" t="s">
        <v>44</v>
      </c>
      <c r="P1842" s="1" t="s">
        <v>7539</v>
      </c>
      <c r="Q1842" s="1" t="s">
        <v>6645</v>
      </c>
      <c r="R1842" s="1" t="s">
        <v>6646</v>
      </c>
      <c r="S1842" s="1" t="s">
        <v>6671</v>
      </c>
      <c r="T1842" s="2">
        <v>197065718459</v>
      </c>
      <c r="U1842" s="1" t="s">
        <v>359</v>
      </c>
      <c r="V1842">
        <v>37</v>
      </c>
      <c r="W1842" s="1" t="s">
        <v>103</v>
      </c>
      <c r="X1842" s="1" t="s">
        <v>7442</v>
      </c>
      <c r="Y1842" s="15">
        <v>39.6</v>
      </c>
      <c r="Z1842" s="15">
        <f t="shared" si="58"/>
        <v>39.6</v>
      </c>
      <c r="AA1842" s="15">
        <v>95</v>
      </c>
      <c r="AB1842" s="15">
        <f t="shared" si="59"/>
        <v>95</v>
      </c>
      <c r="AC1842">
        <v>36.4</v>
      </c>
      <c r="AD1842">
        <v>80</v>
      </c>
      <c r="AE1842">
        <v>45.7</v>
      </c>
      <c r="AF1842">
        <v>105</v>
      </c>
      <c r="AG1842" s="1">
        <v>1</v>
      </c>
    </row>
    <row r="1843" spans="1:33">
      <c r="A1843" s="1" t="s">
        <v>33</v>
      </c>
      <c r="B1843" s="13" t="s">
        <v>7532</v>
      </c>
      <c r="C1843" s="1" t="s">
        <v>7540</v>
      </c>
      <c r="D1843" s="1" t="s">
        <v>7348</v>
      </c>
      <c r="E1843" s="1" t="s">
        <v>7534</v>
      </c>
      <c r="F1843" s="1" t="s">
        <v>7541</v>
      </c>
      <c r="G1843" s="14">
        <v>70</v>
      </c>
      <c r="H1843" s="1" t="s">
        <v>7440</v>
      </c>
      <c r="I1843" s="1" t="s">
        <v>6641</v>
      </c>
      <c r="J1843" s="1" t="s">
        <v>6923</v>
      </c>
      <c r="K1843" s="1" t="s">
        <v>6924</v>
      </c>
      <c r="L1843" s="1" t="s">
        <v>98</v>
      </c>
      <c r="N1843" s="1" t="s">
        <v>43</v>
      </c>
      <c r="O1843" s="1" t="s">
        <v>44</v>
      </c>
      <c r="P1843" s="1" t="s">
        <v>7542</v>
      </c>
      <c r="Q1843" s="1" t="s">
        <v>6645</v>
      </c>
      <c r="R1843" s="1" t="s">
        <v>6646</v>
      </c>
      <c r="S1843" s="1" t="s">
        <v>6671</v>
      </c>
      <c r="T1843" s="2">
        <v>197065718961</v>
      </c>
      <c r="U1843" s="1" t="s">
        <v>359</v>
      </c>
      <c r="V1843">
        <v>39</v>
      </c>
      <c r="W1843" s="1" t="s">
        <v>103</v>
      </c>
      <c r="X1843" s="1" t="s">
        <v>7442</v>
      </c>
      <c r="Y1843" s="15">
        <v>39.6</v>
      </c>
      <c r="Z1843" s="15">
        <f t="shared" si="58"/>
        <v>79.2</v>
      </c>
      <c r="AA1843" s="15">
        <v>95</v>
      </c>
      <c r="AB1843" s="15">
        <f t="shared" si="59"/>
        <v>190</v>
      </c>
      <c r="AC1843">
        <v>36.4</v>
      </c>
      <c r="AD1843">
        <v>80</v>
      </c>
      <c r="AE1843">
        <v>45.7</v>
      </c>
      <c r="AF1843">
        <v>105</v>
      </c>
      <c r="AG1843" s="1">
        <v>2</v>
      </c>
    </row>
    <row r="1844" spans="1:33">
      <c r="A1844" s="1" t="s">
        <v>33</v>
      </c>
      <c r="B1844" s="13" t="s">
        <v>7532</v>
      </c>
      <c r="C1844" s="1" t="s">
        <v>7543</v>
      </c>
      <c r="D1844" s="1" t="s">
        <v>7348</v>
      </c>
      <c r="E1844" s="1" t="s">
        <v>7534</v>
      </c>
      <c r="F1844" s="1" t="s">
        <v>7544</v>
      </c>
      <c r="G1844" s="14">
        <v>75</v>
      </c>
      <c r="H1844" s="1" t="s">
        <v>7440</v>
      </c>
      <c r="I1844" s="1" t="s">
        <v>6641</v>
      </c>
      <c r="J1844" s="1" t="s">
        <v>6923</v>
      </c>
      <c r="K1844" s="1" t="s">
        <v>6924</v>
      </c>
      <c r="L1844" s="1" t="s">
        <v>98</v>
      </c>
      <c r="N1844" s="1" t="s">
        <v>43</v>
      </c>
      <c r="O1844" s="1" t="s">
        <v>44</v>
      </c>
      <c r="P1844" s="1" t="s">
        <v>7545</v>
      </c>
      <c r="Q1844" s="1" t="s">
        <v>6645</v>
      </c>
      <c r="R1844" s="1" t="s">
        <v>6646</v>
      </c>
      <c r="S1844" s="1" t="s">
        <v>6671</v>
      </c>
      <c r="T1844" s="2">
        <v>197065719142</v>
      </c>
      <c r="U1844" s="1" t="s">
        <v>359</v>
      </c>
      <c r="V1844">
        <v>40</v>
      </c>
      <c r="W1844" s="1" t="s">
        <v>103</v>
      </c>
      <c r="X1844" s="1" t="s">
        <v>7442</v>
      </c>
      <c r="Y1844" s="15">
        <v>39.6</v>
      </c>
      <c r="Z1844" s="15">
        <f t="shared" si="58"/>
        <v>118.80000000000001</v>
      </c>
      <c r="AA1844" s="15">
        <v>95</v>
      </c>
      <c r="AB1844" s="15">
        <f t="shared" si="59"/>
        <v>285</v>
      </c>
      <c r="AC1844">
        <v>36.4</v>
      </c>
      <c r="AD1844">
        <v>80</v>
      </c>
      <c r="AE1844">
        <v>45.7</v>
      </c>
      <c r="AF1844">
        <v>105</v>
      </c>
      <c r="AG1844" s="1">
        <v>3</v>
      </c>
    </row>
    <row r="1845" spans="1:33">
      <c r="A1845" s="1" t="s">
        <v>33</v>
      </c>
      <c r="B1845" s="13" t="s">
        <v>7532</v>
      </c>
      <c r="C1845" s="1" t="s">
        <v>7546</v>
      </c>
      <c r="D1845" s="1" t="s">
        <v>7348</v>
      </c>
      <c r="E1845" s="1" t="s">
        <v>7534</v>
      </c>
      <c r="F1845" s="1" t="s">
        <v>7547</v>
      </c>
      <c r="G1845" s="14">
        <v>80</v>
      </c>
      <c r="H1845" s="1" t="s">
        <v>7440</v>
      </c>
      <c r="I1845" s="1" t="s">
        <v>6641</v>
      </c>
      <c r="J1845" s="1" t="s">
        <v>6923</v>
      </c>
      <c r="K1845" s="1" t="s">
        <v>6924</v>
      </c>
      <c r="L1845" s="1" t="s">
        <v>98</v>
      </c>
      <c r="N1845" s="1" t="s">
        <v>43</v>
      </c>
      <c r="O1845" s="1" t="s">
        <v>44</v>
      </c>
      <c r="P1845" s="1" t="s">
        <v>7548</v>
      </c>
      <c r="Q1845" s="1" t="s">
        <v>6645</v>
      </c>
      <c r="R1845" s="1" t="s">
        <v>6646</v>
      </c>
      <c r="S1845" s="1" t="s">
        <v>6671</v>
      </c>
      <c r="T1845" s="2">
        <v>197065719333</v>
      </c>
      <c r="U1845" s="1" t="s">
        <v>359</v>
      </c>
      <c r="V1845">
        <v>40.5</v>
      </c>
      <c r="W1845" s="1" t="s">
        <v>103</v>
      </c>
      <c r="X1845" s="1" t="s">
        <v>7442</v>
      </c>
      <c r="Y1845" s="15">
        <v>39.6</v>
      </c>
      <c r="Z1845" s="15">
        <f t="shared" si="58"/>
        <v>79.2</v>
      </c>
      <c r="AA1845" s="15">
        <v>95</v>
      </c>
      <c r="AB1845" s="15">
        <f t="shared" si="59"/>
        <v>190</v>
      </c>
      <c r="AC1845">
        <v>36.4</v>
      </c>
      <c r="AD1845">
        <v>80</v>
      </c>
      <c r="AE1845">
        <v>45.7</v>
      </c>
      <c r="AF1845">
        <v>105</v>
      </c>
      <c r="AG1845" s="1">
        <v>2</v>
      </c>
    </row>
    <row r="1846" spans="1:33">
      <c r="A1846" s="1" t="s">
        <v>33</v>
      </c>
      <c r="B1846" s="13" t="s">
        <v>7532</v>
      </c>
      <c r="C1846" s="1" t="s">
        <v>7549</v>
      </c>
      <c r="D1846" s="1" t="s">
        <v>7348</v>
      </c>
      <c r="E1846" s="1" t="s">
        <v>7534</v>
      </c>
      <c r="F1846" s="1" t="s">
        <v>7550</v>
      </c>
      <c r="G1846" s="14">
        <v>85</v>
      </c>
      <c r="H1846" s="1" t="s">
        <v>7440</v>
      </c>
      <c r="I1846" s="1" t="s">
        <v>6641</v>
      </c>
      <c r="J1846" s="1" t="s">
        <v>6923</v>
      </c>
      <c r="K1846" s="1" t="s">
        <v>6924</v>
      </c>
      <c r="L1846" s="1" t="s">
        <v>98</v>
      </c>
      <c r="N1846" s="1" t="s">
        <v>43</v>
      </c>
      <c r="O1846" s="1" t="s">
        <v>44</v>
      </c>
      <c r="P1846" s="1" t="s">
        <v>7551</v>
      </c>
      <c r="Q1846" s="1" t="s">
        <v>6645</v>
      </c>
      <c r="R1846" s="1" t="s">
        <v>6646</v>
      </c>
      <c r="S1846" s="1" t="s">
        <v>6671</v>
      </c>
      <c r="T1846" s="2">
        <v>197065719524</v>
      </c>
      <c r="U1846" s="1" t="s">
        <v>359</v>
      </c>
      <c r="V1846">
        <v>41</v>
      </c>
      <c r="W1846" s="1" t="s">
        <v>103</v>
      </c>
      <c r="X1846" s="1" t="s">
        <v>7442</v>
      </c>
      <c r="Y1846" s="15">
        <v>39.6</v>
      </c>
      <c r="Z1846" s="15">
        <f t="shared" si="58"/>
        <v>118.80000000000001</v>
      </c>
      <c r="AA1846" s="15">
        <v>95</v>
      </c>
      <c r="AB1846" s="15">
        <f t="shared" si="59"/>
        <v>285</v>
      </c>
      <c r="AC1846">
        <v>36.4</v>
      </c>
      <c r="AD1846">
        <v>80</v>
      </c>
      <c r="AE1846">
        <v>45.7</v>
      </c>
      <c r="AF1846">
        <v>105</v>
      </c>
      <c r="AG1846" s="1">
        <v>3</v>
      </c>
    </row>
    <row r="1847" spans="1:33">
      <c r="A1847" s="1" t="s">
        <v>33</v>
      </c>
      <c r="B1847" s="13" t="s">
        <v>7532</v>
      </c>
      <c r="C1847" s="1" t="s">
        <v>7552</v>
      </c>
      <c r="D1847" s="1" t="s">
        <v>7348</v>
      </c>
      <c r="E1847" s="1" t="s">
        <v>7534</v>
      </c>
      <c r="F1847" s="1" t="s">
        <v>7553</v>
      </c>
      <c r="G1847" s="14">
        <v>90</v>
      </c>
      <c r="H1847" s="1" t="s">
        <v>7440</v>
      </c>
      <c r="I1847" s="1" t="s">
        <v>6641</v>
      </c>
      <c r="J1847" s="1" t="s">
        <v>6923</v>
      </c>
      <c r="K1847" s="1" t="s">
        <v>6924</v>
      </c>
      <c r="L1847" s="1" t="s">
        <v>98</v>
      </c>
      <c r="N1847" s="1" t="s">
        <v>43</v>
      </c>
      <c r="O1847" s="1" t="s">
        <v>44</v>
      </c>
      <c r="P1847" s="1" t="s">
        <v>7554</v>
      </c>
      <c r="Q1847" s="1" t="s">
        <v>6645</v>
      </c>
      <c r="R1847" s="1" t="s">
        <v>6646</v>
      </c>
      <c r="S1847" s="1" t="s">
        <v>6671</v>
      </c>
      <c r="T1847" s="2">
        <v>197065719722</v>
      </c>
      <c r="U1847" s="1" t="s">
        <v>359</v>
      </c>
      <c r="V1847">
        <v>42</v>
      </c>
      <c r="W1847" s="1" t="s">
        <v>103</v>
      </c>
      <c r="X1847" s="1" t="s">
        <v>7442</v>
      </c>
      <c r="Y1847" s="15">
        <v>39.6</v>
      </c>
      <c r="Z1847" s="15">
        <f t="shared" si="58"/>
        <v>39.6</v>
      </c>
      <c r="AA1847" s="15">
        <v>95</v>
      </c>
      <c r="AB1847" s="15">
        <f t="shared" si="59"/>
        <v>95</v>
      </c>
      <c r="AC1847">
        <v>36.4</v>
      </c>
      <c r="AD1847">
        <v>80</v>
      </c>
      <c r="AE1847">
        <v>45.7</v>
      </c>
      <c r="AF1847">
        <v>105</v>
      </c>
      <c r="AG1847" s="1">
        <v>1</v>
      </c>
    </row>
    <row r="1848" spans="1:33">
      <c r="A1848" s="1" t="s">
        <v>33</v>
      </c>
      <c r="B1848" s="13" t="s">
        <v>7532</v>
      </c>
      <c r="C1848" s="1" t="s">
        <v>7555</v>
      </c>
      <c r="D1848" s="1" t="s">
        <v>7348</v>
      </c>
      <c r="E1848" s="1" t="s">
        <v>7534</v>
      </c>
      <c r="F1848" s="1" t="s">
        <v>7556</v>
      </c>
      <c r="G1848" s="14">
        <v>95</v>
      </c>
      <c r="H1848" s="1" t="s">
        <v>7440</v>
      </c>
      <c r="I1848" s="1" t="s">
        <v>6641</v>
      </c>
      <c r="J1848" s="1" t="s">
        <v>6923</v>
      </c>
      <c r="K1848" s="1" t="s">
        <v>6924</v>
      </c>
      <c r="L1848" s="1" t="s">
        <v>98</v>
      </c>
      <c r="N1848" s="1" t="s">
        <v>43</v>
      </c>
      <c r="O1848" s="1" t="s">
        <v>44</v>
      </c>
      <c r="P1848" s="1" t="s">
        <v>7557</v>
      </c>
      <c r="Q1848" s="1" t="s">
        <v>6645</v>
      </c>
      <c r="R1848" s="1" t="s">
        <v>6646</v>
      </c>
      <c r="S1848" s="1" t="s">
        <v>6671</v>
      </c>
      <c r="T1848" s="2">
        <v>197065719920</v>
      </c>
      <c r="U1848" s="1" t="s">
        <v>359</v>
      </c>
      <c r="V1848">
        <v>42.5</v>
      </c>
      <c r="W1848" s="1" t="s">
        <v>103</v>
      </c>
      <c r="X1848" s="1" t="s">
        <v>7442</v>
      </c>
      <c r="Y1848" s="15">
        <v>39.6</v>
      </c>
      <c r="Z1848" s="15">
        <f t="shared" si="58"/>
        <v>118.80000000000001</v>
      </c>
      <c r="AA1848" s="15">
        <v>95</v>
      </c>
      <c r="AB1848" s="15">
        <f t="shared" si="59"/>
        <v>285</v>
      </c>
      <c r="AC1848">
        <v>36.4</v>
      </c>
      <c r="AD1848">
        <v>80</v>
      </c>
      <c r="AE1848">
        <v>45.7</v>
      </c>
      <c r="AF1848">
        <v>105</v>
      </c>
      <c r="AG1848" s="1">
        <v>3</v>
      </c>
    </row>
    <row r="1849" spans="1:33">
      <c r="A1849" s="1" t="s">
        <v>33</v>
      </c>
      <c r="B1849" s="13" t="s">
        <v>7532</v>
      </c>
      <c r="C1849" s="1" t="s">
        <v>7558</v>
      </c>
      <c r="D1849" s="1" t="s">
        <v>7348</v>
      </c>
      <c r="E1849" s="1" t="s">
        <v>7534</v>
      </c>
      <c r="F1849" s="1" t="s">
        <v>7559</v>
      </c>
      <c r="G1849" s="14">
        <v>100</v>
      </c>
      <c r="H1849" s="1" t="s">
        <v>7440</v>
      </c>
      <c r="I1849" s="1" t="s">
        <v>6641</v>
      </c>
      <c r="J1849" s="1" t="s">
        <v>6923</v>
      </c>
      <c r="K1849" s="1" t="s">
        <v>6924</v>
      </c>
      <c r="L1849" s="1" t="s">
        <v>98</v>
      </c>
      <c r="N1849" s="1" t="s">
        <v>43</v>
      </c>
      <c r="O1849" s="1" t="s">
        <v>44</v>
      </c>
      <c r="P1849" s="1" t="s">
        <v>7560</v>
      </c>
      <c r="Q1849" s="1" t="s">
        <v>6645</v>
      </c>
      <c r="R1849" s="1" t="s">
        <v>6646</v>
      </c>
      <c r="S1849" s="1" t="s">
        <v>6671</v>
      </c>
      <c r="T1849" s="2">
        <v>197065720148</v>
      </c>
      <c r="U1849" s="1" t="s">
        <v>359</v>
      </c>
      <c r="V1849">
        <v>43</v>
      </c>
      <c r="W1849" s="1" t="s">
        <v>103</v>
      </c>
      <c r="X1849" s="1" t="s">
        <v>7442</v>
      </c>
      <c r="Y1849" s="15">
        <v>39.6</v>
      </c>
      <c r="Z1849" s="15">
        <f t="shared" si="58"/>
        <v>39.6</v>
      </c>
      <c r="AA1849" s="15">
        <v>95</v>
      </c>
      <c r="AB1849" s="15">
        <f t="shared" si="59"/>
        <v>95</v>
      </c>
      <c r="AC1849">
        <v>36.4</v>
      </c>
      <c r="AD1849">
        <v>80</v>
      </c>
      <c r="AE1849">
        <v>45.7</v>
      </c>
      <c r="AF1849">
        <v>105</v>
      </c>
      <c r="AG1849" s="1">
        <v>1</v>
      </c>
    </row>
    <row r="1850" spans="1:33">
      <c r="A1850" s="1" t="s">
        <v>33</v>
      </c>
      <c r="B1850" s="13" t="s">
        <v>7561</v>
      </c>
      <c r="C1850" s="1" t="s">
        <v>7562</v>
      </c>
      <c r="D1850" s="1" t="s">
        <v>7348</v>
      </c>
      <c r="E1850" s="1" t="s">
        <v>7563</v>
      </c>
      <c r="F1850" s="1" t="s">
        <v>7564</v>
      </c>
      <c r="G1850" s="14">
        <v>50</v>
      </c>
      <c r="H1850" s="1" t="s">
        <v>7565</v>
      </c>
      <c r="I1850" s="1" t="s">
        <v>6641</v>
      </c>
      <c r="J1850" s="1" t="s">
        <v>6923</v>
      </c>
      <c r="K1850" s="1" t="s">
        <v>6924</v>
      </c>
      <c r="L1850" s="1" t="s">
        <v>98</v>
      </c>
      <c r="N1850" s="1" t="s">
        <v>43</v>
      </c>
      <c r="O1850" s="1" t="s">
        <v>44</v>
      </c>
      <c r="P1850" s="1" t="s">
        <v>7566</v>
      </c>
      <c r="Q1850" s="1" t="s">
        <v>6645</v>
      </c>
      <c r="R1850" s="1" t="s">
        <v>6646</v>
      </c>
      <c r="S1850" s="1" t="s">
        <v>6671</v>
      </c>
      <c r="T1850" s="2">
        <v>197065718176</v>
      </c>
      <c r="U1850" s="1" t="s">
        <v>359</v>
      </c>
      <c r="V1850">
        <v>36.5</v>
      </c>
      <c r="W1850" s="1" t="s">
        <v>51</v>
      </c>
      <c r="X1850" s="1" t="s">
        <v>6648</v>
      </c>
      <c r="Y1850" s="15">
        <v>43.75</v>
      </c>
      <c r="Z1850" s="15">
        <f t="shared" si="58"/>
        <v>43.75</v>
      </c>
      <c r="AA1850" s="15">
        <v>105</v>
      </c>
      <c r="AB1850" s="15">
        <f t="shared" si="59"/>
        <v>105</v>
      </c>
      <c r="AC1850">
        <v>40.950000000000003</v>
      </c>
      <c r="AD1850">
        <v>90</v>
      </c>
      <c r="AE1850">
        <v>50</v>
      </c>
      <c r="AF1850">
        <v>115</v>
      </c>
      <c r="AG1850" s="1">
        <v>1</v>
      </c>
    </row>
    <row r="1851" spans="1:33">
      <c r="A1851" s="1" t="s">
        <v>33</v>
      </c>
      <c r="B1851" s="13" t="s">
        <v>7561</v>
      </c>
      <c r="C1851" s="1" t="s">
        <v>7567</v>
      </c>
      <c r="D1851" s="1" t="s">
        <v>7348</v>
      </c>
      <c r="E1851" s="1" t="s">
        <v>7563</v>
      </c>
      <c r="F1851" s="1" t="s">
        <v>7568</v>
      </c>
      <c r="G1851" s="14">
        <v>55</v>
      </c>
      <c r="H1851" s="1" t="s">
        <v>7565</v>
      </c>
      <c r="I1851" s="1" t="s">
        <v>6641</v>
      </c>
      <c r="J1851" s="1" t="s">
        <v>6923</v>
      </c>
      <c r="K1851" s="1" t="s">
        <v>6924</v>
      </c>
      <c r="L1851" s="1" t="s">
        <v>98</v>
      </c>
      <c r="N1851" s="1" t="s">
        <v>43</v>
      </c>
      <c r="O1851" s="1" t="s">
        <v>44</v>
      </c>
      <c r="P1851" s="1" t="s">
        <v>7569</v>
      </c>
      <c r="Q1851" s="1" t="s">
        <v>6645</v>
      </c>
      <c r="R1851" s="1" t="s">
        <v>6646</v>
      </c>
      <c r="S1851" s="1" t="s">
        <v>6671</v>
      </c>
      <c r="T1851" s="2">
        <v>197065718398</v>
      </c>
      <c r="U1851" s="1" t="s">
        <v>359</v>
      </c>
      <c r="V1851">
        <v>37</v>
      </c>
      <c r="W1851" s="1" t="s">
        <v>51</v>
      </c>
      <c r="X1851" s="1" t="s">
        <v>6648</v>
      </c>
      <c r="Y1851" s="15">
        <v>43.75</v>
      </c>
      <c r="Z1851" s="15">
        <f t="shared" si="58"/>
        <v>43.75</v>
      </c>
      <c r="AA1851" s="15">
        <v>105</v>
      </c>
      <c r="AB1851" s="15">
        <f t="shared" si="59"/>
        <v>105</v>
      </c>
      <c r="AC1851">
        <v>40.950000000000003</v>
      </c>
      <c r="AD1851">
        <v>90</v>
      </c>
      <c r="AE1851">
        <v>50</v>
      </c>
      <c r="AF1851">
        <v>115</v>
      </c>
      <c r="AG1851" s="1">
        <v>1</v>
      </c>
    </row>
    <row r="1852" spans="1:33">
      <c r="A1852" s="1" t="s">
        <v>33</v>
      </c>
      <c r="B1852" s="13" t="s">
        <v>7561</v>
      </c>
      <c r="C1852" s="1" t="s">
        <v>7570</v>
      </c>
      <c r="D1852" s="1" t="s">
        <v>7348</v>
      </c>
      <c r="E1852" s="1" t="s">
        <v>7563</v>
      </c>
      <c r="F1852" s="1" t="s">
        <v>7571</v>
      </c>
      <c r="G1852" s="14">
        <v>60</v>
      </c>
      <c r="H1852" s="1" t="s">
        <v>7565</v>
      </c>
      <c r="I1852" s="1" t="s">
        <v>6641</v>
      </c>
      <c r="J1852" s="1" t="s">
        <v>6923</v>
      </c>
      <c r="K1852" s="1" t="s">
        <v>6924</v>
      </c>
      <c r="L1852" s="1" t="s">
        <v>98</v>
      </c>
      <c r="N1852" s="1" t="s">
        <v>43</v>
      </c>
      <c r="O1852" s="1" t="s">
        <v>44</v>
      </c>
      <c r="P1852" s="1" t="s">
        <v>7572</v>
      </c>
      <c r="Q1852" s="1" t="s">
        <v>6645</v>
      </c>
      <c r="R1852" s="1" t="s">
        <v>6646</v>
      </c>
      <c r="S1852" s="1" t="s">
        <v>6671</v>
      </c>
      <c r="T1852" s="2">
        <v>197065718572</v>
      </c>
      <c r="U1852" s="1" t="s">
        <v>359</v>
      </c>
      <c r="V1852">
        <v>38</v>
      </c>
      <c r="W1852" s="1" t="s">
        <v>51</v>
      </c>
      <c r="X1852" s="1" t="s">
        <v>6648</v>
      </c>
      <c r="Y1852" s="15">
        <v>43.75</v>
      </c>
      <c r="Z1852" s="15">
        <f t="shared" si="58"/>
        <v>43.75</v>
      </c>
      <c r="AA1852" s="15">
        <v>105</v>
      </c>
      <c r="AB1852" s="15">
        <f t="shared" si="59"/>
        <v>105</v>
      </c>
      <c r="AC1852">
        <v>40.950000000000003</v>
      </c>
      <c r="AD1852">
        <v>90</v>
      </c>
      <c r="AE1852">
        <v>50</v>
      </c>
      <c r="AF1852">
        <v>115</v>
      </c>
      <c r="AG1852" s="1">
        <v>1</v>
      </c>
    </row>
    <row r="1853" spans="1:33">
      <c r="A1853" s="1" t="s">
        <v>33</v>
      </c>
      <c r="B1853" s="13" t="s">
        <v>7561</v>
      </c>
      <c r="C1853" s="1" t="s">
        <v>7573</v>
      </c>
      <c r="D1853" s="1" t="s">
        <v>7348</v>
      </c>
      <c r="E1853" s="1" t="s">
        <v>7563</v>
      </c>
      <c r="F1853" s="1" t="s">
        <v>7574</v>
      </c>
      <c r="G1853" s="14">
        <v>65</v>
      </c>
      <c r="H1853" s="1" t="s">
        <v>7565</v>
      </c>
      <c r="I1853" s="1" t="s">
        <v>6641</v>
      </c>
      <c r="J1853" s="1" t="s">
        <v>6923</v>
      </c>
      <c r="K1853" s="1" t="s">
        <v>6924</v>
      </c>
      <c r="L1853" s="1" t="s">
        <v>98</v>
      </c>
      <c r="N1853" s="1" t="s">
        <v>43</v>
      </c>
      <c r="O1853" s="1" t="s">
        <v>44</v>
      </c>
      <c r="P1853" s="1" t="s">
        <v>7575</v>
      </c>
      <c r="Q1853" s="1" t="s">
        <v>6645</v>
      </c>
      <c r="R1853" s="1" t="s">
        <v>6646</v>
      </c>
      <c r="S1853" s="1" t="s">
        <v>6671</v>
      </c>
      <c r="T1853" s="2">
        <v>197065718855</v>
      </c>
      <c r="U1853" s="1" t="s">
        <v>359</v>
      </c>
      <c r="V1853">
        <v>38.5</v>
      </c>
      <c r="W1853" s="1" t="s">
        <v>51</v>
      </c>
      <c r="X1853" s="1" t="s">
        <v>6648</v>
      </c>
      <c r="Y1853" s="15">
        <v>43.75</v>
      </c>
      <c r="Z1853" s="15">
        <f t="shared" ref="Z1853:Z1916" si="60">Y1853*AG1853</f>
        <v>43.75</v>
      </c>
      <c r="AA1853" s="15">
        <v>105</v>
      </c>
      <c r="AB1853" s="15">
        <f t="shared" ref="AB1853:AB1916" si="61">AA1853*AG1853</f>
        <v>105</v>
      </c>
      <c r="AC1853">
        <v>40.950000000000003</v>
      </c>
      <c r="AD1853">
        <v>90</v>
      </c>
      <c r="AE1853">
        <v>50</v>
      </c>
      <c r="AF1853">
        <v>115</v>
      </c>
      <c r="AG1853" s="1">
        <v>1</v>
      </c>
    </row>
    <row r="1854" spans="1:33">
      <c r="A1854" s="1" t="s">
        <v>33</v>
      </c>
      <c r="B1854" s="13" t="s">
        <v>7561</v>
      </c>
      <c r="C1854" s="1" t="s">
        <v>7576</v>
      </c>
      <c r="D1854" s="1" t="s">
        <v>7348</v>
      </c>
      <c r="E1854" s="1" t="s">
        <v>7563</v>
      </c>
      <c r="F1854" s="1" t="s">
        <v>7577</v>
      </c>
      <c r="G1854" s="14">
        <v>75</v>
      </c>
      <c r="H1854" s="1" t="s">
        <v>7565</v>
      </c>
      <c r="I1854" s="1" t="s">
        <v>6641</v>
      </c>
      <c r="J1854" s="1" t="s">
        <v>6923</v>
      </c>
      <c r="K1854" s="1" t="s">
        <v>6924</v>
      </c>
      <c r="L1854" s="1" t="s">
        <v>98</v>
      </c>
      <c r="N1854" s="1" t="s">
        <v>43</v>
      </c>
      <c r="O1854" s="1" t="s">
        <v>44</v>
      </c>
      <c r="P1854" s="1" t="s">
        <v>7578</v>
      </c>
      <c r="Q1854" s="1" t="s">
        <v>6645</v>
      </c>
      <c r="R1854" s="1" t="s">
        <v>6646</v>
      </c>
      <c r="S1854" s="1" t="s">
        <v>6671</v>
      </c>
      <c r="T1854" s="2">
        <v>197065719210</v>
      </c>
      <c r="U1854" s="1" t="s">
        <v>359</v>
      </c>
      <c r="V1854">
        <v>40</v>
      </c>
      <c r="W1854" s="1" t="s">
        <v>51</v>
      </c>
      <c r="X1854" s="1" t="s">
        <v>6648</v>
      </c>
      <c r="Y1854" s="15">
        <v>43.75</v>
      </c>
      <c r="Z1854" s="15">
        <f t="shared" si="60"/>
        <v>43.75</v>
      </c>
      <c r="AA1854" s="15">
        <v>105</v>
      </c>
      <c r="AB1854" s="15">
        <f t="shared" si="61"/>
        <v>105</v>
      </c>
      <c r="AC1854">
        <v>40.950000000000003</v>
      </c>
      <c r="AD1854">
        <v>90</v>
      </c>
      <c r="AE1854">
        <v>50</v>
      </c>
      <c r="AF1854">
        <v>115</v>
      </c>
      <c r="AG1854" s="1">
        <v>1</v>
      </c>
    </row>
    <row r="1855" spans="1:33">
      <c r="A1855" s="1" t="s">
        <v>33</v>
      </c>
      <c r="B1855" s="13" t="s">
        <v>7561</v>
      </c>
      <c r="C1855" s="1" t="s">
        <v>7579</v>
      </c>
      <c r="D1855" s="1" t="s">
        <v>7348</v>
      </c>
      <c r="E1855" s="1" t="s">
        <v>7563</v>
      </c>
      <c r="F1855" s="1" t="s">
        <v>7580</v>
      </c>
      <c r="G1855" s="14">
        <v>80</v>
      </c>
      <c r="H1855" s="1" t="s">
        <v>7565</v>
      </c>
      <c r="I1855" s="1" t="s">
        <v>6641</v>
      </c>
      <c r="J1855" s="1" t="s">
        <v>6923</v>
      </c>
      <c r="K1855" s="1" t="s">
        <v>6924</v>
      </c>
      <c r="L1855" s="1" t="s">
        <v>98</v>
      </c>
      <c r="N1855" s="1" t="s">
        <v>43</v>
      </c>
      <c r="O1855" s="1" t="s">
        <v>44</v>
      </c>
      <c r="P1855" s="1" t="s">
        <v>7581</v>
      </c>
      <c r="Q1855" s="1" t="s">
        <v>6645</v>
      </c>
      <c r="R1855" s="1" t="s">
        <v>6646</v>
      </c>
      <c r="S1855" s="1" t="s">
        <v>6671</v>
      </c>
      <c r="T1855" s="2">
        <v>197065719272</v>
      </c>
      <c r="U1855" s="1" t="s">
        <v>359</v>
      </c>
      <c r="V1855">
        <v>40.5</v>
      </c>
      <c r="W1855" s="1" t="s">
        <v>51</v>
      </c>
      <c r="X1855" s="1" t="s">
        <v>6648</v>
      </c>
      <c r="Y1855" s="15">
        <v>43.75</v>
      </c>
      <c r="Z1855" s="15">
        <f t="shared" si="60"/>
        <v>43.75</v>
      </c>
      <c r="AA1855" s="15">
        <v>105</v>
      </c>
      <c r="AB1855" s="15">
        <f t="shared" si="61"/>
        <v>105</v>
      </c>
      <c r="AC1855">
        <v>40.950000000000003</v>
      </c>
      <c r="AD1855">
        <v>90</v>
      </c>
      <c r="AE1855">
        <v>50</v>
      </c>
      <c r="AF1855">
        <v>115</v>
      </c>
      <c r="AG1855" s="1">
        <v>1</v>
      </c>
    </row>
    <row r="1856" spans="1:33">
      <c r="A1856" s="1" t="s">
        <v>33</v>
      </c>
      <c r="B1856" s="13" t="s">
        <v>7561</v>
      </c>
      <c r="C1856" s="1" t="s">
        <v>7582</v>
      </c>
      <c r="D1856" s="1" t="s">
        <v>7348</v>
      </c>
      <c r="E1856" s="1" t="s">
        <v>7563</v>
      </c>
      <c r="F1856" s="1" t="s">
        <v>7583</v>
      </c>
      <c r="G1856" s="14">
        <v>85</v>
      </c>
      <c r="H1856" s="1" t="s">
        <v>7565</v>
      </c>
      <c r="I1856" s="1" t="s">
        <v>6641</v>
      </c>
      <c r="J1856" s="1" t="s">
        <v>6923</v>
      </c>
      <c r="K1856" s="1" t="s">
        <v>6924</v>
      </c>
      <c r="L1856" s="1" t="s">
        <v>98</v>
      </c>
      <c r="N1856" s="1" t="s">
        <v>43</v>
      </c>
      <c r="O1856" s="1" t="s">
        <v>44</v>
      </c>
      <c r="P1856" s="1" t="s">
        <v>7584</v>
      </c>
      <c r="Q1856" s="1" t="s">
        <v>6645</v>
      </c>
      <c r="R1856" s="1" t="s">
        <v>6646</v>
      </c>
      <c r="S1856" s="1" t="s">
        <v>6671</v>
      </c>
      <c r="T1856" s="2">
        <v>197065719456</v>
      </c>
      <c r="U1856" s="1" t="s">
        <v>359</v>
      </c>
      <c r="V1856">
        <v>41</v>
      </c>
      <c r="W1856" s="1" t="s">
        <v>51</v>
      </c>
      <c r="X1856" s="1" t="s">
        <v>6648</v>
      </c>
      <c r="Y1856" s="15">
        <v>43.75</v>
      </c>
      <c r="Z1856" s="15">
        <f t="shared" si="60"/>
        <v>43.75</v>
      </c>
      <c r="AA1856" s="15">
        <v>105</v>
      </c>
      <c r="AB1856" s="15">
        <f t="shared" si="61"/>
        <v>105</v>
      </c>
      <c r="AC1856">
        <v>40.950000000000003</v>
      </c>
      <c r="AD1856">
        <v>90</v>
      </c>
      <c r="AE1856">
        <v>50</v>
      </c>
      <c r="AF1856">
        <v>115</v>
      </c>
      <c r="AG1856" s="1">
        <v>1</v>
      </c>
    </row>
    <row r="1857" spans="1:33">
      <c r="A1857" s="1" t="s">
        <v>33</v>
      </c>
      <c r="B1857" s="13" t="s">
        <v>7561</v>
      </c>
      <c r="C1857" s="1" t="s">
        <v>7585</v>
      </c>
      <c r="D1857" s="1" t="s">
        <v>7348</v>
      </c>
      <c r="E1857" s="1" t="s">
        <v>7563</v>
      </c>
      <c r="F1857" s="1" t="s">
        <v>7586</v>
      </c>
      <c r="G1857" s="14">
        <v>90</v>
      </c>
      <c r="H1857" s="1" t="s">
        <v>7565</v>
      </c>
      <c r="I1857" s="1" t="s">
        <v>6641</v>
      </c>
      <c r="J1857" s="1" t="s">
        <v>6923</v>
      </c>
      <c r="K1857" s="1" t="s">
        <v>6924</v>
      </c>
      <c r="L1857" s="1" t="s">
        <v>98</v>
      </c>
      <c r="N1857" s="1" t="s">
        <v>43</v>
      </c>
      <c r="O1857" s="1" t="s">
        <v>44</v>
      </c>
      <c r="P1857" s="1" t="s">
        <v>7587</v>
      </c>
      <c r="Q1857" s="1" t="s">
        <v>6645</v>
      </c>
      <c r="R1857" s="1" t="s">
        <v>6646</v>
      </c>
      <c r="S1857" s="1" t="s">
        <v>6671</v>
      </c>
      <c r="T1857" s="2">
        <v>197065719630</v>
      </c>
      <c r="U1857" s="1" t="s">
        <v>359</v>
      </c>
      <c r="V1857">
        <v>42</v>
      </c>
      <c r="W1857" s="1" t="s">
        <v>51</v>
      </c>
      <c r="X1857" s="1" t="s">
        <v>6648</v>
      </c>
      <c r="Y1857" s="15">
        <v>43.75</v>
      </c>
      <c r="Z1857" s="15">
        <f t="shared" si="60"/>
        <v>175</v>
      </c>
      <c r="AA1857" s="15">
        <v>105</v>
      </c>
      <c r="AB1857" s="15">
        <f t="shared" si="61"/>
        <v>420</v>
      </c>
      <c r="AC1857">
        <v>40.950000000000003</v>
      </c>
      <c r="AD1857">
        <v>90</v>
      </c>
      <c r="AE1857">
        <v>50</v>
      </c>
      <c r="AF1857">
        <v>115</v>
      </c>
      <c r="AG1857" s="1">
        <v>4</v>
      </c>
    </row>
    <row r="1858" spans="1:33">
      <c r="A1858" s="1" t="s">
        <v>33</v>
      </c>
      <c r="B1858" s="13" t="s">
        <v>7561</v>
      </c>
      <c r="C1858" s="1" t="s">
        <v>7588</v>
      </c>
      <c r="D1858" s="1" t="s">
        <v>7348</v>
      </c>
      <c r="E1858" s="1" t="s">
        <v>7563</v>
      </c>
      <c r="F1858" s="1" t="s">
        <v>7589</v>
      </c>
      <c r="G1858" s="14">
        <v>95</v>
      </c>
      <c r="H1858" s="1" t="s">
        <v>7565</v>
      </c>
      <c r="I1858" s="1" t="s">
        <v>6641</v>
      </c>
      <c r="J1858" s="1" t="s">
        <v>6923</v>
      </c>
      <c r="K1858" s="1" t="s">
        <v>6924</v>
      </c>
      <c r="L1858" s="1" t="s">
        <v>98</v>
      </c>
      <c r="N1858" s="1" t="s">
        <v>43</v>
      </c>
      <c r="O1858" s="1" t="s">
        <v>44</v>
      </c>
      <c r="P1858" s="1" t="s">
        <v>7590</v>
      </c>
      <c r="Q1858" s="1" t="s">
        <v>6645</v>
      </c>
      <c r="R1858" s="1" t="s">
        <v>6646</v>
      </c>
      <c r="S1858" s="1" t="s">
        <v>6671</v>
      </c>
      <c r="T1858" s="2">
        <v>197065719821</v>
      </c>
      <c r="U1858" s="1" t="s">
        <v>359</v>
      </c>
      <c r="V1858">
        <v>42.5</v>
      </c>
      <c r="W1858" s="1" t="s">
        <v>51</v>
      </c>
      <c r="X1858" s="1" t="s">
        <v>6648</v>
      </c>
      <c r="Y1858" s="15">
        <v>43.75</v>
      </c>
      <c r="Z1858" s="15">
        <f t="shared" si="60"/>
        <v>87.5</v>
      </c>
      <c r="AA1858" s="15">
        <v>105</v>
      </c>
      <c r="AB1858" s="15">
        <f t="shared" si="61"/>
        <v>210</v>
      </c>
      <c r="AC1858">
        <v>40.950000000000003</v>
      </c>
      <c r="AD1858">
        <v>90</v>
      </c>
      <c r="AE1858">
        <v>50</v>
      </c>
      <c r="AF1858">
        <v>115</v>
      </c>
      <c r="AG1858" s="1">
        <v>2</v>
      </c>
    </row>
    <row r="1859" spans="1:33">
      <c r="A1859" s="1" t="s">
        <v>33</v>
      </c>
      <c r="B1859" s="13" t="s">
        <v>7561</v>
      </c>
      <c r="C1859" s="1" t="s">
        <v>7591</v>
      </c>
      <c r="D1859" s="1" t="s">
        <v>7348</v>
      </c>
      <c r="E1859" s="1" t="s">
        <v>7563</v>
      </c>
      <c r="F1859" s="1" t="s">
        <v>7592</v>
      </c>
      <c r="G1859" s="14">
        <v>100</v>
      </c>
      <c r="H1859" s="1" t="s">
        <v>7565</v>
      </c>
      <c r="I1859" s="1" t="s">
        <v>6641</v>
      </c>
      <c r="J1859" s="1" t="s">
        <v>6923</v>
      </c>
      <c r="K1859" s="1" t="s">
        <v>6924</v>
      </c>
      <c r="L1859" s="1" t="s">
        <v>98</v>
      </c>
      <c r="N1859" s="1" t="s">
        <v>43</v>
      </c>
      <c r="O1859" s="1" t="s">
        <v>44</v>
      </c>
      <c r="P1859" s="1" t="s">
        <v>7593</v>
      </c>
      <c r="Q1859" s="1" t="s">
        <v>6645</v>
      </c>
      <c r="R1859" s="1" t="s">
        <v>6646</v>
      </c>
      <c r="S1859" s="1" t="s">
        <v>6671</v>
      </c>
      <c r="T1859" s="2">
        <v>197065719890</v>
      </c>
      <c r="U1859" s="1" t="s">
        <v>359</v>
      </c>
      <c r="V1859">
        <v>43</v>
      </c>
      <c r="W1859" s="1" t="s">
        <v>51</v>
      </c>
      <c r="X1859" s="1" t="s">
        <v>6648</v>
      </c>
      <c r="Y1859" s="15">
        <v>43.75</v>
      </c>
      <c r="Z1859" s="15">
        <f t="shared" si="60"/>
        <v>87.5</v>
      </c>
      <c r="AA1859" s="15">
        <v>105</v>
      </c>
      <c r="AB1859" s="15">
        <f t="shared" si="61"/>
        <v>210</v>
      </c>
      <c r="AC1859">
        <v>40.950000000000003</v>
      </c>
      <c r="AD1859">
        <v>90</v>
      </c>
      <c r="AE1859">
        <v>50</v>
      </c>
      <c r="AF1859">
        <v>115</v>
      </c>
      <c r="AG1859" s="1">
        <v>2</v>
      </c>
    </row>
    <row r="1860" spans="1:33">
      <c r="A1860" s="1" t="s">
        <v>33</v>
      </c>
      <c r="B1860" s="13" t="s">
        <v>7561</v>
      </c>
      <c r="C1860" s="1" t="s">
        <v>7594</v>
      </c>
      <c r="D1860" s="1" t="s">
        <v>7348</v>
      </c>
      <c r="E1860" s="1" t="s">
        <v>7563</v>
      </c>
      <c r="F1860" s="1" t="s">
        <v>7595</v>
      </c>
      <c r="G1860" s="14">
        <v>105</v>
      </c>
      <c r="H1860" s="1" t="s">
        <v>7565</v>
      </c>
      <c r="I1860" s="1" t="s">
        <v>6641</v>
      </c>
      <c r="J1860" s="1" t="s">
        <v>6923</v>
      </c>
      <c r="K1860" s="1" t="s">
        <v>6924</v>
      </c>
      <c r="L1860" s="1" t="s">
        <v>98</v>
      </c>
      <c r="N1860" s="1" t="s">
        <v>43</v>
      </c>
      <c r="O1860" s="1" t="s">
        <v>44</v>
      </c>
      <c r="P1860" s="1" t="s">
        <v>7596</v>
      </c>
      <c r="Q1860" s="1" t="s">
        <v>6645</v>
      </c>
      <c r="R1860" s="1" t="s">
        <v>6646</v>
      </c>
      <c r="S1860" s="1" t="s">
        <v>6671</v>
      </c>
      <c r="T1860" s="2">
        <v>197065720070</v>
      </c>
      <c r="U1860" s="1" t="s">
        <v>359</v>
      </c>
      <c r="V1860">
        <v>44</v>
      </c>
      <c r="W1860" s="1" t="s">
        <v>51</v>
      </c>
      <c r="X1860" s="1" t="s">
        <v>6648</v>
      </c>
      <c r="Y1860" s="15">
        <v>43.75</v>
      </c>
      <c r="Z1860" s="15">
        <f t="shared" si="60"/>
        <v>87.5</v>
      </c>
      <c r="AA1860" s="15">
        <v>105</v>
      </c>
      <c r="AB1860" s="15">
        <f t="shared" si="61"/>
        <v>210</v>
      </c>
      <c r="AC1860">
        <v>40.950000000000003</v>
      </c>
      <c r="AD1860">
        <v>90</v>
      </c>
      <c r="AE1860">
        <v>50</v>
      </c>
      <c r="AF1860">
        <v>115</v>
      </c>
      <c r="AG1860" s="1">
        <v>2</v>
      </c>
    </row>
    <row r="1861" spans="1:33">
      <c r="A1861" s="1" t="s">
        <v>33</v>
      </c>
      <c r="B1861" s="13" t="s">
        <v>7561</v>
      </c>
      <c r="C1861" s="1" t="s">
        <v>7597</v>
      </c>
      <c r="D1861" s="1" t="s">
        <v>7348</v>
      </c>
      <c r="E1861" s="1" t="s">
        <v>7563</v>
      </c>
      <c r="F1861" s="1" t="s">
        <v>7598</v>
      </c>
      <c r="G1861" s="14">
        <v>110</v>
      </c>
      <c r="H1861" s="1" t="s">
        <v>7565</v>
      </c>
      <c r="I1861" s="1" t="s">
        <v>6641</v>
      </c>
      <c r="J1861" s="1" t="s">
        <v>6923</v>
      </c>
      <c r="K1861" s="1" t="s">
        <v>6924</v>
      </c>
      <c r="L1861" s="1" t="s">
        <v>98</v>
      </c>
      <c r="N1861" s="1" t="s">
        <v>43</v>
      </c>
      <c r="O1861" s="1" t="s">
        <v>44</v>
      </c>
      <c r="P1861" s="1" t="s">
        <v>7599</v>
      </c>
      <c r="Q1861" s="1" t="s">
        <v>6645</v>
      </c>
      <c r="R1861" s="1" t="s">
        <v>6646</v>
      </c>
      <c r="S1861" s="1" t="s">
        <v>6671</v>
      </c>
      <c r="T1861" s="2">
        <v>197065720230</v>
      </c>
      <c r="U1861" s="1" t="s">
        <v>359</v>
      </c>
      <c r="V1861">
        <v>44.5</v>
      </c>
      <c r="W1861" s="1" t="s">
        <v>51</v>
      </c>
      <c r="X1861" s="1" t="s">
        <v>6648</v>
      </c>
      <c r="Y1861" s="15">
        <v>43.75</v>
      </c>
      <c r="Z1861" s="15">
        <f t="shared" si="60"/>
        <v>87.5</v>
      </c>
      <c r="AA1861" s="15">
        <v>105</v>
      </c>
      <c r="AB1861" s="15">
        <f t="shared" si="61"/>
        <v>210</v>
      </c>
      <c r="AC1861">
        <v>40.950000000000003</v>
      </c>
      <c r="AD1861">
        <v>90</v>
      </c>
      <c r="AE1861">
        <v>50</v>
      </c>
      <c r="AF1861">
        <v>115</v>
      </c>
      <c r="AG1861" s="1">
        <v>2</v>
      </c>
    </row>
    <row r="1862" spans="1:33">
      <c r="A1862" s="1" t="s">
        <v>33</v>
      </c>
      <c r="B1862" s="13" t="s">
        <v>7561</v>
      </c>
      <c r="C1862" s="1" t="s">
        <v>7600</v>
      </c>
      <c r="D1862" s="1" t="s">
        <v>7348</v>
      </c>
      <c r="E1862" s="1" t="s">
        <v>7563</v>
      </c>
      <c r="F1862" s="1" t="s">
        <v>7601</v>
      </c>
      <c r="G1862" s="14">
        <v>115</v>
      </c>
      <c r="H1862" s="1" t="s">
        <v>7565</v>
      </c>
      <c r="I1862" s="1" t="s">
        <v>6641</v>
      </c>
      <c r="J1862" s="1" t="s">
        <v>6923</v>
      </c>
      <c r="K1862" s="1" t="s">
        <v>6924</v>
      </c>
      <c r="L1862" s="1" t="s">
        <v>98</v>
      </c>
      <c r="N1862" s="1" t="s">
        <v>43</v>
      </c>
      <c r="O1862" s="1" t="s">
        <v>44</v>
      </c>
      <c r="P1862" s="1" t="s">
        <v>7602</v>
      </c>
      <c r="Q1862" s="1" t="s">
        <v>6645</v>
      </c>
      <c r="R1862" s="1" t="s">
        <v>6646</v>
      </c>
      <c r="S1862" s="1" t="s">
        <v>6671</v>
      </c>
      <c r="T1862" s="2">
        <v>197065720544</v>
      </c>
      <c r="U1862" s="1" t="s">
        <v>359</v>
      </c>
      <c r="V1862">
        <v>45</v>
      </c>
      <c r="W1862" s="1" t="s">
        <v>51</v>
      </c>
      <c r="X1862" s="1" t="s">
        <v>6648</v>
      </c>
      <c r="Y1862" s="15">
        <v>43.75</v>
      </c>
      <c r="Z1862" s="15">
        <f t="shared" si="60"/>
        <v>87.5</v>
      </c>
      <c r="AA1862" s="15">
        <v>105</v>
      </c>
      <c r="AB1862" s="15">
        <f t="shared" si="61"/>
        <v>210</v>
      </c>
      <c r="AC1862">
        <v>40.950000000000003</v>
      </c>
      <c r="AD1862">
        <v>90</v>
      </c>
      <c r="AE1862">
        <v>50</v>
      </c>
      <c r="AF1862">
        <v>115</v>
      </c>
      <c r="AG1862" s="1">
        <v>2</v>
      </c>
    </row>
    <row r="1863" spans="1:33">
      <c r="A1863" s="1" t="s">
        <v>33</v>
      </c>
      <c r="B1863" s="13" t="s">
        <v>7561</v>
      </c>
      <c r="C1863" s="1" t="s">
        <v>7603</v>
      </c>
      <c r="D1863" s="1" t="s">
        <v>7348</v>
      </c>
      <c r="E1863" s="1" t="s">
        <v>7563</v>
      </c>
      <c r="F1863" s="1" t="s">
        <v>7604</v>
      </c>
      <c r="G1863" s="14">
        <v>120</v>
      </c>
      <c r="H1863" s="1" t="s">
        <v>7565</v>
      </c>
      <c r="I1863" s="1" t="s">
        <v>6641</v>
      </c>
      <c r="J1863" s="1" t="s">
        <v>6923</v>
      </c>
      <c r="K1863" s="1" t="s">
        <v>6924</v>
      </c>
      <c r="L1863" s="1" t="s">
        <v>98</v>
      </c>
      <c r="N1863" s="1" t="s">
        <v>43</v>
      </c>
      <c r="O1863" s="1" t="s">
        <v>44</v>
      </c>
      <c r="P1863" s="1" t="s">
        <v>7605</v>
      </c>
      <c r="Q1863" s="1" t="s">
        <v>6645</v>
      </c>
      <c r="R1863" s="1" t="s">
        <v>6646</v>
      </c>
      <c r="S1863" s="1" t="s">
        <v>6671</v>
      </c>
      <c r="T1863" s="2">
        <v>197065720599</v>
      </c>
      <c r="U1863" s="1" t="s">
        <v>359</v>
      </c>
      <c r="V1863">
        <v>46</v>
      </c>
      <c r="W1863" s="1" t="s">
        <v>51</v>
      </c>
      <c r="X1863" s="1" t="s">
        <v>6648</v>
      </c>
      <c r="Y1863" s="15">
        <v>43.75</v>
      </c>
      <c r="Z1863" s="15">
        <f t="shared" si="60"/>
        <v>87.5</v>
      </c>
      <c r="AA1863" s="15">
        <v>105</v>
      </c>
      <c r="AB1863" s="15">
        <f t="shared" si="61"/>
        <v>210</v>
      </c>
      <c r="AC1863">
        <v>40.950000000000003</v>
      </c>
      <c r="AD1863">
        <v>90</v>
      </c>
      <c r="AE1863">
        <v>50</v>
      </c>
      <c r="AF1863">
        <v>115</v>
      </c>
      <c r="AG1863" s="1">
        <v>2</v>
      </c>
    </row>
    <row r="1864" spans="1:33">
      <c r="A1864" s="1" t="s">
        <v>33</v>
      </c>
      <c r="B1864" s="13" t="s">
        <v>7606</v>
      </c>
      <c r="C1864" s="1" t="s">
        <v>7607</v>
      </c>
      <c r="D1864" s="1" t="s">
        <v>7348</v>
      </c>
      <c r="E1864" s="1" t="s">
        <v>1050</v>
      </c>
      <c r="F1864" s="1" t="s">
        <v>7608</v>
      </c>
      <c r="G1864" s="14">
        <v>50</v>
      </c>
      <c r="H1864" s="1" t="s">
        <v>7565</v>
      </c>
      <c r="I1864" s="1" t="s">
        <v>6641</v>
      </c>
      <c r="J1864" s="1" t="s">
        <v>6923</v>
      </c>
      <c r="K1864" s="1" t="s">
        <v>6924</v>
      </c>
      <c r="L1864" s="1" t="s">
        <v>98</v>
      </c>
      <c r="N1864" s="1" t="s">
        <v>43</v>
      </c>
      <c r="O1864" s="1" t="s">
        <v>44</v>
      </c>
      <c r="P1864" s="1" t="s">
        <v>7609</v>
      </c>
      <c r="Q1864" s="1" t="s">
        <v>6645</v>
      </c>
      <c r="R1864" s="1" t="s">
        <v>6646</v>
      </c>
      <c r="S1864" s="1" t="s">
        <v>6671</v>
      </c>
      <c r="T1864" s="2">
        <v>197065718442</v>
      </c>
      <c r="U1864" s="1" t="s">
        <v>359</v>
      </c>
      <c r="V1864">
        <v>36.5</v>
      </c>
      <c r="W1864" s="1" t="s">
        <v>51</v>
      </c>
      <c r="X1864" s="1" t="s">
        <v>6648</v>
      </c>
      <c r="Y1864" s="15">
        <v>43.75</v>
      </c>
      <c r="Z1864" s="15">
        <f t="shared" si="60"/>
        <v>43.75</v>
      </c>
      <c r="AA1864" s="15">
        <v>105</v>
      </c>
      <c r="AB1864" s="15">
        <f t="shared" si="61"/>
        <v>105</v>
      </c>
      <c r="AC1864">
        <v>40.950000000000003</v>
      </c>
      <c r="AD1864">
        <v>90</v>
      </c>
      <c r="AE1864">
        <v>50</v>
      </c>
      <c r="AF1864">
        <v>115</v>
      </c>
      <c r="AG1864" s="1">
        <v>1</v>
      </c>
    </row>
    <row r="1865" spans="1:33">
      <c r="A1865" s="1" t="s">
        <v>33</v>
      </c>
      <c r="B1865" s="13" t="s">
        <v>7606</v>
      </c>
      <c r="C1865" s="1" t="s">
        <v>7610</v>
      </c>
      <c r="D1865" s="1" t="s">
        <v>7348</v>
      </c>
      <c r="E1865" s="1" t="s">
        <v>1050</v>
      </c>
      <c r="F1865" s="1" t="s">
        <v>7611</v>
      </c>
      <c r="G1865" s="14">
        <v>75</v>
      </c>
      <c r="H1865" s="1" t="s">
        <v>7565</v>
      </c>
      <c r="I1865" s="1" t="s">
        <v>6641</v>
      </c>
      <c r="J1865" s="1" t="s">
        <v>6923</v>
      </c>
      <c r="K1865" s="1" t="s">
        <v>6924</v>
      </c>
      <c r="L1865" s="1" t="s">
        <v>98</v>
      </c>
      <c r="N1865" s="1" t="s">
        <v>43</v>
      </c>
      <c r="O1865" s="1" t="s">
        <v>44</v>
      </c>
      <c r="P1865" s="1" t="s">
        <v>7612</v>
      </c>
      <c r="Q1865" s="1" t="s">
        <v>6645</v>
      </c>
      <c r="R1865" s="1" t="s">
        <v>6646</v>
      </c>
      <c r="S1865" s="1" t="s">
        <v>6671</v>
      </c>
      <c r="T1865" s="2">
        <v>197065719364</v>
      </c>
      <c r="U1865" s="1" t="s">
        <v>359</v>
      </c>
      <c r="V1865">
        <v>40</v>
      </c>
      <c r="W1865" s="1" t="s">
        <v>51</v>
      </c>
      <c r="X1865" s="1" t="s">
        <v>6648</v>
      </c>
      <c r="Y1865" s="15">
        <v>43.75</v>
      </c>
      <c r="Z1865" s="15">
        <f t="shared" si="60"/>
        <v>87.5</v>
      </c>
      <c r="AA1865" s="15">
        <v>105</v>
      </c>
      <c r="AB1865" s="15">
        <f t="shared" si="61"/>
        <v>210</v>
      </c>
      <c r="AC1865">
        <v>40.950000000000003</v>
      </c>
      <c r="AD1865">
        <v>90</v>
      </c>
      <c r="AE1865">
        <v>50</v>
      </c>
      <c r="AF1865">
        <v>115</v>
      </c>
      <c r="AG1865" s="1">
        <v>2</v>
      </c>
    </row>
    <row r="1866" spans="1:33">
      <c r="A1866" s="1" t="s">
        <v>33</v>
      </c>
      <c r="B1866" s="13" t="s">
        <v>7606</v>
      </c>
      <c r="C1866" s="1" t="s">
        <v>7613</v>
      </c>
      <c r="D1866" s="1" t="s">
        <v>7348</v>
      </c>
      <c r="E1866" s="1" t="s">
        <v>1050</v>
      </c>
      <c r="F1866" s="1" t="s">
        <v>7614</v>
      </c>
      <c r="G1866" s="14">
        <v>80</v>
      </c>
      <c r="H1866" s="1" t="s">
        <v>7565</v>
      </c>
      <c r="I1866" s="1" t="s">
        <v>6641</v>
      </c>
      <c r="J1866" s="1" t="s">
        <v>6923</v>
      </c>
      <c r="K1866" s="1" t="s">
        <v>6924</v>
      </c>
      <c r="L1866" s="1" t="s">
        <v>98</v>
      </c>
      <c r="N1866" s="1" t="s">
        <v>43</v>
      </c>
      <c r="O1866" s="1" t="s">
        <v>44</v>
      </c>
      <c r="P1866" s="1" t="s">
        <v>7615</v>
      </c>
      <c r="Q1866" s="1" t="s">
        <v>6645</v>
      </c>
      <c r="R1866" s="1" t="s">
        <v>6646</v>
      </c>
      <c r="S1866" s="1" t="s">
        <v>6671</v>
      </c>
      <c r="T1866" s="2">
        <v>197065719548</v>
      </c>
      <c r="U1866" s="1" t="s">
        <v>359</v>
      </c>
      <c r="V1866">
        <v>40.5</v>
      </c>
      <c r="W1866" s="1" t="s">
        <v>51</v>
      </c>
      <c r="X1866" s="1" t="s">
        <v>6648</v>
      </c>
      <c r="Y1866" s="15">
        <v>43.75</v>
      </c>
      <c r="Z1866" s="15">
        <f t="shared" si="60"/>
        <v>43.75</v>
      </c>
      <c r="AA1866" s="15">
        <v>105</v>
      </c>
      <c r="AB1866" s="15">
        <f t="shared" si="61"/>
        <v>105</v>
      </c>
      <c r="AC1866">
        <v>40.950000000000003</v>
      </c>
      <c r="AD1866">
        <v>90</v>
      </c>
      <c r="AE1866">
        <v>50</v>
      </c>
      <c r="AF1866">
        <v>115</v>
      </c>
      <c r="AG1866" s="1">
        <v>1</v>
      </c>
    </row>
    <row r="1867" spans="1:33">
      <c r="A1867" s="1" t="s">
        <v>33</v>
      </c>
      <c r="B1867" s="13" t="s">
        <v>7606</v>
      </c>
      <c r="C1867" s="1" t="s">
        <v>7616</v>
      </c>
      <c r="D1867" s="1" t="s">
        <v>7348</v>
      </c>
      <c r="E1867" s="1" t="s">
        <v>1050</v>
      </c>
      <c r="F1867" s="1" t="s">
        <v>7617</v>
      </c>
      <c r="G1867" s="14">
        <v>85</v>
      </c>
      <c r="H1867" s="1" t="s">
        <v>7565</v>
      </c>
      <c r="I1867" s="1" t="s">
        <v>6641</v>
      </c>
      <c r="J1867" s="1" t="s">
        <v>6923</v>
      </c>
      <c r="K1867" s="1" t="s">
        <v>6924</v>
      </c>
      <c r="L1867" s="1" t="s">
        <v>98</v>
      </c>
      <c r="N1867" s="1" t="s">
        <v>43</v>
      </c>
      <c r="O1867" s="1" t="s">
        <v>44</v>
      </c>
      <c r="P1867" s="1" t="s">
        <v>7618</v>
      </c>
      <c r="Q1867" s="1" t="s">
        <v>6645</v>
      </c>
      <c r="R1867" s="1" t="s">
        <v>6646</v>
      </c>
      <c r="S1867" s="1" t="s">
        <v>6671</v>
      </c>
      <c r="T1867" s="2">
        <v>197065719753</v>
      </c>
      <c r="U1867" s="1" t="s">
        <v>359</v>
      </c>
      <c r="V1867">
        <v>41</v>
      </c>
      <c r="W1867" s="1" t="s">
        <v>51</v>
      </c>
      <c r="X1867" s="1" t="s">
        <v>6648</v>
      </c>
      <c r="Y1867" s="15">
        <v>43.75</v>
      </c>
      <c r="Z1867" s="15">
        <f t="shared" si="60"/>
        <v>87.5</v>
      </c>
      <c r="AA1867" s="15">
        <v>105</v>
      </c>
      <c r="AB1867" s="15">
        <f t="shared" si="61"/>
        <v>210</v>
      </c>
      <c r="AC1867">
        <v>40.950000000000003</v>
      </c>
      <c r="AD1867">
        <v>90</v>
      </c>
      <c r="AE1867">
        <v>50</v>
      </c>
      <c r="AF1867">
        <v>115</v>
      </c>
      <c r="AG1867" s="1">
        <v>2</v>
      </c>
    </row>
    <row r="1868" spans="1:33">
      <c r="A1868" s="1" t="s">
        <v>33</v>
      </c>
      <c r="B1868" s="13" t="s">
        <v>7606</v>
      </c>
      <c r="C1868" s="1" t="s">
        <v>7619</v>
      </c>
      <c r="D1868" s="1" t="s">
        <v>7348</v>
      </c>
      <c r="E1868" s="1" t="s">
        <v>1050</v>
      </c>
      <c r="F1868" s="1" t="s">
        <v>7620</v>
      </c>
      <c r="G1868" s="14">
        <v>90</v>
      </c>
      <c r="H1868" s="1" t="s">
        <v>7565</v>
      </c>
      <c r="I1868" s="1" t="s">
        <v>6641</v>
      </c>
      <c r="J1868" s="1" t="s">
        <v>6923</v>
      </c>
      <c r="K1868" s="1" t="s">
        <v>6924</v>
      </c>
      <c r="L1868" s="1" t="s">
        <v>98</v>
      </c>
      <c r="N1868" s="1" t="s">
        <v>43</v>
      </c>
      <c r="O1868" s="1" t="s">
        <v>44</v>
      </c>
      <c r="P1868" s="1" t="s">
        <v>7621</v>
      </c>
      <c r="Q1868" s="1" t="s">
        <v>6645</v>
      </c>
      <c r="R1868" s="1" t="s">
        <v>6646</v>
      </c>
      <c r="S1868" s="1" t="s">
        <v>6671</v>
      </c>
      <c r="T1868" s="2">
        <v>197065719937</v>
      </c>
      <c r="U1868" s="1" t="s">
        <v>359</v>
      </c>
      <c r="V1868">
        <v>42</v>
      </c>
      <c r="W1868" s="1" t="s">
        <v>51</v>
      </c>
      <c r="X1868" s="1" t="s">
        <v>6648</v>
      </c>
      <c r="Y1868" s="15">
        <v>43.75</v>
      </c>
      <c r="Z1868" s="15">
        <f t="shared" si="60"/>
        <v>131.25</v>
      </c>
      <c r="AA1868" s="15">
        <v>105</v>
      </c>
      <c r="AB1868" s="15">
        <f t="shared" si="61"/>
        <v>315</v>
      </c>
      <c r="AC1868">
        <v>40.950000000000003</v>
      </c>
      <c r="AD1868">
        <v>90</v>
      </c>
      <c r="AE1868">
        <v>50</v>
      </c>
      <c r="AF1868">
        <v>115</v>
      </c>
      <c r="AG1868" s="1">
        <v>3</v>
      </c>
    </row>
    <row r="1869" spans="1:33">
      <c r="A1869" s="1" t="s">
        <v>33</v>
      </c>
      <c r="B1869" s="13" t="s">
        <v>7606</v>
      </c>
      <c r="C1869" s="1" t="s">
        <v>7622</v>
      </c>
      <c r="D1869" s="1" t="s">
        <v>7348</v>
      </c>
      <c r="E1869" s="1" t="s">
        <v>1050</v>
      </c>
      <c r="F1869" s="1" t="s">
        <v>7623</v>
      </c>
      <c r="G1869" s="14">
        <v>95</v>
      </c>
      <c r="H1869" s="1" t="s">
        <v>7565</v>
      </c>
      <c r="I1869" s="1" t="s">
        <v>6641</v>
      </c>
      <c r="J1869" s="1" t="s">
        <v>6923</v>
      </c>
      <c r="K1869" s="1" t="s">
        <v>6924</v>
      </c>
      <c r="L1869" s="1" t="s">
        <v>98</v>
      </c>
      <c r="N1869" s="1" t="s">
        <v>43</v>
      </c>
      <c r="O1869" s="1" t="s">
        <v>44</v>
      </c>
      <c r="P1869" s="1" t="s">
        <v>7624</v>
      </c>
      <c r="Q1869" s="1" t="s">
        <v>6645</v>
      </c>
      <c r="R1869" s="1" t="s">
        <v>6646</v>
      </c>
      <c r="S1869" s="1" t="s">
        <v>6671</v>
      </c>
      <c r="T1869" s="2">
        <v>197065720131</v>
      </c>
      <c r="U1869" s="1" t="s">
        <v>359</v>
      </c>
      <c r="V1869">
        <v>42.5</v>
      </c>
      <c r="W1869" s="1" t="s">
        <v>51</v>
      </c>
      <c r="X1869" s="1" t="s">
        <v>6648</v>
      </c>
      <c r="Y1869" s="15">
        <v>43.75</v>
      </c>
      <c r="Z1869" s="15">
        <f t="shared" si="60"/>
        <v>131.25</v>
      </c>
      <c r="AA1869" s="15">
        <v>105</v>
      </c>
      <c r="AB1869" s="15">
        <f t="shared" si="61"/>
        <v>315</v>
      </c>
      <c r="AC1869">
        <v>40.950000000000003</v>
      </c>
      <c r="AD1869">
        <v>90</v>
      </c>
      <c r="AE1869">
        <v>50</v>
      </c>
      <c r="AF1869">
        <v>115</v>
      </c>
      <c r="AG1869" s="1">
        <v>3</v>
      </c>
    </row>
    <row r="1870" spans="1:33">
      <c r="A1870" s="1" t="s">
        <v>33</v>
      </c>
      <c r="B1870" s="13" t="s">
        <v>7606</v>
      </c>
      <c r="C1870" s="1" t="s">
        <v>7625</v>
      </c>
      <c r="D1870" s="1" t="s">
        <v>7348</v>
      </c>
      <c r="E1870" s="1" t="s">
        <v>1050</v>
      </c>
      <c r="F1870" s="1" t="s">
        <v>7626</v>
      </c>
      <c r="G1870" s="14">
        <v>100</v>
      </c>
      <c r="H1870" s="1" t="s">
        <v>7565</v>
      </c>
      <c r="I1870" s="1" t="s">
        <v>6641</v>
      </c>
      <c r="J1870" s="1" t="s">
        <v>6923</v>
      </c>
      <c r="K1870" s="1" t="s">
        <v>6924</v>
      </c>
      <c r="L1870" s="1" t="s">
        <v>98</v>
      </c>
      <c r="N1870" s="1" t="s">
        <v>43</v>
      </c>
      <c r="O1870" s="1" t="s">
        <v>44</v>
      </c>
      <c r="P1870" s="1" t="s">
        <v>7627</v>
      </c>
      <c r="Q1870" s="1" t="s">
        <v>6645</v>
      </c>
      <c r="R1870" s="1" t="s">
        <v>6646</v>
      </c>
      <c r="S1870" s="1" t="s">
        <v>6671</v>
      </c>
      <c r="T1870" s="2">
        <v>197065720308</v>
      </c>
      <c r="U1870" s="1" t="s">
        <v>359</v>
      </c>
      <c r="V1870">
        <v>43</v>
      </c>
      <c r="W1870" s="1" t="s">
        <v>51</v>
      </c>
      <c r="X1870" s="1" t="s">
        <v>6648</v>
      </c>
      <c r="Y1870" s="15">
        <v>43.75</v>
      </c>
      <c r="Z1870" s="15">
        <f t="shared" si="60"/>
        <v>131.25</v>
      </c>
      <c r="AA1870" s="15">
        <v>105</v>
      </c>
      <c r="AB1870" s="15">
        <f t="shared" si="61"/>
        <v>315</v>
      </c>
      <c r="AC1870">
        <v>40.950000000000003</v>
      </c>
      <c r="AD1870">
        <v>90</v>
      </c>
      <c r="AE1870">
        <v>50</v>
      </c>
      <c r="AF1870">
        <v>115</v>
      </c>
      <c r="AG1870" s="1">
        <v>3</v>
      </c>
    </row>
    <row r="1871" spans="1:33">
      <c r="A1871" s="1" t="s">
        <v>33</v>
      </c>
      <c r="B1871" s="13" t="s">
        <v>7606</v>
      </c>
      <c r="C1871" s="1" t="s">
        <v>7628</v>
      </c>
      <c r="D1871" s="1" t="s">
        <v>7348</v>
      </c>
      <c r="E1871" s="1" t="s">
        <v>1050</v>
      </c>
      <c r="F1871" s="1" t="s">
        <v>7629</v>
      </c>
      <c r="G1871" s="14">
        <v>105</v>
      </c>
      <c r="H1871" s="1" t="s">
        <v>7565</v>
      </c>
      <c r="I1871" s="1" t="s">
        <v>6641</v>
      </c>
      <c r="J1871" s="1" t="s">
        <v>6923</v>
      </c>
      <c r="K1871" s="1" t="s">
        <v>6924</v>
      </c>
      <c r="L1871" s="1" t="s">
        <v>98</v>
      </c>
      <c r="N1871" s="1" t="s">
        <v>43</v>
      </c>
      <c r="O1871" s="1" t="s">
        <v>44</v>
      </c>
      <c r="P1871" s="1" t="s">
        <v>7630</v>
      </c>
      <c r="Q1871" s="1" t="s">
        <v>6645</v>
      </c>
      <c r="R1871" s="1" t="s">
        <v>6646</v>
      </c>
      <c r="S1871" s="1" t="s">
        <v>6671</v>
      </c>
      <c r="T1871" s="2">
        <v>197065720407</v>
      </c>
      <c r="U1871" s="1" t="s">
        <v>359</v>
      </c>
      <c r="V1871">
        <v>44</v>
      </c>
      <c r="W1871" s="1" t="s">
        <v>51</v>
      </c>
      <c r="X1871" s="1" t="s">
        <v>6648</v>
      </c>
      <c r="Y1871" s="15">
        <v>43.75</v>
      </c>
      <c r="Z1871" s="15">
        <f t="shared" si="60"/>
        <v>131.25</v>
      </c>
      <c r="AA1871" s="15">
        <v>105</v>
      </c>
      <c r="AB1871" s="15">
        <f t="shared" si="61"/>
        <v>315</v>
      </c>
      <c r="AC1871">
        <v>40.950000000000003</v>
      </c>
      <c r="AD1871">
        <v>90</v>
      </c>
      <c r="AE1871">
        <v>50</v>
      </c>
      <c r="AF1871">
        <v>115</v>
      </c>
      <c r="AG1871" s="1">
        <v>3</v>
      </c>
    </row>
    <row r="1872" spans="1:33">
      <c r="A1872" s="1" t="s">
        <v>33</v>
      </c>
      <c r="B1872" s="13" t="s">
        <v>7606</v>
      </c>
      <c r="C1872" s="1" t="s">
        <v>7631</v>
      </c>
      <c r="D1872" s="1" t="s">
        <v>7348</v>
      </c>
      <c r="E1872" s="1" t="s">
        <v>1050</v>
      </c>
      <c r="F1872" s="1" t="s">
        <v>7632</v>
      </c>
      <c r="G1872" s="14">
        <v>110</v>
      </c>
      <c r="H1872" s="1" t="s">
        <v>7565</v>
      </c>
      <c r="I1872" s="1" t="s">
        <v>6641</v>
      </c>
      <c r="J1872" s="1" t="s">
        <v>6923</v>
      </c>
      <c r="K1872" s="1" t="s">
        <v>6924</v>
      </c>
      <c r="L1872" s="1" t="s">
        <v>98</v>
      </c>
      <c r="N1872" s="1" t="s">
        <v>43</v>
      </c>
      <c r="O1872" s="1" t="s">
        <v>44</v>
      </c>
      <c r="P1872" s="1" t="s">
        <v>7633</v>
      </c>
      <c r="Q1872" s="1" t="s">
        <v>6645</v>
      </c>
      <c r="R1872" s="1" t="s">
        <v>6646</v>
      </c>
      <c r="S1872" s="1" t="s">
        <v>6671</v>
      </c>
      <c r="T1872" s="2">
        <v>197065720490</v>
      </c>
      <c r="U1872" s="1" t="s">
        <v>359</v>
      </c>
      <c r="V1872">
        <v>44.5</v>
      </c>
      <c r="W1872" s="1" t="s">
        <v>51</v>
      </c>
      <c r="X1872" s="1" t="s">
        <v>6648</v>
      </c>
      <c r="Y1872" s="15">
        <v>43.75</v>
      </c>
      <c r="Z1872" s="15">
        <f t="shared" si="60"/>
        <v>131.25</v>
      </c>
      <c r="AA1872" s="15">
        <v>105</v>
      </c>
      <c r="AB1872" s="15">
        <f t="shared" si="61"/>
        <v>315</v>
      </c>
      <c r="AC1872">
        <v>40.950000000000003</v>
      </c>
      <c r="AD1872">
        <v>90</v>
      </c>
      <c r="AE1872">
        <v>50</v>
      </c>
      <c r="AF1872">
        <v>115</v>
      </c>
      <c r="AG1872" s="1">
        <v>3</v>
      </c>
    </row>
    <row r="1873" spans="1:33">
      <c r="A1873" s="1" t="s">
        <v>33</v>
      </c>
      <c r="B1873" s="13" t="s">
        <v>7606</v>
      </c>
      <c r="C1873" s="1" t="s">
        <v>7634</v>
      </c>
      <c r="D1873" s="1" t="s">
        <v>7348</v>
      </c>
      <c r="E1873" s="1" t="s">
        <v>1050</v>
      </c>
      <c r="F1873" s="1" t="s">
        <v>7635</v>
      </c>
      <c r="G1873" s="14">
        <v>115</v>
      </c>
      <c r="H1873" s="1" t="s">
        <v>7565</v>
      </c>
      <c r="I1873" s="1" t="s">
        <v>6641</v>
      </c>
      <c r="J1873" s="1" t="s">
        <v>6923</v>
      </c>
      <c r="K1873" s="1" t="s">
        <v>6924</v>
      </c>
      <c r="L1873" s="1" t="s">
        <v>98</v>
      </c>
      <c r="N1873" s="1" t="s">
        <v>43</v>
      </c>
      <c r="O1873" s="1" t="s">
        <v>44</v>
      </c>
      <c r="P1873" s="1" t="s">
        <v>7636</v>
      </c>
      <c r="Q1873" s="1" t="s">
        <v>6645</v>
      </c>
      <c r="R1873" s="1" t="s">
        <v>6646</v>
      </c>
      <c r="S1873" s="1" t="s">
        <v>6671</v>
      </c>
      <c r="T1873" s="2">
        <v>197065720698</v>
      </c>
      <c r="U1873" s="1" t="s">
        <v>359</v>
      </c>
      <c r="V1873">
        <v>45</v>
      </c>
      <c r="W1873" s="1" t="s">
        <v>51</v>
      </c>
      <c r="X1873" s="1" t="s">
        <v>6648</v>
      </c>
      <c r="Y1873" s="15">
        <v>43.75</v>
      </c>
      <c r="Z1873" s="15">
        <f t="shared" si="60"/>
        <v>131.25</v>
      </c>
      <c r="AA1873" s="15">
        <v>105</v>
      </c>
      <c r="AB1873" s="15">
        <f t="shared" si="61"/>
        <v>315</v>
      </c>
      <c r="AC1873">
        <v>40.950000000000003</v>
      </c>
      <c r="AD1873">
        <v>90</v>
      </c>
      <c r="AE1873">
        <v>50</v>
      </c>
      <c r="AF1873">
        <v>115</v>
      </c>
      <c r="AG1873" s="1">
        <v>3</v>
      </c>
    </row>
    <row r="1874" spans="1:33">
      <c r="A1874" s="1" t="s">
        <v>33</v>
      </c>
      <c r="B1874" s="13" t="s">
        <v>7606</v>
      </c>
      <c r="C1874" s="1" t="s">
        <v>7637</v>
      </c>
      <c r="D1874" s="1" t="s">
        <v>7348</v>
      </c>
      <c r="E1874" s="1" t="s">
        <v>1050</v>
      </c>
      <c r="F1874" s="1" t="s">
        <v>7638</v>
      </c>
      <c r="G1874" s="14">
        <v>120</v>
      </c>
      <c r="H1874" s="1" t="s">
        <v>7565</v>
      </c>
      <c r="I1874" s="1" t="s">
        <v>6641</v>
      </c>
      <c r="J1874" s="1" t="s">
        <v>6923</v>
      </c>
      <c r="K1874" s="1" t="s">
        <v>6924</v>
      </c>
      <c r="L1874" s="1" t="s">
        <v>98</v>
      </c>
      <c r="N1874" s="1" t="s">
        <v>43</v>
      </c>
      <c r="O1874" s="1" t="s">
        <v>44</v>
      </c>
      <c r="P1874" s="1" t="s">
        <v>7639</v>
      </c>
      <c r="Q1874" s="1" t="s">
        <v>6645</v>
      </c>
      <c r="R1874" s="1" t="s">
        <v>6646</v>
      </c>
      <c r="S1874" s="1" t="s">
        <v>6671</v>
      </c>
      <c r="T1874" s="2">
        <v>197065720865</v>
      </c>
      <c r="U1874" s="1" t="s">
        <v>359</v>
      </c>
      <c r="V1874">
        <v>46</v>
      </c>
      <c r="W1874" s="1" t="s">
        <v>51</v>
      </c>
      <c r="X1874" s="1" t="s">
        <v>6648</v>
      </c>
      <c r="Y1874" s="15">
        <v>43.75</v>
      </c>
      <c r="Z1874" s="15">
        <f t="shared" si="60"/>
        <v>87.5</v>
      </c>
      <c r="AA1874" s="15">
        <v>105</v>
      </c>
      <c r="AB1874" s="15">
        <f t="shared" si="61"/>
        <v>210</v>
      </c>
      <c r="AC1874">
        <v>40.950000000000003</v>
      </c>
      <c r="AD1874">
        <v>90</v>
      </c>
      <c r="AE1874">
        <v>50</v>
      </c>
      <c r="AF1874">
        <v>115</v>
      </c>
      <c r="AG1874" s="1">
        <v>2</v>
      </c>
    </row>
    <row r="1875" spans="1:33">
      <c r="A1875" s="1" t="s">
        <v>33</v>
      </c>
      <c r="B1875" s="13" t="s">
        <v>7606</v>
      </c>
      <c r="C1875" s="1" t="s">
        <v>7640</v>
      </c>
      <c r="D1875" s="1" t="s">
        <v>7348</v>
      </c>
      <c r="E1875" s="1" t="s">
        <v>1050</v>
      </c>
      <c r="F1875" s="1" t="s">
        <v>7641</v>
      </c>
      <c r="G1875" s="14">
        <v>130</v>
      </c>
      <c r="H1875" s="1" t="s">
        <v>7565</v>
      </c>
      <c r="I1875" s="1" t="s">
        <v>6641</v>
      </c>
      <c r="J1875" s="1" t="s">
        <v>6923</v>
      </c>
      <c r="K1875" s="1" t="s">
        <v>6924</v>
      </c>
      <c r="L1875" s="1" t="s">
        <v>98</v>
      </c>
      <c r="N1875" s="1" t="s">
        <v>43</v>
      </c>
      <c r="O1875" s="1" t="s">
        <v>44</v>
      </c>
      <c r="P1875" s="1" t="s">
        <v>7642</v>
      </c>
      <c r="Q1875" s="1" t="s">
        <v>6645</v>
      </c>
      <c r="R1875" s="1" t="s">
        <v>6646</v>
      </c>
      <c r="S1875" s="1" t="s">
        <v>6671</v>
      </c>
      <c r="T1875" s="2">
        <v>197065720933</v>
      </c>
      <c r="U1875" s="1" t="s">
        <v>359</v>
      </c>
      <c r="V1875">
        <v>47</v>
      </c>
      <c r="W1875" s="1" t="s">
        <v>51</v>
      </c>
      <c r="X1875" s="1" t="s">
        <v>6648</v>
      </c>
      <c r="Y1875" s="15">
        <v>43.75</v>
      </c>
      <c r="Z1875" s="15">
        <f t="shared" si="60"/>
        <v>87.5</v>
      </c>
      <c r="AA1875" s="15">
        <v>105</v>
      </c>
      <c r="AB1875" s="15">
        <f t="shared" si="61"/>
        <v>210</v>
      </c>
      <c r="AC1875">
        <v>40.950000000000003</v>
      </c>
      <c r="AD1875">
        <v>90</v>
      </c>
      <c r="AE1875">
        <v>50</v>
      </c>
      <c r="AF1875">
        <v>115</v>
      </c>
      <c r="AG1875" s="1">
        <v>2</v>
      </c>
    </row>
    <row r="1876" spans="1:33">
      <c r="A1876" s="1" t="s">
        <v>33</v>
      </c>
      <c r="B1876" s="13" t="s">
        <v>7643</v>
      </c>
      <c r="C1876" s="1" t="s">
        <v>7644</v>
      </c>
      <c r="D1876" s="1" t="s">
        <v>7645</v>
      </c>
      <c r="E1876" s="1" t="s">
        <v>7646</v>
      </c>
      <c r="F1876" s="1" t="s">
        <v>7647</v>
      </c>
      <c r="G1876" s="14">
        <v>40</v>
      </c>
      <c r="H1876" s="1" t="s">
        <v>7257</v>
      </c>
      <c r="I1876" s="1" t="s">
        <v>6641</v>
      </c>
      <c r="J1876" s="1" t="s">
        <v>6679</v>
      </c>
      <c r="K1876" s="1" t="s">
        <v>6762</v>
      </c>
      <c r="L1876" s="1" t="s">
        <v>98</v>
      </c>
      <c r="M1876" s="1" t="s">
        <v>794</v>
      </c>
      <c r="N1876" s="1" t="s">
        <v>43</v>
      </c>
      <c r="O1876" s="1" t="s">
        <v>876</v>
      </c>
      <c r="P1876" s="1" t="s">
        <v>7648</v>
      </c>
      <c r="Q1876" s="1" t="s">
        <v>6645</v>
      </c>
      <c r="R1876" s="1" t="s">
        <v>6646</v>
      </c>
      <c r="S1876" s="1" t="s">
        <v>6671</v>
      </c>
      <c r="T1876" s="2">
        <v>196571202100</v>
      </c>
      <c r="U1876" s="1" t="s">
        <v>49</v>
      </c>
      <c r="V1876">
        <v>35</v>
      </c>
      <c r="W1876" s="1" t="s">
        <v>265</v>
      </c>
      <c r="X1876" s="1" t="s">
        <v>6672</v>
      </c>
      <c r="Y1876" s="15">
        <v>40.950000000000003</v>
      </c>
      <c r="Z1876" s="15">
        <f t="shared" si="60"/>
        <v>573.30000000000007</v>
      </c>
      <c r="AA1876" s="15">
        <v>90</v>
      </c>
      <c r="AB1876" s="15">
        <f t="shared" si="61"/>
        <v>1260</v>
      </c>
      <c r="AC1876">
        <v>37.5</v>
      </c>
      <c r="AD1876">
        <v>75</v>
      </c>
      <c r="AE1876">
        <v>50</v>
      </c>
      <c r="AF1876">
        <v>110</v>
      </c>
      <c r="AG1876" s="1">
        <v>14</v>
      </c>
    </row>
    <row r="1877" spans="1:33">
      <c r="A1877" s="1" t="s">
        <v>33</v>
      </c>
      <c r="B1877" s="13" t="s">
        <v>7643</v>
      </c>
      <c r="C1877" s="1" t="s">
        <v>7649</v>
      </c>
      <c r="D1877" s="1" t="s">
        <v>7645</v>
      </c>
      <c r="E1877" s="1" t="s">
        <v>7646</v>
      </c>
      <c r="F1877" s="1" t="s">
        <v>7650</v>
      </c>
      <c r="G1877" s="14">
        <v>45</v>
      </c>
      <c r="H1877" s="1" t="s">
        <v>7257</v>
      </c>
      <c r="I1877" s="1" t="s">
        <v>6641</v>
      </c>
      <c r="J1877" s="1" t="s">
        <v>6679</v>
      </c>
      <c r="K1877" s="1" t="s">
        <v>6762</v>
      </c>
      <c r="L1877" s="1" t="s">
        <v>98</v>
      </c>
      <c r="M1877" s="1" t="s">
        <v>794</v>
      </c>
      <c r="N1877" s="1" t="s">
        <v>43</v>
      </c>
      <c r="O1877" s="1" t="s">
        <v>876</v>
      </c>
      <c r="P1877" s="1" t="s">
        <v>7651</v>
      </c>
      <c r="Q1877" s="1" t="s">
        <v>6645</v>
      </c>
      <c r="R1877" s="1" t="s">
        <v>6646</v>
      </c>
      <c r="S1877" s="1" t="s">
        <v>6671</v>
      </c>
      <c r="T1877" s="2">
        <v>196571202162</v>
      </c>
      <c r="U1877" s="1" t="s">
        <v>49</v>
      </c>
      <c r="V1877">
        <v>36</v>
      </c>
      <c r="W1877" s="1" t="s">
        <v>265</v>
      </c>
      <c r="X1877" s="1" t="s">
        <v>6672</v>
      </c>
      <c r="Y1877" s="15">
        <v>40.950000000000003</v>
      </c>
      <c r="Z1877" s="15">
        <f t="shared" si="60"/>
        <v>450.45000000000005</v>
      </c>
      <c r="AA1877" s="15">
        <v>90</v>
      </c>
      <c r="AB1877" s="15">
        <f t="shared" si="61"/>
        <v>990</v>
      </c>
      <c r="AC1877">
        <v>37.5</v>
      </c>
      <c r="AD1877">
        <v>75</v>
      </c>
      <c r="AE1877">
        <v>50</v>
      </c>
      <c r="AF1877">
        <v>110</v>
      </c>
      <c r="AG1877" s="1">
        <v>11</v>
      </c>
    </row>
    <row r="1878" spans="1:33">
      <c r="A1878" s="1" t="s">
        <v>33</v>
      </c>
      <c r="B1878" s="13" t="s">
        <v>7643</v>
      </c>
      <c r="C1878" s="1" t="s">
        <v>7652</v>
      </c>
      <c r="D1878" s="1" t="s">
        <v>7645</v>
      </c>
      <c r="E1878" s="1" t="s">
        <v>7646</v>
      </c>
      <c r="F1878" s="1" t="s">
        <v>7653</v>
      </c>
      <c r="G1878" s="14">
        <v>50</v>
      </c>
      <c r="H1878" s="1" t="s">
        <v>7257</v>
      </c>
      <c r="I1878" s="1" t="s">
        <v>6641</v>
      </c>
      <c r="J1878" s="1" t="s">
        <v>6679</v>
      </c>
      <c r="K1878" s="1" t="s">
        <v>6762</v>
      </c>
      <c r="L1878" s="1" t="s">
        <v>98</v>
      </c>
      <c r="M1878" s="1" t="s">
        <v>794</v>
      </c>
      <c r="N1878" s="1" t="s">
        <v>43</v>
      </c>
      <c r="O1878" s="1" t="s">
        <v>876</v>
      </c>
      <c r="P1878" s="1" t="s">
        <v>7654</v>
      </c>
      <c r="Q1878" s="1" t="s">
        <v>6645</v>
      </c>
      <c r="R1878" s="1" t="s">
        <v>6646</v>
      </c>
      <c r="S1878" s="1" t="s">
        <v>6671</v>
      </c>
      <c r="T1878" s="2">
        <v>196571202322</v>
      </c>
      <c r="U1878" s="1" t="s">
        <v>49</v>
      </c>
      <c r="V1878">
        <v>36.5</v>
      </c>
      <c r="W1878" s="1" t="s">
        <v>265</v>
      </c>
      <c r="X1878" s="1" t="s">
        <v>6672</v>
      </c>
      <c r="Y1878" s="15">
        <v>40.950000000000003</v>
      </c>
      <c r="Z1878" s="15">
        <f t="shared" si="60"/>
        <v>491.40000000000003</v>
      </c>
      <c r="AA1878" s="15">
        <v>90</v>
      </c>
      <c r="AB1878" s="15">
        <f t="shared" si="61"/>
        <v>1080</v>
      </c>
      <c r="AC1878">
        <v>37.5</v>
      </c>
      <c r="AD1878">
        <v>75</v>
      </c>
      <c r="AE1878">
        <v>50</v>
      </c>
      <c r="AF1878">
        <v>110</v>
      </c>
      <c r="AG1878" s="1">
        <v>12</v>
      </c>
    </row>
    <row r="1879" spans="1:33">
      <c r="A1879" s="1" t="s">
        <v>33</v>
      </c>
      <c r="B1879" s="13" t="s">
        <v>7643</v>
      </c>
      <c r="C1879" s="1" t="s">
        <v>7655</v>
      </c>
      <c r="D1879" s="1" t="s">
        <v>7645</v>
      </c>
      <c r="E1879" s="1" t="s">
        <v>7646</v>
      </c>
      <c r="F1879" s="1" t="s">
        <v>7656</v>
      </c>
      <c r="G1879" s="14">
        <v>120</v>
      </c>
      <c r="H1879" s="1" t="s">
        <v>7257</v>
      </c>
      <c r="I1879" s="1" t="s">
        <v>6641</v>
      </c>
      <c r="J1879" s="1" t="s">
        <v>6679</v>
      </c>
      <c r="K1879" s="1" t="s">
        <v>6762</v>
      </c>
      <c r="L1879" s="1" t="s">
        <v>98</v>
      </c>
      <c r="M1879" s="1" t="s">
        <v>794</v>
      </c>
      <c r="N1879" s="1" t="s">
        <v>43</v>
      </c>
      <c r="O1879" s="1" t="s">
        <v>876</v>
      </c>
      <c r="P1879" s="1" t="s">
        <v>7657</v>
      </c>
      <c r="Q1879" s="1" t="s">
        <v>6645</v>
      </c>
      <c r="R1879" s="1" t="s">
        <v>6646</v>
      </c>
      <c r="S1879" s="1" t="s">
        <v>6671</v>
      </c>
      <c r="T1879" s="2">
        <v>196571204043</v>
      </c>
      <c r="U1879" s="1" t="s">
        <v>49</v>
      </c>
      <c r="V1879">
        <v>46</v>
      </c>
      <c r="W1879" s="1" t="s">
        <v>265</v>
      </c>
      <c r="X1879" s="1" t="s">
        <v>6672</v>
      </c>
      <c r="Y1879" s="15">
        <v>40.950000000000003</v>
      </c>
      <c r="Z1879" s="15">
        <f t="shared" si="60"/>
        <v>81.900000000000006</v>
      </c>
      <c r="AA1879" s="15">
        <v>90</v>
      </c>
      <c r="AB1879" s="15">
        <f t="shared" si="61"/>
        <v>180</v>
      </c>
      <c r="AC1879">
        <v>37.5</v>
      </c>
      <c r="AD1879">
        <v>75</v>
      </c>
      <c r="AE1879">
        <v>50</v>
      </c>
      <c r="AF1879">
        <v>110</v>
      </c>
      <c r="AG1879" s="1">
        <v>2</v>
      </c>
    </row>
    <row r="1880" spans="1:33">
      <c r="A1880" s="1" t="s">
        <v>33</v>
      </c>
      <c r="B1880" s="13" t="s">
        <v>7643</v>
      </c>
      <c r="C1880" s="1" t="s">
        <v>7658</v>
      </c>
      <c r="D1880" s="1" t="s">
        <v>7645</v>
      </c>
      <c r="E1880" s="1" t="s">
        <v>7646</v>
      </c>
      <c r="F1880" s="1" t="s">
        <v>7659</v>
      </c>
      <c r="G1880" s="14">
        <v>130</v>
      </c>
      <c r="H1880" s="1" t="s">
        <v>7257</v>
      </c>
      <c r="I1880" s="1" t="s">
        <v>6641</v>
      </c>
      <c r="J1880" s="1" t="s">
        <v>6679</v>
      </c>
      <c r="K1880" s="1" t="s">
        <v>6762</v>
      </c>
      <c r="L1880" s="1" t="s">
        <v>98</v>
      </c>
      <c r="M1880" s="1" t="s">
        <v>794</v>
      </c>
      <c r="N1880" s="1" t="s">
        <v>43</v>
      </c>
      <c r="O1880" s="1" t="s">
        <v>876</v>
      </c>
      <c r="P1880" s="1" t="s">
        <v>7660</v>
      </c>
      <c r="Q1880" s="1" t="s">
        <v>6645</v>
      </c>
      <c r="R1880" s="1" t="s">
        <v>6646</v>
      </c>
      <c r="S1880" s="1" t="s">
        <v>6671</v>
      </c>
      <c r="T1880" s="2">
        <v>196571204067</v>
      </c>
      <c r="U1880" s="1" t="s">
        <v>49</v>
      </c>
      <c r="V1880">
        <v>47</v>
      </c>
      <c r="W1880" s="1" t="s">
        <v>265</v>
      </c>
      <c r="X1880" s="1" t="s">
        <v>6672</v>
      </c>
      <c r="Y1880" s="15">
        <v>40.950000000000003</v>
      </c>
      <c r="Z1880" s="15">
        <f t="shared" si="60"/>
        <v>409.5</v>
      </c>
      <c r="AA1880" s="15">
        <v>90</v>
      </c>
      <c r="AB1880" s="15">
        <f t="shared" si="61"/>
        <v>900</v>
      </c>
      <c r="AC1880">
        <v>37.5</v>
      </c>
      <c r="AD1880">
        <v>75</v>
      </c>
      <c r="AE1880">
        <v>50</v>
      </c>
      <c r="AF1880">
        <v>110</v>
      </c>
      <c r="AG1880" s="1">
        <v>10</v>
      </c>
    </row>
    <row r="1881" spans="1:33">
      <c r="A1881" s="1" t="s">
        <v>33</v>
      </c>
      <c r="B1881" s="13" t="s">
        <v>7661</v>
      </c>
      <c r="C1881" s="1" t="s">
        <v>7662</v>
      </c>
      <c r="D1881" s="1" t="s">
        <v>7663</v>
      </c>
      <c r="E1881" s="1" t="s">
        <v>698</v>
      </c>
      <c r="F1881" s="1" t="s">
        <v>7664</v>
      </c>
      <c r="G1881" s="14">
        <v>50</v>
      </c>
      <c r="H1881" s="1" t="s">
        <v>6057</v>
      </c>
      <c r="I1881" s="1" t="s">
        <v>6641</v>
      </c>
      <c r="J1881" s="1" t="s">
        <v>6923</v>
      </c>
      <c r="K1881" s="1" t="s">
        <v>6924</v>
      </c>
      <c r="L1881" s="1" t="s">
        <v>98</v>
      </c>
      <c r="N1881" s="1" t="s">
        <v>43</v>
      </c>
      <c r="O1881" s="1" t="s">
        <v>183</v>
      </c>
      <c r="P1881" s="1" t="s">
        <v>7665</v>
      </c>
      <c r="Q1881" s="1" t="s">
        <v>6645</v>
      </c>
      <c r="R1881" s="1" t="s">
        <v>6646</v>
      </c>
      <c r="S1881" s="1" t="s">
        <v>6671</v>
      </c>
      <c r="T1881" s="2">
        <v>197063248989</v>
      </c>
      <c r="U1881" s="1" t="s">
        <v>359</v>
      </c>
      <c r="V1881">
        <v>36.5</v>
      </c>
      <c r="W1881" s="1" t="s">
        <v>51</v>
      </c>
      <c r="X1881" s="1" t="s">
        <v>6672</v>
      </c>
      <c r="Y1881" s="15">
        <v>34.1</v>
      </c>
      <c r="Z1881" s="15">
        <f t="shared" si="60"/>
        <v>34.1</v>
      </c>
      <c r="AA1881" s="15">
        <v>75</v>
      </c>
      <c r="AB1881" s="15">
        <f t="shared" si="61"/>
        <v>75</v>
      </c>
      <c r="AC1881">
        <v>30</v>
      </c>
      <c r="AD1881">
        <v>60</v>
      </c>
      <c r="AE1881">
        <v>40.950000000000003</v>
      </c>
      <c r="AF1881">
        <v>90</v>
      </c>
      <c r="AG1881" s="1">
        <v>1</v>
      </c>
    </row>
    <row r="1882" spans="1:33">
      <c r="A1882" s="1" t="s">
        <v>33</v>
      </c>
      <c r="B1882" s="13" t="s">
        <v>7661</v>
      </c>
      <c r="C1882" s="1" t="s">
        <v>7666</v>
      </c>
      <c r="D1882" s="1" t="s">
        <v>7663</v>
      </c>
      <c r="E1882" s="1" t="s">
        <v>698</v>
      </c>
      <c r="F1882" s="1" t="s">
        <v>7667</v>
      </c>
      <c r="G1882" s="14">
        <v>65</v>
      </c>
      <c r="H1882" s="1" t="s">
        <v>6057</v>
      </c>
      <c r="I1882" s="1" t="s">
        <v>6641</v>
      </c>
      <c r="J1882" s="1" t="s">
        <v>6923</v>
      </c>
      <c r="K1882" s="1" t="s">
        <v>6924</v>
      </c>
      <c r="L1882" s="1" t="s">
        <v>98</v>
      </c>
      <c r="N1882" s="1" t="s">
        <v>43</v>
      </c>
      <c r="O1882" s="1" t="s">
        <v>183</v>
      </c>
      <c r="P1882" s="1" t="s">
        <v>7668</v>
      </c>
      <c r="Q1882" s="1" t="s">
        <v>6645</v>
      </c>
      <c r="R1882" s="1" t="s">
        <v>6646</v>
      </c>
      <c r="S1882" s="1" t="s">
        <v>6671</v>
      </c>
      <c r="T1882" s="2">
        <v>197063249450</v>
      </c>
      <c r="U1882" s="1" t="s">
        <v>359</v>
      </c>
      <c r="V1882">
        <v>38.5</v>
      </c>
      <c r="W1882" s="1" t="s">
        <v>51</v>
      </c>
      <c r="X1882" s="1" t="s">
        <v>6672</v>
      </c>
      <c r="Y1882" s="15">
        <v>34.1</v>
      </c>
      <c r="Z1882" s="15">
        <f t="shared" si="60"/>
        <v>34.1</v>
      </c>
      <c r="AA1882" s="15">
        <v>75</v>
      </c>
      <c r="AB1882" s="15">
        <f t="shared" si="61"/>
        <v>75</v>
      </c>
      <c r="AC1882">
        <v>30</v>
      </c>
      <c r="AD1882">
        <v>60</v>
      </c>
      <c r="AE1882">
        <v>40.950000000000003</v>
      </c>
      <c r="AF1882">
        <v>90</v>
      </c>
      <c r="AG1882" s="1">
        <v>1</v>
      </c>
    </row>
    <row r="1883" spans="1:33">
      <c r="A1883" s="1" t="s">
        <v>33</v>
      </c>
      <c r="B1883" s="13" t="s">
        <v>7661</v>
      </c>
      <c r="C1883" s="1" t="s">
        <v>7669</v>
      </c>
      <c r="D1883" s="1" t="s">
        <v>7663</v>
      </c>
      <c r="E1883" s="1" t="s">
        <v>698</v>
      </c>
      <c r="F1883" s="1" t="s">
        <v>7670</v>
      </c>
      <c r="G1883" s="14">
        <v>105</v>
      </c>
      <c r="H1883" s="1" t="s">
        <v>6057</v>
      </c>
      <c r="I1883" s="1" t="s">
        <v>6641</v>
      </c>
      <c r="J1883" s="1" t="s">
        <v>6923</v>
      </c>
      <c r="K1883" s="1" t="s">
        <v>6924</v>
      </c>
      <c r="L1883" s="1" t="s">
        <v>98</v>
      </c>
      <c r="N1883" s="1" t="s">
        <v>43</v>
      </c>
      <c r="O1883" s="1" t="s">
        <v>183</v>
      </c>
      <c r="P1883" s="1" t="s">
        <v>7671</v>
      </c>
      <c r="Q1883" s="1" t="s">
        <v>6645</v>
      </c>
      <c r="R1883" s="1" t="s">
        <v>6646</v>
      </c>
      <c r="S1883" s="1" t="s">
        <v>6671</v>
      </c>
      <c r="T1883" s="2">
        <v>197063250647</v>
      </c>
      <c r="U1883" s="1" t="s">
        <v>359</v>
      </c>
      <c r="V1883">
        <v>44</v>
      </c>
      <c r="W1883" s="1" t="s">
        <v>51</v>
      </c>
      <c r="X1883" s="1" t="s">
        <v>6672</v>
      </c>
      <c r="Y1883" s="15">
        <v>34.1</v>
      </c>
      <c r="Z1883" s="15">
        <f t="shared" si="60"/>
        <v>34.1</v>
      </c>
      <c r="AA1883" s="15">
        <v>75</v>
      </c>
      <c r="AB1883" s="15">
        <f t="shared" si="61"/>
        <v>75</v>
      </c>
      <c r="AC1883">
        <v>30</v>
      </c>
      <c r="AD1883">
        <v>60</v>
      </c>
      <c r="AE1883">
        <v>40.950000000000003</v>
      </c>
      <c r="AF1883">
        <v>90</v>
      </c>
      <c r="AG1883" s="1">
        <v>1</v>
      </c>
    </row>
    <row r="1884" spans="1:33">
      <c r="A1884" s="1" t="s">
        <v>33</v>
      </c>
      <c r="B1884" s="13" t="s">
        <v>7661</v>
      </c>
      <c r="C1884" s="1" t="s">
        <v>7672</v>
      </c>
      <c r="D1884" s="1" t="s">
        <v>7663</v>
      </c>
      <c r="E1884" s="1" t="s">
        <v>698</v>
      </c>
      <c r="F1884" s="1" t="s">
        <v>7673</v>
      </c>
      <c r="G1884" s="14">
        <v>110</v>
      </c>
      <c r="H1884" s="1" t="s">
        <v>6057</v>
      </c>
      <c r="I1884" s="1" t="s">
        <v>6641</v>
      </c>
      <c r="J1884" s="1" t="s">
        <v>6923</v>
      </c>
      <c r="K1884" s="1" t="s">
        <v>6924</v>
      </c>
      <c r="L1884" s="1" t="s">
        <v>98</v>
      </c>
      <c r="N1884" s="1" t="s">
        <v>43</v>
      </c>
      <c r="O1884" s="1" t="s">
        <v>183</v>
      </c>
      <c r="P1884" s="1" t="s">
        <v>7674</v>
      </c>
      <c r="Q1884" s="1" t="s">
        <v>6645</v>
      </c>
      <c r="R1884" s="1" t="s">
        <v>6646</v>
      </c>
      <c r="S1884" s="1" t="s">
        <v>6671</v>
      </c>
      <c r="T1884" s="2">
        <v>197063250814</v>
      </c>
      <c r="U1884" s="1" t="s">
        <v>359</v>
      </c>
      <c r="V1884">
        <v>44.5</v>
      </c>
      <c r="W1884" s="1" t="s">
        <v>51</v>
      </c>
      <c r="X1884" s="1" t="s">
        <v>6672</v>
      </c>
      <c r="Y1884" s="15">
        <v>34.1</v>
      </c>
      <c r="Z1884" s="15">
        <f t="shared" si="60"/>
        <v>68.2</v>
      </c>
      <c r="AA1884" s="15">
        <v>75</v>
      </c>
      <c r="AB1884" s="15">
        <f t="shared" si="61"/>
        <v>150</v>
      </c>
      <c r="AC1884">
        <v>30</v>
      </c>
      <c r="AD1884">
        <v>60</v>
      </c>
      <c r="AE1884">
        <v>40.950000000000003</v>
      </c>
      <c r="AF1884">
        <v>90</v>
      </c>
      <c r="AG1884" s="1">
        <v>2</v>
      </c>
    </row>
    <row r="1885" spans="1:33">
      <c r="A1885" s="1" t="s">
        <v>33</v>
      </c>
      <c r="B1885" s="13" t="s">
        <v>7661</v>
      </c>
      <c r="C1885" s="1" t="s">
        <v>7675</v>
      </c>
      <c r="D1885" s="1" t="s">
        <v>7663</v>
      </c>
      <c r="E1885" s="1" t="s">
        <v>698</v>
      </c>
      <c r="F1885" s="1" t="s">
        <v>7676</v>
      </c>
      <c r="G1885" s="14">
        <v>120</v>
      </c>
      <c r="H1885" s="1" t="s">
        <v>6057</v>
      </c>
      <c r="I1885" s="1" t="s">
        <v>6641</v>
      </c>
      <c r="J1885" s="1" t="s">
        <v>6923</v>
      </c>
      <c r="K1885" s="1" t="s">
        <v>6924</v>
      </c>
      <c r="L1885" s="1" t="s">
        <v>98</v>
      </c>
      <c r="N1885" s="1" t="s">
        <v>43</v>
      </c>
      <c r="O1885" s="1" t="s">
        <v>183</v>
      </c>
      <c r="P1885" s="1" t="s">
        <v>7677</v>
      </c>
      <c r="Q1885" s="1" t="s">
        <v>6645</v>
      </c>
      <c r="R1885" s="1" t="s">
        <v>6646</v>
      </c>
      <c r="S1885" s="1" t="s">
        <v>6671</v>
      </c>
      <c r="T1885" s="2">
        <v>197063251026</v>
      </c>
      <c r="U1885" s="1" t="s">
        <v>359</v>
      </c>
      <c r="V1885">
        <v>46</v>
      </c>
      <c r="W1885" s="1" t="s">
        <v>51</v>
      </c>
      <c r="X1885" s="1" t="s">
        <v>6672</v>
      </c>
      <c r="Y1885" s="15">
        <v>34.1</v>
      </c>
      <c r="Z1885" s="15">
        <f t="shared" si="60"/>
        <v>68.2</v>
      </c>
      <c r="AA1885" s="15">
        <v>75</v>
      </c>
      <c r="AB1885" s="15">
        <f t="shared" si="61"/>
        <v>150</v>
      </c>
      <c r="AC1885">
        <v>30</v>
      </c>
      <c r="AD1885">
        <v>60</v>
      </c>
      <c r="AE1885">
        <v>40.950000000000003</v>
      </c>
      <c r="AF1885">
        <v>90</v>
      </c>
      <c r="AG1885" s="1">
        <v>2</v>
      </c>
    </row>
    <row r="1886" spans="1:33">
      <c r="A1886" s="1" t="s">
        <v>33</v>
      </c>
      <c r="B1886" s="13" t="s">
        <v>7661</v>
      </c>
      <c r="C1886" s="1" t="s">
        <v>7678</v>
      </c>
      <c r="D1886" s="1" t="s">
        <v>7663</v>
      </c>
      <c r="E1886" s="1" t="s">
        <v>698</v>
      </c>
      <c r="F1886" s="1" t="s">
        <v>7679</v>
      </c>
      <c r="G1886" s="14">
        <v>130</v>
      </c>
      <c r="H1886" s="1" t="s">
        <v>6057</v>
      </c>
      <c r="I1886" s="1" t="s">
        <v>6641</v>
      </c>
      <c r="J1886" s="1" t="s">
        <v>6923</v>
      </c>
      <c r="K1886" s="1" t="s">
        <v>6924</v>
      </c>
      <c r="L1886" s="1" t="s">
        <v>98</v>
      </c>
      <c r="N1886" s="1" t="s">
        <v>43</v>
      </c>
      <c r="O1886" s="1" t="s">
        <v>183</v>
      </c>
      <c r="P1886" s="1" t="s">
        <v>7680</v>
      </c>
      <c r="Q1886" s="1" t="s">
        <v>6645</v>
      </c>
      <c r="R1886" s="1" t="s">
        <v>6646</v>
      </c>
      <c r="S1886" s="1" t="s">
        <v>6671</v>
      </c>
      <c r="T1886" s="2">
        <v>197063251095</v>
      </c>
      <c r="U1886" s="1" t="s">
        <v>359</v>
      </c>
      <c r="V1886">
        <v>47</v>
      </c>
      <c r="W1886" s="1" t="s">
        <v>51</v>
      </c>
      <c r="X1886" s="1" t="s">
        <v>6672</v>
      </c>
      <c r="Y1886" s="15">
        <v>34.1</v>
      </c>
      <c r="Z1886" s="15">
        <f t="shared" si="60"/>
        <v>102.30000000000001</v>
      </c>
      <c r="AA1886" s="15">
        <v>75</v>
      </c>
      <c r="AB1886" s="15">
        <f t="shared" si="61"/>
        <v>225</v>
      </c>
      <c r="AC1886">
        <v>30</v>
      </c>
      <c r="AD1886">
        <v>60</v>
      </c>
      <c r="AE1886">
        <v>40.950000000000003</v>
      </c>
      <c r="AF1886">
        <v>90</v>
      </c>
      <c r="AG1886" s="1">
        <v>3</v>
      </c>
    </row>
    <row r="1887" spans="1:33">
      <c r="A1887" s="1" t="s">
        <v>33</v>
      </c>
      <c r="B1887" s="13" t="s">
        <v>7681</v>
      </c>
      <c r="C1887" s="1" t="s">
        <v>7682</v>
      </c>
      <c r="D1887" s="1" t="s">
        <v>7663</v>
      </c>
      <c r="E1887" s="1" t="s">
        <v>7563</v>
      </c>
      <c r="F1887" s="1" t="s">
        <v>7683</v>
      </c>
      <c r="G1887" s="14">
        <v>40</v>
      </c>
      <c r="H1887" s="1" t="s">
        <v>7684</v>
      </c>
      <c r="I1887" s="1" t="s">
        <v>6641</v>
      </c>
      <c r="J1887" s="1" t="s">
        <v>6923</v>
      </c>
      <c r="K1887" s="1" t="s">
        <v>6924</v>
      </c>
      <c r="L1887" s="1" t="s">
        <v>98</v>
      </c>
      <c r="M1887" s="1" t="s">
        <v>733</v>
      </c>
      <c r="N1887" s="1" t="s">
        <v>43</v>
      </c>
      <c r="O1887" s="1" t="s">
        <v>183</v>
      </c>
      <c r="P1887" s="1" t="s">
        <v>7685</v>
      </c>
      <c r="Q1887" s="1" t="s">
        <v>6645</v>
      </c>
      <c r="R1887" s="1" t="s">
        <v>6646</v>
      </c>
      <c r="S1887" s="1" t="s">
        <v>6671</v>
      </c>
      <c r="T1887" s="2">
        <v>197063249016</v>
      </c>
      <c r="U1887" s="1" t="s">
        <v>156</v>
      </c>
      <c r="V1887">
        <v>35</v>
      </c>
      <c r="W1887" s="1" t="s">
        <v>51</v>
      </c>
      <c r="X1887" s="1" t="s">
        <v>6648</v>
      </c>
      <c r="Y1887" s="15">
        <v>36.4</v>
      </c>
      <c r="Z1887" s="15">
        <f t="shared" si="60"/>
        <v>72.8</v>
      </c>
      <c r="AA1887" s="15">
        <v>80</v>
      </c>
      <c r="AB1887" s="15">
        <f t="shared" si="61"/>
        <v>160</v>
      </c>
      <c r="AC1887">
        <v>32.5</v>
      </c>
      <c r="AD1887">
        <v>65</v>
      </c>
      <c r="AE1887">
        <v>43.2</v>
      </c>
      <c r="AF1887">
        <v>95</v>
      </c>
      <c r="AG1887" s="1">
        <v>2</v>
      </c>
    </row>
    <row r="1888" spans="1:33">
      <c r="A1888" s="1" t="s">
        <v>33</v>
      </c>
      <c r="B1888" s="13" t="s">
        <v>7681</v>
      </c>
      <c r="C1888" s="1" t="s">
        <v>7686</v>
      </c>
      <c r="D1888" s="1" t="s">
        <v>7663</v>
      </c>
      <c r="E1888" s="1" t="s">
        <v>7563</v>
      </c>
      <c r="F1888" s="1" t="s">
        <v>7687</v>
      </c>
      <c r="G1888" s="14">
        <v>45</v>
      </c>
      <c r="H1888" s="1" t="s">
        <v>7684</v>
      </c>
      <c r="I1888" s="1" t="s">
        <v>6641</v>
      </c>
      <c r="J1888" s="1" t="s">
        <v>6923</v>
      </c>
      <c r="K1888" s="1" t="s">
        <v>6924</v>
      </c>
      <c r="L1888" s="1" t="s">
        <v>98</v>
      </c>
      <c r="M1888" s="1" t="s">
        <v>733</v>
      </c>
      <c r="N1888" s="1" t="s">
        <v>43</v>
      </c>
      <c r="O1888" s="1" t="s">
        <v>183</v>
      </c>
      <c r="P1888" s="1" t="s">
        <v>7688</v>
      </c>
      <c r="Q1888" s="1" t="s">
        <v>6645</v>
      </c>
      <c r="R1888" s="1" t="s">
        <v>6646</v>
      </c>
      <c r="S1888" s="1" t="s">
        <v>6671</v>
      </c>
      <c r="T1888" s="2">
        <v>197063249078</v>
      </c>
      <c r="U1888" s="1" t="s">
        <v>156</v>
      </c>
      <c r="V1888">
        <v>36</v>
      </c>
      <c r="W1888" s="1" t="s">
        <v>51</v>
      </c>
      <c r="X1888" s="1" t="s">
        <v>6648</v>
      </c>
      <c r="Y1888" s="15">
        <v>36.4</v>
      </c>
      <c r="Z1888" s="15">
        <f t="shared" si="60"/>
        <v>109.19999999999999</v>
      </c>
      <c r="AA1888" s="15">
        <v>80</v>
      </c>
      <c r="AB1888" s="15">
        <f t="shared" si="61"/>
        <v>240</v>
      </c>
      <c r="AC1888">
        <v>32.5</v>
      </c>
      <c r="AD1888">
        <v>65</v>
      </c>
      <c r="AE1888">
        <v>43.2</v>
      </c>
      <c r="AF1888">
        <v>95</v>
      </c>
      <c r="AG1888" s="1">
        <v>3</v>
      </c>
    </row>
    <row r="1889" spans="1:33">
      <c r="A1889" s="1" t="s">
        <v>33</v>
      </c>
      <c r="B1889" s="13" t="s">
        <v>7681</v>
      </c>
      <c r="C1889" s="1" t="s">
        <v>7689</v>
      </c>
      <c r="D1889" s="1" t="s">
        <v>7663</v>
      </c>
      <c r="E1889" s="1" t="s">
        <v>7563</v>
      </c>
      <c r="F1889" s="1" t="s">
        <v>7690</v>
      </c>
      <c r="G1889" s="14">
        <v>55</v>
      </c>
      <c r="H1889" s="1" t="s">
        <v>7684</v>
      </c>
      <c r="I1889" s="1" t="s">
        <v>6641</v>
      </c>
      <c r="J1889" s="1" t="s">
        <v>6923</v>
      </c>
      <c r="K1889" s="1" t="s">
        <v>6924</v>
      </c>
      <c r="L1889" s="1" t="s">
        <v>98</v>
      </c>
      <c r="M1889" s="1" t="s">
        <v>733</v>
      </c>
      <c r="N1889" s="1" t="s">
        <v>43</v>
      </c>
      <c r="O1889" s="1" t="s">
        <v>183</v>
      </c>
      <c r="P1889" s="1" t="s">
        <v>7691</v>
      </c>
      <c r="Q1889" s="1" t="s">
        <v>6645</v>
      </c>
      <c r="R1889" s="1" t="s">
        <v>6646</v>
      </c>
      <c r="S1889" s="1" t="s">
        <v>6671</v>
      </c>
      <c r="T1889" s="2">
        <v>197063249504</v>
      </c>
      <c r="U1889" s="1" t="s">
        <v>156</v>
      </c>
      <c r="V1889">
        <v>37</v>
      </c>
      <c r="W1889" s="1" t="s">
        <v>51</v>
      </c>
      <c r="X1889" s="1" t="s">
        <v>6648</v>
      </c>
      <c r="Y1889" s="15">
        <v>36.4</v>
      </c>
      <c r="Z1889" s="15">
        <f t="shared" si="60"/>
        <v>145.6</v>
      </c>
      <c r="AA1889" s="15">
        <v>80</v>
      </c>
      <c r="AB1889" s="15">
        <f t="shared" si="61"/>
        <v>320</v>
      </c>
      <c r="AC1889">
        <v>32.5</v>
      </c>
      <c r="AD1889">
        <v>65</v>
      </c>
      <c r="AE1889">
        <v>43.2</v>
      </c>
      <c r="AF1889">
        <v>95</v>
      </c>
      <c r="AG1889" s="1">
        <v>4</v>
      </c>
    </row>
    <row r="1890" spans="1:33">
      <c r="A1890" s="1" t="s">
        <v>33</v>
      </c>
      <c r="B1890" s="13" t="s">
        <v>7681</v>
      </c>
      <c r="C1890" s="1" t="s">
        <v>7692</v>
      </c>
      <c r="D1890" s="1" t="s">
        <v>7663</v>
      </c>
      <c r="E1890" s="1" t="s">
        <v>7563</v>
      </c>
      <c r="F1890" s="1" t="s">
        <v>7693</v>
      </c>
      <c r="G1890" s="14">
        <v>80</v>
      </c>
      <c r="H1890" s="1" t="s">
        <v>7684</v>
      </c>
      <c r="I1890" s="1" t="s">
        <v>6641</v>
      </c>
      <c r="J1890" s="1" t="s">
        <v>6923</v>
      </c>
      <c r="K1890" s="1" t="s">
        <v>6924</v>
      </c>
      <c r="L1890" s="1" t="s">
        <v>98</v>
      </c>
      <c r="M1890" s="1" t="s">
        <v>733</v>
      </c>
      <c r="N1890" s="1" t="s">
        <v>43</v>
      </c>
      <c r="O1890" s="1" t="s">
        <v>183</v>
      </c>
      <c r="P1890" s="1" t="s">
        <v>7694</v>
      </c>
      <c r="Q1890" s="1" t="s">
        <v>6645</v>
      </c>
      <c r="R1890" s="1" t="s">
        <v>6646</v>
      </c>
      <c r="S1890" s="1" t="s">
        <v>6671</v>
      </c>
      <c r="T1890" s="2">
        <v>197063250319</v>
      </c>
      <c r="U1890" s="1" t="s">
        <v>156</v>
      </c>
      <c r="V1890">
        <v>40.5</v>
      </c>
      <c r="W1890" s="1" t="s">
        <v>51</v>
      </c>
      <c r="X1890" s="1" t="s">
        <v>6648</v>
      </c>
      <c r="Y1890" s="15">
        <v>36.4</v>
      </c>
      <c r="Z1890" s="15">
        <f t="shared" si="60"/>
        <v>36.4</v>
      </c>
      <c r="AA1890" s="15">
        <v>80</v>
      </c>
      <c r="AB1890" s="15">
        <f t="shared" si="61"/>
        <v>80</v>
      </c>
      <c r="AC1890">
        <v>32.5</v>
      </c>
      <c r="AD1890">
        <v>65</v>
      </c>
      <c r="AE1890">
        <v>43.2</v>
      </c>
      <c r="AF1890">
        <v>95</v>
      </c>
      <c r="AG1890" s="1">
        <v>1</v>
      </c>
    </row>
    <row r="1891" spans="1:33">
      <c r="A1891" s="1" t="s">
        <v>33</v>
      </c>
      <c r="B1891" s="13" t="s">
        <v>7695</v>
      </c>
      <c r="C1891" s="1" t="s">
        <v>7696</v>
      </c>
      <c r="D1891" s="1" t="s">
        <v>7663</v>
      </c>
      <c r="E1891" s="1" t="s">
        <v>7697</v>
      </c>
      <c r="F1891" s="1" t="s">
        <v>7698</v>
      </c>
      <c r="G1891" s="14">
        <v>40</v>
      </c>
      <c r="H1891" s="1" t="s">
        <v>6057</v>
      </c>
      <c r="I1891" s="1" t="s">
        <v>6641</v>
      </c>
      <c r="J1891" s="1" t="s">
        <v>6923</v>
      </c>
      <c r="K1891" s="1" t="s">
        <v>6924</v>
      </c>
      <c r="L1891" s="1" t="s">
        <v>98</v>
      </c>
      <c r="N1891" s="1" t="s">
        <v>43</v>
      </c>
      <c r="O1891" s="1" t="s">
        <v>183</v>
      </c>
      <c r="P1891" s="1" t="s">
        <v>7699</v>
      </c>
      <c r="Q1891" s="1" t="s">
        <v>6645</v>
      </c>
      <c r="R1891" s="1" t="s">
        <v>6646</v>
      </c>
      <c r="S1891" s="1" t="s">
        <v>6671</v>
      </c>
      <c r="T1891" s="2">
        <v>197063251507</v>
      </c>
      <c r="U1891" s="1" t="s">
        <v>156</v>
      </c>
      <c r="V1891">
        <v>35</v>
      </c>
      <c r="W1891" s="1" t="s">
        <v>336</v>
      </c>
      <c r="X1891" s="1" t="s">
        <v>6672</v>
      </c>
      <c r="Y1891" s="15">
        <v>34.1</v>
      </c>
      <c r="Z1891" s="15">
        <f t="shared" si="60"/>
        <v>102.30000000000001</v>
      </c>
      <c r="AA1891" s="15">
        <v>75</v>
      </c>
      <c r="AB1891" s="15">
        <f t="shared" si="61"/>
        <v>225</v>
      </c>
      <c r="AC1891">
        <v>30</v>
      </c>
      <c r="AD1891">
        <v>60</v>
      </c>
      <c r="AE1891">
        <v>40.950000000000003</v>
      </c>
      <c r="AF1891">
        <v>90</v>
      </c>
      <c r="AG1891" s="1">
        <v>3</v>
      </c>
    </row>
    <row r="1892" spans="1:33">
      <c r="A1892" s="1" t="s">
        <v>33</v>
      </c>
      <c r="B1892" s="13" t="s">
        <v>7695</v>
      </c>
      <c r="C1892" s="1" t="s">
        <v>7700</v>
      </c>
      <c r="D1892" s="1" t="s">
        <v>7663</v>
      </c>
      <c r="E1892" s="1" t="s">
        <v>7697</v>
      </c>
      <c r="F1892" s="1" t="s">
        <v>7701</v>
      </c>
      <c r="G1892" s="14">
        <v>45</v>
      </c>
      <c r="H1892" s="1" t="s">
        <v>6057</v>
      </c>
      <c r="I1892" s="1" t="s">
        <v>6641</v>
      </c>
      <c r="J1892" s="1" t="s">
        <v>6923</v>
      </c>
      <c r="K1892" s="1" t="s">
        <v>6924</v>
      </c>
      <c r="L1892" s="1" t="s">
        <v>98</v>
      </c>
      <c r="N1892" s="1" t="s">
        <v>43</v>
      </c>
      <c r="O1892" s="1" t="s">
        <v>183</v>
      </c>
      <c r="P1892" s="1" t="s">
        <v>7702</v>
      </c>
      <c r="Q1892" s="1" t="s">
        <v>6645</v>
      </c>
      <c r="R1892" s="1" t="s">
        <v>6646</v>
      </c>
      <c r="S1892" s="1" t="s">
        <v>6671</v>
      </c>
      <c r="T1892" s="2">
        <v>197063251521</v>
      </c>
      <c r="U1892" s="1" t="s">
        <v>156</v>
      </c>
      <c r="V1892">
        <v>36</v>
      </c>
      <c r="W1892" s="1" t="s">
        <v>336</v>
      </c>
      <c r="X1892" s="1" t="s">
        <v>6672</v>
      </c>
      <c r="Y1892" s="15">
        <v>34.1</v>
      </c>
      <c r="Z1892" s="15">
        <f t="shared" si="60"/>
        <v>136.4</v>
      </c>
      <c r="AA1892" s="15">
        <v>75</v>
      </c>
      <c r="AB1892" s="15">
        <f t="shared" si="61"/>
        <v>300</v>
      </c>
      <c r="AC1892">
        <v>30</v>
      </c>
      <c r="AD1892">
        <v>60</v>
      </c>
      <c r="AE1892">
        <v>40.950000000000003</v>
      </c>
      <c r="AF1892">
        <v>90</v>
      </c>
      <c r="AG1892" s="1">
        <v>4</v>
      </c>
    </row>
    <row r="1893" spans="1:33">
      <c r="A1893" s="1" t="s">
        <v>33</v>
      </c>
      <c r="B1893" s="13" t="s">
        <v>7695</v>
      </c>
      <c r="C1893" s="1" t="s">
        <v>7703</v>
      </c>
      <c r="D1893" s="1" t="s">
        <v>7663</v>
      </c>
      <c r="E1893" s="1" t="s">
        <v>7697</v>
      </c>
      <c r="F1893" s="1" t="s">
        <v>7704</v>
      </c>
      <c r="G1893" s="14">
        <v>60</v>
      </c>
      <c r="H1893" s="1" t="s">
        <v>6057</v>
      </c>
      <c r="I1893" s="1" t="s">
        <v>6641</v>
      </c>
      <c r="J1893" s="1" t="s">
        <v>6923</v>
      </c>
      <c r="K1893" s="1" t="s">
        <v>6924</v>
      </c>
      <c r="L1893" s="1" t="s">
        <v>98</v>
      </c>
      <c r="N1893" s="1" t="s">
        <v>43</v>
      </c>
      <c r="O1893" s="1" t="s">
        <v>183</v>
      </c>
      <c r="P1893" s="1" t="s">
        <v>7705</v>
      </c>
      <c r="Q1893" s="1" t="s">
        <v>6645</v>
      </c>
      <c r="R1893" s="1" t="s">
        <v>6646</v>
      </c>
      <c r="S1893" s="1" t="s">
        <v>6671</v>
      </c>
      <c r="T1893" s="2">
        <v>197063251712</v>
      </c>
      <c r="U1893" s="1" t="s">
        <v>156</v>
      </c>
      <c r="V1893">
        <v>38</v>
      </c>
      <c r="W1893" s="1" t="s">
        <v>336</v>
      </c>
      <c r="X1893" s="1" t="s">
        <v>6672</v>
      </c>
      <c r="Y1893" s="15">
        <v>34.1</v>
      </c>
      <c r="Z1893" s="15">
        <f t="shared" si="60"/>
        <v>204.60000000000002</v>
      </c>
      <c r="AA1893" s="15">
        <v>75</v>
      </c>
      <c r="AB1893" s="15">
        <f t="shared" si="61"/>
        <v>450</v>
      </c>
      <c r="AC1893">
        <v>30</v>
      </c>
      <c r="AD1893">
        <v>60</v>
      </c>
      <c r="AE1893">
        <v>40.950000000000003</v>
      </c>
      <c r="AF1893">
        <v>90</v>
      </c>
      <c r="AG1893" s="1">
        <v>6</v>
      </c>
    </row>
    <row r="1894" spans="1:33">
      <c r="A1894" s="1" t="s">
        <v>33</v>
      </c>
      <c r="B1894" s="13" t="s">
        <v>7695</v>
      </c>
      <c r="C1894" s="1" t="s">
        <v>7706</v>
      </c>
      <c r="D1894" s="1" t="s">
        <v>7663</v>
      </c>
      <c r="E1894" s="1" t="s">
        <v>7697</v>
      </c>
      <c r="F1894" s="1" t="s">
        <v>7707</v>
      </c>
      <c r="G1894" s="14">
        <v>70</v>
      </c>
      <c r="H1894" s="1" t="s">
        <v>6057</v>
      </c>
      <c r="I1894" s="1" t="s">
        <v>6641</v>
      </c>
      <c r="J1894" s="1" t="s">
        <v>6923</v>
      </c>
      <c r="K1894" s="1" t="s">
        <v>6924</v>
      </c>
      <c r="L1894" s="1" t="s">
        <v>98</v>
      </c>
      <c r="N1894" s="1" t="s">
        <v>43</v>
      </c>
      <c r="O1894" s="1" t="s">
        <v>183</v>
      </c>
      <c r="P1894" s="1" t="s">
        <v>7708</v>
      </c>
      <c r="Q1894" s="1" t="s">
        <v>6645</v>
      </c>
      <c r="R1894" s="1" t="s">
        <v>6646</v>
      </c>
      <c r="S1894" s="1" t="s">
        <v>6671</v>
      </c>
      <c r="T1894" s="2">
        <v>197063251774</v>
      </c>
      <c r="U1894" s="1" t="s">
        <v>156</v>
      </c>
      <c r="V1894">
        <v>39</v>
      </c>
      <c r="W1894" s="1" t="s">
        <v>336</v>
      </c>
      <c r="X1894" s="1" t="s">
        <v>6672</v>
      </c>
      <c r="Y1894" s="15">
        <v>34.1</v>
      </c>
      <c r="Z1894" s="15">
        <f t="shared" si="60"/>
        <v>238.70000000000002</v>
      </c>
      <c r="AA1894" s="15">
        <v>75</v>
      </c>
      <c r="AB1894" s="15">
        <f t="shared" si="61"/>
        <v>525</v>
      </c>
      <c r="AC1894">
        <v>30</v>
      </c>
      <c r="AD1894">
        <v>60</v>
      </c>
      <c r="AE1894">
        <v>40.950000000000003</v>
      </c>
      <c r="AF1894">
        <v>90</v>
      </c>
      <c r="AG1894" s="1">
        <v>7</v>
      </c>
    </row>
    <row r="1895" spans="1:33">
      <c r="A1895" s="1" t="s">
        <v>33</v>
      </c>
      <c r="B1895" s="13" t="s">
        <v>7695</v>
      </c>
      <c r="C1895" s="1" t="s">
        <v>7709</v>
      </c>
      <c r="D1895" s="1" t="s">
        <v>7663</v>
      </c>
      <c r="E1895" s="1" t="s">
        <v>7697</v>
      </c>
      <c r="F1895" s="1" t="s">
        <v>7710</v>
      </c>
      <c r="G1895" s="14">
        <v>100</v>
      </c>
      <c r="H1895" s="1" t="s">
        <v>6057</v>
      </c>
      <c r="I1895" s="1" t="s">
        <v>6641</v>
      </c>
      <c r="J1895" s="1" t="s">
        <v>6923</v>
      </c>
      <c r="K1895" s="1" t="s">
        <v>6924</v>
      </c>
      <c r="L1895" s="1" t="s">
        <v>98</v>
      </c>
      <c r="N1895" s="1" t="s">
        <v>43</v>
      </c>
      <c r="O1895" s="1" t="s">
        <v>183</v>
      </c>
      <c r="P1895" s="1" t="s">
        <v>7711</v>
      </c>
      <c r="Q1895" s="1" t="s">
        <v>6645</v>
      </c>
      <c r="R1895" s="1" t="s">
        <v>6646</v>
      </c>
      <c r="S1895" s="1" t="s">
        <v>6671</v>
      </c>
      <c r="T1895" s="2">
        <v>197063252184</v>
      </c>
      <c r="U1895" s="1" t="s">
        <v>156</v>
      </c>
      <c r="V1895">
        <v>43</v>
      </c>
      <c r="W1895" s="1" t="s">
        <v>336</v>
      </c>
      <c r="X1895" s="1" t="s">
        <v>6672</v>
      </c>
      <c r="Y1895" s="15">
        <v>34.1</v>
      </c>
      <c r="Z1895" s="15">
        <f t="shared" si="60"/>
        <v>68.2</v>
      </c>
      <c r="AA1895" s="15">
        <v>75</v>
      </c>
      <c r="AB1895" s="15">
        <f t="shared" si="61"/>
        <v>150</v>
      </c>
      <c r="AC1895">
        <v>30</v>
      </c>
      <c r="AD1895">
        <v>60</v>
      </c>
      <c r="AE1895">
        <v>40.950000000000003</v>
      </c>
      <c r="AF1895">
        <v>90</v>
      </c>
      <c r="AG1895" s="1">
        <v>2</v>
      </c>
    </row>
    <row r="1896" spans="1:33">
      <c r="A1896" s="1" t="s">
        <v>33</v>
      </c>
      <c r="B1896" s="13" t="s">
        <v>7695</v>
      </c>
      <c r="C1896" s="1" t="s">
        <v>7712</v>
      </c>
      <c r="D1896" s="1" t="s">
        <v>7663</v>
      </c>
      <c r="E1896" s="1" t="s">
        <v>7697</v>
      </c>
      <c r="F1896" s="1" t="s">
        <v>7713</v>
      </c>
      <c r="G1896" s="14">
        <v>105</v>
      </c>
      <c r="H1896" s="1" t="s">
        <v>6057</v>
      </c>
      <c r="I1896" s="1" t="s">
        <v>6641</v>
      </c>
      <c r="J1896" s="1" t="s">
        <v>6923</v>
      </c>
      <c r="K1896" s="1" t="s">
        <v>6924</v>
      </c>
      <c r="L1896" s="1" t="s">
        <v>98</v>
      </c>
      <c r="N1896" s="1" t="s">
        <v>43</v>
      </c>
      <c r="O1896" s="1" t="s">
        <v>183</v>
      </c>
      <c r="P1896" s="1" t="s">
        <v>7714</v>
      </c>
      <c r="Q1896" s="1" t="s">
        <v>6645</v>
      </c>
      <c r="R1896" s="1" t="s">
        <v>6646</v>
      </c>
      <c r="S1896" s="1" t="s">
        <v>6671</v>
      </c>
      <c r="T1896" s="2">
        <v>197063252238</v>
      </c>
      <c r="U1896" s="1" t="s">
        <v>156</v>
      </c>
      <c r="V1896">
        <v>44</v>
      </c>
      <c r="W1896" s="1" t="s">
        <v>336</v>
      </c>
      <c r="X1896" s="1" t="s">
        <v>6672</v>
      </c>
      <c r="Y1896" s="15">
        <v>34.1</v>
      </c>
      <c r="Z1896" s="15">
        <f t="shared" si="60"/>
        <v>204.60000000000002</v>
      </c>
      <c r="AA1896" s="15">
        <v>75</v>
      </c>
      <c r="AB1896" s="15">
        <f t="shared" si="61"/>
        <v>450</v>
      </c>
      <c r="AC1896">
        <v>30</v>
      </c>
      <c r="AD1896">
        <v>60</v>
      </c>
      <c r="AE1896">
        <v>40.950000000000003</v>
      </c>
      <c r="AF1896">
        <v>90</v>
      </c>
      <c r="AG1896" s="1">
        <v>6</v>
      </c>
    </row>
    <row r="1897" spans="1:33">
      <c r="A1897" s="1" t="s">
        <v>33</v>
      </c>
      <c r="B1897" s="13" t="s">
        <v>7715</v>
      </c>
      <c r="C1897" s="1" t="s">
        <v>7716</v>
      </c>
      <c r="D1897" s="1" t="s">
        <v>7717</v>
      </c>
      <c r="E1897" s="1" t="s">
        <v>706</v>
      </c>
      <c r="F1897" s="1" t="s">
        <v>7718</v>
      </c>
      <c r="G1897" s="14">
        <v>35</v>
      </c>
      <c r="H1897" s="1" t="s">
        <v>7719</v>
      </c>
      <c r="I1897" s="1" t="s">
        <v>6641</v>
      </c>
      <c r="J1897" s="1" t="s">
        <v>6668</v>
      </c>
      <c r="K1897" s="1" t="s">
        <v>6669</v>
      </c>
      <c r="L1897" s="1" t="s">
        <v>98</v>
      </c>
      <c r="N1897" s="1" t="s">
        <v>43</v>
      </c>
      <c r="O1897" s="1" t="s">
        <v>183</v>
      </c>
      <c r="P1897" s="1" t="s">
        <v>7720</v>
      </c>
      <c r="Q1897" s="1" t="s">
        <v>6645</v>
      </c>
      <c r="R1897" s="1" t="s">
        <v>6646</v>
      </c>
      <c r="S1897" s="1" t="s">
        <v>6671</v>
      </c>
      <c r="T1897" s="2">
        <v>197063251361</v>
      </c>
      <c r="U1897" s="1" t="s">
        <v>156</v>
      </c>
      <c r="V1897">
        <v>34.5</v>
      </c>
      <c r="W1897" s="1" t="s">
        <v>120</v>
      </c>
      <c r="X1897" s="1" t="s">
        <v>6648</v>
      </c>
      <c r="Y1897" s="15">
        <v>43.2</v>
      </c>
      <c r="Z1897" s="15">
        <f t="shared" si="60"/>
        <v>43.2</v>
      </c>
      <c r="AA1897" s="15">
        <v>95</v>
      </c>
      <c r="AB1897" s="15">
        <f t="shared" si="61"/>
        <v>95</v>
      </c>
      <c r="AC1897">
        <v>40</v>
      </c>
      <c r="AD1897">
        <v>80</v>
      </c>
      <c r="AE1897">
        <v>52.3</v>
      </c>
      <c r="AF1897">
        <v>115</v>
      </c>
      <c r="AG1897" s="1">
        <v>1</v>
      </c>
    </row>
    <row r="1898" spans="1:33">
      <c r="A1898" s="1" t="s">
        <v>33</v>
      </c>
      <c r="B1898" s="13" t="s">
        <v>7715</v>
      </c>
      <c r="C1898" s="1" t="s">
        <v>7721</v>
      </c>
      <c r="D1898" s="1" t="s">
        <v>7717</v>
      </c>
      <c r="E1898" s="1" t="s">
        <v>706</v>
      </c>
      <c r="F1898" s="1" t="s">
        <v>7722</v>
      </c>
      <c r="G1898" s="14">
        <v>80</v>
      </c>
      <c r="H1898" s="1" t="s">
        <v>7719</v>
      </c>
      <c r="I1898" s="1" t="s">
        <v>6641</v>
      </c>
      <c r="J1898" s="1" t="s">
        <v>6668</v>
      </c>
      <c r="K1898" s="1" t="s">
        <v>6669</v>
      </c>
      <c r="L1898" s="1" t="s">
        <v>98</v>
      </c>
      <c r="N1898" s="1" t="s">
        <v>43</v>
      </c>
      <c r="O1898" s="1" t="s">
        <v>183</v>
      </c>
      <c r="P1898" s="1" t="s">
        <v>7723</v>
      </c>
      <c r="Q1898" s="1" t="s">
        <v>6645</v>
      </c>
      <c r="R1898" s="1" t="s">
        <v>6646</v>
      </c>
      <c r="S1898" s="1" t="s">
        <v>6671</v>
      </c>
      <c r="T1898" s="2">
        <v>197063251859</v>
      </c>
      <c r="U1898" s="1" t="s">
        <v>156</v>
      </c>
      <c r="V1898">
        <v>40.5</v>
      </c>
      <c r="W1898" s="1" t="s">
        <v>120</v>
      </c>
      <c r="X1898" s="1" t="s">
        <v>6648</v>
      </c>
      <c r="Y1898" s="15">
        <v>43.2</v>
      </c>
      <c r="Z1898" s="15">
        <f t="shared" si="60"/>
        <v>86.4</v>
      </c>
      <c r="AA1898" s="15">
        <v>95</v>
      </c>
      <c r="AB1898" s="15">
        <f t="shared" si="61"/>
        <v>190</v>
      </c>
      <c r="AC1898">
        <v>40</v>
      </c>
      <c r="AD1898">
        <v>80</v>
      </c>
      <c r="AE1898">
        <v>52.3</v>
      </c>
      <c r="AF1898">
        <v>115</v>
      </c>
      <c r="AG1898" s="1">
        <v>2</v>
      </c>
    </row>
    <row r="1899" spans="1:33">
      <c r="A1899" s="1" t="s">
        <v>33</v>
      </c>
      <c r="B1899" s="13" t="s">
        <v>7715</v>
      </c>
      <c r="C1899" s="1" t="s">
        <v>7724</v>
      </c>
      <c r="D1899" s="1" t="s">
        <v>7717</v>
      </c>
      <c r="E1899" s="1" t="s">
        <v>706</v>
      </c>
      <c r="F1899" s="1" t="s">
        <v>7725</v>
      </c>
      <c r="G1899" s="14">
        <v>85</v>
      </c>
      <c r="H1899" s="1" t="s">
        <v>7719</v>
      </c>
      <c r="I1899" s="1" t="s">
        <v>6641</v>
      </c>
      <c r="J1899" s="1" t="s">
        <v>6668</v>
      </c>
      <c r="K1899" s="1" t="s">
        <v>6669</v>
      </c>
      <c r="L1899" s="1" t="s">
        <v>98</v>
      </c>
      <c r="N1899" s="1" t="s">
        <v>43</v>
      </c>
      <c r="O1899" s="1" t="s">
        <v>183</v>
      </c>
      <c r="P1899" s="1" t="s">
        <v>7726</v>
      </c>
      <c r="Q1899" s="1" t="s">
        <v>6645</v>
      </c>
      <c r="R1899" s="1" t="s">
        <v>6646</v>
      </c>
      <c r="S1899" s="1" t="s">
        <v>6671</v>
      </c>
      <c r="T1899" s="2">
        <v>197063251873</v>
      </c>
      <c r="U1899" s="1" t="s">
        <v>156</v>
      </c>
      <c r="V1899">
        <v>41</v>
      </c>
      <c r="W1899" s="1" t="s">
        <v>120</v>
      </c>
      <c r="X1899" s="1" t="s">
        <v>6648</v>
      </c>
      <c r="Y1899" s="15">
        <v>43.2</v>
      </c>
      <c r="Z1899" s="15">
        <f t="shared" si="60"/>
        <v>43.2</v>
      </c>
      <c r="AA1899" s="15">
        <v>95</v>
      </c>
      <c r="AB1899" s="15">
        <f t="shared" si="61"/>
        <v>95</v>
      </c>
      <c r="AC1899">
        <v>40</v>
      </c>
      <c r="AD1899">
        <v>80</v>
      </c>
      <c r="AE1899">
        <v>52.3</v>
      </c>
      <c r="AF1899">
        <v>115</v>
      </c>
      <c r="AG1899" s="1">
        <v>1</v>
      </c>
    </row>
    <row r="1900" spans="1:33">
      <c r="A1900" s="1" t="s">
        <v>33</v>
      </c>
      <c r="B1900" s="13" t="s">
        <v>7715</v>
      </c>
      <c r="C1900" s="1" t="s">
        <v>7727</v>
      </c>
      <c r="D1900" s="1" t="s">
        <v>7717</v>
      </c>
      <c r="E1900" s="1" t="s">
        <v>706</v>
      </c>
      <c r="F1900" s="1" t="s">
        <v>7728</v>
      </c>
      <c r="G1900" s="14">
        <v>90</v>
      </c>
      <c r="H1900" s="1" t="s">
        <v>7719</v>
      </c>
      <c r="I1900" s="1" t="s">
        <v>6641</v>
      </c>
      <c r="J1900" s="1" t="s">
        <v>6668</v>
      </c>
      <c r="K1900" s="1" t="s">
        <v>6669</v>
      </c>
      <c r="L1900" s="1" t="s">
        <v>98</v>
      </c>
      <c r="N1900" s="1" t="s">
        <v>43</v>
      </c>
      <c r="O1900" s="1" t="s">
        <v>183</v>
      </c>
      <c r="P1900" s="1" t="s">
        <v>7729</v>
      </c>
      <c r="Q1900" s="1" t="s">
        <v>6645</v>
      </c>
      <c r="R1900" s="1" t="s">
        <v>6646</v>
      </c>
      <c r="S1900" s="1" t="s">
        <v>6671</v>
      </c>
      <c r="T1900" s="2">
        <v>197063251897</v>
      </c>
      <c r="U1900" s="1" t="s">
        <v>156</v>
      </c>
      <c r="V1900">
        <v>42</v>
      </c>
      <c r="W1900" s="1" t="s">
        <v>120</v>
      </c>
      <c r="X1900" s="1" t="s">
        <v>6648</v>
      </c>
      <c r="Y1900" s="15">
        <v>43.2</v>
      </c>
      <c r="Z1900" s="15">
        <f t="shared" si="60"/>
        <v>43.2</v>
      </c>
      <c r="AA1900" s="15">
        <v>95</v>
      </c>
      <c r="AB1900" s="15">
        <f t="shared" si="61"/>
        <v>95</v>
      </c>
      <c r="AC1900">
        <v>40</v>
      </c>
      <c r="AD1900">
        <v>80</v>
      </c>
      <c r="AE1900">
        <v>52.3</v>
      </c>
      <c r="AF1900">
        <v>115</v>
      </c>
      <c r="AG1900" s="1">
        <v>1</v>
      </c>
    </row>
    <row r="1901" spans="1:33">
      <c r="A1901" s="1" t="s">
        <v>33</v>
      </c>
      <c r="B1901" s="13" t="s">
        <v>7730</v>
      </c>
      <c r="C1901" s="1" t="s">
        <v>7731</v>
      </c>
      <c r="D1901" s="1" t="s">
        <v>7717</v>
      </c>
      <c r="E1901" s="1" t="s">
        <v>7732</v>
      </c>
      <c r="F1901" s="1" t="s">
        <v>7733</v>
      </c>
      <c r="G1901" s="14">
        <v>45</v>
      </c>
      <c r="H1901" s="1" t="s">
        <v>7734</v>
      </c>
      <c r="I1901" s="1" t="s">
        <v>6641</v>
      </c>
      <c r="J1901" s="1" t="s">
        <v>6668</v>
      </c>
      <c r="K1901" s="1" t="s">
        <v>6669</v>
      </c>
      <c r="L1901" s="1" t="s">
        <v>98</v>
      </c>
      <c r="N1901" s="1" t="s">
        <v>43</v>
      </c>
      <c r="O1901" s="1" t="s">
        <v>183</v>
      </c>
      <c r="P1901" s="1" t="s">
        <v>7735</v>
      </c>
      <c r="Q1901" s="1" t="s">
        <v>6645</v>
      </c>
      <c r="R1901" s="1" t="s">
        <v>6646</v>
      </c>
      <c r="S1901" s="1" t="s">
        <v>6671</v>
      </c>
      <c r="T1901" s="2">
        <v>197063251545</v>
      </c>
      <c r="U1901" s="1" t="s">
        <v>156</v>
      </c>
      <c r="V1901">
        <v>36</v>
      </c>
      <c r="W1901" s="1" t="s">
        <v>1416</v>
      </c>
      <c r="X1901" s="1" t="s">
        <v>6648</v>
      </c>
      <c r="Y1901" s="15">
        <v>43.2</v>
      </c>
      <c r="Z1901" s="15">
        <f t="shared" si="60"/>
        <v>86.4</v>
      </c>
      <c r="AA1901" s="15">
        <v>95</v>
      </c>
      <c r="AB1901" s="15">
        <f t="shared" si="61"/>
        <v>190</v>
      </c>
      <c r="AC1901">
        <v>40</v>
      </c>
      <c r="AD1901">
        <v>80</v>
      </c>
      <c r="AE1901">
        <v>52.3</v>
      </c>
      <c r="AF1901">
        <v>115</v>
      </c>
      <c r="AG1901" s="1">
        <v>2</v>
      </c>
    </row>
    <row r="1902" spans="1:33">
      <c r="A1902" s="1" t="s">
        <v>33</v>
      </c>
      <c r="B1902" s="13" t="s">
        <v>7730</v>
      </c>
      <c r="C1902" s="1" t="s">
        <v>7736</v>
      </c>
      <c r="D1902" s="1" t="s">
        <v>7717</v>
      </c>
      <c r="E1902" s="1" t="s">
        <v>7732</v>
      </c>
      <c r="F1902" s="1" t="s">
        <v>7737</v>
      </c>
      <c r="G1902" s="14">
        <v>55</v>
      </c>
      <c r="H1902" s="1" t="s">
        <v>7734</v>
      </c>
      <c r="I1902" s="1" t="s">
        <v>6641</v>
      </c>
      <c r="J1902" s="1" t="s">
        <v>6668</v>
      </c>
      <c r="K1902" s="1" t="s">
        <v>6669</v>
      </c>
      <c r="L1902" s="1" t="s">
        <v>98</v>
      </c>
      <c r="N1902" s="1" t="s">
        <v>43</v>
      </c>
      <c r="O1902" s="1" t="s">
        <v>183</v>
      </c>
      <c r="P1902" s="1" t="s">
        <v>7738</v>
      </c>
      <c r="Q1902" s="1" t="s">
        <v>6645</v>
      </c>
      <c r="R1902" s="1" t="s">
        <v>6646</v>
      </c>
      <c r="S1902" s="1" t="s">
        <v>6671</v>
      </c>
      <c r="T1902" s="2">
        <v>197063251705</v>
      </c>
      <c r="U1902" s="1" t="s">
        <v>156</v>
      </c>
      <c r="V1902">
        <v>37</v>
      </c>
      <c r="W1902" s="1" t="s">
        <v>1416</v>
      </c>
      <c r="X1902" s="1" t="s">
        <v>6648</v>
      </c>
      <c r="Y1902" s="15">
        <v>43.2</v>
      </c>
      <c r="Z1902" s="15">
        <f t="shared" si="60"/>
        <v>43.2</v>
      </c>
      <c r="AA1902" s="15">
        <v>95</v>
      </c>
      <c r="AB1902" s="15">
        <f t="shared" si="61"/>
        <v>95</v>
      </c>
      <c r="AC1902">
        <v>40</v>
      </c>
      <c r="AD1902">
        <v>80</v>
      </c>
      <c r="AE1902">
        <v>52.3</v>
      </c>
      <c r="AF1902">
        <v>115</v>
      </c>
      <c r="AG1902" s="1">
        <v>1</v>
      </c>
    </row>
    <row r="1903" spans="1:33">
      <c r="A1903" s="1" t="s">
        <v>33</v>
      </c>
      <c r="B1903" s="13" t="s">
        <v>7730</v>
      </c>
      <c r="C1903" s="1" t="s">
        <v>7739</v>
      </c>
      <c r="D1903" s="1" t="s">
        <v>7717</v>
      </c>
      <c r="E1903" s="1" t="s">
        <v>7732</v>
      </c>
      <c r="F1903" s="1" t="s">
        <v>7740</v>
      </c>
      <c r="G1903" s="14">
        <v>60</v>
      </c>
      <c r="H1903" s="1" t="s">
        <v>7734</v>
      </c>
      <c r="I1903" s="1" t="s">
        <v>6641</v>
      </c>
      <c r="J1903" s="1" t="s">
        <v>6668</v>
      </c>
      <c r="K1903" s="1" t="s">
        <v>6669</v>
      </c>
      <c r="L1903" s="1" t="s">
        <v>98</v>
      </c>
      <c r="N1903" s="1" t="s">
        <v>43</v>
      </c>
      <c r="O1903" s="1" t="s">
        <v>183</v>
      </c>
      <c r="P1903" s="1" t="s">
        <v>7741</v>
      </c>
      <c r="Q1903" s="1" t="s">
        <v>6645</v>
      </c>
      <c r="R1903" s="1" t="s">
        <v>6646</v>
      </c>
      <c r="S1903" s="1" t="s">
        <v>6671</v>
      </c>
      <c r="T1903" s="2">
        <v>197063251736</v>
      </c>
      <c r="U1903" s="1" t="s">
        <v>156</v>
      </c>
      <c r="V1903">
        <v>38</v>
      </c>
      <c r="W1903" s="1" t="s">
        <v>1416</v>
      </c>
      <c r="X1903" s="1" t="s">
        <v>6648</v>
      </c>
      <c r="Y1903" s="15">
        <v>43.2</v>
      </c>
      <c r="Z1903" s="15">
        <f t="shared" si="60"/>
        <v>345.6</v>
      </c>
      <c r="AA1903" s="15">
        <v>95</v>
      </c>
      <c r="AB1903" s="15">
        <f t="shared" si="61"/>
        <v>760</v>
      </c>
      <c r="AC1903">
        <v>40</v>
      </c>
      <c r="AD1903">
        <v>80</v>
      </c>
      <c r="AE1903">
        <v>52.3</v>
      </c>
      <c r="AF1903">
        <v>115</v>
      </c>
      <c r="AG1903" s="1">
        <v>8</v>
      </c>
    </row>
    <row r="1904" spans="1:33">
      <c r="A1904" s="1" t="s">
        <v>33</v>
      </c>
      <c r="B1904" s="13" t="s">
        <v>7730</v>
      </c>
      <c r="C1904" s="1" t="s">
        <v>7742</v>
      </c>
      <c r="D1904" s="1" t="s">
        <v>7717</v>
      </c>
      <c r="E1904" s="1" t="s">
        <v>7732</v>
      </c>
      <c r="F1904" s="1" t="s">
        <v>7743</v>
      </c>
      <c r="G1904" s="14">
        <v>70</v>
      </c>
      <c r="H1904" s="1" t="s">
        <v>7734</v>
      </c>
      <c r="I1904" s="1" t="s">
        <v>6641</v>
      </c>
      <c r="J1904" s="1" t="s">
        <v>6668</v>
      </c>
      <c r="K1904" s="1" t="s">
        <v>6669</v>
      </c>
      <c r="L1904" s="1" t="s">
        <v>98</v>
      </c>
      <c r="N1904" s="1" t="s">
        <v>43</v>
      </c>
      <c r="O1904" s="1" t="s">
        <v>183</v>
      </c>
      <c r="P1904" s="1" t="s">
        <v>7744</v>
      </c>
      <c r="Q1904" s="1" t="s">
        <v>6645</v>
      </c>
      <c r="R1904" s="1" t="s">
        <v>6646</v>
      </c>
      <c r="S1904" s="1" t="s">
        <v>6671</v>
      </c>
      <c r="T1904" s="2">
        <v>197063251781</v>
      </c>
      <c r="U1904" s="1" t="s">
        <v>156</v>
      </c>
      <c r="V1904">
        <v>39</v>
      </c>
      <c r="W1904" s="1" t="s">
        <v>1416</v>
      </c>
      <c r="X1904" s="1" t="s">
        <v>6648</v>
      </c>
      <c r="Y1904" s="15">
        <v>43.2</v>
      </c>
      <c r="Z1904" s="15">
        <f t="shared" si="60"/>
        <v>129.60000000000002</v>
      </c>
      <c r="AA1904" s="15">
        <v>95</v>
      </c>
      <c r="AB1904" s="15">
        <f t="shared" si="61"/>
        <v>285</v>
      </c>
      <c r="AC1904">
        <v>40</v>
      </c>
      <c r="AD1904">
        <v>80</v>
      </c>
      <c r="AE1904">
        <v>52.3</v>
      </c>
      <c r="AF1904">
        <v>115</v>
      </c>
      <c r="AG1904" s="1">
        <v>3</v>
      </c>
    </row>
    <row r="1905" spans="1:33">
      <c r="A1905" s="1" t="s">
        <v>33</v>
      </c>
      <c r="B1905" s="13" t="s">
        <v>7730</v>
      </c>
      <c r="C1905" s="1" t="s">
        <v>7745</v>
      </c>
      <c r="D1905" s="1" t="s">
        <v>7717</v>
      </c>
      <c r="E1905" s="1" t="s">
        <v>7732</v>
      </c>
      <c r="F1905" s="1" t="s">
        <v>7746</v>
      </c>
      <c r="G1905" s="14">
        <v>75</v>
      </c>
      <c r="H1905" s="1" t="s">
        <v>7734</v>
      </c>
      <c r="I1905" s="1" t="s">
        <v>6641</v>
      </c>
      <c r="J1905" s="1" t="s">
        <v>6668</v>
      </c>
      <c r="K1905" s="1" t="s">
        <v>6669</v>
      </c>
      <c r="L1905" s="1" t="s">
        <v>98</v>
      </c>
      <c r="N1905" s="1" t="s">
        <v>43</v>
      </c>
      <c r="O1905" s="1" t="s">
        <v>183</v>
      </c>
      <c r="P1905" s="1" t="s">
        <v>7747</v>
      </c>
      <c r="Q1905" s="1" t="s">
        <v>6645</v>
      </c>
      <c r="R1905" s="1" t="s">
        <v>6646</v>
      </c>
      <c r="S1905" s="1" t="s">
        <v>6671</v>
      </c>
      <c r="T1905" s="2">
        <v>197063251910</v>
      </c>
      <c r="U1905" s="1" t="s">
        <v>156</v>
      </c>
      <c r="V1905">
        <v>40</v>
      </c>
      <c r="W1905" s="1" t="s">
        <v>1416</v>
      </c>
      <c r="X1905" s="1" t="s">
        <v>6648</v>
      </c>
      <c r="Y1905" s="15">
        <v>43.2</v>
      </c>
      <c r="Z1905" s="15">
        <f t="shared" si="60"/>
        <v>129.60000000000002</v>
      </c>
      <c r="AA1905" s="15">
        <v>95</v>
      </c>
      <c r="AB1905" s="15">
        <f t="shared" si="61"/>
        <v>285</v>
      </c>
      <c r="AC1905">
        <v>40</v>
      </c>
      <c r="AD1905">
        <v>80</v>
      </c>
      <c r="AE1905">
        <v>52.3</v>
      </c>
      <c r="AF1905">
        <v>115</v>
      </c>
      <c r="AG1905" s="1">
        <v>3</v>
      </c>
    </row>
    <row r="1906" spans="1:33">
      <c r="A1906" s="1" t="s">
        <v>33</v>
      </c>
      <c r="B1906" s="13" t="s">
        <v>7748</v>
      </c>
      <c r="C1906" s="1" t="s">
        <v>7749</v>
      </c>
      <c r="D1906" s="1" t="s">
        <v>7717</v>
      </c>
      <c r="E1906" s="1" t="s">
        <v>7750</v>
      </c>
      <c r="F1906" s="1" t="s">
        <v>7751</v>
      </c>
      <c r="G1906" s="14">
        <v>50</v>
      </c>
      <c r="H1906" s="1" t="s">
        <v>7752</v>
      </c>
      <c r="I1906" s="1" t="s">
        <v>6641</v>
      </c>
      <c r="J1906" s="1" t="s">
        <v>6668</v>
      </c>
      <c r="K1906" s="1" t="s">
        <v>6669</v>
      </c>
      <c r="L1906" s="1" t="s">
        <v>98</v>
      </c>
      <c r="N1906" s="1" t="s">
        <v>43</v>
      </c>
      <c r="O1906" s="1" t="s">
        <v>44</v>
      </c>
      <c r="P1906" s="1" t="s">
        <v>7753</v>
      </c>
      <c r="Q1906" s="1" t="s">
        <v>6645</v>
      </c>
      <c r="R1906" s="1" t="s">
        <v>6646</v>
      </c>
      <c r="S1906" s="1" t="s">
        <v>6671</v>
      </c>
      <c r="T1906" s="2">
        <v>197065623357</v>
      </c>
      <c r="U1906" s="1" t="s">
        <v>156</v>
      </c>
      <c r="V1906">
        <v>36.5</v>
      </c>
      <c r="W1906" s="1" t="s">
        <v>750</v>
      </c>
      <c r="X1906" s="1" t="s">
        <v>6672</v>
      </c>
      <c r="Y1906" s="15">
        <v>43.2</v>
      </c>
      <c r="Z1906" s="15">
        <f t="shared" si="60"/>
        <v>129.60000000000002</v>
      </c>
      <c r="AA1906" s="15">
        <v>95</v>
      </c>
      <c r="AB1906" s="15">
        <f t="shared" si="61"/>
        <v>285</v>
      </c>
      <c r="AC1906">
        <v>40</v>
      </c>
      <c r="AD1906">
        <v>80</v>
      </c>
      <c r="AE1906">
        <v>47.75</v>
      </c>
      <c r="AF1906">
        <v>105</v>
      </c>
      <c r="AG1906" s="1">
        <v>3</v>
      </c>
    </row>
    <row r="1907" spans="1:33">
      <c r="A1907" s="1" t="s">
        <v>33</v>
      </c>
      <c r="B1907" s="13" t="s">
        <v>7748</v>
      </c>
      <c r="C1907" s="1" t="s">
        <v>7754</v>
      </c>
      <c r="D1907" s="1" t="s">
        <v>7717</v>
      </c>
      <c r="E1907" s="1" t="s">
        <v>7750</v>
      </c>
      <c r="F1907" s="1" t="s">
        <v>7755</v>
      </c>
      <c r="G1907" s="14">
        <v>70</v>
      </c>
      <c r="H1907" s="1" t="s">
        <v>7752</v>
      </c>
      <c r="I1907" s="1" t="s">
        <v>6641</v>
      </c>
      <c r="J1907" s="1" t="s">
        <v>6668</v>
      </c>
      <c r="K1907" s="1" t="s">
        <v>6669</v>
      </c>
      <c r="L1907" s="1" t="s">
        <v>98</v>
      </c>
      <c r="N1907" s="1" t="s">
        <v>43</v>
      </c>
      <c r="O1907" s="1" t="s">
        <v>44</v>
      </c>
      <c r="P1907" s="1" t="s">
        <v>7756</v>
      </c>
      <c r="Q1907" s="1" t="s">
        <v>6645</v>
      </c>
      <c r="R1907" s="1" t="s">
        <v>6646</v>
      </c>
      <c r="S1907" s="1" t="s">
        <v>6671</v>
      </c>
      <c r="T1907" s="2">
        <v>197065623920</v>
      </c>
      <c r="U1907" s="1" t="s">
        <v>156</v>
      </c>
      <c r="V1907">
        <v>39</v>
      </c>
      <c r="W1907" s="1" t="s">
        <v>750</v>
      </c>
      <c r="X1907" s="1" t="s">
        <v>6672</v>
      </c>
      <c r="Y1907" s="15">
        <v>43.2</v>
      </c>
      <c r="Z1907" s="15">
        <f t="shared" si="60"/>
        <v>388.8</v>
      </c>
      <c r="AA1907" s="15">
        <v>95</v>
      </c>
      <c r="AB1907" s="15">
        <f t="shared" si="61"/>
        <v>855</v>
      </c>
      <c r="AC1907">
        <v>40</v>
      </c>
      <c r="AD1907">
        <v>80</v>
      </c>
      <c r="AE1907">
        <v>47.75</v>
      </c>
      <c r="AF1907">
        <v>105</v>
      </c>
      <c r="AG1907" s="1">
        <v>9</v>
      </c>
    </row>
    <row r="1908" spans="1:33">
      <c r="A1908" s="1" t="s">
        <v>33</v>
      </c>
      <c r="B1908" s="13" t="s">
        <v>7757</v>
      </c>
      <c r="C1908" s="1" t="s">
        <v>7758</v>
      </c>
      <c r="D1908" s="1" t="s">
        <v>7717</v>
      </c>
      <c r="E1908" s="1" t="s">
        <v>2115</v>
      </c>
      <c r="F1908" s="1" t="s">
        <v>7759</v>
      </c>
      <c r="G1908" s="14">
        <v>55</v>
      </c>
      <c r="H1908" s="1" t="s">
        <v>7760</v>
      </c>
      <c r="I1908" s="1" t="s">
        <v>6641</v>
      </c>
      <c r="J1908" s="1" t="s">
        <v>6668</v>
      </c>
      <c r="K1908" s="1" t="s">
        <v>6669</v>
      </c>
      <c r="L1908" s="1" t="s">
        <v>98</v>
      </c>
      <c r="N1908" s="1" t="s">
        <v>43</v>
      </c>
      <c r="O1908" s="1" t="s">
        <v>183</v>
      </c>
      <c r="P1908" s="1" t="s">
        <v>7761</v>
      </c>
      <c r="Q1908" s="1" t="s">
        <v>6645</v>
      </c>
      <c r="R1908" s="1" t="s">
        <v>6646</v>
      </c>
      <c r="S1908" s="1" t="s">
        <v>6671</v>
      </c>
      <c r="T1908" s="2">
        <v>197063252405</v>
      </c>
      <c r="U1908" s="1" t="s">
        <v>156</v>
      </c>
      <c r="V1908">
        <v>37</v>
      </c>
      <c r="W1908" s="1" t="s">
        <v>750</v>
      </c>
      <c r="X1908" s="1" t="s">
        <v>6648</v>
      </c>
      <c r="Y1908" s="15">
        <v>47.75</v>
      </c>
      <c r="Z1908" s="15">
        <f t="shared" si="60"/>
        <v>95.5</v>
      </c>
      <c r="AA1908" s="15">
        <v>105</v>
      </c>
      <c r="AB1908" s="15">
        <f t="shared" si="61"/>
        <v>210</v>
      </c>
      <c r="AC1908">
        <v>45</v>
      </c>
      <c r="AD1908">
        <v>90</v>
      </c>
      <c r="AE1908">
        <v>56.85</v>
      </c>
      <c r="AF1908">
        <v>125</v>
      </c>
      <c r="AG1908" s="1">
        <v>2</v>
      </c>
    </row>
    <row r="1909" spans="1:33">
      <c r="A1909" s="1" t="s">
        <v>33</v>
      </c>
      <c r="B1909" s="13" t="s">
        <v>7757</v>
      </c>
      <c r="C1909" s="1" t="s">
        <v>7762</v>
      </c>
      <c r="D1909" s="1" t="s">
        <v>7717</v>
      </c>
      <c r="E1909" s="1" t="s">
        <v>2115</v>
      </c>
      <c r="F1909" s="1" t="s">
        <v>7763</v>
      </c>
      <c r="G1909" s="14">
        <v>60</v>
      </c>
      <c r="H1909" s="1" t="s">
        <v>7760</v>
      </c>
      <c r="I1909" s="1" t="s">
        <v>6641</v>
      </c>
      <c r="J1909" s="1" t="s">
        <v>6668</v>
      </c>
      <c r="K1909" s="1" t="s">
        <v>6669</v>
      </c>
      <c r="L1909" s="1" t="s">
        <v>98</v>
      </c>
      <c r="N1909" s="1" t="s">
        <v>43</v>
      </c>
      <c r="O1909" s="1" t="s">
        <v>183</v>
      </c>
      <c r="P1909" s="1" t="s">
        <v>7764</v>
      </c>
      <c r="Q1909" s="1" t="s">
        <v>6645</v>
      </c>
      <c r="R1909" s="1" t="s">
        <v>6646</v>
      </c>
      <c r="S1909" s="1" t="s">
        <v>6671</v>
      </c>
      <c r="T1909" s="2">
        <v>197063252467</v>
      </c>
      <c r="U1909" s="1" t="s">
        <v>156</v>
      </c>
      <c r="V1909">
        <v>38</v>
      </c>
      <c r="W1909" s="1" t="s">
        <v>750</v>
      </c>
      <c r="X1909" s="1" t="s">
        <v>6648</v>
      </c>
      <c r="Y1909" s="15">
        <v>47.75</v>
      </c>
      <c r="Z1909" s="15">
        <f t="shared" si="60"/>
        <v>95.5</v>
      </c>
      <c r="AA1909" s="15">
        <v>105</v>
      </c>
      <c r="AB1909" s="15">
        <f t="shared" si="61"/>
        <v>210</v>
      </c>
      <c r="AC1909">
        <v>45</v>
      </c>
      <c r="AD1909">
        <v>90</v>
      </c>
      <c r="AE1909">
        <v>56.85</v>
      </c>
      <c r="AF1909">
        <v>125</v>
      </c>
      <c r="AG1909" s="1">
        <v>2</v>
      </c>
    </row>
    <row r="1910" spans="1:33">
      <c r="A1910" s="1" t="s">
        <v>33</v>
      </c>
      <c r="B1910" s="13" t="s">
        <v>7757</v>
      </c>
      <c r="C1910" s="1" t="s">
        <v>7765</v>
      </c>
      <c r="D1910" s="1" t="s">
        <v>7717</v>
      </c>
      <c r="E1910" s="1" t="s">
        <v>2115</v>
      </c>
      <c r="F1910" s="1" t="s">
        <v>7766</v>
      </c>
      <c r="G1910" s="14">
        <v>70</v>
      </c>
      <c r="H1910" s="1" t="s">
        <v>7760</v>
      </c>
      <c r="I1910" s="1" t="s">
        <v>6641</v>
      </c>
      <c r="J1910" s="1" t="s">
        <v>6668</v>
      </c>
      <c r="K1910" s="1" t="s">
        <v>6669</v>
      </c>
      <c r="L1910" s="1" t="s">
        <v>98</v>
      </c>
      <c r="N1910" s="1" t="s">
        <v>43</v>
      </c>
      <c r="O1910" s="1" t="s">
        <v>183</v>
      </c>
      <c r="P1910" s="1" t="s">
        <v>7767</v>
      </c>
      <c r="Q1910" s="1" t="s">
        <v>6645</v>
      </c>
      <c r="R1910" s="1" t="s">
        <v>6646</v>
      </c>
      <c r="S1910" s="1" t="s">
        <v>6671</v>
      </c>
      <c r="T1910" s="2">
        <v>197063252771</v>
      </c>
      <c r="U1910" s="1" t="s">
        <v>156</v>
      </c>
      <c r="V1910">
        <v>39</v>
      </c>
      <c r="W1910" s="1" t="s">
        <v>750</v>
      </c>
      <c r="X1910" s="1" t="s">
        <v>6648</v>
      </c>
      <c r="Y1910" s="15">
        <v>47.75</v>
      </c>
      <c r="Z1910" s="15">
        <f t="shared" si="60"/>
        <v>286.5</v>
      </c>
      <c r="AA1910" s="15">
        <v>105</v>
      </c>
      <c r="AB1910" s="15">
        <f t="shared" si="61"/>
        <v>630</v>
      </c>
      <c r="AC1910">
        <v>45</v>
      </c>
      <c r="AD1910">
        <v>90</v>
      </c>
      <c r="AE1910">
        <v>56.85</v>
      </c>
      <c r="AF1910">
        <v>125</v>
      </c>
      <c r="AG1910" s="1">
        <v>6</v>
      </c>
    </row>
    <row r="1911" spans="1:33">
      <c r="A1911" s="1" t="s">
        <v>33</v>
      </c>
      <c r="B1911" s="13" t="s">
        <v>7757</v>
      </c>
      <c r="C1911" s="1" t="s">
        <v>7768</v>
      </c>
      <c r="D1911" s="1" t="s">
        <v>7717</v>
      </c>
      <c r="E1911" s="1" t="s">
        <v>2115</v>
      </c>
      <c r="F1911" s="1" t="s">
        <v>7769</v>
      </c>
      <c r="G1911" s="14">
        <v>75</v>
      </c>
      <c r="H1911" s="1" t="s">
        <v>7760</v>
      </c>
      <c r="I1911" s="1" t="s">
        <v>6641</v>
      </c>
      <c r="J1911" s="1" t="s">
        <v>6668</v>
      </c>
      <c r="K1911" s="1" t="s">
        <v>6669</v>
      </c>
      <c r="L1911" s="1" t="s">
        <v>98</v>
      </c>
      <c r="N1911" s="1" t="s">
        <v>43</v>
      </c>
      <c r="O1911" s="1" t="s">
        <v>183</v>
      </c>
      <c r="P1911" s="1" t="s">
        <v>7770</v>
      </c>
      <c r="Q1911" s="1" t="s">
        <v>6645</v>
      </c>
      <c r="R1911" s="1" t="s">
        <v>6646</v>
      </c>
      <c r="S1911" s="1" t="s">
        <v>6671</v>
      </c>
      <c r="T1911" s="2">
        <v>197063252870</v>
      </c>
      <c r="U1911" s="1" t="s">
        <v>156</v>
      </c>
      <c r="V1911">
        <v>40</v>
      </c>
      <c r="W1911" s="1" t="s">
        <v>750</v>
      </c>
      <c r="X1911" s="1" t="s">
        <v>6648</v>
      </c>
      <c r="Y1911" s="15">
        <v>47.75</v>
      </c>
      <c r="Z1911" s="15">
        <f t="shared" si="60"/>
        <v>191</v>
      </c>
      <c r="AA1911" s="15">
        <v>105</v>
      </c>
      <c r="AB1911" s="15">
        <f t="shared" si="61"/>
        <v>420</v>
      </c>
      <c r="AC1911">
        <v>45</v>
      </c>
      <c r="AD1911">
        <v>90</v>
      </c>
      <c r="AE1911">
        <v>56.85</v>
      </c>
      <c r="AF1911">
        <v>125</v>
      </c>
      <c r="AG1911" s="1">
        <v>4</v>
      </c>
    </row>
    <row r="1912" spans="1:33">
      <c r="A1912" s="1" t="s">
        <v>33</v>
      </c>
      <c r="B1912" s="13" t="s">
        <v>7757</v>
      </c>
      <c r="C1912" s="1" t="s">
        <v>7771</v>
      </c>
      <c r="D1912" s="1" t="s">
        <v>7717</v>
      </c>
      <c r="E1912" s="1" t="s">
        <v>2115</v>
      </c>
      <c r="F1912" s="1" t="s">
        <v>7772</v>
      </c>
      <c r="G1912" s="14">
        <v>85</v>
      </c>
      <c r="H1912" s="1" t="s">
        <v>7760</v>
      </c>
      <c r="I1912" s="1" t="s">
        <v>6641</v>
      </c>
      <c r="J1912" s="1" t="s">
        <v>6668</v>
      </c>
      <c r="K1912" s="1" t="s">
        <v>6669</v>
      </c>
      <c r="L1912" s="1" t="s">
        <v>98</v>
      </c>
      <c r="N1912" s="1" t="s">
        <v>43</v>
      </c>
      <c r="O1912" s="1" t="s">
        <v>183</v>
      </c>
      <c r="P1912" s="1" t="s">
        <v>7773</v>
      </c>
      <c r="Q1912" s="1" t="s">
        <v>6645</v>
      </c>
      <c r="R1912" s="1" t="s">
        <v>6646</v>
      </c>
      <c r="S1912" s="1" t="s">
        <v>6671</v>
      </c>
      <c r="T1912" s="2">
        <v>197063253242</v>
      </c>
      <c r="U1912" s="1" t="s">
        <v>156</v>
      </c>
      <c r="V1912">
        <v>41</v>
      </c>
      <c r="W1912" s="1" t="s">
        <v>750</v>
      </c>
      <c r="X1912" s="1" t="s">
        <v>6648</v>
      </c>
      <c r="Y1912" s="15">
        <v>47.75</v>
      </c>
      <c r="Z1912" s="15">
        <f t="shared" si="60"/>
        <v>95.5</v>
      </c>
      <c r="AA1912" s="15">
        <v>105</v>
      </c>
      <c r="AB1912" s="15">
        <f t="shared" si="61"/>
        <v>210</v>
      </c>
      <c r="AC1912">
        <v>45</v>
      </c>
      <c r="AD1912">
        <v>90</v>
      </c>
      <c r="AE1912">
        <v>56.85</v>
      </c>
      <c r="AF1912">
        <v>125</v>
      </c>
      <c r="AG1912" s="1">
        <v>2</v>
      </c>
    </row>
    <row r="1913" spans="1:33">
      <c r="A1913" s="1" t="s">
        <v>33</v>
      </c>
      <c r="B1913" s="13" t="s">
        <v>7774</v>
      </c>
      <c r="C1913" s="1" t="s">
        <v>7775</v>
      </c>
      <c r="D1913" s="1" t="s">
        <v>7717</v>
      </c>
      <c r="E1913" s="1" t="s">
        <v>7776</v>
      </c>
      <c r="F1913" s="1" t="s">
        <v>7777</v>
      </c>
      <c r="G1913" s="14">
        <v>90</v>
      </c>
      <c r="H1913" s="1" t="s">
        <v>7778</v>
      </c>
      <c r="I1913" s="1" t="s">
        <v>6641</v>
      </c>
      <c r="J1913" s="1" t="s">
        <v>6668</v>
      </c>
      <c r="K1913" s="1" t="s">
        <v>6669</v>
      </c>
      <c r="L1913" s="1" t="s">
        <v>98</v>
      </c>
      <c r="N1913" s="1" t="s">
        <v>43</v>
      </c>
      <c r="O1913" s="1" t="s">
        <v>44</v>
      </c>
      <c r="P1913" s="1" t="s">
        <v>7779</v>
      </c>
      <c r="Q1913" s="1" t="s">
        <v>6645</v>
      </c>
      <c r="R1913" s="1" t="s">
        <v>6646</v>
      </c>
      <c r="S1913" s="1" t="s">
        <v>6671</v>
      </c>
      <c r="T1913" s="2">
        <v>197065624552</v>
      </c>
      <c r="U1913" s="1" t="s">
        <v>156</v>
      </c>
      <c r="V1913">
        <v>42</v>
      </c>
      <c r="W1913" s="1" t="s">
        <v>89</v>
      </c>
      <c r="X1913" s="1" t="s">
        <v>6648</v>
      </c>
      <c r="Y1913" s="15">
        <v>45.5</v>
      </c>
      <c r="Z1913" s="15">
        <f t="shared" si="60"/>
        <v>45.5</v>
      </c>
      <c r="AA1913" s="15">
        <v>100</v>
      </c>
      <c r="AB1913" s="15">
        <f t="shared" si="61"/>
        <v>100</v>
      </c>
      <c r="AC1913">
        <v>42.5</v>
      </c>
      <c r="AD1913">
        <v>85</v>
      </c>
      <c r="AE1913">
        <v>50</v>
      </c>
      <c r="AF1913">
        <v>110</v>
      </c>
      <c r="AG1913" s="1">
        <v>1</v>
      </c>
    </row>
    <row r="1914" spans="1:33">
      <c r="A1914" s="1" t="s">
        <v>33</v>
      </c>
      <c r="B1914" s="13" t="s">
        <v>7780</v>
      </c>
      <c r="C1914" s="1" t="s">
        <v>7781</v>
      </c>
      <c r="D1914" s="1" t="s">
        <v>7782</v>
      </c>
      <c r="E1914" s="1" t="s">
        <v>7783</v>
      </c>
      <c r="F1914" s="1" t="s">
        <v>7784</v>
      </c>
      <c r="G1914" s="14">
        <v>75</v>
      </c>
      <c r="H1914" s="1" t="s">
        <v>7785</v>
      </c>
      <c r="I1914" s="1" t="s">
        <v>6641</v>
      </c>
      <c r="J1914" s="1" t="s">
        <v>6923</v>
      </c>
      <c r="K1914" s="1" t="s">
        <v>6924</v>
      </c>
      <c r="L1914" s="1" t="s">
        <v>98</v>
      </c>
      <c r="N1914" s="1" t="s">
        <v>43</v>
      </c>
      <c r="O1914" s="1" t="s">
        <v>183</v>
      </c>
      <c r="P1914" s="1" t="s">
        <v>7786</v>
      </c>
      <c r="Q1914" s="1" t="s">
        <v>6645</v>
      </c>
      <c r="R1914" s="1" t="s">
        <v>6646</v>
      </c>
      <c r="S1914" s="1" t="s">
        <v>6671</v>
      </c>
      <c r="T1914" s="2">
        <v>197063253921</v>
      </c>
      <c r="U1914" s="1" t="s">
        <v>156</v>
      </c>
      <c r="V1914">
        <v>40</v>
      </c>
      <c r="W1914" s="1" t="s">
        <v>51</v>
      </c>
      <c r="X1914" s="1" t="s">
        <v>6672</v>
      </c>
      <c r="Y1914" s="15">
        <v>34.1</v>
      </c>
      <c r="Z1914" s="15">
        <f t="shared" si="60"/>
        <v>34.1</v>
      </c>
      <c r="AA1914" s="15">
        <v>75</v>
      </c>
      <c r="AB1914" s="15">
        <f t="shared" si="61"/>
        <v>75</v>
      </c>
      <c r="AC1914">
        <v>30</v>
      </c>
      <c r="AD1914">
        <v>60</v>
      </c>
      <c r="AE1914">
        <v>40.950000000000003</v>
      </c>
      <c r="AF1914">
        <v>90</v>
      </c>
      <c r="AG1914" s="1">
        <v>1</v>
      </c>
    </row>
    <row r="1915" spans="1:33">
      <c r="A1915" s="1" t="s">
        <v>33</v>
      </c>
      <c r="B1915" s="13" t="s">
        <v>7780</v>
      </c>
      <c r="C1915" s="1" t="s">
        <v>7787</v>
      </c>
      <c r="D1915" s="1" t="s">
        <v>7782</v>
      </c>
      <c r="E1915" s="1" t="s">
        <v>7783</v>
      </c>
      <c r="F1915" s="1" t="s">
        <v>7788</v>
      </c>
      <c r="G1915" s="14">
        <v>80</v>
      </c>
      <c r="H1915" s="1" t="s">
        <v>7785</v>
      </c>
      <c r="I1915" s="1" t="s">
        <v>6641</v>
      </c>
      <c r="J1915" s="1" t="s">
        <v>6923</v>
      </c>
      <c r="K1915" s="1" t="s">
        <v>6924</v>
      </c>
      <c r="L1915" s="1" t="s">
        <v>98</v>
      </c>
      <c r="N1915" s="1" t="s">
        <v>43</v>
      </c>
      <c r="O1915" s="1" t="s">
        <v>183</v>
      </c>
      <c r="P1915" s="1" t="s">
        <v>7789</v>
      </c>
      <c r="Q1915" s="1" t="s">
        <v>6645</v>
      </c>
      <c r="R1915" s="1" t="s">
        <v>6646</v>
      </c>
      <c r="S1915" s="1" t="s">
        <v>6671</v>
      </c>
      <c r="T1915" s="2">
        <v>197063254041</v>
      </c>
      <c r="U1915" s="1" t="s">
        <v>156</v>
      </c>
      <c r="V1915">
        <v>40.5</v>
      </c>
      <c r="W1915" s="1" t="s">
        <v>51</v>
      </c>
      <c r="X1915" s="1" t="s">
        <v>6672</v>
      </c>
      <c r="Y1915" s="15">
        <v>34.1</v>
      </c>
      <c r="Z1915" s="15">
        <f t="shared" si="60"/>
        <v>68.2</v>
      </c>
      <c r="AA1915" s="15">
        <v>75</v>
      </c>
      <c r="AB1915" s="15">
        <f t="shared" si="61"/>
        <v>150</v>
      </c>
      <c r="AC1915">
        <v>30</v>
      </c>
      <c r="AD1915">
        <v>60</v>
      </c>
      <c r="AE1915">
        <v>40.950000000000003</v>
      </c>
      <c r="AF1915">
        <v>90</v>
      </c>
      <c r="AG1915" s="1">
        <v>2</v>
      </c>
    </row>
    <row r="1916" spans="1:33">
      <c r="A1916" s="1" t="s">
        <v>33</v>
      </c>
      <c r="B1916" s="13" t="s">
        <v>7780</v>
      </c>
      <c r="C1916" s="1" t="s">
        <v>7790</v>
      </c>
      <c r="D1916" s="1" t="s">
        <v>7782</v>
      </c>
      <c r="E1916" s="1" t="s">
        <v>7783</v>
      </c>
      <c r="F1916" s="1" t="s">
        <v>7791</v>
      </c>
      <c r="G1916" s="14">
        <v>95</v>
      </c>
      <c r="H1916" s="1" t="s">
        <v>7785</v>
      </c>
      <c r="I1916" s="1" t="s">
        <v>6641</v>
      </c>
      <c r="J1916" s="1" t="s">
        <v>6923</v>
      </c>
      <c r="K1916" s="1" t="s">
        <v>6924</v>
      </c>
      <c r="L1916" s="1" t="s">
        <v>98</v>
      </c>
      <c r="N1916" s="1" t="s">
        <v>43</v>
      </c>
      <c r="O1916" s="1" t="s">
        <v>183</v>
      </c>
      <c r="P1916" s="1" t="s">
        <v>7792</v>
      </c>
      <c r="Q1916" s="1" t="s">
        <v>6645</v>
      </c>
      <c r="R1916" s="1" t="s">
        <v>6646</v>
      </c>
      <c r="S1916" s="1" t="s">
        <v>6671</v>
      </c>
      <c r="T1916" s="2">
        <v>197063254553</v>
      </c>
      <c r="U1916" s="1" t="s">
        <v>156</v>
      </c>
      <c r="V1916">
        <v>42.5</v>
      </c>
      <c r="W1916" s="1" t="s">
        <v>51</v>
      </c>
      <c r="X1916" s="1" t="s">
        <v>6672</v>
      </c>
      <c r="Y1916" s="15">
        <v>34.1</v>
      </c>
      <c r="Z1916" s="15">
        <f t="shared" si="60"/>
        <v>34.1</v>
      </c>
      <c r="AA1916" s="15">
        <v>75</v>
      </c>
      <c r="AB1916" s="15">
        <f t="shared" si="61"/>
        <v>75</v>
      </c>
      <c r="AC1916">
        <v>30</v>
      </c>
      <c r="AD1916">
        <v>60</v>
      </c>
      <c r="AE1916">
        <v>40.950000000000003</v>
      </c>
      <c r="AF1916">
        <v>90</v>
      </c>
      <c r="AG1916" s="1">
        <v>1</v>
      </c>
    </row>
    <row r="1917" spans="1:33">
      <c r="A1917" s="1" t="s">
        <v>33</v>
      </c>
      <c r="B1917" s="13" t="s">
        <v>7780</v>
      </c>
      <c r="C1917" s="1" t="s">
        <v>7793</v>
      </c>
      <c r="D1917" s="1" t="s">
        <v>7782</v>
      </c>
      <c r="E1917" s="1" t="s">
        <v>7783</v>
      </c>
      <c r="F1917" s="1" t="s">
        <v>7794</v>
      </c>
      <c r="G1917" s="14">
        <v>120</v>
      </c>
      <c r="H1917" s="1" t="s">
        <v>7785</v>
      </c>
      <c r="I1917" s="1" t="s">
        <v>6641</v>
      </c>
      <c r="J1917" s="1" t="s">
        <v>6923</v>
      </c>
      <c r="K1917" s="1" t="s">
        <v>6924</v>
      </c>
      <c r="L1917" s="1" t="s">
        <v>98</v>
      </c>
      <c r="N1917" s="1" t="s">
        <v>43</v>
      </c>
      <c r="O1917" s="1" t="s">
        <v>183</v>
      </c>
      <c r="P1917" s="1" t="s">
        <v>7795</v>
      </c>
      <c r="Q1917" s="1" t="s">
        <v>6645</v>
      </c>
      <c r="R1917" s="1" t="s">
        <v>6646</v>
      </c>
      <c r="S1917" s="1" t="s">
        <v>6671</v>
      </c>
      <c r="T1917" s="2">
        <v>197063255246</v>
      </c>
      <c r="U1917" s="1" t="s">
        <v>156</v>
      </c>
      <c r="V1917">
        <v>46</v>
      </c>
      <c r="W1917" s="1" t="s">
        <v>51</v>
      </c>
      <c r="X1917" s="1" t="s">
        <v>6672</v>
      </c>
      <c r="Y1917" s="15">
        <v>34.1</v>
      </c>
      <c r="Z1917" s="15">
        <f t="shared" ref="Z1917:Z1980" si="62">Y1917*AG1917</f>
        <v>34.1</v>
      </c>
      <c r="AA1917" s="15">
        <v>75</v>
      </c>
      <c r="AB1917" s="15">
        <f t="shared" ref="AB1917:AB1980" si="63">AA1917*AG1917</f>
        <v>75</v>
      </c>
      <c r="AC1917">
        <v>30</v>
      </c>
      <c r="AD1917">
        <v>60</v>
      </c>
      <c r="AE1917">
        <v>40.950000000000003</v>
      </c>
      <c r="AF1917">
        <v>90</v>
      </c>
      <c r="AG1917" s="1">
        <v>1</v>
      </c>
    </row>
    <row r="1918" spans="1:33">
      <c r="A1918" s="1" t="s">
        <v>33</v>
      </c>
      <c r="B1918" s="13" t="s">
        <v>7796</v>
      </c>
      <c r="C1918" s="1" t="s">
        <v>7797</v>
      </c>
      <c r="D1918" s="1" t="s">
        <v>7782</v>
      </c>
      <c r="E1918" s="1" t="s">
        <v>7798</v>
      </c>
      <c r="F1918" s="1" t="s">
        <v>7799</v>
      </c>
      <c r="G1918" s="14">
        <v>60</v>
      </c>
      <c r="H1918" s="1" t="s">
        <v>7800</v>
      </c>
      <c r="I1918" s="1" t="s">
        <v>6641</v>
      </c>
      <c r="J1918" s="1" t="s">
        <v>6668</v>
      </c>
      <c r="K1918" s="1" t="s">
        <v>6669</v>
      </c>
      <c r="L1918" s="1" t="s">
        <v>98</v>
      </c>
      <c r="N1918" s="1" t="s">
        <v>43</v>
      </c>
      <c r="O1918" s="1" t="s">
        <v>183</v>
      </c>
      <c r="P1918" s="1" t="s">
        <v>7801</v>
      </c>
      <c r="Q1918" s="1" t="s">
        <v>6645</v>
      </c>
      <c r="R1918" s="1" t="s">
        <v>6646</v>
      </c>
      <c r="S1918" s="1" t="s">
        <v>6671</v>
      </c>
      <c r="T1918" s="2">
        <v>197063253433</v>
      </c>
      <c r="U1918" s="1" t="s">
        <v>156</v>
      </c>
      <c r="V1918">
        <v>38</v>
      </c>
      <c r="W1918" s="1" t="s">
        <v>336</v>
      </c>
      <c r="X1918" s="1" t="s">
        <v>6672</v>
      </c>
      <c r="Y1918" s="15">
        <v>38.65</v>
      </c>
      <c r="Z1918" s="15">
        <f t="shared" si="62"/>
        <v>38.65</v>
      </c>
      <c r="AA1918" s="15">
        <v>85</v>
      </c>
      <c r="AB1918" s="15">
        <f t="shared" si="63"/>
        <v>85</v>
      </c>
      <c r="AC1918">
        <v>35</v>
      </c>
      <c r="AD1918">
        <v>70</v>
      </c>
      <c r="AE1918">
        <v>45.5</v>
      </c>
      <c r="AF1918">
        <v>100</v>
      </c>
      <c r="AG1918" s="1">
        <v>1</v>
      </c>
    </row>
    <row r="1919" spans="1:33">
      <c r="A1919" s="1" t="s">
        <v>33</v>
      </c>
      <c r="B1919" s="13" t="s">
        <v>7802</v>
      </c>
      <c r="C1919" s="1" t="s">
        <v>7803</v>
      </c>
      <c r="D1919" s="1" t="s">
        <v>7804</v>
      </c>
      <c r="E1919" s="1" t="s">
        <v>7805</v>
      </c>
      <c r="F1919" s="1" t="s">
        <v>7806</v>
      </c>
      <c r="G1919" s="14">
        <v>120</v>
      </c>
      <c r="H1919" s="1" t="s">
        <v>7807</v>
      </c>
      <c r="I1919" s="1" t="s">
        <v>6641</v>
      </c>
      <c r="J1919" s="1" t="s">
        <v>6923</v>
      </c>
      <c r="K1919" s="1" t="s">
        <v>6924</v>
      </c>
      <c r="L1919" s="1" t="s">
        <v>98</v>
      </c>
      <c r="M1919" s="1" t="s">
        <v>733</v>
      </c>
      <c r="N1919" s="1" t="s">
        <v>43</v>
      </c>
      <c r="O1919" s="1" t="s">
        <v>183</v>
      </c>
      <c r="P1919" s="1" t="s">
        <v>7808</v>
      </c>
      <c r="Q1919" s="1" t="s">
        <v>6645</v>
      </c>
      <c r="R1919" s="1" t="s">
        <v>6646</v>
      </c>
      <c r="S1919" s="1" t="s">
        <v>6671</v>
      </c>
      <c r="T1919" s="2">
        <v>197063255031</v>
      </c>
      <c r="U1919" s="1" t="s">
        <v>156</v>
      </c>
      <c r="V1919">
        <v>46</v>
      </c>
      <c r="W1919" s="1" t="s">
        <v>1416</v>
      </c>
      <c r="X1919" s="1" t="s">
        <v>6648</v>
      </c>
      <c r="Y1919" s="15">
        <v>40.950000000000003</v>
      </c>
      <c r="Z1919" s="15">
        <f t="shared" si="62"/>
        <v>40.950000000000003</v>
      </c>
      <c r="AA1919" s="15">
        <v>90</v>
      </c>
      <c r="AB1919" s="15">
        <f t="shared" si="63"/>
        <v>90</v>
      </c>
      <c r="AC1919">
        <v>37.5</v>
      </c>
      <c r="AD1919">
        <v>75</v>
      </c>
      <c r="AE1919">
        <v>50</v>
      </c>
      <c r="AF1919">
        <v>110</v>
      </c>
      <c r="AG1919" s="1">
        <v>1</v>
      </c>
    </row>
    <row r="1920" spans="1:33">
      <c r="A1920" s="1" t="s">
        <v>33</v>
      </c>
      <c r="B1920" s="13" t="s">
        <v>7809</v>
      </c>
      <c r="C1920" s="1" t="s">
        <v>7810</v>
      </c>
      <c r="D1920" s="1" t="s">
        <v>7804</v>
      </c>
      <c r="E1920" s="1" t="s">
        <v>7811</v>
      </c>
      <c r="F1920" s="1" t="s">
        <v>7812</v>
      </c>
      <c r="G1920" s="14">
        <v>85</v>
      </c>
      <c r="H1920" s="1" t="s">
        <v>7813</v>
      </c>
      <c r="I1920" s="1" t="s">
        <v>6641</v>
      </c>
      <c r="J1920" s="1" t="s">
        <v>6923</v>
      </c>
      <c r="K1920" s="1" t="s">
        <v>6924</v>
      </c>
      <c r="L1920" s="1" t="s">
        <v>98</v>
      </c>
      <c r="N1920" s="1" t="s">
        <v>43</v>
      </c>
      <c r="O1920" s="1" t="s">
        <v>183</v>
      </c>
      <c r="P1920" s="1" t="s">
        <v>7814</v>
      </c>
      <c r="Q1920" s="1" t="s">
        <v>6645</v>
      </c>
      <c r="R1920" s="1" t="s">
        <v>6646</v>
      </c>
      <c r="S1920" s="1" t="s">
        <v>6671</v>
      </c>
      <c r="T1920" s="2">
        <v>197063255789</v>
      </c>
      <c r="U1920" s="1" t="s">
        <v>156</v>
      </c>
      <c r="V1920">
        <v>41</v>
      </c>
      <c r="W1920" s="1" t="s">
        <v>51</v>
      </c>
      <c r="X1920" s="1" t="s">
        <v>6648</v>
      </c>
      <c r="Y1920" s="15">
        <v>40.950000000000003</v>
      </c>
      <c r="Z1920" s="15">
        <f t="shared" si="62"/>
        <v>40.950000000000003</v>
      </c>
      <c r="AA1920" s="15">
        <v>90</v>
      </c>
      <c r="AB1920" s="15">
        <f t="shared" si="63"/>
        <v>90</v>
      </c>
      <c r="AC1920">
        <v>37.5</v>
      </c>
      <c r="AD1920">
        <v>75</v>
      </c>
      <c r="AE1920">
        <v>50</v>
      </c>
      <c r="AF1920">
        <v>110</v>
      </c>
      <c r="AG1920" s="1">
        <v>1</v>
      </c>
    </row>
    <row r="1921" spans="1:33">
      <c r="A1921" s="1" t="s">
        <v>33</v>
      </c>
      <c r="B1921" s="13" t="s">
        <v>7815</v>
      </c>
      <c r="C1921" s="1" t="s">
        <v>7816</v>
      </c>
      <c r="D1921" s="1" t="s">
        <v>7804</v>
      </c>
      <c r="E1921" s="1" t="s">
        <v>7732</v>
      </c>
      <c r="F1921" s="1" t="s">
        <v>7817</v>
      </c>
      <c r="G1921" s="14">
        <v>40</v>
      </c>
      <c r="H1921" s="1" t="s">
        <v>7818</v>
      </c>
      <c r="I1921" s="1" t="s">
        <v>6641</v>
      </c>
      <c r="J1921" s="1" t="s">
        <v>6668</v>
      </c>
      <c r="K1921" s="1" t="s">
        <v>6669</v>
      </c>
      <c r="L1921" s="1" t="s">
        <v>98</v>
      </c>
      <c r="N1921" s="1" t="s">
        <v>43</v>
      </c>
      <c r="O1921" s="1" t="s">
        <v>183</v>
      </c>
      <c r="P1921" s="1" t="s">
        <v>7819</v>
      </c>
      <c r="Q1921" s="1" t="s">
        <v>6645</v>
      </c>
      <c r="R1921" s="1" t="s">
        <v>6646</v>
      </c>
      <c r="S1921" s="1" t="s">
        <v>6671</v>
      </c>
      <c r="T1921" s="2">
        <v>197063256113</v>
      </c>
      <c r="U1921" s="1" t="s">
        <v>156</v>
      </c>
      <c r="V1921">
        <v>35</v>
      </c>
      <c r="W1921" s="1" t="s">
        <v>1416</v>
      </c>
      <c r="X1921" s="1" t="s">
        <v>6648</v>
      </c>
      <c r="Y1921" s="15">
        <v>45.5</v>
      </c>
      <c r="Z1921" s="15">
        <f t="shared" si="62"/>
        <v>45.5</v>
      </c>
      <c r="AA1921" s="15">
        <v>100</v>
      </c>
      <c r="AB1921" s="15">
        <f t="shared" si="63"/>
        <v>100</v>
      </c>
      <c r="AC1921">
        <v>42.5</v>
      </c>
      <c r="AD1921">
        <v>85</v>
      </c>
      <c r="AE1921">
        <v>54.55</v>
      </c>
      <c r="AF1921">
        <v>120</v>
      </c>
      <c r="AG1921" s="1">
        <v>1</v>
      </c>
    </row>
    <row r="1922" spans="1:33">
      <c r="A1922" s="1" t="s">
        <v>33</v>
      </c>
      <c r="B1922" s="13" t="s">
        <v>7815</v>
      </c>
      <c r="C1922" s="1" t="s">
        <v>7820</v>
      </c>
      <c r="D1922" s="1" t="s">
        <v>7804</v>
      </c>
      <c r="E1922" s="1" t="s">
        <v>7732</v>
      </c>
      <c r="F1922" s="1" t="s">
        <v>7821</v>
      </c>
      <c r="G1922" s="14">
        <v>45</v>
      </c>
      <c r="H1922" s="1" t="s">
        <v>7818</v>
      </c>
      <c r="I1922" s="1" t="s">
        <v>6641</v>
      </c>
      <c r="J1922" s="1" t="s">
        <v>6668</v>
      </c>
      <c r="K1922" s="1" t="s">
        <v>6669</v>
      </c>
      <c r="L1922" s="1" t="s">
        <v>98</v>
      </c>
      <c r="N1922" s="1" t="s">
        <v>43</v>
      </c>
      <c r="O1922" s="1" t="s">
        <v>183</v>
      </c>
      <c r="P1922" s="1" t="s">
        <v>7822</v>
      </c>
      <c r="Q1922" s="1" t="s">
        <v>6645</v>
      </c>
      <c r="R1922" s="1" t="s">
        <v>6646</v>
      </c>
      <c r="S1922" s="1" t="s">
        <v>6671</v>
      </c>
      <c r="T1922" s="2">
        <v>197063256175</v>
      </c>
      <c r="U1922" s="1" t="s">
        <v>156</v>
      </c>
      <c r="V1922">
        <v>36</v>
      </c>
      <c r="W1922" s="1" t="s">
        <v>1416</v>
      </c>
      <c r="X1922" s="1" t="s">
        <v>6648</v>
      </c>
      <c r="Y1922" s="15">
        <v>45.5</v>
      </c>
      <c r="Z1922" s="15">
        <f t="shared" si="62"/>
        <v>136.5</v>
      </c>
      <c r="AA1922" s="15">
        <v>100</v>
      </c>
      <c r="AB1922" s="15">
        <f t="shared" si="63"/>
        <v>300</v>
      </c>
      <c r="AC1922">
        <v>42.5</v>
      </c>
      <c r="AD1922">
        <v>85</v>
      </c>
      <c r="AE1922">
        <v>54.55</v>
      </c>
      <c r="AF1922">
        <v>120</v>
      </c>
      <c r="AG1922" s="1">
        <v>3</v>
      </c>
    </row>
    <row r="1923" spans="1:33">
      <c r="A1923" s="1" t="s">
        <v>33</v>
      </c>
      <c r="B1923" s="13" t="s">
        <v>7815</v>
      </c>
      <c r="C1923" s="1" t="s">
        <v>7823</v>
      </c>
      <c r="D1923" s="1" t="s">
        <v>7804</v>
      </c>
      <c r="E1923" s="1" t="s">
        <v>7732</v>
      </c>
      <c r="F1923" s="1" t="s">
        <v>7824</v>
      </c>
      <c r="G1923" s="14">
        <v>50</v>
      </c>
      <c r="H1923" s="1" t="s">
        <v>7818</v>
      </c>
      <c r="I1923" s="1" t="s">
        <v>6641</v>
      </c>
      <c r="J1923" s="1" t="s">
        <v>6668</v>
      </c>
      <c r="K1923" s="1" t="s">
        <v>6669</v>
      </c>
      <c r="L1923" s="1" t="s">
        <v>98</v>
      </c>
      <c r="N1923" s="1" t="s">
        <v>43</v>
      </c>
      <c r="O1923" s="1" t="s">
        <v>183</v>
      </c>
      <c r="P1923" s="1" t="s">
        <v>7825</v>
      </c>
      <c r="Q1923" s="1" t="s">
        <v>6645</v>
      </c>
      <c r="R1923" s="1" t="s">
        <v>6646</v>
      </c>
      <c r="S1923" s="1" t="s">
        <v>6671</v>
      </c>
      <c r="T1923" s="2">
        <v>197063256243</v>
      </c>
      <c r="U1923" s="1" t="s">
        <v>156</v>
      </c>
      <c r="V1923">
        <v>36.5</v>
      </c>
      <c r="W1923" s="1" t="s">
        <v>1416</v>
      </c>
      <c r="X1923" s="1" t="s">
        <v>6648</v>
      </c>
      <c r="Y1923" s="15">
        <v>45.5</v>
      </c>
      <c r="Z1923" s="15">
        <f t="shared" si="62"/>
        <v>45.5</v>
      </c>
      <c r="AA1923" s="15">
        <v>100</v>
      </c>
      <c r="AB1923" s="15">
        <f t="shared" si="63"/>
        <v>100</v>
      </c>
      <c r="AC1923">
        <v>42.5</v>
      </c>
      <c r="AD1923">
        <v>85</v>
      </c>
      <c r="AE1923">
        <v>54.55</v>
      </c>
      <c r="AF1923">
        <v>120</v>
      </c>
      <c r="AG1923" s="1">
        <v>1</v>
      </c>
    </row>
    <row r="1924" spans="1:33">
      <c r="A1924" s="1" t="s">
        <v>33</v>
      </c>
      <c r="B1924" s="13" t="s">
        <v>7815</v>
      </c>
      <c r="C1924" s="1" t="s">
        <v>7826</v>
      </c>
      <c r="D1924" s="1" t="s">
        <v>7804</v>
      </c>
      <c r="E1924" s="1" t="s">
        <v>7732</v>
      </c>
      <c r="F1924" s="1" t="s">
        <v>7827</v>
      </c>
      <c r="G1924" s="14">
        <v>55</v>
      </c>
      <c r="H1924" s="1" t="s">
        <v>7818</v>
      </c>
      <c r="I1924" s="1" t="s">
        <v>6641</v>
      </c>
      <c r="J1924" s="1" t="s">
        <v>6668</v>
      </c>
      <c r="K1924" s="1" t="s">
        <v>6669</v>
      </c>
      <c r="L1924" s="1" t="s">
        <v>98</v>
      </c>
      <c r="N1924" s="1" t="s">
        <v>43</v>
      </c>
      <c r="O1924" s="1" t="s">
        <v>183</v>
      </c>
      <c r="P1924" s="1" t="s">
        <v>7828</v>
      </c>
      <c r="Q1924" s="1" t="s">
        <v>6645</v>
      </c>
      <c r="R1924" s="1" t="s">
        <v>6646</v>
      </c>
      <c r="S1924" s="1" t="s">
        <v>6671</v>
      </c>
      <c r="T1924" s="2">
        <v>197063256434</v>
      </c>
      <c r="U1924" s="1" t="s">
        <v>156</v>
      </c>
      <c r="V1924">
        <v>37</v>
      </c>
      <c r="W1924" s="1" t="s">
        <v>1416</v>
      </c>
      <c r="X1924" s="1" t="s">
        <v>6648</v>
      </c>
      <c r="Y1924" s="15">
        <v>45.5</v>
      </c>
      <c r="Z1924" s="15">
        <f t="shared" si="62"/>
        <v>91</v>
      </c>
      <c r="AA1924" s="15">
        <v>100</v>
      </c>
      <c r="AB1924" s="15">
        <f t="shared" si="63"/>
        <v>200</v>
      </c>
      <c r="AC1924">
        <v>42.5</v>
      </c>
      <c r="AD1924">
        <v>85</v>
      </c>
      <c r="AE1924">
        <v>54.55</v>
      </c>
      <c r="AF1924">
        <v>120</v>
      </c>
      <c r="AG1924" s="1">
        <v>2</v>
      </c>
    </row>
    <row r="1925" spans="1:33">
      <c r="A1925" s="1" t="s">
        <v>33</v>
      </c>
      <c r="B1925" s="13" t="s">
        <v>7815</v>
      </c>
      <c r="C1925" s="1" t="s">
        <v>7829</v>
      </c>
      <c r="D1925" s="1" t="s">
        <v>7804</v>
      </c>
      <c r="E1925" s="1" t="s">
        <v>7732</v>
      </c>
      <c r="F1925" s="1" t="s">
        <v>7830</v>
      </c>
      <c r="G1925" s="14">
        <v>60</v>
      </c>
      <c r="H1925" s="1" t="s">
        <v>7818</v>
      </c>
      <c r="I1925" s="1" t="s">
        <v>6641</v>
      </c>
      <c r="J1925" s="1" t="s">
        <v>6668</v>
      </c>
      <c r="K1925" s="1" t="s">
        <v>6669</v>
      </c>
      <c r="L1925" s="1" t="s">
        <v>98</v>
      </c>
      <c r="N1925" s="1" t="s">
        <v>43</v>
      </c>
      <c r="O1925" s="1" t="s">
        <v>183</v>
      </c>
      <c r="P1925" s="1" t="s">
        <v>7831</v>
      </c>
      <c r="Q1925" s="1" t="s">
        <v>6645</v>
      </c>
      <c r="R1925" s="1" t="s">
        <v>6646</v>
      </c>
      <c r="S1925" s="1" t="s">
        <v>6671</v>
      </c>
      <c r="T1925" s="2">
        <v>197063256625</v>
      </c>
      <c r="U1925" s="1" t="s">
        <v>156</v>
      </c>
      <c r="V1925">
        <v>38</v>
      </c>
      <c r="W1925" s="1" t="s">
        <v>1416</v>
      </c>
      <c r="X1925" s="1" t="s">
        <v>6648</v>
      </c>
      <c r="Y1925" s="15">
        <v>45.5</v>
      </c>
      <c r="Z1925" s="15">
        <f t="shared" si="62"/>
        <v>182</v>
      </c>
      <c r="AA1925" s="15">
        <v>100</v>
      </c>
      <c r="AB1925" s="15">
        <f t="shared" si="63"/>
        <v>400</v>
      </c>
      <c r="AC1925">
        <v>42.5</v>
      </c>
      <c r="AD1925">
        <v>85</v>
      </c>
      <c r="AE1925">
        <v>54.55</v>
      </c>
      <c r="AF1925">
        <v>120</v>
      </c>
      <c r="AG1925" s="1">
        <v>4</v>
      </c>
    </row>
    <row r="1926" spans="1:33">
      <c r="A1926" s="1" t="s">
        <v>33</v>
      </c>
      <c r="B1926" s="13" t="s">
        <v>7815</v>
      </c>
      <c r="C1926" s="1" t="s">
        <v>7832</v>
      </c>
      <c r="D1926" s="1" t="s">
        <v>7804</v>
      </c>
      <c r="E1926" s="1" t="s">
        <v>7732</v>
      </c>
      <c r="F1926" s="1" t="s">
        <v>7833</v>
      </c>
      <c r="G1926" s="14">
        <v>65</v>
      </c>
      <c r="H1926" s="1" t="s">
        <v>7818</v>
      </c>
      <c r="I1926" s="1" t="s">
        <v>6641</v>
      </c>
      <c r="J1926" s="1" t="s">
        <v>6668</v>
      </c>
      <c r="K1926" s="1" t="s">
        <v>6669</v>
      </c>
      <c r="L1926" s="1" t="s">
        <v>98</v>
      </c>
      <c r="N1926" s="1" t="s">
        <v>43</v>
      </c>
      <c r="O1926" s="1" t="s">
        <v>183</v>
      </c>
      <c r="P1926" s="1" t="s">
        <v>7834</v>
      </c>
      <c r="Q1926" s="1" t="s">
        <v>6645</v>
      </c>
      <c r="R1926" s="1" t="s">
        <v>6646</v>
      </c>
      <c r="S1926" s="1" t="s">
        <v>6671</v>
      </c>
      <c r="T1926" s="2">
        <v>197063256809</v>
      </c>
      <c r="U1926" s="1" t="s">
        <v>156</v>
      </c>
      <c r="V1926">
        <v>38.5</v>
      </c>
      <c r="W1926" s="1" t="s">
        <v>1416</v>
      </c>
      <c r="X1926" s="1" t="s">
        <v>6648</v>
      </c>
      <c r="Y1926" s="15">
        <v>45.5</v>
      </c>
      <c r="Z1926" s="15">
        <f t="shared" si="62"/>
        <v>45.5</v>
      </c>
      <c r="AA1926" s="15">
        <v>100</v>
      </c>
      <c r="AB1926" s="15">
        <f t="shared" si="63"/>
        <v>100</v>
      </c>
      <c r="AC1926">
        <v>42.5</v>
      </c>
      <c r="AD1926">
        <v>85</v>
      </c>
      <c r="AE1926">
        <v>54.55</v>
      </c>
      <c r="AF1926">
        <v>120</v>
      </c>
      <c r="AG1926" s="1">
        <v>1</v>
      </c>
    </row>
    <row r="1927" spans="1:33">
      <c r="A1927" s="1" t="s">
        <v>33</v>
      </c>
      <c r="B1927" s="13" t="s">
        <v>7815</v>
      </c>
      <c r="C1927" s="1" t="s">
        <v>7835</v>
      </c>
      <c r="D1927" s="1" t="s">
        <v>7804</v>
      </c>
      <c r="E1927" s="1" t="s">
        <v>7732</v>
      </c>
      <c r="F1927" s="1" t="s">
        <v>7836</v>
      </c>
      <c r="G1927" s="14">
        <v>70</v>
      </c>
      <c r="H1927" s="1" t="s">
        <v>7818</v>
      </c>
      <c r="I1927" s="1" t="s">
        <v>6641</v>
      </c>
      <c r="J1927" s="1" t="s">
        <v>6668</v>
      </c>
      <c r="K1927" s="1" t="s">
        <v>6669</v>
      </c>
      <c r="L1927" s="1" t="s">
        <v>98</v>
      </c>
      <c r="N1927" s="1" t="s">
        <v>43</v>
      </c>
      <c r="O1927" s="1" t="s">
        <v>183</v>
      </c>
      <c r="P1927" s="1" t="s">
        <v>7837</v>
      </c>
      <c r="Q1927" s="1" t="s">
        <v>6645</v>
      </c>
      <c r="R1927" s="1" t="s">
        <v>6646</v>
      </c>
      <c r="S1927" s="1" t="s">
        <v>6671</v>
      </c>
      <c r="T1927" s="2">
        <v>197063257004</v>
      </c>
      <c r="U1927" s="1" t="s">
        <v>156</v>
      </c>
      <c r="V1927">
        <v>39</v>
      </c>
      <c r="W1927" s="1" t="s">
        <v>1416</v>
      </c>
      <c r="X1927" s="1" t="s">
        <v>6648</v>
      </c>
      <c r="Y1927" s="15">
        <v>45.5</v>
      </c>
      <c r="Z1927" s="15">
        <f t="shared" si="62"/>
        <v>91</v>
      </c>
      <c r="AA1927" s="15">
        <v>100</v>
      </c>
      <c r="AB1927" s="15">
        <f t="shared" si="63"/>
        <v>200</v>
      </c>
      <c r="AC1927">
        <v>42.5</v>
      </c>
      <c r="AD1927">
        <v>85</v>
      </c>
      <c r="AE1927">
        <v>54.55</v>
      </c>
      <c r="AF1927">
        <v>120</v>
      </c>
      <c r="AG1927" s="1">
        <v>2</v>
      </c>
    </row>
    <row r="1928" spans="1:33">
      <c r="A1928" s="1" t="s">
        <v>33</v>
      </c>
      <c r="B1928" s="13" t="s">
        <v>7815</v>
      </c>
      <c r="C1928" s="1" t="s">
        <v>7838</v>
      </c>
      <c r="D1928" s="1" t="s">
        <v>7804</v>
      </c>
      <c r="E1928" s="1" t="s">
        <v>7732</v>
      </c>
      <c r="F1928" s="1" t="s">
        <v>7839</v>
      </c>
      <c r="G1928" s="14">
        <v>75</v>
      </c>
      <c r="H1928" s="1" t="s">
        <v>7818</v>
      </c>
      <c r="I1928" s="1" t="s">
        <v>6641</v>
      </c>
      <c r="J1928" s="1" t="s">
        <v>6668</v>
      </c>
      <c r="K1928" s="1" t="s">
        <v>6669</v>
      </c>
      <c r="L1928" s="1" t="s">
        <v>98</v>
      </c>
      <c r="N1928" s="1" t="s">
        <v>43</v>
      </c>
      <c r="O1928" s="1" t="s">
        <v>183</v>
      </c>
      <c r="P1928" s="1" t="s">
        <v>7840</v>
      </c>
      <c r="Q1928" s="1" t="s">
        <v>6645</v>
      </c>
      <c r="R1928" s="1" t="s">
        <v>6646</v>
      </c>
      <c r="S1928" s="1" t="s">
        <v>6671</v>
      </c>
      <c r="T1928" s="2">
        <v>197063257080</v>
      </c>
      <c r="U1928" s="1" t="s">
        <v>156</v>
      </c>
      <c r="V1928">
        <v>40</v>
      </c>
      <c r="W1928" s="1" t="s">
        <v>1416</v>
      </c>
      <c r="X1928" s="1" t="s">
        <v>6648</v>
      </c>
      <c r="Y1928" s="15">
        <v>45.5</v>
      </c>
      <c r="Z1928" s="15">
        <f t="shared" si="62"/>
        <v>91</v>
      </c>
      <c r="AA1928" s="15">
        <v>100</v>
      </c>
      <c r="AB1928" s="15">
        <f t="shared" si="63"/>
        <v>200</v>
      </c>
      <c r="AC1928">
        <v>42.5</v>
      </c>
      <c r="AD1928">
        <v>85</v>
      </c>
      <c r="AE1928">
        <v>54.55</v>
      </c>
      <c r="AF1928">
        <v>120</v>
      </c>
      <c r="AG1928" s="1">
        <v>2</v>
      </c>
    </row>
    <row r="1929" spans="1:33">
      <c r="A1929" s="1" t="s">
        <v>33</v>
      </c>
      <c r="B1929" s="13" t="s">
        <v>7815</v>
      </c>
      <c r="C1929" s="1" t="s">
        <v>7841</v>
      </c>
      <c r="D1929" s="1" t="s">
        <v>7804</v>
      </c>
      <c r="E1929" s="1" t="s">
        <v>7732</v>
      </c>
      <c r="F1929" s="1" t="s">
        <v>7842</v>
      </c>
      <c r="G1929" s="14">
        <v>80</v>
      </c>
      <c r="H1929" s="1" t="s">
        <v>7818</v>
      </c>
      <c r="I1929" s="1" t="s">
        <v>6641</v>
      </c>
      <c r="J1929" s="1" t="s">
        <v>6668</v>
      </c>
      <c r="K1929" s="1" t="s">
        <v>6669</v>
      </c>
      <c r="L1929" s="1" t="s">
        <v>98</v>
      </c>
      <c r="N1929" s="1" t="s">
        <v>43</v>
      </c>
      <c r="O1929" s="1" t="s">
        <v>183</v>
      </c>
      <c r="P1929" s="1" t="s">
        <v>7843</v>
      </c>
      <c r="Q1929" s="1" t="s">
        <v>6645</v>
      </c>
      <c r="R1929" s="1" t="s">
        <v>6646</v>
      </c>
      <c r="S1929" s="1" t="s">
        <v>6671</v>
      </c>
      <c r="T1929" s="2">
        <v>197063257172</v>
      </c>
      <c r="U1929" s="1" t="s">
        <v>156</v>
      </c>
      <c r="V1929">
        <v>40.5</v>
      </c>
      <c r="W1929" s="1" t="s">
        <v>1416</v>
      </c>
      <c r="X1929" s="1" t="s">
        <v>6648</v>
      </c>
      <c r="Y1929" s="15">
        <v>45.5</v>
      </c>
      <c r="Z1929" s="15">
        <f t="shared" si="62"/>
        <v>45.5</v>
      </c>
      <c r="AA1929" s="15">
        <v>100</v>
      </c>
      <c r="AB1929" s="15">
        <f t="shared" si="63"/>
        <v>100</v>
      </c>
      <c r="AC1929">
        <v>42.5</v>
      </c>
      <c r="AD1929">
        <v>85</v>
      </c>
      <c r="AE1929">
        <v>54.55</v>
      </c>
      <c r="AF1929">
        <v>120</v>
      </c>
      <c r="AG1929" s="1">
        <v>1</v>
      </c>
    </row>
    <row r="1930" spans="1:33">
      <c r="A1930" s="1" t="s">
        <v>33</v>
      </c>
      <c r="B1930" s="13" t="s">
        <v>7815</v>
      </c>
      <c r="C1930" s="1" t="s">
        <v>7844</v>
      </c>
      <c r="D1930" s="1" t="s">
        <v>7804</v>
      </c>
      <c r="E1930" s="1" t="s">
        <v>7732</v>
      </c>
      <c r="F1930" s="1" t="s">
        <v>7845</v>
      </c>
      <c r="G1930" s="14">
        <v>90</v>
      </c>
      <c r="H1930" s="1" t="s">
        <v>7818</v>
      </c>
      <c r="I1930" s="1" t="s">
        <v>6641</v>
      </c>
      <c r="J1930" s="1" t="s">
        <v>6668</v>
      </c>
      <c r="K1930" s="1" t="s">
        <v>6669</v>
      </c>
      <c r="L1930" s="1" t="s">
        <v>98</v>
      </c>
      <c r="N1930" s="1" t="s">
        <v>43</v>
      </c>
      <c r="O1930" s="1" t="s">
        <v>183</v>
      </c>
      <c r="P1930" s="1" t="s">
        <v>7846</v>
      </c>
      <c r="Q1930" s="1" t="s">
        <v>6645</v>
      </c>
      <c r="R1930" s="1" t="s">
        <v>6646</v>
      </c>
      <c r="S1930" s="1" t="s">
        <v>6671</v>
      </c>
      <c r="T1930" s="2">
        <v>197063257561</v>
      </c>
      <c r="U1930" s="1" t="s">
        <v>156</v>
      </c>
      <c r="V1930">
        <v>42</v>
      </c>
      <c r="W1930" s="1" t="s">
        <v>1416</v>
      </c>
      <c r="X1930" s="1" t="s">
        <v>6648</v>
      </c>
      <c r="Y1930" s="15">
        <v>45.5</v>
      </c>
      <c r="Z1930" s="15">
        <f t="shared" si="62"/>
        <v>45.5</v>
      </c>
      <c r="AA1930" s="15">
        <v>100</v>
      </c>
      <c r="AB1930" s="15">
        <f t="shared" si="63"/>
        <v>100</v>
      </c>
      <c r="AC1930">
        <v>42.5</v>
      </c>
      <c r="AD1930">
        <v>85</v>
      </c>
      <c r="AE1930">
        <v>54.55</v>
      </c>
      <c r="AF1930">
        <v>120</v>
      </c>
      <c r="AG1930" s="1">
        <v>1</v>
      </c>
    </row>
    <row r="1931" spans="1:33">
      <c r="A1931" s="1" t="s">
        <v>33</v>
      </c>
      <c r="B1931" s="13" t="s">
        <v>7847</v>
      </c>
      <c r="C1931" s="1" t="s">
        <v>7848</v>
      </c>
      <c r="D1931" s="1" t="s">
        <v>7804</v>
      </c>
      <c r="E1931" s="1" t="s">
        <v>7849</v>
      </c>
      <c r="F1931" s="1" t="s">
        <v>7850</v>
      </c>
      <c r="G1931" s="14">
        <v>95</v>
      </c>
      <c r="H1931" s="1" t="s">
        <v>7851</v>
      </c>
      <c r="I1931" s="1" t="s">
        <v>6641</v>
      </c>
      <c r="J1931" s="1" t="s">
        <v>6923</v>
      </c>
      <c r="K1931" s="1" t="s">
        <v>6924</v>
      </c>
      <c r="L1931" s="1" t="s">
        <v>98</v>
      </c>
      <c r="N1931" s="1" t="s">
        <v>43</v>
      </c>
      <c r="O1931" s="1" t="s">
        <v>128</v>
      </c>
      <c r="P1931" s="1" t="s">
        <v>7852</v>
      </c>
      <c r="Q1931" s="1" t="s">
        <v>6645</v>
      </c>
      <c r="R1931" s="1" t="s">
        <v>6646</v>
      </c>
      <c r="S1931" s="1" t="s">
        <v>6671</v>
      </c>
      <c r="T1931" s="2">
        <v>196575273441</v>
      </c>
      <c r="U1931" s="1" t="s">
        <v>1251</v>
      </c>
      <c r="V1931">
        <v>42.5</v>
      </c>
      <c r="W1931" s="1" t="s">
        <v>165</v>
      </c>
      <c r="X1931" s="1" t="s">
        <v>6648</v>
      </c>
      <c r="Y1931" s="15">
        <v>45.5</v>
      </c>
      <c r="Z1931" s="15">
        <f t="shared" si="62"/>
        <v>45.5</v>
      </c>
      <c r="AA1931" s="15">
        <v>100</v>
      </c>
      <c r="AB1931" s="15">
        <f t="shared" si="63"/>
        <v>100</v>
      </c>
      <c r="AC1931">
        <v>42.5</v>
      </c>
      <c r="AD1931">
        <v>85</v>
      </c>
      <c r="AE1931">
        <v>54.55</v>
      </c>
      <c r="AF1931">
        <v>120</v>
      </c>
      <c r="AG1931" s="1">
        <v>1</v>
      </c>
    </row>
    <row r="1932" spans="1:33">
      <c r="A1932" s="1" t="s">
        <v>33</v>
      </c>
      <c r="B1932" s="13" t="s">
        <v>7853</v>
      </c>
      <c r="C1932" s="1" t="s">
        <v>7854</v>
      </c>
      <c r="D1932" s="1" t="s">
        <v>7804</v>
      </c>
      <c r="E1932" s="1" t="s">
        <v>7563</v>
      </c>
      <c r="F1932" s="1" t="s">
        <v>7855</v>
      </c>
      <c r="G1932" s="14">
        <v>50</v>
      </c>
      <c r="H1932" s="1" t="s">
        <v>7856</v>
      </c>
      <c r="I1932" s="1" t="s">
        <v>6641</v>
      </c>
      <c r="J1932" s="1" t="s">
        <v>6923</v>
      </c>
      <c r="K1932" s="1" t="s">
        <v>6924</v>
      </c>
      <c r="L1932" s="1" t="s">
        <v>98</v>
      </c>
      <c r="N1932" s="1" t="s">
        <v>43</v>
      </c>
      <c r="O1932" s="1" t="s">
        <v>183</v>
      </c>
      <c r="P1932" s="1" t="s">
        <v>7857</v>
      </c>
      <c r="Q1932" s="1" t="s">
        <v>6645</v>
      </c>
      <c r="R1932" s="1" t="s">
        <v>6646</v>
      </c>
      <c r="S1932" s="1" t="s">
        <v>6671</v>
      </c>
      <c r="T1932" s="2">
        <v>197063256342</v>
      </c>
      <c r="U1932" s="1" t="s">
        <v>156</v>
      </c>
      <c r="V1932">
        <v>36.5</v>
      </c>
      <c r="W1932" s="1" t="s">
        <v>51</v>
      </c>
      <c r="X1932" s="1" t="s">
        <v>6648</v>
      </c>
      <c r="Y1932" s="15">
        <v>40.950000000000003</v>
      </c>
      <c r="Z1932" s="15">
        <f t="shared" si="62"/>
        <v>163.80000000000001</v>
      </c>
      <c r="AA1932" s="15">
        <v>90</v>
      </c>
      <c r="AB1932" s="15">
        <f t="shared" si="63"/>
        <v>360</v>
      </c>
      <c r="AC1932">
        <v>37.5</v>
      </c>
      <c r="AD1932">
        <v>75</v>
      </c>
      <c r="AE1932">
        <v>50</v>
      </c>
      <c r="AF1932">
        <v>110</v>
      </c>
      <c r="AG1932" s="1">
        <v>4</v>
      </c>
    </row>
    <row r="1933" spans="1:33">
      <c r="A1933" s="1" t="s">
        <v>33</v>
      </c>
      <c r="B1933" s="13" t="s">
        <v>7858</v>
      </c>
      <c r="C1933" s="1" t="s">
        <v>7859</v>
      </c>
      <c r="D1933" s="1" t="s">
        <v>7804</v>
      </c>
      <c r="E1933" s="1" t="s">
        <v>7860</v>
      </c>
      <c r="F1933" s="1" t="s">
        <v>7861</v>
      </c>
      <c r="G1933" s="14">
        <v>75</v>
      </c>
      <c r="H1933" s="1" t="s">
        <v>7862</v>
      </c>
      <c r="I1933" s="1" t="s">
        <v>6641</v>
      </c>
      <c r="J1933" s="1" t="s">
        <v>6923</v>
      </c>
      <c r="K1933" s="1" t="s">
        <v>6924</v>
      </c>
      <c r="L1933" s="1" t="s">
        <v>98</v>
      </c>
      <c r="M1933" s="1" t="s">
        <v>733</v>
      </c>
      <c r="N1933" s="1" t="s">
        <v>43</v>
      </c>
      <c r="O1933" s="1" t="s">
        <v>44</v>
      </c>
      <c r="P1933" s="1" t="s">
        <v>7863</v>
      </c>
      <c r="Q1933" s="1" t="s">
        <v>6645</v>
      </c>
      <c r="R1933" s="1" t="s">
        <v>6646</v>
      </c>
      <c r="S1933" s="1" t="s">
        <v>6671</v>
      </c>
      <c r="T1933" s="2">
        <v>197065527839</v>
      </c>
      <c r="U1933" s="1" t="s">
        <v>359</v>
      </c>
      <c r="V1933">
        <v>40</v>
      </c>
      <c r="W1933" s="1" t="s">
        <v>7864</v>
      </c>
      <c r="X1933" s="1" t="s">
        <v>6648</v>
      </c>
      <c r="Y1933" s="15">
        <v>50</v>
      </c>
      <c r="Z1933" s="15">
        <f t="shared" si="62"/>
        <v>200</v>
      </c>
      <c r="AA1933" s="15">
        <v>110</v>
      </c>
      <c r="AB1933" s="15">
        <f t="shared" si="63"/>
        <v>440</v>
      </c>
      <c r="AC1933">
        <v>47.5</v>
      </c>
      <c r="AD1933">
        <v>95</v>
      </c>
      <c r="AE1933">
        <v>54.55</v>
      </c>
      <c r="AF1933">
        <v>120</v>
      </c>
      <c r="AG1933" s="1">
        <v>4</v>
      </c>
    </row>
    <row r="1934" spans="1:33">
      <c r="A1934" s="1" t="s">
        <v>33</v>
      </c>
      <c r="B1934" s="13" t="s">
        <v>7858</v>
      </c>
      <c r="C1934" s="1" t="s">
        <v>7865</v>
      </c>
      <c r="D1934" s="1" t="s">
        <v>7804</v>
      </c>
      <c r="E1934" s="1" t="s">
        <v>7860</v>
      </c>
      <c r="F1934" s="1" t="s">
        <v>7866</v>
      </c>
      <c r="G1934" s="14">
        <v>80</v>
      </c>
      <c r="H1934" s="1" t="s">
        <v>7862</v>
      </c>
      <c r="I1934" s="1" t="s">
        <v>6641</v>
      </c>
      <c r="J1934" s="1" t="s">
        <v>6923</v>
      </c>
      <c r="K1934" s="1" t="s">
        <v>6924</v>
      </c>
      <c r="L1934" s="1" t="s">
        <v>98</v>
      </c>
      <c r="M1934" s="1" t="s">
        <v>733</v>
      </c>
      <c r="N1934" s="1" t="s">
        <v>43</v>
      </c>
      <c r="O1934" s="1" t="s">
        <v>44</v>
      </c>
      <c r="P1934" s="1" t="s">
        <v>7867</v>
      </c>
      <c r="Q1934" s="1" t="s">
        <v>6645</v>
      </c>
      <c r="R1934" s="1" t="s">
        <v>6646</v>
      </c>
      <c r="S1934" s="1" t="s">
        <v>6671</v>
      </c>
      <c r="T1934" s="2">
        <v>197065528058</v>
      </c>
      <c r="U1934" s="1" t="s">
        <v>359</v>
      </c>
      <c r="V1934">
        <v>40.5</v>
      </c>
      <c r="W1934" s="1" t="s">
        <v>7864</v>
      </c>
      <c r="X1934" s="1" t="s">
        <v>6648</v>
      </c>
      <c r="Y1934" s="15">
        <v>50</v>
      </c>
      <c r="Z1934" s="15">
        <f t="shared" si="62"/>
        <v>200</v>
      </c>
      <c r="AA1934" s="15">
        <v>110</v>
      </c>
      <c r="AB1934" s="15">
        <f t="shared" si="63"/>
        <v>440</v>
      </c>
      <c r="AC1934">
        <v>47.5</v>
      </c>
      <c r="AD1934">
        <v>95</v>
      </c>
      <c r="AE1934">
        <v>54.55</v>
      </c>
      <c r="AF1934">
        <v>120</v>
      </c>
      <c r="AG1934" s="1">
        <v>4</v>
      </c>
    </row>
    <row r="1935" spans="1:33">
      <c r="A1935" s="1" t="s">
        <v>33</v>
      </c>
      <c r="B1935" s="13" t="s">
        <v>7858</v>
      </c>
      <c r="C1935" s="1" t="s">
        <v>7868</v>
      </c>
      <c r="D1935" s="1" t="s">
        <v>7804</v>
      </c>
      <c r="E1935" s="1" t="s">
        <v>7860</v>
      </c>
      <c r="F1935" s="1" t="s">
        <v>7869</v>
      </c>
      <c r="G1935" s="14">
        <v>85</v>
      </c>
      <c r="H1935" s="1" t="s">
        <v>7862</v>
      </c>
      <c r="I1935" s="1" t="s">
        <v>6641</v>
      </c>
      <c r="J1935" s="1" t="s">
        <v>6923</v>
      </c>
      <c r="K1935" s="1" t="s">
        <v>6924</v>
      </c>
      <c r="L1935" s="1" t="s">
        <v>98</v>
      </c>
      <c r="M1935" s="1" t="s">
        <v>733</v>
      </c>
      <c r="N1935" s="1" t="s">
        <v>43</v>
      </c>
      <c r="O1935" s="1" t="s">
        <v>44</v>
      </c>
      <c r="P1935" s="1" t="s">
        <v>7870</v>
      </c>
      <c r="Q1935" s="1" t="s">
        <v>6645</v>
      </c>
      <c r="R1935" s="1" t="s">
        <v>6646</v>
      </c>
      <c r="S1935" s="1" t="s">
        <v>6671</v>
      </c>
      <c r="T1935" s="2">
        <v>197065528287</v>
      </c>
      <c r="U1935" s="1" t="s">
        <v>359</v>
      </c>
      <c r="V1935">
        <v>41</v>
      </c>
      <c r="W1935" s="1" t="s">
        <v>7864</v>
      </c>
      <c r="X1935" s="1" t="s">
        <v>6648</v>
      </c>
      <c r="Y1935" s="15">
        <v>50</v>
      </c>
      <c r="Z1935" s="15">
        <f t="shared" si="62"/>
        <v>500</v>
      </c>
      <c r="AA1935" s="15">
        <v>110</v>
      </c>
      <c r="AB1935" s="15">
        <f t="shared" si="63"/>
        <v>1100</v>
      </c>
      <c r="AC1935">
        <v>47.5</v>
      </c>
      <c r="AD1935">
        <v>95</v>
      </c>
      <c r="AE1935">
        <v>54.55</v>
      </c>
      <c r="AF1935">
        <v>120</v>
      </c>
      <c r="AG1935" s="1">
        <v>10</v>
      </c>
    </row>
    <row r="1936" spans="1:33">
      <c r="A1936" s="1" t="s">
        <v>33</v>
      </c>
      <c r="B1936" s="13" t="s">
        <v>7858</v>
      </c>
      <c r="C1936" s="1" t="s">
        <v>7871</v>
      </c>
      <c r="D1936" s="1" t="s">
        <v>7804</v>
      </c>
      <c r="E1936" s="1" t="s">
        <v>7860</v>
      </c>
      <c r="F1936" s="1" t="s">
        <v>7872</v>
      </c>
      <c r="G1936" s="14">
        <v>95</v>
      </c>
      <c r="H1936" s="1" t="s">
        <v>7862</v>
      </c>
      <c r="I1936" s="1" t="s">
        <v>6641</v>
      </c>
      <c r="J1936" s="1" t="s">
        <v>6923</v>
      </c>
      <c r="K1936" s="1" t="s">
        <v>6924</v>
      </c>
      <c r="L1936" s="1" t="s">
        <v>98</v>
      </c>
      <c r="M1936" s="1" t="s">
        <v>733</v>
      </c>
      <c r="N1936" s="1" t="s">
        <v>43</v>
      </c>
      <c r="O1936" s="1" t="s">
        <v>44</v>
      </c>
      <c r="P1936" s="1" t="s">
        <v>7873</v>
      </c>
      <c r="Q1936" s="1" t="s">
        <v>6645</v>
      </c>
      <c r="R1936" s="1" t="s">
        <v>6646</v>
      </c>
      <c r="S1936" s="1" t="s">
        <v>6671</v>
      </c>
      <c r="T1936" s="2">
        <v>197065528713</v>
      </c>
      <c r="U1936" s="1" t="s">
        <v>359</v>
      </c>
      <c r="V1936">
        <v>42.5</v>
      </c>
      <c r="W1936" s="1" t="s">
        <v>7864</v>
      </c>
      <c r="X1936" s="1" t="s">
        <v>6648</v>
      </c>
      <c r="Y1936" s="15">
        <v>50</v>
      </c>
      <c r="Z1936" s="15">
        <f t="shared" si="62"/>
        <v>500</v>
      </c>
      <c r="AA1936" s="15">
        <v>110</v>
      </c>
      <c r="AB1936" s="15">
        <f t="shared" si="63"/>
        <v>1100</v>
      </c>
      <c r="AC1936">
        <v>47.5</v>
      </c>
      <c r="AD1936">
        <v>95</v>
      </c>
      <c r="AE1936">
        <v>54.55</v>
      </c>
      <c r="AF1936">
        <v>120</v>
      </c>
      <c r="AG1936" s="1">
        <v>10</v>
      </c>
    </row>
    <row r="1937" spans="1:33">
      <c r="A1937" s="1" t="s">
        <v>33</v>
      </c>
      <c r="B1937" s="13" t="s">
        <v>7858</v>
      </c>
      <c r="C1937" s="1" t="s">
        <v>7874</v>
      </c>
      <c r="D1937" s="1" t="s">
        <v>7804</v>
      </c>
      <c r="E1937" s="1" t="s">
        <v>7860</v>
      </c>
      <c r="F1937" s="1" t="s">
        <v>7875</v>
      </c>
      <c r="G1937" s="14">
        <v>105</v>
      </c>
      <c r="H1937" s="1" t="s">
        <v>7862</v>
      </c>
      <c r="I1937" s="1" t="s">
        <v>6641</v>
      </c>
      <c r="J1937" s="1" t="s">
        <v>6923</v>
      </c>
      <c r="K1937" s="1" t="s">
        <v>6924</v>
      </c>
      <c r="L1937" s="1" t="s">
        <v>98</v>
      </c>
      <c r="M1937" s="1" t="s">
        <v>733</v>
      </c>
      <c r="N1937" s="1" t="s">
        <v>43</v>
      </c>
      <c r="O1937" s="1" t="s">
        <v>44</v>
      </c>
      <c r="P1937" s="1" t="s">
        <v>7876</v>
      </c>
      <c r="Q1937" s="1" t="s">
        <v>6645</v>
      </c>
      <c r="R1937" s="1" t="s">
        <v>6646</v>
      </c>
      <c r="S1937" s="1" t="s">
        <v>6671</v>
      </c>
      <c r="T1937" s="2">
        <v>197065529048</v>
      </c>
      <c r="U1937" s="1" t="s">
        <v>359</v>
      </c>
      <c r="V1937">
        <v>44</v>
      </c>
      <c r="W1937" s="1" t="s">
        <v>7864</v>
      </c>
      <c r="X1937" s="1" t="s">
        <v>6648</v>
      </c>
      <c r="Y1937" s="15">
        <v>50</v>
      </c>
      <c r="Z1937" s="15">
        <f t="shared" si="62"/>
        <v>500</v>
      </c>
      <c r="AA1937" s="15">
        <v>110</v>
      </c>
      <c r="AB1937" s="15">
        <f t="shared" si="63"/>
        <v>1100</v>
      </c>
      <c r="AC1937">
        <v>47.5</v>
      </c>
      <c r="AD1937">
        <v>95</v>
      </c>
      <c r="AE1937">
        <v>54.55</v>
      </c>
      <c r="AF1937">
        <v>120</v>
      </c>
      <c r="AG1937" s="1">
        <v>10</v>
      </c>
    </row>
    <row r="1938" spans="1:33">
      <c r="A1938" s="1" t="s">
        <v>33</v>
      </c>
      <c r="B1938" s="13" t="s">
        <v>7877</v>
      </c>
      <c r="C1938" s="1" t="s">
        <v>7878</v>
      </c>
      <c r="D1938" s="1" t="s">
        <v>7804</v>
      </c>
      <c r="E1938" s="1" t="s">
        <v>7879</v>
      </c>
      <c r="F1938" s="1" t="s">
        <v>7880</v>
      </c>
      <c r="G1938" s="14">
        <v>75</v>
      </c>
      <c r="H1938" s="1" t="s">
        <v>7881</v>
      </c>
      <c r="I1938" s="1" t="s">
        <v>6641</v>
      </c>
      <c r="J1938" s="1" t="s">
        <v>6668</v>
      </c>
      <c r="K1938" s="1" t="s">
        <v>6669</v>
      </c>
      <c r="L1938" s="1" t="s">
        <v>98</v>
      </c>
      <c r="N1938" s="1" t="s">
        <v>43</v>
      </c>
      <c r="O1938" s="1" t="s">
        <v>128</v>
      </c>
      <c r="P1938" s="1" t="s">
        <v>7882</v>
      </c>
      <c r="Q1938" s="1" t="s">
        <v>6645</v>
      </c>
      <c r="R1938" s="1" t="s">
        <v>6646</v>
      </c>
      <c r="S1938" s="1" t="s">
        <v>6671</v>
      </c>
      <c r="T1938" s="2">
        <v>196575160963</v>
      </c>
      <c r="U1938" s="1" t="s">
        <v>156</v>
      </c>
      <c r="V1938">
        <v>40</v>
      </c>
      <c r="W1938" s="1" t="s">
        <v>6896</v>
      </c>
      <c r="X1938" s="1" t="s">
        <v>6648</v>
      </c>
      <c r="Y1938" s="15">
        <v>40.950000000000003</v>
      </c>
      <c r="Z1938" s="15">
        <f t="shared" si="62"/>
        <v>40.950000000000003</v>
      </c>
      <c r="AA1938" s="15">
        <v>90</v>
      </c>
      <c r="AB1938" s="15">
        <f t="shared" si="63"/>
        <v>90</v>
      </c>
      <c r="AC1938">
        <v>37.5</v>
      </c>
      <c r="AD1938">
        <v>75</v>
      </c>
      <c r="AE1938">
        <v>50</v>
      </c>
      <c r="AF1938">
        <v>110</v>
      </c>
      <c r="AG1938" s="1">
        <v>1</v>
      </c>
    </row>
    <row r="1939" spans="1:33">
      <c r="A1939" s="1" t="s">
        <v>33</v>
      </c>
      <c r="B1939" s="13" t="s">
        <v>7883</v>
      </c>
      <c r="C1939" s="1" t="s">
        <v>7884</v>
      </c>
      <c r="D1939" s="1" t="s">
        <v>7804</v>
      </c>
      <c r="E1939" s="1" t="s">
        <v>7885</v>
      </c>
      <c r="F1939" s="1" t="s">
        <v>7886</v>
      </c>
      <c r="G1939" s="14">
        <v>60</v>
      </c>
      <c r="H1939" s="1" t="s">
        <v>7250</v>
      </c>
      <c r="I1939" s="1" t="s">
        <v>6641</v>
      </c>
      <c r="J1939" s="1" t="s">
        <v>6923</v>
      </c>
      <c r="K1939" s="1" t="s">
        <v>6924</v>
      </c>
      <c r="L1939" s="1" t="s">
        <v>98</v>
      </c>
      <c r="N1939" s="1" t="s">
        <v>43</v>
      </c>
      <c r="O1939" s="1" t="s">
        <v>183</v>
      </c>
      <c r="P1939" s="1" t="s">
        <v>7887</v>
      </c>
      <c r="Q1939" s="1" t="s">
        <v>6645</v>
      </c>
      <c r="R1939" s="1" t="s">
        <v>6646</v>
      </c>
      <c r="S1939" s="1" t="s">
        <v>6671</v>
      </c>
      <c r="T1939" s="2">
        <v>197063257677</v>
      </c>
      <c r="U1939" s="1" t="s">
        <v>156</v>
      </c>
      <c r="V1939">
        <v>38</v>
      </c>
      <c r="W1939" s="1" t="s">
        <v>51</v>
      </c>
      <c r="X1939" s="1" t="s">
        <v>6648</v>
      </c>
      <c r="Y1939" s="15">
        <v>40.950000000000003</v>
      </c>
      <c r="Z1939" s="15">
        <f t="shared" si="62"/>
        <v>81.900000000000006</v>
      </c>
      <c r="AA1939" s="15">
        <v>90</v>
      </c>
      <c r="AB1939" s="15">
        <f t="shared" si="63"/>
        <v>180</v>
      </c>
      <c r="AC1939">
        <v>37.5</v>
      </c>
      <c r="AD1939">
        <v>75</v>
      </c>
      <c r="AE1939">
        <v>50</v>
      </c>
      <c r="AF1939">
        <v>110</v>
      </c>
      <c r="AG1939" s="1">
        <v>2</v>
      </c>
    </row>
    <row r="1940" spans="1:33">
      <c r="A1940" s="1" t="s">
        <v>33</v>
      </c>
      <c r="B1940" s="13" t="s">
        <v>7883</v>
      </c>
      <c r="C1940" s="1" t="s">
        <v>7888</v>
      </c>
      <c r="D1940" s="1" t="s">
        <v>7804</v>
      </c>
      <c r="E1940" s="1" t="s">
        <v>7885</v>
      </c>
      <c r="F1940" s="1" t="s">
        <v>7889</v>
      </c>
      <c r="G1940" s="14">
        <v>65</v>
      </c>
      <c r="H1940" s="1" t="s">
        <v>7250</v>
      </c>
      <c r="I1940" s="1" t="s">
        <v>6641</v>
      </c>
      <c r="J1940" s="1" t="s">
        <v>6923</v>
      </c>
      <c r="K1940" s="1" t="s">
        <v>6924</v>
      </c>
      <c r="L1940" s="1" t="s">
        <v>98</v>
      </c>
      <c r="N1940" s="1" t="s">
        <v>43</v>
      </c>
      <c r="O1940" s="1" t="s">
        <v>183</v>
      </c>
      <c r="P1940" s="1" t="s">
        <v>7890</v>
      </c>
      <c r="Q1940" s="1" t="s">
        <v>6645</v>
      </c>
      <c r="R1940" s="1" t="s">
        <v>6646</v>
      </c>
      <c r="S1940" s="1" t="s">
        <v>6671</v>
      </c>
      <c r="T1940" s="2">
        <v>197063257868</v>
      </c>
      <c r="U1940" s="1" t="s">
        <v>156</v>
      </c>
      <c r="V1940">
        <v>38.5</v>
      </c>
      <c r="W1940" s="1" t="s">
        <v>51</v>
      </c>
      <c r="X1940" s="1" t="s">
        <v>6648</v>
      </c>
      <c r="Y1940" s="15">
        <v>40.950000000000003</v>
      </c>
      <c r="Z1940" s="15">
        <f t="shared" si="62"/>
        <v>81.900000000000006</v>
      </c>
      <c r="AA1940" s="15">
        <v>90</v>
      </c>
      <c r="AB1940" s="15">
        <f t="shared" si="63"/>
        <v>180</v>
      </c>
      <c r="AC1940">
        <v>37.5</v>
      </c>
      <c r="AD1940">
        <v>75</v>
      </c>
      <c r="AE1940">
        <v>50</v>
      </c>
      <c r="AF1940">
        <v>110</v>
      </c>
      <c r="AG1940" s="1">
        <v>2</v>
      </c>
    </row>
    <row r="1941" spans="1:33">
      <c r="A1941" s="1" t="s">
        <v>33</v>
      </c>
      <c r="B1941" s="13" t="s">
        <v>7883</v>
      </c>
      <c r="C1941" s="1" t="s">
        <v>7891</v>
      </c>
      <c r="D1941" s="1" t="s">
        <v>7804</v>
      </c>
      <c r="E1941" s="1" t="s">
        <v>7885</v>
      </c>
      <c r="F1941" s="1" t="s">
        <v>7892</v>
      </c>
      <c r="G1941" s="14">
        <v>70</v>
      </c>
      <c r="H1941" s="1" t="s">
        <v>7250</v>
      </c>
      <c r="I1941" s="1" t="s">
        <v>6641</v>
      </c>
      <c r="J1941" s="1" t="s">
        <v>6923</v>
      </c>
      <c r="K1941" s="1" t="s">
        <v>6924</v>
      </c>
      <c r="L1941" s="1" t="s">
        <v>98</v>
      </c>
      <c r="N1941" s="1" t="s">
        <v>43</v>
      </c>
      <c r="O1941" s="1" t="s">
        <v>183</v>
      </c>
      <c r="P1941" s="1" t="s">
        <v>7893</v>
      </c>
      <c r="Q1941" s="1" t="s">
        <v>6645</v>
      </c>
      <c r="R1941" s="1" t="s">
        <v>6646</v>
      </c>
      <c r="S1941" s="1" t="s">
        <v>6671</v>
      </c>
      <c r="T1941" s="2">
        <v>197063258056</v>
      </c>
      <c r="U1941" s="1" t="s">
        <v>156</v>
      </c>
      <c r="V1941">
        <v>39</v>
      </c>
      <c r="W1941" s="1" t="s">
        <v>51</v>
      </c>
      <c r="X1941" s="1" t="s">
        <v>6648</v>
      </c>
      <c r="Y1941" s="15">
        <v>40.950000000000003</v>
      </c>
      <c r="Z1941" s="15">
        <f t="shared" si="62"/>
        <v>81.900000000000006</v>
      </c>
      <c r="AA1941" s="15">
        <v>90</v>
      </c>
      <c r="AB1941" s="15">
        <f t="shared" si="63"/>
        <v>180</v>
      </c>
      <c r="AC1941">
        <v>37.5</v>
      </c>
      <c r="AD1941">
        <v>75</v>
      </c>
      <c r="AE1941">
        <v>50</v>
      </c>
      <c r="AF1941">
        <v>110</v>
      </c>
      <c r="AG1941" s="1">
        <v>2</v>
      </c>
    </row>
    <row r="1942" spans="1:33">
      <c r="A1942" s="1" t="s">
        <v>33</v>
      </c>
      <c r="B1942" s="13" t="s">
        <v>7883</v>
      </c>
      <c r="C1942" s="1" t="s">
        <v>7894</v>
      </c>
      <c r="D1942" s="1" t="s">
        <v>7804</v>
      </c>
      <c r="E1942" s="1" t="s">
        <v>7885</v>
      </c>
      <c r="F1942" s="1" t="s">
        <v>7895</v>
      </c>
      <c r="G1942" s="14">
        <v>75</v>
      </c>
      <c r="H1942" s="1" t="s">
        <v>7250</v>
      </c>
      <c r="I1942" s="1" t="s">
        <v>6641</v>
      </c>
      <c r="J1942" s="1" t="s">
        <v>6923</v>
      </c>
      <c r="K1942" s="1" t="s">
        <v>6924</v>
      </c>
      <c r="L1942" s="1" t="s">
        <v>98</v>
      </c>
      <c r="N1942" s="1" t="s">
        <v>43</v>
      </c>
      <c r="O1942" s="1" t="s">
        <v>183</v>
      </c>
      <c r="P1942" s="1" t="s">
        <v>7896</v>
      </c>
      <c r="Q1942" s="1" t="s">
        <v>6645</v>
      </c>
      <c r="R1942" s="1" t="s">
        <v>6646</v>
      </c>
      <c r="S1942" s="1" t="s">
        <v>6671</v>
      </c>
      <c r="T1942" s="2">
        <v>197063258148</v>
      </c>
      <c r="U1942" s="1" t="s">
        <v>156</v>
      </c>
      <c r="V1942">
        <v>40</v>
      </c>
      <c r="W1942" s="1" t="s">
        <v>51</v>
      </c>
      <c r="X1942" s="1" t="s">
        <v>6648</v>
      </c>
      <c r="Y1942" s="15">
        <v>40.950000000000003</v>
      </c>
      <c r="Z1942" s="15">
        <f t="shared" si="62"/>
        <v>40.950000000000003</v>
      </c>
      <c r="AA1942" s="15">
        <v>90</v>
      </c>
      <c r="AB1942" s="15">
        <f t="shared" si="63"/>
        <v>90</v>
      </c>
      <c r="AC1942">
        <v>37.5</v>
      </c>
      <c r="AD1942">
        <v>75</v>
      </c>
      <c r="AE1942">
        <v>50</v>
      </c>
      <c r="AF1942">
        <v>110</v>
      </c>
      <c r="AG1942" s="1">
        <v>1</v>
      </c>
    </row>
    <row r="1943" spans="1:33">
      <c r="A1943" s="1" t="s">
        <v>33</v>
      </c>
      <c r="B1943" s="13" t="s">
        <v>7883</v>
      </c>
      <c r="C1943" s="1" t="s">
        <v>7897</v>
      </c>
      <c r="D1943" s="1" t="s">
        <v>7804</v>
      </c>
      <c r="E1943" s="1" t="s">
        <v>7885</v>
      </c>
      <c r="F1943" s="1" t="s">
        <v>7898</v>
      </c>
      <c r="G1943" s="14">
        <v>85</v>
      </c>
      <c r="H1943" s="1" t="s">
        <v>7250</v>
      </c>
      <c r="I1943" s="1" t="s">
        <v>6641</v>
      </c>
      <c r="J1943" s="1" t="s">
        <v>6923</v>
      </c>
      <c r="K1943" s="1" t="s">
        <v>6924</v>
      </c>
      <c r="L1943" s="1" t="s">
        <v>98</v>
      </c>
      <c r="N1943" s="1" t="s">
        <v>43</v>
      </c>
      <c r="O1943" s="1" t="s">
        <v>183</v>
      </c>
      <c r="P1943" s="1" t="s">
        <v>7899</v>
      </c>
      <c r="Q1943" s="1" t="s">
        <v>6645</v>
      </c>
      <c r="R1943" s="1" t="s">
        <v>6646</v>
      </c>
      <c r="S1943" s="1" t="s">
        <v>6671</v>
      </c>
      <c r="T1943" s="2">
        <v>197063258520</v>
      </c>
      <c r="U1943" s="1" t="s">
        <v>156</v>
      </c>
      <c r="V1943">
        <v>41</v>
      </c>
      <c r="W1943" s="1" t="s">
        <v>51</v>
      </c>
      <c r="X1943" s="1" t="s">
        <v>6648</v>
      </c>
      <c r="Y1943" s="15">
        <v>40.950000000000003</v>
      </c>
      <c r="Z1943" s="15">
        <f t="shared" si="62"/>
        <v>40.950000000000003</v>
      </c>
      <c r="AA1943" s="15">
        <v>90</v>
      </c>
      <c r="AB1943" s="15">
        <f t="shared" si="63"/>
        <v>90</v>
      </c>
      <c r="AC1943">
        <v>37.5</v>
      </c>
      <c r="AD1943">
        <v>75</v>
      </c>
      <c r="AE1943">
        <v>50</v>
      </c>
      <c r="AF1943">
        <v>110</v>
      </c>
      <c r="AG1943" s="1">
        <v>1</v>
      </c>
    </row>
    <row r="1944" spans="1:33">
      <c r="A1944" s="1" t="s">
        <v>33</v>
      </c>
      <c r="B1944" s="13" t="s">
        <v>7883</v>
      </c>
      <c r="C1944" s="1" t="s">
        <v>7900</v>
      </c>
      <c r="D1944" s="1" t="s">
        <v>7804</v>
      </c>
      <c r="E1944" s="1" t="s">
        <v>7885</v>
      </c>
      <c r="F1944" s="1" t="s">
        <v>7901</v>
      </c>
      <c r="G1944" s="14">
        <v>105</v>
      </c>
      <c r="H1944" s="1" t="s">
        <v>7250</v>
      </c>
      <c r="I1944" s="1" t="s">
        <v>6641</v>
      </c>
      <c r="J1944" s="1" t="s">
        <v>6923</v>
      </c>
      <c r="K1944" s="1" t="s">
        <v>6924</v>
      </c>
      <c r="L1944" s="1" t="s">
        <v>98</v>
      </c>
      <c r="N1944" s="1" t="s">
        <v>43</v>
      </c>
      <c r="O1944" s="1" t="s">
        <v>183</v>
      </c>
      <c r="P1944" s="1" t="s">
        <v>7902</v>
      </c>
      <c r="Q1944" s="1" t="s">
        <v>6645</v>
      </c>
      <c r="R1944" s="1" t="s">
        <v>6646</v>
      </c>
      <c r="S1944" s="1" t="s">
        <v>6671</v>
      </c>
      <c r="T1944" s="2">
        <v>197063258957</v>
      </c>
      <c r="U1944" s="1" t="s">
        <v>156</v>
      </c>
      <c r="V1944">
        <v>44</v>
      </c>
      <c r="W1944" s="1" t="s">
        <v>51</v>
      </c>
      <c r="X1944" s="1" t="s">
        <v>6648</v>
      </c>
      <c r="Y1944" s="15">
        <v>40.950000000000003</v>
      </c>
      <c r="Z1944" s="15">
        <f t="shared" si="62"/>
        <v>40.950000000000003</v>
      </c>
      <c r="AA1944" s="15">
        <v>90</v>
      </c>
      <c r="AB1944" s="15">
        <f t="shared" si="63"/>
        <v>90</v>
      </c>
      <c r="AC1944">
        <v>37.5</v>
      </c>
      <c r="AD1944">
        <v>75</v>
      </c>
      <c r="AE1944">
        <v>50</v>
      </c>
      <c r="AF1944">
        <v>110</v>
      </c>
      <c r="AG1944" s="1">
        <v>1</v>
      </c>
    </row>
    <row r="1945" spans="1:33">
      <c r="A1945" s="1" t="s">
        <v>33</v>
      </c>
      <c r="B1945" s="13" t="s">
        <v>7883</v>
      </c>
      <c r="C1945" s="1" t="s">
        <v>7903</v>
      </c>
      <c r="D1945" s="1" t="s">
        <v>7804</v>
      </c>
      <c r="E1945" s="1" t="s">
        <v>7885</v>
      </c>
      <c r="F1945" s="1" t="s">
        <v>7904</v>
      </c>
      <c r="G1945" s="14">
        <v>110</v>
      </c>
      <c r="H1945" s="1" t="s">
        <v>7250</v>
      </c>
      <c r="I1945" s="1" t="s">
        <v>6641</v>
      </c>
      <c r="J1945" s="1" t="s">
        <v>6923</v>
      </c>
      <c r="K1945" s="1" t="s">
        <v>6924</v>
      </c>
      <c r="L1945" s="1" t="s">
        <v>98</v>
      </c>
      <c r="N1945" s="1" t="s">
        <v>43</v>
      </c>
      <c r="O1945" s="1" t="s">
        <v>183</v>
      </c>
      <c r="P1945" s="1" t="s">
        <v>7905</v>
      </c>
      <c r="Q1945" s="1" t="s">
        <v>6645</v>
      </c>
      <c r="R1945" s="1" t="s">
        <v>6646</v>
      </c>
      <c r="S1945" s="1" t="s">
        <v>6671</v>
      </c>
      <c r="T1945" s="2">
        <v>197063259022</v>
      </c>
      <c r="U1945" s="1" t="s">
        <v>156</v>
      </c>
      <c r="V1945">
        <v>44.5</v>
      </c>
      <c r="W1945" s="1" t="s">
        <v>51</v>
      </c>
      <c r="X1945" s="1" t="s">
        <v>6648</v>
      </c>
      <c r="Y1945" s="15">
        <v>40.950000000000003</v>
      </c>
      <c r="Z1945" s="15">
        <f t="shared" si="62"/>
        <v>40.950000000000003</v>
      </c>
      <c r="AA1945" s="15">
        <v>90</v>
      </c>
      <c r="AB1945" s="15">
        <f t="shared" si="63"/>
        <v>90</v>
      </c>
      <c r="AC1945">
        <v>37.5</v>
      </c>
      <c r="AD1945">
        <v>75</v>
      </c>
      <c r="AE1945">
        <v>50</v>
      </c>
      <c r="AF1945">
        <v>110</v>
      </c>
      <c r="AG1945" s="1">
        <v>1</v>
      </c>
    </row>
    <row r="1946" spans="1:33">
      <c r="A1946" s="1" t="s">
        <v>33</v>
      </c>
      <c r="B1946" s="13" t="s">
        <v>7883</v>
      </c>
      <c r="C1946" s="1" t="s">
        <v>7906</v>
      </c>
      <c r="D1946" s="1" t="s">
        <v>7804</v>
      </c>
      <c r="E1946" s="1" t="s">
        <v>7885</v>
      </c>
      <c r="F1946" s="1" t="s">
        <v>7907</v>
      </c>
      <c r="G1946" s="14">
        <v>120</v>
      </c>
      <c r="H1946" s="1" t="s">
        <v>7250</v>
      </c>
      <c r="I1946" s="1" t="s">
        <v>6641</v>
      </c>
      <c r="J1946" s="1" t="s">
        <v>6923</v>
      </c>
      <c r="K1946" s="1" t="s">
        <v>6924</v>
      </c>
      <c r="L1946" s="1" t="s">
        <v>98</v>
      </c>
      <c r="N1946" s="1" t="s">
        <v>43</v>
      </c>
      <c r="O1946" s="1" t="s">
        <v>183</v>
      </c>
      <c r="P1946" s="1" t="s">
        <v>7908</v>
      </c>
      <c r="Q1946" s="1" t="s">
        <v>6645</v>
      </c>
      <c r="R1946" s="1" t="s">
        <v>6646</v>
      </c>
      <c r="S1946" s="1" t="s">
        <v>6671</v>
      </c>
      <c r="T1946" s="2">
        <v>197063259169</v>
      </c>
      <c r="U1946" s="1" t="s">
        <v>156</v>
      </c>
      <c r="V1946">
        <v>46</v>
      </c>
      <c r="W1946" s="1" t="s">
        <v>51</v>
      </c>
      <c r="X1946" s="1" t="s">
        <v>6648</v>
      </c>
      <c r="Y1946" s="15">
        <v>40.950000000000003</v>
      </c>
      <c r="Z1946" s="15">
        <f t="shared" si="62"/>
        <v>40.950000000000003</v>
      </c>
      <c r="AA1946" s="15">
        <v>90</v>
      </c>
      <c r="AB1946" s="15">
        <f t="shared" si="63"/>
        <v>90</v>
      </c>
      <c r="AC1946">
        <v>37.5</v>
      </c>
      <c r="AD1946">
        <v>75</v>
      </c>
      <c r="AE1946">
        <v>50</v>
      </c>
      <c r="AF1946">
        <v>110</v>
      </c>
      <c r="AG1946" s="1">
        <v>1</v>
      </c>
    </row>
    <row r="1947" spans="1:33">
      <c r="A1947" s="1" t="s">
        <v>33</v>
      </c>
      <c r="B1947" s="13" t="s">
        <v>7909</v>
      </c>
      <c r="C1947" s="1" t="s">
        <v>7910</v>
      </c>
      <c r="D1947" s="1" t="s">
        <v>7804</v>
      </c>
      <c r="E1947" s="1" t="s">
        <v>6819</v>
      </c>
      <c r="F1947" s="1" t="s">
        <v>7911</v>
      </c>
      <c r="G1947" s="14">
        <v>50</v>
      </c>
      <c r="H1947" s="1" t="s">
        <v>7912</v>
      </c>
      <c r="I1947" s="1" t="s">
        <v>6641</v>
      </c>
      <c r="J1947" s="1" t="s">
        <v>6668</v>
      </c>
      <c r="K1947" s="1" t="s">
        <v>6669</v>
      </c>
      <c r="L1947" s="1" t="s">
        <v>98</v>
      </c>
      <c r="N1947" s="1" t="s">
        <v>43</v>
      </c>
      <c r="O1947" s="1" t="s">
        <v>44</v>
      </c>
      <c r="P1947" s="1" t="s">
        <v>7913</v>
      </c>
      <c r="Q1947" s="1" t="s">
        <v>6645</v>
      </c>
      <c r="R1947" s="1" t="s">
        <v>6646</v>
      </c>
      <c r="S1947" s="1" t="s">
        <v>6671</v>
      </c>
      <c r="T1947" s="2">
        <v>196573944626</v>
      </c>
      <c r="U1947" s="1" t="s">
        <v>156</v>
      </c>
      <c r="V1947">
        <v>36.5</v>
      </c>
      <c r="W1947" s="1" t="s">
        <v>750</v>
      </c>
      <c r="X1947" s="1" t="s">
        <v>6648</v>
      </c>
      <c r="Y1947" s="15">
        <v>43.2</v>
      </c>
      <c r="Z1947" s="15">
        <f t="shared" si="62"/>
        <v>345.6</v>
      </c>
      <c r="AA1947" s="15">
        <v>95</v>
      </c>
      <c r="AB1947" s="15">
        <f t="shared" si="63"/>
        <v>760</v>
      </c>
      <c r="AC1947">
        <v>40</v>
      </c>
      <c r="AD1947">
        <v>80</v>
      </c>
      <c r="AE1947">
        <v>47.75</v>
      </c>
      <c r="AF1947">
        <v>105</v>
      </c>
      <c r="AG1947" s="1">
        <v>8</v>
      </c>
    </row>
    <row r="1948" spans="1:33">
      <c r="A1948" s="1" t="s">
        <v>33</v>
      </c>
      <c r="B1948" s="13" t="s">
        <v>7909</v>
      </c>
      <c r="C1948" s="1" t="s">
        <v>7914</v>
      </c>
      <c r="D1948" s="1" t="s">
        <v>7804</v>
      </c>
      <c r="E1948" s="1" t="s">
        <v>6819</v>
      </c>
      <c r="F1948" s="1" t="s">
        <v>7915</v>
      </c>
      <c r="G1948" s="14">
        <v>90</v>
      </c>
      <c r="H1948" s="1" t="s">
        <v>7912</v>
      </c>
      <c r="I1948" s="1" t="s">
        <v>6641</v>
      </c>
      <c r="J1948" s="1" t="s">
        <v>6668</v>
      </c>
      <c r="K1948" s="1" t="s">
        <v>6669</v>
      </c>
      <c r="L1948" s="1" t="s">
        <v>98</v>
      </c>
      <c r="N1948" s="1" t="s">
        <v>43</v>
      </c>
      <c r="O1948" s="1" t="s">
        <v>44</v>
      </c>
      <c r="P1948" s="1" t="s">
        <v>7916</v>
      </c>
      <c r="Q1948" s="1" t="s">
        <v>6645</v>
      </c>
      <c r="R1948" s="1" t="s">
        <v>6646</v>
      </c>
      <c r="S1948" s="1" t="s">
        <v>6671</v>
      </c>
      <c r="T1948" s="2">
        <v>196573946347</v>
      </c>
      <c r="U1948" s="1" t="s">
        <v>156</v>
      </c>
      <c r="V1948">
        <v>42</v>
      </c>
      <c r="W1948" s="1" t="s">
        <v>750</v>
      </c>
      <c r="X1948" s="1" t="s">
        <v>6648</v>
      </c>
      <c r="Y1948" s="15">
        <v>43.2</v>
      </c>
      <c r="Z1948" s="15">
        <f t="shared" si="62"/>
        <v>86.4</v>
      </c>
      <c r="AA1948" s="15">
        <v>95</v>
      </c>
      <c r="AB1948" s="15">
        <f t="shared" si="63"/>
        <v>190</v>
      </c>
      <c r="AC1948">
        <v>40</v>
      </c>
      <c r="AD1948">
        <v>80</v>
      </c>
      <c r="AE1948">
        <v>47.75</v>
      </c>
      <c r="AF1948">
        <v>105</v>
      </c>
      <c r="AG1948" s="1">
        <v>2</v>
      </c>
    </row>
    <row r="1949" spans="1:33">
      <c r="A1949" s="1" t="s">
        <v>33</v>
      </c>
      <c r="B1949" s="13" t="s">
        <v>7917</v>
      </c>
      <c r="C1949" s="1" t="s">
        <v>7918</v>
      </c>
      <c r="D1949" s="1" t="s">
        <v>7919</v>
      </c>
      <c r="E1949" s="1" t="s">
        <v>6859</v>
      </c>
      <c r="F1949" s="1" t="s">
        <v>7920</v>
      </c>
      <c r="G1949" s="14">
        <v>100</v>
      </c>
      <c r="I1949" s="1" t="s">
        <v>6641</v>
      </c>
      <c r="J1949" s="1" t="s">
        <v>6679</v>
      </c>
      <c r="K1949" s="1" t="s">
        <v>6762</v>
      </c>
      <c r="L1949" s="1" t="s">
        <v>98</v>
      </c>
      <c r="N1949" s="1" t="s">
        <v>43</v>
      </c>
      <c r="O1949" s="1" t="s">
        <v>128</v>
      </c>
      <c r="P1949" s="1" t="s">
        <v>7921</v>
      </c>
      <c r="Q1949" s="1" t="s">
        <v>6645</v>
      </c>
      <c r="R1949" s="1" t="s">
        <v>6646</v>
      </c>
      <c r="S1949" s="1" t="s">
        <v>6671</v>
      </c>
      <c r="T1949" s="2">
        <v>196573347298</v>
      </c>
      <c r="U1949" s="1" t="s">
        <v>156</v>
      </c>
      <c r="V1949">
        <v>43</v>
      </c>
      <c r="W1949" s="1" t="s">
        <v>51</v>
      </c>
      <c r="X1949" s="1" t="s">
        <v>6648</v>
      </c>
      <c r="Y1949" s="15">
        <v>61.4</v>
      </c>
      <c r="Z1949" s="15">
        <f t="shared" si="62"/>
        <v>61.4</v>
      </c>
      <c r="AA1949" s="15">
        <v>135</v>
      </c>
      <c r="AB1949" s="15">
        <f t="shared" si="63"/>
        <v>135</v>
      </c>
      <c r="AC1949">
        <v>60</v>
      </c>
      <c r="AD1949">
        <v>120</v>
      </c>
      <c r="AE1949">
        <v>75</v>
      </c>
      <c r="AF1949">
        <v>165</v>
      </c>
      <c r="AG1949" s="1">
        <v>1</v>
      </c>
    </row>
    <row r="1950" spans="1:33">
      <c r="A1950" s="1" t="s">
        <v>33</v>
      </c>
      <c r="B1950" s="13" t="s">
        <v>7922</v>
      </c>
      <c r="C1950" s="1" t="s">
        <v>7923</v>
      </c>
      <c r="D1950" s="1" t="s">
        <v>7919</v>
      </c>
      <c r="E1950" s="1" t="s">
        <v>7924</v>
      </c>
      <c r="F1950" s="1" t="s">
        <v>7925</v>
      </c>
      <c r="G1950" s="14">
        <v>55</v>
      </c>
      <c r="I1950" s="1" t="s">
        <v>6641</v>
      </c>
      <c r="J1950" s="1" t="s">
        <v>6793</v>
      </c>
      <c r="K1950" s="1" t="s">
        <v>6794</v>
      </c>
      <c r="L1950" s="1" t="s">
        <v>98</v>
      </c>
      <c r="M1950" s="1" t="s">
        <v>733</v>
      </c>
      <c r="N1950" s="1" t="s">
        <v>43</v>
      </c>
      <c r="O1950" s="1" t="s">
        <v>128</v>
      </c>
      <c r="P1950" s="1" t="s">
        <v>7926</v>
      </c>
      <c r="Q1950" s="1" t="s">
        <v>6645</v>
      </c>
      <c r="R1950" s="1" t="s">
        <v>6646</v>
      </c>
      <c r="S1950" s="1" t="s">
        <v>6671</v>
      </c>
      <c r="T1950" s="2">
        <v>196573346970</v>
      </c>
      <c r="U1950" s="1" t="s">
        <v>156</v>
      </c>
      <c r="V1950">
        <v>37</v>
      </c>
      <c r="W1950" s="1" t="s">
        <v>141</v>
      </c>
      <c r="X1950" s="1" t="s">
        <v>6648</v>
      </c>
      <c r="Y1950" s="15">
        <v>61.4</v>
      </c>
      <c r="Z1950" s="15">
        <f t="shared" si="62"/>
        <v>675.4</v>
      </c>
      <c r="AA1950" s="15">
        <v>135</v>
      </c>
      <c r="AB1950" s="15">
        <f t="shared" si="63"/>
        <v>1485</v>
      </c>
      <c r="AC1950">
        <v>60</v>
      </c>
      <c r="AD1950">
        <v>120</v>
      </c>
      <c r="AE1950">
        <v>75</v>
      </c>
      <c r="AF1950">
        <v>165</v>
      </c>
      <c r="AG1950" s="1">
        <v>11</v>
      </c>
    </row>
    <row r="1951" spans="1:33">
      <c r="A1951" s="1" t="s">
        <v>33</v>
      </c>
      <c r="B1951" s="13" t="s">
        <v>7922</v>
      </c>
      <c r="C1951" s="1" t="s">
        <v>7927</v>
      </c>
      <c r="D1951" s="1" t="s">
        <v>7919</v>
      </c>
      <c r="E1951" s="1" t="s">
        <v>7924</v>
      </c>
      <c r="F1951" s="1" t="s">
        <v>7928</v>
      </c>
      <c r="G1951" s="14">
        <v>80</v>
      </c>
      <c r="I1951" s="1" t="s">
        <v>6641</v>
      </c>
      <c r="J1951" s="1" t="s">
        <v>6793</v>
      </c>
      <c r="K1951" s="1" t="s">
        <v>6794</v>
      </c>
      <c r="L1951" s="1" t="s">
        <v>98</v>
      </c>
      <c r="M1951" s="1" t="s">
        <v>733</v>
      </c>
      <c r="N1951" s="1" t="s">
        <v>43</v>
      </c>
      <c r="O1951" s="1" t="s">
        <v>128</v>
      </c>
      <c r="P1951" s="1" t="s">
        <v>7929</v>
      </c>
      <c r="Q1951" s="1" t="s">
        <v>6645</v>
      </c>
      <c r="R1951" s="1" t="s">
        <v>6646</v>
      </c>
      <c r="S1951" s="1" t="s">
        <v>6671</v>
      </c>
      <c r="T1951" s="2">
        <v>196573347359</v>
      </c>
      <c r="U1951" s="1" t="s">
        <v>156</v>
      </c>
      <c r="V1951">
        <v>40.5</v>
      </c>
      <c r="W1951" s="1" t="s">
        <v>141</v>
      </c>
      <c r="X1951" s="1" t="s">
        <v>6648</v>
      </c>
      <c r="Y1951" s="15">
        <v>61.4</v>
      </c>
      <c r="Z1951" s="15">
        <f t="shared" si="62"/>
        <v>307</v>
      </c>
      <c r="AA1951" s="15">
        <v>135</v>
      </c>
      <c r="AB1951" s="15">
        <f t="shared" si="63"/>
        <v>675</v>
      </c>
      <c r="AC1951">
        <v>60</v>
      </c>
      <c r="AD1951">
        <v>120</v>
      </c>
      <c r="AE1951">
        <v>75</v>
      </c>
      <c r="AF1951">
        <v>165</v>
      </c>
      <c r="AG1951" s="1">
        <v>5</v>
      </c>
    </row>
    <row r="1952" spans="1:33">
      <c r="A1952" s="1" t="s">
        <v>33</v>
      </c>
      <c r="B1952" s="13" t="s">
        <v>7930</v>
      </c>
      <c r="C1952" s="1" t="s">
        <v>7931</v>
      </c>
      <c r="D1952" s="1" t="s">
        <v>7932</v>
      </c>
      <c r="E1952" s="1" t="s">
        <v>7933</v>
      </c>
      <c r="F1952" s="1" t="s">
        <v>7934</v>
      </c>
      <c r="G1952" s="14">
        <v>90</v>
      </c>
      <c r="I1952" s="1" t="s">
        <v>6641</v>
      </c>
      <c r="J1952" s="1" t="s">
        <v>6923</v>
      </c>
      <c r="K1952" s="1" t="s">
        <v>6924</v>
      </c>
      <c r="L1952" s="1" t="s">
        <v>98</v>
      </c>
      <c r="N1952" s="1" t="s">
        <v>43</v>
      </c>
      <c r="O1952" s="1" t="s">
        <v>183</v>
      </c>
      <c r="P1952" s="1" t="s">
        <v>7935</v>
      </c>
      <c r="Q1952" s="1" t="s">
        <v>6645</v>
      </c>
      <c r="R1952" s="1" t="s">
        <v>6646</v>
      </c>
      <c r="S1952" s="1" t="s">
        <v>6671</v>
      </c>
      <c r="T1952" s="2">
        <v>196573349933</v>
      </c>
      <c r="U1952" s="1" t="s">
        <v>156</v>
      </c>
      <c r="V1952">
        <v>42</v>
      </c>
      <c r="W1952" s="1" t="s">
        <v>51</v>
      </c>
      <c r="X1952" s="1" t="s">
        <v>6648</v>
      </c>
      <c r="Y1952" s="15">
        <v>38.65</v>
      </c>
      <c r="Z1952" s="15">
        <f t="shared" si="62"/>
        <v>77.3</v>
      </c>
      <c r="AA1952" s="15">
        <v>85</v>
      </c>
      <c r="AB1952" s="15">
        <f t="shared" si="63"/>
        <v>170</v>
      </c>
      <c r="AC1952">
        <v>35</v>
      </c>
      <c r="AD1952">
        <v>70</v>
      </c>
      <c r="AE1952">
        <v>45.5</v>
      </c>
      <c r="AF1952">
        <v>100</v>
      </c>
      <c r="AG1952" s="1">
        <v>2</v>
      </c>
    </row>
    <row r="1953" spans="1:33">
      <c r="A1953" s="1" t="s">
        <v>33</v>
      </c>
      <c r="B1953" s="13" t="s">
        <v>7930</v>
      </c>
      <c r="C1953" s="1" t="s">
        <v>7936</v>
      </c>
      <c r="D1953" s="1" t="s">
        <v>7932</v>
      </c>
      <c r="E1953" s="1" t="s">
        <v>7933</v>
      </c>
      <c r="F1953" s="1" t="s">
        <v>7937</v>
      </c>
      <c r="G1953" s="14">
        <v>100</v>
      </c>
      <c r="I1953" s="1" t="s">
        <v>6641</v>
      </c>
      <c r="J1953" s="1" t="s">
        <v>6923</v>
      </c>
      <c r="K1953" s="1" t="s">
        <v>6924</v>
      </c>
      <c r="L1953" s="1" t="s">
        <v>98</v>
      </c>
      <c r="N1953" s="1" t="s">
        <v>43</v>
      </c>
      <c r="O1953" s="1" t="s">
        <v>183</v>
      </c>
      <c r="P1953" s="1" t="s">
        <v>7938</v>
      </c>
      <c r="Q1953" s="1" t="s">
        <v>6645</v>
      </c>
      <c r="R1953" s="1" t="s">
        <v>6646</v>
      </c>
      <c r="S1953" s="1" t="s">
        <v>6671</v>
      </c>
      <c r="T1953" s="2">
        <v>196573350175</v>
      </c>
      <c r="U1953" s="1" t="s">
        <v>156</v>
      </c>
      <c r="V1953">
        <v>43</v>
      </c>
      <c r="W1953" s="1" t="s">
        <v>51</v>
      </c>
      <c r="X1953" s="1" t="s">
        <v>6648</v>
      </c>
      <c r="Y1953" s="15">
        <v>38.65</v>
      </c>
      <c r="Z1953" s="15">
        <f t="shared" si="62"/>
        <v>77.3</v>
      </c>
      <c r="AA1953" s="15">
        <v>85</v>
      </c>
      <c r="AB1953" s="15">
        <f t="shared" si="63"/>
        <v>170</v>
      </c>
      <c r="AC1953">
        <v>35</v>
      </c>
      <c r="AD1953">
        <v>70</v>
      </c>
      <c r="AE1953">
        <v>45.5</v>
      </c>
      <c r="AF1953">
        <v>100</v>
      </c>
      <c r="AG1953" s="1">
        <v>2</v>
      </c>
    </row>
    <row r="1954" spans="1:33">
      <c r="A1954" s="1" t="s">
        <v>33</v>
      </c>
      <c r="B1954" s="13" t="s">
        <v>7930</v>
      </c>
      <c r="C1954" s="1" t="s">
        <v>7939</v>
      </c>
      <c r="D1954" s="1" t="s">
        <v>7932</v>
      </c>
      <c r="E1954" s="1" t="s">
        <v>7933</v>
      </c>
      <c r="F1954" s="1" t="s">
        <v>7940</v>
      </c>
      <c r="G1954" s="14">
        <v>105</v>
      </c>
      <c r="I1954" s="1" t="s">
        <v>6641</v>
      </c>
      <c r="J1954" s="1" t="s">
        <v>6923</v>
      </c>
      <c r="K1954" s="1" t="s">
        <v>6924</v>
      </c>
      <c r="L1954" s="1" t="s">
        <v>98</v>
      </c>
      <c r="N1954" s="1" t="s">
        <v>43</v>
      </c>
      <c r="O1954" s="1" t="s">
        <v>183</v>
      </c>
      <c r="P1954" s="1" t="s">
        <v>7941</v>
      </c>
      <c r="Q1954" s="1" t="s">
        <v>6645</v>
      </c>
      <c r="R1954" s="1" t="s">
        <v>6646</v>
      </c>
      <c r="S1954" s="1" t="s">
        <v>6671</v>
      </c>
      <c r="T1954" s="2">
        <v>196573350335</v>
      </c>
      <c r="U1954" s="1" t="s">
        <v>156</v>
      </c>
      <c r="V1954">
        <v>44</v>
      </c>
      <c r="W1954" s="1" t="s">
        <v>51</v>
      </c>
      <c r="X1954" s="1" t="s">
        <v>6648</v>
      </c>
      <c r="Y1954" s="15">
        <v>38.65</v>
      </c>
      <c r="Z1954" s="15">
        <f t="shared" si="62"/>
        <v>38.65</v>
      </c>
      <c r="AA1954" s="15">
        <v>85</v>
      </c>
      <c r="AB1954" s="15">
        <f t="shared" si="63"/>
        <v>85</v>
      </c>
      <c r="AC1954">
        <v>35</v>
      </c>
      <c r="AD1954">
        <v>70</v>
      </c>
      <c r="AE1954">
        <v>45.5</v>
      </c>
      <c r="AF1954">
        <v>100</v>
      </c>
      <c r="AG1954" s="1">
        <v>1</v>
      </c>
    </row>
    <row r="1955" spans="1:33">
      <c r="A1955" s="1" t="s">
        <v>33</v>
      </c>
      <c r="B1955" s="13" t="s">
        <v>7942</v>
      </c>
      <c r="C1955" s="1" t="s">
        <v>7943</v>
      </c>
      <c r="D1955" s="1" t="s">
        <v>7944</v>
      </c>
      <c r="E1955" s="1" t="s">
        <v>7783</v>
      </c>
      <c r="F1955" s="1" t="s">
        <v>7945</v>
      </c>
      <c r="G1955" s="14">
        <v>80</v>
      </c>
      <c r="I1955" s="1" t="s">
        <v>6641</v>
      </c>
      <c r="J1955" s="1" t="s">
        <v>6679</v>
      </c>
      <c r="K1955" s="1" t="s">
        <v>6762</v>
      </c>
      <c r="L1955" s="1" t="s">
        <v>98</v>
      </c>
      <c r="N1955" s="1" t="s">
        <v>43</v>
      </c>
      <c r="O1955" s="1" t="s">
        <v>270</v>
      </c>
      <c r="P1955" s="1" t="s">
        <v>7946</v>
      </c>
      <c r="Q1955" s="1" t="s">
        <v>6645</v>
      </c>
      <c r="R1955" s="1" t="s">
        <v>6646</v>
      </c>
      <c r="S1955" s="1" t="s">
        <v>7947</v>
      </c>
      <c r="T1955" s="2">
        <v>196573351295</v>
      </c>
      <c r="U1955" s="1" t="s">
        <v>156</v>
      </c>
      <c r="V1955">
        <v>40.5</v>
      </c>
      <c r="W1955" s="1" t="s">
        <v>51</v>
      </c>
      <c r="X1955" s="1" t="s">
        <v>6648</v>
      </c>
      <c r="Y1955" s="15">
        <v>72.75</v>
      </c>
      <c r="Z1955" s="15">
        <f t="shared" si="62"/>
        <v>72.75</v>
      </c>
      <c r="AA1955" s="15">
        <v>160</v>
      </c>
      <c r="AB1955" s="15">
        <f t="shared" si="63"/>
        <v>160</v>
      </c>
      <c r="AC1955">
        <v>72.5</v>
      </c>
      <c r="AD1955">
        <v>145</v>
      </c>
      <c r="AE1955">
        <v>88.65</v>
      </c>
      <c r="AF1955">
        <v>195</v>
      </c>
      <c r="AG1955" s="1">
        <v>1</v>
      </c>
    </row>
    <row r="1956" spans="1:33">
      <c r="A1956" s="1" t="s">
        <v>33</v>
      </c>
      <c r="B1956" s="13" t="s">
        <v>7948</v>
      </c>
      <c r="C1956" s="1" t="s">
        <v>7949</v>
      </c>
      <c r="D1956" s="1" t="s">
        <v>7950</v>
      </c>
      <c r="E1956" s="1" t="s">
        <v>1641</v>
      </c>
      <c r="F1956" s="1" t="s">
        <v>7951</v>
      </c>
      <c r="G1956" s="14">
        <v>60</v>
      </c>
      <c r="H1956" s="1" t="s">
        <v>7952</v>
      </c>
      <c r="I1956" s="1" t="s">
        <v>6641</v>
      </c>
      <c r="J1956" s="1" t="s">
        <v>6668</v>
      </c>
      <c r="K1956" s="1" t="s">
        <v>6669</v>
      </c>
      <c r="L1956" s="1" t="s">
        <v>98</v>
      </c>
      <c r="N1956" s="1" t="s">
        <v>43</v>
      </c>
      <c r="O1956" s="1" t="s">
        <v>183</v>
      </c>
      <c r="P1956" s="1" t="s">
        <v>7953</v>
      </c>
      <c r="Q1956" s="1" t="s">
        <v>6645</v>
      </c>
      <c r="R1956" s="1" t="s">
        <v>6646</v>
      </c>
      <c r="S1956" s="1" t="s">
        <v>7947</v>
      </c>
      <c r="T1956" s="2">
        <v>197063259107</v>
      </c>
      <c r="U1956" s="1" t="s">
        <v>156</v>
      </c>
      <c r="V1956">
        <v>38</v>
      </c>
      <c r="W1956" s="1" t="s">
        <v>51</v>
      </c>
      <c r="X1956" s="1" t="s">
        <v>6648</v>
      </c>
      <c r="Y1956" s="15">
        <v>45.5</v>
      </c>
      <c r="Z1956" s="15">
        <f t="shared" si="62"/>
        <v>45.5</v>
      </c>
      <c r="AA1956" s="15">
        <v>100</v>
      </c>
      <c r="AB1956" s="15">
        <f t="shared" si="63"/>
        <v>100</v>
      </c>
      <c r="AC1956">
        <v>42.5</v>
      </c>
      <c r="AD1956">
        <v>85</v>
      </c>
      <c r="AE1956">
        <v>54.55</v>
      </c>
      <c r="AF1956">
        <v>120</v>
      </c>
      <c r="AG1956" s="1">
        <v>1</v>
      </c>
    </row>
    <row r="1957" spans="1:33">
      <c r="A1957" s="1" t="s">
        <v>33</v>
      </c>
      <c r="B1957" s="13" t="s">
        <v>7954</v>
      </c>
      <c r="C1957" s="1" t="s">
        <v>7955</v>
      </c>
      <c r="D1957" s="1" t="s">
        <v>7950</v>
      </c>
      <c r="E1957" s="1" t="s">
        <v>1513</v>
      </c>
      <c r="F1957" s="1" t="s">
        <v>7956</v>
      </c>
      <c r="G1957" s="14">
        <v>95</v>
      </c>
      <c r="I1957" s="1" t="s">
        <v>6641</v>
      </c>
      <c r="J1957" s="1" t="s">
        <v>6668</v>
      </c>
      <c r="K1957" s="1" t="s">
        <v>6669</v>
      </c>
      <c r="L1957" s="1" t="s">
        <v>98</v>
      </c>
      <c r="N1957" s="1" t="s">
        <v>43</v>
      </c>
      <c r="O1957" s="1" t="s">
        <v>44</v>
      </c>
      <c r="P1957" s="1" t="s">
        <v>7957</v>
      </c>
      <c r="Q1957" s="1" t="s">
        <v>6645</v>
      </c>
      <c r="R1957" s="1" t="s">
        <v>6646</v>
      </c>
      <c r="S1957" s="1" t="s">
        <v>7947</v>
      </c>
      <c r="T1957" s="2">
        <v>197065624859</v>
      </c>
      <c r="U1957" s="1" t="s">
        <v>156</v>
      </c>
      <c r="V1957">
        <v>42.5</v>
      </c>
      <c r="W1957" s="1" t="s">
        <v>265</v>
      </c>
      <c r="X1957" s="1" t="s">
        <v>6648</v>
      </c>
      <c r="Y1957" s="15">
        <v>40.950000000000003</v>
      </c>
      <c r="Z1957" s="15">
        <f t="shared" si="62"/>
        <v>81.900000000000006</v>
      </c>
      <c r="AA1957" s="15">
        <v>90</v>
      </c>
      <c r="AB1957" s="15">
        <f t="shared" si="63"/>
        <v>180</v>
      </c>
      <c r="AC1957">
        <v>37.5</v>
      </c>
      <c r="AD1957">
        <v>75</v>
      </c>
      <c r="AE1957">
        <v>45.5</v>
      </c>
      <c r="AF1957">
        <v>100</v>
      </c>
      <c r="AG1957" s="1">
        <v>2</v>
      </c>
    </row>
    <row r="1958" spans="1:33">
      <c r="A1958" s="1" t="s">
        <v>33</v>
      </c>
      <c r="B1958" s="13" t="s">
        <v>7954</v>
      </c>
      <c r="C1958" s="1" t="s">
        <v>7958</v>
      </c>
      <c r="D1958" s="1" t="s">
        <v>7950</v>
      </c>
      <c r="E1958" s="1" t="s">
        <v>1513</v>
      </c>
      <c r="F1958" s="1" t="s">
        <v>7959</v>
      </c>
      <c r="G1958" s="14">
        <v>100</v>
      </c>
      <c r="I1958" s="1" t="s">
        <v>6641</v>
      </c>
      <c r="J1958" s="1" t="s">
        <v>6668</v>
      </c>
      <c r="K1958" s="1" t="s">
        <v>6669</v>
      </c>
      <c r="L1958" s="1" t="s">
        <v>98</v>
      </c>
      <c r="N1958" s="1" t="s">
        <v>43</v>
      </c>
      <c r="O1958" s="1" t="s">
        <v>44</v>
      </c>
      <c r="P1958" s="1" t="s">
        <v>7960</v>
      </c>
      <c r="Q1958" s="1" t="s">
        <v>6645</v>
      </c>
      <c r="R1958" s="1" t="s">
        <v>6646</v>
      </c>
      <c r="S1958" s="1" t="s">
        <v>7947</v>
      </c>
      <c r="T1958" s="2">
        <v>197065625009</v>
      </c>
      <c r="U1958" s="1" t="s">
        <v>156</v>
      </c>
      <c r="V1958">
        <v>43</v>
      </c>
      <c r="W1958" s="1" t="s">
        <v>265</v>
      </c>
      <c r="X1958" s="1" t="s">
        <v>6648</v>
      </c>
      <c r="Y1958" s="15">
        <v>40.950000000000003</v>
      </c>
      <c r="Z1958" s="15">
        <f t="shared" si="62"/>
        <v>40.950000000000003</v>
      </c>
      <c r="AA1958" s="15">
        <v>90</v>
      </c>
      <c r="AB1958" s="15">
        <f t="shared" si="63"/>
        <v>90</v>
      </c>
      <c r="AC1958">
        <v>37.5</v>
      </c>
      <c r="AD1958">
        <v>75</v>
      </c>
      <c r="AE1958">
        <v>45.5</v>
      </c>
      <c r="AF1958">
        <v>100</v>
      </c>
      <c r="AG1958" s="1">
        <v>1</v>
      </c>
    </row>
    <row r="1959" spans="1:33">
      <c r="A1959" s="1" t="s">
        <v>33</v>
      </c>
      <c r="B1959" s="13" t="s">
        <v>7961</v>
      </c>
      <c r="C1959" s="1" t="s">
        <v>7962</v>
      </c>
      <c r="D1959" s="1" t="s">
        <v>7950</v>
      </c>
      <c r="E1959" s="1" t="s">
        <v>1846</v>
      </c>
      <c r="F1959" s="1" t="s">
        <v>7963</v>
      </c>
      <c r="G1959" s="14">
        <v>60</v>
      </c>
      <c r="H1959" s="1" t="s">
        <v>7326</v>
      </c>
      <c r="I1959" s="1" t="s">
        <v>6641</v>
      </c>
      <c r="J1959" s="1" t="s">
        <v>6668</v>
      </c>
      <c r="K1959" s="1" t="s">
        <v>6669</v>
      </c>
      <c r="L1959" s="1" t="s">
        <v>98</v>
      </c>
      <c r="N1959" s="1" t="s">
        <v>43</v>
      </c>
      <c r="O1959" s="1" t="s">
        <v>44</v>
      </c>
      <c r="P1959" s="1" t="s">
        <v>7964</v>
      </c>
      <c r="Q1959" s="1" t="s">
        <v>6645</v>
      </c>
      <c r="R1959" s="1" t="s">
        <v>6646</v>
      </c>
      <c r="S1959" s="1" t="s">
        <v>7947</v>
      </c>
      <c r="T1959" s="2">
        <v>197065626624</v>
      </c>
      <c r="U1959" s="1" t="s">
        <v>156</v>
      </c>
      <c r="V1959">
        <v>38</v>
      </c>
      <c r="W1959" s="1" t="s">
        <v>1010</v>
      </c>
      <c r="X1959" s="1" t="s">
        <v>6672</v>
      </c>
      <c r="Y1959" s="15">
        <v>45.5</v>
      </c>
      <c r="Z1959" s="15">
        <f t="shared" si="62"/>
        <v>273</v>
      </c>
      <c r="AA1959" s="15">
        <v>100</v>
      </c>
      <c r="AB1959" s="15">
        <f t="shared" si="63"/>
        <v>600</v>
      </c>
      <c r="AC1959">
        <v>42.5</v>
      </c>
      <c r="AD1959">
        <v>85</v>
      </c>
      <c r="AE1959">
        <v>50</v>
      </c>
      <c r="AF1959">
        <v>110</v>
      </c>
      <c r="AG1959" s="1">
        <v>6</v>
      </c>
    </row>
    <row r="1960" spans="1:33">
      <c r="A1960" s="1" t="s">
        <v>33</v>
      </c>
      <c r="B1960" s="13" t="s">
        <v>7961</v>
      </c>
      <c r="C1960" s="1" t="s">
        <v>7965</v>
      </c>
      <c r="D1960" s="1" t="s">
        <v>7950</v>
      </c>
      <c r="E1960" s="1" t="s">
        <v>1846</v>
      </c>
      <c r="F1960" s="1" t="s">
        <v>7966</v>
      </c>
      <c r="G1960" s="14">
        <v>75</v>
      </c>
      <c r="H1960" s="1" t="s">
        <v>7326</v>
      </c>
      <c r="I1960" s="1" t="s">
        <v>6641</v>
      </c>
      <c r="J1960" s="1" t="s">
        <v>6668</v>
      </c>
      <c r="K1960" s="1" t="s">
        <v>6669</v>
      </c>
      <c r="L1960" s="1" t="s">
        <v>98</v>
      </c>
      <c r="N1960" s="1" t="s">
        <v>43</v>
      </c>
      <c r="O1960" s="1" t="s">
        <v>44</v>
      </c>
      <c r="P1960" s="1" t="s">
        <v>7967</v>
      </c>
      <c r="Q1960" s="1" t="s">
        <v>6645</v>
      </c>
      <c r="R1960" s="1" t="s">
        <v>6646</v>
      </c>
      <c r="S1960" s="1" t="s">
        <v>7947</v>
      </c>
      <c r="T1960" s="2">
        <v>197065626662</v>
      </c>
      <c r="U1960" s="1" t="s">
        <v>156</v>
      </c>
      <c r="V1960">
        <v>40</v>
      </c>
      <c r="W1960" s="1" t="s">
        <v>1010</v>
      </c>
      <c r="X1960" s="1" t="s">
        <v>6672</v>
      </c>
      <c r="Y1960" s="15">
        <v>45.5</v>
      </c>
      <c r="Z1960" s="15">
        <f t="shared" si="62"/>
        <v>273</v>
      </c>
      <c r="AA1960" s="15">
        <v>100</v>
      </c>
      <c r="AB1960" s="15">
        <f t="shared" si="63"/>
        <v>600</v>
      </c>
      <c r="AC1960">
        <v>42.5</v>
      </c>
      <c r="AD1960">
        <v>85</v>
      </c>
      <c r="AE1960">
        <v>50</v>
      </c>
      <c r="AF1960">
        <v>110</v>
      </c>
      <c r="AG1960" s="1">
        <v>6</v>
      </c>
    </row>
    <row r="1961" spans="1:33">
      <c r="A1961" s="1" t="s">
        <v>33</v>
      </c>
      <c r="B1961" s="13" t="s">
        <v>7968</v>
      </c>
      <c r="C1961" s="1" t="s">
        <v>7969</v>
      </c>
      <c r="D1961" s="1" t="s">
        <v>7970</v>
      </c>
      <c r="E1961" s="1" t="s">
        <v>6747</v>
      </c>
      <c r="F1961" s="1" t="s">
        <v>7971</v>
      </c>
      <c r="G1961" s="14">
        <v>50</v>
      </c>
      <c r="I1961" s="1" t="s">
        <v>6641</v>
      </c>
      <c r="J1961" s="1" t="s">
        <v>6679</v>
      </c>
      <c r="K1961" s="1" t="s">
        <v>6762</v>
      </c>
      <c r="L1961" s="1" t="s">
        <v>98</v>
      </c>
      <c r="N1961" s="1" t="s">
        <v>43</v>
      </c>
      <c r="O1961" s="1" t="s">
        <v>128</v>
      </c>
      <c r="P1961" s="1" t="s">
        <v>7972</v>
      </c>
      <c r="Q1961" s="1" t="s">
        <v>6645</v>
      </c>
      <c r="R1961" s="1" t="s">
        <v>6646</v>
      </c>
      <c r="S1961" s="1" t="s">
        <v>6671</v>
      </c>
      <c r="T1961" s="2">
        <v>196573359581</v>
      </c>
      <c r="U1961" s="1" t="s">
        <v>49</v>
      </c>
      <c r="V1961">
        <v>36.5</v>
      </c>
      <c r="W1961" s="1" t="s">
        <v>51</v>
      </c>
      <c r="X1961" s="1" t="s">
        <v>6764</v>
      </c>
      <c r="Y1961" s="15">
        <v>109.1</v>
      </c>
      <c r="Z1961" s="15">
        <f t="shared" si="62"/>
        <v>109.1</v>
      </c>
      <c r="AA1961" s="15">
        <v>240</v>
      </c>
      <c r="AB1961" s="15">
        <f t="shared" si="63"/>
        <v>240</v>
      </c>
      <c r="AC1961">
        <v>107.5</v>
      </c>
      <c r="AD1961">
        <v>215</v>
      </c>
      <c r="AE1961">
        <v>131.85</v>
      </c>
      <c r="AF1961">
        <v>290</v>
      </c>
      <c r="AG1961" s="1">
        <v>1</v>
      </c>
    </row>
    <row r="1962" spans="1:33">
      <c r="A1962" s="1" t="s">
        <v>33</v>
      </c>
      <c r="B1962" s="13" t="s">
        <v>7968</v>
      </c>
      <c r="C1962" s="1" t="s">
        <v>7973</v>
      </c>
      <c r="D1962" s="1" t="s">
        <v>7970</v>
      </c>
      <c r="E1962" s="1" t="s">
        <v>6747</v>
      </c>
      <c r="F1962" s="1" t="s">
        <v>7974</v>
      </c>
      <c r="G1962" s="14">
        <v>60</v>
      </c>
      <c r="I1962" s="1" t="s">
        <v>6641</v>
      </c>
      <c r="J1962" s="1" t="s">
        <v>6679</v>
      </c>
      <c r="K1962" s="1" t="s">
        <v>6762</v>
      </c>
      <c r="L1962" s="1" t="s">
        <v>98</v>
      </c>
      <c r="N1962" s="1" t="s">
        <v>43</v>
      </c>
      <c r="O1962" s="1" t="s">
        <v>128</v>
      </c>
      <c r="P1962" s="1" t="s">
        <v>7975</v>
      </c>
      <c r="Q1962" s="1" t="s">
        <v>6645</v>
      </c>
      <c r="R1962" s="1" t="s">
        <v>6646</v>
      </c>
      <c r="S1962" s="1" t="s">
        <v>6671</v>
      </c>
      <c r="T1962" s="2">
        <v>196573359673</v>
      </c>
      <c r="U1962" s="1" t="s">
        <v>49</v>
      </c>
      <c r="V1962">
        <v>38</v>
      </c>
      <c r="W1962" s="1" t="s">
        <v>51</v>
      </c>
      <c r="X1962" s="1" t="s">
        <v>6764</v>
      </c>
      <c r="Y1962" s="15">
        <v>109.1</v>
      </c>
      <c r="Z1962" s="15">
        <f t="shared" si="62"/>
        <v>109.1</v>
      </c>
      <c r="AA1962" s="15">
        <v>240</v>
      </c>
      <c r="AB1962" s="15">
        <f t="shared" si="63"/>
        <v>240</v>
      </c>
      <c r="AC1962">
        <v>107.5</v>
      </c>
      <c r="AD1962">
        <v>215</v>
      </c>
      <c r="AE1962">
        <v>131.85</v>
      </c>
      <c r="AF1962">
        <v>290</v>
      </c>
      <c r="AG1962" s="1">
        <v>1</v>
      </c>
    </row>
    <row r="1963" spans="1:33">
      <c r="A1963" s="1" t="s">
        <v>33</v>
      </c>
      <c r="B1963" s="13" t="s">
        <v>7976</v>
      </c>
      <c r="C1963" s="1" t="s">
        <v>7977</v>
      </c>
      <c r="D1963" s="1" t="s">
        <v>7978</v>
      </c>
      <c r="E1963" s="1" t="s">
        <v>7979</v>
      </c>
      <c r="F1963" s="1" t="s">
        <v>7980</v>
      </c>
      <c r="G1963" s="14">
        <v>35</v>
      </c>
      <c r="H1963" s="1" t="s">
        <v>7981</v>
      </c>
      <c r="I1963" s="1" t="s">
        <v>6641</v>
      </c>
      <c r="J1963" s="1" t="s">
        <v>6642</v>
      </c>
      <c r="K1963" s="1" t="s">
        <v>6643</v>
      </c>
      <c r="L1963" s="1" t="s">
        <v>7205</v>
      </c>
      <c r="M1963" s="1" t="s">
        <v>733</v>
      </c>
      <c r="N1963" s="1" t="s">
        <v>43</v>
      </c>
      <c r="O1963" s="1" t="s">
        <v>44</v>
      </c>
      <c r="P1963" s="1" t="s">
        <v>7982</v>
      </c>
      <c r="Q1963" s="1" t="s">
        <v>6645</v>
      </c>
      <c r="R1963" s="1" t="s">
        <v>6646</v>
      </c>
      <c r="S1963" s="1" t="s">
        <v>6865</v>
      </c>
      <c r="T1963" s="2">
        <v>197065626884</v>
      </c>
      <c r="U1963" s="1" t="s">
        <v>156</v>
      </c>
      <c r="V1963">
        <v>18.5</v>
      </c>
      <c r="W1963" s="1" t="s">
        <v>120</v>
      </c>
      <c r="X1963" s="1" t="s">
        <v>7442</v>
      </c>
      <c r="Y1963" s="15">
        <v>20.5</v>
      </c>
      <c r="Z1963" s="15">
        <f t="shared" si="62"/>
        <v>123</v>
      </c>
      <c r="AA1963" s="15">
        <v>45</v>
      </c>
      <c r="AB1963" s="15">
        <f t="shared" si="63"/>
        <v>270</v>
      </c>
      <c r="AC1963">
        <v>20.149999999999999</v>
      </c>
      <c r="AD1963">
        <v>35</v>
      </c>
      <c r="AE1963">
        <v>22.75</v>
      </c>
      <c r="AF1963">
        <v>50</v>
      </c>
      <c r="AG1963" s="1">
        <v>6</v>
      </c>
    </row>
    <row r="1964" spans="1:33">
      <c r="A1964" s="1" t="s">
        <v>33</v>
      </c>
      <c r="B1964" s="13" t="s">
        <v>7976</v>
      </c>
      <c r="C1964" s="1" t="s">
        <v>7983</v>
      </c>
      <c r="D1964" s="1" t="s">
        <v>7978</v>
      </c>
      <c r="E1964" s="1" t="s">
        <v>7979</v>
      </c>
      <c r="F1964" s="1" t="s">
        <v>7984</v>
      </c>
      <c r="G1964" s="14">
        <v>100</v>
      </c>
      <c r="H1964" s="1" t="s">
        <v>7981</v>
      </c>
      <c r="I1964" s="1" t="s">
        <v>6641</v>
      </c>
      <c r="J1964" s="1" t="s">
        <v>6642</v>
      </c>
      <c r="K1964" s="1" t="s">
        <v>6643</v>
      </c>
      <c r="L1964" s="1" t="s">
        <v>7205</v>
      </c>
      <c r="M1964" s="1" t="s">
        <v>733</v>
      </c>
      <c r="N1964" s="1" t="s">
        <v>43</v>
      </c>
      <c r="O1964" s="1" t="s">
        <v>44</v>
      </c>
      <c r="P1964" s="1" t="s">
        <v>7985</v>
      </c>
      <c r="Q1964" s="1" t="s">
        <v>6645</v>
      </c>
      <c r="R1964" s="1" t="s">
        <v>6646</v>
      </c>
      <c r="S1964" s="1" t="s">
        <v>6865</v>
      </c>
      <c r="T1964" s="2">
        <v>197065627898</v>
      </c>
      <c r="U1964" s="1" t="s">
        <v>156</v>
      </c>
      <c r="V1964">
        <v>26.5</v>
      </c>
      <c r="W1964" s="1" t="s">
        <v>120</v>
      </c>
      <c r="X1964" s="1" t="s">
        <v>7442</v>
      </c>
      <c r="Y1964" s="15">
        <v>20.5</v>
      </c>
      <c r="Z1964" s="15">
        <f t="shared" si="62"/>
        <v>41</v>
      </c>
      <c r="AA1964" s="15">
        <v>45</v>
      </c>
      <c r="AB1964" s="15">
        <f t="shared" si="63"/>
        <v>90</v>
      </c>
      <c r="AC1964">
        <v>20.149999999999999</v>
      </c>
      <c r="AD1964">
        <v>35</v>
      </c>
      <c r="AE1964">
        <v>22.75</v>
      </c>
      <c r="AF1964">
        <v>50</v>
      </c>
      <c r="AG1964" s="1">
        <v>2</v>
      </c>
    </row>
    <row r="1965" spans="1:33">
      <c r="A1965" s="1" t="s">
        <v>33</v>
      </c>
      <c r="B1965" s="13" t="s">
        <v>7986</v>
      </c>
      <c r="C1965" s="1" t="s">
        <v>7987</v>
      </c>
      <c r="D1965" s="1" t="s">
        <v>7978</v>
      </c>
      <c r="E1965" s="1" t="s">
        <v>7202</v>
      </c>
      <c r="F1965" s="1" t="s">
        <v>7988</v>
      </c>
      <c r="G1965" s="14">
        <v>75</v>
      </c>
      <c r="H1965" s="1" t="s">
        <v>7989</v>
      </c>
      <c r="I1965" s="1" t="s">
        <v>6641</v>
      </c>
      <c r="J1965" s="1" t="s">
        <v>6642</v>
      </c>
      <c r="K1965" s="1" t="s">
        <v>6643</v>
      </c>
      <c r="L1965" s="1" t="s">
        <v>7205</v>
      </c>
      <c r="N1965" s="1" t="s">
        <v>43</v>
      </c>
      <c r="O1965" s="1" t="s">
        <v>44</v>
      </c>
      <c r="P1965" s="1" t="s">
        <v>7990</v>
      </c>
      <c r="Q1965" s="1" t="s">
        <v>6645</v>
      </c>
      <c r="R1965" s="1" t="s">
        <v>6646</v>
      </c>
      <c r="S1965" s="1" t="s">
        <v>6865</v>
      </c>
      <c r="T1965" s="2">
        <v>197065627768</v>
      </c>
      <c r="U1965" s="1" t="s">
        <v>156</v>
      </c>
      <c r="V1965">
        <v>24</v>
      </c>
      <c r="W1965" s="1" t="s">
        <v>1416</v>
      </c>
      <c r="X1965" s="1" t="s">
        <v>6672</v>
      </c>
      <c r="Y1965" s="15">
        <v>20.5</v>
      </c>
      <c r="Z1965" s="15">
        <f t="shared" si="62"/>
        <v>20.5</v>
      </c>
      <c r="AA1965" s="15">
        <v>45</v>
      </c>
      <c r="AB1965" s="15">
        <f t="shared" si="63"/>
        <v>45</v>
      </c>
      <c r="AC1965">
        <v>20.149999999999999</v>
      </c>
      <c r="AD1965">
        <v>35</v>
      </c>
      <c r="AE1965">
        <v>22.75</v>
      </c>
      <c r="AF1965">
        <v>50</v>
      </c>
      <c r="AG1965" s="1">
        <v>1</v>
      </c>
    </row>
    <row r="1966" spans="1:33">
      <c r="A1966" s="1" t="s">
        <v>33</v>
      </c>
      <c r="B1966" s="13" t="s">
        <v>7986</v>
      </c>
      <c r="C1966" s="1" t="s">
        <v>7991</v>
      </c>
      <c r="D1966" s="1" t="s">
        <v>7978</v>
      </c>
      <c r="E1966" s="1" t="s">
        <v>7202</v>
      </c>
      <c r="F1966" s="1" t="s">
        <v>7992</v>
      </c>
      <c r="G1966" s="14">
        <v>80</v>
      </c>
      <c r="H1966" s="1" t="s">
        <v>7989</v>
      </c>
      <c r="I1966" s="1" t="s">
        <v>6641</v>
      </c>
      <c r="J1966" s="1" t="s">
        <v>6642</v>
      </c>
      <c r="K1966" s="1" t="s">
        <v>6643</v>
      </c>
      <c r="L1966" s="1" t="s">
        <v>7205</v>
      </c>
      <c r="N1966" s="1" t="s">
        <v>43</v>
      </c>
      <c r="O1966" s="1" t="s">
        <v>44</v>
      </c>
      <c r="P1966" s="1" t="s">
        <v>7993</v>
      </c>
      <c r="Q1966" s="1" t="s">
        <v>6645</v>
      </c>
      <c r="R1966" s="1" t="s">
        <v>6646</v>
      </c>
      <c r="S1966" s="1" t="s">
        <v>6865</v>
      </c>
      <c r="T1966" s="2">
        <v>197065627805</v>
      </c>
      <c r="U1966" s="1" t="s">
        <v>156</v>
      </c>
      <c r="V1966">
        <v>24.5</v>
      </c>
      <c r="W1966" s="1" t="s">
        <v>1416</v>
      </c>
      <c r="X1966" s="1" t="s">
        <v>6672</v>
      </c>
      <c r="Y1966" s="15">
        <v>20.5</v>
      </c>
      <c r="Z1966" s="15">
        <f t="shared" si="62"/>
        <v>20.5</v>
      </c>
      <c r="AA1966" s="15">
        <v>45</v>
      </c>
      <c r="AB1966" s="15">
        <f t="shared" si="63"/>
        <v>45</v>
      </c>
      <c r="AC1966">
        <v>20.149999999999999</v>
      </c>
      <c r="AD1966">
        <v>35</v>
      </c>
      <c r="AE1966">
        <v>22.75</v>
      </c>
      <c r="AF1966">
        <v>50</v>
      </c>
      <c r="AG1966" s="1">
        <v>1</v>
      </c>
    </row>
    <row r="1967" spans="1:33">
      <c r="A1967" s="1" t="s">
        <v>33</v>
      </c>
      <c r="B1967" s="13" t="s">
        <v>7994</v>
      </c>
      <c r="C1967" s="1" t="s">
        <v>7995</v>
      </c>
      <c r="D1967" s="1" t="s">
        <v>7978</v>
      </c>
      <c r="E1967" s="1" t="s">
        <v>7996</v>
      </c>
      <c r="F1967" s="1" t="s">
        <v>7997</v>
      </c>
      <c r="G1967" s="14">
        <v>25</v>
      </c>
      <c r="H1967" s="1" t="s">
        <v>6057</v>
      </c>
      <c r="I1967" s="1" t="s">
        <v>6641</v>
      </c>
      <c r="J1967" s="1" t="s">
        <v>6642</v>
      </c>
      <c r="K1967" s="1" t="s">
        <v>6643</v>
      </c>
      <c r="L1967" s="1" t="s">
        <v>7205</v>
      </c>
      <c r="N1967" s="1" t="s">
        <v>43</v>
      </c>
      <c r="O1967" s="1" t="s">
        <v>44</v>
      </c>
      <c r="P1967" s="1" t="s">
        <v>7998</v>
      </c>
      <c r="Q1967" s="1" t="s">
        <v>6645</v>
      </c>
      <c r="R1967" s="1" t="s">
        <v>6646</v>
      </c>
      <c r="S1967" s="1" t="s">
        <v>6865</v>
      </c>
      <c r="T1967" s="2">
        <v>197065628260</v>
      </c>
      <c r="U1967" s="1" t="s">
        <v>156</v>
      </c>
      <c r="V1967">
        <v>17.5</v>
      </c>
      <c r="W1967" s="1" t="s">
        <v>750</v>
      </c>
      <c r="X1967" s="1" t="s">
        <v>6648</v>
      </c>
      <c r="Y1967" s="15">
        <v>20.5</v>
      </c>
      <c r="Z1967" s="15">
        <f t="shared" si="62"/>
        <v>20.5</v>
      </c>
      <c r="AA1967" s="15">
        <v>45</v>
      </c>
      <c r="AB1967" s="15">
        <f t="shared" si="63"/>
        <v>45</v>
      </c>
      <c r="AC1967">
        <v>20.149999999999999</v>
      </c>
      <c r="AD1967">
        <v>35</v>
      </c>
      <c r="AE1967">
        <v>22.75</v>
      </c>
      <c r="AF1967">
        <v>50</v>
      </c>
      <c r="AG1967" s="1">
        <v>1</v>
      </c>
    </row>
    <row r="1968" spans="1:33">
      <c r="A1968" s="1" t="s">
        <v>33</v>
      </c>
      <c r="B1968" s="13" t="s">
        <v>7994</v>
      </c>
      <c r="C1968" s="1" t="s">
        <v>7999</v>
      </c>
      <c r="D1968" s="1" t="s">
        <v>7978</v>
      </c>
      <c r="E1968" s="1" t="s">
        <v>7996</v>
      </c>
      <c r="F1968" s="1" t="s">
        <v>8000</v>
      </c>
      <c r="G1968" s="14">
        <v>30</v>
      </c>
      <c r="H1968" s="1" t="s">
        <v>6057</v>
      </c>
      <c r="I1968" s="1" t="s">
        <v>6641</v>
      </c>
      <c r="J1968" s="1" t="s">
        <v>6642</v>
      </c>
      <c r="K1968" s="1" t="s">
        <v>6643</v>
      </c>
      <c r="L1968" s="1" t="s">
        <v>7205</v>
      </c>
      <c r="N1968" s="1" t="s">
        <v>43</v>
      </c>
      <c r="O1968" s="1" t="s">
        <v>44</v>
      </c>
      <c r="P1968" s="1" t="s">
        <v>8001</v>
      </c>
      <c r="Q1968" s="1" t="s">
        <v>6645</v>
      </c>
      <c r="R1968" s="1" t="s">
        <v>6646</v>
      </c>
      <c r="S1968" s="1" t="s">
        <v>6865</v>
      </c>
      <c r="T1968" s="2">
        <v>197065628307</v>
      </c>
      <c r="U1968" s="1" t="s">
        <v>156</v>
      </c>
      <c r="V1968">
        <v>18</v>
      </c>
      <c r="W1968" s="1" t="s">
        <v>750</v>
      </c>
      <c r="X1968" s="1" t="s">
        <v>6648</v>
      </c>
      <c r="Y1968" s="15">
        <v>20.5</v>
      </c>
      <c r="Z1968" s="15">
        <f t="shared" si="62"/>
        <v>61.5</v>
      </c>
      <c r="AA1968" s="15">
        <v>45</v>
      </c>
      <c r="AB1968" s="15">
        <f t="shared" si="63"/>
        <v>135</v>
      </c>
      <c r="AC1968">
        <v>20.149999999999999</v>
      </c>
      <c r="AD1968">
        <v>35</v>
      </c>
      <c r="AE1968">
        <v>22.75</v>
      </c>
      <c r="AF1968">
        <v>50</v>
      </c>
      <c r="AG1968" s="1">
        <v>3</v>
      </c>
    </row>
    <row r="1969" spans="1:33">
      <c r="A1969" s="1" t="s">
        <v>33</v>
      </c>
      <c r="B1969" s="13" t="s">
        <v>7994</v>
      </c>
      <c r="C1969" s="1" t="s">
        <v>8002</v>
      </c>
      <c r="D1969" s="1" t="s">
        <v>7978</v>
      </c>
      <c r="E1969" s="1" t="s">
        <v>7996</v>
      </c>
      <c r="F1969" s="1" t="s">
        <v>8003</v>
      </c>
      <c r="G1969" s="14">
        <v>35</v>
      </c>
      <c r="H1969" s="1" t="s">
        <v>6057</v>
      </c>
      <c r="I1969" s="1" t="s">
        <v>6641</v>
      </c>
      <c r="J1969" s="1" t="s">
        <v>6642</v>
      </c>
      <c r="K1969" s="1" t="s">
        <v>6643</v>
      </c>
      <c r="L1969" s="1" t="s">
        <v>7205</v>
      </c>
      <c r="N1969" s="1" t="s">
        <v>43</v>
      </c>
      <c r="O1969" s="1" t="s">
        <v>44</v>
      </c>
      <c r="P1969" s="1" t="s">
        <v>8004</v>
      </c>
      <c r="Q1969" s="1" t="s">
        <v>6645</v>
      </c>
      <c r="R1969" s="1" t="s">
        <v>6646</v>
      </c>
      <c r="S1969" s="1" t="s">
        <v>6865</v>
      </c>
      <c r="T1969" s="2">
        <v>197065628345</v>
      </c>
      <c r="U1969" s="1" t="s">
        <v>156</v>
      </c>
      <c r="V1969">
        <v>18.5</v>
      </c>
      <c r="W1969" s="1" t="s">
        <v>750</v>
      </c>
      <c r="X1969" s="1" t="s">
        <v>6648</v>
      </c>
      <c r="Y1969" s="15">
        <v>20.5</v>
      </c>
      <c r="Z1969" s="15">
        <f t="shared" si="62"/>
        <v>20.5</v>
      </c>
      <c r="AA1969" s="15">
        <v>45</v>
      </c>
      <c r="AB1969" s="15">
        <f t="shared" si="63"/>
        <v>45</v>
      </c>
      <c r="AC1969">
        <v>20.149999999999999</v>
      </c>
      <c r="AD1969">
        <v>35</v>
      </c>
      <c r="AE1969">
        <v>22.75</v>
      </c>
      <c r="AF1969">
        <v>50</v>
      </c>
      <c r="AG1969" s="1">
        <v>1</v>
      </c>
    </row>
    <row r="1970" spans="1:33">
      <c r="A1970" s="1" t="s">
        <v>33</v>
      </c>
      <c r="B1970" s="13" t="s">
        <v>8005</v>
      </c>
      <c r="C1970" s="1" t="s">
        <v>8006</v>
      </c>
      <c r="D1970" s="1" t="s">
        <v>7978</v>
      </c>
      <c r="E1970" s="1" t="s">
        <v>8007</v>
      </c>
      <c r="F1970" s="1" t="s">
        <v>8008</v>
      </c>
      <c r="G1970" s="14">
        <v>65</v>
      </c>
      <c r="H1970" s="1" t="s">
        <v>8009</v>
      </c>
      <c r="I1970" s="1" t="s">
        <v>6641</v>
      </c>
      <c r="J1970" s="1" t="s">
        <v>6642</v>
      </c>
      <c r="K1970" s="1" t="s">
        <v>6643</v>
      </c>
      <c r="L1970" s="1" t="s">
        <v>7205</v>
      </c>
      <c r="N1970" s="1" t="s">
        <v>43</v>
      </c>
      <c r="O1970" s="1" t="s">
        <v>183</v>
      </c>
      <c r="P1970" s="1" t="s">
        <v>8010</v>
      </c>
      <c r="Q1970" s="1" t="s">
        <v>6645</v>
      </c>
      <c r="R1970" s="1" t="s">
        <v>6646</v>
      </c>
      <c r="S1970" s="1" t="s">
        <v>6865</v>
      </c>
      <c r="T1970" s="2">
        <v>197063263050</v>
      </c>
      <c r="U1970" s="1" t="s">
        <v>1251</v>
      </c>
      <c r="V1970">
        <v>22.5</v>
      </c>
      <c r="W1970" s="1" t="s">
        <v>8011</v>
      </c>
      <c r="X1970" s="1" t="s">
        <v>6764</v>
      </c>
      <c r="Y1970" s="15">
        <v>25</v>
      </c>
      <c r="Z1970" s="15">
        <f t="shared" si="62"/>
        <v>100</v>
      </c>
      <c r="AA1970" s="15">
        <v>55</v>
      </c>
      <c r="AB1970" s="15">
        <f t="shared" si="63"/>
        <v>220</v>
      </c>
      <c r="AC1970">
        <v>23</v>
      </c>
      <c r="AD1970">
        <v>40</v>
      </c>
      <c r="AE1970">
        <v>29.55</v>
      </c>
      <c r="AF1970">
        <v>65</v>
      </c>
      <c r="AG1970" s="1">
        <v>4</v>
      </c>
    </row>
    <row r="1971" spans="1:33">
      <c r="A1971" s="1" t="s">
        <v>33</v>
      </c>
      <c r="B1971" s="13" t="s">
        <v>8005</v>
      </c>
      <c r="C1971" s="1" t="s">
        <v>8012</v>
      </c>
      <c r="D1971" s="1" t="s">
        <v>7978</v>
      </c>
      <c r="E1971" s="1" t="s">
        <v>8007</v>
      </c>
      <c r="F1971" s="1" t="s">
        <v>8013</v>
      </c>
      <c r="G1971" s="14">
        <v>75</v>
      </c>
      <c r="H1971" s="1" t="s">
        <v>8009</v>
      </c>
      <c r="I1971" s="1" t="s">
        <v>6641</v>
      </c>
      <c r="J1971" s="1" t="s">
        <v>6642</v>
      </c>
      <c r="K1971" s="1" t="s">
        <v>6643</v>
      </c>
      <c r="L1971" s="1" t="s">
        <v>7205</v>
      </c>
      <c r="N1971" s="1" t="s">
        <v>43</v>
      </c>
      <c r="O1971" s="1" t="s">
        <v>183</v>
      </c>
      <c r="P1971" s="1" t="s">
        <v>8014</v>
      </c>
      <c r="Q1971" s="1" t="s">
        <v>6645</v>
      </c>
      <c r="R1971" s="1" t="s">
        <v>6646</v>
      </c>
      <c r="S1971" s="1" t="s">
        <v>6865</v>
      </c>
      <c r="T1971" s="2">
        <v>197063263111</v>
      </c>
      <c r="U1971" s="1" t="s">
        <v>1251</v>
      </c>
      <c r="V1971">
        <v>24</v>
      </c>
      <c r="W1971" s="1" t="s">
        <v>8011</v>
      </c>
      <c r="X1971" s="1" t="s">
        <v>6764</v>
      </c>
      <c r="Y1971" s="15">
        <v>25</v>
      </c>
      <c r="Z1971" s="15">
        <f t="shared" si="62"/>
        <v>25</v>
      </c>
      <c r="AA1971" s="15">
        <v>55</v>
      </c>
      <c r="AB1971" s="15">
        <f t="shared" si="63"/>
        <v>55</v>
      </c>
      <c r="AC1971">
        <v>23</v>
      </c>
      <c r="AD1971">
        <v>40</v>
      </c>
      <c r="AE1971">
        <v>29.55</v>
      </c>
      <c r="AF1971">
        <v>65</v>
      </c>
      <c r="AG1971" s="1">
        <v>1</v>
      </c>
    </row>
    <row r="1972" spans="1:33">
      <c r="A1972" s="1" t="s">
        <v>33</v>
      </c>
      <c r="B1972" s="13" t="s">
        <v>8005</v>
      </c>
      <c r="C1972" s="1" t="s">
        <v>8015</v>
      </c>
      <c r="D1972" s="1" t="s">
        <v>7978</v>
      </c>
      <c r="E1972" s="1" t="s">
        <v>8007</v>
      </c>
      <c r="F1972" s="1" t="s">
        <v>8016</v>
      </c>
      <c r="G1972" s="14">
        <v>80</v>
      </c>
      <c r="H1972" s="1" t="s">
        <v>8009</v>
      </c>
      <c r="I1972" s="1" t="s">
        <v>6641</v>
      </c>
      <c r="J1972" s="1" t="s">
        <v>6642</v>
      </c>
      <c r="K1972" s="1" t="s">
        <v>6643</v>
      </c>
      <c r="L1972" s="1" t="s">
        <v>7205</v>
      </c>
      <c r="N1972" s="1" t="s">
        <v>43</v>
      </c>
      <c r="O1972" s="1" t="s">
        <v>183</v>
      </c>
      <c r="P1972" s="1" t="s">
        <v>8017</v>
      </c>
      <c r="Q1972" s="1" t="s">
        <v>6645</v>
      </c>
      <c r="R1972" s="1" t="s">
        <v>6646</v>
      </c>
      <c r="S1972" s="1" t="s">
        <v>6865</v>
      </c>
      <c r="T1972" s="2">
        <v>197063263159</v>
      </c>
      <c r="U1972" s="1" t="s">
        <v>1251</v>
      </c>
      <c r="V1972">
        <v>24.5</v>
      </c>
      <c r="W1972" s="1" t="s">
        <v>8011</v>
      </c>
      <c r="X1972" s="1" t="s">
        <v>6764</v>
      </c>
      <c r="Y1972" s="15">
        <v>25</v>
      </c>
      <c r="Z1972" s="15">
        <f t="shared" si="62"/>
        <v>100</v>
      </c>
      <c r="AA1972" s="15">
        <v>55</v>
      </c>
      <c r="AB1972" s="15">
        <f t="shared" si="63"/>
        <v>220</v>
      </c>
      <c r="AC1972">
        <v>23</v>
      </c>
      <c r="AD1972">
        <v>40</v>
      </c>
      <c r="AE1972">
        <v>29.55</v>
      </c>
      <c r="AF1972">
        <v>65</v>
      </c>
      <c r="AG1972" s="1">
        <v>4</v>
      </c>
    </row>
    <row r="1973" spans="1:33">
      <c r="A1973" s="1" t="s">
        <v>33</v>
      </c>
      <c r="B1973" s="13" t="s">
        <v>8005</v>
      </c>
      <c r="C1973" s="1" t="s">
        <v>8018</v>
      </c>
      <c r="D1973" s="1" t="s">
        <v>7978</v>
      </c>
      <c r="E1973" s="1" t="s">
        <v>8007</v>
      </c>
      <c r="F1973" s="1" t="s">
        <v>8019</v>
      </c>
      <c r="G1973" s="14">
        <v>100</v>
      </c>
      <c r="H1973" s="1" t="s">
        <v>8009</v>
      </c>
      <c r="I1973" s="1" t="s">
        <v>6641</v>
      </c>
      <c r="J1973" s="1" t="s">
        <v>6642</v>
      </c>
      <c r="K1973" s="1" t="s">
        <v>6643</v>
      </c>
      <c r="L1973" s="1" t="s">
        <v>7205</v>
      </c>
      <c r="N1973" s="1" t="s">
        <v>43</v>
      </c>
      <c r="O1973" s="1" t="s">
        <v>183</v>
      </c>
      <c r="P1973" s="1" t="s">
        <v>8020</v>
      </c>
      <c r="Q1973" s="1" t="s">
        <v>6645</v>
      </c>
      <c r="R1973" s="1" t="s">
        <v>6646</v>
      </c>
      <c r="S1973" s="1" t="s">
        <v>6865</v>
      </c>
      <c r="T1973" s="2">
        <v>197063263463</v>
      </c>
      <c r="U1973" s="1" t="s">
        <v>1251</v>
      </c>
      <c r="V1973">
        <v>26.5</v>
      </c>
      <c r="W1973" s="1" t="s">
        <v>8011</v>
      </c>
      <c r="X1973" s="1" t="s">
        <v>6764</v>
      </c>
      <c r="Y1973" s="15">
        <v>25</v>
      </c>
      <c r="Z1973" s="15">
        <f t="shared" si="62"/>
        <v>75</v>
      </c>
      <c r="AA1973" s="15">
        <v>55</v>
      </c>
      <c r="AB1973" s="15">
        <f t="shared" si="63"/>
        <v>165</v>
      </c>
      <c r="AC1973">
        <v>23</v>
      </c>
      <c r="AD1973">
        <v>40</v>
      </c>
      <c r="AE1973">
        <v>29.55</v>
      </c>
      <c r="AF1973">
        <v>65</v>
      </c>
      <c r="AG1973" s="1">
        <v>3</v>
      </c>
    </row>
    <row r="1974" spans="1:33">
      <c r="A1974" s="1" t="s">
        <v>33</v>
      </c>
      <c r="B1974" s="13" t="s">
        <v>8021</v>
      </c>
      <c r="C1974" s="1" t="s">
        <v>8022</v>
      </c>
      <c r="D1974" s="1" t="s">
        <v>8023</v>
      </c>
      <c r="E1974" s="1" t="s">
        <v>8024</v>
      </c>
      <c r="F1974" s="1" t="s">
        <v>8025</v>
      </c>
      <c r="G1974" s="14">
        <v>110</v>
      </c>
      <c r="I1974" s="1" t="s">
        <v>6641</v>
      </c>
      <c r="J1974" s="1" t="s">
        <v>6679</v>
      </c>
      <c r="K1974" s="1" t="s">
        <v>6762</v>
      </c>
      <c r="L1974" s="1" t="s">
        <v>98</v>
      </c>
      <c r="N1974" s="1" t="s">
        <v>43</v>
      </c>
      <c r="O1974" s="1" t="s">
        <v>183</v>
      </c>
      <c r="P1974" s="1" t="s">
        <v>8026</v>
      </c>
      <c r="Q1974" s="1" t="s">
        <v>6645</v>
      </c>
      <c r="R1974" s="1" t="s">
        <v>6646</v>
      </c>
      <c r="S1974" s="1" t="s">
        <v>6671</v>
      </c>
      <c r="T1974" s="2">
        <v>197063419471</v>
      </c>
      <c r="U1974" s="1" t="s">
        <v>156</v>
      </c>
      <c r="V1974">
        <v>44.5</v>
      </c>
      <c r="W1974" s="1" t="s">
        <v>141</v>
      </c>
      <c r="X1974" s="1" t="s">
        <v>6648</v>
      </c>
      <c r="Y1974" s="15">
        <v>59.1</v>
      </c>
      <c r="Z1974" s="15">
        <f t="shared" si="62"/>
        <v>59.1</v>
      </c>
      <c r="AA1974" s="15">
        <v>130</v>
      </c>
      <c r="AB1974" s="15">
        <f t="shared" si="63"/>
        <v>130</v>
      </c>
      <c r="AC1974">
        <v>57.5</v>
      </c>
      <c r="AD1974">
        <v>115</v>
      </c>
      <c r="AE1974">
        <v>70.5</v>
      </c>
      <c r="AF1974">
        <v>155</v>
      </c>
      <c r="AG1974" s="1">
        <v>1</v>
      </c>
    </row>
    <row r="1975" spans="1:33">
      <c r="A1975" s="1" t="s">
        <v>33</v>
      </c>
      <c r="B1975" s="13" t="s">
        <v>8027</v>
      </c>
      <c r="C1975" s="1" t="s">
        <v>8028</v>
      </c>
      <c r="D1975" s="1" t="s">
        <v>8023</v>
      </c>
      <c r="E1975" s="1" t="s">
        <v>8029</v>
      </c>
      <c r="F1975" s="1" t="s">
        <v>8030</v>
      </c>
      <c r="G1975" s="14">
        <v>60</v>
      </c>
      <c r="I1975" s="1" t="s">
        <v>6641</v>
      </c>
      <c r="J1975" s="1" t="s">
        <v>6793</v>
      </c>
      <c r="K1975" s="1" t="s">
        <v>6794</v>
      </c>
      <c r="L1975" s="1" t="s">
        <v>98</v>
      </c>
      <c r="N1975" s="1" t="s">
        <v>43</v>
      </c>
      <c r="O1975" s="1" t="s">
        <v>183</v>
      </c>
      <c r="P1975" s="1" t="s">
        <v>8031</v>
      </c>
      <c r="Q1975" s="1" t="s">
        <v>6645</v>
      </c>
      <c r="R1975" s="1" t="s">
        <v>6646</v>
      </c>
      <c r="S1975" s="1" t="s">
        <v>6671</v>
      </c>
      <c r="T1975" s="2">
        <v>197063418627</v>
      </c>
      <c r="U1975" s="1" t="s">
        <v>156</v>
      </c>
      <c r="V1975">
        <v>38</v>
      </c>
      <c r="W1975" s="1" t="s">
        <v>8032</v>
      </c>
      <c r="X1975" s="1" t="s">
        <v>6648</v>
      </c>
      <c r="Y1975" s="15">
        <v>59.1</v>
      </c>
      <c r="Z1975" s="15">
        <f t="shared" si="62"/>
        <v>59.1</v>
      </c>
      <c r="AA1975" s="15">
        <v>130</v>
      </c>
      <c r="AB1975" s="15">
        <f t="shared" si="63"/>
        <v>130</v>
      </c>
      <c r="AC1975">
        <v>57.5</v>
      </c>
      <c r="AD1975">
        <v>115</v>
      </c>
      <c r="AE1975">
        <v>70.5</v>
      </c>
      <c r="AF1975">
        <v>155</v>
      </c>
      <c r="AG1975" s="1">
        <v>1</v>
      </c>
    </row>
    <row r="1976" spans="1:33">
      <c r="A1976" s="1" t="s">
        <v>33</v>
      </c>
      <c r="B1976" s="13" t="s">
        <v>8033</v>
      </c>
      <c r="C1976" s="1" t="s">
        <v>8034</v>
      </c>
      <c r="D1976" s="1" t="s">
        <v>8023</v>
      </c>
      <c r="E1976" s="1" t="s">
        <v>8035</v>
      </c>
      <c r="F1976" s="1" t="s">
        <v>8036</v>
      </c>
      <c r="G1976" s="14">
        <v>40</v>
      </c>
      <c r="I1976" s="1" t="s">
        <v>6641</v>
      </c>
      <c r="J1976" s="1" t="s">
        <v>6793</v>
      </c>
      <c r="K1976" s="1" t="s">
        <v>6794</v>
      </c>
      <c r="L1976" s="1" t="s">
        <v>98</v>
      </c>
      <c r="N1976" s="1" t="s">
        <v>43</v>
      </c>
      <c r="O1976" s="1" t="s">
        <v>183</v>
      </c>
      <c r="P1976" s="1" t="s">
        <v>8037</v>
      </c>
      <c r="Q1976" s="1" t="s">
        <v>6645</v>
      </c>
      <c r="R1976" s="1" t="s">
        <v>6646</v>
      </c>
      <c r="S1976" s="1" t="s">
        <v>6671</v>
      </c>
      <c r="T1976" s="2">
        <v>197063418573</v>
      </c>
      <c r="U1976" s="1" t="s">
        <v>156</v>
      </c>
      <c r="V1976">
        <v>35</v>
      </c>
      <c r="W1976" s="1" t="s">
        <v>120</v>
      </c>
      <c r="X1976" s="1" t="s">
        <v>6648</v>
      </c>
      <c r="Y1976" s="15">
        <v>59.1</v>
      </c>
      <c r="Z1976" s="15">
        <f t="shared" si="62"/>
        <v>59.1</v>
      </c>
      <c r="AA1976" s="15">
        <v>130</v>
      </c>
      <c r="AB1976" s="15">
        <f t="shared" si="63"/>
        <v>130</v>
      </c>
      <c r="AC1976">
        <v>57.5</v>
      </c>
      <c r="AD1976">
        <v>115</v>
      </c>
      <c r="AE1976">
        <v>70.5</v>
      </c>
      <c r="AF1976">
        <v>155</v>
      </c>
      <c r="AG1976" s="1">
        <v>1</v>
      </c>
    </row>
    <row r="1977" spans="1:33">
      <c r="A1977" s="1" t="s">
        <v>33</v>
      </c>
      <c r="B1977" s="13" t="s">
        <v>8033</v>
      </c>
      <c r="C1977" s="1" t="s">
        <v>8038</v>
      </c>
      <c r="D1977" s="1" t="s">
        <v>8023</v>
      </c>
      <c r="E1977" s="1" t="s">
        <v>8035</v>
      </c>
      <c r="F1977" s="1" t="s">
        <v>8039</v>
      </c>
      <c r="G1977" s="14">
        <v>100</v>
      </c>
      <c r="I1977" s="1" t="s">
        <v>6641</v>
      </c>
      <c r="J1977" s="1" t="s">
        <v>6793</v>
      </c>
      <c r="K1977" s="1" t="s">
        <v>6794</v>
      </c>
      <c r="L1977" s="1" t="s">
        <v>98</v>
      </c>
      <c r="N1977" s="1" t="s">
        <v>43</v>
      </c>
      <c r="O1977" s="1" t="s">
        <v>183</v>
      </c>
      <c r="P1977" s="1" t="s">
        <v>8040</v>
      </c>
      <c r="Q1977" s="1" t="s">
        <v>6645</v>
      </c>
      <c r="R1977" s="1" t="s">
        <v>6646</v>
      </c>
      <c r="S1977" s="1" t="s">
        <v>6671</v>
      </c>
      <c r="T1977" s="2">
        <v>197063420064</v>
      </c>
      <c r="U1977" s="1" t="s">
        <v>156</v>
      </c>
      <c r="V1977">
        <v>43</v>
      </c>
      <c r="W1977" s="1" t="s">
        <v>120</v>
      </c>
      <c r="X1977" s="1" t="s">
        <v>6648</v>
      </c>
      <c r="Y1977" s="15">
        <v>59.1</v>
      </c>
      <c r="Z1977" s="15">
        <f t="shared" si="62"/>
        <v>118.2</v>
      </c>
      <c r="AA1977" s="15">
        <v>130</v>
      </c>
      <c r="AB1977" s="15">
        <f t="shared" si="63"/>
        <v>260</v>
      </c>
      <c r="AC1977">
        <v>57.5</v>
      </c>
      <c r="AD1977">
        <v>115</v>
      </c>
      <c r="AE1977">
        <v>70.5</v>
      </c>
      <c r="AF1977">
        <v>155</v>
      </c>
      <c r="AG1977" s="1">
        <v>2</v>
      </c>
    </row>
    <row r="1978" spans="1:33">
      <c r="A1978" s="1" t="s">
        <v>33</v>
      </c>
      <c r="B1978" s="13" t="s">
        <v>8033</v>
      </c>
      <c r="C1978" s="1" t="s">
        <v>8041</v>
      </c>
      <c r="D1978" s="1" t="s">
        <v>8023</v>
      </c>
      <c r="E1978" s="1" t="s">
        <v>8035</v>
      </c>
      <c r="F1978" s="1" t="s">
        <v>8042</v>
      </c>
      <c r="G1978" s="14">
        <v>105</v>
      </c>
      <c r="I1978" s="1" t="s">
        <v>6641</v>
      </c>
      <c r="J1978" s="1" t="s">
        <v>6793</v>
      </c>
      <c r="K1978" s="1" t="s">
        <v>6794</v>
      </c>
      <c r="L1978" s="1" t="s">
        <v>98</v>
      </c>
      <c r="N1978" s="1" t="s">
        <v>43</v>
      </c>
      <c r="O1978" s="1" t="s">
        <v>183</v>
      </c>
      <c r="P1978" s="1" t="s">
        <v>8043</v>
      </c>
      <c r="Q1978" s="1" t="s">
        <v>6645</v>
      </c>
      <c r="R1978" s="1" t="s">
        <v>6646</v>
      </c>
      <c r="S1978" s="1" t="s">
        <v>6671</v>
      </c>
      <c r="T1978" s="2">
        <v>197063420316</v>
      </c>
      <c r="U1978" s="1" t="s">
        <v>156</v>
      </c>
      <c r="V1978">
        <v>44</v>
      </c>
      <c r="W1978" s="1" t="s">
        <v>120</v>
      </c>
      <c r="X1978" s="1" t="s">
        <v>6648</v>
      </c>
      <c r="Y1978" s="15">
        <v>59.1</v>
      </c>
      <c r="Z1978" s="15">
        <f t="shared" si="62"/>
        <v>118.2</v>
      </c>
      <c r="AA1978" s="15">
        <v>130</v>
      </c>
      <c r="AB1978" s="15">
        <f t="shared" si="63"/>
        <v>260</v>
      </c>
      <c r="AC1978">
        <v>57.5</v>
      </c>
      <c r="AD1978">
        <v>115</v>
      </c>
      <c r="AE1978">
        <v>70.5</v>
      </c>
      <c r="AF1978">
        <v>155</v>
      </c>
      <c r="AG1978" s="1">
        <v>2</v>
      </c>
    </row>
    <row r="1979" spans="1:33">
      <c r="A1979" s="1" t="s">
        <v>33</v>
      </c>
      <c r="B1979" s="13" t="s">
        <v>8033</v>
      </c>
      <c r="C1979" s="1" t="s">
        <v>8044</v>
      </c>
      <c r="D1979" s="1" t="s">
        <v>8023</v>
      </c>
      <c r="E1979" s="1" t="s">
        <v>8035</v>
      </c>
      <c r="F1979" s="1" t="s">
        <v>8045</v>
      </c>
      <c r="G1979" s="14">
        <v>110</v>
      </c>
      <c r="I1979" s="1" t="s">
        <v>6641</v>
      </c>
      <c r="J1979" s="1" t="s">
        <v>6793</v>
      </c>
      <c r="K1979" s="1" t="s">
        <v>6794</v>
      </c>
      <c r="L1979" s="1" t="s">
        <v>98</v>
      </c>
      <c r="N1979" s="1" t="s">
        <v>43</v>
      </c>
      <c r="O1979" s="1" t="s">
        <v>183</v>
      </c>
      <c r="P1979" s="1" t="s">
        <v>8046</v>
      </c>
      <c r="Q1979" s="1" t="s">
        <v>6645</v>
      </c>
      <c r="R1979" s="1" t="s">
        <v>6646</v>
      </c>
      <c r="S1979" s="1" t="s">
        <v>6671</v>
      </c>
      <c r="T1979" s="2">
        <v>197063420347</v>
      </c>
      <c r="U1979" s="1" t="s">
        <v>156</v>
      </c>
      <c r="V1979">
        <v>44.5</v>
      </c>
      <c r="W1979" s="1" t="s">
        <v>120</v>
      </c>
      <c r="X1979" s="1" t="s">
        <v>6648</v>
      </c>
      <c r="Y1979" s="15">
        <v>59.1</v>
      </c>
      <c r="Z1979" s="15">
        <f t="shared" si="62"/>
        <v>118.2</v>
      </c>
      <c r="AA1979" s="15">
        <v>130</v>
      </c>
      <c r="AB1979" s="15">
        <f t="shared" si="63"/>
        <v>260</v>
      </c>
      <c r="AC1979">
        <v>57.5</v>
      </c>
      <c r="AD1979">
        <v>115</v>
      </c>
      <c r="AE1979">
        <v>70.5</v>
      </c>
      <c r="AF1979">
        <v>155</v>
      </c>
      <c r="AG1979" s="1">
        <v>2</v>
      </c>
    </row>
    <row r="1980" spans="1:33">
      <c r="A1980" s="1" t="s">
        <v>33</v>
      </c>
      <c r="B1980" s="13" t="s">
        <v>8047</v>
      </c>
      <c r="C1980" s="1" t="s">
        <v>8048</v>
      </c>
      <c r="D1980" s="1" t="s">
        <v>8023</v>
      </c>
      <c r="E1980" s="1" t="s">
        <v>8049</v>
      </c>
      <c r="F1980" s="1" t="s">
        <v>8050</v>
      </c>
      <c r="G1980" s="14">
        <v>55</v>
      </c>
      <c r="I1980" s="1" t="s">
        <v>6641</v>
      </c>
      <c r="J1980" s="1" t="s">
        <v>6679</v>
      </c>
      <c r="K1980" s="1" t="s">
        <v>6762</v>
      </c>
      <c r="L1980" s="1" t="s">
        <v>98</v>
      </c>
      <c r="M1980" s="1" t="s">
        <v>863</v>
      </c>
      <c r="N1980" s="1" t="s">
        <v>43</v>
      </c>
      <c r="O1980" s="1" t="s">
        <v>183</v>
      </c>
      <c r="P1980" s="1" t="s">
        <v>8051</v>
      </c>
      <c r="Q1980" s="1" t="s">
        <v>6645</v>
      </c>
      <c r="R1980" s="1" t="s">
        <v>6646</v>
      </c>
      <c r="S1980" s="1" t="s">
        <v>6671</v>
      </c>
      <c r="T1980" s="2">
        <v>197065177430</v>
      </c>
      <c r="U1980" s="1" t="s">
        <v>1251</v>
      </c>
      <c r="V1980">
        <v>37</v>
      </c>
      <c r="W1980" s="1" t="s">
        <v>450</v>
      </c>
      <c r="X1980" s="1" t="s">
        <v>6648</v>
      </c>
      <c r="Y1980" s="15">
        <v>59.1</v>
      </c>
      <c r="Z1980" s="15">
        <f t="shared" si="62"/>
        <v>59.1</v>
      </c>
      <c r="AA1980" s="15">
        <v>130</v>
      </c>
      <c r="AB1980" s="15">
        <f t="shared" si="63"/>
        <v>130</v>
      </c>
      <c r="AC1980">
        <v>57.5</v>
      </c>
      <c r="AD1980">
        <v>115</v>
      </c>
      <c r="AE1980">
        <v>70.5</v>
      </c>
      <c r="AF1980">
        <v>155</v>
      </c>
      <c r="AG1980" s="1">
        <v>1</v>
      </c>
    </row>
    <row r="1981" spans="1:33">
      <c r="A1981" s="1" t="s">
        <v>33</v>
      </c>
      <c r="B1981" s="13" t="s">
        <v>8047</v>
      </c>
      <c r="C1981" s="1" t="s">
        <v>8052</v>
      </c>
      <c r="D1981" s="1" t="s">
        <v>8023</v>
      </c>
      <c r="E1981" s="1" t="s">
        <v>8049</v>
      </c>
      <c r="F1981" s="1" t="s">
        <v>8053</v>
      </c>
      <c r="G1981" s="14">
        <v>75</v>
      </c>
      <c r="I1981" s="1" t="s">
        <v>6641</v>
      </c>
      <c r="J1981" s="1" t="s">
        <v>6679</v>
      </c>
      <c r="K1981" s="1" t="s">
        <v>6762</v>
      </c>
      <c r="L1981" s="1" t="s">
        <v>98</v>
      </c>
      <c r="M1981" s="1" t="s">
        <v>863</v>
      </c>
      <c r="N1981" s="1" t="s">
        <v>43</v>
      </c>
      <c r="O1981" s="1" t="s">
        <v>183</v>
      </c>
      <c r="P1981" s="1" t="s">
        <v>8054</v>
      </c>
      <c r="Q1981" s="1" t="s">
        <v>6645</v>
      </c>
      <c r="R1981" s="1" t="s">
        <v>6646</v>
      </c>
      <c r="S1981" s="1" t="s">
        <v>6671</v>
      </c>
      <c r="T1981" s="2">
        <v>197065178000</v>
      </c>
      <c r="U1981" s="1" t="s">
        <v>1251</v>
      </c>
      <c r="V1981">
        <v>40</v>
      </c>
      <c r="W1981" s="1" t="s">
        <v>450</v>
      </c>
      <c r="X1981" s="1" t="s">
        <v>6648</v>
      </c>
      <c r="Y1981" s="15">
        <v>59.1</v>
      </c>
      <c r="Z1981" s="15">
        <f t="shared" ref="Z1981:Z2044" si="64">Y1981*AG1981</f>
        <v>236.4</v>
      </c>
      <c r="AA1981" s="15">
        <v>130</v>
      </c>
      <c r="AB1981" s="15">
        <f t="shared" ref="AB1981:AB2044" si="65">AA1981*AG1981</f>
        <v>520</v>
      </c>
      <c r="AC1981">
        <v>57.5</v>
      </c>
      <c r="AD1981">
        <v>115</v>
      </c>
      <c r="AE1981">
        <v>70.5</v>
      </c>
      <c r="AF1981">
        <v>155</v>
      </c>
      <c r="AG1981" s="1">
        <v>4</v>
      </c>
    </row>
    <row r="1982" spans="1:33">
      <c r="A1982" s="1" t="s">
        <v>33</v>
      </c>
      <c r="B1982" s="13" t="s">
        <v>8047</v>
      </c>
      <c r="C1982" s="1" t="s">
        <v>8055</v>
      </c>
      <c r="D1982" s="1" t="s">
        <v>8023</v>
      </c>
      <c r="E1982" s="1" t="s">
        <v>8049</v>
      </c>
      <c r="F1982" s="1" t="s">
        <v>8056</v>
      </c>
      <c r="G1982" s="14">
        <v>80</v>
      </c>
      <c r="I1982" s="1" t="s">
        <v>6641</v>
      </c>
      <c r="J1982" s="1" t="s">
        <v>6679</v>
      </c>
      <c r="K1982" s="1" t="s">
        <v>6762</v>
      </c>
      <c r="L1982" s="1" t="s">
        <v>98</v>
      </c>
      <c r="M1982" s="1" t="s">
        <v>863</v>
      </c>
      <c r="N1982" s="1" t="s">
        <v>43</v>
      </c>
      <c r="O1982" s="1" t="s">
        <v>183</v>
      </c>
      <c r="P1982" s="1" t="s">
        <v>8057</v>
      </c>
      <c r="Q1982" s="1" t="s">
        <v>6645</v>
      </c>
      <c r="R1982" s="1" t="s">
        <v>6646</v>
      </c>
      <c r="S1982" s="1" t="s">
        <v>6671</v>
      </c>
      <c r="T1982" s="2">
        <v>197065178093</v>
      </c>
      <c r="U1982" s="1" t="s">
        <v>1251</v>
      </c>
      <c r="V1982">
        <v>40.5</v>
      </c>
      <c r="W1982" s="1" t="s">
        <v>450</v>
      </c>
      <c r="X1982" s="1" t="s">
        <v>6648</v>
      </c>
      <c r="Y1982" s="15">
        <v>59.1</v>
      </c>
      <c r="Z1982" s="15">
        <f t="shared" si="64"/>
        <v>177.3</v>
      </c>
      <c r="AA1982" s="15">
        <v>130</v>
      </c>
      <c r="AB1982" s="15">
        <f t="shared" si="65"/>
        <v>390</v>
      </c>
      <c r="AC1982">
        <v>57.5</v>
      </c>
      <c r="AD1982">
        <v>115</v>
      </c>
      <c r="AE1982">
        <v>70.5</v>
      </c>
      <c r="AF1982">
        <v>155</v>
      </c>
      <c r="AG1982" s="1">
        <v>3</v>
      </c>
    </row>
    <row r="1983" spans="1:33">
      <c r="A1983" s="1" t="s">
        <v>33</v>
      </c>
      <c r="B1983" s="13" t="s">
        <v>8047</v>
      </c>
      <c r="C1983" s="1" t="s">
        <v>8058</v>
      </c>
      <c r="D1983" s="1" t="s">
        <v>8023</v>
      </c>
      <c r="E1983" s="1" t="s">
        <v>8049</v>
      </c>
      <c r="F1983" s="1" t="s">
        <v>8059</v>
      </c>
      <c r="G1983" s="14">
        <v>85</v>
      </c>
      <c r="I1983" s="1" t="s">
        <v>6641</v>
      </c>
      <c r="J1983" s="1" t="s">
        <v>6679</v>
      </c>
      <c r="K1983" s="1" t="s">
        <v>6762</v>
      </c>
      <c r="L1983" s="1" t="s">
        <v>98</v>
      </c>
      <c r="M1983" s="1" t="s">
        <v>863</v>
      </c>
      <c r="N1983" s="1" t="s">
        <v>43</v>
      </c>
      <c r="O1983" s="1" t="s">
        <v>183</v>
      </c>
      <c r="P1983" s="1" t="s">
        <v>8060</v>
      </c>
      <c r="Q1983" s="1" t="s">
        <v>6645</v>
      </c>
      <c r="R1983" s="1" t="s">
        <v>6646</v>
      </c>
      <c r="S1983" s="1" t="s">
        <v>6671</v>
      </c>
      <c r="T1983" s="2">
        <v>197065178185</v>
      </c>
      <c r="U1983" s="1" t="s">
        <v>1251</v>
      </c>
      <c r="V1983">
        <v>41</v>
      </c>
      <c r="W1983" s="1" t="s">
        <v>450</v>
      </c>
      <c r="X1983" s="1" t="s">
        <v>6648</v>
      </c>
      <c r="Y1983" s="15">
        <v>59.1</v>
      </c>
      <c r="Z1983" s="15">
        <f t="shared" si="64"/>
        <v>59.1</v>
      </c>
      <c r="AA1983" s="15">
        <v>130</v>
      </c>
      <c r="AB1983" s="15">
        <f t="shared" si="65"/>
        <v>130</v>
      </c>
      <c r="AC1983">
        <v>57.5</v>
      </c>
      <c r="AD1983">
        <v>115</v>
      </c>
      <c r="AE1983">
        <v>70.5</v>
      </c>
      <c r="AF1983">
        <v>155</v>
      </c>
      <c r="AG1983" s="1">
        <v>1</v>
      </c>
    </row>
    <row r="1984" spans="1:33">
      <c r="A1984" s="1" t="s">
        <v>33</v>
      </c>
      <c r="B1984" s="13" t="s">
        <v>8047</v>
      </c>
      <c r="C1984" s="1" t="s">
        <v>8061</v>
      </c>
      <c r="D1984" s="1" t="s">
        <v>8023</v>
      </c>
      <c r="E1984" s="1" t="s">
        <v>8049</v>
      </c>
      <c r="F1984" s="1" t="s">
        <v>8062</v>
      </c>
      <c r="G1984" s="14">
        <v>90</v>
      </c>
      <c r="I1984" s="1" t="s">
        <v>6641</v>
      </c>
      <c r="J1984" s="1" t="s">
        <v>6679</v>
      </c>
      <c r="K1984" s="1" t="s">
        <v>6762</v>
      </c>
      <c r="L1984" s="1" t="s">
        <v>98</v>
      </c>
      <c r="M1984" s="1" t="s">
        <v>863</v>
      </c>
      <c r="N1984" s="1" t="s">
        <v>43</v>
      </c>
      <c r="O1984" s="1" t="s">
        <v>183</v>
      </c>
      <c r="P1984" s="1" t="s">
        <v>8063</v>
      </c>
      <c r="Q1984" s="1" t="s">
        <v>6645</v>
      </c>
      <c r="R1984" s="1" t="s">
        <v>6646</v>
      </c>
      <c r="S1984" s="1" t="s">
        <v>6671</v>
      </c>
      <c r="T1984" s="2">
        <v>197065178277</v>
      </c>
      <c r="U1984" s="1" t="s">
        <v>1251</v>
      </c>
      <c r="V1984">
        <v>42</v>
      </c>
      <c r="W1984" s="1" t="s">
        <v>450</v>
      </c>
      <c r="X1984" s="1" t="s">
        <v>6648</v>
      </c>
      <c r="Y1984" s="15">
        <v>59.1</v>
      </c>
      <c r="Z1984" s="15">
        <f t="shared" si="64"/>
        <v>59.1</v>
      </c>
      <c r="AA1984" s="15">
        <v>130</v>
      </c>
      <c r="AB1984" s="15">
        <f t="shared" si="65"/>
        <v>130</v>
      </c>
      <c r="AC1984">
        <v>57.5</v>
      </c>
      <c r="AD1984">
        <v>115</v>
      </c>
      <c r="AE1984">
        <v>70.5</v>
      </c>
      <c r="AF1984">
        <v>155</v>
      </c>
      <c r="AG1984" s="1">
        <v>1</v>
      </c>
    </row>
    <row r="1985" spans="1:33">
      <c r="A1985" s="1" t="s">
        <v>33</v>
      </c>
      <c r="B1985" s="13" t="s">
        <v>8047</v>
      </c>
      <c r="C1985" s="1" t="s">
        <v>8064</v>
      </c>
      <c r="D1985" s="1" t="s">
        <v>8023</v>
      </c>
      <c r="E1985" s="1" t="s">
        <v>8049</v>
      </c>
      <c r="F1985" s="1" t="s">
        <v>8065</v>
      </c>
      <c r="G1985" s="14">
        <v>100</v>
      </c>
      <c r="I1985" s="1" t="s">
        <v>6641</v>
      </c>
      <c r="J1985" s="1" t="s">
        <v>6679</v>
      </c>
      <c r="K1985" s="1" t="s">
        <v>6762</v>
      </c>
      <c r="L1985" s="1" t="s">
        <v>98</v>
      </c>
      <c r="M1985" s="1" t="s">
        <v>863</v>
      </c>
      <c r="N1985" s="1" t="s">
        <v>43</v>
      </c>
      <c r="O1985" s="1" t="s">
        <v>183</v>
      </c>
      <c r="P1985" s="1" t="s">
        <v>8066</v>
      </c>
      <c r="Q1985" s="1" t="s">
        <v>6645</v>
      </c>
      <c r="R1985" s="1" t="s">
        <v>6646</v>
      </c>
      <c r="S1985" s="1" t="s">
        <v>6671</v>
      </c>
      <c r="T1985" s="2">
        <v>197065178543</v>
      </c>
      <c r="U1985" s="1" t="s">
        <v>1251</v>
      </c>
      <c r="V1985">
        <v>43</v>
      </c>
      <c r="W1985" s="1" t="s">
        <v>450</v>
      </c>
      <c r="X1985" s="1" t="s">
        <v>6648</v>
      </c>
      <c r="Y1985" s="15">
        <v>59.1</v>
      </c>
      <c r="Z1985" s="15">
        <f t="shared" si="64"/>
        <v>118.2</v>
      </c>
      <c r="AA1985" s="15">
        <v>130</v>
      </c>
      <c r="AB1985" s="15">
        <f t="shared" si="65"/>
        <v>260</v>
      </c>
      <c r="AC1985">
        <v>57.5</v>
      </c>
      <c r="AD1985">
        <v>115</v>
      </c>
      <c r="AE1985">
        <v>70.5</v>
      </c>
      <c r="AF1985">
        <v>155</v>
      </c>
      <c r="AG1985" s="1">
        <v>2</v>
      </c>
    </row>
    <row r="1986" spans="1:33">
      <c r="A1986" s="1" t="s">
        <v>33</v>
      </c>
      <c r="B1986" s="13" t="s">
        <v>8047</v>
      </c>
      <c r="C1986" s="1" t="s">
        <v>8067</v>
      </c>
      <c r="D1986" s="1" t="s">
        <v>8023</v>
      </c>
      <c r="E1986" s="1" t="s">
        <v>8049</v>
      </c>
      <c r="F1986" s="1" t="s">
        <v>8068</v>
      </c>
      <c r="G1986" s="14">
        <v>105</v>
      </c>
      <c r="I1986" s="1" t="s">
        <v>6641</v>
      </c>
      <c r="J1986" s="1" t="s">
        <v>6679</v>
      </c>
      <c r="K1986" s="1" t="s">
        <v>6762</v>
      </c>
      <c r="L1986" s="1" t="s">
        <v>98</v>
      </c>
      <c r="M1986" s="1" t="s">
        <v>863</v>
      </c>
      <c r="N1986" s="1" t="s">
        <v>43</v>
      </c>
      <c r="O1986" s="1" t="s">
        <v>183</v>
      </c>
      <c r="P1986" s="1" t="s">
        <v>8069</v>
      </c>
      <c r="Q1986" s="1" t="s">
        <v>6645</v>
      </c>
      <c r="R1986" s="1" t="s">
        <v>6646</v>
      </c>
      <c r="S1986" s="1" t="s">
        <v>6671</v>
      </c>
      <c r="T1986" s="2">
        <v>197065178734</v>
      </c>
      <c r="U1986" s="1" t="s">
        <v>1251</v>
      </c>
      <c r="V1986">
        <v>44</v>
      </c>
      <c r="W1986" s="1" t="s">
        <v>450</v>
      </c>
      <c r="X1986" s="1" t="s">
        <v>6648</v>
      </c>
      <c r="Y1986" s="15">
        <v>59.1</v>
      </c>
      <c r="Z1986" s="15">
        <f t="shared" si="64"/>
        <v>177.3</v>
      </c>
      <c r="AA1986" s="15">
        <v>130</v>
      </c>
      <c r="AB1986" s="15">
        <f t="shared" si="65"/>
        <v>390</v>
      </c>
      <c r="AC1986">
        <v>57.5</v>
      </c>
      <c r="AD1986">
        <v>115</v>
      </c>
      <c r="AE1986">
        <v>70.5</v>
      </c>
      <c r="AF1986">
        <v>155</v>
      </c>
      <c r="AG1986" s="1">
        <v>3</v>
      </c>
    </row>
    <row r="1987" spans="1:33">
      <c r="A1987" s="1" t="s">
        <v>33</v>
      </c>
      <c r="B1987" s="13" t="s">
        <v>8070</v>
      </c>
      <c r="C1987" s="1" t="s">
        <v>8071</v>
      </c>
      <c r="D1987" s="1" t="s">
        <v>8023</v>
      </c>
      <c r="E1987" s="1" t="s">
        <v>8072</v>
      </c>
      <c r="F1987" s="1" t="s">
        <v>8073</v>
      </c>
      <c r="G1987" s="14">
        <v>80</v>
      </c>
      <c r="I1987" s="1" t="s">
        <v>6641</v>
      </c>
      <c r="J1987" s="1" t="s">
        <v>6679</v>
      </c>
      <c r="K1987" s="1" t="s">
        <v>6762</v>
      </c>
      <c r="L1987" s="1" t="s">
        <v>98</v>
      </c>
      <c r="M1987" s="1" t="s">
        <v>4049</v>
      </c>
      <c r="N1987" s="1" t="s">
        <v>43</v>
      </c>
      <c r="O1987" s="1" t="s">
        <v>183</v>
      </c>
      <c r="P1987" s="1" t="s">
        <v>8074</v>
      </c>
      <c r="Q1987" s="1" t="s">
        <v>6645</v>
      </c>
      <c r="R1987" s="1" t="s">
        <v>6646</v>
      </c>
      <c r="S1987" s="1" t="s">
        <v>6671</v>
      </c>
      <c r="T1987" s="2">
        <v>197063697275</v>
      </c>
      <c r="U1987" s="1" t="s">
        <v>156</v>
      </c>
      <c r="V1987">
        <v>40.5</v>
      </c>
      <c r="W1987" s="1" t="s">
        <v>132</v>
      </c>
      <c r="X1987" s="1" t="s">
        <v>6648</v>
      </c>
      <c r="Y1987" s="15">
        <v>59.1</v>
      </c>
      <c r="Z1987" s="15">
        <f t="shared" si="64"/>
        <v>59.1</v>
      </c>
      <c r="AA1987" s="15">
        <v>130</v>
      </c>
      <c r="AB1987" s="15">
        <f t="shared" si="65"/>
        <v>130</v>
      </c>
      <c r="AC1987">
        <v>57.5</v>
      </c>
      <c r="AD1987">
        <v>115</v>
      </c>
      <c r="AE1987">
        <v>70.5</v>
      </c>
      <c r="AF1987">
        <v>155</v>
      </c>
      <c r="AG1987" s="1">
        <v>1</v>
      </c>
    </row>
    <row r="1988" spans="1:33">
      <c r="A1988" s="1" t="s">
        <v>33</v>
      </c>
      <c r="B1988" s="13" t="s">
        <v>8070</v>
      </c>
      <c r="C1988" s="1" t="s">
        <v>8075</v>
      </c>
      <c r="D1988" s="1" t="s">
        <v>8023</v>
      </c>
      <c r="E1988" s="1" t="s">
        <v>8072</v>
      </c>
      <c r="F1988" s="1" t="s">
        <v>8076</v>
      </c>
      <c r="G1988" s="14">
        <v>85</v>
      </c>
      <c r="I1988" s="1" t="s">
        <v>6641</v>
      </c>
      <c r="J1988" s="1" t="s">
        <v>6679</v>
      </c>
      <c r="K1988" s="1" t="s">
        <v>6762</v>
      </c>
      <c r="L1988" s="1" t="s">
        <v>98</v>
      </c>
      <c r="M1988" s="1" t="s">
        <v>4049</v>
      </c>
      <c r="N1988" s="1" t="s">
        <v>43</v>
      </c>
      <c r="O1988" s="1" t="s">
        <v>183</v>
      </c>
      <c r="P1988" s="1" t="s">
        <v>8077</v>
      </c>
      <c r="Q1988" s="1" t="s">
        <v>6645</v>
      </c>
      <c r="R1988" s="1" t="s">
        <v>6646</v>
      </c>
      <c r="S1988" s="1" t="s">
        <v>6671</v>
      </c>
      <c r="T1988" s="2">
        <v>197063697527</v>
      </c>
      <c r="U1988" s="1" t="s">
        <v>156</v>
      </c>
      <c r="V1988">
        <v>41</v>
      </c>
      <c r="W1988" s="1" t="s">
        <v>132</v>
      </c>
      <c r="X1988" s="1" t="s">
        <v>6648</v>
      </c>
      <c r="Y1988" s="15">
        <v>59.1</v>
      </c>
      <c r="Z1988" s="15">
        <f t="shared" si="64"/>
        <v>118.2</v>
      </c>
      <c r="AA1988" s="15">
        <v>130</v>
      </c>
      <c r="AB1988" s="15">
        <f t="shared" si="65"/>
        <v>260</v>
      </c>
      <c r="AC1988">
        <v>57.5</v>
      </c>
      <c r="AD1988">
        <v>115</v>
      </c>
      <c r="AE1988">
        <v>70.5</v>
      </c>
      <c r="AF1988">
        <v>155</v>
      </c>
      <c r="AG1988" s="1">
        <v>2</v>
      </c>
    </row>
    <row r="1989" spans="1:33">
      <c r="A1989" s="1" t="s">
        <v>33</v>
      </c>
      <c r="B1989" s="13" t="s">
        <v>8070</v>
      </c>
      <c r="C1989" s="1" t="s">
        <v>8078</v>
      </c>
      <c r="D1989" s="1" t="s">
        <v>8023</v>
      </c>
      <c r="E1989" s="1" t="s">
        <v>8072</v>
      </c>
      <c r="F1989" s="1" t="s">
        <v>8079</v>
      </c>
      <c r="G1989" s="14">
        <v>105</v>
      </c>
      <c r="I1989" s="1" t="s">
        <v>6641</v>
      </c>
      <c r="J1989" s="1" t="s">
        <v>6679</v>
      </c>
      <c r="K1989" s="1" t="s">
        <v>6762</v>
      </c>
      <c r="L1989" s="1" t="s">
        <v>98</v>
      </c>
      <c r="M1989" s="1" t="s">
        <v>4049</v>
      </c>
      <c r="N1989" s="1" t="s">
        <v>43</v>
      </c>
      <c r="O1989" s="1" t="s">
        <v>183</v>
      </c>
      <c r="P1989" s="1" t="s">
        <v>8080</v>
      </c>
      <c r="Q1989" s="1" t="s">
        <v>6645</v>
      </c>
      <c r="R1989" s="1" t="s">
        <v>6646</v>
      </c>
      <c r="S1989" s="1" t="s">
        <v>6671</v>
      </c>
      <c r="T1989" s="2">
        <v>197063698111</v>
      </c>
      <c r="U1989" s="1" t="s">
        <v>156</v>
      </c>
      <c r="V1989">
        <v>44</v>
      </c>
      <c r="W1989" s="1" t="s">
        <v>132</v>
      </c>
      <c r="X1989" s="1" t="s">
        <v>6648</v>
      </c>
      <c r="Y1989" s="15">
        <v>59.1</v>
      </c>
      <c r="Z1989" s="15">
        <f t="shared" si="64"/>
        <v>118.2</v>
      </c>
      <c r="AA1989" s="15">
        <v>130</v>
      </c>
      <c r="AB1989" s="15">
        <f t="shared" si="65"/>
        <v>260</v>
      </c>
      <c r="AC1989">
        <v>57.5</v>
      </c>
      <c r="AD1989">
        <v>115</v>
      </c>
      <c r="AE1989">
        <v>70.5</v>
      </c>
      <c r="AF1989">
        <v>155</v>
      </c>
      <c r="AG1989" s="1">
        <v>2</v>
      </c>
    </row>
    <row r="1990" spans="1:33">
      <c r="A1990" s="1" t="s">
        <v>33</v>
      </c>
      <c r="B1990" s="13" t="s">
        <v>8070</v>
      </c>
      <c r="C1990" s="1" t="s">
        <v>8081</v>
      </c>
      <c r="D1990" s="1" t="s">
        <v>8023</v>
      </c>
      <c r="E1990" s="1" t="s">
        <v>8072</v>
      </c>
      <c r="F1990" s="1" t="s">
        <v>8082</v>
      </c>
      <c r="G1990" s="14">
        <v>110</v>
      </c>
      <c r="I1990" s="1" t="s">
        <v>6641</v>
      </c>
      <c r="J1990" s="1" t="s">
        <v>6679</v>
      </c>
      <c r="K1990" s="1" t="s">
        <v>6762</v>
      </c>
      <c r="L1990" s="1" t="s">
        <v>98</v>
      </c>
      <c r="M1990" s="1" t="s">
        <v>4049</v>
      </c>
      <c r="N1990" s="1" t="s">
        <v>43</v>
      </c>
      <c r="O1990" s="1" t="s">
        <v>183</v>
      </c>
      <c r="P1990" s="1" t="s">
        <v>8083</v>
      </c>
      <c r="Q1990" s="1" t="s">
        <v>6645</v>
      </c>
      <c r="R1990" s="1" t="s">
        <v>6646</v>
      </c>
      <c r="S1990" s="1" t="s">
        <v>6671</v>
      </c>
      <c r="T1990" s="2">
        <v>197063698166</v>
      </c>
      <c r="U1990" s="1" t="s">
        <v>156</v>
      </c>
      <c r="V1990">
        <v>44.5</v>
      </c>
      <c r="W1990" s="1" t="s">
        <v>132</v>
      </c>
      <c r="X1990" s="1" t="s">
        <v>6648</v>
      </c>
      <c r="Y1990" s="15">
        <v>59.1</v>
      </c>
      <c r="Z1990" s="15">
        <f t="shared" si="64"/>
        <v>59.1</v>
      </c>
      <c r="AA1990" s="15">
        <v>130</v>
      </c>
      <c r="AB1990" s="15">
        <f t="shared" si="65"/>
        <v>130</v>
      </c>
      <c r="AC1990">
        <v>57.5</v>
      </c>
      <c r="AD1990">
        <v>115</v>
      </c>
      <c r="AE1990">
        <v>70.5</v>
      </c>
      <c r="AF1990">
        <v>155</v>
      </c>
      <c r="AG1990" s="1">
        <v>1</v>
      </c>
    </row>
    <row r="1991" spans="1:33">
      <c r="A1991" s="1" t="s">
        <v>33</v>
      </c>
      <c r="B1991" s="13" t="s">
        <v>8070</v>
      </c>
      <c r="C1991" s="1" t="s">
        <v>8084</v>
      </c>
      <c r="D1991" s="1" t="s">
        <v>8023</v>
      </c>
      <c r="E1991" s="1" t="s">
        <v>8072</v>
      </c>
      <c r="F1991" s="1" t="s">
        <v>8085</v>
      </c>
      <c r="G1991" s="14">
        <v>115</v>
      </c>
      <c r="I1991" s="1" t="s">
        <v>6641</v>
      </c>
      <c r="J1991" s="1" t="s">
        <v>6679</v>
      </c>
      <c r="K1991" s="1" t="s">
        <v>6762</v>
      </c>
      <c r="L1991" s="1" t="s">
        <v>98</v>
      </c>
      <c r="M1991" s="1" t="s">
        <v>4049</v>
      </c>
      <c r="N1991" s="1" t="s">
        <v>43</v>
      </c>
      <c r="O1991" s="1" t="s">
        <v>183</v>
      </c>
      <c r="P1991" s="1" t="s">
        <v>8086</v>
      </c>
      <c r="Q1991" s="1" t="s">
        <v>6645</v>
      </c>
      <c r="R1991" s="1" t="s">
        <v>6646</v>
      </c>
      <c r="S1991" s="1" t="s">
        <v>6671</v>
      </c>
      <c r="T1991" s="2">
        <v>197063698326</v>
      </c>
      <c r="U1991" s="1" t="s">
        <v>156</v>
      </c>
      <c r="V1991">
        <v>45</v>
      </c>
      <c r="W1991" s="1" t="s">
        <v>132</v>
      </c>
      <c r="X1991" s="1" t="s">
        <v>6648</v>
      </c>
      <c r="Y1991" s="15">
        <v>59.1</v>
      </c>
      <c r="Z1991" s="15">
        <f t="shared" si="64"/>
        <v>236.4</v>
      </c>
      <c r="AA1991" s="15">
        <v>130</v>
      </c>
      <c r="AB1991" s="15">
        <f t="shared" si="65"/>
        <v>520</v>
      </c>
      <c r="AC1991">
        <v>57.5</v>
      </c>
      <c r="AD1991">
        <v>115</v>
      </c>
      <c r="AE1991">
        <v>70.5</v>
      </c>
      <c r="AF1991">
        <v>155</v>
      </c>
      <c r="AG1991" s="1">
        <v>4</v>
      </c>
    </row>
    <row r="1992" spans="1:33">
      <c r="A1992" s="1" t="s">
        <v>33</v>
      </c>
      <c r="B1992" s="13" t="s">
        <v>8070</v>
      </c>
      <c r="C1992" s="1" t="s">
        <v>8087</v>
      </c>
      <c r="D1992" s="1" t="s">
        <v>8023</v>
      </c>
      <c r="E1992" s="1" t="s">
        <v>8072</v>
      </c>
      <c r="F1992" s="1" t="s">
        <v>8088</v>
      </c>
      <c r="G1992" s="14">
        <v>120</v>
      </c>
      <c r="I1992" s="1" t="s">
        <v>6641</v>
      </c>
      <c r="J1992" s="1" t="s">
        <v>6679</v>
      </c>
      <c r="K1992" s="1" t="s">
        <v>6762</v>
      </c>
      <c r="L1992" s="1" t="s">
        <v>98</v>
      </c>
      <c r="M1992" s="1" t="s">
        <v>4049</v>
      </c>
      <c r="N1992" s="1" t="s">
        <v>43</v>
      </c>
      <c r="O1992" s="1" t="s">
        <v>183</v>
      </c>
      <c r="P1992" s="1" t="s">
        <v>8089</v>
      </c>
      <c r="Q1992" s="1" t="s">
        <v>6645</v>
      </c>
      <c r="R1992" s="1" t="s">
        <v>6646</v>
      </c>
      <c r="S1992" s="1" t="s">
        <v>6671</v>
      </c>
      <c r="T1992" s="2">
        <v>197063698364</v>
      </c>
      <c r="U1992" s="1" t="s">
        <v>156</v>
      </c>
      <c r="V1992">
        <v>46</v>
      </c>
      <c r="W1992" s="1" t="s">
        <v>132</v>
      </c>
      <c r="X1992" s="1" t="s">
        <v>6648</v>
      </c>
      <c r="Y1992" s="15">
        <v>59.1</v>
      </c>
      <c r="Z1992" s="15">
        <f t="shared" si="64"/>
        <v>177.3</v>
      </c>
      <c r="AA1992" s="15">
        <v>130</v>
      </c>
      <c r="AB1992" s="15">
        <f t="shared" si="65"/>
        <v>390</v>
      </c>
      <c r="AC1992">
        <v>57.5</v>
      </c>
      <c r="AD1992">
        <v>115</v>
      </c>
      <c r="AE1992">
        <v>70.5</v>
      </c>
      <c r="AF1992">
        <v>155</v>
      </c>
      <c r="AG1992" s="1">
        <v>3</v>
      </c>
    </row>
    <row r="1993" spans="1:33">
      <c r="A1993" s="1" t="s">
        <v>33</v>
      </c>
      <c r="B1993" s="13" t="s">
        <v>8070</v>
      </c>
      <c r="C1993" s="1" t="s">
        <v>8090</v>
      </c>
      <c r="D1993" s="1" t="s">
        <v>8023</v>
      </c>
      <c r="E1993" s="1" t="s">
        <v>8072</v>
      </c>
      <c r="F1993" s="1" t="s">
        <v>8091</v>
      </c>
      <c r="G1993" s="14">
        <v>130</v>
      </c>
      <c r="I1993" s="1" t="s">
        <v>6641</v>
      </c>
      <c r="J1993" s="1" t="s">
        <v>6679</v>
      </c>
      <c r="K1993" s="1" t="s">
        <v>6762</v>
      </c>
      <c r="L1993" s="1" t="s">
        <v>98</v>
      </c>
      <c r="M1993" s="1" t="s">
        <v>4049</v>
      </c>
      <c r="N1993" s="1" t="s">
        <v>43</v>
      </c>
      <c r="O1993" s="1" t="s">
        <v>183</v>
      </c>
      <c r="P1993" s="1" t="s">
        <v>8092</v>
      </c>
      <c r="Q1993" s="1" t="s">
        <v>6645</v>
      </c>
      <c r="R1993" s="1" t="s">
        <v>6646</v>
      </c>
      <c r="S1993" s="1" t="s">
        <v>6671</v>
      </c>
      <c r="T1993" s="2">
        <v>197063698517</v>
      </c>
      <c r="U1993" s="1" t="s">
        <v>156</v>
      </c>
      <c r="V1993">
        <v>47</v>
      </c>
      <c r="W1993" s="1" t="s">
        <v>132</v>
      </c>
      <c r="X1993" s="1" t="s">
        <v>6648</v>
      </c>
      <c r="Y1993" s="15">
        <v>59.1</v>
      </c>
      <c r="Z1993" s="15">
        <f t="shared" si="64"/>
        <v>59.1</v>
      </c>
      <c r="AA1993" s="15">
        <v>130</v>
      </c>
      <c r="AB1993" s="15">
        <f t="shared" si="65"/>
        <v>130</v>
      </c>
      <c r="AC1993">
        <v>57.5</v>
      </c>
      <c r="AD1993">
        <v>115</v>
      </c>
      <c r="AE1993">
        <v>70.5</v>
      </c>
      <c r="AF1993">
        <v>155</v>
      </c>
      <c r="AG1993" s="1">
        <v>1</v>
      </c>
    </row>
    <row r="1994" spans="1:33">
      <c r="A1994" s="1" t="s">
        <v>33</v>
      </c>
      <c r="B1994" s="13" t="s">
        <v>8093</v>
      </c>
      <c r="C1994" s="1" t="s">
        <v>8094</v>
      </c>
      <c r="D1994" s="1" t="s">
        <v>8023</v>
      </c>
      <c r="E1994" s="1" t="s">
        <v>7697</v>
      </c>
      <c r="F1994" s="1" t="s">
        <v>8095</v>
      </c>
      <c r="G1994" s="14">
        <v>55</v>
      </c>
      <c r="H1994" s="1" t="s">
        <v>6761</v>
      </c>
      <c r="I1994" s="1" t="s">
        <v>6641</v>
      </c>
      <c r="J1994" s="1" t="s">
        <v>6793</v>
      </c>
      <c r="K1994" s="1" t="s">
        <v>6794</v>
      </c>
      <c r="L1994" s="1" t="s">
        <v>98</v>
      </c>
      <c r="N1994" s="1" t="s">
        <v>43</v>
      </c>
      <c r="O1994" s="1" t="s">
        <v>183</v>
      </c>
      <c r="P1994" s="1" t="s">
        <v>8096</v>
      </c>
      <c r="Q1994" s="1" t="s">
        <v>6645</v>
      </c>
      <c r="R1994" s="1" t="s">
        <v>6646</v>
      </c>
      <c r="S1994" s="1" t="s">
        <v>6671</v>
      </c>
      <c r="T1994" s="2">
        <v>197063419013</v>
      </c>
      <c r="U1994" s="1" t="s">
        <v>156</v>
      </c>
      <c r="V1994">
        <v>37</v>
      </c>
      <c r="W1994" s="1" t="s">
        <v>265</v>
      </c>
      <c r="X1994" s="1" t="s">
        <v>6648</v>
      </c>
      <c r="Y1994" s="15">
        <v>59.1</v>
      </c>
      <c r="Z1994" s="15">
        <f t="shared" si="64"/>
        <v>236.4</v>
      </c>
      <c r="AA1994" s="15">
        <v>130</v>
      </c>
      <c r="AB1994" s="15">
        <f t="shared" si="65"/>
        <v>520</v>
      </c>
      <c r="AC1994">
        <v>57.5</v>
      </c>
      <c r="AD1994">
        <v>115</v>
      </c>
      <c r="AE1994">
        <v>70.5</v>
      </c>
      <c r="AF1994">
        <v>155</v>
      </c>
      <c r="AG1994" s="1">
        <v>4</v>
      </c>
    </row>
    <row r="1995" spans="1:33">
      <c r="A1995" s="1" t="s">
        <v>33</v>
      </c>
      <c r="B1995" s="13" t="s">
        <v>8093</v>
      </c>
      <c r="C1995" s="1" t="s">
        <v>8097</v>
      </c>
      <c r="D1995" s="1" t="s">
        <v>8023</v>
      </c>
      <c r="E1995" s="1" t="s">
        <v>7697</v>
      </c>
      <c r="F1995" s="1" t="s">
        <v>8098</v>
      </c>
      <c r="G1995" s="14">
        <v>60</v>
      </c>
      <c r="H1995" s="1" t="s">
        <v>6761</v>
      </c>
      <c r="I1995" s="1" t="s">
        <v>6641</v>
      </c>
      <c r="J1995" s="1" t="s">
        <v>6793</v>
      </c>
      <c r="K1995" s="1" t="s">
        <v>6794</v>
      </c>
      <c r="L1995" s="1" t="s">
        <v>98</v>
      </c>
      <c r="N1995" s="1" t="s">
        <v>43</v>
      </c>
      <c r="O1995" s="1" t="s">
        <v>183</v>
      </c>
      <c r="P1995" s="1" t="s">
        <v>8099</v>
      </c>
      <c r="Q1995" s="1" t="s">
        <v>6645</v>
      </c>
      <c r="R1995" s="1" t="s">
        <v>6646</v>
      </c>
      <c r="S1995" s="1" t="s">
        <v>6671</v>
      </c>
      <c r="T1995" s="2">
        <v>197063419082</v>
      </c>
      <c r="U1995" s="1" t="s">
        <v>156</v>
      </c>
      <c r="V1995">
        <v>38</v>
      </c>
      <c r="W1995" s="1" t="s">
        <v>265</v>
      </c>
      <c r="X1995" s="1" t="s">
        <v>6648</v>
      </c>
      <c r="Y1995" s="15">
        <v>59.1</v>
      </c>
      <c r="Z1995" s="15">
        <f t="shared" si="64"/>
        <v>177.3</v>
      </c>
      <c r="AA1995" s="15">
        <v>130</v>
      </c>
      <c r="AB1995" s="15">
        <f t="shared" si="65"/>
        <v>390</v>
      </c>
      <c r="AC1995">
        <v>57.5</v>
      </c>
      <c r="AD1995">
        <v>115</v>
      </c>
      <c r="AE1995">
        <v>70.5</v>
      </c>
      <c r="AF1995">
        <v>155</v>
      </c>
      <c r="AG1995" s="1">
        <v>3</v>
      </c>
    </row>
    <row r="1996" spans="1:33">
      <c r="A1996" s="1" t="s">
        <v>33</v>
      </c>
      <c r="B1996" s="13" t="s">
        <v>8093</v>
      </c>
      <c r="C1996" s="1" t="s">
        <v>8100</v>
      </c>
      <c r="D1996" s="1" t="s">
        <v>8023</v>
      </c>
      <c r="E1996" s="1" t="s">
        <v>7697</v>
      </c>
      <c r="F1996" s="1" t="s">
        <v>8101</v>
      </c>
      <c r="G1996" s="14">
        <v>65</v>
      </c>
      <c r="H1996" s="1" t="s">
        <v>6761</v>
      </c>
      <c r="I1996" s="1" t="s">
        <v>6641</v>
      </c>
      <c r="J1996" s="1" t="s">
        <v>6793</v>
      </c>
      <c r="K1996" s="1" t="s">
        <v>6794</v>
      </c>
      <c r="L1996" s="1" t="s">
        <v>98</v>
      </c>
      <c r="N1996" s="1" t="s">
        <v>43</v>
      </c>
      <c r="O1996" s="1" t="s">
        <v>183</v>
      </c>
      <c r="P1996" s="1" t="s">
        <v>8102</v>
      </c>
      <c r="Q1996" s="1" t="s">
        <v>6645</v>
      </c>
      <c r="R1996" s="1" t="s">
        <v>6646</v>
      </c>
      <c r="S1996" s="1" t="s">
        <v>6671</v>
      </c>
      <c r="T1996" s="2">
        <v>197063419266</v>
      </c>
      <c r="U1996" s="1" t="s">
        <v>156</v>
      </c>
      <c r="V1996">
        <v>38.5</v>
      </c>
      <c r="W1996" s="1" t="s">
        <v>265</v>
      </c>
      <c r="X1996" s="1" t="s">
        <v>6648</v>
      </c>
      <c r="Y1996" s="15">
        <v>59.1</v>
      </c>
      <c r="Z1996" s="15">
        <f t="shared" si="64"/>
        <v>177.3</v>
      </c>
      <c r="AA1996" s="15">
        <v>130</v>
      </c>
      <c r="AB1996" s="15">
        <f t="shared" si="65"/>
        <v>390</v>
      </c>
      <c r="AC1996">
        <v>57.5</v>
      </c>
      <c r="AD1996">
        <v>115</v>
      </c>
      <c r="AE1996">
        <v>70.5</v>
      </c>
      <c r="AF1996">
        <v>155</v>
      </c>
      <c r="AG1996" s="1">
        <v>3</v>
      </c>
    </row>
    <row r="1997" spans="1:33">
      <c r="A1997" s="1" t="s">
        <v>33</v>
      </c>
      <c r="B1997" s="13" t="s">
        <v>8093</v>
      </c>
      <c r="C1997" s="1" t="s">
        <v>8103</v>
      </c>
      <c r="D1997" s="1" t="s">
        <v>8023</v>
      </c>
      <c r="E1997" s="1" t="s">
        <v>7697</v>
      </c>
      <c r="F1997" s="1" t="s">
        <v>8104</v>
      </c>
      <c r="G1997" s="14">
        <v>70</v>
      </c>
      <c r="H1997" s="1" t="s">
        <v>6761</v>
      </c>
      <c r="I1997" s="1" t="s">
        <v>6641</v>
      </c>
      <c r="J1997" s="1" t="s">
        <v>6793</v>
      </c>
      <c r="K1997" s="1" t="s">
        <v>6794</v>
      </c>
      <c r="L1997" s="1" t="s">
        <v>98</v>
      </c>
      <c r="N1997" s="1" t="s">
        <v>43</v>
      </c>
      <c r="O1997" s="1" t="s">
        <v>183</v>
      </c>
      <c r="P1997" s="1" t="s">
        <v>8105</v>
      </c>
      <c r="Q1997" s="1" t="s">
        <v>6645</v>
      </c>
      <c r="R1997" s="1" t="s">
        <v>6646</v>
      </c>
      <c r="S1997" s="1" t="s">
        <v>6671</v>
      </c>
      <c r="T1997" s="2">
        <v>197063419358</v>
      </c>
      <c r="U1997" s="1" t="s">
        <v>156</v>
      </c>
      <c r="V1997">
        <v>39</v>
      </c>
      <c r="W1997" s="1" t="s">
        <v>265</v>
      </c>
      <c r="X1997" s="1" t="s">
        <v>6648</v>
      </c>
      <c r="Y1997" s="15">
        <v>59.1</v>
      </c>
      <c r="Z1997" s="15">
        <f t="shared" si="64"/>
        <v>236.4</v>
      </c>
      <c r="AA1997" s="15">
        <v>130</v>
      </c>
      <c r="AB1997" s="15">
        <f t="shared" si="65"/>
        <v>520</v>
      </c>
      <c r="AC1997">
        <v>57.5</v>
      </c>
      <c r="AD1997">
        <v>115</v>
      </c>
      <c r="AE1997">
        <v>70.5</v>
      </c>
      <c r="AF1997">
        <v>155</v>
      </c>
      <c r="AG1997" s="1">
        <v>4</v>
      </c>
    </row>
    <row r="1998" spans="1:33">
      <c r="A1998" s="1" t="s">
        <v>33</v>
      </c>
      <c r="B1998" s="13" t="s">
        <v>8093</v>
      </c>
      <c r="C1998" s="1" t="s">
        <v>8106</v>
      </c>
      <c r="D1998" s="1" t="s">
        <v>8023</v>
      </c>
      <c r="E1998" s="1" t="s">
        <v>7697</v>
      </c>
      <c r="F1998" s="1" t="s">
        <v>8107</v>
      </c>
      <c r="G1998" s="14">
        <v>75</v>
      </c>
      <c r="H1998" s="1" t="s">
        <v>6761</v>
      </c>
      <c r="I1998" s="1" t="s">
        <v>6641</v>
      </c>
      <c r="J1998" s="1" t="s">
        <v>6793</v>
      </c>
      <c r="K1998" s="1" t="s">
        <v>6794</v>
      </c>
      <c r="L1998" s="1" t="s">
        <v>98</v>
      </c>
      <c r="N1998" s="1" t="s">
        <v>43</v>
      </c>
      <c r="O1998" s="1" t="s">
        <v>183</v>
      </c>
      <c r="P1998" s="1" t="s">
        <v>8108</v>
      </c>
      <c r="Q1998" s="1" t="s">
        <v>6645</v>
      </c>
      <c r="R1998" s="1" t="s">
        <v>6646</v>
      </c>
      <c r="S1998" s="1" t="s">
        <v>6671</v>
      </c>
      <c r="T1998" s="2">
        <v>197063419532</v>
      </c>
      <c r="U1998" s="1" t="s">
        <v>156</v>
      </c>
      <c r="V1998">
        <v>40</v>
      </c>
      <c r="W1998" s="1" t="s">
        <v>265</v>
      </c>
      <c r="X1998" s="1" t="s">
        <v>6648</v>
      </c>
      <c r="Y1998" s="15">
        <v>59.1</v>
      </c>
      <c r="Z1998" s="15">
        <f t="shared" si="64"/>
        <v>177.3</v>
      </c>
      <c r="AA1998" s="15">
        <v>130</v>
      </c>
      <c r="AB1998" s="15">
        <f t="shared" si="65"/>
        <v>390</v>
      </c>
      <c r="AC1998">
        <v>57.5</v>
      </c>
      <c r="AD1998">
        <v>115</v>
      </c>
      <c r="AE1998">
        <v>70.5</v>
      </c>
      <c r="AF1998">
        <v>155</v>
      </c>
      <c r="AG1998" s="1">
        <v>3</v>
      </c>
    </row>
    <row r="1999" spans="1:33">
      <c r="A1999" s="1" t="s">
        <v>33</v>
      </c>
      <c r="B1999" s="13" t="s">
        <v>8093</v>
      </c>
      <c r="C1999" s="1" t="s">
        <v>8109</v>
      </c>
      <c r="D1999" s="1" t="s">
        <v>8023</v>
      </c>
      <c r="E1999" s="1" t="s">
        <v>7697</v>
      </c>
      <c r="F1999" s="1" t="s">
        <v>8110</v>
      </c>
      <c r="G1999" s="14">
        <v>80</v>
      </c>
      <c r="H1999" s="1" t="s">
        <v>6761</v>
      </c>
      <c r="I1999" s="1" t="s">
        <v>6641</v>
      </c>
      <c r="J1999" s="1" t="s">
        <v>6793</v>
      </c>
      <c r="K1999" s="1" t="s">
        <v>6794</v>
      </c>
      <c r="L1999" s="1" t="s">
        <v>98</v>
      </c>
      <c r="N1999" s="1" t="s">
        <v>43</v>
      </c>
      <c r="O1999" s="1" t="s">
        <v>183</v>
      </c>
      <c r="P1999" s="1" t="s">
        <v>8111</v>
      </c>
      <c r="Q1999" s="1" t="s">
        <v>6645</v>
      </c>
      <c r="R1999" s="1" t="s">
        <v>6646</v>
      </c>
      <c r="S1999" s="1" t="s">
        <v>6671</v>
      </c>
      <c r="T1999" s="2">
        <v>197063419617</v>
      </c>
      <c r="U1999" s="1" t="s">
        <v>156</v>
      </c>
      <c r="V1999">
        <v>40.5</v>
      </c>
      <c r="W1999" s="1" t="s">
        <v>265</v>
      </c>
      <c r="X1999" s="1" t="s">
        <v>6648</v>
      </c>
      <c r="Y1999" s="15">
        <v>59.1</v>
      </c>
      <c r="Z1999" s="15">
        <f t="shared" si="64"/>
        <v>236.4</v>
      </c>
      <c r="AA1999" s="15">
        <v>130</v>
      </c>
      <c r="AB1999" s="15">
        <f t="shared" si="65"/>
        <v>520</v>
      </c>
      <c r="AC1999">
        <v>57.5</v>
      </c>
      <c r="AD1999">
        <v>115</v>
      </c>
      <c r="AE1999">
        <v>70.5</v>
      </c>
      <c r="AF1999">
        <v>155</v>
      </c>
      <c r="AG1999" s="1">
        <v>4</v>
      </c>
    </row>
    <row r="2000" spans="1:33">
      <c r="A2000" s="1" t="s">
        <v>33</v>
      </c>
      <c r="B2000" s="13" t="s">
        <v>8093</v>
      </c>
      <c r="C2000" s="1" t="s">
        <v>8112</v>
      </c>
      <c r="D2000" s="1" t="s">
        <v>8023</v>
      </c>
      <c r="E2000" s="1" t="s">
        <v>7697</v>
      </c>
      <c r="F2000" s="1" t="s">
        <v>8113</v>
      </c>
      <c r="G2000" s="14">
        <v>85</v>
      </c>
      <c r="H2000" s="1" t="s">
        <v>6761</v>
      </c>
      <c r="I2000" s="1" t="s">
        <v>6641</v>
      </c>
      <c r="J2000" s="1" t="s">
        <v>6793</v>
      </c>
      <c r="K2000" s="1" t="s">
        <v>6794</v>
      </c>
      <c r="L2000" s="1" t="s">
        <v>98</v>
      </c>
      <c r="N2000" s="1" t="s">
        <v>43</v>
      </c>
      <c r="O2000" s="1" t="s">
        <v>183</v>
      </c>
      <c r="P2000" s="1" t="s">
        <v>8114</v>
      </c>
      <c r="Q2000" s="1" t="s">
        <v>6645</v>
      </c>
      <c r="R2000" s="1" t="s">
        <v>6646</v>
      </c>
      <c r="S2000" s="1" t="s">
        <v>6671</v>
      </c>
      <c r="T2000" s="2">
        <v>197063419693</v>
      </c>
      <c r="U2000" s="1" t="s">
        <v>156</v>
      </c>
      <c r="V2000">
        <v>41</v>
      </c>
      <c r="W2000" s="1" t="s">
        <v>265</v>
      </c>
      <c r="X2000" s="1" t="s">
        <v>6648</v>
      </c>
      <c r="Y2000" s="15">
        <v>59.1</v>
      </c>
      <c r="Z2000" s="15">
        <f t="shared" si="64"/>
        <v>236.4</v>
      </c>
      <c r="AA2000" s="15">
        <v>130</v>
      </c>
      <c r="AB2000" s="15">
        <f t="shared" si="65"/>
        <v>520</v>
      </c>
      <c r="AC2000">
        <v>57.5</v>
      </c>
      <c r="AD2000">
        <v>115</v>
      </c>
      <c r="AE2000">
        <v>70.5</v>
      </c>
      <c r="AF2000">
        <v>155</v>
      </c>
      <c r="AG2000" s="1">
        <v>4</v>
      </c>
    </row>
    <row r="2001" spans="1:33">
      <c r="A2001" s="1" t="s">
        <v>33</v>
      </c>
      <c r="B2001" s="13" t="s">
        <v>8093</v>
      </c>
      <c r="C2001" s="1" t="s">
        <v>8115</v>
      </c>
      <c r="D2001" s="1" t="s">
        <v>8023</v>
      </c>
      <c r="E2001" s="1" t="s">
        <v>7697</v>
      </c>
      <c r="F2001" s="1" t="s">
        <v>8116</v>
      </c>
      <c r="G2001" s="14">
        <v>90</v>
      </c>
      <c r="H2001" s="1" t="s">
        <v>6761</v>
      </c>
      <c r="I2001" s="1" t="s">
        <v>6641</v>
      </c>
      <c r="J2001" s="1" t="s">
        <v>6793</v>
      </c>
      <c r="K2001" s="1" t="s">
        <v>6794</v>
      </c>
      <c r="L2001" s="1" t="s">
        <v>98</v>
      </c>
      <c r="N2001" s="1" t="s">
        <v>43</v>
      </c>
      <c r="O2001" s="1" t="s">
        <v>183</v>
      </c>
      <c r="P2001" s="1" t="s">
        <v>8117</v>
      </c>
      <c r="Q2001" s="1" t="s">
        <v>6645</v>
      </c>
      <c r="R2001" s="1" t="s">
        <v>6646</v>
      </c>
      <c r="S2001" s="1" t="s">
        <v>6671</v>
      </c>
      <c r="T2001" s="2">
        <v>197063419860</v>
      </c>
      <c r="U2001" s="1" t="s">
        <v>156</v>
      </c>
      <c r="V2001">
        <v>42</v>
      </c>
      <c r="W2001" s="1" t="s">
        <v>265</v>
      </c>
      <c r="X2001" s="1" t="s">
        <v>6648</v>
      </c>
      <c r="Y2001" s="15">
        <v>59.1</v>
      </c>
      <c r="Z2001" s="15">
        <f t="shared" si="64"/>
        <v>59.1</v>
      </c>
      <c r="AA2001" s="15">
        <v>130</v>
      </c>
      <c r="AB2001" s="15">
        <f t="shared" si="65"/>
        <v>130</v>
      </c>
      <c r="AC2001">
        <v>57.5</v>
      </c>
      <c r="AD2001">
        <v>115</v>
      </c>
      <c r="AE2001">
        <v>70.5</v>
      </c>
      <c r="AF2001">
        <v>155</v>
      </c>
      <c r="AG2001" s="1">
        <v>1</v>
      </c>
    </row>
    <row r="2002" spans="1:33">
      <c r="A2002" s="1" t="s">
        <v>33</v>
      </c>
      <c r="B2002" s="13" t="s">
        <v>8093</v>
      </c>
      <c r="C2002" s="1" t="s">
        <v>8118</v>
      </c>
      <c r="D2002" s="1" t="s">
        <v>8023</v>
      </c>
      <c r="E2002" s="1" t="s">
        <v>7697</v>
      </c>
      <c r="F2002" s="1" t="s">
        <v>8119</v>
      </c>
      <c r="G2002" s="14">
        <v>95</v>
      </c>
      <c r="H2002" s="1" t="s">
        <v>6761</v>
      </c>
      <c r="I2002" s="1" t="s">
        <v>6641</v>
      </c>
      <c r="J2002" s="1" t="s">
        <v>6793</v>
      </c>
      <c r="K2002" s="1" t="s">
        <v>6794</v>
      </c>
      <c r="L2002" s="1" t="s">
        <v>98</v>
      </c>
      <c r="N2002" s="1" t="s">
        <v>43</v>
      </c>
      <c r="O2002" s="1" t="s">
        <v>183</v>
      </c>
      <c r="P2002" s="1" t="s">
        <v>8120</v>
      </c>
      <c r="Q2002" s="1" t="s">
        <v>6645</v>
      </c>
      <c r="R2002" s="1" t="s">
        <v>6646</v>
      </c>
      <c r="S2002" s="1" t="s">
        <v>6671</v>
      </c>
      <c r="T2002" s="2">
        <v>197063419952</v>
      </c>
      <c r="U2002" s="1" t="s">
        <v>156</v>
      </c>
      <c r="V2002">
        <v>42.5</v>
      </c>
      <c r="W2002" s="1" t="s">
        <v>265</v>
      </c>
      <c r="X2002" s="1" t="s">
        <v>6648</v>
      </c>
      <c r="Y2002" s="15">
        <v>59.1</v>
      </c>
      <c r="Z2002" s="15">
        <f t="shared" si="64"/>
        <v>177.3</v>
      </c>
      <c r="AA2002" s="15">
        <v>130</v>
      </c>
      <c r="AB2002" s="15">
        <f t="shared" si="65"/>
        <v>390</v>
      </c>
      <c r="AC2002">
        <v>57.5</v>
      </c>
      <c r="AD2002">
        <v>115</v>
      </c>
      <c r="AE2002">
        <v>70.5</v>
      </c>
      <c r="AF2002">
        <v>155</v>
      </c>
      <c r="AG2002" s="1">
        <v>3</v>
      </c>
    </row>
    <row r="2003" spans="1:33">
      <c r="A2003" s="1" t="s">
        <v>33</v>
      </c>
      <c r="B2003" s="13" t="s">
        <v>8093</v>
      </c>
      <c r="C2003" s="1" t="s">
        <v>8121</v>
      </c>
      <c r="D2003" s="1" t="s">
        <v>8023</v>
      </c>
      <c r="E2003" s="1" t="s">
        <v>7697</v>
      </c>
      <c r="F2003" s="1" t="s">
        <v>8122</v>
      </c>
      <c r="G2003" s="14">
        <v>100</v>
      </c>
      <c r="H2003" s="1" t="s">
        <v>6761</v>
      </c>
      <c r="I2003" s="1" t="s">
        <v>6641</v>
      </c>
      <c r="J2003" s="1" t="s">
        <v>6793</v>
      </c>
      <c r="K2003" s="1" t="s">
        <v>6794</v>
      </c>
      <c r="L2003" s="1" t="s">
        <v>98</v>
      </c>
      <c r="N2003" s="1" t="s">
        <v>43</v>
      </c>
      <c r="O2003" s="1" t="s">
        <v>183</v>
      </c>
      <c r="P2003" s="1" t="s">
        <v>8123</v>
      </c>
      <c r="Q2003" s="1" t="s">
        <v>6645</v>
      </c>
      <c r="R2003" s="1" t="s">
        <v>6646</v>
      </c>
      <c r="S2003" s="1" t="s">
        <v>6671</v>
      </c>
      <c r="T2003" s="2">
        <v>197063420156</v>
      </c>
      <c r="U2003" s="1" t="s">
        <v>156</v>
      </c>
      <c r="V2003">
        <v>43</v>
      </c>
      <c r="W2003" s="1" t="s">
        <v>265</v>
      </c>
      <c r="X2003" s="1" t="s">
        <v>6648</v>
      </c>
      <c r="Y2003" s="15">
        <v>59.1</v>
      </c>
      <c r="Z2003" s="15">
        <f t="shared" si="64"/>
        <v>59.1</v>
      </c>
      <c r="AA2003" s="15">
        <v>130</v>
      </c>
      <c r="AB2003" s="15">
        <f t="shared" si="65"/>
        <v>130</v>
      </c>
      <c r="AC2003">
        <v>57.5</v>
      </c>
      <c r="AD2003">
        <v>115</v>
      </c>
      <c r="AE2003">
        <v>70.5</v>
      </c>
      <c r="AF2003">
        <v>155</v>
      </c>
      <c r="AG2003" s="1">
        <v>1</v>
      </c>
    </row>
    <row r="2004" spans="1:33">
      <c r="A2004" s="1" t="s">
        <v>33</v>
      </c>
      <c r="B2004" s="13" t="s">
        <v>8124</v>
      </c>
      <c r="C2004" s="1" t="s">
        <v>8125</v>
      </c>
      <c r="D2004" s="1" t="s">
        <v>8023</v>
      </c>
      <c r="E2004" s="1" t="s">
        <v>8126</v>
      </c>
      <c r="F2004" s="1" t="s">
        <v>8127</v>
      </c>
      <c r="G2004" s="14">
        <v>55</v>
      </c>
      <c r="H2004" s="1" t="s">
        <v>6761</v>
      </c>
      <c r="I2004" s="1" t="s">
        <v>6641</v>
      </c>
      <c r="J2004" s="1" t="s">
        <v>6679</v>
      </c>
      <c r="K2004" s="1" t="s">
        <v>6762</v>
      </c>
      <c r="L2004" s="1" t="s">
        <v>98</v>
      </c>
      <c r="N2004" s="1" t="s">
        <v>43</v>
      </c>
      <c r="O2004" s="1" t="s">
        <v>183</v>
      </c>
      <c r="P2004" s="1" t="s">
        <v>8128</v>
      </c>
      <c r="Q2004" s="1" t="s">
        <v>6645</v>
      </c>
      <c r="R2004" s="1" t="s">
        <v>6646</v>
      </c>
      <c r="S2004" s="1" t="s">
        <v>6671</v>
      </c>
      <c r="T2004" s="2">
        <v>197063419280</v>
      </c>
      <c r="U2004" s="1" t="s">
        <v>156</v>
      </c>
      <c r="V2004">
        <v>37</v>
      </c>
      <c r="W2004" s="1" t="s">
        <v>51</v>
      </c>
      <c r="X2004" s="1" t="s">
        <v>6648</v>
      </c>
      <c r="Y2004" s="15">
        <v>59.1</v>
      </c>
      <c r="Z2004" s="15">
        <f t="shared" si="64"/>
        <v>118.2</v>
      </c>
      <c r="AA2004" s="15">
        <v>130</v>
      </c>
      <c r="AB2004" s="15">
        <f t="shared" si="65"/>
        <v>260</v>
      </c>
      <c r="AC2004">
        <v>57.5</v>
      </c>
      <c r="AD2004">
        <v>115</v>
      </c>
      <c r="AE2004">
        <v>70.5</v>
      </c>
      <c r="AF2004">
        <v>155</v>
      </c>
      <c r="AG2004" s="1">
        <v>2</v>
      </c>
    </row>
    <row r="2005" spans="1:33">
      <c r="A2005" s="1" t="s">
        <v>33</v>
      </c>
      <c r="B2005" s="13" t="s">
        <v>8124</v>
      </c>
      <c r="C2005" s="1" t="s">
        <v>8129</v>
      </c>
      <c r="D2005" s="1" t="s">
        <v>8023</v>
      </c>
      <c r="E2005" s="1" t="s">
        <v>8126</v>
      </c>
      <c r="F2005" s="1" t="s">
        <v>8130</v>
      </c>
      <c r="G2005" s="14">
        <v>60</v>
      </c>
      <c r="H2005" s="1" t="s">
        <v>6761</v>
      </c>
      <c r="I2005" s="1" t="s">
        <v>6641</v>
      </c>
      <c r="J2005" s="1" t="s">
        <v>6679</v>
      </c>
      <c r="K2005" s="1" t="s">
        <v>6762</v>
      </c>
      <c r="L2005" s="1" t="s">
        <v>98</v>
      </c>
      <c r="N2005" s="1" t="s">
        <v>43</v>
      </c>
      <c r="O2005" s="1" t="s">
        <v>183</v>
      </c>
      <c r="P2005" s="1" t="s">
        <v>8131</v>
      </c>
      <c r="Q2005" s="1" t="s">
        <v>6645</v>
      </c>
      <c r="R2005" s="1" t="s">
        <v>6646</v>
      </c>
      <c r="S2005" s="1" t="s">
        <v>6671</v>
      </c>
      <c r="T2005" s="2">
        <v>197063419365</v>
      </c>
      <c r="U2005" s="1" t="s">
        <v>156</v>
      </c>
      <c r="V2005">
        <v>38</v>
      </c>
      <c r="W2005" s="1" t="s">
        <v>51</v>
      </c>
      <c r="X2005" s="1" t="s">
        <v>6648</v>
      </c>
      <c r="Y2005" s="15">
        <v>59.1</v>
      </c>
      <c r="Z2005" s="15">
        <f t="shared" si="64"/>
        <v>59.1</v>
      </c>
      <c r="AA2005" s="15">
        <v>130</v>
      </c>
      <c r="AB2005" s="15">
        <f t="shared" si="65"/>
        <v>130</v>
      </c>
      <c r="AC2005">
        <v>57.5</v>
      </c>
      <c r="AD2005">
        <v>115</v>
      </c>
      <c r="AE2005">
        <v>70.5</v>
      </c>
      <c r="AF2005">
        <v>155</v>
      </c>
      <c r="AG2005" s="1">
        <v>1</v>
      </c>
    </row>
    <row r="2006" spans="1:33">
      <c r="A2006" s="1" t="s">
        <v>33</v>
      </c>
      <c r="B2006" s="13" t="s">
        <v>8124</v>
      </c>
      <c r="C2006" s="1" t="s">
        <v>8132</v>
      </c>
      <c r="D2006" s="1" t="s">
        <v>8023</v>
      </c>
      <c r="E2006" s="1" t="s">
        <v>8126</v>
      </c>
      <c r="F2006" s="1" t="s">
        <v>8133</v>
      </c>
      <c r="G2006" s="14">
        <v>65</v>
      </c>
      <c r="H2006" s="1" t="s">
        <v>6761</v>
      </c>
      <c r="I2006" s="1" t="s">
        <v>6641</v>
      </c>
      <c r="J2006" s="1" t="s">
        <v>6679</v>
      </c>
      <c r="K2006" s="1" t="s">
        <v>6762</v>
      </c>
      <c r="L2006" s="1" t="s">
        <v>98</v>
      </c>
      <c r="N2006" s="1" t="s">
        <v>43</v>
      </c>
      <c r="O2006" s="1" t="s">
        <v>183</v>
      </c>
      <c r="P2006" s="1" t="s">
        <v>8134</v>
      </c>
      <c r="Q2006" s="1" t="s">
        <v>6645</v>
      </c>
      <c r="R2006" s="1" t="s">
        <v>6646</v>
      </c>
      <c r="S2006" s="1" t="s">
        <v>6671</v>
      </c>
      <c r="T2006" s="2">
        <v>197063419549</v>
      </c>
      <c r="U2006" s="1" t="s">
        <v>156</v>
      </c>
      <c r="V2006">
        <v>38.5</v>
      </c>
      <c r="W2006" s="1" t="s">
        <v>51</v>
      </c>
      <c r="X2006" s="1" t="s">
        <v>6648</v>
      </c>
      <c r="Y2006" s="15">
        <v>59.1</v>
      </c>
      <c r="Z2006" s="15">
        <f t="shared" si="64"/>
        <v>59.1</v>
      </c>
      <c r="AA2006" s="15">
        <v>130</v>
      </c>
      <c r="AB2006" s="15">
        <f t="shared" si="65"/>
        <v>130</v>
      </c>
      <c r="AC2006">
        <v>57.5</v>
      </c>
      <c r="AD2006">
        <v>115</v>
      </c>
      <c r="AE2006">
        <v>70.5</v>
      </c>
      <c r="AF2006">
        <v>155</v>
      </c>
      <c r="AG2006" s="1">
        <v>1</v>
      </c>
    </row>
    <row r="2007" spans="1:33">
      <c r="A2007" s="1" t="s">
        <v>33</v>
      </c>
      <c r="B2007" s="13" t="s">
        <v>8124</v>
      </c>
      <c r="C2007" s="1" t="s">
        <v>8135</v>
      </c>
      <c r="D2007" s="1" t="s">
        <v>8023</v>
      </c>
      <c r="E2007" s="1" t="s">
        <v>8126</v>
      </c>
      <c r="F2007" s="1" t="s">
        <v>8136</v>
      </c>
      <c r="G2007" s="14">
        <v>70</v>
      </c>
      <c r="H2007" s="1" t="s">
        <v>6761</v>
      </c>
      <c r="I2007" s="1" t="s">
        <v>6641</v>
      </c>
      <c r="J2007" s="1" t="s">
        <v>6679</v>
      </c>
      <c r="K2007" s="1" t="s">
        <v>6762</v>
      </c>
      <c r="L2007" s="1" t="s">
        <v>98</v>
      </c>
      <c r="N2007" s="1" t="s">
        <v>43</v>
      </c>
      <c r="O2007" s="1" t="s">
        <v>183</v>
      </c>
      <c r="P2007" s="1" t="s">
        <v>8137</v>
      </c>
      <c r="Q2007" s="1" t="s">
        <v>6645</v>
      </c>
      <c r="R2007" s="1" t="s">
        <v>6646</v>
      </c>
      <c r="S2007" s="1" t="s">
        <v>6671</v>
      </c>
      <c r="T2007" s="2">
        <v>197063419631</v>
      </c>
      <c r="U2007" s="1" t="s">
        <v>156</v>
      </c>
      <c r="V2007">
        <v>39</v>
      </c>
      <c r="W2007" s="1" t="s">
        <v>51</v>
      </c>
      <c r="X2007" s="1" t="s">
        <v>6648</v>
      </c>
      <c r="Y2007" s="15">
        <v>59.1</v>
      </c>
      <c r="Z2007" s="15">
        <f t="shared" si="64"/>
        <v>118.2</v>
      </c>
      <c r="AA2007" s="15">
        <v>130</v>
      </c>
      <c r="AB2007" s="15">
        <f t="shared" si="65"/>
        <v>260</v>
      </c>
      <c r="AC2007">
        <v>57.5</v>
      </c>
      <c r="AD2007">
        <v>115</v>
      </c>
      <c r="AE2007">
        <v>70.5</v>
      </c>
      <c r="AF2007">
        <v>155</v>
      </c>
      <c r="AG2007" s="1">
        <v>2</v>
      </c>
    </row>
    <row r="2008" spans="1:33">
      <c r="A2008" s="1" t="s">
        <v>33</v>
      </c>
      <c r="B2008" s="13" t="s">
        <v>8124</v>
      </c>
      <c r="C2008" s="1" t="s">
        <v>8138</v>
      </c>
      <c r="D2008" s="1" t="s">
        <v>8023</v>
      </c>
      <c r="E2008" s="1" t="s">
        <v>8126</v>
      </c>
      <c r="F2008" s="1" t="s">
        <v>8139</v>
      </c>
      <c r="G2008" s="14">
        <v>75</v>
      </c>
      <c r="H2008" s="1" t="s">
        <v>6761</v>
      </c>
      <c r="I2008" s="1" t="s">
        <v>6641</v>
      </c>
      <c r="J2008" s="1" t="s">
        <v>6679</v>
      </c>
      <c r="K2008" s="1" t="s">
        <v>6762</v>
      </c>
      <c r="L2008" s="1" t="s">
        <v>98</v>
      </c>
      <c r="N2008" s="1" t="s">
        <v>43</v>
      </c>
      <c r="O2008" s="1" t="s">
        <v>183</v>
      </c>
      <c r="P2008" s="1" t="s">
        <v>8140</v>
      </c>
      <c r="Q2008" s="1" t="s">
        <v>6645</v>
      </c>
      <c r="R2008" s="1" t="s">
        <v>6646</v>
      </c>
      <c r="S2008" s="1" t="s">
        <v>6671</v>
      </c>
      <c r="T2008" s="2">
        <v>197063419815</v>
      </c>
      <c r="U2008" s="1" t="s">
        <v>156</v>
      </c>
      <c r="V2008">
        <v>40</v>
      </c>
      <c r="W2008" s="1" t="s">
        <v>51</v>
      </c>
      <c r="X2008" s="1" t="s">
        <v>6648</v>
      </c>
      <c r="Y2008" s="15">
        <v>59.1</v>
      </c>
      <c r="Z2008" s="15">
        <f t="shared" si="64"/>
        <v>59.1</v>
      </c>
      <c r="AA2008" s="15">
        <v>130</v>
      </c>
      <c r="AB2008" s="15">
        <f t="shared" si="65"/>
        <v>130</v>
      </c>
      <c r="AC2008">
        <v>57.5</v>
      </c>
      <c r="AD2008">
        <v>115</v>
      </c>
      <c r="AE2008">
        <v>70.5</v>
      </c>
      <c r="AF2008">
        <v>155</v>
      </c>
      <c r="AG2008" s="1">
        <v>1</v>
      </c>
    </row>
    <row r="2009" spans="1:33">
      <c r="A2009" s="1" t="s">
        <v>33</v>
      </c>
      <c r="B2009" s="13" t="s">
        <v>8124</v>
      </c>
      <c r="C2009" s="1" t="s">
        <v>8141</v>
      </c>
      <c r="D2009" s="1" t="s">
        <v>8023</v>
      </c>
      <c r="E2009" s="1" t="s">
        <v>8126</v>
      </c>
      <c r="F2009" s="1" t="s">
        <v>8142</v>
      </c>
      <c r="G2009" s="14">
        <v>80</v>
      </c>
      <c r="H2009" s="1" t="s">
        <v>6761</v>
      </c>
      <c r="I2009" s="1" t="s">
        <v>6641</v>
      </c>
      <c r="J2009" s="1" t="s">
        <v>6679</v>
      </c>
      <c r="K2009" s="1" t="s">
        <v>6762</v>
      </c>
      <c r="L2009" s="1" t="s">
        <v>98</v>
      </c>
      <c r="N2009" s="1" t="s">
        <v>43</v>
      </c>
      <c r="O2009" s="1" t="s">
        <v>183</v>
      </c>
      <c r="P2009" s="1" t="s">
        <v>8143</v>
      </c>
      <c r="Q2009" s="1" t="s">
        <v>6645</v>
      </c>
      <c r="R2009" s="1" t="s">
        <v>6646</v>
      </c>
      <c r="S2009" s="1" t="s">
        <v>6671</v>
      </c>
      <c r="T2009" s="2">
        <v>197063419907</v>
      </c>
      <c r="U2009" s="1" t="s">
        <v>156</v>
      </c>
      <c r="V2009">
        <v>40.5</v>
      </c>
      <c r="W2009" s="1" t="s">
        <v>51</v>
      </c>
      <c r="X2009" s="1" t="s">
        <v>6648</v>
      </c>
      <c r="Y2009" s="15">
        <v>59.1</v>
      </c>
      <c r="Z2009" s="15">
        <f t="shared" si="64"/>
        <v>59.1</v>
      </c>
      <c r="AA2009" s="15">
        <v>130</v>
      </c>
      <c r="AB2009" s="15">
        <f t="shared" si="65"/>
        <v>130</v>
      </c>
      <c r="AC2009">
        <v>57.5</v>
      </c>
      <c r="AD2009">
        <v>115</v>
      </c>
      <c r="AE2009">
        <v>70.5</v>
      </c>
      <c r="AF2009">
        <v>155</v>
      </c>
      <c r="AG2009" s="1">
        <v>1</v>
      </c>
    </row>
    <row r="2010" spans="1:33">
      <c r="A2010" s="1" t="s">
        <v>33</v>
      </c>
      <c r="B2010" s="13" t="s">
        <v>8124</v>
      </c>
      <c r="C2010" s="1" t="s">
        <v>8144</v>
      </c>
      <c r="D2010" s="1" t="s">
        <v>8023</v>
      </c>
      <c r="E2010" s="1" t="s">
        <v>8126</v>
      </c>
      <c r="F2010" s="1" t="s">
        <v>8145</v>
      </c>
      <c r="G2010" s="14">
        <v>90</v>
      </c>
      <c r="H2010" s="1" t="s">
        <v>6761</v>
      </c>
      <c r="I2010" s="1" t="s">
        <v>6641</v>
      </c>
      <c r="J2010" s="1" t="s">
        <v>6679</v>
      </c>
      <c r="K2010" s="1" t="s">
        <v>6762</v>
      </c>
      <c r="L2010" s="1" t="s">
        <v>98</v>
      </c>
      <c r="N2010" s="1" t="s">
        <v>43</v>
      </c>
      <c r="O2010" s="1" t="s">
        <v>183</v>
      </c>
      <c r="P2010" s="1" t="s">
        <v>8146</v>
      </c>
      <c r="Q2010" s="1" t="s">
        <v>6645</v>
      </c>
      <c r="R2010" s="1" t="s">
        <v>6646</v>
      </c>
      <c r="S2010" s="1" t="s">
        <v>6671</v>
      </c>
      <c r="T2010" s="2">
        <v>197063420217</v>
      </c>
      <c r="U2010" s="1" t="s">
        <v>156</v>
      </c>
      <c r="V2010">
        <v>42</v>
      </c>
      <c r="W2010" s="1" t="s">
        <v>51</v>
      </c>
      <c r="X2010" s="1" t="s">
        <v>6648</v>
      </c>
      <c r="Y2010" s="15">
        <v>59.1</v>
      </c>
      <c r="Z2010" s="15">
        <f t="shared" si="64"/>
        <v>59.1</v>
      </c>
      <c r="AA2010" s="15">
        <v>130</v>
      </c>
      <c r="AB2010" s="15">
        <f t="shared" si="65"/>
        <v>130</v>
      </c>
      <c r="AC2010">
        <v>57.5</v>
      </c>
      <c r="AD2010">
        <v>115</v>
      </c>
      <c r="AE2010">
        <v>70.5</v>
      </c>
      <c r="AF2010">
        <v>155</v>
      </c>
      <c r="AG2010" s="1">
        <v>1</v>
      </c>
    </row>
    <row r="2011" spans="1:33">
      <c r="A2011" s="1" t="s">
        <v>33</v>
      </c>
      <c r="B2011" s="13" t="s">
        <v>8124</v>
      </c>
      <c r="C2011" s="1" t="s">
        <v>8147</v>
      </c>
      <c r="D2011" s="1" t="s">
        <v>8023</v>
      </c>
      <c r="E2011" s="1" t="s">
        <v>8126</v>
      </c>
      <c r="F2011" s="1" t="s">
        <v>8148</v>
      </c>
      <c r="G2011" s="14">
        <v>110</v>
      </c>
      <c r="H2011" s="1" t="s">
        <v>6761</v>
      </c>
      <c r="I2011" s="1" t="s">
        <v>6641</v>
      </c>
      <c r="J2011" s="1" t="s">
        <v>6679</v>
      </c>
      <c r="K2011" s="1" t="s">
        <v>6762</v>
      </c>
      <c r="L2011" s="1" t="s">
        <v>98</v>
      </c>
      <c r="N2011" s="1" t="s">
        <v>43</v>
      </c>
      <c r="O2011" s="1" t="s">
        <v>183</v>
      </c>
      <c r="P2011" s="1" t="s">
        <v>8149</v>
      </c>
      <c r="Q2011" s="1" t="s">
        <v>6645</v>
      </c>
      <c r="R2011" s="1" t="s">
        <v>6646</v>
      </c>
      <c r="S2011" s="1" t="s">
        <v>6671</v>
      </c>
      <c r="T2011" s="2">
        <v>197063420644</v>
      </c>
      <c r="U2011" s="1" t="s">
        <v>156</v>
      </c>
      <c r="V2011">
        <v>44.5</v>
      </c>
      <c r="W2011" s="1" t="s">
        <v>51</v>
      </c>
      <c r="X2011" s="1" t="s">
        <v>6648</v>
      </c>
      <c r="Y2011" s="15">
        <v>59.1</v>
      </c>
      <c r="Z2011" s="15">
        <f t="shared" si="64"/>
        <v>59.1</v>
      </c>
      <c r="AA2011" s="15">
        <v>130</v>
      </c>
      <c r="AB2011" s="15">
        <f t="shared" si="65"/>
        <v>130</v>
      </c>
      <c r="AC2011">
        <v>57.5</v>
      </c>
      <c r="AD2011">
        <v>115</v>
      </c>
      <c r="AE2011">
        <v>70.5</v>
      </c>
      <c r="AF2011">
        <v>155</v>
      </c>
      <c r="AG2011" s="1">
        <v>1</v>
      </c>
    </row>
    <row r="2012" spans="1:33">
      <c r="A2012" s="1" t="s">
        <v>33</v>
      </c>
      <c r="B2012" s="13" t="s">
        <v>8124</v>
      </c>
      <c r="C2012" s="1" t="s">
        <v>8150</v>
      </c>
      <c r="D2012" s="1" t="s">
        <v>8023</v>
      </c>
      <c r="E2012" s="1" t="s">
        <v>8126</v>
      </c>
      <c r="F2012" s="1" t="s">
        <v>8151</v>
      </c>
      <c r="G2012" s="14">
        <v>120</v>
      </c>
      <c r="H2012" s="1" t="s">
        <v>6761</v>
      </c>
      <c r="I2012" s="1" t="s">
        <v>6641</v>
      </c>
      <c r="J2012" s="1" t="s">
        <v>6679</v>
      </c>
      <c r="K2012" s="1" t="s">
        <v>6762</v>
      </c>
      <c r="L2012" s="1" t="s">
        <v>98</v>
      </c>
      <c r="N2012" s="1" t="s">
        <v>43</v>
      </c>
      <c r="O2012" s="1" t="s">
        <v>183</v>
      </c>
      <c r="P2012" s="1" t="s">
        <v>8152</v>
      </c>
      <c r="Q2012" s="1" t="s">
        <v>6645</v>
      </c>
      <c r="R2012" s="1" t="s">
        <v>6646</v>
      </c>
      <c r="S2012" s="1" t="s">
        <v>6671</v>
      </c>
      <c r="T2012" s="2">
        <v>197063420873</v>
      </c>
      <c r="U2012" s="1" t="s">
        <v>156</v>
      </c>
      <c r="V2012">
        <v>46</v>
      </c>
      <c r="W2012" s="1" t="s">
        <v>51</v>
      </c>
      <c r="X2012" s="1" t="s">
        <v>6648</v>
      </c>
      <c r="Y2012" s="15">
        <v>59.1</v>
      </c>
      <c r="Z2012" s="15">
        <f t="shared" si="64"/>
        <v>177.3</v>
      </c>
      <c r="AA2012" s="15">
        <v>130</v>
      </c>
      <c r="AB2012" s="15">
        <f t="shared" si="65"/>
        <v>390</v>
      </c>
      <c r="AC2012">
        <v>57.5</v>
      </c>
      <c r="AD2012">
        <v>115</v>
      </c>
      <c r="AE2012">
        <v>70.5</v>
      </c>
      <c r="AF2012">
        <v>155</v>
      </c>
      <c r="AG2012" s="1">
        <v>3</v>
      </c>
    </row>
    <row r="2013" spans="1:33">
      <c r="A2013" s="1" t="s">
        <v>33</v>
      </c>
      <c r="B2013" s="13" t="s">
        <v>8153</v>
      </c>
      <c r="C2013" s="1" t="s">
        <v>8154</v>
      </c>
      <c r="D2013" s="1" t="s">
        <v>8155</v>
      </c>
      <c r="E2013" s="1" t="s">
        <v>8156</v>
      </c>
      <c r="F2013" s="1" t="s">
        <v>8157</v>
      </c>
      <c r="G2013" s="14">
        <v>40</v>
      </c>
      <c r="I2013" s="1" t="s">
        <v>6641</v>
      </c>
      <c r="J2013" s="1" t="s">
        <v>6642</v>
      </c>
      <c r="K2013" s="1" t="s">
        <v>8158</v>
      </c>
      <c r="L2013" s="1" t="s">
        <v>7205</v>
      </c>
      <c r="N2013" s="1" t="s">
        <v>43</v>
      </c>
      <c r="O2013" s="1" t="s">
        <v>44</v>
      </c>
      <c r="P2013" s="1" t="s">
        <v>8159</v>
      </c>
      <c r="Q2013" s="1" t="s">
        <v>6645</v>
      </c>
      <c r="R2013" s="1" t="s">
        <v>6646</v>
      </c>
      <c r="S2013" s="1" t="s">
        <v>6865</v>
      </c>
      <c r="T2013" s="2">
        <v>197065630478</v>
      </c>
      <c r="U2013" s="1" t="s">
        <v>156</v>
      </c>
      <c r="V2013">
        <v>19</v>
      </c>
      <c r="W2013" s="1" t="s">
        <v>165</v>
      </c>
      <c r="X2013" s="1" t="s">
        <v>6648</v>
      </c>
      <c r="Y2013" s="15">
        <v>29.55</v>
      </c>
      <c r="Z2013" s="15">
        <f t="shared" si="64"/>
        <v>206.85</v>
      </c>
      <c r="AA2013" s="15">
        <v>65</v>
      </c>
      <c r="AB2013" s="15">
        <f t="shared" si="65"/>
        <v>455</v>
      </c>
      <c r="AC2013">
        <v>28.75</v>
      </c>
      <c r="AD2013">
        <v>50</v>
      </c>
      <c r="AE2013">
        <v>31.85</v>
      </c>
      <c r="AF2013">
        <v>70</v>
      </c>
      <c r="AG2013" s="1">
        <v>7</v>
      </c>
    </row>
    <row r="2014" spans="1:33">
      <c r="A2014" s="1" t="s">
        <v>33</v>
      </c>
      <c r="B2014" s="13" t="s">
        <v>8153</v>
      </c>
      <c r="C2014" s="1" t="s">
        <v>8160</v>
      </c>
      <c r="D2014" s="1" t="s">
        <v>8155</v>
      </c>
      <c r="E2014" s="1" t="s">
        <v>8156</v>
      </c>
      <c r="F2014" s="1" t="s">
        <v>8161</v>
      </c>
      <c r="G2014" s="14">
        <v>45</v>
      </c>
      <c r="I2014" s="1" t="s">
        <v>6641</v>
      </c>
      <c r="J2014" s="1" t="s">
        <v>6642</v>
      </c>
      <c r="K2014" s="1" t="s">
        <v>8158</v>
      </c>
      <c r="L2014" s="1" t="s">
        <v>7205</v>
      </c>
      <c r="N2014" s="1" t="s">
        <v>43</v>
      </c>
      <c r="O2014" s="1" t="s">
        <v>44</v>
      </c>
      <c r="P2014" s="1" t="s">
        <v>8162</v>
      </c>
      <c r="Q2014" s="1" t="s">
        <v>6645</v>
      </c>
      <c r="R2014" s="1" t="s">
        <v>6646</v>
      </c>
      <c r="S2014" s="1" t="s">
        <v>6865</v>
      </c>
      <c r="T2014" s="2">
        <v>197065630638</v>
      </c>
      <c r="U2014" s="1" t="s">
        <v>156</v>
      </c>
      <c r="V2014">
        <v>20</v>
      </c>
      <c r="W2014" s="1" t="s">
        <v>165</v>
      </c>
      <c r="X2014" s="1" t="s">
        <v>6648</v>
      </c>
      <c r="Y2014" s="15">
        <v>29.55</v>
      </c>
      <c r="Z2014" s="15">
        <f t="shared" si="64"/>
        <v>561.45000000000005</v>
      </c>
      <c r="AA2014" s="15">
        <v>65</v>
      </c>
      <c r="AB2014" s="15">
        <f t="shared" si="65"/>
        <v>1235</v>
      </c>
      <c r="AC2014">
        <v>28.75</v>
      </c>
      <c r="AD2014">
        <v>50</v>
      </c>
      <c r="AE2014">
        <v>31.85</v>
      </c>
      <c r="AF2014">
        <v>70</v>
      </c>
      <c r="AG2014" s="1">
        <v>19</v>
      </c>
    </row>
    <row r="2015" spans="1:33">
      <c r="A2015" s="1" t="s">
        <v>33</v>
      </c>
      <c r="B2015" s="13" t="s">
        <v>8153</v>
      </c>
      <c r="C2015" s="1" t="s">
        <v>8163</v>
      </c>
      <c r="D2015" s="1" t="s">
        <v>8155</v>
      </c>
      <c r="E2015" s="1" t="s">
        <v>8156</v>
      </c>
      <c r="F2015" s="1" t="s">
        <v>8164</v>
      </c>
      <c r="G2015" s="14">
        <v>50</v>
      </c>
      <c r="I2015" s="1" t="s">
        <v>6641</v>
      </c>
      <c r="J2015" s="1" t="s">
        <v>6642</v>
      </c>
      <c r="K2015" s="1" t="s">
        <v>8158</v>
      </c>
      <c r="L2015" s="1" t="s">
        <v>7205</v>
      </c>
      <c r="N2015" s="1" t="s">
        <v>43</v>
      </c>
      <c r="O2015" s="1" t="s">
        <v>44</v>
      </c>
      <c r="P2015" s="1" t="s">
        <v>8165</v>
      </c>
      <c r="Q2015" s="1" t="s">
        <v>6645</v>
      </c>
      <c r="R2015" s="1" t="s">
        <v>6646</v>
      </c>
      <c r="S2015" s="1" t="s">
        <v>6865</v>
      </c>
      <c r="T2015" s="2">
        <v>197065630676</v>
      </c>
      <c r="U2015" s="1" t="s">
        <v>156</v>
      </c>
      <c r="V2015">
        <v>21</v>
      </c>
      <c r="W2015" s="1" t="s">
        <v>165</v>
      </c>
      <c r="X2015" s="1" t="s">
        <v>6648</v>
      </c>
      <c r="Y2015" s="15">
        <v>29.55</v>
      </c>
      <c r="Z2015" s="15">
        <f t="shared" si="64"/>
        <v>295.5</v>
      </c>
      <c r="AA2015" s="15">
        <v>65</v>
      </c>
      <c r="AB2015" s="15">
        <f t="shared" si="65"/>
        <v>650</v>
      </c>
      <c r="AC2015">
        <v>28.75</v>
      </c>
      <c r="AD2015">
        <v>50</v>
      </c>
      <c r="AE2015">
        <v>31.85</v>
      </c>
      <c r="AF2015">
        <v>70</v>
      </c>
      <c r="AG2015" s="1">
        <v>10</v>
      </c>
    </row>
    <row r="2016" spans="1:33">
      <c r="A2016" s="1" t="s">
        <v>33</v>
      </c>
      <c r="B2016" s="13" t="s">
        <v>8153</v>
      </c>
      <c r="C2016" s="1" t="s">
        <v>8166</v>
      </c>
      <c r="D2016" s="1" t="s">
        <v>8155</v>
      </c>
      <c r="E2016" s="1" t="s">
        <v>8156</v>
      </c>
      <c r="F2016" s="1" t="s">
        <v>8167</v>
      </c>
      <c r="G2016" s="14">
        <v>60</v>
      </c>
      <c r="I2016" s="1" t="s">
        <v>6641</v>
      </c>
      <c r="J2016" s="1" t="s">
        <v>6642</v>
      </c>
      <c r="K2016" s="1" t="s">
        <v>8158</v>
      </c>
      <c r="L2016" s="1" t="s">
        <v>7205</v>
      </c>
      <c r="N2016" s="1" t="s">
        <v>43</v>
      </c>
      <c r="O2016" s="1" t="s">
        <v>44</v>
      </c>
      <c r="P2016" s="1" t="s">
        <v>8168</v>
      </c>
      <c r="Q2016" s="1" t="s">
        <v>6645</v>
      </c>
      <c r="R2016" s="1" t="s">
        <v>6646</v>
      </c>
      <c r="S2016" s="1" t="s">
        <v>6865</v>
      </c>
      <c r="T2016" s="2">
        <v>197065630881</v>
      </c>
      <c r="U2016" s="1" t="s">
        <v>156</v>
      </c>
      <c r="V2016">
        <v>22</v>
      </c>
      <c r="W2016" s="1" t="s">
        <v>165</v>
      </c>
      <c r="X2016" s="1" t="s">
        <v>6648</v>
      </c>
      <c r="Y2016" s="15">
        <v>29.55</v>
      </c>
      <c r="Z2016" s="15">
        <f t="shared" si="64"/>
        <v>679.65</v>
      </c>
      <c r="AA2016" s="15">
        <v>65</v>
      </c>
      <c r="AB2016" s="15">
        <f t="shared" si="65"/>
        <v>1495</v>
      </c>
      <c r="AC2016">
        <v>28.75</v>
      </c>
      <c r="AD2016">
        <v>50</v>
      </c>
      <c r="AE2016">
        <v>31.85</v>
      </c>
      <c r="AF2016">
        <v>70</v>
      </c>
      <c r="AG2016" s="1">
        <v>23</v>
      </c>
    </row>
    <row r="2017" spans="1:33">
      <c r="A2017" s="1" t="s">
        <v>33</v>
      </c>
      <c r="B2017" s="13" t="s">
        <v>8153</v>
      </c>
      <c r="C2017" s="1" t="s">
        <v>8169</v>
      </c>
      <c r="D2017" s="1" t="s">
        <v>8155</v>
      </c>
      <c r="E2017" s="1" t="s">
        <v>8156</v>
      </c>
      <c r="F2017" s="1" t="s">
        <v>8170</v>
      </c>
      <c r="G2017" s="14">
        <v>65</v>
      </c>
      <c r="I2017" s="1" t="s">
        <v>6641</v>
      </c>
      <c r="J2017" s="1" t="s">
        <v>6642</v>
      </c>
      <c r="K2017" s="1" t="s">
        <v>8158</v>
      </c>
      <c r="L2017" s="1" t="s">
        <v>7205</v>
      </c>
      <c r="N2017" s="1" t="s">
        <v>43</v>
      </c>
      <c r="O2017" s="1" t="s">
        <v>44</v>
      </c>
      <c r="P2017" s="1" t="s">
        <v>8171</v>
      </c>
      <c r="Q2017" s="1" t="s">
        <v>6645</v>
      </c>
      <c r="R2017" s="1" t="s">
        <v>6646</v>
      </c>
      <c r="S2017" s="1" t="s">
        <v>6865</v>
      </c>
      <c r="T2017" s="2">
        <v>197065630973</v>
      </c>
      <c r="U2017" s="1" t="s">
        <v>156</v>
      </c>
      <c r="V2017">
        <v>22.5</v>
      </c>
      <c r="W2017" s="1" t="s">
        <v>165</v>
      </c>
      <c r="X2017" s="1" t="s">
        <v>6648</v>
      </c>
      <c r="Y2017" s="15">
        <v>29.55</v>
      </c>
      <c r="Z2017" s="15">
        <f t="shared" si="64"/>
        <v>295.5</v>
      </c>
      <c r="AA2017" s="15">
        <v>65</v>
      </c>
      <c r="AB2017" s="15">
        <f t="shared" si="65"/>
        <v>650</v>
      </c>
      <c r="AC2017">
        <v>28.75</v>
      </c>
      <c r="AD2017">
        <v>50</v>
      </c>
      <c r="AE2017">
        <v>31.85</v>
      </c>
      <c r="AF2017">
        <v>70</v>
      </c>
      <c r="AG2017" s="1">
        <v>10</v>
      </c>
    </row>
    <row r="2018" spans="1:33">
      <c r="A2018" s="1" t="s">
        <v>33</v>
      </c>
      <c r="B2018" s="13" t="s">
        <v>8153</v>
      </c>
      <c r="C2018" s="1" t="s">
        <v>8172</v>
      </c>
      <c r="D2018" s="1" t="s">
        <v>8155</v>
      </c>
      <c r="E2018" s="1" t="s">
        <v>8156</v>
      </c>
      <c r="F2018" s="1" t="s">
        <v>8173</v>
      </c>
      <c r="G2018" s="14">
        <v>70</v>
      </c>
      <c r="I2018" s="1" t="s">
        <v>6641</v>
      </c>
      <c r="J2018" s="1" t="s">
        <v>6642</v>
      </c>
      <c r="K2018" s="1" t="s">
        <v>8158</v>
      </c>
      <c r="L2018" s="1" t="s">
        <v>7205</v>
      </c>
      <c r="N2018" s="1" t="s">
        <v>43</v>
      </c>
      <c r="O2018" s="1" t="s">
        <v>44</v>
      </c>
      <c r="P2018" s="1" t="s">
        <v>8174</v>
      </c>
      <c r="Q2018" s="1" t="s">
        <v>6645</v>
      </c>
      <c r="R2018" s="1" t="s">
        <v>6646</v>
      </c>
      <c r="S2018" s="1" t="s">
        <v>6865</v>
      </c>
      <c r="T2018" s="2">
        <v>197065631062</v>
      </c>
      <c r="U2018" s="1" t="s">
        <v>156</v>
      </c>
      <c r="V2018">
        <v>23.5</v>
      </c>
      <c r="W2018" s="1" t="s">
        <v>165</v>
      </c>
      <c r="X2018" s="1" t="s">
        <v>6648</v>
      </c>
      <c r="Y2018" s="15">
        <v>29.55</v>
      </c>
      <c r="Z2018" s="15">
        <f t="shared" si="64"/>
        <v>1152.45</v>
      </c>
      <c r="AA2018" s="15">
        <v>65</v>
      </c>
      <c r="AB2018" s="15">
        <f t="shared" si="65"/>
        <v>2535</v>
      </c>
      <c r="AC2018">
        <v>28.75</v>
      </c>
      <c r="AD2018">
        <v>50</v>
      </c>
      <c r="AE2018">
        <v>31.85</v>
      </c>
      <c r="AF2018">
        <v>70</v>
      </c>
      <c r="AG2018" s="1">
        <v>39</v>
      </c>
    </row>
    <row r="2019" spans="1:33">
      <c r="A2019" s="1" t="s">
        <v>33</v>
      </c>
      <c r="B2019" s="13" t="s">
        <v>8153</v>
      </c>
      <c r="C2019" s="1" t="s">
        <v>8175</v>
      </c>
      <c r="D2019" s="1" t="s">
        <v>8155</v>
      </c>
      <c r="E2019" s="1" t="s">
        <v>8156</v>
      </c>
      <c r="F2019" s="1" t="s">
        <v>8176</v>
      </c>
      <c r="G2019" s="14">
        <v>75</v>
      </c>
      <c r="I2019" s="1" t="s">
        <v>6641</v>
      </c>
      <c r="J2019" s="1" t="s">
        <v>6642</v>
      </c>
      <c r="K2019" s="1" t="s">
        <v>8158</v>
      </c>
      <c r="L2019" s="1" t="s">
        <v>7205</v>
      </c>
      <c r="N2019" s="1" t="s">
        <v>43</v>
      </c>
      <c r="O2019" s="1" t="s">
        <v>44</v>
      </c>
      <c r="P2019" s="1" t="s">
        <v>8177</v>
      </c>
      <c r="Q2019" s="1" t="s">
        <v>6645</v>
      </c>
      <c r="R2019" s="1" t="s">
        <v>6646</v>
      </c>
      <c r="S2019" s="1" t="s">
        <v>6865</v>
      </c>
      <c r="T2019" s="2">
        <v>197065631178</v>
      </c>
      <c r="U2019" s="1" t="s">
        <v>156</v>
      </c>
      <c r="V2019">
        <v>24</v>
      </c>
      <c r="W2019" s="1" t="s">
        <v>165</v>
      </c>
      <c r="X2019" s="1" t="s">
        <v>6648</v>
      </c>
      <c r="Y2019" s="15">
        <v>29.55</v>
      </c>
      <c r="Z2019" s="15">
        <f t="shared" si="64"/>
        <v>59.1</v>
      </c>
      <c r="AA2019" s="15">
        <v>65</v>
      </c>
      <c r="AB2019" s="15">
        <f t="shared" si="65"/>
        <v>130</v>
      </c>
      <c r="AC2019">
        <v>28.75</v>
      </c>
      <c r="AD2019">
        <v>50</v>
      </c>
      <c r="AE2019">
        <v>31.85</v>
      </c>
      <c r="AF2019">
        <v>70</v>
      </c>
      <c r="AG2019" s="1">
        <v>2</v>
      </c>
    </row>
    <row r="2020" spans="1:33">
      <c r="A2020" s="1" t="s">
        <v>33</v>
      </c>
      <c r="B2020" s="13" t="s">
        <v>8153</v>
      </c>
      <c r="C2020" s="1" t="s">
        <v>8178</v>
      </c>
      <c r="D2020" s="1" t="s">
        <v>8155</v>
      </c>
      <c r="E2020" s="1" t="s">
        <v>8156</v>
      </c>
      <c r="F2020" s="1" t="s">
        <v>8179</v>
      </c>
      <c r="G2020" s="14">
        <v>80</v>
      </c>
      <c r="I2020" s="1" t="s">
        <v>6641</v>
      </c>
      <c r="J2020" s="1" t="s">
        <v>6642</v>
      </c>
      <c r="K2020" s="1" t="s">
        <v>8158</v>
      </c>
      <c r="L2020" s="1" t="s">
        <v>7205</v>
      </c>
      <c r="N2020" s="1" t="s">
        <v>43</v>
      </c>
      <c r="O2020" s="1" t="s">
        <v>44</v>
      </c>
      <c r="P2020" s="1" t="s">
        <v>8180</v>
      </c>
      <c r="Q2020" s="1" t="s">
        <v>6645</v>
      </c>
      <c r="R2020" s="1" t="s">
        <v>6646</v>
      </c>
      <c r="S2020" s="1" t="s">
        <v>6865</v>
      </c>
      <c r="T2020" s="2">
        <v>197065631260</v>
      </c>
      <c r="U2020" s="1" t="s">
        <v>156</v>
      </c>
      <c r="V2020">
        <v>24.5</v>
      </c>
      <c r="W2020" s="1" t="s">
        <v>165</v>
      </c>
      <c r="X2020" s="1" t="s">
        <v>6648</v>
      </c>
      <c r="Y2020" s="15">
        <v>29.55</v>
      </c>
      <c r="Z2020" s="15">
        <f t="shared" si="64"/>
        <v>265.95</v>
      </c>
      <c r="AA2020" s="15">
        <v>65</v>
      </c>
      <c r="AB2020" s="15">
        <f t="shared" si="65"/>
        <v>585</v>
      </c>
      <c r="AC2020">
        <v>28.75</v>
      </c>
      <c r="AD2020">
        <v>50</v>
      </c>
      <c r="AE2020">
        <v>31.85</v>
      </c>
      <c r="AF2020">
        <v>70</v>
      </c>
      <c r="AG2020" s="1">
        <v>9</v>
      </c>
    </row>
    <row r="2021" spans="1:33">
      <c r="A2021" s="1" t="s">
        <v>33</v>
      </c>
      <c r="B2021" s="13" t="s">
        <v>8153</v>
      </c>
      <c r="C2021" s="1" t="s">
        <v>8181</v>
      </c>
      <c r="D2021" s="1" t="s">
        <v>8155</v>
      </c>
      <c r="E2021" s="1" t="s">
        <v>8156</v>
      </c>
      <c r="F2021" s="1" t="s">
        <v>8182</v>
      </c>
      <c r="G2021" s="14">
        <v>90</v>
      </c>
      <c r="I2021" s="1" t="s">
        <v>6641</v>
      </c>
      <c r="J2021" s="1" t="s">
        <v>6642</v>
      </c>
      <c r="K2021" s="1" t="s">
        <v>8158</v>
      </c>
      <c r="L2021" s="1" t="s">
        <v>7205</v>
      </c>
      <c r="N2021" s="1" t="s">
        <v>43</v>
      </c>
      <c r="O2021" s="1" t="s">
        <v>44</v>
      </c>
      <c r="P2021" s="1" t="s">
        <v>8183</v>
      </c>
      <c r="Q2021" s="1" t="s">
        <v>6645</v>
      </c>
      <c r="R2021" s="1" t="s">
        <v>6646</v>
      </c>
      <c r="S2021" s="1" t="s">
        <v>6865</v>
      </c>
      <c r="T2021" s="2">
        <v>197065631406</v>
      </c>
      <c r="U2021" s="1" t="s">
        <v>156</v>
      </c>
      <c r="V2021">
        <v>25.5</v>
      </c>
      <c r="W2021" s="1" t="s">
        <v>165</v>
      </c>
      <c r="X2021" s="1" t="s">
        <v>6648</v>
      </c>
      <c r="Y2021" s="15">
        <v>29.55</v>
      </c>
      <c r="Z2021" s="15">
        <f t="shared" si="64"/>
        <v>443.25</v>
      </c>
      <c r="AA2021" s="15">
        <v>65</v>
      </c>
      <c r="AB2021" s="15">
        <f t="shared" si="65"/>
        <v>975</v>
      </c>
      <c r="AC2021">
        <v>28.75</v>
      </c>
      <c r="AD2021">
        <v>50</v>
      </c>
      <c r="AE2021">
        <v>31.85</v>
      </c>
      <c r="AF2021">
        <v>70</v>
      </c>
      <c r="AG2021" s="1">
        <v>15</v>
      </c>
    </row>
    <row r="2022" spans="1:33">
      <c r="A2022" s="1" t="s">
        <v>33</v>
      </c>
      <c r="B2022" s="13" t="s">
        <v>8153</v>
      </c>
      <c r="C2022" s="1" t="s">
        <v>8184</v>
      </c>
      <c r="D2022" s="1" t="s">
        <v>8155</v>
      </c>
      <c r="E2022" s="1" t="s">
        <v>8156</v>
      </c>
      <c r="F2022" s="1" t="s">
        <v>8185</v>
      </c>
      <c r="G2022" s="14">
        <v>95</v>
      </c>
      <c r="I2022" s="1" t="s">
        <v>6641</v>
      </c>
      <c r="J2022" s="1" t="s">
        <v>6642</v>
      </c>
      <c r="K2022" s="1" t="s">
        <v>8158</v>
      </c>
      <c r="L2022" s="1" t="s">
        <v>7205</v>
      </c>
      <c r="N2022" s="1" t="s">
        <v>43</v>
      </c>
      <c r="O2022" s="1" t="s">
        <v>44</v>
      </c>
      <c r="P2022" s="1" t="s">
        <v>8186</v>
      </c>
      <c r="Q2022" s="1" t="s">
        <v>6645</v>
      </c>
      <c r="R2022" s="1" t="s">
        <v>6646</v>
      </c>
      <c r="S2022" s="1" t="s">
        <v>6865</v>
      </c>
      <c r="T2022" s="2">
        <v>197065631475</v>
      </c>
      <c r="U2022" s="1" t="s">
        <v>156</v>
      </c>
      <c r="V2022">
        <v>26</v>
      </c>
      <c r="W2022" s="1" t="s">
        <v>165</v>
      </c>
      <c r="X2022" s="1" t="s">
        <v>6648</v>
      </c>
      <c r="Y2022" s="15">
        <v>29.55</v>
      </c>
      <c r="Z2022" s="15">
        <f t="shared" si="64"/>
        <v>325.05</v>
      </c>
      <c r="AA2022" s="15">
        <v>65</v>
      </c>
      <c r="AB2022" s="15">
        <f t="shared" si="65"/>
        <v>715</v>
      </c>
      <c r="AC2022">
        <v>28.75</v>
      </c>
      <c r="AD2022">
        <v>50</v>
      </c>
      <c r="AE2022">
        <v>31.85</v>
      </c>
      <c r="AF2022">
        <v>70</v>
      </c>
      <c r="AG2022" s="1">
        <v>11</v>
      </c>
    </row>
    <row r="2023" spans="1:33">
      <c r="A2023" s="1" t="s">
        <v>33</v>
      </c>
      <c r="B2023" s="13" t="s">
        <v>8187</v>
      </c>
      <c r="C2023" s="1" t="s">
        <v>8188</v>
      </c>
      <c r="D2023" s="1" t="s">
        <v>8189</v>
      </c>
      <c r="E2023" s="1" t="s">
        <v>419</v>
      </c>
      <c r="F2023" s="1" t="s">
        <v>8190</v>
      </c>
      <c r="G2023" s="14">
        <v>40</v>
      </c>
      <c r="H2023" s="1" t="s">
        <v>8191</v>
      </c>
      <c r="I2023" s="1" t="s">
        <v>6641</v>
      </c>
      <c r="J2023" s="1" t="s">
        <v>6923</v>
      </c>
      <c r="K2023" s="1" t="s">
        <v>6924</v>
      </c>
      <c r="L2023" s="1" t="s">
        <v>98</v>
      </c>
      <c r="N2023" s="1" t="s">
        <v>43</v>
      </c>
      <c r="O2023" s="1" t="s">
        <v>183</v>
      </c>
      <c r="P2023" s="1" t="s">
        <v>8192</v>
      </c>
      <c r="Q2023" s="1" t="s">
        <v>6645</v>
      </c>
      <c r="R2023" s="1" t="s">
        <v>6646</v>
      </c>
      <c r="S2023" s="1" t="s">
        <v>6671</v>
      </c>
      <c r="T2023" s="2">
        <v>197063263173</v>
      </c>
      <c r="U2023" s="1" t="s">
        <v>1251</v>
      </c>
      <c r="V2023">
        <v>35</v>
      </c>
      <c r="W2023" s="1" t="s">
        <v>89</v>
      </c>
      <c r="X2023" s="1" t="s">
        <v>6648</v>
      </c>
      <c r="Y2023" s="15">
        <v>43.2</v>
      </c>
      <c r="Z2023" s="15">
        <f t="shared" si="64"/>
        <v>86.4</v>
      </c>
      <c r="AA2023" s="15">
        <v>95</v>
      </c>
      <c r="AB2023" s="15">
        <f t="shared" si="65"/>
        <v>190</v>
      </c>
      <c r="AC2023">
        <v>40</v>
      </c>
      <c r="AD2023">
        <v>80</v>
      </c>
      <c r="AE2023">
        <v>52.3</v>
      </c>
      <c r="AF2023">
        <v>115</v>
      </c>
      <c r="AG2023" s="1">
        <v>2</v>
      </c>
    </row>
    <row r="2024" spans="1:33">
      <c r="A2024" s="1" t="s">
        <v>33</v>
      </c>
      <c r="B2024" s="13" t="s">
        <v>8187</v>
      </c>
      <c r="C2024" s="1" t="s">
        <v>8193</v>
      </c>
      <c r="D2024" s="1" t="s">
        <v>8189</v>
      </c>
      <c r="E2024" s="1" t="s">
        <v>419</v>
      </c>
      <c r="F2024" s="1" t="s">
        <v>8194</v>
      </c>
      <c r="G2024" s="14">
        <v>45</v>
      </c>
      <c r="H2024" s="1" t="s">
        <v>8191</v>
      </c>
      <c r="I2024" s="1" t="s">
        <v>6641</v>
      </c>
      <c r="J2024" s="1" t="s">
        <v>6923</v>
      </c>
      <c r="K2024" s="1" t="s">
        <v>6924</v>
      </c>
      <c r="L2024" s="1" t="s">
        <v>98</v>
      </c>
      <c r="N2024" s="1" t="s">
        <v>43</v>
      </c>
      <c r="O2024" s="1" t="s">
        <v>183</v>
      </c>
      <c r="P2024" s="1" t="s">
        <v>8195</v>
      </c>
      <c r="Q2024" s="1" t="s">
        <v>6645</v>
      </c>
      <c r="R2024" s="1" t="s">
        <v>6646</v>
      </c>
      <c r="S2024" s="1" t="s">
        <v>6671</v>
      </c>
      <c r="T2024" s="2">
        <v>197063263241</v>
      </c>
      <c r="U2024" s="1" t="s">
        <v>1251</v>
      </c>
      <c r="V2024">
        <v>36</v>
      </c>
      <c r="W2024" s="1" t="s">
        <v>89</v>
      </c>
      <c r="X2024" s="1" t="s">
        <v>6648</v>
      </c>
      <c r="Y2024" s="15">
        <v>43.2</v>
      </c>
      <c r="Z2024" s="15">
        <f t="shared" si="64"/>
        <v>43.2</v>
      </c>
      <c r="AA2024" s="15">
        <v>95</v>
      </c>
      <c r="AB2024" s="15">
        <f t="shared" si="65"/>
        <v>95</v>
      </c>
      <c r="AC2024">
        <v>40</v>
      </c>
      <c r="AD2024">
        <v>80</v>
      </c>
      <c r="AE2024">
        <v>52.3</v>
      </c>
      <c r="AF2024">
        <v>115</v>
      </c>
      <c r="AG2024" s="1">
        <v>1</v>
      </c>
    </row>
    <row r="2025" spans="1:33">
      <c r="A2025" s="1" t="s">
        <v>33</v>
      </c>
      <c r="B2025" s="13" t="s">
        <v>8187</v>
      </c>
      <c r="C2025" s="1" t="s">
        <v>8196</v>
      </c>
      <c r="D2025" s="1" t="s">
        <v>8189</v>
      </c>
      <c r="E2025" s="1" t="s">
        <v>419</v>
      </c>
      <c r="F2025" s="1" t="s">
        <v>8197</v>
      </c>
      <c r="G2025" s="14">
        <v>50</v>
      </c>
      <c r="H2025" s="1" t="s">
        <v>8191</v>
      </c>
      <c r="I2025" s="1" t="s">
        <v>6641</v>
      </c>
      <c r="J2025" s="1" t="s">
        <v>6923</v>
      </c>
      <c r="K2025" s="1" t="s">
        <v>6924</v>
      </c>
      <c r="L2025" s="1" t="s">
        <v>98</v>
      </c>
      <c r="N2025" s="1" t="s">
        <v>43</v>
      </c>
      <c r="O2025" s="1" t="s">
        <v>183</v>
      </c>
      <c r="P2025" s="1" t="s">
        <v>8198</v>
      </c>
      <c r="Q2025" s="1" t="s">
        <v>6645</v>
      </c>
      <c r="R2025" s="1" t="s">
        <v>6646</v>
      </c>
      <c r="S2025" s="1" t="s">
        <v>6671</v>
      </c>
      <c r="T2025" s="2">
        <v>197063263326</v>
      </c>
      <c r="U2025" s="1" t="s">
        <v>1251</v>
      </c>
      <c r="V2025">
        <v>36.5</v>
      </c>
      <c r="W2025" s="1" t="s">
        <v>89</v>
      </c>
      <c r="X2025" s="1" t="s">
        <v>6648</v>
      </c>
      <c r="Y2025" s="15">
        <v>43.2</v>
      </c>
      <c r="Z2025" s="15">
        <f t="shared" si="64"/>
        <v>43.2</v>
      </c>
      <c r="AA2025" s="15">
        <v>95</v>
      </c>
      <c r="AB2025" s="15">
        <f t="shared" si="65"/>
        <v>95</v>
      </c>
      <c r="AC2025">
        <v>40</v>
      </c>
      <c r="AD2025">
        <v>80</v>
      </c>
      <c r="AE2025">
        <v>52.3</v>
      </c>
      <c r="AF2025">
        <v>115</v>
      </c>
      <c r="AG2025" s="1">
        <v>1</v>
      </c>
    </row>
    <row r="2026" spans="1:33">
      <c r="A2026" s="1" t="s">
        <v>33</v>
      </c>
      <c r="B2026" s="13" t="s">
        <v>8187</v>
      </c>
      <c r="C2026" s="1" t="s">
        <v>8199</v>
      </c>
      <c r="D2026" s="1" t="s">
        <v>8189</v>
      </c>
      <c r="E2026" s="1" t="s">
        <v>419</v>
      </c>
      <c r="F2026" s="1" t="s">
        <v>8200</v>
      </c>
      <c r="G2026" s="14">
        <v>55</v>
      </c>
      <c r="H2026" s="1" t="s">
        <v>8191</v>
      </c>
      <c r="I2026" s="1" t="s">
        <v>6641</v>
      </c>
      <c r="J2026" s="1" t="s">
        <v>6923</v>
      </c>
      <c r="K2026" s="1" t="s">
        <v>6924</v>
      </c>
      <c r="L2026" s="1" t="s">
        <v>98</v>
      </c>
      <c r="N2026" s="1" t="s">
        <v>43</v>
      </c>
      <c r="O2026" s="1" t="s">
        <v>183</v>
      </c>
      <c r="P2026" s="1" t="s">
        <v>8201</v>
      </c>
      <c r="Q2026" s="1" t="s">
        <v>6645</v>
      </c>
      <c r="R2026" s="1" t="s">
        <v>6646</v>
      </c>
      <c r="S2026" s="1" t="s">
        <v>6671</v>
      </c>
      <c r="T2026" s="2">
        <v>197063263425</v>
      </c>
      <c r="U2026" s="1" t="s">
        <v>1251</v>
      </c>
      <c r="V2026">
        <v>37</v>
      </c>
      <c r="W2026" s="1" t="s">
        <v>89</v>
      </c>
      <c r="X2026" s="1" t="s">
        <v>6648</v>
      </c>
      <c r="Y2026" s="15">
        <v>43.2</v>
      </c>
      <c r="Z2026" s="15">
        <f t="shared" si="64"/>
        <v>43.2</v>
      </c>
      <c r="AA2026" s="15">
        <v>95</v>
      </c>
      <c r="AB2026" s="15">
        <f t="shared" si="65"/>
        <v>95</v>
      </c>
      <c r="AC2026">
        <v>40</v>
      </c>
      <c r="AD2026">
        <v>80</v>
      </c>
      <c r="AE2026">
        <v>52.3</v>
      </c>
      <c r="AF2026">
        <v>115</v>
      </c>
      <c r="AG2026" s="1">
        <v>1</v>
      </c>
    </row>
    <row r="2027" spans="1:33">
      <c r="A2027" s="1" t="s">
        <v>33</v>
      </c>
      <c r="B2027" s="13" t="s">
        <v>8187</v>
      </c>
      <c r="C2027" s="1" t="s">
        <v>8202</v>
      </c>
      <c r="D2027" s="1" t="s">
        <v>8189</v>
      </c>
      <c r="E2027" s="1" t="s">
        <v>419</v>
      </c>
      <c r="F2027" s="1" t="s">
        <v>8203</v>
      </c>
      <c r="G2027" s="14">
        <v>60</v>
      </c>
      <c r="H2027" s="1" t="s">
        <v>8191</v>
      </c>
      <c r="I2027" s="1" t="s">
        <v>6641</v>
      </c>
      <c r="J2027" s="1" t="s">
        <v>6923</v>
      </c>
      <c r="K2027" s="1" t="s">
        <v>6924</v>
      </c>
      <c r="L2027" s="1" t="s">
        <v>98</v>
      </c>
      <c r="N2027" s="1" t="s">
        <v>43</v>
      </c>
      <c r="O2027" s="1" t="s">
        <v>183</v>
      </c>
      <c r="P2027" s="1" t="s">
        <v>8204</v>
      </c>
      <c r="Q2027" s="1" t="s">
        <v>6645</v>
      </c>
      <c r="R2027" s="1" t="s">
        <v>6646</v>
      </c>
      <c r="S2027" s="1" t="s">
        <v>6671</v>
      </c>
      <c r="T2027" s="2">
        <v>197063263500</v>
      </c>
      <c r="U2027" s="1" t="s">
        <v>1251</v>
      </c>
      <c r="V2027">
        <v>38</v>
      </c>
      <c r="W2027" s="1" t="s">
        <v>89</v>
      </c>
      <c r="X2027" s="1" t="s">
        <v>6648</v>
      </c>
      <c r="Y2027" s="15">
        <v>43.2</v>
      </c>
      <c r="Z2027" s="15">
        <f t="shared" si="64"/>
        <v>43.2</v>
      </c>
      <c r="AA2027" s="15">
        <v>95</v>
      </c>
      <c r="AB2027" s="15">
        <f t="shared" si="65"/>
        <v>95</v>
      </c>
      <c r="AC2027">
        <v>40</v>
      </c>
      <c r="AD2027">
        <v>80</v>
      </c>
      <c r="AE2027">
        <v>52.3</v>
      </c>
      <c r="AF2027">
        <v>115</v>
      </c>
      <c r="AG2027" s="1">
        <v>1</v>
      </c>
    </row>
    <row r="2028" spans="1:33">
      <c r="A2028" s="1" t="s">
        <v>33</v>
      </c>
      <c r="B2028" s="13" t="s">
        <v>8187</v>
      </c>
      <c r="C2028" s="1" t="s">
        <v>8205</v>
      </c>
      <c r="D2028" s="1" t="s">
        <v>8189</v>
      </c>
      <c r="E2028" s="1" t="s">
        <v>419</v>
      </c>
      <c r="F2028" s="1" t="s">
        <v>8206</v>
      </c>
      <c r="G2028" s="14">
        <v>70</v>
      </c>
      <c r="H2028" s="1" t="s">
        <v>8191</v>
      </c>
      <c r="I2028" s="1" t="s">
        <v>6641</v>
      </c>
      <c r="J2028" s="1" t="s">
        <v>6923</v>
      </c>
      <c r="K2028" s="1" t="s">
        <v>6924</v>
      </c>
      <c r="L2028" s="1" t="s">
        <v>98</v>
      </c>
      <c r="N2028" s="1" t="s">
        <v>43</v>
      </c>
      <c r="O2028" s="1" t="s">
        <v>183</v>
      </c>
      <c r="P2028" s="1" t="s">
        <v>8207</v>
      </c>
      <c r="Q2028" s="1" t="s">
        <v>6645</v>
      </c>
      <c r="R2028" s="1" t="s">
        <v>6646</v>
      </c>
      <c r="S2028" s="1" t="s">
        <v>6671</v>
      </c>
      <c r="T2028" s="2">
        <v>197063263661</v>
      </c>
      <c r="U2028" s="1" t="s">
        <v>1251</v>
      </c>
      <c r="V2028">
        <v>39</v>
      </c>
      <c r="W2028" s="1" t="s">
        <v>89</v>
      </c>
      <c r="X2028" s="1" t="s">
        <v>6648</v>
      </c>
      <c r="Y2028" s="15">
        <v>43.2</v>
      </c>
      <c r="Z2028" s="15">
        <f t="shared" si="64"/>
        <v>43.2</v>
      </c>
      <c r="AA2028" s="15">
        <v>95</v>
      </c>
      <c r="AB2028" s="15">
        <f t="shared" si="65"/>
        <v>95</v>
      </c>
      <c r="AC2028">
        <v>40</v>
      </c>
      <c r="AD2028">
        <v>80</v>
      </c>
      <c r="AE2028">
        <v>52.3</v>
      </c>
      <c r="AF2028">
        <v>115</v>
      </c>
      <c r="AG2028" s="1">
        <v>1</v>
      </c>
    </row>
    <row r="2029" spans="1:33">
      <c r="A2029" s="1" t="s">
        <v>33</v>
      </c>
      <c r="B2029" s="13" t="s">
        <v>8187</v>
      </c>
      <c r="C2029" s="1" t="s">
        <v>8208</v>
      </c>
      <c r="D2029" s="1" t="s">
        <v>8189</v>
      </c>
      <c r="E2029" s="1" t="s">
        <v>419</v>
      </c>
      <c r="F2029" s="1" t="s">
        <v>8209</v>
      </c>
      <c r="G2029" s="14">
        <v>75</v>
      </c>
      <c r="H2029" s="1" t="s">
        <v>8191</v>
      </c>
      <c r="I2029" s="1" t="s">
        <v>6641</v>
      </c>
      <c r="J2029" s="1" t="s">
        <v>6923</v>
      </c>
      <c r="K2029" s="1" t="s">
        <v>6924</v>
      </c>
      <c r="L2029" s="1" t="s">
        <v>98</v>
      </c>
      <c r="N2029" s="1" t="s">
        <v>43</v>
      </c>
      <c r="O2029" s="1" t="s">
        <v>183</v>
      </c>
      <c r="P2029" s="1" t="s">
        <v>8210</v>
      </c>
      <c r="Q2029" s="1" t="s">
        <v>6645</v>
      </c>
      <c r="R2029" s="1" t="s">
        <v>6646</v>
      </c>
      <c r="S2029" s="1" t="s">
        <v>6671</v>
      </c>
      <c r="T2029" s="2">
        <v>197063263760</v>
      </c>
      <c r="U2029" s="1" t="s">
        <v>1251</v>
      </c>
      <c r="V2029">
        <v>40</v>
      </c>
      <c r="W2029" s="1" t="s">
        <v>89</v>
      </c>
      <c r="X2029" s="1" t="s">
        <v>6648</v>
      </c>
      <c r="Y2029" s="15">
        <v>43.2</v>
      </c>
      <c r="Z2029" s="15">
        <f t="shared" si="64"/>
        <v>43.2</v>
      </c>
      <c r="AA2029" s="15">
        <v>95</v>
      </c>
      <c r="AB2029" s="15">
        <f t="shared" si="65"/>
        <v>95</v>
      </c>
      <c r="AC2029">
        <v>40</v>
      </c>
      <c r="AD2029">
        <v>80</v>
      </c>
      <c r="AE2029">
        <v>52.3</v>
      </c>
      <c r="AF2029">
        <v>115</v>
      </c>
      <c r="AG2029" s="1">
        <v>1</v>
      </c>
    </row>
    <row r="2030" spans="1:33">
      <c r="A2030" s="1" t="s">
        <v>33</v>
      </c>
      <c r="B2030" s="13" t="s">
        <v>8187</v>
      </c>
      <c r="C2030" s="1" t="s">
        <v>8211</v>
      </c>
      <c r="D2030" s="1" t="s">
        <v>8189</v>
      </c>
      <c r="E2030" s="1" t="s">
        <v>419</v>
      </c>
      <c r="F2030" s="1" t="s">
        <v>8212</v>
      </c>
      <c r="G2030" s="14">
        <v>80</v>
      </c>
      <c r="H2030" s="1" t="s">
        <v>8191</v>
      </c>
      <c r="I2030" s="1" t="s">
        <v>6641</v>
      </c>
      <c r="J2030" s="1" t="s">
        <v>6923</v>
      </c>
      <c r="K2030" s="1" t="s">
        <v>6924</v>
      </c>
      <c r="L2030" s="1" t="s">
        <v>98</v>
      </c>
      <c r="N2030" s="1" t="s">
        <v>43</v>
      </c>
      <c r="O2030" s="1" t="s">
        <v>183</v>
      </c>
      <c r="P2030" s="1" t="s">
        <v>8213</v>
      </c>
      <c r="Q2030" s="1" t="s">
        <v>6645</v>
      </c>
      <c r="R2030" s="1" t="s">
        <v>6646</v>
      </c>
      <c r="S2030" s="1" t="s">
        <v>6671</v>
      </c>
      <c r="T2030" s="2">
        <v>197063263883</v>
      </c>
      <c r="U2030" s="1" t="s">
        <v>1251</v>
      </c>
      <c r="V2030">
        <v>40.5</v>
      </c>
      <c r="W2030" s="1" t="s">
        <v>89</v>
      </c>
      <c r="X2030" s="1" t="s">
        <v>6648</v>
      </c>
      <c r="Y2030" s="15">
        <v>43.2</v>
      </c>
      <c r="Z2030" s="15">
        <f t="shared" si="64"/>
        <v>129.60000000000002</v>
      </c>
      <c r="AA2030" s="15">
        <v>95</v>
      </c>
      <c r="AB2030" s="15">
        <f t="shared" si="65"/>
        <v>285</v>
      </c>
      <c r="AC2030">
        <v>40</v>
      </c>
      <c r="AD2030">
        <v>80</v>
      </c>
      <c r="AE2030">
        <v>52.3</v>
      </c>
      <c r="AF2030">
        <v>115</v>
      </c>
      <c r="AG2030" s="1">
        <v>3</v>
      </c>
    </row>
    <row r="2031" spans="1:33">
      <c r="A2031" s="1" t="s">
        <v>33</v>
      </c>
      <c r="B2031" s="13" t="s">
        <v>8187</v>
      </c>
      <c r="C2031" s="1" t="s">
        <v>8214</v>
      </c>
      <c r="D2031" s="1" t="s">
        <v>8189</v>
      </c>
      <c r="E2031" s="1" t="s">
        <v>419</v>
      </c>
      <c r="F2031" s="1" t="s">
        <v>8215</v>
      </c>
      <c r="G2031" s="14">
        <v>110</v>
      </c>
      <c r="H2031" s="1" t="s">
        <v>8191</v>
      </c>
      <c r="I2031" s="1" t="s">
        <v>6641</v>
      </c>
      <c r="J2031" s="1" t="s">
        <v>6923</v>
      </c>
      <c r="K2031" s="1" t="s">
        <v>6924</v>
      </c>
      <c r="L2031" s="1" t="s">
        <v>98</v>
      </c>
      <c r="N2031" s="1" t="s">
        <v>43</v>
      </c>
      <c r="O2031" s="1" t="s">
        <v>183</v>
      </c>
      <c r="P2031" s="1" t="s">
        <v>8216</v>
      </c>
      <c r="Q2031" s="1" t="s">
        <v>6645</v>
      </c>
      <c r="R2031" s="1" t="s">
        <v>6646</v>
      </c>
      <c r="S2031" s="1" t="s">
        <v>6671</v>
      </c>
      <c r="T2031" s="2">
        <v>197063264675</v>
      </c>
      <c r="U2031" s="1" t="s">
        <v>1251</v>
      </c>
      <c r="V2031">
        <v>44.5</v>
      </c>
      <c r="W2031" s="1" t="s">
        <v>89</v>
      </c>
      <c r="X2031" s="1" t="s">
        <v>6648</v>
      </c>
      <c r="Y2031" s="15">
        <v>43.2</v>
      </c>
      <c r="Z2031" s="15">
        <f t="shared" si="64"/>
        <v>86.4</v>
      </c>
      <c r="AA2031" s="15">
        <v>95</v>
      </c>
      <c r="AB2031" s="15">
        <f t="shared" si="65"/>
        <v>190</v>
      </c>
      <c r="AC2031">
        <v>40</v>
      </c>
      <c r="AD2031">
        <v>80</v>
      </c>
      <c r="AE2031">
        <v>52.3</v>
      </c>
      <c r="AF2031">
        <v>115</v>
      </c>
      <c r="AG2031" s="1">
        <v>2</v>
      </c>
    </row>
    <row r="2032" spans="1:33">
      <c r="A2032" s="1" t="s">
        <v>33</v>
      </c>
      <c r="B2032" s="13" t="s">
        <v>8187</v>
      </c>
      <c r="C2032" s="1" t="s">
        <v>8217</v>
      </c>
      <c r="D2032" s="1" t="s">
        <v>8189</v>
      </c>
      <c r="E2032" s="1" t="s">
        <v>419</v>
      </c>
      <c r="F2032" s="1" t="s">
        <v>8218</v>
      </c>
      <c r="G2032" s="14">
        <v>115</v>
      </c>
      <c r="H2032" s="1" t="s">
        <v>8191</v>
      </c>
      <c r="I2032" s="1" t="s">
        <v>6641</v>
      </c>
      <c r="J2032" s="1" t="s">
        <v>6923</v>
      </c>
      <c r="K2032" s="1" t="s">
        <v>6924</v>
      </c>
      <c r="L2032" s="1" t="s">
        <v>98</v>
      </c>
      <c r="N2032" s="1" t="s">
        <v>43</v>
      </c>
      <c r="O2032" s="1" t="s">
        <v>183</v>
      </c>
      <c r="P2032" s="1" t="s">
        <v>8219</v>
      </c>
      <c r="Q2032" s="1" t="s">
        <v>6645</v>
      </c>
      <c r="R2032" s="1" t="s">
        <v>6646</v>
      </c>
      <c r="S2032" s="1" t="s">
        <v>6671</v>
      </c>
      <c r="T2032" s="2">
        <v>197063264798</v>
      </c>
      <c r="U2032" s="1" t="s">
        <v>1251</v>
      </c>
      <c r="V2032">
        <v>45</v>
      </c>
      <c r="W2032" s="1" t="s">
        <v>89</v>
      </c>
      <c r="X2032" s="1" t="s">
        <v>6648</v>
      </c>
      <c r="Y2032" s="15">
        <v>43.2</v>
      </c>
      <c r="Z2032" s="15">
        <f t="shared" si="64"/>
        <v>86.4</v>
      </c>
      <c r="AA2032" s="15">
        <v>95</v>
      </c>
      <c r="AB2032" s="15">
        <f t="shared" si="65"/>
        <v>190</v>
      </c>
      <c r="AC2032">
        <v>40</v>
      </c>
      <c r="AD2032">
        <v>80</v>
      </c>
      <c r="AE2032">
        <v>52.3</v>
      </c>
      <c r="AF2032">
        <v>115</v>
      </c>
      <c r="AG2032" s="1">
        <v>2</v>
      </c>
    </row>
    <row r="2033" spans="1:33">
      <c r="A2033" s="1" t="s">
        <v>33</v>
      </c>
      <c r="B2033" s="13" t="s">
        <v>8187</v>
      </c>
      <c r="C2033" s="1" t="s">
        <v>8220</v>
      </c>
      <c r="D2033" s="1" t="s">
        <v>8189</v>
      </c>
      <c r="E2033" s="1" t="s">
        <v>419</v>
      </c>
      <c r="F2033" s="1" t="s">
        <v>8221</v>
      </c>
      <c r="G2033" s="14">
        <v>130</v>
      </c>
      <c r="H2033" s="1" t="s">
        <v>8191</v>
      </c>
      <c r="I2033" s="1" t="s">
        <v>6641</v>
      </c>
      <c r="J2033" s="1" t="s">
        <v>6923</v>
      </c>
      <c r="K2033" s="1" t="s">
        <v>6924</v>
      </c>
      <c r="L2033" s="1" t="s">
        <v>98</v>
      </c>
      <c r="N2033" s="1" t="s">
        <v>43</v>
      </c>
      <c r="O2033" s="1" t="s">
        <v>183</v>
      </c>
      <c r="P2033" s="1" t="s">
        <v>8222</v>
      </c>
      <c r="Q2033" s="1" t="s">
        <v>6645</v>
      </c>
      <c r="R2033" s="1" t="s">
        <v>6646</v>
      </c>
      <c r="S2033" s="1" t="s">
        <v>6671</v>
      </c>
      <c r="T2033" s="2">
        <v>197063265160</v>
      </c>
      <c r="U2033" s="1" t="s">
        <v>1251</v>
      </c>
      <c r="V2033">
        <v>47</v>
      </c>
      <c r="W2033" s="1" t="s">
        <v>89</v>
      </c>
      <c r="X2033" s="1" t="s">
        <v>6648</v>
      </c>
      <c r="Y2033" s="15">
        <v>43.2</v>
      </c>
      <c r="Z2033" s="15">
        <f t="shared" si="64"/>
        <v>43.2</v>
      </c>
      <c r="AA2033" s="15">
        <v>95</v>
      </c>
      <c r="AB2033" s="15">
        <f t="shared" si="65"/>
        <v>95</v>
      </c>
      <c r="AC2033">
        <v>40</v>
      </c>
      <c r="AD2033">
        <v>80</v>
      </c>
      <c r="AE2033">
        <v>52.3</v>
      </c>
      <c r="AF2033">
        <v>115</v>
      </c>
      <c r="AG2033" s="1">
        <v>1</v>
      </c>
    </row>
    <row r="2034" spans="1:33">
      <c r="A2034" s="1" t="s">
        <v>33</v>
      </c>
      <c r="B2034" s="13" t="s">
        <v>8223</v>
      </c>
      <c r="C2034" s="1" t="s">
        <v>8224</v>
      </c>
      <c r="D2034" s="1" t="s">
        <v>8189</v>
      </c>
      <c r="E2034" s="1" t="s">
        <v>8225</v>
      </c>
      <c r="F2034" s="1" t="s">
        <v>8226</v>
      </c>
      <c r="G2034" s="14">
        <v>35</v>
      </c>
      <c r="H2034" s="1" t="s">
        <v>7250</v>
      </c>
      <c r="I2034" s="1" t="s">
        <v>6641</v>
      </c>
      <c r="J2034" s="1" t="s">
        <v>6923</v>
      </c>
      <c r="K2034" s="1" t="s">
        <v>6924</v>
      </c>
      <c r="L2034" s="1" t="s">
        <v>98</v>
      </c>
      <c r="N2034" s="1" t="s">
        <v>43</v>
      </c>
      <c r="O2034" s="1" t="s">
        <v>44</v>
      </c>
      <c r="P2034" s="1" t="s">
        <v>8227</v>
      </c>
      <c r="Q2034" s="1" t="s">
        <v>6645</v>
      </c>
      <c r="R2034" s="1" t="s">
        <v>6646</v>
      </c>
      <c r="S2034" s="1" t="s">
        <v>6671</v>
      </c>
      <c r="T2034" s="2">
        <v>197065629854</v>
      </c>
      <c r="U2034" s="1" t="s">
        <v>359</v>
      </c>
      <c r="V2034">
        <v>34.5</v>
      </c>
      <c r="W2034" s="1" t="s">
        <v>132</v>
      </c>
      <c r="X2034" s="1" t="s">
        <v>6648</v>
      </c>
      <c r="Y2034" s="15">
        <v>36.4</v>
      </c>
      <c r="Z2034" s="15">
        <f t="shared" si="64"/>
        <v>36.4</v>
      </c>
      <c r="AA2034" s="15">
        <v>80</v>
      </c>
      <c r="AB2034" s="15">
        <f t="shared" si="65"/>
        <v>80</v>
      </c>
      <c r="AC2034">
        <v>32.5</v>
      </c>
      <c r="AD2034">
        <v>65</v>
      </c>
      <c r="AE2034">
        <v>40.950000000000003</v>
      </c>
      <c r="AF2034">
        <v>90</v>
      </c>
      <c r="AG2034" s="1">
        <v>1</v>
      </c>
    </row>
    <row r="2035" spans="1:33">
      <c r="A2035" s="1" t="s">
        <v>33</v>
      </c>
      <c r="B2035" s="13" t="s">
        <v>8228</v>
      </c>
      <c r="C2035" s="1" t="s">
        <v>8229</v>
      </c>
      <c r="D2035" s="1" t="s">
        <v>8189</v>
      </c>
      <c r="E2035" s="1" t="s">
        <v>8230</v>
      </c>
      <c r="F2035" s="1" t="s">
        <v>8231</v>
      </c>
      <c r="G2035" s="14">
        <v>40</v>
      </c>
      <c r="H2035" s="1" t="s">
        <v>7250</v>
      </c>
      <c r="I2035" s="1" t="s">
        <v>6641</v>
      </c>
      <c r="J2035" s="1" t="s">
        <v>6923</v>
      </c>
      <c r="K2035" s="1" t="s">
        <v>6924</v>
      </c>
      <c r="L2035" s="1" t="s">
        <v>98</v>
      </c>
      <c r="N2035" s="1" t="s">
        <v>43</v>
      </c>
      <c r="O2035" s="1" t="s">
        <v>44</v>
      </c>
      <c r="P2035" s="1" t="s">
        <v>8232</v>
      </c>
      <c r="Q2035" s="1" t="s">
        <v>6645</v>
      </c>
      <c r="R2035" s="1" t="s">
        <v>6646</v>
      </c>
      <c r="S2035" s="1" t="s">
        <v>6671</v>
      </c>
      <c r="T2035" s="2">
        <v>197065630126</v>
      </c>
      <c r="U2035" s="1" t="s">
        <v>359</v>
      </c>
      <c r="V2035">
        <v>35</v>
      </c>
      <c r="W2035" s="1" t="s">
        <v>165</v>
      </c>
      <c r="X2035" s="1" t="s">
        <v>6648</v>
      </c>
      <c r="Y2035" s="15">
        <v>36.4</v>
      </c>
      <c r="Z2035" s="15">
        <f t="shared" si="64"/>
        <v>36.4</v>
      </c>
      <c r="AA2035" s="15">
        <v>80</v>
      </c>
      <c r="AB2035" s="15">
        <f t="shared" si="65"/>
        <v>80</v>
      </c>
      <c r="AC2035">
        <v>32.5</v>
      </c>
      <c r="AD2035">
        <v>65</v>
      </c>
      <c r="AE2035">
        <v>40.950000000000003</v>
      </c>
      <c r="AF2035">
        <v>90</v>
      </c>
      <c r="AG2035" s="1">
        <v>1</v>
      </c>
    </row>
    <row r="2036" spans="1:33">
      <c r="A2036" s="1" t="s">
        <v>33</v>
      </c>
      <c r="B2036" s="13" t="s">
        <v>8228</v>
      </c>
      <c r="C2036" s="1" t="s">
        <v>8233</v>
      </c>
      <c r="D2036" s="1" t="s">
        <v>8189</v>
      </c>
      <c r="E2036" s="1" t="s">
        <v>8230</v>
      </c>
      <c r="F2036" s="1" t="s">
        <v>8234</v>
      </c>
      <c r="G2036" s="14">
        <v>80</v>
      </c>
      <c r="H2036" s="1" t="s">
        <v>7250</v>
      </c>
      <c r="I2036" s="1" t="s">
        <v>6641</v>
      </c>
      <c r="J2036" s="1" t="s">
        <v>6923</v>
      </c>
      <c r="K2036" s="1" t="s">
        <v>6924</v>
      </c>
      <c r="L2036" s="1" t="s">
        <v>98</v>
      </c>
      <c r="N2036" s="1" t="s">
        <v>43</v>
      </c>
      <c r="O2036" s="1" t="s">
        <v>44</v>
      </c>
      <c r="P2036" s="1" t="s">
        <v>8235</v>
      </c>
      <c r="Q2036" s="1" t="s">
        <v>6645</v>
      </c>
      <c r="R2036" s="1" t="s">
        <v>6646</v>
      </c>
      <c r="S2036" s="1" t="s">
        <v>6671</v>
      </c>
      <c r="T2036" s="2">
        <v>197065630669</v>
      </c>
      <c r="U2036" s="1" t="s">
        <v>359</v>
      </c>
      <c r="V2036">
        <v>40.5</v>
      </c>
      <c r="W2036" s="1" t="s">
        <v>165</v>
      </c>
      <c r="X2036" s="1" t="s">
        <v>6648</v>
      </c>
      <c r="Y2036" s="15">
        <v>36.4</v>
      </c>
      <c r="Z2036" s="15">
        <f t="shared" si="64"/>
        <v>36.4</v>
      </c>
      <c r="AA2036" s="15">
        <v>80</v>
      </c>
      <c r="AB2036" s="15">
        <f t="shared" si="65"/>
        <v>80</v>
      </c>
      <c r="AC2036">
        <v>32.5</v>
      </c>
      <c r="AD2036">
        <v>65</v>
      </c>
      <c r="AE2036">
        <v>40.950000000000003</v>
      </c>
      <c r="AF2036">
        <v>90</v>
      </c>
      <c r="AG2036" s="1">
        <v>1</v>
      </c>
    </row>
    <row r="2037" spans="1:33">
      <c r="A2037" s="1" t="s">
        <v>33</v>
      </c>
      <c r="B2037" s="13" t="s">
        <v>8228</v>
      </c>
      <c r="C2037" s="1" t="s">
        <v>8236</v>
      </c>
      <c r="D2037" s="1" t="s">
        <v>8189</v>
      </c>
      <c r="E2037" s="1" t="s">
        <v>8230</v>
      </c>
      <c r="F2037" s="1" t="s">
        <v>8237</v>
      </c>
      <c r="G2037" s="14">
        <v>110</v>
      </c>
      <c r="H2037" s="1" t="s">
        <v>7250</v>
      </c>
      <c r="I2037" s="1" t="s">
        <v>6641</v>
      </c>
      <c r="J2037" s="1" t="s">
        <v>6923</v>
      </c>
      <c r="K2037" s="1" t="s">
        <v>6924</v>
      </c>
      <c r="L2037" s="1" t="s">
        <v>98</v>
      </c>
      <c r="N2037" s="1" t="s">
        <v>43</v>
      </c>
      <c r="O2037" s="1" t="s">
        <v>44</v>
      </c>
      <c r="P2037" s="1" t="s">
        <v>8238</v>
      </c>
      <c r="Q2037" s="1" t="s">
        <v>6645</v>
      </c>
      <c r="R2037" s="1" t="s">
        <v>6646</v>
      </c>
      <c r="S2037" s="1" t="s">
        <v>6671</v>
      </c>
      <c r="T2037" s="2">
        <v>197065631185</v>
      </c>
      <c r="U2037" s="1" t="s">
        <v>359</v>
      </c>
      <c r="V2037">
        <v>44.5</v>
      </c>
      <c r="W2037" s="1" t="s">
        <v>165</v>
      </c>
      <c r="X2037" s="1" t="s">
        <v>6648</v>
      </c>
      <c r="Y2037" s="15">
        <v>36.4</v>
      </c>
      <c r="Z2037" s="15">
        <f t="shared" si="64"/>
        <v>291.2</v>
      </c>
      <c r="AA2037" s="15">
        <v>80</v>
      </c>
      <c r="AB2037" s="15">
        <f t="shared" si="65"/>
        <v>640</v>
      </c>
      <c r="AC2037">
        <v>32.5</v>
      </c>
      <c r="AD2037">
        <v>65</v>
      </c>
      <c r="AE2037">
        <v>40.950000000000003</v>
      </c>
      <c r="AF2037">
        <v>90</v>
      </c>
      <c r="AG2037" s="1">
        <v>8</v>
      </c>
    </row>
    <row r="2038" spans="1:33">
      <c r="A2038" s="1" t="s">
        <v>33</v>
      </c>
      <c r="B2038" s="13" t="s">
        <v>8228</v>
      </c>
      <c r="C2038" s="1" t="s">
        <v>8239</v>
      </c>
      <c r="D2038" s="1" t="s">
        <v>8189</v>
      </c>
      <c r="E2038" s="1" t="s">
        <v>8230</v>
      </c>
      <c r="F2038" s="1" t="s">
        <v>8240</v>
      </c>
      <c r="G2038" s="14">
        <v>120</v>
      </c>
      <c r="H2038" s="1" t="s">
        <v>7250</v>
      </c>
      <c r="I2038" s="1" t="s">
        <v>6641</v>
      </c>
      <c r="J2038" s="1" t="s">
        <v>6923</v>
      </c>
      <c r="K2038" s="1" t="s">
        <v>6924</v>
      </c>
      <c r="L2038" s="1" t="s">
        <v>98</v>
      </c>
      <c r="N2038" s="1" t="s">
        <v>43</v>
      </c>
      <c r="O2038" s="1" t="s">
        <v>44</v>
      </c>
      <c r="P2038" s="1" t="s">
        <v>8241</v>
      </c>
      <c r="Q2038" s="1" t="s">
        <v>6645</v>
      </c>
      <c r="R2038" s="1" t="s">
        <v>6646</v>
      </c>
      <c r="S2038" s="1" t="s">
        <v>6671</v>
      </c>
      <c r="T2038" s="2">
        <v>197065631352</v>
      </c>
      <c r="U2038" s="1" t="s">
        <v>359</v>
      </c>
      <c r="V2038">
        <v>46</v>
      </c>
      <c r="W2038" s="1" t="s">
        <v>165</v>
      </c>
      <c r="X2038" s="1" t="s">
        <v>6648</v>
      </c>
      <c r="Y2038" s="15">
        <v>36.4</v>
      </c>
      <c r="Z2038" s="15">
        <f t="shared" si="64"/>
        <v>72.8</v>
      </c>
      <c r="AA2038" s="15">
        <v>80</v>
      </c>
      <c r="AB2038" s="15">
        <f t="shared" si="65"/>
        <v>160</v>
      </c>
      <c r="AC2038">
        <v>32.5</v>
      </c>
      <c r="AD2038">
        <v>65</v>
      </c>
      <c r="AE2038">
        <v>40.950000000000003</v>
      </c>
      <c r="AF2038">
        <v>90</v>
      </c>
      <c r="AG2038" s="1">
        <v>2</v>
      </c>
    </row>
    <row r="2039" spans="1:33">
      <c r="A2039" s="1" t="s">
        <v>33</v>
      </c>
      <c r="B2039" s="13" t="s">
        <v>8242</v>
      </c>
      <c r="C2039" s="1" t="s">
        <v>8243</v>
      </c>
      <c r="D2039" s="1" t="s">
        <v>8189</v>
      </c>
      <c r="E2039" s="1" t="s">
        <v>8244</v>
      </c>
      <c r="F2039" s="1" t="s">
        <v>8245</v>
      </c>
      <c r="G2039" s="14">
        <v>40</v>
      </c>
      <c r="H2039" s="1" t="s">
        <v>8246</v>
      </c>
      <c r="I2039" s="1" t="s">
        <v>6641</v>
      </c>
      <c r="J2039" s="1" t="s">
        <v>6923</v>
      </c>
      <c r="K2039" s="1" t="s">
        <v>6924</v>
      </c>
      <c r="L2039" s="1" t="s">
        <v>98</v>
      </c>
      <c r="N2039" s="1" t="s">
        <v>43</v>
      </c>
      <c r="O2039" s="1" t="s">
        <v>183</v>
      </c>
      <c r="P2039" s="1" t="s">
        <v>8247</v>
      </c>
      <c r="Q2039" s="1" t="s">
        <v>6645</v>
      </c>
      <c r="R2039" s="1" t="s">
        <v>6646</v>
      </c>
      <c r="S2039" s="1" t="s">
        <v>6671</v>
      </c>
      <c r="T2039" s="2">
        <v>197063263357</v>
      </c>
      <c r="U2039" s="1" t="s">
        <v>156</v>
      </c>
      <c r="V2039">
        <v>35</v>
      </c>
      <c r="W2039" s="1" t="s">
        <v>120</v>
      </c>
      <c r="X2039" s="1" t="s">
        <v>6648</v>
      </c>
      <c r="Y2039" s="15">
        <v>38.65</v>
      </c>
      <c r="Z2039" s="15">
        <f t="shared" si="64"/>
        <v>463.79999999999995</v>
      </c>
      <c r="AA2039" s="15">
        <v>85</v>
      </c>
      <c r="AB2039" s="15">
        <f t="shared" si="65"/>
        <v>1020</v>
      </c>
      <c r="AC2039">
        <v>35</v>
      </c>
      <c r="AD2039">
        <v>70</v>
      </c>
      <c r="AE2039">
        <v>45.5</v>
      </c>
      <c r="AF2039">
        <v>100</v>
      </c>
      <c r="AG2039" s="1">
        <v>12</v>
      </c>
    </row>
    <row r="2040" spans="1:33">
      <c r="A2040" s="1" t="s">
        <v>33</v>
      </c>
      <c r="B2040" s="13" t="s">
        <v>8242</v>
      </c>
      <c r="C2040" s="1" t="s">
        <v>8248</v>
      </c>
      <c r="D2040" s="1" t="s">
        <v>8189</v>
      </c>
      <c r="E2040" s="1" t="s">
        <v>8244</v>
      </c>
      <c r="F2040" s="1" t="s">
        <v>8249</v>
      </c>
      <c r="G2040" s="14">
        <v>50</v>
      </c>
      <c r="H2040" s="1" t="s">
        <v>8246</v>
      </c>
      <c r="I2040" s="1" t="s">
        <v>6641</v>
      </c>
      <c r="J2040" s="1" t="s">
        <v>6923</v>
      </c>
      <c r="K2040" s="1" t="s">
        <v>6924</v>
      </c>
      <c r="L2040" s="1" t="s">
        <v>98</v>
      </c>
      <c r="N2040" s="1" t="s">
        <v>43</v>
      </c>
      <c r="O2040" s="1" t="s">
        <v>183</v>
      </c>
      <c r="P2040" s="1" t="s">
        <v>8250</v>
      </c>
      <c r="Q2040" s="1" t="s">
        <v>6645</v>
      </c>
      <c r="R2040" s="1" t="s">
        <v>6646</v>
      </c>
      <c r="S2040" s="1" t="s">
        <v>6671</v>
      </c>
      <c r="T2040" s="2">
        <v>197063263524</v>
      </c>
      <c r="U2040" s="1" t="s">
        <v>156</v>
      </c>
      <c r="V2040">
        <v>36.5</v>
      </c>
      <c r="W2040" s="1" t="s">
        <v>120</v>
      </c>
      <c r="X2040" s="1" t="s">
        <v>6648</v>
      </c>
      <c r="Y2040" s="15">
        <v>38.65</v>
      </c>
      <c r="Z2040" s="15">
        <f t="shared" si="64"/>
        <v>386.5</v>
      </c>
      <c r="AA2040" s="15">
        <v>85</v>
      </c>
      <c r="AB2040" s="15">
        <f t="shared" si="65"/>
        <v>850</v>
      </c>
      <c r="AC2040">
        <v>35</v>
      </c>
      <c r="AD2040">
        <v>70</v>
      </c>
      <c r="AE2040">
        <v>45.5</v>
      </c>
      <c r="AF2040">
        <v>100</v>
      </c>
      <c r="AG2040" s="1">
        <v>10</v>
      </c>
    </row>
    <row r="2041" spans="1:33">
      <c r="A2041" s="1" t="s">
        <v>33</v>
      </c>
      <c r="B2041" s="13" t="s">
        <v>8242</v>
      </c>
      <c r="C2041" s="1" t="s">
        <v>8251</v>
      </c>
      <c r="D2041" s="1" t="s">
        <v>8189</v>
      </c>
      <c r="E2041" s="1" t="s">
        <v>8244</v>
      </c>
      <c r="F2041" s="1" t="s">
        <v>8252</v>
      </c>
      <c r="G2041" s="14">
        <v>60</v>
      </c>
      <c r="H2041" s="1" t="s">
        <v>8246</v>
      </c>
      <c r="I2041" s="1" t="s">
        <v>6641</v>
      </c>
      <c r="J2041" s="1" t="s">
        <v>6923</v>
      </c>
      <c r="K2041" s="1" t="s">
        <v>6924</v>
      </c>
      <c r="L2041" s="1" t="s">
        <v>98</v>
      </c>
      <c r="N2041" s="1" t="s">
        <v>43</v>
      </c>
      <c r="O2041" s="1" t="s">
        <v>183</v>
      </c>
      <c r="P2041" s="1" t="s">
        <v>8253</v>
      </c>
      <c r="Q2041" s="1" t="s">
        <v>6645</v>
      </c>
      <c r="R2041" s="1" t="s">
        <v>6646</v>
      </c>
      <c r="S2041" s="1" t="s">
        <v>6671</v>
      </c>
      <c r="T2041" s="2">
        <v>197063263715</v>
      </c>
      <c r="U2041" s="1" t="s">
        <v>156</v>
      </c>
      <c r="V2041">
        <v>38</v>
      </c>
      <c r="W2041" s="1" t="s">
        <v>120</v>
      </c>
      <c r="X2041" s="1" t="s">
        <v>6648</v>
      </c>
      <c r="Y2041" s="15">
        <v>38.65</v>
      </c>
      <c r="Z2041" s="15">
        <f t="shared" si="64"/>
        <v>541.1</v>
      </c>
      <c r="AA2041" s="15">
        <v>85</v>
      </c>
      <c r="AB2041" s="15">
        <f t="shared" si="65"/>
        <v>1190</v>
      </c>
      <c r="AC2041">
        <v>35</v>
      </c>
      <c r="AD2041">
        <v>70</v>
      </c>
      <c r="AE2041">
        <v>45.5</v>
      </c>
      <c r="AF2041">
        <v>100</v>
      </c>
      <c r="AG2041" s="1">
        <v>14</v>
      </c>
    </row>
    <row r="2042" spans="1:33">
      <c r="A2042" s="1" t="s">
        <v>33</v>
      </c>
      <c r="B2042" s="13" t="s">
        <v>8242</v>
      </c>
      <c r="C2042" s="1" t="s">
        <v>8254</v>
      </c>
      <c r="D2042" s="1" t="s">
        <v>8189</v>
      </c>
      <c r="E2042" s="1" t="s">
        <v>8244</v>
      </c>
      <c r="F2042" s="1" t="s">
        <v>8255</v>
      </c>
      <c r="G2042" s="14">
        <v>65</v>
      </c>
      <c r="H2042" s="1" t="s">
        <v>8246</v>
      </c>
      <c r="I2042" s="1" t="s">
        <v>6641</v>
      </c>
      <c r="J2042" s="1" t="s">
        <v>6923</v>
      </c>
      <c r="K2042" s="1" t="s">
        <v>6924</v>
      </c>
      <c r="L2042" s="1" t="s">
        <v>98</v>
      </c>
      <c r="N2042" s="1" t="s">
        <v>43</v>
      </c>
      <c r="O2042" s="1" t="s">
        <v>183</v>
      </c>
      <c r="P2042" s="1" t="s">
        <v>8256</v>
      </c>
      <c r="Q2042" s="1" t="s">
        <v>6645</v>
      </c>
      <c r="R2042" s="1" t="s">
        <v>6646</v>
      </c>
      <c r="S2042" s="1" t="s">
        <v>6671</v>
      </c>
      <c r="T2042" s="2">
        <v>197063263845</v>
      </c>
      <c r="U2042" s="1" t="s">
        <v>156</v>
      </c>
      <c r="V2042">
        <v>38.5</v>
      </c>
      <c r="W2042" s="1" t="s">
        <v>120</v>
      </c>
      <c r="X2042" s="1" t="s">
        <v>6648</v>
      </c>
      <c r="Y2042" s="15">
        <v>38.65</v>
      </c>
      <c r="Z2042" s="15">
        <f t="shared" si="64"/>
        <v>154.6</v>
      </c>
      <c r="AA2042" s="15">
        <v>85</v>
      </c>
      <c r="AB2042" s="15">
        <f t="shared" si="65"/>
        <v>340</v>
      </c>
      <c r="AC2042">
        <v>35</v>
      </c>
      <c r="AD2042">
        <v>70</v>
      </c>
      <c r="AE2042">
        <v>45.5</v>
      </c>
      <c r="AF2042">
        <v>100</v>
      </c>
      <c r="AG2042" s="1">
        <v>4</v>
      </c>
    </row>
    <row r="2043" spans="1:33">
      <c r="A2043" s="1" t="s">
        <v>33</v>
      </c>
      <c r="B2043" s="13" t="s">
        <v>8242</v>
      </c>
      <c r="C2043" s="1" t="s">
        <v>8257</v>
      </c>
      <c r="D2043" s="1" t="s">
        <v>8189</v>
      </c>
      <c r="E2043" s="1" t="s">
        <v>8244</v>
      </c>
      <c r="F2043" s="1" t="s">
        <v>8258</v>
      </c>
      <c r="G2043" s="14">
        <v>70</v>
      </c>
      <c r="H2043" s="1" t="s">
        <v>8246</v>
      </c>
      <c r="I2043" s="1" t="s">
        <v>6641</v>
      </c>
      <c r="J2043" s="1" t="s">
        <v>6923</v>
      </c>
      <c r="K2043" s="1" t="s">
        <v>6924</v>
      </c>
      <c r="L2043" s="1" t="s">
        <v>98</v>
      </c>
      <c r="N2043" s="1" t="s">
        <v>43</v>
      </c>
      <c r="O2043" s="1" t="s">
        <v>183</v>
      </c>
      <c r="P2043" s="1" t="s">
        <v>8259</v>
      </c>
      <c r="Q2043" s="1" t="s">
        <v>6645</v>
      </c>
      <c r="R2043" s="1" t="s">
        <v>6646</v>
      </c>
      <c r="S2043" s="1" t="s">
        <v>6671</v>
      </c>
      <c r="T2043" s="2">
        <v>197063263951</v>
      </c>
      <c r="U2043" s="1" t="s">
        <v>156</v>
      </c>
      <c r="V2043">
        <v>39</v>
      </c>
      <c r="W2043" s="1" t="s">
        <v>120</v>
      </c>
      <c r="X2043" s="1" t="s">
        <v>6648</v>
      </c>
      <c r="Y2043" s="15">
        <v>38.65</v>
      </c>
      <c r="Z2043" s="15">
        <f t="shared" si="64"/>
        <v>115.94999999999999</v>
      </c>
      <c r="AA2043" s="15">
        <v>85</v>
      </c>
      <c r="AB2043" s="15">
        <f t="shared" si="65"/>
        <v>255</v>
      </c>
      <c r="AC2043">
        <v>35</v>
      </c>
      <c r="AD2043">
        <v>70</v>
      </c>
      <c r="AE2043">
        <v>45.5</v>
      </c>
      <c r="AF2043">
        <v>100</v>
      </c>
      <c r="AG2043" s="1">
        <v>3</v>
      </c>
    </row>
    <row r="2044" spans="1:33">
      <c r="A2044" s="1" t="s">
        <v>33</v>
      </c>
      <c r="B2044" s="13" t="s">
        <v>8242</v>
      </c>
      <c r="C2044" s="1" t="s">
        <v>8260</v>
      </c>
      <c r="D2044" s="1" t="s">
        <v>8189</v>
      </c>
      <c r="E2044" s="1" t="s">
        <v>8244</v>
      </c>
      <c r="F2044" s="1" t="s">
        <v>8261</v>
      </c>
      <c r="G2044" s="14">
        <v>85</v>
      </c>
      <c r="H2044" s="1" t="s">
        <v>8246</v>
      </c>
      <c r="I2044" s="1" t="s">
        <v>6641</v>
      </c>
      <c r="J2044" s="1" t="s">
        <v>6923</v>
      </c>
      <c r="K2044" s="1" t="s">
        <v>6924</v>
      </c>
      <c r="L2044" s="1" t="s">
        <v>98</v>
      </c>
      <c r="N2044" s="1" t="s">
        <v>43</v>
      </c>
      <c r="O2044" s="1" t="s">
        <v>183</v>
      </c>
      <c r="P2044" s="1" t="s">
        <v>8262</v>
      </c>
      <c r="Q2044" s="1" t="s">
        <v>6645</v>
      </c>
      <c r="R2044" s="1" t="s">
        <v>6646</v>
      </c>
      <c r="S2044" s="1" t="s">
        <v>6671</v>
      </c>
      <c r="T2044" s="2">
        <v>197063264392</v>
      </c>
      <c r="U2044" s="1" t="s">
        <v>156</v>
      </c>
      <c r="V2044">
        <v>41</v>
      </c>
      <c r="W2044" s="1" t="s">
        <v>120</v>
      </c>
      <c r="X2044" s="1" t="s">
        <v>6648</v>
      </c>
      <c r="Y2044" s="15">
        <v>38.65</v>
      </c>
      <c r="Z2044" s="15">
        <f t="shared" si="64"/>
        <v>77.3</v>
      </c>
      <c r="AA2044" s="15">
        <v>85</v>
      </c>
      <c r="AB2044" s="15">
        <f t="shared" si="65"/>
        <v>170</v>
      </c>
      <c r="AC2044">
        <v>35</v>
      </c>
      <c r="AD2044">
        <v>70</v>
      </c>
      <c r="AE2044">
        <v>45.5</v>
      </c>
      <c r="AF2044">
        <v>100</v>
      </c>
      <c r="AG2044" s="1">
        <v>2</v>
      </c>
    </row>
    <row r="2045" spans="1:33">
      <c r="A2045" s="1" t="s">
        <v>33</v>
      </c>
      <c r="B2045" s="13" t="s">
        <v>8242</v>
      </c>
      <c r="C2045" s="1" t="s">
        <v>8263</v>
      </c>
      <c r="D2045" s="1" t="s">
        <v>8189</v>
      </c>
      <c r="E2045" s="1" t="s">
        <v>8244</v>
      </c>
      <c r="F2045" s="1" t="s">
        <v>8264</v>
      </c>
      <c r="G2045" s="14">
        <v>100</v>
      </c>
      <c r="H2045" s="1" t="s">
        <v>8246</v>
      </c>
      <c r="I2045" s="1" t="s">
        <v>6641</v>
      </c>
      <c r="J2045" s="1" t="s">
        <v>6923</v>
      </c>
      <c r="K2045" s="1" t="s">
        <v>6924</v>
      </c>
      <c r="L2045" s="1" t="s">
        <v>98</v>
      </c>
      <c r="N2045" s="1" t="s">
        <v>43</v>
      </c>
      <c r="O2045" s="1" t="s">
        <v>183</v>
      </c>
      <c r="P2045" s="1" t="s">
        <v>8265</v>
      </c>
      <c r="Q2045" s="1" t="s">
        <v>6645</v>
      </c>
      <c r="R2045" s="1" t="s">
        <v>6646</v>
      </c>
      <c r="S2045" s="1" t="s">
        <v>6671</v>
      </c>
      <c r="T2045" s="2">
        <v>197063264767</v>
      </c>
      <c r="U2045" s="1" t="s">
        <v>156</v>
      </c>
      <c r="V2045">
        <v>43</v>
      </c>
      <c r="W2045" s="1" t="s">
        <v>120</v>
      </c>
      <c r="X2045" s="1" t="s">
        <v>6648</v>
      </c>
      <c r="Y2045" s="15">
        <v>38.65</v>
      </c>
      <c r="Z2045" s="15">
        <f t="shared" ref="Z2045:Z2108" si="66">Y2045*AG2045</f>
        <v>115.94999999999999</v>
      </c>
      <c r="AA2045" s="15">
        <v>85</v>
      </c>
      <c r="AB2045" s="15">
        <f t="shared" ref="AB2045:AB2108" si="67">AA2045*AG2045</f>
        <v>255</v>
      </c>
      <c r="AC2045">
        <v>35</v>
      </c>
      <c r="AD2045">
        <v>70</v>
      </c>
      <c r="AE2045">
        <v>45.5</v>
      </c>
      <c r="AF2045">
        <v>100</v>
      </c>
      <c r="AG2045" s="1">
        <v>3</v>
      </c>
    </row>
    <row r="2046" spans="1:33">
      <c r="A2046" s="1" t="s">
        <v>33</v>
      </c>
      <c r="B2046" s="13" t="s">
        <v>8242</v>
      </c>
      <c r="C2046" s="1" t="s">
        <v>8266</v>
      </c>
      <c r="D2046" s="1" t="s">
        <v>8189</v>
      </c>
      <c r="E2046" s="1" t="s">
        <v>8244</v>
      </c>
      <c r="F2046" s="1" t="s">
        <v>8267</v>
      </c>
      <c r="G2046" s="14">
        <v>105</v>
      </c>
      <c r="H2046" s="1" t="s">
        <v>8246</v>
      </c>
      <c r="I2046" s="1" t="s">
        <v>6641</v>
      </c>
      <c r="J2046" s="1" t="s">
        <v>6923</v>
      </c>
      <c r="K2046" s="1" t="s">
        <v>6924</v>
      </c>
      <c r="L2046" s="1" t="s">
        <v>98</v>
      </c>
      <c r="N2046" s="1" t="s">
        <v>43</v>
      </c>
      <c r="O2046" s="1" t="s">
        <v>183</v>
      </c>
      <c r="P2046" s="1" t="s">
        <v>8268</v>
      </c>
      <c r="Q2046" s="1" t="s">
        <v>6645</v>
      </c>
      <c r="R2046" s="1" t="s">
        <v>6646</v>
      </c>
      <c r="S2046" s="1" t="s">
        <v>6671</v>
      </c>
      <c r="T2046" s="2">
        <v>197063264880</v>
      </c>
      <c r="U2046" s="1" t="s">
        <v>156</v>
      </c>
      <c r="V2046">
        <v>44</v>
      </c>
      <c r="W2046" s="1" t="s">
        <v>120</v>
      </c>
      <c r="X2046" s="1" t="s">
        <v>6648</v>
      </c>
      <c r="Y2046" s="15">
        <v>38.65</v>
      </c>
      <c r="Z2046" s="15">
        <f t="shared" si="66"/>
        <v>270.55</v>
      </c>
      <c r="AA2046" s="15">
        <v>85</v>
      </c>
      <c r="AB2046" s="15">
        <f t="shared" si="67"/>
        <v>595</v>
      </c>
      <c r="AC2046">
        <v>35</v>
      </c>
      <c r="AD2046">
        <v>70</v>
      </c>
      <c r="AE2046">
        <v>45.5</v>
      </c>
      <c r="AF2046">
        <v>100</v>
      </c>
      <c r="AG2046" s="1">
        <v>7</v>
      </c>
    </row>
    <row r="2047" spans="1:33">
      <c r="A2047" s="1" t="s">
        <v>33</v>
      </c>
      <c r="B2047" s="13" t="s">
        <v>8242</v>
      </c>
      <c r="C2047" s="1" t="s">
        <v>8269</v>
      </c>
      <c r="D2047" s="1" t="s">
        <v>8189</v>
      </c>
      <c r="E2047" s="1" t="s">
        <v>8244</v>
      </c>
      <c r="F2047" s="1" t="s">
        <v>8270</v>
      </c>
      <c r="G2047" s="14">
        <v>115</v>
      </c>
      <c r="H2047" s="1" t="s">
        <v>8246</v>
      </c>
      <c r="I2047" s="1" t="s">
        <v>6641</v>
      </c>
      <c r="J2047" s="1" t="s">
        <v>6923</v>
      </c>
      <c r="K2047" s="1" t="s">
        <v>6924</v>
      </c>
      <c r="L2047" s="1" t="s">
        <v>98</v>
      </c>
      <c r="N2047" s="1" t="s">
        <v>43</v>
      </c>
      <c r="O2047" s="1" t="s">
        <v>183</v>
      </c>
      <c r="P2047" s="1" t="s">
        <v>8271</v>
      </c>
      <c r="Q2047" s="1" t="s">
        <v>6645</v>
      </c>
      <c r="R2047" s="1" t="s">
        <v>6646</v>
      </c>
      <c r="S2047" s="1" t="s">
        <v>6671</v>
      </c>
      <c r="T2047" s="2">
        <v>197063265214</v>
      </c>
      <c r="U2047" s="1" t="s">
        <v>156</v>
      </c>
      <c r="V2047">
        <v>45</v>
      </c>
      <c r="W2047" s="1" t="s">
        <v>120</v>
      </c>
      <c r="X2047" s="1" t="s">
        <v>6648</v>
      </c>
      <c r="Y2047" s="15">
        <v>38.65</v>
      </c>
      <c r="Z2047" s="15">
        <f t="shared" si="66"/>
        <v>115.94999999999999</v>
      </c>
      <c r="AA2047" s="15">
        <v>85</v>
      </c>
      <c r="AB2047" s="15">
        <f t="shared" si="67"/>
        <v>255</v>
      </c>
      <c r="AC2047">
        <v>35</v>
      </c>
      <c r="AD2047">
        <v>70</v>
      </c>
      <c r="AE2047">
        <v>45.5</v>
      </c>
      <c r="AF2047">
        <v>100</v>
      </c>
      <c r="AG2047" s="1">
        <v>3</v>
      </c>
    </row>
    <row r="2048" spans="1:33">
      <c r="A2048" s="1" t="s">
        <v>33</v>
      </c>
      <c r="B2048" s="13" t="s">
        <v>8242</v>
      </c>
      <c r="C2048" s="1" t="s">
        <v>8272</v>
      </c>
      <c r="D2048" s="1" t="s">
        <v>8189</v>
      </c>
      <c r="E2048" s="1" t="s">
        <v>8244</v>
      </c>
      <c r="F2048" s="1" t="s">
        <v>8273</v>
      </c>
      <c r="G2048" s="14">
        <v>120</v>
      </c>
      <c r="H2048" s="1" t="s">
        <v>8246</v>
      </c>
      <c r="I2048" s="1" t="s">
        <v>6641</v>
      </c>
      <c r="J2048" s="1" t="s">
        <v>6923</v>
      </c>
      <c r="K2048" s="1" t="s">
        <v>6924</v>
      </c>
      <c r="L2048" s="1" t="s">
        <v>98</v>
      </c>
      <c r="N2048" s="1" t="s">
        <v>43</v>
      </c>
      <c r="O2048" s="1" t="s">
        <v>183</v>
      </c>
      <c r="P2048" s="1" t="s">
        <v>8274</v>
      </c>
      <c r="Q2048" s="1" t="s">
        <v>6645</v>
      </c>
      <c r="R2048" s="1" t="s">
        <v>6646</v>
      </c>
      <c r="S2048" s="1" t="s">
        <v>6671</v>
      </c>
      <c r="T2048" s="2">
        <v>197063265320</v>
      </c>
      <c r="U2048" s="1" t="s">
        <v>156</v>
      </c>
      <c r="V2048">
        <v>46</v>
      </c>
      <c r="W2048" s="1" t="s">
        <v>120</v>
      </c>
      <c r="X2048" s="1" t="s">
        <v>6648</v>
      </c>
      <c r="Y2048" s="15">
        <v>38.65</v>
      </c>
      <c r="Z2048" s="15">
        <f t="shared" si="66"/>
        <v>77.3</v>
      </c>
      <c r="AA2048" s="15">
        <v>85</v>
      </c>
      <c r="AB2048" s="15">
        <f t="shared" si="67"/>
        <v>170</v>
      </c>
      <c r="AC2048">
        <v>35</v>
      </c>
      <c r="AD2048">
        <v>70</v>
      </c>
      <c r="AE2048">
        <v>45.5</v>
      </c>
      <c r="AF2048">
        <v>100</v>
      </c>
      <c r="AG2048" s="1">
        <v>2</v>
      </c>
    </row>
    <row r="2049" spans="1:33">
      <c r="A2049" s="1" t="s">
        <v>33</v>
      </c>
      <c r="B2049" s="13" t="s">
        <v>8275</v>
      </c>
      <c r="C2049" s="1" t="s">
        <v>8276</v>
      </c>
      <c r="D2049" s="1" t="s">
        <v>7782</v>
      </c>
      <c r="E2049" s="1" t="s">
        <v>8277</v>
      </c>
      <c r="F2049" s="1" t="s">
        <v>8278</v>
      </c>
      <c r="G2049" s="14">
        <v>40</v>
      </c>
      <c r="H2049" s="1" t="s">
        <v>6057</v>
      </c>
      <c r="I2049" s="1" t="s">
        <v>6641</v>
      </c>
      <c r="J2049" s="1" t="s">
        <v>6668</v>
      </c>
      <c r="K2049" s="1" t="s">
        <v>6669</v>
      </c>
      <c r="L2049" s="1" t="s">
        <v>98</v>
      </c>
      <c r="N2049" s="1" t="s">
        <v>43</v>
      </c>
      <c r="O2049" s="1" t="s">
        <v>183</v>
      </c>
      <c r="P2049" s="1" t="s">
        <v>8279</v>
      </c>
      <c r="Q2049" s="1" t="s">
        <v>6645</v>
      </c>
      <c r="R2049" s="1" t="s">
        <v>6646</v>
      </c>
      <c r="S2049" s="1" t="s">
        <v>6671</v>
      </c>
      <c r="T2049" s="2">
        <v>197063263401</v>
      </c>
      <c r="U2049" s="1" t="s">
        <v>156</v>
      </c>
      <c r="V2049">
        <v>35</v>
      </c>
      <c r="W2049" s="1" t="s">
        <v>2761</v>
      </c>
      <c r="X2049" s="1" t="s">
        <v>6672</v>
      </c>
      <c r="Y2049" s="15">
        <v>34.1</v>
      </c>
      <c r="Z2049" s="15">
        <f t="shared" si="66"/>
        <v>68.2</v>
      </c>
      <c r="AA2049" s="15">
        <v>75</v>
      </c>
      <c r="AB2049" s="15">
        <f t="shared" si="67"/>
        <v>150</v>
      </c>
      <c r="AC2049">
        <v>30</v>
      </c>
      <c r="AD2049">
        <v>60</v>
      </c>
      <c r="AE2049">
        <v>40.950000000000003</v>
      </c>
      <c r="AF2049">
        <v>90</v>
      </c>
      <c r="AG2049" s="1">
        <v>2</v>
      </c>
    </row>
    <row r="2050" spans="1:33">
      <c r="A2050" s="1" t="s">
        <v>33</v>
      </c>
      <c r="B2050" s="13" t="s">
        <v>8275</v>
      </c>
      <c r="C2050" s="1" t="s">
        <v>8280</v>
      </c>
      <c r="D2050" s="1" t="s">
        <v>7782</v>
      </c>
      <c r="E2050" s="1" t="s">
        <v>8277</v>
      </c>
      <c r="F2050" s="1" t="s">
        <v>8281</v>
      </c>
      <c r="G2050" s="14">
        <v>45</v>
      </c>
      <c r="H2050" s="1" t="s">
        <v>6057</v>
      </c>
      <c r="I2050" s="1" t="s">
        <v>6641</v>
      </c>
      <c r="J2050" s="1" t="s">
        <v>6668</v>
      </c>
      <c r="K2050" s="1" t="s">
        <v>6669</v>
      </c>
      <c r="L2050" s="1" t="s">
        <v>98</v>
      </c>
      <c r="N2050" s="1" t="s">
        <v>43</v>
      </c>
      <c r="O2050" s="1" t="s">
        <v>183</v>
      </c>
      <c r="P2050" s="1" t="s">
        <v>8282</v>
      </c>
      <c r="Q2050" s="1" t="s">
        <v>6645</v>
      </c>
      <c r="R2050" s="1" t="s">
        <v>6646</v>
      </c>
      <c r="S2050" s="1" t="s">
        <v>6671</v>
      </c>
      <c r="T2050" s="2">
        <v>197063263517</v>
      </c>
      <c r="U2050" s="1" t="s">
        <v>156</v>
      </c>
      <c r="V2050">
        <v>36</v>
      </c>
      <c r="W2050" s="1" t="s">
        <v>2761</v>
      </c>
      <c r="X2050" s="1" t="s">
        <v>6672</v>
      </c>
      <c r="Y2050" s="15">
        <v>34.1</v>
      </c>
      <c r="Z2050" s="15">
        <f t="shared" si="66"/>
        <v>34.1</v>
      </c>
      <c r="AA2050" s="15">
        <v>75</v>
      </c>
      <c r="AB2050" s="15">
        <f t="shared" si="67"/>
        <v>75</v>
      </c>
      <c r="AC2050">
        <v>30</v>
      </c>
      <c r="AD2050">
        <v>60</v>
      </c>
      <c r="AE2050">
        <v>40.950000000000003</v>
      </c>
      <c r="AF2050">
        <v>90</v>
      </c>
      <c r="AG2050" s="1">
        <v>1</v>
      </c>
    </row>
    <row r="2051" spans="1:33">
      <c r="A2051" s="1" t="s">
        <v>33</v>
      </c>
      <c r="B2051" s="13" t="s">
        <v>8275</v>
      </c>
      <c r="C2051" s="1" t="s">
        <v>8283</v>
      </c>
      <c r="D2051" s="1" t="s">
        <v>7782</v>
      </c>
      <c r="E2051" s="1" t="s">
        <v>8277</v>
      </c>
      <c r="F2051" s="1" t="s">
        <v>8284</v>
      </c>
      <c r="G2051" s="14">
        <v>50</v>
      </c>
      <c r="H2051" s="1" t="s">
        <v>6057</v>
      </c>
      <c r="I2051" s="1" t="s">
        <v>6641</v>
      </c>
      <c r="J2051" s="1" t="s">
        <v>6668</v>
      </c>
      <c r="K2051" s="1" t="s">
        <v>6669</v>
      </c>
      <c r="L2051" s="1" t="s">
        <v>98</v>
      </c>
      <c r="N2051" s="1" t="s">
        <v>43</v>
      </c>
      <c r="O2051" s="1" t="s">
        <v>183</v>
      </c>
      <c r="P2051" s="1" t="s">
        <v>8285</v>
      </c>
      <c r="Q2051" s="1" t="s">
        <v>6645</v>
      </c>
      <c r="R2051" s="1" t="s">
        <v>6646</v>
      </c>
      <c r="S2051" s="1" t="s">
        <v>6671</v>
      </c>
      <c r="T2051" s="2">
        <v>197063263593</v>
      </c>
      <c r="U2051" s="1" t="s">
        <v>156</v>
      </c>
      <c r="V2051">
        <v>36.5</v>
      </c>
      <c r="W2051" s="1" t="s">
        <v>2761</v>
      </c>
      <c r="X2051" s="1" t="s">
        <v>6672</v>
      </c>
      <c r="Y2051" s="15">
        <v>34.1</v>
      </c>
      <c r="Z2051" s="15">
        <f t="shared" si="66"/>
        <v>34.1</v>
      </c>
      <c r="AA2051" s="15">
        <v>75</v>
      </c>
      <c r="AB2051" s="15">
        <f t="shared" si="67"/>
        <v>75</v>
      </c>
      <c r="AC2051">
        <v>30</v>
      </c>
      <c r="AD2051">
        <v>60</v>
      </c>
      <c r="AE2051">
        <v>40.950000000000003</v>
      </c>
      <c r="AF2051">
        <v>90</v>
      </c>
      <c r="AG2051" s="1">
        <v>1</v>
      </c>
    </row>
    <row r="2052" spans="1:33">
      <c r="A2052" s="1" t="s">
        <v>33</v>
      </c>
      <c r="B2052" s="13" t="s">
        <v>8275</v>
      </c>
      <c r="C2052" s="1" t="s">
        <v>8286</v>
      </c>
      <c r="D2052" s="1" t="s">
        <v>7782</v>
      </c>
      <c r="E2052" s="1" t="s">
        <v>8277</v>
      </c>
      <c r="F2052" s="1" t="s">
        <v>8287</v>
      </c>
      <c r="G2052" s="14">
        <v>60</v>
      </c>
      <c r="H2052" s="1" t="s">
        <v>6057</v>
      </c>
      <c r="I2052" s="1" t="s">
        <v>6641</v>
      </c>
      <c r="J2052" s="1" t="s">
        <v>6668</v>
      </c>
      <c r="K2052" s="1" t="s">
        <v>6669</v>
      </c>
      <c r="L2052" s="1" t="s">
        <v>98</v>
      </c>
      <c r="N2052" s="1" t="s">
        <v>43</v>
      </c>
      <c r="O2052" s="1" t="s">
        <v>183</v>
      </c>
      <c r="P2052" s="1" t="s">
        <v>8288</v>
      </c>
      <c r="Q2052" s="1" t="s">
        <v>6645</v>
      </c>
      <c r="R2052" s="1" t="s">
        <v>6646</v>
      </c>
      <c r="S2052" s="1" t="s">
        <v>6671</v>
      </c>
      <c r="T2052" s="2">
        <v>197063263814</v>
      </c>
      <c r="U2052" s="1" t="s">
        <v>156</v>
      </c>
      <c r="V2052">
        <v>38</v>
      </c>
      <c r="W2052" s="1" t="s">
        <v>2761</v>
      </c>
      <c r="X2052" s="1" t="s">
        <v>6672</v>
      </c>
      <c r="Y2052" s="15">
        <v>34.1</v>
      </c>
      <c r="Z2052" s="15">
        <f t="shared" si="66"/>
        <v>34.1</v>
      </c>
      <c r="AA2052" s="15">
        <v>75</v>
      </c>
      <c r="AB2052" s="15">
        <f t="shared" si="67"/>
        <v>75</v>
      </c>
      <c r="AC2052">
        <v>30</v>
      </c>
      <c r="AD2052">
        <v>60</v>
      </c>
      <c r="AE2052">
        <v>40.950000000000003</v>
      </c>
      <c r="AF2052">
        <v>90</v>
      </c>
      <c r="AG2052" s="1">
        <v>1</v>
      </c>
    </row>
    <row r="2053" spans="1:33">
      <c r="A2053" s="1" t="s">
        <v>33</v>
      </c>
      <c r="B2053" s="13" t="s">
        <v>8275</v>
      </c>
      <c r="C2053" s="1" t="s">
        <v>8289</v>
      </c>
      <c r="D2053" s="1" t="s">
        <v>7782</v>
      </c>
      <c r="E2053" s="1" t="s">
        <v>8277</v>
      </c>
      <c r="F2053" s="1" t="s">
        <v>8290</v>
      </c>
      <c r="G2053" s="14">
        <v>70</v>
      </c>
      <c r="H2053" s="1" t="s">
        <v>6057</v>
      </c>
      <c r="I2053" s="1" t="s">
        <v>6641</v>
      </c>
      <c r="J2053" s="1" t="s">
        <v>6668</v>
      </c>
      <c r="K2053" s="1" t="s">
        <v>6669</v>
      </c>
      <c r="L2053" s="1" t="s">
        <v>98</v>
      </c>
      <c r="N2053" s="1" t="s">
        <v>43</v>
      </c>
      <c r="O2053" s="1" t="s">
        <v>183</v>
      </c>
      <c r="P2053" s="1" t="s">
        <v>8291</v>
      </c>
      <c r="Q2053" s="1" t="s">
        <v>6645</v>
      </c>
      <c r="R2053" s="1" t="s">
        <v>6646</v>
      </c>
      <c r="S2053" s="1" t="s">
        <v>6671</v>
      </c>
      <c r="T2053" s="2">
        <v>197063264071</v>
      </c>
      <c r="U2053" s="1" t="s">
        <v>156</v>
      </c>
      <c r="V2053">
        <v>39</v>
      </c>
      <c r="W2053" s="1" t="s">
        <v>2761</v>
      </c>
      <c r="X2053" s="1" t="s">
        <v>6672</v>
      </c>
      <c r="Y2053" s="15">
        <v>34.1</v>
      </c>
      <c r="Z2053" s="15">
        <f t="shared" si="66"/>
        <v>34.1</v>
      </c>
      <c r="AA2053" s="15">
        <v>75</v>
      </c>
      <c r="AB2053" s="15">
        <f t="shared" si="67"/>
        <v>75</v>
      </c>
      <c r="AC2053">
        <v>30</v>
      </c>
      <c r="AD2053">
        <v>60</v>
      </c>
      <c r="AE2053">
        <v>40.950000000000003</v>
      </c>
      <c r="AF2053">
        <v>90</v>
      </c>
      <c r="AG2053" s="1">
        <v>1</v>
      </c>
    </row>
    <row r="2054" spans="1:33">
      <c r="A2054" s="1" t="s">
        <v>33</v>
      </c>
      <c r="B2054" s="13" t="s">
        <v>8275</v>
      </c>
      <c r="C2054" s="1" t="s">
        <v>8292</v>
      </c>
      <c r="D2054" s="1" t="s">
        <v>7782</v>
      </c>
      <c r="E2054" s="1" t="s">
        <v>8277</v>
      </c>
      <c r="F2054" s="1" t="s">
        <v>8293</v>
      </c>
      <c r="G2054" s="14">
        <v>75</v>
      </c>
      <c r="H2054" s="1" t="s">
        <v>6057</v>
      </c>
      <c r="I2054" s="1" t="s">
        <v>6641</v>
      </c>
      <c r="J2054" s="1" t="s">
        <v>6668</v>
      </c>
      <c r="K2054" s="1" t="s">
        <v>6669</v>
      </c>
      <c r="L2054" s="1" t="s">
        <v>98</v>
      </c>
      <c r="N2054" s="1" t="s">
        <v>43</v>
      </c>
      <c r="O2054" s="1" t="s">
        <v>183</v>
      </c>
      <c r="P2054" s="1" t="s">
        <v>8294</v>
      </c>
      <c r="Q2054" s="1" t="s">
        <v>6645</v>
      </c>
      <c r="R2054" s="1" t="s">
        <v>6646</v>
      </c>
      <c r="S2054" s="1" t="s">
        <v>6671</v>
      </c>
      <c r="T2054" s="2">
        <v>197063264255</v>
      </c>
      <c r="U2054" s="1" t="s">
        <v>156</v>
      </c>
      <c r="V2054">
        <v>40</v>
      </c>
      <c r="W2054" s="1" t="s">
        <v>2761</v>
      </c>
      <c r="X2054" s="1" t="s">
        <v>6672</v>
      </c>
      <c r="Y2054" s="15">
        <v>34.1</v>
      </c>
      <c r="Z2054" s="15">
        <f t="shared" si="66"/>
        <v>34.1</v>
      </c>
      <c r="AA2054" s="15">
        <v>75</v>
      </c>
      <c r="AB2054" s="15">
        <f t="shared" si="67"/>
        <v>75</v>
      </c>
      <c r="AC2054">
        <v>30</v>
      </c>
      <c r="AD2054">
        <v>60</v>
      </c>
      <c r="AE2054">
        <v>40.950000000000003</v>
      </c>
      <c r="AF2054">
        <v>90</v>
      </c>
      <c r="AG2054" s="1">
        <v>1</v>
      </c>
    </row>
    <row r="2055" spans="1:33">
      <c r="A2055" s="1" t="s">
        <v>33</v>
      </c>
      <c r="B2055" s="13" t="s">
        <v>8275</v>
      </c>
      <c r="C2055" s="1" t="s">
        <v>8295</v>
      </c>
      <c r="D2055" s="1" t="s">
        <v>7782</v>
      </c>
      <c r="E2055" s="1" t="s">
        <v>8277</v>
      </c>
      <c r="F2055" s="1" t="s">
        <v>8296</v>
      </c>
      <c r="G2055" s="14">
        <v>80</v>
      </c>
      <c r="H2055" s="1" t="s">
        <v>6057</v>
      </c>
      <c r="I2055" s="1" t="s">
        <v>6641</v>
      </c>
      <c r="J2055" s="1" t="s">
        <v>6668</v>
      </c>
      <c r="K2055" s="1" t="s">
        <v>6669</v>
      </c>
      <c r="L2055" s="1" t="s">
        <v>98</v>
      </c>
      <c r="N2055" s="1" t="s">
        <v>43</v>
      </c>
      <c r="O2055" s="1" t="s">
        <v>183</v>
      </c>
      <c r="P2055" s="1" t="s">
        <v>8297</v>
      </c>
      <c r="Q2055" s="1" t="s">
        <v>6645</v>
      </c>
      <c r="R2055" s="1" t="s">
        <v>6646</v>
      </c>
      <c r="S2055" s="1" t="s">
        <v>6671</v>
      </c>
      <c r="T2055" s="2">
        <v>197063264385</v>
      </c>
      <c r="U2055" s="1" t="s">
        <v>156</v>
      </c>
      <c r="V2055">
        <v>40.5</v>
      </c>
      <c r="W2055" s="1" t="s">
        <v>2761</v>
      </c>
      <c r="X2055" s="1" t="s">
        <v>6672</v>
      </c>
      <c r="Y2055" s="15">
        <v>34.1</v>
      </c>
      <c r="Z2055" s="15">
        <f t="shared" si="66"/>
        <v>34.1</v>
      </c>
      <c r="AA2055" s="15">
        <v>75</v>
      </c>
      <c r="AB2055" s="15">
        <f t="shared" si="67"/>
        <v>75</v>
      </c>
      <c r="AC2055">
        <v>30</v>
      </c>
      <c r="AD2055">
        <v>60</v>
      </c>
      <c r="AE2055">
        <v>40.950000000000003</v>
      </c>
      <c r="AF2055">
        <v>90</v>
      </c>
      <c r="AG2055" s="1">
        <v>1</v>
      </c>
    </row>
    <row r="2056" spans="1:33">
      <c r="A2056" s="1" t="s">
        <v>33</v>
      </c>
      <c r="B2056" s="13" t="s">
        <v>8275</v>
      </c>
      <c r="C2056" s="1" t="s">
        <v>8298</v>
      </c>
      <c r="D2056" s="1" t="s">
        <v>7782</v>
      </c>
      <c r="E2056" s="1" t="s">
        <v>8277</v>
      </c>
      <c r="F2056" s="1" t="s">
        <v>8299</v>
      </c>
      <c r="G2056" s="14">
        <v>90</v>
      </c>
      <c r="H2056" s="1" t="s">
        <v>6057</v>
      </c>
      <c r="I2056" s="1" t="s">
        <v>6641</v>
      </c>
      <c r="J2056" s="1" t="s">
        <v>6668</v>
      </c>
      <c r="K2056" s="1" t="s">
        <v>6669</v>
      </c>
      <c r="L2056" s="1" t="s">
        <v>98</v>
      </c>
      <c r="N2056" s="1" t="s">
        <v>43</v>
      </c>
      <c r="O2056" s="1" t="s">
        <v>183</v>
      </c>
      <c r="P2056" s="1" t="s">
        <v>8300</v>
      </c>
      <c r="Q2056" s="1" t="s">
        <v>6645</v>
      </c>
      <c r="R2056" s="1" t="s">
        <v>6646</v>
      </c>
      <c r="S2056" s="1" t="s">
        <v>6671</v>
      </c>
      <c r="T2056" s="2">
        <v>197063264644</v>
      </c>
      <c r="U2056" s="1" t="s">
        <v>156</v>
      </c>
      <c r="V2056">
        <v>42</v>
      </c>
      <c r="W2056" s="1" t="s">
        <v>2761</v>
      </c>
      <c r="X2056" s="1" t="s">
        <v>6672</v>
      </c>
      <c r="Y2056" s="15">
        <v>34.1</v>
      </c>
      <c r="Z2056" s="15">
        <f t="shared" si="66"/>
        <v>34.1</v>
      </c>
      <c r="AA2056" s="15">
        <v>75</v>
      </c>
      <c r="AB2056" s="15">
        <f t="shared" si="67"/>
        <v>75</v>
      </c>
      <c r="AC2056">
        <v>30</v>
      </c>
      <c r="AD2056">
        <v>60</v>
      </c>
      <c r="AE2056">
        <v>40.950000000000003</v>
      </c>
      <c r="AF2056">
        <v>90</v>
      </c>
      <c r="AG2056" s="1">
        <v>1</v>
      </c>
    </row>
    <row r="2057" spans="1:33">
      <c r="A2057" s="1" t="s">
        <v>33</v>
      </c>
      <c r="B2057" s="13" t="s">
        <v>8275</v>
      </c>
      <c r="C2057" s="1" t="s">
        <v>8301</v>
      </c>
      <c r="D2057" s="1" t="s">
        <v>7782</v>
      </c>
      <c r="E2057" s="1" t="s">
        <v>8277</v>
      </c>
      <c r="F2057" s="1" t="s">
        <v>8302</v>
      </c>
      <c r="G2057" s="14">
        <v>95</v>
      </c>
      <c r="H2057" s="1" t="s">
        <v>6057</v>
      </c>
      <c r="I2057" s="1" t="s">
        <v>6641</v>
      </c>
      <c r="J2057" s="1" t="s">
        <v>6668</v>
      </c>
      <c r="K2057" s="1" t="s">
        <v>6669</v>
      </c>
      <c r="L2057" s="1" t="s">
        <v>98</v>
      </c>
      <c r="N2057" s="1" t="s">
        <v>43</v>
      </c>
      <c r="O2057" s="1" t="s">
        <v>183</v>
      </c>
      <c r="P2057" s="1" t="s">
        <v>8303</v>
      </c>
      <c r="Q2057" s="1" t="s">
        <v>6645</v>
      </c>
      <c r="R2057" s="1" t="s">
        <v>6646</v>
      </c>
      <c r="S2057" s="1" t="s">
        <v>6671</v>
      </c>
      <c r="T2057" s="2">
        <v>197063264804</v>
      </c>
      <c r="U2057" s="1" t="s">
        <v>156</v>
      </c>
      <c r="V2057">
        <v>42.5</v>
      </c>
      <c r="W2057" s="1" t="s">
        <v>2761</v>
      </c>
      <c r="X2057" s="1" t="s">
        <v>6672</v>
      </c>
      <c r="Y2057" s="15">
        <v>34.1</v>
      </c>
      <c r="Z2057" s="15">
        <f t="shared" si="66"/>
        <v>34.1</v>
      </c>
      <c r="AA2057" s="15">
        <v>75</v>
      </c>
      <c r="AB2057" s="15">
        <f t="shared" si="67"/>
        <v>75</v>
      </c>
      <c r="AC2057">
        <v>30</v>
      </c>
      <c r="AD2057">
        <v>60</v>
      </c>
      <c r="AE2057">
        <v>40.950000000000003</v>
      </c>
      <c r="AF2057">
        <v>90</v>
      </c>
      <c r="AG2057" s="1">
        <v>1</v>
      </c>
    </row>
    <row r="2058" spans="1:33">
      <c r="A2058" s="1" t="s">
        <v>33</v>
      </c>
      <c r="B2058" s="13" t="s">
        <v>8275</v>
      </c>
      <c r="C2058" s="1" t="s">
        <v>8304</v>
      </c>
      <c r="D2058" s="1" t="s">
        <v>7782</v>
      </c>
      <c r="E2058" s="1" t="s">
        <v>8277</v>
      </c>
      <c r="F2058" s="1" t="s">
        <v>8305</v>
      </c>
      <c r="G2058" s="14">
        <v>100</v>
      </c>
      <c r="H2058" s="1" t="s">
        <v>6057</v>
      </c>
      <c r="I2058" s="1" t="s">
        <v>6641</v>
      </c>
      <c r="J2058" s="1" t="s">
        <v>6668</v>
      </c>
      <c r="K2058" s="1" t="s">
        <v>6669</v>
      </c>
      <c r="L2058" s="1" t="s">
        <v>98</v>
      </c>
      <c r="N2058" s="1" t="s">
        <v>43</v>
      </c>
      <c r="O2058" s="1" t="s">
        <v>183</v>
      </c>
      <c r="P2058" s="1" t="s">
        <v>8306</v>
      </c>
      <c r="Q2058" s="1" t="s">
        <v>6645</v>
      </c>
      <c r="R2058" s="1" t="s">
        <v>6646</v>
      </c>
      <c r="S2058" s="1" t="s">
        <v>6671</v>
      </c>
      <c r="T2058" s="2">
        <v>197063264941</v>
      </c>
      <c r="U2058" s="1" t="s">
        <v>156</v>
      </c>
      <c r="V2058">
        <v>43</v>
      </c>
      <c r="W2058" s="1" t="s">
        <v>2761</v>
      </c>
      <c r="X2058" s="1" t="s">
        <v>6672</v>
      </c>
      <c r="Y2058" s="15">
        <v>34.1</v>
      </c>
      <c r="Z2058" s="15">
        <f t="shared" si="66"/>
        <v>68.2</v>
      </c>
      <c r="AA2058" s="15">
        <v>75</v>
      </c>
      <c r="AB2058" s="15">
        <f t="shared" si="67"/>
        <v>150</v>
      </c>
      <c r="AC2058">
        <v>30</v>
      </c>
      <c r="AD2058">
        <v>60</v>
      </c>
      <c r="AE2058">
        <v>40.950000000000003</v>
      </c>
      <c r="AF2058">
        <v>90</v>
      </c>
      <c r="AG2058" s="1">
        <v>2</v>
      </c>
    </row>
    <row r="2059" spans="1:33">
      <c r="A2059" s="1" t="s">
        <v>33</v>
      </c>
      <c r="B2059" s="13" t="s">
        <v>8275</v>
      </c>
      <c r="C2059" s="1" t="s">
        <v>8307</v>
      </c>
      <c r="D2059" s="1" t="s">
        <v>7782</v>
      </c>
      <c r="E2059" s="1" t="s">
        <v>8277</v>
      </c>
      <c r="F2059" s="1" t="s">
        <v>8308</v>
      </c>
      <c r="G2059" s="14">
        <v>110</v>
      </c>
      <c r="H2059" s="1" t="s">
        <v>6057</v>
      </c>
      <c r="I2059" s="1" t="s">
        <v>6641</v>
      </c>
      <c r="J2059" s="1" t="s">
        <v>6668</v>
      </c>
      <c r="K2059" s="1" t="s">
        <v>6669</v>
      </c>
      <c r="L2059" s="1" t="s">
        <v>98</v>
      </c>
      <c r="N2059" s="1" t="s">
        <v>43</v>
      </c>
      <c r="O2059" s="1" t="s">
        <v>183</v>
      </c>
      <c r="P2059" s="1" t="s">
        <v>8309</v>
      </c>
      <c r="Q2059" s="1" t="s">
        <v>6645</v>
      </c>
      <c r="R2059" s="1" t="s">
        <v>6646</v>
      </c>
      <c r="S2059" s="1" t="s">
        <v>6671</v>
      </c>
      <c r="T2059" s="2">
        <v>197063265283</v>
      </c>
      <c r="U2059" s="1" t="s">
        <v>156</v>
      </c>
      <c r="V2059">
        <v>44.5</v>
      </c>
      <c r="W2059" s="1" t="s">
        <v>2761</v>
      </c>
      <c r="X2059" s="1" t="s">
        <v>6672</v>
      </c>
      <c r="Y2059" s="15">
        <v>34.1</v>
      </c>
      <c r="Z2059" s="15">
        <f t="shared" si="66"/>
        <v>34.1</v>
      </c>
      <c r="AA2059" s="15">
        <v>75</v>
      </c>
      <c r="AB2059" s="15">
        <f t="shared" si="67"/>
        <v>75</v>
      </c>
      <c r="AC2059">
        <v>30</v>
      </c>
      <c r="AD2059">
        <v>60</v>
      </c>
      <c r="AE2059">
        <v>40.950000000000003</v>
      </c>
      <c r="AF2059">
        <v>90</v>
      </c>
      <c r="AG2059" s="1">
        <v>1</v>
      </c>
    </row>
    <row r="2060" spans="1:33">
      <c r="A2060" s="1" t="s">
        <v>33</v>
      </c>
      <c r="B2060" s="13" t="s">
        <v>8275</v>
      </c>
      <c r="C2060" s="1" t="s">
        <v>8310</v>
      </c>
      <c r="D2060" s="1" t="s">
        <v>7782</v>
      </c>
      <c r="E2060" s="1" t="s">
        <v>8277</v>
      </c>
      <c r="F2060" s="1" t="s">
        <v>8311</v>
      </c>
      <c r="G2060" s="14">
        <v>120</v>
      </c>
      <c r="H2060" s="1" t="s">
        <v>6057</v>
      </c>
      <c r="I2060" s="1" t="s">
        <v>6641</v>
      </c>
      <c r="J2060" s="1" t="s">
        <v>6668</v>
      </c>
      <c r="K2060" s="1" t="s">
        <v>6669</v>
      </c>
      <c r="L2060" s="1" t="s">
        <v>98</v>
      </c>
      <c r="N2060" s="1" t="s">
        <v>43</v>
      </c>
      <c r="O2060" s="1" t="s">
        <v>183</v>
      </c>
      <c r="P2060" s="1" t="s">
        <v>8312</v>
      </c>
      <c r="Q2060" s="1" t="s">
        <v>6645</v>
      </c>
      <c r="R2060" s="1" t="s">
        <v>6646</v>
      </c>
      <c r="S2060" s="1" t="s">
        <v>6671</v>
      </c>
      <c r="T2060" s="2">
        <v>197063265498</v>
      </c>
      <c r="U2060" s="1" t="s">
        <v>156</v>
      </c>
      <c r="V2060">
        <v>46</v>
      </c>
      <c r="W2060" s="1" t="s">
        <v>2761</v>
      </c>
      <c r="X2060" s="1" t="s">
        <v>6672</v>
      </c>
      <c r="Y2060" s="15">
        <v>34.1</v>
      </c>
      <c r="Z2060" s="15">
        <f t="shared" si="66"/>
        <v>34.1</v>
      </c>
      <c r="AA2060" s="15">
        <v>75</v>
      </c>
      <c r="AB2060" s="15">
        <f t="shared" si="67"/>
        <v>75</v>
      </c>
      <c r="AC2060">
        <v>30</v>
      </c>
      <c r="AD2060">
        <v>60</v>
      </c>
      <c r="AE2060">
        <v>40.950000000000003</v>
      </c>
      <c r="AF2060">
        <v>90</v>
      </c>
      <c r="AG2060" s="1">
        <v>1</v>
      </c>
    </row>
    <row r="2061" spans="1:33">
      <c r="A2061" s="1" t="s">
        <v>33</v>
      </c>
      <c r="B2061" s="13" t="s">
        <v>8313</v>
      </c>
      <c r="C2061" s="1" t="s">
        <v>8314</v>
      </c>
      <c r="D2061" s="1" t="s">
        <v>7782</v>
      </c>
      <c r="E2061" s="1" t="s">
        <v>931</v>
      </c>
      <c r="F2061" s="1" t="s">
        <v>8315</v>
      </c>
      <c r="G2061" s="14">
        <v>80</v>
      </c>
      <c r="H2061" s="1" t="s">
        <v>8316</v>
      </c>
      <c r="I2061" s="1" t="s">
        <v>6641</v>
      </c>
      <c r="J2061" s="1" t="s">
        <v>6923</v>
      </c>
      <c r="K2061" s="1" t="s">
        <v>6924</v>
      </c>
      <c r="L2061" s="1" t="s">
        <v>98</v>
      </c>
      <c r="N2061" s="1" t="s">
        <v>43</v>
      </c>
      <c r="O2061" s="1" t="s">
        <v>183</v>
      </c>
      <c r="P2061" s="1" t="s">
        <v>8317</v>
      </c>
      <c r="Q2061" s="1" t="s">
        <v>6645</v>
      </c>
      <c r="R2061" s="1" t="s">
        <v>6646</v>
      </c>
      <c r="S2061" s="1" t="s">
        <v>6671</v>
      </c>
      <c r="T2061" s="2">
        <v>197063264842</v>
      </c>
      <c r="U2061" s="1" t="s">
        <v>1251</v>
      </c>
      <c r="V2061">
        <v>40.5</v>
      </c>
      <c r="W2061" s="1" t="s">
        <v>141</v>
      </c>
      <c r="X2061" s="1" t="s">
        <v>6648</v>
      </c>
      <c r="Y2061" s="15">
        <v>38.65</v>
      </c>
      <c r="Z2061" s="15">
        <f t="shared" si="66"/>
        <v>154.6</v>
      </c>
      <c r="AA2061" s="15">
        <v>85</v>
      </c>
      <c r="AB2061" s="15">
        <f t="shared" si="67"/>
        <v>340</v>
      </c>
      <c r="AC2061">
        <v>35</v>
      </c>
      <c r="AD2061">
        <v>70</v>
      </c>
      <c r="AE2061">
        <v>45.5</v>
      </c>
      <c r="AF2061">
        <v>100</v>
      </c>
      <c r="AG2061" s="1">
        <v>4</v>
      </c>
    </row>
    <row r="2062" spans="1:33">
      <c r="A2062" s="1" t="s">
        <v>33</v>
      </c>
      <c r="B2062" s="13" t="s">
        <v>8313</v>
      </c>
      <c r="C2062" s="1" t="s">
        <v>8318</v>
      </c>
      <c r="D2062" s="1" t="s">
        <v>7782</v>
      </c>
      <c r="E2062" s="1" t="s">
        <v>931</v>
      </c>
      <c r="F2062" s="1" t="s">
        <v>8319</v>
      </c>
      <c r="G2062" s="14">
        <v>90</v>
      </c>
      <c r="H2062" s="1" t="s">
        <v>8316</v>
      </c>
      <c r="I2062" s="1" t="s">
        <v>6641</v>
      </c>
      <c r="J2062" s="1" t="s">
        <v>6923</v>
      </c>
      <c r="K2062" s="1" t="s">
        <v>6924</v>
      </c>
      <c r="L2062" s="1" t="s">
        <v>98</v>
      </c>
      <c r="N2062" s="1" t="s">
        <v>43</v>
      </c>
      <c r="O2062" s="1" t="s">
        <v>183</v>
      </c>
      <c r="P2062" s="1" t="s">
        <v>8320</v>
      </c>
      <c r="Q2062" s="1" t="s">
        <v>6645</v>
      </c>
      <c r="R2062" s="1" t="s">
        <v>6646</v>
      </c>
      <c r="S2062" s="1" t="s">
        <v>6671</v>
      </c>
      <c r="T2062" s="2">
        <v>197063265221</v>
      </c>
      <c r="U2062" s="1" t="s">
        <v>1251</v>
      </c>
      <c r="V2062">
        <v>42</v>
      </c>
      <c r="W2062" s="1" t="s">
        <v>141</v>
      </c>
      <c r="X2062" s="1" t="s">
        <v>6648</v>
      </c>
      <c r="Y2062" s="15">
        <v>38.65</v>
      </c>
      <c r="Z2062" s="15">
        <f t="shared" si="66"/>
        <v>77.3</v>
      </c>
      <c r="AA2062" s="15">
        <v>85</v>
      </c>
      <c r="AB2062" s="15">
        <f t="shared" si="67"/>
        <v>170</v>
      </c>
      <c r="AC2062">
        <v>35</v>
      </c>
      <c r="AD2062">
        <v>70</v>
      </c>
      <c r="AE2062">
        <v>45.5</v>
      </c>
      <c r="AF2062">
        <v>100</v>
      </c>
      <c r="AG2062" s="1">
        <v>2</v>
      </c>
    </row>
    <row r="2063" spans="1:33">
      <c r="A2063" s="1" t="s">
        <v>33</v>
      </c>
      <c r="B2063" s="13" t="s">
        <v>8313</v>
      </c>
      <c r="C2063" s="1" t="s">
        <v>8321</v>
      </c>
      <c r="D2063" s="1" t="s">
        <v>7782</v>
      </c>
      <c r="E2063" s="1" t="s">
        <v>931</v>
      </c>
      <c r="F2063" s="1" t="s">
        <v>8322</v>
      </c>
      <c r="G2063" s="14">
        <v>100</v>
      </c>
      <c r="H2063" s="1" t="s">
        <v>8316</v>
      </c>
      <c r="I2063" s="1" t="s">
        <v>6641</v>
      </c>
      <c r="J2063" s="1" t="s">
        <v>6923</v>
      </c>
      <c r="K2063" s="1" t="s">
        <v>6924</v>
      </c>
      <c r="L2063" s="1" t="s">
        <v>98</v>
      </c>
      <c r="N2063" s="1" t="s">
        <v>43</v>
      </c>
      <c r="O2063" s="1" t="s">
        <v>183</v>
      </c>
      <c r="P2063" s="1" t="s">
        <v>8323</v>
      </c>
      <c r="Q2063" s="1" t="s">
        <v>6645</v>
      </c>
      <c r="R2063" s="1" t="s">
        <v>6646</v>
      </c>
      <c r="S2063" s="1" t="s">
        <v>6671</v>
      </c>
      <c r="T2063" s="2">
        <v>197063265436</v>
      </c>
      <c r="U2063" s="1" t="s">
        <v>1251</v>
      </c>
      <c r="V2063">
        <v>43</v>
      </c>
      <c r="W2063" s="1" t="s">
        <v>141</v>
      </c>
      <c r="X2063" s="1" t="s">
        <v>6648</v>
      </c>
      <c r="Y2063" s="15">
        <v>38.65</v>
      </c>
      <c r="Z2063" s="15">
        <f t="shared" si="66"/>
        <v>77.3</v>
      </c>
      <c r="AA2063" s="15">
        <v>85</v>
      </c>
      <c r="AB2063" s="15">
        <f t="shared" si="67"/>
        <v>170</v>
      </c>
      <c r="AC2063">
        <v>35</v>
      </c>
      <c r="AD2063">
        <v>70</v>
      </c>
      <c r="AE2063">
        <v>45.5</v>
      </c>
      <c r="AF2063">
        <v>100</v>
      </c>
      <c r="AG2063" s="1">
        <v>2</v>
      </c>
    </row>
    <row r="2064" spans="1:33">
      <c r="A2064" s="1" t="s">
        <v>33</v>
      </c>
      <c r="B2064" s="13" t="s">
        <v>8313</v>
      </c>
      <c r="C2064" s="1" t="s">
        <v>8324</v>
      </c>
      <c r="D2064" s="1" t="s">
        <v>7782</v>
      </c>
      <c r="E2064" s="1" t="s">
        <v>931</v>
      </c>
      <c r="F2064" s="1" t="s">
        <v>8325</v>
      </c>
      <c r="G2064" s="14">
        <v>120</v>
      </c>
      <c r="H2064" s="1" t="s">
        <v>8316</v>
      </c>
      <c r="I2064" s="1" t="s">
        <v>6641</v>
      </c>
      <c r="J2064" s="1" t="s">
        <v>6923</v>
      </c>
      <c r="K2064" s="1" t="s">
        <v>6924</v>
      </c>
      <c r="L2064" s="1" t="s">
        <v>98</v>
      </c>
      <c r="N2064" s="1" t="s">
        <v>43</v>
      </c>
      <c r="O2064" s="1" t="s">
        <v>183</v>
      </c>
      <c r="P2064" s="1" t="s">
        <v>8326</v>
      </c>
      <c r="Q2064" s="1" t="s">
        <v>6645</v>
      </c>
      <c r="R2064" s="1" t="s">
        <v>6646</v>
      </c>
      <c r="S2064" s="1" t="s">
        <v>6671</v>
      </c>
      <c r="T2064" s="2">
        <v>197063265856</v>
      </c>
      <c r="U2064" s="1" t="s">
        <v>1251</v>
      </c>
      <c r="V2064">
        <v>46</v>
      </c>
      <c r="W2064" s="1" t="s">
        <v>141</v>
      </c>
      <c r="X2064" s="1" t="s">
        <v>6648</v>
      </c>
      <c r="Y2064" s="15">
        <v>38.65</v>
      </c>
      <c r="Z2064" s="15">
        <f t="shared" si="66"/>
        <v>77.3</v>
      </c>
      <c r="AA2064" s="15">
        <v>85</v>
      </c>
      <c r="AB2064" s="15">
        <f t="shared" si="67"/>
        <v>170</v>
      </c>
      <c r="AC2064">
        <v>35</v>
      </c>
      <c r="AD2064">
        <v>70</v>
      </c>
      <c r="AE2064">
        <v>45.5</v>
      </c>
      <c r="AF2064">
        <v>100</v>
      </c>
      <c r="AG2064" s="1">
        <v>2</v>
      </c>
    </row>
    <row r="2065" spans="1:33">
      <c r="A2065" s="1" t="s">
        <v>33</v>
      </c>
      <c r="B2065" s="13" t="s">
        <v>8313</v>
      </c>
      <c r="C2065" s="1" t="s">
        <v>8327</v>
      </c>
      <c r="D2065" s="1" t="s">
        <v>7782</v>
      </c>
      <c r="E2065" s="1" t="s">
        <v>931</v>
      </c>
      <c r="F2065" s="1" t="s">
        <v>8328</v>
      </c>
      <c r="G2065" s="14">
        <v>130</v>
      </c>
      <c r="H2065" s="1" t="s">
        <v>8316</v>
      </c>
      <c r="I2065" s="1" t="s">
        <v>6641</v>
      </c>
      <c r="J2065" s="1" t="s">
        <v>6923</v>
      </c>
      <c r="K2065" s="1" t="s">
        <v>6924</v>
      </c>
      <c r="L2065" s="1" t="s">
        <v>98</v>
      </c>
      <c r="N2065" s="1" t="s">
        <v>43</v>
      </c>
      <c r="O2065" s="1" t="s">
        <v>183</v>
      </c>
      <c r="P2065" s="1" t="s">
        <v>8329</v>
      </c>
      <c r="Q2065" s="1" t="s">
        <v>6645</v>
      </c>
      <c r="R2065" s="1" t="s">
        <v>6646</v>
      </c>
      <c r="S2065" s="1" t="s">
        <v>6671</v>
      </c>
      <c r="T2065" s="2">
        <v>197063266020</v>
      </c>
      <c r="U2065" s="1" t="s">
        <v>1251</v>
      </c>
      <c r="V2065">
        <v>47</v>
      </c>
      <c r="W2065" s="1" t="s">
        <v>141</v>
      </c>
      <c r="X2065" s="1" t="s">
        <v>6648</v>
      </c>
      <c r="Y2065" s="15">
        <v>38.65</v>
      </c>
      <c r="Z2065" s="15">
        <f t="shared" si="66"/>
        <v>77.3</v>
      </c>
      <c r="AA2065" s="15">
        <v>85</v>
      </c>
      <c r="AB2065" s="15">
        <f t="shared" si="67"/>
        <v>170</v>
      </c>
      <c r="AC2065">
        <v>35</v>
      </c>
      <c r="AD2065">
        <v>70</v>
      </c>
      <c r="AE2065">
        <v>45.5</v>
      </c>
      <c r="AF2065">
        <v>100</v>
      </c>
      <c r="AG2065" s="1">
        <v>2</v>
      </c>
    </row>
    <row r="2066" spans="1:33">
      <c r="A2066" s="1" t="s">
        <v>33</v>
      </c>
      <c r="B2066" s="13" t="s">
        <v>8330</v>
      </c>
      <c r="C2066" s="1" t="s">
        <v>8331</v>
      </c>
      <c r="D2066" s="1" t="s">
        <v>7782</v>
      </c>
      <c r="E2066" s="1" t="s">
        <v>384</v>
      </c>
      <c r="F2066" s="1" t="s">
        <v>8332</v>
      </c>
      <c r="G2066" s="14">
        <v>85</v>
      </c>
      <c r="H2066" s="1" t="s">
        <v>6057</v>
      </c>
      <c r="I2066" s="1" t="s">
        <v>6641</v>
      </c>
      <c r="J2066" s="1" t="s">
        <v>6923</v>
      </c>
      <c r="K2066" s="1" t="s">
        <v>6924</v>
      </c>
      <c r="L2066" s="1" t="s">
        <v>98</v>
      </c>
      <c r="N2066" s="1" t="s">
        <v>43</v>
      </c>
      <c r="O2066" s="1" t="s">
        <v>183</v>
      </c>
      <c r="P2066" s="1" t="s">
        <v>8333</v>
      </c>
      <c r="Q2066" s="1" t="s">
        <v>6645</v>
      </c>
      <c r="R2066" s="1" t="s">
        <v>6646</v>
      </c>
      <c r="S2066" s="1" t="s">
        <v>6671</v>
      </c>
      <c r="T2066" s="2">
        <v>197063264958</v>
      </c>
      <c r="U2066" s="1" t="s">
        <v>1251</v>
      </c>
      <c r="V2066">
        <v>41</v>
      </c>
      <c r="W2066" s="1" t="s">
        <v>51</v>
      </c>
      <c r="X2066" s="1" t="s">
        <v>6672</v>
      </c>
      <c r="Y2066" s="15">
        <v>34.1</v>
      </c>
      <c r="Z2066" s="15">
        <f t="shared" si="66"/>
        <v>34.1</v>
      </c>
      <c r="AA2066" s="15">
        <v>75</v>
      </c>
      <c r="AB2066" s="15">
        <f t="shared" si="67"/>
        <v>75</v>
      </c>
      <c r="AC2066">
        <v>30</v>
      </c>
      <c r="AD2066">
        <v>60</v>
      </c>
      <c r="AE2066">
        <v>40.950000000000003</v>
      </c>
      <c r="AF2066">
        <v>90</v>
      </c>
      <c r="AG2066" s="1">
        <v>1</v>
      </c>
    </row>
    <row r="2067" spans="1:33">
      <c r="A2067" s="1" t="s">
        <v>33</v>
      </c>
      <c r="B2067" s="13" t="s">
        <v>8334</v>
      </c>
      <c r="C2067" s="1" t="s">
        <v>8335</v>
      </c>
      <c r="D2067" s="1" t="s">
        <v>7782</v>
      </c>
      <c r="E2067" s="1" t="s">
        <v>8336</v>
      </c>
      <c r="F2067" s="1" t="s">
        <v>8337</v>
      </c>
      <c r="G2067" s="14">
        <v>50</v>
      </c>
      <c r="H2067" s="1" t="s">
        <v>8338</v>
      </c>
      <c r="I2067" s="1" t="s">
        <v>6641</v>
      </c>
      <c r="J2067" s="1" t="s">
        <v>6923</v>
      </c>
      <c r="K2067" s="1" t="s">
        <v>6924</v>
      </c>
      <c r="L2067" s="1" t="s">
        <v>98</v>
      </c>
      <c r="M2067" s="1" t="s">
        <v>733</v>
      </c>
      <c r="N2067" s="1" t="s">
        <v>43</v>
      </c>
      <c r="O2067" s="1" t="s">
        <v>183</v>
      </c>
      <c r="P2067" s="1" t="s">
        <v>8339</v>
      </c>
      <c r="Q2067" s="1" t="s">
        <v>6645</v>
      </c>
      <c r="R2067" s="1" t="s">
        <v>6646</v>
      </c>
      <c r="S2067" s="1" t="s">
        <v>6671</v>
      </c>
      <c r="T2067" s="2">
        <v>197064703876</v>
      </c>
      <c r="U2067" s="1" t="s">
        <v>156</v>
      </c>
      <c r="V2067">
        <v>36.5</v>
      </c>
      <c r="W2067" s="1" t="s">
        <v>120</v>
      </c>
      <c r="X2067" s="1" t="s">
        <v>6672</v>
      </c>
      <c r="Y2067" s="15">
        <v>34.1</v>
      </c>
      <c r="Z2067" s="15">
        <f t="shared" si="66"/>
        <v>34.1</v>
      </c>
      <c r="AA2067" s="15">
        <v>75</v>
      </c>
      <c r="AB2067" s="15">
        <f t="shared" si="67"/>
        <v>75</v>
      </c>
      <c r="AC2067">
        <v>30</v>
      </c>
      <c r="AD2067">
        <v>60</v>
      </c>
      <c r="AE2067">
        <v>40.950000000000003</v>
      </c>
      <c r="AF2067">
        <v>90</v>
      </c>
      <c r="AG2067" s="1">
        <v>1</v>
      </c>
    </row>
    <row r="2068" spans="1:33">
      <c r="A2068" s="1" t="s">
        <v>33</v>
      </c>
      <c r="B2068" s="13" t="s">
        <v>8334</v>
      </c>
      <c r="C2068" s="1" t="s">
        <v>8340</v>
      </c>
      <c r="D2068" s="1" t="s">
        <v>7782</v>
      </c>
      <c r="E2068" s="1" t="s">
        <v>8336</v>
      </c>
      <c r="F2068" s="1" t="s">
        <v>8341</v>
      </c>
      <c r="G2068" s="14">
        <v>65</v>
      </c>
      <c r="H2068" s="1" t="s">
        <v>8338</v>
      </c>
      <c r="I2068" s="1" t="s">
        <v>6641</v>
      </c>
      <c r="J2068" s="1" t="s">
        <v>6923</v>
      </c>
      <c r="K2068" s="1" t="s">
        <v>6924</v>
      </c>
      <c r="L2068" s="1" t="s">
        <v>98</v>
      </c>
      <c r="M2068" s="1" t="s">
        <v>733</v>
      </c>
      <c r="N2068" s="1" t="s">
        <v>43</v>
      </c>
      <c r="O2068" s="1" t="s">
        <v>183</v>
      </c>
      <c r="P2068" s="1" t="s">
        <v>8342</v>
      </c>
      <c r="Q2068" s="1" t="s">
        <v>6645</v>
      </c>
      <c r="R2068" s="1" t="s">
        <v>6646</v>
      </c>
      <c r="S2068" s="1" t="s">
        <v>6671</v>
      </c>
      <c r="T2068" s="2">
        <v>197064704309</v>
      </c>
      <c r="U2068" s="1" t="s">
        <v>156</v>
      </c>
      <c r="V2068">
        <v>38.5</v>
      </c>
      <c r="W2068" s="1" t="s">
        <v>120</v>
      </c>
      <c r="X2068" s="1" t="s">
        <v>6672</v>
      </c>
      <c r="Y2068" s="15">
        <v>34.1</v>
      </c>
      <c r="Z2068" s="15">
        <f t="shared" si="66"/>
        <v>68.2</v>
      </c>
      <c r="AA2068" s="15">
        <v>75</v>
      </c>
      <c r="AB2068" s="15">
        <f t="shared" si="67"/>
        <v>150</v>
      </c>
      <c r="AC2068">
        <v>30</v>
      </c>
      <c r="AD2068">
        <v>60</v>
      </c>
      <c r="AE2068">
        <v>40.950000000000003</v>
      </c>
      <c r="AF2068">
        <v>90</v>
      </c>
      <c r="AG2068" s="1">
        <v>2</v>
      </c>
    </row>
    <row r="2069" spans="1:33">
      <c r="A2069" s="1" t="s">
        <v>33</v>
      </c>
      <c r="B2069" s="13" t="s">
        <v>8334</v>
      </c>
      <c r="C2069" s="1" t="s">
        <v>8343</v>
      </c>
      <c r="D2069" s="1" t="s">
        <v>7782</v>
      </c>
      <c r="E2069" s="1" t="s">
        <v>8336</v>
      </c>
      <c r="F2069" s="1" t="s">
        <v>8344</v>
      </c>
      <c r="G2069" s="14">
        <v>70</v>
      </c>
      <c r="H2069" s="1" t="s">
        <v>8338</v>
      </c>
      <c r="I2069" s="1" t="s">
        <v>6641</v>
      </c>
      <c r="J2069" s="1" t="s">
        <v>6923</v>
      </c>
      <c r="K2069" s="1" t="s">
        <v>6924</v>
      </c>
      <c r="L2069" s="1" t="s">
        <v>98</v>
      </c>
      <c r="M2069" s="1" t="s">
        <v>733</v>
      </c>
      <c r="N2069" s="1" t="s">
        <v>43</v>
      </c>
      <c r="O2069" s="1" t="s">
        <v>183</v>
      </c>
      <c r="P2069" s="1" t="s">
        <v>8345</v>
      </c>
      <c r="Q2069" s="1" t="s">
        <v>6645</v>
      </c>
      <c r="R2069" s="1" t="s">
        <v>6646</v>
      </c>
      <c r="S2069" s="1" t="s">
        <v>6671</v>
      </c>
      <c r="T2069" s="2">
        <v>197064704347</v>
      </c>
      <c r="U2069" s="1" t="s">
        <v>156</v>
      </c>
      <c r="V2069">
        <v>39</v>
      </c>
      <c r="W2069" s="1" t="s">
        <v>120</v>
      </c>
      <c r="X2069" s="1" t="s">
        <v>6672</v>
      </c>
      <c r="Y2069" s="15">
        <v>34.1</v>
      </c>
      <c r="Z2069" s="15">
        <f t="shared" si="66"/>
        <v>68.2</v>
      </c>
      <c r="AA2069" s="15">
        <v>75</v>
      </c>
      <c r="AB2069" s="15">
        <f t="shared" si="67"/>
        <v>150</v>
      </c>
      <c r="AC2069">
        <v>30</v>
      </c>
      <c r="AD2069">
        <v>60</v>
      </c>
      <c r="AE2069">
        <v>40.950000000000003</v>
      </c>
      <c r="AF2069">
        <v>90</v>
      </c>
      <c r="AG2069" s="1">
        <v>2</v>
      </c>
    </row>
    <row r="2070" spans="1:33">
      <c r="A2070" s="1" t="s">
        <v>33</v>
      </c>
      <c r="B2070" s="13" t="s">
        <v>8334</v>
      </c>
      <c r="C2070" s="1" t="s">
        <v>8346</v>
      </c>
      <c r="D2070" s="1" t="s">
        <v>7782</v>
      </c>
      <c r="E2070" s="1" t="s">
        <v>8336</v>
      </c>
      <c r="F2070" s="1" t="s">
        <v>8347</v>
      </c>
      <c r="G2070" s="14">
        <v>75</v>
      </c>
      <c r="H2070" s="1" t="s">
        <v>8338</v>
      </c>
      <c r="I2070" s="1" t="s">
        <v>6641</v>
      </c>
      <c r="J2070" s="1" t="s">
        <v>6923</v>
      </c>
      <c r="K2070" s="1" t="s">
        <v>6924</v>
      </c>
      <c r="L2070" s="1" t="s">
        <v>98</v>
      </c>
      <c r="M2070" s="1" t="s">
        <v>733</v>
      </c>
      <c r="N2070" s="1" t="s">
        <v>43</v>
      </c>
      <c r="O2070" s="1" t="s">
        <v>183</v>
      </c>
      <c r="P2070" s="1" t="s">
        <v>8348</v>
      </c>
      <c r="Q2070" s="1" t="s">
        <v>6645</v>
      </c>
      <c r="R2070" s="1" t="s">
        <v>6646</v>
      </c>
      <c r="S2070" s="1" t="s">
        <v>6671</v>
      </c>
      <c r="T2070" s="2">
        <v>197064704378</v>
      </c>
      <c r="U2070" s="1" t="s">
        <v>156</v>
      </c>
      <c r="V2070">
        <v>40</v>
      </c>
      <c r="W2070" s="1" t="s">
        <v>120</v>
      </c>
      <c r="X2070" s="1" t="s">
        <v>6672</v>
      </c>
      <c r="Y2070" s="15">
        <v>34.1</v>
      </c>
      <c r="Z2070" s="15">
        <f t="shared" si="66"/>
        <v>102.30000000000001</v>
      </c>
      <c r="AA2070" s="15">
        <v>75</v>
      </c>
      <c r="AB2070" s="15">
        <f t="shared" si="67"/>
        <v>225</v>
      </c>
      <c r="AC2070">
        <v>30</v>
      </c>
      <c r="AD2070">
        <v>60</v>
      </c>
      <c r="AE2070">
        <v>40.950000000000003</v>
      </c>
      <c r="AF2070">
        <v>90</v>
      </c>
      <c r="AG2070" s="1">
        <v>3</v>
      </c>
    </row>
    <row r="2071" spans="1:33">
      <c r="A2071" s="1" t="s">
        <v>33</v>
      </c>
      <c r="B2071" s="13" t="s">
        <v>8334</v>
      </c>
      <c r="C2071" s="1" t="s">
        <v>8349</v>
      </c>
      <c r="D2071" s="1" t="s">
        <v>7782</v>
      </c>
      <c r="E2071" s="1" t="s">
        <v>8336</v>
      </c>
      <c r="F2071" s="1" t="s">
        <v>8350</v>
      </c>
      <c r="G2071" s="14">
        <v>80</v>
      </c>
      <c r="H2071" s="1" t="s">
        <v>8338</v>
      </c>
      <c r="I2071" s="1" t="s">
        <v>6641</v>
      </c>
      <c r="J2071" s="1" t="s">
        <v>6923</v>
      </c>
      <c r="K2071" s="1" t="s">
        <v>6924</v>
      </c>
      <c r="L2071" s="1" t="s">
        <v>98</v>
      </c>
      <c r="M2071" s="1" t="s">
        <v>733</v>
      </c>
      <c r="N2071" s="1" t="s">
        <v>43</v>
      </c>
      <c r="O2071" s="1" t="s">
        <v>183</v>
      </c>
      <c r="P2071" s="1" t="s">
        <v>8351</v>
      </c>
      <c r="Q2071" s="1" t="s">
        <v>6645</v>
      </c>
      <c r="R2071" s="1" t="s">
        <v>6646</v>
      </c>
      <c r="S2071" s="1" t="s">
        <v>6671</v>
      </c>
      <c r="T2071" s="2">
        <v>197064704538</v>
      </c>
      <c r="U2071" s="1" t="s">
        <v>156</v>
      </c>
      <c r="V2071">
        <v>40.5</v>
      </c>
      <c r="W2071" s="1" t="s">
        <v>120</v>
      </c>
      <c r="X2071" s="1" t="s">
        <v>6672</v>
      </c>
      <c r="Y2071" s="15">
        <v>34.1</v>
      </c>
      <c r="Z2071" s="15">
        <f t="shared" si="66"/>
        <v>68.2</v>
      </c>
      <c r="AA2071" s="15">
        <v>75</v>
      </c>
      <c r="AB2071" s="15">
        <f t="shared" si="67"/>
        <v>150</v>
      </c>
      <c r="AC2071">
        <v>30</v>
      </c>
      <c r="AD2071">
        <v>60</v>
      </c>
      <c r="AE2071">
        <v>40.950000000000003</v>
      </c>
      <c r="AF2071">
        <v>90</v>
      </c>
      <c r="AG2071" s="1">
        <v>2</v>
      </c>
    </row>
    <row r="2072" spans="1:33">
      <c r="A2072" s="1" t="s">
        <v>33</v>
      </c>
      <c r="B2072" s="13" t="s">
        <v>8334</v>
      </c>
      <c r="C2072" s="1" t="s">
        <v>8352</v>
      </c>
      <c r="D2072" s="1" t="s">
        <v>7782</v>
      </c>
      <c r="E2072" s="1" t="s">
        <v>8336</v>
      </c>
      <c r="F2072" s="1" t="s">
        <v>8353</v>
      </c>
      <c r="G2072" s="14">
        <v>110</v>
      </c>
      <c r="H2072" s="1" t="s">
        <v>8338</v>
      </c>
      <c r="I2072" s="1" t="s">
        <v>6641</v>
      </c>
      <c r="J2072" s="1" t="s">
        <v>6923</v>
      </c>
      <c r="K2072" s="1" t="s">
        <v>6924</v>
      </c>
      <c r="L2072" s="1" t="s">
        <v>98</v>
      </c>
      <c r="M2072" s="1" t="s">
        <v>733</v>
      </c>
      <c r="N2072" s="1" t="s">
        <v>43</v>
      </c>
      <c r="O2072" s="1" t="s">
        <v>183</v>
      </c>
      <c r="P2072" s="1" t="s">
        <v>8354</v>
      </c>
      <c r="Q2072" s="1" t="s">
        <v>6645</v>
      </c>
      <c r="R2072" s="1" t="s">
        <v>6646</v>
      </c>
      <c r="S2072" s="1" t="s">
        <v>6671</v>
      </c>
      <c r="T2072" s="2">
        <v>197064705054</v>
      </c>
      <c r="U2072" s="1" t="s">
        <v>156</v>
      </c>
      <c r="V2072">
        <v>44.5</v>
      </c>
      <c r="W2072" s="1" t="s">
        <v>120</v>
      </c>
      <c r="X2072" s="1" t="s">
        <v>6672</v>
      </c>
      <c r="Y2072" s="15">
        <v>34.1</v>
      </c>
      <c r="Z2072" s="15">
        <f t="shared" si="66"/>
        <v>34.1</v>
      </c>
      <c r="AA2072" s="15">
        <v>75</v>
      </c>
      <c r="AB2072" s="15">
        <f t="shared" si="67"/>
        <v>75</v>
      </c>
      <c r="AC2072">
        <v>30</v>
      </c>
      <c r="AD2072">
        <v>60</v>
      </c>
      <c r="AE2072">
        <v>40.950000000000003</v>
      </c>
      <c r="AF2072">
        <v>90</v>
      </c>
      <c r="AG2072" s="1">
        <v>1</v>
      </c>
    </row>
    <row r="2073" spans="1:33">
      <c r="A2073" s="1" t="s">
        <v>33</v>
      </c>
      <c r="B2073" s="13" t="s">
        <v>8355</v>
      </c>
      <c r="C2073" s="1" t="s">
        <v>8356</v>
      </c>
      <c r="D2073" s="1" t="s">
        <v>7782</v>
      </c>
      <c r="E2073" s="1" t="s">
        <v>1992</v>
      </c>
      <c r="F2073" s="1" t="s">
        <v>8357</v>
      </c>
      <c r="G2073" s="14">
        <v>50</v>
      </c>
      <c r="I2073" s="1" t="s">
        <v>6641</v>
      </c>
      <c r="J2073" s="1" t="s">
        <v>6923</v>
      </c>
      <c r="K2073" s="1" t="s">
        <v>6924</v>
      </c>
      <c r="L2073" s="1" t="s">
        <v>98</v>
      </c>
      <c r="N2073" s="1" t="s">
        <v>43</v>
      </c>
      <c r="O2073" s="1" t="s">
        <v>183</v>
      </c>
      <c r="P2073" s="1" t="s">
        <v>8358</v>
      </c>
      <c r="Q2073" s="1" t="s">
        <v>6645</v>
      </c>
      <c r="R2073" s="1" t="s">
        <v>6646</v>
      </c>
      <c r="S2073" s="1" t="s">
        <v>6671</v>
      </c>
      <c r="T2073" s="2">
        <v>197063264200</v>
      </c>
      <c r="U2073" s="1" t="s">
        <v>359</v>
      </c>
      <c r="V2073">
        <v>36.5</v>
      </c>
      <c r="W2073" s="1" t="s">
        <v>141</v>
      </c>
      <c r="X2073" s="1" t="s">
        <v>6648</v>
      </c>
      <c r="Y2073" s="15">
        <v>38.65</v>
      </c>
      <c r="Z2073" s="15">
        <f t="shared" si="66"/>
        <v>38.65</v>
      </c>
      <c r="AA2073" s="15">
        <v>85</v>
      </c>
      <c r="AB2073" s="15">
        <f t="shared" si="67"/>
        <v>85</v>
      </c>
      <c r="AC2073">
        <v>35</v>
      </c>
      <c r="AD2073">
        <v>70</v>
      </c>
      <c r="AE2073">
        <v>45.5</v>
      </c>
      <c r="AF2073">
        <v>100</v>
      </c>
      <c r="AG2073" s="1">
        <v>1</v>
      </c>
    </row>
    <row r="2074" spans="1:33">
      <c r="A2074" s="1" t="s">
        <v>33</v>
      </c>
      <c r="B2074" s="13" t="s">
        <v>8359</v>
      </c>
      <c r="C2074" s="1" t="s">
        <v>8360</v>
      </c>
      <c r="D2074" s="1" t="s">
        <v>7782</v>
      </c>
      <c r="E2074" s="1" t="s">
        <v>7783</v>
      </c>
      <c r="F2074" s="1" t="s">
        <v>8361</v>
      </c>
      <c r="G2074" s="14">
        <v>35</v>
      </c>
      <c r="H2074" s="1" t="s">
        <v>8362</v>
      </c>
      <c r="I2074" s="1" t="s">
        <v>6641</v>
      </c>
      <c r="J2074" s="1" t="s">
        <v>6668</v>
      </c>
      <c r="K2074" s="1" t="s">
        <v>6669</v>
      </c>
      <c r="L2074" s="1" t="s">
        <v>98</v>
      </c>
      <c r="N2074" s="1" t="s">
        <v>43</v>
      </c>
      <c r="O2074" s="1" t="s">
        <v>183</v>
      </c>
      <c r="P2074" s="1" t="s">
        <v>8363</v>
      </c>
      <c r="Q2074" s="1" t="s">
        <v>6645</v>
      </c>
      <c r="R2074" s="1" t="s">
        <v>6646</v>
      </c>
      <c r="S2074" s="1" t="s">
        <v>6671</v>
      </c>
      <c r="T2074" s="2">
        <v>197063262794</v>
      </c>
      <c r="U2074" s="1" t="s">
        <v>156</v>
      </c>
      <c r="V2074">
        <v>34.5</v>
      </c>
      <c r="W2074" s="1" t="s">
        <v>51</v>
      </c>
      <c r="X2074" s="1" t="s">
        <v>6672</v>
      </c>
      <c r="Y2074" s="15">
        <v>34.1</v>
      </c>
      <c r="Z2074" s="15">
        <f t="shared" si="66"/>
        <v>102.30000000000001</v>
      </c>
      <c r="AA2074" s="15">
        <v>75</v>
      </c>
      <c r="AB2074" s="15">
        <f t="shared" si="67"/>
        <v>225</v>
      </c>
      <c r="AC2074">
        <v>30</v>
      </c>
      <c r="AD2074">
        <v>60</v>
      </c>
      <c r="AE2074">
        <v>40.950000000000003</v>
      </c>
      <c r="AF2074">
        <v>90</v>
      </c>
      <c r="AG2074" s="1">
        <v>3</v>
      </c>
    </row>
    <row r="2075" spans="1:33">
      <c r="A2075" s="1" t="s">
        <v>33</v>
      </c>
      <c r="B2075" s="13" t="s">
        <v>8359</v>
      </c>
      <c r="C2075" s="1" t="s">
        <v>8364</v>
      </c>
      <c r="D2075" s="1" t="s">
        <v>7782</v>
      </c>
      <c r="E2075" s="1" t="s">
        <v>7783</v>
      </c>
      <c r="F2075" s="1" t="s">
        <v>8365</v>
      </c>
      <c r="G2075" s="14">
        <v>50</v>
      </c>
      <c r="H2075" s="1" t="s">
        <v>8362</v>
      </c>
      <c r="I2075" s="1" t="s">
        <v>6641</v>
      </c>
      <c r="J2075" s="1" t="s">
        <v>6668</v>
      </c>
      <c r="K2075" s="1" t="s">
        <v>6669</v>
      </c>
      <c r="L2075" s="1" t="s">
        <v>98</v>
      </c>
      <c r="N2075" s="1" t="s">
        <v>43</v>
      </c>
      <c r="O2075" s="1" t="s">
        <v>183</v>
      </c>
      <c r="P2075" s="1" t="s">
        <v>8366</v>
      </c>
      <c r="Q2075" s="1" t="s">
        <v>6645</v>
      </c>
      <c r="R2075" s="1" t="s">
        <v>6646</v>
      </c>
      <c r="S2075" s="1" t="s">
        <v>6671</v>
      </c>
      <c r="T2075" s="2">
        <v>197063265085</v>
      </c>
      <c r="U2075" s="1" t="s">
        <v>156</v>
      </c>
      <c r="V2075">
        <v>36.5</v>
      </c>
      <c r="W2075" s="1" t="s">
        <v>51</v>
      </c>
      <c r="X2075" s="1" t="s">
        <v>6672</v>
      </c>
      <c r="Y2075" s="15">
        <v>34.1</v>
      </c>
      <c r="Z2075" s="15">
        <f t="shared" si="66"/>
        <v>34.1</v>
      </c>
      <c r="AA2075" s="15">
        <v>75</v>
      </c>
      <c r="AB2075" s="15">
        <f t="shared" si="67"/>
        <v>75</v>
      </c>
      <c r="AC2075">
        <v>30</v>
      </c>
      <c r="AD2075">
        <v>60</v>
      </c>
      <c r="AE2075">
        <v>40.950000000000003</v>
      </c>
      <c r="AF2075">
        <v>90</v>
      </c>
      <c r="AG2075" s="1">
        <v>1</v>
      </c>
    </row>
    <row r="2076" spans="1:33">
      <c r="A2076" s="1" t="s">
        <v>33</v>
      </c>
      <c r="B2076" s="13" t="s">
        <v>8367</v>
      </c>
      <c r="C2076" s="1" t="s">
        <v>8368</v>
      </c>
      <c r="D2076" s="1" t="s">
        <v>7782</v>
      </c>
      <c r="E2076" s="1" t="s">
        <v>6845</v>
      </c>
      <c r="F2076" s="1" t="s">
        <v>8369</v>
      </c>
      <c r="G2076" s="14">
        <v>55</v>
      </c>
      <c r="I2076" s="1" t="s">
        <v>6641</v>
      </c>
      <c r="J2076" s="1" t="s">
        <v>6923</v>
      </c>
      <c r="K2076" s="1" t="s">
        <v>6924</v>
      </c>
      <c r="L2076" s="1" t="s">
        <v>98</v>
      </c>
      <c r="M2076" s="1" t="s">
        <v>733</v>
      </c>
      <c r="N2076" s="1" t="s">
        <v>43</v>
      </c>
      <c r="O2076" s="1" t="s">
        <v>183</v>
      </c>
      <c r="P2076" s="1" t="s">
        <v>8370</v>
      </c>
      <c r="Q2076" s="1" t="s">
        <v>6645</v>
      </c>
      <c r="R2076" s="1" t="s">
        <v>6646</v>
      </c>
      <c r="S2076" s="1" t="s">
        <v>6671</v>
      </c>
      <c r="T2076" s="2">
        <v>197065179946</v>
      </c>
      <c r="U2076" s="1" t="s">
        <v>156</v>
      </c>
      <c r="V2076">
        <v>37</v>
      </c>
      <c r="W2076" s="1" t="s">
        <v>1416</v>
      </c>
      <c r="X2076" s="1" t="s">
        <v>6672</v>
      </c>
      <c r="Y2076" s="15">
        <v>36.4</v>
      </c>
      <c r="Z2076" s="15">
        <f t="shared" si="66"/>
        <v>36.4</v>
      </c>
      <c r="AA2076" s="15">
        <v>80</v>
      </c>
      <c r="AB2076" s="15">
        <f t="shared" si="67"/>
        <v>80</v>
      </c>
      <c r="AC2076">
        <v>32.5</v>
      </c>
      <c r="AD2076">
        <v>65</v>
      </c>
      <c r="AE2076">
        <v>43.2</v>
      </c>
      <c r="AF2076">
        <v>95</v>
      </c>
      <c r="AG2076" s="1">
        <v>1</v>
      </c>
    </row>
    <row r="2077" spans="1:33">
      <c r="A2077" s="1" t="s">
        <v>33</v>
      </c>
      <c r="B2077" s="13" t="s">
        <v>8367</v>
      </c>
      <c r="C2077" s="1" t="s">
        <v>8371</v>
      </c>
      <c r="D2077" s="1" t="s">
        <v>7782</v>
      </c>
      <c r="E2077" s="1" t="s">
        <v>6845</v>
      </c>
      <c r="F2077" s="1" t="s">
        <v>8372</v>
      </c>
      <c r="G2077" s="14">
        <v>90</v>
      </c>
      <c r="I2077" s="1" t="s">
        <v>6641</v>
      </c>
      <c r="J2077" s="1" t="s">
        <v>6923</v>
      </c>
      <c r="K2077" s="1" t="s">
        <v>6924</v>
      </c>
      <c r="L2077" s="1" t="s">
        <v>98</v>
      </c>
      <c r="M2077" s="1" t="s">
        <v>733</v>
      </c>
      <c r="N2077" s="1" t="s">
        <v>43</v>
      </c>
      <c r="O2077" s="1" t="s">
        <v>183</v>
      </c>
      <c r="P2077" s="1" t="s">
        <v>8373</v>
      </c>
      <c r="Q2077" s="1" t="s">
        <v>6645</v>
      </c>
      <c r="R2077" s="1" t="s">
        <v>6646</v>
      </c>
      <c r="S2077" s="1" t="s">
        <v>6671</v>
      </c>
      <c r="T2077" s="2">
        <v>197065180195</v>
      </c>
      <c r="U2077" s="1" t="s">
        <v>156</v>
      </c>
      <c r="V2077">
        <v>42</v>
      </c>
      <c r="W2077" s="1" t="s">
        <v>1416</v>
      </c>
      <c r="X2077" s="1" t="s">
        <v>6672</v>
      </c>
      <c r="Y2077" s="15">
        <v>36.4</v>
      </c>
      <c r="Z2077" s="15">
        <f t="shared" si="66"/>
        <v>109.19999999999999</v>
      </c>
      <c r="AA2077" s="15">
        <v>80</v>
      </c>
      <c r="AB2077" s="15">
        <f t="shared" si="67"/>
        <v>240</v>
      </c>
      <c r="AC2077">
        <v>32.5</v>
      </c>
      <c r="AD2077">
        <v>65</v>
      </c>
      <c r="AE2077">
        <v>43.2</v>
      </c>
      <c r="AF2077">
        <v>95</v>
      </c>
      <c r="AG2077" s="1">
        <v>3</v>
      </c>
    </row>
    <row r="2078" spans="1:33">
      <c r="A2078" s="1" t="s">
        <v>33</v>
      </c>
      <c r="B2078" s="13" t="s">
        <v>8367</v>
      </c>
      <c r="C2078" s="1" t="s">
        <v>8374</v>
      </c>
      <c r="D2078" s="1" t="s">
        <v>7782</v>
      </c>
      <c r="E2078" s="1" t="s">
        <v>6845</v>
      </c>
      <c r="F2078" s="1" t="s">
        <v>8375</v>
      </c>
      <c r="G2078" s="14">
        <v>100</v>
      </c>
      <c r="I2078" s="1" t="s">
        <v>6641</v>
      </c>
      <c r="J2078" s="1" t="s">
        <v>6923</v>
      </c>
      <c r="K2078" s="1" t="s">
        <v>6924</v>
      </c>
      <c r="L2078" s="1" t="s">
        <v>98</v>
      </c>
      <c r="M2078" s="1" t="s">
        <v>733</v>
      </c>
      <c r="N2078" s="1" t="s">
        <v>43</v>
      </c>
      <c r="O2078" s="1" t="s">
        <v>183</v>
      </c>
      <c r="P2078" s="1" t="s">
        <v>8376</v>
      </c>
      <c r="Q2078" s="1" t="s">
        <v>6645</v>
      </c>
      <c r="R2078" s="1" t="s">
        <v>6646</v>
      </c>
      <c r="S2078" s="1" t="s">
        <v>6671</v>
      </c>
      <c r="T2078" s="2">
        <v>197065180218</v>
      </c>
      <c r="U2078" s="1" t="s">
        <v>156</v>
      </c>
      <c r="V2078">
        <v>43</v>
      </c>
      <c r="W2078" s="1" t="s">
        <v>1416</v>
      </c>
      <c r="X2078" s="1" t="s">
        <v>6672</v>
      </c>
      <c r="Y2078" s="15">
        <v>36.4</v>
      </c>
      <c r="Z2078" s="15">
        <f t="shared" si="66"/>
        <v>72.8</v>
      </c>
      <c r="AA2078" s="15">
        <v>80</v>
      </c>
      <c r="AB2078" s="15">
        <f t="shared" si="67"/>
        <v>160</v>
      </c>
      <c r="AC2078">
        <v>32.5</v>
      </c>
      <c r="AD2078">
        <v>65</v>
      </c>
      <c r="AE2078">
        <v>43.2</v>
      </c>
      <c r="AF2078">
        <v>95</v>
      </c>
      <c r="AG2078" s="1">
        <v>2</v>
      </c>
    </row>
    <row r="2079" spans="1:33">
      <c r="A2079" s="1" t="s">
        <v>33</v>
      </c>
      <c r="B2079" s="13" t="s">
        <v>8377</v>
      </c>
      <c r="C2079" s="1" t="s">
        <v>8378</v>
      </c>
      <c r="D2079" s="1" t="s">
        <v>7782</v>
      </c>
      <c r="E2079" s="1" t="s">
        <v>2610</v>
      </c>
      <c r="F2079" s="1" t="s">
        <v>8379</v>
      </c>
      <c r="G2079" s="14">
        <v>40</v>
      </c>
      <c r="H2079" s="1" t="s">
        <v>6057</v>
      </c>
      <c r="I2079" s="1" t="s">
        <v>6641</v>
      </c>
      <c r="J2079" s="1" t="s">
        <v>6668</v>
      </c>
      <c r="K2079" s="1" t="s">
        <v>6669</v>
      </c>
      <c r="L2079" s="1" t="s">
        <v>98</v>
      </c>
      <c r="N2079" s="1" t="s">
        <v>43</v>
      </c>
      <c r="O2079" s="1" t="s">
        <v>183</v>
      </c>
      <c r="P2079" s="1" t="s">
        <v>8380</v>
      </c>
      <c r="Q2079" s="1" t="s">
        <v>6645</v>
      </c>
      <c r="R2079" s="1" t="s">
        <v>6646</v>
      </c>
      <c r="S2079" s="1" t="s">
        <v>6671</v>
      </c>
      <c r="T2079" s="2">
        <v>197063265573</v>
      </c>
      <c r="U2079" s="1" t="s">
        <v>156</v>
      </c>
      <c r="V2079">
        <v>35</v>
      </c>
      <c r="W2079" s="1" t="s">
        <v>336</v>
      </c>
      <c r="X2079" s="1" t="s">
        <v>6672</v>
      </c>
      <c r="Y2079" s="15">
        <v>34.1</v>
      </c>
      <c r="Z2079" s="15">
        <f t="shared" si="66"/>
        <v>68.2</v>
      </c>
      <c r="AA2079" s="15">
        <v>75</v>
      </c>
      <c r="AB2079" s="15">
        <f t="shared" si="67"/>
        <v>150</v>
      </c>
      <c r="AC2079">
        <v>30</v>
      </c>
      <c r="AD2079">
        <v>60</v>
      </c>
      <c r="AE2079">
        <v>40.950000000000003</v>
      </c>
      <c r="AF2079">
        <v>90</v>
      </c>
      <c r="AG2079" s="1">
        <v>2</v>
      </c>
    </row>
    <row r="2080" spans="1:33">
      <c r="A2080" s="1" t="s">
        <v>33</v>
      </c>
      <c r="B2080" s="13" t="s">
        <v>8381</v>
      </c>
      <c r="C2080" s="1" t="s">
        <v>8382</v>
      </c>
      <c r="D2080" s="1" t="s">
        <v>7782</v>
      </c>
      <c r="E2080" s="1" t="s">
        <v>8383</v>
      </c>
      <c r="F2080" s="1" t="s">
        <v>8384</v>
      </c>
      <c r="G2080" s="14">
        <v>35</v>
      </c>
      <c r="H2080" s="1" t="s">
        <v>8338</v>
      </c>
      <c r="I2080" s="1" t="s">
        <v>6641</v>
      </c>
      <c r="J2080" s="1" t="s">
        <v>6923</v>
      </c>
      <c r="K2080" s="1" t="s">
        <v>6924</v>
      </c>
      <c r="L2080" s="1" t="s">
        <v>98</v>
      </c>
      <c r="M2080" s="1" t="s">
        <v>733</v>
      </c>
      <c r="N2080" s="1" t="s">
        <v>43</v>
      </c>
      <c r="O2080" s="1" t="s">
        <v>183</v>
      </c>
      <c r="P2080" s="1" t="s">
        <v>8385</v>
      </c>
      <c r="Q2080" s="1" t="s">
        <v>6645</v>
      </c>
      <c r="R2080" s="1" t="s">
        <v>6646</v>
      </c>
      <c r="S2080" s="1" t="s">
        <v>6671</v>
      </c>
      <c r="T2080" s="2">
        <v>197064703593</v>
      </c>
      <c r="U2080" s="1" t="s">
        <v>156</v>
      </c>
      <c r="V2080">
        <v>34.5</v>
      </c>
      <c r="W2080" s="1" t="s">
        <v>120</v>
      </c>
      <c r="X2080" s="1" t="s">
        <v>6672</v>
      </c>
      <c r="Y2080" s="15">
        <v>34.1</v>
      </c>
      <c r="Z2080" s="15">
        <f t="shared" si="66"/>
        <v>136.4</v>
      </c>
      <c r="AA2080" s="15">
        <v>75</v>
      </c>
      <c r="AB2080" s="15">
        <f t="shared" si="67"/>
        <v>300</v>
      </c>
      <c r="AC2080">
        <v>30</v>
      </c>
      <c r="AD2080">
        <v>60</v>
      </c>
      <c r="AE2080">
        <v>40.950000000000003</v>
      </c>
      <c r="AF2080">
        <v>90</v>
      </c>
      <c r="AG2080" s="1">
        <v>4</v>
      </c>
    </row>
    <row r="2081" spans="1:33">
      <c r="A2081" s="1" t="s">
        <v>33</v>
      </c>
      <c r="B2081" s="13" t="s">
        <v>8381</v>
      </c>
      <c r="C2081" s="1" t="s">
        <v>8386</v>
      </c>
      <c r="D2081" s="1" t="s">
        <v>7782</v>
      </c>
      <c r="E2081" s="1" t="s">
        <v>8383</v>
      </c>
      <c r="F2081" s="1" t="s">
        <v>8387</v>
      </c>
      <c r="G2081" s="14">
        <v>40</v>
      </c>
      <c r="H2081" s="1" t="s">
        <v>8338</v>
      </c>
      <c r="I2081" s="1" t="s">
        <v>6641</v>
      </c>
      <c r="J2081" s="1" t="s">
        <v>6923</v>
      </c>
      <c r="K2081" s="1" t="s">
        <v>6924</v>
      </c>
      <c r="L2081" s="1" t="s">
        <v>98</v>
      </c>
      <c r="M2081" s="1" t="s">
        <v>733</v>
      </c>
      <c r="N2081" s="1" t="s">
        <v>43</v>
      </c>
      <c r="O2081" s="1" t="s">
        <v>183</v>
      </c>
      <c r="P2081" s="1" t="s">
        <v>8388</v>
      </c>
      <c r="Q2081" s="1" t="s">
        <v>6645</v>
      </c>
      <c r="R2081" s="1" t="s">
        <v>6646</v>
      </c>
      <c r="S2081" s="1" t="s">
        <v>6671</v>
      </c>
      <c r="T2081" s="2">
        <v>197064703746</v>
      </c>
      <c r="U2081" s="1" t="s">
        <v>156</v>
      </c>
      <c r="V2081">
        <v>35</v>
      </c>
      <c r="W2081" s="1" t="s">
        <v>120</v>
      </c>
      <c r="X2081" s="1" t="s">
        <v>6672</v>
      </c>
      <c r="Y2081" s="15">
        <v>34.1</v>
      </c>
      <c r="Z2081" s="15">
        <f t="shared" si="66"/>
        <v>102.30000000000001</v>
      </c>
      <c r="AA2081" s="15">
        <v>75</v>
      </c>
      <c r="AB2081" s="15">
        <f t="shared" si="67"/>
        <v>225</v>
      </c>
      <c r="AC2081">
        <v>30</v>
      </c>
      <c r="AD2081">
        <v>60</v>
      </c>
      <c r="AE2081">
        <v>40.950000000000003</v>
      </c>
      <c r="AF2081">
        <v>90</v>
      </c>
      <c r="AG2081" s="1">
        <v>3</v>
      </c>
    </row>
    <row r="2082" spans="1:33">
      <c r="A2082" s="1" t="s">
        <v>33</v>
      </c>
      <c r="B2082" s="13" t="s">
        <v>8381</v>
      </c>
      <c r="C2082" s="1" t="s">
        <v>8389</v>
      </c>
      <c r="D2082" s="1" t="s">
        <v>7782</v>
      </c>
      <c r="E2082" s="1" t="s">
        <v>8383</v>
      </c>
      <c r="F2082" s="1" t="s">
        <v>8390</v>
      </c>
      <c r="G2082" s="14">
        <v>45</v>
      </c>
      <c r="H2082" s="1" t="s">
        <v>8338</v>
      </c>
      <c r="I2082" s="1" t="s">
        <v>6641</v>
      </c>
      <c r="J2082" s="1" t="s">
        <v>6923</v>
      </c>
      <c r="K2082" s="1" t="s">
        <v>6924</v>
      </c>
      <c r="L2082" s="1" t="s">
        <v>98</v>
      </c>
      <c r="M2082" s="1" t="s">
        <v>733</v>
      </c>
      <c r="N2082" s="1" t="s">
        <v>43</v>
      </c>
      <c r="O2082" s="1" t="s">
        <v>183</v>
      </c>
      <c r="P2082" s="1" t="s">
        <v>8391</v>
      </c>
      <c r="Q2082" s="1" t="s">
        <v>6645</v>
      </c>
      <c r="R2082" s="1" t="s">
        <v>6646</v>
      </c>
      <c r="S2082" s="1" t="s">
        <v>6671</v>
      </c>
      <c r="T2082" s="2">
        <v>197064703784</v>
      </c>
      <c r="U2082" s="1" t="s">
        <v>156</v>
      </c>
      <c r="V2082">
        <v>36</v>
      </c>
      <c r="W2082" s="1" t="s">
        <v>120</v>
      </c>
      <c r="X2082" s="1" t="s">
        <v>6672</v>
      </c>
      <c r="Y2082" s="15">
        <v>34.1</v>
      </c>
      <c r="Z2082" s="15">
        <f t="shared" si="66"/>
        <v>34.1</v>
      </c>
      <c r="AA2082" s="15">
        <v>75</v>
      </c>
      <c r="AB2082" s="15">
        <f t="shared" si="67"/>
        <v>75</v>
      </c>
      <c r="AC2082">
        <v>30</v>
      </c>
      <c r="AD2082">
        <v>60</v>
      </c>
      <c r="AE2082">
        <v>40.950000000000003</v>
      </c>
      <c r="AF2082">
        <v>90</v>
      </c>
      <c r="AG2082" s="1">
        <v>1</v>
      </c>
    </row>
    <row r="2083" spans="1:33">
      <c r="A2083" s="1" t="s">
        <v>33</v>
      </c>
      <c r="B2083" s="13" t="s">
        <v>8381</v>
      </c>
      <c r="C2083" s="1" t="s">
        <v>8392</v>
      </c>
      <c r="D2083" s="1" t="s">
        <v>7782</v>
      </c>
      <c r="E2083" s="1" t="s">
        <v>8383</v>
      </c>
      <c r="F2083" s="1" t="s">
        <v>8393</v>
      </c>
      <c r="G2083" s="14">
        <v>80</v>
      </c>
      <c r="H2083" s="1" t="s">
        <v>8338</v>
      </c>
      <c r="I2083" s="1" t="s">
        <v>6641</v>
      </c>
      <c r="J2083" s="1" t="s">
        <v>6923</v>
      </c>
      <c r="K2083" s="1" t="s">
        <v>6924</v>
      </c>
      <c r="L2083" s="1" t="s">
        <v>98</v>
      </c>
      <c r="M2083" s="1" t="s">
        <v>733</v>
      </c>
      <c r="N2083" s="1" t="s">
        <v>43</v>
      </c>
      <c r="O2083" s="1" t="s">
        <v>183</v>
      </c>
      <c r="P2083" s="1" t="s">
        <v>8394</v>
      </c>
      <c r="Q2083" s="1" t="s">
        <v>6645</v>
      </c>
      <c r="R2083" s="1" t="s">
        <v>6646</v>
      </c>
      <c r="S2083" s="1" t="s">
        <v>6671</v>
      </c>
      <c r="T2083" s="2">
        <v>197064704422</v>
      </c>
      <c r="U2083" s="1" t="s">
        <v>156</v>
      </c>
      <c r="V2083">
        <v>40.5</v>
      </c>
      <c r="W2083" s="1" t="s">
        <v>120</v>
      </c>
      <c r="X2083" s="1" t="s">
        <v>6672</v>
      </c>
      <c r="Y2083" s="15">
        <v>34.1</v>
      </c>
      <c r="Z2083" s="15">
        <f t="shared" si="66"/>
        <v>511.5</v>
      </c>
      <c r="AA2083" s="15">
        <v>75</v>
      </c>
      <c r="AB2083" s="15">
        <f t="shared" si="67"/>
        <v>1125</v>
      </c>
      <c r="AC2083">
        <v>30</v>
      </c>
      <c r="AD2083">
        <v>60</v>
      </c>
      <c r="AE2083">
        <v>40.950000000000003</v>
      </c>
      <c r="AF2083">
        <v>90</v>
      </c>
      <c r="AG2083" s="1">
        <v>15</v>
      </c>
    </row>
    <row r="2084" spans="1:33">
      <c r="A2084" s="1" t="s">
        <v>33</v>
      </c>
      <c r="B2084" s="13" t="s">
        <v>8381</v>
      </c>
      <c r="C2084" s="1" t="s">
        <v>8395</v>
      </c>
      <c r="D2084" s="1" t="s">
        <v>7782</v>
      </c>
      <c r="E2084" s="1" t="s">
        <v>8383</v>
      </c>
      <c r="F2084" s="1" t="s">
        <v>8396</v>
      </c>
      <c r="G2084" s="14">
        <v>110</v>
      </c>
      <c r="H2084" s="1" t="s">
        <v>8338</v>
      </c>
      <c r="I2084" s="1" t="s">
        <v>6641</v>
      </c>
      <c r="J2084" s="1" t="s">
        <v>6923</v>
      </c>
      <c r="K2084" s="1" t="s">
        <v>6924</v>
      </c>
      <c r="L2084" s="1" t="s">
        <v>98</v>
      </c>
      <c r="M2084" s="1" t="s">
        <v>733</v>
      </c>
      <c r="N2084" s="1" t="s">
        <v>43</v>
      </c>
      <c r="O2084" s="1" t="s">
        <v>183</v>
      </c>
      <c r="P2084" s="1" t="s">
        <v>8397</v>
      </c>
      <c r="Q2084" s="1" t="s">
        <v>6645</v>
      </c>
      <c r="R2084" s="1" t="s">
        <v>6646</v>
      </c>
      <c r="S2084" s="1" t="s">
        <v>6671</v>
      </c>
      <c r="T2084" s="2">
        <v>197064704927</v>
      </c>
      <c r="U2084" s="1" t="s">
        <v>156</v>
      </c>
      <c r="V2084">
        <v>44.5</v>
      </c>
      <c r="W2084" s="1" t="s">
        <v>120</v>
      </c>
      <c r="X2084" s="1" t="s">
        <v>6672</v>
      </c>
      <c r="Y2084" s="15">
        <v>34.1</v>
      </c>
      <c r="Z2084" s="15">
        <f t="shared" si="66"/>
        <v>306.90000000000003</v>
      </c>
      <c r="AA2084" s="15">
        <v>75</v>
      </c>
      <c r="AB2084" s="15">
        <f t="shared" si="67"/>
        <v>675</v>
      </c>
      <c r="AC2084">
        <v>30</v>
      </c>
      <c r="AD2084">
        <v>60</v>
      </c>
      <c r="AE2084">
        <v>40.950000000000003</v>
      </c>
      <c r="AF2084">
        <v>90</v>
      </c>
      <c r="AG2084" s="1">
        <v>9</v>
      </c>
    </row>
    <row r="2085" spans="1:33">
      <c r="A2085" s="1" t="s">
        <v>33</v>
      </c>
      <c r="B2085" s="13" t="s">
        <v>8398</v>
      </c>
      <c r="C2085" s="1" t="s">
        <v>8399</v>
      </c>
      <c r="D2085" s="1" t="s">
        <v>7782</v>
      </c>
      <c r="E2085" s="1" t="s">
        <v>6696</v>
      </c>
      <c r="F2085" s="1" t="s">
        <v>8400</v>
      </c>
      <c r="G2085" s="14">
        <v>90</v>
      </c>
      <c r="I2085" s="1" t="s">
        <v>6641</v>
      </c>
      <c r="J2085" s="1" t="s">
        <v>6923</v>
      </c>
      <c r="K2085" s="1" t="s">
        <v>6924</v>
      </c>
      <c r="L2085" s="1" t="s">
        <v>98</v>
      </c>
      <c r="N2085" s="1" t="s">
        <v>43</v>
      </c>
      <c r="O2085" s="1" t="s">
        <v>44</v>
      </c>
      <c r="P2085" s="1" t="s">
        <v>8401</v>
      </c>
      <c r="Q2085" s="1" t="s">
        <v>6645</v>
      </c>
      <c r="R2085" s="1" t="s">
        <v>6646</v>
      </c>
      <c r="S2085" s="1" t="s">
        <v>6671</v>
      </c>
      <c r="T2085" s="2">
        <v>197063745044</v>
      </c>
      <c r="U2085" s="1" t="s">
        <v>156</v>
      </c>
      <c r="V2085">
        <v>42</v>
      </c>
      <c r="W2085" s="1" t="s">
        <v>120</v>
      </c>
      <c r="X2085" s="1" t="s">
        <v>6672</v>
      </c>
      <c r="Y2085" s="15">
        <v>31.85</v>
      </c>
      <c r="Z2085" s="15">
        <f t="shared" si="66"/>
        <v>31.85</v>
      </c>
      <c r="AA2085" s="15">
        <v>70</v>
      </c>
      <c r="AB2085" s="15">
        <f t="shared" si="67"/>
        <v>70</v>
      </c>
      <c r="AC2085">
        <v>28.5</v>
      </c>
      <c r="AD2085">
        <v>57</v>
      </c>
      <c r="AE2085">
        <v>36.4</v>
      </c>
      <c r="AF2085">
        <v>80</v>
      </c>
      <c r="AG2085" s="1">
        <v>1</v>
      </c>
    </row>
    <row r="2086" spans="1:33">
      <c r="A2086" s="1" t="s">
        <v>33</v>
      </c>
      <c r="B2086" s="13" t="s">
        <v>8402</v>
      </c>
      <c r="C2086" s="1" t="s">
        <v>8403</v>
      </c>
      <c r="D2086" s="1" t="s">
        <v>7663</v>
      </c>
      <c r="E2086" s="1" t="s">
        <v>6845</v>
      </c>
      <c r="F2086" s="1" t="s">
        <v>8404</v>
      </c>
      <c r="G2086" s="14">
        <v>35</v>
      </c>
      <c r="H2086" s="1" t="s">
        <v>8405</v>
      </c>
      <c r="I2086" s="1" t="s">
        <v>6641</v>
      </c>
      <c r="J2086" s="1" t="s">
        <v>6668</v>
      </c>
      <c r="K2086" s="1" t="s">
        <v>6669</v>
      </c>
      <c r="L2086" s="1" t="s">
        <v>98</v>
      </c>
      <c r="M2086" s="1" t="s">
        <v>733</v>
      </c>
      <c r="N2086" s="1" t="s">
        <v>43</v>
      </c>
      <c r="O2086" s="1" t="s">
        <v>183</v>
      </c>
      <c r="P2086" s="1" t="s">
        <v>8406</v>
      </c>
      <c r="Q2086" s="1" t="s">
        <v>6645</v>
      </c>
      <c r="R2086" s="1" t="s">
        <v>6646</v>
      </c>
      <c r="S2086" s="1" t="s">
        <v>6671</v>
      </c>
      <c r="T2086" s="2">
        <v>197063266099</v>
      </c>
      <c r="U2086" s="1" t="s">
        <v>1251</v>
      </c>
      <c r="V2086">
        <v>34.5</v>
      </c>
      <c r="W2086" s="1" t="s">
        <v>1416</v>
      </c>
      <c r="X2086" s="1" t="s">
        <v>6672</v>
      </c>
      <c r="Y2086" s="15">
        <v>34.1</v>
      </c>
      <c r="Z2086" s="15">
        <f t="shared" si="66"/>
        <v>34.1</v>
      </c>
      <c r="AA2086" s="15">
        <v>75</v>
      </c>
      <c r="AB2086" s="15">
        <f t="shared" si="67"/>
        <v>75</v>
      </c>
      <c r="AC2086">
        <v>30</v>
      </c>
      <c r="AD2086">
        <v>60</v>
      </c>
      <c r="AE2086">
        <v>40.950000000000003</v>
      </c>
      <c r="AF2086">
        <v>90</v>
      </c>
      <c r="AG2086" s="1">
        <v>1</v>
      </c>
    </row>
    <row r="2087" spans="1:33">
      <c r="A2087" s="1" t="s">
        <v>33</v>
      </c>
      <c r="B2087" s="13" t="s">
        <v>8402</v>
      </c>
      <c r="C2087" s="1" t="s">
        <v>8407</v>
      </c>
      <c r="D2087" s="1" t="s">
        <v>7663</v>
      </c>
      <c r="E2087" s="1" t="s">
        <v>6845</v>
      </c>
      <c r="F2087" s="1" t="s">
        <v>8408</v>
      </c>
      <c r="G2087" s="14">
        <v>60</v>
      </c>
      <c r="H2087" s="1" t="s">
        <v>8405</v>
      </c>
      <c r="I2087" s="1" t="s">
        <v>6641</v>
      </c>
      <c r="J2087" s="1" t="s">
        <v>6668</v>
      </c>
      <c r="K2087" s="1" t="s">
        <v>6669</v>
      </c>
      <c r="L2087" s="1" t="s">
        <v>98</v>
      </c>
      <c r="M2087" s="1" t="s">
        <v>733</v>
      </c>
      <c r="N2087" s="1" t="s">
        <v>43</v>
      </c>
      <c r="O2087" s="1" t="s">
        <v>183</v>
      </c>
      <c r="P2087" s="1" t="s">
        <v>8409</v>
      </c>
      <c r="Q2087" s="1" t="s">
        <v>6645</v>
      </c>
      <c r="R2087" s="1" t="s">
        <v>6646</v>
      </c>
      <c r="S2087" s="1" t="s">
        <v>6671</v>
      </c>
      <c r="T2087" s="2">
        <v>197063267775</v>
      </c>
      <c r="U2087" s="1" t="s">
        <v>1251</v>
      </c>
      <c r="V2087">
        <v>38</v>
      </c>
      <c r="W2087" s="1" t="s">
        <v>1416</v>
      </c>
      <c r="X2087" s="1" t="s">
        <v>6672</v>
      </c>
      <c r="Y2087" s="15">
        <v>34.1</v>
      </c>
      <c r="Z2087" s="15">
        <f t="shared" si="66"/>
        <v>272.8</v>
      </c>
      <c r="AA2087" s="15">
        <v>75</v>
      </c>
      <c r="AB2087" s="15">
        <f t="shared" si="67"/>
        <v>600</v>
      </c>
      <c r="AC2087">
        <v>30</v>
      </c>
      <c r="AD2087">
        <v>60</v>
      </c>
      <c r="AE2087">
        <v>40.950000000000003</v>
      </c>
      <c r="AF2087">
        <v>90</v>
      </c>
      <c r="AG2087" s="1">
        <v>8</v>
      </c>
    </row>
    <row r="2088" spans="1:33">
      <c r="A2088" s="1" t="s">
        <v>33</v>
      </c>
      <c r="B2088" s="13" t="s">
        <v>8410</v>
      </c>
      <c r="C2088" s="1" t="s">
        <v>8411</v>
      </c>
      <c r="D2088" s="1" t="s">
        <v>7663</v>
      </c>
      <c r="E2088" s="1" t="s">
        <v>7255</v>
      </c>
      <c r="F2088" s="1" t="s">
        <v>8412</v>
      </c>
      <c r="G2088" s="14">
        <v>75</v>
      </c>
      <c r="H2088" s="1" t="s">
        <v>6057</v>
      </c>
      <c r="I2088" s="1" t="s">
        <v>6641</v>
      </c>
      <c r="J2088" s="1" t="s">
        <v>6668</v>
      </c>
      <c r="K2088" s="1" t="s">
        <v>6669</v>
      </c>
      <c r="L2088" s="1" t="s">
        <v>98</v>
      </c>
      <c r="N2088" s="1" t="s">
        <v>43</v>
      </c>
      <c r="O2088" s="1" t="s">
        <v>183</v>
      </c>
      <c r="P2088" s="1" t="s">
        <v>8413</v>
      </c>
      <c r="Q2088" s="1" t="s">
        <v>6645</v>
      </c>
      <c r="R2088" s="1" t="s">
        <v>6646</v>
      </c>
      <c r="S2088" s="1" t="s">
        <v>6671</v>
      </c>
      <c r="T2088" s="2">
        <v>197063268390</v>
      </c>
      <c r="U2088" s="1" t="s">
        <v>1251</v>
      </c>
      <c r="V2088">
        <v>40</v>
      </c>
      <c r="W2088" s="1" t="s">
        <v>141</v>
      </c>
      <c r="X2088" s="1" t="s">
        <v>6672</v>
      </c>
      <c r="Y2088" s="15">
        <v>34.1</v>
      </c>
      <c r="Z2088" s="15">
        <f t="shared" si="66"/>
        <v>34.1</v>
      </c>
      <c r="AA2088" s="15">
        <v>75</v>
      </c>
      <c r="AB2088" s="15">
        <f t="shared" si="67"/>
        <v>75</v>
      </c>
      <c r="AC2088">
        <v>30</v>
      </c>
      <c r="AD2088">
        <v>60</v>
      </c>
      <c r="AE2088">
        <v>40.950000000000003</v>
      </c>
      <c r="AF2088">
        <v>90</v>
      </c>
      <c r="AG2088" s="1">
        <v>1</v>
      </c>
    </row>
    <row r="2089" spans="1:33">
      <c r="A2089" s="1" t="s">
        <v>33</v>
      </c>
      <c r="B2089" s="13" t="s">
        <v>8410</v>
      </c>
      <c r="C2089" s="1" t="s">
        <v>8414</v>
      </c>
      <c r="D2089" s="1" t="s">
        <v>7663</v>
      </c>
      <c r="E2089" s="1" t="s">
        <v>7255</v>
      </c>
      <c r="F2089" s="1" t="s">
        <v>8415</v>
      </c>
      <c r="G2089" s="14">
        <v>80</v>
      </c>
      <c r="H2089" s="1" t="s">
        <v>6057</v>
      </c>
      <c r="I2089" s="1" t="s">
        <v>6641</v>
      </c>
      <c r="J2089" s="1" t="s">
        <v>6668</v>
      </c>
      <c r="K2089" s="1" t="s">
        <v>6669</v>
      </c>
      <c r="L2089" s="1" t="s">
        <v>98</v>
      </c>
      <c r="N2089" s="1" t="s">
        <v>43</v>
      </c>
      <c r="O2089" s="1" t="s">
        <v>183</v>
      </c>
      <c r="P2089" s="1" t="s">
        <v>8416</v>
      </c>
      <c r="Q2089" s="1" t="s">
        <v>6645</v>
      </c>
      <c r="R2089" s="1" t="s">
        <v>6646</v>
      </c>
      <c r="S2089" s="1" t="s">
        <v>6671</v>
      </c>
      <c r="T2089" s="2">
        <v>197063268550</v>
      </c>
      <c r="U2089" s="1" t="s">
        <v>1251</v>
      </c>
      <c r="V2089">
        <v>40.5</v>
      </c>
      <c r="W2089" s="1" t="s">
        <v>141</v>
      </c>
      <c r="X2089" s="1" t="s">
        <v>6672</v>
      </c>
      <c r="Y2089" s="15">
        <v>34.1</v>
      </c>
      <c r="Z2089" s="15">
        <f t="shared" si="66"/>
        <v>68.2</v>
      </c>
      <c r="AA2089" s="15">
        <v>75</v>
      </c>
      <c r="AB2089" s="15">
        <f t="shared" si="67"/>
        <v>150</v>
      </c>
      <c r="AC2089">
        <v>30</v>
      </c>
      <c r="AD2089">
        <v>60</v>
      </c>
      <c r="AE2089">
        <v>40.950000000000003</v>
      </c>
      <c r="AF2089">
        <v>90</v>
      </c>
      <c r="AG2089" s="1">
        <v>2</v>
      </c>
    </row>
    <row r="2090" spans="1:33">
      <c r="A2090" s="1" t="s">
        <v>33</v>
      </c>
      <c r="B2090" s="13" t="s">
        <v>8410</v>
      </c>
      <c r="C2090" s="1" t="s">
        <v>8417</v>
      </c>
      <c r="D2090" s="1" t="s">
        <v>7663</v>
      </c>
      <c r="E2090" s="1" t="s">
        <v>7255</v>
      </c>
      <c r="F2090" s="1" t="s">
        <v>8418</v>
      </c>
      <c r="G2090" s="14">
        <v>85</v>
      </c>
      <c r="H2090" s="1" t="s">
        <v>6057</v>
      </c>
      <c r="I2090" s="1" t="s">
        <v>6641</v>
      </c>
      <c r="J2090" s="1" t="s">
        <v>6668</v>
      </c>
      <c r="K2090" s="1" t="s">
        <v>6669</v>
      </c>
      <c r="L2090" s="1" t="s">
        <v>98</v>
      </c>
      <c r="N2090" s="1" t="s">
        <v>43</v>
      </c>
      <c r="O2090" s="1" t="s">
        <v>183</v>
      </c>
      <c r="P2090" s="1" t="s">
        <v>8419</v>
      </c>
      <c r="Q2090" s="1" t="s">
        <v>6645</v>
      </c>
      <c r="R2090" s="1" t="s">
        <v>6646</v>
      </c>
      <c r="S2090" s="1" t="s">
        <v>6671</v>
      </c>
      <c r="T2090" s="2">
        <v>197063268727</v>
      </c>
      <c r="U2090" s="1" t="s">
        <v>1251</v>
      </c>
      <c r="V2090">
        <v>41</v>
      </c>
      <c r="W2090" s="1" t="s">
        <v>141</v>
      </c>
      <c r="X2090" s="1" t="s">
        <v>6672</v>
      </c>
      <c r="Y2090" s="15">
        <v>34.1</v>
      </c>
      <c r="Z2090" s="15">
        <f t="shared" si="66"/>
        <v>34.1</v>
      </c>
      <c r="AA2090" s="15">
        <v>75</v>
      </c>
      <c r="AB2090" s="15">
        <f t="shared" si="67"/>
        <v>75</v>
      </c>
      <c r="AC2090">
        <v>30</v>
      </c>
      <c r="AD2090">
        <v>60</v>
      </c>
      <c r="AE2090">
        <v>40.950000000000003</v>
      </c>
      <c r="AF2090">
        <v>90</v>
      </c>
      <c r="AG2090" s="1">
        <v>1</v>
      </c>
    </row>
    <row r="2091" spans="1:33">
      <c r="A2091" s="1" t="s">
        <v>33</v>
      </c>
      <c r="B2091" s="13" t="s">
        <v>8410</v>
      </c>
      <c r="C2091" s="1" t="s">
        <v>8420</v>
      </c>
      <c r="D2091" s="1" t="s">
        <v>7663</v>
      </c>
      <c r="E2091" s="1" t="s">
        <v>7255</v>
      </c>
      <c r="F2091" s="1" t="s">
        <v>8421</v>
      </c>
      <c r="G2091" s="14">
        <v>115</v>
      </c>
      <c r="H2091" s="1" t="s">
        <v>6057</v>
      </c>
      <c r="I2091" s="1" t="s">
        <v>6641</v>
      </c>
      <c r="J2091" s="1" t="s">
        <v>6668</v>
      </c>
      <c r="K2091" s="1" t="s">
        <v>6669</v>
      </c>
      <c r="L2091" s="1" t="s">
        <v>98</v>
      </c>
      <c r="N2091" s="1" t="s">
        <v>43</v>
      </c>
      <c r="O2091" s="1" t="s">
        <v>183</v>
      </c>
      <c r="P2091" s="1" t="s">
        <v>8422</v>
      </c>
      <c r="Q2091" s="1" t="s">
        <v>6645</v>
      </c>
      <c r="R2091" s="1" t="s">
        <v>6646</v>
      </c>
      <c r="S2091" s="1" t="s">
        <v>6671</v>
      </c>
      <c r="T2091" s="2">
        <v>197063269373</v>
      </c>
      <c r="U2091" s="1" t="s">
        <v>1251</v>
      </c>
      <c r="V2091">
        <v>45</v>
      </c>
      <c r="W2091" s="1" t="s">
        <v>141</v>
      </c>
      <c r="X2091" s="1" t="s">
        <v>6672</v>
      </c>
      <c r="Y2091" s="15">
        <v>34.1</v>
      </c>
      <c r="Z2091" s="15">
        <f t="shared" si="66"/>
        <v>34.1</v>
      </c>
      <c r="AA2091" s="15">
        <v>75</v>
      </c>
      <c r="AB2091" s="15">
        <f t="shared" si="67"/>
        <v>75</v>
      </c>
      <c r="AC2091">
        <v>30</v>
      </c>
      <c r="AD2091">
        <v>60</v>
      </c>
      <c r="AE2091">
        <v>40.950000000000003</v>
      </c>
      <c r="AF2091">
        <v>90</v>
      </c>
      <c r="AG2091" s="1">
        <v>1</v>
      </c>
    </row>
    <row r="2092" spans="1:33">
      <c r="A2092" s="1" t="s">
        <v>33</v>
      </c>
      <c r="B2092" s="13" t="s">
        <v>8423</v>
      </c>
      <c r="C2092" s="1" t="s">
        <v>8424</v>
      </c>
      <c r="D2092" s="1" t="s">
        <v>7663</v>
      </c>
      <c r="E2092" s="1" t="s">
        <v>8425</v>
      </c>
      <c r="F2092" s="1" t="s">
        <v>8426</v>
      </c>
      <c r="G2092" s="14">
        <v>70</v>
      </c>
      <c r="H2092" s="1" t="s">
        <v>8427</v>
      </c>
      <c r="I2092" s="1" t="s">
        <v>6641</v>
      </c>
      <c r="J2092" s="1" t="s">
        <v>6923</v>
      </c>
      <c r="K2092" s="1" t="s">
        <v>6924</v>
      </c>
      <c r="L2092" s="1" t="s">
        <v>98</v>
      </c>
      <c r="N2092" s="1" t="s">
        <v>43</v>
      </c>
      <c r="O2092" s="1" t="s">
        <v>183</v>
      </c>
      <c r="P2092" s="1" t="s">
        <v>8428</v>
      </c>
      <c r="Q2092" s="1" t="s">
        <v>6645</v>
      </c>
      <c r="R2092" s="1" t="s">
        <v>6646</v>
      </c>
      <c r="S2092" s="1" t="s">
        <v>6671</v>
      </c>
      <c r="T2092" s="2">
        <v>197063269793</v>
      </c>
      <c r="U2092" s="1" t="s">
        <v>1251</v>
      </c>
      <c r="V2092">
        <v>39</v>
      </c>
      <c r="W2092" s="1" t="s">
        <v>1242</v>
      </c>
      <c r="X2092" s="1" t="s">
        <v>6672</v>
      </c>
      <c r="Y2092" s="15">
        <v>31.85</v>
      </c>
      <c r="Z2092" s="15">
        <f t="shared" si="66"/>
        <v>31.85</v>
      </c>
      <c r="AA2092" s="15">
        <v>70</v>
      </c>
      <c r="AB2092" s="15">
        <f t="shared" si="67"/>
        <v>70</v>
      </c>
      <c r="AC2092">
        <v>28.5</v>
      </c>
      <c r="AD2092">
        <v>57</v>
      </c>
      <c r="AE2092">
        <v>38.65</v>
      </c>
      <c r="AF2092">
        <v>85</v>
      </c>
      <c r="AG2092" s="1">
        <v>1</v>
      </c>
    </row>
    <row r="2093" spans="1:33">
      <c r="A2093" s="1" t="s">
        <v>33</v>
      </c>
      <c r="B2093" s="13" t="s">
        <v>8423</v>
      </c>
      <c r="C2093" s="1" t="s">
        <v>8429</v>
      </c>
      <c r="D2093" s="1" t="s">
        <v>7663</v>
      </c>
      <c r="E2093" s="1" t="s">
        <v>8425</v>
      </c>
      <c r="F2093" s="1" t="s">
        <v>8430</v>
      </c>
      <c r="G2093" s="14">
        <v>75</v>
      </c>
      <c r="H2093" s="1" t="s">
        <v>8427</v>
      </c>
      <c r="I2093" s="1" t="s">
        <v>6641</v>
      </c>
      <c r="J2093" s="1" t="s">
        <v>6923</v>
      </c>
      <c r="K2093" s="1" t="s">
        <v>6924</v>
      </c>
      <c r="L2093" s="1" t="s">
        <v>98</v>
      </c>
      <c r="N2093" s="1" t="s">
        <v>43</v>
      </c>
      <c r="O2093" s="1" t="s">
        <v>183</v>
      </c>
      <c r="P2093" s="1" t="s">
        <v>8431</v>
      </c>
      <c r="Q2093" s="1" t="s">
        <v>6645</v>
      </c>
      <c r="R2093" s="1" t="s">
        <v>6646</v>
      </c>
      <c r="S2093" s="1" t="s">
        <v>6671</v>
      </c>
      <c r="T2093" s="2">
        <v>197063269854</v>
      </c>
      <c r="U2093" s="1" t="s">
        <v>1251</v>
      </c>
      <c r="V2093">
        <v>40</v>
      </c>
      <c r="W2093" s="1" t="s">
        <v>1242</v>
      </c>
      <c r="X2093" s="1" t="s">
        <v>6672</v>
      </c>
      <c r="Y2093" s="15">
        <v>31.85</v>
      </c>
      <c r="Z2093" s="15">
        <f t="shared" si="66"/>
        <v>31.85</v>
      </c>
      <c r="AA2093" s="15">
        <v>70</v>
      </c>
      <c r="AB2093" s="15">
        <f t="shared" si="67"/>
        <v>70</v>
      </c>
      <c r="AC2093">
        <v>28.5</v>
      </c>
      <c r="AD2093">
        <v>57</v>
      </c>
      <c r="AE2093">
        <v>38.65</v>
      </c>
      <c r="AF2093">
        <v>85</v>
      </c>
      <c r="AG2093" s="1">
        <v>1</v>
      </c>
    </row>
    <row r="2094" spans="1:33">
      <c r="A2094" s="1" t="s">
        <v>33</v>
      </c>
      <c r="B2094" s="13" t="s">
        <v>8423</v>
      </c>
      <c r="C2094" s="1" t="s">
        <v>8432</v>
      </c>
      <c r="D2094" s="1" t="s">
        <v>7663</v>
      </c>
      <c r="E2094" s="1" t="s">
        <v>8425</v>
      </c>
      <c r="F2094" s="1" t="s">
        <v>8433</v>
      </c>
      <c r="G2094" s="14">
        <v>85</v>
      </c>
      <c r="H2094" s="1" t="s">
        <v>8427</v>
      </c>
      <c r="I2094" s="1" t="s">
        <v>6641</v>
      </c>
      <c r="J2094" s="1" t="s">
        <v>6923</v>
      </c>
      <c r="K2094" s="1" t="s">
        <v>6924</v>
      </c>
      <c r="L2094" s="1" t="s">
        <v>98</v>
      </c>
      <c r="N2094" s="1" t="s">
        <v>43</v>
      </c>
      <c r="O2094" s="1" t="s">
        <v>183</v>
      </c>
      <c r="P2094" s="1" t="s">
        <v>8434</v>
      </c>
      <c r="Q2094" s="1" t="s">
        <v>6645</v>
      </c>
      <c r="R2094" s="1" t="s">
        <v>6646</v>
      </c>
      <c r="S2094" s="1" t="s">
        <v>6671</v>
      </c>
      <c r="T2094" s="2">
        <v>197063269953</v>
      </c>
      <c r="U2094" s="1" t="s">
        <v>1251</v>
      </c>
      <c r="V2094">
        <v>41</v>
      </c>
      <c r="W2094" s="1" t="s">
        <v>1242</v>
      </c>
      <c r="X2094" s="1" t="s">
        <v>6672</v>
      </c>
      <c r="Y2094" s="15">
        <v>31.85</v>
      </c>
      <c r="Z2094" s="15">
        <f t="shared" si="66"/>
        <v>31.85</v>
      </c>
      <c r="AA2094" s="15">
        <v>70</v>
      </c>
      <c r="AB2094" s="15">
        <f t="shared" si="67"/>
        <v>70</v>
      </c>
      <c r="AC2094">
        <v>28.5</v>
      </c>
      <c r="AD2094">
        <v>57</v>
      </c>
      <c r="AE2094">
        <v>38.65</v>
      </c>
      <c r="AF2094">
        <v>85</v>
      </c>
      <c r="AG2094" s="1">
        <v>1</v>
      </c>
    </row>
    <row r="2095" spans="1:33">
      <c r="A2095" s="1" t="s">
        <v>33</v>
      </c>
      <c r="B2095" s="13" t="s">
        <v>8423</v>
      </c>
      <c r="C2095" s="1" t="s">
        <v>8435</v>
      </c>
      <c r="D2095" s="1" t="s">
        <v>7663</v>
      </c>
      <c r="E2095" s="1" t="s">
        <v>8425</v>
      </c>
      <c r="F2095" s="1" t="s">
        <v>8436</v>
      </c>
      <c r="G2095" s="14">
        <v>90</v>
      </c>
      <c r="H2095" s="1" t="s">
        <v>8427</v>
      </c>
      <c r="I2095" s="1" t="s">
        <v>6641</v>
      </c>
      <c r="J2095" s="1" t="s">
        <v>6923</v>
      </c>
      <c r="K2095" s="1" t="s">
        <v>6924</v>
      </c>
      <c r="L2095" s="1" t="s">
        <v>98</v>
      </c>
      <c r="N2095" s="1" t="s">
        <v>43</v>
      </c>
      <c r="O2095" s="1" t="s">
        <v>183</v>
      </c>
      <c r="P2095" s="1" t="s">
        <v>8437</v>
      </c>
      <c r="Q2095" s="1" t="s">
        <v>6645</v>
      </c>
      <c r="R2095" s="1" t="s">
        <v>6646</v>
      </c>
      <c r="S2095" s="1" t="s">
        <v>6671</v>
      </c>
      <c r="T2095" s="2">
        <v>197063270010</v>
      </c>
      <c r="U2095" s="1" t="s">
        <v>1251</v>
      </c>
      <c r="V2095">
        <v>42</v>
      </c>
      <c r="W2095" s="1" t="s">
        <v>1242</v>
      </c>
      <c r="X2095" s="1" t="s">
        <v>6672</v>
      </c>
      <c r="Y2095" s="15">
        <v>31.85</v>
      </c>
      <c r="Z2095" s="15">
        <f t="shared" si="66"/>
        <v>31.85</v>
      </c>
      <c r="AA2095" s="15">
        <v>70</v>
      </c>
      <c r="AB2095" s="15">
        <f t="shared" si="67"/>
        <v>70</v>
      </c>
      <c r="AC2095">
        <v>28.5</v>
      </c>
      <c r="AD2095">
        <v>57</v>
      </c>
      <c r="AE2095">
        <v>38.65</v>
      </c>
      <c r="AF2095">
        <v>85</v>
      </c>
      <c r="AG2095" s="1">
        <v>1</v>
      </c>
    </row>
    <row r="2096" spans="1:33">
      <c r="A2096" s="1" t="s">
        <v>33</v>
      </c>
      <c r="B2096" s="13" t="s">
        <v>8423</v>
      </c>
      <c r="C2096" s="1" t="s">
        <v>8438</v>
      </c>
      <c r="D2096" s="1" t="s">
        <v>7663</v>
      </c>
      <c r="E2096" s="1" t="s">
        <v>8425</v>
      </c>
      <c r="F2096" s="1" t="s">
        <v>8439</v>
      </c>
      <c r="G2096" s="14">
        <v>115</v>
      </c>
      <c r="H2096" s="1" t="s">
        <v>8427</v>
      </c>
      <c r="I2096" s="1" t="s">
        <v>6641</v>
      </c>
      <c r="J2096" s="1" t="s">
        <v>6923</v>
      </c>
      <c r="K2096" s="1" t="s">
        <v>6924</v>
      </c>
      <c r="L2096" s="1" t="s">
        <v>98</v>
      </c>
      <c r="N2096" s="1" t="s">
        <v>43</v>
      </c>
      <c r="O2096" s="1" t="s">
        <v>183</v>
      </c>
      <c r="P2096" s="1" t="s">
        <v>8440</v>
      </c>
      <c r="Q2096" s="1" t="s">
        <v>6645</v>
      </c>
      <c r="R2096" s="1" t="s">
        <v>6646</v>
      </c>
      <c r="S2096" s="1" t="s">
        <v>6671</v>
      </c>
      <c r="T2096" s="2">
        <v>197063270393</v>
      </c>
      <c r="U2096" s="1" t="s">
        <v>1251</v>
      </c>
      <c r="V2096">
        <v>45</v>
      </c>
      <c r="W2096" s="1" t="s">
        <v>1242</v>
      </c>
      <c r="X2096" s="1" t="s">
        <v>6672</v>
      </c>
      <c r="Y2096" s="15">
        <v>31.85</v>
      </c>
      <c r="Z2096" s="15">
        <f t="shared" si="66"/>
        <v>31.85</v>
      </c>
      <c r="AA2096" s="15">
        <v>70</v>
      </c>
      <c r="AB2096" s="15">
        <f t="shared" si="67"/>
        <v>70</v>
      </c>
      <c r="AC2096">
        <v>28.5</v>
      </c>
      <c r="AD2096">
        <v>57</v>
      </c>
      <c r="AE2096">
        <v>38.65</v>
      </c>
      <c r="AF2096">
        <v>85</v>
      </c>
      <c r="AG2096" s="1">
        <v>1</v>
      </c>
    </row>
    <row r="2097" spans="1:33">
      <c r="A2097" s="1" t="s">
        <v>33</v>
      </c>
      <c r="B2097" s="13" t="s">
        <v>8441</v>
      </c>
      <c r="C2097" s="1" t="s">
        <v>8442</v>
      </c>
      <c r="D2097" s="1" t="s">
        <v>7663</v>
      </c>
      <c r="E2097" s="1" t="s">
        <v>7783</v>
      </c>
      <c r="F2097" s="1" t="s">
        <v>8443</v>
      </c>
      <c r="G2097" s="14">
        <v>45</v>
      </c>
      <c r="H2097" s="1" t="s">
        <v>8427</v>
      </c>
      <c r="I2097" s="1" t="s">
        <v>6641</v>
      </c>
      <c r="J2097" s="1" t="s">
        <v>6923</v>
      </c>
      <c r="K2097" s="1" t="s">
        <v>6924</v>
      </c>
      <c r="L2097" s="1" t="s">
        <v>98</v>
      </c>
      <c r="N2097" s="1" t="s">
        <v>43</v>
      </c>
      <c r="O2097" s="1" t="s">
        <v>183</v>
      </c>
      <c r="P2097" s="1" t="s">
        <v>8444</v>
      </c>
      <c r="Q2097" s="1" t="s">
        <v>6645</v>
      </c>
      <c r="R2097" s="1" t="s">
        <v>6646</v>
      </c>
      <c r="S2097" s="1" t="s">
        <v>6671</v>
      </c>
      <c r="T2097" s="2">
        <v>197063269472</v>
      </c>
      <c r="U2097" s="1" t="s">
        <v>359</v>
      </c>
      <c r="V2097">
        <v>36</v>
      </c>
      <c r="W2097" s="1" t="s">
        <v>51</v>
      </c>
      <c r="X2097" s="1" t="s">
        <v>6672</v>
      </c>
      <c r="Y2097" s="15">
        <v>31.85</v>
      </c>
      <c r="Z2097" s="15">
        <f t="shared" si="66"/>
        <v>31.85</v>
      </c>
      <c r="AA2097" s="15">
        <v>70</v>
      </c>
      <c r="AB2097" s="15">
        <f t="shared" si="67"/>
        <v>70</v>
      </c>
      <c r="AC2097">
        <v>28.5</v>
      </c>
      <c r="AD2097">
        <v>57</v>
      </c>
      <c r="AE2097">
        <v>38.65</v>
      </c>
      <c r="AF2097">
        <v>85</v>
      </c>
      <c r="AG2097" s="1">
        <v>1</v>
      </c>
    </row>
    <row r="2098" spans="1:33">
      <c r="A2098" s="1" t="s">
        <v>33</v>
      </c>
      <c r="B2098" s="13" t="s">
        <v>8445</v>
      </c>
      <c r="C2098" s="1" t="s">
        <v>8446</v>
      </c>
      <c r="D2098" s="1" t="s">
        <v>7663</v>
      </c>
      <c r="E2098" s="1" t="s">
        <v>7697</v>
      </c>
      <c r="F2098" s="1" t="s">
        <v>8447</v>
      </c>
      <c r="G2098" s="14">
        <v>45</v>
      </c>
      <c r="H2098" s="1" t="s">
        <v>8448</v>
      </c>
      <c r="I2098" s="1" t="s">
        <v>6641</v>
      </c>
      <c r="J2098" s="1" t="s">
        <v>6923</v>
      </c>
      <c r="K2098" s="1" t="s">
        <v>6924</v>
      </c>
      <c r="L2098" s="1" t="s">
        <v>98</v>
      </c>
      <c r="N2098" s="1" t="s">
        <v>43</v>
      </c>
      <c r="O2098" s="1" t="s">
        <v>183</v>
      </c>
      <c r="P2098" s="1" t="s">
        <v>8449</v>
      </c>
      <c r="Q2098" s="1" t="s">
        <v>6645</v>
      </c>
      <c r="R2098" s="1" t="s">
        <v>6646</v>
      </c>
      <c r="S2098" s="1" t="s">
        <v>6671</v>
      </c>
      <c r="T2098" s="2">
        <v>197063270935</v>
      </c>
      <c r="U2098" s="1" t="s">
        <v>1251</v>
      </c>
      <c r="V2098">
        <v>36</v>
      </c>
      <c r="W2098" s="1" t="s">
        <v>265</v>
      </c>
      <c r="X2098" s="1" t="s">
        <v>6672</v>
      </c>
      <c r="Y2098" s="15">
        <v>36.4</v>
      </c>
      <c r="Z2098" s="15">
        <f t="shared" si="66"/>
        <v>72.8</v>
      </c>
      <c r="AA2098" s="15">
        <v>80</v>
      </c>
      <c r="AB2098" s="15">
        <f t="shared" si="67"/>
        <v>160</v>
      </c>
      <c r="AC2098">
        <v>32.5</v>
      </c>
      <c r="AD2098">
        <v>65</v>
      </c>
      <c r="AE2098">
        <v>43.2</v>
      </c>
      <c r="AF2098">
        <v>95</v>
      </c>
      <c r="AG2098" s="1">
        <v>2</v>
      </c>
    </row>
    <row r="2099" spans="1:33">
      <c r="A2099" s="1" t="s">
        <v>33</v>
      </c>
      <c r="B2099" s="13" t="s">
        <v>8445</v>
      </c>
      <c r="C2099" s="1" t="s">
        <v>8450</v>
      </c>
      <c r="D2099" s="1" t="s">
        <v>7663</v>
      </c>
      <c r="E2099" s="1" t="s">
        <v>7697</v>
      </c>
      <c r="F2099" s="1" t="s">
        <v>8451</v>
      </c>
      <c r="G2099" s="14">
        <v>60</v>
      </c>
      <c r="H2099" s="1" t="s">
        <v>8448</v>
      </c>
      <c r="I2099" s="1" t="s">
        <v>6641</v>
      </c>
      <c r="J2099" s="1" t="s">
        <v>6923</v>
      </c>
      <c r="K2099" s="1" t="s">
        <v>6924</v>
      </c>
      <c r="L2099" s="1" t="s">
        <v>98</v>
      </c>
      <c r="N2099" s="1" t="s">
        <v>43</v>
      </c>
      <c r="O2099" s="1" t="s">
        <v>183</v>
      </c>
      <c r="P2099" s="1" t="s">
        <v>8452</v>
      </c>
      <c r="Q2099" s="1" t="s">
        <v>6645</v>
      </c>
      <c r="R2099" s="1" t="s">
        <v>6646</v>
      </c>
      <c r="S2099" s="1" t="s">
        <v>6671</v>
      </c>
      <c r="T2099" s="2">
        <v>197063271437</v>
      </c>
      <c r="U2099" s="1" t="s">
        <v>1251</v>
      </c>
      <c r="V2099">
        <v>38</v>
      </c>
      <c r="W2099" s="1" t="s">
        <v>265</v>
      </c>
      <c r="X2099" s="1" t="s">
        <v>6672</v>
      </c>
      <c r="Y2099" s="15">
        <v>36.4</v>
      </c>
      <c r="Z2099" s="15">
        <f t="shared" si="66"/>
        <v>218.39999999999998</v>
      </c>
      <c r="AA2099" s="15">
        <v>80</v>
      </c>
      <c r="AB2099" s="15">
        <f t="shared" si="67"/>
        <v>480</v>
      </c>
      <c r="AC2099">
        <v>32.5</v>
      </c>
      <c r="AD2099">
        <v>65</v>
      </c>
      <c r="AE2099">
        <v>43.2</v>
      </c>
      <c r="AF2099">
        <v>95</v>
      </c>
      <c r="AG2099" s="1">
        <v>6</v>
      </c>
    </row>
    <row r="2100" spans="1:33">
      <c r="A2100" s="1" t="s">
        <v>33</v>
      </c>
      <c r="B2100" s="13" t="s">
        <v>8445</v>
      </c>
      <c r="C2100" s="1" t="s">
        <v>8453</v>
      </c>
      <c r="D2100" s="1" t="s">
        <v>7663</v>
      </c>
      <c r="E2100" s="1" t="s">
        <v>7697</v>
      </c>
      <c r="F2100" s="1" t="s">
        <v>8454</v>
      </c>
      <c r="G2100" s="14">
        <v>70</v>
      </c>
      <c r="H2100" s="1" t="s">
        <v>8448</v>
      </c>
      <c r="I2100" s="1" t="s">
        <v>6641</v>
      </c>
      <c r="J2100" s="1" t="s">
        <v>6923</v>
      </c>
      <c r="K2100" s="1" t="s">
        <v>6924</v>
      </c>
      <c r="L2100" s="1" t="s">
        <v>98</v>
      </c>
      <c r="N2100" s="1" t="s">
        <v>43</v>
      </c>
      <c r="O2100" s="1" t="s">
        <v>183</v>
      </c>
      <c r="P2100" s="1" t="s">
        <v>8455</v>
      </c>
      <c r="Q2100" s="1" t="s">
        <v>6645</v>
      </c>
      <c r="R2100" s="1" t="s">
        <v>6646</v>
      </c>
      <c r="S2100" s="1" t="s">
        <v>6671</v>
      </c>
      <c r="T2100" s="2">
        <v>197063271659</v>
      </c>
      <c r="U2100" s="1" t="s">
        <v>1251</v>
      </c>
      <c r="V2100">
        <v>39</v>
      </c>
      <c r="W2100" s="1" t="s">
        <v>265</v>
      </c>
      <c r="X2100" s="1" t="s">
        <v>6672</v>
      </c>
      <c r="Y2100" s="15">
        <v>36.4</v>
      </c>
      <c r="Z2100" s="15">
        <f t="shared" si="66"/>
        <v>145.6</v>
      </c>
      <c r="AA2100" s="15">
        <v>80</v>
      </c>
      <c r="AB2100" s="15">
        <f t="shared" si="67"/>
        <v>320</v>
      </c>
      <c r="AC2100">
        <v>32.5</v>
      </c>
      <c r="AD2100">
        <v>65</v>
      </c>
      <c r="AE2100">
        <v>43.2</v>
      </c>
      <c r="AF2100">
        <v>95</v>
      </c>
      <c r="AG2100" s="1">
        <v>4</v>
      </c>
    </row>
    <row r="2101" spans="1:33">
      <c r="A2101" s="1" t="s">
        <v>33</v>
      </c>
      <c r="B2101" s="13" t="s">
        <v>8445</v>
      </c>
      <c r="C2101" s="1" t="s">
        <v>8456</v>
      </c>
      <c r="D2101" s="1" t="s">
        <v>7663</v>
      </c>
      <c r="E2101" s="1" t="s">
        <v>7697</v>
      </c>
      <c r="F2101" s="1" t="s">
        <v>8457</v>
      </c>
      <c r="G2101" s="14">
        <v>75</v>
      </c>
      <c r="H2101" s="1" t="s">
        <v>8448</v>
      </c>
      <c r="I2101" s="1" t="s">
        <v>6641</v>
      </c>
      <c r="J2101" s="1" t="s">
        <v>6923</v>
      </c>
      <c r="K2101" s="1" t="s">
        <v>6924</v>
      </c>
      <c r="L2101" s="1" t="s">
        <v>98</v>
      </c>
      <c r="N2101" s="1" t="s">
        <v>43</v>
      </c>
      <c r="O2101" s="1" t="s">
        <v>183</v>
      </c>
      <c r="P2101" s="1" t="s">
        <v>8458</v>
      </c>
      <c r="Q2101" s="1" t="s">
        <v>6645</v>
      </c>
      <c r="R2101" s="1" t="s">
        <v>6646</v>
      </c>
      <c r="S2101" s="1" t="s">
        <v>6671</v>
      </c>
      <c r="T2101" s="2">
        <v>197063271918</v>
      </c>
      <c r="U2101" s="1" t="s">
        <v>1251</v>
      </c>
      <c r="V2101">
        <v>40</v>
      </c>
      <c r="W2101" s="1" t="s">
        <v>265</v>
      </c>
      <c r="X2101" s="1" t="s">
        <v>6672</v>
      </c>
      <c r="Y2101" s="15">
        <v>36.4</v>
      </c>
      <c r="Z2101" s="15">
        <f t="shared" si="66"/>
        <v>72.8</v>
      </c>
      <c r="AA2101" s="15">
        <v>80</v>
      </c>
      <c r="AB2101" s="15">
        <f t="shared" si="67"/>
        <v>160</v>
      </c>
      <c r="AC2101">
        <v>32.5</v>
      </c>
      <c r="AD2101">
        <v>65</v>
      </c>
      <c r="AE2101">
        <v>43.2</v>
      </c>
      <c r="AF2101">
        <v>95</v>
      </c>
      <c r="AG2101" s="1">
        <v>2</v>
      </c>
    </row>
    <row r="2102" spans="1:33">
      <c r="A2102" s="1" t="s">
        <v>33</v>
      </c>
      <c r="B2102" s="13" t="s">
        <v>8445</v>
      </c>
      <c r="C2102" s="1" t="s">
        <v>8459</v>
      </c>
      <c r="D2102" s="1" t="s">
        <v>7663</v>
      </c>
      <c r="E2102" s="1" t="s">
        <v>7697</v>
      </c>
      <c r="F2102" s="1" t="s">
        <v>8460</v>
      </c>
      <c r="G2102" s="14">
        <v>100</v>
      </c>
      <c r="H2102" s="1" t="s">
        <v>8448</v>
      </c>
      <c r="I2102" s="1" t="s">
        <v>6641</v>
      </c>
      <c r="J2102" s="1" t="s">
        <v>6923</v>
      </c>
      <c r="K2102" s="1" t="s">
        <v>6924</v>
      </c>
      <c r="L2102" s="1" t="s">
        <v>98</v>
      </c>
      <c r="N2102" s="1" t="s">
        <v>43</v>
      </c>
      <c r="O2102" s="1" t="s">
        <v>183</v>
      </c>
      <c r="P2102" s="1" t="s">
        <v>8461</v>
      </c>
      <c r="Q2102" s="1" t="s">
        <v>6645</v>
      </c>
      <c r="R2102" s="1" t="s">
        <v>6646</v>
      </c>
      <c r="S2102" s="1" t="s">
        <v>6671</v>
      </c>
      <c r="T2102" s="2">
        <v>197063272458</v>
      </c>
      <c r="U2102" s="1" t="s">
        <v>1251</v>
      </c>
      <c r="V2102">
        <v>43</v>
      </c>
      <c r="W2102" s="1" t="s">
        <v>265</v>
      </c>
      <c r="X2102" s="1" t="s">
        <v>6672</v>
      </c>
      <c r="Y2102" s="15">
        <v>36.4</v>
      </c>
      <c r="Z2102" s="15">
        <f t="shared" si="66"/>
        <v>36.4</v>
      </c>
      <c r="AA2102" s="15">
        <v>80</v>
      </c>
      <c r="AB2102" s="15">
        <f t="shared" si="67"/>
        <v>80</v>
      </c>
      <c r="AC2102">
        <v>32.5</v>
      </c>
      <c r="AD2102">
        <v>65</v>
      </c>
      <c r="AE2102">
        <v>43.2</v>
      </c>
      <c r="AF2102">
        <v>95</v>
      </c>
      <c r="AG2102" s="1">
        <v>1</v>
      </c>
    </row>
    <row r="2103" spans="1:33">
      <c r="A2103" s="1" t="s">
        <v>33</v>
      </c>
      <c r="B2103" s="13" t="s">
        <v>8445</v>
      </c>
      <c r="C2103" s="1" t="s">
        <v>8462</v>
      </c>
      <c r="D2103" s="1" t="s">
        <v>7663</v>
      </c>
      <c r="E2103" s="1" t="s">
        <v>7697</v>
      </c>
      <c r="F2103" s="1" t="s">
        <v>8463</v>
      </c>
      <c r="G2103" s="14">
        <v>105</v>
      </c>
      <c r="H2103" s="1" t="s">
        <v>8448</v>
      </c>
      <c r="I2103" s="1" t="s">
        <v>6641</v>
      </c>
      <c r="J2103" s="1" t="s">
        <v>6923</v>
      </c>
      <c r="K2103" s="1" t="s">
        <v>6924</v>
      </c>
      <c r="L2103" s="1" t="s">
        <v>98</v>
      </c>
      <c r="N2103" s="1" t="s">
        <v>43</v>
      </c>
      <c r="O2103" s="1" t="s">
        <v>183</v>
      </c>
      <c r="P2103" s="1" t="s">
        <v>8464</v>
      </c>
      <c r="Q2103" s="1" t="s">
        <v>6645</v>
      </c>
      <c r="R2103" s="1" t="s">
        <v>6646</v>
      </c>
      <c r="S2103" s="1" t="s">
        <v>6671</v>
      </c>
      <c r="T2103" s="2">
        <v>197063272496</v>
      </c>
      <c r="U2103" s="1" t="s">
        <v>1251</v>
      </c>
      <c r="V2103">
        <v>44</v>
      </c>
      <c r="W2103" s="1" t="s">
        <v>265</v>
      </c>
      <c r="X2103" s="1" t="s">
        <v>6672</v>
      </c>
      <c r="Y2103" s="15">
        <v>36.4</v>
      </c>
      <c r="Z2103" s="15">
        <f t="shared" si="66"/>
        <v>145.6</v>
      </c>
      <c r="AA2103" s="15">
        <v>80</v>
      </c>
      <c r="AB2103" s="15">
        <f t="shared" si="67"/>
        <v>320</v>
      </c>
      <c r="AC2103">
        <v>32.5</v>
      </c>
      <c r="AD2103">
        <v>65</v>
      </c>
      <c r="AE2103">
        <v>43.2</v>
      </c>
      <c r="AF2103">
        <v>95</v>
      </c>
      <c r="AG2103" s="1">
        <v>4</v>
      </c>
    </row>
    <row r="2104" spans="1:33">
      <c r="A2104" s="1" t="s">
        <v>33</v>
      </c>
      <c r="B2104" s="13" t="s">
        <v>8445</v>
      </c>
      <c r="C2104" s="1" t="s">
        <v>8465</v>
      </c>
      <c r="D2104" s="1" t="s">
        <v>7663</v>
      </c>
      <c r="E2104" s="1" t="s">
        <v>7697</v>
      </c>
      <c r="F2104" s="1" t="s">
        <v>8466</v>
      </c>
      <c r="G2104" s="14">
        <v>115</v>
      </c>
      <c r="H2104" s="1" t="s">
        <v>8448</v>
      </c>
      <c r="I2104" s="1" t="s">
        <v>6641</v>
      </c>
      <c r="J2104" s="1" t="s">
        <v>6923</v>
      </c>
      <c r="K2104" s="1" t="s">
        <v>6924</v>
      </c>
      <c r="L2104" s="1" t="s">
        <v>98</v>
      </c>
      <c r="N2104" s="1" t="s">
        <v>43</v>
      </c>
      <c r="O2104" s="1" t="s">
        <v>183</v>
      </c>
      <c r="P2104" s="1" t="s">
        <v>8467</v>
      </c>
      <c r="Q2104" s="1" t="s">
        <v>6645</v>
      </c>
      <c r="R2104" s="1" t="s">
        <v>6646</v>
      </c>
      <c r="S2104" s="1" t="s">
        <v>6671</v>
      </c>
      <c r="T2104" s="2">
        <v>197063272793</v>
      </c>
      <c r="U2104" s="1" t="s">
        <v>1251</v>
      </c>
      <c r="V2104">
        <v>45</v>
      </c>
      <c r="W2104" s="1" t="s">
        <v>265</v>
      </c>
      <c r="X2104" s="1" t="s">
        <v>6672</v>
      </c>
      <c r="Y2104" s="15">
        <v>36.4</v>
      </c>
      <c r="Z2104" s="15">
        <f t="shared" si="66"/>
        <v>36.4</v>
      </c>
      <c r="AA2104" s="15">
        <v>80</v>
      </c>
      <c r="AB2104" s="15">
        <f t="shared" si="67"/>
        <v>80</v>
      </c>
      <c r="AC2104">
        <v>32.5</v>
      </c>
      <c r="AD2104">
        <v>65</v>
      </c>
      <c r="AE2104">
        <v>43.2</v>
      </c>
      <c r="AF2104">
        <v>95</v>
      </c>
      <c r="AG2104" s="1">
        <v>1</v>
      </c>
    </row>
    <row r="2105" spans="1:33">
      <c r="A2105" s="1" t="s">
        <v>33</v>
      </c>
      <c r="B2105" s="13" t="s">
        <v>8468</v>
      </c>
      <c r="C2105" s="1" t="s">
        <v>8469</v>
      </c>
      <c r="D2105" s="1" t="s">
        <v>7663</v>
      </c>
      <c r="E2105" s="1" t="s">
        <v>8470</v>
      </c>
      <c r="F2105" s="1" t="s">
        <v>8471</v>
      </c>
      <c r="G2105" s="14">
        <v>90</v>
      </c>
      <c r="H2105" s="1" t="s">
        <v>8472</v>
      </c>
      <c r="I2105" s="1" t="s">
        <v>6641</v>
      </c>
      <c r="J2105" s="1" t="s">
        <v>6923</v>
      </c>
      <c r="K2105" s="1" t="s">
        <v>6924</v>
      </c>
      <c r="L2105" s="1" t="s">
        <v>98</v>
      </c>
      <c r="M2105" s="1" t="s">
        <v>733</v>
      </c>
      <c r="N2105" s="1" t="s">
        <v>43</v>
      </c>
      <c r="O2105" s="1" t="s">
        <v>183</v>
      </c>
      <c r="P2105" s="1" t="s">
        <v>8473</v>
      </c>
      <c r="Q2105" s="1" t="s">
        <v>6645</v>
      </c>
      <c r="R2105" s="1" t="s">
        <v>6646</v>
      </c>
      <c r="S2105" s="1" t="s">
        <v>6671</v>
      </c>
      <c r="T2105" s="2">
        <v>197063272502</v>
      </c>
      <c r="U2105" s="1" t="s">
        <v>156</v>
      </c>
      <c r="V2105">
        <v>42</v>
      </c>
      <c r="W2105" s="1" t="s">
        <v>120</v>
      </c>
      <c r="X2105" s="1" t="s">
        <v>6672</v>
      </c>
      <c r="Y2105" s="15">
        <v>34.1</v>
      </c>
      <c r="Z2105" s="15">
        <f t="shared" si="66"/>
        <v>136.4</v>
      </c>
      <c r="AA2105" s="15">
        <v>75</v>
      </c>
      <c r="AB2105" s="15">
        <f t="shared" si="67"/>
        <v>300</v>
      </c>
      <c r="AC2105">
        <v>30</v>
      </c>
      <c r="AD2105">
        <v>60</v>
      </c>
      <c r="AE2105">
        <v>40.950000000000003</v>
      </c>
      <c r="AF2105">
        <v>90</v>
      </c>
      <c r="AG2105" s="1">
        <v>4</v>
      </c>
    </row>
    <row r="2106" spans="1:33">
      <c r="A2106" s="1" t="s">
        <v>33</v>
      </c>
      <c r="B2106" s="13" t="s">
        <v>8474</v>
      </c>
      <c r="C2106" s="1" t="s">
        <v>8475</v>
      </c>
      <c r="D2106" s="1" t="s">
        <v>8476</v>
      </c>
      <c r="E2106" s="1" t="s">
        <v>6845</v>
      </c>
      <c r="F2106" s="1" t="s">
        <v>8477</v>
      </c>
      <c r="G2106" s="14">
        <v>100</v>
      </c>
      <c r="H2106" s="1" t="s">
        <v>6847</v>
      </c>
      <c r="I2106" s="1" t="s">
        <v>6641</v>
      </c>
      <c r="J2106" s="1" t="s">
        <v>6923</v>
      </c>
      <c r="K2106" s="1" t="s">
        <v>6924</v>
      </c>
      <c r="L2106" s="1" t="s">
        <v>98</v>
      </c>
      <c r="M2106" s="1" t="s">
        <v>794</v>
      </c>
      <c r="N2106" s="1" t="s">
        <v>43</v>
      </c>
      <c r="O2106" s="1" t="s">
        <v>128</v>
      </c>
      <c r="P2106" s="1" t="s">
        <v>8478</v>
      </c>
      <c r="Q2106" s="1" t="s">
        <v>6645</v>
      </c>
      <c r="R2106" s="1" t="s">
        <v>6646</v>
      </c>
      <c r="S2106" s="1" t="s">
        <v>7947</v>
      </c>
      <c r="T2106" s="2">
        <v>196575344967</v>
      </c>
      <c r="U2106" s="1" t="s">
        <v>156</v>
      </c>
      <c r="V2106">
        <v>43</v>
      </c>
      <c r="W2106" s="1" t="s">
        <v>1416</v>
      </c>
      <c r="X2106" s="1" t="s">
        <v>6648</v>
      </c>
      <c r="Y2106" s="15">
        <v>47.75</v>
      </c>
      <c r="Z2106" s="15">
        <f t="shared" si="66"/>
        <v>47.75</v>
      </c>
      <c r="AA2106" s="15">
        <v>105</v>
      </c>
      <c r="AB2106" s="15">
        <f t="shared" si="67"/>
        <v>105</v>
      </c>
      <c r="AC2106">
        <v>45</v>
      </c>
      <c r="AD2106">
        <v>90</v>
      </c>
      <c r="AE2106">
        <v>56.85</v>
      </c>
      <c r="AF2106">
        <v>125</v>
      </c>
      <c r="AG2106" s="1">
        <v>1</v>
      </c>
    </row>
    <row r="2107" spans="1:33">
      <c r="A2107" s="1" t="s">
        <v>33</v>
      </c>
      <c r="B2107" s="13" t="s">
        <v>8479</v>
      </c>
      <c r="C2107" s="1" t="s">
        <v>8480</v>
      </c>
      <c r="D2107" s="1" t="s">
        <v>8476</v>
      </c>
      <c r="E2107" s="1" t="s">
        <v>8481</v>
      </c>
      <c r="F2107" s="1" t="s">
        <v>8482</v>
      </c>
      <c r="G2107" s="14">
        <v>40</v>
      </c>
      <c r="H2107" s="1" t="s">
        <v>7565</v>
      </c>
      <c r="I2107" s="1" t="s">
        <v>6641</v>
      </c>
      <c r="J2107" s="1" t="s">
        <v>6923</v>
      </c>
      <c r="K2107" s="1" t="s">
        <v>6924</v>
      </c>
      <c r="L2107" s="1" t="s">
        <v>98</v>
      </c>
      <c r="M2107" s="1" t="s">
        <v>863</v>
      </c>
      <c r="N2107" s="1" t="s">
        <v>43</v>
      </c>
      <c r="O2107" s="1" t="s">
        <v>44</v>
      </c>
      <c r="P2107" s="1" t="s">
        <v>8483</v>
      </c>
      <c r="Q2107" s="1" t="s">
        <v>6645</v>
      </c>
      <c r="R2107" s="1" t="s">
        <v>6646</v>
      </c>
      <c r="S2107" s="1" t="s">
        <v>7947</v>
      </c>
      <c r="T2107" s="2">
        <v>197642647066</v>
      </c>
      <c r="U2107" s="1" t="s">
        <v>49</v>
      </c>
      <c r="V2107">
        <v>35</v>
      </c>
      <c r="W2107" s="1" t="s">
        <v>450</v>
      </c>
      <c r="X2107" s="1" t="s">
        <v>6648</v>
      </c>
      <c r="Y2107" s="15">
        <v>47.75</v>
      </c>
      <c r="Z2107" s="15">
        <f t="shared" si="66"/>
        <v>47.75</v>
      </c>
      <c r="AA2107" s="15">
        <v>105</v>
      </c>
      <c r="AB2107" s="15">
        <f t="shared" si="67"/>
        <v>105</v>
      </c>
      <c r="AC2107">
        <v>45</v>
      </c>
      <c r="AD2107">
        <v>90</v>
      </c>
      <c r="AE2107">
        <v>52.3</v>
      </c>
      <c r="AF2107">
        <v>115</v>
      </c>
      <c r="AG2107" s="1">
        <v>1</v>
      </c>
    </row>
    <row r="2108" spans="1:33">
      <c r="A2108" s="1" t="s">
        <v>33</v>
      </c>
      <c r="B2108" s="13" t="s">
        <v>8479</v>
      </c>
      <c r="C2108" s="1" t="s">
        <v>8484</v>
      </c>
      <c r="D2108" s="1" t="s">
        <v>8476</v>
      </c>
      <c r="E2108" s="1" t="s">
        <v>8481</v>
      </c>
      <c r="F2108" s="1" t="s">
        <v>8485</v>
      </c>
      <c r="G2108" s="14">
        <v>70</v>
      </c>
      <c r="H2108" s="1" t="s">
        <v>7565</v>
      </c>
      <c r="I2108" s="1" t="s">
        <v>6641</v>
      </c>
      <c r="J2108" s="1" t="s">
        <v>6923</v>
      </c>
      <c r="K2108" s="1" t="s">
        <v>6924</v>
      </c>
      <c r="L2108" s="1" t="s">
        <v>98</v>
      </c>
      <c r="M2108" s="1" t="s">
        <v>863</v>
      </c>
      <c r="N2108" s="1" t="s">
        <v>43</v>
      </c>
      <c r="O2108" s="1" t="s">
        <v>44</v>
      </c>
      <c r="P2108" s="1" t="s">
        <v>8486</v>
      </c>
      <c r="Q2108" s="1" t="s">
        <v>6645</v>
      </c>
      <c r="R2108" s="1" t="s">
        <v>6646</v>
      </c>
      <c r="S2108" s="1" t="s">
        <v>7947</v>
      </c>
      <c r="T2108" s="2">
        <v>197642648162</v>
      </c>
      <c r="U2108" s="1" t="s">
        <v>49</v>
      </c>
      <c r="V2108">
        <v>39</v>
      </c>
      <c r="W2108" s="1" t="s">
        <v>450</v>
      </c>
      <c r="X2108" s="1" t="s">
        <v>6648</v>
      </c>
      <c r="Y2108" s="15">
        <v>47.75</v>
      </c>
      <c r="Z2108" s="15">
        <f t="shared" si="66"/>
        <v>47.75</v>
      </c>
      <c r="AA2108" s="15">
        <v>105</v>
      </c>
      <c r="AB2108" s="15">
        <f t="shared" si="67"/>
        <v>105</v>
      </c>
      <c r="AC2108">
        <v>45</v>
      </c>
      <c r="AD2108">
        <v>90</v>
      </c>
      <c r="AE2108">
        <v>52.3</v>
      </c>
      <c r="AF2108">
        <v>115</v>
      </c>
      <c r="AG2108" s="1">
        <v>1</v>
      </c>
    </row>
    <row r="2109" spans="1:33">
      <c r="A2109" s="1" t="s">
        <v>33</v>
      </c>
      <c r="B2109" s="13" t="s">
        <v>8479</v>
      </c>
      <c r="C2109" s="1" t="s">
        <v>8487</v>
      </c>
      <c r="D2109" s="1" t="s">
        <v>8476</v>
      </c>
      <c r="E2109" s="1" t="s">
        <v>8481</v>
      </c>
      <c r="F2109" s="1" t="s">
        <v>8488</v>
      </c>
      <c r="G2109" s="14">
        <v>80</v>
      </c>
      <c r="H2109" s="1" t="s">
        <v>7565</v>
      </c>
      <c r="I2109" s="1" t="s">
        <v>6641</v>
      </c>
      <c r="J2109" s="1" t="s">
        <v>6923</v>
      </c>
      <c r="K2109" s="1" t="s">
        <v>6924</v>
      </c>
      <c r="L2109" s="1" t="s">
        <v>98</v>
      </c>
      <c r="M2109" s="1" t="s">
        <v>863</v>
      </c>
      <c r="N2109" s="1" t="s">
        <v>43</v>
      </c>
      <c r="O2109" s="1" t="s">
        <v>44</v>
      </c>
      <c r="P2109" s="1" t="s">
        <v>8489</v>
      </c>
      <c r="Q2109" s="1" t="s">
        <v>6645</v>
      </c>
      <c r="R2109" s="1" t="s">
        <v>6646</v>
      </c>
      <c r="S2109" s="1" t="s">
        <v>7947</v>
      </c>
      <c r="T2109" s="2">
        <v>197642648506</v>
      </c>
      <c r="U2109" s="1" t="s">
        <v>49</v>
      </c>
      <c r="V2109">
        <v>40.5</v>
      </c>
      <c r="W2109" s="1" t="s">
        <v>450</v>
      </c>
      <c r="X2109" s="1" t="s">
        <v>6648</v>
      </c>
      <c r="Y2109" s="15">
        <v>47.75</v>
      </c>
      <c r="Z2109" s="15">
        <f t="shared" ref="Z2109:Z2172" si="68">Y2109*AG2109</f>
        <v>620.75</v>
      </c>
      <c r="AA2109" s="15">
        <v>105</v>
      </c>
      <c r="AB2109" s="15">
        <f t="shared" ref="AB2109:AB2172" si="69">AA2109*AG2109</f>
        <v>1365</v>
      </c>
      <c r="AC2109">
        <v>45</v>
      </c>
      <c r="AD2109">
        <v>90</v>
      </c>
      <c r="AE2109">
        <v>52.3</v>
      </c>
      <c r="AF2109">
        <v>115</v>
      </c>
      <c r="AG2109" s="1">
        <v>13</v>
      </c>
    </row>
    <row r="2110" spans="1:33">
      <c r="A2110" s="1" t="s">
        <v>33</v>
      </c>
      <c r="B2110" s="13" t="s">
        <v>8479</v>
      </c>
      <c r="C2110" s="1" t="s">
        <v>8490</v>
      </c>
      <c r="D2110" s="1" t="s">
        <v>8476</v>
      </c>
      <c r="E2110" s="1" t="s">
        <v>8481</v>
      </c>
      <c r="F2110" s="1" t="s">
        <v>8491</v>
      </c>
      <c r="G2110" s="14">
        <v>110</v>
      </c>
      <c r="H2110" s="1" t="s">
        <v>7565</v>
      </c>
      <c r="I2110" s="1" t="s">
        <v>6641</v>
      </c>
      <c r="J2110" s="1" t="s">
        <v>6923</v>
      </c>
      <c r="K2110" s="1" t="s">
        <v>6924</v>
      </c>
      <c r="L2110" s="1" t="s">
        <v>98</v>
      </c>
      <c r="M2110" s="1" t="s">
        <v>863</v>
      </c>
      <c r="N2110" s="1" t="s">
        <v>43</v>
      </c>
      <c r="O2110" s="1" t="s">
        <v>44</v>
      </c>
      <c r="P2110" s="1" t="s">
        <v>8492</v>
      </c>
      <c r="Q2110" s="1" t="s">
        <v>6645</v>
      </c>
      <c r="R2110" s="1" t="s">
        <v>6646</v>
      </c>
      <c r="S2110" s="1" t="s">
        <v>7947</v>
      </c>
      <c r="T2110" s="2">
        <v>197642649732</v>
      </c>
      <c r="U2110" s="1" t="s">
        <v>49</v>
      </c>
      <c r="V2110">
        <v>44.5</v>
      </c>
      <c r="W2110" s="1" t="s">
        <v>450</v>
      </c>
      <c r="X2110" s="1" t="s">
        <v>6648</v>
      </c>
      <c r="Y2110" s="15">
        <v>47.75</v>
      </c>
      <c r="Z2110" s="15">
        <f t="shared" si="68"/>
        <v>191</v>
      </c>
      <c r="AA2110" s="15">
        <v>105</v>
      </c>
      <c r="AB2110" s="15">
        <f t="shared" si="69"/>
        <v>420</v>
      </c>
      <c r="AC2110">
        <v>45</v>
      </c>
      <c r="AD2110">
        <v>90</v>
      </c>
      <c r="AE2110">
        <v>52.3</v>
      </c>
      <c r="AF2110">
        <v>115</v>
      </c>
      <c r="AG2110" s="1">
        <v>4</v>
      </c>
    </row>
    <row r="2111" spans="1:33">
      <c r="A2111" s="1" t="s">
        <v>33</v>
      </c>
      <c r="B2111" s="13" t="s">
        <v>8479</v>
      </c>
      <c r="C2111" s="1" t="s">
        <v>8493</v>
      </c>
      <c r="D2111" s="1" t="s">
        <v>8476</v>
      </c>
      <c r="E2111" s="1" t="s">
        <v>8481</v>
      </c>
      <c r="F2111" s="1" t="s">
        <v>8494</v>
      </c>
      <c r="G2111" s="14">
        <v>115</v>
      </c>
      <c r="H2111" s="1" t="s">
        <v>7565</v>
      </c>
      <c r="I2111" s="1" t="s">
        <v>6641</v>
      </c>
      <c r="J2111" s="1" t="s">
        <v>6923</v>
      </c>
      <c r="K2111" s="1" t="s">
        <v>6924</v>
      </c>
      <c r="L2111" s="1" t="s">
        <v>98</v>
      </c>
      <c r="M2111" s="1" t="s">
        <v>863</v>
      </c>
      <c r="N2111" s="1" t="s">
        <v>43</v>
      </c>
      <c r="O2111" s="1" t="s">
        <v>44</v>
      </c>
      <c r="P2111" s="1" t="s">
        <v>8495</v>
      </c>
      <c r="Q2111" s="1" t="s">
        <v>6645</v>
      </c>
      <c r="R2111" s="1" t="s">
        <v>6646</v>
      </c>
      <c r="S2111" s="1" t="s">
        <v>7947</v>
      </c>
      <c r="T2111" s="2">
        <v>197642649794</v>
      </c>
      <c r="U2111" s="1" t="s">
        <v>49</v>
      </c>
      <c r="V2111">
        <v>45</v>
      </c>
      <c r="W2111" s="1" t="s">
        <v>450</v>
      </c>
      <c r="X2111" s="1" t="s">
        <v>6648</v>
      </c>
      <c r="Y2111" s="15">
        <v>47.75</v>
      </c>
      <c r="Z2111" s="15">
        <f t="shared" si="68"/>
        <v>47.75</v>
      </c>
      <c r="AA2111" s="15">
        <v>105</v>
      </c>
      <c r="AB2111" s="15">
        <f t="shared" si="69"/>
        <v>105</v>
      </c>
      <c r="AC2111">
        <v>45</v>
      </c>
      <c r="AD2111">
        <v>90</v>
      </c>
      <c r="AE2111">
        <v>52.3</v>
      </c>
      <c r="AF2111">
        <v>115</v>
      </c>
      <c r="AG2111" s="1">
        <v>1</v>
      </c>
    </row>
    <row r="2112" spans="1:33">
      <c r="A2112" s="1" t="s">
        <v>33</v>
      </c>
      <c r="B2112" s="13" t="s">
        <v>8496</v>
      </c>
      <c r="C2112" s="1" t="s">
        <v>8497</v>
      </c>
      <c r="D2112" s="1" t="s">
        <v>8476</v>
      </c>
      <c r="E2112" s="1" t="s">
        <v>1318</v>
      </c>
      <c r="F2112" s="1" t="s">
        <v>8498</v>
      </c>
      <c r="G2112" s="14">
        <v>70</v>
      </c>
      <c r="I2112" s="1" t="s">
        <v>6641</v>
      </c>
      <c r="J2112" s="1" t="s">
        <v>6923</v>
      </c>
      <c r="K2112" s="1" t="s">
        <v>6924</v>
      </c>
      <c r="L2112" s="1" t="s">
        <v>98</v>
      </c>
      <c r="N2112" s="1" t="s">
        <v>43</v>
      </c>
      <c r="O2112" s="1" t="s">
        <v>183</v>
      </c>
      <c r="P2112" s="1" t="s">
        <v>8499</v>
      </c>
      <c r="Q2112" s="1" t="s">
        <v>6645</v>
      </c>
      <c r="R2112" s="1" t="s">
        <v>6646</v>
      </c>
      <c r="S2112" s="1" t="s">
        <v>7947</v>
      </c>
      <c r="T2112" s="2">
        <v>197063272007</v>
      </c>
      <c r="U2112" s="1" t="s">
        <v>156</v>
      </c>
      <c r="V2112">
        <v>39</v>
      </c>
      <c r="W2112" s="1" t="s">
        <v>132</v>
      </c>
      <c r="X2112" s="1" t="s">
        <v>6648</v>
      </c>
      <c r="Y2112" s="15">
        <v>40.950000000000003</v>
      </c>
      <c r="Z2112" s="15">
        <f t="shared" si="68"/>
        <v>81.900000000000006</v>
      </c>
      <c r="AA2112" s="15">
        <v>90</v>
      </c>
      <c r="AB2112" s="15">
        <f t="shared" si="69"/>
        <v>180</v>
      </c>
      <c r="AC2112">
        <v>37.5</v>
      </c>
      <c r="AD2112">
        <v>75</v>
      </c>
      <c r="AE2112">
        <v>50</v>
      </c>
      <c r="AF2112">
        <v>110</v>
      </c>
      <c r="AG2112" s="1">
        <v>2</v>
      </c>
    </row>
    <row r="2113" spans="1:33">
      <c r="A2113" s="1" t="s">
        <v>33</v>
      </c>
      <c r="B2113" s="13" t="s">
        <v>8496</v>
      </c>
      <c r="C2113" s="1" t="s">
        <v>8500</v>
      </c>
      <c r="D2113" s="1" t="s">
        <v>8476</v>
      </c>
      <c r="E2113" s="1" t="s">
        <v>1318</v>
      </c>
      <c r="F2113" s="1" t="s">
        <v>8501</v>
      </c>
      <c r="G2113" s="14">
        <v>80</v>
      </c>
      <c r="I2113" s="1" t="s">
        <v>6641</v>
      </c>
      <c r="J2113" s="1" t="s">
        <v>6923</v>
      </c>
      <c r="K2113" s="1" t="s">
        <v>6924</v>
      </c>
      <c r="L2113" s="1" t="s">
        <v>98</v>
      </c>
      <c r="N2113" s="1" t="s">
        <v>43</v>
      </c>
      <c r="O2113" s="1" t="s">
        <v>183</v>
      </c>
      <c r="P2113" s="1" t="s">
        <v>8502</v>
      </c>
      <c r="Q2113" s="1" t="s">
        <v>6645</v>
      </c>
      <c r="R2113" s="1" t="s">
        <v>6646</v>
      </c>
      <c r="S2113" s="1" t="s">
        <v>7947</v>
      </c>
      <c r="T2113" s="2">
        <v>197063272311</v>
      </c>
      <c r="U2113" s="1" t="s">
        <v>156</v>
      </c>
      <c r="V2113">
        <v>40.5</v>
      </c>
      <c r="W2113" s="1" t="s">
        <v>132</v>
      </c>
      <c r="X2113" s="1" t="s">
        <v>6648</v>
      </c>
      <c r="Y2113" s="15">
        <v>40.950000000000003</v>
      </c>
      <c r="Z2113" s="15">
        <f t="shared" si="68"/>
        <v>40.950000000000003</v>
      </c>
      <c r="AA2113" s="15">
        <v>90</v>
      </c>
      <c r="AB2113" s="15">
        <f t="shared" si="69"/>
        <v>90</v>
      </c>
      <c r="AC2113">
        <v>37.5</v>
      </c>
      <c r="AD2113">
        <v>75</v>
      </c>
      <c r="AE2113">
        <v>50</v>
      </c>
      <c r="AF2113">
        <v>110</v>
      </c>
      <c r="AG2113" s="1">
        <v>1</v>
      </c>
    </row>
    <row r="2114" spans="1:33">
      <c r="A2114" s="1" t="s">
        <v>33</v>
      </c>
      <c r="B2114" s="13" t="s">
        <v>8496</v>
      </c>
      <c r="C2114" s="1" t="s">
        <v>8503</v>
      </c>
      <c r="D2114" s="1" t="s">
        <v>8476</v>
      </c>
      <c r="E2114" s="1" t="s">
        <v>1318</v>
      </c>
      <c r="F2114" s="1" t="s">
        <v>8504</v>
      </c>
      <c r="G2114" s="14">
        <v>85</v>
      </c>
      <c r="I2114" s="1" t="s">
        <v>6641</v>
      </c>
      <c r="J2114" s="1" t="s">
        <v>6923</v>
      </c>
      <c r="K2114" s="1" t="s">
        <v>6924</v>
      </c>
      <c r="L2114" s="1" t="s">
        <v>98</v>
      </c>
      <c r="N2114" s="1" t="s">
        <v>43</v>
      </c>
      <c r="O2114" s="1" t="s">
        <v>183</v>
      </c>
      <c r="P2114" s="1" t="s">
        <v>8505</v>
      </c>
      <c r="Q2114" s="1" t="s">
        <v>6645</v>
      </c>
      <c r="R2114" s="1" t="s">
        <v>6646</v>
      </c>
      <c r="S2114" s="1" t="s">
        <v>7947</v>
      </c>
      <c r="T2114" s="2">
        <v>197063272366</v>
      </c>
      <c r="U2114" s="1" t="s">
        <v>156</v>
      </c>
      <c r="V2114">
        <v>41</v>
      </c>
      <c r="W2114" s="1" t="s">
        <v>132</v>
      </c>
      <c r="X2114" s="1" t="s">
        <v>6648</v>
      </c>
      <c r="Y2114" s="15">
        <v>40.950000000000003</v>
      </c>
      <c r="Z2114" s="15">
        <f t="shared" si="68"/>
        <v>40.950000000000003</v>
      </c>
      <c r="AA2114" s="15">
        <v>90</v>
      </c>
      <c r="AB2114" s="15">
        <f t="shared" si="69"/>
        <v>90</v>
      </c>
      <c r="AC2114">
        <v>37.5</v>
      </c>
      <c r="AD2114">
        <v>75</v>
      </c>
      <c r="AE2114">
        <v>50</v>
      </c>
      <c r="AF2114">
        <v>110</v>
      </c>
      <c r="AG2114" s="1">
        <v>1</v>
      </c>
    </row>
    <row r="2115" spans="1:33">
      <c r="A2115" s="1" t="s">
        <v>33</v>
      </c>
      <c r="B2115" s="13" t="s">
        <v>8496</v>
      </c>
      <c r="C2115" s="1" t="s">
        <v>8506</v>
      </c>
      <c r="D2115" s="1" t="s">
        <v>8476</v>
      </c>
      <c r="E2115" s="1" t="s">
        <v>1318</v>
      </c>
      <c r="F2115" s="1" t="s">
        <v>8507</v>
      </c>
      <c r="G2115" s="14">
        <v>110</v>
      </c>
      <c r="I2115" s="1" t="s">
        <v>6641</v>
      </c>
      <c r="J2115" s="1" t="s">
        <v>6923</v>
      </c>
      <c r="K2115" s="1" t="s">
        <v>6924</v>
      </c>
      <c r="L2115" s="1" t="s">
        <v>98</v>
      </c>
      <c r="N2115" s="1" t="s">
        <v>43</v>
      </c>
      <c r="O2115" s="1" t="s">
        <v>183</v>
      </c>
      <c r="P2115" s="1" t="s">
        <v>8508</v>
      </c>
      <c r="Q2115" s="1" t="s">
        <v>6645</v>
      </c>
      <c r="R2115" s="1" t="s">
        <v>6646</v>
      </c>
      <c r="S2115" s="1" t="s">
        <v>7947</v>
      </c>
      <c r="T2115" s="2">
        <v>197063272885</v>
      </c>
      <c r="U2115" s="1" t="s">
        <v>156</v>
      </c>
      <c r="V2115">
        <v>44.5</v>
      </c>
      <c r="W2115" s="1" t="s">
        <v>132</v>
      </c>
      <c r="X2115" s="1" t="s">
        <v>6648</v>
      </c>
      <c r="Y2115" s="15">
        <v>40.950000000000003</v>
      </c>
      <c r="Z2115" s="15">
        <f t="shared" si="68"/>
        <v>40.950000000000003</v>
      </c>
      <c r="AA2115" s="15">
        <v>90</v>
      </c>
      <c r="AB2115" s="15">
        <f t="shared" si="69"/>
        <v>90</v>
      </c>
      <c r="AC2115">
        <v>37.5</v>
      </c>
      <c r="AD2115">
        <v>75</v>
      </c>
      <c r="AE2115">
        <v>50</v>
      </c>
      <c r="AF2115">
        <v>110</v>
      </c>
      <c r="AG2115" s="1">
        <v>1</v>
      </c>
    </row>
    <row r="2116" spans="1:33">
      <c r="A2116" s="1" t="s">
        <v>33</v>
      </c>
      <c r="B2116" s="13" t="s">
        <v>8496</v>
      </c>
      <c r="C2116" s="1" t="s">
        <v>8509</v>
      </c>
      <c r="D2116" s="1" t="s">
        <v>8476</v>
      </c>
      <c r="E2116" s="1" t="s">
        <v>1318</v>
      </c>
      <c r="F2116" s="1" t="s">
        <v>8510</v>
      </c>
      <c r="G2116" s="14">
        <v>115</v>
      </c>
      <c r="I2116" s="1" t="s">
        <v>6641</v>
      </c>
      <c r="J2116" s="1" t="s">
        <v>6923</v>
      </c>
      <c r="K2116" s="1" t="s">
        <v>6924</v>
      </c>
      <c r="L2116" s="1" t="s">
        <v>98</v>
      </c>
      <c r="N2116" s="1" t="s">
        <v>43</v>
      </c>
      <c r="O2116" s="1" t="s">
        <v>183</v>
      </c>
      <c r="P2116" s="1" t="s">
        <v>8511</v>
      </c>
      <c r="Q2116" s="1" t="s">
        <v>6645</v>
      </c>
      <c r="R2116" s="1" t="s">
        <v>6646</v>
      </c>
      <c r="S2116" s="1" t="s">
        <v>7947</v>
      </c>
      <c r="T2116" s="2">
        <v>197063273028</v>
      </c>
      <c r="U2116" s="1" t="s">
        <v>156</v>
      </c>
      <c r="V2116">
        <v>45</v>
      </c>
      <c r="W2116" s="1" t="s">
        <v>132</v>
      </c>
      <c r="X2116" s="1" t="s">
        <v>6648</v>
      </c>
      <c r="Y2116" s="15">
        <v>40.950000000000003</v>
      </c>
      <c r="Z2116" s="15">
        <f t="shared" si="68"/>
        <v>122.85000000000001</v>
      </c>
      <c r="AA2116" s="15">
        <v>90</v>
      </c>
      <c r="AB2116" s="15">
        <f t="shared" si="69"/>
        <v>270</v>
      </c>
      <c r="AC2116">
        <v>37.5</v>
      </c>
      <c r="AD2116">
        <v>75</v>
      </c>
      <c r="AE2116">
        <v>50</v>
      </c>
      <c r="AF2116">
        <v>110</v>
      </c>
      <c r="AG2116" s="1">
        <v>3</v>
      </c>
    </row>
    <row r="2117" spans="1:33">
      <c r="A2117" s="1" t="s">
        <v>33</v>
      </c>
      <c r="B2117" s="13" t="s">
        <v>8496</v>
      </c>
      <c r="C2117" s="1" t="s">
        <v>8512</v>
      </c>
      <c r="D2117" s="1" t="s">
        <v>8476</v>
      </c>
      <c r="E2117" s="1" t="s">
        <v>1318</v>
      </c>
      <c r="F2117" s="1" t="s">
        <v>8513</v>
      </c>
      <c r="G2117" s="14">
        <v>120</v>
      </c>
      <c r="I2117" s="1" t="s">
        <v>6641</v>
      </c>
      <c r="J2117" s="1" t="s">
        <v>6923</v>
      </c>
      <c r="K2117" s="1" t="s">
        <v>6924</v>
      </c>
      <c r="L2117" s="1" t="s">
        <v>98</v>
      </c>
      <c r="N2117" s="1" t="s">
        <v>43</v>
      </c>
      <c r="O2117" s="1" t="s">
        <v>183</v>
      </c>
      <c r="P2117" s="1" t="s">
        <v>8514</v>
      </c>
      <c r="Q2117" s="1" t="s">
        <v>6645</v>
      </c>
      <c r="R2117" s="1" t="s">
        <v>6646</v>
      </c>
      <c r="S2117" s="1" t="s">
        <v>7947</v>
      </c>
      <c r="T2117" s="2">
        <v>197063273080</v>
      </c>
      <c r="U2117" s="1" t="s">
        <v>156</v>
      </c>
      <c r="V2117">
        <v>46</v>
      </c>
      <c r="W2117" s="1" t="s">
        <v>132</v>
      </c>
      <c r="X2117" s="1" t="s">
        <v>6648</v>
      </c>
      <c r="Y2117" s="15">
        <v>40.950000000000003</v>
      </c>
      <c r="Z2117" s="15">
        <f t="shared" si="68"/>
        <v>163.80000000000001</v>
      </c>
      <c r="AA2117" s="15">
        <v>90</v>
      </c>
      <c r="AB2117" s="15">
        <f t="shared" si="69"/>
        <v>360</v>
      </c>
      <c r="AC2117">
        <v>37.5</v>
      </c>
      <c r="AD2117">
        <v>75</v>
      </c>
      <c r="AE2117">
        <v>50</v>
      </c>
      <c r="AF2117">
        <v>110</v>
      </c>
      <c r="AG2117" s="1">
        <v>4</v>
      </c>
    </row>
    <row r="2118" spans="1:33">
      <c r="A2118" s="1" t="s">
        <v>33</v>
      </c>
      <c r="B2118" s="13" t="s">
        <v>8496</v>
      </c>
      <c r="C2118" s="1" t="s">
        <v>8515</v>
      </c>
      <c r="D2118" s="1" t="s">
        <v>8476</v>
      </c>
      <c r="E2118" s="1" t="s">
        <v>1318</v>
      </c>
      <c r="F2118" s="1" t="s">
        <v>8516</v>
      </c>
      <c r="G2118" s="14">
        <v>130</v>
      </c>
      <c r="I2118" s="1" t="s">
        <v>6641</v>
      </c>
      <c r="J2118" s="1" t="s">
        <v>6923</v>
      </c>
      <c r="K2118" s="1" t="s">
        <v>6924</v>
      </c>
      <c r="L2118" s="1" t="s">
        <v>98</v>
      </c>
      <c r="N2118" s="1" t="s">
        <v>43</v>
      </c>
      <c r="O2118" s="1" t="s">
        <v>183</v>
      </c>
      <c r="P2118" s="1" t="s">
        <v>8517</v>
      </c>
      <c r="Q2118" s="1" t="s">
        <v>6645</v>
      </c>
      <c r="R2118" s="1" t="s">
        <v>6646</v>
      </c>
      <c r="S2118" s="1" t="s">
        <v>7947</v>
      </c>
      <c r="T2118" s="2">
        <v>197063273240</v>
      </c>
      <c r="U2118" s="1" t="s">
        <v>156</v>
      </c>
      <c r="V2118">
        <v>47</v>
      </c>
      <c r="W2118" s="1" t="s">
        <v>132</v>
      </c>
      <c r="X2118" s="1" t="s">
        <v>6648</v>
      </c>
      <c r="Y2118" s="15">
        <v>40.950000000000003</v>
      </c>
      <c r="Z2118" s="15">
        <f t="shared" si="68"/>
        <v>81.900000000000006</v>
      </c>
      <c r="AA2118" s="15">
        <v>90</v>
      </c>
      <c r="AB2118" s="15">
        <f t="shared" si="69"/>
        <v>180</v>
      </c>
      <c r="AC2118">
        <v>37.5</v>
      </c>
      <c r="AD2118">
        <v>75</v>
      </c>
      <c r="AE2118">
        <v>50</v>
      </c>
      <c r="AF2118">
        <v>110</v>
      </c>
      <c r="AG2118" s="1">
        <v>2</v>
      </c>
    </row>
    <row r="2119" spans="1:33">
      <c r="A2119" s="1" t="s">
        <v>33</v>
      </c>
      <c r="B2119" s="13" t="s">
        <v>8518</v>
      </c>
      <c r="C2119" s="1" t="s">
        <v>8519</v>
      </c>
      <c r="D2119" s="1" t="s">
        <v>8520</v>
      </c>
      <c r="E2119" s="1" t="s">
        <v>8521</v>
      </c>
      <c r="F2119" s="1" t="s">
        <v>8522</v>
      </c>
      <c r="G2119" s="14">
        <v>50</v>
      </c>
      <c r="H2119" s="1" t="s">
        <v>8523</v>
      </c>
      <c r="I2119" s="1" t="s">
        <v>6641</v>
      </c>
      <c r="J2119" s="1" t="s">
        <v>6923</v>
      </c>
      <c r="K2119" s="1" t="s">
        <v>6986</v>
      </c>
      <c r="L2119" s="1" t="s">
        <v>98</v>
      </c>
      <c r="M2119" s="1" t="s">
        <v>733</v>
      </c>
      <c r="N2119" s="1" t="s">
        <v>43</v>
      </c>
      <c r="O2119" s="1" t="s">
        <v>44</v>
      </c>
      <c r="P2119" s="1" t="s">
        <v>8524</v>
      </c>
      <c r="Q2119" s="1" t="s">
        <v>6645</v>
      </c>
      <c r="R2119" s="1" t="s">
        <v>6646</v>
      </c>
      <c r="S2119" s="1" t="s">
        <v>6671</v>
      </c>
      <c r="T2119" s="2">
        <v>197065527075</v>
      </c>
      <c r="U2119" s="1" t="s">
        <v>156</v>
      </c>
      <c r="V2119">
        <v>36.5</v>
      </c>
      <c r="W2119" s="1" t="s">
        <v>51</v>
      </c>
      <c r="X2119" s="1" t="s">
        <v>6648</v>
      </c>
      <c r="Y2119" s="15">
        <v>45.5</v>
      </c>
      <c r="Z2119" s="15">
        <f t="shared" si="68"/>
        <v>45.5</v>
      </c>
      <c r="AA2119" s="15">
        <v>100</v>
      </c>
      <c r="AB2119" s="15">
        <f t="shared" si="69"/>
        <v>100</v>
      </c>
      <c r="AC2119">
        <v>42.5</v>
      </c>
      <c r="AD2119">
        <v>85</v>
      </c>
      <c r="AE2119">
        <v>50</v>
      </c>
      <c r="AF2119">
        <v>110</v>
      </c>
      <c r="AG2119" s="1">
        <v>1</v>
      </c>
    </row>
    <row r="2120" spans="1:33">
      <c r="A2120" s="1" t="s">
        <v>33</v>
      </c>
      <c r="B2120" s="13" t="s">
        <v>8518</v>
      </c>
      <c r="C2120" s="1" t="s">
        <v>8525</v>
      </c>
      <c r="D2120" s="1" t="s">
        <v>8520</v>
      </c>
      <c r="E2120" s="1" t="s">
        <v>8521</v>
      </c>
      <c r="F2120" s="1" t="s">
        <v>8526</v>
      </c>
      <c r="G2120" s="14">
        <v>55</v>
      </c>
      <c r="H2120" s="1" t="s">
        <v>8523</v>
      </c>
      <c r="I2120" s="1" t="s">
        <v>6641</v>
      </c>
      <c r="J2120" s="1" t="s">
        <v>6923</v>
      </c>
      <c r="K2120" s="1" t="s">
        <v>6986</v>
      </c>
      <c r="L2120" s="1" t="s">
        <v>98</v>
      </c>
      <c r="M2120" s="1" t="s">
        <v>733</v>
      </c>
      <c r="N2120" s="1" t="s">
        <v>43</v>
      </c>
      <c r="O2120" s="1" t="s">
        <v>44</v>
      </c>
      <c r="P2120" s="1" t="s">
        <v>8527</v>
      </c>
      <c r="Q2120" s="1" t="s">
        <v>6645</v>
      </c>
      <c r="R2120" s="1" t="s">
        <v>6646</v>
      </c>
      <c r="S2120" s="1" t="s">
        <v>6671</v>
      </c>
      <c r="T2120" s="2">
        <v>197065527167</v>
      </c>
      <c r="U2120" s="1" t="s">
        <v>156</v>
      </c>
      <c r="V2120">
        <v>37</v>
      </c>
      <c r="W2120" s="1" t="s">
        <v>51</v>
      </c>
      <c r="X2120" s="1" t="s">
        <v>6648</v>
      </c>
      <c r="Y2120" s="15">
        <v>45.5</v>
      </c>
      <c r="Z2120" s="15">
        <f t="shared" si="68"/>
        <v>136.5</v>
      </c>
      <c r="AA2120" s="15">
        <v>100</v>
      </c>
      <c r="AB2120" s="15">
        <f t="shared" si="69"/>
        <v>300</v>
      </c>
      <c r="AC2120">
        <v>42.5</v>
      </c>
      <c r="AD2120">
        <v>85</v>
      </c>
      <c r="AE2120">
        <v>50</v>
      </c>
      <c r="AF2120">
        <v>110</v>
      </c>
      <c r="AG2120" s="1">
        <v>3</v>
      </c>
    </row>
    <row r="2121" spans="1:33">
      <c r="A2121" s="1" t="s">
        <v>33</v>
      </c>
      <c r="B2121" s="13" t="s">
        <v>8518</v>
      </c>
      <c r="C2121" s="1" t="s">
        <v>8528</v>
      </c>
      <c r="D2121" s="1" t="s">
        <v>8520</v>
      </c>
      <c r="E2121" s="1" t="s">
        <v>8521</v>
      </c>
      <c r="F2121" s="1" t="s">
        <v>8529</v>
      </c>
      <c r="G2121" s="14">
        <v>60</v>
      </c>
      <c r="H2121" s="1" t="s">
        <v>8523</v>
      </c>
      <c r="I2121" s="1" t="s">
        <v>6641</v>
      </c>
      <c r="J2121" s="1" t="s">
        <v>6923</v>
      </c>
      <c r="K2121" s="1" t="s">
        <v>6986</v>
      </c>
      <c r="L2121" s="1" t="s">
        <v>98</v>
      </c>
      <c r="M2121" s="1" t="s">
        <v>733</v>
      </c>
      <c r="N2121" s="1" t="s">
        <v>43</v>
      </c>
      <c r="O2121" s="1" t="s">
        <v>44</v>
      </c>
      <c r="P2121" s="1" t="s">
        <v>8530</v>
      </c>
      <c r="Q2121" s="1" t="s">
        <v>6645</v>
      </c>
      <c r="R2121" s="1" t="s">
        <v>6646</v>
      </c>
      <c r="S2121" s="1" t="s">
        <v>6671</v>
      </c>
      <c r="T2121" s="2">
        <v>197065527365</v>
      </c>
      <c r="U2121" s="1" t="s">
        <v>156</v>
      </c>
      <c r="V2121">
        <v>38</v>
      </c>
      <c r="W2121" s="1" t="s">
        <v>51</v>
      </c>
      <c r="X2121" s="1" t="s">
        <v>6648</v>
      </c>
      <c r="Y2121" s="15">
        <v>45.5</v>
      </c>
      <c r="Z2121" s="15">
        <f t="shared" si="68"/>
        <v>45.5</v>
      </c>
      <c r="AA2121" s="15">
        <v>100</v>
      </c>
      <c r="AB2121" s="15">
        <f t="shared" si="69"/>
        <v>100</v>
      </c>
      <c r="AC2121">
        <v>42.5</v>
      </c>
      <c r="AD2121">
        <v>85</v>
      </c>
      <c r="AE2121">
        <v>50</v>
      </c>
      <c r="AF2121">
        <v>110</v>
      </c>
      <c r="AG2121" s="1">
        <v>1</v>
      </c>
    </row>
    <row r="2122" spans="1:33">
      <c r="A2122" s="1" t="s">
        <v>33</v>
      </c>
      <c r="B2122" s="13" t="s">
        <v>8518</v>
      </c>
      <c r="C2122" s="1" t="s">
        <v>8531</v>
      </c>
      <c r="D2122" s="1" t="s">
        <v>8520</v>
      </c>
      <c r="E2122" s="1" t="s">
        <v>8521</v>
      </c>
      <c r="F2122" s="1" t="s">
        <v>8532</v>
      </c>
      <c r="G2122" s="14">
        <v>70</v>
      </c>
      <c r="H2122" s="1" t="s">
        <v>8523</v>
      </c>
      <c r="I2122" s="1" t="s">
        <v>6641</v>
      </c>
      <c r="J2122" s="1" t="s">
        <v>6923</v>
      </c>
      <c r="K2122" s="1" t="s">
        <v>6986</v>
      </c>
      <c r="L2122" s="1" t="s">
        <v>98</v>
      </c>
      <c r="M2122" s="1" t="s">
        <v>733</v>
      </c>
      <c r="N2122" s="1" t="s">
        <v>43</v>
      </c>
      <c r="O2122" s="1" t="s">
        <v>44</v>
      </c>
      <c r="P2122" s="1" t="s">
        <v>8533</v>
      </c>
      <c r="Q2122" s="1" t="s">
        <v>6645</v>
      </c>
      <c r="R2122" s="1" t="s">
        <v>6646</v>
      </c>
      <c r="S2122" s="1" t="s">
        <v>6671</v>
      </c>
      <c r="T2122" s="2">
        <v>197065527662</v>
      </c>
      <c r="U2122" s="1" t="s">
        <v>156</v>
      </c>
      <c r="V2122">
        <v>39</v>
      </c>
      <c r="W2122" s="1" t="s">
        <v>51</v>
      </c>
      <c r="X2122" s="1" t="s">
        <v>6648</v>
      </c>
      <c r="Y2122" s="15">
        <v>45.5</v>
      </c>
      <c r="Z2122" s="15">
        <f t="shared" si="68"/>
        <v>227.5</v>
      </c>
      <c r="AA2122" s="15">
        <v>100</v>
      </c>
      <c r="AB2122" s="15">
        <f t="shared" si="69"/>
        <v>500</v>
      </c>
      <c r="AC2122">
        <v>42.5</v>
      </c>
      <c r="AD2122">
        <v>85</v>
      </c>
      <c r="AE2122">
        <v>50</v>
      </c>
      <c r="AF2122">
        <v>110</v>
      </c>
      <c r="AG2122" s="1">
        <v>5</v>
      </c>
    </row>
    <row r="2123" spans="1:33">
      <c r="A2123" s="1" t="s">
        <v>33</v>
      </c>
      <c r="B2123" s="13" t="s">
        <v>8518</v>
      </c>
      <c r="C2123" s="1" t="s">
        <v>8534</v>
      </c>
      <c r="D2123" s="1" t="s">
        <v>8520</v>
      </c>
      <c r="E2123" s="1" t="s">
        <v>8521</v>
      </c>
      <c r="F2123" s="1" t="s">
        <v>8535</v>
      </c>
      <c r="G2123" s="14">
        <v>75</v>
      </c>
      <c r="H2123" s="1" t="s">
        <v>8523</v>
      </c>
      <c r="I2123" s="1" t="s">
        <v>6641</v>
      </c>
      <c r="J2123" s="1" t="s">
        <v>6923</v>
      </c>
      <c r="K2123" s="1" t="s">
        <v>6986</v>
      </c>
      <c r="L2123" s="1" t="s">
        <v>98</v>
      </c>
      <c r="M2123" s="1" t="s">
        <v>733</v>
      </c>
      <c r="N2123" s="1" t="s">
        <v>43</v>
      </c>
      <c r="O2123" s="1" t="s">
        <v>44</v>
      </c>
      <c r="P2123" s="1" t="s">
        <v>8536</v>
      </c>
      <c r="Q2123" s="1" t="s">
        <v>6645</v>
      </c>
      <c r="R2123" s="1" t="s">
        <v>6646</v>
      </c>
      <c r="S2123" s="1" t="s">
        <v>6671</v>
      </c>
      <c r="T2123" s="2">
        <v>197065527846</v>
      </c>
      <c r="U2123" s="1" t="s">
        <v>156</v>
      </c>
      <c r="V2123">
        <v>40</v>
      </c>
      <c r="W2123" s="1" t="s">
        <v>51</v>
      </c>
      <c r="X2123" s="1" t="s">
        <v>6648</v>
      </c>
      <c r="Y2123" s="15">
        <v>45.5</v>
      </c>
      <c r="Z2123" s="15">
        <f t="shared" si="68"/>
        <v>45.5</v>
      </c>
      <c r="AA2123" s="15">
        <v>100</v>
      </c>
      <c r="AB2123" s="15">
        <f t="shared" si="69"/>
        <v>100</v>
      </c>
      <c r="AC2123">
        <v>42.5</v>
      </c>
      <c r="AD2123">
        <v>85</v>
      </c>
      <c r="AE2123">
        <v>50</v>
      </c>
      <c r="AF2123">
        <v>110</v>
      </c>
      <c r="AG2123" s="1">
        <v>1</v>
      </c>
    </row>
    <row r="2124" spans="1:33">
      <c r="A2124" s="1" t="s">
        <v>33</v>
      </c>
      <c r="B2124" s="13" t="s">
        <v>8518</v>
      </c>
      <c r="C2124" s="1" t="s">
        <v>8537</v>
      </c>
      <c r="D2124" s="1" t="s">
        <v>8520</v>
      </c>
      <c r="E2124" s="1" t="s">
        <v>8521</v>
      </c>
      <c r="F2124" s="1" t="s">
        <v>8538</v>
      </c>
      <c r="G2124" s="14">
        <v>80</v>
      </c>
      <c r="H2124" s="1" t="s">
        <v>8523</v>
      </c>
      <c r="I2124" s="1" t="s">
        <v>6641</v>
      </c>
      <c r="J2124" s="1" t="s">
        <v>6923</v>
      </c>
      <c r="K2124" s="1" t="s">
        <v>6986</v>
      </c>
      <c r="L2124" s="1" t="s">
        <v>98</v>
      </c>
      <c r="M2124" s="1" t="s">
        <v>733</v>
      </c>
      <c r="N2124" s="1" t="s">
        <v>43</v>
      </c>
      <c r="O2124" s="1" t="s">
        <v>44</v>
      </c>
      <c r="P2124" s="1" t="s">
        <v>8539</v>
      </c>
      <c r="Q2124" s="1" t="s">
        <v>6645</v>
      </c>
      <c r="R2124" s="1" t="s">
        <v>6646</v>
      </c>
      <c r="S2124" s="1" t="s">
        <v>6671</v>
      </c>
      <c r="T2124" s="2">
        <v>197065528072</v>
      </c>
      <c r="U2124" s="1" t="s">
        <v>156</v>
      </c>
      <c r="V2124">
        <v>40.5</v>
      </c>
      <c r="W2124" s="1" t="s">
        <v>51</v>
      </c>
      <c r="X2124" s="1" t="s">
        <v>6648</v>
      </c>
      <c r="Y2124" s="15">
        <v>45.5</v>
      </c>
      <c r="Z2124" s="15">
        <f t="shared" si="68"/>
        <v>227.5</v>
      </c>
      <c r="AA2124" s="15">
        <v>100</v>
      </c>
      <c r="AB2124" s="15">
        <f t="shared" si="69"/>
        <v>500</v>
      </c>
      <c r="AC2124">
        <v>42.5</v>
      </c>
      <c r="AD2124">
        <v>85</v>
      </c>
      <c r="AE2124">
        <v>50</v>
      </c>
      <c r="AF2124">
        <v>110</v>
      </c>
      <c r="AG2124" s="1">
        <v>5</v>
      </c>
    </row>
    <row r="2125" spans="1:33">
      <c r="A2125" s="1" t="s">
        <v>33</v>
      </c>
      <c r="B2125" s="13" t="s">
        <v>8518</v>
      </c>
      <c r="C2125" s="1" t="s">
        <v>8540</v>
      </c>
      <c r="D2125" s="1" t="s">
        <v>8520</v>
      </c>
      <c r="E2125" s="1" t="s">
        <v>8521</v>
      </c>
      <c r="F2125" s="1" t="s">
        <v>8541</v>
      </c>
      <c r="G2125" s="14">
        <v>90</v>
      </c>
      <c r="H2125" s="1" t="s">
        <v>8523</v>
      </c>
      <c r="I2125" s="1" t="s">
        <v>6641</v>
      </c>
      <c r="J2125" s="1" t="s">
        <v>6923</v>
      </c>
      <c r="K2125" s="1" t="s">
        <v>6986</v>
      </c>
      <c r="L2125" s="1" t="s">
        <v>98</v>
      </c>
      <c r="M2125" s="1" t="s">
        <v>733</v>
      </c>
      <c r="N2125" s="1" t="s">
        <v>43</v>
      </c>
      <c r="O2125" s="1" t="s">
        <v>44</v>
      </c>
      <c r="P2125" s="1" t="s">
        <v>8542</v>
      </c>
      <c r="Q2125" s="1" t="s">
        <v>6645</v>
      </c>
      <c r="R2125" s="1" t="s">
        <v>6646</v>
      </c>
      <c r="S2125" s="1" t="s">
        <v>6671</v>
      </c>
      <c r="T2125" s="2">
        <v>197065528492</v>
      </c>
      <c r="U2125" s="1" t="s">
        <v>156</v>
      </c>
      <c r="V2125">
        <v>42</v>
      </c>
      <c r="W2125" s="1" t="s">
        <v>51</v>
      </c>
      <c r="X2125" s="1" t="s">
        <v>6648</v>
      </c>
      <c r="Y2125" s="15">
        <v>45.5</v>
      </c>
      <c r="Z2125" s="15">
        <f t="shared" si="68"/>
        <v>182</v>
      </c>
      <c r="AA2125" s="15">
        <v>100</v>
      </c>
      <c r="AB2125" s="15">
        <f t="shared" si="69"/>
        <v>400</v>
      </c>
      <c r="AC2125">
        <v>42.5</v>
      </c>
      <c r="AD2125">
        <v>85</v>
      </c>
      <c r="AE2125">
        <v>50</v>
      </c>
      <c r="AF2125">
        <v>110</v>
      </c>
      <c r="AG2125" s="1">
        <v>4</v>
      </c>
    </row>
    <row r="2126" spans="1:33">
      <c r="A2126" s="1" t="s">
        <v>33</v>
      </c>
      <c r="B2126" s="13" t="s">
        <v>8543</v>
      </c>
      <c r="C2126" s="1" t="s">
        <v>8544</v>
      </c>
      <c r="D2126" s="1" t="s">
        <v>8520</v>
      </c>
      <c r="E2126" s="1" t="s">
        <v>1641</v>
      </c>
      <c r="F2126" s="1" t="s">
        <v>8545</v>
      </c>
      <c r="G2126" s="14">
        <v>40</v>
      </c>
      <c r="H2126" s="1" t="s">
        <v>8546</v>
      </c>
      <c r="I2126" s="1" t="s">
        <v>6641</v>
      </c>
      <c r="J2126" s="1" t="s">
        <v>6923</v>
      </c>
      <c r="K2126" s="1" t="s">
        <v>6986</v>
      </c>
      <c r="L2126" s="1" t="s">
        <v>98</v>
      </c>
      <c r="N2126" s="1" t="s">
        <v>43</v>
      </c>
      <c r="O2126" s="1" t="s">
        <v>44</v>
      </c>
      <c r="P2126" s="1" t="s">
        <v>8547</v>
      </c>
      <c r="Q2126" s="1" t="s">
        <v>6645</v>
      </c>
      <c r="R2126" s="1" t="s">
        <v>6646</v>
      </c>
      <c r="S2126" s="1" t="s">
        <v>6671</v>
      </c>
      <c r="T2126" s="2">
        <v>197065526931</v>
      </c>
      <c r="U2126" s="1" t="s">
        <v>1251</v>
      </c>
      <c r="V2126">
        <v>35</v>
      </c>
      <c r="W2126" s="1" t="s">
        <v>51</v>
      </c>
      <c r="X2126" s="1" t="s">
        <v>6648</v>
      </c>
      <c r="Y2126" s="15">
        <v>45.5</v>
      </c>
      <c r="Z2126" s="15">
        <f t="shared" si="68"/>
        <v>45.5</v>
      </c>
      <c r="AA2126" s="15">
        <v>100</v>
      </c>
      <c r="AB2126" s="15">
        <f t="shared" si="69"/>
        <v>100</v>
      </c>
      <c r="AC2126">
        <v>42.5</v>
      </c>
      <c r="AD2126">
        <v>85</v>
      </c>
      <c r="AE2126">
        <v>50</v>
      </c>
      <c r="AF2126">
        <v>110</v>
      </c>
      <c r="AG2126" s="1">
        <v>1</v>
      </c>
    </row>
    <row r="2127" spans="1:33">
      <c r="A2127" s="1" t="s">
        <v>33</v>
      </c>
      <c r="B2127" s="13" t="s">
        <v>8543</v>
      </c>
      <c r="C2127" s="1" t="s">
        <v>8548</v>
      </c>
      <c r="D2127" s="1" t="s">
        <v>8520</v>
      </c>
      <c r="E2127" s="1" t="s">
        <v>1641</v>
      </c>
      <c r="F2127" s="1" t="s">
        <v>8549</v>
      </c>
      <c r="G2127" s="14">
        <v>50</v>
      </c>
      <c r="H2127" s="1" t="s">
        <v>8546</v>
      </c>
      <c r="I2127" s="1" t="s">
        <v>6641</v>
      </c>
      <c r="J2127" s="1" t="s">
        <v>6923</v>
      </c>
      <c r="K2127" s="1" t="s">
        <v>6986</v>
      </c>
      <c r="L2127" s="1" t="s">
        <v>98</v>
      </c>
      <c r="N2127" s="1" t="s">
        <v>43</v>
      </c>
      <c r="O2127" s="1" t="s">
        <v>44</v>
      </c>
      <c r="P2127" s="1" t="s">
        <v>8550</v>
      </c>
      <c r="Q2127" s="1" t="s">
        <v>6645</v>
      </c>
      <c r="R2127" s="1" t="s">
        <v>6646</v>
      </c>
      <c r="S2127" s="1" t="s">
        <v>6671</v>
      </c>
      <c r="T2127" s="2">
        <v>197065527402</v>
      </c>
      <c r="U2127" s="1" t="s">
        <v>1251</v>
      </c>
      <c r="V2127">
        <v>36.5</v>
      </c>
      <c r="W2127" s="1" t="s">
        <v>51</v>
      </c>
      <c r="X2127" s="1" t="s">
        <v>6648</v>
      </c>
      <c r="Y2127" s="15">
        <v>45.5</v>
      </c>
      <c r="Z2127" s="15">
        <f t="shared" si="68"/>
        <v>45.5</v>
      </c>
      <c r="AA2127" s="15">
        <v>100</v>
      </c>
      <c r="AB2127" s="15">
        <f t="shared" si="69"/>
        <v>100</v>
      </c>
      <c r="AC2127">
        <v>42.5</v>
      </c>
      <c r="AD2127">
        <v>85</v>
      </c>
      <c r="AE2127">
        <v>50</v>
      </c>
      <c r="AF2127">
        <v>110</v>
      </c>
      <c r="AG2127" s="1">
        <v>1</v>
      </c>
    </row>
    <row r="2128" spans="1:33">
      <c r="A2128" s="1" t="s">
        <v>33</v>
      </c>
      <c r="B2128" s="13" t="s">
        <v>8543</v>
      </c>
      <c r="C2128" s="1" t="s">
        <v>8551</v>
      </c>
      <c r="D2128" s="1" t="s">
        <v>8520</v>
      </c>
      <c r="E2128" s="1" t="s">
        <v>1641</v>
      </c>
      <c r="F2128" s="1" t="s">
        <v>8552</v>
      </c>
      <c r="G2128" s="14">
        <v>60</v>
      </c>
      <c r="H2128" s="1" t="s">
        <v>8546</v>
      </c>
      <c r="I2128" s="1" t="s">
        <v>6641</v>
      </c>
      <c r="J2128" s="1" t="s">
        <v>6923</v>
      </c>
      <c r="K2128" s="1" t="s">
        <v>6986</v>
      </c>
      <c r="L2128" s="1" t="s">
        <v>98</v>
      </c>
      <c r="N2128" s="1" t="s">
        <v>43</v>
      </c>
      <c r="O2128" s="1" t="s">
        <v>44</v>
      </c>
      <c r="P2128" s="1" t="s">
        <v>8553</v>
      </c>
      <c r="Q2128" s="1" t="s">
        <v>6645</v>
      </c>
      <c r="R2128" s="1" t="s">
        <v>6646</v>
      </c>
      <c r="S2128" s="1" t="s">
        <v>6671</v>
      </c>
      <c r="T2128" s="2">
        <v>197065527907</v>
      </c>
      <c r="U2128" s="1" t="s">
        <v>1251</v>
      </c>
      <c r="V2128">
        <v>38</v>
      </c>
      <c r="W2128" s="1" t="s">
        <v>51</v>
      </c>
      <c r="X2128" s="1" t="s">
        <v>6648</v>
      </c>
      <c r="Y2128" s="15">
        <v>45.5</v>
      </c>
      <c r="Z2128" s="15">
        <f t="shared" si="68"/>
        <v>91</v>
      </c>
      <c r="AA2128" s="15">
        <v>100</v>
      </c>
      <c r="AB2128" s="15">
        <f t="shared" si="69"/>
        <v>200</v>
      </c>
      <c r="AC2128">
        <v>42.5</v>
      </c>
      <c r="AD2128">
        <v>85</v>
      </c>
      <c r="AE2128">
        <v>50</v>
      </c>
      <c r="AF2128">
        <v>110</v>
      </c>
      <c r="AG2128" s="1">
        <v>2</v>
      </c>
    </row>
    <row r="2129" spans="1:33">
      <c r="A2129" s="1" t="s">
        <v>33</v>
      </c>
      <c r="B2129" s="13" t="s">
        <v>8543</v>
      </c>
      <c r="C2129" s="1" t="s">
        <v>8554</v>
      </c>
      <c r="D2129" s="1" t="s">
        <v>8520</v>
      </c>
      <c r="E2129" s="1" t="s">
        <v>1641</v>
      </c>
      <c r="F2129" s="1" t="s">
        <v>8555</v>
      </c>
      <c r="G2129" s="14">
        <v>65</v>
      </c>
      <c r="H2129" s="1" t="s">
        <v>8546</v>
      </c>
      <c r="I2129" s="1" t="s">
        <v>6641</v>
      </c>
      <c r="J2129" s="1" t="s">
        <v>6923</v>
      </c>
      <c r="K2129" s="1" t="s">
        <v>6986</v>
      </c>
      <c r="L2129" s="1" t="s">
        <v>98</v>
      </c>
      <c r="N2129" s="1" t="s">
        <v>43</v>
      </c>
      <c r="O2129" s="1" t="s">
        <v>44</v>
      </c>
      <c r="P2129" s="1" t="s">
        <v>8556</v>
      </c>
      <c r="Q2129" s="1" t="s">
        <v>6645</v>
      </c>
      <c r="R2129" s="1" t="s">
        <v>6646</v>
      </c>
      <c r="S2129" s="1" t="s">
        <v>6671</v>
      </c>
      <c r="T2129" s="2">
        <v>197065528102</v>
      </c>
      <c r="U2129" s="1" t="s">
        <v>1251</v>
      </c>
      <c r="V2129">
        <v>38.5</v>
      </c>
      <c r="W2129" s="1" t="s">
        <v>51</v>
      </c>
      <c r="X2129" s="1" t="s">
        <v>6648</v>
      </c>
      <c r="Y2129" s="15">
        <v>45.5</v>
      </c>
      <c r="Z2129" s="15">
        <f t="shared" si="68"/>
        <v>91</v>
      </c>
      <c r="AA2129" s="15">
        <v>100</v>
      </c>
      <c r="AB2129" s="15">
        <f t="shared" si="69"/>
        <v>200</v>
      </c>
      <c r="AC2129">
        <v>42.5</v>
      </c>
      <c r="AD2129">
        <v>85</v>
      </c>
      <c r="AE2129">
        <v>50</v>
      </c>
      <c r="AF2129">
        <v>110</v>
      </c>
      <c r="AG2129" s="1">
        <v>2</v>
      </c>
    </row>
    <row r="2130" spans="1:33">
      <c r="A2130" s="1" t="s">
        <v>33</v>
      </c>
      <c r="B2130" s="13" t="s">
        <v>8543</v>
      </c>
      <c r="C2130" s="1" t="s">
        <v>8557</v>
      </c>
      <c r="D2130" s="1" t="s">
        <v>8520</v>
      </c>
      <c r="E2130" s="1" t="s">
        <v>1641</v>
      </c>
      <c r="F2130" s="1" t="s">
        <v>8558</v>
      </c>
      <c r="G2130" s="14">
        <v>70</v>
      </c>
      <c r="H2130" s="1" t="s">
        <v>8546</v>
      </c>
      <c r="I2130" s="1" t="s">
        <v>6641</v>
      </c>
      <c r="J2130" s="1" t="s">
        <v>6923</v>
      </c>
      <c r="K2130" s="1" t="s">
        <v>6986</v>
      </c>
      <c r="L2130" s="1" t="s">
        <v>98</v>
      </c>
      <c r="N2130" s="1" t="s">
        <v>43</v>
      </c>
      <c r="O2130" s="1" t="s">
        <v>44</v>
      </c>
      <c r="P2130" s="1" t="s">
        <v>8559</v>
      </c>
      <c r="Q2130" s="1" t="s">
        <v>6645</v>
      </c>
      <c r="R2130" s="1" t="s">
        <v>6646</v>
      </c>
      <c r="S2130" s="1" t="s">
        <v>6671</v>
      </c>
      <c r="T2130" s="2">
        <v>197065528195</v>
      </c>
      <c r="U2130" s="1" t="s">
        <v>1251</v>
      </c>
      <c r="V2130">
        <v>39</v>
      </c>
      <c r="W2130" s="1" t="s">
        <v>51</v>
      </c>
      <c r="X2130" s="1" t="s">
        <v>6648</v>
      </c>
      <c r="Y2130" s="15">
        <v>45.5</v>
      </c>
      <c r="Z2130" s="15">
        <f t="shared" si="68"/>
        <v>227.5</v>
      </c>
      <c r="AA2130" s="15">
        <v>100</v>
      </c>
      <c r="AB2130" s="15">
        <f t="shared" si="69"/>
        <v>500</v>
      </c>
      <c r="AC2130">
        <v>42.5</v>
      </c>
      <c r="AD2130">
        <v>85</v>
      </c>
      <c r="AE2130">
        <v>50</v>
      </c>
      <c r="AF2130">
        <v>110</v>
      </c>
      <c r="AG2130" s="1">
        <v>5</v>
      </c>
    </row>
    <row r="2131" spans="1:33">
      <c r="A2131" s="1" t="s">
        <v>33</v>
      </c>
      <c r="B2131" s="13" t="s">
        <v>8543</v>
      </c>
      <c r="C2131" s="1" t="s">
        <v>8560</v>
      </c>
      <c r="D2131" s="1" t="s">
        <v>8520</v>
      </c>
      <c r="E2131" s="1" t="s">
        <v>1641</v>
      </c>
      <c r="F2131" s="1" t="s">
        <v>8561</v>
      </c>
      <c r="G2131" s="14">
        <v>75</v>
      </c>
      <c r="H2131" s="1" t="s">
        <v>8546</v>
      </c>
      <c r="I2131" s="1" t="s">
        <v>6641</v>
      </c>
      <c r="J2131" s="1" t="s">
        <v>6923</v>
      </c>
      <c r="K2131" s="1" t="s">
        <v>6986</v>
      </c>
      <c r="L2131" s="1" t="s">
        <v>98</v>
      </c>
      <c r="N2131" s="1" t="s">
        <v>43</v>
      </c>
      <c r="O2131" s="1" t="s">
        <v>44</v>
      </c>
      <c r="P2131" s="1" t="s">
        <v>8562</v>
      </c>
      <c r="Q2131" s="1" t="s">
        <v>6645</v>
      </c>
      <c r="R2131" s="1" t="s">
        <v>6646</v>
      </c>
      <c r="S2131" s="1" t="s">
        <v>6671</v>
      </c>
      <c r="T2131" s="2">
        <v>197065528379</v>
      </c>
      <c r="U2131" s="1" t="s">
        <v>1251</v>
      </c>
      <c r="V2131">
        <v>40</v>
      </c>
      <c r="W2131" s="1" t="s">
        <v>51</v>
      </c>
      <c r="X2131" s="1" t="s">
        <v>6648</v>
      </c>
      <c r="Y2131" s="15">
        <v>45.5</v>
      </c>
      <c r="Z2131" s="15">
        <f t="shared" si="68"/>
        <v>91</v>
      </c>
      <c r="AA2131" s="15">
        <v>100</v>
      </c>
      <c r="AB2131" s="15">
        <f t="shared" si="69"/>
        <v>200</v>
      </c>
      <c r="AC2131">
        <v>42.5</v>
      </c>
      <c r="AD2131">
        <v>85</v>
      </c>
      <c r="AE2131">
        <v>50</v>
      </c>
      <c r="AF2131">
        <v>110</v>
      </c>
      <c r="AG2131" s="1">
        <v>2</v>
      </c>
    </row>
    <row r="2132" spans="1:33">
      <c r="A2132" s="1" t="s">
        <v>33</v>
      </c>
      <c r="B2132" s="13" t="s">
        <v>8543</v>
      </c>
      <c r="C2132" s="1" t="s">
        <v>8563</v>
      </c>
      <c r="D2132" s="1" t="s">
        <v>8520</v>
      </c>
      <c r="E2132" s="1" t="s">
        <v>1641</v>
      </c>
      <c r="F2132" s="1" t="s">
        <v>8564</v>
      </c>
      <c r="G2132" s="14">
        <v>80</v>
      </c>
      <c r="H2132" s="1" t="s">
        <v>8546</v>
      </c>
      <c r="I2132" s="1" t="s">
        <v>6641</v>
      </c>
      <c r="J2132" s="1" t="s">
        <v>6923</v>
      </c>
      <c r="K2132" s="1" t="s">
        <v>6986</v>
      </c>
      <c r="L2132" s="1" t="s">
        <v>98</v>
      </c>
      <c r="N2132" s="1" t="s">
        <v>43</v>
      </c>
      <c r="O2132" s="1" t="s">
        <v>44</v>
      </c>
      <c r="P2132" s="1" t="s">
        <v>8565</v>
      </c>
      <c r="Q2132" s="1" t="s">
        <v>6645</v>
      </c>
      <c r="R2132" s="1" t="s">
        <v>6646</v>
      </c>
      <c r="S2132" s="1" t="s">
        <v>6671</v>
      </c>
      <c r="T2132" s="2">
        <v>197065528676</v>
      </c>
      <c r="U2132" s="1" t="s">
        <v>1251</v>
      </c>
      <c r="V2132">
        <v>40.5</v>
      </c>
      <c r="W2132" s="1" t="s">
        <v>51</v>
      </c>
      <c r="X2132" s="1" t="s">
        <v>6648</v>
      </c>
      <c r="Y2132" s="15">
        <v>45.5</v>
      </c>
      <c r="Z2132" s="15">
        <f t="shared" si="68"/>
        <v>182</v>
      </c>
      <c r="AA2132" s="15">
        <v>100</v>
      </c>
      <c r="AB2132" s="15">
        <f t="shared" si="69"/>
        <v>400</v>
      </c>
      <c r="AC2132">
        <v>42.5</v>
      </c>
      <c r="AD2132">
        <v>85</v>
      </c>
      <c r="AE2132">
        <v>50</v>
      </c>
      <c r="AF2132">
        <v>110</v>
      </c>
      <c r="AG2132" s="1">
        <v>4</v>
      </c>
    </row>
    <row r="2133" spans="1:33">
      <c r="A2133" s="1" t="s">
        <v>33</v>
      </c>
      <c r="B2133" s="13" t="s">
        <v>8543</v>
      </c>
      <c r="C2133" s="1" t="s">
        <v>8566</v>
      </c>
      <c r="D2133" s="1" t="s">
        <v>8520</v>
      </c>
      <c r="E2133" s="1" t="s">
        <v>1641</v>
      </c>
      <c r="F2133" s="1" t="s">
        <v>8567</v>
      </c>
      <c r="G2133" s="14">
        <v>85</v>
      </c>
      <c r="H2133" s="1" t="s">
        <v>8546</v>
      </c>
      <c r="I2133" s="1" t="s">
        <v>6641</v>
      </c>
      <c r="J2133" s="1" t="s">
        <v>6923</v>
      </c>
      <c r="K2133" s="1" t="s">
        <v>6986</v>
      </c>
      <c r="L2133" s="1" t="s">
        <v>98</v>
      </c>
      <c r="N2133" s="1" t="s">
        <v>43</v>
      </c>
      <c r="O2133" s="1" t="s">
        <v>44</v>
      </c>
      <c r="P2133" s="1" t="s">
        <v>8568</v>
      </c>
      <c r="Q2133" s="1" t="s">
        <v>6645</v>
      </c>
      <c r="R2133" s="1" t="s">
        <v>6646</v>
      </c>
      <c r="S2133" s="1" t="s">
        <v>6671</v>
      </c>
      <c r="T2133" s="2">
        <v>197065528850</v>
      </c>
      <c r="U2133" s="1" t="s">
        <v>1251</v>
      </c>
      <c r="V2133">
        <v>41</v>
      </c>
      <c r="W2133" s="1" t="s">
        <v>51</v>
      </c>
      <c r="X2133" s="1" t="s">
        <v>6648</v>
      </c>
      <c r="Y2133" s="15">
        <v>45.5</v>
      </c>
      <c r="Z2133" s="15">
        <f t="shared" si="68"/>
        <v>136.5</v>
      </c>
      <c r="AA2133" s="15">
        <v>100</v>
      </c>
      <c r="AB2133" s="15">
        <f t="shared" si="69"/>
        <v>300</v>
      </c>
      <c r="AC2133">
        <v>42.5</v>
      </c>
      <c r="AD2133">
        <v>85</v>
      </c>
      <c r="AE2133">
        <v>50</v>
      </c>
      <c r="AF2133">
        <v>110</v>
      </c>
      <c r="AG2133" s="1">
        <v>3</v>
      </c>
    </row>
    <row r="2134" spans="1:33">
      <c r="A2134" s="1" t="s">
        <v>33</v>
      </c>
      <c r="B2134" s="13" t="s">
        <v>8543</v>
      </c>
      <c r="C2134" s="1" t="s">
        <v>8569</v>
      </c>
      <c r="D2134" s="1" t="s">
        <v>8520</v>
      </c>
      <c r="E2134" s="1" t="s">
        <v>1641</v>
      </c>
      <c r="F2134" s="1" t="s">
        <v>8570</v>
      </c>
      <c r="G2134" s="14">
        <v>90</v>
      </c>
      <c r="H2134" s="1" t="s">
        <v>8546</v>
      </c>
      <c r="I2134" s="1" t="s">
        <v>6641</v>
      </c>
      <c r="J2134" s="1" t="s">
        <v>6923</v>
      </c>
      <c r="K2134" s="1" t="s">
        <v>6986</v>
      </c>
      <c r="L2134" s="1" t="s">
        <v>98</v>
      </c>
      <c r="N2134" s="1" t="s">
        <v>43</v>
      </c>
      <c r="O2134" s="1" t="s">
        <v>44</v>
      </c>
      <c r="P2134" s="1" t="s">
        <v>8571</v>
      </c>
      <c r="Q2134" s="1" t="s">
        <v>6645</v>
      </c>
      <c r="R2134" s="1" t="s">
        <v>6646</v>
      </c>
      <c r="S2134" s="1" t="s">
        <v>6671</v>
      </c>
      <c r="T2134" s="2">
        <v>197065529147</v>
      </c>
      <c r="U2134" s="1" t="s">
        <v>1251</v>
      </c>
      <c r="V2134">
        <v>42</v>
      </c>
      <c r="W2134" s="1" t="s">
        <v>51</v>
      </c>
      <c r="X2134" s="1" t="s">
        <v>6648</v>
      </c>
      <c r="Y2134" s="15">
        <v>45.5</v>
      </c>
      <c r="Z2134" s="15">
        <f t="shared" si="68"/>
        <v>227.5</v>
      </c>
      <c r="AA2134" s="15">
        <v>100</v>
      </c>
      <c r="AB2134" s="15">
        <f t="shared" si="69"/>
        <v>500</v>
      </c>
      <c r="AC2134">
        <v>42.5</v>
      </c>
      <c r="AD2134">
        <v>85</v>
      </c>
      <c r="AE2134">
        <v>50</v>
      </c>
      <c r="AF2134">
        <v>110</v>
      </c>
      <c r="AG2134" s="1">
        <v>5</v>
      </c>
    </row>
    <row r="2135" spans="1:33">
      <c r="A2135" s="1" t="s">
        <v>33</v>
      </c>
      <c r="B2135" s="13" t="s">
        <v>8543</v>
      </c>
      <c r="C2135" s="1" t="s">
        <v>8572</v>
      </c>
      <c r="D2135" s="1" t="s">
        <v>8520</v>
      </c>
      <c r="E2135" s="1" t="s">
        <v>1641</v>
      </c>
      <c r="F2135" s="1" t="s">
        <v>8573</v>
      </c>
      <c r="G2135" s="14">
        <v>95</v>
      </c>
      <c r="H2135" s="1" t="s">
        <v>8546</v>
      </c>
      <c r="I2135" s="1" t="s">
        <v>6641</v>
      </c>
      <c r="J2135" s="1" t="s">
        <v>6923</v>
      </c>
      <c r="K2135" s="1" t="s">
        <v>6986</v>
      </c>
      <c r="L2135" s="1" t="s">
        <v>98</v>
      </c>
      <c r="N2135" s="1" t="s">
        <v>43</v>
      </c>
      <c r="O2135" s="1" t="s">
        <v>44</v>
      </c>
      <c r="P2135" s="1" t="s">
        <v>8574</v>
      </c>
      <c r="Q2135" s="1" t="s">
        <v>6645</v>
      </c>
      <c r="R2135" s="1" t="s">
        <v>6646</v>
      </c>
      <c r="S2135" s="1" t="s">
        <v>6671</v>
      </c>
      <c r="T2135" s="2">
        <v>197065529352</v>
      </c>
      <c r="U2135" s="1" t="s">
        <v>1251</v>
      </c>
      <c r="V2135">
        <v>42.5</v>
      </c>
      <c r="W2135" s="1" t="s">
        <v>51</v>
      </c>
      <c r="X2135" s="1" t="s">
        <v>6648</v>
      </c>
      <c r="Y2135" s="15">
        <v>45.5</v>
      </c>
      <c r="Z2135" s="15">
        <f t="shared" si="68"/>
        <v>182</v>
      </c>
      <c r="AA2135" s="15">
        <v>100</v>
      </c>
      <c r="AB2135" s="15">
        <f t="shared" si="69"/>
        <v>400</v>
      </c>
      <c r="AC2135">
        <v>42.5</v>
      </c>
      <c r="AD2135">
        <v>85</v>
      </c>
      <c r="AE2135">
        <v>50</v>
      </c>
      <c r="AF2135">
        <v>110</v>
      </c>
      <c r="AG2135" s="1">
        <v>4</v>
      </c>
    </row>
    <row r="2136" spans="1:33">
      <c r="A2136" s="1" t="s">
        <v>33</v>
      </c>
      <c r="B2136" s="13" t="s">
        <v>8543</v>
      </c>
      <c r="C2136" s="1" t="s">
        <v>8575</v>
      </c>
      <c r="D2136" s="1" t="s">
        <v>8520</v>
      </c>
      <c r="E2136" s="1" t="s">
        <v>1641</v>
      </c>
      <c r="F2136" s="1" t="s">
        <v>8576</v>
      </c>
      <c r="G2136" s="14">
        <v>100</v>
      </c>
      <c r="H2136" s="1" t="s">
        <v>8546</v>
      </c>
      <c r="I2136" s="1" t="s">
        <v>6641</v>
      </c>
      <c r="J2136" s="1" t="s">
        <v>6923</v>
      </c>
      <c r="K2136" s="1" t="s">
        <v>6986</v>
      </c>
      <c r="L2136" s="1" t="s">
        <v>98</v>
      </c>
      <c r="N2136" s="1" t="s">
        <v>43</v>
      </c>
      <c r="O2136" s="1" t="s">
        <v>44</v>
      </c>
      <c r="P2136" s="1" t="s">
        <v>8577</v>
      </c>
      <c r="Q2136" s="1" t="s">
        <v>6645</v>
      </c>
      <c r="R2136" s="1" t="s">
        <v>6646</v>
      </c>
      <c r="S2136" s="1" t="s">
        <v>6671</v>
      </c>
      <c r="T2136" s="2">
        <v>197065529550</v>
      </c>
      <c r="U2136" s="1" t="s">
        <v>1251</v>
      </c>
      <c r="V2136">
        <v>43</v>
      </c>
      <c r="W2136" s="1" t="s">
        <v>51</v>
      </c>
      <c r="X2136" s="1" t="s">
        <v>6648</v>
      </c>
      <c r="Y2136" s="15">
        <v>45.5</v>
      </c>
      <c r="Z2136" s="15">
        <f t="shared" si="68"/>
        <v>318.5</v>
      </c>
      <c r="AA2136" s="15">
        <v>100</v>
      </c>
      <c r="AB2136" s="15">
        <f t="shared" si="69"/>
        <v>700</v>
      </c>
      <c r="AC2136">
        <v>42.5</v>
      </c>
      <c r="AD2136">
        <v>85</v>
      </c>
      <c r="AE2136">
        <v>50</v>
      </c>
      <c r="AF2136">
        <v>110</v>
      </c>
      <c r="AG2136" s="1">
        <v>7</v>
      </c>
    </row>
    <row r="2137" spans="1:33">
      <c r="A2137" s="1" t="s">
        <v>33</v>
      </c>
      <c r="B2137" s="13" t="s">
        <v>8543</v>
      </c>
      <c r="C2137" s="1" t="s">
        <v>8578</v>
      </c>
      <c r="D2137" s="1" t="s">
        <v>8520</v>
      </c>
      <c r="E2137" s="1" t="s">
        <v>1641</v>
      </c>
      <c r="F2137" s="1" t="s">
        <v>8579</v>
      </c>
      <c r="G2137" s="14">
        <v>105</v>
      </c>
      <c r="H2137" s="1" t="s">
        <v>8546</v>
      </c>
      <c r="I2137" s="1" t="s">
        <v>6641</v>
      </c>
      <c r="J2137" s="1" t="s">
        <v>6923</v>
      </c>
      <c r="K2137" s="1" t="s">
        <v>6986</v>
      </c>
      <c r="L2137" s="1" t="s">
        <v>98</v>
      </c>
      <c r="N2137" s="1" t="s">
        <v>43</v>
      </c>
      <c r="O2137" s="1" t="s">
        <v>44</v>
      </c>
      <c r="P2137" s="1" t="s">
        <v>8580</v>
      </c>
      <c r="Q2137" s="1" t="s">
        <v>6645</v>
      </c>
      <c r="R2137" s="1" t="s">
        <v>6646</v>
      </c>
      <c r="S2137" s="1" t="s">
        <v>6671</v>
      </c>
      <c r="T2137" s="2">
        <v>197065529840</v>
      </c>
      <c r="U2137" s="1" t="s">
        <v>1251</v>
      </c>
      <c r="V2137">
        <v>44</v>
      </c>
      <c r="W2137" s="1" t="s">
        <v>51</v>
      </c>
      <c r="X2137" s="1" t="s">
        <v>6648</v>
      </c>
      <c r="Y2137" s="15">
        <v>45.5</v>
      </c>
      <c r="Z2137" s="15">
        <f t="shared" si="68"/>
        <v>182</v>
      </c>
      <c r="AA2137" s="15">
        <v>100</v>
      </c>
      <c r="AB2137" s="15">
        <f t="shared" si="69"/>
        <v>400</v>
      </c>
      <c r="AC2137">
        <v>42.5</v>
      </c>
      <c r="AD2137">
        <v>85</v>
      </c>
      <c r="AE2137">
        <v>50</v>
      </c>
      <c r="AF2137">
        <v>110</v>
      </c>
      <c r="AG2137" s="1">
        <v>4</v>
      </c>
    </row>
    <row r="2138" spans="1:33">
      <c r="A2138" s="1" t="s">
        <v>33</v>
      </c>
      <c r="B2138" s="13" t="s">
        <v>8543</v>
      </c>
      <c r="C2138" s="1" t="s">
        <v>8581</v>
      </c>
      <c r="D2138" s="1" t="s">
        <v>8520</v>
      </c>
      <c r="E2138" s="1" t="s">
        <v>1641</v>
      </c>
      <c r="F2138" s="1" t="s">
        <v>8582</v>
      </c>
      <c r="G2138" s="14">
        <v>110</v>
      </c>
      <c r="H2138" s="1" t="s">
        <v>8546</v>
      </c>
      <c r="I2138" s="1" t="s">
        <v>6641</v>
      </c>
      <c r="J2138" s="1" t="s">
        <v>6923</v>
      </c>
      <c r="K2138" s="1" t="s">
        <v>6986</v>
      </c>
      <c r="L2138" s="1" t="s">
        <v>98</v>
      </c>
      <c r="N2138" s="1" t="s">
        <v>43</v>
      </c>
      <c r="O2138" s="1" t="s">
        <v>44</v>
      </c>
      <c r="P2138" s="1" t="s">
        <v>8583</v>
      </c>
      <c r="Q2138" s="1" t="s">
        <v>6645</v>
      </c>
      <c r="R2138" s="1" t="s">
        <v>6646</v>
      </c>
      <c r="S2138" s="1" t="s">
        <v>6671</v>
      </c>
      <c r="T2138" s="2">
        <v>197065530037</v>
      </c>
      <c r="U2138" s="1" t="s">
        <v>1251</v>
      </c>
      <c r="V2138">
        <v>44.5</v>
      </c>
      <c r="W2138" s="1" t="s">
        <v>51</v>
      </c>
      <c r="X2138" s="1" t="s">
        <v>6648</v>
      </c>
      <c r="Y2138" s="15">
        <v>45.5</v>
      </c>
      <c r="Z2138" s="15">
        <f t="shared" si="68"/>
        <v>364</v>
      </c>
      <c r="AA2138" s="15">
        <v>100</v>
      </c>
      <c r="AB2138" s="15">
        <f t="shared" si="69"/>
        <v>800</v>
      </c>
      <c r="AC2138">
        <v>42.5</v>
      </c>
      <c r="AD2138">
        <v>85</v>
      </c>
      <c r="AE2138">
        <v>50</v>
      </c>
      <c r="AF2138">
        <v>110</v>
      </c>
      <c r="AG2138" s="1">
        <v>8</v>
      </c>
    </row>
    <row r="2139" spans="1:33">
      <c r="A2139" s="1" t="s">
        <v>33</v>
      </c>
      <c r="B2139" s="13" t="s">
        <v>8543</v>
      </c>
      <c r="C2139" s="1" t="s">
        <v>8584</v>
      </c>
      <c r="D2139" s="1" t="s">
        <v>8520</v>
      </c>
      <c r="E2139" s="1" t="s">
        <v>1641</v>
      </c>
      <c r="F2139" s="1" t="s">
        <v>8585</v>
      </c>
      <c r="G2139" s="14">
        <v>115</v>
      </c>
      <c r="H2139" s="1" t="s">
        <v>8546</v>
      </c>
      <c r="I2139" s="1" t="s">
        <v>6641</v>
      </c>
      <c r="J2139" s="1" t="s">
        <v>6923</v>
      </c>
      <c r="K2139" s="1" t="s">
        <v>6986</v>
      </c>
      <c r="L2139" s="1" t="s">
        <v>98</v>
      </c>
      <c r="N2139" s="1" t="s">
        <v>43</v>
      </c>
      <c r="O2139" s="1" t="s">
        <v>44</v>
      </c>
      <c r="P2139" s="1" t="s">
        <v>8586</v>
      </c>
      <c r="Q2139" s="1" t="s">
        <v>6645</v>
      </c>
      <c r="R2139" s="1" t="s">
        <v>6646</v>
      </c>
      <c r="S2139" s="1" t="s">
        <v>6671</v>
      </c>
      <c r="T2139" s="2">
        <v>197065530211</v>
      </c>
      <c r="U2139" s="1" t="s">
        <v>1251</v>
      </c>
      <c r="V2139">
        <v>45</v>
      </c>
      <c r="W2139" s="1" t="s">
        <v>51</v>
      </c>
      <c r="X2139" s="1" t="s">
        <v>6648</v>
      </c>
      <c r="Y2139" s="15">
        <v>45.5</v>
      </c>
      <c r="Z2139" s="15">
        <f t="shared" si="68"/>
        <v>136.5</v>
      </c>
      <c r="AA2139" s="15">
        <v>100</v>
      </c>
      <c r="AB2139" s="15">
        <f t="shared" si="69"/>
        <v>300</v>
      </c>
      <c r="AC2139">
        <v>42.5</v>
      </c>
      <c r="AD2139">
        <v>85</v>
      </c>
      <c r="AE2139">
        <v>50</v>
      </c>
      <c r="AF2139">
        <v>110</v>
      </c>
      <c r="AG2139" s="1">
        <v>3</v>
      </c>
    </row>
    <row r="2140" spans="1:33">
      <c r="A2140" s="1" t="s">
        <v>33</v>
      </c>
      <c r="B2140" s="13" t="s">
        <v>8543</v>
      </c>
      <c r="C2140" s="1" t="s">
        <v>8587</v>
      </c>
      <c r="D2140" s="1" t="s">
        <v>8520</v>
      </c>
      <c r="E2140" s="1" t="s">
        <v>1641</v>
      </c>
      <c r="F2140" s="1" t="s">
        <v>8588</v>
      </c>
      <c r="G2140" s="14">
        <v>120</v>
      </c>
      <c r="H2140" s="1" t="s">
        <v>8546</v>
      </c>
      <c r="I2140" s="1" t="s">
        <v>6641</v>
      </c>
      <c r="J2140" s="1" t="s">
        <v>6923</v>
      </c>
      <c r="K2140" s="1" t="s">
        <v>6986</v>
      </c>
      <c r="L2140" s="1" t="s">
        <v>98</v>
      </c>
      <c r="N2140" s="1" t="s">
        <v>43</v>
      </c>
      <c r="O2140" s="1" t="s">
        <v>44</v>
      </c>
      <c r="P2140" s="1" t="s">
        <v>8589</v>
      </c>
      <c r="Q2140" s="1" t="s">
        <v>6645</v>
      </c>
      <c r="R2140" s="1" t="s">
        <v>6646</v>
      </c>
      <c r="S2140" s="1" t="s">
        <v>6671</v>
      </c>
      <c r="T2140" s="2">
        <v>197065530297</v>
      </c>
      <c r="U2140" s="1" t="s">
        <v>1251</v>
      </c>
      <c r="V2140">
        <v>46</v>
      </c>
      <c r="W2140" s="1" t="s">
        <v>51</v>
      </c>
      <c r="X2140" s="1" t="s">
        <v>6648</v>
      </c>
      <c r="Y2140" s="15">
        <v>45.5</v>
      </c>
      <c r="Z2140" s="15">
        <f t="shared" si="68"/>
        <v>227.5</v>
      </c>
      <c r="AA2140" s="15">
        <v>100</v>
      </c>
      <c r="AB2140" s="15">
        <f t="shared" si="69"/>
        <v>500</v>
      </c>
      <c r="AC2140">
        <v>42.5</v>
      </c>
      <c r="AD2140">
        <v>85</v>
      </c>
      <c r="AE2140">
        <v>50</v>
      </c>
      <c r="AF2140">
        <v>110</v>
      </c>
      <c r="AG2140" s="1">
        <v>5</v>
      </c>
    </row>
    <row r="2141" spans="1:33">
      <c r="A2141" s="1" t="s">
        <v>33</v>
      </c>
      <c r="B2141" s="13" t="s">
        <v>8543</v>
      </c>
      <c r="C2141" s="1" t="s">
        <v>8590</v>
      </c>
      <c r="D2141" s="1" t="s">
        <v>8520</v>
      </c>
      <c r="E2141" s="1" t="s">
        <v>1641</v>
      </c>
      <c r="F2141" s="1" t="s">
        <v>8591</v>
      </c>
      <c r="G2141" s="14">
        <v>130</v>
      </c>
      <c r="H2141" s="1" t="s">
        <v>8546</v>
      </c>
      <c r="I2141" s="1" t="s">
        <v>6641</v>
      </c>
      <c r="J2141" s="1" t="s">
        <v>6923</v>
      </c>
      <c r="K2141" s="1" t="s">
        <v>6986</v>
      </c>
      <c r="L2141" s="1" t="s">
        <v>98</v>
      </c>
      <c r="N2141" s="1" t="s">
        <v>43</v>
      </c>
      <c r="O2141" s="1" t="s">
        <v>44</v>
      </c>
      <c r="P2141" s="1" t="s">
        <v>8592</v>
      </c>
      <c r="Q2141" s="1" t="s">
        <v>6645</v>
      </c>
      <c r="R2141" s="1" t="s">
        <v>6646</v>
      </c>
      <c r="S2141" s="1" t="s">
        <v>6671</v>
      </c>
      <c r="T2141" s="2">
        <v>197065530358</v>
      </c>
      <c r="U2141" s="1" t="s">
        <v>1251</v>
      </c>
      <c r="V2141">
        <v>47</v>
      </c>
      <c r="W2141" s="1" t="s">
        <v>51</v>
      </c>
      <c r="X2141" s="1" t="s">
        <v>6648</v>
      </c>
      <c r="Y2141" s="15">
        <v>45.5</v>
      </c>
      <c r="Z2141" s="15">
        <f t="shared" si="68"/>
        <v>91</v>
      </c>
      <c r="AA2141" s="15">
        <v>100</v>
      </c>
      <c r="AB2141" s="15">
        <f t="shared" si="69"/>
        <v>200</v>
      </c>
      <c r="AC2141">
        <v>42.5</v>
      </c>
      <c r="AD2141">
        <v>85</v>
      </c>
      <c r="AE2141">
        <v>50</v>
      </c>
      <c r="AF2141">
        <v>110</v>
      </c>
      <c r="AG2141" s="1">
        <v>2</v>
      </c>
    </row>
    <row r="2142" spans="1:33">
      <c r="A2142" s="1" t="s">
        <v>33</v>
      </c>
      <c r="B2142" s="13" t="s">
        <v>8593</v>
      </c>
      <c r="C2142" s="1" t="s">
        <v>8594</v>
      </c>
      <c r="D2142" s="1" t="s">
        <v>8520</v>
      </c>
      <c r="E2142" s="1" t="s">
        <v>8595</v>
      </c>
      <c r="F2142" s="1" t="s">
        <v>8596</v>
      </c>
      <c r="G2142" s="14">
        <v>75</v>
      </c>
      <c r="H2142" s="1" t="s">
        <v>8597</v>
      </c>
      <c r="I2142" s="1" t="s">
        <v>6641</v>
      </c>
      <c r="J2142" s="1" t="s">
        <v>6923</v>
      </c>
      <c r="K2142" s="1" t="s">
        <v>6986</v>
      </c>
      <c r="L2142" s="1" t="s">
        <v>98</v>
      </c>
      <c r="N2142" s="1" t="s">
        <v>43</v>
      </c>
      <c r="O2142" s="1" t="s">
        <v>183</v>
      </c>
      <c r="P2142" s="1" t="s">
        <v>8598</v>
      </c>
      <c r="Q2142" s="1" t="s">
        <v>6645</v>
      </c>
      <c r="R2142" s="1" t="s">
        <v>6646</v>
      </c>
      <c r="S2142" s="1" t="s">
        <v>6671</v>
      </c>
      <c r="T2142" s="2">
        <v>197063273592</v>
      </c>
      <c r="U2142" s="1" t="s">
        <v>156</v>
      </c>
      <c r="V2142">
        <v>40</v>
      </c>
      <c r="W2142" s="1" t="s">
        <v>265</v>
      </c>
      <c r="X2142" s="1" t="s">
        <v>6980</v>
      </c>
      <c r="Y2142" s="15">
        <v>45.5</v>
      </c>
      <c r="Z2142" s="15">
        <f t="shared" si="68"/>
        <v>45.5</v>
      </c>
      <c r="AA2142" s="15">
        <v>100</v>
      </c>
      <c r="AB2142" s="15">
        <f t="shared" si="69"/>
        <v>100</v>
      </c>
      <c r="AC2142">
        <v>42.5</v>
      </c>
      <c r="AD2142">
        <v>85</v>
      </c>
      <c r="AE2142">
        <v>54.55</v>
      </c>
      <c r="AF2142">
        <v>120</v>
      </c>
      <c r="AG2142" s="1">
        <v>1</v>
      </c>
    </row>
    <row r="2143" spans="1:33">
      <c r="A2143" s="1" t="s">
        <v>33</v>
      </c>
      <c r="B2143" s="13" t="s">
        <v>8593</v>
      </c>
      <c r="C2143" s="1" t="s">
        <v>8599</v>
      </c>
      <c r="D2143" s="1" t="s">
        <v>8520</v>
      </c>
      <c r="E2143" s="1" t="s">
        <v>8595</v>
      </c>
      <c r="F2143" s="1" t="s">
        <v>8600</v>
      </c>
      <c r="G2143" s="14">
        <v>90</v>
      </c>
      <c r="H2143" s="1" t="s">
        <v>8597</v>
      </c>
      <c r="I2143" s="1" t="s">
        <v>6641</v>
      </c>
      <c r="J2143" s="1" t="s">
        <v>6923</v>
      </c>
      <c r="K2143" s="1" t="s">
        <v>6986</v>
      </c>
      <c r="L2143" s="1" t="s">
        <v>98</v>
      </c>
      <c r="N2143" s="1" t="s">
        <v>43</v>
      </c>
      <c r="O2143" s="1" t="s">
        <v>183</v>
      </c>
      <c r="P2143" s="1" t="s">
        <v>8601</v>
      </c>
      <c r="Q2143" s="1" t="s">
        <v>6645</v>
      </c>
      <c r="R2143" s="1" t="s">
        <v>6646</v>
      </c>
      <c r="S2143" s="1" t="s">
        <v>6671</v>
      </c>
      <c r="T2143" s="2">
        <v>197063273875</v>
      </c>
      <c r="U2143" s="1" t="s">
        <v>156</v>
      </c>
      <c r="V2143">
        <v>42</v>
      </c>
      <c r="W2143" s="1" t="s">
        <v>265</v>
      </c>
      <c r="X2143" s="1" t="s">
        <v>6980</v>
      </c>
      <c r="Y2143" s="15">
        <v>45.5</v>
      </c>
      <c r="Z2143" s="15">
        <f t="shared" si="68"/>
        <v>136.5</v>
      </c>
      <c r="AA2143" s="15">
        <v>100</v>
      </c>
      <c r="AB2143" s="15">
        <f t="shared" si="69"/>
        <v>300</v>
      </c>
      <c r="AC2143">
        <v>42.5</v>
      </c>
      <c r="AD2143">
        <v>85</v>
      </c>
      <c r="AE2143">
        <v>54.55</v>
      </c>
      <c r="AF2143">
        <v>120</v>
      </c>
      <c r="AG2143" s="1">
        <v>3</v>
      </c>
    </row>
    <row r="2144" spans="1:33">
      <c r="A2144" s="1" t="s">
        <v>33</v>
      </c>
      <c r="B2144" s="13" t="s">
        <v>8593</v>
      </c>
      <c r="C2144" s="1" t="s">
        <v>8602</v>
      </c>
      <c r="D2144" s="1" t="s">
        <v>8520</v>
      </c>
      <c r="E2144" s="1" t="s">
        <v>8595</v>
      </c>
      <c r="F2144" s="1" t="s">
        <v>8603</v>
      </c>
      <c r="G2144" s="14">
        <v>105</v>
      </c>
      <c r="H2144" s="1" t="s">
        <v>8597</v>
      </c>
      <c r="I2144" s="1" t="s">
        <v>6641</v>
      </c>
      <c r="J2144" s="1" t="s">
        <v>6923</v>
      </c>
      <c r="K2144" s="1" t="s">
        <v>6986</v>
      </c>
      <c r="L2144" s="1" t="s">
        <v>98</v>
      </c>
      <c r="N2144" s="1" t="s">
        <v>43</v>
      </c>
      <c r="O2144" s="1" t="s">
        <v>183</v>
      </c>
      <c r="P2144" s="1" t="s">
        <v>8604</v>
      </c>
      <c r="Q2144" s="1" t="s">
        <v>6645</v>
      </c>
      <c r="R2144" s="1" t="s">
        <v>6646</v>
      </c>
      <c r="S2144" s="1" t="s">
        <v>6671</v>
      </c>
      <c r="T2144" s="2">
        <v>197063274032</v>
      </c>
      <c r="U2144" s="1" t="s">
        <v>156</v>
      </c>
      <c r="V2144">
        <v>44</v>
      </c>
      <c r="W2144" s="1" t="s">
        <v>265</v>
      </c>
      <c r="X2144" s="1" t="s">
        <v>6980</v>
      </c>
      <c r="Y2144" s="15">
        <v>45.5</v>
      </c>
      <c r="Z2144" s="15">
        <f t="shared" si="68"/>
        <v>45.5</v>
      </c>
      <c r="AA2144" s="15">
        <v>100</v>
      </c>
      <c r="AB2144" s="15">
        <f t="shared" si="69"/>
        <v>100</v>
      </c>
      <c r="AC2144">
        <v>42.5</v>
      </c>
      <c r="AD2144">
        <v>85</v>
      </c>
      <c r="AE2144">
        <v>54.55</v>
      </c>
      <c r="AF2144">
        <v>120</v>
      </c>
      <c r="AG2144" s="1">
        <v>1</v>
      </c>
    </row>
    <row r="2145" spans="1:33">
      <c r="A2145" s="1" t="s">
        <v>33</v>
      </c>
      <c r="B2145" s="13" t="s">
        <v>8605</v>
      </c>
      <c r="C2145" s="1" t="s">
        <v>8606</v>
      </c>
      <c r="D2145" s="1" t="s">
        <v>8520</v>
      </c>
      <c r="E2145" s="1" t="s">
        <v>7783</v>
      </c>
      <c r="F2145" s="1" t="s">
        <v>8607</v>
      </c>
      <c r="G2145" s="14">
        <v>70</v>
      </c>
      <c r="H2145" s="1" t="s">
        <v>8608</v>
      </c>
      <c r="I2145" s="1" t="s">
        <v>6641</v>
      </c>
      <c r="J2145" s="1" t="s">
        <v>6923</v>
      </c>
      <c r="K2145" s="1" t="s">
        <v>6986</v>
      </c>
      <c r="L2145" s="1" t="s">
        <v>98</v>
      </c>
      <c r="N2145" s="1" t="s">
        <v>43</v>
      </c>
      <c r="O2145" s="1" t="s">
        <v>183</v>
      </c>
      <c r="P2145" s="1" t="s">
        <v>8609</v>
      </c>
      <c r="Q2145" s="1" t="s">
        <v>6645</v>
      </c>
      <c r="R2145" s="1" t="s">
        <v>6646</v>
      </c>
      <c r="S2145" s="1" t="s">
        <v>6671</v>
      </c>
      <c r="T2145" s="2">
        <v>197063273530</v>
      </c>
      <c r="U2145" s="1" t="s">
        <v>156</v>
      </c>
      <c r="V2145">
        <v>39</v>
      </c>
      <c r="W2145" s="1" t="s">
        <v>51</v>
      </c>
      <c r="X2145" s="1" t="s">
        <v>6980</v>
      </c>
      <c r="Y2145" s="15">
        <v>45.5</v>
      </c>
      <c r="Z2145" s="15">
        <f t="shared" si="68"/>
        <v>591.5</v>
      </c>
      <c r="AA2145" s="15">
        <v>100</v>
      </c>
      <c r="AB2145" s="15">
        <f t="shared" si="69"/>
        <v>1300</v>
      </c>
      <c r="AC2145">
        <v>42.5</v>
      </c>
      <c r="AD2145">
        <v>85</v>
      </c>
      <c r="AE2145">
        <v>54.55</v>
      </c>
      <c r="AF2145">
        <v>120</v>
      </c>
      <c r="AG2145" s="1">
        <v>13</v>
      </c>
    </row>
    <row r="2146" spans="1:33">
      <c r="A2146" s="1" t="s">
        <v>33</v>
      </c>
      <c r="B2146" s="13" t="s">
        <v>8605</v>
      </c>
      <c r="C2146" s="1" t="s">
        <v>8610</v>
      </c>
      <c r="D2146" s="1" t="s">
        <v>8520</v>
      </c>
      <c r="E2146" s="1" t="s">
        <v>7783</v>
      </c>
      <c r="F2146" s="1" t="s">
        <v>8611</v>
      </c>
      <c r="G2146" s="14">
        <v>75</v>
      </c>
      <c r="H2146" s="1" t="s">
        <v>8608</v>
      </c>
      <c r="I2146" s="1" t="s">
        <v>6641</v>
      </c>
      <c r="J2146" s="1" t="s">
        <v>6923</v>
      </c>
      <c r="K2146" s="1" t="s">
        <v>6986</v>
      </c>
      <c r="L2146" s="1" t="s">
        <v>98</v>
      </c>
      <c r="N2146" s="1" t="s">
        <v>43</v>
      </c>
      <c r="O2146" s="1" t="s">
        <v>183</v>
      </c>
      <c r="P2146" s="1" t="s">
        <v>8612</v>
      </c>
      <c r="Q2146" s="1" t="s">
        <v>6645</v>
      </c>
      <c r="R2146" s="1" t="s">
        <v>6646</v>
      </c>
      <c r="S2146" s="1" t="s">
        <v>6671</v>
      </c>
      <c r="T2146" s="2">
        <v>197063273585</v>
      </c>
      <c r="U2146" s="1" t="s">
        <v>156</v>
      </c>
      <c r="V2146">
        <v>40</v>
      </c>
      <c r="W2146" s="1" t="s">
        <v>51</v>
      </c>
      <c r="X2146" s="1" t="s">
        <v>6980</v>
      </c>
      <c r="Y2146" s="15">
        <v>45.5</v>
      </c>
      <c r="Z2146" s="15">
        <f t="shared" si="68"/>
        <v>955.5</v>
      </c>
      <c r="AA2146" s="15">
        <v>100</v>
      </c>
      <c r="AB2146" s="15">
        <f t="shared" si="69"/>
        <v>2100</v>
      </c>
      <c r="AC2146">
        <v>42.5</v>
      </c>
      <c r="AD2146">
        <v>85</v>
      </c>
      <c r="AE2146">
        <v>54.55</v>
      </c>
      <c r="AF2146">
        <v>120</v>
      </c>
      <c r="AG2146" s="1">
        <v>21</v>
      </c>
    </row>
    <row r="2147" spans="1:33">
      <c r="A2147" s="1" t="s">
        <v>33</v>
      </c>
      <c r="B2147" s="13" t="s">
        <v>8605</v>
      </c>
      <c r="C2147" s="1" t="s">
        <v>8613</v>
      </c>
      <c r="D2147" s="1" t="s">
        <v>8520</v>
      </c>
      <c r="E2147" s="1" t="s">
        <v>7783</v>
      </c>
      <c r="F2147" s="1" t="s">
        <v>8614</v>
      </c>
      <c r="G2147" s="14">
        <v>85</v>
      </c>
      <c r="H2147" s="1" t="s">
        <v>8608</v>
      </c>
      <c r="I2147" s="1" t="s">
        <v>6641</v>
      </c>
      <c r="J2147" s="1" t="s">
        <v>6923</v>
      </c>
      <c r="K2147" s="1" t="s">
        <v>6986</v>
      </c>
      <c r="L2147" s="1" t="s">
        <v>98</v>
      </c>
      <c r="N2147" s="1" t="s">
        <v>43</v>
      </c>
      <c r="O2147" s="1" t="s">
        <v>183</v>
      </c>
      <c r="P2147" s="1" t="s">
        <v>8615</v>
      </c>
      <c r="Q2147" s="1" t="s">
        <v>6645</v>
      </c>
      <c r="R2147" s="1" t="s">
        <v>6646</v>
      </c>
      <c r="S2147" s="1" t="s">
        <v>6671</v>
      </c>
      <c r="T2147" s="2">
        <v>197063273684</v>
      </c>
      <c r="U2147" s="1" t="s">
        <v>156</v>
      </c>
      <c r="V2147">
        <v>41</v>
      </c>
      <c r="W2147" s="1" t="s">
        <v>51</v>
      </c>
      <c r="X2147" s="1" t="s">
        <v>6980</v>
      </c>
      <c r="Y2147" s="15">
        <v>45.5</v>
      </c>
      <c r="Z2147" s="15">
        <f t="shared" si="68"/>
        <v>1865.5</v>
      </c>
      <c r="AA2147" s="15">
        <v>100</v>
      </c>
      <c r="AB2147" s="15">
        <f t="shared" si="69"/>
        <v>4100</v>
      </c>
      <c r="AC2147">
        <v>42.5</v>
      </c>
      <c r="AD2147">
        <v>85</v>
      </c>
      <c r="AE2147">
        <v>54.55</v>
      </c>
      <c r="AF2147">
        <v>120</v>
      </c>
      <c r="AG2147" s="1">
        <v>41</v>
      </c>
    </row>
    <row r="2148" spans="1:33">
      <c r="A2148" s="1" t="s">
        <v>33</v>
      </c>
      <c r="B2148" s="13" t="s">
        <v>8605</v>
      </c>
      <c r="C2148" s="1" t="s">
        <v>8616</v>
      </c>
      <c r="D2148" s="1" t="s">
        <v>8520</v>
      </c>
      <c r="E2148" s="1" t="s">
        <v>7783</v>
      </c>
      <c r="F2148" s="1" t="s">
        <v>8617</v>
      </c>
      <c r="G2148" s="14">
        <v>90</v>
      </c>
      <c r="H2148" s="1" t="s">
        <v>8608</v>
      </c>
      <c r="I2148" s="1" t="s">
        <v>6641</v>
      </c>
      <c r="J2148" s="1" t="s">
        <v>6923</v>
      </c>
      <c r="K2148" s="1" t="s">
        <v>6986</v>
      </c>
      <c r="L2148" s="1" t="s">
        <v>98</v>
      </c>
      <c r="N2148" s="1" t="s">
        <v>43</v>
      </c>
      <c r="O2148" s="1" t="s">
        <v>183</v>
      </c>
      <c r="P2148" s="1" t="s">
        <v>8618</v>
      </c>
      <c r="Q2148" s="1" t="s">
        <v>6645</v>
      </c>
      <c r="R2148" s="1" t="s">
        <v>6646</v>
      </c>
      <c r="S2148" s="1" t="s">
        <v>6671</v>
      </c>
      <c r="T2148" s="2">
        <v>197063273844</v>
      </c>
      <c r="U2148" s="1" t="s">
        <v>156</v>
      </c>
      <c r="V2148">
        <v>42</v>
      </c>
      <c r="W2148" s="1" t="s">
        <v>51</v>
      </c>
      <c r="X2148" s="1" t="s">
        <v>6980</v>
      </c>
      <c r="Y2148" s="15">
        <v>45.5</v>
      </c>
      <c r="Z2148" s="15">
        <f t="shared" si="68"/>
        <v>2093</v>
      </c>
      <c r="AA2148" s="15">
        <v>100</v>
      </c>
      <c r="AB2148" s="15">
        <f t="shared" si="69"/>
        <v>4600</v>
      </c>
      <c r="AC2148">
        <v>42.5</v>
      </c>
      <c r="AD2148">
        <v>85</v>
      </c>
      <c r="AE2148">
        <v>54.55</v>
      </c>
      <c r="AF2148">
        <v>120</v>
      </c>
      <c r="AG2148" s="1">
        <v>46</v>
      </c>
    </row>
    <row r="2149" spans="1:33">
      <c r="A2149" s="1" t="s">
        <v>33</v>
      </c>
      <c r="B2149" s="13" t="s">
        <v>8605</v>
      </c>
      <c r="C2149" s="1" t="s">
        <v>8619</v>
      </c>
      <c r="D2149" s="1" t="s">
        <v>8520</v>
      </c>
      <c r="E2149" s="1" t="s">
        <v>7783</v>
      </c>
      <c r="F2149" s="1" t="s">
        <v>8620</v>
      </c>
      <c r="G2149" s="14">
        <v>95</v>
      </c>
      <c r="H2149" s="1" t="s">
        <v>8608</v>
      </c>
      <c r="I2149" s="1" t="s">
        <v>6641</v>
      </c>
      <c r="J2149" s="1" t="s">
        <v>6923</v>
      </c>
      <c r="K2149" s="1" t="s">
        <v>6986</v>
      </c>
      <c r="L2149" s="1" t="s">
        <v>98</v>
      </c>
      <c r="N2149" s="1" t="s">
        <v>43</v>
      </c>
      <c r="O2149" s="1" t="s">
        <v>183</v>
      </c>
      <c r="P2149" s="1" t="s">
        <v>8621</v>
      </c>
      <c r="Q2149" s="1" t="s">
        <v>6645</v>
      </c>
      <c r="R2149" s="1" t="s">
        <v>6646</v>
      </c>
      <c r="S2149" s="1" t="s">
        <v>6671</v>
      </c>
      <c r="T2149" s="2">
        <v>197063273905</v>
      </c>
      <c r="U2149" s="1" t="s">
        <v>156</v>
      </c>
      <c r="V2149">
        <v>42.5</v>
      </c>
      <c r="W2149" s="1" t="s">
        <v>51</v>
      </c>
      <c r="X2149" s="1" t="s">
        <v>6980</v>
      </c>
      <c r="Y2149" s="15">
        <v>45.5</v>
      </c>
      <c r="Z2149" s="15">
        <f t="shared" si="68"/>
        <v>1092</v>
      </c>
      <c r="AA2149" s="15">
        <v>100</v>
      </c>
      <c r="AB2149" s="15">
        <f t="shared" si="69"/>
        <v>2400</v>
      </c>
      <c r="AC2149">
        <v>42.5</v>
      </c>
      <c r="AD2149">
        <v>85</v>
      </c>
      <c r="AE2149">
        <v>54.55</v>
      </c>
      <c r="AF2149">
        <v>120</v>
      </c>
      <c r="AG2149" s="1">
        <v>24</v>
      </c>
    </row>
    <row r="2150" spans="1:33">
      <c r="A2150" s="1" t="s">
        <v>33</v>
      </c>
      <c r="B2150" s="13" t="s">
        <v>8605</v>
      </c>
      <c r="C2150" s="1" t="s">
        <v>8622</v>
      </c>
      <c r="D2150" s="1" t="s">
        <v>8520</v>
      </c>
      <c r="E2150" s="1" t="s">
        <v>7783</v>
      </c>
      <c r="F2150" s="1" t="s">
        <v>8623</v>
      </c>
      <c r="G2150" s="14">
        <v>100</v>
      </c>
      <c r="H2150" s="1" t="s">
        <v>8608</v>
      </c>
      <c r="I2150" s="1" t="s">
        <v>6641</v>
      </c>
      <c r="J2150" s="1" t="s">
        <v>6923</v>
      </c>
      <c r="K2150" s="1" t="s">
        <v>6986</v>
      </c>
      <c r="L2150" s="1" t="s">
        <v>98</v>
      </c>
      <c r="N2150" s="1" t="s">
        <v>43</v>
      </c>
      <c r="O2150" s="1" t="s">
        <v>183</v>
      </c>
      <c r="P2150" s="1" t="s">
        <v>8624</v>
      </c>
      <c r="Q2150" s="1" t="s">
        <v>6645</v>
      </c>
      <c r="R2150" s="1" t="s">
        <v>6646</v>
      </c>
      <c r="S2150" s="1" t="s">
        <v>6671</v>
      </c>
      <c r="T2150" s="2">
        <v>197063273967</v>
      </c>
      <c r="U2150" s="1" t="s">
        <v>156</v>
      </c>
      <c r="V2150">
        <v>43</v>
      </c>
      <c r="W2150" s="1" t="s">
        <v>51</v>
      </c>
      <c r="X2150" s="1" t="s">
        <v>6980</v>
      </c>
      <c r="Y2150" s="15">
        <v>45.5</v>
      </c>
      <c r="Z2150" s="15">
        <f t="shared" si="68"/>
        <v>1729</v>
      </c>
      <c r="AA2150" s="15">
        <v>100</v>
      </c>
      <c r="AB2150" s="15">
        <f t="shared" si="69"/>
        <v>3800</v>
      </c>
      <c r="AC2150">
        <v>42.5</v>
      </c>
      <c r="AD2150">
        <v>85</v>
      </c>
      <c r="AE2150">
        <v>54.55</v>
      </c>
      <c r="AF2150">
        <v>120</v>
      </c>
      <c r="AG2150" s="1">
        <v>38</v>
      </c>
    </row>
    <row r="2151" spans="1:33">
      <c r="A2151" s="1" t="s">
        <v>33</v>
      </c>
      <c r="B2151" s="13" t="s">
        <v>8605</v>
      </c>
      <c r="C2151" s="1" t="s">
        <v>8625</v>
      </c>
      <c r="D2151" s="1" t="s">
        <v>8520</v>
      </c>
      <c r="E2151" s="1" t="s">
        <v>7783</v>
      </c>
      <c r="F2151" s="1" t="s">
        <v>8626</v>
      </c>
      <c r="G2151" s="14">
        <v>105</v>
      </c>
      <c r="H2151" s="1" t="s">
        <v>8608</v>
      </c>
      <c r="I2151" s="1" t="s">
        <v>6641</v>
      </c>
      <c r="J2151" s="1" t="s">
        <v>6923</v>
      </c>
      <c r="K2151" s="1" t="s">
        <v>6986</v>
      </c>
      <c r="L2151" s="1" t="s">
        <v>98</v>
      </c>
      <c r="N2151" s="1" t="s">
        <v>43</v>
      </c>
      <c r="O2151" s="1" t="s">
        <v>183</v>
      </c>
      <c r="P2151" s="1" t="s">
        <v>8627</v>
      </c>
      <c r="Q2151" s="1" t="s">
        <v>6645</v>
      </c>
      <c r="R2151" s="1" t="s">
        <v>6646</v>
      </c>
      <c r="S2151" s="1" t="s">
        <v>6671</v>
      </c>
      <c r="T2151" s="2">
        <v>197063274025</v>
      </c>
      <c r="U2151" s="1" t="s">
        <v>156</v>
      </c>
      <c r="V2151">
        <v>44</v>
      </c>
      <c r="W2151" s="1" t="s">
        <v>51</v>
      </c>
      <c r="X2151" s="1" t="s">
        <v>6980</v>
      </c>
      <c r="Y2151" s="15">
        <v>45.5</v>
      </c>
      <c r="Z2151" s="15">
        <f t="shared" si="68"/>
        <v>682.5</v>
      </c>
      <c r="AA2151" s="15">
        <v>100</v>
      </c>
      <c r="AB2151" s="15">
        <f t="shared" si="69"/>
        <v>1500</v>
      </c>
      <c r="AC2151">
        <v>42.5</v>
      </c>
      <c r="AD2151">
        <v>85</v>
      </c>
      <c r="AE2151">
        <v>54.55</v>
      </c>
      <c r="AF2151">
        <v>120</v>
      </c>
      <c r="AG2151" s="1">
        <v>15</v>
      </c>
    </row>
    <row r="2152" spans="1:33">
      <c r="A2152" s="1" t="s">
        <v>33</v>
      </c>
      <c r="B2152" s="13" t="s">
        <v>8605</v>
      </c>
      <c r="C2152" s="1" t="s">
        <v>8628</v>
      </c>
      <c r="D2152" s="1" t="s">
        <v>8520</v>
      </c>
      <c r="E2152" s="1" t="s">
        <v>7783</v>
      </c>
      <c r="F2152" s="1" t="s">
        <v>8629</v>
      </c>
      <c r="G2152" s="14">
        <v>115</v>
      </c>
      <c r="H2152" s="1" t="s">
        <v>8608</v>
      </c>
      <c r="I2152" s="1" t="s">
        <v>6641</v>
      </c>
      <c r="J2152" s="1" t="s">
        <v>6923</v>
      </c>
      <c r="K2152" s="1" t="s">
        <v>6986</v>
      </c>
      <c r="L2152" s="1" t="s">
        <v>98</v>
      </c>
      <c r="N2152" s="1" t="s">
        <v>43</v>
      </c>
      <c r="O2152" s="1" t="s">
        <v>183</v>
      </c>
      <c r="P2152" s="1" t="s">
        <v>8630</v>
      </c>
      <c r="Q2152" s="1" t="s">
        <v>6645</v>
      </c>
      <c r="R2152" s="1" t="s">
        <v>6646</v>
      </c>
      <c r="S2152" s="1" t="s">
        <v>6671</v>
      </c>
      <c r="T2152" s="2">
        <v>197063274261</v>
      </c>
      <c r="U2152" s="1" t="s">
        <v>156</v>
      </c>
      <c r="V2152">
        <v>45</v>
      </c>
      <c r="W2152" s="1" t="s">
        <v>51</v>
      </c>
      <c r="X2152" s="1" t="s">
        <v>6980</v>
      </c>
      <c r="Y2152" s="15">
        <v>45.5</v>
      </c>
      <c r="Z2152" s="15">
        <f t="shared" si="68"/>
        <v>728</v>
      </c>
      <c r="AA2152" s="15">
        <v>100</v>
      </c>
      <c r="AB2152" s="15">
        <f t="shared" si="69"/>
        <v>1600</v>
      </c>
      <c r="AC2152">
        <v>42.5</v>
      </c>
      <c r="AD2152">
        <v>85</v>
      </c>
      <c r="AE2152">
        <v>54.55</v>
      </c>
      <c r="AF2152">
        <v>120</v>
      </c>
      <c r="AG2152" s="1">
        <v>16</v>
      </c>
    </row>
    <row r="2153" spans="1:33">
      <c r="A2153" s="1" t="s">
        <v>33</v>
      </c>
      <c r="B2153" s="13" t="s">
        <v>8605</v>
      </c>
      <c r="C2153" s="1" t="s">
        <v>8631</v>
      </c>
      <c r="D2153" s="1" t="s">
        <v>8520</v>
      </c>
      <c r="E2153" s="1" t="s">
        <v>7783</v>
      </c>
      <c r="F2153" s="1" t="s">
        <v>8632</v>
      </c>
      <c r="G2153" s="14">
        <v>120</v>
      </c>
      <c r="H2153" s="1" t="s">
        <v>8608</v>
      </c>
      <c r="I2153" s="1" t="s">
        <v>6641</v>
      </c>
      <c r="J2153" s="1" t="s">
        <v>6923</v>
      </c>
      <c r="K2153" s="1" t="s">
        <v>6986</v>
      </c>
      <c r="L2153" s="1" t="s">
        <v>98</v>
      </c>
      <c r="N2153" s="1" t="s">
        <v>43</v>
      </c>
      <c r="O2153" s="1" t="s">
        <v>183</v>
      </c>
      <c r="P2153" s="1" t="s">
        <v>8633</v>
      </c>
      <c r="Q2153" s="1" t="s">
        <v>6645</v>
      </c>
      <c r="R2153" s="1" t="s">
        <v>6646</v>
      </c>
      <c r="S2153" s="1" t="s">
        <v>6671</v>
      </c>
      <c r="T2153" s="2">
        <v>197063274339</v>
      </c>
      <c r="U2153" s="1" t="s">
        <v>156</v>
      </c>
      <c r="V2153">
        <v>46</v>
      </c>
      <c r="W2153" s="1" t="s">
        <v>51</v>
      </c>
      <c r="X2153" s="1" t="s">
        <v>6980</v>
      </c>
      <c r="Y2153" s="15">
        <v>45.5</v>
      </c>
      <c r="Z2153" s="15">
        <f t="shared" si="68"/>
        <v>318.5</v>
      </c>
      <c r="AA2153" s="15">
        <v>100</v>
      </c>
      <c r="AB2153" s="15">
        <f t="shared" si="69"/>
        <v>700</v>
      </c>
      <c r="AC2153">
        <v>42.5</v>
      </c>
      <c r="AD2153">
        <v>85</v>
      </c>
      <c r="AE2153">
        <v>54.55</v>
      </c>
      <c r="AF2153">
        <v>120</v>
      </c>
      <c r="AG2153" s="1">
        <v>7</v>
      </c>
    </row>
    <row r="2154" spans="1:33">
      <c r="A2154" s="1" t="s">
        <v>33</v>
      </c>
      <c r="B2154" s="13" t="s">
        <v>8634</v>
      </c>
      <c r="C2154" s="1" t="s">
        <v>8635</v>
      </c>
      <c r="D2154" s="1" t="s">
        <v>8520</v>
      </c>
      <c r="E2154" s="1" t="s">
        <v>8035</v>
      </c>
      <c r="F2154" s="1" t="s">
        <v>8636</v>
      </c>
      <c r="G2154" s="14">
        <v>70</v>
      </c>
      <c r="H2154" s="1" t="s">
        <v>8637</v>
      </c>
      <c r="I2154" s="1" t="s">
        <v>6641</v>
      </c>
      <c r="J2154" s="1" t="s">
        <v>6923</v>
      </c>
      <c r="K2154" s="1" t="s">
        <v>6986</v>
      </c>
      <c r="L2154" s="1" t="s">
        <v>98</v>
      </c>
      <c r="N2154" s="1" t="s">
        <v>43</v>
      </c>
      <c r="O2154" s="1" t="s">
        <v>183</v>
      </c>
      <c r="P2154" s="1" t="s">
        <v>8638</v>
      </c>
      <c r="Q2154" s="1" t="s">
        <v>6645</v>
      </c>
      <c r="R2154" s="1" t="s">
        <v>6646</v>
      </c>
      <c r="S2154" s="1" t="s">
        <v>6671</v>
      </c>
      <c r="T2154" s="2">
        <v>197063273578</v>
      </c>
      <c r="U2154" s="1" t="s">
        <v>156</v>
      </c>
      <c r="V2154">
        <v>39</v>
      </c>
      <c r="W2154" s="1" t="s">
        <v>120</v>
      </c>
      <c r="X2154" s="1" t="s">
        <v>6980</v>
      </c>
      <c r="Y2154" s="15">
        <v>45.5</v>
      </c>
      <c r="Z2154" s="15">
        <f t="shared" si="68"/>
        <v>364</v>
      </c>
      <c r="AA2154" s="15">
        <v>100</v>
      </c>
      <c r="AB2154" s="15">
        <f t="shared" si="69"/>
        <v>800</v>
      </c>
      <c r="AC2154">
        <v>42.5</v>
      </c>
      <c r="AD2154">
        <v>85</v>
      </c>
      <c r="AE2154">
        <v>54.55</v>
      </c>
      <c r="AF2154">
        <v>120</v>
      </c>
      <c r="AG2154" s="1">
        <v>8</v>
      </c>
    </row>
    <row r="2155" spans="1:33">
      <c r="A2155" s="1" t="s">
        <v>33</v>
      </c>
      <c r="B2155" s="13" t="s">
        <v>8634</v>
      </c>
      <c r="C2155" s="1" t="s">
        <v>8639</v>
      </c>
      <c r="D2155" s="1" t="s">
        <v>8520</v>
      </c>
      <c r="E2155" s="1" t="s">
        <v>8035</v>
      </c>
      <c r="F2155" s="1" t="s">
        <v>8640</v>
      </c>
      <c r="G2155" s="14">
        <v>75</v>
      </c>
      <c r="H2155" s="1" t="s">
        <v>8637</v>
      </c>
      <c r="I2155" s="1" t="s">
        <v>6641</v>
      </c>
      <c r="J2155" s="1" t="s">
        <v>6923</v>
      </c>
      <c r="K2155" s="1" t="s">
        <v>6986</v>
      </c>
      <c r="L2155" s="1" t="s">
        <v>98</v>
      </c>
      <c r="N2155" s="1" t="s">
        <v>43</v>
      </c>
      <c r="O2155" s="1" t="s">
        <v>183</v>
      </c>
      <c r="P2155" s="1" t="s">
        <v>8641</v>
      </c>
      <c r="Q2155" s="1" t="s">
        <v>6645</v>
      </c>
      <c r="R2155" s="1" t="s">
        <v>6646</v>
      </c>
      <c r="S2155" s="1" t="s">
        <v>6671</v>
      </c>
      <c r="T2155" s="2">
        <v>197063273615</v>
      </c>
      <c r="U2155" s="1" t="s">
        <v>156</v>
      </c>
      <c r="V2155">
        <v>40</v>
      </c>
      <c r="W2155" s="1" t="s">
        <v>120</v>
      </c>
      <c r="X2155" s="1" t="s">
        <v>6980</v>
      </c>
      <c r="Y2155" s="15">
        <v>45.5</v>
      </c>
      <c r="Z2155" s="15">
        <f t="shared" si="68"/>
        <v>1092</v>
      </c>
      <c r="AA2155" s="15">
        <v>100</v>
      </c>
      <c r="AB2155" s="15">
        <f t="shared" si="69"/>
        <v>2400</v>
      </c>
      <c r="AC2155">
        <v>42.5</v>
      </c>
      <c r="AD2155">
        <v>85</v>
      </c>
      <c r="AE2155">
        <v>54.55</v>
      </c>
      <c r="AF2155">
        <v>120</v>
      </c>
      <c r="AG2155" s="1">
        <v>24</v>
      </c>
    </row>
    <row r="2156" spans="1:33">
      <c r="A2156" s="1" t="s">
        <v>33</v>
      </c>
      <c r="B2156" s="13" t="s">
        <v>8634</v>
      </c>
      <c r="C2156" s="1" t="s">
        <v>8642</v>
      </c>
      <c r="D2156" s="1" t="s">
        <v>8520</v>
      </c>
      <c r="E2156" s="1" t="s">
        <v>8035</v>
      </c>
      <c r="F2156" s="1" t="s">
        <v>8643</v>
      </c>
      <c r="G2156" s="14">
        <v>80</v>
      </c>
      <c r="H2156" s="1" t="s">
        <v>8637</v>
      </c>
      <c r="I2156" s="1" t="s">
        <v>6641</v>
      </c>
      <c r="J2156" s="1" t="s">
        <v>6923</v>
      </c>
      <c r="K2156" s="1" t="s">
        <v>6986</v>
      </c>
      <c r="L2156" s="1" t="s">
        <v>98</v>
      </c>
      <c r="N2156" s="1" t="s">
        <v>43</v>
      </c>
      <c r="O2156" s="1" t="s">
        <v>183</v>
      </c>
      <c r="P2156" s="1" t="s">
        <v>8644</v>
      </c>
      <c r="Q2156" s="1" t="s">
        <v>6645</v>
      </c>
      <c r="R2156" s="1" t="s">
        <v>6646</v>
      </c>
      <c r="S2156" s="1" t="s">
        <v>6671</v>
      </c>
      <c r="T2156" s="2">
        <v>197063273677</v>
      </c>
      <c r="U2156" s="1" t="s">
        <v>156</v>
      </c>
      <c r="V2156">
        <v>40.5</v>
      </c>
      <c r="W2156" s="1" t="s">
        <v>120</v>
      </c>
      <c r="X2156" s="1" t="s">
        <v>6980</v>
      </c>
      <c r="Y2156" s="15">
        <v>45.5</v>
      </c>
      <c r="Z2156" s="15">
        <f t="shared" si="68"/>
        <v>318.5</v>
      </c>
      <c r="AA2156" s="15">
        <v>100</v>
      </c>
      <c r="AB2156" s="15">
        <f t="shared" si="69"/>
        <v>700</v>
      </c>
      <c r="AC2156">
        <v>42.5</v>
      </c>
      <c r="AD2156">
        <v>85</v>
      </c>
      <c r="AE2156">
        <v>54.55</v>
      </c>
      <c r="AF2156">
        <v>120</v>
      </c>
      <c r="AG2156" s="1">
        <v>7</v>
      </c>
    </row>
    <row r="2157" spans="1:33">
      <c r="A2157" s="1" t="s">
        <v>33</v>
      </c>
      <c r="B2157" s="13" t="s">
        <v>8634</v>
      </c>
      <c r="C2157" s="1" t="s">
        <v>8645</v>
      </c>
      <c r="D2157" s="1" t="s">
        <v>8520</v>
      </c>
      <c r="E2157" s="1" t="s">
        <v>8035</v>
      </c>
      <c r="F2157" s="1" t="s">
        <v>8646</v>
      </c>
      <c r="G2157" s="14">
        <v>85</v>
      </c>
      <c r="H2157" s="1" t="s">
        <v>8637</v>
      </c>
      <c r="I2157" s="1" t="s">
        <v>6641</v>
      </c>
      <c r="J2157" s="1" t="s">
        <v>6923</v>
      </c>
      <c r="K2157" s="1" t="s">
        <v>6986</v>
      </c>
      <c r="L2157" s="1" t="s">
        <v>98</v>
      </c>
      <c r="N2157" s="1" t="s">
        <v>43</v>
      </c>
      <c r="O2157" s="1" t="s">
        <v>183</v>
      </c>
      <c r="P2157" s="1" t="s">
        <v>8647</v>
      </c>
      <c r="Q2157" s="1" t="s">
        <v>6645</v>
      </c>
      <c r="R2157" s="1" t="s">
        <v>6646</v>
      </c>
      <c r="S2157" s="1" t="s">
        <v>6671</v>
      </c>
      <c r="T2157" s="2">
        <v>197063273837</v>
      </c>
      <c r="U2157" s="1" t="s">
        <v>156</v>
      </c>
      <c r="V2157">
        <v>41</v>
      </c>
      <c r="W2157" s="1" t="s">
        <v>120</v>
      </c>
      <c r="X2157" s="1" t="s">
        <v>6980</v>
      </c>
      <c r="Y2157" s="15">
        <v>45.5</v>
      </c>
      <c r="Z2157" s="15">
        <f t="shared" si="68"/>
        <v>1683.5</v>
      </c>
      <c r="AA2157" s="15">
        <v>100</v>
      </c>
      <c r="AB2157" s="15">
        <f t="shared" si="69"/>
        <v>3700</v>
      </c>
      <c r="AC2157">
        <v>42.5</v>
      </c>
      <c r="AD2157">
        <v>85</v>
      </c>
      <c r="AE2157">
        <v>54.55</v>
      </c>
      <c r="AF2157">
        <v>120</v>
      </c>
      <c r="AG2157" s="1">
        <v>37</v>
      </c>
    </row>
    <row r="2158" spans="1:33">
      <c r="A2158" s="1" t="s">
        <v>33</v>
      </c>
      <c r="B2158" s="13" t="s">
        <v>8634</v>
      </c>
      <c r="C2158" s="1" t="s">
        <v>8648</v>
      </c>
      <c r="D2158" s="1" t="s">
        <v>8520</v>
      </c>
      <c r="E2158" s="1" t="s">
        <v>8035</v>
      </c>
      <c r="F2158" s="1" t="s">
        <v>8649</v>
      </c>
      <c r="G2158" s="14">
        <v>90</v>
      </c>
      <c r="H2158" s="1" t="s">
        <v>8637</v>
      </c>
      <c r="I2158" s="1" t="s">
        <v>6641</v>
      </c>
      <c r="J2158" s="1" t="s">
        <v>6923</v>
      </c>
      <c r="K2158" s="1" t="s">
        <v>6986</v>
      </c>
      <c r="L2158" s="1" t="s">
        <v>98</v>
      </c>
      <c r="N2158" s="1" t="s">
        <v>43</v>
      </c>
      <c r="O2158" s="1" t="s">
        <v>183</v>
      </c>
      <c r="P2158" s="1" t="s">
        <v>8650</v>
      </c>
      <c r="Q2158" s="1" t="s">
        <v>6645</v>
      </c>
      <c r="R2158" s="1" t="s">
        <v>6646</v>
      </c>
      <c r="S2158" s="1" t="s">
        <v>6671</v>
      </c>
      <c r="T2158" s="2">
        <v>197063273899</v>
      </c>
      <c r="U2158" s="1" t="s">
        <v>156</v>
      </c>
      <c r="V2158">
        <v>42</v>
      </c>
      <c r="W2158" s="1" t="s">
        <v>120</v>
      </c>
      <c r="X2158" s="1" t="s">
        <v>6980</v>
      </c>
      <c r="Y2158" s="15">
        <v>45.5</v>
      </c>
      <c r="Z2158" s="15">
        <f t="shared" si="68"/>
        <v>1456</v>
      </c>
      <c r="AA2158" s="15">
        <v>100</v>
      </c>
      <c r="AB2158" s="15">
        <f t="shared" si="69"/>
        <v>3200</v>
      </c>
      <c r="AC2158">
        <v>42.5</v>
      </c>
      <c r="AD2158">
        <v>85</v>
      </c>
      <c r="AE2158">
        <v>54.55</v>
      </c>
      <c r="AF2158">
        <v>120</v>
      </c>
      <c r="AG2158" s="1">
        <v>32</v>
      </c>
    </row>
    <row r="2159" spans="1:33">
      <c r="A2159" s="1" t="s">
        <v>33</v>
      </c>
      <c r="B2159" s="13" t="s">
        <v>8634</v>
      </c>
      <c r="C2159" s="1" t="s">
        <v>8651</v>
      </c>
      <c r="D2159" s="1" t="s">
        <v>8520</v>
      </c>
      <c r="E2159" s="1" t="s">
        <v>8035</v>
      </c>
      <c r="F2159" s="1" t="s">
        <v>8652</v>
      </c>
      <c r="G2159" s="14">
        <v>95</v>
      </c>
      <c r="H2159" s="1" t="s">
        <v>8637</v>
      </c>
      <c r="I2159" s="1" t="s">
        <v>6641</v>
      </c>
      <c r="J2159" s="1" t="s">
        <v>6923</v>
      </c>
      <c r="K2159" s="1" t="s">
        <v>6986</v>
      </c>
      <c r="L2159" s="1" t="s">
        <v>98</v>
      </c>
      <c r="N2159" s="1" t="s">
        <v>43</v>
      </c>
      <c r="O2159" s="1" t="s">
        <v>183</v>
      </c>
      <c r="P2159" s="1" t="s">
        <v>8653</v>
      </c>
      <c r="Q2159" s="1" t="s">
        <v>6645</v>
      </c>
      <c r="R2159" s="1" t="s">
        <v>6646</v>
      </c>
      <c r="S2159" s="1" t="s">
        <v>6671</v>
      </c>
      <c r="T2159" s="2">
        <v>197063273950</v>
      </c>
      <c r="U2159" s="1" t="s">
        <v>156</v>
      </c>
      <c r="V2159">
        <v>42.5</v>
      </c>
      <c r="W2159" s="1" t="s">
        <v>120</v>
      </c>
      <c r="X2159" s="1" t="s">
        <v>6980</v>
      </c>
      <c r="Y2159" s="15">
        <v>45.5</v>
      </c>
      <c r="Z2159" s="15">
        <f t="shared" si="68"/>
        <v>728</v>
      </c>
      <c r="AA2159" s="15">
        <v>100</v>
      </c>
      <c r="AB2159" s="15">
        <f t="shared" si="69"/>
        <v>1600</v>
      </c>
      <c r="AC2159">
        <v>42.5</v>
      </c>
      <c r="AD2159">
        <v>85</v>
      </c>
      <c r="AE2159">
        <v>54.55</v>
      </c>
      <c r="AF2159">
        <v>120</v>
      </c>
      <c r="AG2159" s="1">
        <v>16</v>
      </c>
    </row>
    <row r="2160" spans="1:33">
      <c r="A2160" s="1" t="s">
        <v>33</v>
      </c>
      <c r="B2160" s="13" t="s">
        <v>8634</v>
      </c>
      <c r="C2160" s="1" t="s">
        <v>8654</v>
      </c>
      <c r="D2160" s="1" t="s">
        <v>8520</v>
      </c>
      <c r="E2160" s="1" t="s">
        <v>8035</v>
      </c>
      <c r="F2160" s="1" t="s">
        <v>8655</v>
      </c>
      <c r="G2160" s="14">
        <v>100</v>
      </c>
      <c r="H2160" s="1" t="s">
        <v>8637</v>
      </c>
      <c r="I2160" s="1" t="s">
        <v>6641</v>
      </c>
      <c r="J2160" s="1" t="s">
        <v>6923</v>
      </c>
      <c r="K2160" s="1" t="s">
        <v>6986</v>
      </c>
      <c r="L2160" s="1" t="s">
        <v>98</v>
      </c>
      <c r="N2160" s="1" t="s">
        <v>43</v>
      </c>
      <c r="O2160" s="1" t="s">
        <v>183</v>
      </c>
      <c r="P2160" s="1" t="s">
        <v>8656</v>
      </c>
      <c r="Q2160" s="1" t="s">
        <v>6645</v>
      </c>
      <c r="R2160" s="1" t="s">
        <v>6646</v>
      </c>
      <c r="S2160" s="1" t="s">
        <v>6671</v>
      </c>
      <c r="T2160" s="2">
        <v>197063274018</v>
      </c>
      <c r="U2160" s="1" t="s">
        <v>156</v>
      </c>
      <c r="V2160">
        <v>43</v>
      </c>
      <c r="W2160" s="1" t="s">
        <v>120</v>
      </c>
      <c r="X2160" s="1" t="s">
        <v>6980</v>
      </c>
      <c r="Y2160" s="15">
        <v>45.5</v>
      </c>
      <c r="Z2160" s="15">
        <f t="shared" si="68"/>
        <v>1046.5</v>
      </c>
      <c r="AA2160" s="15">
        <v>100</v>
      </c>
      <c r="AB2160" s="15">
        <f t="shared" si="69"/>
        <v>2300</v>
      </c>
      <c r="AC2160">
        <v>42.5</v>
      </c>
      <c r="AD2160">
        <v>85</v>
      </c>
      <c r="AE2160">
        <v>54.55</v>
      </c>
      <c r="AF2160">
        <v>120</v>
      </c>
      <c r="AG2160" s="1">
        <v>23</v>
      </c>
    </row>
    <row r="2161" spans="1:33">
      <c r="A2161" s="1" t="s">
        <v>33</v>
      </c>
      <c r="B2161" s="13" t="s">
        <v>8634</v>
      </c>
      <c r="C2161" s="1" t="s">
        <v>8657</v>
      </c>
      <c r="D2161" s="1" t="s">
        <v>8520</v>
      </c>
      <c r="E2161" s="1" t="s">
        <v>8035</v>
      </c>
      <c r="F2161" s="1" t="s">
        <v>8658</v>
      </c>
      <c r="G2161" s="14">
        <v>105</v>
      </c>
      <c r="H2161" s="1" t="s">
        <v>8637</v>
      </c>
      <c r="I2161" s="1" t="s">
        <v>6641</v>
      </c>
      <c r="J2161" s="1" t="s">
        <v>6923</v>
      </c>
      <c r="K2161" s="1" t="s">
        <v>6986</v>
      </c>
      <c r="L2161" s="1" t="s">
        <v>98</v>
      </c>
      <c r="N2161" s="1" t="s">
        <v>43</v>
      </c>
      <c r="O2161" s="1" t="s">
        <v>183</v>
      </c>
      <c r="P2161" s="1" t="s">
        <v>8659</v>
      </c>
      <c r="Q2161" s="1" t="s">
        <v>6645</v>
      </c>
      <c r="R2161" s="1" t="s">
        <v>6646</v>
      </c>
      <c r="S2161" s="1" t="s">
        <v>6671</v>
      </c>
      <c r="T2161" s="2">
        <v>197063274063</v>
      </c>
      <c r="U2161" s="1" t="s">
        <v>156</v>
      </c>
      <c r="V2161">
        <v>44</v>
      </c>
      <c r="W2161" s="1" t="s">
        <v>120</v>
      </c>
      <c r="X2161" s="1" t="s">
        <v>6980</v>
      </c>
      <c r="Y2161" s="15">
        <v>45.5</v>
      </c>
      <c r="Z2161" s="15">
        <f t="shared" si="68"/>
        <v>591.5</v>
      </c>
      <c r="AA2161" s="15">
        <v>100</v>
      </c>
      <c r="AB2161" s="15">
        <f t="shared" si="69"/>
        <v>1300</v>
      </c>
      <c r="AC2161">
        <v>42.5</v>
      </c>
      <c r="AD2161">
        <v>85</v>
      </c>
      <c r="AE2161">
        <v>54.55</v>
      </c>
      <c r="AF2161">
        <v>120</v>
      </c>
      <c r="AG2161" s="1">
        <v>13</v>
      </c>
    </row>
    <row r="2162" spans="1:33">
      <c r="A2162" s="1" t="s">
        <v>33</v>
      </c>
      <c r="B2162" s="13" t="s">
        <v>8634</v>
      </c>
      <c r="C2162" s="1" t="s">
        <v>8660</v>
      </c>
      <c r="D2162" s="1" t="s">
        <v>8520</v>
      </c>
      <c r="E2162" s="1" t="s">
        <v>8035</v>
      </c>
      <c r="F2162" s="1" t="s">
        <v>8661</v>
      </c>
      <c r="G2162" s="14">
        <v>115</v>
      </c>
      <c r="H2162" s="1" t="s">
        <v>8637</v>
      </c>
      <c r="I2162" s="1" t="s">
        <v>6641</v>
      </c>
      <c r="J2162" s="1" t="s">
        <v>6923</v>
      </c>
      <c r="K2162" s="1" t="s">
        <v>6986</v>
      </c>
      <c r="L2162" s="1" t="s">
        <v>98</v>
      </c>
      <c r="N2162" s="1" t="s">
        <v>43</v>
      </c>
      <c r="O2162" s="1" t="s">
        <v>183</v>
      </c>
      <c r="P2162" s="1" t="s">
        <v>8662</v>
      </c>
      <c r="Q2162" s="1" t="s">
        <v>6645</v>
      </c>
      <c r="R2162" s="1" t="s">
        <v>6646</v>
      </c>
      <c r="S2162" s="1" t="s">
        <v>6671</v>
      </c>
      <c r="T2162" s="2">
        <v>197063274278</v>
      </c>
      <c r="U2162" s="1" t="s">
        <v>156</v>
      </c>
      <c r="V2162">
        <v>45</v>
      </c>
      <c r="W2162" s="1" t="s">
        <v>120</v>
      </c>
      <c r="X2162" s="1" t="s">
        <v>6980</v>
      </c>
      <c r="Y2162" s="15">
        <v>45.5</v>
      </c>
      <c r="Z2162" s="15">
        <f t="shared" si="68"/>
        <v>910</v>
      </c>
      <c r="AA2162" s="15">
        <v>100</v>
      </c>
      <c r="AB2162" s="15">
        <f t="shared" si="69"/>
        <v>2000</v>
      </c>
      <c r="AC2162">
        <v>42.5</v>
      </c>
      <c r="AD2162">
        <v>85</v>
      </c>
      <c r="AE2162">
        <v>54.55</v>
      </c>
      <c r="AF2162">
        <v>120</v>
      </c>
      <c r="AG2162" s="1">
        <v>20</v>
      </c>
    </row>
    <row r="2163" spans="1:33">
      <c r="A2163" s="1" t="s">
        <v>33</v>
      </c>
      <c r="B2163" s="13" t="s">
        <v>8634</v>
      </c>
      <c r="C2163" s="1" t="s">
        <v>8663</v>
      </c>
      <c r="D2163" s="1" t="s">
        <v>8520</v>
      </c>
      <c r="E2163" s="1" t="s">
        <v>8035</v>
      </c>
      <c r="F2163" s="1" t="s">
        <v>8664</v>
      </c>
      <c r="G2163" s="14">
        <v>120</v>
      </c>
      <c r="H2163" s="1" t="s">
        <v>8637</v>
      </c>
      <c r="I2163" s="1" t="s">
        <v>6641</v>
      </c>
      <c r="J2163" s="1" t="s">
        <v>6923</v>
      </c>
      <c r="K2163" s="1" t="s">
        <v>6986</v>
      </c>
      <c r="L2163" s="1" t="s">
        <v>98</v>
      </c>
      <c r="N2163" s="1" t="s">
        <v>43</v>
      </c>
      <c r="O2163" s="1" t="s">
        <v>183</v>
      </c>
      <c r="P2163" s="1" t="s">
        <v>8665</v>
      </c>
      <c r="Q2163" s="1" t="s">
        <v>6645</v>
      </c>
      <c r="R2163" s="1" t="s">
        <v>6646</v>
      </c>
      <c r="S2163" s="1" t="s">
        <v>6671</v>
      </c>
      <c r="T2163" s="2">
        <v>197063274346</v>
      </c>
      <c r="U2163" s="1" t="s">
        <v>156</v>
      </c>
      <c r="V2163">
        <v>46</v>
      </c>
      <c r="W2163" s="1" t="s">
        <v>120</v>
      </c>
      <c r="X2163" s="1" t="s">
        <v>6980</v>
      </c>
      <c r="Y2163" s="15">
        <v>45.5</v>
      </c>
      <c r="Z2163" s="15">
        <f t="shared" si="68"/>
        <v>273</v>
      </c>
      <c r="AA2163" s="15">
        <v>100</v>
      </c>
      <c r="AB2163" s="15">
        <f t="shared" si="69"/>
        <v>600</v>
      </c>
      <c r="AC2163">
        <v>42.5</v>
      </c>
      <c r="AD2163">
        <v>85</v>
      </c>
      <c r="AE2163">
        <v>54.55</v>
      </c>
      <c r="AF2163">
        <v>120</v>
      </c>
      <c r="AG2163" s="1">
        <v>6</v>
      </c>
    </row>
    <row r="2164" spans="1:33">
      <c r="A2164" s="1" t="s">
        <v>33</v>
      </c>
      <c r="B2164" s="13" t="s">
        <v>8666</v>
      </c>
      <c r="C2164" s="1" t="s">
        <v>8667</v>
      </c>
      <c r="D2164" s="1" t="s">
        <v>8520</v>
      </c>
      <c r="E2164" s="1" t="s">
        <v>8668</v>
      </c>
      <c r="F2164" s="1" t="s">
        <v>8669</v>
      </c>
      <c r="G2164" s="14">
        <v>90</v>
      </c>
      <c r="H2164" s="1" t="s">
        <v>8670</v>
      </c>
      <c r="I2164" s="1" t="s">
        <v>6641</v>
      </c>
      <c r="J2164" s="1" t="s">
        <v>6668</v>
      </c>
      <c r="K2164" s="1" t="s">
        <v>6978</v>
      </c>
      <c r="L2164" s="1" t="s">
        <v>98</v>
      </c>
      <c r="N2164" s="1" t="s">
        <v>43</v>
      </c>
      <c r="O2164" s="1" t="s">
        <v>44</v>
      </c>
      <c r="P2164" s="1" t="s">
        <v>8671</v>
      </c>
      <c r="Q2164" s="1" t="s">
        <v>6645</v>
      </c>
      <c r="R2164" s="1" t="s">
        <v>6646</v>
      </c>
      <c r="S2164" s="1" t="s">
        <v>6671</v>
      </c>
      <c r="T2164" s="2">
        <v>197065528782</v>
      </c>
      <c r="U2164" s="1" t="s">
        <v>156</v>
      </c>
      <c r="V2164">
        <v>42</v>
      </c>
      <c r="W2164" s="1" t="s">
        <v>265</v>
      </c>
      <c r="X2164" s="1" t="s">
        <v>6648</v>
      </c>
      <c r="Y2164" s="15">
        <v>45.5</v>
      </c>
      <c r="Z2164" s="15">
        <f t="shared" si="68"/>
        <v>45.5</v>
      </c>
      <c r="AA2164" s="15">
        <v>100</v>
      </c>
      <c r="AB2164" s="15">
        <f t="shared" si="69"/>
        <v>100</v>
      </c>
      <c r="AC2164">
        <v>42.5</v>
      </c>
      <c r="AD2164">
        <v>85</v>
      </c>
      <c r="AE2164">
        <v>50</v>
      </c>
      <c r="AF2164">
        <v>110</v>
      </c>
      <c r="AG2164" s="1">
        <v>1</v>
      </c>
    </row>
    <row r="2165" spans="1:33">
      <c r="A2165" s="1" t="s">
        <v>33</v>
      </c>
      <c r="B2165" s="13" t="s">
        <v>8666</v>
      </c>
      <c r="C2165" s="1" t="s">
        <v>8672</v>
      </c>
      <c r="D2165" s="1" t="s">
        <v>8520</v>
      </c>
      <c r="E2165" s="1" t="s">
        <v>8668</v>
      </c>
      <c r="F2165" s="1" t="s">
        <v>8673</v>
      </c>
      <c r="G2165" s="14">
        <v>110</v>
      </c>
      <c r="H2165" s="1" t="s">
        <v>8670</v>
      </c>
      <c r="I2165" s="1" t="s">
        <v>6641</v>
      </c>
      <c r="J2165" s="1" t="s">
        <v>6668</v>
      </c>
      <c r="K2165" s="1" t="s">
        <v>6978</v>
      </c>
      <c r="L2165" s="1" t="s">
        <v>98</v>
      </c>
      <c r="N2165" s="1" t="s">
        <v>43</v>
      </c>
      <c r="O2165" s="1" t="s">
        <v>44</v>
      </c>
      <c r="P2165" s="1" t="s">
        <v>8674</v>
      </c>
      <c r="Q2165" s="1" t="s">
        <v>6645</v>
      </c>
      <c r="R2165" s="1" t="s">
        <v>6646</v>
      </c>
      <c r="S2165" s="1" t="s">
        <v>6671</v>
      </c>
      <c r="T2165" s="2">
        <v>197065529604</v>
      </c>
      <c r="U2165" s="1" t="s">
        <v>156</v>
      </c>
      <c r="V2165">
        <v>44.5</v>
      </c>
      <c r="W2165" s="1" t="s">
        <v>265</v>
      </c>
      <c r="X2165" s="1" t="s">
        <v>6648</v>
      </c>
      <c r="Y2165" s="15">
        <v>45.5</v>
      </c>
      <c r="Z2165" s="15">
        <f t="shared" si="68"/>
        <v>227.5</v>
      </c>
      <c r="AA2165" s="15">
        <v>100</v>
      </c>
      <c r="AB2165" s="15">
        <f t="shared" si="69"/>
        <v>500</v>
      </c>
      <c r="AC2165">
        <v>42.5</v>
      </c>
      <c r="AD2165">
        <v>85</v>
      </c>
      <c r="AE2165">
        <v>50</v>
      </c>
      <c r="AF2165">
        <v>110</v>
      </c>
      <c r="AG2165" s="1">
        <v>5</v>
      </c>
    </row>
    <row r="2166" spans="1:33">
      <c r="A2166" s="1" t="s">
        <v>33</v>
      </c>
      <c r="B2166" s="13" t="s">
        <v>8675</v>
      </c>
      <c r="C2166" s="1" t="s">
        <v>8676</v>
      </c>
      <c r="D2166" s="1" t="s">
        <v>8520</v>
      </c>
      <c r="E2166" s="1" t="s">
        <v>8677</v>
      </c>
      <c r="F2166" s="1" t="s">
        <v>8678</v>
      </c>
      <c r="G2166" s="14">
        <v>35</v>
      </c>
      <c r="I2166" s="1" t="s">
        <v>6641</v>
      </c>
      <c r="J2166" s="1" t="s">
        <v>6923</v>
      </c>
      <c r="K2166" s="1" t="s">
        <v>6986</v>
      </c>
      <c r="L2166" s="1" t="s">
        <v>98</v>
      </c>
      <c r="M2166" s="1" t="s">
        <v>863</v>
      </c>
      <c r="N2166" s="1" t="s">
        <v>43</v>
      </c>
      <c r="O2166" s="1" t="s">
        <v>183</v>
      </c>
      <c r="P2166" s="1" t="s">
        <v>8679</v>
      </c>
      <c r="Q2166" s="1" t="s">
        <v>6645</v>
      </c>
      <c r="R2166" s="1" t="s">
        <v>6646</v>
      </c>
      <c r="S2166" s="1" t="s">
        <v>6671</v>
      </c>
      <c r="T2166" s="2">
        <v>197641026763</v>
      </c>
      <c r="U2166" s="1" t="s">
        <v>1251</v>
      </c>
      <c r="V2166">
        <v>34.5</v>
      </c>
      <c r="W2166" s="1" t="s">
        <v>8680</v>
      </c>
      <c r="X2166" s="1" t="s">
        <v>6648</v>
      </c>
      <c r="Y2166" s="15">
        <v>45.5</v>
      </c>
      <c r="Z2166" s="15">
        <f t="shared" si="68"/>
        <v>91</v>
      </c>
      <c r="AA2166" s="15">
        <v>100</v>
      </c>
      <c r="AB2166" s="15">
        <f t="shared" si="69"/>
        <v>200</v>
      </c>
      <c r="AC2166">
        <v>42.5</v>
      </c>
      <c r="AD2166">
        <v>85</v>
      </c>
      <c r="AE2166">
        <v>54.55</v>
      </c>
      <c r="AF2166">
        <v>120</v>
      </c>
      <c r="AG2166" s="1">
        <v>2</v>
      </c>
    </row>
    <row r="2167" spans="1:33">
      <c r="A2167" s="1" t="s">
        <v>33</v>
      </c>
      <c r="B2167" s="13" t="s">
        <v>8675</v>
      </c>
      <c r="C2167" s="1" t="s">
        <v>8681</v>
      </c>
      <c r="D2167" s="1" t="s">
        <v>8520</v>
      </c>
      <c r="E2167" s="1" t="s">
        <v>8677</v>
      </c>
      <c r="F2167" s="1" t="s">
        <v>8682</v>
      </c>
      <c r="G2167" s="14">
        <v>50</v>
      </c>
      <c r="I2167" s="1" t="s">
        <v>6641</v>
      </c>
      <c r="J2167" s="1" t="s">
        <v>6923</v>
      </c>
      <c r="K2167" s="1" t="s">
        <v>6986</v>
      </c>
      <c r="L2167" s="1" t="s">
        <v>98</v>
      </c>
      <c r="M2167" s="1" t="s">
        <v>863</v>
      </c>
      <c r="N2167" s="1" t="s">
        <v>43</v>
      </c>
      <c r="O2167" s="1" t="s">
        <v>183</v>
      </c>
      <c r="P2167" s="1" t="s">
        <v>8683</v>
      </c>
      <c r="Q2167" s="1" t="s">
        <v>6645</v>
      </c>
      <c r="R2167" s="1" t="s">
        <v>6646</v>
      </c>
      <c r="S2167" s="1" t="s">
        <v>6671</v>
      </c>
      <c r="T2167" s="2">
        <v>197641027296</v>
      </c>
      <c r="U2167" s="1" t="s">
        <v>1251</v>
      </c>
      <c r="V2167">
        <v>36.5</v>
      </c>
      <c r="W2167" s="1" t="s">
        <v>8680</v>
      </c>
      <c r="X2167" s="1" t="s">
        <v>6648</v>
      </c>
      <c r="Y2167" s="15">
        <v>45.5</v>
      </c>
      <c r="Z2167" s="15">
        <f t="shared" si="68"/>
        <v>91</v>
      </c>
      <c r="AA2167" s="15">
        <v>100</v>
      </c>
      <c r="AB2167" s="15">
        <f t="shared" si="69"/>
        <v>200</v>
      </c>
      <c r="AC2167">
        <v>42.5</v>
      </c>
      <c r="AD2167">
        <v>85</v>
      </c>
      <c r="AE2167">
        <v>54.55</v>
      </c>
      <c r="AF2167">
        <v>120</v>
      </c>
      <c r="AG2167" s="1">
        <v>2</v>
      </c>
    </row>
    <row r="2168" spans="1:33">
      <c r="A2168" s="1" t="s">
        <v>33</v>
      </c>
      <c r="B2168" s="13" t="s">
        <v>8675</v>
      </c>
      <c r="C2168" s="1" t="s">
        <v>8684</v>
      </c>
      <c r="D2168" s="1" t="s">
        <v>8520</v>
      </c>
      <c r="E2168" s="1" t="s">
        <v>8677</v>
      </c>
      <c r="F2168" s="1" t="s">
        <v>8685</v>
      </c>
      <c r="G2168" s="14">
        <v>60</v>
      </c>
      <c r="I2168" s="1" t="s">
        <v>6641</v>
      </c>
      <c r="J2168" s="1" t="s">
        <v>6923</v>
      </c>
      <c r="K2168" s="1" t="s">
        <v>6986</v>
      </c>
      <c r="L2168" s="1" t="s">
        <v>98</v>
      </c>
      <c r="M2168" s="1" t="s">
        <v>863</v>
      </c>
      <c r="N2168" s="1" t="s">
        <v>43</v>
      </c>
      <c r="O2168" s="1" t="s">
        <v>183</v>
      </c>
      <c r="P2168" s="1" t="s">
        <v>8686</v>
      </c>
      <c r="Q2168" s="1" t="s">
        <v>6645</v>
      </c>
      <c r="R2168" s="1" t="s">
        <v>6646</v>
      </c>
      <c r="S2168" s="1" t="s">
        <v>6671</v>
      </c>
      <c r="T2168" s="2">
        <v>197641027623</v>
      </c>
      <c r="U2168" s="1" t="s">
        <v>1251</v>
      </c>
      <c r="V2168">
        <v>38</v>
      </c>
      <c r="W2168" s="1" t="s">
        <v>8680</v>
      </c>
      <c r="X2168" s="1" t="s">
        <v>6648</v>
      </c>
      <c r="Y2168" s="15">
        <v>45.5</v>
      </c>
      <c r="Z2168" s="15">
        <f t="shared" si="68"/>
        <v>91</v>
      </c>
      <c r="AA2168" s="15">
        <v>100</v>
      </c>
      <c r="AB2168" s="15">
        <f t="shared" si="69"/>
        <v>200</v>
      </c>
      <c r="AC2168">
        <v>42.5</v>
      </c>
      <c r="AD2168">
        <v>85</v>
      </c>
      <c r="AE2168">
        <v>54.55</v>
      </c>
      <c r="AF2168">
        <v>120</v>
      </c>
      <c r="AG2168" s="1">
        <v>2</v>
      </c>
    </row>
    <row r="2169" spans="1:33">
      <c r="A2169" s="1" t="s">
        <v>33</v>
      </c>
      <c r="B2169" s="13" t="s">
        <v>8675</v>
      </c>
      <c r="C2169" s="1" t="s">
        <v>8687</v>
      </c>
      <c r="D2169" s="1" t="s">
        <v>8520</v>
      </c>
      <c r="E2169" s="1" t="s">
        <v>8677</v>
      </c>
      <c r="F2169" s="1" t="s">
        <v>8688</v>
      </c>
      <c r="G2169" s="14">
        <v>70</v>
      </c>
      <c r="I2169" s="1" t="s">
        <v>6641</v>
      </c>
      <c r="J2169" s="1" t="s">
        <v>6923</v>
      </c>
      <c r="K2169" s="1" t="s">
        <v>6986</v>
      </c>
      <c r="L2169" s="1" t="s">
        <v>98</v>
      </c>
      <c r="M2169" s="1" t="s">
        <v>863</v>
      </c>
      <c r="N2169" s="1" t="s">
        <v>43</v>
      </c>
      <c r="O2169" s="1" t="s">
        <v>183</v>
      </c>
      <c r="P2169" s="1" t="s">
        <v>8689</v>
      </c>
      <c r="Q2169" s="1" t="s">
        <v>6645</v>
      </c>
      <c r="R2169" s="1" t="s">
        <v>6646</v>
      </c>
      <c r="S2169" s="1" t="s">
        <v>6671</v>
      </c>
      <c r="T2169" s="2">
        <v>197641027968</v>
      </c>
      <c r="U2169" s="1" t="s">
        <v>1251</v>
      </c>
      <c r="V2169">
        <v>39</v>
      </c>
      <c r="W2169" s="1" t="s">
        <v>8680</v>
      </c>
      <c r="X2169" s="1" t="s">
        <v>6648</v>
      </c>
      <c r="Y2169" s="15">
        <v>45.5</v>
      </c>
      <c r="Z2169" s="15">
        <f t="shared" si="68"/>
        <v>182</v>
      </c>
      <c r="AA2169" s="15">
        <v>100</v>
      </c>
      <c r="AB2169" s="15">
        <f t="shared" si="69"/>
        <v>400</v>
      </c>
      <c r="AC2169">
        <v>42.5</v>
      </c>
      <c r="AD2169">
        <v>85</v>
      </c>
      <c r="AE2169">
        <v>54.55</v>
      </c>
      <c r="AF2169">
        <v>120</v>
      </c>
      <c r="AG2169" s="1">
        <v>4</v>
      </c>
    </row>
    <row r="2170" spans="1:33">
      <c r="A2170" s="1" t="s">
        <v>33</v>
      </c>
      <c r="B2170" s="13" t="s">
        <v>8675</v>
      </c>
      <c r="C2170" s="1" t="s">
        <v>8690</v>
      </c>
      <c r="D2170" s="1" t="s">
        <v>8520</v>
      </c>
      <c r="E2170" s="1" t="s">
        <v>8677</v>
      </c>
      <c r="F2170" s="1" t="s">
        <v>8691</v>
      </c>
      <c r="G2170" s="14">
        <v>75</v>
      </c>
      <c r="I2170" s="1" t="s">
        <v>6641</v>
      </c>
      <c r="J2170" s="1" t="s">
        <v>6923</v>
      </c>
      <c r="K2170" s="1" t="s">
        <v>6986</v>
      </c>
      <c r="L2170" s="1" t="s">
        <v>98</v>
      </c>
      <c r="M2170" s="1" t="s">
        <v>863</v>
      </c>
      <c r="N2170" s="1" t="s">
        <v>43</v>
      </c>
      <c r="O2170" s="1" t="s">
        <v>183</v>
      </c>
      <c r="P2170" s="1" t="s">
        <v>8692</v>
      </c>
      <c r="Q2170" s="1" t="s">
        <v>6645</v>
      </c>
      <c r="R2170" s="1" t="s">
        <v>6646</v>
      </c>
      <c r="S2170" s="1" t="s">
        <v>6671</v>
      </c>
      <c r="T2170" s="2">
        <v>197641028064</v>
      </c>
      <c r="U2170" s="1" t="s">
        <v>1251</v>
      </c>
      <c r="V2170">
        <v>40</v>
      </c>
      <c r="W2170" s="1" t="s">
        <v>8680</v>
      </c>
      <c r="X2170" s="1" t="s">
        <v>6648</v>
      </c>
      <c r="Y2170" s="15">
        <v>45.5</v>
      </c>
      <c r="Z2170" s="15">
        <f t="shared" si="68"/>
        <v>45.5</v>
      </c>
      <c r="AA2170" s="15">
        <v>100</v>
      </c>
      <c r="AB2170" s="15">
        <f t="shared" si="69"/>
        <v>100</v>
      </c>
      <c r="AC2170">
        <v>42.5</v>
      </c>
      <c r="AD2170">
        <v>85</v>
      </c>
      <c r="AE2170">
        <v>54.55</v>
      </c>
      <c r="AF2170">
        <v>120</v>
      </c>
      <c r="AG2170" s="1">
        <v>1</v>
      </c>
    </row>
    <row r="2171" spans="1:33">
      <c r="A2171" s="1" t="s">
        <v>33</v>
      </c>
      <c r="B2171" s="13" t="s">
        <v>8675</v>
      </c>
      <c r="C2171" s="1" t="s">
        <v>8693</v>
      </c>
      <c r="D2171" s="1" t="s">
        <v>8520</v>
      </c>
      <c r="E2171" s="1" t="s">
        <v>8677</v>
      </c>
      <c r="F2171" s="1" t="s">
        <v>8694</v>
      </c>
      <c r="G2171" s="14">
        <v>80</v>
      </c>
      <c r="I2171" s="1" t="s">
        <v>6641</v>
      </c>
      <c r="J2171" s="1" t="s">
        <v>6923</v>
      </c>
      <c r="K2171" s="1" t="s">
        <v>6986</v>
      </c>
      <c r="L2171" s="1" t="s">
        <v>98</v>
      </c>
      <c r="M2171" s="1" t="s">
        <v>863</v>
      </c>
      <c r="N2171" s="1" t="s">
        <v>43</v>
      </c>
      <c r="O2171" s="1" t="s">
        <v>183</v>
      </c>
      <c r="P2171" s="1" t="s">
        <v>8695</v>
      </c>
      <c r="Q2171" s="1" t="s">
        <v>6645</v>
      </c>
      <c r="R2171" s="1" t="s">
        <v>6646</v>
      </c>
      <c r="S2171" s="1" t="s">
        <v>6671</v>
      </c>
      <c r="T2171" s="2">
        <v>197641028293</v>
      </c>
      <c r="U2171" s="1" t="s">
        <v>1251</v>
      </c>
      <c r="V2171">
        <v>40.5</v>
      </c>
      <c r="W2171" s="1" t="s">
        <v>8680</v>
      </c>
      <c r="X2171" s="1" t="s">
        <v>6648</v>
      </c>
      <c r="Y2171" s="15">
        <v>45.5</v>
      </c>
      <c r="Z2171" s="15">
        <f t="shared" si="68"/>
        <v>45.5</v>
      </c>
      <c r="AA2171" s="15">
        <v>100</v>
      </c>
      <c r="AB2171" s="15">
        <f t="shared" si="69"/>
        <v>100</v>
      </c>
      <c r="AC2171">
        <v>42.5</v>
      </c>
      <c r="AD2171">
        <v>85</v>
      </c>
      <c r="AE2171">
        <v>54.55</v>
      </c>
      <c r="AF2171">
        <v>120</v>
      </c>
      <c r="AG2171" s="1">
        <v>1</v>
      </c>
    </row>
    <row r="2172" spans="1:33">
      <c r="A2172" s="1" t="s">
        <v>33</v>
      </c>
      <c r="B2172" s="13" t="s">
        <v>8696</v>
      </c>
      <c r="C2172" s="1" t="s">
        <v>8697</v>
      </c>
      <c r="D2172" s="1" t="s">
        <v>8520</v>
      </c>
      <c r="E2172" s="1" t="s">
        <v>8698</v>
      </c>
      <c r="F2172" s="1" t="s">
        <v>8699</v>
      </c>
      <c r="G2172" s="14">
        <v>100</v>
      </c>
      <c r="I2172" s="1" t="s">
        <v>6641</v>
      </c>
      <c r="J2172" s="1" t="s">
        <v>6923</v>
      </c>
      <c r="K2172" s="1" t="s">
        <v>6986</v>
      </c>
      <c r="L2172" s="1" t="s">
        <v>98</v>
      </c>
      <c r="M2172" s="1" t="s">
        <v>863</v>
      </c>
      <c r="N2172" s="1" t="s">
        <v>43</v>
      </c>
      <c r="O2172" s="1" t="s">
        <v>183</v>
      </c>
      <c r="P2172" s="1" t="s">
        <v>8700</v>
      </c>
      <c r="Q2172" s="1" t="s">
        <v>6645</v>
      </c>
      <c r="R2172" s="1" t="s">
        <v>6646</v>
      </c>
      <c r="S2172" s="1" t="s">
        <v>6671</v>
      </c>
      <c r="T2172" s="2">
        <v>196575363357</v>
      </c>
      <c r="U2172" s="1" t="s">
        <v>1251</v>
      </c>
      <c r="V2172">
        <v>43</v>
      </c>
      <c r="W2172" s="1" t="s">
        <v>51</v>
      </c>
      <c r="X2172" s="1" t="s">
        <v>6648</v>
      </c>
      <c r="Y2172" s="15">
        <v>45.5</v>
      </c>
      <c r="Z2172" s="15">
        <f t="shared" si="68"/>
        <v>45.5</v>
      </c>
      <c r="AA2172" s="15">
        <v>100</v>
      </c>
      <c r="AB2172" s="15">
        <f t="shared" si="69"/>
        <v>100</v>
      </c>
      <c r="AC2172">
        <v>42.5</v>
      </c>
      <c r="AD2172">
        <v>85</v>
      </c>
      <c r="AE2172">
        <v>54.55</v>
      </c>
      <c r="AF2172">
        <v>120</v>
      </c>
      <c r="AG2172" s="1">
        <v>1</v>
      </c>
    </row>
    <row r="2173" spans="1:33">
      <c r="A2173" s="1" t="s">
        <v>33</v>
      </c>
      <c r="B2173" s="13" t="s">
        <v>8701</v>
      </c>
      <c r="C2173" s="1" t="s">
        <v>8702</v>
      </c>
      <c r="D2173" s="1" t="s">
        <v>8520</v>
      </c>
      <c r="E2173" s="1" t="s">
        <v>8703</v>
      </c>
      <c r="F2173" s="1" t="s">
        <v>8704</v>
      </c>
      <c r="G2173" s="14">
        <v>75</v>
      </c>
      <c r="H2173" s="1" t="s">
        <v>8705</v>
      </c>
      <c r="I2173" s="1" t="s">
        <v>6641</v>
      </c>
      <c r="J2173" s="1" t="s">
        <v>6923</v>
      </c>
      <c r="K2173" s="1" t="s">
        <v>6986</v>
      </c>
      <c r="L2173" s="1" t="s">
        <v>98</v>
      </c>
      <c r="N2173" s="1" t="s">
        <v>43</v>
      </c>
      <c r="O2173" s="1" t="s">
        <v>183</v>
      </c>
      <c r="P2173" s="1" t="s">
        <v>8706</v>
      </c>
      <c r="Q2173" s="1" t="s">
        <v>6645</v>
      </c>
      <c r="R2173" s="1" t="s">
        <v>6646</v>
      </c>
      <c r="S2173" s="1" t="s">
        <v>6671</v>
      </c>
      <c r="T2173" s="2">
        <v>197063273820</v>
      </c>
      <c r="U2173" s="1" t="s">
        <v>156</v>
      </c>
      <c r="V2173">
        <v>40</v>
      </c>
      <c r="W2173" s="1" t="s">
        <v>379</v>
      </c>
      <c r="X2173" s="1" t="s">
        <v>6980</v>
      </c>
      <c r="Y2173" s="15">
        <v>45.5</v>
      </c>
      <c r="Z2173" s="15">
        <f t="shared" ref="Z2173:Z2236" si="70">Y2173*AG2173</f>
        <v>45.5</v>
      </c>
      <c r="AA2173" s="15">
        <v>100</v>
      </c>
      <c r="AB2173" s="15">
        <f t="shared" ref="AB2173:AB2236" si="71">AA2173*AG2173</f>
        <v>100</v>
      </c>
      <c r="AC2173">
        <v>42.5</v>
      </c>
      <c r="AD2173">
        <v>85</v>
      </c>
      <c r="AE2173">
        <v>54.55</v>
      </c>
      <c r="AF2173">
        <v>120</v>
      </c>
      <c r="AG2173" s="1">
        <v>1</v>
      </c>
    </row>
    <row r="2174" spans="1:33">
      <c r="A2174" s="1" t="s">
        <v>33</v>
      </c>
      <c r="B2174" s="13" t="s">
        <v>8701</v>
      </c>
      <c r="C2174" s="1" t="s">
        <v>8707</v>
      </c>
      <c r="D2174" s="1" t="s">
        <v>8520</v>
      </c>
      <c r="E2174" s="1" t="s">
        <v>8703</v>
      </c>
      <c r="F2174" s="1" t="s">
        <v>8708</v>
      </c>
      <c r="G2174" s="14">
        <v>80</v>
      </c>
      <c r="H2174" s="1" t="s">
        <v>8705</v>
      </c>
      <c r="I2174" s="1" t="s">
        <v>6641</v>
      </c>
      <c r="J2174" s="1" t="s">
        <v>6923</v>
      </c>
      <c r="K2174" s="1" t="s">
        <v>6986</v>
      </c>
      <c r="L2174" s="1" t="s">
        <v>98</v>
      </c>
      <c r="N2174" s="1" t="s">
        <v>43</v>
      </c>
      <c r="O2174" s="1" t="s">
        <v>183</v>
      </c>
      <c r="P2174" s="1" t="s">
        <v>8709</v>
      </c>
      <c r="Q2174" s="1" t="s">
        <v>6645</v>
      </c>
      <c r="R2174" s="1" t="s">
        <v>6646</v>
      </c>
      <c r="S2174" s="1" t="s">
        <v>6671</v>
      </c>
      <c r="T2174" s="2">
        <v>197063273882</v>
      </c>
      <c r="U2174" s="1" t="s">
        <v>156</v>
      </c>
      <c r="V2174">
        <v>40.5</v>
      </c>
      <c r="W2174" s="1" t="s">
        <v>379</v>
      </c>
      <c r="X2174" s="1" t="s">
        <v>6980</v>
      </c>
      <c r="Y2174" s="15">
        <v>45.5</v>
      </c>
      <c r="Z2174" s="15">
        <f t="shared" si="70"/>
        <v>91</v>
      </c>
      <c r="AA2174" s="15">
        <v>100</v>
      </c>
      <c r="AB2174" s="15">
        <f t="shared" si="71"/>
        <v>200</v>
      </c>
      <c r="AC2174">
        <v>42.5</v>
      </c>
      <c r="AD2174">
        <v>85</v>
      </c>
      <c r="AE2174">
        <v>54.55</v>
      </c>
      <c r="AF2174">
        <v>120</v>
      </c>
      <c r="AG2174" s="1">
        <v>2</v>
      </c>
    </row>
    <row r="2175" spans="1:33">
      <c r="A2175" s="1" t="s">
        <v>33</v>
      </c>
      <c r="B2175" s="13" t="s">
        <v>8701</v>
      </c>
      <c r="C2175" s="1" t="s">
        <v>8710</v>
      </c>
      <c r="D2175" s="1" t="s">
        <v>8520</v>
      </c>
      <c r="E2175" s="1" t="s">
        <v>8703</v>
      </c>
      <c r="F2175" s="1" t="s">
        <v>8711</v>
      </c>
      <c r="G2175" s="14">
        <v>90</v>
      </c>
      <c r="H2175" s="1" t="s">
        <v>8705</v>
      </c>
      <c r="I2175" s="1" t="s">
        <v>6641</v>
      </c>
      <c r="J2175" s="1" t="s">
        <v>6923</v>
      </c>
      <c r="K2175" s="1" t="s">
        <v>6986</v>
      </c>
      <c r="L2175" s="1" t="s">
        <v>98</v>
      </c>
      <c r="N2175" s="1" t="s">
        <v>43</v>
      </c>
      <c r="O2175" s="1" t="s">
        <v>183</v>
      </c>
      <c r="P2175" s="1" t="s">
        <v>8712</v>
      </c>
      <c r="Q2175" s="1" t="s">
        <v>6645</v>
      </c>
      <c r="R2175" s="1" t="s">
        <v>6646</v>
      </c>
      <c r="S2175" s="1" t="s">
        <v>6671</v>
      </c>
      <c r="T2175" s="2">
        <v>197063273974</v>
      </c>
      <c r="U2175" s="1" t="s">
        <v>156</v>
      </c>
      <c r="V2175">
        <v>42</v>
      </c>
      <c r="W2175" s="1" t="s">
        <v>379</v>
      </c>
      <c r="X2175" s="1" t="s">
        <v>6980</v>
      </c>
      <c r="Y2175" s="15">
        <v>45.5</v>
      </c>
      <c r="Z2175" s="15">
        <f t="shared" si="70"/>
        <v>45.5</v>
      </c>
      <c r="AA2175" s="15">
        <v>100</v>
      </c>
      <c r="AB2175" s="15">
        <f t="shared" si="71"/>
        <v>100</v>
      </c>
      <c r="AC2175">
        <v>42.5</v>
      </c>
      <c r="AD2175">
        <v>85</v>
      </c>
      <c r="AE2175">
        <v>54.55</v>
      </c>
      <c r="AF2175">
        <v>120</v>
      </c>
      <c r="AG2175" s="1">
        <v>1</v>
      </c>
    </row>
    <row r="2176" spans="1:33">
      <c r="A2176" s="1" t="s">
        <v>33</v>
      </c>
      <c r="B2176" s="13" t="s">
        <v>8701</v>
      </c>
      <c r="C2176" s="1" t="s">
        <v>8713</v>
      </c>
      <c r="D2176" s="1" t="s">
        <v>8520</v>
      </c>
      <c r="E2176" s="1" t="s">
        <v>8703</v>
      </c>
      <c r="F2176" s="1" t="s">
        <v>8714</v>
      </c>
      <c r="G2176" s="14">
        <v>115</v>
      </c>
      <c r="H2176" s="1" t="s">
        <v>8705</v>
      </c>
      <c r="I2176" s="1" t="s">
        <v>6641</v>
      </c>
      <c r="J2176" s="1" t="s">
        <v>6923</v>
      </c>
      <c r="K2176" s="1" t="s">
        <v>6986</v>
      </c>
      <c r="L2176" s="1" t="s">
        <v>98</v>
      </c>
      <c r="N2176" s="1" t="s">
        <v>43</v>
      </c>
      <c r="O2176" s="1" t="s">
        <v>183</v>
      </c>
      <c r="P2176" s="1" t="s">
        <v>8715</v>
      </c>
      <c r="Q2176" s="1" t="s">
        <v>6645</v>
      </c>
      <c r="R2176" s="1" t="s">
        <v>6646</v>
      </c>
      <c r="S2176" s="1" t="s">
        <v>6671</v>
      </c>
      <c r="T2176" s="2">
        <v>197063274520</v>
      </c>
      <c r="U2176" s="1" t="s">
        <v>156</v>
      </c>
      <c r="V2176">
        <v>45</v>
      </c>
      <c r="W2176" s="1" t="s">
        <v>379</v>
      </c>
      <c r="X2176" s="1" t="s">
        <v>6980</v>
      </c>
      <c r="Y2176" s="15">
        <v>45.5</v>
      </c>
      <c r="Z2176" s="15">
        <f t="shared" si="70"/>
        <v>91</v>
      </c>
      <c r="AA2176" s="15">
        <v>100</v>
      </c>
      <c r="AB2176" s="15">
        <f t="shared" si="71"/>
        <v>200</v>
      </c>
      <c r="AC2176">
        <v>42.5</v>
      </c>
      <c r="AD2176">
        <v>85</v>
      </c>
      <c r="AE2176">
        <v>54.55</v>
      </c>
      <c r="AF2176">
        <v>120</v>
      </c>
      <c r="AG2176" s="1">
        <v>2</v>
      </c>
    </row>
    <row r="2177" spans="1:33">
      <c r="A2177" s="1" t="s">
        <v>33</v>
      </c>
      <c r="B2177" s="13" t="s">
        <v>8701</v>
      </c>
      <c r="C2177" s="1" t="s">
        <v>8716</v>
      </c>
      <c r="D2177" s="1" t="s">
        <v>8520</v>
      </c>
      <c r="E2177" s="1" t="s">
        <v>8703</v>
      </c>
      <c r="F2177" s="1" t="s">
        <v>8717</v>
      </c>
      <c r="G2177" s="14">
        <v>120</v>
      </c>
      <c r="H2177" s="1" t="s">
        <v>8705</v>
      </c>
      <c r="I2177" s="1" t="s">
        <v>6641</v>
      </c>
      <c r="J2177" s="1" t="s">
        <v>6923</v>
      </c>
      <c r="K2177" s="1" t="s">
        <v>6986</v>
      </c>
      <c r="L2177" s="1" t="s">
        <v>98</v>
      </c>
      <c r="N2177" s="1" t="s">
        <v>43</v>
      </c>
      <c r="O2177" s="1" t="s">
        <v>183</v>
      </c>
      <c r="P2177" s="1" t="s">
        <v>8718</v>
      </c>
      <c r="Q2177" s="1" t="s">
        <v>6645</v>
      </c>
      <c r="R2177" s="1" t="s">
        <v>6646</v>
      </c>
      <c r="S2177" s="1" t="s">
        <v>6671</v>
      </c>
      <c r="T2177" s="2">
        <v>197063274575</v>
      </c>
      <c r="U2177" s="1" t="s">
        <v>156</v>
      </c>
      <c r="V2177">
        <v>46</v>
      </c>
      <c r="W2177" s="1" t="s">
        <v>379</v>
      </c>
      <c r="X2177" s="1" t="s">
        <v>6980</v>
      </c>
      <c r="Y2177" s="15">
        <v>45.5</v>
      </c>
      <c r="Z2177" s="15">
        <f t="shared" si="70"/>
        <v>136.5</v>
      </c>
      <c r="AA2177" s="15">
        <v>100</v>
      </c>
      <c r="AB2177" s="15">
        <f t="shared" si="71"/>
        <v>300</v>
      </c>
      <c r="AC2177">
        <v>42.5</v>
      </c>
      <c r="AD2177">
        <v>85</v>
      </c>
      <c r="AE2177">
        <v>54.55</v>
      </c>
      <c r="AF2177">
        <v>120</v>
      </c>
      <c r="AG2177" s="1">
        <v>3</v>
      </c>
    </row>
    <row r="2178" spans="1:33">
      <c r="A2178" s="1" t="s">
        <v>33</v>
      </c>
      <c r="B2178" s="13" t="s">
        <v>8701</v>
      </c>
      <c r="C2178" s="1" t="s">
        <v>8719</v>
      </c>
      <c r="D2178" s="1" t="s">
        <v>8520</v>
      </c>
      <c r="E2178" s="1" t="s">
        <v>8703</v>
      </c>
      <c r="F2178" s="1" t="s">
        <v>8720</v>
      </c>
      <c r="G2178" s="14">
        <v>130</v>
      </c>
      <c r="H2178" s="1" t="s">
        <v>8705</v>
      </c>
      <c r="I2178" s="1" t="s">
        <v>6641</v>
      </c>
      <c r="J2178" s="1" t="s">
        <v>6923</v>
      </c>
      <c r="K2178" s="1" t="s">
        <v>6986</v>
      </c>
      <c r="L2178" s="1" t="s">
        <v>98</v>
      </c>
      <c r="N2178" s="1" t="s">
        <v>43</v>
      </c>
      <c r="O2178" s="1" t="s">
        <v>183</v>
      </c>
      <c r="P2178" s="1" t="s">
        <v>8721</v>
      </c>
      <c r="Q2178" s="1" t="s">
        <v>6645</v>
      </c>
      <c r="R2178" s="1" t="s">
        <v>6646</v>
      </c>
      <c r="S2178" s="1" t="s">
        <v>6671</v>
      </c>
      <c r="T2178" s="2">
        <v>197063274704</v>
      </c>
      <c r="U2178" s="1" t="s">
        <v>156</v>
      </c>
      <c r="V2178">
        <v>47</v>
      </c>
      <c r="W2178" s="1" t="s">
        <v>379</v>
      </c>
      <c r="X2178" s="1" t="s">
        <v>6980</v>
      </c>
      <c r="Y2178" s="15">
        <v>45.5</v>
      </c>
      <c r="Z2178" s="15">
        <f t="shared" si="70"/>
        <v>45.5</v>
      </c>
      <c r="AA2178" s="15">
        <v>100</v>
      </c>
      <c r="AB2178" s="15">
        <f t="shared" si="71"/>
        <v>100</v>
      </c>
      <c r="AC2178">
        <v>42.5</v>
      </c>
      <c r="AD2178">
        <v>85</v>
      </c>
      <c r="AE2178">
        <v>54.55</v>
      </c>
      <c r="AF2178">
        <v>120</v>
      </c>
      <c r="AG2178" s="1">
        <v>1</v>
      </c>
    </row>
    <row r="2179" spans="1:33">
      <c r="A2179" s="1" t="s">
        <v>33</v>
      </c>
      <c r="B2179" s="13" t="s">
        <v>8722</v>
      </c>
      <c r="C2179" s="1" t="s">
        <v>8723</v>
      </c>
      <c r="D2179" s="1" t="s">
        <v>8520</v>
      </c>
      <c r="E2179" s="1" t="s">
        <v>8724</v>
      </c>
      <c r="F2179" s="1" t="s">
        <v>8725</v>
      </c>
      <c r="G2179" s="14">
        <v>60</v>
      </c>
      <c r="H2179" s="1" t="s">
        <v>8597</v>
      </c>
      <c r="I2179" s="1" t="s">
        <v>6641</v>
      </c>
      <c r="J2179" s="1" t="s">
        <v>6923</v>
      </c>
      <c r="K2179" s="1" t="s">
        <v>6986</v>
      </c>
      <c r="L2179" s="1" t="s">
        <v>98</v>
      </c>
      <c r="N2179" s="1" t="s">
        <v>43</v>
      </c>
      <c r="O2179" s="1" t="s">
        <v>44</v>
      </c>
      <c r="P2179" s="1" t="s">
        <v>8726</v>
      </c>
      <c r="Q2179" s="1" t="s">
        <v>6645</v>
      </c>
      <c r="R2179" s="1" t="s">
        <v>6646</v>
      </c>
      <c r="S2179" s="1" t="s">
        <v>6671</v>
      </c>
      <c r="T2179" s="2">
        <v>197065527853</v>
      </c>
      <c r="U2179" s="1" t="s">
        <v>156</v>
      </c>
      <c r="V2179">
        <v>38</v>
      </c>
      <c r="W2179" s="1" t="s">
        <v>51</v>
      </c>
      <c r="X2179" s="1" t="s">
        <v>6648</v>
      </c>
      <c r="Y2179" s="15">
        <v>45.5</v>
      </c>
      <c r="Z2179" s="15">
        <f t="shared" si="70"/>
        <v>91</v>
      </c>
      <c r="AA2179" s="15">
        <v>100</v>
      </c>
      <c r="AB2179" s="15">
        <f t="shared" si="71"/>
        <v>200</v>
      </c>
      <c r="AC2179">
        <v>42.5</v>
      </c>
      <c r="AD2179">
        <v>85</v>
      </c>
      <c r="AE2179">
        <v>50</v>
      </c>
      <c r="AF2179">
        <v>110</v>
      </c>
      <c r="AG2179" s="1">
        <v>2</v>
      </c>
    </row>
    <row r="2180" spans="1:33">
      <c r="A2180" s="1" t="s">
        <v>33</v>
      </c>
      <c r="B2180" s="13" t="s">
        <v>8722</v>
      </c>
      <c r="C2180" s="1" t="s">
        <v>8727</v>
      </c>
      <c r="D2180" s="1" t="s">
        <v>8520</v>
      </c>
      <c r="E2180" s="1" t="s">
        <v>8724</v>
      </c>
      <c r="F2180" s="1" t="s">
        <v>8728</v>
      </c>
      <c r="G2180" s="14">
        <v>65</v>
      </c>
      <c r="H2180" s="1" t="s">
        <v>8597</v>
      </c>
      <c r="I2180" s="1" t="s">
        <v>6641</v>
      </c>
      <c r="J2180" s="1" t="s">
        <v>6923</v>
      </c>
      <c r="K2180" s="1" t="s">
        <v>6986</v>
      </c>
      <c r="L2180" s="1" t="s">
        <v>98</v>
      </c>
      <c r="N2180" s="1" t="s">
        <v>43</v>
      </c>
      <c r="O2180" s="1" t="s">
        <v>44</v>
      </c>
      <c r="P2180" s="1" t="s">
        <v>8729</v>
      </c>
      <c r="Q2180" s="1" t="s">
        <v>6645</v>
      </c>
      <c r="R2180" s="1" t="s">
        <v>6646</v>
      </c>
      <c r="S2180" s="1" t="s">
        <v>6671</v>
      </c>
      <c r="T2180" s="2">
        <v>197065528089</v>
      </c>
      <c r="U2180" s="1" t="s">
        <v>156</v>
      </c>
      <c r="V2180">
        <v>38.5</v>
      </c>
      <c r="W2180" s="1" t="s">
        <v>51</v>
      </c>
      <c r="X2180" s="1" t="s">
        <v>6648</v>
      </c>
      <c r="Y2180" s="15">
        <v>45.5</v>
      </c>
      <c r="Z2180" s="15">
        <f t="shared" si="70"/>
        <v>91</v>
      </c>
      <c r="AA2180" s="15">
        <v>100</v>
      </c>
      <c r="AB2180" s="15">
        <f t="shared" si="71"/>
        <v>200</v>
      </c>
      <c r="AC2180">
        <v>42.5</v>
      </c>
      <c r="AD2180">
        <v>85</v>
      </c>
      <c r="AE2180">
        <v>50</v>
      </c>
      <c r="AF2180">
        <v>110</v>
      </c>
      <c r="AG2180" s="1">
        <v>2</v>
      </c>
    </row>
    <row r="2181" spans="1:33">
      <c r="A2181" s="1" t="s">
        <v>33</v>
      </c>
      <c r="B2181" s="13" t="s">
        <v>8722</v>
      </c>
      <c r="C2181" s="1" t="s">
        <v>8730</v>
      </c>
      <c r="D2181" s="1" t="s">
        <v>8520</v>
      </c>
      <c r="E2181" s="1" t="s">
        <v>8724</v>
      </c>
      <c r="F2181" s="1" t="s">
        <v>8731</v>
      </c>
      <c r="G2181" s="14">
        <v>80</v>
      </c>
      <c r="H2181" s="1" t="s">
        <v>8597</v>
      </c>
      <c r="I2181" s="1" t="s">
        <v>6641</v>
      </c>
      <c r="J2181" s="1" t="s">
        <v>6923</v>
      </c>
      <c r="K2181" s="1" t="s">
        <v>6986</v>
      </c>
      <c r="L2181" s="1" t="s">
        <v>98</v>
      </c>
      <c r="N2181" s="1" t="s">
        <v>43</v>
      </c>
      <c r="O2181" s="1" t="s">
        <v>44</v>
      </c>
      <c r="P2181" s="1" t="s">
        <v>8732</v>
      </c>
      <c r="Q2181" s="1" t="s">
        <v>6645</v>
      </c>
      <c r="R2181" s="1" t="s">
        <v>6646</v>
      </c>
      <c r="S2181" s="1" t="s">
        <v>6671</v>
      </c>
      <c r="T2181" s="2">
        <v>197065528720</v>
      </c>
      <c r="U2181" s="1" t="s">
        <v>156</v>
      </c>
      <c r="V2181">
        <v>40.5</v>
      </c>
      <c r="W2181" s="1" t="s">
        <v>51</v>
      </c>
      <c r="X2181" s="1" t="s">
        <v>6648</v>
      </c>
      <c r="Y2181" s="15">
        <v>45.5</v>
      </c>
      <c r="Z2181" s="15">
        <f t="shared" si="70"/>
        <v>136.5</v>
      </c>
      <c r="AA2181" s="15">
        <v>100</v>
      </c>
      <c r="AB2181" s="15">
        <f t="shared" si="71"/>
        <v>300</v>
      </c>
      <c r="AC2181">
        <v>42.5</v>
      </c>
      <c r="AD2181">
        <v>85</v>
      </c>
      <c r="AE2181">
        <v>50</v>
      </c>
      <c r="AF2181">
        <v>110</v>
      </c>
      <c r="AG2181" s="1">
        <v>3</v>
      </c>
    </row>
    <row r="2182" spans="1:33">
      <c r="A2182" s="1" t="s">
        <v>33</v>
      </c>
      <c r="B2182" s="13" t="s">
        <v>8733</v>
      </c>
      <c r="C2182" s="1" t="s">
        <v>8734</v>
      </c>
      <c r="D2182" s="1" t="s">
        <v>8520</v>
      </c>
      <c r="E2182" s="1" t="s">
        <v>7879</v>
      </c>
      <c r="F2182" s="1" t="s">
        <v>8735</v>
      </c>
      <c r="G2182" s="14">
        <v>65</v>
      </c>
      <c r="H2182" s="1" t="s">
        <v>8736</v>
      </c>
      <c r="I2182" s="1" t="s">
        <v>6641</v>
      </c>
      <c r="J2182" s="1" t="s">
        <v>6668</v>
      </c>
      <c r="K2182" s="1" t="s">
        <v>6978</v>
      </c>
      <c r="L2182" s="1" t="s">
        <v>98</v>
      </c>
      <c r="N2182" s="1" t="s">
        <v>43</v>
      </c>
      <c r="O2182" s="1" t="s">
        <v>44</v>
      </c>
      <c r="P2182" s="1" t="s">
        <v>8737</v>
      </c>
      <c r="Q2182" s="1" t="s">
        <v>6645</v>
      </c>
      <c r="R2182" s="1" t="s">
        <v>6646</v>
      </c>
      <c r="S2182" s="1" t="s">
        <v>6671</v>
      </c>
      <c r="T2182" s="2">
        <v>197065528324</v>
      </c>
      <c r="U2182" s="1" t="s">
        <v>156</v>
      </c>
      <c r="V2182">
        <v>38.5</v>
      </c>
      <c r="W2182" s="1" t="s">
        <v>6896</v>
      </c>
      <c r="X2182" s="1" t="s">
        <v>6648</v>
      </c>
      <c r="Y2182" s="15">
        <v>47.75</v>
      </c>
      <c r="Z2182" s="15">
        <f t="shared" si="70"/>
        <v>47.75</v>
      </c>
      <c r="AA2182" s="15">
        <v>105</v>
      </c>
      <c r="AB2182" s="15">
        <f t="shared" si="71"/>
        <v>105</v>
      </c>
      <c r="AC2182">
        <v>45</v>
      </c>
      <c r="AD2182">
        <v>90</v>
      </c>
      <c r="AE2182">
        <v>52.3</v>
      </c>
      <c r="AF2182">
        <v>115</v>
      </c>
      <c r="AG2182" s="1">
        <v>1</v>
      </c>
    </row>
    <row r="2183" spans="1:33">
      <c r="A2183" s="1" t="s">
        <v>33</v>
      </c>
      <c r="B2183" s="13" t="s">
        <v>8733</v>
      </c>
      <c r="C2183" s="1" t="s">
        <v>8738</v>
      </c>
      <c r="D2183" s="1" t="s">
        <v>8520</v>
      </c>
      <c r="E2183" s="1" t="s">
        <v>7879</v>
      </c>
      <c r="F2183" s="1" t="s">
        <v>8739</v>
      </c>
      <c r="G2183" s="14">
        <v>70</v>
      </c>
      <c r="H2183" s="1" t="s">
        <v>8736</v>
      </c>
      <c r="I2183" s="1" t="s">
        <v>6641</v>
      </c>
      <c r="J2183" s="1" t="s">
        <v>6668</v>
      </c>
      <c r="K2183" s="1" t="s">
        <v>6978</v>
      </c>
      <c r="L2183" s="1" t="s">
        <v>98</v>
      </c>
      <c r="N2183" s="1" t="s">
        <v>43</v>
      </c>
      <c r="O2183" s="1" t="s">
        <v>44</v>
      </c>
      <c r="P2183" s="1" t="s">
        <v>8740</v>
      </c>
      <c r="Q2183" s="1" t="s">
        <v>6645</v>
      </c>
      <c r="R2183" s="1" t="s">
        <v>6646</v>
      </c>
      <c r="S2183" s="1" t="s">
        <v>6671</v>
      </c>
      <c r="T2183" s="2">
        <v>197065528614</v>
      </c>
      <c r="U2183" s="1" t="s">
        <v>156</v>
      </c>
      <c r="V2183">
        <v>39</v>
      </c>
      <c r="W2183" s="1" t="s">
        <v>6896</v>
      </c>
      <c r="X2183" s="1" t="s">
        <v>6648</v>
      </c>
      <c r="Y2183" s="15">
        <v>47.75</v>
      </c>
      <c r="Z2183" s="15">
        <f t="shared" si="70"/>
        <v>47.75</v>
      </c>
      <c r="AA2183" s="15">
        <v>105</v>
      </c>
      <c r="AB2183" s="15">
        <f t="shared" si="71"/>
        <v>105</v>
      </c>
      <c r="AC2183">
        <v>45</v>
      </c>
      <c r="AD2183">
        <v>90</v>
      </c>
      <c r="AE2183">
        <v>52.3</v>
      </c>
      <c r="AF2183">
        <v>115</v>
      </c>
      <c r="AG2183" s="1">
        <v>1</v>
      </c>
    </row>
    <row r="2184" spans="1:33">
      <c r="A2184" s="1" t="s">
        <v>33</v>
      </c>
      <c r="B2184" s="13" t="s">
        <v>8733</v>
      </c>
      <c r="C2184" s="1" t="s">
        <v>8741</v>
      </c>
      <c r="D2184" s="1" t="s">
        <v>8520</v>
      </c>
      <c r="E2184" s="1" t="s">
        <v>7879</v>
      </c>
      <c r="F2184" s="1" t="s">
        <v>8742</v>
      </c>
      <c r="G2184" s="14">
        <v>75</v>
      </c>
      <c r="H2184" s="1" t="s">
        <v>8736</v>
      </c>
      <c r="I2184" s="1" t="s">
        <v>6641</v>
      </c>
      <c r="J2184" s="1" t="s">
        <v>6668</v>
      </c>
      <c r="K2184" s="1" t="s">
        <v>6978</v>
      </c>
      <c r="L2184" s="1" t="s">
        <v>98</v>
      </c>
      <c r="N2184" s="1" t="s">
        <v>43</v>
      </c>
      <c r="O2184" s="1" t="s">
        <v>44</v>
      </c>
      <c r="P2184" s="1" t="s">
        <v>8743</v>
      </c>
      <c r="Q2184" s="1" t="s">
        <v>6645</v>
      </c>
      <c r="R2184" s="1" t="s">
        <v>6646</v>
      </c>
      <c r="S2184" s="1" t="s">
        <v>6671</v>
      </c>
      <c r="T2184" s="2">
        <v>197065528690</v>
      </c>
      <c r="U2184" s="1" t="s">
        <v>156</v>
      </c>
      <c r="V2184">
        <v>40</v>
      </c>
      <c r="W2184" s="1" t="s">
        <v>6896</v>
      </c>
      <c r="X2184" s="1" t="s">
        <v>6648</v>
      </c>
      <c r="Y2184" s="15">
        <v>47.75</v>
      </c>
      <c r="Z2184" s="15">
        <f t="shared" si="70"/>
        <v>47.75</v>
      </c>
      <c r="AA2184" s="15">
        <v>105</v>
      </c>
      <c r="AB2184" s="15">
        <f t="shared" si="71"/>
        <v>105</v>
      </c>
      <c r="AC2184">
        <v>45</v>
      </c>
      <c r="AD2184">
        <v>90</v>
      </c>
      <c r="AE2184">
        <v>52.3</v>
      </c>
      <c r="AF2184">
        <v>115</v>
      </c>
      <c r="AG2184" s="1">
        <v>1</v>
      </c>
    </row>
    <row r="2185" spans="1:33">
      <c r="A2185" s="1" t="s">
        <v>33</v>
      </c>
      <c r="B2185" s="13" t="s">
        <v>8733</v>
      </c>
      <c r="C2185" s="1" t="s">
        <v>8744</v>
      </c>
      <c r="D2185" s="1" t="s">
        <v>8520</v>
      </c>
      <c r="E2185" s="1" t="s">
        <v>7879</v>
      </c>
      <c r="F2185" s="1" t="s">
        <v>8745</v>
      </c>
      <c r="G2185" s="14">
        <v>85</v>
      </c>
      <c r="H2185" s="1" t="s">
        <v>8736</v>
      </c>
      <c r="I2185" s="1" t="s">
        <v>6641</v>
      </c>
      <c r="J2185" s="1" t="s">
        <v>6668</v>
      </c>
      <c r="K2185" s="1" t="s">
        <v>6978</v>
      </c>
      <c r="L2185" s="1" t="s">
        <v>98</v>
      </c>
      <c r="N2185" s="1" t="s">
        <v>43</v>
      </c>
      <c r="O2185" s="1" t="s">
        <v>44</v>
      </c>
      <c r="P2185" s="1" t="s">
        <v>8746</v>
      </c>
      <c r="Q2185" s="1" t="s">
        <v>6645</v>
      </c>
      <c r="R2185" s="1" t="s">
        <v>6646</v>
      </c>
      <c r="S2185" s="1" t="s">
        <v>6671</v>
      </c>
      <c r="T2185" s="2">
        <v>197065529178</v>
      </c>
      <c r="U2185" s="1" t="s">
        <v>156</v>
      </c>
      <c r="V2185">
        <v>41</v>
      </c>
      <c r="W2185" s="1" t="s">
        <v>6896</v>
      </c>
      <c r="X2185" s="1" t="s">
        <v>6648</v>
      </c>
      <c r="Y2185" s="15">
        <v>47.75</v>
      </c>
      <c r="Z2185" s="15">
        <f t="shared" si="70"/>
        <v>47.75</v>
      </c>
      <c r="AA2185" s="15">
        <v>105</v>
      </c>
      <c r="AB2185" s="15">
        <f t="shared" si="71"/>
        <v>105</v>
      </c>
      <c r="AC2185">
        <v>45</v>
      </c>
      <c r="AD2185">
        <v>90</v>
      </c>
      <c r="AE2185">
        <v>52.3</v>
      </c>
      <c r="AF2185">
        <v>115</v>
      </c>
      <c r="AG2185" s="1">
        <v>1</v>
      </c>
    </row>
    <row r="2186" spans="1:33">
      <c r="A2186" s="1" t="s">
        <v>33</v>
      </c>
      <c r="B2186" s="13" t="s">
        <v>8733</v>
      </c>
      <c r="C2186" s="1" t="s">
        <v>8747</v>
      </c>
      <c r="D2186" s="1" t="s">
        <v>8520</v>
      </c>
      <c r="E2186" s="1" t="s">
        <v>7879</v>
      </c>
      <c r="F2186" s="1" t="s">
        <v>8748</v>
      </c>
      <c r="G2186" s="14">
        <v>90</v>
      </c>
      <c r="H2186" s="1" t="s">
        <v>8736</v>
      </c>
      <c r="I2186" s="1" t="s">
        <v>6641</v>
      </c>
      <c r="J2186" s="1" t="s">
        <v>6668</v>
      </c>
      <c r="K2186" s="1" t="s">
        <v>6978</v>
      </c>
      <c r="L2186" s="1" t="s">
        <v>98</v>
      </c>
      <c r="N2186" s="1" t="s">
        <v>43</v>
      </c>
      <c r="O2186" s="1" t="s">
        <v>44</v>
      </c>
      <c r="P2186" s="1" t="s">
        <v>8749</v>
      </c>
      <c r="Q2186" s="1" t="s">
        <v>6645</v>
      </c>
      <c r="R2186" s="1" t="s">
        <v>6646</v>
      </c>
      <c r="S2186" s="1" t="s">
        <v>6671</v>
      </c>
      <c r="T2186" s="2">
        <v>197065529321</v>
      </c>
      <c r="U2186" s="1" t="s">
        <v>156</v>
      </c>
      <c r="V2186">
        <v>42</v>
      </c>
      <c r="W2186" s="1" t="s">
        <v>6896</v>
      </c>
      <c r="X2186" s="1" t="s">
        <v>6648</v>
      </c>
      <c r="Y2186" s="15">
        <v>47.75</v>
      </c>
      <c r="Z2186" s="15">
        <f t="shared" si="70"/>
        <v>95.5</v>
      </c>
      <c r="AA2186" s="15">
        <v>105</v>
      </c>
      <c r="AB2186" s="15">
        <f t="shared" si="71"/>
        <v>210</v>
      </c>
      <c r="AC2186">
        <v>45</v>
      </c>
      <c r="AD2186">
        <v>90</v>
      </c>
      <c r="AE2186">
        <v>52.3</v>
      </c>
      <c r="AF2186">
        <v>115</v>
      </c>
      <c r="AG2186" s="1">
        <v>2</v>
      </c>
    </row>
    <row r="2187" spans="1:33">
      <c r="A2187" s="1" t="s">
        <v>33</v>
      </c>
      <c r="B2187" s="13" t="s">
        <v>8733</v>
      </c>
      <c r="C2187" s="1" t="s">
        <v>8750</v>
      </c>
      <c r="D2187" s="1" t="s">
        <v>8520</v>
      </c>
      <c r="E2187" s="1" t="s">
        <v>7879</v>
      </c>
      <c r="F2187" s="1" t="s">
        <v>8751</v>
      </c>
      <c r="G2187" s="14">
        <v>95</v>
      </c>
      <c r="H2187" s="1" t="s">
        <v>8736</v>
      </c>
      <c r="I2187" s="1" t="s">
        <v>6641</v>
      </c>
      <c r="J2187" s="1" t="s">
        <v>6668</v>
      </c>
      <c r="K2187" s="1" t="s">
        <v>6978</v>
      </c>
      <c r="L2187" s="1" t="s">
        <v>98</v>
      </c>
      <c r="N2187" s="1" t="s">
        <v>43</v>
      </c>
      <c r="O2187" s="1" t="s">
        <v>44</v>
      </c>
      <c r="P2187" s="1" t="s">
        <v>8752</v>
      </c>
      <c r="Q2187" s="1" t="s">
        <v>6645</v>
      </c>
      <c r="R2187" s="1" t="s">
        <v>6646</v>
      </c>
      <c r="S2187" s="1" t="s">
        <v>6671</v>
      </c>
      <c r="T2187" s="2">
        <v>197065529505</v>
      </c>
      <c r="U2187" s="1" t="s">
        <v>156</v>
      </c>
      <c r="V2187">
        <v>42.5</v>
      </c>
      <c r="W2187" s="1" t="s">
        <v>6896</v>
      </c>
      <c r="X2187" s="1" t="s">
        <v>6648</v>
      </c>
      <c r="Y2187" s="15">
        <v>47.75</v>
      </c>
      <c r="Z2187" s="15">
        <f t="shared" si="70"/>
        <v>47.75</v>
      </c>
      <c r="AA2187" s="15">
        <v>105</v>
      </c>
      <c r="AB2187" s="15">
        <f t="shared" si="71"/>
        <v>105</v>
      </c>
      <c r="AC2187">
        <v>45</v>
      </c>
      <c r="AD2187">
        <v>90</v>
      </c>
      <c r="AE2187">
        <v>52.3</v>
      </c>
      <c r="AF2187">
        <v>115</v>
      </c>
      <c r="AG2187" s="1">
        <v>1</v>
      </c>
    </row>
    <row r="2188" spans="1:33">
      <c r="A2188" s="1" t="s">
        <v>33</v>
      </c>
      <c r="B2188" s="13" t="s">
        <v>8733</v>
      </c>
      <c r="C2188" s="1" t="s">
        <v>8753</v>
      </c>
      <c r="D2188" s="1" t="s">
        <v>8520</v>
      </c>
      <c r="E2188" s="1" t="s">
        <v>7879</v>
      </c>
      <c r="F2188" s="1" t="s">
        <v>8754</v>
      </c>
      <c r="G2188" s="14">
        <v>100</v>
      </c>
      <c r="H2188" s="1" t="s">
        <v>8736</v>
      </c>
      <c r="I2188" s="1" t="s">
        <v>6641</v>
      </c>
      <c r="J2188" s="1" t="s">
        <v>6668</v>
      </c>
      <c r="K2188" s="1" t="s">
        <v>6978</v>
      </c>
      <c r="L2188" s="1" t="s">
        <v>98</v>
      </c>
      <c r="N2188" s="1" t="s">
        <v>43</v>
      </c>
      <c r="O2188" s="1" t="s">
        <v>44</v>
      </c>
      <c r="P2188" s="1" t="s">
        <v>8755</v>
      </c>
      <c r="Q2188" s="1" t="s">
        <v>6645</v>
      </c>
      <c r="R2188" s="1" t="s">
        <v>6646</v>
      </c>
      <c r="S2188" s="1" t="s">
        <v>6671</v>
      </c>
      <c r="T2188" s="2">
        <v>197065529826</v>
      </c>
      <c r="U2188" s="1" t="s">
        <v>156</v>
      </c>
      <c r="V2188">
        <v>43</v>
      </c>
      <c r="W2188" s="1" t="s">
        <v>6896</v>
      </c>
      <c r="X2188" s="1" t="s">
        <v>6648</v>
      </c>
      <c r="Y2188" s="15">
        <v>47.75</v>
      </c>
      <c r="Z2188" s="15">
        <f t="shared" si="70"/>
        <v>95.5</v>
      </c>
      <c r="AA2188" s="15">
        <v>105</v>
      </c>
      <c r="AB2188" s="15">
        <f t="shared" si="71"/>
        <v>210</v>
      </c>
      <c r="AC2188">
        <v>45</v>
      </c>
      <c r="AD2188">
        <v>90</v>
      </c>
      <c r="AE2188">
        <v>52.3</v>
      </c>
      <c r="AF2188">
        <v>115</v>
      </c>
      <c r="AG2188" s="1">
        <v>2</v>
      </c>
    </row>
    <row r="2189" spans="1:33">
      <c r="A2189" s="1" t="s">
        <v>33</v>
      </c>
      <c r="B2189" s="13" t="s">
        <v>8733</v>
      </c>
      <c r="C2189" s="1" t="s">
        <v>8756</v>
      </c>
      <c r="D2189" s="1" t="s">
        <v>8520</v>
      </c>
      <c r="E2189" s="1" t="s">
        <v>7879</v>
      </c>
      <c r="F2189" s="1" t="s">
        <v>8757</v>
      </c>
      <c r="G2189" s="14">
        <v>105</v>
      </c>
      <c r="H2189" s="1" t="s">
        <v>8736</v>
      </c>
      <c r="I2189" s="1" t="s">
        <v>6641</v>
      </c>
      <c r="J2189" s="1" t="s">
        <v>6668</v>
      </c>
      <c r="K2189" s="1" t="s">
        <v>6978</v>
      </c>
      <c r="L2189" s="1" t="s">
        <v>98</v>
      </c>
      <c r="N2189" s="1" t="s">
        <v>43</v>
      </c>
      <c r="O2189" s="1" t="s">
        <v>44</v>
      </c>
      <c r="P2189" s="1" t="s">
        <v>8758</v>
      </c>
      <c r="Q2189" s="1" t="s">
        <v>6645</v>
      </c>
      <c r="R2189" s="1" t="s">
        <v>6646</v>
      </c>
      <c r="S2189" s="1" t="s">
        <v>6671</v>
      </c>
      <c r="T2189" s="2">
        <v>197065530006</v>
      </c>
      <c r="U2189" s="1" t="s">
        <v>156</v>
      </c>
      <c r="V2189">
        <v>44</v>
      </c>
      <c r="W2189" s="1" t="s">
        <v>6896</v>
      </c>
      <c r="X2189" s="1" t="s">
        <v>6648</v>
      </c>
      <c r="Y2189" s="15">
        <v>47.75</v>
      </c>
      <c r="Z2189" s="15">
        <f t="shared" si="70"/>
        <v>47.75</v>
      </c>
      <c r="AA2189" s="15">
        <v>105</v>
      </c>
      <c r="AB2189" s="15">
        <f t="shared" si="71"/>
        <v>105</v>
      </c>
      <c r="AC2189">
        <v>45</v>
      </c>
      <c r="AD2189">
        <v>90</v>
      </c>
      <c r="AE2189">
        <v>52.3</v>
      </c>
      <c r="AF2189">
        <v>115</v>
      </c>
      <c r="AG2189" s="1">
        <v>1</v>
      </c>
    </row>
    <row r="2190" spans="1:33">
      <c r="A2190" s="1" t="s">
        <v>33</v>
      </c>
      <c r="B2190" s="13" t="s">
        <v>8733</v>
      </c>
      <c r="C2190" s="1" t="s">
        <v>8759</v>
      </c>
      <c r="D2190" s="1" t="s">
        <v>8520</v>
      </c>
      <c r="E2190" s="1" t="s">
        <v>7879</v>
      </c>
      <c r="F2190" s="1" t="s">
        <v>8760</v>
      </c>
      <c r="G2190" s="14">
        <v>110</v>
      </c>
      <c r="H2190" s="1" t="s">
        <v>8736</v>
      </c>
      <c r="I2190" s="1" t="s">
        <v>6641</v>
      </c>
      <c r="J2190" s="1" t="s">
        <v>6668</v>
      </c>
      <c r="K2190" s="1" t="s">
        <v>6978</v>
      </c>
      <c r="L2190" s="1" t="s">
        <v>98</v>
      </c>
      <c r="N2190" s="1" t="s">
        <v>43</v>
      </c>
      <c r="O2190" s="1" t="s">
        <v>44</v>
      </c>
      <c r="P2190" s="1" t="s">
        <v>8761</v>
      </c>
      <c r="Q2190" s="1" t="s">
        <v>6645</v>
      </c>
      <c r="R2190" s="1" t="s">
        <v>6646</v>
      </c>
      <c r="S2190" s="1" t="s">
        <v>6671</v>
      </c>
      <c r="T2190" s="2">
        <v>197065530082</v>
      </c>
      <c r="U2190" s="1" t="s">
        <v>156</v>
      </c>
      <c r="V2190">
        <v>44.5</v>
      </c>
      <c r="W2190" s="1" t="s">
        <v>6896</v>
      </c>
      <c r="X2190" s="1" t="s">
        <v>6648</v>
      </c>
      <c r="Y2190" s="15">
        <v>47.75</v>
      </c>
      <c r="Z2190" s="15">
        <f t="shared" si="70"/>
        <v>95.5</v>
      </c>
      <c r="AA2190" s="15">
        <v>105</v>
      </c>
      <c r="AB2190" s="15">
        <f t="shared" si="71"/>
        <v>210</v>
      </c>
      <c r="AC2190">
        <v>45</v>
      </c>
      <c r="AD2190">
        <v>90</v>
      </c>
      <c r="AE2190">
        <v>52.3</v>
      </c>
      <c r="AF2190">
        <v>115</v>
      </c>
      <c r="AG2190" s="1">
        <v>2</v>
      </c>
    </row>
    <row r="2191" spans="1:33">
      <c r="A2191" s="1" t="s">
        <v>33</v>
      </c>
      <c r="B2191" s="13" t="s">
        <v>8733</v>
      </c>
      <c r="C2191" s="1" t="s">
        <v>8762</v>
      </c>
      <c r="D2191" s="1" t="s">
        <v>8520</v>
      </c>
      <c r="E2191" s="1" t="s">
        <v>7879</v>
      </c>
      <c r="F2191" s="1" t="s">
        <v>8763</v>
      </c>
      <c r="G2191" s="14">
        <v>115</v>
      </c>
      <c r="H2191" s="1" t="s">
        <v>8736</v>
      </c>
      <c r="I2191" s="1" t="s">
        <v>6641</v>
      </c>
      <c r="J2191" s="1" t="s">
        <v>6668</v>
      </c>
      <c r="K2191" s="1" t="s">
        <v>6978</v>
      </c>
      <c r="L2191" s="1" t="s">
        <v>98</v>
      </c>
      <c r="N2191" s="1" t="s">
        <v>43</v>
      </c>
      <c r="O2191" s="1" t="s">
        <v>44</v>
      </c>
      <c r="P2191" s="1" t="s">
        <v>8764</v>
      </c>
      <c r="Q2191" s="1" t="s">
        <v>6645</v>
      </c>
      <c r="R2191" s="1" t="s">
        <v>6646</v>
      </c>
      <c r="S2191" s="1" t="s">
        <v>6671</v>
      </c>
      <c r="T2191" s="2">
        <v>197065530266</v>
      </c>
      <c r="U2191" s="1" t="s">
        <v>156</v>
      </c>
      <c r="V2191">
        <v>45</v>
      </c>
      <c r="W2191" s="1" t="s">
        <v>6896</v>
      </c>
      <c r="X2191" s="1" t="s">
        <v>6648</v>
      </c>
      <c r="Y2191" s="15">
        <v>47.75</v>
      </c>
      <c r="Z2191" s="15">
        <f t="shared" si="70"/>
        <v>47.75</v>
      </c>
      <c r="AA2191" s="15">
        <v>105</v>
      </c>
      <c r="AB2191" s="15">
        <f t="shared" si="71"/>
        <v>105</v>
      </c>
      <c r="AC2191">
        <v>45</v>
      </c>
      <c r="AD2191">
        <v>90</v>
      </c>
      <c r="AE2191">
        <v>52.3</v>
      </c>
      <c r="AF2191">
        <v>115</v>
      </c>
      <c r="AG2191" s="1">
        <v>1</v>
      </c>
    </row>
    <row r="2192" spans="1:33">
      <c r="A2192" s="1" t="s">
        <v>33</v>
      </c>
      <c r="B2192" s="13" t="s">
        <v>8733</v>
      </c>
      <c r="C2192" s="1" t="s">
        <v>8765</v>
      </c>
      <c r="D2192" s="1" t="s">
        <v>8520</v>
      </c>
      <c r="E2192" s="1" t="s">
        <v>7879</v>
      </c>
      <c r="F2192" s="1" t="s">
        <v>8766</v>
      </c>
      <c r="G2192" s="14">
        <v>120</v>
      </c>
      <c r="H2192" s="1" t="s">
        <v>8736</v>
      </c>
      <c r="I2192" s="1" t="s">
        <v>6641</v>
      </c>
      <c r="J2192" s="1" t="s">
        <v>6668</v>
      </c>
      <c r="K2192" s="1" t="s">
        <v>6978</v>
      </c>
      <c r="L2192" s="1" t="s">
        <v>98</v>
      </c>
      <c r="N2192" s="1" t="s">
        <v>43</v>
      </c>
      <c r="O2192" s="1" t="s">
        <v>44</v>
      </c>
      <c r="P2192" s="1" t="s">
        <v>8767</v>
      </c>
      <c r="Q2192" s="1" t="s">
        <v>6645</v>
      </c>
      <c r="R2192" s="1" t="s">
        <v>6646</v>
      </c>
      <c r="S2192" s="1" t="s">
        <v>6671</v>
      </c>
      <c r="T2192" s="2">
        <v>197065530365</v>
      </c>
      <c r="U2192" s="1" t="s">
        <v>156</v>
      </c>
      <c r="V2192">
        <v>46</v>
      </c>
      <c r="W2192" s="1" t="s">
        <v>6896</v>
      </c>
      <c r="X2192" s="1" t="s">
        <v>6648</v>
      </c>
      <c r="Y2192" s="15">
        <v>47.75</v>
      </c>
      <c r="Z2192" s="15">
        <f t="shared" si="70"/>
        <v>47.75</v>
      </c>
      <c r="AA2192" s="15">
        <v>105</v>
      </c>
      <c r="AB2192" s="15">
        <f t="shared" si="71"/>
        <v>105</v>
      </c>
      <c r="AC2192">
        <v>45</v>
      </c>
      <c r="AD2192">
        <v>90</v>
      </c>
      <c r="AE2192">
        <v>52.3</v>
      </c>
      <c r="AF2192">
        <v>115</v>
      </c>
      <c r="AG2192" s="1">
        <v>1</v>
      </c>
    </row>
    <row r="2193" spans="1:33">
      <c r="A2193" s="1" t="s">
        <v>33</v>
      </c>
      <c r="B2193" s="13" t="s">
        <v>8733</v>
      </c>
      <c r="C2193" s="1" t="s">
        <v>8768</v>
      </c>
      <c r="D2193" s="1" t="s">
        <v>8520</v>
      </c>
      <c r="E2193" s="1" t="s">
        <v>7879</v>
      </c>
      <c r="F2193" s="1" t="s">
        <v>8769</v>
      </c>
      <c r="G2193" s="14">
        <v>130</v>
      </c>
      <c r="H2193" s="1" t="s">
        <v>8736</v>
      </c>
      <c r="I2193" s="1" t="s">
        <v>6641</v>
      </c>
      <c r="J2193" s="1" t="s">
        <v>6668</v>
      </c>
      <c r="K2193" s="1" t="s">
        <v>6978</v>
      </c>
      <c r="L2193" s="1" t="s">
        <v>98</v>
      </c>
      <c r="N2193" s="1" t="s">
        <v>43</v>
      </c>
      <c r="O2193" s="1" t="s">
        <v>44</v>
      </c>
      <c r="P2193" s="1" t="s">
        <v>8770</v>
      </c>
      <c r="Q2193" s="1" t="s">
        <v>6645</v>
      </c>
      <c r="R2193" s="1" t="s">
        <v>6646</v>
      </c>
      <c r="S2193" s="1" t="s">
        <v>6671</v>
      </c>
      <c r="T2193" s="2">
        <v>197065530396</v>
      </c>
      <c r="U2193" s="1" t="s">
        <v>156</v>
      </c>
      <c r="V2193">
        <v>47</v>
      </c>
      <c r="W2193" s="1" t="s">
        <v>6896</v>
      </c>
      <c r="X2193" s="1" t="s">
        <v>6648</v>
      </c>
      <c r="Y2193" s="15">
        <v>47.75</v>
      </c>
      <c r="Z2193" s="15">
        <f t="shared" si="70"/>
        <v>47.75</v>
      </c>
      <c r="AA2193" s="15">
        <v>105</v>
      </c>
      <c r="AB2193" s="15">
        <f t="shared" si="71"/>
        <v>105</v>
      </c>
      <c r="AC2193">
        <v>45</v>
      </c>
      <c r="AD2193">
        <v>90</v>
      </c>
      <c r="AE2193">
        <v>52.3</v>
      </c>
      <c r="AF2193">
        <v>115</v>
      </c>
      <c r="AG2193" s="1">
        <v>1</v>
      </c>
    </row>
    <row r="2194" spans="1:33">
      <c r="A2194" s="1" t="s">
        <v>33</v>
      </c>
      <c r="B2194" s="13" t="s">
        <v>8771</v>
      </c>
      <c r="C2194" s="1" t="s">
        <v>8772</v>
      </c>
      <c r="D2194" s="1" t="s">
        <v>8520</v>
      </c>
      <c r="E2194" s="1" t="s">
        <v>8773</v>
      </c>
      <c r="F2194" s="1" t="s">
        <v>8774</v>
      </c>
      <c r="G2194" s="14">
        <v>60</v>
      </c>
      <c r="H2194" s="1" t="s">
        <v>8597</v>
      </c>
      <c r="I2194" s="1" t="s">
        <v>6641</v>
      </c>
      <c r="J2194" s="1" t="s">
        <v>6923</v>
      </c>
      <c r="K2194" s="1" t="s">
        <v>6986</v>
      </c>
      <c r="L2194" s="1" t="s">
        <v>98</v>
      </c>
      <c r="N2194" s="1" t="s">
        <v>43</v>
      </c>
      <c r="O2194" s="1" t="s">
        <v>44</v>
      </c>
      <c r="P2194" s="1" t="s">
        <v>8775</v>
      </c>
      <c r="Q2194" s="1" t="s">
        <v>6645</v>
      </c>
      <c r="R2194" s="1" t="s">
        <v>6646</v>
      </c>
      <c r="S2194" s="1" t="s">
        <v>6671</v>
      </c>
      <c r="T2194" s="2">
        <v>197065528034</v>
      </c>
      <c r="U2194" s="1" t="s">
        <v>156</v>
      </c>
      <c r="V2194">
        <v>38</v>
      </c>
      <c r="W2194" s="1" t="s">
        <v>5894</v>
      </c>
      <c r="X2194" s="1" t="s">
        <v>6648</v>
      </c>
      <c r="Y2194" s="15">
        <v>45.5</v>
      </c>
      <c r="Z2194" s="15">
        <f t="shared" si="70"/>
        <v>91</v>
      </c>
      <c r="AA2194" s="15">
        <v>100</v>
      </c>
      <c r="AB2194" s="15">
        <f t="shared" si="71"/>
        <v>200</v>
      </c>
      <c r="AC2194">
        <v>42.5</v>
      </c>
      <c r="AD2194">
        <v>85</v>
      </c>
      <c r="AE2194">
        <v>50</v>
      </c>
      <c r="AF2194">
        <v>110</v>
      </c>
      <c r="AG2194" s="1">
        <v>2</v>
      </c>
    </row>
    <row r="2195" spans="1:33">
      <c r="A2195" s="1" t="s">
        <v>33</v>
      </c>
      <c r="B2195" s="13" t="s">
        <v>8771</v>
      </c>
      <c r="C2195" s="1" t="s">
        <v>8776</v>
      </c>
      <c r="D2195" s="1" t="s">
        <v>8520</v>
      </c>
      <c r="E2195" s="1" t="s">
        <v>8773</v>
      </c>
      <c r="F2195" s="1" t="s">
        <v>8777</v>
      </c>
      <c r="G2195" s="14">
        <v>65</v>
      </c>
      <c r="H2195" s="1" t="s">
        <v>8597</v>
      </c>
      <c r="I2195" s="1" t="s">
        <v>6641</v>
      </c>
      <c r="J2195" s="1" t="s">
        <v>6923</v>
      </c>
      <c r="K2195" s="1" t="s">
        <v>6986</v>
      </c>
      <c r="L2195" s="1" t="s">
        <v>98</v>
      </c>
      <c r="N2195" s="1" t="s">
        <v>43</v>
      </c>
      <c r="O2195" s="1" t="s">
        <v>44</v>
      </c>
      <c r="P2195" s="1" t="s">
        <v>8778</v>
      </c>
      <c r="Q2195" s="1" t="s">
        <v>6645</v>
      </c>
      <c r="R2195" s="1" t="s">
        <v>6646</v>
      </c>
      <c r="S2195" s="1" t="s">
        <v>6671</v>
      </c>
      <c r="T2195" s="2">
        <v>197065528249</v>
      </c>
      <c r="U2195" s="1" t="s">
        <v>156</v>
      </c>
      <c r="V2195">
        <v>38.5</v>
      </c>
      <c r="W2195" s="1" t="s">
        <v>5894</v>
      </c>
      <c r="X2195" s="1" t="s">
        <v>6648</v>
      </c>
      <c r="Y2195" s="15">
        <v>45.5</v>
      </c>
      <c r="Z2195" s="15">
        <f t="shared" si="70"/>
        <v>45.5</v>
      </c>
      <c r="AA2195" s="15">
        <v>100</v>
      </c>
      <c r="AB2195" s="15">
        <f t="shared" si="71"/>
        <v>100</v>
      </c>
      <c r="AC2195">
        <v>42.5</v>
      </c>
      <c r="AD2195">
        <v>85</v>
      </c>
      <c r="AE2195">
        <v>50</v>
      </c>
      <c r="AF2195">
        <v>110</v>
      </c>
      <c r="AG2195" s="1">
        <v>1</v>
      </c>
    </row>
    <row r="2196" spans="1:33">
      <c r="A2196" s="1" t="s">
        <v>33</v>
      </c>
      <c r="B2196" s="13" t="s">
        <v>8771</v>
      </c>
      <c r="C2196" s="1" t="s">
        <v>8779</v>
      </c>
      <c r="D2196" s="1" t="s">
        <v>8520</v>
      </c>
      <c r="E2196" s="1" t="s">
        <v>8773</v>
      </c>
      <c r="F2196" s="1" t="s">
        <v>8780</v>
      </c>
      <c r="G2196" s="14">
        <v>70</v>
      </c>
      <c r="H2196" s="1" t="s">
        <v>8597</v>
      </c>
      <c r="I2196" s="1" t="s">
        <v>6641</v>
      </c>
      <c r="J2196" s="1" t="s">
        <v>6923</v>
      </c>
      <c r="K2196" s="1" t="s">
        <v>6986</v>
      </c>
      <c r="L2196" s="1" t="s">
        <v>98</v>
      </c>
      <c r="N2196" s="1" t="s">
        <v>43</v>
      </c>
      <c r="O2196" s="1" t="s">
        <v>44</v>
      </c>
      <c r="P2196" s="1" t="s">
        <v>8781</v>
      </c>
      <c r="Q2196" s="1" t="s">
        <v>6645</v>
      </c>
      <c r="R2196" s="1" t="s">
        <v>6646</v>
      </c>
      <c r="S2196" s="1" t="s">
        <v>6671</v>
      </c>
      <c r="T2196" s="2">
        <v>197065528485</v>
      </c>
      <c r="U2196" s="1" t="s">
        <v>156</v>
      </c>
      <c r="V2196">
        <v>39</v>
      </c>
      <c r="W2196" s="1" t="s">
        <v>5894</v>
      </c>
      <c r="X2196" s="1" t="s">
        <v>6648</v>
      </c>
      <c r="Y2196" s="15">
        <v>45.5</v>
      </c>
      <c r="Z2196" s="15">
        <f t="shared" si="70"/>
        <v>136.5</v>
      </c>
      <c r="AA2196" s="15">
        <v>100</v>
      </c>
      <c r="AB2196" s="15">
        <f t="shared" si="71"/>
        <v>300</v>
      </c>
      <c r="AC2196">
        <v>42.5</v>
      </c>
      <c r="AD2196">
        <v>85</v>
      </c>
      <c r="AE2196">
        <v>50</v>
      </c>
      <c r="AF2196">
        <v>110</v>
      </c>
      <c r="AG2196" s="1">
        <v>3</v>
      </c>
    </row>
    <row r="2197" spans="1:33">
      <c r="A2197" s="1" t="s">
        <v>33</v>
      </c>
      <c r="B2197" s="13" t="s">
        <v>8771</v>
      </c>
      <c r="C2197" s="1" t="s">
        <v>8782</v>
      </c>
      <c r="D2197" s="1" t="s">
        <v>8520</v>
      </c>
      <c r="E2197" s="1" t="s">
        <v>8773</v>
      </c>
      <c r="F2197" s="1" t="s">
        <v>8783</v>
      </c>
      <c r="G2197" s="14">
        <v>75</v>
      </c>
      <c r="H2197" s="1" t="s">
        <v>8597</v>
      </c>
      <c r="I2197" s="1" t="s">
        <v>6641</v>
      </c>
      <c r="J2197" s="1" t="s">
        <v>6923</v>
      </c>
      <c r="K2197" s="1" t="s">
        <v>6986</v>
      </c>
      <c r="L2197" s="1" t="s">
        <v>98</v>
      </c>
      <c r="N2197" s="1" t="s">
        <v>43</v>
      </c>
      <c r="O2197" s="1" t="s">
        <v>44</v>
      </c>
      <c r="P2197" s="1" t="s">
        <v>8784</v>
      </c>
      <c r="Q2197" s="1" t="s">
        <v>6645</v>
      </c>
      <c r="R2197" s="1" t="s">
        <v>6646</v>
      </c>
      <c r="S2197" s="1" t="s">
        <v>6671</v>
      </c>
      <c r="T2197" s="2">
        <v>197065528577</v>
      </c>
      <c r="U2197" s="1" t="s">
        <v>156</v>
      </c>
      <c r="V2197">
        <v>40</v>
      </c>
      <c r="W2197" s="1" t="s">
        <v>5894</v>
      </c>
      <c r="X2197" s="1" t="s">
        <v>6648</v>
      </c>
      <c r="Y2197" s="15">
        <v>45.5</v>
      </c>
      <c r="Z2197" s="15">
        <f t="shared" si="70"/>
        <v>91</v>
      </c>
      <c r="AA2197" s="15">
        <v>100</v>
      </c>
      <c r="AB2197" s="15">
        <f t="shared" si="71"/>
        <v>200</v>
      </c>
      <c r="AC2197">
        <v>42.5</v>
      </c>
      <c r="AD2197">
        <v>85</v>
      </c>
      <c r="AE2197">
        <v>50</v>
      </c>
      <c r="AF2197">
        <v>110</v>
      </c>
      <c r="AG2197" s="1">
        <v>2</v>
      </c>
    </row>
    <row r="2198" spans="1:33">
      <c r="A2198" s="1" t="s">
        <v>33</v>
      </c>
      <c r="B2198" s="13" t="s">
        <v>8771</v>
      </c>
      <c r="C2198" s="1" t="s">
        <v>8785</v>
      </c>
      <c r="D2198" s="1" t="s">
        <v>8520</v>
      </c>
      <c r="E2198" s="1" t="s">
        <v>8773</v>
      </c>
      <c r="F2198" s="1" t="s">
        <v>8786</v>
      </c>
      <c r="G2198" s="14">
        <v>80</v>
      </c>
      <c r="H2198" s="1" t="s">
        <v>8597</v>
      </c>
      <c r="I2198" s="1" t="s">
        <v>6641</v>
      </c>
      <c r="J2198" s="1" t="s">
        <v>6923</v>
      </c>
      <c r="K2198" s="1" t="s">
        <v>6986</v>
      </c>
      <c r="L2198" s="1" t="s">
        <v>98</v>
      </c>
      <c r="N2198" s="1" t="s">
        <v>43</v>
      </c>
      <c r="O2198" s="1" t="s">
        <v>44</v>
      </c>
      <c r="P2198" s="1" t="s">
        <v>8787</v>
      </c>
      <c r="Q2198" s="1" t="s">
        <v>6645</v>
      </c>
      <c r="R2198" s="1" t="s">
        <v>6646</v>
      </c>
      <c r="S2198" s="1" t="s">
        <v>6671</v>
      </c>
      <c r="T2198" s="2">
        <v>197065528911</v>
      </c>
      <c r="U2198" s="1" t="s">
        <v>156</v>
      </c>
      <c r="V2198">
        <v>40.5</v>
      </c>
      <c r="W2198" s="1" t="s">
        <v>5894</v>
      </c>
      <c r="X2198" s="1" t="s">
        <v>6648</v>
      </c>
      <c r="Y2198" s="15">
        <v>45.5</v>
      </c>
      <c r="Z2198" s="15">
        <f t="shared" si="70"/>
        <v>136.5</v>
      </c>
      <c r="AA2198" s="15">
        <v>100</v>
      </c>
      <c r="AB2198" s="15">
        <f t="shared" si="71"/>
        <v>300</v>
      </c>
      <c r="AC2198">
        <v>42.5</v>
      </c>
      <c r="AD2198">
        <v>85</v>
      </c>
      <c r="AE2198">
        <v>50</v>
      </c>
      <c r="AF2198">
        <v>110</v>
      </c>
      <c r="AG2198" s="1">
        <v>3</v>
      </c>
    </row>
    <row r="2199" spans="1:33">
      <c r="A2199" s="1" t="s">
        <v>33</v>
      </c>
      <c r="B2199" s="13" t="s">
        <v>8771</v>
      </c>
      <c r="C2199" s="1" t="s">
        <v>8788</v>
      </c>
      <c r="D2199" s="1" t="s">
        <v>8520</v>
      </c>
      <c r="E2199" s="1" t="s">
        <v>8773</v>
      </c>
      <c r="F2199" s="1" t="s">
        <v>8789</v>
      </c>
      <c r="G2199" s="14">
        <v>90</v>
      </c>
      <c r="H2199" s="1" t="s">
        <v>8597</v>
      </c>
      <c r="I2199" s="1" t="s">
        <v>6641</v>
      </c>
      <c r="J2199" s="1" t="s">
        <v>6923</v>
      </c>
      <c r="K2199" s="1" t="s">
        <v>6986</v>
      </c>
      <c r="L2199" s="1" t="s">
        <v>98</v>
      </c>
      <c r="N2199" s="1" t="s">
        <v>43</v>
      </c>
      <c r="O2199" s="1" t="s">
        <v>44</v>
      </c>
      <c r="P2199" s="1" t="s">
        <v>8790</v>
      </c>
      <c r="Q2199" s="1" t="s">
        <v>6645</v>
      </c>
      <c r="R2199" s="1" t="s">
        <v>6646</v>
      </c>
      <c r="S2199" s="1" t="s">
        <v>6671</v>
      </c>
      <c r="T2199" s="2">
        <v>197065529277</v>
      </c>
      <c r="U2199" s="1" t="s">
        <v>156</v>
      </c>
      <c r="V2199">
        <v>42</v>
      </c>
      <c r="W2199" s="1" t="s">
        <v>5894</v>
      </c>
      <c r="X2199" s="1" t="s">
        <v>6648</v>
      </c>
      <c r="Y2199" s="15">
        <v>45.5</v>
      </c>
      <c r="Z2199" s="15">
        <f t="shared" si="70"/>
        <v>91</v>
      </c>
      <c r="AA2199" s="15">
        <v>100</v>
      </c>
      <c r="AB2199" s="15">
        <f t="shared" si="71"/>
        <v>200</v>
      </c>
      <c r="AC2199">
        <v>42.5</v>
      </c>
      <c r="AD2199">
        <v>85</v>
      </c>
      <c r="AE2199">
        <v>50</v>
      </c>
      <c r="AF2199">
        <v>110</v>
      </c>
      <c r="AG2199" s="1">
        <v>2</v>
      </c>
    </row>
    <row r="2200" spans="1:33">
      <c r="A2200" s="1" t="s">
        <v>33</v>
      </c>
      <c r="B2200" s="13" t="s">
        <v>8771</v>
      </c>
      <c r="C2200" s="1" t="s">
        <v>8791</v>
      </c>
      <c r="D2200" s="1" t="s">
        <v>8520</v>
      </c>
      <c r="E2200" s="1" t="s">
        <v>8773</v>
      </c>
      <c r="F2200" s="1" t="s">
        <v>8792</v>
      </c>
      <c r="G2200" s="14">
        <v>95</v>
      </c>
      <c r="H2200" s="1" t="s">
        <v>8597</v>
      </c>
      <c r="I2200" s="1" t="s">
        <v>6641</v>
      </c>
      <c r="J2200" s="1" t="s">
        <v>6923</v>
      </c>
      <c r="K2200" s="1" t="s">
        <v>6986</v>
      </c>
      <c r="L2200" s="1" t="s">
        <v>98</v>
      </c>
      <c r="N2200" s="1" t="s">
        <v>43</v>
      </c>
      <c r="O2200" s="1" t="s">
        <v>44</v>
      </c>
      <c r="P2200" s="1" t="s">
        <v>8793</v>
      </c>
      <c r="Q2200" s="1" t="s">
        <v>6645</v>
      </c>
      <c r="R2200" s="1" t="s">
        <v>6646</v>
      </c>
      <c r="S2200" s="1" t="s">
        <v>6671</v>
      </c>
      <c r="T2200" s="2">
        <v>197065529499</v>
      </c>
      <c r="U2200" s="1" t="s">
        <v>156</v>
      </c>
      <c r="V2200">
        <v>42.5</v>
      </c>
      <c r="W2200" s="1" t="s">
        <v>5894</v>
      </c>
      <c r="X2200" s="1" t="s">
        <v>6648</v>
      </c>
      <c r="Y2200" s="15">
        <v>45.5</v>
      </c>
      <c r="Z2200" s="15">
        <f t="shared" si="70"/>
        <v>136.5</v>
      </c>
      <c r="AA2200" s="15">
        <v>100</v>
      </c>
      <c r="AB2200" s="15">
        <f t="shared" si="71"/>
        <v>300</v>
      </c>
      <c r="AC2200">
        <v>42.5</v>
      </c>
      <c r="AD2200">
        <v>85</v>
      </c>
      <c r="AE2200">
        <v>50</v>
      </c>
      <c r="AF2200">
        <v>110</v>
      </c>
      <c r="AG2200" s="1">
        <v>3</v>
      </c>
    </row>
    <row r="2201" spans="1:33">
      <c r="A2201" s="1" t="s">
        <v>33</v>
      </c>
      <c r="B2201" s="13" t="s">
        <v>8771</v>
      </c>
      <c r="C2201" s="1" t="s">
        <v>8794</v>
      </c>
      <c r="D2201" s="1" t="s">
        <v>8520</v>
      </c>
      <c r="E2201" s="1" t="s">
        <v>8773</v>
      </c>
      <c r="F2201" s="1" t="s">
        <v>8795</v>
      </c>
      <c r="G2201" s="14">
        <v>100</v>
      </c>
      <c r="H2201" s="1" t="s">
        <v>8597</v>
      </c>
      <c r="I2201" s="1" t="s">
        <v>6641</v>
      </c>
      <c r="J2201" s="1" t="s">
        <v>6923</v>
      </c>
      <c r="K2201" s="1" t="s">
        <v>6986</v>
      </c>
      <c r="L2201" s="1" t="s">
        <v>98</v>
      </c>
      <c r="N2201" s="1" t="s">
        <v>43</v>
      </c>
      <c r="O2201" s="1" t="s">
        <v>44</v>
      </c>
      <c r="P2201" s="1" t="s">
        <v>8796</v>
      </c>
      <c r="Q2201" s="1" t="s">
        <v>6645</v>
      </c>
      <c r="R2201" s="1" t="s">
        <v>6646</v>
      </c>
      <c r="S2201" s="1" t="s">
        <v>6671</v>
      </c>
      <c r="T2201" s="2">
        <v>197065529703</v>
      </c>
      <c r="U2201" s="1" t="s">
        <v>156</v>
      </c>
      <c r="V2201">
        <v>43</v>
      </c>
      <c r="W2201" s="1" t="s">
        <v>5894</v>
      </c>
      <c r="X2201" s="1" t="s">
        <v>6648</v>
      </c>
      <c r="Y2201" s="15">
        <v>45.5</v>
      </c>
      <c r="Z2201" s="15">
        <f t="shared" si="70"/>
        <v>182</v>
      </c>
      <c r="AA2201" s="15">
        <v>100</v>
      </c>
      <c r="AB2201" s="15">
        <f t="shared" si="71"/>
        <v>400</v>
      </c>
      <c r="AC2201">
        <v>42.5</v>
      </c>
      <c r="AD2201">
        <v>85</v>
      </c>
      <c r="AE2201">
        <v>50</v>
      </c>
      <c r="AF2201">
        <v>110</v>
      </c>
      <c r="AG2201" s="1">
        <v>4</v>
      </c>
    </row>
    <row r="2202" spans="1:33">
      <c r="A2202" s="1" t="s">
        <v>33</v>
      </c>
      <c r="B2202" s="13" t="s">
        <v>8771</v>
      </c>
      <c r="C2202" s="1" t="s">
        <v>8797</v>
      </c>
      <c r="D2202" s="1" t="s">
        <v>8520</v>
      </c>
      <c r="E2202" s="1" t="s">
        <v>8773</v>
      </c>
      <c r="F2202" s="1" t="s">
        <v>8798</v>
      </c>
      <c r="G2202" s="14">
        <v>110</v>
      </c>
      <c r="H2202" s="1" t="s">
        <v>8597</v>
      </c>
      <c r="I2202" s="1" t="s">
        <v>6641</v>
      </c>
      <c r="J2202" s="1" t="s">
        <v>6923</v>
      </c>
      <c r="K2202" s="1" t="s">
        <v>6986</v>
      </c>
      <c r="L2202" s="1" t="s">
        <v>98</v>
      </c>
      <c r="N2202" s="1" t="s">
        <v>43</v>
      </c>
      <c r="O2202" s="1" t="s">
        <v>44</v>
      </c>
      <c r="P2202" s="1" t="s">
        <v>8799</v>
      </c>
      <c r="Q2202" s="1" t="s">
        <v>6645</v>
      </c>
      <c r="R2202" s="1" t="s">
        <v>6646</v>
      </c>
      <c r="S2202" s="1" t="s">
        <v>6671</v>
      </c>
      <c r="T2202" s="2">
        <v>197065529987</v>
      </c>
      <c r="U2202" s="1" t="s">
        <v>156</v>
      </c>
      <c r="V2202">
        <v>44.5</v>
      </c>
      <c r="W2202" s="1" t="s">
        <v>5894</v>
      </c>
      <c r="X2202" s="1" t="s">
        <v>6648</v>
      </c>
      <c r="Y2202" s="15">
        <v>45.5</v>
      </c>
      <c r="Z2202" s="15">
        <f t="shared" si="70"/>
        <v>227.5</v>
      </c>
      <c r="AA2202" s="15">
        <v>100</v>
      </c>
      <c r="AB2202" s="15">
        <f t="shared" si="71"/>
        <v>500</v>
      </c>
      <c r="AC2202">
        <v>42.5</v>
      </c>
      <c r="AD2202">
        <v>85</v>
      </c>
      <c r="AE2202">
        <v>50</v>
      </c>
      <c r="AF2202">
        <v>110</v>
      </c>
      <c r="AG2202" s="1">
        <v>5</v>
      </c>
    </row>
    <row r="2203" spans="1:33">
      <c r="A2203" s="1" t="s">
        <v>33</v>
      </c>
      <c r="B2203" s="13" t="s">
        <v>8800</v>
      </c>
      <c r="C2203" s="1" t="s">
        <v>8801</v>
      </c>
      <c r="D2203" s="1" t="s">
        <v>8520</v>
      </c>
      <c r="E2203" s="1" t="s">
        <v>8802</v>
      </c>
      <c r="F2203" s="1" t="s">
        <v>8803</v>
      </c>
      <c r="G2203" s="14">
        <v>60</v>
      </c>
      <c r="H2203" s="1" t="s">
        <v>8804</v>
      </c>
      <c r="I2203" s="1" t="s">
        <v>6641</v>
      </c>
      <c r="J2203" s="1" t="s">
        <v>6668</v>
      </c>
      <c r="K2203" s="1" t="s">
        <v>6978</v>
      </c>
      <c r="L2203" s="1" t="s">
        <v>98</v>
      </c>
      <c r="N2203" s="1" t="s">
        <v>43</v>
      </c>
      <c r="O2203" s="1" t="s">
        <v>183</v>
      </c>
      <c r="P2203" s="1" t="s">
        <v>8805</v>
      </c>
      <c r="Q2203" s="1" t="s">
        <v>6645</v>
      </c>
      <c r="R2203" s="1" t="s">
        <v>6646</v>
      </c>
      <c r="S2203" s="1" t="s">
        <v>6671</v>
      </c>
      <c r="T2203" s="2">
        <v>197063273851</v>
      </c>
      <c r="U2203" s="1" t="s">
        <v>156</v>
      </c>
      <c r="V2203">
        <v>38</v>
      </c>
      <c r="W2203" s="1" t="s">
        <v>1451</v>
      </c>
      <c r="X2203" s="1" t="s">
        <v>6980</v>
      </c>
      <c r="Y2203" s="15">
        <v>45.5</v>
      </c>
      <c r="Z2203" s="15">
        <f t="shared" si="70"/>
        <v>91</v>
      </c>
      <c r="AA2203" s="15">
        <v>100</v>
      </c>
      <c r="AB2203" s="15">
        <f t="shared" si="71"/>
        <v>200</v>
      </c>
      <c r="AC2203">
        <v>42.5</v>
      </c>
      <c r="AD2203">
        <v>85</v>
      </c>
      <c r="AE2203">
        <v>54.55</v>
      </c>
      <c r="AF2203">
        <v>120</v>
      </c>
      <c r="AG2203" s="1">
        <v>2</v>
      </c>
    </row>
    <row r="2204" spans="1:33">
      <c r="A2204" s="1" t="s">
        <v>33</v>
      </c>
      <c r="B2204" s="13" t="s">
        <v>8800</v>
      </c>
      <c r="C2204" s="1" t="s">
        <v>8806</v>
      </c>
      <c r="D2204" s="1" t="s">
        <v>8520</v>
      </c>
      <c r="E2204" s="1" t="s">
        <v>8802</v>
      </c>
      <c r="F2204" s="1" t="s">
        <v>8807</v>
      </c>
      <c r="G2204" s="14">
        <v>65</v>
      </c>
      <c r="H2204" s="1" t="s">
        <v>8804</v>
      </c>
      <c r="I2204" s="1" t="s">
        <v>6641</v>
      </c>
      <c r="J2204" s="1" t="s">
        <v>6668</v>
      </c>
      <c r="K2204" s="1" t="s">
        <v>6978</v>
      </c>
      <c r="L2204" s="1" t="s">
        <v>98</v>
      </c>
      <c r="N2204" s="1" t="s">
        <v>43</v>
      </c>
      <c r="O2204" s="1" t="s">
        <v>183</v>
      </c>
      <c r="P2204" s="1" t="s">
        <v>8808</v>
      </c>
      <c r="Q2204" s="1" t="s">
        <v>6645</v>
      </c>
      <c r="R2204" s="1" t="s">
        <v>6646</v>
      </c>
      <c r="S2204" s="1" t="s">
        <v>6671</v>
      </c>
      <c r="T2204" s="2">
        <v>197063273929</v>
      </c>
      <c r="U2204" s="1" t="s">
        <v>156</v>
      </c>
      <c r="V2204">
        <v>38.5</v>
      </c>
      <c r="W2204" s="1" t="s">
        <v>1451</v>
      </c>
      <c r="X2204" s="1" t="s">
        <v>6980</v>
      </c>
      <c r="Y2204" s="15">
        <v>45.5</v>
      </c>
      <c r="Z2204" s="15">
        <f t="shared" si="70"/>
        <v>91</v>
      </c>
      <c r="AA2204" s="15">
        <v>100</v>
      </c>
      <c r="AB2204" s="15">
        <f t="shared" si="71"/>
        <v>200</v>
      </c>
      <c r="AC2204">
        <v>42.5</v>
      </c>
      <c r="AD2204">
        <v>85</v>
      </c>
      <c r="AE2204">
        <v>54.55</v>
      </c>
      <c r="AF2204">
        <v>120</v>
      </c>
      <c r="AG2204" s="1">
        <v>2</v>
      </c>
    </row>
    <row r="2205" spans="1:33">
      <c r="A2205" s="1" t="s">
        <v>33</v>
      </c>
      <c r="B2205" s="13" t="s">
        <v>8800</v>
      </c>
      <c r="C2205" s="1" t="s">
        <v>8809</v>
      </c>
      <c r="D2205" s="1" t="s">
        <v>8520</v>
      </c>
      <c r="E2205" s="1" t="s">
        <v>8802</v>
      </c>
      <c r="F2205" s="1" t="s">
        <v>8810</v>
      </c>
      <c r="G2205" s="14">
        <v>80</v>
      </c>
      <c r="H2205" s="1" t="s">
        <v>8804</v>
      </c>
      <c r="I2205" s="1" t="s">
        <v>6641</v>
      </c>
      <c r="J2205" s="1" t="s">
        <v>6668</v>
      </c>
      <c r="K2205" s="1" t="s">
        <v>6978</v>
      </c>
      <c r="L2205" s="1" t="s">
        <v>98</v>
      </c>
      <c r="N2205" s="1" t="s">
        <v>43</v>
      </c>
      <c r="O2205" s="1" t="s">
        <v>183</v>
      </c>
      <c r="P2205" s="1" t="s">
        <v>8811</v>
      </c>
      <c r="Q2205" s="1" t="s">
        <v>6645</v>
      </c>
      <c r="R2205" s="1" t="s">
        <v>6646</v>
      </c>
      <c r="S2205" s="1" t="s">
        <v>6671</v>
      </c>
      <c r="T2205" s="2">
        <v>197063274247</v>
      </c>
      <c r="U2205" s="1" t="s">
        <v>156</v>
      </c>
      <c r="V2205">
        <v>40.5</v>
      </c>
      <c r="W2205" s="1" t="s">
        <v>1451</v>
      </c>
      <c r="X2205" s="1" t="s">
        <v>6980</v>
      </c>
      <c r="Y2205" s="15">
        <v>45.5</v>
      </c>
      <c r="Z2205" s="15">
        <f t="shared" si="70"/>
        <v>91</v>
      </c>
      <c r="AA2205" s="15">
        <v>100</v>
      </c>
      <c r="AB2205" s="15">
        <f t="shared" si="71"/>
        <v>200</v>
      </c>
      <c r="AC2205">
        <v>42.5</v>
      </c>
      <c r="AD2205">
        <v>85</v>
      </c>
      <c r="AE2205">
        <v>54.55</v>
      </c>
      <c r="AF2205">
        <v>120</v>
      </c>
      <c r="AG2205" s="1">
        <v>2</v>
      </c>
    </row>
    <row r="2206" spans="1:33">
      <c r="A2206" s="1" t="s">
        <v>33</v>
      </c>
      <c r="B2206" s="13" t="s">
        <v>8800</v>
      </c>
      <c r="C2206" s="1" t="s">
        <v>8812</v>
      </c>
      <c r="D2206" s="1" t="s">
        <v>8520</v>
      </c>
      <c r="E2206" s="1" t="s">
        <v>8802</v>
      </c>
      <c r="F2206" s="1" t="s">
        <v>8813</v>
      </c>
      <c r="G2206" s="14">
        <v>90</v>
      </c>
      <c r="H2206" s="1" t="s">
        <v>8804</v>
      </c>
      <c r="I2206" s="1" t="s">
        <v>6641</v>
      </c>
      <c r="J2206" s="1" t="s">
        <v>6668</v>
      </c>
      <c r="K2206" s="1" t="s">
        <v>6978</v>
      </c>
      <c r="L2206" s="1" t="s">
        <v>98</v>
      </c>
      <c r="N2206" s="1" t="s">
        <v>43</v>
      </c>
      <c r="O2206" s="1" t="s">
        <v>183</v>
      </c>
      <c r="P2206" s="1" t="s">
        <v>8814</v>
      </c>
      <c r="Q2206" s="1" t="s">
        <v>6645</v>
      </c>
      <c r="R2206" s="1" t="s">
        <v>6646</v>
      </c>
      <c r="S2206" s="1" t="s">
        <v>6671</v>
      </c>
      <c r="T2206" s="2">
        <v>197063274384</v>
      </c>
      <c r="U2206" s="1" t="s">
        <v>156</v>
      </c>
      <c r="V2206">
        <v>42</v>
      </c>
      <c r="W2206" s="1" t="s">
        <v>1451</v>
      </c>
      <c r="X2206" s="1" t="s">
        <v>6980</v>
      </c>
      <c r="Y2206" s="15">
        <v>45.5</v>
      </c>
      <c r="Z2206" s="15">
        <f t="shared" si="70"/>
        <v>45.5</v>
      </c>
      <c r="AA2206" s="15">
        <v>100</v>
      </c>
      <c r="AB2206" s="15">
        <f t="shared" si="71"/>
        <v>100</v>
      </c>
      <c r="AC2206">
        <v>42.5</v>
      </c>
      <c r="AD2206">
        <v>85</v>
      </c>
      <c r="AE2206">
        <v>54.55</v>
      </c>
      <c r="AF2206">
        <v>120</v>
      </c>
      <c r="AG2206" s="1">
        <v>1</v>
      </c>
    </row>
    <row r="2207" spans="1:33">
      <c r="A2207" s="1" t="s">
        <v>33</v>
      </c>
      <c r="B2207" s="13" t="s">
        <v>8800</v>
      </c>
      <c r="C2207" s="1" t="s">
        <v>8815</v>
      </c>
      <c r="D2207" s="1" t="s">
        <v>8520</v>
      </c>
      <c r="E2207" s="1" t="s">
        <v>8802</v>
      </c>
      <c r="F2207" s="1" t="s">
        <v>8816</v>
      </c>
      <c r="G2207" s="14">
        <v>95</v>
      </c>
      <c r="H2207" s="1" t="s">
        <v>8804</v>
      </c>
      <c r="I2207" s="1" t="s">
        <v>6641</v>
      </c>
      <c r="J2207" s="1" t="s">
        <v>6668</v>
      </c>
      <c r="K2207" s="1" t="s">
        <v>6978</v>
      </c>
      <c r="L2207" s="1" t="s">
        <v>98</v>
      </c>
      <c r="N2207" s="1" t="s">
        <v>43</v>
      </c>
      <c r="O2207" s="1" t="s">
        <v>183</v>
      </c>
      <c r="P2207" s="1" t="s">
        <v>8817</v>
      </c>
      <c r="Q2207" s="1" t="s">
        <v>6645</v>
      </c>
      <c r="R2207" s="1" t="s">
        <v>6646</v>
      </c>
      <c r="S2207" s="1" t="s">
        <v>6671</v>
      </c>
      <c r="T2207" s="2">
        <v>197063274551</v>
      </c>
      <c r="U2207" s="1" t="s">
        <v>156</v>
      </c>
      <c r="V2207">
        <v>42.5</v>
      </c>
      <c r="W2207" s="1" t="s">
        <v>1451</v>
      </c>
      <c r="X2207" s="1" t="s">
        <v>6980</v>
      </c>
      <c r="Y2207" s="15">
        <v>45.5</v>
      </c>
      <c r="Z2207" s="15">
        <f t="shared" si="70"/>
        <v>45.5</v>
      </c>
      <c r="AA2207" s="15">
        <v>100</v>
      </c>
      <c r="AB2207" s="15">
        <f t="shared" si="71"/>
        <v>100</v>
      </c>
      <c r="AC2207">
        <v>42.5</v>
      </c>
      <c r="AD2207">
        <v>85</v>
      </c>
      <c r="AE2207">
        <v>54.55</v>
      </c>
      <c r="AF2207">
        <v>120</v>
      </c>
      <c r="AG2207" s="1">
        <v>1</v>
      </c>
    </row>
    <row r="2208" spans="1:33">
      <c r="A2208" s="1" t="s">
        <v>33</v>
      </c>
      <c r="B2208" s="13" t="s">
        <v>8800</v>
      </c>
      <c r="C2208" s="1" t="s">
        <v>8818</v>
      </c>
      <c r="D2208" s="1" t="s">
        <v>8520</v>
      </c>
      <c r="E2208" s="1" t="s">
        <v>8802</v>
      </c>
      <c r="F2208" s="1" t="s">
        <v>8819</v>
      </c>
      <c r="G2208" s="14">
        <v>100</v>
      </c>
      <c r="H2208" s="1" t="s">
        <v>8804</v>
      </c>
      <c r="I2208" s="1" t="s">
        <v>6641</v>
      </c>
      <c r="J2208" s="1" t="s">
        <v>6668</v>
      </c>
      <c r="K2208" s="1" t="s">
        <v>6978</v>
      </c>
      <c r="L2208" s="1" t="s">
        <v>98</v>
      </c>
      <c r="N2208" s="1" t="s">
        <v>43</v>
      </c>
      <c r="O2208" s="1" t="s">
        <v>183</v>
      </c>
      <c r="P2208" s="1" t="s">
        <v>8820</v>
      </c>
      <c r="Q2208" s="1" t="s">
        <v>6645</v>
      </c>
      <c r="R2208" s="1" t="s">
        <v>6646</v>
      </c>
      <c r="S2208" s="1" t="s">
        <v>6671</v>
      </c>
      <c r="T2208" s="2">
        <v>197063274599</v>
      </c>
      <c r="U2208" s="1" t="s">
        <v>156</v>
      </c>
      <c r="V2208">
        <v>43</v>
      </c>
      <c r="W2208" s="1" t="s">
        <v>1451</v>
      </c>
      <c r="X2208" s="1" t="s">
        <v>6980</v>
      </c>
      <c r="Y2208" s="15">
        <v>45.5</v>
      </c>
      <c r="Z2208" s="15">
        <f t="shared" si="70"/>
        <v>91</v>
      </c>
      <c r="AA2208" s="15">
        <v>100</v>
      </c>
      <c r="AB2208" s="15">
        <f t="shared" si="71"/>
        <v>200</v>
      </c>
      <c r="AC2208">
        <v>42.5</v>
      </c>
      <c r="AD2208">
        <v>85</v>
      </c>
      <c r="AE2208">
        <v>54.55</v>
      </c>
      <c r="AF2208">
        <v>120</v>
      </c>
      <c r="AG2208" s="1">
        <v>2</v>
      </c>
    </row>
    <row r="2209" spans="1:33">
      <c r="A2209" s="1" t="s">
        <v>33</v>
      </c>
      <c r="B2209" s="13" t="s">
        <v>8821</v>
      </c>
      <c r="C2209" s="1" t="s">
        <v>8822</v>
      </c>
      <c r="D2209" s="1" t="s">
        <v>8520</v>
      </c>
      <c r="E2209" s="1" t="s">
        <v>6941</v>
      </c>
      <c r="F2209" s="1" t="s">
        <v>8823</v>
      </c>
      <c r="G2209" s="14">
        <v>50</v>
      </c>
      <c r="H2209" s="1" t="s">
        <v>8824</v>
      </c>
      <c r="I2209" s="1" t="s">
        <v>6641</v>
      </c>
      <c r="J2209" s="1" t="s">
        <v>6923</v>
      </c>
      <c r="K2209" s="1" t="s">
        <v>6986</v>
      </c>
      <c r="L2209" s="1" t="s">
        <v>98</v>
      </c>
      <c r="M2209" s="1" t="s">
        <v>733</v>
      </c>
      <c r="N2209" s="1" t="s">
        <v>43</v>
      </c>
      <c r="O2209" s="1" t="s">
        <v>44</v>
      </c>
      <c r="P2209" s="1" t="s">
        <v>8825</v>
      </c>
      <c r="Q2209" s="1" t="s">
        <v>6645</v>
      </c>
      <c r="R2209" s="1" t="s">
        <v>6646</v>
      </c>
      <c r="S2209" s="1" t="s">
        <v>6671</v>
      </c>
      <c r="T2209" s="2">
        <v>197065527921</v>
      </c>
      <c r="U2209" s="1" t="s">
        <v>156</v>
      </c>
      <c r="V2209">
        <v>36.5</v>
      </c>
      <c r="W2209" s="1" t="s">
        <v>120</v>
      </c>
      <c r="X2209" s="1" t="s">
        <v>6648</v>
      </c>
      <c r="Y2209" s="15">
        <v>45.5</v>
      </c>
      <c r="Z2209" s="15">
        <f t="shared" si="70"/>
        <v>45.5</v>
      </c>
      <c r="AA2209" s="15">
        <v>100</v>
      </c>
      <c r="AB2209" s="15">
        <f t="shared" si="71"/>
        <v>100</v>
      </c>
      <c r="AC2209">
        <v>42.5</v>
      </c>
      <c r="AD2209">
        <v>85</v>
      </c>
      <c r="AE2209">
        <v>50</v>
      </c>
      <c r="AF2209">
        <v>110</v>
      </c>
      <c r="AG2209" s="1">
        <v>1</v>
      </c>
    </row>
    <row r="2210" spans="1:33">
      <c r="A2210" s="1" t="s">
        <v>33</v>
      </c>
      <c r="B2210" s="13" t="s">
        <v>8821</v>
      </c>
      <c r="C2210" s="1" t="s">
        <v>8826</v>
      </c>
      <c r="D2210" s="1" t="s">
        <v>8520</v>
      </c>
      <c r="E2210" s="1" t="s">
        <v>6941</v>
      </c>
      <c r="F2210" s="1" t="s">
        <v>8827</v>
      </c>
      <c r="G2210" s="14">
        <v>90</v>
      </c>
      <c r="H2210" s="1" t="s">
        <v>8824</v>
      </c>
      <c r="I2210" s="1" t="s">
        <v>6641</v>
      </c>
      <c r="J2210" s="1" t="s">
        <v>6923</v>
      </c>
      <c r="K2210" s="1" t="s">
        <v>6986</v>
      </c>
      <c r="L2210" s="1" t="s">
        <v>98</v>
      </c>
      <c r="M2210" s="1" t="s">
        <v>733</v>
      </c>
      <c r="N2210" s="1" t="s">
        <v>43</v>
      </c>
      <c r="O2210" s="1" t="s">
        <v>44</v>
      </c>
      <c r="P2210" s="1" t="s">
        <v>8828</v>
      </c>
      <c r="Q2210" s="1" t="s">
        <v>6645</v>
      </c>
      <c r="R2210" s="1" t="s">
        <v>6646</v>
      </c>
      <c r="S2210" s="1" t="s">
        <v>6671</v>
      </c>
      <c r="T2210" s="2">
        <v>197065529512</v>
      </c>
      <c r="U2210" s="1" t="s">
        <v>156</v>
      </c>
      <c r="V2210">
        <v>42</v>
      </c>
      <c r="W2210" s="1" t="s">
        <v>120</v>
      </c>
      <c r="X2210" s="1" t="s">
        <v>6648</v>
      </c>
      <c r="Y2210" s="15">
        <v>45.5</v>
      </c>
      <c r="Z2210" s="15">
        <f t="shared" si="70"/>
        <v>45.5</v>
      </c>
      <c r="AA2210" s="15">
        <v>100</v>
      </c>
      <c r="AB2210" s="15">
        <f t="shared" si="71"/>
        <v>100</v>
      </c>
      <c r="AC2210">
        <v>42.5</v>
      </c>
      <c r="AD2210">
        <v>85</v>
      </c>
      <c r="AE2210">
        <v>50</v>
      </c>
      <c r="AF2210">
        <v>110</v>
      </c>
      <c r="AG2210" s="1">
        <v>1</v>
      </c>
    </row>
    <row r="2211" spans="1:33">
      <c r="A2211" s="1" t="s">
        <v>33</v>
      </c>
      <c r="B2211" s="13" t="s">
        <v>8829</v>
      </c>
      <c r="C2211" s="1" t="s">
        <v>8830</v>
      </c>
      <c r="D2211" s="1" t="s">
        <v>8520</v>
      </c>
      <c r="E2211" s="1" t="s">
        <v>8831</v>
      </c>
      <c r="F2211" s="1" t="s">
        <v>8832</v>
      </c>
      <c r="G2211" s="14">
        <v>50</v>
      </c>
      <c r="H2211" s="1" t="s">
        <v>8824</v>
      </c>
      <c r="I2211" s="1" t="s">
        <v>6641</v>
      </c>
      <c r="J2211" s="1" t="s">
        <v>6923</v>
      </c>
      <c r="K2211" s="1" t="s">
        <v>6986</v>
      </c>
      <c r="L2211" s="1" t="s">
        <v>98</v>
      </c>
      <c r="M2211" s="1" t="s">
        <v>733</v>
      </c>
      <c r="N2211" s="1" t="s">
        <v>43</v>
      </c>
      <c r="O2211" s="1" t="s">
        <v>44</v>
      </c>
      <c r="P2211" s="1" t="s">
        <v>8833</v>
      </c>
      <c r="Q2211" s="1" t="s">
        <v>6645</v>
      </c>
      <c r="R2211" s="1" t="s">
        <v>6646</v>
      </c>
      <c r="S2211" s="1" t="s">
        <v>6671</v>
      </c>
      <c r="T2211" s="2">
        <v>197065530488</v>
      </c>
      <c r="U2211" s="1" t="s">
        <v>156</v>
      </c>
      <c r="V2211">
        <v>36.5</v>
      </c>
      <c r="W2211" s="1" t="s">
        <v>1002</v>
      </c>
      <c r="X2211" s="1" t="s">
        <v>6648</v>
      </c>
      <c r="Y2211" s="15">
        <v>45.5</v>
      </c>
      <c r="Z2211" s="15">
        <f t="shared" si="70"/>
        <v>45.5</v>
      </c>
      <c r="AA2211" s="15">
        <v>100</v>
      </c>
      <c r="AB2211" s="15">
        <f t="shared" si="71"/>
        <v>100</v>
      </c>
      <c r="AC2211">
        <v>42.5</v>
      </c>
      <c r="AD2211">
        <v>85</v>
      </c>
      <c r="AE2211">
        <v>50</v>
      </c>
      <c r="AF2211">
        <v>110</v>
      </c>
      <c r="AG2211" s="1">
        <v>1</v>
      </c>
    </row>
    <row r="2212" spans="1:33">
      <c r="A2212" s="1" t="s">
        <v>33</v>
      </c>
      <c r="B2212" s="13" t="s">
        <v>8834</v>
      </c>
      <c r="C2212" s="1" t="s">
        <v>8835</v>
      </c>
      <c r="D2212" s="1" t="s">
        <v>8520</v>
      </c>
      <c r="E2212" s="1" t="s">
        <v>8836</v>
      </c>
      <c r="F2212" s="1" t="s">
        <v>8837</v>
      </c>
      <c r="G2212" s="14">
        <v>60</v>
      </c>
      <c r="H2212" s="1" t="s">
        <v>8597</v>
      </c>
      <c r="I2212" s="1" t="s">
        <v>6641</v>
      </c>
      <c r="J2212" s="1" t="s">
        <v>6923</v>
      </c>
      <c r="K2212" s="1" t="s">
        <v>6986</v>
      </c>
      <c r="L2212" s="1" t="s">
        <v>98</v>
      </c>
      <c r="N2212" s="1" t="s">
        <v>43</v>
      </c>
      <c r="O2212" s="1" t="s">
        <v>44</v>
      </c>
      <c r="P2212" s="1" t="s">
        <v>8838</v>
      </c>
      <c r="Q2212" s="1" t="s">
        <v>6645</v>
      </c>
      <c r="R2212" s="1" t="s">
        <v>6646</v>
      </c>
      <c r="S2212" s="1" t="s">
        <v>6671</v>
      </c>
      <c r="T2212" s="2">
        <v>197065531201</v>
      </c>
      <c r="U2212" s="1" t="s">
        <v>156</v>
      </c>
      <c r="V2212">
        <v>38</v>
      </c>
      <c r="W2212" s="1" t="s">
        <v>132</v>
      </c>
      <c r="X2212" s="1" t="s">
        <v>6648</v>
      </c>
      <c r="Y2212" s="15">
        <v>45.5</v>
      </c>
      <c r="Z2212" s="15">
        <f t="shared" si="70"/>
        <v>91</v>
      </c>
      <c r="AA2212" s="15">
        <v>100</v>
      </c>
      <c r="AB2212" s="15">
        <f t="shared" si="71"/>
        <v>200</v>
      </c>
      <c r="AC2212">
        <v>42.5</v>
      </c>
      <c r="AD2212">
        <v>85</v>
      </c>
      <c r="AE2212">
        <v>50</v>
      </c>
      <c r="AF2212">
        <v>110</v>
      </c>
      <c r="AG2212" s="1">
        <v>2</v>
      </c>
    </row>
    <row r="2213" spans="1:33">
      <c r="A2213" s="1" t="s">
        <v>33</v>
      </c>
      <c r="B2213" s="13" t="s">
        <v>8834</v>
      </c>
      <c r="C2213" s="1" t="s">
        <v>8839</v>
      </c>
      <c r="D2213" s="1" t="s">
        <v>8520</v>
      </c>
      <c r="E2213" s="1" t="s">
        <v>8836</v>
      </c>
      <c r="F2213" s="1" t="s">
        <v>8840</v>
      </c>
      <c r="G2213" s="14">
        <v>65</v>
      </c>
      <c r="H2213" s="1" t="s">
        <v>8597</v>
      </c>
      <c r="I2213" s="1" t="s">
        <v>6641</v>
      </c>
      <c r="J2213" s="1" t="s">
        <v>6923</v>
      </c>
      <c r="K2213" s="1" t="s">
        <v>6986</v>
      </c>
      <c r="L2213" s="1" t="s">
        <v>98</v>
      </c>
      <c r="N2213" s="1" t="s">
        <v>43</v>
      </c>
      <c r="O2213" s="1" t="s">
        <v>44</v>
      </c>
      <c r="P2213" s="1" t="s">
        <v>8841</v>
      </c>
      <c r="Q2213" s="1" t="s">
        <v>6645</v>
      </c>
      <c r="R2213" s="1" t="s">
        <v>6646</v>
      </c>
      <c r="S2213" s="1" t="s">
        <v>6671</v>
      </c>
      <c r="T2213" s="2">
        <v>197065531409</v>
      </c>
      <c r="U2213" s="1" t="s">
        <v>156</v>
      </c>
      <c r="V2213">
        <v>38.5</v>
      </c>
      <c r="W2213" s="1" t="s">
        <v>132</v>
      </c>
      <c r="X2213" s="1" t="s">
        <v>6648</v>
      </c>
      <c r="Y2213" s="15">
        <v>45.5</v>
      </c>
      <c r="Z2213" s="15">
        <f t="shared" si="70"/>
        <v>91</v>
      </c>
      <c r="AA2213" s="15">
        <v>100</v>
      </c>
      <c r="AB2213" s="15">
        <f t="shared" si="71"/>
        <v>200</v>
      </c>
      <c r="AC2213">
        <v>42.5</v>
      </c>
      <c r="AD2213">
        <v>85</v>
      </c>
      <c r="AE2213">
        <v>50</v>
      </c>
      <c r="AF2213">
        <v>110</v>
      </c>
      <c r="AG2213" s="1">
        <v>2</v>
      </c>
    </row>
    <row r="2214" spans="1:33">
      <c r="A2214" s="1" t="s">
        <v>33</v>
      </c>
      <c r="B2214" s="13" t="s">
        <v>8834</v>
      </c>
      <c r="C2214" s="1" t="s">
        <v>8842</v>
      </c>
      <c r="D2214" s="1" t="s">
        <v>8520</v>
      </c>
      <c r="E2214" s="1" t="s">
        <v>8836</v>
      </c>
      <c r="F2214" s="1" t="s">
        <v>8843</v>
      </c>
      <c r="G2214" s="14">
        <v>70</v>
      </c>
      <c r="H2214" s="1" t="s">
        <v>8597</v>
      </c>
      <c r="I2214" s="1" t="s">
        <v>6641</v>
      </c>
      <c r="J2214" s="1" t="s">
        <v>6923</v>
      </c>
      <c r="K2214" s="1" t="s">
        <v>6986</v>
      </c>
      <c r="L2214" s="1" t="s">
        <v>98</v>
      </c>
      <c r="N2214" s="1" t="s">
        <v>43</v>
      </c>
      <c r="O2214" s="1" t="s">
        <v>44</v>
      </c>
      <c r="P2214" s="1" t="s">
        <v>8844</v>
      </c>
      <c r="Q2214" s="1" t="s">
        <v>6645</v>
      </c>
      <c r="R2214" s="1" t="s">
        <v>6646</v>
      </c>
      <c r="S2214" s="1" t="s">
        <v>6671</v>
      </c>
      <c r="T2214" s="2">
        <v>197065531515</v>
      </c>
      <c r="U2214" s="1" t="s">
        <v>156</v>
      </c>
      <c r="V2214">
        <v>39</v>
      </c>
      <c r="W2214" s="1" t="s">
        <v>132</v>
      </c>
      <c r="X2214" s="1" t="s">
        <v>6648</v>
      </c>
      <c r="Y2214" s="15">
        <v>45.5</v>
      </c>
      <c r="Z2214" s="15">
        <f t="shared" si="70"/>
        <v>45.5</v>
      </c>
      <c r="AA2214" s="15">
        <v>100</v>
      </c>
      <c r="AB2214" s="15">
        <f t="shared" si="71"/>
        <v>100</v>
      </c>
      <c r="AC2214">
        <v>42.5</v>
      </c>
      <c r="AD2214">
        <v>85</v>
      </c>
      <c r="AE2214">
        <v>50</v>
      </c>
      <c r="AF2214">
        <v>110</v>
      </c>
      <c r="AG2214" s="1">
        <v>1</v>
      </c>
    </row>
    <row r="2215" spans="1:33">
      <c r="A2215" s="1" t="s">
        <v>33</v>
      </c>
      <c r="B2215" s="13" t="s">
        <v>8834</v>
      </c>
      <c r="C2215" s="1" t="s">
        <v>8845</v>
      </c>
      <c r="D2215" s="1" t="s">
        <v>8520</v>
      </c>
      <c r="E2215" s="1" t="s">
        <v>8836</v>
      </c>
      <c r="F2215" s="1" t="s">
        <v>8846</v>
      </c>
      <c r="G2215" s="14">
        <v>75</v>
      </c>
      <c r="H2215" s="1" t="s">
        <v>8597</v>
      </c>
      <c r="I2215" s="1" t="s">
        <v>6641</v>
      </c>
      <c r="J2215" s="1" t="s">
        <v>6923</v>
      </c>
      <c r="K2215" s="1" t="s">
        <v>6986</v>
      </c>
      <c r="L2215" s="1" t="s">
        <v>98</v>
      </c>
      <c r="N2215" s="1" t="s">
        <v>43</v>
      </c>
      <c r="O2215" s="1" t="s">
        <v>44</v>
      </c>
      <c r="P2215" s="1" t="s">
        <v>8847</v>
      </c>
      <c r="Q2215" s="1" t="s">
        <v>6645</v>
      </c>
      <c r="R2215" s="1" t="s">
        <v>6646</v>
      </c>
      <c r="S2215" s="1" t="s">
        <v>6671</v>
      </c>
      <c r="T2215" s="2">
        <v>197065531720</v>
      </c>
      <c r="U2215" s="1" t="s">
        <v>156</v>
      </c>
      <c r="V2215">
        <v>40</v>
      </c>
      <c r="W2215" s="1" t="s">
        <v>132</v>
      </c>
      <c r="X2215" s="1" t="s">
        <v>6648</v>
      </c>
      <c r="Y2215" s="15">
        <v>45.5</v>
      </c>
      <c r="Z2215" s="15">
        <f t="shared" si="70"/>
        <v>91</v>
      </c>
      <c r="AA2215" s="15">
        <v>100</v>
      </c>
      <c r="AB2215" s="15">
        <f t="shared" si="71"/>
        <v>200</v>
      </c>
      <c r="AC2215">
        <v>42.5</v>
      </c>
      <c r="AD2215">
        <v>85</v>
      </c>
      <c r="AE2215">
        <v>50</v>
      </c>
      <c r="AF2215">
        <v>110</v>
      </c>
      <c r="AG2215" s="1">
        <v>2</v>
      </c>
    </row>
    <row r="2216" spans="1:33">
      <c r="A2216" s="1" t="s">
        <v>33</v>
      </c>
      <c r="B2216" s="13" t="s">
        <v>8834</v>
      </c>
      <c r="C2216" s="1" t="s">
        <v>8848</v>
      </c>
      <c r="D2216" s="1" t="s">
        <v>8520</v>
      </c>
      <c r="E2216" s="1" t="s">
        <v>8836</v>
      </c>
      <c r="F2216" s="1" t="s">
        <v>8849</v>
      </c>
      <c r="G2216" s="14">
        <v>80</v>
      </c>
      <c r="H2216" s="1" t="s">
        <v>8597</v>
      </c>
      <c r="I2216" s="1" t="s">
        <v>6641</v>
      </c>
      <c r="J2216" s="1" t="s">
        <v>6923</v>
      </c>
      <c r="K2216" s="1" t="s">
        <v>6986</v>
      </c>
      <c r="L2216" s="1" t="s">
        <v>98</v>
      </c>
      <c r="N2216" s="1" t="s">
        <v>43</v>
      </c>
      <c r="O2216" s="1" t="s">
        <v>44</v>
      </c>
      <c r="P2216" s="1" t="s">
        <v>8850</v>
      </c>
      <c r="Q2216" s="1" t="s">
        <v>6645</v>
      </c>
      <c r="R2216" s="1" t="s">
        <v>6646</v>
      </c>
      <c r="S2216" s="1" t="s">
        <v>6671</v>
      </c>
      <c r="T2216" s="2">
        <v>197065531959</v>
      </c>
      <c r="U2216" s="1" t="s">
        <v>156</v>
      </c>
      <c r="V2216">
        <v>40.5</v>
      </c>
      <c r="W2216" s="1" t="s">
        <v>132</v>
      </c>
      <c r="X2216" s="1" t="s">
        <v>6648</v>
      </c>
      <c r="Y2216" s="15">
        <v>45.5</v>
      </c>
      <c r="Z2216" s="15">
        <f t="shared" si="70"/>
        <v>136.5</v>
      </c>
      <c r="AA2216" s="15">
        <v>100</v>
      </c>
      <c r="AB2216" s="15">
        <f t="shared" si="71"/>
        <v>300</v>
      </c>
      <c r="AC2216">
        <v>42.5</v>
      </c>
      <c r="AD2216">
        <v>85</v>
      </c>
      <c r="AE2216">
        <v>50</v>
      </c>
      <c r="AF2216">
        <v>110</v>
      </c>
      <c r="AG2216" s="1">
        <v>3</v>
      </c>
    </row>
    <row r="2217" spans="1:33">
      <c r="A2217" s="1" t="s">
        <v>33</v>
      </c>
      <c r="B2217" s="13" t="s">
        <v>8834</v>
      </c>
      <c r="C2217" s="1" t="s">
        <v>8851</v>
      </c>
      <c r="D2217" s="1" t="s">
        <v>8520</v>
      </c>
      <c r="E2217" s="1" t="s">
        <v>8836</v>
      </c>
      <c r="F2217" s="1" t="s">
        <v>8852</v>
      </c>
      <c r="G2217" s="14">
        <v>90</v>
      </c>
      <c r="H2217" s="1" t="s">
        <v>8597</v>
      </c>
      <c r="I2217" s="1" t="s">
        <v>6641</v>
      </c>
      <c r="J2217" s="1" t="s">
        <v>6923</v>
      </c>
      <c r="K2217" s="1" t="s">
        <v>6986</v>
      </c>
      <c r="L2217" s="1" t="s">
        <v>98</v>
      </c>
      <c r="N2217" s="1" t="s">
        <v>43</v>
      </c>
      <c r="O2217" s="1" t="s">
        <v>44</v>
      </c>
      <c r="P2217" s="1" t="s">
        <v>8853</v>
      </c>
      <c r="Q2217" s="1" t="s">
        <v>6645</v>
      </c>
      <c r="R2217" s="1" t="s">
        <v>6646</v>
      </c>
      <c r="S2217" s="1" t="s">
        <v>6671</v>
      </c>
      <c r="T2217" s="2">
        <v>197065532291</v>
      </c>
      <c r="U2217" s="1" t="s">
        <v>156</v>
      </c>
      <c r="V2217">
        <v>42</v>
      </c>
      <c r="W2217" s="1" t="s">
        <v>132</v>
      </c>
      <c r="X2217" s="1" t="s">
        <v>6648</v>
      </c>
      <c r="Y2217" s="15">
        <v>45.5</v>
      </c>
      <c r="Z2217" s="15">
        <f t="shared" si="70"/>
        <v>182</v>
      </c>
      <c r="AA2217" s="15">
        <v>100</v>
      </c>
      <c r="AB2217" s="15">
        <f t="shared" si="71"/>
        <v>400</v>
      </c>
      <c r="AC2217">
        <v>42.5</v>
      </c>
      <c r="AD2217">
        <v>85</v>
      </c>
      <c r="AE2217">
        <v>50</v>
      </c>
      <c r="AF2217">
        <v>110</v>
      </c>
      <c r="AG2217" s="1">
        <v>4</v>
      </c>
    </row>
    <row r="2218" spans="1:33">
      <c r="A2218" s="1" t="s">
        <v>33</v>
      </c>
      <c r="B2218" s="13" t="s">
        <v>8834</v>
      </c>
      <c r="C2218" s="1" t="s">
        <v>8854</v>
      </c>
      <c r="D2218" s="1" t="s">
        <v>8520</v>
      </c>
      <c r="E2218" s="1" t="s">
        <v>8836</v>
      </c>
      <c r="F2218" s="1" t="s">
        <v>8855</v>
      </c>
      <c r="G2218" s="14">
        <v>100</v>
      </c>
      <c r="H2218" s="1" t="s">
        <v>8597</v>
      </c>
      <c r="I2218" s="1" t="s">
        <v>6641</v>
      </c>
      <c r="J2218" s="1" t="s">
        <v>6923</v>
      </c>
      <c r="K2218" s="1" t="s">
        <v>6986</v>
      </c>
      <c r="L2218" s="1" t="s">
        <v>98</v>
      </c>
      <c r="N2218" s="1" t="s">
        <v>43</v>
      </c>
      <c r="O2218" s="1" t="s">
        <v>44</v>
      </c>
      <c r="P2218" s="1" t="s">
        <v>8856</v>
      </c>
      <c r="Q2218" s="1" t="s">
        <v>6645</v>
      </c>
      <c r="R2218" s="1" t="s">
        <v>6646</v>
      </c>
      <c r="S2218" s="1" t="s">
        <v>6671</v>
      </c>
      <c r="T2218" s="2">
        <v>197065532840</v>
      </c>
      <c r="U2218" s="1" t="s">
        <v>156</v>
      </c>
      <c r="V2218">
        <v>43</v>
      </c>
      <c r="W2218" s="1" t="s">
        <v>132</v>
      </c>
      <c r="X2218" s="1" t="s">
        <v>6648</v>
      </c>
      <c r="Y2218" s="15">
        <v>45.5</v>
      </c>
      <c r="Z2218" s="15">
        <f t="shared" si="70"/>
        <v>227.5</v>
      </c>
      <c r="AA2218" s="15">
        <v>100</v>
      </c>
      <c r="AB2218" s="15">
        <f t="shared" si="71"/>
        <v>500</v>
      </c>
      <c r="AC2218">
        <v>42.5</v>
      </c>
      <c r="AD2218">
        <v>85</v>
      </c>
      <c r="AE2218">
        <v>50</v>
      </c>
      <c r="AF2218">
        <v>110</v>
      </c>
      <c r="AG2218" s="1">
        <v>5</v>
      </c>
    </row>
    <row r="2219" spans="1:33">
      <c r="A2219" s="1" t="s">
        <v>33</v>
      </c>
      <c r="B2219" s="13" t="s">
        <v>8834</v>
      </c>
      <c r="C2219" s="1" t="s">
        <v>8857</v>
      </c>
      <c r="D2219" s="1" t="s">
        <v>8520</v>
      </c>
      <c r="E2219" s="1" t="s">
        <v>8836</v>
      </c>
      <c r="F2219" s="1" t="s">
        <v>8858</v>
      </c>
      <c r="G2219" s="14">
        <v>110</v>
      </c>
      <c r="H2219" s="1" t="s">
        <v>8597</v>
      </c>
      <c r="I2219" s="1" t="s">
        <v>6641</v>
      </c>
      <c r="J2219" s="1" t="s">
        <v>6923</v>
      </c>
      <c r="K2219" s="1" t="s">
        <v>6986</v>
      </c>
      <c r="L2219" s="1" t="s">
        <v>98</v>
      </c>
      <c r="N2219" s="1" t="s">
        <v>43</v>
      </c>
      <c r="O2219" s="1" t="s">
        <v>44</v>
      </c>
      <c r="P2219" s="1" t="s">
        <v>8859</v>
      </c>
      <c r="Q2219" s="1" t="s">
        <v>6645</v>
      </c>
      <c r="R2219" s="1" t="s">
        <v>6646</v>
      </c>
      <c r="S2219" s="1" t="s">
        <v>6671</v>
      </c>
      <c r="T2219" s="2">
        <v>197065533168</v>
      </c>
      <c r="U2219" s="1" t="s">
        <v>156</v>
      </c>
      <c r="V2219">
        <v>44.5</v>
      </c>
      <c r="W2219" s="1" t="s">
        <v>132</v>
      </c>
      <c r="X2219" s="1" t="s">
        <v>6648</v>
      </c>
      <c r="Y2219" s="15">
        <v>45.5</v>
      </c>
      <c r="Z2219" s="15">
        <f t="shared" si="70"/>
        <v>227.5</v>
      </c>
      <c r="AA2219" s="15">
        <v>100</v>
      </c>
      <c r="AB2219" s="15">
        <f t="shared" si="71"/>
        <v>500</v>
      </c>
      <c r="AC2219">
        <v>42.5</v>
      </c>
      <c r="AD2219">
        <v>85</v>
      </c>
      <c r="AE2219">
        <v>50</v>
      </c>
      <c r="AF2219">
        <v>110</v>
      </c>
      <c r="AG2219" s="1">
        <v>5</v>
      </c>
    </row>
    <row r="2220" spans="1:33">
      <c r="A2220" s="1" t="s">
        <v>33</v>
      </c>
      <c r="B2220" s="13" t="s">
        <v>8860</v>
      </c>
      <c r="C2220" s="1" t="s">
        <v>8861</v>
      </c>
      <c r="D2220" s="1" t="s">
        <v>8862</v>
      </c>
      <c r="E2220" s="1" t="s">
        <v>8863</v>
      </c>
      <c r="F2220" s="1" t="s">
        <v>8864</v>
      </c>
      <c r="G2220" s="14">
        <v>50</v>
      </c>
      <c r="I2220" s="1" t="s">
        <v>6641</v>
      </c>
      <c r="J2220" s="1" t="s">
        <v>6679</v>
      </c>
      <c r="K2220" s="1" t="s">
        <v>6680</v>
      </c>
      <c r="L2220" s="1" t="s">
        <v>74</v>
      </c>
      <c r="N2220" s="1" t="s">
        <v>43</v>
      </c>
      <c r="O2220" s="1" t="s">
        <v>183</v>
      </c>
      <c r="P2220" s="1" t="s">
        <v>8865</v>
      </c>
      <c r="Q2220" s="1" t="s">
        <v>6645</v>
      </c>
      <c r="R2220" s="1" t="s">
        <v>6646</v>
      </c>
      <c r="S2220" s="1" t="s">
        <v>6717</v>
      </c>
      <c r="T2220" s="2">
        <v>197063329619</v>
      </c>
      <c r="U2220" s="1" t="s">
        <v>156</v>
      </c>
      <c r="V2220">
        <v>36.5</v>
      </c>
      <c r="W2220" s="1" t="s">
        <v>1002</v>
      </c>
      <c r="X2220" s="1" t="s">
        <v>6648</v>
      </c>
      <c r="Y2220" s="15">
        <v>43.2</v>
      </c>
      <c r="Z2220" s="15">
        <f t="shared" si="70"/>
        <v>86.4</v>
      </c>
      <c r="AA2220" s="15">
        <v>95</v>
      </c>
      <c r="AB2220" s="15">
        <f t="shared" si="71"/>
        <v>190</v>
      </c>
      <c r="AC2220">
        <v>40</v>
      </c>
      <c r="AD2220">
        <v>80</v>
      </c>
      <c r="AE2220">
        <v>52.3</v>
      </c>
      <c r="AF2220">
        <v>115</v>
      </c>
      <c r="AG2220" s="1">
        <v>2</v>
      </c>
    </row>
    <row r="2221" spans="1:33">
      <c r="A2221" s="1" t="s">
        <v>33</v>
      </c>
      <c r="B2221" s="13" t="s">
        <v>8860</v>
      </c>
      <c r="C2221" s="1" t="s">
        <v>8866</v>
      </c>
      <c r="D2221" s="1" t="s">
        <v>8862</v>
      </c>
      <c r="E2221" s="1" t="s">
        <v>8863</v>
      </c>
      <c r="F2221" s="1" t="s">
        <v>8867</v>
      </c>
      <c r="G2221" s="14">
        <v>60</v>
      </c>
      <c r="I2221" s="1" t="s">
        <v>6641</v>
      </c>
      <c r="J2221" s="1" t="s">
        <v>6679</v>
      </c>
      <c r="K2221" s="1" t="s">
        <v>6680</v>
      </c>
      <c r="L2221" s="1" t="s">
        <v>74</v>
      </c>
      <c r="N2221" s="1" t="s">
        <v>43</v>
      </c>
      <c r="O2221" s="1" t="s">
        <v>183</v>
      </c>
      <c r="P2221" s="1" t="s">
        <v>8868</v>
      </c>
      <c r="Q2221" s="1" t="s">
        <v>6645</v>
      </c>
      <c r="R2221" s="1" t="s">
        <v>6646</v>
      </c>
      <c r="S2221" s="1" t="s">
        <v>6717</v>
      </c>
      <c r="T2221" s="2">
        <v>197063329633</v>
      </c>
      <c r="U2221" s="1" t="s">
        <v>156</v>
      </c>
      <c r="V2221">
        <v>38</v>
      </c>
      <c r="W2221" s="1" t="s">
        <v>1002</v>
      </c>
      <c r="X2221" s="1" t="s">
        <v>6648</v>
      </c>
      <c r="Y2221" s="15">
        <v>43.2</v>
      </c>
      <c r="Z2221" s="15">
        <f t="shared" si="70"/>
        <v>86.4</v>
      </c>
      <c r="AA2221" s="15">
        <v>95</v>
      </c>
      <c r="AB2221" s="15">
        <f t="shared" si="71"/>
        <v>190</v>
      </c>
      <c r="AC2221">
        <v>40</v>
      </c>
      <c r="AD2221">
        <v>80</v>
      </c>
      <c r="AE2221">
        <v>52.3</v>
      </c>
      <c r="AF2221">
        <v>115</v>
      </c>
      <c r="AG2221" s="1">
        <v>2</v>
      </c>
    </row>
    <row r="2222" spans="1:33">
      <c r="A2222" s="1" t="s">
        <v>33</v>
      </c>
      <c r="B2222" s="13" t="s">
        <v>8860</v>
      </c>
      <c r="C2222" s="1" t="s">
        <v>8869</v>
      </c>
      <c r="D2222" s="1" t="s">
        <v>8862</v>
      </c>
      <c r="E2222" s="1" t="s">
        <v>8863</v>
      </c>
      <c r="F2222" s="1" t="s">
        <v>8870</v>
      </c>
      <c r="G2222" s="14">
        <v>90</v>
      </c>
      <c r="I2222" s="1" t="s">
        <v>6641</v>
      </c>
      <c r="J2222" s="1" t="s">
        <v>6679</v>
      </c>
      <c r="K2222" s="1" t="s">
        <v>6680</v>
      </c>
      <c r="L2222" s="1" t="s">
        <v>74</v>
      </c>
      <c r="N2222" s="1" t="s">
        <v>43</v>
      </c>
      <c r="O2222" s="1" t="s">
        <v>183</v>
      </c>
      <c r="P2222" s="1" t="s">
        <v>8871</v>
      </c>
      <c r="Q2222" s="1" t="s">
        <v>6645</v>
      </c>
      <c r="R2222" s="1" t="s">
        <v>6646</v>
      </c>
      <c r="S2222" s="1" t="s">
        <v>6717</v>
      </c>
      <c r="T2222" s="2">
        <v>197063330073</v>
      </c>
      <c r="U2222" s="1" t="s">
        <v>156</v>
      </c>
      <c r="V2222">
        <v>42</v>
      </c>
      <c r="W2222" s="1" t="s">
        <v>1002</v>
      </c>
      <c r="X2222" s="1" t="s">
        <v>6648</v>
      </c>
      <c r="Y2222" s="15">
        <v>43.2</v>
      </c>
      <c r="Z2222" s="15">
        <f t="shared" si="70"/>
        <v>43.2</v>
      </c>
      <c r="AA2222" s="15">
        <v>95</v>
      </c>
      <c r="AB2222" s="15">
        <f t="shared" si="71"/>
        <v>95</v>
      </c>
      <c r="AC2222">
        <v>40</v>
      </c>
      <c r="AD2222">
        <v>80</v>
      </c>
      <c r="AE2222">
        <v>52.3</v>
      </c>
      <c r="AF2222">
        <v>115</v>
      </c>
      <c r="AG2222" s="1">
        <v>1</v>
      </c>
    </row>
    <row r="2223" spans="1:33">
      <c r="A2223" s="1" t="s">
        <v>33</v>
      </c>
      <c r="B2223" s="13" t="s">
        <v>8860</v>
      </c>
      <c r="C2223" s="1" t="s">
        <v>8872</v>
      </c>
      <c r="D2223" s="1" t="s">
        <v>8862</v>
      </c>
      <c r="E2223" s="1" t="s">
        <v>8863</v>
      </c>
      <c r="F2223" s="1" t="s">
        <v>8873</v>
      </c>
      <c r="G2223" s="14">
        <v>95</v>
      </c>
      <c r="I2223" s="1" t="s">
        <v>6641</v>
      </c>
      <c r="J2223" s="1" t="s">
        <v>6679</v>
      </c>
      <c r="K2223" s="1" t="s">
        <v>6680</v>
      </c>
      <c r="L2223" s="1" t="s">
        <v>74</v>
      </c>
      <c r="N2223" s="1" t="s">
        <v>43</v>
      </c>
      <c r="O2223" s="1" t="s">
        <v>183</v>
      </c>
      <c r="P2223" s="1" t="s">
        <v>8874</v>
      </c>
      <c r="Q2223" s="1" t="s">
        <v>6645</v>
      </c>
      <c r="R2223" s="1" t="s">
        <v>6646</v>
      </c>
      <c r="S2223" s="1" t="s">
        <v>6717</v>
      </c>
      <c r="T2223" s="2">
        <v>197063330202</v>
      </c>
      <c r="U2223" s="1" t="s">
        <v>156</v>
      </c>
      <c r="V2223">
        <v>42.5</v>
      </c>
      <c r="W2223" s="1" t="s">
        <v>1002</v>
      </c>
      <c r="X2223" s="1" t="s">
        <v>6648</v>
      </c>
      <c r="Y2223" s="15">
        <v>43.2</v>
      </c>
      <c r="Z2223" s="15">
        <f t="shared" si="70"/>
        <v>43.2</v>
      </c>
      <c r="AA2223" s="15">
        <v>95</v>
      </c>
      <c r="AB2223" s="15">
        <f t="shared" si="71"/>
        <v>95</v>
      </c>
      <c r="AC2223">
        <v>40</v>
      </c>
      <c r="AD2223">
        <v>80</v>
      </c>
      <c r="AE2223">
        <v>52.3</v>
      </c>
      <c r="AF2223">
        <v>115</v>
      </c>
      <c r="AG2223" s="1">
        <v>1</v>
      </c>
    </row>
    <row r="2224" spans="1:33">
      <c r="A2224" s="1" t="s">
        <v>33</v>
      </c>
      <c r="B2224" s="13" t="s">
        <v>8860</v>
      </c>
      <c r="C2224" s="1" t="s">
        <v>8875</v>
      </c>
      <c r="D2224" s="1" t="s">
        <v>8862</v>
      </c>
      <c r="E2224" s="1" t="s">
        <v>8863</v>
      </c>
      <c r="F2224" s="1" t="s">
        <v>8876</v>
      </c>
      <c r="G2224" s="14">
        <v>100</v>
      </c>
      <c r="I2224" s="1" t="s">
        <v>6641</v>
      </c>
      <c r="J2224" s="1" t="s">
        <v>6679</v>
      </c>
      <c r="K2224" s="1" t="s">
        <v>6680</v>
      </c>
      <c r="L2224" s="1" t="s">
        <v>74</v>
      </c>
      <c r="N2224" s="1" t="s">
        <v>43</v>
      </c>
      <c r="O2224" s="1" t="s">
        <v>183</v>
      </c>
      <c r="P2224" s="1" t="s">
        <v>8877</v>
      </c>
      <c r="Q2224" s="1" t="s">
        <v>6645</v>
      </c>
      <c r="R2224" s="1" t="s">
        <v>6646</v>
      </c>
      <c r="S2224" s="1" t="s">
        <v>6717</v>
      </c>
      <c r="T2224" s="2">
        <v>197063330233</v>
      </c>
      <c r="U2224" s="1" t="s">
        <v>156</v>
      </c>
      <c r="V2224">
        <v>43</v>
      </c>
      <c r="W2224" s="1" t="s">
        <v>1002</v>
      </c>
      <c r="X2224" s="1" t="s">
        <v>6648</v>
      </c>
      <c r="Y2224" s="15">
        <v>43.2</v>
      </c>
      <c r="Z2224" s="15">
        <f t="shared" si="70"/>
        <v>43.2</v>
      </c>
      <c r="AA2224" s="15">
        <v>95</v>
      </c>
      <c r="AB2224" s="15">
        <f t="shared" si="71"/>
        <v>95</v>
      </c>
      <c r="AC2224">
        <v>40</v>
      </c>
      <c r="AD2224">
        <v>80</v>
      </c>
      <c r="AE2224">
        <v>52.3</v>
      </c>
      <c r="AF2224">
        <v>115</v>
      </c>
      <c r="AG2224" s="1">
        <v>1</v>
      </c>
    </row>
    <row r="2225" spans="1:33">
      <c r="A2225" s="1" t="s">
        <v>33</v>
      </c>
      <c r="B2225" s="13" t="s">
        <v>8860</v>
      </c>
      <c r="C2225" s="1" t="s">
        <v>8878</v>
      </c>
      <c r="D2225" s="1" t="s">
        <v>8862</v>
      </c>
      <c r="E2225" s="1" t="s">
        <v>8863</v>
      </c>
      <c r="F2225" s="1" t="s">
        <v>8879</v>
      </c>
      <c r="G2225" s="14">
        <v>120</v>
      </c>
      <c r="I2225" s="1" t="s">
        <v>6641</v>
      </c>
      <c r="J2225" s="1" t="s">
        <v>6679</v>
      </c>
      <c r="K2225" s="1" t="s">
        <v>6680</v>
      </c>
      <c r="L2225" s="1" t="s">
        <v>74</v>
      </c>
      <c r="N2225" s="1" t="s">
        <v>43</v>
      </c>
      <c r="O2225" s="1" t="s">
        <v>183</v>
      </c>
      <c r="P2225" s="1" t="s">
        <v>8880</v>
      </c>
      <c r="Q2225" s="1" t="s">
        <v>6645</v>
      </c>
      <c r="R2225" s="1" t="s">
        <v>6646</v>
      </c>
      <c r="S2225" s="1" t="s">
        <v>6717</v>
      </c>
      <c r="T2225" s="2">
        <v>197063330608</v>
      </c>
      <c r="U2225" s="1" t="s">
        <v>156</v>
      </c>
      <c r="V2225">
        <v>46</v>
      </c>
      <c r="W2225" s="1" t="s">
        <v>1002</v>
      </c>
      <c r="X2225" s="1" t="s">
        <v>6648</v>
      </c>
      <c r="Y2225" s="15">
        <v>43.2</v>
      </c>
      <c r="Z2225" s="15">
        <f t="shared" si="70"/>
        <v>43.2</v>
      </c>
      <c r="AA2225" s="15">
        <v>95</v>
      </c>
      <c r="AB2225" s="15">
        <f t="shared" si="71"/>
        <v>95</v>
      </c>
      <c r="AC2225">
        <v>40</v>
      </c>
      <c r="AD2225">
        <v>80</v>
      </c>
      <c r="AE2225">
        <v>52.3</v>
      </c>
      <c r="AF2225">
        <v>115</v>
      </c>
      <c r="AG2225" s="1">
        <v>1</v>
      </c>
    </row>
    <row r="2226" spans="1:33">
      <c r="A2226" s="1" t="s">
        <v>33</v>
      </c>
      <c r="B2226" s="13" t="s">
        <v>8881</v>
      </c>
      <c r="C2226" s="1" t="s">
        <v>8882</v>
      </c>
      <c r="D2226" s="1" t="s">
        <v>8883</v>
      </c>
      <c r="E2226" s="1" t="s">
        <v>8884</v>
      </c>
      <c r="F2226" s="1" t="s">
        <v>8885</v>
      </c>
      <c r="G2226" s="14">
        <v>55</v>
      </c>
      <c r="I2226" s="1" t="s">
        <v>6641</v>
      </c>
      <c r="J2226" s="1" t="s">
        <v>6679</v>
      </c>
      <c r="K2226" s="1" t="s">
        <v>6680</v>
      </c>
      <c r="L2226" s="1" t="s">
        <v>74</v>
      </c>
      <c r="N2226" s="1" t="s">
        <v>43</v>
      </c>
      <c r="O2226" s="1" t="s">
        <v>183</v>
      </c>
      <c r="P2226" s="1" t="s">
        <v>8886</v>
      </c>
      <c r="Q2226" s="1" t="s">
        <v>6645</v>
      </c>
      <c r="R2226" s="1" t="s">
        <v>6646</v>
      </c>
      <c r="S2226" s="1" t="s">
        <v>7036</v>
      </c>
      <c r="T2226" s="2">
        <v>197063329749</v>
      </c>
      <c r="U2226" s="1" t="s">
        <v>156</v>
      </c>
      <c r="V2226">
        <v>37</v>
      </c>
      <c r="W2226" s="1" t="s">
        <v>141</v>
      </c>
      <c r="X2226" s="1" t="s">
        <v>6648</v>
      </c>
      <c r="Y2226" s="15">
        <v>52.3</v>
      </c>
      <c r="Z2226" s="15">
        <f t="shared" si="70"/>
        <v>104.6</v>
      </c>
      <c r="AA2226" s="15">
        <v>115</v>
      </c>
      <c r="AB2226" s="15">
        <f t="shared" si="71"/>
        <v>230</v>
      </c>
      <c r="AC2226">
        <v>50</v>
      </c>
      <c r="AD2226">
        <v>100</v>
      </c>
      <c r="AE2226">
        <v>63.65</v>
      </c>
      <c r="AF2226">
        <v>140</v>
      </c>
      <c r="AG2226" s="1">
        <v>2</v>
      </c>
    </row>
    <row r="2227" spans="1:33">
      <c r="A2227" s="1" t="s">
        <v>33</v>
      </c>
      <c r="B2227" s="13" t="s">
        <v>8881</v>
      </c>
      <c r="C2227" s="1" t="s">
        <v>8887</v>
      </c>
      <c r="D2227" s="1" t="s">
        <v>8883</v>
      </c>
      <c r="E2227" s="1" t="s">
        <v>8884</v>
      </c>
      <c r="F2227" s="1" t="s">
        <v>8888</v>
      </c>
      <c r="G2227" s="14">
        <v>65</v>
      </c>
      <c r="I2227" s="1" t="s">
        <v>6641</v>
      </c>
      <c r="J2227" s="1" t="s">
        <v>6679</v>
      </c>
      <c r="K2227" s="1" t="s">
        <v>6680</v>
      </c>
      <c r="L2227" s="1" t="s">
        <v>74</v>
      </c>
      <c r="N2227" s="1" t="s">
        <v>43</v>
      </c>
      <c r="O2227" s="1" t="s">
        <v>183</v>
      </c>
      <c r="P2227" s="1" t="s">
        <v>8889</v>
      </c>
      <c r="Q2227" s="1" t="s">
        <v>6645</v>
      </c>
      <c r="R2227" s="1" t="s">
        <v>6646</v>
      </c>
      <c r="S2227" s="1" t="s">
        <v>7036</v>
      </c>
      <c r="T2227" s="2">
        <v>197063329794</v>
      </c>
      <c r="U2227" s="1" t="s">
        <v>156</v>
      </c>
      <c r="V2227">
        <v>38.5</v>
      </c>
      <c r="W2227" s="1" t="s">
        <v>141</v>
      </c>
      <c r="X2227" s="1" t="s">
        <v>6648</v>
      </c>
      <c r="Y2227" s="15">
        <v>52.3</v>
      </c>
      <c r="Z2227" s="15">
        <f t="shared" si="70"/>
        <v>52.3</v>
      </c>
      <c r="AA2227" s="15">
        <v>115</v>
      </c>
      <c r="AB2227" s="15">
        <f t="shared" si="71"/>
        <v>115</v>
      </c>
      <c r="AC2227">
        <v>50</v>
      </c>
      <c r="AD2227">
        <v>100</v>
      </c>
      <c r="AE2227">
        <v>63.65</v>
      </c>
      <c r="AF2227">
        <v>140</v>
      </c>
      <c r="AG2227" s="1">
        <v>1</v>
      </c>
    </row>
    <row r="2228" spans="1:33">
      <c r="A2228" s="1" t="s">
        <v>33</v>
      </c>
      <c r="B2228" s="13" t="s">
        <v>8881</v>
      </c>
      <c r="C2228" s="1" t="s">
        <v>8890</v>
      </c>
      <c r="D2228" s="1" t="s">
        <v>8883</v>
      </c>
      <c r="E2228" s="1" t="s">
        <v>8884</v>
      </c>
      <c r="F2228" s="1" t="s">
        <v>8891</v>
      </c>
      <c r="G2228" s="14">
        <v>70</v>
      </c>
      <c r="I2228" s="1" t="s">
        <v>6641</v>
      </c>
      <c r="J2228" s="1" t="s">
        <v>6679</v>
      </c>
      <c r="K2228" s="1" t="s">
        <v>6680</v>
      </c>
      <c r="L2228" s="1" t="s">
        <v>74</v>
      </c>
      <c r="N2228" s="1" t="s">
        <v>43</v>
      </c>
      <c r="O2228" s="1" t="s">
        <v>183</v>
      </c>
      <c r="P2228" s="1" t="s">
        <v>8892</v>
      </c>
      <c r="Q2228" s="1" t="s">
        <v>6645</v>
      </c>
      <c r="R2228" s="1" t="s">
        <v>6646</v>
      </c>
      <c r="S2228" s="1" t="s">
        <v>7036</v>
      </c>
      <c r="T2228" s="2">
        <v>197063329824</v>
      </c>
      <c r="U2228" s="1" t="s">
        <v>156</v>
      </c>
      <c r="V2228">
        <v>39</v>
      </c>
      <c r="W2228" s="1" t="s">
        <v>141</v>
      </c>
      <c r="X2228" s="1" t="s">
        <v>6648</v>
      </c>
      <c r="Y2228" s="15">
        <v>52.3</v>
      </c>
      <c r="Z2228" s="15">
        <f t="shared" si="70"/>
        <v>52.3</v>
      </c>
      <c r="AA2228" s="15">
        <v>115</v>
      </c>
      <c r="AB2228" s="15">
        <f t="shared" si="71"/>
        <v>115</v>
      </c>
      <c r="AC2228">
        <v>50</v>
      </c>
      <c r="AD2228">
        <v>100</v>
      </c>
      <c r="AE2228">
        <v>63.65</v>
      </c>
      <c r="AF2228">
        <v>140</v>
      </c>
      <c r="AG2228" s="1">
        <v>1</v>
      </c>
    </row>
    <row r="2229" spans="1:33">
      <c r="A2229" s="1" t="s">
        <v>33</v>
      </c>
      <c r="B2229" s="13" t="s">
        <v>8881</v>
      </c>
      <c r="C2229" s="1" t="s">
        <v>8893</v>
      </c>
      <c r="D2229" s="1" t="s">
        <v>8883</v>
      </c>
      <c r="E2229" s="1" t="s">
        <v>8884</v>
      </c>
      <c r="F2229" s="1" t="s">
        <v>8894</v>
      </c>
      <c r="G2229" s="14">
        <v>75</v>
      </c>
      <c r="I2229" s="1" t="s">
        <v>6641</v>
      </c>
      <c r="J2229" s="1" t="s">
        <v>6679</v>
      </c>
      <c r="K2229" s="1" t="s">
        <v>6680</v>
      </c>
      <c r="L2229" s="1" t="s">
        <v>74</v>
      </c>
      <c r="N2229" s="1" t="s">
        <v>43</v>
      </c>
      <c r="O2229" s="1" t="s">
        <v>183</v>
      </c>
      <c r="P2229" s="1" t="s">
        <v>8895</v>
      </c>
      <c r="Q2229" s="1" t="s">
        <v>6645</v>
      </c>
      <c r="R2229" s="1" t="s">
        <v>6646</v>
      </c>
      <c r="S2229" s="1" t="s">
        <v>7036</v>
      </c>
      <c r="T2229" s="2">
        <v>197063329862</v>
      </c>
      <c r="U2229" s="1" t="s">
        <v>156</v>
      </c>
      <c r="V2229">
        <v>40</v>
      </c>
      <c r="W2229" s="1" t="s">
        <v>141</v>
      </c>
      <c r="X2229" s="1" t="s">
        <v>6648</v>
      </c>
      <c r="Y2229" s="15">
        <v>52.3</v>
      </c>
      <c r="Z2229" s="15">
        <f t="shared" si="70"/>
        <v>52.3</v>
      </c>
      <c r="AA2229" s="15">
        <v>115</v>
      </c>
      <c r="AB2229" s="15">
        <f t="shared" si="71"/>
        <v>115</v>
      </c>
      <c r="AC2229">
        <v>50</v>
      </c>
      <c r="AD2229">
        <v>100</v>
      </c>
      <c r="AE2229">
        <v>63.65</v>
      </c>
      <c r="AF2229">
        <v>140</v>
      </c>
      <c r="AG2229" s="1">
        <v>1</v>
      </c>
    </row>
    <row r="2230" spans="1:33">
      <c r="A2230" s="1" t="s">
        <v>33</v>
      </c>
      <c r="B2230" s="13" t="s">
        <v>8881</v>
      </c>
      <c r="C2230" s="1" t="s">
        <v>8896</v>
      </c>
      <c r="D2230" s="1" t="s">
        <v>8883</v>
      </c>
      <c r="E2230" s="1" t="s">
        <v>8884</v>
      </c>
      <c r="F2230" s="1" t="s">
        <v>8897</v>
      </c>
      <c r="G2230" s="14">
        <v>80</v>
      </c>
      <c r="I2230" s="1" t="s">
        <v>6641</v>
      </c>
      <c r="J2230" s="1" t="s">
        <v>6679</v>
      </c>
      <c r="K2230" s="1" t="s">
        <v>6680</v>
      </c>
      <c r="L2230" s="1" t="s">
        <v>74</v>
      </c>
      <c r="N2230" s="1" t="s">
        <v>43</v>
      </c>
      <c r="O2230" s="1" t="s">
        <v>183</v>
      </c>
      <c r="P2230" s="1" t="s">
        <v>8898</v>
      </c>
      <c r="Q2230" s="1" t="s">
        <v>6645</v>
      </c>
      <c r="R2230" s="1" t="s">
        <v>6646</v>
      </c>
      <c r="S2230" s="1" t="s">
        <v>7036</v>
      </c>
      <c r="T2230" s="2">
        <v>197063329893</v>
      </c>
      <c r="U2230" s="1" t="s">
        <v>156</v>
      </c>
      <c r="V2230">
        <v>40.5</v>
      </c>
      <c r="W2230" s="1" t="s">
        <v>141</v>
      </c>
      <c r="X2230" s="1" t="s">
        <v>6648</v>
      </c>
      <c r="Y2230" s="15">
        <v>52.3</v>
      </c>
      <c r="Z2230" s="15">
        <f t="shared" si="70"/>
        <v>52.3</v>
      </c>
      <c r="AA2230" s="15">
        <v>115</v>
      </c>
      <c r="AB2230" s="15">
        <f t="shared" si="71"/>
        <v>115</v>
      </c>
      <c r="AC2230">
        <v>50</v>
      </c>
      <c r="AD2230">
        <v>100</v>
      </c>
      <c r="AE2230">
        <v>63.65</v>
      </c>
      <c r="AF2230">
        <v>140</v>
      </c>
      <c r="AG2230" s="1">
        <v>1</v>
      </c>
    </row>
    <row r="2231" spans="1:33">
      <c r="A2231" s="1" t="s">
        <v>33</v>
      </c>
      <c r="B2231" s="13" t="s">
        <v>8881</v>
      </c>
      <c r="C2231" s="1" t="s">
        <v>8899</v>
      </c>
      <c r="D2231" s="1" t="s">
        <v>8883</v>
      </c>
      <c r="E2231" s="1" t="s">
        <v>8884</v>
      </c>
      <c r="F2231" s="1" t="s">
        <v>8900</v>
      </c>
      <c r="G2231" s="14">
        <v>95</v>
      </c>
      <c r="I2231" s="1" t="s">
        <v>6641</v>
      </c>
      <c r="J2231" s="1" t="s">
        <v>6679</v>
      </c>
      <c r="K2231" s="1" t="s">
        <v>6680</v>
      </c>
      <c r="L2231" s="1" t="s">
        <v>74</v>
      </c>
      <c r="N2231" s="1" t="s">
        <v>43</v>
      </c>
      <c r="O2231" s="1" t="s">
        <v>183</v>
      </c>
      <c r="P2231" s="1" t="s">
        <v>8901</v>
      </c>
      <c r="Q2231" s="1" t="s">
        <v>6645</v>
      </c>
      <c r="R2231" s="1" t="s">
        <v>6646</v>
      </c>
      <c r="S2231" s="1" t="s">
        <v>7036</v>
      </c>
      <c r="T2231" s="2">
        <v>197063330110</v>
      </c>
      <c r="U2231" s="1" t="s">
        <v>156</v>
      </c>
      <c r="V2231">
        <v>42.5</v>
      </c>
      <c r="W2231" s="1" t="s">
        <v>141</v>
      </c>
      <c r="X2231" s="1" t="s">
        <v>6648</v>
      </c>
      <c r="Y2231" s="15">
        <v>52.3</v>
      </c>
      <c r="Z2231" s="15">
        <f t="shared" si="70"/>
        <v>52.3</v>
      </c>
      <c r="AA2231" s="15">
        <v>115</v>
      </c>
      <c r="AB2231" s="15">
        <f t="shared" si="71"/>
        <v>115</v>
      </c>
      <c r="AC2231">
        <v>50</v>
      </c>
      <c r="AD2231">
        <v>100</v>
      </c>
      <c r="AE2231">
        <v>63.65</v>
      </c>
      <c r="AF2231">
        <v>140</v>
      </c>
      <c r="AG2231" s="1">
        <v>1</v>
      </c>
    </row>
    <row r="2232" spans="1:33">
      <c r="A2232" s="1" t="s">
        <v>33</v>
      </c>
      <c r="B2232" s="13" t="s">
        <v>8881</v>
      </c>
      <c r="C2232" s="1" t="s">
        <v>8902</v>
      </c>
      <c r="D2232" s="1" t="s">
        <v>8883</v>
      </c>
      <c r="E2232" s="1" t="s">
        <v>8884</v>
      </c>
      <c r="F2232" s="1" t="s">
        <v>8903</v>
      </c>
      <c r="G2232" s="14">
        <v>115</v>
      </c>
      <c r="I2232" s="1" t="s">
        <v>6641</v>
      </c>
      <c r="J2232" s="1" t="s">
        <v>6679</v>
      </c>
      <c r="K2232" s="1" t="s">
        <v>6680</v>
      </c>
      <c r="L2232" s="1" t="s">
        <v>74</v>
      </c>
      <c r="N2232" s="1" t="s">
        <v>43</v>
      </c>
      <c r="O2232" s="1" t="s">
        <v>183</v>
      </c>
      <c r="P2232" s="1" t="s">
        <v>8904</v>
      </c>
      <c r="Q2232" s="1" t="s">
        <v>6645</v>
      </c>
      <c r="R2232" s="1" t="s">
        <v>6646</v>
      </c>
      <c r="S2232" s="1" t="s">
        <v>7036</v>
      </c>
      <c r="T2232" s="2">
        <v>197063330370</v>
      </c>
      <c r="U2232" s="1" t="s">
        <v>156</v>
      </c>
      <c r="V2232">
        <v>45</v>
      </c>
      <c r="W2232" s="1" t="s">
        <v>141</v>
      </c>
      <c r="X2232" s="1" t="s">
        <v>6648</v>
      </c>
      <c r="Y2232" s="15">
        <v>52.3</v>
      </c>
      <c r="Z2232" s="15">
        <f t="shared" si="70"/>
        <v>52.3</v>
      </c>
      <c r="AA2232" s="15">
        <v>115</v>
      </c>
      <c r="AB2232" s="15">
        <f t="shared" si="71"/>
        <v>115</v>
      </c>
      <c r="AC2232">
        <v>50</v>
      </c>
      <c r="AD2232">
        <v>100</v>
      </c>
      <c r="AE2232">
        <v>63.65</v>
      </c>
      <c r="AF2232">
        <v>140</v>
      </c>
      <c r="AG2232" s="1">
        <v>1</v>
      </c>
    </row>
    <row r="2233" spans="1:33">
      <c r="A2233" s="1" t="s">
        <v>33</v>
      </c>
      <c r="B2233" s="13" t="s">
        <v>8881</v>
      </c>
      <c r="C2233" s="1" t="s">
        <v>8905</v>
      </c>
      <c r="D2233" s="1" t="s">
        <v>8883</v>
      </c>
      <c r="E2233" s="1" t="s">
        <v>8884</v>
      </c>
      <c r="F2233" s="1" t="s">
        <v>8906</v>
      </c>
      <c r="G2233" s="14">
        <v>120</v>
      </c>
      <c r="I2233" s="1" t="s">
        <v>6641</v>
      </c>
      <c r="J2233" s="1" t="s">
        <v>6679</v>
      </c>
      <c r="K2233" s="1" t="s">
        <v>6680</v>
      </c>
      <c r="L2233" s="1" t="s">
        <v>74</v>
      </c>
      <c r="N2233" s="1" t="s">
        <v>43</v>
      </c>
      <c r="O2233" s="1" t="s">
        <v>183</v>
      </c>
      <c r="P2233" s="1" t="s">
        <v>8907</v>
      </c>
      <c r="Q2233" s="1" t="s">
        <v>6645</v>
      </c>
      <c r="R2233" s="1" t="s">
        <v>6646</v>
      </c>
      <c r="S2233" s="1" t="s">
        <v>7036</v>
      </c>
      <c r="T2233" s="2">
        <v>197063330523</v>
      </c>
      <c r="U2233" s="1" t="s">
        <v>156</v>
      </c>
      <c r="V2233">
        <v>46</v>
      </c>
      <c r="W2233" s="1" t="s">
        <v>141</v>
      </c>
      <c r="X2233" s="1" t="s">
        <v>6648</v>
      </c>
      <c r="Y2233" s="15">
        <v>52.3</v>
      </c>
      <c r="Z2233" s="15">
        <f t="shared" si="70"/>
        <v>156.89999999999998</v>
      </c>
      <c r="AA2233" s="15">
        <v>115</v>
      </c>
      <c r="AB2233" s="15">
        <f t="shared" si="71"/>
        <v>345</v>
      </c>
      <c r="AC2233">
        <v>50</v>
      </c>
      <c r="AD2233">
        <v>100</v>
      </c>
      <c r="AE2233">
        <v>63.65</v>
      </c>
      <c r="AF2233">
        <v>140</v>
      </c>
      <c r="AG2233" s="1">
        <v>3</v>
      </c>
    </row>
    <row r="2234" spans="1:33">
      <c r="A2234" s="1" t="s">
        <v>33</v>
      </c>
      <c r="B2234" s="13" t="s">
        <v>8908</v>
      </c>
      <c r="C2234" s="1" t="s">
        <v>8909</v>
      </c>
      <c r="D2234" s="1" t="s">
        <v>8910</v>
      </c>
      <c r="E2234" s="1" t="s">
        <v>7811</v>
      </c>
      <c r="F2234" s="1" t="s">
        <v>8911</v>
      </c>
      <c r="G2234" s="14">
        <v>60</v>
      </c>
      <c r="I2234" s="1" t="s">
        <v>6641</v>
      </c>
      <c r="J2234" s="1" t="s">
        <v>6679</v>
      </c>
      <c r="K2234" s="1" t="s">
        <v>6680</v>
      </c>
      <c r="L2234" s="1" t="s">
        <v>74</v>
      </c>
      <c r="N2234" s="1" t="s">
        <v>43</v>
      </c>
      <c r="O2234" s="1" t="s">
        <v>44</v>
      </c>
      <c r="P2234" s="1" t="s">
        <v>8912</v>
      </c>
      <c r="Q2234" s="1" t="s">
        <v>6645</v>
      </c>
      <c r="R2234" s="1" t="s">
        <v>6646</v>
      </c>
      <c r="S2234" s="1" t="s">
        <v>7036</v>
      </c>
      <c r="T2234" s="2">
        <v>196575170085</v>
      </c>
      <c r="U2234" s="1" t="s">
        <v>156</v>
      </c>
      <c r="V2234">
        <v>38</v>
      </c>
      <c r="W2234" s="1" t="s">
        <v>51</v>
      </c>
      <c r="X2234" s="1" t="s">
        <v>6648</v>
      </c>
      <c r="Y2234" s="15">
        <v>52.3</v>
      </c>
      <c r="Z2234" s="15">
        <f t="shared" si="70"/>
        <v>52.3</v>
      </c>
      <c r="AA2234" s="15">
        <v>115</v>
      </c>
      <c r="AB2234" s="15">
        <f t="shared" si="71"/>
        <v>115</v>
      </c>
      <c r="AC2234">
        <v>50</v>
      </c>
      <c r="AD2234">
        <v>100</v>
      </c>
      <c r="AE2234">
        <v>56.85</v>
      </c>
      <c r="AF2234">
        <v>125</v>
      </c>
      <c r="AG2234" s="1">
        <v>1</v>
      </c>
    </row>
    <row r="2235" spans="1:33">
      <c r="A2235" s="1" t="s">
        <v>33</v>
      </c>
      <c r="B2235" s="13" t="s">
        <v>8908</v>
      </c>
      <c r="C2235" s="1" t="s">
        <v>8913</v>
      </c>
      <c r="D2235" s="1" t="s">
        <v>8910</v>
      </c>
      <c r="E2235" s="1" t="s">
        <v>7811</v>
      </c>
      <c r="F2235" s="1" t="s">
        <v>8914</v>
      </c>
      <c r="G2235" s="14">
        <v>65</v>
      </c>
      <c r="I2235" s="1" t="s">
        <v>6641</v>
      </c>
      <c r="J2235" s="1" t="s">
        <v>6679</v>
      </c>
      <c r="K2235" s="1" t="s">
        <v>6680</v>
      </c>
      <c r="L2235" s="1" t="s">
        <v>74</v>
      </c>
      <c r="N2235" s="1" t="s">
        <v>43</v>
      </c>
      <c r="O2235" s="1" t="s">
        <v>44</v>
      </c>
      <c r="P2235" s="1" t="s">
        <v>8915</v>
      </c>
      <c r="Q2235" s="1" t="s">
        <v>6645</v>
      </c>
      <c r="R2235" s="1" t="s">
        <v>6646</v>
      </c>
      <c r="S2235" s="1" t="s">
        <v>7036</v>
      </c>
      <c r="T2235" s="2">
        <v>196575170177</v>
      </c>
      <c r="U2235" s="1" t="s">
        <v>156</v>
      </c>
      <c r="V2235">
        <v>38.5</v>
      </c>
      <c r="W2235" s="1" t="s">
        <v>51</v>
      </c>
      <c r="X2235" s="1" t="s">
        <v>6648</v>
      </c>
      <c r="Y2235" s="15">
        <v>52.3</v>
      </c>
      <c r="Z2235" s="15">
        <f t="shared" si="70"/>
        <v>52.3</v>
      </c>
      <c r="AA2235" s="15">
        <v>115</v>
      </c>
      <c r="AB2235" s="15">
        <f t="shared" si="71"/>
        <v>115</v>
      </c>
      <c r="AC2235">
        <v>50</v>
      </c>
      <c r="AD2235">
        <v>100</v>
      </c>
      <c r="AE2235">
        <v>56.85</v>
      </c>
      <c r="AF2235">
        <v>125</v>
      </c>
      <c r="AG2235" s="1">
        <v>1</v>
      </c>
    </row>
    <row r="2236" spans="1:33">
      <c r="A2236" s="1" t="s">
        <v>33</v>
      </c>
      <c r="B2236" s="13" t="s">
        <v>8908</v>
      </c>
      <c r="C2236" s="1" t="s">
        <v>8916</v>
      </c>
      <c r="D2236" s="1" t="s">
        <v>8910</v>
      </c>
      <c r="E2236" s="1" t="s">
        <v>7811</v>
      </c>
      <c r="F2236" s="1" t="s">
        <v>8917</v>
      </c>
      <c r="G2236" s="14">
        <v>90</v>
      </c>
      <c r="I2236" s="1" t="s">
        <v>6641</v>
      </c>
      <c r="J2236" s="1" t="s">
        <v>6679</v>
      </c>
      <c r="K2236" s="1" t="s">
        <v>6680</v>
      </c>
      <c r="L2236" s="1" t="s">
        <v>74</v>
      </c>
      <c r="N2236" s="1" t="s">
        <v>43</v>
      </c>
      <c r="O2236" s="1" t="s">
        <v>44</v>
      </c>
      <c r="P2236" s="1" t="s">
        <v>8918</v>
      </c>
      <c r="Q2236" s="1" t="s">
        <v>6645</v>
      </c>
      <c r="R2236" s="1" t="s">
        <v>6646</v>
      </c>
      <c r="S2236" s="1" t="s">
        <v>7036</v>
      </c>
      <c r="T2236" s="2">
        <v>196575170641</v>
      </c>
      <c r="U2236" s="1" t="s">
        <v>156</v>
      </c>
      <c r="V2236">
        <v>42</v>
      </c>
      <c r="W2236" s="1" t="s">
        <v>51</v>
      </c>
      <c r="X2236" s="1" t="s">
        <v>6648</v>
      </c>
      <c r="Y2236" s="15">
        <v>52.3</v>
      </c>
      <c r="Z2236" s="15">
        <f t="shared" si="70"/>
        <v>52.3</v>
      </c>
      <c r="AA2236" s="15">
        <v>115</v>
      </c>
      <c r="AB2236" s="15">
        <f t="shared" si="71"/>
        <v>115</v>
      </c>
      <c r="AC2236">
        <v>50</v>
      </c>
      <c r="AD2236">
        <v>100</v>
      </c>
      <c r="AE2236">
        <v>56.85</v>
      </c>
      <c r="AF2236">
        <v>125</v>
      </c>
      <c r="AG2236" s="1">
        <v>1</v>
      </c>
    </row>
    <row r="2237" spans="1:33">
      <c r="A2237" s="1" t="s">
        <v>33</v>
      </c>
      <c r="B2237" s="13" t="s">
        <v>8908</v>
      </c>
      <c r="C2237" s="1" t="s">
        <v>8919</v>
      </c>
      <c r="D2237" s="1" t="s">
        <v>8910</v>
      </c>
      <c r="E2237" s="1" t="s">
        <v>7811</v>
      </c>
      <c r="F2237" s="1" t="s">
        <v>8920</v>
      </c>
      <c r="G2237" s="14">
        <v>95</v>
      </c>
      <c r="I2237" s="1" t="s">
        <v>6641</v>
      </c>
      <c r="J2237" s="1" t="s">
        <v>6679</v>
      </c>
      <c r="K2237" s="1" t="s">
        <v>6680</v>
      </c>
      <c r="L2237" s="1" t="s">
        <v>74</v>
      </c>
      <c r="N2237" s="1" t="s">
        <v>43</v>
      </c>
      <c r="O2237" s="1" t="s">
        <v>44</v>
      </c>
      <c r="P2237" s="1" t="s">
        <v>8921</v>
      </c>
      <c r="Q2237" s="1" t="s">
        <v>6645</v>
      </c>
      <c r="R2237" s="1" t="s">
        <v>6646</v>
      </c>
      <c r="S2237" s="1" t="s">
        <v>7036</v>
      </c>
      <c r="T2237" s="2">
        <v>196575170702</v>
      </c>
      <c r="U2237" s="1" t="s">
        <v>156</v>
      </c>
      <c r="V2237">
        <v>42.5</v>
      </c>
      <c r="W2237" s="1" t="s">
        <v>51</v>
      </c>
      <c r="X2237" s="1" t="s">
        <v>6648</v>
      </c>
      <c r="Y2237" s="15">
        <v>52.3</v>
      </c>
      <c r="Z2237" s="15">
        <f t="shared" ref="Z2237:Z2300" si="72">Y2237*AG2237</f>
        <v>156.89999999999998</v>
      </c>
      <c r="AA2237" s="15">
        <v>115</v>
      </c>
      <c r="AB2237" s="15">
        <f t="shared" ref="AB2237:AB2300" si="73">AA2237*AG2237</f>
        <v>345</v>
      </c>
      <c r="AC2237">
        <v>50</v>
      </c>
      <c r="AD2237">
        <v>100</v>
      </c>
      <c r="AE2237">
        <v>56.85</v>
      </c>
      <c r="AF2237">
        <v>125</v>
      </c>
      <c r="AG2237" s="1">
        <v>3</v>
      </c>
    </row>
    <row r="2238" spans="1:33">
      <c r="A2238" s="1" t="s">
        <v>33</v>
      </c>
      <c r="B2238" s="13" t="s">
        <v>8908</v>
      </c>
      <c r="C2238" s="1" t="s">
        <v>8922</v>
      </c>
      <c r="D2238" s="1" t="s">
        <v>8910</v>
      </c>
      <c r="E2238" s="1" t="s">
        <v>7811</v>
      </c>
      <c r="F2238" s="1" t="s">
        <v>8923</v>
      </c>
      <c r="G2238" s="14">
        <v>120</v>
      </c>
      <c r="I2238" s="1" t="s">
        <v>6641</v>
      </c>
      <c r="J2238" s="1" t="s">
        <v>6679</v>
      </c>
      <c r="K2238" s="1" t="s">
        <v>6680</v>
      </c>
      <c r="L2238" s="1" t="s">
        <v>74</v>
      </c>
      <c r="N2238" s="1" t="s">
        <v>43</v>
      </c>
      <c r="O2238" s="1" t="s">
        <v>44</v>
      </c>
      <c r="P2238" s="1" t="s">
        <v>8924</v>
      </c>
      <c r="Q2238" s="1" t="s">
        <v>6645</v>
      </c>
      <c r="R2238" s="1" t="s">
        <v>6646</v>
      </c>
      <c r="S2238" s="1" t="s">
        <v>7036</v>
      </c>
      <c r="T2238" s="2">
        <v>196575171082</v>
      </c>
      <c r="U2238" s="1" t="s">
        <v>156</v>
      </c>
      <c r="V2238">
        <v>46</v>
      </c>
      <c r="W2238" s="1" t="s">
        <v>51</v>
      </c>
      <c r="X2238" s="1" t="s">
        <v>6648</v>
      </c>
      <c r="Y2238" s="15">
        <v>52.3</v>
      </c>
      <c r="Z2238" s="15">
        <f t="shared" si="72"/>
        <v>52.3</v>
      </c>
      <c r="AA2238" s="15">
        <v>115</v>
      </c>
      <c r="AB2238" s="15">
        <f t="shared" si="73"/>
        <v>115</v>
      </c>
      <c r="AC2238">
        <v>50</v>
      </c>
      <c r="AD2238">
        <v>100</v>
      </c>
      <c r="AE2238">
        <v>56.85</v>
      </c>
      <c r="AF2238">
        <v>125</v>
      </c>
      <c r="AG2238" s="1">
        <v>1</v>
      </c>
    </row>
    <row r="2239" spans="1:33">
      <c r="A2239" s="1" t="s">
        <v>33</v>
      </c>
      <c r="B2239" s="13" t="s">
        <v>8908</v>
      </c>
      <c r="C2239" s="1" t="s">
        <v>8925</v>
      </c>
      <c r="D2239" s="1" t="s">
        <v>8910</v>
      </c>
      <c r="E2239" s="1" t="s">
        <v>7811</v>
      </c>
      <c r="F2239" s="1" t="s">
        <v>8926</v>
      </c>
      <c r="G2239" s="14">
        <v>130</v>
      </c>
      <c r="I2239" s="1" t="s">
        <v>6641</v>
      </c>
      <c r="J2239" s="1" t="s">
        <v>6679</v>
      </c>
      <c r="K2239" s="1" t="s">
        <v>6680</v>
      </c>
      <c r="L2239" s="1" t="s">
        <v>74</v>
      </c>
      <c r="N2239" s="1" t="s">
        <v>43</v>
      </c>
      <c r="O2239" s="1" t="s">
        <v>44</v>
      </c>
      <c r="P2239" s="1" t="s">
        <v>8927</v>
      </c>
      <c r="Q2239" s="1" t="s">
        <v>6645</v>
      </c>
      <c r="R2239" s="1" t="s">
        <v>6646</v>
      </c>
      <c r="S2239" s="1" t="s">
        <v>7036</v>
      </c>
      <c r="T2239" s="2">
        <v>196575171150</v>
      </c>
      <c r="U2239" s="1" t="s">
        <v>156</v>
      </c>
      <c r="V2239">
        <v>47</v>
      </c>
      <c r="W2239" s="1" t="s">
        <v>51</v>
      </c>
      <c r="X2239" s="1" t="s">
        <v>6648</v>
      </c>
      <c r="Y2239" s="15">
        <v>52.3</v>
      </c>
      <c r="Z2239" s="15">
        <f t="shared" si="72"/>
        <v>52.3</v>
      </c>
      <c r="AA2239" s="15">
        <v>115</v>
      </c>
      <c r="AB2239" s="15">
        <f t="shared" si="73"/>
        <v>115</v>
      </c>
      <c r="AC2239">
        <v>50</v>
      </c>
      <c r="AD2239">
        <v>100</v>
      </c>
      <c r="AE2239">
        <v>56.85</v>
      </c>
      <c r="AF2239">
        <v>125</v>
      </c>
      <c r="AG2239" s="1">
        <v>1</v>
      </c>
    </row>
    <row r="2240" spans="1:33">
      <c r="A2240" s="1" t="s">
        <v>33</v>
      </c>
      <c r="B2240" s="13" t="s">
        <v>8928</v>
      </c>
      <c r="C2240" s="1" t="s">
        <v>8929</v>
      </c>
      <c r="D2240" s="1" t="s">
        <v>8883</v>
      </c>
      <c r="E2240" s="1" t="s">
        <v>6676</v>
      </c>
      <c r="F2240" s="1" t="s">
        <v>8930</v>
      </c>
      <c r="G2240" s="14">
        <v>70</v>
      </c>
      <c r="I2240" s="1" t="s">
        <v>6641</v>
      </c>
      <c r="J2240" s="1" t="s">
        <v>6679</v>
      </c>
      <c r="K2240" s="1" t="s">
        <v>6680</v>
      </c>
      <c r="L2240" s="1" t="s">
        <v>74</v>
      </c>
      <c r="N2240" s="1" t="s">
        <v>43</v>
      </c>
      <c r="O2240" s="1" t="s">
        <v>183</v>
      </c>
      <c r="P2240" s="1" t="s">
        <v>8931</v>
      </c>
      <c r="Q2240" s="1" t="s">
        <v>6645</v>
      </c>
      <c r="R2240" s="1" t="s">
        <v>6646</v>
      </c>
      <c r="S2240" s="1" t="s">
        <v>7036</v>
      </c>
      <c r="T2240" s="2">
        <v>197063329886</v>
      </c>
      <c r="U2240" s="1" t="s">
        <v>156</v>
      </c>
      <c r="V2240">
        <v>39</v>
      </c>
      <c r="W2240" s="1" t="s">
        <v>51</v>
      </c>
      <c r="X2240" s="1" t="s">
        <v>6648</v>
      </c>
      <c r="Y2240" s="15">
        <v>52.3</v>
      </c>
      <c r="Z2240" s="15">
        <f t="shared" si="72"/>
        <v>156.89999999999998</v>
      </c>
      <c r="AA2240" s="15">
        <v>115</v>
      </c>
      <c r="AB2240" s="15">
        <f t="shared" si="73"/>
        <v>345</v>
      </c>
      <c r="AC2240">
        <v>50</v>
      </c>
      <c r="AD2240">
        <v>100</v>
      </c>
      <c r="AE2240">
        <v>63.65</v>
      </c>
      <c r="AF2240">
        <v>140</v>
      </c>
      <c r="AG2240" s="1">
        <v>3</v>
      </c>
    </row>
    <row r="2241" spans="1:33">
      <c r="A2241" s="1" t="s">
        <v>33</v>
      </c>
      <c r="B2241" s="13" t="s">
        <v>8928</v>
      </c>
      <c r="C2241" s="1" t="s">
        <v>8932</v>
      </c>
      <c r="D2241" s="1" t="s">
        <v>8883</v>
      </c>
      <c r="E2241" s="1" t="s">
        <v>6676</v>
      </c>
      <c r="F2241" s="1" t="s">
        <v>8933</v>
      </c>
      <c r="G2241" s="14">
        <v>75</v>
      </c>
      <c r="I2241" s="1" t="s">
        <v>6641</v>
      </c>
      <c r="J2241" s="1" t="s">
        <v>6679</v>
      </c>
      <c r="K2241" s="1" t="s">
        <v>6680</v>
      </c>
      <c r="L2241" s="1" t="s">
        <v>74</v>
      </c>
      <c r="N2241" s="1" t="s">
        <v>43</v>
      </c>
      <c r="O2241" s="1" t="s">
        <v>183</v>
      </c>
      <c r="P2241" s="1" t="s">
        <v>8934</v>
      </c>
      <c r="Q2241" s="1" t="s">
        <v>6645</v>
      </c>
      <c r="R2241" s="1" t="s">
        <v>6646</v>
      </c>
      <c r="S2241" s="1" t="s">
        <v>7036</v>
      </c>
      <c r="T2241" s="2">
        <v>197063329923</v>
      </c>
      <c r="U2241" s="1" t="s">
        <v>156</v>
      </c>
      <c r="V2241">
        <v>40</v>
      </c>
      <c r="W2241" s="1" t="s">
        <v>51</v>
      </c>
      <c r="X2241" s="1" t="s">
        <v>6648</v>
      </c>
      <c r="Y2241" s="15">
        <v>52.3</v>
      </c>
      <c r="Z2241" s="15">
        <f t="shared" si="72"/>
        <v>52.3</v>
      </c>
      <c r="AA2241" s="15">
        <v>115</v>
      </c>
      <c r="AB2241" s="15">
        <f t="shared" si="73"/>
        <v>115</v>
      </c>
      <c r="AC2241">
        <v>50</v>
      </c>
      <c r="AD2241">
        <v>100</v>
      </c>
      <c r="AE2241">
        <v>63.65</v>
      </c>
      <c r="AF2241">
        <v>140</v>
      </c>
      <c r="AG2241" s="1">
        <v>1</v>
      </c>
    </row>
    <row r="2242" spans="1:33">
      <c r="A2242" s="1" t="s">
        <v>33</v>
      </c>
      <c r="B2242" s="13" t="s">
        <v>8928</v>
      </c>
      <c r="C2242" s="1" t="s">
        <v>8935</v>
      </c>
      <c r="D2242" s="1" t="s">
        <v>8883</v>
      </c>
      <c r="E2242" s="1" t="s">
        <v>6676</v>
      </c>
      <c r="F2242" s="1" t="s">
        <v>8936</v>
      </c>
      <c r="G2242" s="14">
        <v>80</v>
      </c>
      <c r="I2242" s="1" t="s">
        <v>6641</v>
      </c>
      <c r="J2242" s="1" t="s">
        <v>6679</v>
      </c>
      <c r="K2242" s="1" t="s">
        <v>6680</v>
      </c>
      <c r="L2242" s="1" t="s">
        <v>74</v>
      </c>
      <c r="N2242" s="1" t="s">
        <v>43</v>
      </c>
      <c r="O2242" s="1" t="s">
        <v>183</v>
      </c>
      <c r="P2242" s="1" t="s">
        <v>8937</v>
      </c>
      <c r="Q2242" s="1" t="s">
        <v>6645</v>
      </c>
      <c r="R2242" s="1" t="s">
        <v>6646</v>
      </c>
      <c r="S2242" s="1" t="s">
        <v>7036</v>
      </c>
      <c r="T2242" s="2">
        <v>197063329961</v>
      </c>
      <c r="U2242" s="1" t="s">
        <v>156</v>
      </c>
      <c r="V2242">
        <v>40.5</v>
      </c>
      <c r="W2242" s="1" t="s">
        <v>51</v>
      </c>
      <c r="X2242" s="1" t="s">
        <v>6648</v>
      </c>
      <c r="Y2242" s="15">
        <v>52.3</v>
      </c>
      <c r="Z2242" s="15">
        <f t="shared" si="72"/>
        <v>52.3</v>
      </c>
      <c r="AA2242" s="15">
        <v>115</v>
      </c>
      <c r="AB2242" s="15">
        <f t="shared" si="73"/>
        <v>115</v>
      </c>
      <c r="AC2242">
        <v>50</v>
      </c>
      <c r="AD2242">
        <v>100</v>
      </c>
      <c r="AE2242">
        <v>63.65</v>
      </c>
      <c r="AF2242">
        <v>140</v>
      </c>
      <c r="AG2242" s="1">
        <v>1</v>
      </c>
    </row>
    <row r="2243" spans="1:33">
      <c r="A2243" s="1" t="s">
        <v>33</v>
      </c>
      <c r="B2243" s="13" t="s">
        <v>8928</v>
      </c>
      <c r="C2243" s="1" t="s">
        <v>8938</v>
      </c>
      <c r="D2243" s="1" t="s">
        <v>8883</v>
      </c>
      <c r="E2243" s="1" t="s">
        <v>6676</v>
      </c>
      <c r="F2243" s="1" t="s">
        <v>8939</v>
      </c>
      <c r="G2243" s="14">
        <v>85</v>
      </c>
      <c r="I2243" s="1" t="s">
        <v>6641</v>
      </c>
      <c r="J2243" s="1" t="s">
        <v>6679</v>
      </c>
      <c r="K2243" s="1" t="s">
        <v>6680</v>
      </c>
      <c r="L2243" s="1" t="s">
        <v>74</v>
      </c>
      <c r="N2243" s="1" t="s">
        <v>43</v>
      </c>
      <c r="O2243" s="1" t="s">
        <v>183</v>
      </c>
      <c r="P2243" s="1" t="s">
        <v>8940</v>
      </c>
      <c r="Q2243" s="1" t="s">
        <v>6645</v>
      </c>
      <c r="R2243" s="1" t="s">
        <v>6646</v>
      </c>
      <c r="S2243" s="1" t="s">
        <v>7036</v>
      </c>
      <c r="T2243" s="2">
        <v>197063330103</v>
      </c>
      <c r="U2243" s="1" t="s">
        <v>156</v>
      </c>
      <c r="V2243">
        <v>41</v>
      </c>
      <c r="W2243" s="1" t="s">
        <v>51</v>
      </c>
      <c r="X2243" s="1" t="s">
        <v>6648</v>
      </c>
      <c r="Y2243" s="15">
        <v>52.3</v>
      </c>
      <c r="Z2243" s="15">
        <f t="shared" si="72"/>
        <v>52.3</v>
      </c>
      <c r="AA2243" s="15">
        <v>115</v>
      </c>
      <c r="AB2243" s="15">
        <f t="shared" si="73"/>
        <v>115</v>
      </c>
      <c r="AC2243">
        <v>50</v>
      </c>
      <c r="AD2243">
        <v>100</v>
      </c>
      <c r="AE2243">
        <v>63.65</v>
      </c>
      <c r="AF2243">
        <v>140</v>
      </c>
      <c r="AG2243" s="1">
        <v>1</v>
      </c>
    </row>
    <row r="2244" spans="1:33">
      <c r="A2244" s="1" t="s">
        <v>33</v>
      </c>
      <c r="B2244" s="13" t="s">
        <v>8928</v>
      </c>
      <c r="C2244" s="1" t="s">
        <v>8941</v>
      </c>
      <c r="D2244" s="1" t="s">
        <v>8883</v>
      </c>
      <c r="E2244" s="1" t="s">
        <v>6676</v>
      </c>
      <c r="F2244" s="1" t="s">
        <v>8942</v>
      </c>
      <c r="G2244" s="14">
        <v>90</v>
      </c>
      <c r="I2244" s="1" t="s">
        <v>6641</v>
      </c>
      <c r="J2244" s="1" t="s">
        <v>6679</v>
      </c>
      <c r="K2244" s="1" t="s">
        <v>6680</v>
      </c>
      <c r="L2244" s="1" t="s">
        <v>74</v>
      </c>
      <c r="N2244" s="1" t="s">
        <v>43</v>
      </c>
      <c r="O2244" s="1" t="s">
        <v>183</v>
      </c>
      <c r="P2244" s="1" t="s">
        <v>8943</v>
      </c>
      <c r="Q2244" s="1" t="s">
        <v>6645</v>
      </c>
      <c r="R2244" s="1" t="s">
        <v>6646</v>
      </c>
      <c r="S2244" s="1" t="s">
        <v>7036</v>
      </c>
      <c r="T2244" s="2">
        <v>197063330141</v>
      </c>
      <c r="U2244" s="1" t="s">
        <v>156</v>
      </c>
      <c r="V2244">
        <v>42</v>
      </c>
      <c r="W2244" s="1" t="s">
        <v>51</v>
      </c>
      <c r="X2244" s="1" t="s">
        <v>6648</v>
      </c>
      <c r="Y2244" s="15">
        <v>52.3</v>
      </c>
      <c r="Z2244" s="15">
        <f t="shared" si="72"/>
        <v>52.3</v>
      </c>
      <c r="AA2244" s="15">
        <v>115</v>
      </c>
      <c r="AB2244" s="15">
        <f t="shared" si="73"/>
        <v>115</v>
      </c>
      <c r="AC2244">
        <v>50</v>
      </c>
      <c r="AD2244">
        <v>100</v>
      </c>
      <c r="AE2244">
        <v>63.65</v>
      </c>
      <c r="AF2244">
        <v>140</v>
      </c>
      <c r="AG2244" s="1">
        <v>1</v>
      </c>
    </row>
    <row r="2245" spans="1:33">
      <c r="A2245" s="1" t="s">
        <v>33</v>
      </c>
      <c r="B2245" s="13" t="s">
        <v>8928</v>
      </c>
      <c r="C2245" s="1" t="s">
        <v>8944</v>
      </c>
      <c r="D2245" s="1" t="s">
        <v>8883</v>
      </c>
      <c r="E2245" s="1" t="s">
        <v>6676</v>
      </c>
      <c r="F2245" s="1" t="s">
        <v>8945</v>
      </c>
      <c r="G2245" s="14">
        <v>100</v>
      </c>
      <c r="I2245" s="1" t="s">
        <v>6641</v>
      </c>
      <c r="J2245" s="1" t="s">
        <v>6679</v>
      </c>
      <c r="K2245" s="1" t="s">
        <v>6680</v>
      </c>
      <c r="L2245" s="1" t="s">
        <v>74</v>
      </c>
      <c r="N2245" s="1" t="s">
        <v>43</v>
      </c>
      <c r="O2245" s="1" t="s">
        <v>183</v>
      </c>
      <c r="P2245" s="1" t="s">
        <v>8946</v>
      </c>
      <c r="Q2245" s="1" t="s">
        <v>6645</v>
      </c>
      <c r="R2245" s="1" t="s">
        <v>6646</v>
      </c>
      <c r="S2245" s="1" t="s">
        <v>7036</v>
      </c>
      <c r="T2245" s="2">
        <v>197063330318</v>
      </c>
      <c r="U2245" s="1" t="s">
        <v>156</v>
      </c>
      <c r="V2245">
        <v>43</v>
      </c>
      <c r="W2245" s="1" t="s">
        <v>51</v>
      </c>
      <c r="X2245" s="1" t="s">
        <v>6648</v>
      </c>
      <c r="Y2245" s="15">
        <v>52.3</v>
      </c>
      <c r="Z2245" s="15">
        <f t="shared" si="72"/>
        <v>52.3</v>
      </c>
      <c r="AA2245" s="15">
        <v>115</v>
      </c>
      <c r="AB2245" s="15">
        <f t="shared" si="73"/>
        <v>115</v>
      </c>
      <c r="AC2245">
        <v>50</v>
      </c>
      <c r="AD2245">
        <v>100</v>
      </c>
      <c r="AE2245">
        <v>63.65</v>
      </c>
      <c r="AF2245">
        <v>140</v>
      </c>
      <c r="AG2245" s="1">
        <v>1</v>
      </c>
    </row>
    <row r="2246" spans="1:33">
      <c r="A2246" s="1" t="s">
        <v>33</v>
      </c>
      <c r="B2246" s="13" t="s">
        <v>8928</v>
      </c>
      <c r="C2246" s="1" t="s">
        <v>8947</v>
      </c>
      <c r="D2246" s="1" t="s">
        <v>8883</v>
      </c>
      <c r="E2246" s="1" t="s">
        <v>6676</v>
      </c>
      <c r="F2246" s="1" t="s">
        <v>8948</v>
      </c>
      <c r="G2246" s="14">
        <v>105</v>
      </c>
      <c r="I2246" s="1" t="s">
        <v>6641</v>
      </c>
      <c r="J2246" s="1" t="s">
        <v>6679</v>
      </c>
      <c r="K2246" s="1" t="s">
        <v>6680</v>
      </c>
      <c r="L2246" s="1" t="s">
        <v>74</v>
      </c>
      <c r="N2246" s="1" t="s">
        <v>43</v>
      </c>
      <c r="O2246" s="1" t="s">
        <v>183</v>
      </c>
      <c r="P2246" s="1" t="s">
        <v>8949</v>
      </c>
      <c r="Q2246" s="1" t="s">
        <v>6645</v>
      </c>
      <c r="R2246" s="1" t="s">
        <v>6646</v>
      </c>
      <c r="S2246" s="1" t="s">
        <v>7036</v>
      </c>
      <c r="T2246" s="2">
        <v>197063330356</v>
      </c>
      <c r="U2246" s="1" t="s">
        <v>156</v>
      </c>
      <c r="V2246">
        <v>44</v>
      </c>
      <c r="W2246" s="1" t="s">
        <v>51</v>
      </c>
      <c r="X2246" s="1" t="s">
        <v>6648</v>
      </c>
      <c r="Y2246" s="15">
        <v>52.3</v>
      </c>
      <c r="Z2246" s="15">
        <f t="shared" si="72"/>
        <v>52.3</v>
      </c>
      <c r="AA2246" s="15">
        <v>115</v>
      </c>
      <c r="AB2246" s="15">
        <f t="shared" si="73"/>
        <v>115</v>
      </c>
      <c r="AC2246">
        <v>50</v>
      </c>
      <c r="AD2246">
        <v>100</v>
      </c>
      <c r="AE2246">
        <v>63.65</v>
      </c>
      <c r="AF2246">
        <v>140</v>
      </c>
      <c r="AG2246" s="1">
        <v>1</v>
      </c>
    </row>
    <row r="2247" spans="1:33">
      <c r="A2247" s="1" t="s">
        <v>33</v>
      </c>
      <c r="B2247" s="13" t="s">
        <v>8928</v>
      </c>
      <c r="C2247" s="1" t="s">
        <v>8950</v>
      </c>
      <c r="D2247" s="1" t="s">
        <v>8883</v>
      </c>
      <c r="E2247" s="1" t="s">
        <v>6676</v>
      </c>
      <c r="F2247" s="1" t="s">
        <v>8951</v>
      </c>
      <c r="G2247" s="14">
        <v>115</v>
      </c>
      <c r="I2247" s="1" t="s">
        <v>6641</v>
      </c>
      <c r="J2247" s="1" t="s">
        <v>6679</v>
      </c>
      <c r="K2247" s="1" t="s">
        <v>6680</v>
      </c>
      <c r="L2247" s="1" t="s">
        <v>74</v>
      </c>
      <c r="N2247" s="1" t="s">
        <v>43</v>
      </c>
      <c r="O2247" s="1" t="s">
        <v>183</v>
      </c>
      <c r="P2247" s="1" t="s">
        <v>8952</v>
      </c>
      <c r="Q2247" s="1" t="s">
        <v>6645</v>
      </c>
      <c r="R2247" s="1" t="s">
        <v>6646</v>
      </c>
      <c r="S2247" s="1" t="s">
        <v>7036</v>
      </c>
      <c r="T2247" s="2">
        <v>197063330530</v>
      </c>
      <c r="U2247" s="1" t="s">
        <v>156</v>
      </c>
      <c r="V2247">
        <v>45</v>
      </c>
      <c r="W2247" s="1" t="s">
        <v>51</v>
      </c>
      <c r="X2247" s="1" t="s">
        <v>6648</v>
      </c>
      <c r="Y2247" s="15">
        <v>52.3</v>
      </c>
      <c r="Z2247" s="15">
        <f t="shared" si="72"/>
        <v>104.6</v>
      </c>
      <c r="AA2247" s="15">
        <v>115</v>
      </c>
      <c r="AB2247" s="15">
        <f t="shared" si="73"/>
        <v>230</v>
      </c>
      <c r="AC2247">
        <v>50</v>
      </c>
      <c r="AD2247">
        <v>100</v>
      </c>
      <c r="AE2247">
        <v>63.65</v>
      </c>
      <c r="AF2247">
        <v>140</v>
      </c>
      <c r="AG2247" s="1">
        <v>2</v>
      </c>
    </row>
    <row r="2248" spans="1:33">
      <c r="A2248" s="1" t="s">
        <v>33</v>
      </c>
      <c r="B2248" s="13" t="s">
        <v>8928</v>
      </c>
      <c r="C2248" s="1" t="s">
        <v>8953</v>
      </c>
      <c r="D2248" s="1" t="s">
        <v>8883</v>
      </c>
      <c r="E2248" s="1" t="s">
        <v>6676</v>
      </c>
      <c r="F2248" s="1" t="s">
        <v>8954</v>
      </c>
      <c r="G2248" s="14">
        <v>130</v>
      </c>
      <c r="I2248" s="1" t="s">
        <v>6641</v>
      </c>
      <c r="J2248" s="1" t="s">
        <v>6679</v>
      </c>
      <c r="K2248" s="1" t="s">
        <v>6680</v>
      </c>
      <c r="L2248" s="1" t="s">
        <v>74</v>
      </c>
      <c r="N2248" s="1" t="s">
        <v>43</v>
      </c>
      <c r="O2248" s="1" t="s">
        <v>183</v>
      </c>
      <c r="P2248" s="1" t="s">
        <v>8955</v>
      </c>
      <c r="Q2248" s="1" t="s">
        <v>6645</v>
      </c>
      <c r="R2248" s="1" t="s">
        <v>6646</v>
      </c>
      <c r="S2248" s="1" t="s">
        <v>7036</v>
      </c>
      <c r="T2248" s="2">
        <v>197063330752</v>
      </c>
      <c r="U2248" s="1" t="s">
        <v>156</v>
      </c>
      <c r="V2248">
        <v>47</v>
      </c>
      <c r="W2248" s="1" t="s">
        <v>51</v>
      </c>
      <c r="X2248" s="1" t="s">
        <v>6648</v>
      </c>
      <c r="Y2248" s="15">
        <v>52.3</v>
      </c>
      <c r="Z2248" s="15">
        <f t="shared" si="72"/>
        <v>104.6</v>
      </c>
      <c r="AA2248" s="15">
        <v>115</v>
      </c>
      <c r="AB2248" s="15">
        <f t="shared" si="73"/>
        <v>230</v>
      </c>
      <c r="AC2248">
        <v>50</v>
      </c>
      <c r="AD2248">
        <v>100</v>
      </c>
      <c r="AE2248">
        <v>63.65</v>
      </c>
      <c r="AF2248">
        <v>140</v>
      </c>
      <c r="AG2248" s="1">
        <v>2</v>
      </c>
    </row>
    <row r="2249" spans="1:33">
      <c r="A2249" s="1" t="s">
        <v>33</v>
      </c>
      <c r="B2249" s="13" t="s">
        <v>8956</v>
      </c>
      <c r="C2249" s="1" t="s">
        <v>8957</v>
      </c>
      <c r="D2249" s="1" t="s">
        <v>8883</v>
      </c>
      <c r="E2249" s="1" t="s">
        <v>8958</v>
      </c>
      <c r="F2249" s="1" t="s">
        <v>8959</v>
      </c>
      <c r="G2249" s="14">
        <v>85</v>
      </c>
      <c r="H2249" s="1" t="s">
        <v>8960</v>
      </c>
      <c r="I2249" s="1" t="s">
        <v>6641</v>
      </c>
      <c r="J2249" s="1" t="s">
        <v>6679</v>
      </c>
      <c r="K2249" s="1" t="s">
        <v>6680</v>
      </c>
      <c r="L2249" s="1" t="s">
        <v>74</v>
      </c>
      <c r="N2249" s="1" t="s">
        <v>43</v>
      </c>
      <c r="O2249" s="1" t="s">
        <v>270</v>
      </c>
      <c r="P2249" s="1" t="s">
        <v>8961</v>
      </c>
      <c r="Q2249" s="1" t="s">
        <v>6645</v>
      </c>
      <c r="R2249" s="1" t="s">
        <v>6646</v>
      </c>
      <c r="S2249" s="1" t="s">
        <v>7036</v>
      </c>
      <c r="T2249" s="2">
        <v>196573490475</v>
      </c>
      <c r="U2249" s="1" t="s">
        <v>156</v>
      </c>
      <c r="V2249">
        <v>41</v>
      </c>
      <c r="W2249" s="1" t="s">
        <v>89</v>
      </c>
      <c r="X2249" s="1" t="s">
        <v>6648</v>
      </c>
      <c r="Y2249" s="15">
        <v>54.55</v>
      </c>
      <c r="Z2249" s="15">
        <f t="shared" si="72"/>
        <v>54.55</v>
      </c>
      <c r="AA2249" s="15">
        <v>120</v>
      </c>
      <c r="AB2249" s="15">
        <f t="shared" si="73"/>
        <v>120</v>
      </c>
      <c r="AC2249">
        <v>52.5</v>
      </c>
      <c r="AD2249">
        <v>105</v>
      </c>
      <c r="AE2249">
        <v>65.95</v>
      </c>
      <c r="AF2249">
        <v>145</v>
      </c>
      <c r="AG2249" s="1">
        <v>1</v>
      </c>
    </row>
    <row r="2250" spans="1:33">
      <c r="A2250" s="1" t="s">
        <v>33</v>
      </c>
      <c r="B2250" s="13" t="s">
        <v>8962</v>
      </c>
      <c r="C2250" s="1" t="s">
        <v>8963</v>
      </c>
      <c r="D2250" s="1" t="s">
        <v>8883</v>
      </c>
      <c r="E2250" s="1" t="s">
        <v>8964</v>
      </c>
      <c r="F2250" s="1" t="s">
        <v>8965</v>
      </c>
      <c r="G2250" s="14">
        <v>75</v>
      </c>
      <c r="I2250" s="1" t="s">
        <v>6641</v>
      </c>
      <c r="J2250" s="1" t="s">
        <v>6679</v>
      </c>
      <c r="K2250" s="1" t="s">
        <v>6680</v>
      </c>
      <c r="L2250" s="1" t="s">
        <v>74</v>
      </c>
      <c r="N2250" s="1" t="s">
        <v>43</v>
      </c>
      <c r="O2250" s="1" t="s">
        <v>183</v>
      </c>
      <c r="P2250" s="1" t="s">
        <v>8966</v>
      </c>
      <c r="Q2250" s="1" t="s">
        <v>6645</v>
      </c>
      <c r="R2250" s="1" t="s">
        <v>6646</v>
      </c>
      <c r="S2250" s="1" t="s">
        <v>7036</v>
      </c>
      <c r="T2250" s="2">
        <v>197063330189</v>
      </c>
      <c r="U2250" s="1" t="s">
        <v>156</v>
      </c>
      <c r="V2250">
        <v>40</v>
      </c>
      <c r="W2250" s="1" t="s">
        <v>51</v>
      </c>
      <c r="X2250" s="1" t="s">
        <v>6764</v>
      </c>
      <c r="Y2250" s="15">
        <v>52.3</v>
      </c>
      <c r="Z2250" s="15">
        <f t="shared" si="72"/>
        <v>52.3</v>
      </c>
      <c r="AA2250" s="15">
        <v>115</v>
      </c>
      <c r="AB2250" s="15">
        <f t="shared" si="73"/>
        <v>115</v>
      </c>
      <c r="AC2250">
        <v>50</v>
      </c>
      <c r="AD2250">
        <v>100</v>
      </c>
      <c r="AE2250">
        <v>63.65</v>
      </c>
      <c r="AF2250">
        <v>140</v>
      </c>
      <c r="AG2250" s="1">
        <v>1</v>
      </c>
    </row>
    <row r="2251" spans="1:33">
      <c r="A2251" s="1" t="s">
        <v>33</v>
      </c>
      <c r="B2251" s="13" t="s">
        <v>8962</v>
      </c>
      <c r="C2251" s="1" t="s">
        <v>8967</v>
      </c>
      <c r="D2251" s="1" t="s">
        <v>8883</v>
      </c>
      <c r="E2251" s="1" t="s">
        <v>8964</v>
      </c>
      <c r="F2251" s="1" t="s">
        <v>8968</v>
      </c>
      <c r="G2251" s="14">
        <v>105</v>
      </c>
      <c r="I2251" s="1" t="s">
        <v>6641</v>
      </c>
      <c r="J2251" s="1" t="s">
        <v>6679</v>
      </c>
      <c r="K2251" s="1" t="s">
        <v>6680</v>
      </c>
      <c r="L2251" s="1" t="s">
        <v>74</v>
      </c>
      <c r="N2251" s="1" t="s">
        <v>43</v>
      </c>
      <c r="O2251" s="1" t="s">
        <v>183</v>
      </c>
      <c r="P2251" s="1" t="s">
        <v>8969</v>
      </c>
      <c r="Q2251" s="1" t="s">
        <v>6645</v>
      </c>
      <c r="R2251" s="1" t="s">
        <v>6646</v>
      </c>
      <c r="S2251" s="1" t="s">
        <v>7036</v>
      </c>
      <c r="T2251" s="2">
        <v>197063330783</v>
      </c>
      <c r="U2251" s="1" t="s">
        <v>156</v>
      </c>
      <c r="V2251">
        <v>44</v>
      </c>
      <c r="W2251" s="1" t="s">
        <v>51</v>
      </c>
      <c r="X2251" s="1" t="s">
        <v>6764</v>
      </c>
      <c r="Y2251" s="15">
        <v>52.3</v>
      </c>
      <c r="Z2251" s="15">
        <f t="shared" si="72"/>
        <v>52.3</v>
      </c>
      <c r="AA2251" s="15">
        <v>115</v>
      </c>
      <c r="AB2251" s="15">
        <f t="shared" si="73"/>
        <v>115</v>
      </c>
      <c r="AC2251">
        <v>50</v>
      </c>
      <c r="AD2251">
        <v>100</v>
      </c>
      <c r="AE2251">
        <v>63.65</v>
      </c>
      <c r="AF2251">
        <v>140</v>
      </c>
      <c r="AG2251" s="1">
        <v>1</v>
      </c>
    </row>
    <row r="2252" spans="1:33">
      <c r="A2252" s="1" t="s">
        <v>33</v>
      </c>
      <c r="B2252" s="13" t="s">
        <v>8970</v>
      </c>
      <c r="C2252" s="1" t="s">
        <v>8971</v>
      </c>
      <c r="D2252" s="1" t="s">
        <v>8972</v>
      </c>
      <c r="E2252" s="1" t="s">
        <v>8973</v>
      </c>
      <c r="F2252" s="1" t="s">
        <v>8974</v>
      </c>
      <c r="G2252" s="14">
        <v>70</v>
      </c>
      <c r="I2252" s="1" t="s">
        <v>6641</v>
      </c>
      <c r="J2252" s="1" t="s">
        <v>6679</v>
      </c>
      <c r="K2252" s="1" t="s">
        <v>6680</v>
      </c>
      <c r="L2252" s="1" t="s">
        <v>98</v>
      </c>
      <c r="N2252" s="1" t="s">
        <v>43</v>
      </c>
      <c r="O2252" s="1" t="s">
        <v>183</v>
      </c>
      <c r="P2252" s="1" t="s">
        <v>8975</v>
      </c>
      <c r="Q2252" s="1" t="s">
        <v>6645</v>
      </c>
      <c r="R2252" s="1" t="s">
        <v>6646</v>
      </c>
      <c r="S2252" s="1" t="s">
        <v>6671</v>
      </c>
      <c r="T2252" s="2">
        <v>197063274308</v>
      </c>
      <c r="U2252" s="1" t="s">
        <v>1251</v>
      </c>
      <c r="V2252">
        <v>39</v>
      </c>
      <c r="W2252" s="1" t="s">
        <v>120</v>
      </c>
      <c r="X2252" s="1" t="s">
        <v>6648</v>
      </c>
      <c r="Y2252" s="15">
        <v>40.950000000000003</v>
      </c>
      <c r="Z2252" s="15">
        <f t="shared" si="72"/>
        <v>40.950000000000003</v>
      </c>
      <c r="AA2252" s="15">
        <v>90</v>
      </c>
      <c r="AB2252" s="15">
        <f t="shared" si="73"/>
        <v>90</v>
      </c>
      <c r="AC2252">
        <v>37.5</v>
      </c>
      <c r="AD2252">
        <v>75</v>
      </c>
      <c r="AE2252">
        <v>50</v>
      </c>
      <c r="AF2252">
        <v>110</v>
      </c>
      <c r="AG2252" s="1">
        <v>1</v>
      </c>
    </row>
    <row r="2253" spans="1:33">
      <c r="A2253" s="1" t="s">
        <v>33</v>
      </c>
      <c r="B2253" s="13" t="s">
        <v>8970</v>
      </c>
      <c r="C2253" s="1" t="s">
        <v>8976</v>
      </c>
      <c r="D2253" s="1" t="s">
        <v>8972</v>
      </c>
      <c r="E2253" s="1" t="s">
        <v>8973</v>
      </c>
      <c r="F2253" s="1" t="s">
        <v>8977</v>
      </c>
      <c r="G2253" s="14">
        <v>105</v>
      </c>
      <c r="I2253" s="1" t="s">
        <v>6641</v>
      </c>
      <c r="J2253" s="1" t="s">
        <v>6679</v>
      </c>
      <c r="K2253" s="1" t="s">
        <v>6680</v>
      </c>
      <c r="L2253" s="1" t="s">
        <v>98</v>
      </c>
      <c r="N2253" s="1" t="s">
        <v>43</v>
      </c>
      <c r="O2253" s="1" t="s">
        <v>183</v>
      </c>
      <c r="P2253" s="1" t="s">
        <v>8978</v>
      </c>
      <c r="Q2253" s="1" t="s">
        <v>6645</v>
      </c>
      <c r="R2253" s="1" t="s">
        <v>6646</v>
      </c>
      <c r="S2253" s="1" t="s">
        <v>6671</v>
      </c>
      <c r="T2253" s="2">
        <v>197063275152</v>
      </c>
      <c r="U2253" s="1" t="s">
        <v>1251</v>
      </c>
      <c r="V2253">
        <v>44</v>
      </c>
      <c r="W2253" s="1" t="s">
        <v>120</v>
      </c>
      <c r="X2253" s="1" t="s">
        <v>6648</v>
      </c>
      <c r="Y2253" s="15">
        <v>40.950000000000003</v>
      </c>
      <c r="Z2253" s="15">
        <f t="shared" si="72"/>
        <v>122.85000000000001</v>
      </c>
      <c r="AA2253" s="15">
        <v>90</v>
      </c>
      <c r="AB2253" s="15">
        <f t="shared" si="73"/>
        <v>270</v>
      </c>
      <c r="AC2253">
        <v>37.5</v>
      </c>
      <c r="AD2253">
        <v>75</v>
      </c>
      <c r="AE2253">
        <v>50</v>
      </c>
      <c r="AF2253">
        <v>110</v>
      </c>
      <c r="AG2253" s="1">
        <v>3</v>
      </c>
    </row>
    <row r="2254" spans="1:33">
      <c r="A2254" s="1" t="s">
        <v>33</v>
      </c>
      <c r="B2254" s="13" t="s">
        <v>8970</v>
      </c>
      <c r="C2254" s="1" t="s">
        <v>8979</v>
      </c>
      <c r="D2254" s="1" t="s">
        <v>8972</v>
      </c>
      <c r="E2254" s="1" t="s">
        <v>8973</v>
      </c>
      <c r="F2254" s="1" t="s">
        <v>8980</v>
      </c>
      <c r="G2254" s="14">
        <v>115</v>
      </c>
      <c r="I2254" s="1" t="s">
        <v>6641</v>
      </c>
      <c r="J2254" s="1" t="s">
        <v>6679</v>
      </c>
      <c r="K2254" s="1" t="s">
        <v>6680</v>
      </c>
      <c r="L2254" s="1" t="s">
        <v>98</v>
      </c>
      <c r="N2254" s="1" t="s">
        <v>43</v>
      </c>
      <c r="O2254" s="1" t="s">
        <v>183</v>
      </c>
      <c r="P2254" s="1" t="s">
        <v>8981</v>
      </c>
      <c r="Q2254" s="1" t="s">
        <v>6645</v>
      </c>
      <c r="R2254" s="1" t="s">
        <v>6646</v>
      </c>
      <c r="S2254" s="1" t="s">
        <v>6671</v>
      </c>
      <c r="T2254" s="2">
        <v>197063275510</v>
      </c>
      <c r="U2254" s="1" t="s">
        <v>1251</v>
      </c>
      <c r="V2254">
        <v>45</v>
      </c>
      <c r="W2254" s="1" t="s">
        <v>120</v>
      </c>
      <c r="X2254" s="1" t="s">
        <v>6648</v>
      </c>
      <c r="Y2254" s="15">
        <v>40.950000000000003</v>
      </c>
      <c r="Z2254" s="15">
        <f t="shared" si="72"/>
        <v>40.950000000000003</v>
      </c>
      <c r="AA2254" s="15">
        <v>90</v>
      </c>
      <c r="AB2254" s="15">
        <f t="shared" si="73"/>
        <v>90</v>
      </c>
      <c r="AC2254">
        <v>37.5</v>
      </c>
      <c r="AD2254">
        <v>75</v>
      </c>
      <c r="AE2254">
        <v>50</v>
      </c>
      <c r="AF2254">
        <v>110</v>
      </c>
      <c r="AG2254" s="1">
        <v>1</v>
      </c>
    </row>
    <row r="2255" spans="1:33">
      <c r="A2255" s="1" t="s">
        <v>33</v>
      </c>
      <c r="B2255" s="13" t="s">
        <v>8970</v>
      </c>
      <c r="C2255" s="1" t="s">
        <v>8982</v>
      </c>
      <c r="D2255" s="1" t="s">
        <v>8972</v>
      </c>
      <c r="E2255" s="1" t="s">
        <v>8973</v>
      </c>
      <c r="F2255" s="1" t="s">
        <v>8983</v>
      </c>
      <c r="G2255" s="14">
        <v>130</v>
      </c>
      <c r="I2255" s="1" t="s">
        <v>6641</v>
      </c>
      <c r="J2255" s="1" t="s">
        <v>6679</v>
      </c>
      <c r="K2255" s="1" t="s">
        <v>6680</v>
      </c>
      <c r="L2255" s="1" t="s">
        <v>98</v>
      </c>
      <c r="N2255" s="1" t="s">
        <v>43</v>
      </c>
      <c r="O2255" s="1" t="s">
        <v>183</v>
      </c>
      <c r="P2255" s="1" t="s">
        <v>8984</v>
      </c>
      <c r="Q2255" s="1" t="s">
        <v>6645</v>
      </c>
      <c r="R2255" s="1" t="s">
        <v>6646</v>
      </c>
      <c r="S2255" s="1" t="s">
        <v>6671</v>
      </c>
      <c r="T2255" s="2">
        <v>197063275787</v>
      </c>
      <c r="U2255" s="1" t="s">
        <v>1251</v>
      </c>
      <c r="V2255">
        <v>47</v>
      </c>
      <c r="W2255" s="1" t="s">
        <v>120</v>
      </c>
      <c r="X2255" s="1" t="s">
        <v>6648</v>
      </c>
      <c r="Y2255" s="15">
        <v>40.950000000000003</v>
      </c>
      <c r="Z2255" s="15">
        <f t="shared" si="72"/>
        <v>40.950000000000003</v>
      </c>
      <c r="AA2255" s="15">
        <v>90</v>
      </c>
      <c r="AB2255" s="15">
        <f t="shared" si="73"/>
        <v>90</v>
      </c>
      <c r="AC2255">
        <v>37.5</v>
      </c>
      <c r="AD2255">
        <v>75</v>
      </c>
      <c r="AE2255">
        <v>50</v>
      </c>
      <c r="AF2255">
        <v>110</v>
      </c>
      <c r="AG2255" s="1">
        <v>1</v>
      </c>
    </row>
    <row r="2256" spans="1:33">
      <c r="A2256" s="1" t="s">
        <v>33</v>
      </c>
      <c r="B2256" s="13" t="s">
        <v>8985</v>
      </c>
      <c r="C2256" s="1" t="s">
        <v>8986</v>
      </c>
      <c r="D2256" s="1" t="s">
        <v>8972</v>
      </c>
      <c r="E2256" s="1" t="s">
        <v>7811</v>
      </c>
      <c r="F2256" s="1" t="s">
        <v>8987</v>
      </c>
      <c r="G2256" s="14">
        <v>50</v>
      </c>
      <c r="I2256" s="1" t="s">
        <v>6641</v>
      </c>
      <c r="J2256" s="1" t="s">
        <v>6679</v>
      </c>
      <c r="K2256" s="1" t="s">
        <v>6680</v>
      </c>
      <c r="L2256" s="1" t="s">
        <v>98</v>
      </c>
      <c r="N2256" s="1" t="s">
        <v>43</v>
      </c>
      <c r="O2256" s="1" t="s">
        <v>44</v>
      </c>
      <c r="P2256" s="1" t="s">
        <v>8988</v>
      </c>
      <c r="Q2256" s="1" t="s">
        <v>6645</v>
      </c>
      <c r="R2256" s="1" t="s">
        <v>6646</v>
      </c>
      <c r="S2256" s="1" t="s">
        <v>6671</v>
      </c>
      <c r="T2256" s="2">
        <v>196575170238</v>
      </c>
      <c r="U2256" s="1" t="s">
        <v>1251</v>
      </c>
      <c r="V2256">
        <v>36.5</v>
      </c>
      <c r="W2256" s="1" t="s">
        <v>51</v>
      </c>
      <c r="X2256" s="1" t="s">
        <v>6648</v>
      </c>
      <c r="Y2256" s="15">
        <v>40.950000000000003</v>
      </c>
      <c r="Z2256" s="15">
        <f t="shared" si="72"/>
        <v>40.950000000000003</v>
      </c>
      <c r="AA2256" s="15">
        <v>90</v>
      </c>
      <c r="AB2256" s="15">
        <f t="shared" si="73"/>
        <v>90</v>
      </c>
      <c r="AC2256">
        <v>37.5</v>
      </c>
      <c r="AD2256">
        <v>75</v>
      </c>
      <c r="AE2256">
        <v>45.5</v>
      </c>
      <c r="AF2256">
        <v>100</v>
      </c>
      <c r="AG2256" s="1">
        <v>1</v>
      </c>
    </row>
    <row r="2257" spans="1:33">
      <c r="A2257" s="1" t="s">
        <v>33</v>
      </c>
      <c r="B2257" s="13" t="s">
        <v>8989</v>
      </c>
      <c r="C2257" s="1" t="s">
        <v>8990</v>
      </c>
      <c r="D2257" s="1" t="s">
        <v>8991</v>
      </c>
      <c r="E2257" s="1" t="s">
        <v>8992</v>
      </c>
      <c r="F2257" s="1" t="s">
        <v>8993</v>
      </c>
      <c r="G2257" s="14">
        <v>95</v>
      </c>
      <c r="I2257" s="1" t="s">
        <v>6641</v>
      </c>
      <c r="J2257" s="1" t="s">
        <v>6679</v>
      </c>
      <c r="K2257" s="1" t="s">
        <v>6680</v>
      </c>
      <c r="L2257" s="1" t="s">
        <v>98</v>
      </c>
      <c r="M2257" s="1" t="s">
        <v>863</v>
      </c>
      <c r="N2257" s="1" t="s">
        <v>43</v>
      </c>
      <c r="O2257" s="1" t="s">
        <v>183</v>
      </c>
      <c r="P2257" s="1" t="s">
        <v>8994</v>
      </c>
      <c r="Q2257" s="1" t="s">
        <v>6645</v>
      </c>
      <c r="R2257" s="1" t="s">
        <v>6646</v>
      </c>
      <c r="S2257" s="1" t="s">
        <v>6671</v>
      </c>
      <c r="T2257" s="2">
        <v>197065179908</v>
      </c>
      <c r="U2257" s="1" t="s">
        <v>1251</v>
      </c>
      <c r="V2257">
        <v>42.5</v>
      </c>
      <c r="W2257" s="1" t="s">
        <v>1451</v>
      </c>
      <c r="X2257" s="1" t="s">
        <v>6648</v>
      </c>
      <c r="Y2257" s="15">
        <v>40.950000000000003</v>
      </c>
      <c r="Z2257" s="15">
        <f t="shared" si="72"/>
        <v>40.950000000000003</v>
      </c>
      <c r="AA2257" s="15">
        <v>90</v>
      </c>
      <c r="AB2257" s="15">
        <f t="shared" si="73"/>
        <v>90</v>
      </c>
      <c r="AC2257">
        <v>37.5</v>
      </c>
      <c r="AD2257">
        <v>75</v>
      </c>
      <c r="AE2257">
        <v>50</v>
      </c>
      <c r="AF2257">
        <v>110</v>
      </c>
      <c r="AG2257" s="1">
        <v>1</v>
      </c>
    </row>
    <row r="2258" spans="1:33">
      <c r="A2258" s="1" t="s">
        <v>33</v>
      </c>
      <c r="B2258" s="13" t="s">
        <v>8995</v>
      </c>
      <c r="C2258" s="1" t="s">
        <v>8996</v>
      </c>
      <c r="D2258" s="1" t="s">
        <v>8997</v>
      </c>
      <c r="E2258" s="1" t="s">
        <v>8998</v>
      </c>
      <c r="F2258" s="1" t="s">
        <v>8999</v>
      </c>
      <c r="G2258" s="14">
        <v>70</v>
      </c>
      <c r="H2258" s="1" t="s">
        <v>9000</v>
      </c>
      <c r="I2258" s="1" t="s">
        <v>6641</v>
      </c>
      <c r="J2258" s="1" t="s">
        <v>6679</v>
      </c>
      <c r="K2258" s="1" t="s">
        <v>6680</v>
      </c>
      <c r="L2258" s="1" t="s">
        <v>74</v>
      </c>
      <c r="M2258" s="1" t="s">
        <v>733</v>
      </c>
      <c r="N2258" s="1" t="s">
        <v>43</v>
      </c>
      <c r="O2258" s="1" t="s">
        <v>183</v>
      </c>
      <c r="P2258" s="1" t="s">
        <v>9001</v>
      </c>
      <c r="Q2258" s="1" t="s">
        <v>6645</v>
      </c>
      <c r="R2258" s="1" t="s">
        <v>6646</v>
      </c>
      <c r="S2258" s="1" t="s">
        <v>7036</v>
      </c>
      <c r="T2258" s="2">
        <v>197064484416</v>
      </c>
      <c r="U2258" s="1" t="s">
        <v>156</v>
      </c>
      <c r="V2258">
        <v>39</v>
      </c>
      <c r="W2258" s="1" t="s">
        <v>51</v>
      </c>
      <c r="X2258" s="1" t="s">
        <v>6648</v>
      </c>
      <c r="Y2258" s="15">
        <v>43.2</v>
      </c>
      <c r="Z2258" s="15">
        <f t="shared" si="72"/>
        <v>43.2</v>
      </c>
      <c r="AA2258" s="15">
        <v>95</v>
      </c>
      <c r="AB2258" s="15">
        <f t="shared" si="73"/>
        <v>95</v>
      </c>
      <c r="AC2258">
        <v>40</v>
      </c>
      <c r="AD2258">
        <v>80</v>
      </c>
      <c r="AE2258">
        <v>52.3</v>
      </c>
      <c r="AF2258">
        <v>115</v>
      </c>
      <c r="AG2258" s="1">
        <v>1</v>
      </c>
    </row>
    <row r="2259" spans="1:33">
      <c r="A2259" s="1" t="s">
        <v>33</v>
      </c>
      <c r="B2259" s="13" t="s">
        <v>8995</v>
      </c>
      <c r="C2259" s="1" t="s">
        <v>9002</v>
      </c>
      <c r="D2259" s="1" t="s">
        <v>8997</v>
      </c>
      <c r="E2259" s="1" t="s">
        <v>8998</v>
      </c>
      <c r="F2259" s="1" t="s">
        <v>9003</v>
      </c>
      <c r="G2259" s="14">
        <v>115</v>
      </c>
      <c r="H2259" s="1" t="s">
        <v>9000</v>
      </c>
      <c r="I2259" s="1" t="s">
        <v>6641</v>
      </c>
      <c r="J2259" s="1" t="s">
        <v>6679</v>
      </c>
      <c r="K2259" s="1" t="s">
        <v>6680</v>
      </c>
      <c r="L2259" s="1" t="s">
        <v>74</v>
      </c>
      <c r="M2259" s="1" t="s">
        <v>733</v>
      </c>
      <c r="N2259" s="1" t="s">
        <v>43</v>
      </c>
      <c r="O2259" s="1" t="s">
        <v>183</v>
      </c>
      <c r="P2259" s="1" t="s">
        <v>9004</v>
      </c>
      <c r="Q2259" s="1" t="s">
        <v>6645</v>
      </c>
      <c r="R2259" s="1" t="s">
        <v>6646</v>
      </c>
      <c r="S2259" s="1" t="s">
        <v>7036</v>
      </c>
      <c r="T2259" s="2">
        <v>197064485055</v>
      </c>
      <c r="U2259" s="1" t="s">
        <v>156</v>
      </c>
      <c r="V2259">
        <v>45</v>
      </c>
      <c r="W2259" s="1" t="s">
        <v>51</v>
      </c>
      <c r="X2259" s="1" t="s">
        <v>6648</v>
      </c>
      <c r="Y2259" s="15">
        <v>43.2</v>
      </c>
      <c r="Z2259" s="15">
        <f t="shared" si="72"/>
        <v>43.2</v>
      </c>
      <c r="AA2259" s="15">
        <v>95</v>
      </c>
      <c r="AB2259" s="15">
        <f t="shared" si="73"/>
        <v>95</v>
      </c>
      <c r="AC2259">
        <v>40</v>
      </c>
      <c r="AD2259">
        <v>80</v>
      </c>
      <c r="AE2259">
        <v>52.3</v>
      </c>
      <c r="AF2259">
        <v>115</v>
      </c>
      <c r="AG2259" s="1">
        <v>1</v>
      </c>
    </row>
    <row r="2260" spans="1:33">
      <c r="A2260" s="1" t="s">
        <v>33</v>
      </c>
      <c r="B2260" s="13" t="s">
        <v>8995</v>
      </c>
      <c r="C2260" s="1" t="s">
        <v>9005</v>
      </c>
      <c r="D2260" s="1" t="s">
        <v>8997</v>
      </c>
      <c r="E2260" s="1" t="s">
        <v>8998</v>
      </c>
      <c r="F2260" s="1" t="s">
        <v>9006</v>
      </c>
      <c r="G2260" s="14">
        <v>120</v>
      </c>
      <c r="H2260" s="1" t="s">
        <v>9000</v>
      </c>
      <c r="I2260" s="1" t="s">
        <v>6641</v>
      </c>
      <c r="J2260" s="1" t="s">
        <v>6679</v>
      </c>
      <c r="K2260" s="1" t="s">
        <v>6680</v>
      </c>
      <c r="L2260" s="1" t="s">
        <v>74</v>
      </c>
      <c r="M2260" s="1" t="s">
        <v>733</v>
      </c>
      <c r="N2260" s="1" t="s">
        <v>43</v>
      </c>
      <c r="O2260" s="1" t="s">
        <v>183</v>
      </c>
      <c r="P2260" s="1" t="s">
        <v>9007</v>
      </c>
      <c r="Q2260" s="1" t="s">
        <v>6645</v>
      </c>
      <c r="R2260" s="1" t="s">
        <v>6646</v>
      </c>
      <c r="S2260" s="1" t="s">
        <v>7036</v>
      </c>
      <c r="T2260" s="2">
        <v>197064485109</v>
      </c>
      <c r="U2260" s="1" t="s">
        <v>156</v>
      </c>
      <c r="V2260">
        <v>46</v>
      </c>
      <c r="W2260" s="1" t="s">
        <v>51</v>
      </c>
      <c r="X2260" s="1" t="s">
        <v>6648</v>
      </c>
      <c r="Y2260" s="15">
        <v>43.2</v>
      </c>
      <c r="Z2260" s="15">
        <f t="shared" si="72"/>
        <v>43.2</v>
      </c>
      <c r="AA2260" s="15">
        <v>95</v>
      </c>
      <c r="AB2260" s="15">
        <f t="shared" si="73"/>
        <v>95</v>
      </c>
      <c r="AC2260">
        <v>40</v>
      </c>
      <c r="AD2260">
        <v>80</v>
      </c>
      <c r="AE2260">
        <v>52.3</v>
      </c>
      <c r="AF2260">
        <v>115</v>
      </c>
      <c r="AG2260" s="1">
        <v>1</v>
      </c>
    </row>
    <row r="2261" spans="1:33">
      <c r="A2261" s="1" t="s">
        <v>33</v>
      </c>
      <c r="B2261" s="13" t="s">
        <v>8995</v>
      </c>
      <c r="C2261" s="1" t="s">
        <v>9008</v>
      </c>
      <c r="D2261" s="1" t="s">
        <v>8997</v>
      </c>
      <c r="E2261" s="1" t="s">
        <v>8998</v>
      </c>
      <c r="F2261" s="1" t="s">
        <v>9009</v>
      </c>
      <c r="G2261" s="14">
        <v>130</v>
      </c>
      <c r="H2261" s="1" t="s">
        <v>9000</v>
      </c>
      <c r="I2261" s="1" t="s">
        <v>6641</v>
      </c>
      <c r="J2261" s="1" t="s">
        <v>6679</v>
      </c>
      <c r="K2261" s="1" t="s">
        <v>6680</v>
      </c>
      <c r="L2261" s="1" t="s">
        <v>74</v>
      </c>
      <c r="M2261" s="1" t="s">
        <v>733</v>
      </c>
      <c r="N2261" s="1" t="s">
        <v>43</v>
      </c>
      <c r="O2261" s="1" t="s">
        <v>183</v>
      </c>
      <c r="P2261" s="1" t="s">
        <v>9010</v>
      </c>
      <c r="Q2261" s="1" t="s">
        <v>6645</v>
      </c>
      <c r="R2261" s="1" t="s">
        <v>6646</v>
      </c>
      <c r="S2261" s="1" t="s">
        <v>7036</v>
      </c>
      <c r="T2261" s="2">
        <v>197064485161</v>
      </c>
      <c r="U2261" s="1" t="s">
        <v>156</v>
      </c>
      <c r="V2261">
        <v>47</v>
      </c>
      <c r="W2261" s="1" t="s">
        <v>51</v>
      </c>
      <c r="X2261" s="1" t="s">
        <v>6648</v>
      </c>
      <c r="Y2261" s="15">
        <v>43.2</v>
      </c>
      <c r="Z2261" s="15">
        <f t="shared" si="72"/>
        <v>86.4</v>
      </c>
      <c r="AA2261" s="15">
        <v>95</v>
      </c>
      <c r="AB2261" s="15">
        <f t="shared" si="73"/>
        <v>190</v>
      </c>
      <c r="AC2261">
        <v>40</v>
      </c>
      <c r="AD2261">
        <v>80</v>
      </c>
      <c r="AE2261">
        <v>52.3</v>
      </c>
      <c r="AF2261">
        <v>115</v>
      </c>
      <c r="AG2261" s="1">
        <v>2</v>
      </c>
    </row>
    <row r="2262" spans="1:33">
      <c r="A2262" s="1" t="s">
        <v>33</v>
      </c>
      <c r="B2262" s="13" t="s">
        <v>9011</v>
      </c>
      <c r="C2262" s="1" t="s">
        <v>9012</v>
      </c>
      <c r="D2262" s="1" t="s">
        <v>9013</v>
      </c>
      <c r="E2262" s="1" t="s">
        <v>1641</v>
      </c>
      <c r="F2262" s="1" t="s">
        <v>9014</v>
      </c>
      <c r="G2262" s="14">
        <v>130</v>
      </c>
      <c r="H2262" s="1" t="s">
        <v>7807</v>
      </c>
      <c r="I2262" s="1" t="s">
        <v>6641</v>
      </c>
      <c r="J2262" s="1" t="s">
        <v>6923</v>
      </c>
      <c r="K2262" s="1" t="s">
        <v>6986</v>
      </c>
      <c r="L2262" s="1" t="s">
        <v>98</v>
      </c>
      <c r="N2262" s="1" t="s">
        <v>43</v>
      </c>
      <c r="O2262" s="1" t="s">
        <v>44</v>
      </c>
      <c r="P2262" s="1" t="s">
        <v>9015</v>
      </c>
      <c r="Q2262" s="1" t="s">
        <v>6645</v>
      </c>
      <c r="R2262" s="1" t="s">
        <v>6646</v>
      </c>
      <c r="S2262" s="1" t="s">
        <v>6671</v>
      </c>
      <c r="T2262" s="2">
        <v>197065800949</v>
      </c>
      <c r="U2262" s="1" t="s">
        <v>1251</v>
      </c>
      <c r="V2262">
        <v>47</v>
      </c>
      <c r="W2262" s="1" t="s">
        <v>51</v>
      </c>
      <c r="X2262" s="1" t="s">
        <v>6648</v>
      </c>
      <c r="Y2262" s="15">
        <v>43.2</v>
      </c>
      <c r="Z2262" s="15">
        <f t="shared" si="72"/>
        <v>388.8</v>
      </c>
      <c r="AA2262" s="15">
        <v>95</v>
      </c>
      <c r="AB2262" s="15">
        <f t="shared" si="73"/>
        <v>855</v>
      </c>
      <c r="AC2262">
        <v>40</v>
      </c>
      <c r="AD2262">
        <v>80</v>
      </c>
      <c r="AE2262">
        <v>47.75</v>
      </c>
      <c r="AF2262">
        <v>105</v>
      </c>
      <c r="AG2262" s="1">
        <v>9</v>
      </c>
    </row>
    <row r="2263" spans="1:33">
      <c r="A2263" s="1" t="s">
        <v>33</v>
      </c>
      <c r="B2263" s="13" t="s">
        <v>9016</v>
      </c>
      <c r="C2263" s="1" t="s">
        <v>9017</v>
      </c>
      <c r="D2263" s="1" t="s">
        <v>9013</v>
      </c>
      <c r="E2263" s="1" t="s">
        <v>9018</v>
      </c>
      <c r="F2263" s="1" t="s">
        <v>9019</v>
      </c>
      <c r="G2263" s="14">
        <v>35</v>
      </c>
      <c r="H2263" s="1" t="s">
        <v>9020</v>
      </c>
      <c r="I2263" s="1" t="s">
        <v>6641</v>
      </c>
      <c r="J2263" s="1" t="s">
        <v>6923</v>
      </c>
      <c r="K2263" s="1" t="s">
        <v>6986</v>
      </c>
      <c r="L2263" s="1" t="s">
        <v>98</v>
      </c>
      <c r="N2263" s="1" t="s">
        <v>43</v>
      </c>
      <c r="O2263" s="1" t="s">
        <v>183</v>
      </c>
      <c r="P2263" s="1" t="s">
        <v>9021</v>
      </c>
      <c r="Q2263" s="1" t="s">
        <v>6645</v>
      </c>
      <c r="R2263" s="1" t="s">
        <v>6646</v>
      </c>
      <c r="S2263" s="1" t="s">
        <v>6671</v>
      </c>
      <c r="T2263" s="2">
        <v>197063273745</v>
      </c>
      <c r="U2263" s="1" t="s">
        <v>1251</v>
      </c>
      <c r="V2263">
        <v>34.5</v>
      </c>
      <c r="W2263" s="1" t="s">
        <v>132</v>
      </c>
      <c r="X2263" s="1" t="s">
        <v>6980</v>
      </c>
      <c r="Y2263" s="15">
        <v>40.950000000000003</v>
      </c>
      <c r="Z2263" s="15">
        <f t="shared" si="72"/>
        <v>163.80000000000001</v>
      </c>
      <c r="AA2263" s="15">
        <v>90</v>
      </c>
      <c r="AB2263" s="15">
        <f t="shared" si="73"/>
        <v>360</v>
      </c>
      <c r="AC2263">
        <v>37.5</v>
      </c>
      <c r="AD2263">
        <v>75</v>
      </c>
      <c r="AE2263">
        <v>50</v>
      </c>
      <c r="AF2263">
        <v>110</v>
      </c>
      <c r="AG2263" s="1">
        <v>4</v>
      </c>
    </row>
    <row r="2264" spans="1:33">
      <c r="A2264" s="1" t="s">
        <v>33</v>
      </c>
      <c r="B2264" s="13" t="s">
        <v>9016</v>
      </c>
      <c r="C2264" s="1" t="s">
        <v>9022</v>
      </c>
      <c r="D2264" s="1" t="s">
        <v>9013</v>
      </c>
      <c r="E2264" s="1" t="s">
        <v>9018</v>
      </c>
      <c r="F2264" s="1" t="s">
        <v>9023</v>
      </c>
      <c r="G2264" s="14">
        <v>45</v>
      </c>
      <c r="H2264" s="1" t="s">
        <v>9020</v>
      </c>
      <c r="I2264" s="1" t="s">
        <v>6641</v>
      </c>
      <c r="J2264" s="1" t="s">
        <v>6923</v>
      </c>
      <c r="K2264" s="1" t="s">
        <v>6986</v>
      </c>
      <c r="L2264" s="1" t="s">
        <v>98</v>
      </c>
      <c r="N2264" s="1" t="s">
        <v>43</v>
      </c>
      <c r="O2264" s="1" t="s">
        <v>183</v>
      </c>
      <c r="P2264" s="1" t="s">
        <v>9024</v>
      </c>
      <c r="Q2264" s="1" t="s">
        <v>6645</v>
      </c>
      <c r="R2264" s="1" t="s">
        <v>6646</v>
      </c>
      <c r="S2264" s="1" t="s">
        <v>6671</v>
      </c>
      <c r="T2264" s="2">
        <v>197063274100</v>
      </c>
      <c r="U2264" s="1" t="s">
        <v>1251</v>
      </c>
      <c r="V2264">
        <v>36</v>
      </c>
      <c r="W2264" s="1" t="s">
        <v>132</v>
      </c>
      <c r="X2264" s="1" t="s">
        <v>6980</v>
      </c>
      <c r="Y2264" s="15">
        <v>40.950000000000003</v>
      </c>
      <c r="Z2264" s="15">
        <f t="shared" si="72"/>
        <v>40.950000000000003</v>
      </c>
      <c r="AA2264" s="15">
        <v>90</v>
      </c>
      <c r="AB2264" s="15">
        <f t="shared" si="73"/>
        <v>90</v>
      </c>
      <c r="AC2264">
        <v>37.5</v>
      </c>
      <c r="AD2264">
        <v>75</v>
      </c>
      <c r="AE2264">
        <v>50</v>
      </c>
      <c r="AF2264">
        <v>110</v>
      </c>
      <c r="AG2264" s="1">
        <v>1</v>
      </c>
    </row>
    <row r="2265" spans="1:33">
      <c r="A2265" s="1" t="s">
        <v>33</v>
      </c>
      <c r="B2265" s="13" t="s">
        <v>9016</v>
      </c>
      <c r="C2265" s="1" t="s">
        <v>9025</v>
      </c>
      <c r="D2265" s="1" t="s">
        <v>9013</v>
      </c>
      <c r="E2265" s="1" t="s">
        <v>9018</v>
      </c>
      <c r="F2265" s="1" t="s">
        <v>9026</v>
      </c>
      <c r="G2265" s="14">
        <v>55</v>
      </c>
      <c r="H2265" s="1" t="s">
        <v>9020</v>
      </c>
      <c r="I2265" s="1" t="s">
        <v>6641</v>
      </c>
      <c r="J2265" s="1" t="s">
        <v>6923</v>
      </c>
      <c r="K2265" s="1" t="s">
        <v>6986</v>
      </c>
      <c r="L2265" s="1" t="s">
        <v>98</v>
      </c>
      <c r="N2265" s="1" t="s">
        <v>43</v>
      </c>
      <c r="O2265" s="1" t="s">
        <v>183</v>
      </c>
      <c r="P2265" s="1" t="s">
        <v>9027</v>
      </c>
      <c r="Q2265" s="1" t="s">
        <v>6645</v>
      </c>
      <c r="R2265" s="1" t="s">
        <v>6646</v>
      </c>
      <c r="S2265" s="1" t="s">
        <v>6671</v>
      </c>
      <c r="T2265" s="2">
        <v>197063274186</v>
      </c>
      <c r="U2265" s="1" t="s">
        <v>1251</v>
      </c>
      <c r="V2265">
        <v>37</v>
      </c>
      <c r="W2265" s="1" t="s">
        <v>132</v>
      </c>
      <c r="X2265" s="1" t="s">
        <v>6980</v>
      </c>
      <c r="Y2265" s="15">
        <v>40.950000000000003</v>
      </c>
      <c r="Z2265" s="15">
        <f t="shared" si="72"/>
        <v>40.950000000000003</v>
      </c>
      <c r="AA2265" s="15">
        <v>90</v>
      </c>
      <c r="AB2265" s="15">
        <f t="shared" si="73"/>
        <v>90</v>
      </c>
      <c r="AC2265">
        <v>37.5</v>
      </c>
      <c r="AD2265">
        <v>75</v>
      </c>
      <c r="AE2265">
        <v>50</v>
      </c>
      <c r="AF2265">
        <v>110</v>
      </c>
      <c r="AG2265" s="1">
        <v>1</v>
      </c>
    </row>
    <row r="2266" spans="1:33">
      <c r="A2266" s="1" t="s">
        <v>33</v>
      </c>
      <c r="B2266" s="13" t="s">
        <v>9016</v>
      </c>
      <c r="C2266" s="1" t="s">
        <v>9028</v>
      </c>
      <c r="D2266" s="1" t="s">
        <v>9013</v>
      </c>
      <c r="E2266" s="1" t="s">
        <v>9018</v>
      </c>
      <c r="F2266" s="1" t="s">
        <v>9029</v>
      </c>
      <c r="G2266" s="14">
        <v>70</v>
      </c>
      <c r="H2266" s="1" t="s">
        <v>9020</v>
      </c>
      <c r="I2266" s="1" t="s">
        <v>6641</v>
      </c>
      <c r="J2266" s="1" t="s">
        <v>6923</v>
      </c>
      <c r="K2266" s="1" t="s">
        <v>6986</v>
      </c>
      <c r="L2266" s="1" t="s">
        <v>98</v>
      </c>
      <c r="N2266" s="1" t="s">
        <v>43</v>
      </c>
      <c r="O2266" s="1" t="s">
        <v>183</v>
      </c>
      <c r="P2266" s="1" t="s">
        <v>9030</v>
      </c>
      <c r="Q2266" s="1" t="s">
        <v>6645</v>
      </c>
      <c r="R2266" s="1" t="s">
        <v>6646</v>
      </c>
      <c r="S2266" s="1" t="s">
        <v>6671</v>
      </c>
      <c r="T2266" s="2">
        <v>197063274629</v>
      </c>
      <c r="U2266" s="1" t="s">
        <v>1251</v>
      </c>
      <c r="V2266">
        <v>39</v>
      </c>
      <c r="W2266" s="1" t="s">
        <v>132</v>
      </c>
      <c r="X2266" s="1" t="s">
        <v>6980</v>
      </c>
      <c r="Y2266" s="15">
        <v>40.950000000000003</v>
      </c>
      <c r="Z2266" s="15">
        <f t="shared" si="72"/>
        <v>40.950000000000003</v>
      </c>
      <c r="AA2266" s="15">
        <v>90</v>
      </c>
      <c r="AB2266" s="15">
        <f t="shared" si="73"/>
        <v>90</v>
      </c>
      <c r="AC2266">
        <v>37.5</v>
      </c>
      <c r="AD2266">
        <v>75</v>
      </c>
      <c r="AE2266">
        <v>50</v>
      </c>
      <c r="AF2266">
        <v>110</v>
      </c>
      <c r="AG2266" s="1">
        <v>1</v>
      </c>
    </row>
    <row r="2267" spans="1:33">
      <c r="A2267" s="1" t="s">
        <v>33</v>
      </c>
      <c r="B2267" s="13" t="s">
        <v>9016</v>
      </c>
      <c r="C2267" s="1" t="s">
        <v>9031</v>
      </c>
      <c r="D2267" s="1" t="s">
        <v>9013</v>
      </c>
      <c r="E2267" s="1" t="s">
        <v>9018</v>
      </c>
      <c r="F2267" s="1" t="s">
        <v>9032</v>
      </c>
      <c r="G2267" s="14">
        <v>75</v>
      </c>
      <c r="H2267" s="1" t="s">
        <v>9020</v>
      </c>
      <c r="I2267" s="1" t="s">
        <v>6641</v>
      </c>
      <c r="J2267" s="1" t="s">
        <v>6923</v>
      </c>
      <c r="K2267" s="1" t="s">
        <v>6986</v>
      </c>
      <c r="L2267" s="1" t="s">
        <v>98</v>
      </c>
      <c r="N2267" s="1" t="s">
        <v>43</v>
      </c>
      <c r="O2267" s="1" t="s">
        <v>183</v>
      </c>
      <c r="P2267" s="1" t="s">
        <v>9033</v>
      </c>
      <c r="Q2267" s="1" t="s">
        <v>6645</v>
      </c>
      <c r="R2267" s="1" t="s">
        <v>6646</v>
      </c>
      <c r="S2267" s="1" t="s">
        <v>6671</v>
      </c>
      <c r="T2267" s="2">
        <v>197063274674</v>
      </c>
      <c r="U2267" s="1" t="s">
        <v>1251</v>
      </c>
      <c r="V2267">
        <v>40</v>
      </c>
      <c r="W2267" s="1" t="s">
        <v>132</v>
      </c>
      <c r="X2267" s="1" t="s">
        <v>6980</v>
      </c>
      <c r="Y2267" s="15">
        <v>40.950000000000003</v>
      </c>
      <c r="Z2267" s="15">
        <f t="shared" si="72"/>
        <v>81.900000000000006</v>
      </c>
      <c r="AA2267" s="15">
        <v>90</v>
      </c>
      <c r="AB2267" s="15">
        <f t="shared" si="73"/>
        <v>180</v>
      </c>
      <c r="AC2267">
        <v>37.5</v>
      </c>
      <c r="AD2267">
        <v>75</v>
      </c>
      <c r="AE2267">
        <v>50</v>
      </c>
      <c r="AF2267">
        <v>110</v>
      </c>
      <c r="AG2267" s="1">
        <v>2</v>
      </c>
    </row>
    <row r="2268" spans="1:33">
      <c r="A2268" s="1" t="s">
        <v>33</v>
      </c>
      <c r="B2268" s="13" t="s">
        <v>9034</v>
      </c>
      <c r="C2268" s="1" t="s">
        <v>9035</v>
      </c>
      <c r="D2268" s="1" t="s">
        <v>9013</v>
      </c>
      <c r="E2268" s="1" t="s">
        <v>9036</v>
      </c>
      <c r="F2268" s="1" t="s">
        <v>9037</v>
      </c>
      <c r="G2268" s="14">
        <v>60</v>
      </c>
      <c r="H2268" s="1" t="s">
        <v>9020</v>
      </c>
      <c r="I2268" s="1" t="s">
        <v>6641</v>
      </c>
      <c r="J2268" s="1" t="s">
        <v>6923</v>
      </c>
      <c r="K2268" s="1" t="s">
        <v>6986</v>
      </c>
      <c r="L2268" s="1" t="s">
        <v>98</v>
      </c>
      <c r="N2268" s="1" t="s">
        <v>43</v>
      </c>
      <c r="O2268" s="1" t="s">
        <v>183</v>
      </c>
      <c r="P2268" s="1" t="s">
        <v>9038</v>
      </c>
      <c r="Q2268" s="1" t="s">
        <v>6645</v>
      </c>
      <c r="R2268" s="1" t="s">
        <v>6646</v>
      </c>
      <c r="S2268" s="1" t="s">
        <v>6671</v>
      </c>
      <c r="T2268" s="2">
        <v>197063274452</v>
      </c>
      <c r="U2268" s="1" t="s">
        <v>1251</v>
      </c>
      <c r="V2268">
        <v>38</v>
      </c>
      <c r="W2268" s="1" t="s">
        <v>195</v>
      </c>
      <c r="X2268" s="1" t="s">
        <v>6980</v>
      </c>
      <c r="Y2268" s="15">
        <v>40.950000000000003</v>
      </c>
      <c r="Z2268" s="15">
        <f t="shared" si="72"/>
        <v>40.950000000000003</v>
      </c>
      <c r="AA2268" s="15">
        <v>90</v>
      </c>
      <c r="AB2268" s="15">
        <f t="shared" si="73"/>
        <v>90</v>
      </c>
      <c r="AC2268">
        <v>37.5</v>
      </c>
      <c r="AD2268">
        <v>75</v>
      </c>
      <c r="AE2268">
        <v>50</v>
      </c>
      <c r="AF2268">
        <v>110</v>
      </c>
      <c r="AG2268" s="1">
        <v>1</v>
      </c>
    </row>
    <row r="2269" spans="1:33">
      <c r="A2269" s="1" t="s">
        <v>33</v>
      </c>
      <c r="B2269" s="13" t="s">
        <v>9034</v>
      </c>
      <c r="C2269" s="1" t="s">
        <v>9039</v>
      </c>
      <c r="D2269" s="1" t="s">
        <v>9013</v>
      </c>
      <c r="E2269" s="1" t="s">
        <v>9036</v>
      </c>
      <c r="F2269" s="1" t="s">
        <v>9040</v>
      </c>
      <c r="G2269" s="14">
        <v>65</v>
      </c>
      <c r="H2269" s="1" t="s">
        <v>9020</v>
      </c>
      <c r="I2269" s="1" t="s">
        <v>6641</v>
      </c>
      <c r="J2269" s="1" t="s">
        <v>6923</v>
      </c>
      <c r="K2269" s="1" t="s">
        <v>6986</v>
      </c>
      <c r="L2269" s="1" t="s">
        <v>98</v>
      </c>
      <c r="N2269" s="1" t="s">
        <v>43</v>
      </c>
      <c r="O2269" s="1" t="s">
        <v>183</v>
      </c>
      <c r="P2269" s="1" t="s">
        <v>9041</v>
      </c>
      <c r="Q2269" s="1" t="s">
        <v>6645</v>
      </c>
      <c r="R2269" s="1" t="s">
        <v>6646</v>
      </c>
      <c r="S2269" s="1" t="s">
        <v>6671</v>
      </c>
      <c r="T2269" s="2">
        <v>197063274612</v>
      </c>
      <c r="U2269" s="1" t="s">
        <v>1251</v>
      </c>
      <c r="V2269">
        <v>38.5</v>
      </c>
      <c r="W2269" s="1" t="s">
        <v>195</v>
      </c>
      <c r="X2269" s="1" t="s">
        <v>6980</v>
      </c>
      <c r="Y2269" s="15">
        <v>40.950000000000003</v>
      </c>
      <c r="Z2269" s="15">
        <f t="shared" si="72"/>
        <v>40.950000000000003</v>
      </c>
      <c r="AA2269" s="15">
        <v>90</v>
      </c>
      <c r="AB2269" s="15">
        <f t="shared" si="73"/>
        <v>90</v>
      </c>
      <c r="AC2269">
        <v>37.5</v>
      </c>
      <c r="AD2269">
        <v>75</v>
      </c>
      <c r="AE2269">
        <v>50</v>
      </c>
      <c r="AF2269">
        <v>110</v>
      </c>
      <c r="AG2269" s="1">
        <v>1</v>
      </c>
    </row>
    <row r="2270" spans="1:33">
      <c r="A2270" s="1" t="s">
        <v>33</v>
      </c>
      <c r="B2270" s="13" t="s">
        <v>9034</v>
      </c>
      <c r="C2270" s="1" t="s">
        <v>9042</v>
      </c>
      <c r="D2270" s="1" t="s">
        <v>9013</v>
      </c>
      <c r="E2270" s="1" t="s">
        <v>9036</v>
      </c>
      <c r="F2270" s="1" t="s">
        <v>9043</v>
      </c>
      <c r="G2270" s="14">
        <v>70</v>
      </c>
      <c r="H2270" s="1" t="s">
        <v>9020</v>
      </c>
      <c r="I2270" s="1" t="s">
        <v>6641</v>
      </c>
      <c r="J2270" s="1" t="s">
        <v>6923</v>
      </c>
      <c r="K2270" s="1" t="s">
        <v>6986</v>
      </c>
      <c r="L2270" s="1" t="s">
        <v>98</v>
      </c>
      <c r="N2270" s="1" t="s">
        <v>43</v>
      </c>
      <c r="O2270" s="1" t="s">
        <v>183</v>
      </c>
      <c r="P2270" s="1" t="s">
        <v>9044</v>
      </c>
      <c r="Q2270" s="1" t="s">
        <v>6645</v>
      </c>
      <c r="R2270" s="1" t="s">
        <v>6646</v>
      </c>
      <c r="S2270" s="1" t="s">
        <v>6671</v>
      </c>
      <c r="T2270" s="2">
        <v>197063274667</v>
      </c>
      <c r="U2270" s="1" t="s">
        <v>1251</v>
      </c>
      <c r="V2270">
        <v>39</v>
      </c>
      <c r="W2270" s="1" t="s">
        <v>195</v>
      </c>
      <c r="X2270" s="1" t="s">
        <v>6980</v>
      </c>
      <c r="Y2270" s="15">
        <v>40.950000000000003</v>
      </c>
      <c r="Z2270" s="15">
        <f t="shared" si="72"/>
        <v>81.900000000000006</v>
      </c>
      <c r="AA2270" s="15">
        <v>90</v>
      </c>
      <c r="AB2270" s="15">
        <f t="shared" si="73"/>
        <v>180</v>
      </c>
      <c r="AC2270">
        <v>37.5</v>
      </c>
      <c r="AD2270">
        <v>75</v>
      </c>
      <c r="AE2270">
        <v>50</v>
      </c>
      <c r="AF2270">
        <v>110</v>
      </c>
      <c r="AG2270" s="1">
        <v>2</v>
      </c>
    </row>
    <row r="2271" spans="1:33">
      <c r="A2271" s="1" t="s">
        <v>33</v>
      </c>
      <c r="B2271" s="13" t="s">
        <v>9034</v>
      </c>
      <c r="C2271" s="1" t="s">
        <v>9045</v>
      </c>
      <c r="D2271" s="1" t="s">
        <v>9013</v>
      </c>
      <c r="E2271" s="1" t="s">
        <v>9036</v>
      </c>
      <c r="F2271" s="1" t="s">
        <v>9046</v>
      </c>
      <c r="G2271" s="14">
        <v>80</v>
      </c>
      <c r="H2271" s="1" t="s">
        <v>9020</v>
      </c>
      <c r="I2271" s="1" t="s">
        <v>6641</v>
      </c>
      <c r="J2271" s="1" t="s">
        <v>6923</v>
      </c>
      <c r="K2271" s="1" t="s">
        <v>6986</v>
      </c>
      <c r="L2271" s="1" t="s">
        <v>98</v>
      </c>
      <c r="N2271" s="1" t="s">
        <v>43</v>
      </c>
      <c r="O2271" s="1" t="s">
        <v>183</v>
      </c>
      <c r="P2271" s="1" t="s">
        <v>9047</v>
      </c>
      <c r="Q2271" s="1" t="s">
        <v>6645</v>
      </c>
      <c r="R2271" s="1" t="s">
        <v>6646</v>
      </c>
      <c r="S2271" s="1" t="s">
        <v>6671</v>
      </c>
      <c r="T2271" s="2">
        <v>197063275022</v>
      </c>
      <c r="U2271" s="1" t="s">
        <v>1251</v>
      </c>
      <c r="V2271">
        <v>40.5</v>
      </c>
      <c r="W2271" s="1" t="s">
        <v>195</v>
      </c>
      <c r="X2271" s="1" t="s">
        <v>6980</v>
      </c>
      <c r="Y2271" s="15">
        <v>40.950000000000003</v>
      </c>
      <c r="Z2271" s="15">
        <f t="shared" si="72"/>
        <v>81.900000000000006</v>
      </c>
      <c r="AA2271" s="15">
        <v>90</v>
      </c>
      <c r="AB2271" s="15">
        <f t="shared" si="73"/>
        <v>180</v>
      </c>
      <c r="AC2271">
        <v>37.5</v>
      </c>
      <c r="AD2271">
        <v>75</v>
      </c>
      <c r="AE2271">
        <v>50</v>
      </c>
      <c r="AF2271">
        <v>110</v>
      </c>
      <c r="AG2271" s="1">
        <v>2</v>
      </c>
    </row>
    <row r="2272" spans="1:33">
      <c r="A2272" s="1" t="s">
        <v>33</v>
      </c>
      <c r="B2272" s="13" t="s">
        <v>9034</v>
      </c>
      <c r="C2272" s="1" t="s">
        <v>9048</v>
      </c>
      <c r="D2272" s="1" t="s">
        <v>9013</v>
      </c>
      <c r="E2272" s="1" t="s">
        <v>9036</v>
      </c>
      <c r="F2272" s="1" t="s">
        <v>9049</v>
      </c>
      <c r="G2272" s="14">
        <v>85</v>
      </c>
      <c r="H2272" s="1" t="s">
        <v>9020</v>
      </c>
      <c r="I2272" s="1" t="s">
        <v>6641</v>
      </c>
      <c r="J2272" s="1" t="s">
        <v>6923</v>
      </c>
      <c r="K2272" s="1" t="s">
        <v>6986</v>
      </c>
      <c r="L2272" s="1" t="s">
        <v>98</v>
      </c>
      <c r="N2272" s="1" t="s">
        <v>43</v>
      </c>
      <c r="O2272" s="1" t="s">
        <v>183</v>
      </c>
      <c r="P2272" s="1" t="s">
        <v>9050</v>
      </c>
      <c r="Q2272" s="1" t="s">
        <v>6645</v>
      </c>
      <c r="R2272" s="1" t="s">
        <v>6646</v>
      </c>
      <c r="S2272" s="1" t="s">
        <v>6671</v>
      </c>
      <c r="T2272" s="2">
        <v>197063275213</v>
      </c>
      <c r="U2272" s="1" t="s">
        <v>1251</v>
      </c>
      <c r="V2272">
        <v>41</v>
      </c>
      <c r="W2272" s="1" t="s">
        <v>195</v>
      </c>
      <c r="X2272" s="1" t="s">
        <v>6980</v>
      </c>
      <c r="Y2272" s="15">
        <v>40.950000000000003</v>
      </c>
      <c r="Z2272" s="15">
        <f t="shared" si="72"/>
        <v>40.950000000000003</v>
      </c>
      <c r="AA2272" s="15">
        <v>90</v>
      </c>
      <c r="AB2272" s="15">
        <f t="shared" si="73"/>
        <v>90</v>
      </c>
      <c r="AC2272">
        <v>37.5</v>
      </c>
      <c r="AD2272">
        <v>75</v>
      </c>
      <c r="AE2272">
        <v>50</v>
      </c>
      <c r="AF2272">
        <v>110</v>
      </c>
      <c r="AG2272" s="1">
        <v>1</v>
      </c>
    </row>
    <row r="2273" spans="1:33">
      <c r="A2273" s="1" t="s">
        <v>33</v>
      </c>
      <c r="B2273" s="13" t="s">
        <v>9034</v>
      </c>
      <c r="C2273" s="1" t="s">
        <v>9051</v>
      </c>
      <c r="D2273" s="1" t="s">
        <v>9013</v>
      </c>
      <c r="E2273" s="1" t="s">
        <v>9036</v>
      </c>
      <c r="F2273" s="1" t="s">
        <v>9052</v>
      </c>
      <c r="G2273" s="14">
        <v>95</v>
      </c>
      <c r="H2273" s="1" t="s">
        <v>9020</v>
      </c>
      <c r="I2273" s="1" t="s">
        <v>6641</v>
      </c>
      <c r="J2273" s="1" t="s">
        <v>6923</v>
      </c>
      <c r="K2273" s="1" t="s">
        <v>6986</v>
      </c>
      <c r="L2273" s="1" t="s">
        <v>98</v>
      </c>
      <c r="N2273" s="1" t="s">
        <v>43</v>
      </c>
      <c r="O2273" s="1" t="s">
        <v>183</v>
      </c>
      <c r="P2273" s="1" t="s">
        <v>9053</v>
      </c>
      <c r="Q2273" s="1" t="s">
        <v>6645</v>
      </c>
      <c r="R2273" s="1" t="s">
        <v>6646</v>
      </c>
      <c r="S2273" s="1" t="s">
        <v>6671</v>
      </c>
      <c r="T2273" s="2">
        <v>197063275442</v>
      </c>
      <c r="U2273" s="1" t="s">
        <v>1251</v>
      </c>
      <c r="V2273">
        <v>42.5</v>
      </c>
      <c r="W2273" s="1" t="s">
        <v>195</v>
      </c>
      <c r="X2273" s="1" t="s">
        <v>6980</v>
      </c>
      <c r="Y2273" s="15">
        <v>40.950000000000003</v>
      </c>
      <c r="Z2273" s="15">
        <f t="shared" si="72"/>
        <v>40.950000000000003</v>
      </c>
      <c r="AA2273" s="15">
        <v>90</v>
      </c>
      <c r="AB2273" s="15">
        <f t="shared" si="73"/>
        <v>90</v>
      </c>
      <c r="AC2273">
        <v>37.5</v>
      </c>
      <c r="AD2273">
        <v>75</v>
      </c>
      <c r="AE2273">
        <v>50</v>
      </c>
      <c r="AF2273">
        <v>110</v>
      </c>
      <c r="AG2273" s="1">
        <v>1</v>
      </c>
    </row>
    <row r="2274" spans="1:33">
      <c r="A2274" s="1" t="s">
        <v>33</v>
      </c>
      <c r="B2274" s="13" t="s">
        <v>9034</v>
      </c>
      <c r="C2274" s="1" t="s">
        <v>9054</v>
      </c>
      <c r="D2274" s="1" t="s">
        <v>9013</v>
      </c>
      <c r="E2274" s="1" t="s">
        <v>9036</v>
      </c>
      <c r="F2274" s="1" t="s">
        <v>9055</v>
      </c>
      <c r="G2274" s="14">
        <v>105</v>
      </c>
      <c r="H2274" s="1" t="s">
        <v>9020</v>
      </c>
      <c r="I2274" s="1" t="s">
        <v>6641</v>
      </c>
      <c r="J2274" s="1" t="s">
        <v>6923</v>
      </c>
      <c r="K2274" s="1" t="s">
        <v>6986</v>
      </c>
      <c r="L2274" s="1" t="s">
        <v>98</v>
      </c>
      <c r="N2274" s="1" t="s">
        <v>43</v>
      </c>
      <c r="O2274" s="1" t="s">
        <v>183</v>
      </c>
      <c r="P2274" s="1" t="s">
        <v>9056</v>
      </c>
      <c r="Q2274" s="1" t="s">
        <v>6645</v>
      </c>
      <c r="R2274" s="1" t="s">
        <v>6646</v>
      </c>
      <c r="S2274" s="1" t="s">
        <v>6671</v>
      </c>
      <c r="T2274" s="2">
        <v>197063275688</v>
      </c>
      <c r="U2274" s="1" t="s">
        <v>1251</v>
      </c>
      <c r="V2274">
        <v>44</v>
      </c>
      <c r="W2274" s="1" t="s">
        <v>195</v>
      </c>
      <c r="X2274" s="1" t="s">
        <v>6980</v>
      </c>
      <c r="Y2274" s="15">
        <v>40.950000000000003</v>
      </c>
      <c r="Z2274" s="15">
        <f t="shared" si="72"/>
        <v>122.85000000000001</v>
      </c>
      <c r="AA2274" s="15">
        <v>90</v>
      </c>
      <c r="AB2274" s="15">
        <f t="shared" si="73"/>
        <v>270</v>
      </c>
      <c r="AC2274">
        <v>37.5</v>
      </c>
      <c r="AD2274">
        <v>75</v>
      </c>
      <c r="AE2274">
        <v>50</v>
      </c>
      <c r="AF2274">
        <v>110</v>
      </c>
      <c r="AG2274" s="1">
        <v>3</v>
      </c>
    </row>
    <row r="2275" spans="1:33">
      <c r="A2275" s="1" t="s">
        <v>33</v>
      </c>
      <c r="B2275" s="13" t="s">
        <v>9034</v>
      </c>
      <c r="C2275" s="1" t="s">
        <v>9057</v>
      </c>
      <c r="D2275" s="1" t="s">
        <v>9013</v>
      </c>
      <c r="E2275" s="1" t="s">
        <v>9036</v>
      </c>
      <c r="F2275" s="1" t="s">
        <v>9058</v>
      </c>
      <c r="G2275" s="14">
        <v>120</v>
      </c>
      <c r="H2275" s="1" t="s">
        <v>9020</v>
      </c>
      <c r="I2275" s="1" t="s">
        <v>6641</v>
      </c>
      <c r="J2275" s="1" t="s">
        <v>6923</v>
      </c>
      <c r="K2275" s="1" t="s">
        <v>6986</v>
      </c>
      <c r="L2275" s="1" t="s">
        <v>98</v>
      </c>
      <c r="N2275" s="1" t="s">
        <v>43</v>
      </c>
      <c r="O2275" s="1" t="s">
        <v>183</v>
      </c>
      <c r="P2275" s="1" t="s">
        <v>9059</v>
      </c>
      <c r="Q2275" s="1" t="s">
        <v>6645</v>
      </c>
      <c r="R2275" s="1" t="s">
        <v>6646</v>
      </c>
      <c r="S2275" s="1" t="s">
        <v>6671</v>
      </c>
      <c r="T2275" s="2">
        <v>197063276104</v>
      </c>
      <c r="U2275" s="1" t="s">
        <v>1251</v>
      </c>
      <c r="V2275">
        <v>46</v>
      </c>
      <c r="W2275" s="1" t="s">
        <v>195</v>
      </c>
      <c r="X2275" s="1" t="s">
        <v>6980</v>
      </c>
      <c r="Y2275" s="15">
        <v>40.950000000000003</v>
      </c>
      <c r="Z2275" s="15">
        <f t="shared" si="72"/>
        <v>81.900000000000006</v>
      </c>
      <c r="AA2275" s="15">
        <v>90</v>
      </c>
      <c r="AB2275" s="15">
        <f t="shared" si="73"/>
        <v>180</v>
      </c>
      <c r="AC2275">
        <v>37.5</v>
      </c>
      <c r="AD2275">
        <v>75</v>
      </c>
      <c r="AE2275">
        <v>50</v>
      </c>
      <c r="AF2275">
        <v>110</v>
      </c>
      <c r="AG2275" s="1">
        <v>2</v>
      </c>
    </row>
    <row r="2276" spans="1:33">
      <c r="A2276" s="1" t="s">
        <v>33</v>
      </c>
      <c r="B2276" s="13" t="s">
        <v>9060</v>
      </c>
      <c r="C2276" s="1" t="s">
        <v>9061</v>
      </c>
      <c r="D2276" s="1" t="s">
        <v>9013</v>
      </c>
      <c r="E2276" s="1" t="s">
        <v>9062</v>
      </c>
      <c r="F2276" s="1" t="s">
        <v>9063</v>
      </c>
      <c r="G2276" s="14">
        <v>35</v>
      </c>
      <c r="H2276" s="1" t="s">
        <v>9064</v>
      </c>
      <c r="I2276" s="1" t="s">
        <v>6641</v>
      </c>
      <c r="J2276" s="1" t="s">
        <v>6923</v>
      </c>
      <c r="K2276" s="1" t="s">
        <v>6986</v>
      </c>
      <c r="L2276" s="1" t="s">
        <v>98</v>
      </c>
      <c r="N2276" s="1" t="s">
        <v>43</v>
      </c>
      <c r="O2276" s="1" t="s">
        <v>44</v>
      </c>
      <c r="P2276" s="1" t="s">
        <v>9065</v>
      </c>
      <c r="Q2276" s="1" t="s">
        <v>6645</v>
      </c>
      <c r="R2276" s="1" t="s">
        <v>6646</v>
      </c>
      <c r="S2276" s="1" t="s">
        <v>6671</v>
      </c>
      <c r="T2276" s="2">
        <v>197065530471</v>
      </c>
      <c r="U2276" s="1" t="s">
        <v>1251</v>
      </c>
      <c r="V2276">
        <v>34.5</v>
      </c>
      <c r="W2276" s="1" t="s">
        <v>265</v>
      </c>
      <c r="X2276" s="1" t="s">
        <v>6648</v>
      </c>
      <c r="Y2276" s="15">
        <v>43.2</v>
      </c>
      <c r="Z2276" s="15">
        <f t="shared" si="72"/>
        <v>43.2</v>
      </c>
      <c r="AA2276" s="15">
        <v>95</v>
      </c>
      <c r="AB2276" s="15">
        <f t="shared" si="73"/>
        <v>95</v>
      </c>
      <c r="AC2276">
        <v>40</v>
      </c>
      <c r="AD2276">
        <v>80</v>
      </c>
      <c r="AE2276">
        <v>47.75</v>
      </c>
      <c r="AF2276">
        <v>105</v>
      </c>
      <c r="AG2276" s="1">
        <v>1</v>
      </c>
    </row>
    <row r="2277" spans="1:33">
      <c r="A2277" s="1" t="s">
        <v>33</v>
      </c>
      <c r="B2277" s="13" t="s">
        <v>9060</v>
      </c>
      <c r="C2277" s="1" t="s">
        <v>9066</v>
      </c>
      <c r="D2277" s="1" t="s">
        <v>9013</v>
      </c>
      <c r="E2277" s="1" t="s">
        <v>9062</v>
      </c>
      <c r="F2277" s="1" t="s">
        <v>9067</v>
      </c>
      <c r="G2277" s="14">
        <v>50</v>
      </c>
      <c r="H2277" s="1" t="s">
        <v>9064</v>
      </c>
      <c r="I2277" s="1" t="s">
        <v>6641</v>
      </c>
      <c r="J2277" s="1" t="s">
        <v>6923</v>
      </c>
      <c r="K2277" s="1" t="s">
        <v>6986</v>
      </c>
      <c r="L2277" s="1" t="s">
        <v>98</v>
      </c>
      <c r="N2277" s="1" t="s">
        <v>43</v>
      </c>
      <c r="O2277" s="1" t="s">
        <v>44</v>
      </c>
      <c r="P2277" s="1" t="s">
        <v>9068</v>
      </c>
      <c r="Q2277" s="1" t="s">
        <v>6645</v>
      </c>
      <c r="R2277" s="1" t="s">
        <v>6646</v>
      </c>
      <c r="S2277" s="1" t="s">
        <v>6671</v>
      </c>
      <c r="T2277" s="2">
        <v>197065530778</v>
      </c>
      <c r="U2277" s="1" t="s">
        <v>1251</v>
      </c>
      <c r="V2277">
        <v>36.5</v>
      </c>
      <c r="W2277" s="1" t="s">
        <v>265</v>
      </c>
      <c r="X2277" s="1" t="s">
        <v>6648</v>
      </c>
      <c r="Y2277" s="15">
        <v>43.2</v>
      </c>
      <c r="Z2277" s="15">
        <f t="shared" si="72"/>
        <v>172.8</v>
      </c>
      <c r="AA2277" s="15">
        <v>95</v>
      </c>
      <c r="AB2277" s="15">
        <f t="shared" si="73"/>
        <v>380</v>
      </c>
      <c r="AC2277">
        <v>40</v>
      </c>
      <c r="AD2277">
        <v>80</v>
      </c>
      <c r="AE2277">
        <v>47.75</v>
      </c>
      <c r="AF2277">
        <v>105</v>
      </c>
      <c r="AG2277" s="1">
        <v>4</v>
      </c>
    </row>
    <row r="2278" spans="1:33">
      <c r="A2278" s="1" t="s">
        <v>33</v>
      </c>
      <c r="B2278" s="13" t="s">
        <v>9060</v>
      </c>
      <c r="C2278" s="1" t="s">
        <v>9069</v>
      </c>
      <c r="D2278" s="1" t="s">
        <v>9013</v>
      </c>
      <c r="E2278" s="1" t="s">
        <v>9062</v>
      </c>
      <c r="F2278" s="1" t="s">
        <v>9070</v>
      </c>
      <c r="G2278" s="14">
        <v>55</v>
      </c>
      <c r="H2278" s="1" t="s">
        <v>9064</v>
      </c>
      <c r="I2278" s="1" t="s">
        <v>6641</v>
      </c>
      <c r="J2278" s="1" t="s">
        <v>6923</v>
      </c>
      <c r="K2278" s="1" t="s">
        <v>6986</v>
      </c>
      <c r="L2278" s="1" t="s">
        <v>98</v>
      </c>
      <c r="N2278" s="1" t="s">
        <v>43</v>
      </c>
      <c r="O2278" s="1" t="s">
        <v>44</v>
      </c>
      <c r="P2278" s="1" t="s">
        <v>9071</v>
      </c>
      <c r="Q2278" s="1" t="s">
        <v>6645</v>
      </c>
      <c r="R2278" s="1" t="s">
        <v>6646</v>
      </c>
      <c r="S2278" s="1" t="s">
        <v>6671</v>
      </c>
      <c r="T2278" s="2">
        <v>197065530969</v>
      </c>
      <c r="U2278" s="1" t="s">
        <v>1251</v>
      </c>
      <c r="V2278">
        <v>37</v>
      </c>
      <c r="W2278" s="1" t="s">
        <v>265</v>
      </c>
      <c r="X2278" s="1" t="s">
        <v>6648</v>
      </c>
      <c r="Y2278" s="15">
        <v>43.2</v>
      </c>
      <c r="Z2278" s="15">
        <f t="shared" si="72"/>
        <v>129.60000000000002</v>
      </c>
      <c r="AA2278" s="15">
        <v>95</v>
      </c>
      <c r="AB2278" s="15">
        <f t="shared" si="73"/>
        <v>285</v>
      </c>
      <c r="AC2278">
        <v>40</v>
      </c>
      <c r="AD2278">
        <v>80</v>
      </c>
      <c r="AE2278">
        <v>47.75</v>
      </c>
      <c r="AF2278">
        <v>105</v>
      </c>
      <c r="AG2278" s="1">
        <v>3</v>
      </c>
    </row>
    <row r="2279" spans="1:33">
      <c r="A2279" s="1" t="s">
        <v>33</v>
      </c>
      <c r="B2279" s="13" t="s">
        <v>9060</v>
      </c>
      <c r="C2279" s="1" t="s">
        <v>9072</v>
      </c>
      <c r="D2279" s="1" t="s">
        <v>9013</v>
      </c>
      <c r="E2279" s="1" t="s">
        <v>9062</v>
      </c>
      <c r="F2279" s="1" t="s">
        <v>9073</v>
      </c>
      <c r="G2279" s="14">
        <v>60</v>
      </c>
      <c r="H2279" s="1" t="s">
        <v>9064</v>
      </c>
      <c r="I2279" s="1" t="s">
        <v>6641</v>
      </c>
      <c r="J2279" s="1" t="s">
        <v>6923</v>
      </c>
      <c r="K2279" s="1" t="s">
        <v>6986</v>
      </c>
      <c r="L2279" s="1" t="s">
        <v>98</v>
      </c>
      <c r="N2279" s="1" t="s">
        <v>43</v>
      </c>
      <c r="O2279" s="1" t="s">
        <v>44</v>
      </c>
      <c r="P2279" s="1" t="s">
        <v>9074</v>
      </c>
      <c r="Q2279" s="1" t="s">
        <v>6645</v>
      </c>
      <c r="R2279" s="1" t="s">
        <v>6646</v>
      </c>
      <c r="S2279" s="1" t="s">
        <v>6671</v>
      </c>
      <c r="T2279" s="2">
        <v>197065531065</v>
      </c>
      <c r="U2279" s="1" t="s">
        <v>1251</v>
      </c>
      <c r="V2279">
        <v>38</v>
      </c>
      <c r="W2279" s="1" t="s">
        <v>265</v>
      </c>
      <c r="X2279" s="1" t="s">
        <v>6648</v>
      </c>
      <c r="Y2279" s="15">
        <v>43.2</v>
      </c>
      <c r="Z2279" s="15">
        <f t="shared" si="72"/>
        <v>388.8</v>
      </c>
      <c r="AA2279" s="15">
        <v>95</v>
      </c>
      <c r="AB2279" s="15">
        <f t="shared" si="73"/>
        <v>855</v>
      </c>
      <c r="AC2279">
        <v>40</v>
      </c>
      <c r="AD2279">
        <v>80</v>
      </c>
      <c r="AE2279">
        <v>47.75</v>
      </c>
      <c r="AF2279">
        <v>105</v>
      </c>
      <c r="AG2279" s="1">
        <v>9</v>
      </c>
    </row>
    <row r="2280" spans="1:33">
      <c r="A2280" s="1" t="s">
        <v>33</v>
      </c>
      <c r="B2280" s="13" t="s">
        <v>9060</v>
      </c>
      <c r="C2280" s="1" t="s">
        <v>9075</v>
      </c>
      <c r="D2280" s="1" t="s">
        <v>9013</v>
      </c>
      <c r="E2280" s="1" t="s">
        <v>9062</v>
      </c>
      <c r="F2280" s="1" t="s">
        <v>9076</v>
      </c>
      <c r="G2280" s="14">
        <v>65</v>
      </c>
      <c r="H2280" s="1" t="s">
        <v>9064</v>
      </c>
      <c r="I2280" s="1" t="s">
        <v>6641</v>
      </c>
      <c r="J2280" s="1" t="s">
        <v>6923</v>
      </c>
      <c r="K2280" s="1" t="s">
        <v>6986</v>
      </c>
      <c r="L2280" s="1" t="s">
        <v>98</v>
      </c>
      <c r="N2280" s="1" t="s">
        <v>43</v>
      </c>
      <c r="O2280" s="1" t="s">
        <v>44</v>
      </c>
      <c r="P2280" s="1" t="s">
        <v>9077</v>
      </c>
      <c r="Q2280" s="1" t="s">
        <v>6645</v>
      </c>
      <c r="R2280" s="1" t="s">
        <v>6646</v>
      </c>
      <c r="S2280" s="1" t="s">
        <v>6671</v>
      </c>
      <c r="T2280" s="2">
        <v>197065531287</v>
      </c>
      <c r="U2280" s="1" t="s">
        <v>1251</v>
      </c>
      <c r="V2280">
        <v>38.5</v>
      </c>
      <c r="W2280" s="1" t="s">
        <v>265</v>
      </c>
      <c r="X2280" s="1" t="s">
        <v>6648</v>
      </c>
      <c r="Y2280" s="15">
        <v>43.2</v>
      </c>
      <c r="Z2280" s="15">
        <f t="shared" si="72"/>
        <v>172.8</v>
      </c>
      <c r="AA2280" s="15">
        <v>95</v>
      </c>
      <c r="AB2280" s="15">
        <f t="shared" si="73"/>
        <v>380</v>
      </c>
      <c r="AC2280">
        <v>40</v>
      </c>
      <c r="AD2280">
        <v>80</v>
      </c>
      <c r="AE2280">
        <v>47.75</v>
      </c>
      <c r="AF2280">
        <v>105</v>
      </c>
      <c r="AG2280" s="1">
        <v>4</v>
      </c>
    </row>
    <row r="2281" spans="1:33">
      <c r="A2281" s="1" t="s">
        <v>33</v>
      </c>
      <c r="B2281" s="13" t="s">
        <v>9060</v>
      </c>
      <c r="C2281" s="1" t="s">
        <v>9078</v>
      </c>
      <c r="D2281" s="1" t="s">
        <v>9013</v>
      </c>
      <c r="E2281" s="1" t="s">
        <v>9062</v>
      </c>
      <c r="F2281" s="1" t="s">
        <v>9079</v>
      </c>
      <c r="G2281" s="14">
        <v>70</v>
      </c>
      <c r="H2281" s="1" t="s">
        <v>9064</v>
      </c>
      <c r="I2281" s="1" t="s">
        <v>6641</v>
      </c>
      <c r="J2281" s="1" t="s">
        <v>6923</v>
      </c>
      <c r="K2281" s="1" t="s">
        <v>6986</v>
      </c>
      <c r="L2281" s="1" t="s">
        <v>98</v>
      </c>
      <c r="N2281" s="1" t="s">
        <v>43</v>
      </c>
      <c r="O2281" s="1" t="s">
        <v>44</v>
      </c>
      <c r="P2281" s="1" t="s">
        <v>9080</v>
      </c>
      <c r="Q2281" s="1" t="s">
        <v>6645</v>
      </c>
      <c r="R2281" s="1" t="s">
        <v>6646</v>
      </c>
      <c r="S2281" s="1" t="s">
        <v>6671</v>
      </c>
      <c r="T2281" s="2">
        <v>197065531492</v>
      </c>
      <c r="U2281" s="1" t="s">
        <v>1251</v>
      </c>
      <c r="V2281">
        <v>39</v>
      </c>
      <c r="W2281" s="1" t="s">
        <v>265</v>
      </c>
      <c r="X2281" s="1" t="s">
        <v>6648</v>
      </c>
      <c r="Y2281" s="15">
        <v>43.2</v>
      </c>
      <c r="Z2281" s="15">
        <f t="shared" si="72"/>
        <v>216</v>
      </c>
      <c r="AA2281" s="15">
        <v>95</v>
      </c>
      <c r="AB2281" s="15">
        <f t="shared" si="73"/>
        <v>475</v>
      </c>
      <c r="AC2281">
        <v>40</v>
      </c>
      <c r="AD2281">
        <v>80</v>
      </c>
      <c r="AE2281">
        <v>47.75</v>
      </c>
      <c r="AF2281">
        <v>105</v>
      </c>
      <c r="AG2281" s="1">
        <v>5</v>
      </c>
    </row>
    <row r="2282" spans="1:33">
      <c r="A2282" s="1" t="s">
        <v>33</v>
      </c>
      <c r="B2282" s="13" t="s">
        <v>9060</v>
      </c>
      <c r="C2282" s="1" t="s">
        <v>9081</v>
      </c>
      <c r="D2282" s="1" t="s">
        <v>9013</v>
      </c>
      <c r="E2282" s="1" t="s">
        <v>9062</v>
      </c>
      <c r="F2282" s="1" t="s">
        <v>9082</v>
      </c>
      <c r="G2282" s="14">
        <v>80</v>
      </c>
      <c r="H2282" s="1" t="s">
        <v>9064</v>
      </c>
      <c r="I2282" s="1" t="s">
        <v>6641</v>
      </c>
      <c r="J2282" s="1" t="s">
        <v>6923</v>
      </c>
      <c r="K2282" s="1" t="s">
        <v>6986</v>
      </c>
      <c r="L2282" s="1" t="s">
        <v>98</v>
      </c>
      <c r="N2282" s="1" t="s">
        <v>43</v>
      </c>
      <c r="O2282" s="1" t="s">
        <v>44</v>
      </c>
      <c r="P2282" s="1" t="s">
        <v>9083</v>
      </c>
      <c r="Q2282" s="1" t="s">
        <v>6645</v>
      </c>
      <c r="R2282" s="1" t="s">
        <v>6646</v>
      </c>
      <c r="S2282" s="1" t="s">
        <v>6671</v>
      </c>
      <c r="T2282" s="2">
        <v>197065531911</v>
      </c>
      <c r="U2282" s="1" t="s">
        <v>1251</v>
      </c>
      <c r="V2282">
        <v>40.5</v>
      </c>
      <c r="W2282" s="1" t="s">
        <v>265</v>
      </c>
      <c r="X2282" s="1" t="s">
        <v>6648</v>
      </c>
      <c r="Y2282" s="15">
        <v>43.2</v>
      </c>
      <c r="Z2282" s="15">
        <f t="shared" si="72"/>
        <v>432</v>
      </c>
      <c r="AA2282" s="15">
        <v>95</v>
      </c>
      <c r="AB2282" s="15">
        <f t="shared" si="73"/>
        <v>950</v>
      </c>
      <c r="AC2282">
        <v>40</v>
      </c>
      <c r="AD2282">
        <v>80</v>
      </c>
      <c r="AE2282">
        <v>47.75</v>
      </c>
      <c r="AF2282">
        <v>105</v>
      </c>
      <c r="AG2282" s="1">
        <v>10</v>
      </c>
    </row>
    <row r="2283" spans="1:33">
      <c r="A2283" s="1" t="s">
        <v>33</v>
      </c>
      <c r="B2283" s="13" t="s">
        <v>9060</v>
      </c>
      <c r="C2283" s="1" t="s">
        <v>9084</v>
      </c>
      <c r="D2283" s="1" t="s">
        <v>9013</v>
      </c>
      <c r="E2283" s="1" t="s">
        <v>9062</v>
      </c>
      <c r="F2283" s="1" t="s">
        <v>9085</v>
      </c>
      <c r="G2283" s="14">
        <v>95</v>
      </c>
      <c r="H2283" s="1" t="s">
        <v>9064</v>
      </c>
      <c r="I2283" s="1" t="s">
        <v>6641</v>
      </c>
      <c r="J2283" s="1" t="s">
        <v>6923</v>
      </c>
      <c r="K2283" s="1" t="s">
        <v>6986</v>
      </c>
      <c r="L2283" s="1" t="s">
        <v>98</v>
      </c>
      <c r="N2283" s="1" t="s">
        <v>43</v>
      </c>
      <c r="O2283" s="1" t="s">
        <v>44</v>
      </c>
      <c r="P2283" s="1" t="s">
        <v>9086</v>
      </c>
      <c r="Q2283" s="1" t="s">
        <v>6645</v>
      </c>
      <c r="R2283" s="1" t="s">
        <v>6646</v>
      </c>
      <c r="S2283" s="1" t="s">
        <v>6671</v>
      </c>
      <c r="T2283" s="2">
        <v>197065532406</v>
      </c>
      <c r="U2283" s="1" t="s">
        <v>1251</v>
      </c>
      <c r="V2283">
        <v>42.5</v>
      </c>
      <c r="W2283" s="1" t="s">
        <v>265</v>
      </c>
      <c r="X2283" s="1" t="s">
        <v>6648</v>
      </c>
      <c r="Y2283" s="15">
        <v>43.2</v>
      </c>
      <c r="Z2283" s="15">
        <f t="shared" si="72"/>
        <v>302.40000000000003</v>
      </c>
      <c r="AA2283" s="15">
        <v>95</v>
      </c>
      <c r="AB2283" s="15">
        <f t="shared" si="73"/>
        <v>665</v>
      </c>
      <c r="AC2283">
        <v>40</v>
      </c>
      <c r="AD2283">
        <v>80</v>
      </c>
      <c r="AE2283">
        <v>47.75</v>
      </c>
      <c r="AF2283">
        <v>105</v>
      </c>
      <c r="AG2283" s="1">
        <v>7</v>
      </c>
    </row>
    <row r="2284" spans="1:33">
      <c r="A2284" s="1" t="s">
        <v>33</v>
      </c>
      <c r="B2284" s="13" t="s">
        <v>9060</v>
      </c>
      <c r="C2284" s="1" t="s">
        <v>9087</v>
      </c>
      <c r="D2284" s="1" t="s">
        <v>9013</v>
      </c>
      <c r="E2284" s="1" t="s">
        <v>9062</v>
      </c>
      <c r="F2284" s="1" t="s">
        <v>9088</v>
      </c>
      <c r="G2284" s="14">
        <v>100</v>
      </c>
      <c r="H2284" s="1" t="s">
        <v>9064</v>
      </c>
      <c r="I2284" s="1" t="s">
        <v>6641</v>
      </c>
      <c r="J2284" s="1" t="s">
        <v>6923</v>
      </c>
      <c r="K2284" s="1" t="s">
        <v>6986</v>
      </c>
      <c r="L2284" s="1" t="s">
        <v>98</v>
      </c>
      <c r="N2284" s="1" t="s">
        <v>43</v>
      </c>
      <c r="O2284" s="1" t="s">
        <v>44</v>
      </c>
      <c r="P2284" s="1" t="s">
        <v>9089</v>
      </c>
      <c r="Q2284" s="1" t="s">
        <v>6645</v>
      </c>
      <c r="R2284" s="1" t="s">
        <v>6646</v>
      </c>
      <c r="S2284" s="1" t="s">
        <v>6671</v>
      </c>
      <c r="T2284" s="2">
        <v>197065532628</v>
      </c>
      <c r="U2284" s="1" t="s">
        <v>1251</v>
      </c>
      <c r="V2284">
        <v>43</v>
      </c>
      <c r="W2284" s="1" t="s">
        <v>265</v>
      </c>
      <c r="X2284" s="1" t="s">
        <v>6648</v>
      </c>
      <c r="Y2284" s="15">
        <v>43.2</v>
      </c>
      <c r="Z2284" s="15">
        <f t="shared" si="72"/>
        <v>43.2</v>
      </c>
      <c r="AA2284" s="15">
        <v>95</v>
      </c>
      <c r="AB2284" s="15">
        <f t="shared" si="73"/>
        <v>95</v>
      </c>
      <c r="AC2284">
        <v>40</v>
      </c>
      <c r="AD2284">
        <v>80</v>
      </c>
      <c r="AE2284">
        <v>47.75</v>
      </c>
      <c r="AF2284">
        <v>105</v>
      </c>
      <c r="AG2284" s="1">
        <v>1</v>
      </c>
    </row>
    <row r="2285" spans="1:33">
      <c r="A2285" s="1" t="s">
        <v>33</v>
      </c>
      <c r="B2285" s="13" t="s">
        <v>9060</v>
      </c>
      <c r="C2285" s="1" t="s">
        <v>9090</v>
      </c>
      <c r="D2285" s="1" t="s">
        <v>9013</v>
      </c>
      <c r="E2285" s="1" t="s">
        <v>9062</v>
      </c>
      <c r="F2285" s="1" t="s">
        <v>9091</v>
      </c>
      <c r="G2285" s="14">
        <v>110</v>
      </c>
      <c r="H2285" s="1" t="s">
        <v>9064</v>
      </c>
      <c r="I2285" s="1" t="s">
        <v>6641</v>
      </c>
      <c r="J2285" s="1" t="s">
        <v>6923</v>
      </c>
      <c r="K2285" s="1" t="s">
        <v>6986</v>
      </c>
      <c r="L2285" s="1" t="s">
        <v>98</v>
      </c>
      <c r="N2285" s="1" t="s">
        <v>43</v>
      </c>
      <c r="O2285" s="1" t="s">
        <v>44</v>
      </c>
      <c r="P2285" s="1" t="s">
        <v>9092</v>
      </c>
      <c r="Q2285" s="1" t="s">
        <v>6645</v>
      </c>
      <c r="R2285" s="1" t="s">
        <v>6646</v>
      </c>
      <c r="S2285" s="1" t="s">
        <v>6671</v>
      </c>
      <c r="T2285" s="2">
        <v>197065532932</v>
      </c>
      <c r="U2285" s="1" t="s">
        <v>1251</v>
      </c>
      <c r="V2285">
        <v>44.5</v>
      </c>
      <c r="W2285" s="1" t="s">
        <v>265</v>
      </c>
      <c r="X2285" s="1" t="s">
        <v>6648</v>
      </c>
      <c r="Y2285" s="15">
        <v>43.2</v>
      </c>
      <c r="Z2285" s="15">
        <f t="shared" si="72"/>
        <v>734.40000000000009</v>
      </c>
      <c r="AA2285" s="15">
        <v>95</v>
      </c>
      <c r="AB2285" s="15">
        <f t="shared" si="73"/>
        <v>1615</v>
      </c>
      <c r="AC2285">
        <v>40</v>
      </c>
      <c r="AD2285">
        <v>80</v>
      </c>
      <c r="AE2285">
        <v>47.75</v>
      </c>
      <c r="AF2285">
        <v>105</v>
      </c>
      <c r="AG2285" s="1">
        <v>17</v>
      </c>
    </row>
    <row r="2286" spans="1:33">
      <c r="A2286" s="1" t="s">
        <v>33</v>
      </c>
      <c r="B2286" s="13" t="s">
        <v>9060</v>
      </c>
      <c r="C2286" s="1" t="s">
        <v>9093</v>
      </c>
      <c r="D2286" s="1" t="s">
        <v>9013</v>
      </c>
      <c r="E2286" s="1" t="s">
        <v>9062</v>
      </c>
      <c r="F2286" s="1" t="s">
        <v>9094</v>
      </c>
      <c r="G2286" s="14">
        <v>120</v>
      </c>
      <c r="H2286" s="1" t="s">
        <v>9064</v>
      </c>
      <c r="I2286" s="1" t="s">
        <v>6641</v>
      </c>
      <c r="J2286" s="1" t="s">
        <v>6923</v>
      </c>
      <c r="K2286" s="1" t="s">
        <v>6986</v>
      </c>
      <c r="L2286" s="1" t="s">
        <v>98</v>
      </c>
      <c r="N2286" s="1" t="s">
        <v>43</v>
      </c>
      <c r="O2286" s="1" t="s">
        <v>44</v>
      </c>
      <c r="P2286" s="1" t="s">
        <v>9095</v>
      </c>
      <c r="Q2286" s="1" t="s">
        <v>6645</v>
      </c>
      <c r="R2286" s="1" t="s">
        <v>6646</v>
      </c>
      <c r="S2286" s="1" t="s">
        <v>6671</v>
      </c>
      <c r="T2286" s="2">
        <v>197065533304</v>
      </c>
      <c r="U2286" s="1" t="s">
        <v>1251</v>
      </c>
      <c r="V2286">
        <v>46</v>
      </c>
      <c r="W2286" s="1" t="s">
        <v>265</v>
      </c>
      <c r="X2286" s="1" t="s">
        <v>6648</v>
      </c>
      <c r="Y2286" s="15">
        <v>43.2</v>
      </c>
      <c r="Z2286" s="15">
        <f t="shared" si="72"/>
        <v>388.8</v>
      </c>
      <c r="AA2286" s="15">
        <v>95</v>
      </c>
      <c r="AB2286" s="15">
        <f t="shared" si="73"/>
        <v>855</v>
      </c>
      <c r="AC2286">
        <v>40</v>
      </c>
      <c r="AD2286">
        <v>80</v>
      </c>
      <c r="AE2286">
        <v>47.75</v>
      </c>
      <c r="AF2286">
        <v>105</v>
      </c>
      <c r="AG2286" s="1">
        <v>9</v>
      </c>
    </row>
    <row r="2287" spans="1:33">
      <c r="A2287" s="1" t="s">
        <v>33</v>
      </c>
      <c r="B2287" s="13" t="s">
        <v>9096</v>
      </c>
      <c r="C2287" s="1" t="s">
        <v>9097</v>
      </c>
      <c r="D2287" s="1" t="s">
        <v>9013</v>
      </c>
      <c r="E2287" s="1" t="s">
        <v>9098</v>
      </c>
      <c r="F2287" s="1" t="s">
        <v>9099</v>
      </c>
      <c r="G2287" s="14">
        <v>75</v>
      </c>
      <c r="H2287" s="1" t="s">
        <v>9064</v>
      </c>
      <c r="I2287" s="1" t="s">
        <v>6641</v>
      </c>
      <c r="J2287" s="1" t="s">
        <v>6923</v>
      </c>
      <c r="K2287" s="1" t="s">
        <v>6986</v>
      </c>
      <c r="L2287" s="1" t="s">
        <v>98</v>
      </c>
      <c r="N2287" s="1" t="s">
        <v>43</v>
      </c>
      <c r="O2287" s="1" t="s">
        <v>44</v>
      </c>
      <c r="P2287" s="1" t="s">
        <v>9100</v>
      </c>
      <c r="Q2287" s="1" t="s">
        <v>6645</v>
      </c>
      <c r="R2287" s="1" t="s">
        <v>6646</v>
      </c>
      <c r="S2287" s="1" t="s">
        <v>6671</v>
      </c>
      <c r="T2287" s="2">
        <v>197065532536</v>
      </c>
      <c r="U2287" s="1" t="s">
        <v>1251</v>
      </c>
      <c r="V2287">
        <v>40</v>
      </c>
      <c r="W2287" s="1" t="s">
        <v>8032</v>
      </c>
      <c r="X2287" s="1" t="s">
        <v>6648</v>
      </c>
      <c r="Y2287" s="15">
        <v>43.2</v>
      </c>
      <c r="Z2287" s="15">
        <f t="shared" si="72"/>
        <v>43.2</v>
      </c>
      <c r="AA2287" s="15">
        <v>95</v>
      </c>
      <c r="AB2287" s="15">
        <f t="shared" si="73"/>
        <v>95</v>
      </c>
      <c r="AC2287">
        <v>40</v>
      </c>
      <c r="AD2287">
        <v>80</v>
      </c>
      <c r="AE2287">
        <v>47.75</v>
      </c>
      <c r="AF2287">
        <v>105</v>
      </c>
      <c r="AG2287" s="1">
        <v>1</v>
      </c>
    </row>
    <row r="2288" spans="1:33">
      <c r="A2288" s="1" t="s">
        <v>33</v>
      </c>
      <c r="B2288" s="13" t="s">
        <v>9101</v>
      </c>
      <c r="C2288" s="1" t="s">
        <v>9102</v>
      </c>
      <c r="D2288" s="1" t="s">
        <v>9013</v>
      </c>
      <c r="E2288" s="1" t="s">
        <v>9103</v>
      </c>
      <c r="F2288" s="1" t="s">
        <v>9104</v>
      </c>
      <c r="G2288" s="14">
        <v>60</v>
      </c>
      <c r="H2288" s="1" t="s">
        <v>9105</v>
      </c>
      <c r="I2288" s="1" t="s">
        <v>6641</v>
      </c>
      <c r="J2288" s="1" t="s">
        <v>6923</v>
      </c>
      <c r="K2288" s="1" t="s">
        <v>6986</v>
      </c>
      <c r="L2288" s="1" t="s">
        <v>98</v>
      </c>
      <c r="N2288" s="1" t="s">
        <v>43</v>
      </c>
      <c r="O2288" s="1" t="s">
        <v>44</v>
      </c>
      <c r="P2288" s="1" t="s">
        <v>9106</v>
      </c>
      <c r="Q2288" s="1" t="s">
        <v>6645</v>
      </c>
      <c r="R2288" s="1" t="s">
        <v>6646</v>
      </c>
      <c r="S2288" s="1" t="s">
        <v>6671</v>
      </c>
      <c r="T2288" s="2">
        <v>197065531898</v>
      </c>
      <c r="U2288" s="1" t="s">
        <v>156</v>
      </c>
      <c r="V2288">
        <v>38</v>
      </c>
      <c r="W2288" s="1" t="s">
        <v>1067</v>
      </c>
      <c r="X2288" s="1" t="s">
        <v>6648</v>
      </c>
      <c r="Y2288" s="15">
        <v>40.950000000000003</v>
      </c>
      <c r="Z2288" s="15">
        <f t="shared" si="72"/>
        <v>163.80000000000001</v>
      </c>
      <c r="AA2288" s="15">
        <v>90</v>
      </c>
      <c r="AB2288" s="15">
        <f t="shared" si="73"/>
        <v>360</v>
      </c>
      <c r="AC2288">
        <v>37.5</v>
      </c>
      <c r="AD2288">
        <v>75</v>
      </c>
      <c r="AE2288">
        <v>45.5</v>
      </c>
      <c r="AF2288">
        <v>100</v>
      </c>
      <c r="AG2288" s="1">
        <v>4</v>
      </c>
    </row>
    <row r="2289" spans="1:33">
      <c r="A2289" s="1" t="s">
        <v>33</v>
      </c>
      <c r="B2289" s="13" t="s">
        <v>9101</v>
      </c>
      <c r="C2289" s="1" t="s">
        <v>9107</v>
      </c>
      <c r="D2289" s="1" t="s">
        <v>9013</v>
      </c>
      <c r="E2289" s="1" t="s">
        <v>9103</v>
      </c>
      <c r="F2289" s="1" t="s">
        <v>9108</v>
      </c>
      <c r="G2289" s="14">
        <v>65</v>
      </c>
      <c r="H2289" s="1" t="s">
        <v>9105</v>
      </c>
      <c r="I2289" s="1" t="s">
        <v>6641</v>
      </c>
      <c r="J2289" s="1" t="s">
        <v>6923</v>
      </c>
      <c r="K2289" s="1" t="s">
        <v>6986</v>
      </c>
      <c r="L2289" s="1" t="s">
        <v>98</v>
      </c>
      <c r="N2289" s="1" t="s">
        <v>43</v>
      </c>
      <c r="O2289" s="1" t="s">
        <v>44</v>
      </c>
      <c r="P2289" s="1" t="s">
        <v>9109</v>
      </c>
      <c r="Q2289" s="1" t="s">
        <v>6645</v>
      </c>
      <c r="R2289" s="1" t="s">
        <v>6646</v>
      </c>
      <c r="S2289" s="1" t="s">
        <v>6671</v>
      </c>
      <c r="T2289" s="2">
        <v>197065532192</v>
      </c>
      <c r="U2289" s="1" t="s">
        <v>156</v>
      </c>
      <c r="V2289">
        <v>38.5</v>
      </c>
      <c r="W2289" s="1" t="s">
        <v>1067</v>
      </c>
      <c r="X2289" s="1" t="s">
        <v>6648</v>
      </c>
      <c r="Y2289" s="15">
        <v>40.950000000000003</v>
      </c>
      <c r="Z2289" s="15">
        <f t="shared" si="72"/>
        <v>81.900000000000006</v>
      </c>
      <c r="AA2289" s="15">
        <v>90</v>
      </c>
      <c r="AB2289" s="15">
        <f t="shared" si="73"/>
        <v>180</v>
      </c>
      <c r="AC2289">
        <v>37.5</v>
      </c>
      <c r="AD2289">
        <v>75</v>
      </c>
      <c r="AE2289">
        <v>45.5</v>
      </c>
      <c r="AF2289">
        <v>100</v>
      </c>
      <c r="AG2289" s="1">
        <v>2</v>
      </c>
    </row>
    <row r="2290" spans="1:33">
      <c r="A2290" s="1" t="s">
        <v>33</v>
      </c>
      <c r="B2290" s="13" t="s">
        <v>9110</v>
      </c>
      <c r="C2290" s="1" t="s">
        <v>9111</v>
      </c>
      <c r="D2290" s="1" t="s">
        <v>9013</v>
      </c>
      <c r="E2290" s="1" t="s">
        <v>5891</v>
      </c>
      <c r="F2290" s="1" t="s">
        <v>9112</v>
      </c>
      <c r="G2290" s="14">
        <v>50</v>
      </c>
      <c r="H2290" s="1" t="s">
        <v>9113</v>
      </c>
      <c r="I2290" s="1" t="s">
        <v>6641</v>
      </c>
      <c r="J2290" s="1" t="s">
        <v>6923</v>
      </c>
      <c r="K2290" s="1" t="s">
        <v>6986</v>
      </c>
      <c r="L2290" s="1" t="s">
        <v>98</v>
      </c>
      <c r="N2290" s="1" t="s">
        <v>43</v>
      </c>
      <c r="O2290" s="1" t="s">
        <v>183</v>
      </c>
      <c r="P2290" s="1" t="s">
        <v>9114</v>
      </c>
      <c r="Q2290" s="1" t="s">
        <v>6645</v>
      </c>
      <c r="R2290" s="1" t="s">
        <v>6646</v>
      </c>
      <c r="S2290" s="1" t="s">
        <v>6671</v>
      </c>
      <c r="T2290" s="2">
        <v>197063275244</v>
      </c>
      <c r="U2290" s="1" t="s">
        <v>156</v>
      </c>
      <c r="V2290">
        <v>36.5</v>
      </c>
      <c r="W2290" s="1" t="s">
        <v>5894</v>
      </c>
      <c r="X2290" s="1" t="s">
        <v>6980</v>
      </c>
      <c r="Y2290" s="15">
        <v>43.2</v>
      </c>
      <c r="Z2290" s="15">
        <f t="shared" si="72"/>
        <v>43.2</v>
      </c>
      <c r="AA2290" s="15">
        <v>95</v>
      </c>
      <c r="AB2290" s="15">
        <f t="shared" si="73"/>
        <v>95</v>
      </c>
      <c r="AC2290">
        <v>40</v>
      </c>
      <c r="AD2290">
        <v>80</v>
      </c>
      <c r="AE2290">
        <v>52.3</v>
      </c>
      <c r="AF2290">
        <v>115</v>
      </c>
      <c r="AG2290" s="1">
        <v>1</v>
      </c>
    </row>
    <row r="2291" spans="1:33">
      <c r="A2291" s="1" t="s">
        <v>33</v>
      </c>
      <c r="B2291" s="13" t="s">
        <v>9110</v>
      </c>
      <c r="C2291" s="1" t="s">
        <v>9115</v>
      </c>
      <c r="D2291" s="1" t="s">
        <v>9013</v>
      </c>
      <c r="E2291" s="1" t="s">
        <v>5891</v>
      </c>
      <c r="F2291" s="1" t="s">
        <v>9116</v>
      </c>
      <c r="G2291" s="14">
        <v>60</v>
      </c>
      <c r="H2291" s="1" t="s">
        <v>9113</v>
      </c>
      <c r="I2291" s="1" t="s">
        <v>6641</v>
      </c>
      <c r="J2291" s="1" t="s">
        <v>6923</v>
      </c>
      <c r="K2291" s="1" t="s">
        <v>6986</v>
      </c>
      <c r="L2291" s="1" t="s">
        <v>98</v>
      </c>
      <c r="N2291" s="1" t="s">
        <v>43</v>
      </c>
      <c r="O2291" s="1" t="s">
        <v>183</v>
      </c>
      <c r="P2291" s="1" t="s">
        <v>9117</v>
      </c>
      <c r="Q2291" s="1" t="s">
        <v>6645</v>
      </c>
      <c r="R2291" s="1" t="s">
        <v>6646</v>
      </c>
      <c r="S2291" s="1" t="s">
        <v>6671</v>
      </c>
      <c r="T2291" s="2">
        <v>197063275619</v>
      </c>
      <c r="U2291" s="1" t="s">
        <v>156</v>
      </c>
      <c r="V2291">
        <v>38</v>
      </c>
      <c r="W2291" s="1" t="s">
        <v>5894</v>
      </c>
      <c r="X2291" s="1" t="s">
        <v>6980</v>
      </c>
      <c r="Y2291" s="15">
        <v>43.2</v>
      </c>
      <c r="Z2291" s="15">
        <f t="shared" si="72"/>
        <v>86.4</v>
      </c>
      <c r="AA2291" s="15">
        <v>95</v>
      </c>
      <c r="AB2291" s="15">
        <f t="shared" si="73"/>
        <v>190</v>
      </c>
      <c r="AC2291">
        <v>40</v>
      </c>
      <c r="AD2291">
        <v>80</v>
      </c>
      <c r="AE2291">
        <v>52.3</v>
      </c>
      <c r="AF2291">
        <v>115</v>
      </c>
      <c r="AG2291" s="1">
        <v>2</v>
      </c>
    </row>
    <row r="2292" spans="1:33">
      <c r="A2292" s="1" t="s">
        <v>33</v>
      </c>
      <c r="B2292" s="13" t="s">
        <v>9110</v>
      </c>
      <c r="C2292" s="1" t="s">
        <v>9118</v>
      </c>
      <c r="D2292" s="1" t="s">
        <v>9013</v>
      </c>
      <c r="E2292" s="1" t="s">
        <v>5891</v>
      </c>
      <c r="F2292" s="1" t="s">
        <v>9119</v>
      </c>
      <c r="G2292" s="14">
        <v>80</v>
      </c>
      <c r="H2292" s="1" t="s">
        <v>9113</v>
      </c>
      <c r="I2292" s="1" t="s">
        <v>6641</v>
      </c>
      <c r="J2292" s="1" t="s">
        <v>6923</v>
      </c>
      <c r="K2292" s="1" t="s">
        <v>6986</v>
      </c>
      <c r="L2292" s="1" t="s">
        <v>98</v>
      </c>
      <c r="N2292" s="1" t="s">
        <v>43</v>
      </c>
      <c r="O2292" s="1" t="s">
        <v>183</v>
      </c>
      <c r="P2292" s="1" t="s">
        <v>9120</v>
      </c>
      <c r="Q2292" s="1" t="s">
        <v>6645</v>
      </c>
      <c r="R2292" s="1" t="s">
        <v>6646</v>
      </c>
      <c r="S2292" s="1" t="s">
        <v>6671</v>
      </c>
      <c r="T2292" s="2">
        <v>197063276159</v>
      </c>
      <c r="U2292" s="1" t="s">
        <v>156</v>
      </c>
      <c r="V2292">
        <v>40.5</v>
      </c>
      <c r="W2292" s="1" t="s">
        <v>5894</v>
      </c>
      <c r="X2292" s="1" t="s">
        <v>6980</v>
      </c>
      <c r="Y2292" s="15">
        <v>43.2</v>
      </c>
      <c r="Z2292" s="15">
        <f t="shared" si="72"/>
        <v>43.2</v>
      </c>
      <c r="AA2292" s="15">
        <v>95</v>
      </c>
      <c r="AB2292" s="15">
        <f t="shared" si="73"/>
        <v>95</v>
      </c>
      <c r="AC2292">
        <v>40</v>
      </c>
      <c r="AD2292">
        <v>80</v>
      </c>
      <c r="AE2292">
        <v>52.3</v>
      </c>
      <c r="AF2292">
        <v>115</v>
      </c>
      <c r="AG2292" s="1">
        <v>1</v>
      </c>
    </row>
    <row r="2293" spans="1:33">
      <c r="A2293" s="1" t="s">
        <v>33</v>
      </c>
      <c r="B2293" s="13" t="s">
        <v>9121</v>
      </c>
      <c r="C2293" s="1" t="s">
        <v>9122</v>
      </c>
      <c r="D2293" s="1" t="s">
        <v>9013</v>
      </c>
      <c r="E2293" s="1" t="s">
        <v>8863</v>
      </c>
      <c r="F2293" s="1" t="s">
        <v>9123</v>
      </c>
      <c r="G2293" s="14">
        <v>55</v>
      </c>
      <c r="H2293" s="1" t="s">
        <v>9124</v>
      </c>
      <c r="I2293" s="1" t="s">
        <v>6641</v>
      </c>
      <c r="J2293" s="1" t="s">
        <v>6923</v>
      </c>
      <c r="K2293" s="1" t="s">
        <v>6986</v>
      </c>
      <c r="L2293" s="1" t="s">
        <v>98</v>
      </c>
      <c r="N2293" s="1" t="s">
        <v>43</v>
      </c>
      <c r="O2293" s="1" t="s">
        <v>44</v>
      </c>
      <c r="P2293" s="1" t="s">
        <v>9125</v>
      </c>
      <c r="Q2293" s="1" t="s">
        <v>6645</v>
      </c>
      <c r="R2293" s="1" t="s">
        <v>6646</v>
      </c>
      <c r="S2293" s="1" t="s">
        <v>6671</v>
      </c>
      <c r="T2293" s="2">
        <v>197065531683</v>
      </c>
      <c r="U2293" s="1" t="s">
        <v>1251</v>
      </c>
      <c r="V2293">
        <v>37</v>
      </c>
      <c r="W2293" s="1" t="s">
        <v>1002</v>
      </c>
      <c r="X2293" s="1" t="s">
        <v>6648</v>
      </c>
      <c r="Y2293" s="15">
        <v>43.2</v>
      </c>
      <c r="Z2293" s="15">
        <f t="shared" si="72"/>
        <v>43.2</v>
      </c>
      <c r="AA2293" s="15">
        <v>95</v>
      </c>
      <c r="AB2293" s="15">
        <f t="shared" si="73"/>
        <v>95</v>
      </c>
      <c r="AC2293">
        <v>40</v>
      </c>
      <c r="AD2293">
        <v>80</v>
      </c>
      <c r="AE2293">
        <v>47.75</v>
      </c>
      <c r="AF2293">
        <v>105</v>
      </c>
      <c r="AG2293" s="1">
        <v>1</v>
      </c>
    </row>
    <row r="2294" spans="1:33">
      <c r="A2294" s="1" t="s">
        <v>33</v>
      </c>
      <c r="B2294" s="13" t="s">
        <v>9126</v>
      </c>
      <c r="C2294" s="1" t="s">
        <v>9127</v>
      </c>
      <c r="D2294" s="1" t="s">
        <v>9013</v>
      </c>
      <c r="E2294" s="1" t="s">
        <v>7885</v>
      </c>
      <c r="F2294" s="1" t="s">
        <v>9128</v>
      </c>
      <c r="G2294" s="14">
        <v>60</v>
      </c>
      <c r="H2294" s="1" t="s">
        <v>7807</v>
      </c>
      <c r="I2294" s="1" t="s">
        <v>6641</v>
      </c>
      <c r="J2294" s="1" t="s">
        <v>6923</v>
      </c>
      <c r="K2294" s="1" t="s">
        <v>6986</v>
      </c>
      <c r="L2294" s="1" t="s">
        <v>98</v>
      </c>
      <c r="N2294" s="1" t="s">
        <v>43</v>
      </c>
      <c r="O2294" s="1" t="s">
        <v>44</v>
      </c>
      <c r="P2294" s="1" t="s">
        <v>9129</v>
      </c>
      <c r="Q2294" s="1" t="s">
        <v>6645</v>
      </c>
      <c r="R2294" s="1" t="s">
        <v>6646</v>
      </c>
      <c r="S2294" s="1" t="s">
        <v>6671</v>
      </c>
      <c r="T2294" s="2">
        <v>197065800550</v>
      </c>
      <c r="U2294" s="1" t="s">
        <v>1251</v>
      </c>
      <c r="V2294">
        <v>38</v>
      </c>
      <c r="W2294" s="1" t="s">
        <v>51</v>
      </c>
      <c r="X2294" s="1" t="s">
        <v>6648</v>
      </c>
      <c r="Y2294" s="15">
        <v>43.2</v>
      </c>
      <c r="Z2294" s="15">
        <f t="shared" si="72"/>
        <v>43.2</v>
      </c>
      <c r="AA2294" s="15">
        <v>95</v>
      </c>
      <c r="AB2294" s="15">
        <f t="shared" si="73"/>
        <v>95</v>
      </c>
      <c r="AC2294">
        <v>40</v>
      </c>
      <c r="AD2294">
        <v>80</v>
      </c>
      <c r="AE2294">
        <v>47.75</v>
      </c>
      <c r="AF2294">
        <v>105</v>
      </c>
      <c r="AG2294" s="1">
        <v>1</v>
      </c>
    </row>
    <row r="2295" spans="1:33">
      <c r="A2295" s="1" t="s">
        <v>33</v>
      </c>
      <c r="B2295" s="13" t="s">
        <v>9130</v>
      </c>
      <c r="C2295" s="1" t="s">
        <v>9131</v>
      </c>
      <c r="D2295" s="1" t="s">
        <v>8476</v>
      </c>
      <c r="E2295" s="1" t="s">
        <v>7324</v>
      </c>
      <c r="F2295" s="1" t="s">
        <v>9132</v>
      </c>
      <c r="G2295" s="14">
        <v>75</v>
      </c>
      <c r="H2295" s="1" t="s">
        <v>9133</v>
      </c>
      <c r="I2295" s="1" t="s">
        <v>6641</v>
      </c>
      <c r="J2295" s="1" t="s">
        <v>6923</v>
      </c>
      <c r="K2295" s="1" t="s">
        <v>6924</v>
      </c>
      <c r="L2295" s="1" t="s">
        <v>98</v>
      </c>
      <c r="N2295" s="1" t="s">
        <v>43</v>
      </c>
      <c r="O2295" s="1" t="s">
        <v>44</v>
      </c>
      <c r="P2295" s="1" t="s">
        <v>9134</v>
      </c>
      <c r="Q2295" s="1" t="s">
        <v>6645</v>
      </c>
      <c r="R2295" s="1" t="s">
        <v>6646</v>
      </c>
      <c r="S2295" s="1" t="s">
        <v>7947</v>
      </c>
      <c r="T2295" s="2">
        <v>197065633158</v>
      </c>
      <c r="U2295" s="1" t="s">
        <v>359</v>
      </c>
      <c r="V2295">
        <v>40</v>
      </c>
      <c r="W2295" s="1" t="s">
        <v>132</v>
      </c>
      <c r="X2295" s="1" t="s">
        <v>6648</v>
      </c>
      <c r="Y2295" s="15">
        <v>45.5</v>
      </c>
      <c r="Z2295" s="15">
        <f t="shared" si="72"/>
        <v>136.5</v>
      </c>
      <c r="AA2295" s="15">
        <v>100</v>
      </c>
      <c r="AB2295" s="15">
        <f t="shared" si="73"/>
        <v>300</v>
      </c>
      <c r="AC2295">
        <v>42.5</v>
      </c>
      <c r="AD2295">
        <v>85</v>
      </c>
      <c r="AE2295">
        <v>50</v>
      </c>
      <c r="AF2295">
        <v>110</v>
      </c>
      <c r="AG2295" s="1">
        <v>3</v>
      </c>
    </row>
    <row r="2296" spans="1:33">
      <c r="A2296" s="1" t="s">
        <v>33</v>
      </c>
      <c r="B2296" s="13" t="s">
        <v>9130</v>
      </c>
      <c r="C2296" s="1" t="s">
        <v>9135</v>
      </c>
      <c r="D2296" s="1" t="s">
        <v>8476</v>
      </c>
      <c r="E2296" s="1" t="s">
        <v>7324</v>
      </c>
      <c r="F2296" s="1" t="s">
        <v>9136</v>
      </c>
      <c r="G2296" s="14">
        <v>95</v>
      </c>
      <c r="H2296" s="1" t="s">
        <v>9133</v>
      </c>
      <c r="I2296" s="1" t="s">
        <v>6641</v>
      </c>
      <c r="J2296" s="1" t="s">
        <v>6923</v>
      </c>
      <c r="K2296" s="1" t="s">
        <v>6924</v>
      </c>
      <c r="L2296" s="1" t="s">
        <v>98</v>
      </c>
      <c r="N2296" s="1" t="s">
        <v>43</v>
      </c>
      <c r="O2296" s="1" t="s">
        <v>44</v>
      </c>
      <c r="P2296" s="1" t="s">
        <v>9137</v>
      </c>
      <c r="Q2296" s="1" t="s">
        <v>6645</v>
      </c>
      <c r="R2296" s="1" t="s">
        <v>6646</v>
      </c>
      <c r="S2296" s="1" t="s">
        <v>7947</v>
      </c>
      <c r="T2296" s="2">
        <v>197065633462</v>
      </c>
      <c r="U2296" s="1" t="s">
        <v>359</v>
      </c>
      <c r="V2296">
        <v>42.5</v>
      </c>
      <c r="W2296" s="1" t="s">
        <v>132</v>
      </c>
      <c r="X2296" s="1" t="s">
        <v>6648</v>
      </c>
      <c r="Y2296" s="15">
        <v>45.5</v>
      </c>
      <c r="Z2296" s="15">
        <f t="shared" si="72"/>
        <v>136.5</v>
      </c>
      <c r="AA2296" s="15">
        <v>100</v>
      </c>
      <c r="AB2296" s="15">
        <f t="shared" si="73"/>
        <v>300</v>
      </c>
      <c r="AC2296">
        <v>42.5</v>
      </c>
      <c r="AD2296">
        <v>85</v>
      </c>
      <c r="AE2296">
        <v>50</v>
      </c>
      <c r="AF2296">
        <v>110</v>
      </c>
      <c r="AG2296" s="1">
        <v>3</v>
      </c>
    </row>
    <row r="2297" spans="1:33">
      <c r="A2297" s="1" t="s">
        <v>33</v>
      </c>
      <c r="B2297" s="13" t="s">
        <v>9130</v>
      </c>
      <c r="C2297" s="1" t="s">
        <v>9138</v>
      </c>
      <c r="D2297" s="1" t="s">
        <v>8476</v>
      </c>
      <c r="E2297" s="1" t="s">
        <v>7324</v>
      </c>
      <c r="F2297" s="1" t="s">
        <v>9139</v>
      </c>
      <c r="G2297" s="14">
        <v>100</v>
      </c>
      <c r="H2297" s="1" t="s">
        <v>9133</v>
      </c>
      <c r="I2297" s="1" t="s">
        <v>6641</v>
      </c>
      <c r="J2297" s="1" t="s">
        <v>6923</v>
      </c>
      <c r="K2297" s="1" t="s">
        <v>6924</v>
      </c>
      <c r="L2297" s="1" t="s">
        <v>98</v>
      </c>
      <c r="N2297" s="1" t="s">
        <v>43</v>
      </c>
      <c r="O2297" s="1" t="s">
        <v>44</v>
      </c>
      <c r="P2297" s="1" t="s">
        <v>9140</v>
      </c>
      <c r="Q2297" s="1" t="s">
        <v>6645</v>
      </c>
      <c r="R2297" s="1" t="s">
        <v>6646</v>
      </c>
      <c r="S2297" s="1" t="s">
        <v>7947</v>
      </c>
      <c r="T2297" s="2">
        <v>197065633530</v>
      </c>
      <c r="U2297" s="1" t="s">
        <v>359</v>
      </c>
      <c r="V2297">
        <v>43</v>
      </c>
      <c r="W2297" s="1" t="s">
        <v>132</v>
      </c>
      <c r="X2297" s="1" t="s">
        <v>6648</v>
      </c>
      <c r="Y2297" s="15">
        <v>45.5</v>
      </c>
      <c r="Z2297" s="15">
        <f t="shared" si="72"/>
        <v>182</v>
      </c>
      <c r="AA2297" s="15">
        <v>100</v>
      </c>
      <c r="AB2297" s="15">
        <f t="shared" si="73"/>
        <v>400</v>
      </c>
      <c r="AC2297">
        <v>42.5</v>
      </c>
      <c r="AD2297">
        <v>85</v>
      </c>
      <c r="AE2297">
        <v>50</v>
      </c>
      <c r="AF2297">
        <v>110</v>
      </c>
      <c r="AG2297" s="1">
        <v>4</v>
      </c>
    </row>
    <row r="2298" spans="1:33">
      <c r="A2298" s="1" t="s">
        <v>33</v>
      </c>
      <c r="B2298" s="13" t="s">
        <v>9130</v>
      </c>
      <c r="C2298" s="1" t="s">
        <v>9141</v>
      </c>
      <c r="D2298" s="1" t="s">
        <v>8476</v>
      </c>
      <c r="E2298" s="1" t="s">
        <v>7324</v>
      </c>
      <c r="F2298" s="1" t="s">
        <v>9142</v>
      </c>
      <c r="G2298" s="14">
        <v>105</v>
      </c>
      <c r="H2298" s="1" t="s">
        <v>9133</v>
      </c>
      <c r="I2298" s="1" t="s">
        <v>6641</v>
      </c>
      <c r="J2298" s="1" t="s">
        <v>6923</v>
      </c>
      <c r="K2298" s="1" t="s">
        <v>6924</v>
      </c>
      <c r="L2298" s="1" t="s">
        <v>98</v>
      </c>
      <c r="N2298" s="1" t="s">
        <v>43</v>
      </c>
      <c r="O2298" s="1" t="s">
        <v>44</v>
      </c>
      <c r="P2298" s="1" t="s">
        <v>9143</v>
      </c>
      <c r="Q2298" s="1" t="s">
        <v>6645</v>
      </c>
      <c r="R2298" s="1" t="s">
        <v>6646</v>
      </c>
      <c r="S2298" s="1" t="s">
        <v>7947</v>
      </c>
      <c r="T2298" s="2">
        <v>197065633585</v>
      </c>
      <c r="U2298" s="1" t="s">
        <v>359</v>
      </c>
      <c r="V2298">
        <v>44</v>
      </c>
      <c r="W2298" s="1" t="s">
        <v>132</v>
      </c>
      <c r="X2298" s="1" t="s">
        <v>6648</v>
      </c>
      <c r="Y2298" s="15">
        <v>45.5</v>
      </c>
      <c r="Z2298" s="15">
        <f t="shared" si="72"/>
        <v>136.5</v>
      </c>
      <c r="AA2298" s="15">
        <v>100</v>
      </c>
      <c r="AB2298" s="15">
        <f t="shared" si="73"/>
        <v>300</v>
      </c>
      <c r="AC2298">
        <v>42.5</v>
      </c>
      <c r="AD2298">
        <v>85</v>
      </c>
      <c r="AE2298">
        <v>50</v>
      </c>
      <c r="AF2298">
        <v>110</v>
      </c>
      <c r="AG2298" s="1">
        <v>3</v>
      </c>
    </row>
    <row r="2299" spans="1:33">
      <c r="A2299" s="1" t="s">
        <v>33</v>
      </c>
      <c r="B2299" s="13" t="s">
        <v>9144</v>
      </c>
      <c r="C2299" s="1" t="s">
        <v>9145</v>
      </c>
      <c r="D2299" s="1" t="s">
        <v>8476</v>
      </c>
      <c r="E2299" s="1" t="s">
        <v>6845</v>
      </c>
      <c r="F2299" s="1" t="s">
        <v>9146</v>
      </c>
      <c r="G2299" s="14">
        <v>55</v>
      </c>
      <c r="H2299" s="1" t="s">
        <v>8405</v>
      </c>
      <c r="I2299" s="1" t="s">
        <v>6641</v>
      </c>
      <c r="J2299" s="1" t="s">
        <v>6668</v>
      </c>
      <c r="K2299" s="1" t="s">
        <v>6669</v>
      </c>
      <c r="L2299" s="1" t="s">
        <v>98</v>
      </c>
      <c r="M2299" s="1" t="s">
        <v>733</v>
      </c>
      <c r="N2299" s="1" t="s">
        <v>43</v>
      </c>
      <c r="O2299" s="1" t="s">
        <v>183</v>
      </c>
      <c r="P2299" s="1" t="s">
        <v>9147</v>
      </c>
      <c r="Q2299" s="1" t="s">
        <v>6645</v>
      </c>
      <c r="R2299" s="1" t="s">
        <v>6646</v>
      </c>
      <c r="S2299" s="1" t="s">
        <v>7947</v>
      </c>
      <c r="T2299" s="2">
        <v>197063277842</v>
      </c>
      <c r="U2299" s="1" t="s">
        <v>1251</v>
      </c>
      <c r="V2299">
        <v>37</v>
      </c>
      <c r="W2299" s="1" t="s">
        <v>1416</v>
      </c>
      <c r="X2299" s="1" t="s">
        <v>6672</v>
      </c>
      <c r="Y2299" s="15">
        <v>43.2</v>
      </c>
      <c r="Z2299" s="15">
        <f t="shared" si="72"/>
        <v>259.20000000000005</v>
      </c>
      <c r="AA2299" s="15">
        <v>95</v>
      </c>
      <c r="AB2299" s="15">
        <f t="shared" si="73"/>
        <v>570</v>
      </c>
      <c r="AC2299">
        <v>40</v>
      </c>
      <c r="AD2299">
        <v>80</v>
      </c>
      <c r="AE2299">
        <v>52.3</v>
      </c>
      <c r="AF2299">
        <v>115</v>
      </c>
      <c r="AG2299" s="1">
        <v>6</v>
      </c>
    </row>
    <row r="2300" spans="1:33">
      <c r="A2300" s="1" t="s">
        <v>33</v>
      </c>
      <c r="B2300" s="13" t="s">
        <v>9144</v>
      </c>
      <c r="C2300" s="1" t="s">
        <v>9148</v>
      </c>
      <c r="D2300" s="1" t="s">
        <v>8476</v>
      </c>
      <c r="E2300" s="1" t="s">
        <v>6845</v>
      </c>
      <c r="F2300" s="1" t="s">
        <v>9149</v>
      </c>
      <c r="G2300" s="14">
        <v>60</v>
      </c>
      <c r="H2300" s="1" t="s">
        <v>8405</v>
      </c>
      <c r="I2300" s="1" t="s">
        <v>6641</v>
      </c>
      <c r="J2300" s="1" t="s">
        <v>6668</v>
      </c>
      <c r="K2300" s="1" t="s">
        <v>6669</v>
      </c>
      <c r="L2300" s="1" t="s">
        <v>98</v>
      </c>
      <c r="M2300" s="1" t="s">
        <v>733</v>
      </c>
      <c r="N2300" s="1" t="s">
        <v>43</v>
      </c>
      <c r="O2300" s="1" t="s">
        <v>183</v>
      </c>
      <c r="P2300" s="1" t="s">
        <v>9150</v>
      </c>
      <c r="Q2300" s="1" t="s">
        <v>6645</v>
      </c>
      <c r="R2300" s="1" t="s">
        <v>6646</v>
      </c>
      <c r="S2300" s="1" t="s">
        <v>7947</v>
      </c>
      <c r="T2300" s="2">
        <v>197063278009</v>
      </c>
      <c r="U2300" s="1" t="s">
        <v>1251</v>
      </c>
      <c r="V2300">
        <v>38</v>
      </c>
      <c r="W2300" s="1" t="s">
        <v>1416</v>
      </c>
      <c r="X2300" s="1" t="s">
        <v>6672</v>
      </c>
      <c r="Y2300" s="15">
        <v>43.2</v>
      </c>
      <c r="Z2300" s="15">
        <f t="shared" si="72"/>
        <v>864</v>
      </c>
      <c r="AA2300" s="15">
        <v>95</v>
      </c>
      <c r="AB2300" s="15">
        <f t="shared" si="73"/>
        <v>1900</v>
      </c>
      <c r="AC2300">
        <v>40</v>
      </c>
      <c r="AD2300">
        <v>80</v>
      </c>
      <c r="AE2300">
        <v>52.3</v>
      </c>
      <c r="AF2300">
        <v>115</v>
      </c>
      <c r="AG2300" s="1">
        <v>20</v>
      </c>
    </row>
    <row r="2301" spans="1:33">
      <c r="A2301" s="1" t="s">
        <v>33</v>
      </c>
      <c r="B2301" s="13" t="s">
        <v>9144</v>
      </c>
      <c r="C2301" s="1" t="s">
        <v>9151</v>
      </c>
      <c r="D2301" s="1" t="s">
        <v>8476</v>
      </c>
      <c r="E2301" s="1" t="s">
        <v>6845</v>
      </c>
      <c r="F2301" s="1" t="s">
        <v>9152</v>
      </c>
      <c r="G2301" s="14">
        <v>65</v>
      </c>
      <c r="H2301" s="1" t="s">
        <v>8405</v>
      </c>
      <c r="I2301" s="1" t="s">
        <v>6641</v>
      </c>
      <c r="J2301" s="1" t="s">
        <v>6668</v>
      </c>
      <c r="K2301" s="1" t="s">
        <v>6669</v>
      </c>
      <c r="L2301" s="1" t="s">
        <v>98</v>
      </c>
      <c r="M2301" s="1" t="s">
        <v>733</v>
      </c>
      <c r="N2301" s="1" t="s">
        <v>43</v>
      </c>
      <c r="O2301" s="1" t="s">
        <v>183</v>
      </c>
      <c r="P2301" s="1" t="s">
        <v>9153</v>
      </c>
      <c r="Q2301" s="1" t="s">
        <v>6645</v>
      </c>
      <c r="R2301" s="1" t="s">
        <v>6646</v>
      </c>
      <c r="S2301" s="1" t="s">
        <v>7947</v>
      </c>
      <c r="T2301" s="2">
        <v>197063278092</v>
      </c>
      <c r="U2301" s="1" t="s">
        <v>1251</v>
      </c>
      <c r="V2301">
        <v>38.5</v>
      </c>
      <c r="W2301" s="1" t="s">
        <v>1416</v>
      </c>
      <c r="X2301" s="1" t="s">
        <v>6672</v>
      </c>
      <c r="Y2301" s="15">
        <v>43.2</v>
      </c>
      <c r="Z2301" s="15">
        <f t="shared" ref="Z2301:Z2364" si="74">Y2301*AG2301</f>
        <v>259.20000000000005</v>
      </c>
      <c r="AA2301" s="15">
        <v>95</v>
      </c>
      <c r="AB2301" s="15">
        <f t="shared" ref="AB2301:AB2364" si="75">AA2301*AG2301</f>
        <v>570</v>
      </c>
      <c r="AC2301">
        <v>40</v>
      </c>
      <c r="AD2301">
        <v>80</v>
      </c>
      <c r="AE2301">
        <v>52.3</v>
      </c>
      <c r="AF2301">
        <v>115</v>
      </c>
      <c r="AG2301" s="1">
        <v>6</v>
      </c>
    </row>
    <row r="2302" spans="1:33">
      <c r="A2302" s="1" t="s">
        <v>33</v>
      </c>
      <c r="B2302" s="13" t="s">
        <v>9154</v>
      </c>
      <c r="C2302" s="1" t="s">
        <v>9155</v>
      </c>
      <c r="D2302" s="1" t="s">
        <v>8476</v>
      </c>
      <c r="E2302" s="1" t="s">
        <v>9156</v>
      </c>
      <c r="F2302" s="1" t="s">
        <v>9157</v>
      </c>
      <c r="G2302" s="14">
        <v>75</v>
      </c>
      <c r="H2302" s="1" t="s">
        <v>9158</v>
      </c>
      <c r="I2302" s="1" t="s">
        <v>6641</v>
      </c>
      <c r="J2302" s="1" t="s">
        <v>6923</v>
      </c>
      <c r="K2302" s="1" t="s">
        <v>6924</v>
      </c>
      <c r="L2302" s="1" t="s">
        <v>98</v>
      </c>
      <c r="N2302" s="1" t="s">
        <v>43</v>
      </c>
      <c r="O2302" s="1" t="s">
        <v>44</v>
      </c>
      <c r="P2302" s="1" t="s">
        <v>9159</v>
      </c>
      <c r="Q2302" s="1" t="s">
        <v>6645</v>
      </c>
      <c r="R2302" s="1" t="s">
        <v>6646</v>
      </c>
      <c r="S2302" s="1" t="s">
        <v>7947</v>
      </c>
      <c r="T2302" s="2">
        <v>197065633271</v>
      </c>
      <c r="U2302" s="1" t="s">
        <v>359</v>
      </c>
      <c r="V2302">
        <v>40</v>
      </c>
      <c r="W2302" s="1" t="s">
        <v>265</v>
      </c>
      <c r="X2302" s="1" t="s">
        <v>6648</v>
      </c>
      <c r="Y2302" s="15">
        <v>45.5</v>
      </c>
      <c r="Z2302" s="15">
        <f t="shared" si="74"/>
        <v>91</v>
      </c>
      <c r="AA2302" s="15">
        <v>100</v>
      </c>
      <c r="AB2302" s="15">
        <f t="shared" si="75"/>
        <v>200</v>
      </c>
      <c r="AC2302">
        <v>42.5</v>
      </c>
      <c r="AD2302">
        <v>85</v>
      </c>
      <c r="AE2302">
        <v>50</v>
      </c>
      <c r="AF2302">
        <v>110</v>
      </c>
      <c r="AG2302" s="1">
        <v>2</v>
      </c>
    </row>
    <row r="2303" spans="1:33">
      <c r="A2303" s="1" t="s">
        <v>33</v>
      </c>
      <c r="B2303" s="13" t="s">
        <v>9154</v>
      </c>
      <c r="C2303" s="1" t="s">
        <v>9160</v>
      </c>
      <c r="D2303" s="1" t="s">
        <v>8476</v>
      </c>
      <c r="E2303" s="1" t="s">
        <v>9156</v>
      </c>
      <c r="F2303" s="1" t="s">
        <v>9161</v>
      </c>
      <c r="G2303" s="14">
        <v>85</v>
      </c>
      <c r="H2303" s="1" t="s">
        <v>9158</v>
      </c>
      <c r="I2303" s="1" t="s">
        <v>6641</v>
      </c>
      <c r="J2303" s="1" t="s">
        <v>6923</v>
      </c>
      <c r="K2303" s="1" t="s">
        <v>6924</v>
      </c>
      <c r="L2303" s="1" t="s">
        <v>98</v>
      </c>
      <c r="N2303" s="1" t="s">
        <v>43</v>
      </c>
      <c r="O2303" s="1" t="s">
        <v>44</v>
      </c>
      <c r="P2303" s="1" t="s">
        <v>9162</v>
      </c>
      <c r="Q2303" s="1" t="s">
        <v>6645</v>
      </c>
      <c r="R2303" s="1" t="s">
        <v>6646</v>
      </c>
      <c r="S2303" s="1" t="s">
        <v>7947</v>
      </c>
      <c r="T2303" s="2">
        <v>197065633295</v>
      </c>
      <c r="U2303" s="1" t="s">
        <v>359</v>
      </c>
      <c r="V2303">
        <v>41</v>
      </c>
      <c r="W2303" s="1" t="s">
        <v>265</v>
      </c>
      <c r="X2303" s="1" t="s">
        <v>6648</v>
      </c>
      <c r="Y2303" s="15">
        <v>45.5</v>
      </c>
      <c r="Z2303" s="15">
        <f t="shared" si="74"/>
        <v>136.5</v>
      </c>
      <c r="AA2303" s="15">
        <v>100</v>
      </c>
      <c r="AB2303" s="15">
        <f t="shared" si="75"/>
        <v>300</v>
      </c>
      <c r="AC2303">
        <v>42.5</v>
      </c>
      <c r="AD2303">
        <v>85</v>
      </c>
      <c r="AE2303">
        <v>50</v>
      </c>
      <c r="AF2303">
        <v>110</v>
      </c>
      <c r="AG2303" s="1">
        <v>3</v>
      </c>
    </row>
    <row r="2304" spans="1:33">
      <c r="A2304" s="1" t="s">
        <v>33</v>
      </c>
      <c r="B2304" s="13" t="s">
        <v>9154</v>
      </c>
      <c r="C2304" s="1" t="s">
        <v>9163</v>
      </c>
      <c r="D2304" s="1" t="s">
        <v>8476</v>
      </c>
      <c r="E2304" s="1" t="s">
        <v>9156</v>
      </c>
      <c r="F2304" s="1" t="s">
        <v>9164</v>
      </c>
      <c r="G2304" s="14">
        <v>95</v>
      </c>
      <c r="H2304" s="1" t="s">
        <v>9158</v>
      </c>
      <c r="I2304" s="1" t="s">
        <v>6641</v>
      </c>
      <c r="J2304" s="1" t="s">
        <v>6923</v>
      </c>
      <c r="K2304" s="1" t="s">
        <v>6924</v>
      </c>
      <c r="L2304" s="1" t="s">
        <v>98</v>
      </c>
      <c r="N2304" s="1" t="s">
        <v>43</v>
      </c>
      <c r="O2304" s="1" t="s">
        <v>44</v>
      </c>
      <c r="P2304" s="1" t="s">
        <v>9165</v>
      </c>
      <c r="Q2304" s="1" t="s">
        <v>6645</v>
      </c>
      <c r="R2304" s="1" t="s">
        <v>6646</v>
      </c>
      <c r="S2304" s="1" t="s">
        <v>7947</v>
      </c>
      <c r="T2304" s="2">
        <v>197065633622</v>
      </c>
      <c r="U2304" s="1" t="s">
        <v>359</v>
      </c>
      <c r="V2304">
        <v>42.5</v>
      </c>
      <c r="W2304" s="1" t="s">
        <v>265</v>
      </c>
      <c r="X2304" s="1" t="s">
        <v>6648</v>
      </c>
      <c r="Y2304" s="15">
        <v>45.5</v>
      </c>
      <c r="Z2304" s="15">
        <f t="shared" si="74"/>
        <v>91</v>
      </c>
      <c r="AA2304" s="15">
        <v>100</v>
      </c>
      <c r="AB2304" s="15">
        <f t="shared" si="75"/>
        <v>200</v>
      </c>
      <c r="AC2304">
        <v>42.5</v>
      </c>
      <c r="AD2304">
        <v>85</v>
      </c>
      <c r="AE2304">
        <v>50</v>
      </c>
      <c r="AF2304">
        <v>110</v>
      </c>
      <c r="AG2304" s="1">
        <v>2</v>
      </c>
    </row>
    <row r="2305" spans="1:33">
      <c r="A2305" s="1" t="s">
        <v>33</v>
      </c>
      <c r="B2305" s="13" t="s">
        <v>9154</v>
      </c>
      <c r="C2305" s="1" t="s">
        <v>9166</v>
      </c>
      <c r="D2305" s="1" t="s">
        <v>8476</v>
      </c>
      <c r="E2305" s="1" t="s">
        <v>9156</v>
      </c>
      <c r="F2305" s="1" t="s">
        <v>9167</v>
      </c>
      <c r="G2305" s="14">
        <v>120</v>
      </c>
      <c r="H2305" s="1" t="s">
        <v>9158</v>
      </c>
      <c r="I2305" s="1" t="s">
        <v>6641</v>
      </c>
      <c r="J2305" s="1" t="s">
        <v>6923</v>
      </c>
      <c r="K2305" s="1" t="s">
        <v>6924</v>
      </c>
      <c r="L2305" s="1" t="s">
        <v>98</v>
      </c>
      <c r="N2305" s="1" t="s">
        <v>43</v>
      </c>
      <c r="O2305" s="1" t="s">
        <v>44</v>
      </c>
      <c r="P2305" s="1" t="s">
        <v>9168</v>
      </c>
      <c r="Q2305" s="1" t="s">
        <v>6645</v>
      </c>
      <c r="R2305" s="1" t="s">
        <v>6646</v>
      </c>
      <c r="S2305" s="1" t="s">
        <v>7947</v>
      </c>
      <c r="T2305" s="2">
        <v>197065633943</v>
      </c>
      <c r="U2305" s="1" t="s">
        <v>359</v>
      </c>
      <c r="V2305">
        <v>46</v>
      </c>
      <c r="W2305" s="1" t="s">
        <v>265</v>
      </c>
      <c r="X2305" s="1" t="s">
        <v>6648</v>
      </c>
      <c r="Y2305" s="15">
        <v>45.5</v>
      </c>
      <c r="Z2305" s="15">
        <f t="shared" si="74"/>
        <v>136.5</v>
      </c>
      <c r="AA2305" s="15">
        <v>100</v>
      </c>
      <c r="AB2305" s="15">
        <f t="shared" si="75"/>
        <v>300</v>
      </c>
      <c r="AC2305">
        <v>42.5</v>
      </c>
      <c r="AD2305">
        <v>85</v>
      </c>
      <c r="AE2305">
        <v>50</v>
      </c>
      <c r="AF2305">
        <v>110</v>
      </c>
      <c r="AG2305" s="1">
        <v>3</v>
      </c>
    </row>
    <row r="2306" spans="1:33">
      <c r="A2306" s="1" t="s">
        <v>33</v>
      </c>
      <c r="B2306" s="13" t="s">
        <v>9169</v>
      </c>
      <c r="C2306" s="1" t="s">
        <v>9170</v>
      </c>
      <c r="D2306" s="1" t="s">
        <v>8476</v>
      </c>
      <c r="E2306" s="1" t="s">
        <v>1513</v>
      </c>
      <c r="F2306" s="1" t="s">
        <v>9171</v>
      </c>
      <c r="G2306" s="14">
        <v>55</v>
      </c>
      <c r="H2306" s="1" t="s">
        <v>8191</v>
      </c>
      <c r="I2306" s="1" t="s">
        <v>6641</v>
      </c>
      <c r="J2306" s="1" t="s">
        <v>6668</v>
      </c>
      <c r="K2306" s="1" t="s">
        <v>6669</v>
      </c>
      <c r="L2306" s="1" t="s">
        <v>98</v>
      </c>
      <c r="N2306" s="1" t="s">
        <v>43</v>
      </c>
      <c r="O2306" s="1" t="s">
        <v>183</v>
      </c>
      <c r="P2306" s="1" t="s">
        <v>9172</v>
      </c>
      <c r="Q2306" s="1" t="s">
        <v>6645</v>
      </c>
      <c r="R2306" s="1" t="s">
        <v>6646</v>
      </c>
      <c r="S2306" s="1" t="s">
        <v>7947</v>
      </c>
      <c r="T2306" s="2">
        <v>197063278207</v>
      </c>
      <c r="U2306" s="1" t="s">
        <v>1251</v>
      </c>
      <c r="V2306">
        <v>37</v>
      </c>
      <c r="W2306" s="1" t="s">
        <v>265</v>
      </c>
      <c r="X2306" s="1" t="s">
        <v>6648</v>
      </c>
      <c r="Y2306" s="15">
        <v>47.75</v>
      </c>
      <c r="Z2306" s="15">
        <f t="shared" si="74"/>
        <v>47.75</v>
      </c>
      <c r="AA2306" s="15">
        <v>105</v>
      </c>
      <c r="AB2306" s="15">
        <f t="shared" si="75"/>
        <v>105</v>
      </c>
      <c r="AC2306">
        <v>45</v>
      </c>
      <c r="AD2306">
        <v>90</v>
      </c>
      <c r="AE2306">
        <v>56.85</v>
      </c>
      <c r="AF2306">
        <v>125</v>
      </c>
      <c r="AG2306" s="1">
        <v>1</v>
      </c>
    </row>
    <row r="2307" spans="1:33">
      <c r="A2307" s="1" t="s">
        <v>33</v>
      </c>
      <c r="B2307" s="13" t="s">
        <v>9169</v>
      </c>
      <c r="C2307" s="1" t="s">
        <v>9173</v>
      </c>
      <c r="D2307" s="1" t="s">
        <v>8476</v>
      </c>
      <c r="E2307" s="1" t="s">
        <v>1513</v>
      </c>
      <c r="F2307" s="1" t="s">
        <v>9174</v>
      </c>
      <c r="G2307" s="14">
        <v>60</v>
      </c>
      <c r="H2307" s="1" t="s">
        <v>8191</v>
      </c>
      <c r="I2307" s="1" t="s">
        <v>6641</v>
      </c>
      <c r="J2307" s="1" t="s">
        <v>6668</v>
      </c>
      <c r="K2307" s="1" t="s">
        <v>6669</v>
      </c>
      <c r="L2307" s="1" t="s">
        <v>98</v>
      </c>
      <c r="N2307" s="1" t="s">
        <v>43</v>
      </c>
      <c r="O2307" s="1" t="s">
        <v>183</v>
      </c>
      <c r="P2307" s="1" t="s">
        <v>9175</v>
      </c>
      <c r="Q2307" s="1" t="s">
        <v>6645</v>
      </c>
      <c r="R2307" s="1" t="s">
        <v>6646</v>
      </c>
      <c r="S2307" s="1" t="s">
        <v>7947</v>
      </c>
      <c r="T2307" s="2">
        <v>197063278306</v>
      </c>
      <c r="U2307" s="1" t="s">
        <v>1251</v>
      </c>
      <c r="V2307">
        <v>38</v>
      </c>
      <c r="W2307" s="1" t="s">
        <v>265</v>
      </c>
      <c r="X2307" s="1" t="s">
        <v>6648</v>
      </c>
      <c r="Y2307" s="15">
        <v>47.75</v>
      </c>
      <c r="Z2307" s="15">
        <f t="shared" si="74"/>
        <v>47.75</v>
      </c>
      <c r="AA2307" s="15">
        <v>105</v>
      </c>
      <c r="AB2307" s="15">
        <f t="shared" si="75"/>
        <v>105</v>
      </c>
      <c r="AC2307">
        <v>45</v>
      </c>
      <c r="AD2307">
        <v>90</v>
      </c>
      <c r="AE2307">
        <v>56.85</v>
      </c>
      <c r="AF2307">
        <v>125</v>
      </c>
      <c r="AG2307" s="1">
        <v>1</v>
      </c>
    </row>
    <row r="2308" spans="1:33">
      <c r="A2308" s="1" t="s">
        <v>33</v>
      </c>
      <c r="B2308" s="13" t="s">
        <v>9176</v>
      </c>
      <c r="C2308" s="1" t="s">
        <v>9177</v>
      </c>
      <c r="D2308" s="1" t="s">
        <v>8476</v>
      </c>
      <c r="E2308" s="1" t="s">
        <v>6845</v>
      </c>
      <c r="F2308" s="1" t="s">
        <v>9178</v>
      </c>
      <c r="G2308" s="14">
        <v>80</v>
      </c>
      <c r="I2308" s="1" t="s">
        <v>6641</v>
      </c>
      <c r="J2308" s="1" t="s">
        <v>6668</v>
      </c>
      <c r="K2308" s="1" t="s">
        <v>6669</v>
      </c>
      <c r="L2308" s="1" t="s">
        <v>98</v>
      </c>
      <c r="N2308" s="1" t="s">
        <v>43</v>
      </c>
      <c r="O2308" s="1" t="s">
        <v>183</v>
      </c>
      <c r="P2308" s="1" t="s">
        <v>9179</v>
      </c>
      <c r="Q2308" s="1" t="s">
        <v>6645</v>
      </c>
      <c r="R2308" s="1" t="s">
        <v>6646</v>
      </c>
      <c r="S2308" s="1" t="s">
        <v>7947</v>
      </c>
      <c r="T2308" s="2">
        <v>197065178222</v>
      </c>
      <c r="U2308" s="1" t="s">
        <v>156</v>
      </c>
      <c r="V2308">
        <v>40.5</v>
      </c>
      <c r="W2308" s="1" t="s">
        <v>1416</v>
      </c>
      <c r="X2308" s="1" t="s">
        <v>6672</v>
      </c>
      <c r="Y2308" s="15">
        <v>43.2</v>
      </c>
      <c r="Z2308" s="15">
        <f t="shared" si="74"/>
        <v>43.2</v>
      </c>
      <c r="AA2308" s="15">
        <v>95</v>
      </c>
      <c r="AB2308" s="15">
        <f t="shared" si="75"/>
        <v>95</v>
      </c>
      <c r="AC2308">
        <v>40</v>
      </c>
      <c r="AD2308">
        <v>80</v>
      </c>
      <c r="AE2308">
        <v>52.3</v>
      </c>
      <c r="AF2308">
        <v>115</v>
      </c>
      <c r="AG2308" s="1">
        <v>1</v>
      </c>
    </row>
    <row r="2309" spans="1:33">
      <c r="A2309" s="1" t="s">
        <v>33</v>
      </c>
      <c r="B2309" s="13" t="s">
        <v>9176</v>
      </c>
      <c r="C2309" s="1" t="s">
        <v>9180</v>
      </c>
      <c r="D2309" s="1" t="s">
        <v>8476</v>
      </c>
      <c r="E2309" s="1" t="s">
        <v>6845</v>
      </c>
      <c r="F2309" s="1" t="s">
        <v>9181</v>
      </c>
      <c r="G2309" s="14">
        <v>90</v>
      </c>
      <c r="I2309" s="1" t="s">
        <v>6641</v>
      </c>
      <c r="J2309" s="1" t="s">
        <v>6668</v>
      </c>
      <c r="K2309" s="1" t="s">
        <v>6669</v>
      </c>
      <c r="L2309" s="1" t="s">
        <v>98</v>
      </c>
      <c r="N2309" s="1" t="s">
        <v>43</v>
      </c>
      <c r="O2309" s="1" t="s">
        <v>183</v>
      </c>
      <c r="P2309" s="1" t="s">
        <v>9182</v>
      </c>
      <c r="Q2309" s="1" t="s">
        <v>6645</v>
      </c>
      <c r="R2309" s="1" t="s">
        <v>6646</v>
      </c>
      <c r="S2309" s="1" t="s">
        <v>7947</v>
      </c>
      <c r="T2309" s="2">
        <v>197065178529</v>
      </c>
      <c r="U2309" s="1" t="s">
        <v>156</v>
      </c>
      <c r="V2309">
        <v>42</v>
      </c>
      <c r="W2309" s="1" t="s">
        <v>1416</v>
      </c>
      <c r="X2309" s="1" t="s">
        <v>6672</v>
      </c>
      <c r="Y2309" s="15">
        <v>43.2</v>
      </c>
      <c r="Z2309" s="15">
        <f t="shared" si="74"/>
        <v>86.4</v>
      </c>
      <c r="AA2309" s="15">
        <v>95</v>
      </c>
      <c r="AB2309" s="15">
        <f t="shared" si="75"/>
        <v>190</v>
      </c>
      <c r="AC2309">
        <v>40</v>
      </c>
      <c r="AD2309">
        <v>80</v>
      </c>
      <c r="AE2309">
        <v>52.3</v>
      </c>
      <c r="AF2309">
        <v>115</v>
      </c>
      <c r="AG2309" s="1">
        <v>2</v>
      </c>
    </row>
    <row r="2310" spans="1:33">
      <c r="A2310" s="1" t="s">
        <v>33</v>
      </c>
      <c r="B2310" s="13" t="s">
        <v>9176</v>
      </c>
      <c r="C2310" s="1" t="s">
        <v>9183</v>
      </c>
      <c r="D2310" s="1" t="s">
        <v>8476</v>
      </c>
      <c r="E2310" s="1" t="s">
        <v>6845</v>
      </c>
      <c r="F2310" s="1" t="s">
        <v>9184</v>
      </c>
      <c r="G2310" s="14">
        <v>130</v>
      </c>
      <c r="I2310" s="1" t="s">
        <v>6641</v>
      </c>
      <c r="J2310" s="1" t="s">
        <v>6668</v>
      </c>
      <c r="K2310" s="1" t="s">
        <v>6669</v>
      </c>
      <c r="L2310" s="1" t="s">
        <v>98</v>
      </c>
      <c r="N2310" s="1" t="s">
        <v>43</v>
      </c>
      <c r="O2310" s="1" t="s">
        <v>183</v>
      </c>
      <c r="P2310" s="1" t="s">
        <v>9185</v>
      </c>
      <c r="Q2310" s="1" t="s">
        <v>6645</v>
      </c>
      <c r="R2310" s="1" t="s">
        <v>6646</v>
      </c>
      <c r="S2310" s="1" t="s">
        <v>7947</v>
      </c>
      <c r="T2310" s="2">
        <v>197065179168</v>
      </c>
      <c r="U2310" s="1" t="s">
        <v>156</v>
      </c>
      <c r="V2310">
        <v>47</v>
      </c>
      <c r="W2310" s="1" t="s">
        <v>1416</v>
      </c>
      <c r="X2310" s="1" t="s">
        <v>6672</v>
      </c>
      <c r="Y2310" s="15">
        <v>43.2</v>
      </c>
      <c r="Z2310" s="15">
        <f t="shared" si="74"/>
        <v>86.4</v>
      </c>
      <c r="AA2310" s="15">
        <v>95</v>
      </c>
      <c r="AB2310" s="15">
        <f t="shared" si="75"/>
        <v>190</v>
      </c>
      <c r="AC2310">
        <v>40</v>
      </c>
      <c r="AD2310">
        <v>80</v>
      </c>
      <c r="AE2310">
        <v>52.3</v>
      </c>
      <c r="AF2310">
        <v>115</v>
      </c>
      <c r="AG2310" s="1">
        <v>2</v>
      </c>
    </row>
    <row r="2311" spans="1:33">
      <c r="A2311" s="1" t="s">
        <v>33</v>
      </c>
      <c r="B2311" s="13" t="s">
        <v>9186</v>
      </c>
      <c r="C2311" s="1" t="s">
        <v>9187</v>
      </c>
      <c r="D2311" s="1" t="s">
        <v>8476</v>
      </c>
      <c r="E2311" s="1" t="s">
        <v>7798</v>
      </c>
      <c r="F2311" s="1" t="s">
        <v>9188</v>
      </c>
      <c r="G2311" s="14">
        <v>45</v>
      </c>
      <c r="H2311" s="1" t="s">
        <v>7800</v>
      </c>
      <c r="I2311" s="1" t="s">
        <v>6641</v>
      </c>
      <c r="J2311" s="1" t="s">
        <v>6668</v>
      </c>
      <c r="K2311" s="1" t="s">
        <v>6669</v>
      </c>
      <c r="L2311" s="1" t="s">
        <v>98</v>
      </c>
      <c r="N2311" s="1" t="s">
        <v>43</v>
      </c>
      <c r="O2311" s="1" t="s">
        <v>183</v>
      </c>
      <c r="P2311" s="1" t="s">
        <v>9189</v>
      </c>
      <c r="Q2311" s="1" t="s">
        <v>6645</v>
      </c>
      <c r="R2311" s="1" t="s">
        <v>6646</v>
      </c>
      <c r="S2311" s="1" t="s">
        <v>7947</v>
      </c>
      <c r="T2311" s="2">
        <v>197063278290</v>
      </c>
      <c r="U2311" s="1" t="s">
        <v>156</v>
      </c>
      <c r="V2311">
        <v>36</v>
      </c>
      <c r="W2311" s="1" t="s">
        <v>336</v>
      </c>
      <c r="X2311" s="1" t="s">
        <v>6672</v>
      </c>
      <c r="Y2311" s="15">
        <v>47.75</v>
      </c>
      <c r="Z2311" s="15">
        <f t="shared" si="74"/>
        <v>47.75</v>
      </c>
      <c r="AA2311" s="15">
        <v>105</v>
      </c>
      <c r="AB2311" s="15">
        <f t="shared" si="75"/>
        <v>105</v>
      </c>
      <c r="AC2311">
        <v>45</v>
      </c>
      <c r="AD2311">
        <v>90</v>
      </c>
      <c r="AE2311">
        <v>56.85</v>
      </c>
      <c r="AF2311">
        <v>125</v>
      </c>
      <c r="AG2311" s="1">
        <v>1</v>
      </c>
    </row>
    <row r="2312" spans="1:33">
      <c r="A2312" s="1" t="s">
        <v>33</v>
      </c>
      <c r="B2312" s="13" t="s">
        <v>9190</v>
      </c>
      <c r="C2312" s="1" t="s">
        <v>9191</v>
      </c>
      <c r="D2312" s="1" t="s">
        <v>8476</v>
      </c>
      <c r="E2312" s="1" t="s">
        <v>333</v>
      </c>
      <c r="F2312" s="1" t="s">
        <v>9192</v>
      </c>
      <c r="G2312" s="14">
        <v>50</v>
      </c>
      <c r="H2312" s="1" t="s">
        <v>9193</v>
      </c>
      <c r="I2312" s="1" t="s">
        <v>6641</v>
      </c>
      <c r="J2312" s="1" t="s">
        <v>6923</v>
      </c>
      <c r="K2312" s="1" t="s">
        <v>6924</v>
      </c>
      <c r="L2312" s="1" t="s">
        <v>98</v>
      </c>
      <c r="N2312" s="1" t="s">
        <v>43</v>
      </c>
      <c r="O2312" s="1" t="s">
        <v>44</v>
      </c>
      <c r="P2312" s="1" t="s">
        <v>9194</v>
      </c>
      <c r="Q2312" s="1" t="s">
        <v>6645</v>
      </c>
      <c r="R2312" s="1" t="s">
        <v>6646</v>
      </c>
      <c r="S2312" s="1" t="s">
        <v>7947</v>
      </c>
      <c r="T2312" s="2">
        <v>197065721879</v>
      </c>
      <c r="U2312" s="1" t="s">
        <v>156</v>
      </c>
      <c r="V2312">
        <v>36.5</v>
      </c>
      <c r="W2312" s="1" t="s">
        <v>336</v>
      </c>
      <c r="X2312" s="1" t="s">
        <v>6648</v>
      </c>
      <c r="Y2312" s="15">
        <v>47.75</v>
      </c>
      <c r="Z2312" s="15">
        <f t="shared" si="74"/>
        <v>191</v>
      </c>
      <c r="AA2312" s="15">
        <v>105</v>
      </c>
      <c r="AB2312" s="15">
        <f t="shared" si="75"/>
        <v>420</v>
      </c>
      <c r="AC2312">
        <v>45</v>
      </c>
      <c r="AD2312">
        <v>90</v>
      </c>
      <c r="AE2312">
        <v>52.3</v>
      </c>
      <c r="AF2312">
        <v>115</v>
      </c>
      <c r="AG2312" s="1">
        <v>4</v>
      </c>
    </row>
    <row r="2313" spans="1:33">
      <c r="A2313" s="1" t="s">
        <v>33</v>
      </c>
      <c r="B2313" s="13" t="s">
        <v>9195</v>
      </c>
      <c r="C2313" s="1" t="s">
        <v>9196</v>
      </c>
      <c r="D2313" s="1" t="s">
        <v>8476</v>
      </c>
      <c r="E2313" s="1" t="s">
        <v>288</v>
      </c>
      <c r="F2313" s="1" t="s">
        <v>9197</v>
      </c>
      <c r="G2313" s="14">
        <v>80</v>
      </c>
      <c r="I2313" s="1" t="s">
        <v>6641</v>
      </c>
      <c r="J2313" s="1" t="s">
        <v>6668</v>
      </c>
      <c r="K2313" s="1" t="s">
        <v>6669</v>
      </c>
      <c r="L2313" s="1" t="s">
        <v>98</v>
      </c>
      <c r="N2313" s="1" t="s">
        <v>43</v>
      </c>
      <c r="O2313" s="1" t="s">
        <v>44</v>
      </c>
      <c r="P2313" s="1" t="s">
        <v>9198</v>
      </c>
      <c r="Q2313" s="1" t="s">
        <v>6645</v>
      </c>
      <c r="R2313" s="1" t="s">
        <v>6646</v>
      </c>
      <c r="S2313" s="1" t="s">
        <v>7947</v>
      </c>
      <c r="T2313" s="2">
        <v>197065635862</v>
      </c>
      <c r="U2313" s="1" t="s">
        <v>156</v>
      </c>
      <c r="V2313">
        <v>40.5</v>
      </c>
      <c r="W2313" s="1" t="s">
        <v>132</v>
      </c>
      <c r="X2313" s="1" t="s">
        <v>6648</v>
      </c>
      <c r="Y2313" s="15">
        <v>47.75</v>
      </c>
      <c r="Z2313" s="15">
        <f t="shared" si="74"/>
        <v>47.75</v>
      </c>
      <c r="AA2313" s="15">
        <v>105</v>
      </c>
      <c r="AB2313" s="15">
        <f t="shared" si="75"/>
        <v>105</v>
      </c>
      <c r="AC2313">
        <v>45</v>
      </c>
      <c r="AD2313">
        <v>90</v>
      </c>
      <c r="AE2313">
        <v>52.3</v>
      </c>
      <c r="AF2313">
        <v>115</v>
      </c>
      <c r="AG2313" s="1">
        <v>1</v>
      </c>
    </row>
    <row r="2314" spans="1:33">
      <c r="A2314" s="1" t="s">
        <v>33</v>
      </c>
      <c r="B2314" s="13" t="s">
        <v>9199</v>
      </c>
      <c r="C2314" s="1" t="s">
        <v>9200</v>
      </c>
      <c r="D2314" s="1" t="s">
        <v>8476</v>
      </c>
      <c r="E2314" s="1" t="s">
        <v>9201</v>
      </c>
      <c r="F2314" s="1" t="s">
        <v>9202</v>
      </c>
      <c r="G2314" s="14">
        <v>55</v>
      </c>
      <c r="H2314" s="1" t="s">
        <v>9203</v>
      </c>
      <c r="I2314" s="1" t="s">
        <v>6641</v>
      </c>
      <c r="J2314" s="1" t="s">
        <v>6923</v>
      </c>
      <c r="K2314" s="1" t="s">
        <v>6924</v>
      </c>
      <c r="L2314" s="1" t="s">
        <v>98</v>
      </c>
      <c r="N2314" s="1" t="s">
        <v>43</v>
      </c>
      <c r="O2314" s="1" t="s">
        <v>44</v>
      </c>
      <c r="P2314" s="1" t="s">
        <v>9204</v>
      </c>
      <c r="Q2314" s="1" t="s">
        <v>6645</v>
      </c>
      <c r="R2314" s="1" t="s">
        <v>6646</v>
      </c>
      <c r="S2314" s="1" t="s">
        <v>7947</v>
      </c>
      <c r="T2314" s="2">
        <v>197065634841</v>
      </c>
      <c r="U2314" s="1" t="s">
        <v>1251</v>
      </c>
      <c r="V2314">
        <v>37</v>
      </c>
      <c r="W2314" s="1" t="s">
        <v>265</v>
      </c>
      <c r="X2314" s="1" t="s">
        <v>6648</v>
      </c>
      <c r="Y2314" s="15">
        <v>43.2</v>
      </c>
      <c r="Z2314" s="15">
        <f t="shared" si="74"/>
        <v>43.2</v>
      </c>
      <c r="AA2314" s="15">
        <v>95</v>
      </c>
      <c r="AB2314" s="15">
        <f t="shared" si="75"/>
        <v>95</v>
      </c>
      <c r="AC2314">
        <v>40</v>
      </c>
      <c r="AD2314">
        <v>80</v>
      </c>
      <c r="AE2314">
        <v>47.75</v>
      </c>
      <c r="AF2314">
        <v>105</v>
      </c>
      <c r="AG2314" s="1">
        <v>1</v>
      </c>
    </row>
    <row r="2315" spans="1:33">
      <c r="A2315" s="1" t="s">
        <v>33</v>
      </c>
      <c r="B2315" s="13" t="s">
        <v>9199</v>
      </c>
      <c r="C2315" s="1" t="s">
        <v>9205</v>
      </c>
      <c r="D2315" s="1" t="s">
        <v>8476</v>
      </c>
      <c r="E2315" s="1" t="s">
        <v>9201</v>
      </c>
      <c r="F2315" s="1" t="s">
        <v>9206</v>
      </c>
      <c r="G2315" s="14">
        <v>65</v>
      </c>
      <c r="H2315" s="1" t="s">
        <v>9203</v>
      </c>
      <c r="I2315" s="1" t="s">
        <v>6641</v>
      </c>
      <c r="J2315" s="1" t="s">
        <v>6923</v>
      </c>
      <c r="K2315" s="1" t="s">
        <v>6924</v>
      </c>
      <c r="L2315" s="1" t="s">
        <v>98</v>
      </c>
      <c r="N2315" s="1" t="s">
        <v>43</v>
      </c>
      <c r="O2315" s="1" t="s">
        <v>44</v>
      </c>
      <c r="P2315" s="1" t="s">
        <v>9207</v>
      </c>
      <c r="Q2315" s="1" t="s">
        <v>6645</v>
      </c>
      <c r="R2315" s="1" t="s">
        <v>6646</v>
      </c>
      <c r="S2315" s="1" t="s">
        <v>7947</v>
      </c>
      <c r="T2315" s="2">
        <v>197065634988</v>
      </c>
      <c r="U2315" s="1" t="s">
        <v>1251</v>
      </c>
      <c r="V2315">
        <v>38.5</v>
      </c>
      <c r="W2315" s="1" t="s">
        <v>265</v>
      </c>
      <c r="X2315" s="1" t="s">
        <v>6648</v>
      </c>
      <c r="Y2315" s="15">
        <v>43.2</v>
      </c>
      <c r="Z2315" s="15">
        <f t="shared" si="74"/>
        <v>86.4</v>
      </c>
      <c r="AA2315" s="15">
        <v>95</v>
      </c>
      <c r="AB2315" s="15">
        <f t="shared" si="75"/>
        <v>190</v>
      </c>
      <c r="AC2315">
        <v>40</v>
      </c>
      <c r="AD2315">
        <v>80</v>
      </c>
      <c r="AE2315">
        <v>47.75</v>
      </c>
      <c r="AF2315">
        <v>105</v>
      </c>
      <c r="AG2315" s="1">
        <v>2</v>
      </c>
    </row>
    <row r="2316" spans="1:33">
      <c r="A2316" s="1" t="s">
        <v>33</v>
      </c>
      <c r="B2316" s="13" t="s">
        <v>9199</v>
      </c>
      <c r="C2316" s="1" t="s">
        <v>9208</v>
      </c>
      <c r="D2316" s="1" t="s">
        <v>8476</v>
      </c>
      <c r="E2316" s="1" t="s">
        <v>9201</v>
      </c>
      <c r="F2316" s="1" t="s">
        <v>9209</v>
      </c>
      <c r="G2316" s="14">
        <v>110</v>
      </c>
      <c r="H2316" s="1" t="s">
        <v>9203</v>
      </c>
      <c r="I2316" s="1" t="s">
        <v>6641</v>
      </c>
      <c r="J2316" s="1" t="s">
        <v>6923</v>
      </c>
      <c r="K2316" s="1" t="s">
        <v>6924</v>
      </c>
      <c r="L2316" s="1" t="s">
        <v>98</v>
      </c>
      <c r="N2316" s="1" t="s">
        <v>43</v>
      </c>
      <c r="O2316" s="1" t="s">
        <v>44</v>
      </c>
      <c r="P2316" s="1" t="s">
        <v>9210</v>
      </c>
      <c r="Q2316" s="1" t="s">
        <v>6645</v>
      </c>
      <c r="R2316" s="1" t="s">
        <v>6646</v>
      </c>
      <c r="S2316" s="1" t="s">
        <v>7947</v>
      </c>
      <c r="T2316" s="2">
        <v>197065635718</v>
      </c>
      <c r="U2316" s="1" t="s">
        <v>1251</v>
      </c>
      <c r="V2316">
        <v>44.5</v>
      </c>
      <c r="W2316" s="1" t="s">
        <v>265</v>
      </c>
      <c r="X2316" s="1" t="s">
        <v>6648</v>
      </c>
      <c r="Y2316" s="15">
        <v>43.2</v>
      </c>
      <c r="Z2316" s="15">
        <f t="shared" si="74"/>
        <v>129.60000000000002</v>
      </c>
      <c r="AA2316" s="15">
        <v>95</v>
      </c>
      <c r="AB2316" s="15">
        <f t="shared" si="75"/>
        <v>285</v>
      </c>
      <c r="AC2316">
        <v>40</v>
      </c>
      <c r="AD2316">
        <v>80</v>
      </c>
      <c r="AE2316">
        <v>47.75</v>
      </c>
      <c r="AF2316">
        <v>105</v>
      </c>
      <c r="AG2316" s="1">
        <v>3</v>
      </c>
    </row>
    <row r="2317" spans="1:33">
      <c r="A2317" s="1" t="s">
        <v>33</v>
      </c>
      <c r="B2317" s="13" t="s">
        <v>9211</v>
      </c>
      <c r="C2317" s="1" t="s">
        <v>9212</v>
      </c>
      <c r="D2317" s="1" t="s">
        <v>9213</v>
      </c>
      <c r="E2317" s="1" t="s">
        <v>7732</v>
      </c>
      <c r="F2317" s="1" t="s">
        <v>9214</v>
      </c>
      <c r="G2317" s="14">
        <v>75</v>
      </c>
      <c r="H2317" s="1" t="s">
        <v>7734</v>
      </c>
      <c r="I2317" s="1" t="s">
        <v>6641</v>
      </c>
      <c r="J2317" s="1" t="s">
        <v>6668</v>
      </c>
      <c r="K2317" s="1" t="s">
        <v>6669</v>
      </c>
      <c r="L2317" s="1" t="s">
        <v>98</v>
      </c>
      <c r="N2317" s="1" t="s">
        <v>43</v>
      </c>
      <c r="O2317" s="1" t="s">
        <v>183</v>
      </c>
      <c r="P2317" s="1" t="s">
        <v>9215</v>
      </c>
      <c r="Q2317" s="1" t="s">
        <v>6645</v>
      </c>
      <c r="R2317" s="1" t="s">
        <v>6646</v>
      </c>
      <c r="S2317" s="1" t="s">
        <v>9216</v>
      </c>
      <c r="T2317" s="2">
        <v>197063279693</v>
      </c>
      <c r="U2317" s="1" t="s">
        <v>156</v>
      </c>
      <c r="V2317">
        <v>40</v>
      </c>
      <c r="W2317" s="1" t="s">
        <v>1416</v>
      </c>
      <c r="X2317" s="1" t="s">
        <v>6672</v>
      </c>
      <c r="Y2317" s="15">
        <v>38.65</v>
      </c>
      <c r="Z2317" s="15">
        <f t="shared" si="74"/>
        <v>154.6</v>
      </c>
      <c r="AA2317" s="15">
        <v>85</v>
      </c>
      <c r="AB2317" s="15">
        <f t="shared" si="75"/>
        <v>340</v>
      </c>
      <c r="AC2317">
        <v>35</v>
      </c>
      <c r="AD2317">
        <v>70</v>
      </c>
      <c r="AE2317">
        <v>45.5</v>
      </c>
      <c r="AF2317">
        <v>100</v>
      </c>
      <c r="AG2317" s="1">
        <v>4</v>
      </c>
    </row>
    <row r="2318" spans="1:33">
      <c r="A2318" s="1" t="s">
        <v>33</v>
      </c>
      <c r="B2318" s="13" t="s">
        <v>9211</v>
      </c>
      <c r="C2318" s="1" t="s">
        <v>9217</v>
      </c>
      <c r="D2318" s="1" t="s">
        <v>9213</v>
      </c>
      <c r="E2318" s="1" t="s">
        <v>7732</v>
      </c>
      <c r="F2318" s="1" t="s">
        <v>9218</v>
      </c>
      <c r="G2318" s="14">
        <v>85</v>
      </c>
      <c r="H2318" s="1" t="s">
        <v>7734</v>
      </c>
      <c r="I2318" s="1" t="s">
        <v>6641</v>
      </c>
      <c r="J2318" s="1" t="s">
        <v>6668</v>
      </c>
      <c r="K2318" s="1" t="s">
        <v>6669</v>
      </c>
      <c r="L2318" s="1" t="s">
        <v>98</v>
      </c>
      <c r="N2318" s="1" t="s">
        <v>43</v>
      </c>
      <c r="O2318" s="1" t="s">
        <v>183</v>
      </c>
      <c r="P2318" s="1" t="s">
        <v>9219</v>
      </c>
      <c r="Q2318" s="1" t="s">
        <v>6645</v>
      </c>
      <c r="R2318" s="1" t="s">
        <v>6646</v>
      </c>
      <c r="S2318" s="1" t="s">
        <v>9216</v>
      </c>
      <c r="T2318" s="2">
        <v>197063279952</v>
      </c>
      <c r="U2318" s="1" t="s">
        <v>156</v>
      </c>
      <c r="V2318">
        <v>41</v>
      </c>
      <c r="W2318" s="1" t="s">
        <v>1416</v>
      </c>
      <c r="X2318" s="1" t="s">
        <v>6672</v>
      </c>
      <c r="Y2318" s="15">
        <v>38.65</v>
      </c>
      <c r="Z2318" s="15">
        <f t="shared" si="74"/>
        <v>38.65</v>
      </c>
      <c r="AA2318" s="15">
        <v>85</v>
      </c>
      <c r="AB2318" s="15">
        <f t="shared" si="75"/>
        <v>85</v>
      </c>
      <c r="AC2318">
        <v>35</v>
      </c>
      <c r="AD2318">
        <v>70</v>
      </c>
      <c r="AE2318">
        <v>45.5</v>
      </c>
      <c r="AF2318">
        <v>100</v>
      </c>
      <c r="AG2318" s="1">
        <v>1</v>
      </c>
    </row>
    <row r="2319" spans="1:33">
      <c r="A2319" s="1" t="s">
        <v>33</v>
      </c>
      <c r="B2319" s="13" t="s">
        <v>9220</v>
      </c>
      <c r="C2319" s="1" t="s">
        <v>9221</v>
      </c>
      <c r="D2319" s="1" t="s">
        <v>9222</v>
      </c>
      <c r="E2319" s="1" t="s">
        <v>8481</v>
      </c>
      <c r="F2319" s="1" t="s">
        <v>9223</v>
      </c>
      <c r="G2319" s="14">
        <v>110</v>
      </c>
      <c r="H2319" s="1" t="s">
        <v>7778</v>
      </c>
      <c r="I2319" s="1" t="s">
        <v>6641</v>
      </c>
      <c r="J2319" s="1" t="s">
        <v>6668</v>
      </c>
      <c r="K2319" s="1" t="s">
        <v>6669</v>
      </c>
      <c r="L2319" s="1" t="s">
        <v>98</v>
      </c>
      <c r="N2319" s="1" t="s">
        <v>43</v>
      </c>
      <c r="O2319" s="1" t="s">
        <v>44</v>
      </c>
      <c r="P2319" s="1" t="s">
        <v>9224</v>
      </c>
      <c r="Q2319" s="1" t="s">
        <v>6645</v>
      </c>
      <c r="R2319" s="1" t="s">
        <v>6646</v>
      </c>
      <c r="S2319" s="1" t="s">
        <v>9225</v>
      </c>
      <c r="T2319" s="2">
        <v>197065635459</v>
      </c>
      <c r="U2319" s="1" t="s">
        <v>156</v>
      </c>
      <c r="V2319">
        <v>44.5</v>
      </c>
      <c r="W2319" s="1" t="s">
        <v>450</v>
      </c>
      <c r="X2319" s="1" t="s">
        <v>6648</v>
      </c>
      <c r="Y2319" s="15">
        <v>47.75</v>
      </c>
      <c r="Z2319" s="15">
        <f t="shared" si="74"/>
        <v>143.25</v>
      </c>
      <c r="AA2319" s="15">
        <v>105</v>
      </c>
      <c r="AB2319" s="15">
        <f t="shared" si="75"/>
        <v>315</v>
      </c>
      <c r="AC2319">
        <v>45</v>
      </c>
      <c r="AD2319">
        <v>90</v>
      </c>
      <c r="AE2319">
        <v>52.3</v>
      </c>
      <c r="AF2319">
        <v>115</v>
      </c>
      <c r="AG2319" s="1">
        <v>3</v>
      </c>
    </row>
    <row r="2320" spans="1:33">
      <c r="A2320" s="1" t="s">
        <v>33</v>
      </c>
      <c r="B2320" s="13" t="s">
        <v>9226</v>
      </c>
      <c r="C2320" s="1" t="s">
        <v>9227</v>
      </c>
      <c r="D2320" s="1" t="s">
        <v>9222</v>
      </c>
      <c r="E2320" s="1" t="s">
        <v>7732</v>
      </c>
      <c r="F2320" s="1" t="s">
        <v>9228</v>
      </c>
      <c r="G2320" s="14">
        <v>40</v>
      </c>
      <c r="H2320" s="1" t="s">
        <v>7734</v>
      </c>
      <c r="I2320" s="1" t="s">
        <v>6641</v>
      </c>
      <c r="J2320" s="1" t="s">
        <v>6668</v>
      </c>
      <c r="K2320" s="1" t="s">
        <v>6669</v>
      </c>
      <c r="L2320" s="1" t="s">
        <v>98</v>
      </c>
      <c r="N2320" s="1" t="s">
        <v>43</v>
      </c>
      <c r="O2320" s="1" t="s">
        <v>183</v>
      </c>
      <c r="P2320" s="1" t="s">
        <v>9229</v>
      </c>
      <c r="Q2320" s="1" t="s">
        <v>6645</v>
      </c>
      <c r="R2320" s="1" t="s">
        <v>6646</v>
      </c>
      <c r="S2320" s="1" t="s">
        <v>9225</v>
      </c>
      <c r="T2320" s="2">
        <v>197063278870</v>
      </c>
      <c r="U2320" s="1" t="s">
        <v>156</v>
      </c>
      <c r="V2320">
        <v>35</v>
      </c>
      <c r="W2320" s="1" t="s">
        <v>1416</v>
      </c>
      <c r="X2320" s="1" t="s">
        <v>6672</v>
      </c>
      <c r="Y2320" s="15">
        <v>47.75</v>
      </c>
      <c r="Z2320" s="15">
        <f t="shared" si="74"/>
        <v>47.75</v>
      </c>
      <c r="AA2320" s="15">
        <v>105</v>
      </c>
      <c r="AB2320" s="15">
        <f t="shared" si="75"/>
        <v>105</v>
      </c>
      <c r="AC2320">
        <v>45</v>
      </c>
      <c r="AD2320">
        <v>90</v>
      </c>
      <c r="AE2320">
        <v>56.85</v>
      </c>
      <c r="AF2320">
        <v>125</v>
      </c>
      <c r="AG2320" s="1">
        <v>1</v>
      </c>
    </row>
    <row r="2321" spans="1:33">
      <c r="A2321" s="1" t="s">
        <v>33</v>
      </c>
      <c r="B2321" s="13" t="s">
        <v>9226</v>
      </c>
      <c r="C2321" s="1" t="s">
        <v>9230</v>
      </c>
      <c r="D2321" s="1" t="s">
        <v>9222</v>
      </c>
      <c r="E2321" s="1" t="s">
        <v>7732</v>
      </c>
      <c r="F2321" s="1" t="s">
        <v>9231</v>
      </c>
      <c r="G2321" s="14">
        <v>45</v>
      </c>
      <c r="H2321" s="1" t="s">
        <v>7734</v>
      </c>
      <c r="I2321" s="1" t="s">
        <v>6641</v>
      </c>
      <c r="J2321" s="1" t="s">
        <v>6668</v>
      </c>
      <c r="K2321" s="1" t="s">
        <v>6669</v>
      </c>
      <c r="L2321" s="1" t="s">
        <v>98</v>
      </c>
      <c r="N2321" s="1" t="s">
        <v>43</v>
      </c>
      <c r="O2321" s="1" t="s">
        <v>183</v>
      </c>
      <c r="P2321" s="1" t="s">
        <v>9232</v>
      </c>
      <c r="Q2321" s="1" t="s">
        <v>6645</v>
      </c>
      <c r="R2321" s="1" t="s">
        <v>6646</v>
      </c>
      <c r="S2321" s="1" t="s">
        <v>9225</v>
      </c>
      <c r="T2321" s="2">
        <v>197063279501</v>
      </c>
      <c r="U2321" s="1" t="s">
        <v>156</v>
      </c>
      <c r="V2321">
        <v>36</v>
      </c>
      <c r="W2321" s="1" t="s">
        <v>1416</v>
      </c>
      <c r="X2321" s="1" t="s">
        <v>6672</v>
      </c>
      <c r="Y2321" s="15">
        <v>47.75</v>
      </c>
      <c r="Z2321" s="15">
        <f t="shared" si="74"/>
        <v>95.5</v>
      </c>
      <c r="AA2321" s="15">
        <v>105</v>
      </c>
      <c r="AB2321" s="15">
        <f t="shared" si="75"/>
        <v>210</v>
      </c>
      <c r="AC2321">
        <v>45</v>
      </c>
      <c r="AD2321">
        <v>90</v>
      </c>
      <c r="AE2321">
        <v>56.85</v>
      </c>
      <c r="AF2321">
        <v>125</v>
      </c>
      <c r="AG2321" s="1">
        <v>2</v>
      </c>
    </row>
    <row r="2322" spans="1:33">
      <c r="A2322" s="1" t="s">
        <v>33</v>
      </c>
      <c r="B2322" s="13" t="s">
        <v>9226</v>
      </c>
      <c r="C2322" s="1" t="s">
        <v>9233</v>
      </c>
      <c r="D2322" s="1" t="s">
        <v>9222</v>
      </c>
      <c r="E2322" s="1" t="s">
        <v>7732</v>
      </c>
      <c r="F2322" s="1" t="s">
        <v>9234</v>
      </c>
      <c r="G2322" s="14">
        <v>50</v>
      </c>
      <c r="H2322" s="1" t="s">
        <v>7734</v>
      </c>
      <c r="I2322" s="1" t="s">
        <v>6641</v>
      </c>
      <c r="J2322" s="1" t="s">
        <v>6668</v>
      </c>
      <c r="K2322" s="1" t="s">
        <v>6669</v>
      </c>
      <c r="L2322" s="1" t="s">
        <v>98</v>
      </c>
      <c r="N2322" s="1" t="s">
        <v>43</v>
      </c>
      <c r="O2322" s="1" t="s">
        <v>183</v>
      </c>
      <c r="P2322" s="1" t="s">
        <v>9235</v>
      </c>
      <c r="Q2322" s="1" t="s">
        <v>6645</v>
      </c>
      <c r="R2322" s="1" t="s">
        <v>6646</v>
      </c>
      <c r="S2322" s="1" t="s">
        <v>9225</v>
      </c>
      <c r="T2322" s="2">
        <v>197063279525</v>
      </c>
      <c r="U2322" s="1" t="s">
        <v>156</v>
      </c>
      <c r="V2322">
        <v>36.5</v>
      </c>
      <c r="W2322" s="1" t="s">
        <v>1416</v>
      </c>
      <c r="X2322" s="1" t="s">
        <v>6672</v>
      </c>
      <c r="Y2322" s="15">
        <v>47.75</v>
      </c>
      <c r="Z2322" s="15">
        <f t="shared" si="74"/>
        <v>95.5</v>
      </c>
      <c r="AA2322" s="15">
        <v>105</v>
      </c>
      <c r="AB2322" s="15">
        <f t="shared" si="75"/>
        <v>210</v>
      </c>
      <c r="AC2322">
        <v>45</v>
      </c>
      <c r="AD2322">
        <v>90</v>
      </c>
      <c r="AE2322">
        <v>56.85</v>
      </c>
      <c r="AF2322">
        <v>125</v>
      </c>
      <c r="AG2322" s="1">
        <v>2</v>
      </c>
    </row>
    <row r="2323" spans="1:33">
      <c r="A2323" s="1" t="s">
        <v>33</v>
      </c>
      <c r="B2323" s="13" t="s">
        <v>9226</v>
      </c>
      <c r="C2323" s="1" t="s">
        <v>9236</v>
      </c>
      <c r="D2323" s="1" t="s">
        <v>9222</v>
      </c>
      <c r="E2323" s="1" t="s">
        <v>7732</v>
      </c>
      <c r="F2323" s="1" t="s">
        <v>9237</v>
      </c>
      <c r="G2323" s="14">
        <v>55</v>
      </c>
      <c r="H2323" s="1" t="s">
        <v>7734</v>
      </c>
      <c r="I2323" s="1" t="s">
        <v>6641</v>
      </c>
      <c r="J2323" s="1" t="s">
        <v>6668</v>
      </c>
      <c r="K2323" s="1" t="s">
        <v>6669</v>
      </c>
      <c r="L2323" s="1" t="s">
        <v>98</v>
      </c>
      <c r="N2323" s="1" t="s">
        <v>43</v>
      </c>
      <c r="O2323" s="1" t="s">
        <v>183</v>
      </c>
      <c r="P2323" s="1" t="s">
        <v>9238</v>
      </c>
      <c r="Q2323" s="1" t="s">
        <v>6645</v>
      </c>
      <c r="R2323" s="1" t="s">
        <v>6646</v>
      </c>
      <c r="S2323" s="1" t="s">
        <v>9225</v>
      </c>
      <c r="T2323" s="2">
        <v>197063279532</v>
      </c>
      <c r="U2323" s="1" t="s">
        <v>156</v>
      </c>
      <c r="V2323">
        <v>37</v>
      </c>
      <c r="W2323" s="1" t="s">
        <v>1416</v>
      </c>
      <c r="X2323" s="1" t="s">
        <v>6672</v>
      </c>
      <c r="Y2323" s="15">
        <v>47.75</v>
      </c>
      <c r="Z2323" s="15">
        <f t="shared" si="74"/>
        <v>95.5</v>
      </c>
      <c r="AA2323" s="15">
        <v>105</v>
      </c>
      <c r="AB2323" s="15">
        <f t="shared" si="75"/>
        <v>210</v>
      </c>
      <c r="AC2323">
        <v>45</v>
      </c>
      <c r="AD2323">
        <v>90</v>
      </c>
      <c r="AE2323">
        <v>56.85</v>
      </c>
      <c r="AF2323">
        <v>125</v>
      </c>
      <c r="AG2323" s="1">
        <v>2</v>
      </c>
    </row>
    <row r="2324" spans="1:33">
      <c r="A2324" s="1" t="s">
        <v>33</v>
      </c>
      <c r="B2324" s="13" t="s">
        <v>9226</v>
      </c>
      <c r="C2324" s="1" t="s">
        <v>9239</v>
      </c>
      <c r="D2324" s="1" t="s">
        <v>9222</v>
      </c>
      <c r="E2324" s="1" t="s">
        <v>7732</v>
      </c>
      <c r="F2324" s="1" t="s">
        <v>9240</v>
      </c>
      <c r="G2324" s="14">
        <v>60</v>
      </c>
      <c r="H2324" s="1" t="s">
        <v>7734</v>
      </c>
      <c r="I2324" s="1" t="s">
        <v>6641</v>
      </c>
      <c r="J2324" s="1" t="s">
        <v>6668</v>
      </c>
      <c r="K2324" s="1" t="s">
        <v>6669</v>
      </c>
      <c r="L2324" s="1" t="s">
        <v>98</v>
      </c>
      <c r="N2324" s="1" t="s">
        <v>43</v>
      </c>
      <c r="O2324" s="1" t="s">
        <v>183</v>
      </c>
      <c r="P2324" s="1" t="s">
        <v>9241</v>
      </c>
      <c r="Q2324" s="1" t="s">
        <v>6645</v>
      </c>
      <c r="R2324" s="1" t="s">
        <v>6646</v>
      </c>
      <c r="S2324" s="1" t="s">
        <v>9225</v>
      </c>
      <c r="T2324" s="2">
        <v>197063279549</v>
      </c>
      <c r="U2324" s="1" t="s">
        <v>156</v>
      </c>
      <c r="V2324">
        <v>38</v>
      </c>
      <c r="W2324" s="1" t="s">
        <v>1416</v>
      </c>
      <c r="X2324" s="1" t="s">
        <v>6672</v>
      </c>
      <c r="Y2324" s="15">
        <v>47.75</v>
      </c>
      <c r="Z2324" s="15">
        <f t="shared" si="74"/>
        <v>143.25</v>
      </c>
      <c r="AA2324" s="15">
        <v>105</v>
      </c>
      <c r="AB2324" s="15">
        <f t="shared" si="75"/>
        <v>315</v>
      </c>
      <c r="AC2324">
        <v>45</v>
      </c>
      <c r="AD2324">
        <v>90</v>
      </c>
      <c r="AE2324">
        <v>56.85</v>
      </c>
      <c r="AF2324">
        <v>125</v>
      </c>
      <c r="AG2324" s="1">
        <v>3</v>
      </c>
    </row>
    <row r="2325" spans="1:33">
      <c r="A2325" s="1" t="s">
        <v>33</v>
      </c>
      <c r="B2325" s="13" t="s">
        <v>9226</v>
      </c>
      <c r="C2325" s="1" t="s">
        <v>9242</v>
      </c>
      <c r="D2325" s="1" t="s">
        <v>9222</v>
      </c>
      <c r="E2325" s="1" t="s">
        <v>7732</v>
      </c>
      <c r="F2325" s="1" t="s">
        <v>9243</v>
      </c>
      <c r="G2325" s="14">
        <v>65</v>
      </c>
      <c r="H2325" s="1" t="s">
        <v>7734</v>
      </c>
      <c r="I2325" s="1" t="s">
        <v>6641</v>
      </c>
      <c r="J2325" s="1" t="s">
        <v>6668</v>
      </c>
      <c r="K2325" s="1" t="s">
        <v>6669</v>
      </c>
      <c r="L2325" s="1" t="s">
        <v>98</v>
      </c>
      <c r="N2325" s="1" t="s">
        <v>43</v>
      </c>
      <c r="O2325" s="1" t="s">
        <v>183</v>
      </c>
      <c r="P2325" s="1" t="s">
        <v>9244</v>
      </c>
      <c r="Q2325" s="1" t="s">
        <v>6645</v>
      </c>
      <c r="R2325" s="1" t="s">
        <v>6646</v>
      </c>
      <c r="S2325" s="1" t="s">
        <v>9225</v>
      </c>
      <c r="T2325" s="2">
        <v>197063279556</v>
      </c>
      <c r="U2325" s="1" t="s">
        <v>156</v>
      </c>
      <c r="V2325">
        <v>38.5</v>
      </c>
      <c r="W2325" s="1" t="s">
        <v>1416</v>
      </c>
      <c r="X2325" s="1" t="s">
        <v>6672</v>
      </c>
      <c r="Y2325" s="15">
        <v>47.75</v>
      </c>
      <c r="Z2325" s="15">
        <f t="shared" si="74"/>
        <v>95.5</v>
      </c>
      <c r="AA2325" s="15">
        <v>105</v>
      </c>
      <c r="AB2325" s="15">
        <f t="shared" si="75"/>
        <v>210</v>
      </c>
      <c r="AC2325">
        <v>45</v>
      </c>
      <c r="AD2325">
        <v>90</v>
      </c>
      <c r="AE2325">
        <v>56.85</v>
      </c>
      <c r="AF2325">
        <v>125</v>
      </c>
      <c r="AG2325" s="1">
        <v>2</v>
      </c>
    </row>
    <row r="2326" spans="1:33">
      <c r="A2326" s="1" t="s">
        <v>33</v>
      </c>
      <c r="B2326" s="13" t="s">
        <v>9226</v>
      </c>
      <c r="C2326" s="1" t="s">
        <v>9245</v>
      </c>
      <c r="D2326" s="1" t="s">
        <v>9222</v>
      </c>
      <c r="E2326" s="1" t="s">
        <v>7732</v>
      </c>
      <c r="F2326" s="1" t="s">
        <v>9246</v>
      </c>
      <c r="G2326" s="14">
        <v>70</v>
      </c>
      <c r="H2326" s="1" t="s">
        <v>7734</v>
      </c>
      <c r="I2326" s="1" t="s">
        <v>6641</v>
      </c>
      <c r="J2326" s="1" t="s">
        <v>6668</v>
      </c>
      <c r="K2326" s="1" t="s">
        <v>6669</v>
      </c>
      <c r="L2326" s="1" t="s">
        <v>98</v>
      </c>
      <c r="N2326" s="1" t="s">
        <v>43</v>
      </c>
      <c r="O2326" s="1" t="s">
        <v>183</v>
      </c>
      <c r="P2326" s="1" t="s">
        <v>9247</v>
      </c>
      <c r="Q2326" s="1" t="s">
        <v>6645</v>
      </c>
      <c r="R2326" s="1" t="s">
        <v>6646</v>
      </c>
      <c r="S2326" s="1" t="s">
        <v>9225</v>
      </c>
      <c r="T2326" s="2">
        <v>197063279563</v>
      </c>
      <c r="U2326" s="1" t="s">
        <v>156</v>
      </c>
      <c r="V2326">
        <v>39</v>
      </c>
      <c r="W2326" s="1" t="s">
        <v>1416</v>
      </c>
      <c r="X2326" s="1" t="s">
        <v>6672</v>
      </c>
      <c r="Y2326" s="15">
        <v>47.75</v>
      </c>
      <c r="Z2326" s="15">
        <f t="shared" si="74"/>
        <v>95.5</v>
      </c>
      <c r="AA2326" s="15">
        <v>105</v>
      </c>
      <c r="AB2326" s="15">
        <f t="shared" si="75"/>
        <v>210</v>
      </c>
      <c r="AC2326">
        <v>45</v>
      </c>
      <c r="AD2326">
        <v>90</v>
      </c>
      <c r="AE2326">
        <v>56.85</v>
      </c>
      <c r="AF2326">
        <v>125</v>
      </c>
      <c r="AG2326" s="1">
        <v>2</v>
      </c>
    </row>
    <row r="2327" spans="1:33">
      <c r="A2327" s="1" t="s">
        <v>33</v>
      </c>
      <c r="B2327" s="13" t="s">
        <v>9226</v>
      </c>
      <c r="C2327" s="1" t="s">
        <v>9248</v>
      </c>
      <c r="D2327" s="1" t="s">
        <v>9222</v>
      </c>
      <c r="E2327" s="1" t="s">
        <v>7732</v>
      </c>
      <c r="F2327" s="1" t="s">
        <v>9249</v>
      </c>
      <c r="G2327" s="14">
        <v>75</v>
      </c>
      <c r="H2327" s="1" t="s">
        <v>7734</v>
      </c>
      <c r="I2327" s="1" t="s">
        <v>6641</v>
      </c>
      <c r="J2327" s="1" t="s">
        <v>6668</v>
      </c>
      <c r="K2327" s="1" t="s">
        <v>6669</v>
      </c>
      <c r="L2327" s="1" t="s">
        <v>98</v>
      </c>
      <c r="N2327" s="1" t="s">
        <v>43</v>
      </c>
      <c r="O2327" s="1" t="s">
        <v>183</v>
      </c>
      <c r="P2327" s="1" t="s">
        <v>9250</v>
      </c>
      <c r="Q2327" s="1" t="s">
        <v>6645</v>
      </c>
      <c r="R2327" s="1" t="s">
        <v>6646</v>
      </c>
      <c r="S2327" s="1" t="s">
        <v>9225</v>
      </c>
      <c r="T2327" s="2">
        <v>197063279570</v>
      </c>
      <c r="U2327" s="1" t="s">
        <v>156</v>
      </c>
      <c r="V2327">
        <v>40</v>
      </c>
      <c r="W2327" s="1" t="s">
        <v>1416</v>
      </c>
      <c r="X2327" s="1" t="s">
        <v>6672</v>
      </c>
      <c r="Y2327" s="15">
        <v>47.75</v>
      </c>
      <c r="Z2327" s="15">
        <f t="shared" si="74"/>
        <v>95.5</v>
      </c>
      <c r="AA2327" s="15">
        <v>105</v>
      </c>
      <c r="AB2327" s="15">
        <f t="shared" si="75"/>
        <v>210</v>
      </c>
      <c r="AC2327">
        <v>45</v>
      </c>
      <c r="AD2327">
        <v>90</v>
      </c>
      <c r="AE2327">
        <v>56.85</v>
      </c>
      <c r="AF2327">
        <v>125</v>
      </c>
      <c r="AG2327" s="1">
        <v>2</v>
      </c>
    </row>
    <row r="2328" spans="1:33">
      <c r="A2328" s="1" t="s">
        <v>33</v>
      </c>
      <c r="B2328" s="13" t="s">
        <v>9226</v>
      </c>
      <c r="C2328" s="1" t="s">
        <v>9251</v>
      </c>
      <c r="D2328" s="1" t="s">
        <v>9222</v>
      </c>
      <c r="E2328" s="1" t="s">
        <v>7732</v>
      </c>
      <c r="F2328" s="1" t="s">
        <v>9252</v>
      </c>
      <c r="G2328" s="14">
        <v>80</v>
      </c>
      <c r="H2328" s="1" t="s">
        <v>7734</v>
      </c>
      <c r="I2328" s="1" t="s">
        <v>6641</v>
      </c>
      <c r="J2328" s="1" t="s">
        <v>6668</v>
      </c>
      <c r="K2328" s="1" t="s">
        <v>6669</v>
      </c>
      <c r="L2328" s="1" t="s">
        <v>98</v>
      </c>
      <c r="N2328" s="1" t="s">
        <v>43</v>
      </c>
      <c r="O2328" s="1" t="s">
        <v>183</v>
      </c>
      <c r="P2328" s="1" t="s">
        <v>9253</v>
      </c>
      <c r="Q2328" s="1" t="s">
        <v>6645</v>
      </c>
      <c r="R2328" s="1" t="s">
        <v>6646</v>
      </c>
      <c r="S2328" s="1" t="s">
        <v>9225</v>
      </c>
      <c r="T2328" s="2">
        <v>197063279587</v>
      </c>
      <c r="U2328" s="1" t="s">
        <v>156</v>
      </c>
      <c r="V2328">
        <v>40.5</v>
      </c>
      <c r="W2328" s="1" t="s">
        <v>1416</v>
      </c>
      <c r="X2328" s="1" t="s">
        <v>6672</v>
      </c>
      <c r="Y2328" s="15">
        <v>47.75</v>
      </c>
      <c r="Z2328" s="15">
        <f t="shared" si="74"/>
        <v>95.5</v>
      </c>
      <c r="AA2328" s="15">
        <v>105</v>
      </c>
      <c r="AB2328" s="15">
        <f t="shared" si="75"/>
        <v>210</v>
      </c>
      <c r="AC2328">
        <v>45</v>
      </c>
      <c r="AD2328">
        <v>90</v>
      </c>
      <c r="AE2328">
        <v>56.85</v>
      </c>
      <c r="AF2328">
        <v>125</v>
      </c>
      <c r="AG2328" s="1">
        <v>2</v>
      </c>
    </row>
    <row r="2329" spans="1:33">
      <c r="A2329" s="1" t="s">
        <v>33</v>
      </c>
      <c r="B2329" s="13" t="s">
        <v>9226</v>
      </c>
      <c r="C2329" s="1" t="s">
        <v>9254</v>
      </c>
      <c r="D2329" s="1" t="s">
        <v>9222</v>
      </c>
      <c r="E2329" s="1" t="s">
        <v>7732</v>
      </c>
      <c r="F2329" s="1" t="s">
        <v>9255</v>
      </c>
      <c r="G2329" s="14">
        <v>85</v>
      </c>
      <c r="H2329" s="1" t="s">
        <v>7734</v>
      </c>
      <c r="I2329" s="1" t="s">
        <v>6641</v>
      </c>
      <c r="J2329" s="1" t="s">
        <v>6668</v>
      </c>
      <c r="K2329" s="1" t="s">
        <v>6669</v>
      </c>
      <c r="L2329" s="1" t="s">
        <v>98</v>
      </c>
      <c r="N2329" s="1" t="s">
        <v>43</v>
      </c>
      <c r="O2329" s="1" t="s">
        <v>183</v>
      </c>
      <c r="P2329" s="1" t="s">
        <v>9256</v>
      </c>
      <c r="Q2329" s="1" t="s">
        <v>6645</v>
      </c>
      <c r="R2329" s="1" t="s">
        <v>6646</v>
      </c>
      <c r="S2329" s="1" t="s">
        <v>9225</v>
      </c>
      <c r="T2329" s="2">
        <v>197063279594</v>
      </c>
      <c r="U2329" s="1" t="s">
        <v>156</v>
      </c>
      <c r="V2329">
        <v>41</v>
      </c>
      <c r="W2329" s="1" t="s">
        <v>1416</v>
      </c>
      <c r="X2329" s="1" t="s">
        <v>6672</v>
      </c>
      <c r="Y2329" s="15">
        <v>47.75</v>
      </c>
      <c r="Z2329" s="15">
        <f t="shared" si="74"/>
        <v>95.5</v>
      </c>
      <c r="AA2329" s="15">
        <v>105</v>
      </c>
      <c r="AB2329" s="15">
        <f t="shared" si="75"/>
        <v>210</v>
      </c>
      <c r="AC2329">
        <v>45</v>
      </c>
      <c r="AD2329">
        <v>90</v>
      </c>
      <c r="AE2329">
        <v>56.85</v>
      </c>
      <c r="AF2329">
        <v>125</v>
      </c>
      <c r="AG2329" s="1">
        <v>2</v>
      </c>
    </row>
    <row r="2330" spans="1:33">
      <c r="A2330" s="1" t="s">
        <v>33</v>
      </c>
      <c r="B2330" s="13" t="s">
        <v>9226</v>
      </c>
      <c r="C2330" s="1" t="s">
        <v>9257</v>
      </c>
      <c r="D2330" s="1" t="s">
        <v>9222</v>
      </c>
      <c r="E2330" s="1" t="s">
        <v>7732</v>
      </c>
      <c r="F2330" s="1" t="s">
        <v>9258</v>
      </c>
      <c r="G2330" s="14">
        <v>90</v>
      </c>
      <c r="H2330" s="1" t="s">
        <v>7734</v>
      </c>
      <c r="I2330" s="1" t="s">
        <v>6641</v>
      </c>
      <c r="J2330" s="1" t="s">
        <v>6668</v>
      </c>
      <c r="K2330" s="1" t="s">
        <v>6669</v>
      </c>
      <c r="L2330" s="1" t="s">
        <v>98</v>
      </c>
      <c r="N2330" s="1" t="s">
        <v>43</v>
      </c>
      <c r="O2330" s="1" t="s">
        <v>183</v>
      </c>
      <c r="P2330" s="1" t="s">
        <v>9259</v>
      </c>
      <c r="Q2330" s="1" t="s">
        <v>6645</v>
      </c>
      <c r="R2330" s="1" t="s">
        <v>6646</v>
      </c>
      <c r="S2330" s="1" t="s">
        <v>9225</v>
      </c>
      <c r="T2330" s="2">
        <v>197063280804</v>
      </c>
      <c r="U2330" s="1" t="s">
        <v>156</v>
      </c>
      <c r="V2330">
        <v>42</v>
      </c>
      <c r="W2330" s="1" t="s">
        <v>1416</v>
      </c>
      <c r="X2330" s="1" t="s">
        <v>6672</v>
      </c>
      <c r="Y2330" s="15">
        <v>47.75</v>
      </c>
      <c r="Z2330" s="15">
        <f t="shared" si="74"/>
        <v>95.5</v>
      </c>
      <c r="AA2330" s="15">
        <v>105</v>
      </c>
      <c r="AB2330" s="15">
        <f t="shared" si="75"/>
        <v>210</v>
      </c>
      <c r="AC2330">
        <v>45</v>
      </c>
      <c r="AD2330">
        <v>90</v>
      </c>
      <c r="AE2330">
        <v>56.85</v>
      </c>
      <c r="AF2330">
        <v>125</v>
      </c>
      <c r="AG2330" s="1">
        <v>2</v>
      </c>
    </row>
    <row r="2331" spans="1:33">
      <c r="A2331" s="1" t="s">
        <v>33</v>
      </c>
      <c r="B2331" s="13" t="s">
        <v>9226</v>
      </c>
      <c r="C2331" s="1" t="s">
        <v>9260</v>
      </c>
      <c r="D2331" s="1" t="s">
        <v>9222</v>
      </c>
      <c r="E2331" s="1" t="s">
        <v>7732</v>
      </c>
      <c r="F2331" s="1" t="s">
        <v>9261</v>
      </c>
      <c r="G2331" s="14">
        <v>95</v>
      </c>
      <c r="H2331" s="1" t="s">
        <v>7734</v>
      </c>
      <c r="I2331" s="1" t="s">
        <v>6641</v>
      </c>
      <c r="J2331" s="1" t="s">
        <v>6668</v>
      </c>
      <c r="K2331" s="1" t="s">
        <v>6669</v>
      </c>
      <c r="L2331" s="1" t="s">
        <v>98</v>
      </c>
      <c r="N2331" s="1" t="s">
        <v>43</v>
      </c>
      <c r="O2331" s="1" t="s">
        <v>183</v>
      </c>
      <c r="P2331" s="1" t="s">
        <v>9262</v>
      </c>
      <c r="Q2331" s="1" t="s">
        <v>6645</v>
      </c>
      <c r="R2331" s="1" t="s">
        <v>6646</v>
      </c>
      <c r="S2331" s="1" t="s">
        <v>9225</v>
      </c>
      <c r="T2331" s="2">
        <v>197063280811</v>
      </c>
      <c r="U2331" s="1" t="s">
        <v>156</v>
      </c>
      <c r="V2331">
        <v>42.5</v>
      </c>
      <c r="W2331" s="1" t="s">
        <v>1416</v>
      </c>
      <c r="X2331" s="1" t="s">
        <v>6672</v>
      </c>
      <c r="Y2331" s="15">
        <v>47.75</v>
      </c>
      <c r="Z2331" s="15">
        <f t="shared" si="74"/>
        <v>95.5</v>
      </c>
      <c r="AA2331" s="15">
        <v>105</v>
      </c>
      <c r="AB2331" s="15">
        <f t="shared" si="75"/>
        <v>210</v>
      </c>
      <c r="AC2331">
        <v>45</v>
      </c>
      <c r="AD2331">
        <v>90</v>
      </c>
      <c r="AE2331">
        <v>56.85</v>
      </c>
      <c r="AF2331">
        <v>125</v>
      </c>
      <c r="AG2331" s="1">
        <v>2</v>
      </c>
    </row>
    <row r="2332" spans="1:33">
      <c r="A2332" s="1" t="s">
        <v>33</v>
      </c>
      <c r="B2332" s="13" t="s">
        <v>9226</v>
      </c>
      <c r="C2332" s="1" t="s">
        <v>9263</v>
      </c>
      <c r="D2332" s="1" t="s">
        <v>9222</v>
      </c>
      <c r="E2332" s="1" t="s">
        <v>7732</v>
      </c>
      <c r="F2332" s="1" t="s">
        <v>9264</v>
      </c>
      <c r="G2332" s="14">
        <v>100</v>
      </c>
      <c r="H2332" s="1" t="s">
        <v>7734</v>
      </c>
      <c r="I2332" s="1" t="s">
        <v>6641</v>
      </c>
      <c r="J2332" s="1" t="s">
        <v>6668</v>
      </c>
      <c r="K2332" s="1" t="s">
        <v>6669</v>
      </c>
      <c r="L2332" s="1" t="s">
        <v>98</v>
      </c>
      <c r="N2332" s="1" t="s">
        <v>43</v>
      </c>
      <c r="O2332" s="1" t="s">
        <v>183</v>
      </c>
      <c r="P2332" s="1" t="s">
        <v>9265</v>
      </c>
      <c r="Q2332" s="1" t="s">
        <v>6645</v>
      </c>
      <c r="R2332" s="1" t="s">
        <v>6646</v>
      </c>
      <c r="S2332" s="1" t="s">
        <v>9225</v>
      </c>
      <c r="T2332" s="2">
        <v>197063280828</v>
      </c>
      <c r="U2332" s="1" t="s">
        <v>156</v>
      </c>
      <c r="V2332">
        <v>43</v>
      </c>
      <c r="W2332" s="1" t="s">
        <v>1416</v>
      </c>
      <c r="X2332" s="1" t="s">
        <v>6672</v>
      </c>
      <c r="Y2332" s="15">
        <v>47.75</v>
      </c>
      <c r="Z2332" s="15">
        <f t="shared" si="74"/>
        <v>95.5</v>
      </c>
      <c r="AA2332" s="15">
        <v>105</v>
      </c>
      <c r="AB2332" s="15">
        <f t="shared" si="75"/>
        <v>210</v>
      </c>
      <c r="AC2332">
        <v>45</v>
      </c>
      <c r="AD2332">
        <v>90</v>
      </c>
      <c r="AE2332">
        <v>56.85</v>
      </c>
      <c r="AF2332">
        <v>125</v>
      </c>
      <c r="AG2332" s="1">
        <v>2</v>
      </c>
    </row>
    <row r="2333" spans="1:33">
      <c r="A2333" s="1" t="s">
        <v>33</v>
      </c>
      <c r="B2333" s="13" t="s">
        <v>9266</v>
      </c>
      <c r="C2333" s="1" t="s">
        <v>9267</v>
      </c>
      <c r="D2333" s="1" t="s">
        <v>9222</v>
      </c>
      <c r="E2333" s="1" t="s">
        <v>9268</v>
      </c>
      <c r="F2333" s="1" t="s">
        <v>9269</v>
      </c>
      <c r="G2333" s="14">
        <v>50</v>
      </c>
      <c r="H2333" s="1" t="s">
        <v>7752</v>
      </c>
      <c r="I2333" s="1" t="s">
        <v>6641</v>
      </c>
      <c r="J2333" s="1" t="s">
        <v>6668</v>
      </c>
      <c r="K2333" s="1" t="s">
        <v>6669</v>
      </c>
      <c r="L2333" s="1" t="s">
        <v>98</v>
      </c>
      <c r="N2333" s="1" t="s">
        <v>43</v>
      </c>
      <c r="O2333" s="1" t="s">
        <v>44</v>
      </c>
      <c r="P2333" s="1" t="s">
        <v>9270</v>
      </c>
      <c r="Q2333" s="1" t="s">
        <v>6645</v>
      </c>
      <c r="R2333" s="1" t="s">
        <v>6646</v>
      </c>
      <c r="S2333" s="1" t="s">
        <v>9225</v>
      </c>
      <c r="T2333" s="2">
        <v>197065635398</v>
      </c>
      <c r="U2333" s="1" t="s">
        <v>156</v>
      </c>
      <c r="V2333">
        <v>36.5</v>
      </c>
      <c r="W2333" s="1" t="s">
        <v>5894</v>
      </c>
      <c r="X2333" s="1" t="s">
        <v>6672</v>
      </c>
      <c r="Y2333" s="15">
        <v>47.75</v>
      </c>
      <c r="Z2333" s="15">
        <f t="shared" si="74"/>
        <v>95.5</v>
      </c>
      <c r="AA2333" s="15">
        <v>105</v>
      </c>
      <c r="AB2333" s="15">
        <f t="shared" si="75"/>
        <v>210</v>
      </c>
      <c r="AC2333">
        <v>45</v>
      </c>
      <c r="AD2333">
        <v>90</v>
      </c>
      <c r="AE2333">
        <v>52.3</v>
      </c>
      <c r="AF2333">
        <v>115</v>
      </c>
      <c r="AG2333" s="1">
        <v>2</v>
      </c>
    </row>
    <row r="2334" spans="1:33">
      <c r="A2334" s="1" t="s">
        <v>33</v>
      </c>
      <c r="B2334" s="13" t="s">
        <v>9266</v>
      </c>
      <c r="C2334" s="1" t="s">
        <v>9271</v>
      </c>
      <c r="D2334" s="1" t="s">
        <v>9222</v>
      </c>
      <c r="E2334" s="1" t="s">
        <v>9268</v>
      </c>
      <c r="F2334" s="1" t="s">
        <v>9272</v>
      </c>
      <c r="G2334" s="14">
        <v>65</v>
      </c>
      <c r="H2334" s="1" t="s">
        <v>7752</v>
      </c>
      <c r="I2334" s="1" t="s">
        <v>6641</v>
      </c>
      <c r="J2334" s="1" t="s">
        <v>6668</v>
      </c>
      <c r="K2334" s="1" t="s">
        <v>6669</v>
      </c>
      <c r="L2334" s="1" t="s">
        <v>98</v>
      </c>
      <c r="N2334" s="1" t="s">
        <v>43</v>
      </c>
      <c r="O2334" s="1" t="s">
        <v>44</v>
      </c>
      <c r="P2334" s="1" t="s">
        <v>9273</v>
      </c>
      <c r="Q2334" s="1" t="s">
        <v>6645</v>
      </c>
      <c r="R2334" s="1" t="s">
        <v>6646</v>
      </c>
      <c r="S2334" s="1" t="s">
        <v>9225</v>
      </c>
      <c r="T2334" s="2">
        <v>197065635671</v>
      </c>
      <c r="U2334" s="1" t="s">
        <v>156</v>
      </c>
      <c r="V2334">
        <v>38.5</v>
      </c>
      <c r="W2334" s="1" t="s">
        <v>5894</v>
      </c>
      <c r="X2334" s="1" t="s">
        <v>6672</v>
      </c>
      <c r="Y2334" s="15">
        <v>47.75</v>
      </c>
      <c r="Z2334" s="15">
        <f t="shared" si="74"/>
        <v>143.25</v>
      </c>
      <c r="AA2334" s="15">
        <v>105</v>
      </c>
      <c r="AB2334" s="15">
        <f t="shared" si="75"/>
        <v>315</v>
      </c>
      <c r="AC2334">
        <v>45</v>
      </c>
      <c r="AD2334">
        <v>90</v>
      </c>
      <c r="AE2334">
        <v>52.3</v>
      </c>
      <c r="AF2334">
        <v>115</v>
      </c>
      <c r="AG2334" s="1">
        <v>3</v>
      </c>
    </row>
    <row r="2335" spans="1:33">
      <c r="A2335" s="1" t="s">
        <v>33</v>
      </c>
      <c r="B2335" s="13" t="s">
        <v>9266</v>
      </c>
      <c r="C2335" s="1" t="s">
        <v>9274</v>
      </c>
      <c r="D2335" s="1" t="s">
        <v>9222</v>
      </c>
      <c r="E2335" s="1" t="s">
        <v>9268</v>
      </c>
      <c r="F2335" s="1" t="s">
        <v>9275</v>
      </c>
      <c r="G2335" s="14">
        <v>80</v>
      </c>
      <c r="H2335" s="1" t="s">
        <v>7752</v>
      </c>
      <c r="I2335" s="1" t="s">
        <v>6641</v>
      </c>
      <c r="J2335" s="1" t="s">
        <v>6668</v>
      </c>
      <c r="K2335" s="1" t="s">
        <v>6669</v>
      </c>
      <c r="L2335" s="1" t="s">
        <v>98</v>
      </c>
      <c r="N2335" s="1" t="s">
        <v>43</v>
      </c>
      <c r="O2335" s="1" t="s">
        <v>44</v>
      </c>
      <c r="P2335" s="1" t="s">
        <v>9276</v>
      </c>
      <c r="Q2335" s="1" t="s">
        <v>6645</v>
      </c>
      <c r="R2335" s="1" t="s">
        <v>6646</v>
      </c>
      <c r="S2335" s="1" t="s">
        <v>9225</v>
      </c>
      <c r="T2335" s="2">
        <v>197065635893</v>
      </c>
      <c r="U2335" s="1" t="s">
        <v>156</v>
      </c>
      <c r="V2335">
        <v>40.5</v>
      </c>
      <c r="W2335" s="1" t="s">
        <v>5894</v>
      </c>
      <c r="X2335" s="1" t="s">
        <v>6672</v>
      </c>
      <c r="Y2335" s="15">
        <v>47.75</v>
      </c>
      <c r="Z2335" s="15">
        <f t="shared" si="74"/>
        <v>95.5</v>
      </c>
      <c r="AA2335" s="15">
        <v>105</v>
      </c>
      <c r="AB2335" s="15">
        <f t="shared" si="75"/>
        <v>210</v>
      </c>
      <c r="AC2335">
        <v>45</v>
      </c>
      <c r="AD2335">
        <v>90</v>
      </c>
      <c r="AE2335">
        <v>52.3</v>
      </c>
      <c r="AF2335">
        <v>115</v>
      </c>
      <c r="AG2335" s="1">
        <v>2</v>
      </c>
    </row>
    <row r="2336" spans="1:33">
      <c r="A2336" s="1" t="s">
        <v>33</v>
      </c>
      <c r="B2336" s="13" t="s">
        <v>9266</v>
      </c>
      <c r="C2336" s="1" t="s">
        <v>9277</v>
      </c>
      <c r="D2336" s="1" t="s">
        <v>9222</v>
      </c>
      <c r="E2336" s="1" t="s">
        <v>9268</v>
      </c>
      <c r="F2336" s="1" t="s">
        <v>9278</v>
      </c>
      <c r="G2336" s="14">
        <v>90</v>
      </c>
      <c r="H2336" s="1" t="s">
        <v>7752</v>
      </c>
      <c r="I2336" s="1" t="s">
        <v>6641</v>
      </c>
      <c r="J2336" s="1" t="s">
        <v>6668</v>
      </c>
      <c r="K2336" s="1" t="s">
        <v>6669</v>
      </c>
      <c r="L2336" s="1" t="s">
        <v>98</v>
      </c>
      <c r="N2336" s="1" t="s">
        <v>43</v>
      </c>
      <c r="O2336" s="1" t="s">
        <v>44</v>
      </c>
      <c r="P2336" s="1" t="s">
        <v>9279</v>
      </c>
      <c r="Q2336" s="1" t="s">
        <v>6645</v>
      </c>
      <c r="R2336" s="1" t="s">
        <v>6646</v>
      </c>
      <c r="S2336" s="1" t="s">
        <v>9225</v>
      </c>
      <c r="T2336" s="2">
        <v>197065636043</v>
      </c>
      <c r="U2336" s="1" t="s">
        <v>156</v>
      </c>
      <c r="V2336">
        <v>42</v>
      </c>
      <c r="W2336" s="1" t="s">
        <v>5894</v>
      </c>
      <c r="X2336" s="1" t="s">
        <v>6672</v>
      </c>
      <c r="Y2336" s="15">
        <v>47.75</v>
      </c>
      <c r="Z2336" s="15">
        <f t="shared" si="74"/>
        <v>95.5</v>
      </c>
      <c r="AA2336" s="15">
        <v>105</v>
      </c>
      <c r="AB2336" s="15">
        <f t="shared" si="75"/>
        <v>210</v>
      </c>
      <c r="AC2336">
        <v>45</v>
      </c>
      <c r="AD2336">
        <v>90</v>
      </c>
      <c r="AE2336">
        <v>52.3</v>
      </c>
      <c r="AF2336">
        <v>115</v>
      </c>
      <c r="AG2336" s="1">
        <v>2</v>
      </c>
    </row>
    <row r="2337" spans="1:33">
      <c r="A2337" s="1" t="s">
        <v>33</v>
      </c>
      <c r="B2337" s="13" t="s">
        <v>9266</v>
      </c>
      <c r="C2337" s="1" t="s">
        <v>9280</v>
      </c>
      <c r="D2337" s="1" t="s">
        <v>9222</v>
      </c>
      <c r="E2337" s="1" t="s">
        <v>9268</v>
      </c>
      <c r="F2337" s="1" t="s">
        <v>9281</v>
      </c>
      <c r="G2337" s="14">
        <v>100</v>
      </c>
      <c r="H2337" s="1" t="s">
        <v>7752</v>
      </c>
      <c r="I2337" s="1" t="s">
        <v>6641</v>
      </c>
      <c r="J2337" s="1" t="s">
        <v>6668</v>
      </c>
      <c r="K2337" s="1" t="s">
        <v>6669</v>
      </c>
      <c r="L2337" s="1" t="s">
        <v>98</v>
      </c>
      <c r="N2337" s="1" t="s">
        <v>43</v>
      </c>
      <c r="O2337" s="1" t="s">
        <v>44</v>
      </c>
      <c r="P2337" s="1" t="s">
        <v>9282</v>
      </c>
      <c r="Q2337" s="1" t="s">
        <v>6645</v>
      </c>
      <c r="R2337" s="1" t="s">
        <v>6646</v>
      </c>
      <c r="S2337" s="1" t="s">
        <v>9225</v>
      </c>
      <c r="T2337" s="2">
        <v>197065636302</v>
      </c>
      <c r="U2337" s="1" t="s">
        <v>156</v>
      </c>
      <c r="V2337">
        <v>43</v>
      </c>
      <c r="W2337" s="1" t="s">
        <v>5894</v>
      </c>
      <c r="X2337" s="1" t="s">
        <v>6672</v>
      </c>
      <c r="Y2337" s="15">
        <v>47.75</v>
      </c>
      <c r="Z2337" s="15">
        <f t="shared" si="74"/>
        <v>95.5</v>
      </c>
      <c r="AA2337" s="15">
        <v>105</v>
      </c>
      <c r="AB2337" s="15">
        <f t="shared" si="75"/>
        <v>210</v>
      </c>
      <c r="AC2337">
        <v>45</v>
      </c>
      <c r="AD2337">
        <v>90</v>
      </c>
      <c r="AE2337">
        <v>52.3</v>
      </c>
      <c r="AF2337">
        <v>115</v>
      </c>
      <c r="AG2337" s="1">
        <v>2</v>
      </c>
    </row>
    <row r="2338" spans="1:33">
      <c r="A2338" s="1" t="s">
        <v>33</v>
      </c>
      <c r="B2338" s="13" t="s">
        <v>9266</v>
      </c>
      <c r="C2338" s="1" t="s">
        <v>9283</v>
      </c>
      <c r="D2338" s="1" t="s">
        <v>9222</v>
      </c>
      <c r="E2338" s="1" t="s">
        <v>9268</v>
      </c>
      <c r="F2338" s="1" t="s">
        <v>9284</v>
      </c>
      <c r="G2338" s="14">
        <v>110</v>
      </c>
      <c r="H2338" s="1" t="s">
        <v>7752</v>
      </c>
      <c r="I2338" s="1" t="s">
        <v>6641</v>
      </c>
      <c r="J2338" s="1" t="s">
        <v>6668</v>
      </c>
      <c r="K2338" s="1" t="s">
        <v>6669</v>
      </c>
      <c r="L2338" s="1" t="s">
        <v>98</v>
      </c>
      <c r="N2338" s="1" t="s">
        <v>43</v>
      </c>
      <c r="O2338" s="1" t="s">
        <v>44</v>
      </c>
      <c r="P2338" s="1" t="s">
        <v>9285</v>
      </c>
      <c r="Q2338" s="1" t="s">
        <v>6645</v>
      </c>
      <c r="R2338" s="1" t="s">
        <v>6646</v>
      </c>
      <c r="S2338" s="1" t="s">
        <v>9225</v>
      </c>
      <c r="T2338" s="2">
        <v>197065636333</v>
      </c>
      <c r="U2338" s="1" t="s">
        <v>156</v>
      </c>
      <c r="V2338">
        <v>44.5</v>
      </c>
      <c r="W2338" s="1" t="s">
        <v>5894</v>
      </c>
      <c r="X2338" s="1" t="s">
        <v>6672</v>
      </c>
      <c r="Y2338" s="15">
        <v>47.75</v>
      </c>
      <c r="Z2338" s="15">
        <f t="shared" si="74"/>
        <v>95.5</v>
      </c>
      <c r="AA2338" s="15">
        <v>105</v>
      </c>
      <c r="AB2338" s="15">
        <f t="shared" si="75"/>
        <v>210</v>
      </c>
      <c r="AC2338">
        <v>45</v>
      </c>
      <c r="AD2338">
        <v>90</v>
      </c>
      <c r="AE2338">
        <v>52.3</v>
      </c>
      <c r="AF2338">
        <v>115</v>
      </c>
      <c r="AG2338" s="1">
        <v>2</v>
      </c>
    </row>
    <row r="2339" spans="1:33">
      <c r="A2339" s="1" t="s">
        <v>33</v>
      </c>
      <c r="B2339" s="13" t="s">
        <v>9266</v>
      </c>
      <c r="C2339" s="1" t="s">
        <v>9286</v>
      </c>
      <c r="D2339" s="1" t="s">
        <v>9222</v>
      </c>
      <c r="E2339" s="1" t="s">
        <v>9268</v>
      </c>
      <c r="F2339" s="1" t="s">
        <v>9287</v>
      </c>
      <c r="G2339" s="14">
        <v>115</v>
      </c>
      <c r="H2339" s="1" t="s">
        <v>7752</v>
      </c>
      <c r="I2339" s="1" t="s">
        <v>6641</v>
      </c>
      <c r="J2339" s="1" t="s">
        <v>6668</v>
      </c>
      <c r="K2339" s="1" t="s">
        <v>6669</v>
      </c>
      <c r="L2339" s="1" t="s">
        <v>98</v>
      </c>
      <c r="N2339" s="1" t="s">
        <v>43</v>
      </c>
      <c r="O2339" s="1" t="s">
        <v>44</v>
      </c>
      <c r="P2339" s="1" t="s">
        <v>9288</v>
      </c>
      <c r="Q2339" s="1" t="s">
        <v>6645</v>
      </c>
      <c r="R2339" s="1" t="s">
        <v>6646</v>
      </c>
      <c r="S2339" s="1" t="s">
        <v>9225</v>
      </c>
      <c r="T2339" s="2">
        <v>197065637156</v>
      </c>
      <c r="U2339" s="1" t="s">
        <v>156</v>
      </c>
      <c r="V2339">
        <v>45</v>
      </c>
      <c r="W2339" s="1" t="s">
        <v>5894</v>
      </c>
      <c r="X2339" s="1" t="s">
        <v>6672</v>
      </c>
      <c r="Y2339" s="15">
        <v>47.75</v>
      </c>
      <c r="Z2339" s="15">
        <f t="shared" si="74"/>
        <v>47.75</v>
      </c>
      <c r="AA2339" s="15">
        <v>105</v>
      </c>
      <c r="AB2339" s="15">
        <f t="shared" si="75"/>
        <v>105</v>
      </c>
      <c r="AC2339">
        <v>45</v>
      </c>
      <c r="AD2339">
        <v>90</v>
      </c>
      <c r="AE2339">
        <v>52.3</v>
      </c>
      <c r="AF2339">
        <v>115</v>
      </c>
      <c r="AG2339" s="1">
        <v>1</v>
      </c>
    </row>
    <row r="2340" spans="1:33">
      <c r="A2340" s="1" t="s">
        <v>33</v>
      </c>
      <c r="B2340" s="13" t="s">
        <v>9266</v>
      </c>
      <c r="C2340" s="1" t="s">
        <v>9289</v>
      </c>
      <c r="D2340" s="1" t="s">
        <v>9222</v>
      </c>
      <c r="E2340" s="1" t="s">
        <v>9268</v>
      </c>
      <c r="F2340" s="1" t="s">
        <v>9290</v>
      </c>
      <c r="G2340" s="14">
        <v>120</v>
      </c>
      <c r="H2340" s="1" t="s">
        <v>7752</v>
      </c>
      <c r="I2340" s="1" t="s">
        <v>6641</v>
      </c>
      <c r="J2340" s="1" t="s">
        <v>6668</v>
      </c>
      <c r="K2340" s="1" t="s">
        <v>6669</v>
      </c>
      <c r="L2340" s="1" t="s">
        <v>98</v>
      </c>
      <c r="N2340" s="1" t="s">
        <v>43</v>
      </c>
      <c r="O2340" s="1" t="s">
        <v>44</v>
      </c>
      <c r="P2340" s="1" t="s">
        <v>9291</v>
      </c>
      <c r="Q2340" s="1" t="s">
        <v>6645</v>
      </c>
      <c r="R2340" s="1" t="s">
        <v>6646</v>
      </c>
      <c r="S2340" s="1" t="s">
        <v>9225</v>
      </c>
      <c r="T2340" s="2">
        <v>197065637255</v>
      </c>
      <c r="U2340" s="1" t="s">
        <v>156</v>
      </c>
      <c r="V2340">
        <v>46</v>
      </c>
      <c r="W2340" s="1" t="s">
        <v>5894</v>
      </c>
      <c r="X2340" s="1" t="s">
        <v>6672</v>
      </c>
      <c r="Y2340" s="15">
        <v>47.75</v>
      </c>
      <c r="Z2340" s="15">
        <f t="shared" si="74"/>
        <v>95.5</v>
      </c>
      <c r="AA2340" s="15">
        <v>105</v>
      </c>
      <c r="AB2340" s="15">
        <f t="shared" si="75"/>
        <v>210</v>
      </c>
      <c r="AC2340">
        <v>45</v>
      </c>
      <c r="AD2340">
        <v>90</v>
      </c>
      <c r="AE2340">
        <v>52.3</v>
      </c>
      <c r="AF2340">
        <v>115</v>
      </c>
      <c r="AG2340" s="1">
        <v>2</v>
      </c>
    </row>
    <row r="2341" spans="1:33">
      <c r="A2341" s="1" t="s">
        <v>33</v>
      </c>
      <c r="B2341" s="13" t="s">
        <v>9266</v>
      </c>
      <c r="C2341" s="1" t="s">
        <v>9292</v>
      </c>
      <c r="D2341" s="1" t="s">
        <v>9222</v>
      </c>
      <c r="E2341" s="1" t="s">
        <v>9268</v>
      </c>
      <c r="F2341" s="1" t="s">
        <v>9293</v>
      </c>
      <c r="G2341" s="14">
        <v>130</v>
      </c>
      <c r="H2341" s="1" t="s">
        <v>7752</v>
      </c>
      <c r="I2341" s="1" t="s">
        <v>6641</v>
      </c>
      <c r="J2341" s="1" t="s">
        <v>6668</v>
      </c>
      <c r="K2341" s="1" t="s">
        <v>6669</v>
      </c>
      <c r="L2341" s="1" t="s">
        <v>98</v>
      </c>
      <c r="N2341" s="1" t="s">
        <v>43</v>
      </c>
      <c r="O2341" s="1" t="s">
        <v>44</v>
      </c>
      <c r="P2341" s="1" t="s">
        <v>9294</v>
      </c>
      <c r="Q2341" s="1" t="s">
        <v>6645</v>
      </c>
      <c r="R2341" s="1" t="s">
        <v>6646</v>
      </c>
      <c r="S2341" s="1" t="s">
        <v>9225</v>
      </c>
      <c r="T2341" s="2">
        <v>197065637675</v>
      </c>
      <c r="U2341" s="1" t="s">
        <v>156</v>
      </c>
      <c r="V2341">
        <v>47</v>
      </c>
      <c r="W2341" s="1" t="s">
        <v>5894</v>
      </c>
      <c r="X2341" s="1" t="s">
        <v>6672</v>
      </c>
      <c r="Y2341" s="15">
        <v>47.75</v>
      </c>
      <c r="Z2341" s="15">
        <f t="shared" si="74"/>
        <v>47.75</v>
      </c>
      <c r="AA2341" s="15">
        <v>105</v>
      </c>
      <c r="AB2341" s="15">
        <f t="shared" si="75"/>
        <v>105</v>
      </c>
      <c r="AC2341">
        <v>45</v>
      </c>
      <c r="AD2341">
        <v>90</v>
      </c>
      <c r="AE2341">
        <v>52.3</v>
      </c>
      <c r="AF2341">
        <v>115</v>
      </c>
      <c r="AG2341" s="1">
        <v>1</v>
      </c>
    </row>
    <row r="2342" spans="1:33">
      <c r="A2342" s="1" t="s">
        <v>33</v>
      </c>
      <c r="B2342" s="13" t="s">
        <v>9295</v>
      </c>
      <c r="C2342" s="1" t="s">
        <v>9296</v>
      </c>
      <c r="D2342" s="1" t="s">
        <v>9222</v>
      </c>
      <c r="E2342" s="1" t="s">
        <v>925</v>
      </c>
      <c r="F2342" s="1" t="s">
        <v>9297</v>
      </c>
      <c r="G2342" s="14">
        <v>55</v>
      </c>
      <c r="H2342" s="1" t="s">
        <v>9298</v>
      </c>
      <c r="I2342" s="1" t="s">
        <v>6641</v>
      </c>
      <c r="J2342" s="1" t="s">
        <v>6668</v>
      </c>
      <c r="K2342" s="1" t="s">
        <v>6669</v>
      </c>
      <c r="L2342" s="1" t="s">
        <v>98</v>
      </c>
      <c r="N2342" s="1" t="s">
        <v>43</v>
      </c>
      <c r="O2342" s="1" t="s">
        <v>183</v>
      </c>
      <c r="P2342" s="1" t="s">
        <v>9299</v>
      </c>
      <c r="Q2342" s="1" t="s">
        <v>6645</v>
      </c>
      <c r="R2342" s="1" t="s">
        <v>6646</v>
      </c>
      <c r="S2342" s="1" t="s">
        <v>9225</v>
      </c>
      <c r="T2342" s="2">
        <v>197063281030</v>
      </c>
      <c r="U2342" s="1" t="s">
        <v>156</v>
      </c>
      <c r="V2342">
        <v>37</v>
      </c>
      <c r="W2342" s="1" t="s">
        <v>120</v>
      </c>
      <c r="X2342" s="1" t="s">
        <v>6672</v>
      </c>
      <c r="Y2342" s="15">
        <v>47.75</v>
      </c>
      <c r="Z2342" s="15">
        <f t="shared" si="74"/>
        <v>95.5</v>
      </c>
      <c r="AA2342" s="15">
        <v>105</v>
      </c>
      <c r="AB2342" s="15">
        <f t="shared" si="75"/>
        <v>210</v>
      </c>
      <c r="AC2342">
        <v>45</v>
      </c>
      <c r="AD2342">
        <v>90</v>
      </c>
      <c r="AE2342">
        <v>56.85</v>
      </c>
      <c r="AF2342">
        <v>125</v>
      </c>
      <c r="AG2342" s="1">
        <v>2</v>
      </c>
    </row>
    <row r="2343" spans="1:33">
      <c r="A2343" s="1" t="s">
        <v>33</v>
      </c>
      <c r="B2343" s="13" t="s">
        <v>9295</v>
      </c>
      <c r="C2343" s="1" t="s">
        <v>9300</v>
      </c>
      <c r="D2343" s="1" t="s">
        <v>9222</v>
      </c>
      <c r="E2343" s="1" t="s">
        <v>925</v>
      </c>
      <c r="F2343" s="1" t="s">
        <v>9301</v>
      </c>
      <c r="G2343" s="14">
        <v>60</v>
      </c>
      <c r="H2343" s="1" t="s">
        <v>9298</v>
      </c>
      <c r="I2343" s="1" t="s">
        <v>6641</v>
      </c>
      <c r="J2343" s="1" t="s">
        <v>6668</v>
      </c>
      <c r="K2343" s="1" t="s">
        <v>6669</v>
      </c>
      <c r="L2343" s="1" t="s">
        <v>98</v>
      </c>
      <c r="N2343" s="1" t="s">
        <v>43</v>
      </c>
      <c r="O2343" s="1" t="s">
        <v>183</v>
      </c>
      <c r="P2343" s="1" t="s">
        <v>9302</v>
      </c>
      <c r="Q2343" s="1" t="s">
        <v>6645</v>
      </c>
      <c r="R2343" s="1" t="s">
        <v>6646</v>
      </c>
      <c r="S2343" s="1" t="s">
        <v>9225</v>
      </c>
      <c r="T2343" s="2">
        <v>197063281061</v>
      </c>
      <c r="U2343" s="1" t="s">
        <v>156</v>
      </c>
      <c r="V2343">
        <v>38</v>
      </c>
      <c r="W2343" s="1" t="s">
        <v>120</v>
      </c>
      <c r="X2343" s="1" t="s">
        <v>6672</v>
      </c>
      <c r="Y2343" s="15">
        <v>47.75</v>
      </c>
      <c r="Z2343" s="15">
        <f t="shared" si="74"/>
        <v>191</v>
      </c>
      <c r="AA2343" s="15">
        <v>105</v>
      </c>
      <c r="AB2343" s="15">
        <f t="shared" si="75"/>
        <v>420</v>
      </c>
      <c r="AC2343">
        <v>45</v>
      </c>
      <c r="AD2343">
        <v>90</v>
      </c>
      <c r="AE2343">
        <v>56.85</v>
      </c>
      <c r="AF2343">
        <v>125</v>
      </c>
      <c r="AG2343" s="1">
        <v>4</v>
      </c>
    </row>
    <row r="2344" spans="1:33">
      <c r="A2344" s="1" t="s">
        <v>33</v>
      </c>
      <c r="B2344" s="13" t="s">
        <v>9295</v>
      </c>
      <c r="C2344" s="1" t="s">
        <v>9303</v>
      </c>
      <c r="D2344" s="1" t="s">
        <v>9222</v>
      </c>
      <c r="E2344" s="1" t="s">
        <v>925</v>
      </c>
      <c r="F2344" s="1" t="s">
        <v>9304</v>
      </c>
      <c r="G2344" s="14">
        <v>70</v>
      </c>
      <c r="H2344" s="1" t="s">
        <v>9298</v>
      </c>
      <c r="I2344" s="1" t="s">
        <v>6641</v>
      </c>
      <c r="J2344" s="1" t="s">
        <v>6668</v>
      </c>
      <c r="K2344" s="1" t="s">
        <v>6669</v>
      </c>
      <c r="L2344" s="1" t="s">
        <v>98</v>
      </c>
      <c r="N2344" s="1" t="s">
        <v>43</v>
      </c>
      <c r="O2344" s="1" t="s">
        <v>183</v>
      </c>
      <c r="P2344" s="1" t="s">
        <v>9305</v>
      </c>
      <c r="Q2344" s="1" t="s">
        <v>6645</v>
      </c>
      <c r="R2344" s="1" t="s">
        <v>6646</v>
      </c>
      <c r="S2344" s="1" t="s">
        <v>9225</v>
      </c>
      <c r="T2344" s="2">
        <v>197063281139</v>
      </c>
      <c r="U2344" s="1" t="s">
        <v>156</v>
      </c>
      <c r="V2344">
        <v>39</v>
      </c>
      <c r="W2344" s="1" t="s">
        <v>120</v>
      </c>
      <c r="X2344" s="1" t="s">
        <v>6672</v>
      </c>
      <c r="Y2344" s="15">
        <v>47.75</v>
      </c>
      <c r="Z2344" s="15">
        <f t="shared" si="74"/>
        <v>143.25</v>
      </c>
      <c r="AA2344" s="15">
        <v>105</v>
      </c>
      <c r="AB2344" s="15">
        <f t="shared" si="75"/>
        <v>315</v>
      </c>
      <c r="AC2344">
        <v>45</v>
      </c>
      <c r="AD2344">
        <v>90</v>
      </c>
      <c r="AE2344">
        <v>56.85</v>
      </c>
      <c r="AF2344">
        <v>125</v>
      </c>
      <c r="AG2344" s="1">
        <v>3</v>
      </c>
    </row>
    <row r="2345" spans="1:33">
      <c r="A2345" s="1" t="s">
        <v>33</v>
      </c>
      <c r="B2345" s="13" t="s">
        <v>9295</v>
      </c>
      <c r="C2345" s="1" t="s">
        <v>9306</v>
      </c>
      <c r="D2345" s="1" t="s">
        <v>9222</v>
      </c>
      <c r="E2345" s="1" t="s">
        <v>925</v>
      </c>
      <c r="F2345" s="1" t="s">
        <v>9307</v>
      </c>
      <c r="G2345" s="14">
        <v>75</v>
      </c>
      <c r="H2345" s="1" t="s">
        <v>9298</v>
      </c>
      <c r="I2345" s="1" t="s">
        <v>6641</v>
      </c>
      <c r="J2345" s="1" t="s">
        <v>6668</v>
      </c>
      <c r="K2345" s="1" t="s">
        <v>6669</v>
      </c>
      <c r="L2345" s="1" t="s">
        <v>98</v>
      </c>
      <c r="N2345" s="1" t="s">
        <v>43</v>
      </c>
      <c r="O2345" s="1" t="s">
        <v>183</v>
      </c>
      <c r="P2345" s="1" t="s">
        <v>9308</v>
      </c>
      <c r="Q2345" s="1" t="s">
        <v>6645</v>
      </c>
      <c r="R2345" s="1" t="s">
        <v>6646</v>
      </c>
      <c r="S2345" s="1" t="s">
        <v>9225</v>
      </c>
      <c r="T2345" s="2">
        <v>197063281160</v>
      </c>
      <c r="U2345" s="1" t="s">
        <v>156</v>
      </c>
      <c r="V2345">
        <v>40</v>
      </c>
      <c r="W2345" s="1" t="s">
        <v>120</v>
      </c>
      <c r="X2345" s="1" t="s">
        <v>6672</v>
      </c>
      <c r="Y2345" s="15">
        <v>47.75</v>
      </c>
      <c r="Z2345" s="15">
        <f t="shared" si="74"/>
        <v>143.25</v>
      </c>
      <c r="AA2345" s="15">
        <v>105</v>
      </c>
      <c r="AB2345" s="15">
        <f t="shared" si="75"/>
        <v>315</v>
      </c>
      <c r="AC2345">
        <v>45</v>
      </c>
      <c r="AD2345">
        <v>90</v>
      </c>
      <c r="AE2345">
        <v>56.85</v>
      </c>
      <c r="AF2345">
        <v>125</v>
      </c>
      <c r="AG2345" s="1">
        <v>3</v>
      </c>
    </row>
    <row r="2346" spans="1:33">
      <c r="A2346" s="1" t="s">
        <v>33</v>
      </c>
      <c r="B2346" s="13" t="s">
        <v>9295</v>
      </c>
      <c r="C2346" s="1" t="s">
        <v>9309</v>
      </c>
      <c r="D2346" s="1" t="s">
        <v>9222</v>
      </c>
      <c r="E2346" s="1" t="s">
        <v>925</v>
      </c>
      <c r="F2346" s="1" t="s">
        <v>9310</v>
      </c>
      <c r="G2346" s="14">
        <v>85</v>
      </c>
      <c r="H2346" s="1" t="s">
        <v>9298</v>
      </c>
      <c r="I2346" s="1" t="s">
        <v>6641</v>
      </c>
      <c r="J2346" s="1" t="s">
        <v>6668</v>
      </c>
      <c r="K2346" s="1" t="s">
        <v>6669</v>
      </c>
      <c r="L2346" s="1" t="s">
        <v>98</v>
      </c>
      <c r="N2346" s="1" t="s">
        <v>43</v>
      </c>
      <c r="O2346" s="1" t="s">
        <v>183</v>
      </c>
      <c r="P2346" s="1" t="s">
        <v>9311</v>
      </c>
      <c r="Q2346" s="1" t="s">
        <v>6645</v>
      </c>
      <c r="R2346" s="1" t="s">
        <v>6646</v>
      </c>
      <c r="S2346" s="1" t="s">
        <v>9225</v>
      </c>
      <c r="T2346" s="2">
        <v>197063281221</v>
      </c>
      <c r="U2346" s="1" t="s">
        <v>156</v>
      </c>
      <c r="V2346">
        <v>41</v>
      </c>
      <c r="W2346" s="1" t="s">
        <v>120</v>
      </c>
      <c r="X2346" s="1" t="s">
        <v>6672</v>
      </c>
      <c r="Y2346" s="15">
        <v>47.75</v>
      </c>
      <c r="Z2346" s="15">
        <f t="shared" si="74"/>
        <v>47.75</v>
      </c>
      <c r="AA2346" s="15">
        <v>105</v>
      </c>
      <c r="AB2346" s="15">
        <f t="shared" si="75"/>
        <v>105</v>
      </c>
      <c r="AC2346">
        <v>45</v>
      </c>
      <c r="AD2346">
        <v>90</v>
      </c>
      <c r="AE2346">
        <v>56.85</v>
      </c>
      <c r="AF2346">
        <v>125</v>
      </c>
      <c r="AG2346" s="1">
        <v>1</v>
      </c>
    </row>
    <row r="2347" spans="1:33">
      <c r="A2347" s="1" t="s">
        <v>33</v>
      </c>
      <c r="B2347" s="13" t="s">
        <v>9312</v>
      </c>
      <c r="C2347" s="1" t="s">
        <v>9313</v>
      </c>
      <c r="D2347" s="1" t="s">
        <v>9314</v>
      </c>
      <c r="E2347" s="1" t="s">
        <v>6638</v>
      </c>
      <c r="F2347" s="1" t="s">
        <v>9315</v>
      </c>
      <c r="G2347" s="14">
        <v>60</v>
      </c>
      <c r="H2347" s="1" t="s">
        <v>9316</v>
      </c>
      <c r="I2347" s="1" t="s">
        <v>6641</v>
      </c>
      <c r="J2347" s="1" t="s">
        <v>6668</v>
      </c>
      <c r="K2347" s="1" t="s">
        <v>6669</v>
      </c>
      <c r="L2347" s="1" t="s">
        <v>98</v>
      </c>
      <c r="M2347" s="1" t="s">
        <v>863</v>
      </c>
      <c r="N2347" s="1" t="s">
        <v>43</v>
      </c>
      <c r="O2347" s="1" t="s">
        <v>44</v>
      </c>
      <c r="P2347" s="1" t="s">
        <v>9317</v>
      </c>
      <c r="Q2347" s="1" t="s">
        <v>6645</v>
      </c>
      <c r="R2347" s="1" t="s">
        <v>6646</v>
      </c>
      <c r="S2347" s="1" t="s">
        <v>6671</v>
      </c>
      <c r="T2347" s="2">
        <v>197642647974</v>
      </c>
      <c r="U2347" s="1" t="s">
        <v>1251</v>
      </c>
      <c r="V2347">
        <v>38</v>
      </c>
      <c r="W2347" s="1" t="s">
        <v>51</v>
      </c>
      <c r="X2347" s="1" t="s">
        <v>6648</v>
      </c>
      <c r="Y2347" s="15">
        <v>43.2</v>
      </c>
      <c r="Z2347" s="15">
        <f t="shared" si="74"/>
        <v>43.2</v>
      </c>
      <c r="AA2347" s="15">
        <v>95</v>
      </c>
      <c r="AB2347" s="15">
        <f t="shared" si="75"/>
        <v>95</v>
      </c>
      <c r="AC2347">
        <v>40</v>
      </c>
      <c r="AD2347">
        <v>80</v>
      </c>
      <c r="AE2347">
        <v>47.75</v>
      </c>
      <c r="AF2347">
        <v>105</v>
      </c>
      <c r="AG2347" s="1">
        <v>1</v>
      </c>
    </row>
    <row r="2348" spans="1:33">
      <c r="A2348" s="1" t="s">
        <v>33</v>
      </c>
      <c r="B2348" s="13" t="s">
        <v>9312</v>
      </c>
      <c r="C2348" s="1" t="s">
        <v>9318</v>
      </c>
      <c r="D2348" s="1" t="s">
        <v>9314</v>
      </c>
      <c r="E2348" s="1" t="s">
        <v>6638</v>
      </c>
      <c r="F2348" s="1" t="s">
        <v>9319</v>
      </c>
      <c r="G2348" s="14">
        <v>80</v>
      </c>
      <c r="H2348" s="1" t="s">
        <v>9316</v>
      </c>
      <c r="I2348" s="1" t="s">
        <v>6641</v>
      </c>
      <c r="J2348" s="1" t="s">
        <v>6668</v>
      </c>
      <c r="K2348" s="1" t="s">
        <v>6669</v>
      </c>
      <c r="L2348" s="1" t="s">
        <v>98</v>
      </c>
      <c r="M2348" s="1" t="s">
        <v>863</v>
      </c>
      <c r="N2348" s="1" t="s">
        <v>43</v>
      </c>
      <c r="O2348" s="1" t="s">
        <v>44</v>
      </c>
      <c r="P2348" s="1" t="s">
        <v>9320</v>
      </c>
      <c r="Q2348" s="1" t="s">
        <v>6645</v>
      </c>
      <c r="R2348" s="1" t="s">
        <v>6646</v>
      </c>
      <c r="S2348" s="1" t="s">
        <v>6671</v>
      </c>
      <c r="T2348" s="2">
        <v>197642648735</v>
      </c>
      <c r="U2348" s="1" t="s">
        <v>1251</v>
      </c>
      <c r="V2348">
        <v>40.5</v>
      </c>
      <c r="W2348" s="1" t="s">
        <v>51</v>
      </c>
      <c r="X2348" s="1" t="s">
        <v>6648</v>
      </c>
      <c r="Y2348" s="15">
        <v>43.2</v>
      </c>
      <c r="Z2348" s="15">
        <f t="shared" si="74"/>
        <v>43.2</v>
      </c>
      <c r="AA2348" s="15">
        <v>95</v>
      </c>
      <c r="AB2348" s="15">
        <f t="shared" si="75"/>
        <v>95</v>
      </c>
      <c r="AC2348">
        <v>40</v>
      </c>
      <c r="AD2348">
        <v>80</v>
      </c>
      <c r="AE2348">
        <v>47.75</v>
      </c>
      <c r="AF2348">
        <v>105</v>
      </c>
      <c r="AG2348" s="1">
        <v>1</v>
      </c>
    </row>
    <row r="2349" spans="1:33">
      <c r="A2349" s="1" t="s">
        <v>33</v>
      </c>
      <c r="B2349" s="13" t="s">
        <v>9312</v>
      </c>
      <c r="C2349" s="1" t="s">
        <v>9321</v>
      </c>
      <c r="D2349" s="1" t="s">
        <v>9314</v>
      </c>
      <c r="E2349" s="1" t="s">
        <v>6638</v>
      </c>
      <c r="F2349" s="1" t="s">
        <v>9322</v>
      </c>
      <c r="G2349" s="14">
        <v>110</v>
      </c>
      <c r="H2349" s="1" t="s">
        <v>9316</v>
      </c>
      <c r="I2349" s="1" t="s">
        <v>6641</v>
      </c>
      <c r="J2349" s="1" t="s">
        <v>6668</v>
      </c>
      <c r="K2349" s="1" t="s">
        <v>6669</v>
      </c>
      <c r="L2349" s="1" t="s">
        <v>98</v>
      </c>
      <c r="M2349" s="1" t="s">
        <v>863</v>
      </c>
      <c r="N2349" s="1" t="s">
        <v>43</v>
      </c>
      <c r="O2349" s="1" t="s">
        <v>44</v>
      </c>
      <c r="P2349" s="1" t="s">
        <v>9323</v>
      </c>
      <c r="Q2349" s="1" t="s">
        <v>6645</v>
      </c>
      <c r="R2349" s="1" t="s">
        <v>6646</v>
      </c>
      <c r="S2349" s="1" t="s">
        <v>6671</v>
      </c>
      <c r="T2349" s="2">
        <v>197642649763</v>
      </c>
      <c r="U2349" s="1" t="s">
        <v>1251</v>
      </c>
      <c r="V2349">
        <v>44.5</v>
      </c>
      <c r="W2349" s="1" t="s">
        <v>51</v>
      </c>
      <c r="X2349" s="1" t="s">
        <v>6648</v>
      </c>
      <c r="Y2349" s="15">
        <v>43.2</v>
      </c>
      <c r="Z2349" s="15">
        <f t="shared" si="74"/>
        <v>43.2</v>
      </c>
      <c r="AA2349" s="15">
        <v>95</v>
      </c>
      <c r="AB2349" s="15">
        <f t="shared" si="75"/>
        <v>95</v>
      </c>
      <c r="AC2349">
        <v>40</v>
      </c>
      <c r="AD2349">
        <v>80</v>
      </c>
      <c r="AE2349">
        <v>47.75</v>
      </c>
      <c r="AF2349">
        <v>105</v>
      </c>
      <c r="AG2349" s="1">
        <v>1</v>
      </c>
    </row>
    <row r="2350" spans="1:33">
      <c r="A2350" s="1" t="s">
        <v>33</v>
      </c>
      <c r="B2350" s="13" t="s">
        <v>9312</v>
      </c>
      <c r="C2350" s="1" t="s">
        <v>9324</v>
      </c>
      <c r="D2350" s="1" t="s">
        <v>9314</v>
      </c>
      <c r="E2350" s="1" t="s">
        <v>6638</v>
      </c>
      <c r="F2350" s="1" t="s">
        <v>9325</v>
      </c>
      <c r="G2350" s="14">
        <v>120</v>
      </c>
      <c r="H2350" s="1" t="s">
        <v>9316</v>
      </c>
      <c r="I2350" s="1" t="s">
        <v>6641</v>
      </c>
      <c r="J2350" s="1" t="s">
        <v>6668</v>
      </c>
      <c r="K2350" s="1" t="s">
        <v>6669</v>
      </c>
      <c r="L2350" s="1" t="s">
        <v>98</v>
      </c>
      <c r="M2350" s="1" t="s">
        <v>863</v>
      </c>
      <c r="N2350" s="1" t="s">
        <v>43</v>
      </c>
      <c r="O2350" s="1" t="s">
        <v>44</v>
      </c>
      <c r="P2350" s="1" t="s">
        <v>9326</v>
      </c>
      <c r="Q2350" s="1" t="s">
        <v>6645</v>
      </c>
      <c r="R2350" s="1" t="s">
        <v>6646</v>
      </c>
      <c r="S2350" s="1" t="s">
        <v>6671</v>
      </c>
      <c r="T2350" s="2">
        <v>197642650318</v>
      </c>
      <c r="U2350" s="1" t="s">
        <v>1251</v>
      </c>
      <c r="V2350">
        <v>46</v>
      </c>
      <c r="W2350" s="1" t="s">
        <v>51</v>
      </c>
      <c r="X2350" s="1" t="s">
        <v>6648</v>
      </c>
      <c r="Y2350" s="15">
        <v>43.2</v>
      </c>
      <c r="Z2350" s="15">
        <f t="shared" si="74"/>
        <v>129.60000000000002</v>
      </c>
      <c r="AA2350" s="15">
        <v>95</v>
      </c>
      <c r="AB2350" s="15">
        <f t="shared" si="75"/>
        <v>285</v>
      </c>
      <c r="AC2350">
        <v>40</v>
      </c>
      <c r="AD2350">
        <v>80</v>
      </c>
      <c r="AE2350">
        <v>47.75</v>
      </c>
      <c r="AF2350">
        <v>105</v>
      </c>
      <c r="AG2350" s="1">
        <v>3</v>
      </c>
    </row>
    <row r="2351" spans="1:33">
      <c r="A2351" s="1" t="s">
        <v>33</v>
      </c>
      <c r="B2351" s="13" t="s">
        <v>9327</v>
      </c>
      <c r="C2351" s="1" t="s">
        <v>9328</v>
      </c>
      <c r="D2351" s="1" t="s">
        <v>9314</v>
      </c>
      <c r="E2351" s="1" t="s">
        <v>9329</v>
      </c>
      <c r="F2351" s="1" t="s">
        <v>9330</v>
      </c>
      <c r="G2351" s="14">
        <v>50</v>
      </c>
      <c r="I2351" s="1" t="s">
        <v>6641</v>
      </c>
      <c r="J2351" s="1" t="s">
        <v>6923</v>
      </c>
      <c r="K2351" s="1" t="s">
        <v>6924</v>
      </c>
      <c r="L2351" s="1" t="s">
        <v>98</v>
      </c>
      <c r="M2351" s="1" t="s">
        <v>863</v>
      </c>
      <c r="N2351" s="1" t="s">
        <v>43</v>
      </c>
      <c r="O2351" s="1" t="s">
        <v>44</v>
      </c>
      <c r="P2351" s="1" t="s">
        <v>9331</v>
      </c>
      <c r="Q2351" s="1" t="s">
        <v>6645</v>
      </c>
      <c r="R2351" s="1" t="s">
        <v>6646</v>
      </c>
      <c r="S2351" s="1" t="s">
        <v>6671</v>
      </c>
      <c r="T2351" s="2">
        <v>197642647585</v>
      </c>
      <c r="U2351" s="1" t="s">
        <v>1251</v>
      </c>
      <c r="V2351">
        <v>36.5</v>
      </c>
      <c r="W2351" s="1" t="s">
        <v>165</v>
      </c>
      <c r="X2351" s="1" t="s">
        <v>6648</v>
      </c>
      <c r="Y2351" s="15">
        <v>40.950000000000003</v>
      </c>
      <c r="Z2351" s="15">
        <f t="shared" si="74"/>
        <v>40.950000000000003</v>
      </c>
      <c r="AA2351" s="15">
        <v>90</v>
      </c>
      <c r="AB2351" s="15">
        <f t="shared" si="75"/>
        <v>90</v>
      </c>
      <c r="AC2351">
        <v>37.5</v>
      </c>
      <c r="AD2351">
        <v>75</v>
      </c>
      <c r="AE2351">
        <v>45.5</v>
      </c>
      <c r="AF2351">
        <v>100</v>
      </c>
      <c r="AG2351" s="1">
        <v>1</v>
      </c>
    </row>
    <row r="2352" spans="1:33">
      <c r="A2352" s="1" t="s">
        <v>33</v>
      </c>
      <c r="B2352" s="13" t="s">
        <v>9327</v>
      </c>
      <c r="C2352" s="1" t="s">
        <v>9332</v>
      </c>
      <c r="D2352" s="1" t="s">
        <v>9314</v>
      </c>
      <c r="E2352" s="1" t="s">
        <v>9329</v>
      </c>
      <c r="F2352" s="1" t="s">
        <v>9333</v>
      </c>
      <c r="G2352" s="14">
        <v>60</v>
      </c>
      <c r="I2352" s="1" t="s">
        <v>6641</v>
      </c>
      <c r="J2352" s="1" t="s">
        <v>6923</v>
      </c>
      <c r="K2352" s="1" t="s">
        <v>6924</v>
      </c>
      <c r="L2352" s="1" t="s">
        <v>98</v>
      </c>
      <c r="M2352" s="1" t="s">
        <v>863</v>
      </c>
      <c r="N2352" s="1" t="s">
        <v>43</v>
      </c>
      <c r="O2352" s="1" t="s">
        <v>44</v>
      </c>
      <c r="P2352" s="1" t="s">
        <v>9334</v>
      </c>
      <c r="Q2352" s="1" t="s">
        <v>6645</v>
      </c>
      <c r="R2352" s="1" t="s">
        <v>6646</v>
      </c>
      <c r="S2352" s="1" t="s">
        <v>6671</v>
      </c>
      <c r="T2352" s="2">
        <v>197642648056</v>
      </c>
      <c r="U2352" s="1" t="s">
        <v>1251</v>
      </c>
      <c r="V2352">
        <v>38</v>
      </c>
      <c r="W2352" s="1" t="s">
        <v>165</v>
      </c>
      <c r="X2352" s="1" t="s">
        <v>6648</v>
      </c>
      <c r="Y2352" s="15">
        <v>40.950000000000003</v>
      </c>
      <c r="Z2352" s="15">
        <f t="shared" si="74"/>
        <v>40.950000000000003</v>
      </c>
      <c r="AA2352" s="15">
        <v>90</v>
      </c>
      <c r="AB2352" s="15">
        <f t="shared" si="75"/>
        <v>90</v>
      </c>
      <c r="AC2352">
        <v>37.5</v>
      </c>
      <c r="AD2352">
        <v>75</v>
      </c>
      <c r="AE2352">
        <v>45.5</v>
      </c>
      <c r="AF2352">
        <v>100</v>
      </c>
      <c r="AG2352" s="1">
        <v>1</v>
      </c>
    </row>
    <row r="2353" spans="1:33">
      <c r="A2353" s="1" t="s">
        <v>33</v>
      </c>
      <c r="B2353" s="13" t="s">
        <v>9327</v>
      </c>
      <c r="C2353" s="1" t="s">
        <v>9335</v>
      </c>
      <c r="D2353" s="1" t="s">
        <v>9314</v>
      </c>
      <c r="E2353" s="1" t="s">
        <v>9329</v>
      </c>
      <c r="F2353" s="1" t="s">
        <v>9336</v>
      </c>
      <c r="G2353" s="14">
        <v>85</v>
      </c>
      <c r="I2353" s="1" t="s">
        <v>6641</v>
      </c>
      <c r="J2353" s="1" t="s">
        <v>6923</v>
      </c>
      <c r="K2353" s="1" t="s">
        <v>6924</v>
      </c>
      <c r="L2353" s="1" t="s">
        <v>98</v>
      </c>
      <c r="M2353" s="1" t="s">
        <v>863</v>
      </c>
      <c r="N2353" s="1" t="s">
        <v>43</v>
      </c>
      <c r="O2353" s="1" t="s">
        <v>44</v>
      </c>
      <c r="P2353" s="1" t="s">
        <v>9337</v>
      </c>
      <c r="Q2353" s="1" t="s">
        <v>6645</v>
      </c>
      <c r="R2353" s="1" t="s">
        <v>6646</v>
      </c>
      <c r="S2353" s="1" t="s">
        <v>6671</v>
      </c>
      <c r="T2353" s="2">
        <v>197642649367</v>
      </c>
      <c r="U2353" s="1" t="s">
        <v>1251</v>
      </c>
      <c r="V2353">
        <v>41</v>
      </c>
      <c r="W2353" s="1" t="s">
        <v>165</v>
      </c>
      <c r="X2353" s="1" t="s">
        <v>6648</v>
      </c>
      <c r="Y2353" s="15">
        <v>40.950000000000003</v>
      </c>
      <c r="Z2353" s="15">
        <f t="shared" si="74"/>
        <v>122.85000000000001</v>
      </c>
      <c r="AA2353" s="15">
        <v>90</v>
      </c>
      <c r="AB2353" s="15">
        <f t="shared" si="75"/>
        <v>270</v>
      </c>
      <c r="AC2353">
        <v>37.5</v>
      </c>
      <c r="AD2353">
        <v>75</v>
      </c>
      <c r="AE2353">
        <v>45.5</v>
      </c>
      <c r="AF2353">
        <v>100</v>
      </c>
      <c r="AG2353" s="1">
        <v>3</v>
      </c>
    </row>
    <row r="2354" spans="1:33">
      <c r="A2354" s="1" t="s">
        <v>33</v>
      </c>
      <c r="B2354" s="13" t="s">
        <v>9327</v>
      </c>
      <c r="C2354" s="1" t="s">
        <v>9338</v>
      </c>
      <c r="D2354" s="1" t="s">
        <v>9314</v>
      </c>
      <c r="E2354" s="1" t="s">
        <v>9329</v>
      </c>
      <c r="F2354" s="1" t="s">
        <v>9339</v>
      </c>
      <c r="G2354" s="14">
        <v>95</v>
      </c>
      <c r="I2354" s="1" t="s">
        <v>6641</v>
      </c>
      <c r="J2354" s="1" t="s">
        <v>6923</v>
      </c>
      <c r="K2354" s="1" t="s">
        <v>6924</v>
      </c>
      <c r="L2354" s="1" t="s">
        <v>98</v>
      </c>
      <c r="M2354" s="1" t="s">
        <v>863</v>
      </c>
      <c r="N2354" s="1" t="s">
        <v>43</v>
      </c>
      <c r="O2354" s="1" t="s">
        <v>44</v>
      </c>
      <c r="P2354" s="1" t="s">
        <v>9340</v>
      </c>
      <c r="Q2354" s="1" t="s">
        <v>6645</v>
      </c>
      <c r="R2354" s="1" t="s">
        <v>6646</v>
      </c>
      <c r="S2354" s="1" t="s">
        <v>6671</v>
      </c>
      <c r="T2354" s="2">
        <v>197642649824</v>
      </c>
      <c r="U2354" s="1" t="s">
        <v>1251</v>
      </c>
      <c r="V2354">
        <v>42.5</v>
      </c>
      <c r="W2354" s="1" t="s">
        <v>165</v>
      </c>
      <c r="X2354" s="1" t="s">
        <v>6648</v>
      </c>
      <c r="Y2354" s="15">
        <v>40.950000000000003</v>
      </c>
      <c r="Z2354" s="15">
        <f t="shared" si="74"/>
        <v>40.950000000000003</v>
      </c>
      <c r="AA2354" s="15">
        <v>90</v>
      </c>
      <c r="AB2354" s="15">
        <f t="shared" si="75"/>
        <v>90</v>
      </c>
      <c r="AC2354">
        <v>37.5</v>
      </c>
      <c r="AD2354">
        <v>75</v>
      </c>
      <c r="AE2354">
        <v>45.5</v>
      </c>
      <c r="AF2354">
        <v>100</v>
      </c>
      <c r="AG2354" s="1">
        <v>1</v>
      </c>
    </row>
    <row r="2355" spans="1:33">
      <c r="A2355" s="1" t="s">
        <v>33</v>
      </c>
      <c r="B2355" s="13" t="s">
        <v>9341</v>
      </c>
      <c r="C2355" s="1" t="s">
        <v>9342</v>
      </c>
      <c r="D2355" s="1" t="s">
        <v>9314</v>
      </c>
      <c r="E2355" s="1" t="s">
        <v>9343</v>
      </c>
      <c r="F2355" s="1" t="s">
        <v>9344</v>
      </c>
      <c r="G2355" s="14">
        <v>40</v>
      </c>
      <c r="I2355" s="1" t="s">
        <v>6641</v>
      </c>
      <c r="J2355" s="1" t="s">
        <v>6668</v>
      </c>
      <c r="K2355" s="1" t="s">
        <v>6669</v>
      </c>
      <c r="L2355" s="1" t="s">
        <v>98</v>
      </c>
      <c r="M2355" s="1" t="s">
        <v>863</v>
      </c>
      <c r="N2355" s="1" t="s">
        <v>43</v>
      </c>
      <c r="O2355" s="1" t="s">
        <v>44</v>
      </c>
      <c r="P2355" s="1" t="s">
        <v>9345</v>
      </c>
      <c r="Q2355" s="1" t="s">
        <v>6645</v>
      </c>
      <c r="R2355" s="1" t="s">
        <v>6646</v>
      </c>
      <c r="S2355" s="1" t="s">
        <v>6671</v>
      </c>
      <c r="T2355" s="2">
        <v>197642425305</v>
      </c>
      <c r="U2355" s="1" t="s">
        <v>49</v>
      </c>
      <c r="V2355">
        <v>35</v>
      </c>
      <c r="W2355" s="1" t="s">
        <v>51</v>
      </c>
      <c r="X2355" s="1" t="s">
        <v>6648</v>
      </c>
      <c r="Y2355" s="15">
        <v>40.950000000000003</v>
      </c>
      <c r="Z2355" s="15">
        <f t="shared" si="74"/>
        <v>40.950000000000003</v>
      </c>
      <c r="AA2355" s="15">
        <v>90</v>
      </c>
      <c r="AB2355" s="15">
        <f t="shared" si="75"/>
        <v>90</v>
      </c>
      <c r="AC2355">
        <v>37.5</v>
      </c>
      <c r="AD2355">
        <v>75</v>
      </c>
      <c r="AE2355">
        <v>45.5</v>
      </c>
      <c r="AF2355">
        <v>100</v>
      </c>
      <c r="AG2355" s="1">
        <v>1</v>
      </c>
    </row>
    <row r="2356" spans="1:33">
      <c r="A2356" s="1" t="s">
        <v>33</v>
      </c>
      <c r="B2356" s="13" t="s">
        <v>9341</v>
      </c>
      <c r="C2356" s="1" t="s">
        <v>9346</v>
      </c>
      <c r="D2356" s="1" t="s">
        <v>9314</v>
      </c>
      <c r="E2356" s="1" t="s">
        <v>9343</v>
      </c>
      <c r="F2356" s="1" t="s">
        <v>9347</v>
      </c>
      <c r="G2356" s="14">
        <v>50</v>
      </c>
      <c r="I2356" s="1" t="s">
        <v>6641</v>
      </c>
      <c r="J2356" s="1" t="s">
        <v>6668</v>
      </c>
      <c r="K2356" s="1" t="s">
        <v>6669</v>
      </c>
      <c r="L2356" s="1" t="s">
        <v>98</v>
      </c>
      <c r="M2356" s="1" t="s">
        <v>863</v>
      </c>
      <c r="N2356" s="1" t="s">
        <v>43</v>
      </c>
      <c r="O2356" s="1" t="s">
        <v>44</v>
      </c>
      <c r="P2356" s="1" t="s">
        <v>9348</v>
      </c>
      <c r="Q2356" s="1" t="s">
        <v>6645</v>
      </c>
      <c r="R2356" s="1" t="s">
        <v>6646</v>
      </c>
      <c r="S2356" s="1" t="s">
        <v>6671</v>
      </c>
      <c r="T2356" s="2">
        <v>197642425756</v>
      </c>
      <c r="U2356" s="1" t="s">
        <v>49</v>
      </c>
      <c r="V2356">
        <v>36.5</v>
      </c>
      <c r="W2356" s="1" t="s">
        <v>51</v>
      </c>
      <c r="X2356" s="1" t="s">
        <v>6648</v>
      </c>
      <c r="Y2356" s="15">
        <v>40.950000000000003</v>
      </c>
      <c r="Z2356" s="15">
        <f t="shared" si="74"/>
        <v>40.950000000000003</v>
      </c>
      <c r="AA2356" s="15">
        <v>90</v>
      </c>
      <c r="AB2356" s="15">
        <f t="shared" si="75"/>
        <v>90</v>
      </c>
      <c r="AC2356">
        <v>37.5</v>
      </c>
      <c r="AD2356">
        <v>75</v>
      </c>
      <c r="AE2356">
        <v>45.5</v>
      </c>
      <c r="AF2356">
        <v>100</v>
      </c>
      <c r="AG2356" s="1">
        <v>1</v>
      </c>
    </row>
    <row r="2357" spans="1:33">
      <c r="A2357" s="1" t="s">
        <v>33</v>
      </c>
      <c r="B2357" s="13" t="s">
        <v>9341</v>
      </c>
      <c r="C2357" s="1" t="s">
        <v>9349</v>
      </c>
      <c r="D2357" s="1" t="s">
        <v>9314</v>
      </c>
      <c r="E2357" s="1" t="s">
        <v>9343</v>
      </c>
      <c r="F2357" s="1" t="s">
        <v>9350</v>
      </c>
      <c r="G2357" s="14">
        <v>80</v>
      </c>
      <c r="I2357" s="1" t="s">
        <v>6641</v>
      </c>
      <c r="J2357" s="1" t="s">
        <v>6668</v>
      </c>
      <c r="K2357" s="1" t="s">
        <v>6669</v>
      </c>
      <c r="L2357" s="1" t="s">
        <v>98</v>
      </c>
      <c r="M2357" s="1" t="s">
        <v>863</v>
      </c>
      <c r="N2357" s="1" t="s">
        <v>43</v>
      </c>
      <c r="O2357" s="1" t="s">
        <v>44</v>
      </c>
      <c r="P2357" s="1" t="s">
        <v>9351</v>
      </c>
      <c r="Q2357" s="1" t="s">
        <v>6645</v>
      </c>
      <c r="R2357" s="1" t="s">
        <v>6646</v>
      </c>
      <c r="S2357" s="1" t="s">
        <v>6671</v>
      </c>
      <c r="T2357" s="2">
        <v>197642427002</v>
      </c>
      <c r="U2357" s="1" t="s">
        <v>49</v>
      </c>
      <c r="V2357">
        <v>40.5</v>
      </c>
      <c r="W2357" s="1" t="s">
        <v>51</v>
      </c>
      <c r="X2357" s="1" t="s">
        <v>6648</v>
      </c>
      <c r="Y2357" s="15">
        <v>40.950000000000003</v>
      </c>
      <c r="Z2357" s="15">
        <f t="shared" si="74"/>
        <v>81.900000000000006</v>
      </c>
      <c r="AA2357" s="15">
        <v>90</v>
      </c>
      <c r="AB2357" s="15">
        <f t="shared" si="75"/>
        <v>180</v>
      </c>
      <c r="AC2357">
        <v>37.5</v>
      </c>
      <c r="AD2357">
        <v>75</v>
      </c>
      <c r="AE2357">
        <v>45.5</v>
      </c>
      <c r="AF2357">
        <v>100</v>
      </c>
      <c r="AG2357" s="1">
        <v>2</v>
      </c>
    </row>
    <row r="2358" spans="1:33">
      <c r="A2358" s="1" t="s">
        <v>33</v>
      </c>
      <c r="B2358" s="13" t="s">
        <v>9352</v>
      </c>
      <c r="C2358" s="1" t="s">
        <v>9353</v>
      </c>
      <c r="D2358" s="1" t="s">
        <v>9354</v>
      </c>
      <c r="E2358" s="1" t="s">
        <v>9355</v>
      </c>
      <c r="F2358" s="1" t="s">
        <v>9356</v>
      </c>
      <c r="G2358" s="14">
        <v>90</v>
      </c>
      <c r="H2358" s="1" t="s">
        <v>7250</v>
      </c>
      <c r="I2358" s="1" t="s">
        <v>6641</v>
      </c>
      <c r="J2358" s="1" t="s">
        <v>6668</v>
      </c>
      <c r="K2358" s="1" t="s">
        <v>6669</v>
      </c>
      <c r="L2358" s="1" t="s">
        <v>98</v>
      </c>
      <c r="M2358" s="1" t="s">
        <v>733</v>
      </c>
      <c r="N2358" s="1" t="s">
        <v>43</v>
      </c>
      <c r="O2358" s="1" t="s">
        <v>44</v>
      </c>
      <c r="P2358" s="1" t="s">
        <v>9357</v>
      </c>
      <c r="Q2358" s="1" t="s">
        <v>6645</v>
      </c>
      <c r="R2358" s="1" t="s">
        <v>6646</v>
      </c>
      <c r="S2358" s="1" t="s">
        <v>6671</v>
      </c>
      <c r="T2358" s="2">
        <v>197065535230</v>
      </c>
      <c r="U2358" s="1" t="s">
        <v>156</v>
      </c>
      <c r="V2358">
        <v>42</v>
      </c>
      <c r="W2358" s="1" t="s">
        <v>1002</v>
      </c>
      <c r="X2358" s="1" t="s">
        <v>6648</v>
      </c>
      <c r="Y2358" s="15">
        <v>52.3</v>
      </c>
      <c r="Z2358" s="15">
        <f t="shared" si="74"/>
        <v>156.89999999999998</v>
      </c>
      <c r="AA2358" s="15">
        <v>115</v>
      </c>
      <c r="AB2358" s="15">
        <f t="shared" si="75"/>
        <v>345</v>
      </c>
      <c r="AC2358">
        <v>50</v>
      </c>
      <c r="AD2358">
        <v>100</v>
      </c>
      <c r="AE2358">
        <v>56.85</v>
      </c>
      <c r="AF2358">
        <v>125</v>
      </c>
      <c r="AG2358" s="1">
        <v>3</v>
      </c>
    </row>
    <row r="2359" spans="1:33">
      <c r="A2359" s="1" t="s">
        <v>33</v>
      </c>
      <c r="B2359" s="13" t="s">
        <v>9352</v>
      </c>
      <c r="C2359" s="1" t="s">
        <v>9358</v>
      </c>
      <c r="D2359" s="1" t="s">
        <v>9354</v>
      </c>
      <c r="E2359" s="1" t="s">
        <v>9355</v>
      </c>
      <c r="F2359" s="1" t="s">
        <v>9359</v>
      </c>
      <c r="G2359" s="14">
        <v>95</v>
      </c>
      <c r="H2359" s="1" t="s">
        <v>7250</v>
      </c>
      <c r="I2359" s="1" t="s">
        <v>6641</v>
      </c>
      <c r="J2359" s="1" t="s">
        <v>6668</v>
      </c>
      <c r="K2359" s="1" t="s">
        <v>6669</v>
      </c>
      <c r="L2359" s="1" t="s">
        <v>98</v>
      </c>
      <c r="M2359" s="1" t="s">
        <v>733</v>
      </c>
      <c r="N2359" s="1" t="s">
        <v>43</v>
      </c>
      <c r="O2359" s="1" t="s">
        <v>44</v>
      </c>
      <c r="P2359" s="1" t="s">
        <v>9360</v>
      </c>
      <c r="Q2359" s="1" t="s">
        <v>6645</v>
      </c>
      <c r="R2359" s="1" t="s">
        <v>6646</v>
      </c>
      <c r="S2359" s="1" t="s">
        <v>6671</v>
      </c>
      <c r="T2359" s="2">
        <v>197065535407</v>
      </c>
      <c r="U2359" s="1" t="s">
        <v>156</v>
      </c>
      <c r="V2359">
        <v>42.5</v>
      </c>
      <c r="W2359" s="1" t="s">
        <v>1002</v>
      </c>
      <c r="X2359" s="1" t="s">
        <v>6648</v>
      </c>
      <c r="Y2359" s="15">
        <v>52.3</v>
      </c>
      <c r="Z2359" s="15">
        <f t="shared" si="74"/>
        <v>104.6</v>
      </c>
      <c r="AA2359" s="15">
        <v>115</v>
      </c>
      <c r="AB2359" s="15">
        <f t="shared" si="75"/>
        <v>230</v>
      </c>
      <c r="AC2359">
        <v>50</v>
      </c>
      <c r="AD2359">
        <v>100</v>
      </c>
      <c r="AE2359">
        <v>56.85</v>
      </c>
      <c r="AF2359">
        <v>125</v>
      </c>
      <c r="AG2359" s="1">
        <v>2</v>
      </c>
    </row>
    <row r="2360" spans="1:33">
      <c r="A2360" s="1" t="s">
        <v>33</v>
      </c>
      <c r="B2360" s="13" t="s">
        <v>9352</v>
      </c>
      <c r="C2360" s="1" t="s">
        <v>9361</v>
      </c>
      <c r="D2360" s="1" t="s">
        <v>9354</v>
      </c>
      <c r="E2360" s="1" t="s">
        <v>9355</v>
      </c>
      <c r="F2360" s="1" t="s">
        <v>9362</v>
      </c>
      <c r="G2360" s="14">
        <v>105</v>
      </c>
      <c r="H2360" s="1" t="s">
        <v>7250</v>
      </c>
      <c r="I2360" s="1" t="s">
        <v>6641</v>
      </c>
      <c r="J2360" s="1" t="s">
        <v>6668</v>
      </c>
      <c r="K2360" s="1" t="s">
        <v>6669</v>
      </c>
      <c r="L2360" s="1" t="s">
        <v>98</v>
      </c>
      <c r="M2360" s="1" t="s">
        <v>733</v>
      </c>
      <c r="N2360" s="1" t="s">
        <v>43</v>
      </c>
      <c r="O2360" s="1" t="s">
        <v>44</v>
      </c>
      <c r="P2360" s="1" t="s">
        <v>9363</v>
      </c>
      <c r="Q2360" s="1" t="s">
        <v>6645</v>
      </c>
      <c r="R2360" s="1" t="s">
        <v>6646</v>
      </c>
      <c r="S2360" s="1" t="s">
        <v>6671</v>
      </c>
      <c r="T2360" s="2">
        <v>197065535599</v>
      </c>
      <c r="U2360" s="1" t="s">
        <v>156</v>
      </c>
      <c r="V2360">
        <v>44</v>
      </c>
      <c r="W2360" s="1" t="s">
        <v>1002</v>
      </c>
      <c r="X2360" s="1" t="s">
        <v>6648</v>
      </c>
      <c r="Y2360" s="15">
        <v>52.3</v>
      </c>
      <c r="Z2360" s="15">
        <f t="shared" si="74"/>
        <v>104.6</v>
      </c>
      <c r="AA2360" s="15">
        <v>115</v>
      </c>
      <c r="AB2360" s="15">
        <f t="shared" si="75"/>
        <v>230</v>
      </c>
      <c r="AC2360">
        <v>50</v>
      </c>
      <c r="AD2360">
        <v>100</v>
      </c>
      <c r="AE2360">
        <v>56.85</v>
      </c>
      <c r="AF2360">
        <v>125</v>
      </c>
      <c r="AG2360" s="1">
        <v>2</v>
      </c>
    </row>
    <row r="2361" spans="1:33">
      <c r="A2361" s="1" t="s">
        <v>33</v>
      </c>
      <c r="B2361" s="13" t="s">
        <v>9352</v>
      </c>
      <c r="C2361" s="1" t="s">
        <v>9364</v>
      </c>
      <c r="D2361" s="1" t="s">
        <v>9354</v>
      </c>
      <c r="E2361" s="1" t="s">
        <v>9355</v>
      </c>
      <c r="F2361" s="1" t="s">
        <v>9365</v>
      </c>
      <c r="G2361" s="14">
        <v>130</v>
      </c>
      <c r="H2361" s="1" t="s">
        <v>7250</v>
      </c>
      <c r="I2361" s="1" t="s">
        <v>6641</v>
      </c>
      <c r="J2361" s="1" t="s">
        <v>6668</v>
      </c>
      <c r="K2361" s="1" t="s">
        <v>6669</v>
      </c>
      <c r="L2361" s="1" t="s">
        <v>98</v>
      </c>
      <c r="M2361" s="1" t="s">
        <v>733</v>
      </c>
      <c r="N2361" s="1" t="s">
        <v>43</v>
      </c>
      <c r="O2361" s="1" t="s">
        <v>44</v>
      </c>
      <c r="P2361" s="1" t="s">
        <v>9366</v>
      </c>
      <c r="Q2361" s="1" t="s">
        <v>6645</v>
      </c>
      <c r="R2361" s="1" t="s">
        <v>6646</v>
      </c>
      <c r="S2361" s="1" t="s">
        <v>6671</v>
      </c>
      <c r="T2361" s="2">
        <v>197065536268</v>
      </c>
      <c r="U2361" s="1" t="s">
        <v>156</v>
      </c>
      <c r="V2361">
        <v>47</v>
      </c>
      <c r="W2361" s="1" t="s">
        <v>1002</v>
      </c>
      <c r="X2361" s="1" t="s">
        <v>6648</v>
      </c>
      <c r="Y2361" s="15">
        <v>52.3</v>
      </c>
      <c r="Z2361" s="15">
        <f t="shared" si="74"/>
        <v>104.6</v>
      </c>
      <c r="AA2361" s="15">
        <v>115</v>
      </c>
      <c r="AB2361" s="15">
        <f t="shared" si="75"/>
        <v>230</v>
      </c>
      <c r="AC2361">
        <v>50</v>
      </c>
      <c r="AD2361">
        <v>100</v>
      </c>
      <c r="AE2361">
        <v>56.85</v>
      </c>
      <c r="AF2361">
        <v>125</v>
      </c>
      <c r="AG2361" s="1">
        <v>2</v>
      </c>
    </row>
    <row r="2362" spans="1:33">
      <c r="A2362" s="1" t="s">
        <v>33</v>
      </c>
      <c r="B2362" s="13" t="s">
        <v>9367</v>
      </c>
      <c r="C2362" s="1" t="s">
        <v>9368</v>
      </c>
      <c r="D2362" s="1" t="s">
        <v>9354</v>
      </c>
      <c r="E2362" s="1" t="s">
        <v>9369</v>
      </c>
      <c r="F2362" s="1" t="s">
        <v>9370</v>
      </c>
      <c r="G2362" s="14">
        <v>100</v>
      </c>
      <c r="H2362" s="1" t="s">
        <v>7250</v>
      </c>
      <c r="I2362" s="1" t="s">
        <v>6641</v>
      </c>
      <c r="J2362" s="1" t="s">
        <v>6668</v>
      </c>
      <c r="K2362" s="1" t="s">
        <v>6669</v>
      </c>
      <c r="L2362" s="1" t="s">
        <v>98</v>
      </c>
      <c r="N2362" s="1" t="s">
        <v>43</v>
      </c>
      <c r="O2362" s="1" t="s">
        <v>44</v>
      </c>
      <c r="P2362" s="1" t="s">
        <v>9371</v>
      </c>
      <c r="Q2362" s="1" t="s">
        <v>6645</v>
      </c>
      <c r="R2362" s="1" t="s">
        <v>6646</v>
      </c>
      <c r="S2362" s="1" t="s">
        <v>6671</v>
      </c>
      <c r="T2362" s="2">
        <v>197065536893</v>
      </c>
      <c r="U2362" s="1" t="s">
        <v>156</v>
      </c>
      <c r="V2362">
        <v>43</v>
      </c>
      <c r="W2362" s="1" t="s">
        <v>165</v>
      </c>
      <c r="X2362" s="1" t="s">
        <v>6648</v>
      </c>
      <c r="Y2362" s="15">
        <v>52.3</v>
      </c>
      <c r="Z2362" s="15">
        <f t="shared" si="74"/>
        <v>52.3</v>
      </c>
      <c r="AA2362" s="15">
        <v>115</v>
      </c>
      <c r="AB2362" s="15">
        <f t="shared" si="75"/>
        <v>115</v>
      </c>
      <c r="AC2362">
        <v>50</v>
      </c>
      <c r="AD2362">
        <v>100</v>
      </c>
      <c r="AE2362">
        <v>56.85</v>
      </c>
      <c r="AF2362">
        <v>125</v>
      </c>
      <c r="AG2362" s="1">
        <v>1</v>
      </c>
    </row>
    <row r="2363" spans="1:33">
      <c r="A2363" s="1" t="s">
        <v>33</v>
      </c>
      <c r="B2363" s="13" t="s">
        <v>9367</v>
      </c>
      <c r="C2363" s="1" t="s">
        <v>9372</v>
      </c>
      <c r="D2363" s="1" t="s">
        <v>9354</v>
      </c>
      <c r="E2363" s="1" t="s">
        <v>9369</v>
      </c>
      <c r="F2363" s="1" t="s">
        <v>9373</v>
      </c>
      <c r="G2363" s="14">
        <v>120</v>
      </c>
      <c r="H2363" s="1" t="s">
        <v>7250</v>
      </c>
      <c r="I2363" s="1" t="s">
        <v>6641</v>
      </c>
      <c r="J2363" s="1" t="s">
        <v>6668</v>
      </c>
      <c r="K2363" s="1" t="s">
        <v>6669</v>
      </c>
      <c r="L2363" s="1" t="s">
        <v>98</v>
      </c>
      <c r="N2363" s="1" t="s">
        <v>43</v>
      </c>
      <c r="O2363" s="1" t="s">
        <v>44</v>
      </c>
      <c r="P2363" s="1" t="s">
        <v>9374</v>
      </c>
      <c r="Q2363" s="1" t="s">
        <v>6645</v>
      </c>
      <c r="R2363" s="1" t="s">
        <v>6646</v>
      </c>
      <c r="S2363" s="1" t="s">
        <v>6671</v>
      </c>
      <c r="T2363" s="2">
        <v>197065537609</v>
      </c>
      <c r="U2363" s="1" t="s">
        <v>156</v>
      </c>
      <c r="V2363">
        <v>46</v>
      </c>
      <c r="W2363" s="1" t="s">
        <v>165</v>
      </c>
      <c r="X2363" s="1" t="s">
        <v>6648</v>
      </c>
      <c r="Y2363" s="15">
        <v>52.3</v>
      </c>
      <c r="Z2363" s="15">
        <f t="shared" si="74"/>
        <v>104.6</v>
      </c>
      <c r="AA2363" s="15">
        <v>115</v>
      </c>
      <c r="AB2363" s="15">
        <f t="shared" si="75"/>
        <v>230</v>
      </c>
      <c r="AC2363">
        <v>50</v>
      </c>
      <c r="AD2363">
        <v>100</v>
      </c>
      <c r="AE2363">
        <v>56.85</v>
      </c>
      <c r="AF2363">
        <v>125</v>
      </c>
      <c r="AG2363" s="1">
        <v>2</v>
      </c>
    </row>
    <row r="2364" spans="1:33">
      <c r="A2364" s="1" t="s">
        <v>33</v>
      </c>
      <c r="B2364" s="13" t="s">
        <v>9375</v>
      </c>
      <c r="C2364" s="1" t="s">
        <v>9376</v>
      </c>
      <c r="D2364" s="1" t="s">
        <v>9354</v>
      </c>
      <c r="E2364" s="1" t="s">
        <v>384</v>
      </c>
      <c r="F2364" s="1" t="s">
        <v>9377</v>
      </c>
      <c r="G2364" s="14">
        <v>40</v>
      </c>
      <c r="H2364" s="1" t="s">
        <v>7807</v>
      </c>
      <c r="I2364" s="1" t="s">
        <v>6641</v>
      </c>
      <c r="J2364" s="1" t="s">
        <v>6668</v>
      </c>
      <c r="K2364" s="1" t="s">
        <v>6669</v>
      </c>
      <c r="L2364" s="1" t="s">
        <v>98</v>
      </c>
      <c r="N2364" s="1" t="s">
        <v>43</v>
      </c>
      <c r="O2364" s="1" t="s">
        <v>44</v>
      </c>
      <c r="P2364" s="1" t="s">
        <v>9378</v>
      </c>
      <c r="Q2364" s="1" t="s">
        <v>6645</v>
      </c>
      <c r="R2364" s="1" t="s">
        <v>6646</v>
      </c>
      <c r="S2364" s="1" t="s">
        <v>6671</v>
      </c>
      <c r="T2364" s="2">
        <v>197065534486</v>
      </c>
      <c r="U2364" s="1" t="s">
        <v>156</v>
      </c>
      <c r="V2364">
        <v>35</v>
      </c>
      <c r="W2364" s="1" t="s">
        <v>51</v>
      </c>
      <c r="X2364" s="1" t="s">
        <v>6648</v>
      </c>
      <c r="Y2364" s="15">
        <v>52.3</v>
      </c>
      <c r="Z2364" s="15">
        <f t="shared" si="74"/>
        <v>52.3</v>
      </c>
      <c r="AA2364" s="15">
        <v>115</v>
      </c>
      <c r="AB2364" s="15">
        <f t="shared" si="75"/>
        <v>115</v>
      </c>
      <c r="AC2364">
        <v>50</v>
      </c>
      <c r="AD2364">
        <v>100</v>
      </c>
      <c r="AE2364">
        <v>56.85</v>
      </c>
      <c r="AF2364">
        <v>125</v>
      </c>
      <c r="AG2364" s="1">
        <v>1</v>
      </c>
    </row>
    <row r="2365" spans="1:33">
      <c r="A2365" s="1" t="s">
        <v>33</v>
      </c>
      <c r="B2365" s="13" t="s">
        <v>9375</v>
      </c>
      <c r="C2365" s="1" t="s">
        <v>9379</v>
      </c>
      <c r="D2365" s="1" t="s">
        <v>9354</v>
      </c>
      <c r="E2365" s="1" t="s">
        <v>384</v>
      </c>
      <c r="F2365" s="1" t="s">
        <v>9380</v>
      </c>
      <c r="G2365" s="14">
        <v>45</v>
      </c>
      <c r="H2365" s="1" t="s">
        <v>7807</v>
      </c>
      <c r="I2365" s="1" t="s">
        <v>6641</v>
      </c>
      <c r="J2365" s="1" t="s">
        <v>6668</v>
      </c>
      <c r="K2365" s="1" t="s">
        <v>6669</v>
      </c>
      <c r="L2365" s="1" t="s">
        <v>98</v>
      </c>
      <c r="N2365" s="1" t="s">
        <v>43</v>
      </c>
      <c r="O2365" s="1" t="s">
        <v>44</v>
      </c>
      <c r="P2365" s="1" t="s">
        <v>9381</v>
      </c>
      <c r="Q2365" s="1" t="s">
        <v>6645</v>
      </c>
      <c r="R2365" s="1" t="s">
        <v>6646</v>
      </c>
      <c r="S2365" s="1" t="s">
        <v>6671</v>
      </c>
      <c r="T2365" s="2">
        <v>197065534547</v>
      </c>
      <c r="U2365" s="1" t="s">
        <v>156</v>
      </c>
      <c r="V2365">
        <v>36</v>
      </c>
      <c r="W2365" s="1" t="s">
        <v>51</v>
      </c>
      <c r="X2365" s="1" t="s">
        <v>6648</v>
      </c>
      <c r="Y2365" s="15">
        <v>52.3</v>
      </c>
      <c r="Z2365" s="15">
        <f t="shared" ref="Z2365:Z2428" si="76">Y2365*AG2365</f>
        <v>104.6</v>
      </c>
      <c r="AA2365" s="15">
        <v>115</v>
      </c>
      <c r="AB2365" s="15">
        <f t="shared" ref="AB2365:AB2428" si="77">AA2365*AG2365</f>
        <v>230</v>
      </c>
      <c r="AC2365">
        <v>50</v>
      </c>
      <c r="AD2365">
        <v>100</v>
      </c>
      <c r="AE2365">
        <v>56.85</v>
      </c>
      <c r="AF2365">
        <v>125</v>
      </c>
      <c r="AG2365" s="1">
        <v>2</v>
      </c>
    </row>
    <row r="2366" spans="1:33">
      <c r="A2366" s="1" t="s">
        <v>33</v>
      </c>
      <c r="B2366" s="13" t="s">
        <v>9375</v>
      </c>
      <c r="C2366" s="1" t="s">
        <v>9382</v>
      </c>
      <c r="D2366" s="1" t="s">
        <v>9354</v>
      </c>
      <c r="E2366" s="1" t="s">
        <v>384</v>
      </c>
      <c r="F2366" s="1" t="s">
        <v>9383</v>
      </c>
      <c r="G2366" s="14">
        <v>70</v>
      </c>
      <c r="H2366" s="1" t="s">
        <v>7807</v>
      </c>
      <c r="I2366" s="1" t="s">
        <v>6641</v>
      </c>
      <c r="J2366" s="1" t="s">
        <v>6668</v>
      </c>
      <c r="K2366" s="1" t="s">
        <v>6669</v>
      </c>
      <c r="L2366" s="1" t="s">
        <v>98</v>
      </c>
      <c r="N2366" s="1" t="s">
        <v>43</v>
      </c>
      <c r="O2366" s="1" t="s">
        <v>44</v>
      </c>
      <c r="P2366" s="1" t="s">
        <v>9384</v>
      </c>
      <c r="Q2366" s="1" t="s">
        <v>6645</v>
      </c>
      <c r="R2366" s="1" t="s">
        <v>6646</v>
      </c>
      <c r="S2366" s="1" t="s">
        <v>6671</v>
      </c>
      <c r="T2366" s="2">
        <v>197065535179</v>
      </c>
      <c r="U2366" s="1" t="s">
        <v>156</v>
      </c>
      <c r="V2366">
        <v>39</v>
      </c>
      <c r="W2366" s="1" t="s">
        <v>51</v>
      </c>
      <c r="X2366" s="1" t="s">
        <v>6648</v>
      </c>
      <c r="Y2366" s="15">
        <v>52.3</v>
      </c>
      <c r="Z2366" s="15">
        <f t="shared" si="76"/>
        <v>52.3</v>
      </c>
      <c r="AA2366" s="15">
        <v>115</v>
      </c>
      <c r="AB2366" s="15">
        <f t="shared" si="77"/>
        <v>115</v>
      </c>
      <c r="AC2366">
        <v>50</v>
      </c>
      <c r="AD2366">
        <v>100</v>
      </c>
      <c r="AE2366">
        <v>56.85</v>
      </c>
      <c r="AF2366">
        <v>125</v>
      </c>
      <c r="AG2366" s="1">
        <v>1</v>
      </c>
    </row>
    <row r="2367" spans="1:33">
      <c r="A2367" s="1" t="s">
        <v>33</v>
      </c>
      <c r="B2367" s="13" t="s">
        <v>9375</v>
      </c>
      <c r="C2367" s="1" t="s">
        <v>9385</v>
      </c>
      <c r="D2367" s="1" t="s">
        <v>9354</v>
      </c>
      <c r="E2367" s="1" t="s">
        <v>384</v>
      </c>
      <c r="F2367" s="1" t="s">
        <v>9386</v>
      </c>
      <c r="G2367" s="14">
        <v>120</v>
      </c>
      <c r="H2367" s="1" t="s">
        <v>7807</v>
      </c>
      <c r="I2367" s="1" t="s">
        <v>6641</v>
      </c>
      <c r="J2367" s="1" t="s">
        <v>6668</v>
      </c>
      <c r="K2367" s="1" t="s">
        <v>6669</v>
      </c>
      <c r="L2367" s="1" t="s">
        <v>98</v>
      </c>
      <c r="N2367" s="1" t="s">
        <v>43</v>
      </c>
      <c r="O2367" s="1" t="s">
        <v>44</v>
      </c>
      <c r="P2367" s="1" t="s">
        <v>9387</v>
      </c>
      <c r="Q2367" s="1" t="s">
        <v>6645</v>
      </c>
      <c r="R2367" s="1" t="s">
        <v>6646</v>
      </c>
      <c r="S2367" s="1" t="s">
        <v>6671</v>
      </c>
      <c r="T2367" s="2">
        <v>197065536688</v>
      </c>
      <c r="U2367" s="1" t="s">
        <v>156</v>
      </c>
      <c r="V2367">
        <v>46</v>
      </c>
      <c r="W2367" s="1" t="s">
        <v>51</v>
      </c>
      <c r="X2367" s="1" t="s">
        <v>6648</v>
      </c>
      <c r="Y2367" s="15">
        <v>52.3</v>
      </c>
      <c r="Z2367" s="15">
        <f t="shared" si="76"/>
        <v>52.3</v>
      </c>
      <c r="AA2367" s="15">
        <v>115</v>
      </c>
      <c r="AB2367" s="15">
        <f t="shared" si="77"/>
        <v>115</v>
      </c>
      <c r="AC2367">
        <v>50</v>
      </c>
      <c r="AD2367">
        <v>100</v>
      </c>
      <c r="AE2367">
        <v>56.85</v>
      </c>
      <c r="AF2367">
        <v>125</v>
      </c>
      <c r="AG2367" s="1">
        <v>1</v>
      </c>
    </row>
    <row r="2368" spans="1:33">
      <c r="A2368" s="1" t="s">
        <v>33</v>
      </c>
      <c r="B2368" s="13" t="s">
        <v>9388</v>
      </c>
      <c r="C2368" s="1" t="s">
        <v>9389</v>
      </c>
      <c r="D2368" s="1" t="s">
        <v>9354</v>
      </c>
      <c r="E2368" s="1" t="s">
        <v>9390</v>
      </c>
      <c r="F2368" s="1" t="s">
        <v>9391</v>
      </c>
      <c r="G2368" s="14">
        <v>90</v>
      </c>
      <c r="I2368" s="1" t="s">
        <v>6641</v>
      </c>
      <c r="J2368" s="1" t="s">
        <v>6668</v>
      </c>
      <c r="K2368" s="1" t="s">
        <v>6669</v>
      </c>
      <c r="L2368" s="1" t="s">
        <v>98</v>
      </c>
      <c r="M2368" s="1" t="s">
        <v>4049</v>
      </c>
      <c r="N2368" s="1" t="s">
        <v>43</v>
      </c>
      <c r="O2368" s="1" t="s">
        <v>183</v>
      </c>
      <c r="P2368" s="1" t="s">
        <v>9392</v>
      </c>
      <c r="Q2368" s="1" t="s">
        <v>6645</v>
      </c>
      <c r="R2368" s="1" t="s">
        <v>6646</v>
      </c>
      <c r="S2368" s="1" t="s">
        <v>6671</v>
      </c>
      <c r="T2368" s="2">
        <v>197063597735</v>
      </c>
      <c r="U2368" s="1" t="s">
        <v>156</v>
      </c>
      <c r="V2368">
        <v>42</v>
      </c>
      <c r="W2368" s="1" t="s">
        <v>195</v>
      </c>
      <c r="X2368" s="1" t="s">
        <v>6648</v>
      </c>
      <c r="Y2368" s="15">
        <v>50</v>
      </c>
      <c r="Z2368" s="15">
        <f t="shared" si="76"/>
        <v>100</v>
      </c>
      <c r="AA2368" s="15">
        <v>110</v>
      </c>
      <c r="AB2368" s="15">
        <f t="shared" si="77"/>
        <v>220</v>
      </c>
      <c r="AC2368">
        <v>47.5</v>
      </c>
      <c r="AD2368">
        <v>95</v>
      </c>
      <c r="AE2368">
        <v>59.1</v>
      </c>
      <c r="AF2368">
        <v>130</v>
      </c>
      <c r="AG2368" s="1">
        <v>2</v>
      </c>
    </row>
    <row r="2369" spans="1:33">
      <c r="A2369" s="1" t="s">
        <v>33</v>
      </c>
      <c r="B2369" s="13" t="s">
        <v>9388</v>
      </c>
      <c r="C2369" s="1" t="s">
        <v>9393</v>
      </c>
      <c r="D2369" s="1" t="s">
        <v>9354</v>
      </c>
      <c r="E2369" s="1" t="s">
        <v>9390</v>
      </c>
      <c r="F2369" s="1" t="s">
        <v>9394</v>
      </c>
      <c r="G2369" s="14">
        <v>105</v>
      </c>
      <c r="I2369" s="1" t="s">
        <v>6641</v>
      </c>
      <c r="J2369" s="1" t="s">
        <v>6668</v>
      </c>
      <c r="K2369" s="1" t="s">
        <v>6669</v>
      </c>
      <c r="L2369" s="1" t="s">
        <v>98</v>
      </c>
      <c r="M2369" s="1" t="s">
        <v>4049</v>
      </c>
      <c r="N2369" s="1" t="s">
        <v>43</v>
      </c>
      <c r="O2369" s="1" t="s">
        <v>183</v>
      </c>
      <c r="P2369" s="1" t="s">
        <v>9395</v>
      </c>
      <c r="Q2369" s="1" t="s">
        <v>6645</v>
      </c>
      <c r="R2369" s="1" t="s">
        <v>6646</v>
      </c>
      <c r="S2369" s="1" t="s">
        <v>6671</v>
      </c>
      <c r="T2369" s="2">
        <v>197063598435</v>
      </c>
      <c r="U2369" s="1" t="s">
        <v>156</v>
      </c>
      <c r="V2369">
        <v>44</v>
      </c>
      <c r="W2369" s="1" t="s">
        <v>195</v>
      </c>
      <c r="X2369" s="1" t="s">
        <v>6648</v>
      </c>
      <c r="Y2369" s="15">
        <v>50</v>
      </c>
      <c r="Z2369" s="15">
        <f t="shared" si="76"/>
        <v>100</v>
      </c>
      <c r="AA2369" s="15">
        <v>110</v>
      </c>
      <c r="AB2369" s="15">
        <f t="shared" si="77"/>
        <v>220</v>
      </c>
      <c r="AC2369">
        <v>47.5</v>
      </c>
      <c r="AD2369">
        <v>95</v>
      </c>
      <c r="AE2369">
        <v>59.1</v>
      </c>
      <c r="AF2369">
        <v>130</v>
      </c>
      <c r="AG2369" s="1">
        <v>2</v>
      </c>
    </row>
    <row r="2370" spans="1:33">
      <c r="A2370" s="1" t="s">
        <v>33</v>
      </c>
      <c r="B2370" s="13" t="s">
        <v>9388</v>
      </c>
      <c r="C2370" s="1" t="s">
        <v>9396</v>
      </c>
      <c r="D2370" s="1" t="s">
        <v>9354</v>
      </c>
      <c r="E2370" s="1" t="s">
        <v>9390</v>
      </c>
      <c r="F2370" s="1" t="s">
        <v>9397</v>
      </c>
      <c r="G2370" s="14">
        <v>115</v>
      </c>
      <c r="I2370" s="1" t="s">
        <v>6641</v>
      </c>
      <c r="J2370" s="1" t="s">
        <v>6668</v>
      </c>
      <c r="K2370" s="1" t="s">
        <v>6669</v>
      </c>
      <c r="L2370" s="1" t="s">
        <v>98</v>
      </c>
      <c r="M2370" s="1" t="s">
        <v>4049</v>
      </c>
      <c r="N2370" s="1" t="s">
        <v>43</v>
      </c>
      <c r="O2370" s="1" t="s">
        <v>183</v>
      </c>
      <c r="P2370" s="1" t="s">
        <v>9398</v>
      </c>
      <c r="Q2370" s="1" t="s">
        <v>6645</v>
      </c>
      <c r="R2370" s="1" t="s">
        <v>6646</v>
      </c>
      <c r="S2370" s="1" t="s">
        <v>6671</v>
      </c>
      <c r="T2370" s="2">
        <v>197063598596</v>
      </c>
      <c r="U2370" s="1" t="s">
        <v>156</v>
      </c>
      <c r="V2370">
        <v>45</v>
      </c>
      <c r="W2370" s="1" t="s">
        <v>195</v>
      </c>
      <c r="X2370" s="1" t="s">
        <v>6648</v>
      </c>
      <c r="Y2370" s="15">
        <v>50</v>
      </c>
      <c r="Z2370" s="15">
        <f t="shared" si="76"/>
        <v>50</v>
      </c>
      <c r="AA2370" s="15">
        <v>110</v>
      </c>
      <c r="AB2370" s="15">
        <f t="shared" si="77"/>
        <v>110</v>
      </c>
      <c r="AC2370">
        <v>47.5</v>
      </c>
      <c r="AD2370">
        <v>95</v>
      </c>
      <c r="AE2370">
        <v>59.1</v>
      </c>
      <c r="AF2370">
        <v>130</v>
      </c>
      <c r="AG2370" s="1">
        <v>1</v>
      </c>
    </row>
    <row r="2371" spans="1:33">
      <c r="A2371" s="1" t="s">
        <v>33</v>
      </c>
      <c r="B2371" s="13" t="s">
        <v>9399</v>
      </c>
      <c r="C2371" s="1" t="s">
        <v>9400</v>
      </c>
      <c r="D2371" s="1" t="s">
        <v>9354</v>
      </c>
      <c r="E2371" s="1" t="s">
        <v>1513</v>
      </c>
      <c r="F2371" s="1" t="s">
        <v>9401</v>
      </c>
      <c r="G2371" s="14">
        <v>95</v>
      </c>
      <c r="H2371" s="1" t="s">
        <v>7807</v>
      </c>
      <c r="I2371" s="1" t="s">
        <v>6641</v>
      </c>
      <c r="J2371" s="1" t="s">
        <v>6668</v>
      </c>
      <c r="K2371" s="1" t="s">
        <v>6669</v>
      </c>
      <c r="L2371" s="1" t="s">
        <v>98</v>
      </c>
      <c r="N2371" s="1" t="s">
        <v>43</v>
      </c>
      <c r="O2371" s="1" t="s">
        <v>44</v>
      </c>
      <c r="P2371" s="1" t="s">
        <v>9402</v>
      </c>
      <c r="Q2371" s="1" t="s">
        <v>6645</v>
      </c>
      <c r="R2371" s="1" t="s">
        <v>6646</v>
      </c>
      <c r="S2371" s="1" t="s">
        <v>6671</v>
      </c>
      <c r="T2371" s="2">
        <v>197065536824</v>
      </c>
      <c r="U2371" s="1" t="s">
        <v>156</v>
      </c>
      <c r="V2371">
        <v>42.5</v>
      </c>
      <c r="W2371" s="1" t="s">
        <v>265</v>
      </c>
      <c r="X2371" s="1" t="s">
        <v>6648</v>
      </c>
      <c r="Y2371" s="15">
        <v>52.3</v>
      </c>
      <c r="Z2371" s="15">
        <f t="shared" si="76"/>
        <v>52.3</v>
      </c>
      <c r="AA2371" s="15">
        <v>115</v>
      </c>
      <c r="AB2371" s="15">
        <f t="shared" si="77"/>
        <v>115</v>
      </c>
      <c r="AC2371">
        <v>50</v>
      </c>
      <c r="AD2371">
        <v>100</v>
      </c>
      <c r="AE2371">
        <v>56.85</v>
      </c>
      <c r="AF2371">
        <v>125</v>
      </c>
      <c r="AG2371" s="1">
        <v>1</v>
      </c>
    </row>
    <row r="2372" spans="1:33">
      <c r="A2372" s="1" t="s">
        <v>33</v>
      </c>
      <c r="B2372" s="13" t="s">
        <v>9399</v>
      </c>
      <c r="C2372" s="1" t="s">
        <v>9403</v>
      </c>
      <c r="D2372" s="1" t="s">
        <v>9354</v>
      </c>
      <c r="E2372" s="1" t="s">
        <v>1513</v>
      </c>
      <c r="F2372" s="1" t="s">
        <v>9404</v>
      </c>
      <c r="G2372" s="14">
        <v>110</v>
      </c>
      <c r="H2372" s="1" t="s">
        <v>7807</v>
      </c>
      <c r="I2372" s="1" t="s">
        <v>6641</v>
      </c>
      <c r="J2372" s="1" t="s">
        <v>6668</v>
      </c>
      <c r="K2372" s="1" t="s">
        <v>6669</v>
      </c>
      <c r="L2372" s="1" t="s">
        <v>98</v>
      </c>
      <c r="N2372" s="1" t="s">
        <v>43</v>
      </c>
      <c r="O2372" s="1" t="s">
        <v>44</v>
      </c>
      <c r="P2372" s="1" t="s">
        <v>9405</v>
      </c>
      <c r="Q2372" s="1" t="s">
        <v>6645</v>
      </c>
      <c r="R2372" s="1" t="s">
        <v>6646</v>
      </c>
      <c r="S2372" s="1" t="s">
        <v>6671</v>
      </c>
      <c r="T2372" s="2">
        <v>197065537456</v>
      </c>
      <c r="U2372" s="1" t="s">
        <v>156</v>
      </c>
      <c r="V2372">
        <v>44.5</v>
      </c>
      <c r="W2372" s="1" t="s">
        <v>265</v>
      </c>
      <c r="X2372" s="1" t="s">
        <v>6648</v>
      </c>
      <c r="Y2372" s="15">
        <v>52.3</v>
      </c>
      <c r="Z2372" s="15">
        <f t="shared" si="76"/>
        <v>52.3</v>
      </c>
      <c r="AA2372" s="15">
        <v>115</v>
      </c>
      <c r="AB2372" s="15">
        <f t="shared" si="77"/>
        <v>115</v>
      </c>
      <c r="AC2372">
        <v>50</v>
      </c>
      <c r="AD2372">
        <v>100</v>
      </c>
      <c r="AE2372">
        <v>56.85</v>
      </c>
      <c r="AF2372">
        <v>125</v>
      </c>
      <c r="AG2372" s="1">
        <v>1</v>
      </c>
    </row>
    <row r="2373" spans="1:33">
      <c r="A2373" s="1" t="s">
        <v>33</v>
      </c>
      <c r="B2373" s="13" t="s">
        <v>9406</v>
      </c>
      <c r="C2373" s="1" t="s">
        <v>9407</v>
      </c>
      <c r="D2373" s="1" t="s">
        <v>9354</v>
      </c>
      <c r="E2373" s="1" t="s">
        <v>600</v>
      </c>
      <c r="F2373" s="1" t="s">
        <v>9408</v>
      </c>
      <c r="G2373" s="14">
        <v>55</v>
      </c>
      <c r="H2373" s="1" t="s">
        <v>9409</v>
      </c>
      <c r="I2373" s="1" t="s">
        <v>6641</v>
      </c>
      <c r="J2373" s="1" t="s">
        <v>6668</v>
      </c>
      <c r="K2373" s="1" t="s">
        <v>6669</v>
      </c>
      <c r="L2373" s="1" t="s">
        <v>98</v>
      </c>
      <c r="N2373" s="1" t="s">
        <v>43</v>
      </c>
      <c r="O2373" s="1" t="s">
        <v>183</v>
      </c>
      <c r="P2373" s="1" t="s">
        <v>9410</v>
      </c>
      <c r="Q2373" s="1" t="s">
        <v>6645</v>
      </c>
      <c r="R2373" s="1" t="s">
        <v>6646</v>
      </c>
      <c r="S2373" s="1" t="s">
        <v>6671</v>
      </c>
      <c r="T2373" s="2">
        <v>197063284772</v>
      </c>
      <c r="U2373" s="1" t="s">
        <v>156</v>
      </c>
      <c r="V2373">
        <v>37</v>
      </c>
      <c r="W2373" s="1" t="s">
        <v>120</v>
      </c>
      <c r="X2373" s="1" t="s">
        <v>6648</v>
      </c>
      <c r="Y2373" s="15">
        <v>50</v>
      </c>
      <c r="Z2373" s="15">
        <f t="shared" si="76"/>
        <v>50</v>
      </c>
      <c r="AA2373" s="15">
        <v>110</v>
      </c>
      <c r="AB2373" s="15">
        <f t="shared" si="77"/>
        <v>110</v>
      </c>
      <c r="AC2373">
        <v>47.5</v>
      </c>
      <c r="AD2373">
        <v>95</v>
      </c>
      <c r="AE2373">
        <v>59.1</v>
      </c>
      <c r="AF2373">
        <v>130</v>
      </c>
      <c r="AG2373" s="1">
        <v>1</v>
      </c>
    </row>
    <row r="2374" spans="1:33">
      <c r="A2374" s="1" t="s">
        <v>33</v>
      </c>
      <c r="B2374" s="13" t="s">
        <v>9411</v>
      </c>
      <c r="C2374" s="1" t="s">
        <v>9412</v>
      </c>
      <c r="D2374" s="1" t="s">
        <v>9354</v>
      </c>
      <c r="E2374" s="1" t="s">
        <v>772</v>
      </c>
      <c r="F2374" s="1" t="s">
        <v>9413</v>
      </c>
      <c r="G2374" s="14">
        <v>100</v>
      </c>
      <c r="H2374" s="1" t="s">
        <v>9414</v>
      </c>
      <c r="I2374" s="1" t="s">
        <v>6641</v>
      </c>
      <c r="J2374" s="1" t="s">
        <v>6668</v>
      </c>
      <c r="K2374" s="1" t="s">
        <v>6669</v>
      </c>
      <c r="L2374" s="1" t="s">
        <v>98</v>
      </c>
      <c r="N2374" s="1" t="s">
        <v>43</v>
      </c>
      <c r="O2374" s="1" t="s">
        <v>44</v>
      </c>
      <c r="P2374" s="1" t="s">
        <v>9415</v>
      </c>
      <c r="Q2374" s="1" t="s">
        <v>6645</v>
      </c>
      <c r="R2374" s="1" t="s">
        <v>6646</v>
      </c>
      <c r="S2374" s="1" t="s">
        <v>6671</v>
      </c>
      <c r="T2374" s="2">
        <v>197065536206</v>
      </c>
      <c r="U2374" s="1" t="s">
        <v>156</v>
      </c>
      <c r="V2374">
        <v>43</v>
      </c>
      <c r="W2374" s="1" t="s">
        <v>776</v>
      </c>
      <c r="X2374" s="1" t="s">
        <v>6648</v>
      </c>
      <c r="Y2374" s="15">
        <v>52.3</v>
      </c>
      <c r="Z2374" s="15">
        <f t="shared" si="76"/>
        <v>52.3</v>
      </c>
      <c r="AA2374" s="15">
        <v>115</v>
      </c>
      <c r="AB2374" s="15">
        <f t="shared" si="77"/>
        <v>115</v>
      </c>
      <c r="AC2374">
        <v>50</v>
      </c>
      <c r="AD2374">
        <v>100</v>
      </c>
      <c r="AE2374">
        <v>56.85</v>
      </c>
      <c r="AF2374">
        <v>125</v>
      </c>
      <c r="AG2374" s="1">
        <v>1</v>
      </c>
    </row>
    <row r="2375" spans="1:33">
      <c r="A2375" s="1" t="s">
        <v>33</v>
      </c>
      <c r="B2375" s="13" t="s">
        <v>9416</v>
      </c>
      <c r="C2375" s="1" t="s">
        <v>9417</v>
      </c>
      <c r="D2375" s="1" t="s">
        <v>9354</v>
      </c>
      <c r="E2375" s="1" t="s">
        <v>9418</v>
      </c>
      <c r="F2375" s="1" t="s">
        <v>9419</v>
      </c>
      <c r="G2375" s="14">
        <v>110</v>
      </c>
      <c r="H2375" s="1" t="s">
        <v>7778</v>
      </c>
      <c r="I2375" s="1" t="s">
        <v>6641</v>
      </c>
      <c r="J2375" s="1" t="s">
        <v>6668</v>
      </c>
      <c r="K2375" s="1" t="s">
        <v>6669</v>
      </c>
      <c r="L2375" s="1" t="s">
        <v>98</v>
      </c>
      <c r="N2375" s="1" t="s">
        <v>43</v>
      </c>
      <c r="O2375" s="1" t="s">
        <v>44</v>
      </c>
      <c r="P2375" s="1" t="s">
        <v>9420</v>
      </c>
      <c r="Q2375" s="1" t="s">
        <v>6645</v>
      </c>
      <c r="R2375" s="1" t="s">
        <v>6646</v>
      </c>
      <c r="S2375" s="1" t="s">
        <v>6671</v>
      </c>
      <c r="T2375" s="2">
        <v>197065537210</v>
      </c>
      <c r="U2375" s="1" t="s">
        <v>156</v>
      </c>
      <c r="V2375">
        <v>44.5</v>
      </c>
      <c r="W2375" s="1" t="s">
        <v>9421</v>
      </c>
      <c r="X2375" s="1" t="s">
        <v>6648</v>
      </c>
      <c r="Y2375" s="15">
        <v>52.3</v>
      </c>
      <c r="Z2375" s="15">
        <f t="shared" si="76"/>
        <v>52.3</v>
      </c>
      <c r="AA2375" s="15">
        <v>115</v>
      </c>
      <c r="AB2375" s="15">
        <f t="shared" si="77"/>
        <v>115</v>
      </c>
      <c r="AC2375">
        <v>50</v>
      </c>
      <c r="AD2375">
        <v>100</v>
      </c>
      <c r="AE2375">
        <v>56.85</v>
      </c>
      <c r="AF2375">
        <v>125</v>
      </c>
      <c r="AG2375" s="1">
        <v>1</v>
      </c>
    </row>
    <row r="2376" spans="1:33">
      <c r="A2376" s="1" t="s">
        <v>33</v>
      </c>
      <c r="B2376" s="13" t="s">
        <v>9416</v>
      </c>
      <c r="C2376" s="1" t="s">
        <v>9422</v>
      </c>
      <c r="D2376" s="1" t="s">
        <v>9354</v>
      </c>
      <c r="E2376" s="1" t="s">
        <v>9418</v>
      </c>
      <c r="F2376" s="1" t="s">
        <v>9423</v>
      </c>
      <c r="G2376" s="14">
        <v>115</v>
      </c>
      <c r="H2376" s="1" t="s">
        <v>7778</v>
      </c>
      <c r="I2376" s="1" t="s">
        <v>6641</v>
      </c>
      <c r="J2376" s="1" t="s">
        <v>6668</v>
      </c>
      <c r="K2376" s="1" t="s">
        <v>6669</v>
      </c>
      <c r="L2376" s="1" t="s">
        <v>98</v>
      </c>
      <c r="N2376" s="1" t="s">
        <v>43</v>
      </c>
      <c r="O2376" s="1" t="s">
        <v>44</v>
      </c>
      <c r="P2376" s="1" t="s">
        <v>9424</v>
      </c>
      <c r="Q2376" s="1" t="s">
        <v>6645</v>
      </c>
      <c r="R2376" s="1" t="s">
        <v>6646</v>
      </c>
      <c r="S2376" s="1" t="s">
        <v>6671</v>
      </c>
      <c r="T2376" s="2">
        <v>197065537401</v>
      </c>
      <c r="U2376" s="1" t="s">
        <v>156</v>
      </c>
      <c r="V2376">
        <v>45</v>
      </c>
      <c r="W2376" s="1" t="s">
        <v>9421</v>
      </c>
      <c r="X2376" s="1" t="s">
        <v>6648</v>
      </c>
      <c r="Y2376" s="15">
        <v>52.3</v>
      </c>
      <c r="Z2376" s="15">
        <f t="shared" si="76"/>
        <v>52.3</v>
      </c>
      <c r="AA2376" s="15">
        <v>115</v>
      </c>
      <c r="AB2376" s="15">
        <f t="shared" si="77"/>
        <v>115</v>
      </c>
      <c r="AC2376">
        <v>50</v>
      </c>
      <c r="AD2376">
        <v>100</v>
      </c>
      <c r="AE2376">
        <v>56.85</v>
      </c>
      <c r="AF2376">
        <v>125</v>
      </c>
      <c r="AG2376" s="1">
        <v>1</v>
      </c>
    </row>
    <row r="2377" spans="1:33">
      <c r="A2377" s="1" t="s">
        <v>33</v>
      </c>
      <c r="B2377" s="13" t="s">
        <v>9425</v>
      </c>
      <c r="C2377" s="1" t="s">
        <v>9426</v>
      </c>
      <c r="D2377" s="1" t="s">
        <v>9354</v>
      </c>
      <c r="E2377" s="1" t="s">
        <v>9427</v>
      </c>
      <c r="F2377" s="1" t="s">
        <v>9428</v>
      </c>
      <c r="G2377" s="14">
        <v>80</v>
      </c>
      <c r="H2377" s="1" t="s">
        <v>9298</v>
      </c>
      <c r="I2377" s="1" t="s">
        <v>6641</v>
      </c>
      <c r="J2377" s="1" t="s">
        <v>6668</v>
      </c>
      <c r="K2377" s="1" t="s">
        <v>6669</v>
      </c>
      <c r="L2377" s="1" t="s">
        <v>98</v>
      </c>
      <c r="N2377" s="1" t="s">
        <v>43</v>
      </c>
      <c r="O2377" s="1" t="s">
        <v>183</v>
      </c>
      <c r="P2377" s="1" t="s">
        <v>9429</v>
      </c>
      <c r="Q2377" s="1" t="s">
        <v>6645</v>
      </c>
      <c r="R2377" s="1" t="s">
        <v>6646</v>
      </c>
      <c r="S2377" s="1" t="s">
        <v>6671</v>
      </c>
      <c r="T2377" s="2">
        <v>197063285137</v>
      </c>
      <c r="U2377" s="1" t="s">
        <v>156</v>
      </c>
      <c r="V2377">
        <v>40.5</v>
      </c>
      <c r="W2377" s="1" t="s">
        <v>120</v>
      </c>
      <c r="X2377" s="1" t="s">
        <v>6648</v>
      </c>
      <c r="Y2377" s="15">
        <v>52.3</v>
      </c>
      <c r="Z2377" s="15">
        <f t="shared" si="76"/>
        <v>52.3</v>
      </c>
      <c r="AA2377" s="15">
        <v>115</v>
      </c>
      <c r="AB2377" s="15">
        <f t="shared" si="77"/>
        <v>115</v>
      </c>
      <c r="AC2377">
        <v>50</v>
      </c>
      <c r="AD2377">
        <v>100</v>
      </c>
      <c r="AE2377">
        <v>63.65</v>
      </c>
      <c r="AF2377">
        <v>140</v>
      </c>
      <c r="AG2377" s="1">
        <v>1</v>
      </c>
    </row>
    <row r="2378" spans="1:33">
      <c r="A2378" s="1" t="s">
        <v>33</v>
      </c>
      <c r="B2378" s="13" t="s">
        <v>9430</v>
      </c>
      <c r="C2378" s="1" t="s">
        <v>9431</v>
      </c>
      <c r="D2378" s="1" t="s">
        <v>9432</v>
      </c>
      <c r="E2378" s="1" t="s">
        <v>4202</v>
      </c>
      <c r="F2378" s="1" t="s">
        <v>9433</v>
      </c>
      <c r="G2378" s="14">
        <v>40</v>
      </c>
      <c r="I2378" s="1" t="s">
        <v>6641</v>
      </c>
      <c r="J2378" s="1" t="s">
        <v>6642</v>
      </c>
      <c r="K2378" s="1" t="s">
        <v>6643</v>
      </c>
      <c r="L2378" s="1" t="s">
        <v>7205</v>
      </c>
      <c r="M2378" s="1" t="s">
        <v>733</v>
      </c>
      <c r="N2378" s="1" t="s">
        <v>43</v>
      </c>
      <c r="O2378" s="1" t="s">
        <v>183</v>
      </c>
      <c r="P2378" s="1" t="s">
        <v>9434</v>
      </c>
      <c r="Q2378" s="1" t="s">
        <v>6645</v>
      </c>
      <c r="R2378" s="1" t="s">
        <v>6646</v>
      </c>
      <c r="S2378" s="1" t="s">
        <v>6842</v>
      </c>
      <c r="T2378" s="2">
        <v>197063285489</v>
      </c>
      <c r="U2378" s="1" t="s">
        <v>156</v>
      </c>
      <c r="V2378">
        <v>19</v>
      </c>
      <c r="W2378" s="1" t="s">
        <v>120</v>
      </c>
      <c r="X2378" s="1" t="s">
        <v>6672</v>
      </c>
      <c r="Y2378" s="15">
        <v>25</v>
      </c>
      <c r="Z2378" s="15">
        <f t="shared" si="76"/>
        <v>25</v>
      </c>
      <c r="AA2378" s="15">
        <v>55</v>
      </c>
      <c r="AB2378" s="15">
        <f t="shared" si="77"/>
        <v>55</v>
      </c>
      <c r="AC2378">
        <v>23</v>
      </c>
      <c r="AD2378">
        <v>40</v>
      </c>
      <c r="AE2378">
        <v>29.55</v>
      </c>
      <c r="AF2378">
        <v>65</v>
      </c>
      <c r="AG2378" s="1">
        <v>1</v>
      </c>
    </row>
    <row r="2379" spans="1:33">
      <c r="A2379" s="1" t="s">
        <v>33</v>
      </c>
      <c r="B2379" s="13" t="s">
        <v>9430</v>
      </c>
      <c r="C2379" s="1" t="s">
        <v>9435</v>
      </c>
      <c r="D2379" s="1" t="s">
        <v>9432</v>
      </c>
      <c r="E2379" s="1" t="s">
        <v>4202</v>
      </c>
      <c r="F2379" s="1" t="s">
        <v>9436</v>
      </c>
      <c r="G2379" s="14">
        <v>45</v>
      </c>
      <c r="I2379" s="1" t="s">
        <v>6641</v>
      </c>
      <c r="J2379" s="1" t="s">
        <v>6642</v>
      </c>
      <c r="K2379" s="1" t="s">
        <v>6643</v>
      </c>
      <c r="L2379" s="1" t="s">
        <v>7205</v>
      </c>
      <c r="M2379" s="1" t="s">
        <v>733</v>
      </c>
      <c r="N2379" s="1" t="s">
        <v>43</v>
      </c>
      <c r="O2379" s="1" t="s">
        <v>183</v>
      </c>
      <c r="P2379" s="1" t="s">
        <v>9437</v>
      </c>
      <c r="Q2379" s="1" t="s">
        <v>6645</v>
      </c>
      <c r="R2379" s="1" t="s">
        <v>6646</v>
      </c>
      <c r="S2379" s="1" t="s">
        <v>6842</v>
      </c>
      <c r="T2379" s="2">
        <v>197063285595</v>
      </c>
      <c r="U2379" s="1" t="s">
        <v>156</v>
      </c>
      <c r="V2379">
        <v>20</v>
      </c>
      <c r="W2379" s="1" t="s">
        <v>120</v>
      </c>
      <c r="X2379" s="1" t="s">
        <v>6672</v>
      </c>
      <c r="Y2379" s="15">
        <v>25</v>
      </c>
      <c r="Z2379" s="15">
        <f t="shared" si="76"/>
        <v>50</v>
      </c>
      <c r="AA2379" s="15">
        <v>55</v>
      </c>
      <c r="AB2379" s="15">
        <f t="shared" si="77"/>
        <v>110</v>
      </c>
      <c r="AC2379">
        <v>23</v>
      </c>
      <c r="AD2379">
        <v>40</v>
      </c>
      <c r="AE2379">
        <v>29.55</v>
      </c>
      <c r="AF2379">
        <v>65</v>
      </c>
      <c r="AG2379" s="1">
        <v>2</v>
      </c>
    </row>
    <row r="2380" spans="1:33">
      <c r="A2380" s="1" t="s">
        <v>33</v>
      </c>
      <c r="B2380" s="13" t="s">
        <v>9430</v>
      </c>
      <c r="C2380" s="1" t="s">
        <v>9438</v>
      </c>
      <c r="D2380" s="1" t="s">
        <v>9432</v>
      </c>
      <c r="E2380" s="1" t="s">
        <v>4202</v>
      </c>
      <c r="F2380" s="1" t="s">
        <v>9439</v>
      </c>
      <c r="G2380" s="14">
        <v>75</v>
      </c>
      <c r="I2380" s="1" t="s">
        <v>6641</v>
      </c>
      <c r="J2380" s="1" t="s">
        <v>6642</v>
      </c>
      <c r="K2380" s="1" t="s">
        <v>6643</v>
      </c>
      <c r="L2380" s="1" t="s">
        <v>7205</v>
      </c>
      <c r="M2380" s="1" t="s">
        <v>733</v>
      </c>
      <c r="N2380" s="1" t="s">
        <v>43</v>
      </c>
      <c r="O2380" s="1" t="s">
        <v>183</v>
      </c>
      <c r="P2380" s="1" t="s">
        <v>9440</v>
      </c>
      <c r="Q2380" s="1" t="s">
        <v>6645</v>
      </c>
      <c r="R2380" s="1" t="s">
        <v>6646</v>
      </c>
      <c r="S2380" s="1" t="s">
        <v>6842</v>
      </c>
      <c r="T2380" s="2">
        <v>197063286486</v>
      </c>
      <c r="U2380" s="1" t="s">
        <v>156</v>
      </c>
      <c r="V2380">
        <v>24</v>
      </c>
      <c r="W2380" s="1" t="s">
        <v>120</v>
      </c>
      <c r="X2380" s="1" t="s">
        <v>6672</v>
      </c>
      <c r="Y2380" s="15">
        <v>25</v>
      </c>
      <c r="Z2380" s="15">
        <f t="shared" si="76"/>
        <v>25</v>
      </c>
      <c r="AA2380" s="15">
        <v>55</v>
      </c>
      <c r="AB2380" s="15">
        <f t="shared" si="77"/>
        <v>55</v>
      </c>
      <c r="AC2380">
        <v>23</v>
      </c>
      <c r="AD2380">
        <v>40</v>
      </c>
      <c r="AE2380">
        <v>29.55</v>
      </c>
      <c r="AF2380">
        <v>65</v>
      </c>
      <c r="AG2380" s="1">
        <v>1</v>
      </c>
    </row>
    <row r="2381" spans="1:33">
      <c r="A2381" s="1" t="s">
        <v>33</v>
      </c>
      <c r="B2381" s="13" t="s">
        <v>9430</v>
      </c>
      <c r="C2381" s="1" t="s">
        <v>9441</v>
      </c>
      <c r="D2381" s="1" t="s">
        <v>9432</v>
      </c>
      <c r="E2381" s="1" t="s">
        <v>4202</v>
      </c>
      <c r="F2381" s="1" t="s">
        <v>9442</v>
      </c>
      <c r="G2381" s="14">
        <v>80</v>
      </c>
      <c r="I2381" s="1" t="s">
        <v>6641</v>
      </c>
      <c r="J2381" s="1" t="s">
        <v>6642</v>
      </c>
      <c r="K2381" s="1" t="s">
        <v>6643</v>
      </c>
      <c r="L2381" s="1" t="s">
        <v>7205</v>
      </c>
      <c r="M2381" s="1" t="s">
        <v>733</v>
      </c>
      <c r="N2381" s="1" t="s">
        <v>43</v>
      </c>
      <c r="O2381" s="1" t="s">
        <v>183</v>
      </c>
      <c r="P2381" s="1" t="s">
        <v>9443</v>
      </c>
      <c r="Q2381" s="1" t="s">
        <v>6645</v>
      </c>
      <c r="R2381" s="1" t="s">
        <v>6646</v>
      </c>
      <c r="S2381" s="1" t="s">
        <v>6842</v>
      </c>
      <c r="T2381" s="2">
        <v>197063286530</v>
      </c>
      <c r="U2381" s="1" t="s">
        <v>156</v>
      </c>
      <c r="V2381">
        <v>24.5</v>
      </c>
      <c r="W2381" s="1" t="s">
        <v>120</v>
      </c>
      <c r="X2381" s="1" t="s">
        <v>6672</v>
      </c>
      <c r="Y2381" s="15">
        <v>25</v>
      </c>
      <c r="Z2381" s="15">
        <f t="shared" si="76"/>
        <v>25</v>
      </c>
      <c r="AA2381" s="15">
        <v>55</v>
      </c>
      <c r="AB2381" s="15">
        <f t="shared" si="77"/>
        <v>55</v>
      </c>
      <c r="AC2381">
        <v>23</v>
      </c>
      <c r="AD2381">
        <v>40</v>
      </c>
      <c r="AE2381">
        <v>29.55</v>
      </c>
      <c r="AF2381">
        <v>65</v>
      </c>
      <c r="AG2381" s="1">
        <v>1</v>
      </c>
    </row>
    <row r="2382" spans="1:33">
      <c r="A2382" s="1" t="s">
        <v>33</v>
      </c>
      <c r="B2382" s="13" t="s">
        <v>9430</v>
      </c>
      <c r="C2382" s="1" t="s">
        <v>9444</v>
      </c>
      <c r="D2382" s="1" t="s">
        <v>9432</v>
      </c>
      <c r="E2382" s="1" t="s">
        <v>4202</v>
      </c>
      <c r="F2382" s="1" t="s">
        <v>9445</v>
      </c>
      <c r="G2382" s="14">
        <v>85</v>
      </c>
      <c r="I2382" s="1" t="s">
        <v>6641</v>
      </c>
      <c r="J2382" s="1" t="s">
        <v>6642</v>
      </c>
      <c r="K2382" s="1" t="s">
        <v>6643</v>
      </c>
      <c r="L2382" s="1" t="s">
        <v>7205</v>
      </c>
      <c r="M2382" s="1" t="s">
        <v>733</v>
      </c>
      <c r="N2382" s="1" t="s">
        <v>43</v>
      </c>
      <c r="O2382" s="1" t="s">
        <v>183</v>
      </c>
      <c r="P2382" s="1" t="s">
        <v>9446</v>
      </c>
      <c r="Q2382" s="1" t="s">
        <v>6645</v>
      </c>
      <c r="R2382" s="1" t="s">
        <v>6646</v>
      </c>
      <c r="S2382" s="1" t="s">
        <v>6842</v>
      </c>
      <c r="T2382" s="2">
        <v>197063286707</v>
      </c>
      <c r="U2382" s="1" t="s">
        <v>156</v>
      </c>
      <c r="V2382">
        <v>25</v>
      </c>
      <c r="W2382" s="1" t="s">
        <v>120</v>
      </c>
      <c r="X2382" s="1" t="s">
        <v>6672</v>
      </c>
      <c r="Y2382" s="15">
        <v>25</v>
      </c>
      <c r="Z2382" s="15">
        <f t="shared" si="76"/>
        <v>75</v>
      </c>
      <c r="AA2382" s="15">
        <v>55</v>
      </c>
      <c r="AB2382" s="15">
        <f t="shared" si="77"/>
        <v>165</v>
      </c>
      <c r="AC2382">
        <v>23</v>
      </c>
      <c r="AD2382">
        <v>40</v>
      </c>
      <c r="AE2382">
        <v>29.55</v>
      </c>
      <c r="AF2382">
        <v>65</v>
      </c>
      <c r="AG2382" s="1">
        <v>3</v>
      </c>
    </row>
    <row r="2383" spans="1:33">
      <c r="A2383" s="1" t="s">
        <v>33</v>
      </c>
      <c r="B2383" s="13" t="s">
        <v>9430</v>
      </c>
      <c r="C2383" s="1" t="s">
        <v>9447</v>
      </c>
      <c r="D2383" s="1" t="s">
        <v>9432</v>
      </c>
      <c r="E2383" s="1" t="s">
        <v>4202</v>
      </c>
      <c r="F2383" s="1" t="s">
        <v>9448</v>
      </c>
      <c r="G2383" s="14">
        <v>95</v>
      </c>
      <c r="I2383" s="1" t="s">
        <v>6641</v>
      </c>
      <c r="J2383" s="1" t="s">
        <v>6642</v>
      </c>
      <c r="K2383" s="1" t="s">
        <v>6643</v>
      </c>
      <c r="L2383" s="1" t="s">
        <v>7205</v>
      </c>
      <c r="M2383" s="1" t="s">
        <v>733</v>
      </c>
      <c r="N2383" s="1" t="s">
        <v>43</v>
      </c>
      <c r="O2383" s="1" t="s">
        <v>183</v>
      </c>
      <c r="P2383" s="1" t="s">
        <v>9449</v>
      </c>
      <c r="Q2383" s="1" t="s">
        <v>6645</v>
      </c>
      <c r="R2383" s="1" t="s">
        <v>6646</v>
      </c>
      <c r="S2383" s="1" t="s">
        <v>6842</v>
      </c>
      <c r="T2383" s="2">
        <v>197063286936</v>
      </c>
      <c r="U2383" s="1" t="s">
        <v>156</v>
      </c>
      <c r="V2383">
        <v>26</v>
      </c>
      <c r="W2383" s="1" t="s">
        <v>120</v>
      </c>
      <c r="X2383" s="1" t="s">
        <v>6672</v>
      </c>
      <c r="Y2383" s="15">
        <v>25</v>
      </c>
      <c r="Z2383" s="15">
        <f t="shared" si="76"/>
        <v>25</v>
      </c>
      <c r="AA2383" s="15">
        <v>55</v>
      </c>
      <c r="AB2383" s="15">
        <f t="shared" si="77"/>
        <v>55</v>
      </c>
      <c r="AC2383">
        <v>23</v>
      </c>
      <c r="AD2383">
        <v>40</v>
      </c>
      <c r="AE2383">
        <v>29.55</v>
      </c>
      <c r="AF2383">
        <v>65</v>
      </c>
      <c r="AG2383" s="1">
        <v>1</v>
      </c>
    </row>
    <row r="2384" spans="1:33">
      <c r="A2384" s="1" t="s">
        <v>33</v>
      </c>
      <c r="B2384" s="13" t="s">
        <v>9450</v>
      </c>
      <c r="C2384" s="1" t="s">
        <v>9451</v>
      </c>
      <c r="D2384" s="1" t="s">
        <v>9452</v>
      </c>
      <c r="E2384" s="1" t="s">
        <v>7202</v>
      </c>
      <c r="F2384" s="1" t="s">
        <v>9453</v>
      </c>
      <c r="G2384" s="14">
        <v>50</v>
      </c>
      <c r="H2384" s="1" t="s">
        <v>7204</v>
      </c>
      <c r="I2384" s="1" t="s">
        <v>6641</v>
      </c>
      <c r="J2384" s="1" t="s">
        <v>6642</v>
      </c>
      <c r="K2384" s="1" t="s">
        <v>6643</v>
      </c>
      <c r="L2384" s="1" t="s">
        <v>7205</v>
      </c>
      <c r="M2384" s="1" t="s">
        <v>733</v>
      </c>
      <c r="N2384" s="1" t="s">
        <v>43</v>
      </c>
      <c r="O2384" s="1" t="s">
        <v>44</v>
      </c>
      <c r="P2384" s="1" t="s">
        <v>9454</v>
      </c>
      <c r="Q2384" s="1" t="s">
        <v>6645</v>
      </c>
      <c r="R2384" s="1" t="s">
        <v>6646</v>
      </c>
      <c r="S2384" s="1" t="s">
        <v>6865</v>
      </c>
      <c r="T2384" s="2">
        <v>197065635411</v>
      </c>
      <c r="U2384" s="1" t="s">
        <v>359</v>
      </c>
      <c r="V2384">
        <v>21</v>
      </c>
      <c r="W2384" s="1" t="s">
        <v>450</v>
      </c>
      <c r="X2384" s="1" t="s">
        <v>7442</v>
      </c>
      <c r="Y2384" s="15">
        <v>25</v>
      </c>
      <c r="Z2384" s="15">
        <f t="shared" si="76"/>
        <v>150</v>
      </c>
      <c r="AA2384" s="15">
        <v>55</v>
      </c>
      <c r="AB2384" s="15">
        <f t="shared" si="77"/>
        <v>330</v>
      </c>
      <c r="AC2384">
        <v>23</v>
      </c>
      <c r="AD2384">
        <v>40</v>
      </c>
      <c r="AE2384">
        <v>27.3</v>
      </c>
      <c r="AF2384">
        <v>60</v>
      </c>
      <c r="AG2384" s="1">
        <v>6</v>
      </c>
    </row>
    <row r="2385" spans="1:33">
      <c r="A2385" s="1" t="s">
        <v>33</v>
      </c>
      <c r="B2385" s="13" t="s">
        <v>9450</v>
      </c>
      <c r="C2385" s="1" t="s">
        <v>9455</v>
      </c>
      <c r="D2385" s="1" t="s">
        <v>9452</v>
      </c>
      <c r="E2385" s="1" t="s">
        <v>7202</v>
      </c>
      <c r="F2385" s="1" t="s">
        <v>9456</v>
      </c>
      <c r="G2385" s="14">
        <v>55</v>
      </c>
      <c r="H2385" s="1" t="s">
        <v>7204</v>
      </c>
      <c r="I2385" s="1" t="s">
        <v>6641</v>
      </c>
      <c r="J2385" s="1" t="s">
        <v>6642</v>
      </c>
      <c r="K2385" s="1" t="s">
        <v>6643</v>
      </c>
      <c r="L2385" s="1" t="s">
        <v>7205</v>
      </c>
      <c r="M2385" s="1" t="s">
        <v>733</v>
      </c>
      <c r="N2385" s="1" t="s">
        <v>43</v>
      </c>
      <c r="O2385" s="1" t="s">
        <v>44</v>
      </c>
      <c r="P2385" s="1" t="s">
        <v>9457</v>
      </c>
      <c r="Q2385" s="1" t="s">
        <v>6645</v>
      </c>
      <c r="R2385" s="1" t="s">
        <v>6646</v>
      </c>
      <c r="S2385" s="1" t="s">
        <v>6865</v>
      </c>
      <c r="T2385" s="2">
        <v>197065635879</v>
      </c>
      <c r="U2385" s="1" t="s">
        <v>359</v>
      </c>
      <c r="V2385">
        <v>21.5</v>
      </c>
      <c r="W2385" s="1" t="s">
        <v>450</v>
      </c>
      <c r="X2385" s="1" t="s">
        <v>7442</v>
      </c>
      <c r="Y2385" s="15">
        <v>25</v>
      </c>
      <c r="Z2385" s="15">
        <f t="shared" si="76"/>
        <v>150</v>
      </c>
      <c r="AA2385" s="15">
        <v>55</v>
      </c>
      <c r="AB2385" s="15">
        <f t="shared" si="77"/>
        <v>330</v>
      </c>
      <c r="AC2385">
        <v>23</v>
      </c>
      <c r="AD2385">
        <v>40</v>
      </c>
      <c r="AE2385">
        <v>27.3</v>
      </c>
      <c r="AF2385">
        <v>60</v>
      </c>
      <c r="AG2385" s="1">
        <v>6</v>
      </c>
    </row>
    <row r="2386" spans="1:33">
      <c r="A2386" s="1" t="s">
        <v>33</v>
      </c>
      <c r="B2386" s="13" t="s">
        <v>9450</v>
      </c>
      <c r="C2386" s="1" t="s">
        <v>9458</v>
      </c>
      <c r="D2386" s="1" t="s">
        <v>9452</v>
      </c>
      <c r="E2386" s="1" t="s">
        <v>7202</v>
      </c>
      <c r="F2386" s="1" t="s">
        <v>9459</v>
      </c>
      <c r="G2386" s="14">
        <v>60</v>
      </c>
      <c r="H2386" s="1" t="s">
        <v>7204</v>
      </c>
      <c r="I2386" s="1" t="s">
        <v>6641</v>
      </c>
      <c r="J2386" s="1" t="s">
        <v>6642</v>
      </c>
      <c r="K2386" s="1" t="s">
        <v>6643</v>
      </c>
      <c r="L2386" s="1" t="s">
        <v>7205</v>
      </c>
      <c r="M2386" s="1" t="s">
        <v>733</v>
      </c>
      <c r="N2386" s="1" t="s">
        <v>43</v>
      </c>
      <c r="O2386" s="1" t="s">
        <v>44</v>
      </c>
      <c r="P2386" s="1" t="s">
        <v>9460</v>
      </c>
      <c r="Q2386" s="1" t="s">
        <v>6645</v>
      </c>
      <c r="R2386" s="1" t="s">
        <v>6646</v>
      </c>
      <c r="S2386" s="1" t="s">
        <v>6865</v>
      </c>
      <c r="T2386" s="2">
        <v>197065635886</v>
      </c>
      <c r="U2386" s="1" t="s">
        <v>359</v>
      </c>
      <c r="V2386">
        <v>22</v>
      </c>
      <c r="W2386" s="1" t="s">
        <v>450</v>
      </c>
      <c r="X2386" s="1" t="s">
        <v>7442</v>
      </c>
      <c r="Y2386" s="15">
        <v>25</v>
      </c>
      <c r="Z2386" s="15">
        <f t="shared" si="76"/>
        <v>25</v>
      </c>
      <c r="AA2386" s="15">
        <v>55</v>
      </c>
      <c r="AB2386" s="15">
        <f t="shared" si="77"/>
        <v>55</v>
      </c>
      <c r="AC2386">
        <v>23</v>
      </c>
      <c r="AD2386">
        <v>40</v>
      </c>
      <c r="AE2386">
        <v>27.3</v>
      </c>
      <c r="AF2386">
        <v>60</v>
      </c>
      <c r="AG2386" s="1">
        <v>1</v>
      </c>
    </row>
    <row r="2387" spans="1:33">
      <c r="A2387" s="1" t="s">
        <v>33</v>
      </c>
      <c r="B2387" s="13" t="s">
        <v>9450</v>
      </c>
      <c r="C2387" s="1" t="s">
        <v>9461</v>
      </c>
      <c r="D2387" s="1" t="s">
        <v>9452</v>
      </c>
      <c r="E2387" s="1" t="s">
        <v>7202</v>
      </c>
      <c r="F2387" s="1" t="s">
        <v>9462</v>
      </c>
      <c r="G2387" s="14">
        <v>65</v>
      </c>
      <c r="H2387" s="1" t="s">
        <v>7204</v>
      </c>
      <c r="I2387" s="1" t="s">
        <v>6641</v>
      </c>
      <c r="J2387" s="1" t="s">
        <v>6642</v>
      </c>
      <c r="K2387" s="1" t="s">
        <v>6643</v>
      </c>
      <c r="L2387" s="1" t="s">
        <v>7205</v>
      </c>
      <c r="M2387" s="1" t="s">
        <v>733</v>
      </c>
      <c r="N2387" s="1" t="s">
        <v>43</v>
      </c>
      <c r="O2387" s="1" t="s">
        <v>44</v>
      </c>
      <c r="P2387" s="1" t="s">
        <v>9463</v>
      </c>
      <c r="Q2387" s="1" t="s">
        <v>6645</v>
      </c>
      <c r="R2387" s="1" t="s">
        <v>6646</v>
      </c>
      <c r="S2387" s="1" t="s">
        <v>6865</v>
      </c>
      <c r="T2387" s="2">
        <v>197065636005</v>
      </c>
      <c r="U2387" s="1" t="s">
        <v>359</v>
      </c>
      <c r="V2387">
        <v>22.5</v>
      </c>
      <c r="W2387" s="1" t="s">
        <v>450</v>
      </c>
      <c r="X2387" s="1" t="s">
        <v>7442</v>
      </c>
      <c r="Y2387" s="15">
        <v>25</v>
      </c>
      <c r="Z2387" s="15">
        <f t="shared" si="76"/>
        <v>150</v>
      </c>
      <c r="AA2387" s="15">
        <v>55</v>
      </c>
      <c r="AB2387" s="15">
        <f t="shared" si="77"/>
        <v>330</v>
      </c>
      <c r="AC2387">
        <v>23</v>
      </c>
      <c r="AD2387">
        <v>40</v>
      </c>
      <c r="AE2387">
        <v>27.3</v>
      </c>
      <c r="AF2387">
        <v>60</v>
      </c>
      <c r="AG2387" s="1">
        <v>6</v>
      </c>
    </row>
    <row r="2388" spans="1:33">
      <c r="A2388" s="1" t="s">
        <v>33</v>
      </c>
      <c r="B2388" s="13" t="s">
        <v>9450</v>
      </c>
      <c r="C2388" s="1" t="s">
        <v>9464</v>
      </c>
      <c r="D2388" s="1" t="s">
        <v>9452</v>
      </c>
      <c r="E2388" s="1" t="s">
        <v>7202</v>
      </c>
      <c r="F2388" s="1" t="s">
        <v>9465</v>
      </c>
      <c r="G2388" s="14">
        <v>90</v>
      </c>
      <c r="H2388" s="1" t="s">
        <v>7204</v>
      </c>
      <c r="I2388" s="1" t="s">
        <v>6641</v>
      </c>
      <c r="J2388" s="1" t="s">
        <v>6642</v>
      </c>
      <c r="K2388" s="1" t="s">
        <v>6643</v>
      </c>
      <c r="L2388" s="1" t="s">
        <v>7205</v>
      </c>
      <c r="M2388" s="1" t="s">
        <v>733</v>
      </c>
      <c r="N2388" s="1" t="s">
        <v>43</v>
      </c>
      <c r="O2388" s="1" t="s">
        <v>44</v>
      </c>
      <c r="P2388" s="1" t="s">
        <v>9466</v>
      </c>
      <c r="Q2388" s="1" t="s">
        <v>6645</v>
      </c>
      <c r="R2388" s="1" t="s">
        <v>6646</v>
      </c>
      <c r="S2388" s="1" t="s">
        <v>6865</v>
      </c>
      <c r="T2388" s="2">
        <v>197065636388</v>
      </c>
      <c r="U2388" s="1" t="s">
        <v>359</v>
      </c>
      <c r="V2388">
        <v>25.5</v>
      </c>
      <c r="W2388" s="1" t="s">
        <v>450</v>
      </c>
      <c r="X2388" s="1" t="s">
        <v>7442</v>
      </c>
      <c r="Y2388" s="15">
        <v>25</v>
      </c>
      <c r="Z2388" s="15">
        <f t="shared" si="76"/>
        <v>75</v>
      </c>
      <c r="AA2388" s="15">
        <v>55</v>
      </c>
      <c r="AB2388" s="15">
        <f t="shared" si="77"/>
        <v>165</v>
      </c>
      <c r="AC2388">
        <v>23</v>
      </c>
      <c r="AD2388">
        <v>40</v>
      </c>
      <c r="AE2388">
        <v>27.3</v>
      </c>
      <c r="AF2388">
        <v>60</v>
      </c>
      <c r="AG2388" s="1">
        <v>3</v>
      </c>
    </row>
    <row r="2389" spans="1:33">
      <c r="A2389" s="1" t="s">
        <v>33</v>
      </c>
      <c r="B2389" s="13" t="s">
        <v>9450</v>
      </c>
      <c r="C2389" s="1" t="s">
        <v>9467</v>
      </c>
      <c r="D2389" s="1" t="s">
        <v>9452</v>
      </c>
      <c r="E2389" s="1" t="s">
        <v>7202</v>
      </c>
      <c r="F2389" s="1" t="s">
        <v>9468</v>
      </c>
      <c r="G2389" s="14">
        <v>100</v>
      </c>
      <c r="H2389" s="1" t="s">
        <v>7204</v>
      </c>
      <c r="I2389" s="1" t="s">
        <v>6641</v>
      </c>
      <c r="J2389" s="1" t="s">
        <v>6642</v>
      </c>
      <c r="K2389" s="1" t="s">
        <v>6643</v>
      </c>
      <c r="L2389" s="1" t="s">
        <v>7205</v>
      </c>
      <c r="M2389" s="1" t="s">
        <v>733</v>
      </c>
      <c r="N2389" s="1" t="s">
        <v>43</v>
      </c>
      <c r="O2389" s="1" t="s">
        <v>44</v>
      </c>
      <c r="P2389" s="1" t="s">
        <v>9469</v>
      </c>
      <c r="Q2389" s="1" t="s">
        <v>6645</v>
      </c>
      <c r="R2389" s="1" t="s">
        <v>6646</v>
      </c>
      <c r="S2389" s="1" t="s">
        <v>6865</v>
      </c>
      <c r="T2389" s="2">
        <v>197065636609</v>
      </c>
      <c r="U2389" s="1" t="s">
        <v>359</v>
      </c>
      <c r="V2389">
        <v>26.5</v>
      </c>
      <c r="W2389" s="1" t="s">
        <v>450</v>
      </c>
      <c r="X2389" s="1" t="s">
        <v>7442</v>
      </c>
      <c r="Y2389" s="15">
        <v>25</v>
      </c>
      <c r="Z2389" s="15">
        <f t="shared" si="76"/>
        <v>125</v>
      </c>
      <c r="AA2389" s="15">
        <v>55</v>
      </c>
      <c r="AB2389" s="15">
        <f t="shared" si="77"/>
        <v>275</v>
      </c>
      <c r="AC2389">
        <v>23</v>
      </c>
      <c r="AD2389">
        <v>40</v>
      </c>
      <c r="AE2389">
        <v>27.3</v>
      </c>
      <c r="AF2389">
        <v>60</v>
      </c>
      <c r="AG2389" s="1">
        <v>5</v>
      </c>
    </row>
    <row r="2390" spans="1:33">
      <c r="A2390" s="1" t="s">
        <v>33</v>
      </c>
      <c r="B2390" s="13" t="s">
        <v>9470</v>
      </c>
      <c r="C2390" s="1" t="s">
        <v>9471</v>
      </c>
      <c r="D2390" s="1" t="s">
        <v>7978</v>
      </c>
      <c r="E2390" s="1" t="s">
        <v>9472</v>
      </c>
      <c r="F2390" s="1" t="s">
        <v>9473</v>
      </c>
      <c r="G2390" s="14">
        <v>75</v>
      </c>
      <c r="H2390" s="1" t="s">
        <v>8009</v>
      </c>
      <c r="I2390" s="1" t="s">
        <v>6641</v>
      </c>
      <c r="J2390" s="1" t="s">
        <v>6642</v>
      </c>
      <c r="K2390" s="1" t="s">
        <v>6643</v>
      </c>
      <c r="L2390" s="1" t="s">
        <v>7205</v>
      </c>
      <c r="N2390" s="1" t="s">
        <v>43</v>
      </c>
      <c r="O2390" s="1" t="s">
        <v>44</v>
      </c>
      <c r="P2390" s="1" t="s">
        <v>9474</v>
      </c>
      <c r="Q2390" s="1" t="s">
        <v>6645</v>
      </c>
      <c r="R2390" s="1" t="s">
        <v>6646</v>
      </c>
      <c r="S2390" s="1" t="s">
        <v>6865</v>
      </c>
      <c r="T2390" s="2">
        <v>197065636746</v>
      </c>
      <c r="U2390" s="1" t="s">
        <v>1251</v>
      </c>
      <c r="V2390">
        <v>24</v>
      </c>
      <c r="W2390" s="1" t="s">
        <v>8032</v>
      </c>
      <c r="X2390" s="1" t="s">
        <v>6764</v>
      </c>
      <c r="Y2390" s="15">
        <v>25</v>
      </c>
      <c r="Z2390" s="15">
        <f t="shared" si="76"/>
        <v>25</v>
      </c>
      <c r="AA2390" s="15">
        <v>55</v>
      </c>
      <c r="AB2390" s="15">
        <f t="shared" si="77"/>
        <v>55</v>
      </c>
      <c r="AC2390">
        <v>23</v>
      </c>
      <c r="AD2390">
        <v>40</v>
      </c>
      <c r="AE2390">
        <v>27.3</v>
      </c>
      <c r="AF2390">
        <v>60</v>
      </c>
      <c r="AG2390" s="1">
        <v>1</v>
      </c>
    </row>
    <row r="2391" spans="1:33">
      <c r="A2391" s="1" t="s">
        <v>33</v>
      </c>
      <c r="B2391" s="13" t="s">
        <v>9470</v>
      </c>
      <c r="C2391" s="1" t="s">
        <v>9475</v>
      </c>
      <c r="D2391" s="1" t="s">
        <v>7978</v>
      </c>
      <c r="E2391" s="1" t="s">
        <v>9472</v>
      </c>
      <c r="F2391" s="1" t="s">
        <v>9476</v>
      </c>
      <c r="G2391" s="14">
        <v>80</v>
      </c>
      <c r="H2391" s="1" t="s">
        <v>8009</v>
      </c>
      <c r="I2391" s="1" t="s">
        <v>6641</v>
      </c>
      <c r="J2391" s="1" t="s">
        <v>6642</v>
      </c>
      <c r="K2391" s="1" t="s">
        <v>6643</v>
      </c>
      <c r="L2391" s="1" t="s">
        <v>7205</v>
      </c>
      <c r="N2391" s="1" t="s">
        <v>43</v>
      </c>
      <c r="O2391" s="1" t="s">
        <v>44</v>
      </c>
      <c r="P2391" s="1" t="s">
        <v>9477</v>
      </c>
      <c r="Q2391" s="1" t="s">
        <v>6645</v>
      </c>
      <c r="R2391" s="1" t="s">
        <v>6646</v>
      </c>
      <c r="S2391" s="1" t="s">
        <v>6865</v>
      </c>
      <c r="T2391" s="2">
        <v>197065636777</v>
      </c>
      <c r="U2391" s="1" t="s">
        <v>1251</v>
      </c>
      <c r="V2391">
        <v>24.5</v>
      </c>
      <c r="W2391" s="1" t="s">
        <v>8032</v>
      </c>
      <c r="X2391" s="1" t="s">
        <v>6764</v>
      </c>
      <c r="Y2391" s="15">
        <v>25</v>
      </c>
      <c r="Z2391" s="15">
        <f t="shared" si="76"/>
        <v>50</v>
      </c>
      <c r="AA2391" s="15">
        <v>55</v>
      </c>
      <c r="AB2391" s="15">
        <f t="shared" si="77"/>
        <v>110</v>
      </c>
      <c r="AC2391">
        <v>23</v>
      </c>
      <c r="AD2391">
        <v>40</v>
      </c>
      <c r="AE2391">
        <v>27.3</v>
      </c>
      <c r="AF2391">
        <v>60</v>
      </c>
      <c r="AG2391" s="1">
        <v>2</v>
      </c>
    </row>
    <row r="2392" spans="1:33">
      <c r="A2392" s="1" t="s">
        <v>33</v>
      </c>
      <c r="B2392" s="13" t="s">
        <v>9470</v>
      </c>
      <c r="C2392" s="1" t="s">
        <v>9478</v>
      </c>
      <c r="D2392" s="1" t="s">
        <v>7978</v>
      </c>
      <c r="E2392" s="1" t="s">
        <v>9472</v>
      </c>
      <c r="F2392" s="1" t="s">
        <v>9479</v>
      </c>
      <c r="G2392" s="14">
        <v>90</v>
      </c>
      <c r="H2392" s="1" t="s">
        <v>8009</v>
      </c>
      <c r="I2392" s="1" t="s">
        <v>6641</v>
      </c>
      <c r="J2392" s="1" t="s">
        <v>6642</v>
      </c>
      <c r="K2392" s="1" t="s">
        <v>6643</v>
      </c>
      <c r="L2392" s="1" t="s">
        <v>7205</v>
      </c>
      <c r="N2392" s="1" t="s">
        <v>43</v>
      </c>
      <c r="O2392" s="1" t="s">
        <v>44</v>
      </c>
      <c r="P2392" s="1" t="s">
        <v>9480</v>
      </c>
      <c r="Q2392" s="1" t="s">
        <v>6645</v>
      </c>
      <c r="R2392" s="1" t="s">
        <v>6646</v>
      </c>
      <c r="S2392" s="1" t="s">
        <v>6865</v>
      </c>
      <c r="T2392" s="2">
        <v>197065637033</v>
      </c>
      <c r="U2392" s="1" t="s">
        <v>1251</v>
      </c>
      <c r="V2392">
        <v>25.5</v>
      </c>
      <c r="W2392" s="1" t="s">
        <v>8032</v>
      </c>
      <c r="X2392" s="1" t="s">
        <v>6764</v>
      </c>
      <c r="Y2392" s="15">
        <v>25</v>
      </c>
      <c r="Z2392" s="15">
        <f t="shared" si="76"/>
        <v>100</v>
      </c>
      <c r="AA2392" s="15">
        <v>55</v>
      </c>
      <c r="AB2392" s="15">
        <f t="shared" si="77"/>
        <v>220</v>
      </c>
      <c r="AC2392">
        <v>23</v>
      </c>
      <c r="AD2392">
        <v>40</v>
      </c>
      <c r="AE2392">
        <v>27.3</v>
      </c>
      <c r="AF2392">
        <v>60</v>
      </c>
      <c r="AG2392" s="1">
        <v>4</v>
      </c>
    </row>
    <row r="2393" spans="1:33">
      <c r="A2393" s="1" t="s">
        <v>33</v>
      </c>
      <c r="B2393" s="13" t="s">
        <v>9470</v>
      </c>
      <c r="C2393" s="1" t="s">
        <v>9481</v>
      </c>
      <c r="D2393" s="1" t="s">
        <v>7978</v>
      </c>
      <c r="E2393" s="1" t="s">
        <v>9472</v>
      </c>
      <c r="F2393" s="1" t="s">
        <v>9482</v>
      </c>
      <c r="G2393" s="14">
        <v>95</v>
      </c>
      <c r="H2393" s="1" t="s">
        <v>8009</v>
      </c>
      <c r="I2393" s="1" t="s">
        <v>6641</v>
      </c>
      <c r="J2393" s="1" t="s">
        <v>6642</v>
      </c>
      <c r="K2393" s="1" t="s">
        <v>6643</v>
      </c>
      <c r="L2393" s="1" t="s">
        <v>7205</v>
      </c>
      <c r="N2393" s="1" t="s">
        <v>43</v>
      </c>
      <c r="O2393" s="1" t="s">
        <v>44</v>
      </c>
      <c r="P2393" s="1" t="s">
        <v>9483</v>
      </c>
      <c r="Q2393" s="1" t="s">
        <v>6645</v>
      </c>
      <c r="R2393" s="1" t="s">
        <v>6646</v>
      </c>
      <c r="S2393" s="1" t="s">
        <v>6865</v>
      </c>
      <c r="T2393" s="2">
        <v>197065637071</v>
      </c>
      <c r="U2393" s="1" t="s">
        <v>1251</v>
      </c>
      <c r="V2393">
        <v>26</v>
      </c>
      <c r="W2393" s="1" t="s">
        <v>8032</v>
      </c>
      <c r="X2393" s="1" t="s">
        <v>6764</v>
      </c>
      <c r="Y2393" s="15">
        <v>25</v>
      </c>
      <c r="Z2393" s="15">
        <f t="shared" si="76"/>
        <v>225</v>
      </c>
      <c r="AA2393" s="15">
        <v>55</v>
      </c>
      <c r="AB2393" s="15">
        <f t="shared" si="77"/>
        <v>495</v>
      </c>
      <c r="AC2393">
        <v>23</v>
      </c>
      <c r="AD2393">
        <v>40</v>
      </c>
      <c r="AE2393">
        <v>27.3</v>
      </c>
      <c r="AF2393">
        <v>60</v>
      </c>
      <c r="AG2393" s="1">
        <v>9</v>
      </c>
    </row>
    <row r="2394" spans="1:33">
      <c r="A2394" s="1" t="s">
        <v>33</v>
      </c>
      <c r="B2394" s="13" t="s">
        <v>9470</v>
      </c>
      <c r="C2394" s="1" t="s">
        <v>9484</v>
      </c>
      <c r="D2394" s="1" t="s">
        <v>7978</v>
      </c>
      <c r="E2394" s="1" t="s">
        <v>9472</v>
      </c>
      <c r="F2394" s="1" t="s">
        <v>9485</v>
      </c>
      <c r="G2394" s="14">
        <v>100</v>
      </c>
      <c r="H2394" s="1" t="s">
        <v>8009</v>
      </c>
      <c r="I2394" s="1" t="s">
        <v>6641</v>
      </c>
      <c r="J2394" s="1" t="s">
        <v>6642</v>
      </c>
      <c r="K2394" s="1" t="s">
        <v>6643</v>
      </c>
      <c r="L2394" s="1" t="s">
        <v>7205</v>
      </c>
      <c r="N2394" s="1" t="s">
        <v>43</v>
      </c>
      <c r="O2394" s="1" t="s">
        <v>44</v>
      </c>
      <c r="P2394" s="1" t="s">
        <v>9486</v>
      </c>
      <c r="Q2394" s="1" t="s">
        <v>6645</v>
      </c>
      <c r="R2394" s="1" t="s">
        <v>6646</v>
      </c>
      <c r="S2394" s="1" t="s">
        <v>6865</v>
      </c>
      <c r="T2394" s="2">
        <v>197065637095</v>
      </c>
      <c r="U2394" s="1" t="s">
        <v>1251</v>
      </c>
      <c r="V2394">
        <v>26.5</v>
      </c>
      <c r="W2394" s="1" t="s">
        <v>8032</v>
      </c>
      <c r="X2394" s="1" t="s">
        <v>6764</v>
      </c>
      <c r="Y2394" s="15">
        <v>25</v>
      </c>
      <c r="Z2394" s="15">
        <f t="shared" si="76"/>
        <v>75</v>
      </c>
      <c r="AA2394" s="15">
        <v>55</v>
      </c>
      <c r="AB2394" s="15">
        <f t="shared" si="77"/>
        <v>165</v>
      </c>
      <c r="AC2394">
        <v>23</v>
      </c>
      <c r="AD2394">
        <v>40</v>
      </c>
      <c r="AE2394">
        <v>27.3</v>
      </c>
      <c r="AF2394">
        <v>60</v>
      </c>
      <c r="AG2394" s="1">
        <v>3</v>
      </c>
    </row>
    <row r="2395" spans="1:33">
      <c r="A2395" s="1" t="s">
        <v>33</v>
      </c>
      <c r="B2395" s="13" t="s">
        <v>9487</v>
      </c>
      <c r="C2395" s="1" t="s">
        <v>9488</v>
      </c>
      <c r="D2395" s="1" t="s">
        <v>7978</v>
      </c>
      <c r="E2395" s="1" t="s">
        <v>9489</v>
      </c>
      <c r="F2395" s="1" t="s">
        <v>9490</v>
      </c>
      <c r="G2395" s="14">
        <v>60</v>
      </c>
      <c r="H2395" s="1" t="s">
        <v>8009</v>
      </c>
      <c r="I2395" s="1" t="s">
        <v>6641</v>
      </c>
      <c r="J2395" s="1" t="s">
        <v>6642</v>
      </c>
      <c r="K2395" s="1" t="s">
        <v>6643</v>
      </c>
      <c r="L2395" s="1" t="s">
        <v>7205</v>
      </c>
      <c r="N2395" s="1" t="s">
        <v>43</v>
      </c>
      <c r="O2395" s="1" t="s">
        <v>44</v>
      </c>
      <c r="P2395" s="1" t="s">
        <v>9491</v>
      </c>
      <c r="Q2395" s="1" t="s">
        <v>6645</v>
      </c>
      <c r="R2395" s="1" t="s">
        <v>6646</v>
      </c>
      <c r="S2395" s="1" t="s">
        <v>6865</v>
      </c>
      <c r="T2395" s="2">
        <v>197065637996</v>
      </c>
      <c r="U2395" s="1" t="s">
        <v>156</v>
      </c>
      <c r="V2395">
        <v>22</v>
      </c>
      <c r="W2395" s="1" t="s">
        <v>8680</v>
      </c>
      <c r="X2395" s="1" t="s">
        <v>6648</v>
      </c>
      <c r="Y2395" s="15">
        <v>25</v>
      </c>
      <c r="Z2395" s="15">
        <f t="shared" si="76"/>
        <v>25</v>
      </c>
      <c r="AA2395" s="15">
        <v>55</v>
      </c>
      <c r="AB2395" s="15">
        <f t="shared" si="77"/>
        <v>55</v>
      </c>
      <c r="AC2395">
        <v>23</v>
      </c>
      <c r="AD2395">
        <v>40</v>
      </c>
      <c r="AE2395">
        <v>27.3</v>
      </c>
      <c r="AF2395">
        <v>60</v>
      </c>
      <c r="AG2395" s="1">
        <v>1</v>
      </c>
    </row>
    <row r="2396" spans="1:33">
      <c r="A2396" s="1" t="s">
        <v>33</v>
      </c>
      <c r="B2396" s="13" t="s">
        <v>9492</v>
      </c>
      <c r="C2396" s="1" t="s">
        <v>9493</v>
      </c>
      <c r="D2396" s="1" t="s">
        <v>7978</v>
      </c>
      <c r="E2396" s="1" t="s">
        <v>9494</v>
      </c>
      <c r="F2396" s="1" t="s">
        <v>9495</v>
      </c>
      <c r="G2396" s="14">
        <v>40</v>
      </c>
      <c r="H2396" s="1" t="s">
        <v>9496</v>
      </c>
      <c r="I2396" s="1" t="s">
        <v>6641</v>
      </c>
      <c r="J2396" s="1" t="s">
        <v>6642</v>
      </c>
      <c r="K2396" s="1" t="s">
        <v>6643</v>
      </c>
      <c r="L2396" s="1" t="s">
        <v>7205</v>
      </c>
      <c r="M2396" s="1" t="s">
        <v>733</v>
      </c>
      <c r="N2396" s="1" t="s">
        <v>43</v>
      </c>
      <c r="O2396" s="1" t="s">
        <v>44</v>
      </c>
      <c r="P2396" s="1" t="s">
        <v>9497</v>
      </c>
      <c r="Q2396" s="1" t="s">
        <v>6645</v>
      </c>
      <c r="R2396" s="1" t="s">
        <v>6646</v>
      </c>
      <c r="S2396" s="1" t="s">
        <v>6865</v>
      </c>
      <c r="T2396" s="2">
        <v>197065636982</v>
      </c>
      <c r="U2396" s="1" t="s">
        <v>359</v>
      </c>
      <c r="V2396">
        <v>19</v>
      </c>
      <c r="W2396" s="1" t="s">
        <v>1002</v>
      </c>
      <c r="X2396" s="1" t="s">
        <v>6648</v>
      </c>
      <c r="Y2396" s="15">
        <v>22.75</v>
      </c>
      <c r="Z2396" s="15">
        <f t="shared" si="76"/>
        <v>45.5</v>
      </c>
      <c r="AA2396" s="15">
        <v>50</v>
      </c>
      <c r="AB2396" s="15">
        <f t="shared" si="77"/>
        <v>100</v>
      </c>
      <c r="AC2396">
        <v>21.3</v>
      </c>
      <c r="AD2396">
        <v>37</v>
      </c>
      <c r="AE2396">
        <v>25</v>
      </c>
      <c r="AF2396">
        <v>55</v>
      </c>
      <c r="AG2396" s="1">
        <v>2</v>
      </c>
    </row>
    <row r="2397" spans="1:33">
      <c r="A2397" s="1" t="s">
        <v>33</v>
      </c>
      <c r="B2397" s="13" t="s">
        <v>9498</v>
      </c>
      <c r="C2397" s="1" t="s">
        <v>9499</v>
      </c>
      <c r="D2397" s="1" t="s">
        <v>7978</v>
      </c>
      <c r="E2397" s="1" t="s">
        <v>9500</v>
      </c>
      <c r="F2397" s="1" t="s">
        <v>9501</v>
      </c>
      <c r="G2397" s="14">
        <v>75</v>
      </c>
      <c r="H2397" s="1" t="s">
        <v>8316</v>
      </c>
      <c r="I2397" s="1" t="s">
        <v>6641</v>
      </c>
      <c r="J2397" s="1" t="s">
        <v>6642</v>
      </c>
      <c r="K2397" s="1" t="s">
        <v>6643</v>
      </c>
      <c r="L2397" s="1" t="s">
        <v>7205</v>
      </c>
      <c r="N2397" s="1" t="s">
        <v>43</v>
      </c>
      <c r="O2397" s="1" t="s">
        <v>44</v>
      </c>
      <c r="P2397" s="1" t="s">
        <v>9502</v>
      </c>
      <c r="Q2397" s="1" t="s">
        <v>6645</v>
      </c>
      <c r="R2397" s="1" t="s">
        <v>6646</v>
      </c>
      <c r="S2397" s="1" t="s">
        <v>6865</v>
      </c>
      <c r="T2397" s="2">
        <v>197065637507</v>
      </c>
      <c r="U2397" s="1" t="s">
        <v>1251</v>
      </c>
      <c r="V2397">
        <v>24</v>
      </c>
      <c r="W2397" s="1" t="s">
        <v>157</v>
      </c>
      <c r="X2397" s="1" t="s">
        <v>6648</v>
      </c>
      <c r="Y2397" s="15">
        <v>22.75</v>
      </c>
      <c r="Z2397" s="15">
        <f t="shared" si="76"/>
        <v>22.75</v>
      </c>
      <c r="AA2397" s="15">
        <v>50</v>
      </c>
      <c r="AB2397" s="15">
        <f t="shared" si="77"/>
        <v>50</v>
      </c>
      <c r="AC2397">
        <v>21.3</v>
      </c>
      <c r="AD2397">
        <v>37</v>
      </c>
      <c r="AE2397">
        <v>25</v>
      </c>
      <c r="AF2397">
        <v>55</v>
      </c>
      <c r="AG2397" s="1">
        <v>1</v>
      </c>
    </row>
    <row r="2398" spans="1:33">
      <c r="A2398" s="1" t="s">
        <v>33</v>
      </c>
      <c r="B2398" s="13" t="s">
        <v>9503</v>
      </c>
      <c r="C2398" s="1" t="s">
        <v>9504</v>
      </c>
      <c r="D2398" s="1" t="s">
        <v>7978</v>
      </c>
      <c r="E2398" s="1" t="s">
        <v>9505</v>
      </c>
      <c r="F2398" s="1" t="s">
        <v>9506</v>
      </c>
      <c r="G2398" s="14">
        <v>75</v>
      </c>
      <c r="H2398" s="1" t="s">
        <v>9507</v>
      </c>
      <c r="I2398" s="1" t="s">
        <v>6641</v>
      </c>
      <c r="J2398" s="1" t="s">
        <v>6642</v>
      </c>
      <c r="K2398" s="1" t="s">
        <v>6643</v>
      </c>
      <c r="L2398" s="1" t="s">
        <v>7205</v>
      </c>
      <c r="N2398" s="1" t="s">
        <v>43</v>
      </c>
      <c r="O2398" s="1" t="s">
        <v>44</v>
      </c>
      <c r="P2398" s="1" t="s">
        <v>9508</v>
      </c>
      <c r="Q2398" s="1" t="s">
        <v>6645</v>
      </c>
      <c r="R2398" s="1" t="s">
        <v>6646</v>
      </c>
      <c r="S2398" s="1" t="s">
        <v>6865</v>
      </c>
      <c r="T2398" s="2">
        <v>197065638498</v>
      </c>
      <c r="U2398" s="1" t="s">
        <v>359</v>
      </c>
      <c r="V2398">
        <v>24</v>
      </c>
      <c r="W2398" s="1" t="s">
        <v>1002</v>
      </c>
      <c r="X2398" s="1" t="s">
        <v>6648</v>
      </c>
      <c r="Y2398" s="15">
        <v>20.5</v>
      </c>
      <c r="Z2398" s="15">
        <f t="shared" si="76"/>
        <v>41</v>
      </c>
      <c r="AA2398" s="15">
        <v>45</v>
      </c>
      <c r="AB2398" s="15">
        <f t="shared" si="77"/>
        <v>90</v>
      </c>
      <c r="AC2398">
        <v>20.149999999999999</v>
      </c>
      <c r="AD2398">
        <v>35</v>
      </c>
      <c r="AE2398">
        <v>22.75</v>
      </c>
      <c r="AF2398">
        <v>50</v>
      </c>
      <c r="AG2398" s="1">
        <v>2</v>
      </c>
    </row>
    <row r="2399" spans="1:33">
      <c r="A2399" s="1" t="s">
        <v>33</v>
      </c>
      <c r="B2399" s="13" t="s">
        <v>9503</v>
      </c>
      <c r="C2399" s="1" t="s">
        <v>9509</v>
      </c>
      <c r="D2399" s="1" t="s">
        <v>7978</v>
      </c>
      <c r="E2399" s="1" t="s">
        <v>9505</v>
      </c>
      <c r="F2399" s="1" t="s">
        <v>9510</v>
      </c>
      <c r="G2399" s="14">
        <v>100</v>
      </c>
      <c r="H2399" s="1" t="s">
        <v>9507</v>
      </c>
      <c r="I2399" s="1" t="s">
        <v>6641</v>
      </c>
      <c r="J2399" s="1" t="s">
        <v>6642</v>
      </c>
      <c r="K2399" s="1" t="s">
        <v>6643</v>
      </c>
      <c r="L2399" s="1" t="s">
        <v>7205</v>
      </c>
      <c r="N2399" s="1" t="s">
        <v>43</v>
      </c>
      <c r="O2399" s="1" t="s">
        <v>44</v>
      </c>
      <c r="P2399" s="1" t="s">
        <v>9511</v>
      </c>
      <c r="Q2399" s="1" t="s">
        <v>6645</v>
      </c>
      <c r="R2399" s="1" t="s">
        <v>6646</v>
      </c>
      <c r="S2399" s="1" t="s">
        <v>6865</v>
      </c>
      <c r="T2399" s="2">
        <v>197065638849</v>
      </c>
      <c r="U2399" s="1" t="s">
        <v>359</v>
      </c>
      <c r="V2399">
        <v>26.5</v>
      </c>
      <c r="W2399" s="1" t="s">
        <v>1002</v>
      </c>
      <c r="X2399" s="1" t="s">
        <v>6648</v>
      </c>
      <c r="Y2399" s="15">
        <v>20.5</v>
      </c>
      <c r="Z2399" s="15">
        <f t="shared" si="76"/>
        <v>20.5</v>
      </c>
      <c r="AA2399" s="15">
        <v>45</v>
      </c>
      <c r="AB2399" s="15">
        <f t="shared" si="77"/>
        <v>45</v>
      </c>
      <c r="AC2399">
        <v>20.149999999999999</v>
      </c>
      <c r="AD2399">
        <v>35</v>
      </c>
      <c r="AE2399">
        <v>22.75</v>
      </c>
      <c r="AF2399">
        <v>50</v>
      </c>
      <c r="AG2399" s="1">
        <v>1</v>
      </c>
    </row>
    <row r="2400" spans="1:33">
      <c r="A2400" s="1" t="s">
        <v>33</v>
      </c>
      <c r="B2400" s="13" t="s">
        <v>9512</v>
      </c>
      <c r="C2400" s="1" t="s">
        <v>9513</v>
      </c>
      <c r="D2400" s="1" t="s">
        <v>7978</v>
      </c>
      <c r="E2400" s="1" t="s">
        <v>7885</v>
      </c>
      <c r="F2400" s="1" t="s">
        <v>9514</v>
      </c>
      <c r="G2400" s="14">
        <v>20</v>
      </c>
      <c r="H2400" s="1" t="s">
        <v>6657</v>
      </c>
      <c r="I2400" s="1" t="s">
        <v>6641</v>
      </c>
      <c r="J2400" s="1" t="s">
        <v>6642</v>
      </c>
      <c r="K2400" s="1" t="s">
        <v>6643</v>
      </c>
      <c r="L2400" s="1" t="s">
        <v>7205</v>
      </c>
      <c r="N2400" s="1" t="s">
        <v>43</v>
      </c>
      <c r="O2400" s="1" t="s">
        <v>183</v>
      </c>
      <c r="P2400" s="1" t="s">
        <v>9515</v>
      </c>
      <c r="Q2400" s="1" t="s">
        <v>6645</v>
      </c>
      <c r="R2400" s="1" t="s">
        <v>6646</v>
      </c>
      <c r="S2400" s="1" t="s">
        <v>6865</v>
      </c>
      <c r="T2400" s="2">
        <v>197063285014</v>
      </c>
      <c r="U2400" s="1" t="s">
        <v>359</v>
      </c>
      <c r="V2400">
        <v>17</v>
      </c>
      <c r="W2400" s="1" t="s">
        <v>51</v>
      </c>
      <c r="X2400" s="1" t="s">
        <v>6648</v>
      </c>
      <c r="Y2400" s="15">
        <v>22.75</v>
      </c>
      <c r="Z2400" s="15">
        <f t="shared" si="76"/>
        <v>68.25</v>
      </c>
      <c r="AA2400" s="15">
        <v>50</v>
      </c>
      <c r="AB2400" s="15">
        <f t="shared" si="77"/>
        <v>150</v>
      </c>
      <c r="AC2400">
        <v>21.3</v>
      </c>
      <c r="AD2400">
        <v>37</v>
      </c>
      <c r="AE2400">
        <v>27.3</v>
      </c>
      <c r="AF2400">
        <v>60</v>
      </c>
      <c r="AG2400" s="1">
        <v>3</v>
      </c>
    </row>
    <row r="2401" spans="1:33">
      <c r="A2401" s="1" t="s">
        <v>33</v>
      </c>
      <c r="B2401" s="13" t="s">
        <v>9512</v>
      </c>
      <c r="C2401" s="1" t="s">
        <v>9516</v>
      </c>
      <c r="D2401" s="1" t="s">
        <v>7978</v>
      </c>
      <c r="E2401" s="1" t="s">
        <v>7885</v>
      </c>
      <c r="F2401" s="1" t="s">
        <v>9517</v>
      </c>
      <c r="G2401" s="14">
        <v>25</v>
      </c>
      <c r="H2401" s="1" t="s">
        <v>6657</v>
      </c>
      <c r="I2401" s="1" t="s">
        <v>6641</v>
      </c>
      <c r="J2401" s="1" t="s">
        <v>6642</v>
      </c>
      <c r="K2401" s="1" t="s">
        <v>6643</v>
      </c>
      <c r="L2401" s="1" t="s">
        <v>7205</v>
      </c>
      <c r="N2401" s="1" t="s">
        <v>43</v>
      </c>
      <c r="O2401" s="1" t="s">
        <v>183</v>
      </c>
      <c r="P2401" s="1" t="s">
        <v>9518</v>
      </c>
      <c r="Q2401" s="1" t="s">
        <v>6645</v>
      </c>
      <c r="R2401" s="1" t="s">
        <v>6646</v>
      </c>
      <c r="S2401" s="1" t="s">
        <v>6865</v>
      </c>
      <c r="T2401" s="2">
        <v>197063285113</v>
      </c>
      <c r="U2401" s="1" t="s">
        <v>359</v>
      </c>
      <c r="V2401">
        <v>17.5</v>
      </c>
      <c r="W2401" s="1" t="s">
        <v>51</v>
      </c>
      <c r="X2401" s="1" t="s">
        <v>6648</v>
      </c>
      <c r="Y2401" s="15">
        <v>22.75</v>
      </c>
      <c r="Z2401" s="15">
        <f t="shared" si="76"/>
        <v>68.25</v>
      </c>
      <c r="AA2401" s="15">
        <v>50</v>
      </c>
      <c r="AB2401" s="15">
        <f t="shared" si="77"/>
        <v>150</v>
      </c>
      <c r="AC2401">
        <v>21.3</v>
      </c>
      <c r="AD2401">
        <v>37</v>
      </c>
      <c r="AE2401">
        <v>27.3</v>
      </c>
      <c r="AF2401">
        <v>60</v>
      </c>
      <c r="AG2401" s="1">
        <v>3</v>
      </c>
    </row>
    <row r="2402" spans="1:33">
      <c r="A2402" s="1" t="s">
        <v>33</v>
      </c>
      <c r="B2402" s="13" t="s">
        <v>9512</v>
      </c>
      <c r="C2402" s="1" t="s">
        <v>9519</v>
      </c>
      <c r="D2402" s="1" t="s">
        <v>7978</v>
      </c>
      <c r="E2402" s="1" t="s">
        <v>7885</v>
      </c>
      <c r="F2402" s="1" t="s">
        <v>9520</v>
      </c>
      <c r="G2402" s="14">
        <v>35</v>
      </c>
      <c r="H2402" s="1" t="s">
        <v>6657</v>
      </c>
      <c r="I2402" s="1" t="s">
        <v>6641</v>
      </c>
      <c r="J2402" s="1" t="s">
        <v>6642</v>
      </c>
      <c r="K2402" s="1" t="s">
        <v>6643</v>
      </c>
      <c r="L2402" s="1" t="s">
        <v>7205</v>
      </c>
      <c r="N2402" s="1" t="s">
        <v>43</v>
      </c>
      <c r="O2402" s="1" t="s">
        <v>183</v>
      </c>
      <c r="P2402" s="1" t="s">
        <v>9521</v>
      </c>
      <c r="Q2402" s="1" t="s">
        <v>6645</v>
      </c>
      <c r="R2402" s="1" t="s">
        <v>6646</v>
      </c>
      <c r="S2402" s="1" t="s">
        <v>6865</v>
      </c>
      <c r="T2402" s="2">
        <v>197063285410</v>
      </c>
      <c r="U2402" s="1" t="s">
        <v>359</v>
      </c>
      <c r="V2402">
        <v>18.5</v>
      </c>
      <c r="W2402" s="1" t="s">
        <v>51</v>
      </c>
      <c r="X2402" s="1" t="s">
        <v>6648</v>
      </c>
      <c r="Y2402" s="15">
        <v>22.75</v>
      </c>
      <c r="Z2402" s="15">
        <f t="shared" si="76"/>
        <v>68.25</v>
      </c>
      <c r="AA2402" s="15">
        <v>50</v>
      </c>
      <c r="AB2402" s="15">
        <f t="shared" si="77"/>
        <v>150</v>
      </c>
      <c r="AC2402">
        <v>21.3</v>
      </c>
      <c r="AD2402">
        <v>37</v>
      </c>
      <c r="AE2402">
        <v>27.3</v>
      </c>
      <c r="AF2402">
        <v>60</v>
      </c>
      <c r="AG2402" s="1">
        <v>3</v>
      </c>
    </row>
    <row r="2403" spans="1:33">
      <c r="A2403" s="1" t="s">
        <v>33</v>
      </c>
      <c r="B2403" s="13" t="s">
        <v>9522</v>
      </c>
      <c r="C2403" s="1" t="s">
        <v>9523</v>
      </c>
      <c r="D2403" s="1" t="s">
        <v>9524</v>
      </c>
      <c r="E2403" s="1" t="s">
        <v>9525</v>
      </c>
      <c r="F2403" s="1" t="s">
        <v>9526</v>
      </c>
      <c r="G2403" s="14">
        <v>60</v>
      </c>
      <c r="H2403" s="1" t="s">
        <v>9527</v>
      </c>
      <c r="I2403" s="1" t="s">
        <v>6641</v>
      </c>
      <c r="J2403" s="1" t="s">
        <v>6642</v>
      </c>
      <c r="K2403" s="1" t="s">
        <v>6643</v>
      </c>
      <c r="L2403" s="1" t="s">
        <v>7205</v>
      </c>
      <c r="N2403" s="1" t="s">
        <v>43</v>
      </c>
      <c r="O2403" s="1" t="s">
        <v>44</v>
      </c>
      <c r="P2403" s="1" t="s">
        <v>9528</v>
      </c>
      <c r="Q2403" s="1" t="s">
        <v>6645</v>
      </c>
      <c r="R2403" s="1" t="s">
        <v>6646</v>
      </c>
      <c r="S2403" s="1" t="s">
        <v>6647</v>
      </c>
      <c r="T2403" s="2">
        <v>197065637804</v>
      </c>
      <c r="U2403" s="1" t="s">
        <v>156</v>
      </c>
      <c r="V2403">
        <v>22</v>
      </c>
      <c r="W2403" s="1" t="s">
        <v>51</v>
      </c>
      <c r="X2403" s="1" t="s">
        <v>6648</v>
      </c>
      <c r="Y2403" s="15">
        <v>27.3</v>
      </c>
      <c r="Z2403" s="15">
        <f t="shared" si="76"/>
        <v>81.900000000000006</v>
      </c>
      <c r="AA2403" s="15">
        <v>60</v>
      </c>
      <c r="AB2403" s="15">
        <f t="shared" si="77"/>
        <v>180</v>
      </c>
      <c r="AC2403">
        <v>25.9</v>
      </c>
      <c r="AD2403">
        <v>45</v>
      </c>
      <c r="AE2403">
        <v>29.55</v>
      </c>
      <c r="AF2403">
        <v>65</v>
      </c>
      <c r="AG2403" s="1">
        <v>3</v>
      </c>
    </row>
    <row r="2404" spans="1:33">
      <c r="A2404" s="1" t="s">
        <v>33</v>
      </c>
      <c r="B2404" s="13" t="s">
        <v>9522</v>
      </c>
      <c r="C2404" s="1" t="s">
        <v>9529</v>
      </c>
      <c r="D2404" s="1" t="s">
        <v>9524</v>
      </c>
      <c r="E2404" s="1" t="s">
        <v>9525</v>
      </c>
      <c r="F2404" s="1" t="s">
        <v>9530</v>
      </c>
      <c r="G2404" s="14">
        <v>70</v>
      </c>
      <c r="H2404" s="1" t="s">
        <v>9527</v>
      </c>
      <c r="I2404" s="1" t="s">
        <v>6641</v>
      </c>
      <c r="J2404" s="1" t="s">
        <v>6642</v>
      </c>
      <c r="K2404" s="1" t="s">
        <v>6643</v>
      </c>
      <c r="L2404" s="1" t="s">
        <v>7205</v>
      </c>
      <c r="N2404" s="1" t="s">
        <v>43</v>
      </c>
      <c r="O2404" s="1" t="s">
        <v>44</v>
      </c>
      <c r="P2404" s="1" t="s">
        <v>9531</v>
      </c>
      <c r="Q2404" s="1" t="s">
        <v>6645</v>
      </c>
      <c r="R2404" s="1" t="s">
        <v>6646</v>
      </c>
      <c r="S2404" s="1" t="s">
        <v>6647</v>
      </c>
      <c r="T2404" s="2">
        <v>197065638047</v>
      </c>
      <c r="U2404" s="1" t="s">
        <v>156</v>
      </c>
      <c r="V2404">
        <v>23.5</v>
      </c>
      <c r="W2404" s="1" t="s">
        <v>51</v>
      </c>
      <c r="X2404" s="1" t="s">
        <v>6648</v>
      </c>
      <c r="Y2404" s="15">
        <v>27.3</v>
      </c>
      <c r="Z2404" s="15">
        <f t="shared" si="76"/>
        <v>109.2</v>
      </c>
      <c r="AA2404" s="15">
        <v>60</v>
      </c>
      <c r="AB2404" s="15">
        <f t="shared" si="77"/>
        <v>240</v>
      </c>
      <c r="AC2404">
        <v>25.9</v>
      </c>
      <c r="AD2404">
        <v>45</v>
      </c>
      <c r="AE2404">
        <v>29.55</v>
      </c>
      <c r="AF2404">
        <v>65</v>
      </c>
      <c r="AG2404" s="1">
        <v>4</v>
      </c>
    </row>
    <row r="2405" spans="1:33">
      <c r="A2405" s="1" t="s">
        <v>33</v>
      </c>
      <c r="B2405" s="13" t="s">
        <v>9522</v>
      </c>
      <c r="C2405" s="1" t="s">
        <v>9532</v>
      </c>
      <c r="D2405" s="1" t="s">
        <v>9524</v>
      </c>
      <c r="E2405" s="1" t="s">
        <v>9525</v>
      </c>
      <c r="F2405" s="1" t="s">
        <v>9533</v>
      </c>
      <c r="G2405" s="14">
        <v>75</v>
      </c>
      <c r="H2405" s="1" t="s">
        <v>9527</v>
      </c>
      <c r="I2405" s="1" t="s">
        <v>6641</v>
      </c>
      <c r="J2405" s="1" t="s">
        <v>6642</v>
      </c>
      <c r="K2405" s="1" t="s">
        <v>6643</v>
      </c>
      <c r="L2405" s="1" t="s">
        <v>7205</v>
      </c>
      <c r="N2405" s="1" t="s">
        <v>43</v>
      </c>
      <c r="O2405" s="1" t="s">
        <v>44</v>
      </c>
      <c r="P2405" s="1" t="s">
        <v>9534</v>
      </c>
      <c r="Q2405" s="1" t="s">
        <v>6645</v>
      </c>
      <c r="R2405" s="1" t="s">
        <v>6646</v>
      </c>
      <c r="S2405" s="1" t="s">
        <v>6647</v>
      </c>
      <c r="T2405" s="2">
        <v>197065638115</v>
      </c>
      <c r="U2405" s="1" t="s">
        <v>156</v>
      </c>
      <c r="V2405">
        <v>24</v>
      </c>
      <c r="W2405" s="1" t="s">
        <v>51</v>
      </c>
      <c r="X2405" s="1" t="s">
        <v>6648</v>
      </c>
      <c r="Y2405" s="15">
        <v>27.3</v>
      </c>
      <c r="Z2405" s="15">
        <f t="shared" si="76"/>
        <v>245.70000000000002</v>
      </c>
      <c r="AA2405" s="15">
        <v>60</v>
      </c>
      <c r="AB2405" s="15">
        <f t="shared" si="77"/>
        <v>540</v>
      </c>
      <c r="AC2405">
        <v>25.9</v>
      </c>
      <c r="AD2405">
        <v>45</v>
      </c>
      <c r="AE2405">
        <v>29.55</v>
      </c>
      <c r="AF2405">
        <v>65</v>
      </c>
      <c r="AG2405" s="1">
        <v>9</v>
      </c>
    </row>
    <row r="2406" spans="1:33">
      <c r="A2406" s="1" t="s">
        <v>33</v>
      </c>
      <c r="B2406" s="13" t="s">
        <v>9522</v>
      </c>
      <c r="C2406" s="1" t="s">
        <v>9535</v>
      </c>
      <c r="D2406" s="1" t="s">
        <v>9524</v>
      </c>
      <c r="E2406" s="1" t="s">
        <v>9525</v>
      </c>
      <c r="F2406" s="1" t="s">
        <v>9536</v>
      </c>
      <c r="G2406" s="14">
        <v>95</v>
      </c>
      <c r="H2406" s="1" t="s">
        <v>9527</v>
      </c>
      <c r="I2406" s="1" t="s">
        <v>6641</v>
      </c>
      <c r="J2406" s="1" t="s">
        <v>6642</v>
      </c>
      <c r="K2406" s="1" t="s">
        <v>6643</v>
      </c>
      <c r="L2406" s="1" t="s">
        <v>7205</v>
      </c>
      <c r="N2406" s="1" t="s">
        <v>43</v>
      </c>
      <c r="O2406" s="1" t="s">
        <v>44</v>
      </c>
      <c r="P2406" s="1" t="s">
        <v>9537</v>
      </c>
      <c r="Q2406" s="1" t="s">
        <v>6645</v>
      </c>
      <c r="R2406" s="1" t="s">
        <v>6646</v>
      </c>
      <c r="S2406" s="1" t="s">
        <v>6647</v>
      </c>
      <c r="T2406" s="2">
        <v>197065638368</v>
      </c>
      <c r="U2406" s="1" t="s">
        <v>156</v>
      </c>
      <c r="V2406">
        <v>26</v>
      </c>
      <c r="W2406" s="1" t="s">
        <v>51</v>
      </c>
      <c r="X2406" s="1" t="s">
        <v>6648</v>
      </c>
      <c r="Y2406" s="15">
        <v>27.3</v>
      </c>
      <c r="Z2406" s="15">
        <f t="shared" si="76"/>
        <v>27.3</v>
      </c>
      <c r="AA2406" s="15">
        <v>60</v>
      </c>
      <c r="AB2406" s="15">
        <f t="shared" si="77"/>
        <v>60</v>
      </c>
      <c r="AC2406">
        <v>25.9</v>
      </c>
      <c r="AD2406">
        <v>45</v>
      </c>
      <c r="AE2406">
        <v>29.55</v>
      </c>
      <c r="AF2406">
        <v>65</v>
      </c>
      <c r="AG2406" s="1">
        <v>1</v>
      </c>
    </row>
    <row r="2407" spans="1:33">
      <c r="A2407" s="1" t="s">
        <v>33</v>
      </c>
      <c r="B2407" s="13" t="s">
        <v>9538</v>
      </c>
      <c r="C2407" s="1" t="s">
        <v>9539</v>
      </c>
      <c r="D2407" s="1" t="s">
        <v>9540</v>
      </c>
      <c r="E2407" s="1" t="s">
        <v>9541</v>
      </c>
      <c r="F2407" s="1" t="s">
        <v>9542</v>
      </c>
      <c r="G2407" s="14">
        <v>110</v>
      </c>
      <c r="I2407" s="1" t="s">
        <v>6641</v>
      </c>
      <c r="J2407" s="1" t="s">
        <v>6923</v>
      </c>
      <c r="K2407" s="1" t="s">
        <v>6924</v>
      </c>
      <c r="L2407" s="1" t="s">
        <v>98</v>
      </c>
      <c r="N2407" s="1" t="s">
        <v>43</v>
      </c>
      <c r="O2407" s="1" t="s">
        <v>183</v>
      </c>
      <c r="P2407" s="1" t="s">
        <v>9543</v>
      </c>
      <c r="Q2407" s="1" t="s">
        <v>6645</v>
      </c>
      <c r="R2407" s="1" t="s">
        <v>6646</v>
      </c>
      <c r="S2407" s="1" t="s">
        <v>7259</v>
      </c>
      <c r="T2407" s="2">
        <v>197063289753</v>
      </c>
      <c r="U2407" s="1" t="s">
        <v>359</v>
      </c>
      <c r="V2407">
        <v>44.5</v>
      </c>
      <c r="W2407" s="1" t="s">
        <v>195</v>
      </c>
      <c r="X2407" s="1" t="s">
        <v>6648</v>
      </c>
      <c r="Y2407" s="15">
        <v>45.5</v>
      </c>
      <c r="Z2407" s="15">
        <f t="shared" si="76"/>
        <v>45.5</v>
      </c>
      <c r="AA2407" s="15">
        <v>100</v>
      </c>
      <c r="AB2407" s="15">
        <f t="shared" si="77"/>
        <v>100</v>
      </c>
      <c r="AC2407">
        <v>42.5</v>
      </c>
      <c r="AD2407">
        <v>85</v>
      </c>
      <c r="AE2407">
        <v>54.55</v>
      </c>
      <c r="AF2407">
        <v>120</v>
      </c>
      <c r="AG2407" s="1">
        <v>1</v>
      </c>
    </row>
    <row r="2408" spans="1:33">
      <c r="A2408" s="1" t="s">
        <v>33</v>
      </c>
      <c r="B2408" s="13" t="s">
        <v>9544</v>
      </c>
      <c r="C2408" s="1" t="s">
        <v>9545</v>
      </c>
      <c r="D2408" s="1" t="s">
        <v>9540</v>
      </c>
      <c r="E2408" s="1" t="s">
        <v>9546</v>
      </c>
      <c r="F2408" s="1" t="s">
        <v>9547</v>
      </c>
      <c r="G2408" s="14">
        <v>60</v>
      </c>
      <c r="I2408" s="1" t="s">
        <v>6641</v>
      </c>
      <c r="J2408" s="1" t="s">
        <v>6923</v>
      </c>
      <c r="K2408" s="1" t="s">
        <v>6924</v>
      </c>
      <c r="L2408" s="1" t="s">
        <v>98</v>
      </c>
      <c r="N2408" s="1" t="s">
        <v>43</v>
      </c>
      <c r="O2408" s="1" t="s">
        <v>44</v>
      </c>
      <c r="P2408" s="1" t="s">
        <v>9548</v>
      </c>
      <c r="Q2408" s="1" t="s">
        <v>6645</v>
      </c>
      <c r="R2408" s="1" t="s">
        <v>6646</v>
      </c>
      <c r="S2408" s="1" t="s">
        <v>7259</v>
      </c>
      <c r="T2408" s="2">
        <v>197065535193</v>
      </c>
      <c r="U2408" s="1" t="s">
        <v>359</v>
      </c>
      <c r="V2408">
        <v>38</v>
      </c>
      <c r="W2408" s="1" t="s">
        <v>195</v>
      </c>
      <c r="X2408" s="1" t="s">
        <v>6648</v>
      </c>
      <c r="Y2408" s="15">
        <v>47.75</v>
      </c>
      <c r="Z2408" s="15">
        <f t="shared" si="76"/>
        <v>191</v>
      </c>
      <c r="AA2408" s="15">
        <v>105</v>
      </c>
      <c r="AB2408" s="15">
        <f t="shared" si="77"/>
        <v>420</v>
      </c>
      <c r="AC2408">
        <v>45</v>
      </c>
      <c r="AD2408">
        <v>90</v>
      </c>
      <c r="AE2408">
        <v>52.3</v>
      </c>
      <c r="AF2408">
        <v>115</v>
      </c>
      <c r="AG2408" s="1">
        <v>4</v>
      </c>
    </row>
    <row r="2409" spans="1:33">
      <c r="A2409" s="1" t="s">
        <v>33</v>
      </c>
      <c r="B2409" s="13" t="s">
        <v>9544</v>
      </c>
      <c r="C2409" s="1" t="s">
        <v>9549</v>
      </c>
      <c r="D2409" s="1" t="s">
        <v>9540</v>
      </c>
      <c r="E2409" s="1" t="s">
        <v>9546</v>
      </c>
      <c r="F2409" s="1" t="s">
        <v>9550</v>
      </c>
      <c r="G2409" s="14">
        <v>65</v>
      </c>
      <c r="I2409" s="1" t="s">
        <v>6641</v>
      </c>
      <c r="J2409" s="1" t="s">
        <v>6923</v>
      </c>
      <c r="K2409" s="1" t="s">
        <v>6924</v>
      </c>
      <c r="L2409" s="1" t="s">
        <v>98</v>
      </c>
      <c r="N2409" s="1" t="s">
        <v>43</v>
      </c>
      <c r="O2409" s="1" t="s">
        <v>44</v>
      </c>
      <c r="P2409" s="1" t="s">
        <v>9551</v>
      </c>
      <c r="Q2409" s="1" t="s">
        <v>6645</v>
      </c>
      <c r="R2409" s="1" t="s">
        <v>6646</v>
      </c>
      <c r="S2409" s="1" t="s">
        <v>7259</v>
      </c>
      <c r="T2409" s="2">
        <v>197065535414</v>
      </c>
      <c r="U2409" s="1" t="s">
        <v>359</v>
      </c>
      <c r="V2409">
        <v>38.5</v>
      </c>
      <c r="W2409" s="1" t="s">
        <v>195</v>
      </c>
      <c r="X2409" s="1" t="s">
        <v>6648</v>
      </c>
      <c r="Y2409" s="15">
        <v>47.75</v>
      </c>
      <c r="Z2409" s="15">
        <f t="shared" si="76"/>
        <v>143.25</v>
      </c>
      <c r="AA2409" s="15">
        <v>105</v>
      </c>
      <c r="AB2409" s="15">
        <f t="shared" si="77"/>
        <v>315</v>
      </c>
      <c r="AC2409">
        <v>45</v>
      </c>
      <c r="AD2409">
        <v>90</v>
      </c>
      <c r="AE2409">
        <v>52.3</v>
      </c>
      <c r="AF2409">
        <v>115</v>
      </c>
      <c r="AG2409" s="1">
        <v>3</v>
      </c>
    </row>
    <row r="2410" spans="1:33">
      <c r="A2410" s="1" t="s">
        <v>33</v>
      </c>
      <c r="B2410" s="13" t="s">
        <v>9544</v>
      </c>
      <c r="C2410" s="1" t="s">
        <v>9552</v>
      </c>
      <c r="D2410" s="1" t="s">
        <v>9540</v>
      </c>
      <c r="E2410" s="1" t="s">
        <v>9546</v>
      </c>
      <c r="F2410" s="1" t="s">
        <v>9553</v>
      </c>
      <c r="G2410" s="14">
        <v>130</v>
      </c>
      <c r="I2410" s="1" t="s">
        <v>6641</v>
      </c>
      <c r="J2410" s="1" t="s">
        <v>6923</v>
      </c>
      <c r="K2410" s="1" t="s">
        <v>6924</v>
      </c>
      <c r="L2410" s="1" t="s">
        <v>98</v>
      </c>
      <c r="N2410" s="1" t="s">
        <v>43</v>
      </c>
      <c r="O2410" s="1" t="s">
        <v>44</v>
      </c>
      <c r="P2410" s="1" t="s">
        <v>9554</v>
      </c>
      <c r="Q2410" s="1" t="s">
        <v>6645</v>
      </c>
      <c r="R2410" s="1" t="s">
        <v>6646</v>
      </c>
      <c r="S2410" s="1" t="s">
        <v>7259</v>
      </c>
      <c r="T2410" s="2">
        <v>197065537074</v>
      </c>
      <c r="U2410" s="1" t="s">
        <v>359</v>
      </c>
      <c r="V2410">
        <v>47</v>
      </c>
      <c r="W2410" s="1" t="s">
        <v>195</v>
      </c>
      <c r="X2410" s="1" t="s">
        <v>6648</v>
      </c>
      <c r="Y2410" s="15">
        <v>47.75</v>
      </c>
      <c r="Z2410" s="15">
        <f t="shared" si="76"/>
        <v>95.5</v>
      </c>
      <c r="AA2410" s="15">
        <v>105</v>
      </c>
      <c r="AB2410" s="15">
        <f t="shared" si="77"/>
        <v>210</v>
      </c>
      <c r="AC2410">
        <v>45</v>
      </c>
      <c r="AD2410">
        <v>90</v>
      </c>
      <c r="AE2410">
        <v>52.3</v>
      </c>
      <c r="AF2410">
        <v>115</v>
      </c>
      <c r="AG2410" s="1">
        <v>2</v>
      </c>
    </row>
    <row r="2411" spans="1:33">
      <c r="A2411" s="1" t="s">
        <v>33</v>
      </c>
      <c r="B2411" s="13" t="s">
        <v>9555</v>
      </c>
      <c r="C2411" s="1" t="s">
        <v>9556</v>
      </c>
      <c r="D2411" s="1" t="s">
        <v>9540</v>
      </c>
      <c r="E2411" s="1" t="s">
        <v>600</v>
      </c>
      <c r="F2411" s="1" t="s">
        <v>9557</v>
      </c>
      <c r="G2411" s="14">
        <v>40</v>
      </c>
      <c r="H2411" s="1" t="s">
        <v>9558</v>
      </c>
      <c r="I2411" s="1" t="s">
        <v>6641</v>
      </c>
      <c r="J2411" s="1" t="s">
        <v>6923</v>
      </c>
      <c r="K2411" s="1" t="s">
        <v>6924</v>
      </c>
      <c r="L2411" s="1" t="s">
        <v>98</v>
      </c>
      <c r="M2411" s="1" t="s">
        <v>733</v>
      </c>
      <c r="N2411" s="1" t="s">
        <v>43</v>
      </c>
      <c r="O2411" s="1" t="s">
        <v>44</v>
      </c>
      <c r="P2411" s="1" t="s">
        <v>9559</v>
      </c>
      <c r="Q2411" s="1" t="s">
        <v>6645</v>
      </c>
      <c r="R2411" s="1" t="s">
        <v>6646</v>
      </c>
      <c r="S2411" s="1" t="s">
        <v>7259</v>
      </c>
      <c r="T2411" s="2">
        <v>197065534837</v>
      </c>
      <c r="U2411" s="1" t="s">
        <v>359</v>
      </c>
      <c r="V2411">
        <v>35</v>
      </c>
      <c r="W2411" s="1" t="s">
        <v>120</v>
      </c>
      <c r="X2411" s="1" t="s">
        <v>6648</v>
      </c>
      <c r="Y2411" s="15">
        <v>47.75</v>
      </c>
      <c r="Z2411" s="15">
        <f t="shared" si="76"/>
        <v>95.5</v>
      </c>
      <c r="AA2411" s="15">
        <v>105</v>
      </c>
      <c r="AB2411" s="15">
        <f t="shared" si="77"/>
        <v>210</v>
      </c>
      <c r="AC2411">
        <v>45</v>
      </c>
      <c r="AD2411">
        <v>90</v>
      </c>
      <c r="AE2411">
        <v>52.3</v>
      </c>
      <c r="AF2411">
        <v>115</v>
      </c>
      <c r="AG2411" s="1">
        <v>2</v>
      </c>
    </row>
    <row r="2412" spans="1:33">
      <c r="A2412" s="1" t="s">
        <v>33</v>
      </c>
      <c r="B2412" s="13" t="s">
        <v>9555</v>
      </c>
      <c r="C2412" s="1" t="s">
        <v>9560</v>
      </c>
      <c r="D2412" s="1" t="s">
        <v>9540</v>
      </c>
      <c r="E2412" s="1" t="s">
        <v>600</v>
      </c>
      <c r="F2412" s="1" t="s">
        <v>9561</v>
      </c>
      <c r="G2412" s="14">
        <v>45</v>
      </c>
      <c r="H2412" s="1" t="s">
        <v>9558</v>
      </c>
      <c r="I2412" s="1" t="s">
        <v>6641</v>
      </c>
      <c r="J2412" s="1" t="s">
        <v>6923</v>
      </c>
      <c r="K2412" s="1" t="s">
        <v>6924</v>
      </c>
      <c r="L2412" s="1" t="s">
        <v>98</v>
      </c>
      <c r="M2412" s="1" t="s">
        <v>733</v>
      </c>
      <c r="N2412" s="1" t="s">
        <v>43</v>
      </c>
      <c r="O2412" s="1" t="s">
        <v>44</v>
      </c>
      <c r="P2412" s="1" t="s">
        <v>9562</v>
      </c>
      <c r="Q2412" s="1" t="s">
        <v>6645</v>
      </c>
      <c r="R2412" s="1" t="s">
        <v>6646</v>
      </c>
      <c r="S2412" s="1" t="s">
        <v>7259</v>
      </c>
      <c r="T2412" s="2">
        <v>197065534882</v>
      </c>
      <c r="U2412" s="1" t="s">
        <v>359</v>
      </c>
      <c r="V2412">
        <v>36</v>
      </c>
      <c r="W2412" s="1" t="s">
        <v>120</v>
      </c>
      <c r="X2412" s="1" t="s">
        <v>6648</v>
      </c>
      <c r="Y2412" s="15">
        <v>47.75</v>
      </c>
      <c r="Z2412" s="15">
        <f t="shared" si="76"/>
        <v>95.5</v>
      </c>
      <c r="AA2412" s="15">
        <v>105</v>
      </c>
      <c r="AB2412" s="15">
        <f t="shared" si="77"/>
        <v>210</v>
      </c>
      <c r="AC2412">
        <v>45</v>
      </c>
      <c r="AD2412">
        <v>90</v>
      </c>
      <c r="AE2412">
        <v>52.3</v>
      </c>
      <c r="AF2412">
        <v>115</v>
      </c>
      <c r="AG2412" s="1">
        <v>2</v>
      </c>
    </row>
    <row r="2413" spans="1:33">
      <c r="A2413" s="1" t="s">
        <v>33</v>
      </c>
      <c r="B2413" s="13" t="s">
        <v>9555</v>
      </c>
      <c r="C2413" s="1" t="s">
        <v>9563</v>
      </c>
      <c r="D2413" s="1" t="s">
        <v>9540</v>
      </c>
      <c r="E2413" s="1" t="s">
        <v>600</v>
      </c>
      <c r="F2413" s="1" t="s">
        <v>9564</v>
      </c>
      <c r="G2413" s="14">
        <v>50</v>
      </c>
      <c r="H2413" s="1" t="s">
        <v>9558</v>
      </c>
      <c r="I2413" s="1" t="s">
        <v>6641</v>
      </c>
      <c r="J2413" s="1" t="s">
        <v>6923</v>
      </c>
      <c r="K2413" s="1" t="s">
        <v>6924</v>
      </c>
      <c r="L2413" s="1" t="s">
        <v>98</v>
      </c>
      <c r="M2413" s="1" t="s">
        <v>733</v>
      </c>
      <c r="N2413" s="1" t="s">
        <v>43</v>
      </c>
      <c r="O2413" s="1" t="s">
        <v>44</v>
      </c>
      <c r="P2413" s="1" t="s">
        <v>9565</v>
      </c>
      <c r="Q2413" s="1" t="s">
        <v>6645</v>
      </c>
      <c r="R2413" s="1" t="s">
        <v>6646</v>
      </c>
      <c r="S2413" s="1" t="s">
        <v>7259</v>
      </c>
      <c r="T2413" s="2">
        <v>197065535049</v>
      </c>
      <c r="U2413" s="1" t="s">
        <v>359</v>
      </c>
      <c r="V2413">
        <v>36.5</v>
      </c>
      <c r="W2413" s="1" t="s">
        <v>120</v>
      </c>
      <c r="X2413" s="1" t="s">
        <v>6648</v>
      </c>
      <c r="Y2413" s="15">
        <v>47.75</v>
      </c>
      <c r="Z2413" s="15">
        <f t="shared" si="76"/>
        <v>47.75</v>
      </c>
      <c r="AA2413" s="15">
        <v>105</v>
      </c>
      <c r="AB2413" s="15">
        <f t="shared" si="77"/>
        <v>105</v>
      </c>
      <c r="AC2413">
        <v>45</v>
      </c>
      <c r="AD2413">
        <v>90</v>
      </c>
      <c r="AE2413">
        <v>52.3</v>
      </c>
      <c r="AF2413">
        <v>115</v>
      </c>
      <c r="AG2413" s="1">
        <v>1</v>
      </c>
    </row>
    <row r="2414" spans="1:33">
      <c r="A2414" s="1" t="s">
        <v>33</v>
      </c>
      <c r="B2414" s="13" t="s">
        <v>9555</v>
      </c>
      <c r="C2414" s="1" t="s">
        <v>9566</v>
      </c>
      <c r="D2414" s="1" t="s">
        <v>9540</v>
      </c>
      <c r="E2414" s="1" t="s">
        <v>600</v>
      </c>
      <c r="F2414" s="1" t="s">
        <v>9567</v>
      </c>
      <c r="G2414" s="14">
        <v>60</v>
      </c>
      <c r="H2414" s="1" t="s">
        <v>9558</v>
      </c>
      <c r="I2414" s="1" t="s">
        <v>6641</v>
      </c>
      <c r="J2414" s="1" t="s">
        <v>6923</v>
      </c>
      <c r="K2414" s="1" t="s">
        <v>6924</v>
      </c>
      <c r="L2414" s="1" t="s">
        <v>98</v>
      </c>
      <c r="M2414" s="1" t="s">
        <v>733</v>
      </c>
      <c r="N2414" s="1" t="s">
        <v>43</v>
      </c>
      <c r="O2414" s="1" t="s">
        <v>44</v>
      </c>
      <c r="P2414" s="1" t="s">
        <v>9568</v>
      </c>
      <c r="Q2414" s="1" t="s">
        <v>6645</v>
      </c>
      <c r="R2414" s="1" t="s">
        <v>6646</v>
      </c>
      <c r="S2414" s="1" t="s">
        <v>7259</v>
      </c>
      <c r="T2414" s="2">
        <v>197065535377</v>
      </c>
      <c r="U2414" s="1" t="s">
        <v>359</v>
      </c>
      <c r="V2414">
        <v>38</v>
      </c>
      <c r="W2414" s="1" t="s">
        <v>120</v>
      </c>
      <c r="X2414" s="1" t="s">
        <v>6648</v>
      </c>
      <c r="Y2414" s="15">
        <v>47.75</v>
      </c>
      <c r="Z2414" s="15">
        <f t="shared" si="76"/>
        <v>191</v>
      </c>
      <c r="AA2414" s="15">
        <v>105</v>
      </c>
      <c r="AB2414" s="15">
        <f t="shared" si="77"/>
        <v>420</v>
      </c>
      <c r="AC2414">
        <v>45</v>
      </c>
      <c r="AD2414">
        <v>90</v>
      </c>
      <c r="AE2414">
        <v>52.3</v>
      </c>
      <c r="AF2414">
        <v>115</v>
      </c>
      <c r="AG2414" s="1">
        <v>4</v>
      </c>
    </row>
    <row r="2415" spans="1:33">
      <c r="A2415" s="1" t="s">
        <v>33</v>
      </c>
      <c r="B2415" s="13" t="s">
        <v>9555</v>
      </c>
      <c r="C2415" s="1" t="s">
        <v>9569</v>
      </c>
      <c r="D2415" s="1" t="s">
        <v>9540</v>
      </c>
      <c r="E2415" s="1" t="s">
        <v>600</v>
      </c>
      <c r="F2415" s="1" t="s">
        <v>9570</v>
      </c>
      <c r="G2415" s="14">
        <v>70</v>
      </c>
      <c r="H2415" s="1" t="s">
        <v>9558</v>
      </c>
      <c r="I2415" s="1" t="s">
        <v>6641</v>
      </c>
      <c r="J2415" s="1" t="s">
        <v>6923</v>
      </c>
      <c r="K2415" s="1" t="s">
        <v>6924</v>
      </c>
      <c r="L2415" s="1" t="s">
        <v>98</v>
      </c>
      <c r="M2415" s="1" t="s">
        <v>733</v>
      </c>
      <c r="N2415" s="1" t="s">
        <v>43</v>
      </c>
      <c r="O2415" s="1" t="s">
        <v>44</v>
      </c>
      <c r="P2415" s="1" t="s">
        <v>9571</v>
      </c>
      <c r="Q2415" s="1" t="s">
        <v>6645</v>
      </c>
      <c r="R2415" s="1" t="s">
        <v>6646</v>
      </c>
      <c r="S2415" s="1" t="s">
        <v>7259</v>
      </c>
      <c r="T2415" s="2">
        <v>197065535827</v>
      </c>
      <c r="U2415" s="1" t="s">
        <v>359</v>
      </c>
      <c r="V2415">
        <v>39</v>
      </c>
      <c r="W2415" s="1" t="s">
        <v>120</v>
      </c>
      <c r="X2415" s="1" t="s">
        <v>6648</v>
      </c>
      <c r="Y2415" s="15">
        <v>47.75</v>
      </c>
      <c r="Z2415" s="15">
        <f t="shared" si="76"/>
        <v>286.5</v>
      </c>
      <c r="AA2415" s="15">
        <v>105</v>
      </c>
      <c r="AB2415" s="15">
        <f t="shared" si="77"/>
        <v>630</v>
      </c>
      <c r="AC2415">
        <v>45</v>
      </c>
      <c r="AD2415">
        <v>90</v>
      </c>
      <c r="AE2415">
        <v>52.3</v>
      </c>
      <c r="AF2415">
        <v>115</v>
      </c>
      <c r="AG2415" s="1">
        <v>6</v>
      </c>
    </row>
    <row r="2416" spans="1:33">
      <c r="A2416" s="1" t="s">
        <v>33</v>
      </c>
      <c r="B2416" s="13" t="s">
        <v>9555</v>
      </c>
      <c r="C2416" s="1" t="s">
        <v>9572</v>
      </c>
      <c r="D2416" s="1" t="s">
        <v>9540</v>
      </c>
      <c r="E2416" s="1" t="s">
        <v>600</v>
      </c>
      <c r="F2416" s="1" t="s">
        <v>9573</v>
      </c>
      <c r="G2416" s="14">
        <v>75</v>
      </c>
      <c r="H2416" s="1" t="s">
        <v>9558</v>
      </c>
      <c r="I2416" s="1" t="s">
        <v>6641</v>
      </c>
      <c r="J2416" s="1" t="s">
        <v>6923</v>
      </c>
      <c r="K2416" s="1" t="s">
        <v>6924</v>
      </c>
      <c r="L2416" s="1" t="s">
        <v>98</v>
      </c>
      <c r="M2416" s="1" t="s">
        <v>733</v>
      </c>
      <c r="N2416" s="1" t="s">
        <v>43</v>
      </c>
      <c r="O2416" s="1" t="s">
        <v>44</v>
      </c>
      <c r="P2416" s="1" t="s">
        <v>9574</v>
      </c>
      <c r="Q2416" s="1" t="s">
        <v>6645</v>
      </c>
      <c r="R2416" s="1" t="s">
        <v>6646</v>
      </c>
      <c r="S2416" s="1" t="s">
        <v>7259</v>
      </c>
      <c r="T2416" s="2">
        <v>197065535896</v>
      </c>
      <c r="U2416" s="1" t="s">
        <v>359</v>
      </c>
      <c r="V2416">
        <v>40</v>
      </c>
      <c r="W2416" s="1" t="s">
        <v>120</v>
      </c>
      <c r="X2416" s="1" t="s">
        <v>6648</v>
      </c>
      <c r="Y2416" s="15">
        <v>47.75</v>
      </c>
      <c r="Z2416" s="15">
        <f t="shared" si="76"/>
        <v>47.75</v>
      </c>
      <c r="AA2416" s="15">
        <v>105</v>
      </c>
      <c r="AB2416" s="15">
        <f t="shared" si="77"/>
        <v>105</v>
      </c>
      <c r="AC2416">
        <v>45</v>
      </c>
      <c r="AD2416">
        <v>90</v>
      </c>
      <c r="AE2416">
        <v>52.3</v>
      </c>
      <c r="AF2416">
        <v>115</v>
      </c>
      <c r="AG2416" s="1">
        <v>1</v>
      </c>
    </row>
    <row r="2417" spans="1:33">
      <c r="A2417" s="1" t="s">
        <v>33</v>
      </c>
      <c r="B2417" s="13" t="s">
        <v>9555</v>
      </c>
      <c r="C2417" s="1" t="s">
        <v>9575</v>
      </c>
      <c r="D2417" s="1" t="s">
        <v>9540</v>
      </c>
      <c r="E2417" s="1" t="s">
        <v>600</v>
      </c>
      <c r="F2417" s="1" t="s">
        <v>9576</v>
      </c>
      <c r="G2417" s="14">
        <v>80</v>
      </c>
      <c r="H2417" s="1" t="s">
        <v>9558</v>
      </c>
      <c r="I2417" s="1" t="s">
        <v>6641</v>
      </c>
      <c r="J2417" s="1" t="s">
        <v>6923</v>
      </c>
      <c r="K2417" s="1" t="s">
        <v>6924</v>
      </c>
      <c r="L2417" s="1" t="s">
        <v>98</v>
      </c>
      <c r="M2417" s="1" t="s">
        <v>733</v>
      </c>
      <c r="N2417" s="1" t="s">
        <v>43</v>
      </c>
      <c r="O2417" s="1" t="s">
        <v>44</v>
      </c>
      <c r="P2417" s="1" t="s">
        <v>9577</v>
      </c>
      <c r="Q2417" s="1" t="s">
        <v>6645</v>
      </c>
      <c r="R2417" s="1" t="s">
        <v>6646</v>
      </c>
      <c r="S2417" s="1" t="s">
        <v>7259</v>
      </c>
      <c r="T2417" s="2">
        <v>197065536077</v>
      </c>
      <c r="U2417" s="1" t="s">
        <v>359</v>
      </c>
      <c r="V2417">
        <v>40.5</v>
      </c>
      <c r="W2417" s="1" t="s">
        <v>120</v>
      </c>
      <c r="X2417" s="1" t="s">
        <v>6648</v>
      </c>
      <c r="Y2417" s="15">
        <v>47.75</v>
      </c>
      <c r="Z2417" s="15">
        <f t="shared" si="76"/>
        <v>238.75</v>
      </c>
      <c r="AA2417" s="15">
        <v>105</v>
      </c>
      <c r="AB2417" s="15">
        <f t="shared" si="77"/>
        <v>525</v>
      </c>
      <c r="AC2417">
        <v>45</v>
      </c>
      <c r="AD2417">
        <v>90</v>
      </c>
      <c r="AE2417">
        <v>52.3</v>
      </c>
      <c r="AF2417">
        <v>115</v>
      </c>
      <c r="AG2417" s="1">
        <v>5</v>
      </c>
    </row>
    <row r="2418" spans="1:33">
      <c r="A2418" s="1" t="s">
        <v>33</v>
      </c>
      <c r="B2418" s="13" t="s">
        <v>9555</v>
      </c>
      <c r="C2418" s="1" t="s">
        <v>9578</v>
      </c>
      <c r="D2418" s="1" t="s">
        <v>9540</v>
      </c>
      <c r="E2418" s="1" t="s">
        <v>600</v>
      </c>
      <c r="F2418" s="1" t="s">
        <v>9579</v>
      </c>
      <c r="G2418" s="14">
        <v>85</v>
      </c>
      <c r="H2418" s="1" t="s">
        <v>9558</v>
      </c>
      <c r="I2418" s="1" t="s">
        <v>6641</v>
      </c>
      <c r="J2418" s="1" t="s">
        <v>6923</v>
      </c>
      <c r="K2418" s="1" t="s">
        <v>6924</v>
      </c>
      <c r="L2418" s="1" t="s">
        <v>98</v>
      </c>
      <c r="M2418" s="1" t="s">
        <v>733</v>
      </c>
      <c r="N2418" s="1" t="s">
        <v>43</v>
      </c>
      <c r="O2418" s="1" t="s">
        <v>44</v>
      </c>
      <c r="P2418" s="1" t="s">
        <v>9580</v>
      </c>
      <c r="Q2418" s="1" t="s">
        <v>6645</v>
      </c>
      <c r="R2418" s="1" t="s">
        <v>6646</v>
      </c>
      <c r="S2418" s="1" t="s">
        <v>7259</v>
      </c>
      <c r="T2418" s="2">
        <v>197065536350</v>
      </c>
      <c r="U2418" s="1" t="s">
        <v>359</v>
      </c>
      <c r="V2418">
        <v>41</v>
      </c>
      <c r="W2418" s="1" t="s">
        <v>120</v>
      </c>
      <c r="X2418" s="1" t="s">
        <v>6648</v>
      </c>
      <c r="Y2418" s="15">
        <v>47.75</v>
      </c>
      <c r="Z2418" s="15">
        <f t="shared" si="76"/>
        <v>286.5</v>
      </c>
      <c r="AA2418" s="15">
        <v>105</v>
      </c>
      <c r="AB2418" s="15">
        <f t="shared" si="77"/>
        <v>630</v>
      </c>
      <c r="AC2418">
        <v>45</v>
      </c>
      <c r="AD2418">
        <v>90</v>
      </c>
      <c r="AE2418">
        <v>52.3</v>
      </c>
      <c r="AF2418">
        <v>115</v>
      </c>
      <c r="AG2418" s="1">
        <v>6</v>
      </c>
    </row>
    <row r="2419" spans="1:33">
      <c r="A2419" s="1" t="s">
        <v>33</v>
      </c>
      <c r="B2419" s="13" t="s">
        <v>9555</v>
      </c>
      <c r="C2419" s="1" t="s">
        <v>9581</v>
      </c>
      <c r="D2419" s="1" t="s">
        <v>9540</v>
      </c>
      <c r="E2419" s="1" t="s">
        <v>600</v>
      </c>
      <c r="F2419" s="1" t="s">
        <v>9582</v>
      </c>
      <c r="G2419" s="14">
        <v>90</v>
      </c>
      <c r="H2419" s="1" t="s">
        <v>9558</v>
      </c>
      <c r="I2419" s="1" t="s">
        <v>6641</v>
      </c>
      <c r="J2419" s="1" t="s">
        <v>6923</v>
      </c>
      <c r="K2419" s="1" t="s">
        <v>6924</v>
      </c>
      <c r="L2419" s="1" t="s">
        <v>98</v>
      </c>
      <c r="M2419" s="1" t="s">
        <v>733</v>
      </c>
      <c r="N2419" s="1" t="s">
        <v>43</v>
      </c>
      <c r="O2419" s="1" t="s">
        <v>44</v>
      </c>
      <c r="P2419" s="1" t="s">
        <v>9583</v>
      </c>
      <c r="Q2419" s="1" t="s">
        <v>6645</v>
      </c>
      <c r="R2419" s="1" t="s">
        <v>6646</v>
      </c>
      <c r="S2419" s="1" t="s">
        <v>7259</v>
      </c>
      <c r="T2419" s="2">
        <v>197065536534</v>
      </c>
      <c r="U2419" s="1" t="s">
        <v>359</v>
      </c>
      <c r="V2419">
        <v>42</v>
      </c>
      <c r="W2419" s="1" t="s">
        <v>120</v>
      </c>
      <c r="X2419" s="1" t="s">
        <v>6648</v>
      </c>
      <c r="Y2419" s="15">
        <v>47.75</v>
      </c>
      <c r="Z2419" s="15">
        <f t="shared" si="76"/>
        <v>238.75</v>
      </c>
      <c r="AA2419" s="15">
        <v>105</v>
      </c>
      <c r="AB2419" s="15">
        <f t="shared" si="77"/>
        <v>525</v>
      </c>
      <c r="AC2419">
        <v>45</v>
      </c>
      <c r="AD2419">
        <v>90</v>
      </c>
      <c r="AE2419">
        <v>52.3</v>
      </c>
      <c r="AF2419">
        <v>115</v>
      </c>
      <c r="AG2419" s="1">
        <v>5</v>
      </c>
    </row>
    <row r="2420" spans="1:33">
      <c r="A2420" s="1" t="s">
        <v>33</v>
      </c>
      <c r="B2420" s="13" t="s">
        <v>9555</v>
      </c>
      <c r="C2420" s="1" t="s">
        <v>9584</v>
      </c>
      <c r="D2420" s="1" t="s">
        <v>9540</v>
      </c>
      <c r="E2420" s="1" t="s">
        <v>600</v>
      </c>
      <c r="F2420" s="1" t="s">
        <v>9585</v>
      </c>
      <c r="G2420" s="14">
        <v>100</v>
      </c>
      <c r="H2420" s="1" t="s">
        <v>9558</v>
      </c>
      <c r="I2420" s="1" t="s">
        <v>6641</v>
      </c>
      <c r="J2420" s="1" t="s">
        <v>6923</v>
      </c>
      <c r="K2420" s="1" t="s">
        <v>6924</v>
      </c>
      <c r="L2420" s="1" t="s">
        <v>98</v>
      </c>
      <c r="M2420" s="1" t="s">
        <v>733</v>
      </c>
      <c r="N2420" s="1" t="s">
        <v>43</v>
      </c>
      <c r="O2420" s="1" t="s">
        <v>44</v>
      </c>
      <c r="P2420" s="1" t="s">
        <v>9586</v>
      </c>
      <c r="Q2420" s="1" t="s">
        <v>6645</v>
      </c>
      <c r="R2420" s="1" t="s">
        <v>6646</v>
      </c>
      <c r="S2420" s="1" t="s">
        <v>7259</v>
      </c>
      <c r="T2420" s="2">
        <v>197065536794</v>
      </c>
      <c r="U2420" s="1" t="s">
        <v>359</v>
      </c>
      <c r="V2420">
        <v>43</v>
      </c>
      <c r="W2420" s="1" t="s">
        <v>120</v>
      </c>
      <c r="X2420" s="1" t="s">
        <v>6648</v>
      </c>
      <c r="Y2420" s="15">
        <v>47.75</v>
      </c>
      <c r="Z2420" s="15">
        <f t="shared" si="76"/>
        <v>334.25</v>
      </c>
      <c r="AA2420" s="15">
        <v>105</v>
      </c>
      <c r="AB2420" s="15">
        <f t="shared" si="77"/>
        <v>735</v>
      </c>
      <c r="AC2420">
        <v>45</v>
      </c>
      <c r="AD2420">
        <v>90</v>
      </c>
      <c r="AE2420">
        <v>52.3</v>
      </c>
      <c r="AF2420">
        <v>115</v>
      </c>
      <c r="AG2420" s="1">
        <v>7</v>
      </c>
    </row>
    <row r="2421" spans="1:33">
      <c r="A2421" s="1" t="s">
        <v>33</v>
      </c>
      <c r="B2421" s="13" t="s">
        <v>9555</v>
      </c>
      <c r="C2421" s="1" t="s">
        <v>9587</v>
      </c>
      <c r="D2421" s="1" t="s">
        <v>9540</v>
      </c>
      <c r="E2421" s="1" t="s">
        <v>600</v>
      </c>
      <c r="F2421" s="1" t="s">
        <v>9588</v>
      </c>
      <c r="G2421" s="14">
        <v>105</v>
      </c>
      <c r="H2421" s="1" t="s">
        <v>9558</v>
      </c>
      <c r="I2421" s="1" t="s">
        <v>6641</v>
      </c>
      <c r="J2421" s="1" t="s">
        <v>6923</v>
      </c>
      <c r="K2421" s="1" t="s">
        <v>6924</v>
      </c>
      <c r="L2421" s="1" t="s">
        <v>98</v>
      </c>
      <c r="M2421" s="1" t="s">
        <v>733</v>
      </c>
      <c r="N2421" s="1" t="s">
        <v>43</v>
      </c>
      <c r="O2421" s="1" t="s">
        <v>44</v>
      </c>
      <c r="P2421" s="1" t="s">
        <v>9589</v>
      </c>
      <c r="Q2421" s="1" t="s">
        <v>6645</v>
      </c>
      <c r="R2421" s="1" t="s">
        <v>6646</v>
      </c>
      <c r="S2421" s="1" t="s">
        <v>7259</v>
      </c>
      <c r="T2421" s="2">
        <v>197065536886</v>
      </c>
      <c r="U2421" s="1" t="s">
        <v>359</v>
      </c>
      <c r="V2421">
        <v>44</v>
      </c>
      <c r="W2421" s="1" t="s">
        <v>120</v>
      </c>
      <c r="X2421" s="1" t="s">
        <v>6648</v>
      </c>
      <c r="Y2421" s="15">
        <v>47.75</v>
      </c>
      <c r="Z2421" s="15">
        <f t="shared" si="76"/>
        <v>191</v>
      </c>
      <c r="AA2421" s="15">
        <v>105</v>
      </c>
      <c r="AB2421" s="15">
        <f t="shared" si="77"/>
        <v>420</v>
      </c>
      <c r="AC2421">
        <v>45</v>
      </c>
      <c r="AD2421">
        <v>90</v>
      </c>
      <c r="AE2421">
        <v>52.3</v>
      </c>
      <c r="AF2421">
        <v>115</v>
      </c>
      <c r="AG2421" s="1">
        <v>4</v>
      </c>
    </row>
    <row r="2422" spans="1:33">
      <c r="A2422" s="1" t="s">
        <v>33</v>
      </c>
      <c r="B2422" s="13" t="s">
        <v>9555</v>
      </c>
      <c r="C2422" s="1" t="s">
        <v>9590</v>
      </c>
      <c r="D2422" s="1" t="s">
        <v>9540</v>
      </c>
      <c r="E2422" s="1" t="s">
        <v>600</v>
      </c>
      <c r="F2422" s="1" t="s">
        <v>9591</v>
      </c>
      <c r="G2422" s="14">
        <v>110</v>
      </c>
      <c r="H2422" s="1" t="s">
        <v>9558</v>
      </c>
      <c r="I2422" s="1" t="s">
        <v>6641</v>
      </c>
      <c r="J2422" s="1" t="s">
        <v>6923</v>
      </c>
      <c r="K2422" s="1" t="s">
        <v>6924</v>
      </c>
      <c r="L2422" s="1" t="s">
        <v>98</v>
      </c>
      <c r="M2422" s="1" t="s">
        <v>733</v>
      </c>
      <c r="N2422" s="1" t="s">
        <v>43</v>
      </c>
      <c r="O2422" s="1" t="s">
        <v>44</v>
      </c>
      <c r="P2422" s="1" t="s">
        <v>9592</v>
      </c>
      <c r="Q2422" s="1" t="s">
        <v>6645</v>
      </c>
      <c r="R2422" s="1" t="s">
        <v>6646</v>
      </c>
      <c r="S2422" s="1" t="s">
        <v>7259</v>
      </c>
      <c r="T2422" s="2">
        <v>197065537166</v>
      </c>
      <c r="U2422" s="1" t="s">
        <v>359</v>
      </c>
      <c r="V2422">
        <v>44.5</v>
      </c>
      <c r="W2422" s="1" t="s">
        <v>120</v>
      </c>
      <c r="X2422" s="1" t="s">
        <v>6648</v>
      </c>
      <c r="Y2422" s="15">
        <v>47.75</v>
      </c>
      <c r="Z2422" s="15">
        <f t="shared" si="76"/>
        <v>286.5</v>
      </c>
      <c r="AA2422" s="15">
        <v>105</v>
      </c>
      <c r="AB2422" s="15">
        <f t="shared" si="77"/>
        <v>630</v>
      </c>
      <c r="AC2422">
        <v>45</v>
      </c>
      <c r="AD2422">
        <v>90</v>
      </c>
      <c r="AE2422">
        <v>52.3</v>
      </c>
      <c r="AF2422">
        <v>115</v>
      </c>
      <c r="AG2422" s="1">
        <v>6</v>
      </c>
    </row>
    <row r="2423" spans="1:33">
      <c r="A2423" s="1" t="s">
        <v>33</v>
      </c>
      <c r="B2423" s="13" t="s">
        <v>9555</v>
      </c>
      <c r="C2423" s="1" t="s">
        <v>9593</v>
      </c>
      <c r="D2423" s="1" t="s">
        <v>9540</v>
      </c>
      <c r="E2423" s="1" t="s">
        <v>600</v>
      </c>
      <c r="F2423" s="1" t="s">
        <v>9594</v>
      </c>
      <c r="G2423" s="14">
        <v>120</v>
      </c>
      <c r="H2423" s="1" t="s">
        <v>9558</v>
      </c>
      <c r="I2423" s="1" t="s">
        <v>6641</v>
      </c>
      <c r="J2423" s="1" t="s">
        <v>6923</v>
      </c>
      <c r="K2423" s="1" t="s">
        <v>6924</v>
      </c>
      <c r="L2423" s="1" t="s">
        <v>98</v>
      </c>
      <c r="M2423" s="1" t="s">
        <v>733</v>
      </c>
      <c r="N2423" s="1" t="s">
        <v>43</v>
      </c>
      <c r="O2423" s="1" t="s">
        <v>44</v>
      </c>
      <c r="P2423" s="1" t="s">
        <v>9595</v>
      </c>
      <c r="Q2423" s="1" t="s">
        <v>6645</v>
      </c>
      <c r="R2423" s="1" t="s">
        <v>6646</v>
      </c>
      <c r="S2423" s="1" t="s">
        <v>7259</v>
      </c>
      <c r="T2423" s="2">
        <v>197065537272</v>
      </c>
      <c r="U2423" s="1" t="s">
        <v>359</v>
      </c>
      <c r="V2423">
        <v>46</v>
      </c>
      <c r="W2423" s="1" t="s">
        <v>120</v>
      </c>
      <c r="X2423" s="1" t="s">
        <v>6648</v>
      </c>
      <c r="Y2423" s="15">
        <v>47.75</v>
      </c>
      <c r="Z2423" s="15">
        <f t="shared" si="76"/>
        <v>238.75</v>
      </c>
      <c r="AA2423" s="15">
        <v>105</v>
      </c>
      <c r="AB2423" s="15">
        <f t="shared" si="77"/>
        <v>525</v>
      </c>
      <c r="AC2423">
        <v>45</v>
      </c>
      <c r="AD2423">
        <v>90</v>
      </c>
      <c r="AE2423">
        <v>52.3</v>
      </c>
      <c r="AF2423">
        <v>115</v>
      </c>
      <c r="AG2423" s="1">
        <v>5</v>
      </c>
    </row>
    <row r="2424" spans="1:33">
      <c r="A2424" s="1" t="s">
        <v>33</v>
      </c>
      <c r="B2424" s="13" t="s">
        <v>9596</v>
      </c>
      <c r="C2424" s="1" t="s">
        <v>9597</v>
      </c>
      <c r="D2424" s="1" t="s">
        <v>9540</v>
      </c>
      <c r="E2424" s="1" t="s">
        <v>9598</v>
      </c>
      <c r="F2424" s="1" t="s">
        <v>9599</v>
      </c>
      <c r="G2424" s="14">
        <v>80</v>
      </c>
      <c r="H2424" s="1" t="s">
        <v>9600</v>
      </c>
      <c r="I2424" s="1" t="s">
        <v>6641</v>
      </c>
      <c r="J2424" s="1" t="s">
        <v>6923</v>
      </c>
      <c r="K2424" s="1" t="s">
        <v>6924</v>
      </c>
      <c r="L2424" s="1" t="s">
        <v>98</v>
      </c>
      <c r="N2424" s="1" t="s">
        <v>43</v>
      </c>
      <c r="O2424" s="1" t="s">
        <v>183</v>
      </c>
      <c r="P2424" s="1" t="s">
        <v>9601</v>
      </c>
      <c r="Q2424" s="1" t="s">
        <v>6645</v>
      </c>
      <c r="R2424" s="1" t="s">
        <v>6646</v>
      </c>
      <c r="S2424" s="1" t="s">
        <v>7259</v>
      </c>
      <c r="T2424" s="2">
        <v>197063289234</v>
      </c>
      <c r="U2424" s="1" t="s">
        <v>359</v>
      </c>
      <c r="V2424">
        <v>40.5</v>
      </c>
      <c r="W2424" s="1" t="s">
        <v>450</v>
      </c>
      <c r="X2424" s="1" t="s">
        <v>6648</v>
      </c>
      <c r="Y2424" s="15">
        <v>45.5</v>
      </c>
      <c r="Z2424" s="15">
        <f t="shared" si="76"/>
        <v>136.5</v>
      </c>
      <c r="AA2424" s="15">
        <v>100</v>
      </c>
      <c r="AB2424" s="15">
        <f t="shared" si="77"/>
        <v>300</v>
      </c>
      <c r="AC2424">
        <v>42.5</v>
      </c>
      <c r="AD2424">
        <v>85</v>
      </c>
      <c r="AE2424">
        <v>54.55</v>
      </c>
      <c r="AF2424">
        <v>120</v>
      </c>
      <c r="AG2424" s="1">
        <v>3</v>
      </c>
    </row>
    <row r="2425" spans="1:33">
      <c r="A2425" s="1" t="s">
        <v>33</v>
      </c>
      <c r="B2425" s="13" t="s">
        <v>9596</v>
      </c>
      <c r="C2425" s="1" t="s">
        <v>9602</v>
      </c>
      <c r="D2425" s="1" t="s">
        <v>9540</v>
      </c>
      <c r="E2425" s="1" t="s">
        <v>9598</v>
      </c>
      <c r="F2425" s="1" t="s">
        <v>9603</v>
      </c>
      <c r="G2425" s="14">
        <v>90</v>
      </c>
      <c r="H2425" s="1" t="s">
        <v>9600</v>
      </c>
      <c r="I2425" s="1" t="s">
        <v>6641</v>
      </c>
      <c r="J2425" s="1" t="s">
        <v>6923</v>
      </c>
      <c r="K2425" s="1" t="s">
        <v>6924</v>
      </c>
      <c r="L2425" s="1" t="s">
        <v>98</v>
      </c>
      <c r="N2425" s="1" t="s">
        <v>43</v>
      </c>
      <c r="O2425" s="1" t="s">
        <v>183</v>
      </c>
      <c r="P2425" s="1" t="s">
        <v>9604</v>
      </c>
      <c r="Q2425" s="1" t="s">
        <v>6645</v>
      </c>
      <c r="R2425" s="1" t="s">
        <v>6646</v>
      </c>
      <c r="S2425" s="1" t="s">
        <v>7259</v>
      </c>
      <c r="T2425" s="2">
        <v>197063289609</v>
      </c>
      <c r="U2425" s="1" t="s">
        <v>359</v>
      </c>
      <c r="V2425">
        <v>42</v>
      </c>
      <c r="W2425" s="1" t="s">
        <v>450</v>
      </c>
      <c r="X2425" s="1" t="s">
        <v>6648</v>
      </c>
      <c r="Y2425" s="15">
        <v>45.5</v>
      </c>
      <c r="Z2425" s="15">
        <f t="shared" si="76"/>
        <v>136.5</v>
      </c>
      <c r="AA2425" s="15">
        <v>100</v>
      </c>
      <c r="AB2425" s="15">
        <f t="shared" si="77"/>
        <v>300</v>
      </c>
      <c r="AC2425">
        <v>42.5</v>
      </c>
      <c r="AD2425">
        <v>85</v>
      </c>
      <c r="AE2425">
        <v>54.55</v>
      </c>
      <c r="AF2425">
        <v>120</v>
      </c>
      <c r="AG2425" s="1">
        <v>3</v>
      </c>
    </row>
    <row r="2426" spans="1:33">
      <c r="A2426" s="1" t="s">
        <v>33</v>
      </c>
      <c r="B2426" s="13" t="s">
        <v>9596</v>
      </c>
      <c r="C2426" s="1" t="s">
        <v>9605</v>
      </c>
      <c r="D2426" s="1" t="s">
        <v>9540</v>
      </c>
      <c r="E2426" s="1" t="s">
        <v>9598</v>
      </c>
      <c r="F2426" s="1" t="s">
        <v>9606</v>
      </c>
      <c r="G2426" s="14">
        <v>105</v>
      </c>
      <c r="H2426" s="1" t="s">
        <v>9600</v>
      </c>
      <c r="I2426" s="1" t="s">
        <v>6641</v>
      </c>
      <c r="J2426" s="1" t="s">
        <v>6923</v>
      </c>
      <c r="K2426" s="1" t="s">
        <v>6924</v>
      </c>
      <c r="L2426" s="1" t="s">
        <v>98</v>
      </c>
      <c r="N2426" s="1" t="s">
        <v>43</v>
      </c>
      <c r="O2426" s="1" t="s">
        <v>183</v>
      </c>
      <c r="P2426" s="1" t="s">
        <v>9607</v>
      </c>
      <c r="Q2426" s="1" t="s">
        <v>6645</v>
      </c>
      <c r="R2426" s="1" t="s">
        <v>6646</v>
      </c>
      <c r="S2426" s="1" t="s">
        <v>7259</v>
      </c>
      <c r="T2426" s="2">
        <v>197063290155</v>
      </c>
      <c r="U2426" s="1" t="s">
        <v>359</v>
      </c>
      <c r="V2426">
        <v>44</v>
      </c>
      <c r="W2426" s="1" t="s">
        <v>450</v>
      </c>
      <c r="X2426" s="1" t="s">
        <v>6648</v>
      </c>
      <c r="Y2426" s="15">
        <v>45.5</v>
      </c>
      <c r="Z2426" s="15">
        <f t="shared" si="76"/>
        <v>45.5</v>
      </c>
      <c r="AA2426" s="15">
        <v>100</v>
      </c>
      <c r="AB2426" s="15">
        <f t="shared" si="77"/>
        <v>100</v>
      </c>
      <c r="AC2426">
        <v>42.5</v>
      </c>
      <c r="AD2426">
        <v>85</v>
      </c>
      <c r="AE2426">
        <v>54.55</v>
      </c>
      <c r="AF2426">
        <v>120</v>
      </c>
      <c r="AG2426" s="1">
        <v>1</v>
      </c>
    </row>
    <row r="2427" spans="1:33">
      <c r="A2427" s="1" t="s">
        <v>33</v>
      </c>
      <c r="B2427" s="13" t="s">
        <v>9596</v>
      </c>
      <c r="C2427" s="1" t="s">
        <v>9608</v>
      </c>
      <c r="D2427" s="1" t="s">
        <v>9540</v>
      </c>
      <c r="E2427" s="1" t="s">
        <v>9598</v>
      </c>
      <c r="F2427" s="1" t="s">
        <v>9609</v>
      </c>
      <c r="G2427" s="14">
        <v>110</v>
      </c>
      <c r="H2427" s="1" t="s">
        <v>9600</v>
      </c>
      <c r="I2427" s="1" t="s">
        <v>6641</v>
      </c>
      <c r="J2427" s="1" t="s">
        <v>6923</v>
      </c>
      <c r="K2427" s="1" t="s">
        <v>6924</v>
      </c>
      <c r="L2427" s="1" t="s">
        <v>98</v>
      </c>
      <c r="N2427" s="1" t="s">
        <v>43</v>
      </c>
      <c r="O2427" s="1" t="s">
        <v>183</v>
      </c>
      <c r="P2427" s="1" t="s">
        <v>9610</v>
      </c>
      <c r="Q2427" s="1" t="s">
        <v>6645</v>
      </c>
      <c r="R2427" s="1" t="s">
        <v>6646</v>
      </c>
      <c r="S2427" s="1" t="s">
        <v>7259</v>
      </c>
      <c r="T2427" s="2">
        <v>197063290384</v>
      </c>
      <c r="U2427" s="1" t="s">
        <v>359</v>
      </c>
      <c r="V2427">
        <v>44.5</v>
      </c>
      <c r="W2427" s="1" t="s">
        <v>450</v>
      </c>
      <c r="X2427" s="1" t="s">
        <v>6648</v>
      </c>
      <c r="Y2427" s="15">
        <v>45.5</v>
      </c>
      <c r="Z2427" s="15">
        <f t="shared" si="76"/>
        <v>45.5</v>
      </c>
      <c r="AA2427" s="15">
        <v>100</v>
      </c>
      <c r="AB2427" s="15">
        <f t="shared" si="77"/>
        <v>100</v>
      </c>
      <c r="AC2427">
        <v>42.5</v>
      </c>
      <c r="AD2427">
        <v>85</v>
      </c>
      <c r="AE2427">
        <v>54.55</v>
      </c>
      <c r="AF2427">
        <v>120</v>
      </c>
      <c r="AG2427" s="1">
        <v>1</v>
      </c>
    </row>
    <row r="2428" spans="1:33">
      <c r="A2428" s="1" t="s">
        <v>33</v>
      </c>
      <c r="B2428" s="13" t="s">
        <v>9596</v>
      </c>
      <c r="C2428" s="1" t="s">
        <v>9611</v>
      </c>
      <c r="D2428" s="1" t="s">
        <v>9540</v>
      </c>
      <c r="E2428" s="1" t="s">
        <v>9598</v>
      </c>
      <c r="F2428" s="1" t="s">
        <v>9612</v>
      </c>
      <c r="G2428" s="14">
        <v>120</v>
      </c>
      <c r="H2428" s="1" t="s">
        <v>9600</v>
      </c>
      <c r="I2428" s="1" t="s">
        <v>6641</v>
      </c>
      <c r="J2428" s="1" t="s">
        <v>6923</v>
      </c>
      <c r="K2428" s="1" t="s">
        <v>6924</v>
      </c>
      <c r="L2428" s="1" t="s">
        <v>98</v>
      </c>
      <c r="N2428" s="1" t="s">
        <v>43</v>
      </c>
      <c r="O2428" s="1" t="s">
        <v>183</v>
      </c>
      <c r="P2428" s="1" t="s">
        <v>9613</v>
      </c>
      <c r="Q2428" s="1" t="s">
        <v>6645</v>
      </c>
      <c r="R2428" s="1" t="s">
        <v>6646</v>
      </c>
      <c r="S2428" s="1" t="s">
        <v>7259</v>
      </c>
      <c r="T2428" s="2">
        <v>197063290711</v>
      </c>
      <c r="U2428" s="1" t="s">
        <v>359</v>
      </c>
      <c r="V2428">
        <v>46</v>
      </c>
      <c r="W2428" s="1" t="s">
        <v>450</v>
      </c>
      <c r="X2428" s="1" t="s">
        <v>6648</v>
      </c>
      <c r="Y2428" s="15">
        <v>45.5</v>
      </c>
      <c r="Z2428" s="15">
        <f t="shared" si="76"/>
        <v>45.5</v>
      </c>
      <c r="AA2428" s="15">
        <v>100</v>
      </c>
      <c r="AB2428" s="15">
        <f t="shared" si="77"/>
        <v>100</v>
      </c>
      <c r="AC2428">
        <v>42.5</v>
      </c>
      <c r="AD2428">
        <v>85</v>
      </c>
      <c r="AE2428">
        <v>54.55</v>
      </c>
      <c r="AF2428">
        <v>120</v>
      </c>
      <c r="AG2428" s="1">
        <v>1</v>
      </c>
    </row>
    <row r="2429" spans="1:33">
      <c r="A2429" s="1" t="s">
        <v>33</v>
      </c>
      <c r="B2429" s="13" t="s">
        <v>9614</v>
      </c>
      <c r="C2429" s="1" t="s">
        <v>9615</v>
      </c>
      <c r="D2429" s="1" t="s">
        <v>9540</v>
      </c>
      <c r="E2429" s="1" t="s">
        <v>9103</v>
      </c>
      <c r="F2429" s="1" t="s">
        <v>9616</v>
      </c>
      <c r="G2429" s="14">
        <v>60</v>
      </c>
      <c r="H2429" s="1" t="s">
        <v>9558</v>
      </c>
      <c r="I2429" s="1" t="s">
        <v>6641</v>
      </c>
      <c r="J2429" s="1" t="s">
        <v>6923</v>
      </c>
      <c r="K2429" s="1" t="s">
        <v>6924</v>
      </c>
      <c r="L2429" s="1" t="s">
        <v>98</v>
      </c>
      <c r="M2429" s="1" t="s">
        <v>733</v>
      </c>
      <c r="N2429" s="1" t="s">
        <v>43</v>
      </c>
      <c r="O2429" s="1" t="s">
        <v>44</v>
      </c>
      <c r="P2429" s="1" t="s">
        <v>9617</v>
      </c>
      <c r="Q2429" s="1" t="s">
        <v>6645</v>
      </c>
      <c r="R2429" s="1" t="s">
        <v>6646</v>
      </c>
      <c r="S2429" s="1" t="s">
        <v>7259</v>
      </c>
      <c r="T2429" s="2">
        <v>197065535421</v>
      </c>
      <c r="U2429" s="1" t="s">
        <v>359</v>
      </c>
      <c r="V2429">
        <v>38</v>
      </c>
      <c r="W2429" s="1" t="s">
        <v>1067</v>
      </c>
      <c r="X2429" s="1" t="s">
        <v>6648</v>
      </c>
      <c r="Y2429" s="15">
        <v>47.75</v>
      </c>
      <c r="Z2429" s="15">
        <f t="shared" ref="Z2429:Z2492" si="78">Y2429*AG2429</f>
        <v>95.5</v>
      </c>
      <c r="AA2429" s="15">
        <v>105</v>
      </c>
      <c r="AB2429" s="15">
        <f t="shared" ref="AB2429:AB2492" si="79">AA2429*AG2429</f>
        <v>210</v>
      </c>
      <c r="AC2429">
        <v>45</v>
      </c>
      <c r="AD2429">
        <v>90</v>
      </c>
      <c r="AE2429">
        <v>52.3</v>
      </c>
      <c r="AF2429">
        <v>115</v>
      </c>
      <c r="AG2429" s="1">
        <v>2</v>
      </c>
    </row>
    <row r="2430" spans="1:33">
      <c r="A2430" s="1" t="s">
        <v>33</v>
      </c>
      <c r="B2430" s="13" t="s">
        <v>9614</v>
      </c>
      <c r="C2430" s="1" t="s">
        <v>9618</v>
      </c>
      <c r="D2430" s="1" t="s">
        <v>9540</v>
      </c>
      <c r="E2430" s="1" t="s">
        <v>9103</v>
      </c>
      <c r="F2430" s="1" t="s">
        <v>9619</v>
      </c>
      <c r="G2430" s="14">
        <v>75</v>
      </c>
      <c r="H2430" s="1" t="s">
        <v>9558</v>
      </c>
      <c r="I2430" s="1" t="s">
        <v>6641</v>
      </c>
      <c r="J2430" s="1" t="s">
        <v>6923</v>
      </c>
      <c r="K2430" s="1" t="s">
        <v>6924</v>
      </c>
      <c r="L2430" s="1" t="s">
        <v>98</v>
      </c>
      <c r="M2430" s="1" t="s">
        <v>733</v>
      </c>
      <c r="N2430" s="1" t="s">
        <v>43</v>
      </c>
      <c r="O2430" s="1" t="s">
        <v>44</v>
      </c>
      <c r="P2430" s="1" t="s">
        <v>9620</v>
      </c>
      <c r="Q2430" s="1" t="s">
        <v>6645</v>
      </c>
      <c r="R2430" s="1" t="s">
        <v>6646</v>
      </c>
      <c r="S2430" s="1" t="s">
        <v>7259</v>
      </c>
      <c r="T2430" s="2">
        <v>197065535957</v>
      </c>
      <c r="U2430" s="1" t="s">
        <v>359</v>
      </c>
      <c r="V2430">
        <v>40</v>
      </c>
      <c r="W2430" s="1" t="s">
        <v>1067</v>
      </c>
      <c r="X2430" s="1" t="s">
        <v>6648</v>
      </c>
      <c r="Y2430" s="15">
        <v>47.75</v>
      </c>
      <c r="Z2430" s="15">
        <f t="shared" si="78"/>
        <v>47.75</v>
      </c>
      <c r="AA2430" s="15">
        <v>105</v>
      </c>
      <c r="AB2430" s="15">
        <f t="shared" si="79"/>
        <v>105</v>
      </c>
      <c r="AC2430">
        <v>45</v>
      </c>
      <c r="AD2430">
        <v>90</v>
      </c>
      <c r="AE2430">
        <v>52.3</v>
      </c>
      <c r="AF2430">
        <v>115</v>
      </c>
      <c r="AG2430" s="1">
        <v>1</v>
      </c>
    </row>
    <row r="2431" spans="1:33">
      <c r="A2431" s="1" t="s">
        <v>33</v>
      </c>
      <c r="B2431" s="13" t="s">
        <v>9614</v>
      </c>
      <c r="C2431" s="1" t="s">
        <v>9621</v>
      </c>
      <c r="D2431" s="1" t="s">
        <v>9540</v>
      </c>
      <c r="E2431" s="1" t="s">
        <v>9103</v>
      </c>
      <c r="F2431" s="1" t="s">
        <v>9622</v>
      </c>
      <c r="G2431" s="14">
        <v>80</v>
      </c>
      <c r="H2431" s="1" t="s">
        <v>9558</v>
      </c>
      <c r="I2431" s="1" t="s">
        <v>6641</v>
      </c>
      <c r="J2431" s="1" t="s">
        <v>6923</v>
      </c>
      <c r="K2431" s="1" t="s">
        <v>6924</v>
      </c>
      <c r="L2431" s="1" t="s">
        <v>98</v>
      </c>
      <c r="M2431" s="1" t="s">
        <v>733</v>
      </c>
      <c r="N2431" s="1" t="s">
        <v>43</v>
      </c>
      <c r="O2431" s="1" t="s">
        <v>44</v>
      </c>
      <c r="P2431" s="1" t="s">
        <v>9623</v>
      </c>
      <c r="Q2431" s="1" t="s">
        <v>6645</v>
      </c>
      <c r="R2431" s="1" t="s">
        <v>6646</v>
      </c>
      <c r="S2431" s="1" t="s">
        <v>7259</v>
      </c>
      <c r="T2431" s="2">
        <v>197065536152</v>
      </c>
      <c r="U2431" s="1" t="s">
        <v>359</v>
      </c>
      <c r="V2431">
        <v>40.5</v>
      </c>
      <c r="W2431" s="1" t="s">
        <v>1067</v>
      </c>
      <c r="X2431" s="1" t="s">
        <v>6648</v>
      </c>
      <c r="Y2431" s="15">
        <v>47.75</v>
      </c>
      <c r="Z2431" s="15">
        <f t="shared" si="78"/>
        <v>238.75</v>
      </c>
      <c r="AA2431" s="15">
        <v>105</v>
      </c>
      <c r="AB2431" s="15">
        <f t="shared" si="79"/>
        <v>525</v>
      </c>
      <c r="AC2431">
        <v>45</v>
      </c>
      <c r="AD2431">
        <v>90</v>
      </c>
      <c r="AE2431">
        <v>52.3</v>
      </c>
      <c r="AF2431">
        <v>115</v>
      </c>
      <c r="AG2431" s="1">
        <v>5</v>
      </c>
    </row>
    <row r="2432" spans="1:33">
      <c r="A2432" s="1" t="s">
        <v>33</v>
      </c>
      <c r="B2432" s="13" t="s">
        <v>9624</v>
      </c>
      <c r="C2432" s="1" t="s">
        <v>9625</v>
      </c>
      <c r="D2432" s="1" t="s">
        <v>9540</v>
      </c>
      <c r="E2432" s="1" t="s">
        <v>9626</v>
      </c>
      <c r="F2432" s="1" t="s">
        <v>9627</v>
      </c>
      <c r="G2432" s="14">
        <v>50</v>
      </c>
      <c r="H2432" s="1" t="s">
        <v>9628</v>
      </c>
      <c r="I2432" s="1" t="s">
        <v>6641</v>
      </c>
      <c r="J2432" s="1" t="s">
        <v>6923</v>
      </c>
      <c r="K2432" s="1" t="s">
        <v>6924</v>
      </c>
      <c r="L2432" s="1" t="s">
        <v>98</v>
      </c>
      <c r="M2432" s="1" t="s">
        <v>733</v>
      </c>
      <c r="N2432" s="1" t="s">
        <v>43</v>
      </c>
      <c r="O2432" s="1" t="s">
        <v>44</v>
      </c>
      <c r="P2432" s="1" t="s">
        <v>9629</v>
      </c>
      <c r="Q2432" s="1" t="s">
        <v>6645</v>
      </c>
      <c r="R2432" s="1" t="s">
        <v>6646</v>
      </c>
      <c r="S2432" s="1" t="s">
        <v>7259</v>
      </c>
      <c r="T2432" s="2">
        <v>197065535353</v>
      </c>
      <c r="U2432" s="1" t="s">
        <v>359</v>
      </c>
      <c r="V2432">
        <v>36.5</v>
      </c>
      <c r="W2432" s="1" t="s">
        <v>120</v>
      </c>
      <c r="X2432" s="1" t="s">
        <v>6648</v>
      </c>
      <c r="Y2432" s="15">
        <v>47.75</v>
      </c>
      <c r="Z2432" s="15">
        <f t="shared" si="78"/>
        <v>47.75</v>
      </c>
      <c r="AA2432" s="15">
        <v>105</v>
      </c>
      <c r="AB2432" s="15">
        <f t="shared" si="79"/>
        <v>105</v>
      </c>
      <c r="AC2432">
        <v>45</v>
      </c>
      <c r="AD2432">
        <v>90</v>
      </c>
      <c r="AE2432">
        <v>52.3</v>
      </c>
      <c r="AF2432">
        <v>115</v>
      </c>
      <c r="AG2432" s="1">
        <v>1</v>
      </c>
    </row>
    <row r="2433" spans="1:33">
      <c r="A2433" s="1" t="s">
        <v>33</v>
      </c>
      <c r="B2433" s="13" t="s">
        <v>9624</v>
      </c>
      <c r="C2433" s="1" t="s">
        <v>9630</v>
      </c>
      <c r="D2433" s="1" t="s">
        <v>9540</v>
      </c>
      <c r="E2433" s="1" t="s">
        <v>9626</v>
      </c>
      <c r="F2433" s="1" t="s">
        <v>9631</v>
      </c>
      <c r="G2433" s="14">
        <v>60</v>
      </c>
      <c r="H2433" s="1" t="s">
        <v>9628</v>
      </c>
      <c r="I2433" s="1" t="s">
        <v>6641</v>
      </c>
      <c r="J2433" s="1" t="s">
        <v>6923</v>
      </c>
      <c r="K2433" s="1" t="s">
        <v>6924</v>
      </c>
      <c r="L2433" s="1" t="s">
        <v>98</v>
      </c>
      <c r="M2433" s="1" t="s">
        <v>733</v>
      </c>
      <c r="N2433" s="1" t="s">
        <v>43</v>
      </c>
      <c r="O2433" s="1" t="s">
        <v>44</v>
      </c>
      <c r="P2433" s="1" t="s">
        <v>9632</v>
      </c>
      <c r="Q2433" s="1" t="s">
        <v>6645</v>
      </c>
      <c r="R2433" s="1" t="s">
        <v>6646</v>
      </c>
      <c r="S2433" s="1" t="s">
        <v>7259</v>
      </c>
      <c r="T2433" s="2">
        <v>197065535803</v>
      </c>
      <c r="U2433" s="1" t="s">
        <v>359</v>
      </c>
      <c r="V2433">
        <v>38</v>
      </c>
      <c r="W2433" s="1" t="s">
        <v>120</v>
      </c>
      <c r="X2433" s="1" t="s">
        <v>6648</v>
      </c>
      <c r="Y2433" s="15">
        <v>47.75</v>
      </c>
      <c r="Z2433" s="15">
        <f t="shared" si="78"/>
        <v>143.25</v>
      </c>
      <c r="AA2433" s="15">
        <v>105</v>
      </c>
      <c r="AB2433" s="15">
        <f t="shared" si="79"/>
        <v>315</v>
      </c>
      <c r="AC2433">
        <v>45</v>
      </c>
      <c r="AD2433">
        <v>90</v>
      </c>
      <c r="AE2433">
        <v>52.3</v>
      </c>
      <c r="AF2433">
        <v>115</v>
      </c>
      <c r="AG2433" s="1">
        <v>3</v>
      </c>
    </row>
    <row r="2434" spans="1:33">
      <c r="A2434" s="1" t="s">
        <v>33</v>
      </c>
      <c r="B2434" s="13" t="s">
        <v>9624</v>
      </c>
      <c r="C2434" s="1" t="s">
        <v>9633</v>
      </c>
      <c r="D2434" s="1" t="s">
        <v>9540</v>
      </c>
      <c r="E2434" s="1" t="s">
        <v>9626</v>
      </c>
      <c r="F2434" s="1" t="s">
        <v>9634</v>
      </c>
      <c r="G2434" s="14">
        <v>70</v>
      </c>
      <c r="H2434" s="1" t="s">
        <v>9628</v>
      </c>
      <c r="I2434" s="1" t="s">
        <v>6641</v>
      </c>
      <c r="J2434" s="1" t="s">
        <v>6923</v>
      </c>
      <c r="K2434" s="1" t="s">
        <v>6924</v>
      </c>
      <c r="L2434" s="1" t="s">
        <v>98</v>
      </c>
      <c r="M2434" s="1" t="s">
        <v>733</v>
      </c>
      <c r="N2434" s="1" t="s">
        <v>43</v>
      </c>
      <c r="O2434" s="1" t="s">
        <v>44</v>
      </c>
      <c r="P2434" s="1" t="s">
        <v>9635</v>
      </c>
      <c r="Q2434" s="1" t="s">
        <v>6645</v>
      </c>
      <c r="R2434" s="1" t="s">
        <v>6646</v>
      </c>
      <c r="S2434" s="1" t="s">
        <v>7259</v>
      </c>
      <c r="T2434" s="2">
        <v>197065536084</v>
      </c>
      <c r="U2434" s="1" t="s">
        <v>359</v>
      </c>
      <c r="V2434">
        <v>39</v>
      </c>
      <c r="W2434" s="1" t="s">
        <v>120</v>
      </c>
      <c r="X2434" s="1" t="s">
        <v>6648</v>
      </c>
      <c r="Y2434" s="15">
        <v>47.75</v>
      </c>
      <c r="Z2434" s="15">
        <f t="shared" si="78"/>
        <v>143.25</v>
      </c>
      <c r="AA2434" s="15">
        <v>105</v>
      </c>
      <c r="AB2434" s="15">
        <f t="shared" si="79"/>
        <v>315</v>
      </c>
      <c r="AC2434">
        <v>45</v>
      </c>
      <c r="AD2434">
        <v>90</v>
      </c>
      <c r="AE2434">
        <v>52.3</v>
      </c>
      <c r="AF2434">
        <v>115</v>
      </c>
      <c r="AG2434" s="1">
        <v>3</v>
      </c>
    </row>
    <row r="2435" spans="1:33">
      <c r="A2435" s="1" t="s">
        <v>33</v>
      </c>
      <c r="B2435" s="13" t="s">
        <v>9624</v>
      </c>
      <c r="C2435" s="1" t="s">
        <v>9636</v>
      </c>
      <c r="D2435" s="1" t="s">
        <v>9540</v>
      </c>
      <c r="E2435" s="1" t="s">
        <v>9626</v>
      </c>
      <c r="F2435" s="1" t="s">
        <v>9637</v>
      </c>
      <c r="G2435" s="14">
        <v>75</v>
      </c>
      <c r="H2435" s="1" t="s">
        <v>9628</v>
      </c>
      <c r="I2435" s="1" t="s">
        <v>6641</v>
      </c>
      <c r="J2435" s="1" t="s">
        <v>6923</v>
      </c>
      <c r="K2435" s="1" t="s">
        <v>6924</v>
      </c>
      <c r="L2435" s="1" t="s">
        <v>98</v>
      </c>
      <c r="M2435" s="1" t="s">
        <v>733</v>
      </c>
      <c r="N2435" s="1" t="s">
        <v>43</v>
      </c>
      <c r="O2435" s="1" t="s">
        <v>44</v>
      </c>
      <c r="P2435" s="1" t="s">
        <v>9638</v>
      </c>
      <c r="Q2435" s="1" t="s">
        <v>6645</v>
      </c>
      <c r="R2435" s="1" t="s">
        <v>6646</v>
      </c>
      <c r="S2435" s="1" t="s">
        <v>7259</v>
      </c>
      <c r="T2435" s="2">
        <v>197065536381</v>
      </c>
      <c r="U2435" s="1" t="s">
        <v>359</v>
      </c>
      <c r="V2435">
        <v>40</v>
      </c>
      <c r="W2435" s="1" t="s">
        <v>120</v>
      </c>
      <c r="X2435" s="1" t="s">
        <v>6648</v>
      </c>
      <c r="Y2435" s="15">
        <v>47.75</v>
      </c>
      <c r="Z2435" s="15">
        <f t="shared" si="78"/>
        <v>47.75</v>
      </c>
      <c r="AA2435" s="15">
        <v>105</v>
      </c>
      <c r="AB2435" s="15">
        <f t="shared" si="79"/>
        <v>105</v>
      </c>
      <c r="AC2435">
        <v>45</v>
      </c>
      <c r="AD2435">
        <v>90</v>
      </c>
      <c r="AE2435">
        <v>52.3</v>
      </c>
      <c r="AF2435">
        <v>115</v>
      </c>
      <c r="AG2435" s="1">
        <v>1</v>
      </c>
    </row>
    <row r="2436" spans="1:33">
      <c r="A2436" s="1" t="s">
        <v>33</v>
      </c>
      <c r="B2436" s="13" t="s">
        <v>9624</v>
      </c>
      <c r="C2436" s="1" t="s">
        <v>9639</v>
      </c>
      <c r="D2436" s="1" t="s">
        <v>9540</v>
      </c>
      <c r="E2436" s="1" t="s">
        <v>9626</v>
      </c>
      <c r="F2436" s="1" t="s">
        <v>9640</v>
      </c>
      <c r="G2436" s="14">
        <v>80</v>
      </c>
      <c r="H2436" s="1" t="s">
        <v>9628</v>
      </c>
      <c r="I2436" s="1" t="s">
        <v>6641</v>
      </c>
      <c r="J2436" s="1" t="s">
        <v>6923</v>
      </c>
      <c r="K2436" s="1" t="s">
        <v>6924</v>
      </c>
      <c r="L2436" s="1" t="s">
        <v>98</v>
      </c>
      <c r="M2436" s="1" t="s">
        <v>733</v>
      </c>
      <c r="N2436" s="1" t="s">
        <v>43</v>
      </c>
      <c r="O2436" s="1" t="s">
        <v>44</v>
      </c>
      <c r="P2436" s="1" t="s">
        <v>9641</v>
      </c>
      <c r="Q2436" s="1" t="s">
        <v>6645</v>
      </c>
      <c r="R2436" s="1" t="s">
        <v>6646</v>
      </c>
      <c r="S2436" s="1" t="s">
        <v>7259</v>
      </c>
      <c r="T2436" s="2">
        <v>197065536565</v>
      </c>
      <c r="U2436" s="1" t="s">
        <v>359</v>
      </c>
      <c r="V2436">
        <v>40.5</v>
      </c>
      <c r="W2436" s="1" t="s">
        <v>120</v>
      </c>
      <c r="X2436" s="1" t="s">
        <v>6648</v>
      </c>
      <c r="Y2436" s="15">
        <v>47.75</v>
      </c>
      <c r="Z2436" s="15">
        <f t="shared" si="78"/>
        <v>95.5</v>
      </c>
      <c r="AA2436" s="15">
        <v>105</v>
      </c>
      <c r="AB2436" s="15">
        <f t="shared" si="79"/>
        <v>210</v>
      </c>
      <c r="AC2436">
        <v>45</v>
      </c>
      <c r="AD2436">
        <v>90</v>
      </c>
      <c r="AE2436">
        <v>52.3</v>
      </c>
      <c r="AF2436">
        <v>115</v>
      </c>
      <c r="AG2436" s="1">
        <v>2</v>
      </c>
    </row>
    <row r="2437" spans="1:33">
      <c r="A2437" s="1" t="s">
        <v>33</v>
      </c>
      <c r="B2437" s="13" t="s">
        <v>9624</v>
      </c>
      <c r="C2437" s="1" t="s">
        <v>9642</v>
      </c>
      <c r="D2437" s="1" t="s">
        <v>9540</v>
      </c>
      <c r="E2437" s="1" t="s">
        <v>9626</v>
      </c>
      <c r="F2437" s="1" t="s">
        <v>9643</v>
      </c>
      <c r="G2437" s="14">
        <v>90</v>
      </c>
      <c r="H2437" s="1" t="s">
        <v>9628</v>
      </c>
      <c r="I2437" s="1" t="s">
        <v>6641</v>
      </c>
      <c r="J2437" s="1" t="s">
        <v>6923</v>
      </c>
      <c r="K2437" s="1" t="s">
        <v>6924</v>
      </c>
      <c r="L2437" s="1" t="s">
        <v>98</v>
      </c>
      <c r="M2437" s="1" t="s">
        <v>733</v>
      </c>
      <c r="N2437" s="1" t="s">
        <v>43</v>
      </c>
      <c r="O2437" s="1" t="s">
        <v>44</v>
      </c>
      <c r="P2437" s="1" t="s">
        <v>9644</v>
      </c>
      <c r="Q2437" s="1" t="s">
        <v>6645</v>
      </c>
      <c r="R2437" s="1" t="s">
        <v>6646</v>
      </c>
      <c r="S2437" s="1" t="s">
        <v>7259</v>
      </c>
      <c r="T2437" s="2">
        <v>197065536848</v>
      </c>
      <c r="U2437" s="1" t="s">
        <v>359</v>
      </c>
      <c r="V2437">
        <v>42</v>
      </c>
      <c r="W2437" s="1" t="s">
        <v>120</v>
      </c>
      <c r="X2437" s="1" t="s">
        <v>6648</v>
      </c>
      <c r="Y2437" s="15">
        <v>47.75</v>
      </c>
      <c r="Z2437" s="15">
        <f t="shared" si="78"/>
        <v>47.75</v>
      </c>
      <c r="AA2437" s="15">
        <v>105</v>
      </c>
      <c r="AB2437" s="15">
        <f t="shared" si="79"/>
        <v>105</v>
      </c>
      <c r="AC2437">
        <v>45</v>
      </c>
      <c r="AD2437">
        <v>90</v>
      </c>
      <c r="AE2437">
        <v>52.3</v>
      </c>
      <c r="AF2437">
        <v>115</v>
      </c>
      <c r="AG2437" s="1">
        <v>1</v>
      </c>
    </row>
    <row r="2438" spans="1:33">
      <c r="A2438" s="1" t="s">
        <v>33</v>
      </c>
      <c r="B2438" s="13" t="s">
        <v>9624</v>
      </c>
      <c r="C2438" s="1" t="s">
        <v>9645</v>
      </c>
      <c r="D2438" s="1" t="s">
        <v>9540</v>
      </c>
      <c r="E2438" s="1" t="s">
        <v>9626</v>
      </c>
      <c r="F2438" s="1" t="s">
        <v>9646</v>
      </c>
      <c r="G2438" s="14">
        <v>100</v>
      </c>
      <c r="H2438" s="1" t="s">
        <v>9628</v>
      </c>
      <c r="I2438" s="1" t="s">
        <v>6641</v>
      </c>
      <c r="J2438" s="1" t="s">
        <v>6923</v>
      </c>
      <c r="K2438" s="1" t="s">
        <v>6924</v>
      </c>
      <c r="L2438" s="1" t="s">
        <v>98</v>
      </c>
      <c r="M2438" s="1" t="s">
        <v>733</v>
      </c>
      <c r="N2438" s="1" t="s">
        <v>43</v>
      </c>
      <c r="O2438" s="1" t="s">
        <v>44</v>
      </c>
      <c r="P2438" s="1" t="s">
        <v>9647</v>
      </c>
      <c r="Q2438" s="1" t="s">
        <v>6645</v>
      </c>
      <c r="R2438" s="1" t="s">
        <v>6646</v>
      </c>
      <c r="S2438" s="1" t="s">
        <v>7259</v>
      </c>
      <c r="T2438" s="2">
        <v>197065537180</v>
      </c>
      <c r="U2438" s="1" t="s">
        <v>359</v>
      </c>
      <c r="V2438">
        <v>43</v>
      </c>
      <c r="W2438" s="1" t="s">
        <v>120</v>
      </c>
      <c r="X2438" s="1" t="s">
        <v>6648</v>
      </c>
      <c r="Y2438" s="15">
        <v>47.75</v>
      </c>
      <c r="Z2438" s="15">
        <f t="shared" si="78"/>
        <v>47.75</v>
      </c>
      <c r="AA2438" s="15">
        <v>105</v>
      </c>
      <c r="AB2438" s="15">
        <f t="shared" si="79"/>
        <v>105</v>
      </c>
      <c r="AC2438">
        <v>45</v>
      </c>
      <c r="AD2438">
        <v>90</v>
      </c>
      <c r="AE2438">
        <v>52.3</v>
      </c>
      <c r="AF2438">
        <v>115</v>
      </c>
      <c r="AG2438" s="1">
        <v>1</v>
      </c>
    </row>
    <row r="2439" spans="1:33">
      <c r="A2439" s="1" t="s">
        <v>33</v>
      </c>
      <c r="B2439" s="13" t="s">
        <v>9624</v>
      </c>
      <c r="C2439" s="1" t="s">
        <v>9648</v>
      </c>
      <c r="D2439" s="1" t="s">
        <v>9540</v>
      </c>
      <c r="E2439" s="1" t="s">
        <v>9626</v>
      </c>
      <c r="F2439" s="1" t="s">
        <v>9649</v>
      </c>
      <c r="G2439" s="14">
        <v>110</v>
      </c>
      <c r="H2439" s="1" t="s">
        <v>9628</v>
      </c>
      <c r="I2439" s="1" t="s">
        <v>6641</v>
      </c>
      <c r="J2439" s="1" t="s">
        <v>6923</v>
      </c>
      <c r="K2439" s="1" t="s">
        <v>6924</v>
      </c>
      <c r="L2439" s="1" t="s">
        <v>98</v>
      </c>
      <c r="M2439" s="1" t="s">
        <v>733</v>
      </c>
      <c r="N2439" s="1" t="s">
        <v>43</v>
      </c>
      <c r="O2439" s="1" t="s">
        <v>44</v>
      </c>
      <c r="P2439" s="1" t="s">
        <v>9650</v>
      </c>
      <c r="Q2439" s="1" t="s">
        <v>6645</v>
      </c>
      <c r="R2439" s="1" t="s">
        <v>6646</v>
      </c>
      <c r="S2439" s="1" t="s">
        <v>7259</v>
      </c>
      <c r="T2439" s="2">
        <v>197065537494</v>
      </c>
      <c r="U2439" s="1" t="s">
        <v>359</v>
      </c>
      <c r="V2439">
        <v>44.5</v>
      </c>
      <c r="W2439" s="1" t="s">
        <v>120</v>
      </c>
      <c r="X2439" s="1" t="s">
        <v>6648</v>
      </c>
      <c r="Y2439" s="15">
        <v>47.75</v>
      </c>
      <c r="Z2439" s="15">
        <f t="shared" si="78"/>
        <v>238.75</v>
      </c>
      <c r="AA2439" s="15">
        <v>105</v>
      </c>
      <c r="AB2439" s="15">
        <f t="shared" si="79"/>
        <v>525</v>
      </c>
      <c r="AC2439">
        <v>45</v>
      </c>
      <c r="AD2439">
        <v>90</v>
      </c>
      <c r="AE2439">
        <v>52.3</v>
      </c>
      <c r="AF2439">
        <v>115</v>
      </c>
      <c r="AG2439" s="1">
        <v>5</v>
      </c>
    </row>
    <row r="2440" spans="1:33">
      <c r="A2440" s="1" t="s">
        <v>33</v>
      </c>
      <c r="B2440" s="13" t="s">
        <v>9624</v>
      </c>
      <c r="C2440" s="1" t="s">
        <v>9651</v>
      </c>
      <c r="D2440" s="1" t="s">
        <v>9540</v>
      </c>
      <c r="E2440" s="1" t="s">
        <v>9626</v>
      </c>
      <c r="F2440" s="1" t="s">
        <v>9652</v>
      </c>
      <c r="G2440" s="14">
        <v>120</v>
      </c>
      <c r="H2440" s="1" t="s">
        <v>9628</v>
      </c>
      <c r="I2440" s="1" t="s">
        <v>6641</v>
      </c>
      <c r="J2440" s="1" t="s">
        <v>6923</v>
      </c>
      <c r="K2440" s="1" t="s">
        <v>6924</v>
      </c>
      <c r="L2440" s="1" t="s">
        <v>98</v>
      </c>
      <c r="M2440" s="1" t="s">
        <v>733</v>
      </c>
      <c r="N2440" s="1" t="s">
        <v>43</v>
      </c>
      <c r="O2440" s="1" t="s">
        <v>44</v>
      </c>
      <c r="P2440" s="1" t="s">
        <v>9653</v>
      </c>
      <c r="Q2440" s="1" t="s">
        <v>6645</v>
      </c>
      <c r="R2440" s="1" t="s">
        <v>6646</v>
      </c>
      <c r="S2440" s="1" t="s">
        <v>7259</v>
      </c>
      <c r="T2440" s="2">
        <v>197065537647</v>
      </c>
      <c r="U2440" s="1" t="s">
        <v>359</v>
      </c>
      <c r="V2440">
        <v>46</v>
      </c>
      <c r="W2440" s="1" t="s">
        <v>120</v>
      </c>
      <c r="X2440" s="1" t="s">
        <v>6648</v>
      </c>
      <c r="Y2440" s="15">
        <v>47.75</v>
      </c>
      <c r="Z2440" s="15">
        <f t="shared" si="78"/>
        <v>47.75</v>
      </c>
      <c r="AA2440" s="15">
        <v>105</v>
      </c>
      <c r="AB2440" s="15">
        <f t="shared" si="79"/>
        <v>105</v>
      </c>
      <c r="AC2440">
        <v>45</v>
      </c>
      <c r="AD2440">
        <v>90</v>
      </c>
      <c r="AE2440">
        <v>52.3</v>
      </c>
      <c r="AF2440">
        <v>115</v>
      </c>
      <c r="AG2440" s="1">
        <v>1</v>
      </c>
    </row>
    <row r="2441" spans="1:33">
      <c r="A2441" s="1" t="s">
        <v>33</v>
      </c>
      <c r="B2441" s="13" t="s">
        <v>9654</v>
      </c>
      <c r="C2441" s="1" t="s">
        <v>9655</v>
      </c>
      <c r="D2441" s="1" t="s">
        <v>9540</v>
      </c>
      <c r="E2441" s="1" t="s">
        <v>170</v>
      </c>
      <c r="F2441" s="1" t="s">
        <v>9656</v>
      </c>
      <c r="G2441" s="14">
        <v>40</v>
      </c>
      <c r="H2441" s="1" t="s">
        <v>9600</v>
      </c>
      <c r="I2441" s="1" t="s">
        <v>6641</v>
      </c>
      <c r="J2441" s="1" t="s">
        <v>6923</v>
      </c>
      <c r="K2441" s="1" t="s">
        <v>6924</v>
      </c>
      <c r="L2441" s="1" t="s">
        <v>98</v>
      </c>
      <c r="M2441" s="1" t="s">
        <v>733</v>
      </c>
      <c r="N2441" s="1" t="s">
        <v>43</v>
      </c>
      <c r="O2441" s="1" t="s">
        <v>183</v>
      </c>
      <c r="P2441" s="1" t="s">
        <v>9657</v>
      </c>
      <c r="Q2441" s="1" t="s">
        <v>6645</v>
      </c>
      <c r="R2441" s="1" t="s">
        <v>6646</v>
      </c>
      <c r="S2441" s="1" t="s">
        <v>7259</v>
      </c>
      <c r="T2441" s="2">
        <v>197063287872</v>
      </c>
      <c r="U2441" s="1" t="s">
        <v>359</v>
      </c>
      <c r="V2441">
        <v>35</v>
      </c>
      <c r="W2441" s="1" t="s">
        <v>120</v>
      </c>
      <c r="X2441" s="1" t="s">
        <v>6648</v>
      </c>
      <c r="Y2441" s="15">
        <v>45.5</v>
      </c>
      <c r="Z2441" s="15">
        <f t="shared" si="78"/>
        <v>45.5</v>
      </c>
      <c r="AA2441" s="15">
        <v>100</v>
      </c>
      <c r="AB2441" s="15">
        <f t="shared" si="79"/>
        <v>100</v>
      </c>
      <c r="AC2441">
        <v>42.5</v>
      </c>
      <c r="AD2441">
        <v>85</v>
      </c>
      <c r="AE2441">
        <v>54.55</v>
      </c>
      <c r="AF2441">
        <v>120</v>
      </c>
      <c r="AG2441" s="1">
        <v>1</v>
      </c>
    </row>
    <row r="2442" spans="1:33">
      <c r="A2442" s="1" t="s">
        <v>33</v>
      </c>
      <c r="B2442" s="13" t="s">
        <v>9654</v>
      </c>
      <c r="C2442" s="1" t="s">
        <v>9658</v>
      </c>
      <c r="D2442" s="1" t="s">
        <v>9540</v>
      </c>
      <c r="E2442" s="1" t="s">
        <v>170</v>
      </c>
      <c r="F2442" s="1" t="s">
        <v>9659</v>
      </c>
      <c r="G2442" s="14">
        <v>45</v>
      </c>
      <c r="H2442" s="1" t="s">
        <v>9600</v>
      </c>
      <c r="I2442" s="1" t="s">
        <v>6641</v>
      </c>
      <c r="J2442" s="1" t="s">
        <v>6923</v>
      </c>
      <c r="K2442" s="1" t="s">
        <v>6924</v>
      </c>
      <c r="L2442" s="1" t="s">
        <v>98</v>
      </c>
      <c r="M2442" s="1" t="s">
        <v>733</v>
      </c>
      <c r="N2442" s="1" t="s">
        <v>43</v>
      </c>
      <c r="O2442" s="1" t="s">
        <v>183</v>
      </c>
      <c r="P2442" s="1" t="s">
        <v>9660</v>
      </c>
      <c r="Q2442" s="1" t="s">
        <v>6645</v>
      </c>
      <c r="R2442" s="1" t="s">
        <v>6646</v>
      </c>
      <c r="S2442" s="1" t="s">
        <v>7259</v>
      </c>
      <c r="T2442" s="2">
        <v>197063288053</v>
      </c>
      <c r="U2442" s="1" t="s">
        <v>359</v>
      </c>
      <c r="V2442">
        <v>36</v>
      </c>
      <c r="W2442" s="1" t="s">
        <v>120</v>
      </c>
      <c r="X2442" s="1" t="s">
        <v>6648</v>
      </c>
      <c r="Y2442" s="15">
        <v>45.5</v>
      </c>
      <c r="Z2442" s="15">
        <f t="shared" si="78"/>
        <v>136.5</v>
      </c>
      <c r="AA2442" s="15">
        <v>100</v>
      </c>
      <c r="AB2442" s="15">
        <f t="shared" si="79"/>
        <v>300</v>
      </c>
      <c r="AC2442">
        <v>42.5</v>
      </c>
      <c r="AD2442">
        <v>85</v>
      </c>
      <c r="AE2442">
        <v>54.55</v>
      </c>
      <c r="AF2442">
        <v>120</v>
      </c>
      <c r="AG2442" s="1">
        <v>3</v>
      </c>
    </row>
    <row r="2443" spans="1:33">
      <c r="A2443" s="1" t="s">
        <v>33</v>
      </c>
      <c r="B2443" s="13" t="s">
        <v>9654</v>
      </c>
      <c r="C2443" s="1" t="s">
        <v>9661</v>
      </c>
      <c r="D2443" s="1" t="s">
        <v>9540</v>
      </c>
      <c r="E2443" s="1" t="s">
        <v>170</v>
      </c>
      <c r="F2443" s="1" t="s">
        <v>9662</v>
      </c>
      <c r="G2443" s="14">
        <v>55</v>
      </c>
      <c r="H2443" s="1" t="s">
        <v>9600</v>
      </c>
      <c r="I2443" s="1" t="s">
        <v>6641</v>
      </c>
      <c r="J2443" s="1" t="s">
        <v>6923</v>
      </c>
      <c r="K2443" s="1" t="s">
        <v>6924</v>
      </c>
      <c r="L2443" s="1" t="s">
        <v>98</v>
      </c>
      <c r="M2443" s="1" t="s">
        <v>733</v>
      </c>
      <c r="N2443" s="1" t="s">
        <v>43</v>
      </c>
      <c r="O2443" s="1" t="s">
        <v>183</v>
      </c>
      <c r="P2443" s="1" t="s">
        <v>9663</v>
      </c>
      <c r="Q2443" s="1" t="s">
        <v>6645</v>
      </c>
      <c r="R2443" s="1" t="s">
        <v>6646</v>
      </c>
      <c r="S2443" s="1" t="s">
        <v>7259</v>
      </c>
      <c r="T2443" s="2">
        <v>197063288336</v>
      </c>
      <c r="U2443" s="1" t="s">
        <v>359</v>
      </c>
      <c r="V2443">
        <v>37</v>
      </c>
      <c r="W2443" s="1" t="s">
        <v>120</v>
      </c>
      <c r="X2443" s="1" t="s">
        <v>6648</v>
      </c>
      <c r="Y2443" s="15">
        <v>45.5</v>
      </c>
      <c r="Z2443" s="15">
        <f t="shared" si="78"/>
        <v>91</v>
      </c>
      <c r="AA2443" s="15">
        <v>100</v>
      </c>
      <c r="AB2443" s="15">
        <f t="shared" si="79"/>
        <v>200</v>
      </c>
      <c r="AC2443">
        <v>42.5</v>
      </c>
      <c r="AD2443">
        <v>85</v>
      </c>
      <c r="AE2443">
        <v>54.55</v>
      </c>
      <c r="AF2443">
        <v>120</v>
      </c>
      <c r="AG2443" s="1">
        <v>2</v>
      </c>
    </row>
    <row r="2444" spans="1:33">
      <c r="A2444" s="1" t="s">
        <v>33</v>
      </c>
      <c r="B2444" s="13" t="s">
        <v>9654</v>
      </c>
      <c r="C2444" s="1" t="s">
        <v>9664</v>
      </c>
      <c r="D2444" s="1" t="s">
        <v>9540</v>
      </c>
      <c r="E2444" s="1" t="s">
        <v>170</v>
      </c>
      <c r="F2444" s="1" t="s">
        <v>9665</v>
      </c>
      <c r="G2444" s="14">
        <v>60</v>
      </c>
      <c r="H2444" s="1" t="s">
        <v>9600</v>
      </c>
      <c r="I2444" s="1" t="s">
        <v>6641</v>
      </c>
      <c r="J2444" s="1" t="s">
        <v>6923</v>
      </c>
      <c r="K2444" s="1" t="s">
        <v>6924</v>
      </c>
      <c r="L2444" s="1" t="s">
        <v>98</v>
      </c>
      <c r="M2444" s="1" t="s">
        <v>733</v>
      </c>
      <c r="N2444" s="1" t="s">
        <v>43</v>
      </c>
      <c r="O2444" s="1" t="s">
        <v>183</v>
      </c>
      <c r="P2444" s="1" t="s">
        <v>9666</v>
      </c>
      <c r="Q2444" s="1" t="s">
        <v>6645</v>
      </c>
      <c r="R2444" s="1" t="s">
        <v>6646</v>
      </c>
      <c r="S2444" s="1" t="s">
        <v>7259</v>
      </c>
      <c r="T2444" s="2">
        <v>197063288473</v>
      </c>
      <c r="U2444" s="1" t="s">
        <v>359</v>
      </c>
      <c r="V2444">
        <v>38</v>
      </c>
      <c r="W2444" s="1" t="s">
        <v>120</v>
      </c>
      <c r="X2444" s="1" t="s">
        <v>6648</v>
      </c>
      <c r="Y2444" s="15">
        <v>45.5</v>
      </c>
      <c r="Z2444" s="15">
        <f t="shared" si="78"/>
        <v>182</v>
      </c>
      <c r="AA2444" s="15">
        <v>100</v>
      </c>
      <c r="AB2444" s="15">
        <f t="shared" si="79"/>
        <v>400</v>
      </c>
      <c r="AC2444">
        <v>42.5</v>
      </c>
      <c r="AD2444">
        <v>85</v>
      </c>
      <c r="AE2444">
        <v>54.55</v>
      </c>
      <c r="AF2444">
        <v>120</v>
      </c>
      <c r="AG2444" s="1">
        <v>4</v>
      </c>
    </row>
    <row r="2445" spans="1:33">
      <c r="A2445" s="1" t="s">
        <v>33</v>
      </c>
      <c r="B2445" s="13" t="s">
        <v>9654</v>
      </c>
      <c r="C2445" s="1" t="s">
        <v>9667</v>
      </c>
      <c r="D2445" s="1" t="s">
        <v>9540</v>
      </c>
      <c r="E2445" s="1" t="s">
        <v>170</v>
      </c>
      <c r="F2445" s="1" t="s">
        <v>9668</v>
      </c>
      <c r="G2445" s="14">
        <v>75</v>
      </c>
      <c r="H2445" s="1" t="s">
        <v>9600</v>
      </c>
      <c r="I2445" s="1" t="s">
        <v>6641</v>
      </c>
      <c r="J2445" s="1" t="s">
        <v>6923</v>
      </c>
      <c r="K2445" s="1" t="s">
        <v>6924</v>
      </c>
      <c r="L2445" s="1" t="s">
        <v>98</v>
      </c>
      <c r="M2445" s="1" t="s">
        <v>733</v>
      </c>
      <c r="N2445" s="1" t="s">
        <v>43</v>
      </c>
      <c r="O2445" s="1" t="s">
        <v>183</v>
      </c>
      <c r="P2445" s="1" t="s">
        <v>9669</v>
      </c>
      <c r="Q2445" s="1" t="s">
        <v>6645</v>
      </c>
      <c r="R2445" s="1" t="s">
        <v>6646</v>
      </c>
      <c r="S2445" s="1" t="s">
        <v>7259</v>
      </c>
      <c r="T2445" s="2">
        <v>197063289098</v>
      </c>
      <c r="U2445" s="1" t="s">
        <v>359</v>
      </c>
      <c r="V2445">
        <v>40</v>
      </c>
      <c r="W2445" s="1" t="s">
        <v>120</v>
      </c>
      <c r="X2445" s="1" t="s">
        <v>6648</v>
      </c>
      <c r="Y2445" s="15">
        <v>45.5</v>
      </c>
      <c r="Z2445" s="15">
        <f t="shared" si="78"/>
        <v>91</v>
      </c>
      <c r="AA2445" s="15">
        <v>100</v>
      </c>
      <c r="AB2445" s="15">
        <f t="shared" si="79"/>
        <v>200</v>
      </c>
      <c r="AC2445">
        <v>42.5</v>
      </c>
      <c r="AD2445">
        <v>85</v>
      </c>
      <c r="AE2445">
        <v>54.55</v>
      </c>
      <c r="AF2445">
        <v>120</v>
      </c>
      <c r="AG2445" s="1">
        <v>2</v>
      </c>
    </row>
    <row r="2446" spans="1:33">
      <c r="A2446" s="1" t="s">
        <v>33</v>
      </c>
      <c r="B2446" s="13" t="s">
        <v>9654</v>
      </c>
      <c r="C2446" s="1" t="s">
        <v>9670</v>
      </c>
      <c r="D2446" s="1" t="s">
        <v>9540</v>
      </c>
      <c r="E2446" s="1" t="s">
        <v>170</v>
      </c>
      <c r="F2446" s="1" t="s">
        <v>9671</v>
      </c>
      <c r="G2446" s="14">
        <v>90</v>
      </c>
      <c r="H2446" s="1" t="s">
        <v>9600</v>
      </c>
      <c r="I2446" s="1" t="s">
        <v>6641</v>
      </c>
      <c r="J2446" s="1" t="s">
        <v>6923</v>
      </c>
      <c r="K2446" s="1" t="s">
        <v>6924</v>
      </c>
      <c r="L2446" s="1" t="s">
        <v>98</v>
      </c>
      <c r="M2446" s="1" t="s">
        <v>733</v>
      </c>
      <c r="N2446" s="1" t="s">
        <v>43</v>
      </c>
      <c r="O2446" s="1" t="s">
        <v>183</v>
      </c>
      <c r="P2446" s="1" t="s">
        <v>9672</v>
      </c>
      <c r="Q2446" s="1" t="s">
        <v>6645</v>
      </c>
      <c r="R2446" s="1" t="s">
        <v>6646</v>
      </c>
      <c r="S2446" s="1" t="s">
        <v>7259</v>
      </c>
      <c r="T2446" s="2">
        <v>197063289579</v>
      </c>
      <c r="U2446" s="1" t="s">
        <v>359</v>
      </c>
      <c r="V2446">
        <v>42</v>
      </c>
      <c r="W2446" s="1" t="s">
        <v>120</v>
      </c>
      <c r="X2446" s="1" t="s">
        <v>6648</v>
      </c>
      <c r="Y2446" s="15">
        <v>45.5</v>
      </c>
      <c r="Z2446" s="15">
        <f t="shared" si="78"/>
        <v>45.5</v>
      </c>
      <c r="AA2446" s="15">
        <v>100</v>
      </c>
      <c r="AB2446" s="15">
        <f t="shared" si="79"/>
        <v>100</v>
      </c>
      <c r="AC2446">
        <v>42.5</v>
      </c>
      <c r="AD2446">
        <v>85</v>
      </c>
      <c r="AE2446">
        <v>54.55</v>
      </c>
      <c r="AF2446">
        <v>120</v>
      </c>
      <c r="AG2446" s="1">
        <v>1</v>
      </c>
    </row>
    <row r="2447" spans="1:33">
      <c r="A2447" s="1" t="s">
        <v>33</v>
      </c>
      <c r="B2447" s="13" t="s">
        <v>9654</v>
      </c>
      <c r="C2447" s="1" t="s">
        <v>9673</v>
      </c>
      <c r="D2447" s="1" t="s">
        <v>9540</v>
      </c>
      <c r="E2447" s="1" t="s">
        <v>170</v>
      </c>
      <c r="F2447" s="1" t="s">
        <v>9674</v>
      </c>
      <c r="G2447" s="14">
        <v>110</v>
      </c>
      <c r="H2447" s="1" t="s">
        <v>9600</v>
      </c>
      <c r="I2447" s="1" t="s">
        <v>6641</v>
      </c>
      <c r="J2447" s="1" t="s">
        <v>6923</v>
      </c>
      <c r="K2447" s="1" t="s">
        <v>6924</v>
      </c>
      <c r="L2447" s="1" t="s">
        <v>98</v>
      </c>
      <c r="M2447" s="1" t="s">
        <v>733</v>
      </c>
      <c r="N2447" s="1" t="s">
        <v>43</v>
      </c>
      <c r="O2447" s="1" t="s">
        <v>183</v>
      </c>
      <c r="P2447" s="1" t="s">
        <v>9675</v>
      </c>
      <c r="Q2447" s="1" t="s">
        <v>6645</v>
      </c>
      <c r="R2447" s="1" t="s">
        <v>6646</v>
      </c>
      <c r="S2447" s="1" t="s">
        <v>7259</v>
      </c>
      <c r="T2447" s="2">
        <v>197063290315</v>
      </c>
      <c r="U2447" s="1" t="s">
        <v>359</v>
      </c>
      <c r="V2447">
        <v>44.5</v>
      </c>
      <c r="W2447" s="1" t="s">
        <v>120</v>
      </c>
      <c r="X2447" s="1" t="s">
        <v>6648</v>
      </c>
      <c r="Y2447" s="15">
        <v>45.5</v>
      </c>
      <c r="Z2447" s="15">
        <f t="shared" si="78"/>
        <v>91</v>
      </c>
      <c r="AA2447" s="15">
        <v>100</v>
      </c>
      <c r="AB2447" s="15">
        <f t="shared" si="79"/>
        <v>200</v>
      </c>
      <c r="AC2447">
        <v>42.5</v>
      </c>
      <c r="AD2447">
        <v>85</v>
      </c>
      <c r="AE2447">
        <v>54.55</v>
      </c>
      <c r="AF2447">
        <v>120</v>
      </c>
      <c r="AG2447" s="1">
        <v>2</v>
      </c>
    </row>
    <row r="2448" spans="1:33">
      <c r="A2448" s="1" t="s">
        <v>33</v>
      </c>
      <c r="B2448" s="13" t="s">
        <v>9676</v>
      </c>
      <c r="C2448" s="1" t="s">
        <v>9677</v>
      </c>
      <c r="D2448" s="1" t="s">
        <v>9678</v>
      </c>
      <c r="E2448" s="1" t="s">
        <v>9679</v>
      </c>
      <c r="F2448" s="1" t="s">
        <v>9680</v>
      </c>
      <c r="G2448" s="14">
        <v>90</v>
      </c>
      <c r="H2448" s="1" t="s">
        <v>9681</v>
      </c>
      <c r="I2448" s="1" t="s">
        <v>6641</v>
      </c>
      <c r="J2448" s="1" t="s">
        <v>6923</v>
      </c>
      <c r="K2448" s="1" t="s">
        <v>6986</v>
      </c>
      <c r="L2448" s="1" t="s">
        <v>98</v>
      </c>
      <c r="N2448" s="1" t="s">
        <v>43</v>
      </c>
      <c r="O2448" s="1" t="s">
        <v>44</v>
      </c>
      <c r="P2448" s="1" t="s">
        <v>9682</v>
      </c>
      <c r="Q2448" s="1" t="s">
        <v>6645</v>
      </c>
      <c r="R2448" s="1" t="s">
        <v>6646</v>
      </c>
      <c r="S2448" s="1" t="s">
        <v>6671</v>
      </c>
      <c r="T2448" s="2">
        <v>197065725761</v>
      </c>
      <c r="U2448" s="1" t="s">
        <v>1251</v>
      </c>
      <c r="V2448">
        <v>42</v>
      </c>
      <c r="W2448" s="1" t="s">
        <v>141</v>
      </c>
      <c r="X2448" s="1" t="s">
        <v>9683</v>
      </c>
      <c r="Y2448" s="15">
        <v>62.5</v>
      </c>
      <c r="Z2448" s="15">
        <f t="shared" si="78"/>
        <v>62.5</v>
      </c>
      <c r="AA2448" s="15">
        <v>150</v>
      </c>
      <c r="AB2448" s="15">
        <f t="shared" si="79"/>
        <v>150</v>
      </c>
      <c r="AC2448">
        <v>61.4</v>
      </c>
      <c r="AD2448">
        <v>135</v>
      </c>
      <c r="AE2448">
        <v>71.75</v>
      </c>
      <c r="AF2448">
        <v>165</v>
      </c>
      <c r="AG2448" s="1">
        <v>1</v>
      </c>
    </row>
    <row r="2449" spans="1:33">
      <c r="A2449" s="1" t="s">
        <v>33</v>
      </c>
      <c r="B2449" s="13" t="s">
        <v>9676</v>
      </c>
      <c r="C2449" s="1" t="s">
        <v>9684</v>
      </c>
      <c r="D2449" s="1" t="s">
        <v>9678</v>
      </c>
      <c r="E2449" s="1" t="s">
        <v>9679</v>
      </c>
      <c r="F2449" s="1" t="s">
        <v>9685</v>
      </c>
      <c r="G2449" s="14">
        <v>100</v>
      </c>
      <c r="H2449" s="1" t="s">
        <v>9681</v>
      </c>
      <c r="I2449" s="1" t="s">
        <v>6641</v>
      </c>
      <c r="J2449" s="1" t="s">
        <v>6923</v>
      </c>
      <c r="K2449" s="1" t="s">
        <v>6986</v>
      </c>
      <c r="L2449" s="1" t="s">
        <v>98</v>
      </c>
      <c r="N2449" s="1" t="s">
        <v>43</v>
      </c>
      <c r="O2449" s="1" t="s">
        <v>44</v>
      </c>
      <c r="P2449" s="1" t="s">
        <v>9686</v>
      </c>
      <c r="Q2449" s="1" t="s">
        <v>6645</v>
      </c>
      <c r="R2449" s="1" t="s">
        <v>6646</v>
      </c>
      <c r="S2449" s="1" t="s">
        <v>6671</v>
      </c>
      <c r="T2449" s="2">
        <v>197065726096</v>
      </c>
      <c r="U2449" s="1" t="s">
        <v>1251</v>
      </c>
      <c r="V2449">
        <v>43</v>
      </c>
      <c r="W2449" s="1" t="s">
        <v>141</v>
      </c>
      <c r="X2449" s="1" t="s">
        <v>9683</v>
      </c>
      <c r="Y2449" s="15">
        <v>62.5</v>
      </c>
      <c r="Z2449" s="15">
        <f t="shared" si="78"/>
        <v>125</v>
      </c>
      <c r="AA2449" s="15">
        <v>150</v>
      </c>
      <c r="AB2449" s="15">
        <f t="shared" si="79"/>
        <v>300</v>
      </c>
      <c r="AC2449">
        <v>61.4</v>
      </c>
      <c r="AD2449">
        <v>135</v>
      </c>
      <c r="AE2449">
        <v>71.75</v>
      </c>
      <c r="AF2449">
        <v>165</v>
      </c>
      <c r="AG2449" s="1">
        <v>2</v>
      </c>
    </row>
    <row r="2450" spans="1:33">
      <c r="A2450" s="1" t="s">
        <v>33</v>
      </c>
      <c r="B2450" s="13" t="s">
        <v>9687</v>
      </c>
      <c r="C2450" s="1" t="s">
        <v>9688</v>
      </c>
      <c r="D2450" s="1" t="s">
        <v>9689</v>
      </c>
      <c r="E2450" s="1" t="s">
        <v>9690</v>
      </c>
      <c r="F2450" s="1" t="s">
        <v>9691</v>
      </c>
      <c r="G2450" s="14">
        <v>55</v>
      </c>
      <c r="H2450" s="1" t="s">
        <v>8597</v>
      </c>
      <c r="I2450" s="1" t="s">
        <v>6641</v>
      </c>
      <c r="J2450" s="1" t="s">
        <v>6668</v>
      </c>
      <c r="K2450" s="1" t="s">
        <v>6978</v>
      </c>
      <c r="L2450" s="1" t="s">
        <v>98</v>
      </c>
      <c r="N2450" s="1" t="s">
        <v>43</v>
      </c>
      <c r="O2450" s="1" t="s">
        <v>183</v>
      </c>
      <c r="P2450" s="1" t="s">
        <v>9692</v>
      </c>
      <c r="Q2450" s="1" t="s">
        <v>6645</v>
      </c>
      <c r="R2450" s="1" t="s">
        <v>6646</v>
      </c>
      <c r="S2450" s="1" t="s">
        <v>7259</v>
      </c>
      <c r="T2450" s="2">
        <v>197063293163</v>
      </c>
      <c r="U2450" s="1" t="s">
        <v>1251</v>
      </c>
      <c r="V2450">
        <v>37</v>
      </c>
      <c r="W2450" s="1" t="s">
        <v>51</v>
      </c>
      <c r="X2450" s="1" t="s">
        <v>6980</v>
      </c>
      <c r="Y2450" s="15">
        <v>50</v>
      </c>
      <c r="Z2450" s="15">
        <f t="shared" si="78"/>
        <v>150</v>
      </c>
      <c r="AA2450" s="15">
        <v>110</v>
      </c>
      <c r="AB2450" s="15">
        <f t="shared" si="79"/>
        <v>330</v>
      </c>
      <c r="AC2450">
        <v>47.5</v>
      </c>
      <c r="AD2450">
        <v>95</v>
      </c>
      <c r="AE2450">
        <v>59.1</v>
      </c>
      <c r="AF2450">
        <v>130</v>
      </c>
      <c r="AG2450" s="1">
        <v>3</v>
      </c>
    </row>
    <row r="2451" spans="1:33">
      <c r="A2451" s="1" t="s">
        <v>33</v>
      </c>
      <c r="B2451" s="13" t="s">
        <v>9687</v>
      </c>
      <c r="C2451" s="1" t="s">
        <v>9693</v>
      </c>
      <c r="D2451" s="1" t="s">
        <v>9689</v>
      </c>
      <c r="E2451" s="1" t="s">
        <v>9690</v>
      </c>
      <c r="F2451" s="1" t="s">
        <v>9694</v>
      </c>
      <c r="G2451" s="14">
        <v>60</v>
      </c>
      <c r="H2451" s="1" t="s">
        <v>8597</v>
      </c>
      <c r="I2451" s="1" t="s">
        <v>6641</v>
      </c>
      <c r="J2451" s="1" t="s">
        <v>6668</v>
      </c>
      <c r="K2451" s="1" t="s">
        <v>6978</v>
      </c>
      <c r="L2451" s="1" t="s">
        <v>98</v>
      </c>
      <c r="N2451" s="1" t="s">
        <v>43</v>
      </c>
      <c r="O2451" s="1" t="s">
        <v>183</v>
      </c>
      <c r="P2451" s="1" t="s">
        <v>9695</v>
      </c>
      <c r="Q2451" s="1" t="s">
        <v>6645</v>
      </c>
      <c r="R2451" s="1" t="s">
        <v>6646</v>
      </c>
      <c r="S2451" s="1" t="s">
        <v>7259</v>
      </c>
      <c r="T2451" s="2">
        <v>197063293354</v>
      </c>
      <c r="U2451" s="1" t="s">
        <v>1251</v>
      </c>
      <c r="V2451">
        <v>38</v>
      </c>
      <c r="W2451" s="1" t="s">
        <v>51</v>
      </c>
      <c r="X2451" s="1" t="s">
        <v>6980</v>
      </c>
      <c r="Y2451" s="15">
        <v>50</v>
      </c>
      <c r="Z2451" s="15">
        <f t="shared" si="78"/>
        <v>100</v>
      </c>
      <c r="AA2451" s="15">
        <v>110</v>
      </c>
      <c r="AB2451" s="15">
        <f t="shared" si="79"/>
        <v>220</v>
      </c>
      <c r="AC2451">
        <v>47.5</v>
      </c>
      <c r="AD2451">
        <v>95</v>
      </c>
      <c r="AE2451">
        <v>59.1</v>
      </c>
      <c r="AF2451">
        <v>130</v>
      </c>
      <c r="AG2451" s="1">
        <v>2</v>
      </c>
    </row>
    <row r="2452" spans="1:33">
      <c r="A2452" s="1" t="s">
        <v>33</v>
      </c>
      <c r="B2452" s="13" t="s">
        <v>9687</v>
      </c>
      <c r="C2452" s="1" t="s">
        <v>9696</v>
      </c>
      <c r="D2452" s="1" t="s">
        <v>9689</v>
      </c>
      <c r="E2452" s="1" t="s">
        <v>9690</v>
      </c>
      <c r="F2452" s="1" t="s">
        <v>9697</v>
      </c>
      <c r="G2452" s="14">
        <v>80</v>
      </c>
      <c r="H2452" s="1" t="s">
        <v>8597</v>
      </c>
      <c r="I2452" s="1" t="s">
        <v>6641</v>
      </c>
      <c r="J2452" s="1" t="s">
        <v>6668</v>
      </c>
      <c r="K2452" s="1" t="s">
        <v>6978</v>
      </c>
      <c r="L2452" s="1" t="s">
        <v>98</v>
      </c>
      <c r="N2452" s="1" t="s">
        <v>43</v>
      </c>
      <c r="O2452" s="1" t="s">
        <v>183</v>
      </c>
      <c r="P2452" s="1" t="s">
        <v>9698</v>
      </c>
      <c r="Q2452" s="1" t="s">
        <v>6645</v>
      </c>
      <c r="R2452" s="1" t="s">
        <v>6646</v>
      </c>
      <c r="S2452" s="1" t="s">
        <v>7259</v>
      </c>
      <c r="T2452" s="2">
        <v>197063294016</v>
      </c>
      <c r="U2452" s="1" t="s">
        <v>1251</v>
      </c>
      <c r="V2452">
        <v>40.5</v>
      </c>
      <c r="W2452" s="1" t="s">
        <v>51</v>
      </c>
      <c r="X2452" s="1" t="s">
        <v>6980</v>
      </c>
      <c r="Y2452" s="15">
        <v>50</v>
      </c>
      <c r="Z2452" s="15">
        <f t="shared" si="78"/>
        <v>50</v>
      </c>
      <c r="AA2452" s="15">
        <v>110</v>
      </c>
      <c r="AB2452" s="15">
        <f t="shared" si="79"/>
        <v>110</v>
      </c>
      <c r="AC2452">
        <v>47.5</v>
      </c>
      <c r="AD2452">
        <v>95</v>
      </c>
      <c r="AE2452">
        <v>59.1</v>
      </c>
      <c r="AF2452">
        <v>130</v>
      </c>
      <c r="AG2452" s="1">
        <v>1</v>
      </c>
    </row>
    <row r="2453" spans="1:33">
      <c r="A2453" s="1" t="s">
        <v>33</v>
      </c>
      <c r="B2453" s="13" t="s">
        <v>9699</v>
      </c>
      <c r="C2453" s="1" t="s">
        <v>9700</v>
      </c>
      <c r="D2453" s="1" t="s">
        <v>9689</v>
      </c>
      <c r="E2453" s="1" t="s">
        <v>9701</v>
      </c>
      <c r="F2453" s="1" t="s">
        <v>9702</v>
      </c>
      <c r="G2453" s="14">
        <v>40</v>
      </c>
      <c r="H2453" s="1" t="s">
        <v>8824</v>
      </c>
      <c r="I2453" s="1" t="s">
        <v>6641</v>
      </c>
      <c r="J2453" s="1" t="s">
        <v>6668</v>
      </c>
      <c r="K2453" s="1" t="s">
        <v>6978</v>
      </c>
      <c r="L2453" s="1" t="s">
        <v>98</v>
      </c>
      <c r="M2453" s="1" t="s">
        <v>733</v>
      </c>
      <c r="N2453" s="1" t="s">
        <v>43</v>
      </c>
      <c r="O2453" s="1" t="s">
        <v>183</v>
      </c>
      <c r="P2453" s="1" t="s">
        <v>9703</v>
      </c>
      <c r="Q2453" s="1" t="s">
        <v>6645</v>
      </c>
      <c r="R2453" s="1" t="s">
        <v>6646</v>
      </c>
      <c r="S2453" s="1" t="s">
        <v>7259</v>
      </c>
      <c r="T2453" s="2">
        <v>197063480600</v>
      </c>
      <c r="U2453" s="1" t="s">
        <v>1251</v>
      </c>
      <c r="V2453">
        <v>35</v>
      </c>
      <c r="W2453" s="1" t="s">
        <v>120</v>
      </c>
      <c r="X2453" s="1" t="s">
        <v>6980</v>
      </c>
      <c r="Y2453" s="15">
        <v>50</v>
      </c>
      <c r="Z2453" s="15">
        <f t="shared" si="78"/>
        <v>150</v>
      </c>
      <c r="AA2453" s="15">
        <v>110</v>
      </c>
      <c r="AB2453" s="15">
        <f t="shared" si="79"/>
        <v>330</v>
      </c>
      <c r="AC2453">
        <v>47.5</v>
      </c>
      <c r="AD2453">
        <v>95</v>
      </c>
      <c r="AE2453">
        <v>59.1</v>
      </c>
      <c r="AF2453">
        <v>130</v>
      </c>
      <c r="AG2453" s="1">
        <v>3</v>
      </c>
    </row>
    <row r="2454" spans="1:33">
      <c r="A2454" s="1" t="s">
        <v>33</v>
      </c>
      <c r="B2454" s="13" t="s">
        <v>9699</v>
      </c>
      <c r="C2454" s="1" t="s">
        <v>9704</v>
      </c>
      <c r="D2454" s="1" t="s">
        <v>9689</v>
      </c>
      <c r="E2454" s="1" t="s">
        <v>9701</v>
      </c>
      <c r="F2454" s="1" t="s">
        <v>9705</v>
      </c>
      <c r="G2454" s="14">
        <v>45</v>
      </c>
      <c r="H2454" s="1" t="s">
        <v>8824</v>
      </c>
      <c r="I2454" s="1" t="s">
        <v>6641</v>
      </c>
      <c r="J2454" s="1" t="s">
        <v>6668</v>
      </c>
      <c r="K2454" s="1" t="s">
        <v>6978</v>
      </c>
      <c r="L2454" s="1" t="s">
        <v>98</v>
      </c>
      <c r="M2454" s="1" t="s">
        <v>733</v>
      </c>
      <c r="N2454" s="1" t="s">
        <v>43</v>
      </c>
      <c r="O2454" s="1" t="s">
        <v>183</v>
      </c>
      <c r="P2454" s="1" t="s">
        <v>9706</v>
      </c>
      <c r="Q2454" s="1" t="s">
        <v>6645</v>
      </c>
      <c r="R2454" s="1" t="s">
        <v>6646</v>
      </c>
      <c r="S2454" s="1" t="s">
        <v>7259</v>
      </c>
      <c r="T2454" s="2">
        <v>197063480662</v>
      </c>
      <c r="U2454" s="1" t="s">
        <v>1251</v>
      </c>
      <c r="V2454">
        <v>36</v>
      </c>
      <c r="W2454" s="1" t="s">
        <v>120</v>
      </c>
      <c r="X2454" s="1" t="s">
        <v>6980</v>
      </c>
      <c r="Y2454" s="15">
        <v>50</v>
      </c>
      <c r="Z2454" s="15">
        <f t="shared" si="78"/>
        <v>50</v>
      </c>
      <c r="AA2454" s="15">
        <v>110</v>
      </c>
      <c r="AB2454" s="15">
        <f t="shared" si="79"/>
        <v>110</v>
      </c>
      <c r="AC2454">
        <v>47.5</v>
      </c>
      <c r="AD2454">
        <v>95</v>
      </c>
      <c r="AE2454">
        <v>59.1</v>
      </c>
      <c r="AF2454">
        <v>130</v>
      </c>
      <c r="AG2454" s="1">
        <v>1</v>
      </c>
    </row>
    <row r="2455" spans="1:33">
      <c r="A2455" s="1" t="s">
        <v>33</v>
      </c>
      <c r="B2455" s="13" t="s">
        <v>9699</v>
      </c>
      <c r="C2455" s="1" t="s">
        <v>9707</v>
      </c>
      <c r="D2455" s="1" t="s">
        <v>9689</v>
      </c>
      <c r="E2455" s="1" t="s">
        <v>9701</v>
      </c>
      <c r="F2455" s="1" t="s">
        <v>9708</v>
      </c>
      <c r="G2455" s="14">
        <v>55</v>
      </c>
      <c r="H2455" s="1" t="s">
        <v>8824</v>
      </c>
      <c r="I2455" s="1" t="s">
        <v>6641</v>
      </c>
      <c r="J2455" s="1" t="s">
        <v>6668</v>
      </c>
      <c r="K2455" s="1" t="s">
        <v>6978</v>
      </c>
      <c r="L2455" s="1" t="s">
        <v>98</v>
      </c>
      <c r="M2455" s="1" t="s">
        <v>733</v>
      </c>
      <c r="N2455" s="1" t="s">
        <v>43</v>
      </c>
      <c r="O2455" s="1" t="s">
        <v>183</v>
      </c>
      <c r="P2455" s="1" t="s">
        <v>9709</v>
      </c>
      <c r="Q2455" s="1" t="s">
        <v>6645</v>
      </c>
      <c r="R2455" s="1" t="s">
        <v>6646</v>
      </c>
      <c r="S2455" s="1" t="s">
        <v>7259</v>
      </c>
      <c r="T2455" s="2">
        <v>197063480907</v>
      </c>
      <c r="U2455" s="1" t="s">
        <v>1251</v>
      </c>
      <c r="V2455">
        <v>37</v>
      </c>
      <c r="W2455" s="1" t="s">
        <v>120</v>
      </c>
      <c r="X2455" s="1" t="s">
        <v>6980</v>
      </c>
      <c r="Y2455" s="15">
        <v>50</v>
      </c>
      <c r="Z2455" s="15">
        <f t="shared" si="78"/>
        <v>50</v>
      </c>
      <c r="AA2455" s="15">
        <v>110</v>
      </c>
      <c r="AB2455" s="15">
        <f t="shared" si="79"/>
        <v>110</v>
      </c>
      <c r="AC2455">
        <v>47.5</v>
      </c>
      <c r="AD2455">
        <v>95</v>
      </c>
      <c r="AE2455">
        <v>59.1</v>
      </c>
      <c r="AF2455">
        <v>130</v>
      </c>
      <c r="AG2455" s="1">
        <v>1</v>
      </c>
    </row>
    <row r="2456" spans="1:33">
      <c r="A2456" s="1" t="s">
        <v>33</v>
      </c>
      <c r="B2456" s="13" t="s">
        <v>9699</v>
      </c>
      <c r="C2456" s="1" t="s">
        <v>9710</v>
      </c>
      <c r="D2456" s="1" t="s">
        <v>9689</v>
      </c>
      <c r="E2456" s="1" t="s">
        <v>9701</v>
      </c>
      <c r="F2456" s="1" t="s">
        <v>9711</v>
      </c>
      <c r="G2456" s="14">
        <v>65</v>
      </c>
      <c r="H2456" s="1" t="s">
        <v>8824</v>
      </c>
      <c r="I2456" s="1" t="s">
        <v>6641</v>
      </c>
      <c r="J2456" s="1" t="s">
        <v>6668</v>
      </c>
      <c r="K2456" s="1" t="s">
        <v>6978</v>
      </c>
      <c r="L2456" s="1" t="s">
        <v>98</v>
      </c>
      <c r="M2456" s="1" t="s">
        <v>733</v>
      </c>
      <c r="N2456" s="1" t="s">
        <v>43</v>
      </c>
      <c r="O2456" s="1" t="s">
        <v>183</v>
      </c>
      <c r="P2456" s="1" t="s">
        <v>9712</v>
      </c>
      <c r="Q2456" s="1" t="s">
        <v>6645</v>
      </c>
      <c r="R2456" s="1" t="s">
        <v>6646</v>
      </c>
      <c r="S2456" s="1" t="s">
        <v>7259</v>
      </c>
      <c r="T2456" s="2">
        <v>197063481126</v>
      </c>
      <c r="U2456" s="1" t="s">
        <v>1251</v>
      </c>
      <c r="V2456">
        <v>38.5</v>
      </c>
      <c r="W2456" s="1" t="s">
        <v>120</v>
      </c>
      <c r="X2456" s="1" t="s">
        <v>6980</v>
      </c>
      <c r="Y2456" s="15">
        <v>50</v>
      </c>
      <c r="Z2456" s="15">
        <f t="shared" si="78"/>
        <v>100</v>
      </c>
      <c r="AA2456" s="15">
        <v>110</v>
      </c>
      <c r="AB2456" s="15">
        <f t="shared" si="79"/>
        <v>220</v>
      </c>
      <c r="AC2456">
        <v>47.5</v>
      </c>
      <c r="AD2456">
        <v>95</v>
      </c>
      <c r="AE2456">
        <v>59.1</v>
      </c>
      <c r="AF2456">
        <v>130</v>
      </c>
      <c r="AG2456" s="1">
        <v>2</v>
      </c>
    </row>
    <row r="2457" spans="1:33">
      <c r="A2457" s="1" t="s">
        <v>33</v>
      </c>
      <c r="B2457" s="13" t="s">
        <v>9699</v>
      </c>
      <c r="C2457" s="1" t="s">
        <v>9713</v>
      </c>
      <c r="D2457" s="1" t="s">
        <v>9689</v>
      </c>
      <c r="E2457" s="1" t="s">
        <v>9701</v>
      </c>
      <c r="F2457" s="1" t="s">
        <v>9714</v>
      </c>
      <c r="G2457" s="14">
        <v>75</v>
      </c>
      <c r="H2457" s="1" t="s">
        <v>8824</v>
      </c>
      <c r="I2457" s="1" t="s">
        <v>6641</v>
      </c>
      <c r="J2457" s="1" t="s">
        <v>6668</v>
      </c>
      <c r="K2457" s="1" t="s">
        <v>6978</v>
      </c>
      <c r="L2457" s="1" t="s">
        <v>98</v>
      </c>
      <c r="M2457" s="1" t="s">
        <v>733</v>
      </c>
      <c r="N2457" s="1" t="s">
        <v>43</v>
      </c>
      <c r="O2457" s="1" t="s">
        <v>183</v>
      </c>
      <c r="P2457" s="1" t="s">
        <v>9715</v>
      </c>
      <c r="Q2457" s="1" t="s">
        <v>6645</v>
      </c>
      <c r="R2457" s="1" t="s">
        <v>6646</v>
      </c>
      <c r="S2457" s="1" t="s">
        <v>7259</v>
      </c>
      <c r="T2457" s="2">
        <v>197063481362</v>
      </c>
      <c r="U2457" s="1" t="s">
        <v>1251</v>
      </c>
      <c r="V2457">
        <v>40</v>
      </c>
      <c r="W2457" s="1" t="s">
        <v>120</v>
      </c>
      <c r="X2457" s="1" t="s">
        <v>6980</v>
      </c>
      <c r="Y2457" s="15">
        <v>50</v>
      </c>
      <c r="Z2457" s="15">
        <f t="shared" si="78"/>
        <v>100</v>
      </c>
      <c r="AA2457" s="15">
        <v>110</v>
      </c>
      <c r="AB2457" s="15">
        <f t="shared" si="79"/>
        <v>220</v>
      </c>
      <c r="AC2457">
        <v>47.5</v>
      </c>
      <c r="AD2457">
        <v>95</v>
      </c>
      <c r="AE2457">
        <v>59.1</v>
      </c>
      <c r="AF2457">
        <v>130</v>
      </c>
      <c r="AG2457" s="1">
        <v>2</v>
      </c>
    </row>
    <row r="2458" spans="1:33">
      <c r="A2458" s="1" t="s">
        <v>33</v>
      </c>
      <c r="B2458" s="13" t="s">
        <v>9699</v>
      </c>
      <c r="C2458" s="1" t="s">
        <v>9716</v>
      </c>
      <c r="D2458" s="1" t="s">
        <v>9689</v>
      </c>
      <c r="E2458" s="1" t="s">
        <v>9701</v>
      </c>
      <c r="F2458" s="1" t="s">
        <v>9717</v>
      </c>
      <c r="G2458" s="14">
        <v>80</v>
      </c>
      <c r="H2458" s="1" t="s">
        <v>8824</v>
      </c>
      <c r="I2458" s="1" t="s">
        <v>6641</v>
      </c>
      <c r="J2458" s="1" t="s">
        <v>6668</v>
      </c>
      <c r="K2458" s="1" t="s">
        <v>6978</v>
      </c>
      <c r="L2458" s="1" t="s">
        <v>98</v>
      </c>
      <c r="M2458" s="1" t="s">
        <v>733</v>
      </c>
      <c r="N2458" s="1" t="s">
        <v>43</v>
      </c>
      <c r="O2458" s="1" t="s">
        <v>183</v>
      </c>
      <c r="P2458" s="1" t="s">
        <v>9718</v>
      </c>
      <c r="Q2458" s="1" t="s">
        <v>6645</v>
      </c>
      <c r="R2458" s="1" t="s">
        <v>6646</v>
      </c>
      <c r="S2458" s="1" t="s">
        <v>7259</v>
      </c>
      <c r="T2458" s="2">
        <v>197063481423</v>
      </c>
      <c r="U2458" s="1" t="s">
        <v>1251</v>
      </c>
      <c r="V2458">
        <v>40.5</v>
      </c>
      <c r="W2458" s="1" t="s">
        <v>120</v>
      </c>
      <c r="X2458" s="1" t="s">
        <v>6980</v>
      </c>
      <c r="Y2458" s="15">
        <v>50</v>
      </c>
      <c r="Z2458" s="15">
        <f t="shared" si="78"/>
        <v>200</v>
      </c>
      <c r="AA2458" s="15">
        <v>110</v>
      </c>
      <c r="AB2458" s="15">
        <f t="shared" si="79"/>
        <v>440</v>
      </c>
      <c r="AC2458">
        <v>47.5</v>
      </c>
      <c r="AD2458">
        <v>95</v>
      </c>
      <c r="AE2458">
        <v>59.1</v>
      </c>
      <c r="AF2458">
        <v>130</v>
      </c>
      <c r="AG2458" s="1">
        <v>4</v>
      </c>
    </row>
    <row r="2459" spans="1:33">
      <c r="A2459" s="1" t="s">
        <v>33</v>
      </c>
      <c r="B2459" s="13" t="s">
        <v>9719</v>
      </c>
      <c r="C2459" s="1" t="s">
        <v>9720</v>
      </c>
      <c r="D2459" s="1" t="s">
        <v>9721</v>
      </c>
      <c r="E2459" s="1" t="s">
        <v>5891</v>
      </c>
      <c r="F2459" s="1" t="s">
        <v>9722</v>
      </c>
      <c r="G2459" s="14">
        <v>45</v>
      </c>
      <c r="H2459" s="1" t="s">
        <v>9723</v>
      </c>
      <c r="I2459" s="1" t="s">
        <v>6641</v>
      </c>
      <c r="J2459" s="1" t="s">
        <v>6923</v>
      </c>
      <c r="K2459" s="1" t="s">
        <v>6924</v>
      </c>
      <c r="L2459" s="1" t="s">
        <v>98</v>
      </c>
      <c r="N2459" s="1" t="s">
        <v>43</v>
      </c>
      <c r="O2459" s="1" t="s">
        <v>183</v>
      </c>
      <c r="P2459" s="1" t="s">
        <v>9724</v>
      </c>
      <c r="Q2459" s="1" t="s">
        <v>6645</v>
      </c>
      <c r="R2459" s="1" t="s">
        <v>6646</v>
      </c>
      <c r="S2459" s="1" t="s">
        <v>6682</v>
      </c>
      <c r="T2459" s="2">
        <v>197063332978</v>
      </c>
      <c r="U2459" s="1" t="s">
        <v>359</v>
      </c>
      <c r="V2459">
        <v>36</v>
      </c>
      <c r="W2459" s="1" t="s">
        <v>5894</v>
      </c>
      <c r="X2459" s="1" t="s">
        <v>6672</v>
      </c>
      <c r="Y2459" s="15">
        <v>43.2</v>
      </c>
      <c r="Z2459" s="15">
        <f t="shared" si="78"/>
        <v>43.2</v>
      </c>
      <c r="AA2459" s="15">
        <v>95</v>
      </c>
      <c r="AB2459" s="15">
        <f t="shared" si="79"/>
        <v>95</v>
      </c>
      <c r="AC2459">
        <v>40</v>
      </c>
      <c r="AD2459">
        <v>80</v>
      </c>
      <c r="AE2459">
        <v>52.3</v>
      </c>
      <c r="AF2459">
        <v>115</v>
      </c>
      <c r="AG2459" s="1">
        <v>1</v>
      </c>
    </row>
    <row r="2460" spans="1:33">
      <c r="A2460" s="1" t="s">
        <v>33</v>
      </c>
      <c r="B2460" s="13" t="s">
        <v>9719</v>
      </c>
      <c r="C2460" s="1" t="s">
        <v>9725</v>
      </c>
      <c r="D2460" s="1" t="s">
        <v>9721</v>
      </c>
      <c r="E2460" s="1" t="s">
        <v>5891</v>
      </c>
      <c r="F2460" s="1" t="s">
        <v>9726</v>
      </c>
      <c r="G2460" s="14">
        <v>50</v>
      </c>
      <c r="H2460" s="1" t="s">
        <v>9723</v>
      </c>
      <c r="I2460" s="1" t="s">
        <v>6641</v>
      </c>
      <c r="J2460" s="1" t="s">
        <v>6923</v>
      </c>
      <c r="K2460" s="1" t="s">
        <v>6924</v>
      </c>
      <c r="L2460" s="1" t="s">
        <v>98</v>
      </c>
      <c r="N2460" s="1" t="s">
        <v>43</v>
      </c>
      <c r="O2460" s="1" t="s">
        <v>183</v>
      </c>
      <c r="P2460" s="1" t="s">
        <v>9727</v>
      </c>
      <c r="Q2460" s="1" t="s">
        <v>6645</v>
      </c>
      <c r="R2460" s="1" t="s">
        <v>6646</v>
      </c>
      <c r="S2460" s="1" t="s">
        <v>6682</v>
      </c>
      <c r="T2460" s="2">
        <v>197063333128</v>
      </c>
      <c r="U2460" s="1" t="s">
        <v>359</v>
      </c>
      <c r="V2460">
        <v>36.5</v>
      </c>
      <c r="W2460" s="1" t="s">
        <v>5894</v>
      </c>
      <c r="X2460" s="1" t="s">
        <v>6672</v>
      </c>
      <c r="Y2460" s="15">
        <v>43.2</v>
      </c>
      <c r="Z2460" s="15">
        <f t="shared" si="78"/>
        <v>86.4</v>
      </c>
      <c r="AA2460" s="15">
        <v>95</v>
      </c>
      <c r="AB2460" s="15">
        <f t="shared" si="79"/>
        <v>190</v>
      </c>
      <c r="AC2460">
        <v>40</v>
      </c>
      <c r="AD2460">
        <v>80</v>
      </c>
      <c r="AE2460">
        <v>52.3</v>
      </c>
      <c r="AF2460">
        <v>115</v>
      </c>
      <c r="AG2460" s="1">
        <v>2</v>
      </c>
    </row>
    <row r="2461" spans="1:33">
      <c r="A2461" s="1" t="s">
        <v>33</v>
      </c>
      <c r="B2461" s="13" t="s">
        <v>9719</v>
      </c>
      <c r="C2461" s="1" t="s">
        <v>9728</v>
      </c>
      <c r="D2461" s="1" t="s">
        <v>9721</v>
      </c>
      <c r="E2461" s="1" t="s">
        <v>5891</v>
      </c>
      <c r="F2461" s="1" t="s">
        <v>9729</v>
      </c>
      <c r="G2461" s="14">
        <v>65</v>
      </c>
      <c r="H2461" s="1" t="s">
        <v>9723</v>
      </c>
      <c r="I2461" s="1" t="s">
        <v>6641</v>
      </c>
      <c r="J2461" s="1" t="s">
        <v>6923</v>
      </c>
      <c r="K2461" s="1" t="s">
        <v>6924</v>
      </c>
      <c r="L2461" s="1" t="s">
        <v>98</v>
      </c>
      <c r="N2461" s="1" t="s">
        <v>43</v>
      </c>
      <c r="O2461" s="1" t="s">
        <v>183</v>
      </c>
      <c r="P2461" s="1" t="s">
        <v>9730</v>
      </c>
      <c r="Q2461" s="1" t="s">
        <v>6645</v>
      </c>
      <c r="R2461" s="1" t="s">
        <v>6646</v>
      </c>
      <c r="S2461" s="1" t="s">
        <v>6682</v>
      </c>
      <c r="T2461" s="2">
        <v>197063333418</v>
      </c>
      <c r="U2461" s="1" t="s">
        <v>359</v>
      </c>
      <c r="V2461">
        <v>38.5</v>
      </c>
      <c r="W2461" s="1" t="s">
        <v>5894</v>
      </c>
      <c r="X2461" s="1" t="s">
        <v>6672</v>
      </c>
      <c r="Y2461" s="15">
        <v>43.2</v>
      </c>
      <c r="Z2461" s="15">
        <f t="shared" si="78"/>
        <v>43.2</v>
      </c>
      <c r="AA2461" s="15">
        <v>95</v>
      </c>
      <c r="AB2461" s="15">
        <f t="shared" si="79"/>
        <v>95</v>
      </c>
      <c r="AC2461">
        <v>40</v>
      </c>
      <c r="AD2461">
        <v>80</v>
      </c>
      <c r="AE2461">
        <v>52.3</v>
      </c>
      <c r="AF2461">
        <v>115</v>
      </c>
      <c r="AG2461" s="1">
        <v>1</v>
      </c>
    </row>
    <row r="2462" spans="1:33">
      <c r="A2462" s="1" t="s">
        <v>33</v>
      </c>
      <c r="B2462" s="13" t="s">
        <v>9719</v>
      </c>
      <c r="C2462" s="1" t="s">
        <v>9731</v>
      </c>
      <c r="D2462" s="1" t="s">
        <v>9721</v>
      </c>
      <c r="E2462" s="1" t="s">
        <v>5891</v>
      </c>
      <c r="F2462" s="1" t="s">
        <v>9732</v>
      </c>
      <c r="G2462" s="14">
        <v>70</v>
      </c>
      <c r="H2462" s="1" t="s">
        <v>9723</v>
      </c>
      <c r="I2462" s="1" t="s">
        <v>6641</v>
      </c>
      <c r="J2462" s="1" t="s">
        <v>6923</v>
      </c>
      <c r="K2462" s="1" t="s">
        <v>6924</v>
      </c>
      <c r="L2462" s="1" t="s">
        <v>98</v>
      </c>
      <c r="N2462" s="1" t="s">
        <v>43</v>
      </c>
      <c r="O2462" s="1" t="s">
        <v>183</v>
      </c>
      <c r="P2462" s="1" t="s">
        <v>9733</v>
      </c>
      <c r="Q2462" s="1" t="s">
        <v>6645</v>
      </c>
      <c r="R2462" s="1" t="s">
        <v>6646</v>
      </c>
      <c r="S2462" s="1" t="s">
        <v>6682</v>
      </c>
      <c r="T2462" s="2">
        <v>197063333487</v>
      </c>
      <c r="U2462" s="1" t="s">
        <v>359</v>
      </c>
      <c r="V2462">
        <v>39</v>
      </c>
      <c r="W2462" s="1" t="s">
        <v>5894</v>
      </c>
      <c r="X2462" s="1" t="s">
        <v>6672</v>
      </c>
      <c r="Y2462" s="15">
        <v>43.2</v>
      </c>
      <c r="Z2462" s="15">
        <f t="shared" si="78"/>
        <v>172.8</v>
      </c>
      <c r="AA2462" s="15">
        <v>95</v>
      </c>
      <c r="AB2462" s="15">
        <f t="shared" si="79"/>
        <v>380</v>
      </c>
      <c r="AC2462">
        <v>40</v>
      </c>
      <c r="AD2462">
        <v>80</v>
      </c>
      <c r="AE2462">
        <v>52.3</v>
      </c>
      <c r="AF2462">
        <v>115</v>
      </c>
      <c r="AG2462" s="1">
        <v>4</v>
      </c>
    </row>
    <row r="2463" spans="1:33">
      <c r="A2463" s="1" t="s">
        <v>33</v>
      </c>
      <c r="B2463" s="13" t="s">
        <v>9719</v>
      </c>
      <c r="C2463" s="1" t="s">
        <v>9734</v>
      </c>
      <c r="D2463" s="1" t="s">
        <v>9721</v>
      </c>
      <c r="E2463" s="1" t="s">
        <v>5891</v>
      </c>
      <c r="F2463" s="1" t="s">
        <v>9735</v>
      </c>
      <c r="G2463" s="14">
        <v>80</v>
      </c>
      <c r="H2463" s="1" t="s">
        <v>9723</v>
      </c>
      <c r="I2463" s="1" t="s">
        <v>6641</v>
      </c>
      <c r="J2463" s="1" t="s">
        <v>6923</v>
      </c>
      <c r="K2463" s="1" t="s">
        <v>6924</v>
      </c>
      <c r="L2463" s="1" t="s">
        <v>98</v>
      </c>
      <c r="N2463" s="1" t="s">
        <v>43</v>
      </c>
      <c r="O2463" s="1" t="s">
        <v>183</v>
      </c>
      <c r="P2463" s="1" t="s">
        <v>9736</v>
      </c>
      <c r="Q2463" s="1" t="s">
        <v>6645</v>
      </c>
      <c r="R2463" s="1" t="s">
        <v>6646</v>
      </c>
      <c r="S2463" s="1" t="s">
        <v>6682</v>
      </c>
      <c r="T2463" s="2">
        <v>197063333722</v>
      </c>
      <c r="U2463" s="1" t="s">
        <v>359</v>
      </c>
      <c r="V2463">
        <v>40.5</v>
      </c>
      <c r="W2463" s="1" t="s">
        <v>5894</v>
      </c>
      <c r="X2463" s="1" t="s">
        <v>6672</v>
      </c>
      <c r="Y2463" s="15">
        <v>43.2</v>
      </c>
      <c r="Z2463" s="15">
        <f t="shared" si="78"/>
        <v>129.60000000000002</v>
      </c>
      <c r="AA2463" s="15">
        <v>95</v>
      </c>
      <c r="AB2463" s="15">
        <f t="shared" si="79"/>
        <v>285</v>
      </c>
      <c r="AC2463">
        <v>40</v>
      </c>
      <c r="AD2463">
        <v>80</v>
      </c>
      <c r="AE2463">
        <v>52.3</v>
      </c>
      <c r="AF2463">
        <v>115</v>
      </c>
      <c r="AG2463" s="1">
        <v>3</v>
      </c>
    </row>
    <row r="2464" spans="1:33">
      <c r="A2464" s="1" t="s">
        <v>33</v>
      </c>
      <c r="B2464" s="13" t="s">
        <v>9719</v>
      </c>
      <c r="C2464" s="1" t="s">
        <v>9737</v>
      </c>
      <c r="D2464" s="1" t="s">
        <v>9721</v>
      </c>
      <c r="E2464" s="1" t="s">
        <v>5891</v>
      </c>
      <c r="F2464" s="1" t="s">
        <v>9738</v>
      </c>
      <c r="G2464" s="14">
        <v>85</v>
      </c>
      <c r="H2464" s="1" t="s">
        <v>9723</v>
      </c>
      <c r="I2464" s="1" t="s">
        <v>6641</v>
      </c>
      <c r="J2464" s="1" t="s">
        <v>6923</v>
      </c>
      <c r="K2464" s="1" t="s">
        <v>6924</v>
      </c>
      <c r="L2464" s="1" t="s">
        <v>98</v>
      </c>
      <c r="N2464" s="1" t="s">
        <v>43</v>
      </c>
      <c r="O2464" s="1" t="s">
        <v>183</v>
      </c>
      <c r="P2464" s="1" t="s">
        <v>9739</v>
      </c>
      <c r="Q2464" s="1" t="s">
        <v>6645</v>
      </c>
      <c r="R2464" s="1" t="s">
        <v>6646</v>
      </c>
      <c r="S2464" s="1" t="s">
        <v>6682</v>
      </c>
      <c r="T2464" s="2">
        <v>197063333784</v>
      </c>
      <c r="U2464" s="1" t="s">
        <v>359</v>
      </c>
      <c r="V2464">
        <v>41</v>
      </c>
      <c r="W2464" s="1" t="s">
        <v>5894</v>
      </c>
      <c r="X2464" s="1" t="s">
        <v>6672</v>
      </c>
      <c r="Y2464" s="15">
        <v>43.2</v>
      </c>
      <c r="Z2464" s="15">
        <f t="shared" si="78"/>
        <v>43.2</v>
      </c>
      <c r="AA2464" s="15">
        <v>95</v>
      </c>
      <c r="AB2464" s="15">
        <f t="shared" si="79"/>
        <v>95</v>
      </c>
      <c r="AC2464">
        <v>40</v>
      </c>
      <c r="AD2464">
        <v>80</v>
      </c>
      <c r="AE2464">
        <v>52.3</v>
      </c>
      <c r="AF2464">
        <v>115</v>
      </c>
      <c r="AG2464" s="1">
        <v>1</v>
      </c>
    </row>
    <row r="2465" spans="1:33">
      <c r="A2465" s="1" t="s">
        <v>33</v>
      </c>
      <c r="B2465" s="13" t="s">
        <v>9719</v>
      </c>
      <c r="C2465" s="1" t="s">
        <v>9740</v>
      </c>
      <c r="D2465" s="1" t="s">
        <v>9721</v>
      </c>
      <c r="E2465" s="1" t="s">
        <v>5891</v>
      </c>
      <c r="F2465" s="1" t="s">
        <v>9741</v>
      </c>
      <c r="G2465" s="14">
        <v>95</v>
      </c>
      <c r="H2465" s="1" t="s">
        <v>9723</v>
      </c>
      <c r="I2465" s="1" t="s">
        <v>6641</v>
      </c>
      <c r="J2465" s="1" t="s">
        <v>6923</v>
      </c>
      <c r="K2465" s="1" t="s">
        <v>6924</v>
      </c>
      <c r="L2465" s="1" t="s">
        <v>98</v>
      </c>
      <c r="N2465" s="1" t="s">
        <v>43</v>
      </c>
      <c r="O2465" s="1" t="s">
        <v>183</v>
      </c>
      <c r="P2465" s="1" t="s">
        <v>9742</v>
      </c>
      <c r="Q2465" s="1" t="s">
        <v>6645</v>
      </c>
      <c r="R2465" s="1" t="s">
        <v>6646</v>
      </c>
      <c r="S2465" s="1" t="s">
        <v>6682</v>
      </c>
      <c r="T2465" s="2">
        <v>197063334118</v>
      </c>
      <c r="U2465" s="1" t="s">
        <v>359</v>
      </c>
      <c r="V2465">
        <v>42.5</v>
      </c>
      <c r="W2465" s="1" t="s">
        <v>5894</v>
      </c>
      <c r="X2465" s="1" t="s">
        <v>6672</v>
      </c>
      <c r="Y2465" s="15">
        <v>43.2</v>
      </c>
      <c r="Z2465" s="15">
        <f t="shared" si="78"/>
        <v>172.8</v>
      </c>
      <c r="AA2465" s="15">
        <v>95</v>
      </c>
      <c r="AB2465" s="15">
        <f t="shared" si="79"/>
        <v>380</v>
      </c>
      <c r="AC2465">
        <v>40</v>
      </c>
      <c r="AD2465">
        <v>80</v>
      </c>
      <c r="AE2465">
        <v>52.3</v>
      </c>
      <c r="AF2465">
        <v>115</v>
      </c>
      <c r="AG2465" s="1">
        <v>4</v>
      </c>
    </row>
    <row r="2466" spans="1:33">
      <c r="A2466" s="1" t="s">
        <v>33</v>
      </c>
      <c r="B2466" s="13" t="s">
        <v>9719</v>
      </c>
      <c r="C2466" s="1" t="s">
        <v>9743</v>
      </c>
      <c r="D2466" s="1" t="s">
        <v>9721</v>
      </c>
      <c r="E2466" s="1" t="s">
        <v>5891</v>
      </c>
      <c r="F2466" s="1" t="s">
        <v>9744</v>
      </c>
      <c r="G2466" s="14">
        <v>105</v>
      </c>
      <c r="H2466" s="1" t="s">
        <v>9723</v>
      </c>
      <c r="I2466" s="1" t="s">
        <v>6641</v>
      </c>
      <c r="J2466" s="1" t="s">
        <v>6923</v>
      </c>
      <c r="K2466" s="1" t="s">
        <v>6924</v>
      </c>
      <c r="L2466" s="1" t="s">
        <v>98</v>
      </c>
      <c r="N2466" s="1" t="s">
        <v>43</v>
      </c>
      <c r="O2466" s="1" t="s">
        <v>183</v>
      </c>
      <c r="P2466" s="1" t="s">
        <v>9745</v>
      </c>
      <c r="Q2466" s="1" t="s">
        <v>6645</v>
      </c>
      <c r="R2466" s="1" t="s">
        <v>6646</v>
      </c>
      <c r="S2466" s="1" t="s">
        <v>6682</v>
      </c>
      <c r="T2466" s="2">
        <v>197063334439</v>
      </c>
      <c r="U2466" s="1" t="s">
        <v>359</v>
      </c>
      <c r="V2466">
        <v>44</v>
      </c>
      <c r="W2466" s="1" t="s">
        <v>5894</v>
      </c>
      <c r="X2466" s="1" t="s">
        <v>6672</v>
      </c>
      <c r="Y2466" s="15">
        <v>43.2</v>
      </c>
      <c r="Z2466" s="15">
        <f t="shared" si="78"/>
        <v>172.8</v>
      </c>
      <c r="AA2466" s="15">
        <v>95</v>
      </c>
      <c r="AB2466" s="15">
        <f t="shared" si="79"/>
        <v>380</v>
      </c>
      <c r="AC2466">
        <v>40</v>
      </c>
      <c r="AD2466">
        <v>80</v>
      </c>
      <c r="AE2466">
        <v>52.3</v>
      </c>
      <c r="AF2466">
        <v>115</v>
      </c>
      <c r="AG2466" s="1">
        <v>4</v>
      </c>
    </row>
    <row r="2467" spans="1:33">
      <c r="A2467" s="1" t="s">
        <v>33</v>
      </c>
      <c r="B2467" s="13" t="s">
        <v>9719</v>
      </c>
      <c r="C2467" s="1" t="s">
        <v>9746</v>
      </c>
      <c r="D2467" s="1" t="s">
        <v>9721</v>
      </c>
      <c r="E2467" s="1" t="s">
        <v>5891</v>
      </c>
      <c r="F2467" s="1" t="s">
        <v>9747</v>
      </c>
      <c r="G2467" s="14">
        <v>115</v>
      </c>
      <c r="H2467" s="1" t="s">
        <v>9723</v>
      </c>
      <c r="I2467" s="1" t="s">
        <v>6641</v>
      </c>
      <c r="J2467" s="1" t="s">
        <v>6923</v>
      </c>
      <c r="K2467" s="1" t="s">
        <v>6924</v>
      </c>
      <c r="L2467" s="1" t="s">
        <v>98</v>
      </c>
      <c r="N2467" s="1" t="s">
        <v>43</v>
      </c>
      <c r="O2467" s="1" t="s">
        <v>183</v>
      </c>
      <c r="P2467" s="1" t="s">
        <v>9748</v>
      </c>
      <c r="Q2467" s="1" t="s">
        <v>6645</v>
      </c>
      <c r="R2467" s="1" t="s">
        <v>6646</v>
      </c>
      <c r="S2467" s="1" t="s">
        <v>6682</v>
      </c>
      <c r="T2467" s="2">
        <v>197063334644</v>
      </c>
      <c r="U2467" s="1" t="s">
        <v>359</v>
      </c>
      <c r="V2467">
        <v>45</v>
      </c>
      <c r="W2467" s="1" t="s">
        <v>5894</v>
      </c>
      <c r="X2467" s="1" t="s">
        <v>6672</v>
      </c>
      <c r="Y2467" s="15">
        <v>43.2</v>
      </c>
      <c r="Z2467" s="15">
        <f t="shared" si="78"/>
        <v>172.8</v>
      </c>
      <c r="AA2467" s="15">
        <v>95</v>
      </c>
      <c r="AB2467" s="15">
        <f t="shared" si="79"/>
        <v>380</v>
      </c>
      <c r="AC2467">
        <v>40</v>
      </c>
      <c r="AD2467">
        <v>80</v>
      </c>
      <c r="AE2467">
        <v>52.3</v>
      </c>
      <c r="AF2467">
        <v>115</v>
      </c>
      <c r="AG2467" s="1">
        <v>4</v>
      </c>
    </row>
    <row r="2468" spans="1:33">
      <c r="A2468" s="1" t="s">
        <v>33</v>
      </c>
      <c r="B2468" s="13" t="s">
        <v>9719</v>
      </c>
      <c r="C2468" s="1" t="s">
        <v>9749</v>
      </c>
      <c r="D2468" s="1" t="s">
        <v>9721</v>
      </c>
      <c r="E2468" s="1" t="s">
        <v>5891</v>
      </c>
      <c r="F2468" s="1" t="s">
        <v>9750</v>
      </c>
      <c r="G2468" s="14">
        <v>120</v>
      </c>
      <c r="H2468" s="1" t="s">
        <v>9723</v>
      </c>
      <c r="I2468" s="1" t="s">
        <v>6641</v>
      </c>
      <c r="J2468" s="1" t="s">
        <v>6923</v>
      </c>
      <c r="K2468" s="1" t="s">
        <v>6924</v>
      </c>
      <c r="L2468" s="1" t="s">
        <v>98</v>
      </c>
      <c r="N2468" s="1" t="s">
        <v>43</v>
      </c>
      <c r="O2468" s="1" t="s">
        <v>183</v>
      </c>
      <c r="P2468" s="1" t="s">
        <v>9751</v>
      </c>
      <c r="Q2468" s="1" t="s">
        <v>6645</v>
      </c>
      <c r="R2468" s="1" t="s">
        <v>6646</v>
      </c>
      <c r="S2468" s="1" t="s">
        <v>6682</v>
      </c>
      <c r="T2468" s="2">
        <v>197063334699</v>
      </c>
      <c r="U2468" s="1" t="s">
        <v>359</v>
      </c>
      <c r="V2468">
        <v>46</v>
      </c>
      <c r="W2468" s="1" t="s">
        <v>5894</v>
      </c>
      <c r="X2468" s="1" t="s">
        <v>6672</v>
      </c>
      <c r="Y2468" s="15">
        <v>43.2</v>
      </c>
      <c r="Z2468" s="15">
        <f t="shared" si="78"/>
        <v>172.8</v>
      </c>
      <c r="AA2468" s="15">
        <v>95</v>
      </c>
      <c r="AB2468" s="15">
        <f t="shared" si="79"/>
        <v>380</v>
      </c>
      <c r="AC2468">
        <v>40</v>
      </c>
      <c r="AD2468">
        <v>80</v>
      </c>
      <c r="AE2468">
        <v>52.3</v>
      </c>
      <c r="AF2468">
        <v>115</v>
      </c>
      <c r="AG2468" s="1">
        <v>4</v>
      </c>
    </row>
    <row r="2469" spans="1:33">
      <c r="A2469" s="1" t="s">
        <v>33</v>
      </c>
      <c r="B2469" s="13" t="s">
        <v>9719</v>
      </c>
      <c r="C2469" s="1" t="s">
        <v>9752</v>
      </c>
      <c r="D2469" s="1" t="s">
        <v>9721</v>
      </c>
      <c r="E2469" s="1" t="s">
        <v>5891</v>
      </c>
      <c r="F2469" s="1" t="s">
        <v>9753</v>
      </c>
      <c r="G2469" s="14">
        <v>130</v>
      </c>
      <c r="H2469" s="1" t="s">
        <v>9723</v>
      </c>
      <c r="I2469" s="1" t="s">
        <v>6641</v>
      </c>
      <c r="J2469" s="1" t="s">
        <v>6923</v>
      </c>
      <c r="K2469" s="1" t="s">
        <v>6924</v>
      </c>
      <c r="L2469" s="1" t="s">
        <v>98</v>
      </c>
      <c r="N2469" s="1" t="s">
        <v>43</v>
      </c>
      <c r="O2469" s="1" t="s">
        <v>183</v>
      </c>
      <c r="P2469" s="1" t="s">
        <v>9754</v>
      </c>
      <c r="Q2469" s="1" t="s">
        <v>6645</v>
      </c>
      <c r="R2469" s="1" t="s">
        <v>6646</v>
      </c>
      <c r="S2469" s="1" t="s">
        <v>6682</v>
      </c>
      <c r="T2469" s="2">
        <v>197063334842</v>
      </c>
      <c r="U2469" s="1" t="s">
        <v>359</v>
      </c>
      <c r="V2469">
        <v>47</v>
      </c>
      <c r="W2469" s="1" t="s">
        <v>5894</v>
      </c>
      <c r="X2469" s="1" t="s">
        <v>6672</v>
      </c>
      <c r="Y2469" s="15">
        <v>43.2</v>
      </c>
      <c r="Z2469" s="15">
        <f t="shared" si="78"/>
        <v>129.60000000000002</v>
      </c>
      <c r="AA2469" s="15">
        <v>95</v>
      </c>
      <c r="AB2469" s="15">
        <f t="shared" si="79"/>
        <v>285</v>
      </c>
      <c r="AC2469">
        <v>40</v>
      </c>
      <c r="AD2469">
        <v>80</v>
      </c>
      <c r="AE2469">
        <v>52.3</v>
      </c>
      <c r="AF2469">
        <v>115</v>
      </c>
      <c r="AG2469" s="1">
        <v>3</v>
      </c>
    </row>
    <row r="2470" spans="1:33">
      <c r="A2470" s="1" t="s">
        <v>33</v>
      </c>
      <c r="B2470" s="13" t="s">
        <v>9755</v>
      </c>
      <c r="C2470" s="1" t="s">
        <v>9756</v>
      </c>
      <c r="D2470" s="1" t="s">
        <v>9721</v>
      </c>
      <c r="E2470" s="1" t="s">
        <v>9757</v>
      </c>
      <c r="F2470" s="1" t="s">
        <v>9758</v>
      </c>
      <c r="G2470" s="14">
        <v>45</v>
      </c>
      <c r="H2470" s="1" t="s">
        <v>9723</v>
      </c>
      <c r="I2470" s="1" t="s">
        <v>6641</v>
      </c>
      <c r="J2470" s="1" t="s">
        <v>6923</v>
      </c>
      <c r="K2470" s="1" t="s">
        <v>6924</v>
      </c>
      <c r="L2470" s="1" t="s">
        <v>98</v>
      </c>
      <c r="N2470" s="1" t="s">
        <v>43</v>
      </c>
      <c r="O2470" s="1" t="s">
        <v>183</v>
      </c>
      <c r="P2470" s="1" t="s">
        <v>9759</v>
      </c>
      <c r="Q2470" s="1" t="s">
        <v>6645</v>
      </c>
      <c r="R2470" s="1" t="s">
        <v>6646</v>
      </c>
      <c r="S2470" s="1" t="s">
        <v>6682</v>
      </c>
      <c r="T2470" s="2">
        <v>197063333272</v>
      </c>
      <c r="U2470" s="1" t="s">
        <v>359</v>
      </c>
      <c r="V2470">
        <v>36</v>
      </c>
      <c r="W2470" s="1" t="s">
        <v>51</v>
      </c>
      <c r="X2470" s="1" t="s">
        <v>6672</v>
      </c>
      <c r="Y2470" s="15">
        <v>43.2</v>
      </c>
      <c r="Z2470" s="15">
        <f t="shared" si="78"/>
        <v>172.8</v>
      </c>
      <c r="AA2470" s="15">
        <v>95</v>
      </c>
      <c r="AB2470" s="15">
        <f t="shared" si="79"/>
        <v>380</v>
      </c>
      <c r="AC2470">
        <v>40</v>
      </c>
      <c r="AD2470">
        <v>80</v>
      </c>
      <c r="AE2470">
        <v>52.3</v>
      </c>
      <c r="AF2470">
        <v>115</v>
      </c>
      <c r="AG2470" s="1">
        <v>4</v>
      </c>
    </row>
    <row r="2471" spans="1:33">
      <c r="A2471" s="1" t="s">
        <v>33</v>
      </c>
      <c r="B2471" s="13" t="s">
        <v>9755</v>
      </c>
      <c r="C2471" s="1" t="s">
        <v>9760</v>
      </c>
      <c r="D2471" s="1" t="s">
        <v>9721</v>
      </c>
      <c r="E2471" s="1" t="s">
        <v>9757</v>
      </c>
      <c r="F2471" s="1" t="s">
        <v>9761</v>
      </c>
      <c r="G2471" s="14">
        <v>55</v>
      </c>
      <c r="H2471" s="1" t="s">
        <v>9723</v>
      </c>
      <c r="I2471" s="1" t="s">
        <v>6641</v>
      </c>
      <c r="J2471" s="1" t="s">
        <v>6923</v>
      </c>
      <c r="K2471" s="1" t="s">
        <v>6924</v>
      </c>
      <c r="L2471" s="1" t="s">
        <v>98</v>
      </c>
      <c r="N2471" s="1" t="s">
        <v>43</v>
      </c>
      <c r="O2471" s="1" t="s">
        <v>183</v>
      </c>
      <c r="P2471" s="1" t="s">
        <v>9762</v>
      </c>
      <c r="Q2471" s="1" t="s">
        <v>6645</v>
      </c>
      <c r="R2471" s="1" t="s">
        <v>6646</v>
      </c>
      <c r="S2471" s="1" t="s">
        <v>6682</v>
      </c>
      <c r="T2471" s="2">
        <v>197063333609</v>
      </c>
      <c r="U2471" s="1" t="s">
        <v>359</v>
      </c>
      <c r="V2471">
        <v>37</v>
      </c>
      <c r="W2471" s="1" t="s">
        <v>51</v>
      </c>
      <c r="X2471" s="1" t="s">
        <v>6672</v>
      </c>
      <c r="Y2471" s="15">
        <v>43.2</v>
      </c>
      <c r="Z2471" s="15">
        <f t="shared" si="78"/>
        <v>43.2</v>
      </c>
      <c r="AA2471" s="15">
        <v>95</v>
      </c>
      <c r="AB2471" s="15">
        <f t="shared" si="79"/>
        <v>95</v>
      </c>
      <c r="AC2471">
        <v>40</v>
      </c>
      <c r="AD2471">
        <v>80</v>
      </c>
      <c r="AE2471">
        <v>52.3</v>
      </c>
      <c r="AF2471">
        <v>115</v>
      </c>
      <c r="AG2471" s="1">
        <v>1</v>
      </c>
    </row>
    <row r="2472" spans="1:33">
      <c r="A2472" s="1" t="s">
        <v>33</v>
      </c>
      <c r="B2472" s="13" t="s">
        <v>9755</v>
      </c>
      <c r="C2472" s="1" t="s">
        <v>9763</v>
      </c>
      <c r="D2472" s="1" t="s">
        <v>9721</v>
      </c>
      <c r="E2472" s="1" t="s">
        <v>9757</v>
      </c>
      <c r="F2472" s="1" t="s">
        <v>9764</v>
      </c>
      <c r="G2472" s="14">
        <v>75</v>
      </c>
      <c r="H2472" s="1" t="s">
        <v>9723</v>
      </c>
      <c r="I2472" s="1" t="s">
        <v>6641</v>
      </c>
      <c r="J2472" s="1" t="s">
        <v>6923</v>
      </c>
      <c r="K2472" s="1" t="s">
        <v>6924</v>
      </c>
      <c r="L2472" s="1" t="s">
        <v>98</v>
      </c>
      <c r="N2472" s="1" t="s">
        <v>43</v>
      </c>
      <c r="O2472" s="1" t="s">
        <v>183</v>
      </c>
      <c r="P2472" s="1" t="s">
        <v>9765</v>
      </c>
      <c r="Q2472" s="1" t="s">
        <v>6645</v>
      </c>
      <c r="R2472" s="1" t="s">
        <v>6646</v>
      </c>
      <c r="S2472" s="1" t="s">
        <v>6682</v>
      </c>
      <c r="T2472" s="2">
        <v>197063333982</v>
      </c>
      <c r="U2472" s="1" t="s">
        <v>359</v>
      </c>
      <c r="V2472">
        <v>40</v>
      </c>
      <c r="W2472" s="1" t="s">
        <v>51</v>
      </c>
      <c r="X2472" s="1" t="s">
        <v>6672</v>
      </c>
      <c r="Y2472" s="15">
        <v>43.2</v>
      </c>
      <c r="Z2472" s="15">
        <f t="shared" si="78"/>
        <v>86.4</v>
      </c>
      <c r="AA2472" s="15">
        <v>95</v>
      </c>
      <c r="AB2472" s="15">
        <f t="shared" si="79"/>
        <v>190</v>
      </c>
      <c r="AC2472">
        <v>40</v>
      </c>
      <c r="AD2472">
        <v>80</v>
      </c>
      <c r="AE2472">
        <v>52.3</v>
      </c>
      <c r="AF2472">
        <v>115</v>
      </c>
      <c r="AG2472" s="1">
        <v>2</v>
      </c>
    </row>
    <row r="2473" spans="1:33">
      <c r="A2473" s="1" t="s">
        <v>33</v>
      </c>
      <c r="B2473" s="13" t="s">
        <v>9755</v>
      </c>
      <c r="C2473" s="1" t="s">
        <v>9766</v>
      </c>
      <c r="D2473" s="1" t="s">
        <v>9721</v>
      </c>
      <c r="E2473" s="1" t="s">
        <v>9757</v>
      </c>
      <c r="F2473" s="1" t="s">
        <v>9767</v>
      </c>
      <c r="G2473" s="14">
        <v>80</v>
      </c>
      <c r="H2473" s="1" t="s">
        <v>9723</v>
      </c>
      <c r="I2473" s="1" t="s">
        <v>6641</v>
      </c>
      <c r="J2473" s="1" t="s">
        <v>6923</v>
      </c>
      <c r="K2473" s="1" t="s">
        <v>6924</v>
      </c>
      <c r="L2473" s="1" t="s">
        <v>98</v>
      </c>
      <c r="N2473" s="1" t="s">
        <v>43</v>
      </c>
      <c r="O2473" s="1" t="s">
        <v>183</v>
      </c>
      <c r="P2473" s="1" t="s">
        <v>9768</v>
      </c>
      <c r="Q2473" s="1" t="s">
        <v>6645</v>
      </c>
      <c r="R2473" s="1" t="s">
        <v>6646</v>
      </c>
      <c r="S2473" s="1" t="s">
        <v>6682</v>
      </c>
      <c r="T2473" s="2">
        <v>197063334149</v>
      </c>
      <c r="U2473" s="1" t="s">
        <v>359</v>
      </c>
      <c r="V2473">
        <v>40.5</v>
      </c>
      <c r="W2473" s="1" t="s">
        <v>51</v>
      </c>
      <c r="X2473" s="1" t="s">
        <v>6672</v>
      </c>
      <c r="Y2473" s="15">
        <v>43.2</v>
      </c>
      <c r="Z2473" s="15">
        <f t="shared" si="78"/>
        <v>86.4</v>
      </c>
      <c r="AA2473" s="15">
        <v>95</v>
      </c>
      <c r="AB2473" s="15">
        <f t="shared" si="79"/>
        <v>190</v>
      </c>
      <c r="AC2473">
        <v>40</v>
      </c>
      <c r="AD2473">
        <v>80</v>
      </c>
      <c r="AE2473">
        <v>52.3</v>
      </c>
      <c r="AF2473">
        <v>115</v>
      </c>
      <c r="AG2473" s="1">
        <v>2</v>
      </c>
    </row>
    <row r="2474" spans="1:33">
      <c r="A2474" s="1" t="s">
        <v>33</v>
      </c>
      <c r="B2474" s="13" t="s">
        <v>9755</v>
      </c>
      <c r="C2474" s="1" t="s">
        <v>9769</v>
      </c>
      <c r="D2474" s="1" t="s">
        <v>9721</v>
      </c>
      <c r="E2474" s="1" t="s">
        <v>9757</v>
      </c>
      <c r="F2474" s="1" t="s">
        <v>9770</v>
      </c>
      <c r="G2474" s="14">
        <v>115</v>
      </c>
      <c r="H2474" s="1" t="s">
        <v>9723</v>
      </c>
      <c r="I2474" s="1" t="s">
        <v>6641</v>
      </c>
      <c r="J2474" s="1" t="s">
        <v>6923</v>
      </c>
      <c r="K2474" s="1" t="s">
        <v>6924</v>
      </c>
      <c r="L2474" s="1" t="s">
        <v>98</v>
      </c>
      <c r="N2474" s="1" t="s">
        <v>43</v>
      </c>
      <c r="O2474" s="1" t="s">
        <v>183</v>
      </c>
      <c r="P2474" s="1" t="s">
        <v>9771</v>
      </c>
      <c r="Q2474" s="1" t="s">
        <v>6645</v>
      </c>
      <c r="R2474" s="1" t="s">
        <v>6646</v>
      </c>
      <c r="S2474" s="1" t="s">
        <v>6682</v>
      </c>
      <c r="T2474" s="2">
        <v>197063334897</v>
      </c>
      <c r="U2474" s="1" t="s">
        <v>359</v>
      </c>
      <c r="V2474">
        <v>45</v>
      </c>
      <c r="W2474" s="1" t="s">
        <v>51</v>
      </c>
      <c r="X2474" s="1" t="s">
        <v>6672</v>
      </c>
      <c r="Y2474" s="15">
        <v>43.2</v>
      </c>
      <c r="Z2474" s="15">
        <f t="shared" si="78"/>
        <v>172.8</v>
      </c>
      <c r="AA2474" s="15">
        <v>95</v>
      </c>
      <c r="AB2474" s="15">
        <f t="shared" si="79"/>
        <v>380</v>
      </c>
      <c r="AC2474">
        <v>40</v>
      </c>
      <c r="AD2474">
        <v>80</v>
      </c>
      <c r="AE2474">
        <v>52.3</v>
      </c>
      <c r="AF2474">
        <v>115</v>
      </c>
      <c r="AG2474" s="1">
        <v>4</v>
      </c>
    </row>
    <row r="2475" spans="1:33">
      <c r="A2475" s="1" t="s">
        <v>33</v>
      </c>
      <c r="B2475" s="13" t="s">
        <v>9755</v>
      </c>
      <c r="C2475" s="1" t="s">
        <v>9772</v>
      </c>
      <c r="D2475" s="1" t="s">
        <v>9721</v>
      </c>
      <c r="E2475" s="1" t="s">
        <v>9757</v>
      </c>
      <c r="F2475" s="1" t="s">
        <v>9773</v>
      </c>
      <c r="G2475" s="14">
        <v>130</v>
      </c>
      <c r="H2475" s="1" t="s">
        <v>9723</v>
      </c>
      <c r="I2475" s="1" t="s">
        <v>6641</v>
      </c>
      <c r="J2475" s="1" t="s">
        <v>6923</v>
      </c>
      <c r="K2475" s="1" t="s">
        <v>6924</v>
      </c>
      <c r="L2475" s="1" t="s">
        <v>98</v>
      </c>
      <c r="N2475" s="1" t="s">
        <v>43</v>
      </c>
      <c r="O2475" s="1" t="s">
        <v>183</v>
      </c>
      <c r="P2475" s="1" t="s">
        <v>9774</v>
      </c>
      <c r="Q2475" s="1" t="s">
        <v>6645</v>
      </c>
      <c r="R2475" s="1" t="s">
        <v>6646</v>
      </c>
      <c r="S2475" s="1" t="s">
        <v>6682</v>
      </c>
      <c r="T2475" s="2">
        <v>197063335238</v>
      </c>
      <c r="U2475" s="1" t="s">
        <v>359</v>
      </c>
      <c r="V2475">
        <v>47</v>
      </c>
      <c r="W2475" s="1" t="s">
        <v>51</v>
      </c>
      <c r="X2475" s="1" t="s">
        <v>6672</v>
      </c>
      <c r="Y2475" s="15">
        <v>43.2</v>
      </c>
      <c r="Z2475" s="15">
        <f t="shared" si="78"/>
        <v>86.4</v>
      </c>
      <c r="AA2475" s="15">
        <v>95</v>
      </c>
      <c r="AB2475" s="15">
        <f t="shared" si="79"/>
        <v>190</v>
      </c>
      <c r="AC2475">
        <v>40</v>
      </c>
      <c r="AD2475">
        <v>80</v>
      </c>
      <c r="AE2475">
        <v>52.3</v>
      </c>
      <c r="AF2475">
        <v>115</v>
      </c>
      <c r="AG2475" s="1">
        <v>2</v>
      </c>
    </row>
    <row r="2476" spans="1:33">
      <c r="A2476" s="1" t="s">
        <v>33</v>
      </c>
      <c r="B2476" s="13" t="s">
        <v>9775</v>
      </c>
      <c r="C2476" s="1" t="s">
        <v>9776</v>
      </c>
      <c r="D2476" s="1" t="s">
        <v>9777</v>
      </c>
      <c r="E2476" s="1" t="s">
        <v>145</v>
      </c>
      <c r="F2476" s="1" t="s">
        <v>9778</v>
      </c>
      <c r="G2476" s="14">
        <v>45</v>
      </c>
      <c r="H2476" s="1" t="s">
        <v>9779</v>
      </c>
      <c r="I2476" s="1" t="s">
        <v>6641</v>
      </c>
      <c r="J2476" s="1" t="s">
        <v>6923</v>
      </c>
      <c r="K2476" s="1" t="s">
        <v>6924</v>
      </c>
      <c r="L2476" s="1" t="s">
        <v>98</v>
      </c>
      <c r="N2476" s="1" t="s">
        <v>43</v>
      </c>
      <c r="O2476" s="1" t="s">
        <v>44</v>
      </c>
      <c r="P2476" s="1" t="s">
        <v>9780</v>
      </c>
      <c r="Q2476" s="1" t="s">
        <v>6645</v>
      </c>
      <c r="R2476" s="1" t="s">
        <v>6646</v>
      </c>
      <c r="S2476" s="1" t="s">
        <v>7259</v>
      </c>
      <c r="T2476" s="2">
        <v>197065724085</v>
      </c>
      <c r="U2476" s="1" t="s">
        <v>156</v>
      </c>
      <c r="V2476">
        <v>36</v>
      </c>
      <c r="W2476" s="1" t="s">
        <v>51</v>
      </c>
      <c r="X2476" s="1" t="s">
        <v>9683</v>
      </c>
      <c r="Y2476" s="15">
        <v>47.95</v>
      </c>
      <c r="Z2476" s="15">
        <f t="shared" si="78"/>
        <v>47.95</v>
      </c>
      <c r="AA2476" s="15">
        <v>115</v>
      </c>
      <c r="AB2476" s="15">
        <f t="shared" si="79"/>
        <v>115</v>
      </c>
      <c r="AC2476">
        <v>45.5</v>
      </c>
      <c r="AD2476">
        <v>100</v>
      </c>
      <c r="AE2476">
        <v>54.35</v>
      </c>
      <c r="AF2476">
        <v>125</v>
      </c>
      <c r="AG2476" s="1">
        <v>1</v>
      </c>
    </row>
    <row r="2477" spans="1:33">
      <c r="A2477" s="1" t="s">
        <v>33</v>
      </c>
      <c r="B2477" s="13" t="s">
        <v>9775</v>
      </c>
      <c r="C2477" s="1" t="s">
        <v>9781</v>
      </c>
      <c r="D2477" s="1" t="s">
        <v>9777</v>
      </c>
      <c r="E2477" s="1" t="s">
        <v>145</v>
      </c>
      <c r="F2477" s="1" t="s">
        <v>9782</v>
      </c>
      <c r="G2477" s="14">
        <v>55</v>
      </c>
      <c r="H2477" s="1" t="s">
        <v>9779</v>
      </c>
      <c r="I2477" s="1" t="s">
        <v>6641</v>
      </c>
      <c r="J2477" s="1" t="s">
        <v>6923</v>
      </c>
      <c r="K2477" s="1" t="s">
        <v>6924</v>
      </c>
      <c r="L2477" s="1" t="s">
        <v>98</v>
      </c>
      <c r="N2477" s="1" t="s">
        <v>43</v>
      </c>
      <c r="O2477" s="1" t="s">
        <v>44</v>
      </c>
      <c r="P2477" s="1" t="s">
        <v>9783</v>
      </c>
      <c r="Q2477" s="1" t="s">
        <v>6645</v>
      </c>
      <c r="R2477" s="1" t="s">
        <v>6646</v>
      </c>
      <c r="S2477" s="1" t="s">
        <v>7259</v>
      </c>
      <c r="T2477" s="2">
        <v>197065724542</v>
      </c>
      <c r="U2477" s="1" t="s">
        <v>156</v>
      </c>
      <c r="V2477">
        <v>37</v>
      </c>
      <c r="W2477" s="1" t="s">
        <v>51</v>
      </c>
      <c r="X2477" s="1" t="s">
        <v>9683</v>
      </c>
      <c r="Y2477" s="15">
        <v>47.95</v>
      </c>
      <c r="Z2477" s="15">
        <f t="shared" si="78"/>
        <v>143.85000000000002</v>
      </c>
      <c r="AA2477" s="15">
        <v>115</v>
      </c>
      <c r="AB2477" s="15">
        <f t="shared" si="79"/>
        <v>345</v>
      </c>
      <c r="AC2477">
        <v>45.5</v>
      </c>
      <c r="AD2477">
        <v>100</v>
      </c>
      <c r="AE2477">
        <v>54.35</v>
      </c>
      <c r="AF2477">
        <v>125</v>
      </c>
      <c r="AG2477" s="1">
        <v>3</v>
      </c>
    </row>
    <row r="2478" spans="1:33">
      <c r="A2478" s="1" t="s">
        <v>33</v>
      </c>
      <c r="B2478" s="13" t="s">
        <v>9775</v>
      </c>
      <c r="C2478" s="1" t="s">
        <v>9784</v>
      </c>
      <c r="D2478" s="1" t="s">
        <v>9777</v>
      </c>
      <c r="E2478" s="1" t="s">
        <v>145</v>
      </c>
      <c r="F2478" s="1" t="s">
        <v>9785</v>
      </c>
      <c r="G2478" s="14">
        <v>60</v>
      </c>
      <c r="H2478" s="1" t="s">
        <v>9779</v>
      </c>
      <c r="I2478" s="1" t="s">
        <v>6641</v>
      </c>
      <c r="J2478" s="1" t="s">
        <v>6923</v>
      </c>
      <c r="K2478" s="1" t="s">
        <v>6924</v>
      </c>
      <c r="L2478" s="1" t="s">
        <v>98</v>
      </c>
      <c r="N2478" s="1" t="s">
        <v>43</v>
      </c>
      <c r="O2478" s="1" t="s">
        <v>44</v>
      </c>
      <c r="P2478" s="1" t="s">
        <v>9786</v>
      </c>
      <c r="Q2478" s="1" t="s">
        <v>6645</v>
      </c>
      <c r="R2478" s="1" t="s">
        <v>6646</v>
      </c>
      <c r="S2478" s="1" t="s">
        <v>7259</v>
      </c>
      <c r="T2478" s="2">
        <v>197065724726</v>
      </c>
      <c r="U2478" s="1" t="s">
        <v>156</v>
      </c>
      <c r="V2478">
        <v>38</v>
      </c>
      <c r="W2478" s="1" t="s">
        <v>51</v>
      </c>
      <c r="X2478" s="1" t="s">
        <v>9683</v>
      </c>
      <c r="Y2478" s="15">
        <v>47.95</v>
      </c>
      <c r="Z2478" s="15">
        <f t="shared" si="78"/>
        <v>143.85000000000002</v>
      </c>
      <c r="AA2478" s="15">
        <v>115</v>
      </c>
      <c r="AB2478" s="15">
        <f t="shared" si="79"/>
        <v>345</v>
      </c>
      <c r="AC2478">
        <v>45.5</v>
      </c>
      <c r="AD2478">
        <v>100</v>
      </c>
      <c r="AE2478">
        <v>54.35</v>
      </c>
      <c r="AF2478">
        <v>125</v>
      </c>
      <c r="AG2478" s="1">
        <v>3</v>
      </c>
    </row>
    <row r="2479" spans="1:33">
      <c r="A2479" s="1" t="s">
        <v>33</v>
      </c>
      <c r="B2479" s="13" t="s">
        <v>9775</v>
      </c>
      <c r="C2479" s="1" t="s">
        <v>9787</v>
      </c>
      <c r="D2479" s="1" t="s">
        <v>9777</v>
      </c>
      <c r="E2479" s="1" t="s">
        <v>145</v>
      </c>
      <c r="F2479" s="1" t="s">
        <v>9788</v>
      </c>
      <c r="G2479" s="14">
        <v>65</v>
      </c>
      <c r="H2479" s="1" t="s">
        <v>9779</v>
      </c>
      <c r="I2479" s="1" t="s">
        <v>6641</v>
      </c>
      <c r="J2479" s="1" t="s">
        <v>6923</v>
      </c>
      <c r="K2479" s="1" t="s">
        <v>6924</v>
      </c>
      <c r="L2479" s="1" t="s">
        <v>98</v>
      </c>
      <c r="N2479" s="1" t="s">
        <v>43</v>
      </c>
      <c r="O2479" s="1" t="s">
        <v>44</v>
      </c>
      <c r="P2479" s="1" t="s">
        <v>9789</v>
      </c>
      <c r="Q2479" s="1" t="s">
        <v>6645</v>
      </c>
      <c r="R2479" s="1" t="s">
        <v>6646</v>
      </c>
      <c r="S2479" s="1" t="s">
        <v>7259</v>
      </c>
      <c r="T2479" s="2">
        <v>197065725006</v>
      </c>
      <c r="U2479" s="1" t="s">
        <v>156</v>
      </c>
      <c r="V2479">
        <v>38.5</v>
      </c>
      <c r="W2479" s="1" t="s">
        <v>51</v>
      </c>
      <c r="X2479" s="1" t="s">
        <v>9683</v>
      </c>
      <c r="Y2479" s="15">
        <v>47.95</v>
      </c>
      <c r="Z2479" s="15">
        <f t="shared" si="78"/>
        <v>47.95</v>
      </c>
      <c r="AA2479" s="15">
        <v>115</v>
      </c>
      <c r="AB2479" s="15">
        <f t="shared" si="79"/>
        <v>115</v>
      </c>
      <c r="AC2479">
        <v>45.5</v>
      </c>
      <c r="AD2479">
        <v>100</v>
      </c>
      <c r="AE2479">
        <v>54.35</v>
      </c>
      <c r="AF2479">
        <v>125</v>
      </c>
      <c r="AG2479" s="1">
        <v>1</v>
      </c>
    </row>
    <row r="2480" spans="1:33">
      <c r="A2480" s="1" t="s">
        <v>33</v>
      </c>
      <c r="B2480" s="13" t="s">
        <v>9775</v>
      </c>
      <c r="C2480" s="1" t="s">
        <v>9790</v>
      </c>
      <c r="D2480" s="1" t="s">
        <v>9777</v>
      </c>
      <c r="E2480" s="1" t="s">
        <v>145</v>
      </c>
      <c r="F2480" s="1" t="s">
        <v>9791</v>
      </c>
      <c r="G2480" s="14">
        <v>70</v>
      </c>
      <c r="H2480" s="1" t="s">
        <v>9779</v>
      </c>
      <c r="I2480" s="1" t="s">
        <v>6641</v>
      </c>
      <c r="J2480" s="1" t="s">
        <v>6923</v>
      </c>
      <c r="K2480" s="1" t="s">
        <v>6924</v>
      </c>
      <c r="L2480" s="1" t="s">
        <v>98</v>
      </c>
      <c r="N2480" s="1" t="s">
        <v>43</v>
      </c>
      <c r="O2480" s="1" t="s">
        <v>44</v>
      </c>
      <c r="P2480" s="1" t="s">
        <v>9792</v>
      </c>
      <c r="Q2480" s="1" t="s">
        <v>6645</v>
      </c>
      <c r="R2480" s="1" t="s">
        <v>6646</v>
      </c>
      <c r="S2480" s="1" t="s">
        <v>7259</v>
      </c>
      <c r="T2480" s="2">
        <v>197065725228</v>
      </c>
      <c r="U2480" s="1" t="s">
        <v>156</v>
      </c>
      <c r="V2480">
        <v>39</v>
      </c>
      <c r="W2480" s="1" t="s">
        <v>51</v>
      </c>
      <c r="X2480" s="1" t="s">
        <v>9683</v>
      </c>
      <c r="Y2480" s="15">
        <v>47.95</v>
      </c>
      <c r="Z2480" s="15">
        <f t="shared" si="78"/>
        <v>95.9</v>
      </c>
      <c r="AA2480" s="15">
        <v>115</v>
      </c>
      <c r="AB2480" s="15">
        <f t="shared" si="79"/>
        <v>230</v>
      </c>
      <c r="AC2480">
        <v>45.5</v>
      </c>
      <c r="AD2480">
        <v>100</v>
      </c>
      <c r="AE2480">
        <v>54.35</v>
      </c>
      <c r="AF2480">
        <v>125</v>
      </c>
      <c r="AG2480" s="1">
        <v>2</v>
      </c>
    </row>
    <row r="2481" spans="1:33">
      <c r="A2481" s="1" t="s">
        <v>33</v>
      </c>
      <c r="B2481" s="13" t="s">
        <v>9775</v>
      </c>
      <c r="C2481" s="1" t="s">
        <v>9793</v>
      </c>
      <c r="D2481" s="1" t="s">
        <v>9777</v>
      </c>
      <c r="E2481" s="1" t="s">
        <v>145</v>
      </c>
      <c r="F2481" s="1" t="s">
        <v>9794</v>
      </c>
      <c r="G2481" s="14">
        <v>75</v>
      </c>
      <c r="H2481" s="1" t="s">
        <v>9779</v>
      </c>
      <c r="I2481" s="1" t="s">
        <v>6641</v>
      </c>
      <c r="J2481" s="1" t="s">
        <v>6923</v>
      </c>
      <c r="K2481" s="1" t="s">
        <v>6924</v>
      </c>
      <c r="L2481" s="1" t="s">
        <v>98</v>
      </c>
      <c r="N2481" s="1" t="s">
        <v>43</v>
      </c>
      <c r="O2481" s="1" t="s">
        <v>44</v>
      </c>
      <c r="P2481" s="1" t="s">
        <v>9795</v>
      </c>
      <c r="Q2481" s="1" t="s">
        <v>6645</v>
      </c>
      <c r="R2481" s="1" t="s">
        <v>6646</v>
      </c>
      <c r="S2481" s="1" t="s">
        <v>7259</v>
      </c>
      <c r="T2481" s="2">
        <v>197065725402</v>
      </c>
      <c r="U2481" s="1" t="s">
        <v>156</v>
      </c>
      <c r="V2481">
        <v>40</v>
      </c>
      <c r="W2481" s="1" t="s">
        <v>51</v>
      </c>
      <c r="X2481" s="1" t="s">
        <v>9683</v>
      </c>
      <c r="Y2481" s="15">
        <v>47.95</v>
      </c>
      <c r="Z2481" s="15">
        <f t="shared" si="78"/>
        <v>143.85000000000002</v>
      </c>
      <c r="AA2481" s="15">
        <v>115</v>
      </c>
      <c r="AB2481" s="15">
        <f t="shared" si="79"/>
        <v>345</v>
      </c>
      <c r="AC2481">
        <v>45.5</v>
      </c>
      <c r="AD2481">
        <v>100</v>
      </c>
      <c r="AE2481">
        <v>54.35</v>
      </c>
      <c r="AF2481">
        <v>125</v>
      </c>
      <c r="AG2481" s="1">
        <v>3</v>
      </c>
    </row>
    <row r="2482" spans="1:33">
      <c r="A2482" s="1" t="s">
        <v>33</v>
      </c>
      <c r="B2482" s="13" t="s">
        <v>9775</v>
      </c>
      <c r="C2482" s="1" t="s">
        <v>9796</v>
      </c>
      <c r="D2482" s="1" t="s">
        <v>9777</v>
      </c>
      <c r="E2482" s="1" t="s">
        <v>145</v>
      </c>
      <c r="F2482" s="1" t="s">
        <v>9797</v>
      </c>
      <c r="G2482" s="14">
        <v>85</v>
      </c>
      <c r="H2482" s="1" t="s">
        <v>9779</v>
      </c>
      <c r="I2482" s="1" t="s">
        <v>6641</v>
      </c>
      <c r="J2482" s="1" t="s">
        <v>6923</v>
      </c>
      <c r="K2482" s="1" t="s">
        <v>6924</v>
      </c>
      <c r="L2482" s="1" t="s">
        <v>98</v>
      </c>
      <c r="N2482" s="1" t="s">
        <v>43</v>
      </c>
      <c r="O2482" s="1" t="s">
        <v>44</v>
      </c>
      <c r="P2482" s="1" t="s">
        <v>9798</v>
      </c>
      <c r="Q2482" s="1" t="s">
        <v>6645</v>
      </c>
      <c r="R2482" s="1" t="s">
        <v>6646</v>
      </c>
      <c r="S2482" s="1" t="s">
        <v>7259</v>
      </c>
      <c r="T2482" s="2">
        <v>197065725808</v>
      </c>
      <c r="U2482" s="1" t="s">
        <v>156</v>
      </c>
      <c r="V2482">
        <v>41</v>
      </c>
      <c r="W2482" s="1" t="s">
        <v>51</v>
      </c>
      <c r="X2482" s="1" t="s">
        <v>9683</v>
      </c>
      <c r="Y2482" s="15">
        <v>47.95</v>
      </c>
      <c r="Z2482" s="15">
        <f t="shared" si="78"/>
        <v>191.8</v>
      </c>
      <c r="AA2482" s="15">
        <v>115</v>
      </c>
      <c r="AB2482" s="15">
        <f t="shared" si="79"/>
        <v>460</v>
      </c>
      <c r="AC2482">
        <v>45.5</v>
      </c>
      <c r="AD2482">
        <v>100</v>
      </c>
      <c r="AE2482">
        <v>54.35</v>
      </c>
      <c r="AF2482">
        <v>125</v>
      </c>
      <c r="AG2482" s="1">
        <v>4</v>
      </c>
    </row>
    <row r="2483" spans="1:33">
      <c r="A2483" s="1" t="s">
        <v>33</v>
      </c>
      <c r="B2483" s="13" t="s">
        <v>9775</v>
      </c>
      <c r="C2483" s="1" t="s">
        <v>9799</v>
      </c>
      <c r="D2483" s="1" t="s">
        <v>9777</v>
      </c>
      <c r="E2483" s="1" t="s">
        <v>145</v>
      </c>
      <c r="F2483" s="1" t="s">
        <v>9800</v>
      </c>
      <c r="G2483" s="14">
        <v>90</v>
      </c>
      <c r="H2483" s="1" t="s">
        <v>9779</v>
      </c>
      <c r="I2483" s="1" t="s">
        <v>6641</v>
      </c>
      <c r="J2483" s="1" t="s">
        <v>6923</v>
      </c>
      <c r="K2483" s="1" t="s">
        <v>6924</v>
      </c>
      <c r="L2483" s="1" t="s">
        <v>98</v>
      </c>
      <c r="N2483" s="1" t="s">
        <v>43</v>
      </c>
      <c r="O2483" s="1" t="s">
        <v>44</v>
      </c>
      <c r="P2483" s="1" t="s">
        <v>9801</v>
      </c>
      <c r="Q2483" s="1" t="s">
        <v>6645</v>
      </c>
      <c r="R2483" s="1" t="s">
        <v>6646</v>
      </c>
      <c r="S2483" s="1" t="s">
        <v>7259</v>
      </c>
      <c r="T2483" s="2">
        <v>197065725891</v>
      </c>
      <c r="U2483" s="1" t="s">
        <v>156</v>
      </c>
      <c r="V2483">
        <v>42</v>
      </c>
      <c r="W2483" s="1" t="s">
        <v>51</v>
      </c>
      <c r="X2483" s="1" t="s">
        <v>9683</v>
      </c>
      <c r="Y2483" s="15">
        <v>47.95</v>
      </c>
      <c r="Z2483" s="15">
        <f t="shared" si="78"/>
        <v>143.85000000000002</v>
      </c>
      <c r="AA2483" s="15">
        <v>115</v>
      </c>
      <c r="AB2483" s="15">
        <f t="shared" si="79"/>
        <v>345</v>
      </c>
      <c r="AC2483">
        <v>45.5</v>
      </c>
      <c r="AD2483">
        <v>100</v>
      </c>
      <c r="AE2483">
        <v>54.35</v>
      </c>
      <c r="AF2483">
        <v>125</v>
      </c>
      <c r="AG2483" s="1">
        <v>3</v>
      </c>
    </row>
    <row r="2484" spans="1:33">
      <c r="A2484" s="1" t="s">
        <v>33</v>
      </c>
      <c r="B2484" s="13" t="s">
        <v>9775</v>
      </c>
      <c r="C2484" s="1" t="s">
        <v>9802</v>
      </c>
      <c r="D2484" s="1" t="s">
        <v>9777</v>
      </c>
      <c r="E2484" s="1" t="s">
        <v>145</v>
      </c>
      <c r="F2484" s="1" t="s">
        <v>9803</v>
      </c>
      <c r="G2484" s="14">
        <v>95</v>
      </c>
      <c r="H2484" s="1" t="s">
        <v>9779</v>
      </c>
      <c r="I2484" s="1" t="s">
        <v>6641</v>
      </c>
      <c r="J2484" s="1" t="s">
        <v>6923</v>
      </c>
      <c r="K2484" s="1" t="s">
        <v>6924</v>
      </c>
      <c r="L2484" s="1" t="s">
        <v>98</v>
      </c>
      <c r="N2484" s="1" t="s">
        <v>43</v>
      </c>
      <c r="O2484" s="1" t="s">
        <v>44</v>
      </c>
      <c r="P2484" s="1" t="s">
        <v>9804</v>
      </c>
      <c r="Q2484" s="1" t="s">
        <v>6645</v>
      </c>
      <c r="R2484" s="1" t="s">
        <v>6646</v>
      </c>
      <c r="S2484" s="1" t="s">
        <v>7259</v>
      </c>
      <c r="T2484" s="2">
        <v>197065726171</v>
      </c>
      <c r="U2484" s="1" t="s">
        <v>156</v>
      </c>
      <c r="V2484">
        <v>42.5</v>
      </c>
      <c r="W2484" s="1" t="s">
        <v>51</v>
      </c>
      <c r="X2484" s="1" t="s">
        <v>9683</v>
      </c>
      <c r="Y2484" s="15">
        <v>47.95</v>
      </c>
      <c r="Z2484" s="15">
        <f t="shared" si="78"/>
        <v>47.95</v>
      </c>
      <c r="AA2484" s="15">
        <v>115</v>
      </c>
      <c r="AB2484" s="15">
        <f t="shared" si="79"/>
        <v>115</v>
      </c>
      <c r="AC2484">
        <v>45.5</v>
      </c>
      <c r="AD2484">
        <v>100</v>
      </c>
      <c r="AE2484">
        <v>54.35</v>
      </c>
      <c r="AF2484">
        <v>125</v>
      </c>
      <c r="AG2484" s="1">
        <v>1</v>
      </c>
    </row>
    <row r="2485" spans="1:33">
      <c r="A2485" s="1" t="s">
        <v>33</v>
      </c>
      <c r="B2485" s="13" t="s">
        <v>9775</v>
      </c>
      <c r="C2485" s="1" t="s">
        <v>9805</v>
      </c>
      <c r="D2485" s="1" t="s">
        <v>9777</v>
      </c>
      <c r="E2485" s="1" t="s">
        <v>145</v>
      </c>
      <c r="F2485" s="1" t="s">
        <v>9806</v>
      </c>
      <c r="G2485" s="14">
        <v>105</v>
      </c>
      <c r="H2485" s="1" t="s">
        <v>9779</v>
      </c>
      <c r="I2485" s="1" t="s">
        <v>6641</v>
      </c>
      <c r="J2485" s="1" t="s">
        <v>6923</v>
      </c>
      <c r="K2485" s="1" t="s">
        <v>6924</v>
      </c>
      <c r="L2485" s="1" t="s">
        <v>98</v>
      </c>
      <c r="N2485" s="1" t="s">
        <v>43</v>
      </c>
      <c r="O2485" s="1" t="s">
        <v>44</v>
      </c>
      <c r="P2485" s="1" t="s">
        <v>9807</v>
      </c>
      <c r="Q2485" s="1" t="s">
        <v>6645</v>
      </c>
      <c r="R2485" s="1" t="s">
        <v>6646</v>
      </c>
      <c r="S2485" s="1" t="s">
        <v>7259</v>
      </c>
      <c r="T2485" s="2">
        <v>197065726553</v>
      </c>
      <c r="U2485" s="1" t="s">
        <v>156</v>
      </c>
      <c r="V2485">
        <v>44</v>
      </c>
      <c r="W2485" s="1" t="s">
        <v>51</v>
      </c>
      <c r="X2485" s="1" t="s">
        <v>9683</v>
      </c>
      <c r="Y2485" s="15">
        <v>47.95</v>
      </c>
      <c r="Z2485" s="15">
        <f t="shared" si="78"/>
        <v>95.9</v>
      </c>
      <c r="AA2485" s="15">
        <v>115</v>
      </c>
      <c r="AB2485" s="15">
        <f t="shared" si="79"/>
        <v>230</v>
      </c>
      <c r="AC2485">
        <v>45.5</v>
      </c>
      <c r="AD2485">
        <v>100</v>
      </c>
      <c r="AE2485">
        <v>54.35</v>
      </c>
      <c r="AF2485">
        <v>125</v>
      </c>
      <c r="AG2485" s="1">
        <v>2</v>
      </c>
    </row>
    <row r="2486" spans="1:33">
      <c r="A2486" s="1" t="s">
        <v>33</v>
      </c>
      <c r="B2486" s="13" t="s">
        <v>9775</v>
      </c>
      <c r="C2486" s="1" t="s">
        <v>9808</v>
      </c>
      <c r="D2486" s="1" t="s">
        <v>9777</v>
      </c>
      <c r="E2486" s="1" t="s">
        <v>145</v>
      </c>
      <c r="F2486" s="1" t="s">
        <v>9809</v>
      </c>
      <c r="G2486" s="14">
        <v>110</v>
      </c>
      <c r="H2486" s="1" t="s">
        <v>9779</v>
      </c>
      <c r="I2486" s="1" t="s">
        <v>6641</v>
      </c>
      <c r="J2486" s="1" t="s">
        <v>6923</v>
      </c>
      <c r="K2486" s="1" t="s">
        <v>6924</v>
      </c>
      <c r="L2486" s="1" t="s">
        <v>98</v>
      </c>
      <c r="N2486" s="1" t="s">
        <v>43</v>
      </c>
      <c r="O2486" s="1" t="s">
        <v>44</v>
      </c>
      <c r="P2486" s="1" t="s">
        <v>9810</v>
      </c>
      <c r="Q2486" s="1" t="s">
        <v>6645</v>
      </c>
      <c r="R2486" s="1" t="s">
        <v>6646</v>
      </c>
      <c r="S2486" s="1" t="s">
        <v>7259</v>
      </c>
      <c r="T2486" s="2">
        <v>197065726836</v>
      </c>
      <c r="U2486" s="1" t="s">
        <v>156</v>
      </c>
      <c r="V2486">
        <v>44.5</v>
      </c>
      <c r="W2486" s="1" t="s">
        <v>51</v>
      </c>
      <c r="X2486" s="1" t="s">
        <v>9683</v>
      </c>
      <c r="Y2486" s="15">
        <v>47.95</v>
      </c>
      <c r="Z2486" s="15">
        <f t="shared" si="78"/>
        <v>47.95</v>
      </c>
      <c r="AA2486" s="15">
        <v>115</v>
      </c>
      <c r="AB2486" s="15">
        <f t="shared" si="79"/>
        <v>115</v>
      </c>
      <c r="AC2486">
        <v>45.5</v>
      </c>
      <c r="AD2486">
        <v>100</v>
      </c>
      <c r="AE2486">
        <v>54.35</v>
      </c>
      <c r="AF2486">
        <v>125</v>
      </c>
      <c r="AG2486" s="1">
        <v>1</v>
      </c>
    </row>
    <row r="2487" spans="1:33">
      <c r="A2487" s="1" t="s">
        <v>33</v>
      </c>
      <c r="B2487" s="13" t="s">
        <v>9775</v>
      </c>
      <c r="C2487" s="1" t="s">
        <v>9811</v>
      </c>
      <c r="D2487" s="1" t="s">
        <v>9777</v>
      </c>
      <c r="E2487" s="1" t="s">
        <v>145</v>
      </c>
      <c r="F2487" s="1" t="s">
        <v>9812</v>
      </c>
      <c r="G2487" s="14">
        <v>115</v>
      </c>
      <c r="H2487" s="1" t="s">
        <v>9779</v>
      </c>
      <c r="I2487" s="1" t="s">
        <v>6641</v>
      </c>
      <c r="J2487" s="1" t="s">
        <v>6923</v>
      </c>
      <c r="K2487" s="1" t="s">
        <v>6924</v>
      </c>
      <c r="L2487" s="1" t="s">
        <v>98</v>
      </c>
      <c r="N2487" s="1" t="s">
        <v>43</v>
      </c>
      <c r="O2487" s="1" t="s">
        <v>44</v>
      </c>
      <c r="P2487" s="1" t="s">
        <v>9813</v>
      </c>
      <c r="Q2487" s="1" t="s">
        <v>6645</v>
      </c>
      <c r="R2487" s="1" t="s">
        <v>6646</v>
      </c>
      <c r="S2487" s="1" t="s">
        <v>7259</v>
      </c>
      <c r="T2487" s="2">
        <v>197065727024</v>
      </c>
      <c r="U2487" s="1" t="s">
        <v>156</v>
      </c>
      <c r="V2487">
        <v>45</v>
      </c>
      <c r="W2487" s="1" t="s">
        <v>51</v>
      </c>
      <c r="X2487" s="1" t="s">
        <v>9683</v>
      </c>
      <c r="Y2487" s="15">
        <v>47.95</v>
      </c>
      <c r="Z2487" s="15">
        <f t="shared" si="78"/>
        <v>191.8</v>
      </c>
      <c r="AA2487" s="15">
        <v>115</v>
      </c>
      <c r="AB2487" s="15">
        <f t="shared" si="79"/>
        <v>460</v>
      </c>
      <c r="AC2487">
        <v>45.5</v>
      </c>
      <c r="AD2487">
        <v>100</v>
      </c>
      <c r="AE2487">
        <v>54.35</v>
      </c>
      <c r="AF2487">
        <v>125</v>
      </c>
      <c r="AG2487" s="1">
        <v>4</v>
      </c>
    </row>
    <row r="2488" spans="1:33">
      <c r="A2488" s="1" t="s">
        <v>33</v>
      </c>
      <c r="B2488" s="13" t="s">
        <v>9775</v>
      </c>
      <c r="C2488" s="1" t="s">
        <v>9814</v>
      </c>
      <c r="D2488" s="1" t="s">
        <v>9777</v>
      </c>
      <c r="E2488" s="1" t="s">
        <v>145</v>
      </c>
      <c r="F2488" s="1" t="s">
        <v>9815</v>
      </c>
      <c r="G2488" s="14">
        <v>120</v>
      </c>
      <c r="H2488" s="1" t="s">
        <v>9779</v>
      </c>
      <c r="I2488" s="1" t="s">
        <v>6641</v>
      </c>
      <c r="J2488" s="1" t="s">
        <v>6923</v>
      </c>
      <c r="K2488" s="1" t="s">
        <v>6924</v>
      </c>
      <c r="L2488" s="1" t="s">
        <v>98</v>
      </c>
      <c r="N2488" s="1" t="s">
        <v>43</v>
      </c>
      <c r="O2488" s="1" t="s">
        <v>44</v>
      </c>
      <c r="P2488" s="1" t="s">
        <v>9816</v>
      </c>
      <c r="Q2488" s="1" t="s">
        <v>6645</v>
      </c>
      <c r="R2488" s="1" t="s">
        <v>6646</v>
      </c>
      <c r="S2488" s="1" t="s">
        <v>7259</v>
      </c>
      <c r="T2488" s="2">
        <v>197065727093</v>
      </c>
      <c r="U2488" s="1" t="s">
        <v>156</v>
      </c>
      <c r="V2488">
        <v>46</v>
      </c>
      <c r="W2488" s="1" t="s">
        <v>51</v>
      </c>
      <c r="X2488" s="1" t="s">
        <v>9683</v>
      </c>
      <c r="Y2488" s="15">
        <v>47.95</v>
      </c>
      <c r="Z2488" s="15">
        <f t="shared" si="78"/>
        <v>191.8</v>
      </c>
      <c r="AA2488" s="15">
        <v>115</v>
      </c>
      <c r="AB2488" s="15">
        <f t="shared" si="79"/>
        <v>460</v>
      </c>
      <c r="AC2488">
        <v>45.5</v>
      </c>
      <c r="AD2488">
        <v>100</v>
      </c>
      <c r="AE2488">
        <v>54.35</v>
      </c>
      <c r="AF2488">
        <v>125</v>
      </c>
      <c r="AG2488" s="1">
        <v>4</v>
      </c>
    </row>
    <row r="2489" spans="1:33">
      <c r="A2489" s="1" t="s">
        <v>33</v>
      </c>
      <c r="B2489" s="13" t="s">
        <v>9817</v>
      </c>
      <c r="C2489" s="1" t="s">
        <v>9818</v>
      </c>
      <c r="D2489" s="1" t="s">
        <v>9777</v>
      </c>
      <c r="E2489" s="1" t="s">
        <v>9819</v>
      </c>
      <c r="F2489" s="1" t="s">
        <v>9820</v>
      </c>
      <c r="G2489" s="14">
        <v>45</v>
      </c>
      <c r="H2489" s="1" t="s">
        <v>9779</v>
      </c>
      <c r="I2489" s="1" t="s">
        <v>6641</v>
      </c>
      <c r="J2489" s="1" t="s">
        <v>6923</v>
      </c>
      <c r="K2489" s="1" t="s">
        <v>6924</v>
      </c>
      <c r="L2489" s="1" t="s">
        <v>98</v>
      </c>
      <c r="N2489" s="1" t="s">
        <v>43</v>
      </c>
      <c r="O2489" s="1" t="s">
        <v>44</v>
      </c>
      <c r="P2489" s="1" t="s">
        <v>9821</v>
      </c>
      <c r="Q2489" s="1" t="s">
        <v>6645</v>
      </c>
      <c r="R2489" s="1" t="s">
        <v>6646</v>
      </c>
      <c r="S2489" s="1" t="s">
        <v>7259</v>
      </c>
      <c r="T2489" s="2">
        <v>197065724306</v>
      </c>
      <c r="U2489" s="1" t="s">
        <v>156</v>
      </c>
      <c r="V2489">
        <v>36</v>
      </c>
      <c r="W2489" s="1" t="s">
        <v>1242</v>
      </c>
      <c r="X2489" s="1" t="s">
        <v>9683</v>
      </c>
      <c r="Y2489" s="15">
        <v>47.95</v>
      </c>
      <c r="Z2489" s="15">
        <f t="shared" si="78"/>
        <v>47.95</v>
      </c>
      <c r="AA2489" s="15">
        <v>115</v>
      </c>
      <c r="AB2489" s="15">
        <f t="shared" si="79"/>
        <v>115</v>
      </c>
      <c r="AC2489">
        <v>45.5</v>
      </c>
      <c r="AD2489">
        <v>100</v>
      </c>
      <c r="AE2489">
        <v>54.35</v>
      </c>
      <c r="AF2489">
        <v>125</v>
      </c>
      <c r="AG2489" s="1">
        <v>1</v>
      </c>
    </row>
    <row r="2490" spans="1:33">
      <c r="A2490" s="1" t="s">
        <v>33</v>
      </c>
      <c r="B2490" s="13" t="s">
        <v>9817</v>
      </c>
      <c r="C2490" s="1" t="s">
        <v>9822</v>
      </c>
      <c r="D2490" s="1" t="s">
        <v>9777</v>
      </c>
      <c r="E2490" s="1" t="s">
        <v>9819</v>
      </c>
      <c r="F2490" s="1" t="s">
        <v>9823</v>
      </c>
      <c r="G2490" s="14">
        <v>50</v>
      </c>
      <c r="H2490" s="1" t="s">
        <v>9779</v>
      </c>
      <c r="I2490" s="1" t="s">
        <v>6641</v>
      </c>
      <c r="J2490" s="1" t="s">
        <v>6923</v>
      </c>
      <c r="K2490" s="1" t="s">
        <v>6924</v>
      </c>
      <c r="L2490" s="1" t="s">
        <v>98</v>
      </c>
      <c r="N2490" s="1" t="s">
        <v>43</v>
      </c>
      <c r="O2490" s="1" t="s">
        <v>44</v>
      </c>
      <c r="P2490" s="1" t="s">
        <v>9824</v>
      </c>
      <c r="Q2490" s="1" t="s">
        <v>6645</v>
      </c>
      <c r="R2490" s="1" t="s">
        <v>6646</v>
      </c>
      <c r="S2490" s="1" t="s">
        <v>7259</v>
      </c>
      <c r="T2490" s="2">
        <v>197065724382</v>
      </c>
      <c r="U2490" s="1" t="s">
        <v>156</v>
      </c>
      <c r="V2490">
        <v>36.5</v>
      </c>
      <c r="W2490" s="1" t="s">
        <v>1242</v>
      </c>
      <c r="X2490" s="1" t="s">
        <v>9683</v>
      </c>
      <c r="Y2490" s="15">
        <v>47.95</v>
      </c>
      <c r="Z2490" s="15">
        <f t="shared" si="78"/>
        <v>47.95</v>
      </c>
      <c r="AA2490" s="15">
        <v>115</v>
      </c>
      <c r="AB2490" s="15">
        <f t="shared" si="79"/>
        <v>115</v>
      </c>
      <c r="AC2490">
        <v>45.5</v>
      </c>
      <c r="AD2490">
        <v>100</v>
      </c>
      <c r="AE2490">
        <v>54.35</v>
      </c>
      <c r="AF2490">
        <v>125</v>
      </c>
      <c r="AG2490" s="1">
        <v>1</v>
      </c>
    </row>
    <row r="2491" spans="1:33">
      <c r="A2491" s="1" t="s">
        <v>33</v>
      </c>
      <c r="B2491" s="13" t="s">
        <v>9817</v>
      </c>
      <c r="C2491" s="1" t="s">
        <v>9825</v>
      </c>
      <c r="D2491" s="1" t="s">
        <v>9777</v>
      </c>
      <c r="E2491" s="1" t="s">
        <v>9819</v>
      </c>
      <c r="F2491" s="1" t="s">
        <v>9826</v>
      </c>
      <c r="G2491" s="14">
        <v>55</v>
      </c>
      <c r="H2491" s="1" t="s">
        <v>9779</v>
      </c>
      <c r="I2491" s="1" t="s">
        <v>6641</v>
      </c>
      <c r="J2491" s="1" t="s">
        <v>6923</v>
      </c>
      <c r="K2491" s="1" t="s">
        <v>6924</v>
      </c>
      <c r="L2491" s="1" t="s">
        <v>98</v>
      </c>
      <c r="N2491" s="1" t="s">
        <v>43</v>
      </c>
      <c r="O2491" s="1" t="s">
        <v>44</v>
      </c>
      <c r="P2491" s="1" t="s">
        <v>9827</v>
      </c>
      <c r="Q2491" s="1" t="s">
        <v>6645</v>
      </c>
      <c r="R2491" s="1" t="s">
        <v>6646</v>
      </c>
      <c r="S2491" s="1" t="s">
        <v>7259</v>
      </c>
      <c r="T2491" s="2">
        <v>197065724573</v>
      </c>
      <c r="U2491" s="1" t="s">
        <v>156</v>
      </c>
      <c r="V2491">
        <v>37</v>
      </c>
      <c r="W2491" s="1" t="s">
        <v>1242</v>
      </c>
      <c r="X2491" s="1" t="s">
        <v>9683</v>
      </c>
      <c r="Y2491" s="15">
        <v>47.95</v>
      </c>
      <c r="Z2491" s="15">
        <f t="shared" si="78"/>
        <v>47.95</v>
      </c>
      <c r="AA2491" s="15">
        <v>115</v>
      </c>
      <c r="AB2491" s="15">
        <f t="shared" si="79"/>
        <v>115</v>
      </c>
      <c r="AC2491">
        <v>45.5</v>
      </c>
      <c r="AD2491">
        <v>100</v>
      </c>
      <c r="AE2491">
        <v>54.35</v>
      </c>
      <c r="AF2491">
        <v>125</v>
      </c>
      <c r="AG2491" s="1">
        <v>1</v>
      </c>
    </row>
    <row r="2492" spans="1:33">
      <c r="A2492" s="1" t="s">
        <v>33</v>
      </c>
      <c r="B2492" s="13" t="s">
        <v>9817</v>
      </c>
      <c r="C2492" s="1" t="s">
        <v>9828</v>
      </c>
      <c r="D2492" s="1" t="s">
        <v>9777</v>
      </c>
      <c r="E2492" s="1" t="s">
        <v>9819</v>
      </c>
      <c r="F2492" s="1" t="s">
        <v>9829</v>
      </c>
      <c r="G2492" s="14">
        <v>60</v>
      </c>
      <c r="H2492" s="1" t="s">
        <v>9779</v>
      </c>
      <c r="I2492" s="1" t="s">
        <v>6641</v>
      </c>
      <c r="J2492" s="1" t="s">
        <v>6923</v>
      </c>
      <c r="K2492" s="1" t="s">
        <v>6924</v>
      </c>
      <c r="L2492" s="1" t="s">
        <v>98</v>
      </c>
      <c r="N2492" s="1" t="s">
        <v>43</v>
      </c>
      <c r="O2492" s="1" t="s">
        <v>44</v>
      </c>
      <c r="P2492" s="1" t="s">
        <v>9830</v>
      </c>
      <c r="Q2492" s="1" t="s">
        <v>6645</v>
      </c>
      <c r="R2492" s="1" t="s">
        <v>6646</v>
      </c>
      <c r="S2492" s="1" t="s">
        <v>7259</v>
      </c>
      <c r="T2492" s="2">
        <v>197065724757</v>
      </c>
      <c r="U2492" s="1" t="s">
        <v>156</v>
      </c>
      <c r="V2492">
        <v>38</v>
      </c>
      <c r="W2492" s="1" t="s">
        <v>1242</v>
      </c>
      <c r="X2492" s="1" t="s">
        <v>9683</v>
      </c>
      <c r="Y2492" s="15">
        <v>47.95</v>
      </c>
      <c r="Z2492" s="15">
        <f t="shared" si="78"/>
        <v>47.95</v>
      </c>
      <c r="AA2492" s="15">
        <v>115</v>
      </c>
      <c r="AB2492" s="15">
        <f t="shared" si="79"/>
        <v>115</v>
      </c>
      <c r="AC2492">
        <v>45.5</v>
      </c>
      <c r="AD2492">
        <v>100</v>
      </c>
      <c r="AE2492">
        <v>54.35</v>
      </c>
      <c r="AF2492">
        <v>125</v>
      </c>
      <c r="AG2492" s="1">
        <v>1</v>
      </c>
    </row>
    <row r="2493" spans="1:33">
      <c r="A2493" s="1" t="s">
        <v>33</v>
      </c>
      <c r="B2493" s="13" t="s">
        <v>9817</v>
      </c>
      <c r="C2493" s="1" t="s">
        <v>9831</v>
      </c>
      <c r="D2493" s="1" t="s">
        <v>9777</v>
      </c>
      <c r="E2493" s="1" t="s">
        <v>9819</v>
      </c>
      <c r="F2493" s="1" t="s">
        <v>9832</v>
      </c>
      <c r="G2493" s="14">
        <v>75</v>
      </c>
      <c r="H2493" s="1" t="s">
        <v>9779</v>
      </c>
      <c r="I2493" s="1" t="s">
        <v>6641</v>
      </c>
      <c r="J2493" s="1" t="s">
        <v>6923</v>
      </c>
      <c r="K2493" s="1" t="s">
        <v>6924</v>
      </c>
      <c r="L2493" s="1" t="s">
        <v>98</v>
      </c>
      <c r="N2493" s="1" t="s">
        <v>43</v>
      </c>
      <c r="O2493" s="1" t="s">
        <v>44</v>
      </c>
      <c r="P2493" s="1" t="s">
        <v>9833</v>
      </c>
      <c r="Q2493" s="1" t="s">
        <v>6645</v>
      </c>
      <c r="R2493" s="1" t="s">
        <v>6646</v>
      </c>
      <c r="S2493" s="1" t="s">
        <v>7259</v>
      </c>
      <c r="T2493" s="2">
        <v>197065725297</v>
      </c>
      <c r="U2493" s="1" t="s">
        <v>156</v>
      </c>
      <c r="V2493">
        <v>40</v>
      </c>
      <c r="W2493" s="1" t="s">
        <v>1242</v>
      </c>
      <c r="X2493" s="1" t="s">
        <v>9683</v>
      </c>
      <c r="Y2493" s="15">
        <v>47.95</v>
      </c>
      <c r="Z2493" s="15">
        <f t="shared" ref="Z2493:Z2556" si="80">Y2493*AG2493</f>
        <v>47.95</v>
      </c>
      <c r="AA2493" s="15">
        <v>115</v>
      </c>
      <c r="AB2493" s="15">
        <f t="shared" ref="AB2493:AB2556" si="81">AA2493*AG2493</f>
        <v>115</v>
      </c>
      <c r="AC2493">
        <v>45.5</v>
      </c>
      <c r="AD2493">
        <v>100</v>
      </c>
      <c r="AE2493">
        <v>54.35</v>
      </c>
      <c r="AF2493">
        <v>125</v>
      </c>
      <c r="AG2493" s="1">
        <v>1</v>
      </c>
    </row>
    <row r="2494" spans="1:33">
      <c r="A2494" s="1" t="s">
        <v>33</v>
      </c>
      <c r="B2494" s="13" t="s">
        <v>9817</v>
      </c>
      <c r="C2494" s="1" t="s">
        <v>9834</v>
      </c>
      <c r="D2494" s="1" t="s">
        <v>9777</v>
      </c>
      <c r="E2494" s="1" t="s">
        <v>9819</v>
      </c>
      <c r="F2494" s="1" t="s">
        <v>9835</v>
      </c>
      <c r="G2494" s="14">
        <v>80</v>
      </c>
      <c r="H2494" s="1" t="s">
        <v>9779</v>
      </c>
      <c r="I2494" s="1" t="s">
        <v>6641</v>
      </c>
      <c r="J2494" s="1" t="s">
        <v>6923</v>
      </c>
      <c r="K2494" s="1" t="s">
        <v>6924</v>
      </c>
      <c r="L2494" s="1" t="s">
        <v>98</v>
      </c>
      <c r="N2494" s="1" t="s">
        <v>43</v>
      </c>
      <c r="O2494" s="1" t="s">
        <v>44</v>
      </c>
      <c r="P2494" s="1" t="s">
        <v>9836</v>
      </c>
      <c r="Q2494" s="1" t="s">
        <v>6645</v>
      </c>
      <c r="R2494" s="1" t="s">
        <v>6646</v>
      </c>
      <c r="S2494" s="1" t="s">
        <v>7259</v>
      </c>
      <c r="T2494" s="2">
        <v>197065725471</v>
      </c>
      <c r="U2494" s="1" t="s">
        <v>156</v>
      </c>
      <c r="V2494">
        <v>40.5</v>
      </c>
      <c r="W2494" s="1" t="s">
        <v>1242</v>
      </c>
      <c r="X2494" s="1" t="s">
        <v>9683</v>
      </c>
      <c r="Y2494" s="15">
        <v>47.95</v>
      </c>
      <c r="Z2494" s="15">
        <f t="shared" si="80"/>
        <v>47.95</v>
      </c>
      <c r="AA2494" s="15">
        <v>115</v>
      </c>
      <c r="AB2494" s="15">
        <f t="shared" si="81"/>
        <v>115</v>
      </c>
      <c r="AC2494">
        <v>45.5</v>
      </c>
      <c r="AD2494">
        <v>100</v>
      </c>
      <c r="AE2494">
        <v>54.35</v>
      </c>
      <c r="AF2494">
        <v>125</v>
      </c>
      <c r="AG2494" s="1">
        <v>1</v>
      </c>
    </row>
    <row r="2495" spans="1:33">
      <c r="A2495" s="1" t="s">
        <v>33</v>
      </c>
      <c r="B2495" s="13" t="s">
        <v>9817</v>
      </c>
      <c r="C2495" s="1" t="s">
        <v>9837</v>
      </c>
      <c r="D2495" s="1" t="s">
        <v>9777</v>
      </c>
      <c r="E2495" s="1" t="s">
        <v>9819</v>
      </c>
      <c r="F2495" s="1" t="s">
        <v>9838</v>
      </c>
      <c r="G2495" s="14">
        <v>90</v>
      </c>
      <c r="H2495" s="1" t="s">
        <v>9779</v>
      </c>
      <c r="I2495" s="1" t="s">
        <v>6641</v>
      </c>
      <c r="J2495" s="1" t="s">
        <v>6923</v>
      </c>
      <c r="K2495" s="1" t="s">
        <v>6924</v>
      </c>
      <c r="L2495" s="1" t="s">
        <v>98</v>
      </c>
      <c r="N2495" s="1" t="s">
        <v>43</v>
      </c>
      <c r="O2495" s="1" t="s">
        <v>44</v>
      </c>
      <c r="P2495" s="1" t="s">
        <v>9839</v>
      </c>
      <c r="Q2495" s="1" t="s">
        <v>6645</v>
      </c>
      <c r="R2495" s="1" t="s">
        <v>6646</v>
      </c>
      <c r="S2495" s="1" t="s">
        <v>7259</v>
      </c>
      <c r="T2495" s="2">
        <v>197065725846</v>
      </c>
      <c r="U2495" s="1" t="s">
        <v>156</v>
      </c>
      <c r="V2495">
        <v>42</v>
      </c>
      <c r="W2495" s="1" t="s">
        <v>1242</v>
      </c>
      <c r="X2495" s="1" t="s">
        <v>9683</v>
      </c>
      <c r="Y2495" s="15">
        <v>47.95</v>
      </c>
      <c r="Z2495" s="15">
        <f t="shared" si="80"/>
        <v>47.95</v>
      </c>
      <c r="AA2495" s="15">
        <v>115</v>
      </c>
      <c r="AB2495" s="15">
        <f t="shared" si="81"/>
        <v>115</v>
      </c>
      <c r="AC2495">
        <v>45.5</v>
      </c>
      <c r="AD2495">
        <v>100</v>
      </c>
      <c r="AE2495">
        <v>54.35</v>
      </c>
      <c r="AF2495">
        <v>125</v>
      </c>
      <c r="AG2495" s="1">
        <v>1</v>
      </c>
    </row>
    <row r="2496" spans="1:33">
      <c r="A2496" s="1" t="s">
        <v>33</v>
      </c>
      <c r="B2496" s="13" t="s">
        <v>9817</v>
      </c>
      <c r="C2496" s="1" t="s">
        <v>9840</v>
      </c>
      <c r="D2496" s="1" t="s">
        <v>9777</v>
      </c>
      <c r="E2496" s="1" t="s">
        <v>9819</v>
      </c>
      <c r="F2496" s="1" t="s">
        <v>9841</v>
      </c>
      <c r="G2496" s="14">
        <v>95</v>
      </c>
      <c r="H2496" s="1" t="s">
        <v>9779</v>
      </c>
      <c r="I2496" s="1" t="s">
        <v>6641</v>
      </c>
      <c r="J2496" s="1" t="s">
        <v>6923</v>
      </c>
      <c r="K2496" s="1" t="s">
        <v>6924</v>
      </c>
      <c r="L2496" s="1" t="s">
        <v>98</v>
      </c>
      <c r="N2496" s="1" t="s">
        <v>43</v>
      </c>
      <c r="O2496" s="1" t="s">
        <v>44</v>
      </c>
      <c r="P2496" s="1" t="s">
        <v>9842</v>
      </c>
      <c r="Q2496" s="1" t="s">
        <v>6645</v>
      </c>
      <c r="R2496" s="1" t="s">
        <v>6646</v>
      </c>
      <c r="S2496" s="1" t="s">
        <v>7259</v>
      </c>
      <c r="T2496" s="2">
        <v>197065726102</v>
      </c>
      <c r="U2496" s="1" t="s">
        <v>156</v>
      </c>
      <c r="V2496">
        <v>42.5</v>
      </c>
      <c r="W2496" s="1" t="s">
        <v>1242</v>
      </c>
      <c r="X2496" s="1" t="s">
        <v>9683</v>
      </c>
      <c r="Y2496" s="15">
        <v>47.95</v>
      </c>
      <c r="Z2496" s="15">
        <f t="shared" si="80"/>
        <v>47.95</v>
      </c>
      <c r="AA2496" s="15">
        <v>115</v>
      </c>
      <c r="AB2496" s="15">
        <f t="shared" si="81"/>
        <v>115</v>
      </c>
      <c r="AC2496">
        <v>45.5</v>
      </c>
      <c r="AD2496">
        <v>100</v>
      </c>
      <c r="AE2496">
        <v>54.35</v>
      </c>
      <c r="AF2496">
        <v>125</v>
      </c>
      <c r="AG2496" s="1">
        <v>1</v>
      </c>
    </row>
    <row r="2497" spans="1:33">
      <c r="A2497" s="1" t="s">
        <v>33</v>
      </c>
      <c r="B2497" s="13" t="s">
        <v>9817</v>
      </c>
      <c r="C2497" s="1" t="s">
        <v>9843</v>
      </c>
      <c r="D2497" s="1" t="s">
        <v>9777</v>
      </c>
      <c r="E2497" s="1" t="s">
        <v>9819</v>
      </c>
      <c r="F2497" s="1" t="s">
        <v>9844</v>
      </c>
      <c r="G2497" s="14">
        <v>100</v>
      </c>
      <c r="H2497" s="1" t="s">
        <v>9779</v>
      </c>
      <c r="I2497" s="1" t="s">
        <v>6641</v>
      </c>
      <c r="J2497" s="1" t="s">
        <v>6923</v>
      </c>
      <c r="K2497" s="1" t="s">
        <v>6924</v>
      </c>
      <c r="L2497" s="1" t="s">
        <v>98</v>
      </c>
      <c r="N2497" s="1" t="s">
        <v>43</v>
      </c>
      <c r="O2497" s="1" t="s">
        <v>44</v>
      </c>
      <c r="P2497" s="1" t="s">
        <v>9845</v>
      </c>
      <c r="Q2497" s="1" t="s">
        <v>6645</v>
      </c>
      <c r="R2497" s="1" t="s">
        <v>6646</v>
      </c>
      <c r="S2497" s="1" t="s">
        <v>7259</v>
      </c>
      <c r="T2497" s="2">
        <v>197065726188</v>
      </c>
      <c r="U2497" s="1" t="s">
        <v>156</v>
      </c>
      <c r="V2497">
        <v>43</v>
      </c>
      <c r="W2497" s="1" t="s">
        <v>1242</v>
      </c>
      <c r="X2497" s="1" t="s">
        <v>9683</v>
      </c>
      <c r="Y2497" s="15">
        <v>47.95</v>
      </c>
      <c r="Z2497" s="15">
        <f t="shared" si="80"/>
        <v>47.95</v>
      </c>
      <c r="AA2497" s="15">
        <v>115</v>
      </c>
      <c r="AB2497" s="15">
        <f t="shared" si="81"/>
        <v>115</v>
      </c>
      <c r="AC2497">
        <v>45.5</v>
      </c>
      <c r="AD2497">
        <v>100</v>
      </c>
      <c r="AE2497">
        <v>54.35</v>
      </c>
      <c r="AF2497">
        <v>125</v>
      </c>
      <c r="AG2497" s="1">
        <v>1</v>
      </c>
    </row>
    <row r="2498" spans="1:33">
      <c r="A2498" s="1" t="s">
        <v>33</v>
      </c>
      <c r="B2498" s="13" t="s">
        <v>9817</v>
      </c>
      <c r="C2498" s="1" t="s">
        <v>9846</v>
      </c>
      <c r="D2498" s="1" t="s">
        <v>9777</v>
      </c>
      <c r="E2498" s="1" t="s">
        <v>9819</v>
      </c>
      <c r="F2498" s="1" t="s">
        <v>9847</v>
      </c>
      <c r="G2498" s="14">
        <v>105</v>
      </c>
      <c r="H2498" s="1" t="s">
        <v>9779</v>
      </c>
      <c r="I2498" s="1" t="s">
        <v>6641</v>
      </c>
      <c r="J2498" s="1" t="s">
        <v>6923</v>
      </c>
      <c r="K2498" s="1" t="s">
        <v>6924</v>
      </c>
      <c r="L2498" s="1" t="s">
        <v>98</v>
      </c>
      <c r="N2498" s="1" t="s">
        <v>43</v>
      </c>
      <c r="O2498" s="1" t="s">
        <v>44</v>
      </c>
      <c r="P2498" s="1" t="s">
        <v>9848</v>
      </c>
      <c r="Q2498" s="1" t="s">
        <v>6645</v>
      </c>
      <c r="R2498" s="1" t="s">
        <v>6646</v>
      </c>
      <c r="S2498" s="1" t="s">
        <v>7259</v>
      </c>
      <c r="T2498" s="2">
        <v>197065726362</v>
      </c>
      <c r="U2498" s="1" t="s">
        <v>156</v>
      </c>
      <c r="V2498">
        <v>44</v>
      </c>
      <c r="W2498" s="1" t="s">
        <v>1242</v>
      </c>
      <c r="X2498" s="1" t="s">
        <v>9683</v>
      </c>
      <c r="Y2498" s="15">
        <v>47.95</v>
      </c>
      <c r="Z2498" s="15">
        <f t="shared" si="80"/>
        <v>47.95</v>
      </c>
      <c r="AA2498" s="15">
        <v>115</v>
      </c>
      <c r="AB2498" s="15">
        <f t="shared" si="81"/>
        <v>115</v>
      </c>
      <c r="AC2498">
        <v>45.5</v>
      </c>
      <c r="AD2498">
        <v>100</v>
      </c>
      <c r="AE2498">
        <v>54.35</v>
      </c>
      <c r="AF2498">
        <v>125</v>
      </c>
      <c r="AG2498" s="1">
        <v>1</v>
      </c>
    </row>
    <row r="2499" spans="1:33">
      <c r="A2499" s="1" t="s">
        <v>33</v>
      </c>
      <c r="B2499" s="13" t="s">
        <v>9817</v>
      </c>
      <c r="C2499" s="1" t="s">
        <v>9849</v>
      </c>
      <c r="D2499" s="1" t="s">
        <v>9777</v>
      </c>
      <c r="E2499" s="1" t="s">
        <v>9819</v>
      </c>
      <c r="F2499" s="1" t="s">
        <v>9850</v>
      </c>
      <c r="G2499" s="14">
        <v>110</v>
      </c>
      <c r="H2499" s="1" t="s">
        <v>9779</v>
      </c>
      <c r="I2499" s="1" t="s">
        <v>6641</v>
      </c>
      <c r="J2499" s="1" t="s">
        <v>6923</v>
      </c>
      <c r="K2499" s="1" t="s">
        <v>6924</v>
      </c>
      <c r="L2499" s="1" t="s">
        <v>98</v>
      </c>
      <c r="N2499" s="1" t="s">
        <v>43</v>
      </c>
      <c r="O2499" s="1" t="s">
        <v>44</v>
      </c>
      <c r="P2499" s="1" t="s">
        <v>9851</v>
      </c>
      <c r="Q2499" s="1" t="s">
        <v>6645</v>
      </c>
      <c r="R2499" s="1" t="s">
        <v>6646</v>
      </c>
      <c r="S2499" s="1" t="s">
        <v>7259</v>
      </c>
      <c r="T2499" s="2">
        <v>197065726546</v>
      </c>
      <c r="U2499" s="1" t="s">
        <v>156</v>
      </c>
      <c r="V2499">
        <v>44.5</v>
      </c>
      <c r="W2499" s="1" t="s">
        <v>1242</v>
      </c>
      <c r="X2499" s="1" t="s">
        <v>9683</v>
      </c>
      <c r="Y2499" s="15">
        <v>47.95</v>
      </c>
      <c r="Z2499" s="15">
        <f t="shared" si="80"/>
        <v>47.95</v>
      </c>
      <c r="AA2499" s="15">
        <v>115</v>
      </c>
      <c r="AB2499" s="15">
        <f t="shared" si="81"/>
        <v>115</v>
      </c>
      <c r="AC2499">
        <v>45.5</v>
      </c>
      <c r="AD2499">
        <v>100</v>
      </c>
      <c r="AE2499">
        <v>54.35</v>
      </c>
      <c r="AF2499">
        <v>125</v>
      </c>
      <c r="AG2499" s="1">
        <v>1</v>
      </c>
    </row>
    <row r="2500" spans="1:33">
      <c r="A2500" s="1" t="s">
        <v>33</v>
      </c>
      <c r="B2500" s="13" t="s">
        <v>9817</v>
      </c>
      <c r="C2500" s="1" t="s">
        <v>9852</v>
      </c>
      <c r="D2500" s="1" t="s">
        <v>9777</v>
      </c>
      <c r="E2500" s="1" t="s">
        <v>9819</v>
      </c>
      <c r="F2500" s="1" t="s">
        <v>9853</v>
      </c>
      <c r="G2500" s="14">
        <v>130</v>
      </c>
      <c r="H2500" s="1" t="s">
        <v>9779</v>
      </c>
      <c r="I2500" s="1" t="s">
        <v>6641</v>
      </c>
      <c r="J2500" s="1" t="s">
        <v>6923</v>
      </c>
      <c r="K2500" s="1" t="s">
        <v>6924</v>
      </c>
      <c r="L2500" s="1" t="s">
        <v>98</v>
      </c>
      <c r="N2500" s="1" t="s">
        <v>43</v>
      </c>
      <c r="O2500" s="1" t="s">
        <v>44</v>
      </c>
      <c r="P2500" s="1" t="s">
        <v>9854</v>
      </c>
      <c r="Q2500" s="1" t="s">
        <v>6645</v>
      </c>
      <c r="R2500" s="1" t="s">
        <v>6646</v>
      </c>
      <c r="S2500" s="1" t="s">
        <v>7259</v>
      </c>
      <c r="T2500" s="2">
        <v>197065727086</v>
      </c>
      <c r="U2500" s="1" t="s">
        <v>156</v>
      </c>
      <c r="V2500">
        <v>47</v>
      </c>
      <c r="W2500" s="1" t="s">
        <v>1242</v>
      </c>
      <c r="X2500" s="1" t="s">
        <v>9683</v>
      </c>
      <c r="Y2500" s="15">
        <v>47.95</v>
      </c>
      <c r="Z2500" s="15">
        <f t="shared" si="80"/>
        <v>47.95</v>
      </c>
      <c r="AA2500" s="15">
        <v>115</v>
      </c>
      <c r="AB2500" s="15">
        <f t="shared" si="81"/>
        <v>115</v>
      </c>
      <c r="AC2500">
        <v>45.5</v>
      </c>
      <c r="AD2500">
        <v>100</v>
      </c>
      <c r="AE2500">
        <v>54.35</v>
      </c>
      <c r="AF2500">
        <v>125</v>
      </c>
      <c r="AG2500" s="1">
        <v>1</v>
      </c>
    </row>
    <row r="2501" spans="1:33">
      <c r="A2501" s="1" t="s">
        <v>33</v>
      </c>
      <c r="B2501" s="13" t="s">
        <v>9855</v>
      </c>
      <c r="C2501" s="1" t="s">
        <v>9856</v>
      </c>
      <c r="D2501" s="1" t="s">
        <v>9777</v>
      </c>
      <c r="E2501" s="1" t="s">
        <v>7563</v>
      </c>
      <c r="F2501" s="1" t="s">
        <v>9857</v>
      </c>
      <c r="G2501" s="14">
        <v>35</v>
      </c>
      <c r="H2501" s="1" t="s">
        <v>7565</v>
      </c>
      <c r="I2501" s="1" t="s">
        <v>6641</v>
      </c>
      <c r="J2501" s="1" t="s">
        <v>6923</v>
      </c>
      <c r="K2501" s="1" t="s">
        <v>6924</v>
      </c>
      <c r="L2501" s="1" t="s">
        <v>98</v>
      </c>
      <c r="N2501" s="1" t="s">
        <v>43</v>
      </c>
      <c r="O2501" s="1" t="s">
        <v>44</v>
      </c>
      <c r="P2501" s="1" t="s">
        <v>9858</v>
      </c>
      <c r="Q2501" s="1" t="s">
        <v>6645</v>
      </c>
      <c r="R2501" s="1" t="s">
        <v>6646</v>
      </c>
      <c r="S2501" s="1" t="s">
        <v>7259</v>
      </c>
      <c r="T2501" s="2">
        <v>197065723835</v>
      </c>
      <c r="U2501" s="1" t="s">
        <v>156</v>
      </c>
      <c r="V2501">
        <v>34.5</v>
      </c>
      <c r="W2501" s="1" t="s">
        <v>51</v>
      </c>
      <c r="X2501" s="1" t="s">
        <v>6648</v>
      </c>
      <c r="Y2501" s="15">
        <v>50</v>
      </c>
      <c r="Z2501" s="15">
        <f t="shared" si="80"/>
        <v>50</v>
      </c>
      <c r="AA2501" s="15">
        <v>120</v>
      </c>
      <c r="AB2501" s="15">
        <f t="shared" si="81"/>
        <v>120</v>
      </c>
      <c r="AC2501">
        <v>47.75</v>
      </c>
      <c r="AD2501">
        <v>105</v>
      </c>
      <c r="AE2501">
        <v>56.55</v>
      </c>
      <c r="AF2501">
        <v>130</v>
      </c>
      <c r="AG2501" s="1">
        <v>1</v>
      </c>
    </row>
    <row r="2502" spans="1:33">
      <c r="A2502" s="1" t="s">
        <v>33</v>
      </c>
      <c r="B2502" s="13" t="s">
        <v>9855</v>
      </c>
      <c r="C2502" s="1" t="s">
        <v>9859</v>
      </c>
      <c r="D2502" s="1" t="s">
        <v>9777</v>
      </c>
      <c r="E2502" s="1" t="s">
        <v>7563</v>
      </c>
      <c r="F2502" s="1" t="s">
        <v>9860</v>
      </c>
      <c r="G2502" s="14">
        <v>60</v>
      </c>
      <c r="H2502" s="1" t="s">
        <v>7565</v>
      </c>
      <c r="I2502" s="1" t="s">
        <v>6641</v>
      </c>
      <c r="J2502" s="1" t="s">
        <v>6923</v>
      </c>
      <c r="K2502" s="1" t="s">
        <v>6924</v>
      </c>
      <c r="L2502" s="1" t="s">
        <v>98</v>
      </c>
      <c r="N2502" s="1" t="s">
        <v>43</v>
      </c>
      <c r="O2502" s="1" t="s">
        <v>44</v>
      </c>
      <c r="P2502" s="1" t="s">
        <v>9861</v>
      </c>
      <c r="Q2502" s="1" t="s">
        <v>6645</v>
      </c>
      <c r="R2502" s="1" t="s">
        <v>6646</v>
      </c>
      <c r="S2502" s="1" t="s">
        <v>7259</v>
      </c>
      <c r="T2502" s="2">
        <v>197065724580</v>
      </c>
      <c r="U2502" s="1" t="s">
        <v>156</v>
      </c>
      <c r="V2502">
        <v>38</v>
      </c>
      <c r="W2502" s="1" t="s">
        <v>51</v>
      </c>
      <c r="X2502" s="1" t="s">
        <v>6648</v>
      </c>
      <c r="Y2502" s="15">
        <v>50</v>
      </c>
      <c r="Z2502" s="15">
        <f t="shared" si="80"/>
        <v>50</v>
      </c>
      <c r="AA2502" s="15">
        <v>120</v>
      </c>
      <c r="AB2502" s="15">
        <f t="shared" si="81"/>
        <v>120</v>
      </c>
      <c r="AC2502">
        <v>47.75</v>
      </c>
      <c r="AD2502">
        <v>105</v>
      </c>
      <c r="AE2502">
        <v>56.55</v>
      </c>
      <c r="AF2502">
        <v>130</v>
      </c>
      <c r="AG2502" s="1">
        <v>1</v>
      </c>
    </row>
    <row r="2503" spans="1:33">
      <c r="A2503" s="1" t="s">
        <v>33</v>
      </c>
      <c r="B2503" s="13" t="s">
        <v>9855</v>
      </c>
      <c r="C2503" s="1" t="s">
        <v>9862</v>
      </c>
      <c r="D2503" s="1" t="s">
        <v>9777</v>
      </c>
      <c r="E2503" s="1" t="s">
        <v>7563</v>
      </c>
      <c r="F2503" s="1" t="s">
        <v>9863</v>
      </c>
      <c r="G2503" s="14">
        <v>65</v>
      </c>
      <c r="H2503" s="1" t="s">
        <v>7565</v>
      </c>
      <c r="I2503" s="1" t="s">
        <v>6641</v>
      </c>
      <c r="J2503" s="1" t="s">
        <v>6923</v>
      </c>
      <c r="K2503" s="1" t="s">
        <v>6924</v>
      </c>
      <c r="L2503" s="1" t="s">
        <v>98</v>
      </c>
      <c r="N2503" s="1" t="s">
        <v>43</v>
      </c>
      <c r="O2503" s="1" t="s">
        <v>44</v>
      </c>
      <c r="P2503" s="1" t="s">
        <v>9864</v>
      </c>
      <c r="Q2503" s="1" t="s">
        <v>6645</v>
      </c>
      <c r="R2503" s="1" t="s">
        <v>6646</v>
      </c>
      <c r="S2503" s="1" t="s">
        <v>7259</v>
      </c>
      <c r="T2503" s="2">
        <v>197065724788</v>
      </c>
      <c r="U2503" s="1" t="s">
        <v>156</v>
      </c>
      <c r="V2503">
        <v>38.5</v>
      </c>
      <c r="W2503" s="1" t="s">
        <v>51</v>
      </c>
      <c r="X2503" s="1" t="s">
        <v>6648</v>
      </c>
      <c r="Y2503" s="15">
        <v>50</v>
      </c>
      <c r="Z2503" s="15">
        <f t="shared" si="80"/>
        <v>50</v>
      </c>
      <c r="AA2503" s="15">
        <v>120</v>
      </c>
      <c r="AB2503" s="15">
        <f t="shared" si="81"/>
        <v>120</v>
      </c>
      <c r="AC2503">
        <v>47.75</v>
      </c>
      <c r="AD2503">
        <v>105</v>
      </c>
      <c r="AE2503">
        <v>56.55</v>
      </c>
      <c r="AF2503">
        <v>130</v>
      </c>
      <c r="AG2503" s="1">
        <v>1</v>
      </c>
    </row>
    <row r="2504" spans="1:33">
      <c r="A2504" s="1" t="s">
        <v>33</v>
      </c>
      <c r="B2504" s="13" t="s">
        <v>9855</v>
      </c>
      <c r="C2504" s="1" t="s">
        <v>9865</v>
      </c>
      <c r="D2504" s="1" t="s">
        <v>9777</v>
      </c>
      <c r="E2504" s="1" t="s">
        <v>7563</v>
      </c>
      <c r="F2504" s="1" t="s">
        <v>9866</v>
      </c>
      <c r="G2504" s="14">
        <v>70</v>
      </c>
      <c r="H2504" s="1" t="s">
        <v>7565</v>
      </c>
      <c r="I2504" s="1" t="s">
        <v>6641</v>
      </c>
      <c r="J2504" s="1" t="s">
        <v>6923</v>
      </c>
      <c r="K2504" s="1" t="s">
        <v>6924</v>
      </c>
      <c r="L2504" s="1" t="s">
        <v>98</v>
      </c>
      <c r="N2504" s="1" t="s">
        <v>43</v>
      </c>
      <c r="O2504" s="1" t="s">
        <v>44</v>
      </c>
      <c r="P2504" s="1" t="s">
        <v>9867</v>
      </c>
      <c r="Q2504" s="1" t="s">
        <v>6645</v>
      </c>
      <c r="R2504" s="1" t="s">
        <v>6646</v>
      </c>
      <c r="S2504" s="1" t="s">
        <v>7259</v>
      </c>
      <c r="T2504" s="2">
        <v>197065725068</v>
      </c>
      <c r="U2504" s="1" t="s">
        <v>156</v>
      </c>
      <c r="V2504">
        <v>39</v>
      </c>
      <c r="W2504" s="1" t="s">
        <v>51</v>
      </c>
      <c r="X2504" s="1" t="s">
        <v>6648</v>
      </c>
      <c r="Y2504" s="15">
        <v>50</v>
      </c>
      <c r="Z2504" s="15">
        <f t="shared" si="80"/>
        <v>100</v>
      </c>
      <c r="AA2504" s="15">
        <v>120</v>
      </c>
      <c r="AB2504" s="15">
        <f t="shared" si="81"/>
        <v>240</v>
      </c>
      <c r="AC2504">
        <v>47.75</v>
      </c>
      <c r="AD2504">
        <v>105</v>
      </c>
      <c r="AE2504">
        <v>56.55</v>
      </c>
      <c r="AF2504">
        <v>130</v>
      </c>
      <c r="AG2504" s="1">
        <v>2</v>
      </c>
    </row>
    <row r="2505" spans="1:33">
      <c r="A2505" s="1" t="s">
        <v>33</v>
      </c>
      <c r="B2505" s="13" t="s">
        <v>9855</v>
      </c>
      <c r="C2505" s="1" t="s">
        <v>9868</v>
      </c>
      <c r="D2505" s="1" t="s">
        <v>9777</v>
      </c>
      <c r="E2505" s="1" t="s">
        <v>7563</v>
      </c>
      <c r="F2505" s="1" t="s">
        <v>9869</v>
      </c>
      <c r="G2505" s="14">
        <v>80</v>
      </c>
      <c r="H2505" s="1" t="s">
        <v>7565</v>
      </c>
      <c r="I2505" s="1" t="s">
        <v>6641</v>
      </c>
      <c r="J2505" s="1" t="s">
        <v>6923</v>
      </c>
      <c r="K2505" s="1" t="s">
        <v>6924</v>
      </c>
      <c r="L2505" s="1" t="s">
        <v>98</v>
      </c>
      <c r="N2505" s="1" t="s">
        <v>43</v>
      </c>
      <c r="O2505" s="1" t="s">
        <v>44</v>
      </c>
      <c r="P2505" s="1" t="s">
        <v>9870</v>
      </c>
      <c r="Q2505" s="1" t="s">
        <v>6645</v>
      </c>
      <c r="R2505" s="1" t="s">
        <v>6646</v>
      </c>
      <c r="S2505" s="1" t="s">
        <v>7259</v>
      </c>
      <c r="T2505" s="2">
        <v>197065725488</v>
      </c>
      <c r="U2505" s="1" t="s">
        <v>156</v>
      </c>
      <c r="V2505">
        <v>40.5</v>
      </c>
      <c r="W2505" s="1" t="s">
        <v>51</v>
      </c>
      <c r="X2505" s="1" t="s">
        <v>6648</v>
      </c>
      <c r="Y2505" s="15">
        <v>50</v>
      </c>
      <c r="Z2505" s="15">
        <f t="shared" si="80"/>
        <v>150</v>
      </c>
      <c r="AA2505" s="15">
        <v>120</v>
      </c>
      <c r="AB2505" s="15">
        <f t="shared" si="81"/>
        <v>360</v>
      </c>
      <c r="AC2505">
        <v>47.75</v>
      </c>
      <c r="AD2505">
        <v>105</v>
      </c>
      <c r="AE2505">
        <v>56.55</v>
      </c>
      <c r="AF2505">
        <v>130</v>
      </c>
      <c r="AG2505" s="1">
        <v>3</v>
      </c>
    </row>
    <row r="2506" spans="1:33">
      <c r="A2506" s="1" t="s">
        <v>33</v>
      </c>
      <c r="B2506" s="13" t="s">
        <v>9855</v>
      </c>
      <c r="C2506" s="1" t="s">
        <v>9871</v>
      </c>
      <c r="D2506" s="1" t="s">
        <v>9777</v>
      </c>
      <c r="E2506" s="1" t="s">
        <v>7563</v>
      </c>
      <c r="F2506" s="1" t="s">
        <v>9872</v>
      </c>
      <c r="G2506" s="14">
        <v>85</v>
      </c>
      <c r="H2506" s="1" t="s">
        <v>7565</v>
      </c>
      <c r="I2506" s="1" t="s">
        <v>6641</v>
      </c>
      <c r="J2506" s="1" t="s">
        <v>6923</v>
      </c>
      <c r="K2506" s="1" t="s">
        <v>6924</v>
      </c>
      <c r="L2506" s="1" t="s">
        <v>98</v>
      </c>
      <c r="N2506" s="1" t="s">
        <v>43</v>
      </c>
      <c r="O2506" s="1" t="s">
        <v>44</v>
      </c>
      <c r="P2506" s="1" t="s">
        <v>9873</v>
      </c>
      <c r="Q2506" s="1" t="s">
        <v>6645</v>
      </c>
      <c r="R2506" s="1" t="s">
        <v>6646</v>
      </c>
      <c r="S2506" s="1" t="s">
        <v>7259</v>
      </c>
      <c r="T2506" s="2">
        <v>197065725686</v>
      </c>
      <c r="U2506" s="1" t="s">
        <v>156</v>
      </c>
      <c r="V2506">
        <v>41</v>
      </c>
      <c r="W2506" s="1" t="s">
        <v>51</v>
      </c>
      <c r="X2506" s="1" t="s">
        <v>6648</v>
      </c>
      <c r="Y2506" s="15">
        <v>50</v>
      </c>
      <c r="Z2506" s="15">
        <f t="shared" si="80"/>
        <v>200</v>
      </c>
      <c r="AA2506" s="15">
        <v>120</v>
      </c>
      <c r="AB2506" s="15">
        <f t="shared" si="81"/>
        <v>480</v>
      </c>
      <c r="AC2506">
        <v>47.75</v>
      </c>
      <c r="AD2506">
        <v>105</v>
      </c>
      <c r="AE2506">
        <v>56.55</v>
      </c>
      <c r="AF2506">
        <v>130</v>
      </c>
      <c r="AG2506" s="1">
        <v>4</v>
      </c>
    </row>
    <row r="2507" spans="1:33">
      <c r="A2507" s="1" t="s">
        <v>33</v>
      </c>
      <c r="B2507" s="13" t="s">
        <v>9855</v>
      </c>
      <c r="C2507" s="1" t="s">
        <v>9874</v>
      </c>
      <c r="D2507" s="1" t="s">
        <v>9777</v>
      </c>
      <c r="E2507" s="1" t="s">
        <v>7563</v>
      </c>
      <c r="F2507" s="1" t="s">
        <v>9875</v>
      </c>
      <c r="G2507" s="14">
        <v>90</v>
      </c>
      <c r="H2507" s="1" t="s">
        <v>7565</v>
      </c>
      <c r="I2507" s="1" t="s">
        <v>6641</v>
      </c>
      <c r="J2507" s="1" t="s">
        <v>6923</v>
      </c>
      <c r="K2507" s="1" t="s">
        <v>6924</v>
      </c>
      <c r="L2507" s="1" t="s">
        <v>98</v>
      </c>
      <c r="N2507" s="1" t="s">
        <v>43</v>
      </c>
      <c r="O2507" s="1" t="s">
        <v>44</v>
      </c>
      <c r="P2507" s="1" t="s">
        <v>9876</v>
      </c>
      <c r="Q2507" s="1" t="s">
        <v>6645</v>
      </c>
      <c r="R2507" s="1" t="s">
        <v>6646</v>
      </c>
      <c r="S2507" s="1" t="s">
        <v>7259</v>
      </c>
      <c r="T2507" s="2">
        <v>197065725877</v>
      </c>
      <c r="U2507" s="1" t="s">
        <v>156</v>
      </c>
      <c r="V2507">
        <v>42</v>
      </c>
      <c r="W2507" s="1" t="s">
        <v>51</v>
      </c>
      <c r="X2507" s="1" t="s">
        <v>6648</v>
      </c>
      <c r="Y2507" s="15">
        <v>50</v>
      </c>
      <c r="Z2507" s="15">
        <f t="shared" si="80"/>
        <v>150</v>
      </c>
      <c r="AA2507" s="15">
        <v>120</v>
      </c>
      <c r="AB2507" s="15">
        <f t="shared" si="81"/>
        <v>360</v>
      </c>
      <c r="AC2507">
        <v>47.75</v>
      </c>
      <c r="AD2507">
        <v>105</v>
      </c>
      <c r="AE2507">
        <v>56.55</v>
      </c>
      <c r="AF2507">
        <v>130</v>
      </c>
      <c r="AG2507" s="1">
        <v>3</v>
      </c>
    </row>
    <row r="2508" spans="1:33">
      <c r="A2508" s="1" t="s">
        <v>33</v>
      </c>
      <c r="B2508" s="13" t="s">
        <v>9855</v>
      </c>
      <c r="C2508" s="1" t="s">
        <v>9877</v>
      </c>
      <c r="D2508" s="1" t="s">
        <v>9777</v>
      </c>
      <c r="E2508" s="1" t="s">
        <v>7563</v>
      </c>
      <c r="F2508" s="1" t="s">
        <v>9878</v>
      </c>
      <c r="G2508" s="14">
        <v>95</v>
      </c>
      <c r="H2508" s="1" t="s">
        <v>7565</v>
      </c>
      <c r="I2508" s="1" t="s">
        <v>6641</v>
      </c>
      <c r="J2508" s="1" t="s">
        <v>6923</v>
      </c>
      <c r="K2508" s="1" t="s">
        <v>6924</v>
      </c>
      <c r="L2508" s="1" t="s">
        <v>98</v>
      </c>
      <c r="N2508" s="1" t="s">
        <v>43</v>
      </c>
      <c r="O2508" s="1" t="s">
        <v>44</v>
      </c>
      <c r="P2508" s="1" t="s">
        <v>9879</v>
      </c>
      <c r="Q2508" s="1" t="s">
        <v>6645</v>
      </c>
      <c r="R2508" s="1" t="s">
        <v>6646</v>
      </c>
      <c r="S2508" s="1" t="s">
        <v>7259</v>
      </c>
      <c r="T2508" s="2">
        <v>197065726140</v>
      </c>
      <c r="U2508" s="1" t="s">
        <v>156</v>
      </c>
      <c r="V2508">
        <v>42.5</v>
      </c>
      <c r="W2508" s="1" t="s">
        <v>51</v>
      </c>
      <c r="X2508" s="1" t="s">
        <v>6648</v>
      </c>
      <c r="Y2508" s="15">
        <v>50</v>
      </c>
      <c r="Z2508" s="15">
        <f t="shared" si="80"/>
        <v>50</v>
      </c>
      <c r="AA2508" s="15">
        <v>120</v>
      </c>
      <c r="AB2508" s="15">
        <f t="shared" si="81"/>
        <v>120</v>
      </c>
      <c r="AC2508">
        <v>47.75</v>
      </c>
      <c r="AD2508">
        <v>105</v>
      </c>
      <c r="AE2508">
        <v>56.55</v>
      </c>
      <c r="AF2508">
        <v>130</v>
      </c>
      <c r="AG2508" s="1">
        <v>1</v>
      </c>
    </row>
    <row r="2509" spans="1:33">
      <c r="A2509" s="1" t="s">
        <v>33</v>
      </c>
      <c r="B2509" s="13" t="s">
        <v>9855</v>
      </c>
      <c r="C2509" s="1" t="s">
        <v>9880</v>
      </c>
      <c r="D2509" s="1" t="s">
        <v>9777</v>
      </c>
      <c r="E2509" s="1" t="s">
        <v>7563</v>
      </c>
      <c r="F2509" s="1" t="s">
        <v>9881</v>
      </c>
      <c r="G2509" s="14">
        <v>100</v>
      </c>
      <c r="H2509" s="1" t="s">
        <v>7565</v>
      </c>
      <c r="I2509" s="1" t="s">
        <v>6641</v>
      </c>
      <c r="J2509" s="1" t="s">
        <v>6923</v>
      </c>
      <c r="K2509" s="1" t="s">
        <v>6924</v>
      </c>
      <c r="L2509" s="1" t="s">
        <v>98</v>
      </c>
      <c r="N2509" s="1" t="s">
        <v>43</v>
      </c>
      <c r="O2509" s="1" t="s">
        <v>44</v>
      </c>
      <c r="P2509" s="1" t="s">
        <v>9882</v>
      </c>
      <c r="Q2509" s="1" t="s">
        <v>6645</v>
      </c>
      <c r="R2509" s="1" t="s">
        <v>6646</v>
      </c>
      <c r="S2509" s="1" t="s">
        <v>7259</v>
      </c>
      <c r="T2509" s="2">
        <v>197065726317</v>
      </c>
      <c r="U2509" s="1" t="s">
        <v>156</v>
      </c>
      <c r="V2509">
        <v>43</v>
      </c>
      <c r="W2509" s="1" t="s">
        <v>51</v>
      </c>
      <c r="X2509" s="1" t="s">
        <v>6648</v>
      </c>
      <c r="Y2509" s="15">
        <v>50</v>
      </c>
      <c r="Z2509" s="15">
        <f t="shared" si="80"/>
        <v>150</v>
      </c>
      <c r="AA2509" s="15">
        <v>120</v>
      </c>
      <c r="AB2509" s="15">
        <f t="shared" si="81"/>
        <v>360</v>
      </c>
      <c r="AC2509">
        <v>47.75</v>
      </c>
      <c r="AD2509">
        <v>105</v>
      </c>
      <c r="AE2509">
        <v>56.55</v>
      </c>
      <c r="AF2509">
        <v>130</v>
      </c>
      <c r="AG2509" s="1">
        <v>3</v>
      </c>
    </row>
    <row r="2510" spans="1:33">
      <c r="A2510" s="1" t="s">
        <v>33</v>
      </c>
      <c r="B2510" s="13" t="s">
        <v>9855</v>
      </c>
      <c r="C2510" s="1" t="s">
        <v>9883</v>
      </c>
      <c r="D2510" s="1" t="s">
        <v>9777</v>
      </c>
      <c r="E2510" s="1" t="s">
        <v>7563</v>
      </c>
      <c r="F2510" s="1" t="s">
        <v>9884</v>
      </c>
      <c r="G2510" s="14">
        <v>105</v>
      </c>
      <c r="H2510" s="1" t="s">
        <v>7565</v>
      </c>
      <c r="I2510" s="1" t="s">
        <v>6641</v>
      </c>
      <c r="J2510" s="1" t="s">
        <v>6923</v>
      </c>
      <c r="K2510" s="1" t="s">
        <v>6924</v>
      </c>
      <c r="L2510" s="1" t="s">
        <v>98</v>
      </c>
      <c r="N2510" s="1" t="s">
        <v>43</v>
      </c>
      <c r="O2510" s="1" t="s">
        <v>44</v>
      </c>
      <c r="P2510" s="1" t="s">
        <v>9885</v>
      </c>
      <c r="Q2510" s="1" t="s">
        <v>6645</v>
      </c>
      <c r="R2510" s="1" t="s">
        <v>6646</v>
      </c>
      <c r="S2510" s="1" t="s">
        <v>7259</v>
      </c>
      <c r="T2510" s="2">
        <v>197065726386</v>
      </c>
      <c r="U2510" s="1" t="s">
        <v>156</v>
      </c>
      <c r="V2510">
        <v>44</v>
      </c>
      <c r="W2510" s="1" t="s">
        <v>51</v>
      </c>
      <c r="X2510" s="1" t="s">
        <v>6648</v>
      </c>
      <c r="Y2510" s="15">
        <v>50</v>
      </c>
      <c r="Z2510" s="15">
        <f t="shared" si="80"/>
        <v>150</v>
      </c>
      <c r="AA2510" s="15">
        <v>120</v>
      </c>
      <c r="AB2510" s="15">
        <f t="shared" si="81"/>
        <v>360</v>
      </c>
      <c r="AC2510">
        <v>47.75</v>
      </c>
      <c r="AD2510">
        <v>105</v>
      </c>
      <c r="AE2510">
        <v>56.55</v>
      </c>
      <c r="AF2510">
        <v>130</v>
      </c>
      <c r="AG2510" s="1">
        <v>3</v>
      </c>
    </row>
    <row r="2511" spans="1:33">
      <c r="A2511" s="1" t="s">
        <v>33</v>
      </c>
      <c r="B2511" s="13" t="s">
        <v>9855</v>
      </c>
      <c r="C2511" s="1" t="s">
        <v>9886</v>
      </c>
      <c r="D2511" s="1" t="s">
        <v>9777</v>
      </c>
      <c r="E2511" s="1" t="s">
        <v>7563</v>
      </c>
      <c r="F2511" s="1" t="s">
        <v>9887</v>
      </c>
      <c r="G2511" s="14">
        <v>110</v>
      </c>
      <c r="H2511" s="1" t="s">
        <v>7565</v>
      </c>
      <c r="I2511" s="1" t="s">
        <v>6641</v>
      </c>
      <c r="J2511" s="1" t="s">
        <v>6923</v>
      </c>
      <c r="K2511" s="1" t="s">
        <v>6924</v>
      </c>
      <c r="L2511" s="1" t="s">
        <v>98</v>
      </c>
      <c r="N2511" s="1" t="s">
        <v>43</v>
      </c>
      <c r="O2511" s="1" t="s">
        <v>44</v>
      </c>
      <c r="P2511" s="1" t="s">
        <v>9888</v>
      </c>
      <c r="Q2511" s="1" t="s">
        <v>6645</v>
      </c>
      <c r="R2511" s="1" t="s">
        <v>6646</v>
      </c>
      <c r="S2511" s="1" t="s">
        <v>7259</v>
      </c>
      <c r="T2511" s="2">
        <v>197065726577</v>
      </c>
      <c r="U2511" s="1" t="s">
        <v>156</v>
      </c>
      <c r="V2511">
        <v>44.5</v>
      </c>
      <c r="W2511" s="1" t="s">
        <v>51</v>
      </c>
      <c r="X2511" s="1" t="s">
        <v>6648</v>
      </c>
      <c r="Y2511" s="15">
        <v>50</v>
      </c>
      <c r="Z2511" s="15">
        <f t="shared" si="80"/>
        <v>200</v>
      </c>
      <c r="AA2511" s="15">
        <v>120</v>
      </c>
      <c r="AB2511" s="15">
        <f t="shared" si="81"/>
        <v>480</v>
      </c>
      <c r="AC2511">
        <v>47.75</v>
      </c>
      <c r="AD2511">
        <v>105</v>
      </c>
      <c r="AE2511">
        <v>56.55</v>
      </c>
      <c r="AF2511">
        <v>130</v>
      </c>
      <c r="AG2511" s="1">
        <v>4</v>
      </c>
    </row>
    <row r="2512" spans="1:33">
      <c r="A2512" s="1" t="s">
        <v>33</v>
      </c>
      <c r="B2512" s="13" t="s">
        <v>9855</v>
      </c>
      <c r="C2512" s="1" t="s">
        <v>9889</v>
      </c>
      <c r="D2512" s="1" t="s">
        <v>9777</v>
      </c>
      <c r="E2512" s="1" t="s">
        <v>7563</v>
      </c>
      <c r="F2512" s="1" t="s">
        <v>9890</v>
      </c>
      <c r="G2512" s="14">
        <v>120</v>
      </c>
      <c r="H2512" s="1" t="s">
        <v>7565</v>
      </c>
      <c r="I2512" s="1" t="s">
        <v>6641</v>
      </c>
      <c r="J2512" s="1" t="s">
        <v>6923</v>
      </c>
      <c r="K2512" s="1" t="s">
        <v>6924</v>
      </c>
      <c r="L2512" s="1" t="s">
        <v>98</v>
      </c>
      <c r="N2512" s="1" t="s">
        <v>43</v>
      </c>
      <c r="O2512" s="1" t="s">
        <v>44</v>
      </c>
      <c r="P2512" s="1" t="s">
        <v>9891</v>
      </c>
      <c r="Q2512" s="1" t="s">
        <v>6645</v>
      </c>
      <c r="R2512" s="1" t="s">
        <v>6646</v>
      </c>
      <c r="S2512" s="1" t="s">
        <v>7259</v>
      </c>
      <c r="T2512" s="2">
        <v>197065727031</v>
      </c>
      <c r="U2512" s="1" t="s">
        <v>156</v>
      </c>
      <c r="V2512">
        <v>46</v>
      </c>
      <c r="W2512" s="1" t="s">
        <v>51</v>
      </c>
      <c r="X2512" s="1" t="s">
        <v>6648</v>
      </c>
      <c r="Y2512" s="15">
        <v>50</v>
      </c>
      <c r="Z2512" s="15">
        <f t="shared" si="80"/>
        <v>50</v>
      </c>
      <c r="AA2512" s="15">
        <v>120</v>
      </c>
      <c r="AB2512" s="15">
        <f t="shared" si="81"/>
        <v>120</v>
      </c>
      <c r="AC2512">
        <v>47.75</v>
      </c>
      <c r="AD2512">
        <v>105</v>
      </c>
      <c r="AE2512">
        <v>56.55</v>
      </c>
      <c r="AF2512">
        <v>130</v>
      </c>
      <c r="AG2512" s="1">
        <v>1</v>
      </c>
    </row>
    <row r="2513" spans="1:33">
      <c r="A2513" s="1" t="s">
        <v>33</v>
      </c>
      <c r="B2513" s="13" t="s">
        <v>9855</v>
      </c>
      <c r="C2513" s="1" t="s">
        <v>9892</v>
      </c>
      <c r="D2513" s="1" t="s">
        <v>9777</v>
      </c>
      <c r="E2513" s="1" t="s">
        <v>7563</v>
      </c>
      <c r="F2513" s="1" t="s">
        <v>9893</v>
      </c>
      <c r="G2513" s="14">
        <v>130</v>
      </c>
      <c r="H2513" s="1" t="s">
        <v>7565</v>
      </c>
      <c r="I2513" s="1" t="s">
        <v>6641</v>
      </c>
      <c r="J2513" s="1" t="s">
        <v>6923</v>
      </c>
      <c r="K2513" s="1" t="s">
        <v>6924</v>
      </c>
      <c r="L2513" s="1" t="s">
        <v>98</v>
      </c>
      <c r="N2513" s="1" t="s">
        <v>43</v>
      </c>
      <c r="O2513" s="1" t="s">
        <v>44</v>
      </c>
      <c r="P2513" s="1" t="s">
        <v>9894</v>
      </c>
      <c r="Q2513" s="1" t="s">
        <v>6645</v>
      </c>
      <c r="R2513" s="1" t="s">
        <v>6646</v>
      </c>
      <c r="S2513" s="1" t="s">
        <v>7259</v>
      </c>
      <c r="T2513" s="2">
        <v>197065727215</v>
      </c>
      <c r="U2513" s="1" t="s">
        <v>156</v>
      </c>
      <c r="V2513">
        <v>47</v>
      </c>
      <c r="W2513" s="1" t="s">
        <v>51</v>
      </c>
      <c r="X2513" s="1" t="s">
        <v>6648</v>
      </c>
      <c r="Y2513" s="15">
        <v>50</v>
      </c>
      <c r="Z2513" s="15">
        <f t="shared" si="80"/>
        <v>50</v>
      </c>
      <c r="AA2513" s="15">
        <v>120</v>
      </c>
      <c r="AB2513" s="15">
        <f t="shared" si="81"/>
        <v>120</v>
      </c>
      <c r="AC2513">
        <v>47.75</v>
      </c>
      <c r="AD2513">
        <v>105</v>
      </c>
      <c r="AE2513">
        <v>56.55</v>
      </c>
      <c r="AF2513">
        <v>130</v>
      </c>
      <c r="AG2513" s="1">
        <v>1</v>
      </c>
    </row>
    <row r="2514" spans="1:33">
      <c r="A2514" s="1" t="s">
        <v>33</v>
      </c>
      <c r="B2514" s="13" t="s">
        <v>9895</v>
      </c>
      <c r="C2514" s="1" t="s">
        <v>9896</v>
      </c>
      <c r="D2514" s="1" t="s">
        <v>9777</v>
      </c>
      <c r="E2514" s="1" t="s">
        <v>7349</v>
      </c>
      <c r="F2514" s="1" t="s">
        <v>9897</v>
      </c>
      <c r="G2514" s="14">
        <v>45</v>
      </c>
      <c r="H2514" s="1" t="s">
        <v>9779</v>
      </c>
      <c r="I2514" s="1" t="s">
        <v>6641</v>
      </c>
      <c r="J2514" s="1" t="s">
        <v>6923</v>
      </c>
      <c r="K2514" s="1" t="s">
        <v>6924</v>
      </c>
      <c r="L2514" s="1" t="s">
        <v>98</v>
      </c>
      <c r="N2514" s="1" t="s">
        <v>43</v>
      </c>
      <c r="O2514" s="1" t="s">
        <v>44</v>
      </c>
      <c r="P2514" s="1" t="s">
        <v>9898</v>
      </c>
      <c r="Q2514" s="1" t="s">
        <v>6645</v>
      </c>
      <c r="R2514" s="1" t="s">
        <v>6646</v>
      </c>
      <c r="S2514" s="1" t="s">
        <v>7259</v>
      </c>
      <c r="T2514" s="2">
        <v>197065724221</v>
      </c>
      <c r="U2514" s="1" t="s">
        <v>156</v>
      </c>
      <c r="V2514">
        <v>36</v>
      </c>
      <c r="W2514" s="1" t="s">
        <v>2761</v>
      </c>
      <c r="X2514" s="1" t="s">
        <v>9683</v>
      </c>
      <c r="Y2514" s="15">
        <v>47.95</v>
      </c>
      <c r="Z2514" s="15">
        <f t="shared" si="80"/>
        <v>95.9</v>
      </c>
      <c r="AA2514" s="15">
        <v>115</v>
      </c>
      <c r="AB2514" s="15">
        <f t="shared" si="81"/>
        <v>230</v>
      </c>
      <c r="AC2514">
        <v>45.5</v>
      </c>
      <c r="AD2514">
        <v>100</v>
      </c>
      <c r="AE2514">
        <v>54.35</v>
      </c>
      <c r="AF2514">
        <v>125</v>
      </c>
      <c r="AG2514" s="1">
        <v>2</v>
      </c>
    </row>
    <row r="2515" spans="1:33">
      <c r="A2515" s="1" t="s">
        <v>33</v>
      </c>
      <c r="B2515" s="13" t="s">
        <v>9895</v>
      </c>
      <c r="C2515" s="1" t="s">
        <v>9899</v>
      </c>
      <c r="D2515" s="1" t="s">
        <v>9777</v>
      </c>
      <c r="E2515" s="1" t="s">
        <v>7349</v>
      </c>
      <c r="F2515" s="1" t="s">
        <v>9900</v>
      </c>
      <c r="G2515" s="14">
        <v>50</v>
      </c>
      <c r="H2515" s="1" t="s">
        <v>9779</v>
      </c>
      <c r="I2515" s="1" t="s">
        <v>6641</v>
      </c>
      <c r="J2515" s="1" t="s">
        <v>6923</v>
      </c>
      <c r="K2515" s="1" t="s">
        <v>6924</v>
      </c>
      <c r="L2515" s="1" t="s">
        <v>98</v>
      </c>
      <c r="N2515" s="1" t="s">
        <v>43</v>
      </c>
      <c r="O2515" s="1" t="s">
        <v>44</v>
      </c>
      <c r="P2515" s="1" t="s">
        <v>9901</v>
      </c>
      <c r="Q2515" s="1" t="s">
        <v>6645</v>
      </c>
      <c r="R2515" s="1" t="s">
        <v>6646</v>
      </c>
      <c r="S2515" s="1" t="s">
        <v>7259</v>
      </c>
      <c r="T2515" s="2">
        <v>197065724436</v>
      </c>
      <c r="U2515" s="1" t="s">
        <v>156</v>
      </c>
      <c r="V2515">
        <v>36.5</v>
      </c>
      <c r="W2515" s="1" t="s">
        <v>2761</v>
      </c>
      <c r="X2515" s="1" t="s">
        <v>9683</v>
      </c>
      <c r="Y2515" s="15">
        <v>47.95</v>
      </c>
      <c r="Z2515" s="15">
        <f t="shared" si="80"/>
        <v>47.95</v>
      </c>
      <c r="AA2515" s="15">
        <v>115</v>
      </c>
      <c r="AB2515" s="15">
        <f t="shared" si="81"/>
        <v>115</v>
      </c>
      <c r="AC2515">
        <v>45.5</v>
      </c>
      <c r="AD2515">
        <v>100</v>
      </c>
      <c r="AE2515">
        <v>54.35</v>
      </c>
      <c r="AF2515">
        <v>125</v>
      </c>
      <c r="AG2515" s="1">
        <v>1</v>
      </c>
    </row>
    <row r="2516" spans="1:33">
      <c r="A2516" s="1" t="s">
        <v>33</v>
      </c>
      <c r="B2516" s="13" t="s">
        <v>9895</v>
      </c>
      <c r="C2516" s="1" t="s">
        <v>9902</v>
      </c>
      <c r="D2516" s="1" t="s">
        <v>9777</v>
      </c>
      <c r="E2516" s="1" t="s">
        <v>7349</v>
      </c>
      <c r="F2516" s="1" t="s">
        <v>9903</v>
      </c>
      <c r="G2516" s="14">
        <v>55</v>
      </c>
      <c r="H2516" s="1" t="s">
        <v>9779</v>
      </c>
      <c r="I2516" s="1" t="s">
        <v>6641</v>
      </c>
      <c r="J2516" s="1" t="s">
        <v>6923</v>
      </c>
      <c r="K2516" s="1" t="s">
        <v>6924</v>
      </c>
      <c r="L2516" s="1" t="s">
        <v>98</v>
      </c>
      <c r="N2516" s="1" t="s">
        <v>43</v>
      </c>
      <c r="O2516" s="1" t="s">
        <v>44</v>
      </c>
      <c r="P2516" s="1" t="s">
        <v>9904</v>
      </c>
      <c r="Q2516" s="1" t="s">
        <v>6645</v>
      </c>
      <c r="R2516" s="1" t="s">
        <v>6646</v>
      </c>
      <c r="S2516" s="1" t="s">
        <v>7259</v>
      </c>
      <c r="T2516" s="2">
        <v>197065724627</v>
      </c>
      <c r="U2516" s="1" t="s">
        <v>156</v>
      </c>
      <c r="V2516">
        <v>37</v>
      </c>
      <c r="W2516" s="1" t="s">
        <v>2761</v>
      </c>
      <c r="X2516" s="1" t="s">
        <v>9683</v>
      </c>
      <c r="Y2516" s="15">
        <v>47.95</v>
      </c>
      <c r="Z2516" s="15">
        <f t="shared" si="80"/>
        <v>191.8</v>
      </c>
      <c r="AA2516" s="15">
        <v>115</v>
      </c>
      <c r="AB2516" s="15">
        <f t="shared" si="81"/>
        <v>460</v>
      </c>
      <c r="AC2516">
        <v>45.5</v>
      </c>
      <c r="AD2516">
        <v>100</v>
      </c>
      <c r="AE2516">
        <v>54.35</v>
      </c>
      <c r="AF2516">
        <v>125</v>
      </c>
      <c r="AG2516" s="1">
        <v>4</v>
      </c>
    </row>
    <row r="2517" spans="1:33">
      <c r="A2517" s="1" t="s">
        <v>33</v>
      </c>
      <c r="B2517" s="13" t="s">
        <v>9895</v>
      </c>
      <c r="C2517" s="1" t="s">
        <v>9905</v>
      </c>
      <c r="D2517" s="1" t="s">
        <v>9777</v>
      </c>
      <c r="E2517" s="1" t="s">
        <v>7349</v>
      </c>
      <c r="F2517" s="1" t="s">
        <v>9906</v>
      </c>
      <c r="G2517" s="14">
        <v>65</v>
      </c>
      <c r="H2517" s="1" t="s">
        <v>9779</v>
      </c>
      <c r="I2517" s="1" t="s">
        <v>6641</v>
      </c>
      <c r="J2517" s="1" t="s">
        <v>6923</v>
      </c>
      <c r="K2517" s="1" t="s">
        <v>6924</v>
      </c>
      <c r="L2517" s="1" t="s">
        <v>98</v>
      </c>
      <c r="N2517" s="1" t="s">
        <v>43</v>
      </c>
      <c r="O2517" s="1" t="s">
        <v>44</v>
      </c>
      <c r="P2517" s="1" t="s">
        <v>9907</v>
      </c>
      <c r="Q2517" s="1" t="s">
        <v>6645</v>
      </c>
      <c r="R2517" s="1" t="s">
        <v>6646</v>
      </c>
      <c r="S2517" s="1" t="s">
        <v>7259</v>
      </c>
      <c r="T2517" s="2">
        <v>197065724900</v>
      </c>
      <c r="U2517" s="1" t="s">
        <v>156</v>
      </c>
      <c r="V2517">
        <v>38.5</v>
      </c>
      <c r="W2517" s="1" t="s">
        <v>2761</v>
      </c>
      <c r="X2517" s="1" t="s">
        <v>9683</v>
      </c>
      <c r="Y2517" s="15">
        <v>47.95</v>
      </c>
      <c r="Z2517" s="15">
        <f t="shared" si="80"/>
        <v>47.95</v>
      </c>
      <c r="AA2517" s="15">
        <v>115</v>
      </c>
      <c r="AB2517" s="15">
        <f t="shared" si="81"/>
        <v>115</v>
      </c>
      <c r="AC2517">
        <v>45.5</v>
      </c>
      <c r="AD2517">
        <v>100</v>
      </c>
      <c r="AE2517">
        <v>54.35</v>
      </c>
      <c r="AF2517">
        <v>125</v>
      </c>
      <c r="AG2517" s="1">
        <v>1</v>
      </c>
    </row>
    <row r="2518" spans="1:33">
      <c r="A2518" s="1" t="s">
        <v>33</v>
      </c>
      <c r="B2518" s="13" t="s">
        <v>9895</v>
      </c>
      <c r="C2518" s="1" t="s">
        <v>9908</v>
      </c>
      <c r="D2518" s="1" t="s">
        <v>9777</v>
      </c>
      <c r="E2518" s="1" t="s">
        <v>7349</v>
      </c>
      <c r="F2518" s="1" t="s">
        <v>9909</v>
      </c>
      <c r="G2518" s="14">
        <v>70</v>
      </c>
      <c r="H2518" s="1" t="s">
        <v>9779</v>
      </c>
      <c r="I2518" s="1" t="s">
        <v>6641</v>
      </c>
      <c r="J2518" s="1" t="s">
        <v>6923</v>
      </c>
      <c r="K2518" s="1" t="s">
        <v>6924</v>
      </c>
      <c r="L2518" s="1" t="s">
        <v>98</v>
      </c>
      <c r="N2518" s="1" t="s">
        <v>43</v>
      </c>
      <c r="O2518" s="1" t="s">
        <v>44</v>
      </c>
      <c r="P2518" s="1" t="s">
        <v>9910</v>
      </c>
      <c r="Q2518" s="1" t="s">
        <v>6645</v>
      </c>
      <c r="R2518" s="1" t="s">
        <v>6646</v>
      </c>
      <c r="S2518" s="1" t="s">
        <v>7259</v>
      </c>
      <c r="T2518" s="2">
        <v>197065725112</v>
      </c>
      <c r="U2518" s="1" t="s">
        <v>156</v>
      </c>
      <c r="V2518">
        <v>39</v>
      </c>
      <c r="W2518" s="1" t="s">
        <v>2761</v>
      </c>
      <c r="X2518" s="1" t="s">
        <v>9683</v>
      </c>
      <c r="Y2518" s="15">
        <v>47.95</v>
      </c>
      <c r="Z2518" s="15">
        <f t="shared" si="80"/>
        <v>191.8</v>
      </c>
      <c r="AA2518" s="15">
        <v>115</v>
      </c>
      <c r="AB2518" s="15">
        <f t="shared" si="81"/>
        <v>460</v>
      </c>
      <c r="AC2518">
        <v>45.5</v>
      </c>
      <c r="AD2518">
        <v>100</v>
      </c>
      <c r="AE2518">
        <v>54.35</v>
      </c>
      <c r="AF2518">
        <v>125</v>
      </c>
      <c r="AG2518" s="1">
        <v>4</v>
      </c>
    </row>
    <row r="2519" spans="1:33">
      <c r="A2519" s="1" t="s">
        <v>33</v>
      </c>
      <c r="B2519" s="13" t="s">
        <v>9895</v>
      </c>
      <c r="C2519" s="1" t="s">
        <v>9911</v>
      </c>
      <c r="D2519" s="1" t="s">
        <v>9777</v>
      </c>
      <c r="E2519" s="1" t="s">
        <v>7349</v>
      </c>
      <c r="F2519" s="1" t="s">
        <v>9912</v>
      </c>
      <c r="G2519" s="14">
        <v>80</v>
      </c>
      <c r="H2519" s="1" t="s">
        <v>9779</v>
      </c>
      <c r="I2519" s="1" t="s">
        <v>6641</v>
      </c>
      <c r="J2519" s="1" t="s">
        <v>6923</v>
      </c>
      <c r="K2519" s="1" t="s">
        <v>6924</v>
      </c>
      <c r="L2519" s="1" t="s">
        <v>98</v>
      </c>
      <c r="N2519" s="1" t="s">
        <v>43</v>
      </c>
      <c r="O2519" s="1" t="s">
        <v>44</v>
      </c>
      <c r="P2519" s="1" t="s">
        <v>9913</v>
      </c>
      <c r="Q2519" s="1" t="s">
        <v>6645</v>
      </c>
      <c r="R2519" s="1" t="s">
        <v>6646</v>
      </c>
      <c r="S2519" s="1" t="s">
        <v>7259</v>
      </c>
      <c r="T2519" s="2">
        <v>197065725525</v>
      </c>
      <c r="U2519" s="1" t="s">
        <v>156</v>
      </c>
      <c r="V2519">
        <v>40.5</v>
      </c>
      <c r="W2519" s="1" t="s">
        <v>2761</v>
      </c>
      <c r="X2519" s="1" t="s">
        <v>9683</v>
      </c>
      <c r="Y2519" s="15">
        <v>47.95</v>
      </c>
      <c r="Z2519" s="15">
        <f t="shared" si="80"/>
        <v>47.95</v>
      </c>
      <c r="AA2519" s="15">
        <v>115</v>
      </c>
      <c r="AB2519" s="15">
        <f t="shared" si="81"/>
        <v>115</v>
      </c>
      <c r="AC2519">
        <v>45.5</v>
      </c>
      <c r="AD2519">
        <v>100</v>
      </c>
      <c r="AE2519">
        <v>54.35</v>
      </c>
      <c r="AF2519">
        <v>125</v>
      </c>
      <c r="AG2519" s="1">
        <v>1</v>
      </c>
    </row>
    <row r="2520" spans="1:33">
      <c r="A2520" s="1" t="s">
        <v>33</v>
      </c>
      <c r="B2520" s="13" t="s">
        <v>9895</v>
      </c>
      <c r="C2520" s="1" t="s">
        <v>9914</v>
      </c>
      <c r="D2520" s="1" t="s">
        <v>9777</v>
      </c>
      <c r="E2520" s="1" t="s">
        <v>7349</v>
      </c>
      <c r="F2520" s="1" t="s">
        <v>9915</v>
      </c>
      <c r="G2520" s="14">
        <v>95</v>
      </c>
      <c r="H2520" s="1" t="s">
        <v>9779</v>
      </c>
      <c r="I2520" s="1" t="s">
        <v>6641</v>
      </c>
      <c r="J2520" s="1" t="s">
        <v>6923</v>
      </c>
      <c r="K2520" s="1" t="s">
        <v>6924</v>
      </c>
      <c r="L2520" s="1" t="s">
        <v>98</v>
      </c>
      <c r="N2520" s="1" t="s">
        <v>43</v>
      </c>
      <c r="O2520" s="1" t="s">
        <v>44</v>
      </c>
      <c r="P2520" s="1" t="s">
        <v>9916</v>
      </c>
      <c r="Q2520" s="1" t="s">
        <v>6645</v>
      </c>
      <c r="R2520" s="1" t="s">
        <v>6646</v>
      </c>
      <c r="S2520" s="1" t="s">
        <v>7259</v>
      </c>
      <c r="T2520" s="2">
        <v>197065726010</v>
      </c>
      <c r="U2520" s="1" t="s">
        <v>156</v>
      </c>
      <c r="V2520">
        <v>42.5</v>
      </c>
      <c r="W2520" s="1" t="s">
        <v>2761</v>
      </c>
      <c r="X2520" s="1" t="s">
        <v>9683</v>
      </c>
      <c r="Y2520" s="15">
        <v>47.95</v>
      </c>
      <c r="Z2520" s="15">
        <f t="shared" si="80"/>
        <v>95.9</v>
      </c>
      <c r="AA2520" s="15">
        <v>115</v>
      </c>
      <c r="AB2520" s="15">
        <f t="shared" si="81"/>
        <v>230</v>
      </c>
      <c r="AC2520">
        <v>45.5</v>
      </c>
      <c r="AD2520">
        <v>100</v>
      </c>
      <c r="AE2520">
        <v>54.35</v>
      </c>
      <c r="AF2520">
        <v>125</v>
      </c>
      <c r="AG2520" s="1">
        <v>2</v>
      </c>
    </row>
    <row r="2521" spans="1:33">
      <c r="A2521" s="1" t="s">
        <v>33</v>
      </c>
      <c r="B2521" s="13" t="s">
        <v>9895</v>
      </c>
      <c r="C2521" s="1" t="s">
        <v>9917</v>
      </c>
      <c r="D2521" s="1" t="s">
        <v>9777</v>
      </c>
      <c r="E2521" s="1" t="s">
        <v>7349</v>
      </c>
      <c r="F2521" s="1" t="s">
        <v>9918</v>
      </c>
      <c r="G2521" s="14">
        <v>110</v>
      </c>
      <c r="H2521" s="1" t="s">
        <v>9779</v>
      </c>
      <c r="I2521" s="1" t="s">
        <v>6641</v>
      </c>
      <c r="J2521" s="1" t="s">
        <v>6923</v>
      </c>
      <c r="K2521" s="1" t="s">
        <v>6924</v>
      </c>
      <c r="L2521" s="1" t="s">
        <v>98</v>
      </c>
      <c r="N2521" s="1" t="s">
        <v>43</v>
      </c>
      <c r="O2521" s="1" t="s">
        <v>44</v>
      </c>
      <c r="P2521" s="1" t="s">
        <v>9919</v>
      </c>
      <c r="Q2521" s="1" t="s">
        <v>6645</v>
      </c>
      <c r="R2521" s="1" t="s">
        <v>6646</v>
      </c>
      <c r="S2521" s="1" t="s">
        <v>7259</v>
      </c>
      <c r="T2521" s="2">
        <v>197065726652</v>
      </c>
      <c r="U2521" s="1" t="s">
        <v>156</v>
      </c>
      <c r="V2521">
        <v>44.5</v>
      </c>
      <c r="W2521" s="1" t="s">
        <v>2761</v>
      </c>
      <c r="X2521" s="1" t="s">
        <v>9683</v>
      </c>
      <c r="Y2521" s="15">
        <v>47.95</v>
      </c>
      <c r="Z2521" s="15">
        <f t="shared" si="80"/>
        <v>47.95</v>
      </c>
      <c r="AA2521" s="15">
        <v>115</v>
      </c>
      <c r="AB2521" s="15">
        <f t="shared" si="81"/>
        <v>115</v>
      </c>
      <c r="AC2521">
        <v>45.5</v>
      </c>
      <c r="AD2521">
        <v>100</v>
      </c>
      <c r="AE2521">
        <v>54.35</v>
      </c>
      <c r="AF2521">
        <v>125</v>
      </c>
      <c r="AG2521" s="1">
        <v>1</v>
      </c>
    </row>
    <row r="2522" spans="1:33">
      <c r="A2522" s="1" t="s">
        <v>33</v>
      </c>
      <c r="B2522" s="13" t="s">
        <v>9895</v>
      </c>
      <c r="C2522" s="1" t="s">
        <v>9920</v>
      </c>
      <c r="D2522" s="1" t="s">
        <v>9777</v>
      </c>
      <c r="E2522" s="1" t="s">
        <v>7349</v>
      </c>
      <c r="F2522" s="1" t="s">
        <v>9921</v>
      </c>
      <c r="G2522" s="14">
        <v>115</v>
      </c>
      <c r="H2522" s="1" t="s">
        <v>9779</v>
      </c>
      <c r="I2522" s="1" t="s">
        <v>6641</v>
      </c>
      <c r="J2522" s="1" t="s">
        <v>6923</v>
      </c>
      <c r="K2522" s="1" t="s">
        <v>6924</v>
      </c>
      <c r="L2522" s="1" t="s">
        <v>98</v>
      </c>
      <c r="N2522" s="1" t="s">
        <v>43</v>
      </c>
      <c r="O2522" s="1" t="s">
        <v>44</v>
      </c>
      <c r="P2522" s="1" t="s">
        <v>9922</v>
      </c>
      <c r="Q2522" s="1" t="s">
        <v>6645</v>
      </c>
      <c r="R2522" s="1" t="s">
        <v>6646</v>
      </c>
      <c r="S2522" s="1" t="s">
        <v>7259</v>
      </c>
      <c r="T2522" s="2">
        <v>197065726744</v>
      </c>
      <c r="U2522" s="1" t="s">
        <v>156</v>
      </c>
      <c r="V2522">
        <v>45</v>
      </c>
      <c r="W2522" s="1" t="s">
        <v>2761</v>
      </c>
      <c r="X2522" s="1" t="s">
        <v>9683</v>
      </c>
      <c r="Y2522" s="15">
        <v>47.95</v>
      </c>
      <c r="Z2522" s="15">
        <f t="shared" si="80"/>
        <v>191.8</v>
      </c>
      <c r="AA2522" s="15">
        <v>115</v>
      </c>
      <c r="AB2522" s="15">
        <f t="shared" si="81"/>
        <v>460</v>
      </c>
      <c r="AC2522">
        <v>45.5</v>
      </c>
      <c r="AD2522">
        <v>100</v>
      </c>
      <c r="AE2522">
        <v>54.35</v>
      </c>
      <c r="AF2522">
        <v>125</v>
      </c>
      <c r="AG2522" s="1">
        <v>4</v>
      </c>
    </row>
    <row r="2523" spans="1:33">
      <c r="A2523" s="1" t="s">
        <v>33</v>
      </c>
      <c r="B2523" s="13" t="s">
        <v>9895</v>
      </c>
      <c r="C2523" s="1" t="s">
        <v>9923</v>
      </c>
      <c r="D2523" s="1" t="s">
        <v>9777</v>
      </c>
      <c r="E2523" s="1" t="s">
        <v>7349</v>
      </c>
      <c r="F2523" s="1" t="s">
        <v>9924</v>
      </c>
      <c r="G2523" s="14">
        <v>120</v>
      </c>
      <c r="H2523" s="1" t="s">
        <v>9779</v>
      </c>
      <c r="I2523" s="1" t="s">
        <v>6641</v>
      </c>
      <c r="J2523" s="1" t="s">
        <v>6923</v>
      </c>
      <c r="K2523" s="1" t="s">
        <v>6924</v>
      </c>
      <c r="L2523" s="1" t="s">
        <v>98</v>
      </c>
      <c r="N2523" s="1" t="s">
        <v>43</v>
      </c>
      <c r="O2523" s="1" t="s">
        <v>44</v>
      </c>
      <c r="P2523" s="1" t="s">
        <v>9925</v>
      </c>
      <c r="Q2523" s="1" t="s">
        <v>6645</v>
      </c>
      <c r="R2523" s="1" t="s">
        <v>6646</v>
      </c>
      <c r="S2523" s="1" t="s">
        <v>7259</v>
      </c>
      <c r="T2523" s="2">
        <v>197065726928</v>
      </c>
      <c r="U2523" s="1" t="s">
        <v>156</v>
      </c>
      <c r="V2523">
        <v>46</v>
      </c>
      <c r="W2523" s="1" t="s">
        <v>2761</v>
      </c>
      <c r="X2523" s="1" t="s">
        <v>9683</v>
      </c>
      <c r="Y2523" s="15">
        <v>47.95</v>
      </c>
      <c r="Z2523" s="15">
        <f t="shared" si="80"/>
        <v>143.85000000000002</v>
      </c>
      <c r="AA2523" s="15">
        <v>115</v>
      </c>
      <c r="AB2523" s="15">
        <f t="shared" si="81"/>
        <v>345</v>
      </c>
      <c r="AC2523">
        <v>45.5</v>
      </c>
      <c r="AD2523">
        <v>100</v>
      </c>
      <c r="AE2523">
        <v>54.35</v>
      </c>
      <c r="AF2523">
        <v>125</v>
      </c>
      <c r="AG2523" s="1">
        <v>3</v>
      </c>
    </row>
    <row r="2524" spans="1:33">
      <c r="A2524" s="1" t="s">
        <v>33</v>
      </c>
      <c r="B2524" s="13" t="s">
        <v>9926</v>
      </c>
      <c r="C2524" s="1" t="s">
        <v>9927</v>
      </c>
      <c r="D2524" s="1" t="s">
        <v>9777</v>
      </c>
      <c r="E2524" s="1" t="s">
        <v>1050</v>
      </c>
      <c r="F2524" s="1" t="s">
        <v>9928</v>
      </c>
      <c r="G2524" s="14">
        <v>35</v>
      </c>
      <c r="H2524" s="1" t="s">
        <v>7565</v>
      </c>
      <c r="I2524" s="1" t="s">
        <v>6641</v>
      </c>
      <c r="J2524" s="1" t="s">
        <v>6923</v>
      </c>
      <c r="K2524" s="1" t="s">
        <v>6924</v>
      </c>
      <c r="L2524" s="1" t="s">
        <v>98</v>
      </c>
      <c r="N2524" s="1" t="s">
        <v>43</v>
      </c>
      <c r="O2524" s="1" t="s">
        <v>44</v>
      </c>
      <c r="P2524" s="1" t="s">
        <v>9929</v>
      </c>
      <c r="Q2524" s="1" t="s">
        <v>6645</v>
      </c>
      <c r="R2524" s="1" t="s">
        <v>6646</v>
      </c>
      <c r="S2524" s="1" t="s">
        <v>7259</v>
      </c>
      <c r="T2524" s="2">
        <v>197065723880</v>
      </c>
      <c r="U2524" s="1" t="s">
        <v>156</v>
      </c>
      <c r="V2524">
        <v>34.5</v>
      </c>
      <c r="W2524" s="1" t="s">
        <v>51</v>
      </c>
      <c r="X2524" s="1" t="s">
        <v>6648</v>
      </c>
      <c r="Y2524" s="15">
        <v>50</v>
      </c>
      <c r="Z2524" s="15">
        <f t="shared" si="80"/>
        <v>50</v>
      </c>
      <c r="AA2524" s="15">
        <v>120</v>
      </c>
      <c r="AB2524" s="15">
        <f t="shared" si="81"/>
        <v>120</v>
      </c>
      <c r="AC2524">
        <v>47.75</v>
      </c>
      <c r="AD2524">
        <v>105</v>
      </c>
      <c r="AE2524">
        <v>56.55</v>
      </c>
      <c r="AF2524">
        <v>130</v>
      </c>
      <c r="AG2524" s="1">
        <v>1</v>
      </c>
    </row>
    <row r="2525" spans="1:33">
      <c r="A2525" s="1" t="s">
        <v>33</v>
      </c>
      <c r="B2525" s="13" t="s">
        <v>9926</v>
      </c>
      <c r="C2525" s="1" t="s">
        <v>9930</v>
      </c>
      <c r="D2525" s="1" t="s">
        <v>9777</v>
      </c>
      <c r="E2525" s="1" t="s">
        <v>1050</v>
      </c>
      <c r="F2525" s="1" t="s">
        <v>9931</v>
      </c>
      <c r="G2525" s="14">
        <v>40</v>
      </c>
      <c r="H2525" s="1" t="s">
        <v>7565</v>
      </c>
      <c r="I2525" s="1" t="s">
        <v>6641</v>
      </c>
      <c r="J2525" s="1" t="s">
        <v>6923</v>
      </c>
      <c r="K2525" s="1" t="s">
        <v>6924</v>
      </c>
      <c r="L2525" s="1" t="s">
        <v>98</v>
      </c>
      <c r="N2525" s="1" t="s">
        <v>43</v>
      </c>
      <c r="O2525" s="1" t="s">
        <v>44</v>
      </c>
      <c r="P2525" s="1" t="s">
        <v>9932</v>
      </c>
      <c r="Q2525" s="1" t="s">
        <v>6645</v>
      </c>
      <c r="R2525" s="1" t="s">
        <v>6646</v>
      </c>
      <c r="S2525" s="1" t="s">
        <v>7259</v>
      </c>
      <c r="T2525" s="2">
        <v>197065724047</v>
      </c>
      <c r="U2525" s="1" t="s">
        <v>156</v>
      </c>
      <c r="V2525">
        <v>35</v>
      </c>
      <c r="W2525" s="1" t="s">
        <v>51</v>
      </c>
      <c r="X2525" s="1" t="s">
        <v>6648</v>
      </c>
      <c r="Y2525" s="15">
        <v>50</v>
      </c>
      <c r="Z2525" s="15">
        <f t="shared" si="80"/>
        <v>50</v>
      </c>
      <c r="AA2525" s="15">
        <v>120</v>
      </c>
      <c r="AB2525" s="15">
        <f t="shared" si="81"/>
        <v>120</v>
      </c>
      <c r="AC2525">
        <v>47.75</v>
      </c>
      <c r="AD2525">
        <v>105</v>
      </c>
      <c r="AE2525">
        <v>56.55</v>
      </c>
      <c r="AF2525">
        <v>130</v>
      </c>
      <c r="AG2525" s="1">
        <v>1</v>
      </c>
    </row>
    <row r="2526" spans="1:33">
      <c r="A2526" s="1" t="s">
        <v>33</v>
      </c>
      <c r="B2526" s="13" t="s">
        <v>9926</v>
      </c>
      <c r="C2526" s="1" t="s">
        <v>9933</v>
      </c>
      <c r="D2526" s="1" t="s">
        <v>9777</v>
      </c>
      <c r="E2526" s="1" t="s">
        <v>1050</v>
      </c>
      <c r="F2526" s="1" t="s">
        <v>9934</v>
      </c>
      <c r="G2526" s="14">
        <v>45</v>
      </c>
      <c r="H2526" s="1" t="s">
        <v>7565</v>
      </c>
      <c r="I2526" s="1" t="s">
        <v>6641</v>
      </c>
      <c r="J2526" s="1" t="s">
        <v>6923</v>
      </c>
      <c r="K2526" s="1" t="s">
        <v>6924</v>
      </c>
      <c r="L2526" s="1" t="s">
        <v>98</v>
      </c>
      <c r="N2526" s="1" t="s">
        <v>43</v>
      </c>
      <c r="O2526" s="1" t="s">
        <v>44</v>
      </c>
      <c r="P2526" s="1" t="s">
        <v>9935</v>
      </c>
      <c r="Q2526" s="1" t="s">
        <v>6645</v>
      </c>
      <c r="R2526" s="1" t="s">
        <v>6646</v>
      </c>
      <c r="S2526" s="1" t="s">
        <v>7259</v>
      </c>
      <c r="T2526" s="2">
        <v>197065724337</v>
      </c>
      <c r="U2526" s="1" t="s">
        <v>156</v>
      </c>
      <c r="V2526">
        <v>36</v>
      </c>
      <c r="W2526" s="1" t="s">
        <v>51</v>
      </c>
      <c r="X2526" s="1" t="s">
        <v>6648</v>
      </c>
      <c r="Y2526" s="15">
        <v>50</v>
      </c>
      <c r="Z2526" s="15">
        <f t="shared" si="80"/>
        <v>50</v>
      </c>
      <c r="AA2526" s="15">
        <v>120</v>
      </c>
      <c r="AB2526" s="15">
        <f t="shared" si="81"/>
        <v>120</v>
      </c>
      <c r="AC2526">
        <v>47.75</v>
      </c>
      <c r="AD2526">
        <v>105</v>
      </c>
      <c r="AE2526">
        <v>56.55</v>
      </c>
      <c r="AF2526">
        <v>130</v>
      </c>
      <c r="AG2526" s="1">
        <v>1</v>
      </c>
    </row>
    <row r="2527" spans="1:33">
      <c r="A2527" s="1" t="s">
        <v>33</v>
      </c>
      <c r="B2527" s="13" t="s">
        <v>9926</v>
      </c>
      <c r="C2527" s="1" t="s">
        <v>9936</v>
      </c>
      <c r="D2527" s="1" t="s">
        <v>9777</v>
      </c>
      <c r="E2527" s="1" t="s">
        <v>1050</v>
      </c>
      <c r="F2527" s="1" t="s">
        <v>9937</v>
      </c>
      <c r="G2527" s="14">
        <v>80</v>
      </c>
      <c r="H2527" s="1" t="s">
        <v>7565</v>
      </c>
      <c r="I2527" s="1" t="s">
        <v>6641</v>
      </c>
      <c r="J2527" s="1" t="s">
        <v>6923</v>
      </c>
      <c r="K2527" s="1" t="s">
        <v>6924</v>
      </c>
      <c r="L2527" s="1" t="s">
        <v>98</v>
      </c>
      <c r="N2527" s="1" t="s">
        <v>43</v>
      </c>
      <c r="O2527" s="1" t="s">
        <v>44</v>
      </c>
      <c r="P2527" s="1" t="s">
        <v>9938</v>
      </c>
      <c r="Q2527" s="1" t="s">
        <v>6645</v>
      </c>
      <c r="R2527" s="1" t="s">
        <v>6646</v>
      </c>
      <c r="S2527" s="1" t="s">
        <v>7259</v>
      </c>
      <c r="T2527" s="2">
        <v>197065725631</v>
      </c>
      <c r="U2527" s="1" t="s">
        <v>156</v>
      </c>
      <c r="V2527">
        <v>40.5</v>
      </c>
      <c r="W2527" s="1" t="s">
        <v>51</v>
      </c>
      <c r="X2527" s="1" t="s">
        <v>6648</v>
      </c>
      <c r="Y2527" s="15">
        <v>50</v>
      </c>
      <c r="Z2527" s="15">
        <f t="shared" si="80"/>
        <v>50</v>
      </c>
      <c r="AA2527" s="15">
        <v>120</v>
      </c>
      <c r="AB2527" s="15">
        <f t="shared" si="81"/>
        <v>120</v>
      </c>
      <c r="AC2527">
        <v>47.75</v>
      </c>
      <c r="AD2527">
        <v>105</v>
      </c>
      <c r="AE2527">
        <v>56.55</v>
      </c>
      <c r="AF2527">
        <v>130</v>
      </c>
      <c r="AG2527" s="1">
        <v>1</v>
      </c>
    </row>
    <row r="2528" spans="1:33">
      <c r="A2528" s="1" t="s">
        <v>33</v>
      </c>
      <c r="B2528" s="13" t="s">
        <v>9926</v>
      </c>
      <c r="C2528" s="1" t="s">
        <v>9939</v>
      </c>
      <c r="D2528" s="1" t="s">
        <v>9777</v>
      </c>
      <c r="E2528" s="1" t="s">
        <v>1050</v>
      </c>
      <c r="F2528" s="1" t="s">
        <v>9940</v>
      </c>
      <c r="G2528" s="14">
        <v>85</v>
      </c>
      <c r="H2528" s="1" t="s">
        <v>7565</v>
      </c>
      <c r="I2528" s="1" t="s">
        <v>6641</v>
      </c>
      <c r="J2528" s="1" t="s">
        <v>6923</v>
      </c>
      <c r="K2528" s="1" t="s">
        <v>6924</v>
      </c>
      <c r="L2528" s="1" t="s">
        <v>98</v>
      </c>
      <c r="N2528" s="1" t="s">
        <v>43</v>
      </c>
      <c r="O2528" s="1" t="s">
        <v>44</v>
      </c>
      <c r="P2528" s="1" t="s">
        <v>9941</v>
      </c>
      <c r="Q2528" s="1" t="s">
        <v>6645</v>
      </c>
      <c r="R2528" s="1" t="s">
        <v>6646</v>
      </c>
      <c r="S2528" s="1" t="s">
        <v>7259</v>
      </c>
      <c r="T2528" s="2">
        <v>197065725839</v>
      </c>
      <c r="U2528" s="1" t="s">
        <v>156</v>
      </c>
      <c r="V2528">
        <v>41</v>
      </c>
      <c r="W2528" s="1" t="s">
        <v>51</v>
      </c>
      <c r="X2528" s="1" t="s">
        <v>6648</v>
      </c>
      <c r="Y2528" s="15">
        <v>50</v>
      </c>
      <c r="Z2528" s="15">
        <f t="shared" si="80"/>
        <v>100</v>
      </c>
      <c r="AA2528" s="15">
        <v>120</v>
      </c>
      <c r="AB2528" s="15">
        <f t="shared" si="81"/>
        <v>240</v>
      </c>
      <c r="AC2528">
        <v>47.75</v>
      </c>
      <c r="AD2528">
        <v>105</v>
      </c>
      <c r="AE2528">
        <v>56.55</v>
      </c>
      <c r="AF2528">
        <v>130</v>
      </c>
      <c r="AG2528" s="1">
        <v>2</v>
      </c>
    </row>
    <row r="2529" spans="1:33">
      <c r="A2529" s="1" t="s">
        <v>33</v>
      </c>
      <c r="B2529" s="13" t="s">
        <v>9926</v>
      </c>
      <c r="C2529" s="1" t="s">
        <v>9942</v>
      </c>
      <c r="D2529" s="1" t="s">
        <v>9777</v>
      </c>
      <c r="E2529" s="1" t="s">
        <v>1050</v>
      </c>
      <c r="F2529" s="1" t="s">
        <v>9943</v>
      </c>
      <c r="G2529" s="14">
        <v>95</v>
      </c>
      <c r="H2529" s="1" t="s">
        <v>7565</v>
      </c>
      <c r="I2529" s="1" t="s">
        <v>6641</v>
      </c>
      <c r="J2529" s="1" t="s">
        <v>6923</v>
      </c>
      <c r="K2529" s="1" t="s">
        <v>6924</v>
      </c>
      <c r="L2529" s="1" t="s">
        <v>98</v>
      </c>
      <c r="N2529" s="1" t="s">
        <v>43</v>
      </c>
      <c r="O2529" s="1" t="s">
        <v>44</v>
      </c>
      <c r="P2529" s="1" t="s">
        <v>9944</v>
      </c>
      <c r="Q2529" s="1" t="s">
        <v>6645</v>
      </c>
      <c r="R2529" s="1" t="s">
        <v>6646</v>
      </c>
      <c r="S2529" s="1" t="s">
        <v>7259</v>
      </c>
      <c r="T2529" s="2">
        <v>197065726195</v>
      </c>
      <c r="U2529" s="1" t="s">
        <v>156</v>
      </c>
      <c r="V2529">
        <v>42.5</v>
      </c>
      <c r="W2529" s="1" t="s">
        <v>51</v>
      </c>
      <c r="X2529" s="1" t="s">
        <v>6648</v>
      </c>
      <c r="Y2529" s="15">
        <v>50</v>
      </c>
      <c r="Z2529" s="15">
        <f t="shared" si="80"/>
        <v>100</v>
      </c>
      <c r="AA2529" s="15">
        <v>120</v>
      </c>
      <c r="AB2529" s="15">
        <f t="shared" si="81"/>
        <v>240</v>
      </c>
      <c r="AC2529">
        <v>47.75</v>
      </c>
      <c r="AD2529">
        <v>105</v>
      </c>
      <c r="AE2529">
        <v>56.55</v>
      </c>
      <c r="AF2529">
        <v>130</v>
      </c>
      <c r="AG2529" s="1">
        <v>2</v>
      </c>
    </row>
    <row r="2530" spans="1:33">
      <c r="A2530" s="1" t="s">
        <v>33</v>
      </c>
      <c r="B2530" s="13" t="s">
        <v>9926</v>
      </c>
      <c r="C2530" s="1" t="s">
        <v>9945</v>
      </c>
      <c r="D2530" s="1" t="s">
        <v>9777</v>
      </c>
      <c r="E2530" s="1" t="s">
        <v>1050</v>
      </c>
      <c r="F2530" s="1" t="s">
        <v>9946</v>
      </c>
      <c r="G2530" s="14">
        <v>100</v>
      </c>
      <c r="H2530" s="1" t="s">
        <v>7565</v>
      </c>
      <c r="I2530" s="1" t="s">
        <v>6641</v>
      </c>
      <c r="J2530" s="1" t="s">
        <v>6923</v>
      </c>
      <c r="K2530" s="1" t="s">
        <v>6924</v>
      </c>
      <c r="L2530" s="1" t="s">
        <v>98</v>
      </c>
      <c r="N2530" s="1" t="s">
        <v>43</v>
      </c>
      <c r="O2530" s="1" t="s">
        <v>44</v>
      </c>
      <c r="P2530" s="1" t="s">
        <v>9947</v>
      </c>
      <c r="Q2530" s="1" t="s">
        <v>6645</v>
      </c>
      <c r="R2530" s="1" t="s">
        <v>6646</v>
      </c>
      <c r="S2530" s="1" t="s">
        <v>7259</v>
      </c>
      <c r="T2530" s="2">
        <v>197065726379</v>
      </c>
      <c r="U2530" s="1" t="s">
        <v>156</v>
      </c>
      <c r="V2530">
        <v>43</v>
      </c>
      <c r="W2530" s="1" t="s">
        <v>51</v>
      </c>
      <c r="X2530" s="1" t="s">
        <v>6648</v>
      </c>
      <c r="Y2530" s="15">
        <v>50</v>
      </c>
      <c r="Z2530" s="15">
        <f t="shared" si="80"/>
        <v>100</v>
      </c>
      <c r="AA2530" s="15">
        <v>120</v>
      </c>
      <c r="AB2530" s="15">
        <f t="shared" si="81"/>
        <v>240</v>
      </c>
      <c r="AC2530">
        <v>47.75</v>
      </c>
      <c r="AD2530">
        <v>105</v>
      </c>
      <c r="AE2530">
        <v>56.55</v>
      </c>
      <c r="AF2530">
        <v>130</v>
      </c>
      <c r="AG2530" s="1">
        <v>2</v>
      </c>
    </row>
    <row r="2531" spans="1:33">
      <c r="A2531" s="1" t="s">
        <v>33</v>
      </c>
      <c r="B2531" s="13" t="s">
        <v>9926</v>
      </c>
      <c r="C2531" s="1" t="s">
        <v>9948</v>
      </c>
      <c r="D2531" s="1" t="s">
        <v>9777</v>
      </c>
      <c r="E2531" s="1" t="s">
        <v>1050</v>
      </c>
      <c r="F2531" s="1" t="s">
        <v>9949</v>
      </c>
      <c r="G2531" s="14">
        <v>105</v>
      </c>
      <c r="H2531" s="1" t="s">
        <v>7565</v>
      </c>
      <c r="I2531" s="1" t="s">
        <v>6641</v>
      </c>
      <c r="J2531" s="1" t="s">
        <v>6923</v>
      </c>
      <c r="K2531" s="1" t="s">
        <v>6924</v>
      </c>
      <c r="L2531" s="1" t="s">
        <v>98</v>
      </c>
      <c r="N2531" s="1" t="s">
        <v>43</v>
      </c>
      <c r="O2531" s="1" t="s">
        <v>44</v>
      </c>
      <c r="P2531" s="1" t="s">
        <v>9950</v>
      </c>
      <c r="Q2531" s="1" t="s">
        <v>6645</v>
      </c>
      <c r="R2531" s="1" t="s">
        <v>6646</v>
      </c>
      <c r="S2531" s="1" t="s">
        <v>7259</v>
      </c>
      <c r="T2531" s="2">
        <v>197065726539</v>
      </c>
      <c r="U2531" s="1" t="s">
        <v>156</v>
      </c>
      <c r="V2531">
        <v>44</v>
      </c>
      <c r="W2531" s="1" t="s">
        <v>51</v>
      </c>
      <c r="X2531" s="1" t="s">
        <v>6648</v>
      </c>
      <c r="Y2531" s="15">
        <v>50</v>
      </c>
      <c r="Z2531" s="15">
        <f t="shared" si="80"/>
        <v>150</v>
      </c>
      <c r="AA2531" s="15">
        <v>120</v>
      </c>
      <c r="AB2531" s="15">
        <f t="shared" si="81"/>
        <v>360</v>
      </c>
      <c r="AC2531">
        <v>47.75</v>
      </c>
      <c r="AD2531">
        <v>105</v>
      </c>
      <c r="AE2531">
        <v>56.55</v>
      </c>
      <c r="AF2531">
        <v>130</v>
      </c>
      <c r="AG2531" s="1">
        <v>3</v>
      </c>
    </row>
    <row r="2532" spans="1:33">
      <c r="A2532" s="1" t="s">
        <v>33</v>
      </c>
      <c r="B2532" s="13" t="s">
        <v>9926</v>
      </c>
      <c r="C2532" s="1" t="s">
        <v>9951</v>
      </c>
      <c r="D2532" s="1" t="s">
        <v>9777</v>
      </c>
      <c r="E2532" s="1" t="s">
        <v>1050</v>
      </c>
      <c r="F2532" s="1" t="s">
        <v>9952</v>
      </c>
      <c r="G2532" s="14">
        <v>110</v>
      </c>
      <c r="H2532" s="1" t="s">
        <v>7565</v>
      </c>
      <c r="I2532" s="1" t="s">
        <v>6641</v>
      </c>
      <c r="J2532" s="1" t="s">
        <v>6923</v>
      </c>
      <c r="K2532" s="1" t="s">
        <v>6924</v>
      </c>
      <c r="L2532" s="1" t="s">
        <v>98</v>
      </c>
      <c r="N2532" s="1" t="s">
        <v>43</v>
      </c>
      <c r="O2532" s="1" t="s">
        <v>44</v>
      </c>
      <c r="P2532" s="1" t="s">
        <v>9953</v>
      </c>
      <c r="Q2532" s="1" t="s">
        <v>6645</v>
      </c>
      <c r="R2532" s="1" t="s">
        <v>6646</v>
      </c>
      <c r="S2532" s="1" t="s">
        <v>7259</v>
      </c>
      <c r="T2532" s="2">
        <v>197065726812</v>
      </c>
      <c r="U2532" s="1" t="s">
        <v>156</v>
      </c>
      <c r="V2532">
        <v>44.5</v>
      </c>
      <c r="W2532" s="1" t="s">
        <v>51</v>
      </c>
      <c r="X2532" s="1" t="s">
        <v>6648</v>
      </c>
      <c r="Y2532" s="15">
        <v>50</v>
      </c>
      <c r="Z2532" s="15">
        <f t="shared" si="80"/>
        <v>100</v>
      </c>
      <c r="AA2532" s="15">
        <v>120</v>
      </c>
      <c r="AB2532" s="15">
        <f t="shared" si="81"/>
        <v>240</v>
      </c>
      <c r="AC2532">
        <v>47.75</v>
      </c>
      <c r="AD2532">
        <v>105</v>
      </c>
      <c r="AE2532">
        <v>56.55</v>
      </c>
      <c r="AF2532">
        <v>130</v>
      </c>
      <c r="AG2532" s="1">
        <v>2</v>
      </c>
    </row>
    <row r="2533" spans="1:33">
      <c r="A2533" s="1" t="s">
        <v>33</v>
      </c>
      <c r="B2533" s="13" t="s">
        <v>9926</v>
      </c>
      <c r="C2533" s="1" t="s">
        <v>9954</v>
      </c>
      <c r="D2533" s="1" t="s">
        <v>9777</v>
      </c>
      <c r="E2533" s="1" t="s">
        <v>1050</v>
      </c>
      <c r="F2533" s="1" t="s">
        <v>9955</v>
      </c>
      <c r="G2533" s="14">
        <v>120</v>
      </c>
      <c r="H2533" s="1" t="s">
        <v>7565</v>
      </c>
      <c r="I2533" s="1" t="s">
        <v>6641</v>
      </c>
      <c r="J2533" s="1" t="s">
        <v>6923</v>
      </c>
      <c r="K2533" s="1" t="s">
        <v>6924</v>
      </c>
      <c r="L2533" s="1" t="s">
        <v>98</v>
      </c>
      <c r="N2533" s="1" t="s">
        <v>43</v>
      </c>
      <c r="O2533" s="1" t="s">
        <v>44</v>
      </c>
      <c r="P2533" s="1" t="s">
        <v>9956</v>
      </c>
      <c r="Q2533" s="1" t="s">
        <v>6645</v>
      </c>
      <c r="R2533" s="1" t="s">
        <v>6646</v>
      </c>
      <c r="S2533" s="1" t="s">
        <v>7259</v>
      </c>
      <c r="T2533" s="2">
        <v>197065727062</v>
      </c>
      <c r="U2533" s="1" t="s">
        <v>156</v>
      </c>
      <c r="V2533">
        <v>46</v>
      </c>
      <c r="W2533" s="1" t="s">
        <v>51</v>
      </c>
      <c r="X2533" s="1" t="s">
        <v>6648</v>
      </c>
      <c r="Y2533" s="15">
        <v>50</v>
      </c>
      <c r="Z2533" s="15">
        <f t="shared" si="80"/>
        <v>50</v>
      </c>
      <c r="AA2533" s="15">
        <v>120</v>
      </c>
      <c r="AB2533" s="15">
        <f t="shared" si="81"/>
        <v>120</v>
      </c>
      <c r="AC2533">
        <v>47.75</v>
      </c>
      <c r="AD2533">
        <v>105</v>
      </c>
      <c r="AE2533">
        <v>56.55</v>
      </c>
      <c r="AF2533">
        <v>130</v>
      </c>
      <c r="AG2533" s="1">
        <v>1</v>
      </c>
    </row>
    <row r="2534" spans="1:33">
      <c r="A2534" s="1" t="s">
        <v>33</v>
      </c>
      <c r="B2534" s="13" t="s">
        <v>9957</v>
      </c>
      <c r="C2534" s="1" t="s">
        <v>9958</v>
      </c>
      <c r="D2534" s="1" t="s">
        <v>9959</v>
      </c>
      <c r="E2534" s="1" t="s">
        <v>931</v>
      </c>
      <c r="F2534" s="1" t="s">
        <v>9960</v>
      </c>
      <c r="G2534" s="14">
        <v>45</v>
      </c>
      <c r="H2534" s="1" t="s">
        <v>7807</v>
      </c>
      <c r="I2534" s="1" t="s">
        <v>6641</v>
      </c>
      <c r="J2534" s="1" t="s">
        <v>6923</v>
      </c>
      <c r="K2534" s="1" t="s">
        <v>6924</v>
      </c>
      <c r="L2534" s="1" t="s">
        <v>98</v>
      </c>
      <c r="N2534" s="1" t="s">
        <v>43</v>
      </c>
      <c r="O2534" s="1" t="s">
        <v>183</v>
      </c>
      <c r="P2534" s="1" t="s">
        <v>9961</v>
      </c>
      <c r="Q2534" s="1" t="s">
        <v>6645</v>
      </c>
      <c r="R2534" s="1" t="s">
        <v>6646</v>
      </c>
      <c r="S2534" s="1" t="s">
        <v>6671</v>
      </c>
      <c r="T2534" s="2">
        <v>197063336327</v>
      </c>
      <c r="U2534" s="1" t="s">
        <v>156</v>
      </c>
      <c r="V2534">
        <v>36</v>
      </c>
      <c r="W2534" s="1" t="s">
        <v>141</v>
      </c>
      <c r="X2534" s="1" t="s">
        <v>6648</v>
      </c>
      <c r="Y2534" s="15">
        <v>40.950000000000003</v>
      </c>
      <c r="Z2534" s="15">
        <f t="shared" si="80"/>
        <v>737.1</v>
      </c>
      <c r="AA2534" s="15">
        <v>90</v>
      </c>
      <c r="AB2534" s="15">
        <f t="shared" si="81"/>
        <v>1620</v>
      </c>
      <c r="AC2534">
        <v>37.5</v>
      </c>
      <c r="AD2534">
        <v>75</v>
      </c>
      <c r="AE2534">
        <v>50</v>
      </c>
      <c r="AF2534">
        <v>110</v>
      </c>
      <c r="AG2534" s="1">
        <v>18</v>
      </c>
    </row>
    <row r="2535" spans="1:33">
      <c r="A2535" s="1" t="s">
        <v>33</v>
      </c>
      <c r="B2535" s="13" t="s">
        <v>9957</v>
      </c>
      <c r="C2535" s="1" t="s">
        <v>9962</v>
      </c>
      <c r="D2535" s="1" t="s">
        <v>9959</v>
      </c>
      <c r="E2535" s="1" t="s">
        <v>931</v>
      </c>
      <c r="F2535" s="1" t="s">
        <v>9963</v>
      </c>
      <c r="G2535" s="14">
        <v>60</v>
      </c>
      <c r="H2535" s="1" t="s">
        <v>7807</v>
      </c>
      <c r="I2535" s="1" t="s">
        <v>6641</v>
      </c>
      <c r="J2535" s="1" t="s">
        <v>6923</v>
      </c>
      <c r="K2535" s="1" t="s">
        <v>6924</v>
      </c>
      <c r="L2535" s="1" t="s">
        <v>98</v>
      </c>
      <c r="N2535" s="1" t="s">
        <v>43</v>
      </c>
      <c r="O2535" s="1" t="s">
        <v>183</v>
      </c>
      <c r="P2535" s="1" t="s">
        <v>9964</v>
      </c>
      <c r="Q2535" s="1" t="s">
        <v>6645</v>
      </c>
      <c r="R2535" s="1" t="s">
        <v>6646</v>
      </c>
      <c r="S2535" s="1" t="s">
        <v>6671</v>
      </c>
      <c r="T2535" s="2">
        <v>197063336549</v>
      </c>
      <c r="U2535" s="1" t="s">
        <v>156</v>
      </c>
      <c r="V2535">
        <v>38</v>
      </c>
      <c r="W2535" s="1" t="s">
        <v>141</v>
      </c>
      <c r="X2535" s="1" t="s">
        <v>6648</v>
      </c>
      <c r="Y2535" s="15">
        <v>40.950000000000003</v>
      </c>
      <c r="Z2535" s="15">
        <f t="shared" si="80"/>
        <v>1842.7500000000002</v>
      </c>
      <c r="AA2535" s="15">
        <v>90</v>
      </c>
      <c r="AB2535" s="15">
        <f t="shared" si="81"/>
        <v>4050</v>
      </c>
      <c r="AC2535">
        <v>37.5</v>
      </c>
      <c r="AD2535">
        <v>75</v>
      </c>
      <c r="AE2535">
        <v>50</v>
      </c>
      <c r="AF2535">
        <v>110</v>
      </c>
      <c r="AG2535" s="1">
        <v>45</v>
      </c>
    </row>
    <row r="2536" spans="1:33">
      <c r="A2536" s="1" t="s">
        <v>33</v>
      </c>
      <c r="B2536" s="13" t="s">
        <v>9965</v>
      </c>
      <c r="C2536" s="1" t="s">
        <v>9966</v>
      </c>
      <c r="D2536" s="1" t="s">
        <v>9959</v>
      </c>
      <c r="E2536" s="1" t="s">
        <v>9967</v>
      </c>
      <c r="F2536" s="1" t="s">
        <v>9968</v>
      </c>
      <c r="G2536" s="14">
        <v>55</v>
      </c>
      <c r="H2536" s="1" t="s">
        <v>9969</v>
      </c>
      <c r="I2536" s="1" t="s">
        <v>6641</v>
      </c>
      <c r="J2536" s="1" t="s">
        <v>6668</v>
      </c>
      <c r="K2536" s="1" t="s">
        <v>6669</v>
      </c>
      <c r="L2536" s="1" t="s">
        <v>98</v>
      </c>
      <c r="M2536" s="1" t="s">
        <v>733</v>
      </c>
      <c r="N2536" s="1" t="s">
        <v>43</v>
      </c>
      <c r="O2536" s="1" t="s">
        <v>44</v>
      </c>
      <c r="P2536" s="1" t="s">
        <v>9970</v>
      </c>
      <c r="Q2536" s="1" t="s">
        <v>6645</v>
      </c>
      <c r="R2536" s="1" t="s">
        <v>6646</v>
      </c>
      <c r="S2536" s="1" t="s">
        <v>6671</v>
      </c>
      <c r="T2536" s="2">
        <v>197065639402</v>
      </c>
      <c r="U2536" s="1" t="s">
        <v>1251</v>
      </c>
      <c r="V2536">
        <v>37</v>
      </c>
      <c r="W2536" s="1" t="s">
        <v>120</v>
      </c>
      <c r="X2536" s="1" t="s">
        <v>6648</v>
      </c>
      <c r="Y2536" s="15">
        <v>40.950000000000003</v>
      </c>
      <c r="Z2536" s="15">
        <f t="shared" si="80"/>
        <v>81.900000000000006</v>
      </c>
      <c r="AA2536" s="15">
        <v>90</v>
      </c>
      <c r="AB2536" s="15">
        <f t="shared" si="81"/>
        <v>180</v>
      </c>
      <c r="AC2536">
        <v>37.5</v>
      </c>
      <c r="AD2536">
        <v>75</v>
      </c>
      <c r="AE2536">
        <v>45.5</v>
      </c>
      <c r="AF2536">
        <v>100</v>
      </c>
      <c r="AG2536" s="1">
        <v>2</v>
      </c>
    </row>
    <row r="2537" spans="1:33">
      <c r="A2537" s="1" t="s">
        <v>33</v>
      </c>
      <c r="B2537" s="13" t="s">
        <v>9965</v>
      </c>
      <c r="C2537" s="1" t="s">
        <v>9971</v>
      </c>
      <c r="D2537" s="1" t="s">
        <v>9959</v>
      </c>
      <c r="E2537" s="1" t="s">
        <v>9967</v>
      </c>
      <c r="F2537" s="1" t="s">
        <v>9972</v>
      </c>
      <c r="G2537" s="14">
        <v>60</v>
      </c>
      <c r="H2537" s="1" t="s">
        <v>9969</v>
      </c>
      <c r="I2537" s="1" t="s">
        <v>6641</v>
      </c>
      <c r="J2537" s="1" t="s">
        <v>6668</v>
      </c>
      <c r="K2537" s="1" t="s">
        <v>6669</v>
      </c>
      <c r="L2537" s="1" t="s">
        <v>98</v>
      </c>
      <c r="M2537" s="1" t="s">
        <v>733</v>
      </c>
      <c r="N2537" s="1" t="s">
        <v>43</v>
      </c>
      <c r="O2537" s="1" t="s">
        <v>44</v>
      </c>
      <c r="P2537" s="1" t="s">
        <v>9973</v>
      </c>
      <c r="Q2537" s="1" t="s">
        <v>6645</v>
      </c>
      <c r="R2537" s="1" t="s">
        <v>6646</v>
      </c>
      <c r="S2537" s="1" t="s">
        <v>6671</v>
      </c>
      <c r="T2537" s="2">
        <v>197065639495</v>
      </c>
      <c r="U2537" s="1" t="s">
        <v>1251</v>
      </c>
      <c r="V2537">
        <v>38</v>
      </c>
      <c r="W2537" s="1" t="s">
        <v>120</v>
      </c>
      <c r="X2537" s="1" t="s">
        <v>6648</v>
      </c>
      <c r="Y2537" s="15">
        <v>40.950000000000003</v>
      </c>
      <c r="Z2537" s="15">
        <f t="shared" si="80"/>
        <v>40.950000000000003</v>
      </c>
      <c r="AA2537" s="15">
        <v>90</v>
      </c>
      <c r="AB2537" s="15">
        <f t="shared" si="81"/>
        <v>90</v>
      </c>
      <c r="AC2537">
        <v>37.5</v>
      </c>
      <c r="AD2537">
        <v>75</v>
      </c>
      <c r="AE2537">
        <v>45.5</v>
      </c>
      <c r="AF2537">
        <v>100</v>
      </c>
      <c r="AG2537" s="1">
        <v>1</v>
      </c>
    </row>
    <row r="2538" spans="1:33">
      <c r="A2538" s="1" t="s">
        <v>33</v>
      </c>
      <c r="B2538" s="13" t="s">
        <v>9965</v>
      </c>
      <c r="C2538" s="1" t="s">
        <v>9974</v>
      </c>
      <c r="D2538" s="1" t="s">
        <v>9959</v>
      </c>
      <c r="E2538" s="1" t="s">
        <v>9967</v>
      </c>
      <c r="F2538" s="1" t="s">
        <v>9975</v>
      </c>
      <c r="G2538" s="14">
        <v>65</v>
      </c>
      <c r="H2538" s="1" t="s">
        <v>9969</v>
      </c>
      <c r="I2538" s="1" t="s">
        <v>6641</v>
      </c>
      <c r="J2538" s="1" t="s">
        <v>6668</v>
      </c>
      <c r="K2538" s="1" t="s">
        <v>6669</v>
      </c>
      <c r="L2538" s="1" t="s">
        <v>98</v>
      </c>
      <c r="M2538" s="1" t="s">
        <v>733</v>
      </c>
      <c r="N2538" s="1" t="s">
        <v>43</v>
      </c>
      <c r="O2538" s="1" t="s">
        <v>44</v>
      </c>
      <c r="P2538" s="1" t="s">
        <v>9976</v>
      </c>
      <c r="Q2538" s="1" t="s">
        <v>6645</v>
      </c>
      <c r="R2538" s="1" t="s">
        <v>6646</v>
      </c>
      <c r="S2538" s="1" t="s">
        <v>6671</v>
      </c>
      <c r="T2538" s="2">
        <v>197065639594</v>
      </c>
      <c r="U2538" s="1" t="s">
        <v>1251</v>
      </c>
      <c r="V2538">
        <v>38.5</v>
      </c>
      <c r="W2538" s="1" t="s">
        <v>120</v>
      </c>
      <c r="X2538" s="1" t="s">
        <v>6648</v>
      </c>
      <c r="Y2538" s="15">
        <v>40.950000000000003</v>
      </c>
      <c r="Z2538" s="15">
        <f t="shared" si="80"/>
        <v>40.950000000000003</v>
      </c>
      <c r="AA2538" s="15">
        <v>90</v>
      </c>
      <c r="AB2538" s="15">
        <f t="shared" si="81"/>
        <v>90</v>
      </c>
      <c r="AC2538">
        <v>37.5</v>
      </c>
      <c r="AD2538">
        <v>75</v>
      </c>
      <c r="AE2538">
        <v>45.5</v>
      </c>
      <c r="AF2538">
        <v>100</v>
      </c>
      <c r="AG2538" s="1">
        <v>1</v>
      </c>
    </row>
    <row r="2539" spans="1:33">
      <c r="A2539" s="1" t="s">
        <v>33</v>
      </c>
      <c r="B2539" s="13" t="s">
        <v>9965</v>
      </c>
      <c r="C2539" s="1" t="s">
        <v>9977</v>
      </c>
      <c r="D2539" s="1" t="s">
        <v>9959</v>
      </c>
      <c r="E2539" s="1" t="s">
        <v>9967</v>
      </c>
      <c r="F2539" s="1" t="s">
        <v>9978</v>
      </c>
      <c r="G2539" s="14">
        <v>70</v>
      </c>
      <c r="H2539" s="1" t="s">
        <v>9969</v>
      </c>
      <c r="I2539" s="1" t="s">
        <v>6641</v>
      </c>
      <c r="J2539" s="1" t="s">
        <v>6668</v>
      </c>
      <c r="K2539" s="1" t="s">
        <v>6669</v>
      </c>
      <c r="L2539" s="1" t="s">
        <v>98</v>
      </c>
      <c r="M2539" s="1" t="s">
        <v>733</v>
      </c>
      <c r="N2539" s="1" t="s">
        <v>43</v>
      </c>
      <c r="O2539" s="1" t="s">
        <v>44</v>
      </c>
      <c r="P2539" s="1" t="s">
        <v>9979</v>
      </c>
      <c r="Q2539" s="1" t="s">
        <v>6645</v>
      </c>
      <c r="R2539" s="1" t="s">
        <v>6646</v>
      </c>
      <c r="S2539" s="1" t="s">
        <v>6671</v>
      </c>
      <c r="T2539" s="2">
        <v>197065639709</v>
      </c>
      <c r="U2539" s="1" t="s">
        <v>1251</v>
      </c>
      <c r="V2539">
        <v>39</v>
      </c>
      <c r="W2539" s="1" t="s">
        <v>120</v>
      </c>
      <c r="X2539" s="1" t="s">
        <v>6648</v>
      </c>
      <c r="Y2539" s="15">
        <v>40.950000000000003</v>
      </c>
      <c r="Z2539" s="15">
        <f t="shared" si="80"/>
        <v>204.75</v>
      </c>
      <c r="AA2539" s="15">
        <v>90</v>
      </c>
      <c r="AB2539" s="15">
        <f t="shared" si="81"/>
        <v>450</v>
      </c>
      <c r="AC2539">
        <v>37.5</v>
      </c>
      <c r="AD2539">
        <v>75</v>
      </c>
      <c r="AE2539">
        <v>45.5</v>
      </c>
      <c r="AF2539">
        <v>100</v>
      </c>
      <c r="AG2539" s="1">
        <v>5</v>
      </c>
    </row>
    <row r="2540" spans="1:33">
      <c r="A2540" s="1" t="s">
        <v>33</v>
      </c>
      <c r="B2540" s="13" t="s">
        <v>9965</v>
      </c>
      <c r="C2540" s="1" t="s">
        <v>9980</v>
      </c>
      <c r="D2540" s="1" t="s">
        <v>9959</v>
      </c>
      <c r="E2540" s="1" t="s">
        <v>9967</v>
      </c>
      <c r="F2540" s="1" t="s">
        <v>9981</v>
      </c>
      <c r="G2540" s="14">
        <v>80</v>
      </c>
      <c r="H2540" s="1" t="s">
        <v>9969</v>
      </c>
      <c r="I2540" s="1" t="s">
        <v>6641</v>
      </c>
      <c r="J2540" s="1" t="s">
        <v>6668</v>
      </c>
      <c r="K2540" s="1" t="s">
        <v>6669</v>
      </c>
      <c r="L2540" s="1" t="s">
        <v>98</v>
      </c>
      <c r="M2540" s="1" t="s">
        <v>733</v>
      </c>
      <c r="N2540" s="1" t="s">
        <v>43</v>
      </c>
      <c r="O2540" s="1" t="s">
        <v>44</v>
      </c>
      <c r="P2540" s="1" t="s">
        <v>9982</v>
      </c>
      <c r="Q2540" s="1" t="s">
        <v>6645</v>
      </c>
      <c r="R2540" s="1" t="s">
        <v>6646</v>
      </c>
      <c r="S2540" s="1" t="s">
        <v>6671</v>
      </c>
      <c r="T2540" s="2">
        <v>197065640330</v>
      </c>
      <c r="U2540" s="1" t="s">
        <v>1251</v>
      </c>
      <c r="V2540">
        <v>40.5</v>
      </c>
      <c r="W2540" s="1" t="s">
        <v>120</v>
      </c>
      <c r="X2540" s="1" t="s">
        <v>6648</v>
      </c>
      <c r="Y2540" s="15">
        <v>40.950000000000003</v>
      </c>
      <c r="Z2540" s="15">
        <f t="shared" si="80"/>
        <v>81.900000000000006</v>
      </c>
      <c r="AA2540" s="15">
        <v>90</v>
      </c>
      <c r="AB2540" s="15">
        <f t="shared" si="81"/>
        <v>180</v>
      </c>
      <c r="AC2540">
        <v>37.5</v>
      </c>
      <c r="AD2540">
        <v>75</v>
      </c>
      <c r="AE2540">
        <v>45.5</v>
      </c>
      <c r="AF2540">
        <v>100</v>
      </c>
      <c r="AG2540" s="1">
        <v>2</v>
      </c>
    </row>
    <row r="2541" spans="1:33">
      <c r="A2541" s="1" t="s">
        <v>33</v>
      </c>
      <c r="B2541" s="13" t="s">
        <v>9965</v>
      </c>
      <c r="C2541" s="1" t="s">
        <v>9983</v>
      </c>
      <c r="D2541" s="1" t="s">
        <v>9959</v>
      </c>
      <c r="E2541" s="1" t="s">
        <v>9967</v>
      </c>
      <c r="F2541" s="1" t="s">
        <v>9984</v>
      </c>
      <c r="G2541" s="14">
        <v>85</v>
      </c>
      <c r="H2541" s="1" t="s">
        <v>9969</v>
      </c>
      <c r="I2541" s="1" t="s">
        <v>6641</v>
      </c>
      <c r="J2541" s="1" t="s">
        <v>6668</v>
      </c>
      <c r="K2541" s="1" t="s">
        <v>6669</v>
      </c>
      <c r="L2541" s="1" t="s">
        <v>98</v>
      </c>
      <c r="M2541" s="1" t="s">
        <v>733</v>
      </c>
      <c r="N2541" s="1" t="s">
        <v>43</v>
      </c>
      <c r="O2541" s="1" t="s">
        <v>44</v>
      </c>
      <c r="P2541" s="1" t="s">
        <v>9985</v>
      </c>
      <c r="Q2541" s="1" t="s">
        <v>6645</v>
      </c>
      <c r="R2541" s="1" t="s">
        <v>6646</v>
      </c>
      <c r="S2541" s="1" t="s">
        <v>6671</v>
      </c>
      <c r="T2541" s="2">
        <v>197065640484</v>
      </c>
      <c r="U2541" s="1" t="s">
        <v>1251</v>
      </c>
      <c r="V2541">
        <v>41</v>
      </c>
      <c r="W2541" s="1" t="s">
        <v>120</v>
      </c>
      <c r="X2541" s="1" t="s">
        <v>6648</v>
      </c>
      <c r="Y2541" s="15">
        <v>40.950000000000003</v>
      </c>
      <c r="Z2541" s="15">
        <f t="shared" si="80"/>
        <v>163.80000000000001</v>
      </c>
      <c r="AA2541" s="15">
        <v>90</v>
      </c>
      <c r="AB2541" s="15">
        <f t="shared" si="81"/>
        <v>360</v>
      </c>
      <c r="AC2541">
        <v>37.5</v>
      </c>
      <c r="AD2541">
        <v>75</v>
      </c>
      <c r="AE2541">
        <v>45.5</v>
      </c>
      <c r="AF2541">
        <v>100</v>
      </c>
      <c r="AG2541" s="1">
        <v>4</v>
      </c>
    </row>
    <row r="2542" spans="1:33">
      <c r="A2542" s="1" t="s">
        <v>33</v>
      </c>
      <c r="B2542" s="13" t="s">
        <v>9965</v>
      </c>
      <c r="C2542" s="1" t="s">
        <v>9986</v>
      </c>
      <c r="D2542" s="1" t="s">
        <v>9959</v>
      </c>
      <c r="E2542" s="1" t="s">
        <v>9967</v>
      </c>
      <c r="F2542" s="1" t="s">
        <v>9987</v>
      </c>
      <c r="G2542" s="14">
        <v>90</v>
      </c>
      <c r="H2542" s="1" t="s">
        <v>9969</v>
      </c>
      <c r="I2542" s="1" t="s">
        <v>6641</v>
      </c>
      <c r="J2542" s="1" t="s">
        <v>6668</v>
      </c>
      <c r="K2542" s="1" t="s">
        <v>6669</v>
      </c>
      <c r="L2542" s="1" t="s">
        <v>98</v>
      </c>
      <c r="M2542" s="1" t="s">
        <v>733</v>
      </c>
      <c r="N2542" s="1" t="s">
        <v>43</v>
      </c>
      <c r="O2542" s="1" t="s">
        <v>44</v>
      </c>
      <c r="P2542" s="1" t="s">
        <v>9988</v>
      </c>
      <c r="Q2542" s="1" t="s">
        <v>6645</v>
      </c>
      <c r="R2542" s="1" t="s">
        <v>6646</v>
      </c>
      <c r="S2542" s="1" t="s">
        <v>6671</v>
      </c>
      <c r="T2542" s="2">
        <v>197065640675</v>
      </c>
      <c r="U2542" s="1" t="s">
        <v>1251</v>
      </c>
      <c r="V2542">
        <v>42</v>
      </c>
      <c r="W2542" s="1" t="s">
        <v>120</v>
      </c>
      <c r="X2542" s="1" t="s">
        <v>6648</v>
      </c>
      <c r="Y2542" s="15">
        <v>40.950000000000003</v>
      </c>
      <c r="Z2542" s="15">
        <f t="shared" si="80"/>
        <v>163.80000000000001</v>
      </c>
      <c r="AA2542" s="15">
        <v>90</v>
      </c>
      <c r="AB2542" s="15">
        <f t="shared" si="81"/>
        <v>360</v>
      </c>
      <c r="AC2542">
        <v>37.5</v>
      </c>
      <c r="AD2542">
        <v>75</v>
      </c>
      <c r="AE2542">
        <v>45.5</v>
      </c>
      <c r="AF2542">
        <v>100</v>
      </c>
      <c r="AG2542" s="1">
        <v>4</v>
      </c>
    </row>
    <row r="2543" spans="1:33">
      <c r="A2543" s="1" t="s">
        <v>33</v>
      </c>
      <c r="B2543" s="13" t="s">
        <v>9965</v>
      </c>
      <c r="C2543" s="1" t="s">
        <v>9989</v>
      </c>
      <c r="D2543" s="1" t="s">
        <v>9959</v>
      </c>
      <c r="E2543" s="1" t="s">
        <v>9967</v>
      </c>
      <c r="F2543" s="1" t="s">
        <v>9990</v>
      </c>
      <c r="G2543" s="14">
        <v>95</v>
      </c>
      <c r="H2543" s="1" t="s">
        <v>9969</v>
      </c>
      <c r="I2543" s="1" t="s">
        <v>6641</v>
      </c>
      <c r="J2543" s="1" t="s">
        <v>6668</v>
      </c>
      <c r="K2543" s="1" t="s">
        <v>6669</v>
      </c>
      <c r="L2543" s="1" t="s">
        <v>98</v>
      </c>
      <c r="M2543" s="1" t="s">
        <v>733</v>
      </c>
      <c r="N2543" s="1" t="s">
        <v>43</v>
      </c>
      <c r="O2543" s="1" t="s">
        <v>44</v>
      </c>
      <c r="P2543" s="1" t="s">
        <v>9991</v>
      </c>
      <c r="Q2543" s="1" t="s">
        <v>6645</v>
      </c>
      <c r="R2543" s="1" t="s">
        <v>6646</v>
      </c>
      <c r="S2543" s="1" t="s">
        <v>6671</v>
      </c>
      <c r="T2543" s="2">
        <v>197065640798</v>
      </c>
      <c r="U2543" s="1" t="s">
        <v>1251</v>
      </c>
      <c r="V2543">
        <v>42.5</v>
      </c>
      <c r="W2543" s="1" t="s">
        <v>120</v>
      </c>
      <c r="X2543" s="1" t="s">
        <v>6648</v>
      </c>
      <c r="Y2543" s="15">
        <v>40.950000000000003</v>
      </c>
      <c r="Z2543" s="15">
        <f t="shared" si="80"/>
        <v>81.900000000000006</v>
      </c>
      <c r="AA2543" s="15">
        <v>90</v>
      </c>
      <c r="AB2543" s="15">
        <f t="shared" si="81"/>
        <v>180</v>
      </c>
      <c r="AC2543">
        <v>37.5</v>
      </c>
      <c r="AD2543">
        <v>75</v>
      </c>
      <c r="AE2543">
        <v>45.5</v>
      </c>
      <c r="AF2543">
        <v>100</v>
      </c>
      <c r="AG2543" s="1">
        <v>2</v>
      </c>
    </row>
    <row r="2544" spans="1:33">
      <c r="A2544" s="1" t="s">
        <v>33</v>
      </c>
      <c r="B2544" s="13" t="s">
        <v>9965</v>
      </c>
      <c r="C2544" s="1" t="s">
        <v>9992</v>
      </c>
      <c r="D2544" s="1" t="s">
        <v>9959</v>
      </c>
      <c r="E2544" s="1" t="s">
        <v>9967</v>
      </c>
      <c r="F2544" s="1" t="s">
        <v>9993</v>
      </c>
      <c r="G2544" s="14">
        <v>100</v>
      </c>
      <c r="H2544" s="1" t="s">
        <v>9969</v>
      </c>
      <c r="I2544" s="1" t="s">
        <v>6641</v>
      </c>
      <c r="J2544" s="1" t="s">
        <v>6668</v>
      </c>
      <c r="K2544" s="1" t="s">
        <v>6669</v>
      </c>
      <c r="L2544" s="1" t="s">
        <v>98</v>
      </c>
      <c r="M2544" s="1" t="s">
        <v>733</v>
      </c>
      <c r="N2544" s="1" t="s">
        <v>43</v>
      </c>
      <c r="O2544" s="1" t="s">
        <v>44</v>
      </c>
      <c r="P2544" s="1" t="s">
        <v>9994</v>
      </c>
      <c r="Q2544" s="1" t="s">
        <v>6645</v>
      </c>
      <c r="R2544" s="1" t="s">
        <v>6646</v>
      </c>
      <c r="S2544" s="1" t="s">
        <v>6671</v>
      </c>
      <c r="T2544" s="2">
        <v>197065640903</v>
      </c>
      <c r="U2544" s="1" t="s">
        <v>1251</v>
      </c>
      <c r="V2544">
        <v>43</v>
      </c>
      <c r="W2544" s="1" t="s">
        <v>120</v>
      </c>
      <c r="X2544" s="1" t="s">
        <v>6648</v>
      </c>
      <c r="Y2544" s="15">
        <v>40.950000000000003</v>
      </c>
      <c r="Z2544" s="15">
        <f t="shared" si="80"/>
        <v>286.65000000000003</v>
      </c>
      <c r="AA2544" s="15">
        <v>90</v>
      </c>
      <c r="AB2544" s="15">
        <f t="shared" si="81"/>
        <v>630</v>
      </c>
      <c r="AC2544">
        <v>37.5</v>
      </c>
      <c r="AD2544">
        <v>75</v>
      </c>
      <c r="AE2544">
        <v>45.5</v>
      </c>
      <c r="AF2544">
        <v>100</v>
      </c>
      <c r="AG2544" s="1">
        <v>7</v>
      </c>
    </row>
    <row r="2545" spans="1:33">
      <c r="A2545" s="1" t="s">
        <v>33</v>
      </c>
      <c r="B2545" s="13" t="s">
        <v>9965</v>
      </c>
      <c r="C2545" s="1" t="s">
        <v>9995</v>
      </c>
      <c r="D2545" s="1" t="s">
        <v>9959</v>
      </c>
      <c r="E2545" s="1" t="s">
        <v>9967</v>
      </c>
      <c r="F2545" s="1" t="s">
        <v>9996</v>
      </c>
      <c r="G2545" s="14">
        <v>105</v>
      </c>
      <c r="H2545" s="1" t="s">
        <v>9969</v>
      </c>
      <c r="I2545" s="1" t="s">
        <v>6641</v>
      </c>
      <c r="J2545" s="1" t="s">
        <v>6668</v>
      </c>
      <c r="K2545" s="1" t="s">
        <v>6669</v>
      </c>
      <c r="L2545" s="1" t="s">
        <v>98</v>
      </c>
      <c r="M2545" s="1" t="s">
        <v>733</v>
      </c>
      <c r="N2545" s="1" t="s">
        <v>43</v>
      </c>
      <c r="O2545" s="1" t="s">
        <v>44</v>
      </c>
      <c r="P2545" s="1" t="s">
        <v>9997</v>
      </c>
      <c r="Q2545" s="1" t="s">
        <v>6645</v>
      </c>
      <c r="R2545" s="1" t="s">
        <v>6646</v>
      </c>
      <c r="S2545" s="1" t="s">
        <v>6671</v>
      </c>
      <c r="T2545" s="2">
        <v>197065641474</v>
      </c>
      <c r="U2545" s="1" t="s">
        <v>1251</v>
      </c>
      <c r="V2545">
        <v>44</v>
      </c>
      <c r="W2545" s="1" t="s">
        <v>120</v>
      </c>
      <c r="X2545" s="1" t="s">
        <v>6648</v>
      </c>
      <c r="Y2545" s="15">
        <v>40.950000000000003</v>
      </c>
      <c r="Z2545" s="15">
        <f t="shared" si="80"/>
        <v>81.900000000000006</v>
      </c>
      <c r="AA2545" s="15">
        <v>90</v>
      </c>
      <c r="AB2545" s="15">
        <f t="shared" si="81"/>
        <v>180</v>
      </c>
      <c r="AC2545">
        <v>37.5</v>
      </c>
      <c r="AD2545">
        <v>75</v>
      </c>
      <c r="AE2545">
        <v>45.5</v>
      </c>
      <c r="AF2545">
        <v>100</v>
      </c>
      <c r="AG2545" s="1">
        <v>2</v>
      </c>
    </row>
    <row r="2546" spans="1:33">
      <c r="A2546" s="1" t="s">
        <v>33</v>
      </c>
      <c r="B2546" s="13" t="s">
        <v>9965</v>
      </c>
      <c r="C2546" s="1" t="s">
        <v>9998</v>
      </c>
      <c r="D2546" s="1" t="s">
        <v>9959</v>
      </c>
      <c r="E2546" s="1" t="s">
        <v>9967</v>
      </c>
      <c r="F2546" s="1" t="s">
        <v>9999</v>
      </c>
      <c r="G2546" s="14">
        <v>110</v>
      </c>
      <c r="H2546" s="1" t="s">
        <v>9969</v>
      </c>
      <c r="I2546" s="1" t="s">
        <v>6641</v>
      </c>
      <c r="J2546" s="1" t="s">
        <v>6668</v>
      </c>
      <c r="K2546" s="1" t="s">
        <v>6669</v>
      </c>
      <c r="L2546" s="1" t="s">
        <v>98</v>
      </c>
      <c r="M2546" s="1" t="s">
        <v>733</v>
      </c>
      <c r="N2546" s="1" t="s">
        <v>43</v>
      </c>
      <c r="O2546" s="1" t="s">
        <v>44</v>
      </c>
      <c r="P2546" s="1" t="s">
        <v>10000</v>
      </c>
      <c r="Q2546" s="1" t="s">
        <v>6645</v>
      </c>
      <c r="R2546" s="1" t="s">
        <v>6646</v>
      </c>
      <c r="S2546" s="1" t="s">
        <v>6671</v>
      </c>
      <c r="T2546" s="2">
        <v>197065641511</v>
      </c>
      <c r="U2546" s="1" t="s">
        <v>1251</v>
      </c>
      <c r="V2546">
        <v>44.5</v>
      </c>
      <c r="W2546" s="1" t="s">
        <v>120</v>
      </c>
      <c r="X2546" s="1" t="s">
        <v>6648</v>
      </c>
      <c r="Y2546" s="15">
        <v>40.950000000000003</v>
      </c>
      <c r="Z2546" s="15">
        <f t="shared" si="80"/>
        <v>40.950000000000003</v>
      </c>
      <c r="AA2546" s="15">
        <v>90</v>
      </c>
      <c r="AB2546" s="15">
        <f t="shared" si="81"/>
        <v>90</v>
      </c>
      <c r="AC2546">
        <v>37.5</v>
      </c>
      <c r="AD2546">
        <v>75</v>
      </c>
      <c r="AE2546">
        <v>45.5</v>
      </c>
      <c r="AF2546">
        <v>100</v>
      </c>
      <c r="AG2546" s="1">
        <v>1</v>
      </c>
    </row>
    <row r="2547" spans="1:33">
      <c r="A2547" s="1" t="s">
        <v>33</v>
      </c>
      <c r="B2547" s="13" t="s">
        <v>9965</v>
      </c>
      <c r="C2547" s="1" t="s">
        <v>10001</v>
      </c>
      <c r="D2547" s="1" t="s">
        <v>9959</v>
      </c>
      <c r="E2547" s="1" t="s">
        <v>9967</v>
      </c>
      <c r="F2547" s="1" t="s">
        <v>10002</v>
      </c>
      <c r="G2547" s="14">
        <v>120</v>
      </c>
      <c r="H2547" s="1" t="s">
        <v>9969</v>
      </c>
      <c r="I2547" s="1" t="s">
        <v>6641</v>
      </c>
      <c r="J2547" s="1" t="s">
        <v>6668</v>
      </c>
      <c r="K2547" s="1" t="s">
        <v>6669</v>
      </c>
      <c r="L2547" s="1" t="s">
        <v>98</v>
      </c>
      <c r="M2547" s="1" t="s">
        <v>733</v>
      </c>
      <c r="N2547" s="1" t="s">
        <v>43</v>
      </c>
      <c r="O2547" s="1" t="s">
        <v>44</v>
      </c>
      <c r="P2547" s="1" t="s">
        <v>10003</v>
      </c>
      <c r="Q2547" s="1" t="s">
        <v>6645</v>
      </c>
      <c r="R2547" s="1" t="s">
        <v>6646</v>
      </c>
      <c r="S2547" s="1" t="s">
        <v>6671</v>
      </c>
      <c r="T2547" s="2">
        <v>197065641702</v>
      </c>
      <c r="U2547" s="1" t="s">
        <v>1251</v>
      </c>
      <c r="V2547">
        <v>46</v>
      </c>
      <c r="W2547" s="1" t="s">
        <v>120</v>
      </c>
      <c r="X2547" s="1" t="s">
        <v>6648</v>
      </c>
      <c r="Y2547" s="15">
        <v>40.950000000000003</v>
      </c>
      <c r="Z2547" s="15">
        <f t="shared" si="80"/>
        <v>81.900000000000006</v>
      </c>
      <c r="AA2547" s="15">
        <v>90</v>
      </c>
      <c r="AB2547" s="15">
        <f t="shared" si="81"/>
        <v>180</v>
      </c>
      <c r="AC2547">
        <v>37.5</v>
      </c>
      <c r="AD2547">
        <v>75</v>
      </c>
      <c r="AE2547">
        <v>45.5</v>
      </c>
      <c r="AF2547">
        <v>100</v>
      </c>
      <c r="AG2547" s="1">
        <v>2</v>
      </c>
    </row>
    <row r="2548" spans="1:33">
      <c r="A2548" s="1" t="s">
        <v>33</v>
      </c>
      <c r="B2548" s="13" t="s">
        <v>9965</v>
      </c>
      <c r="C2548" s="1" t="s">
        <v>10004</v>
      </c>
      <c r="D2548" s="1" t="s">
        <v>9959</v>
      </c>
      <c r="E2548" s="1" t="s">
        <v>9967</v>
      </c>
      <c r="F2548" s="1" t="s">
        <v>10005</v>
      </c>
      <c r="G2548" s="14">
        <v>130</v>
      </c>
      <c r="H2548" s="1" t="s">
        <v>9969</v>
      </c>
      <c r="I2548" s="1" t="s">
        <v>6641</v>
      </c>
      <c r="J2548" s="1" t="s">
        <v>6668</v>
      </c>
      <c r="K2548" s="1" t="s">
        <v>6669</v>
      </c>
      <c r="L2548" s="1" t="s">
        <v>98</v>
      </c>
      <c r="M2548" s="1" t="s">
        <v>733</v>
      </c>
      <c r="N2548" s="1" t="s">
        <v>43</v>
      </c>
      <c r="O2548" s="1" t="s">
        <v>44</v>
      </c>
      <c r="P2548" s="1" t="s">
        <v>10006</v>
      </c>
      <c r="Q2548" s="1" t="s">
        <v>6645</v>
      </c>
      <c r="R2548" s="1" t="s">
        <v>6646</v>
      </c>
      <c r="S2548" s="1" t="s">
        <v>6671</v>
      </c>
      <c r="T2548" s="2">
        <v>197065641924</v>
      </c>
      <c r="U2548" s="1" t="s">
        <v>1251</v>
      </c>
      <c r="V2548">
        <v>47</v>
      </c>
      <c r="W2548" s="1" t="s">
        <v>120</v>
      </c>
      <c r="X2548" s="1" t="s">
        <v>6648</v>
      </c>
      <c r="Y2548" s="15">
        <v>40.950000000000003</v>
      </c>
      <c r="Z2548" s="15">
        <f t="shared" si="80"/>
        <v>122.85000000000001</v>
      </c>
      <c r="AA2548" s="15">
        <v>90</v>
      </c>
      <c r="AB2548" s="15">
        <f t="shared" si="81"/>
        <v>270</v>
      </c>
      <c r="AC2548">
        <v>37.5</v>
      </c>
      <c r="AD2548">
        <v>75</v>
      </c>
      <c r="AE2548">
        <v>45.5</v>
      </c>
      <c r="AF2548">
        <v>100</v>
      </c>
      <c r="AG2548" s="1">
        <v>3</v>
      </c>
    </row>
    <row r="2549" spans="1:33">
      <c r="A2549" s="1" t="s">
        <v>33</v>
      </c>
      <c r="B2549" s="13" t="s">
        <v>10007</v>
      </c>
      <c r="C2549" s="1" t="s">
        <v>10008</v>
      </c>
      <c r="D2549" s="1" t="s">
        <v>9959</v>
      </c>
      <c r="E2549" s="1" t="s">
        <v>7996</v>
      </c>
      <c r="F2549" s="1" t="s">
        <v>10009</v>
      </c>
      <c r="G2549" s="14">
        <v>60</v>
      </c>
      <c r="H2549" s="1" t="s">
        <v>10010</v>
      </c>
      <c r="I2549" s="1" t="s">
        <v>6641</v>
      </c>
      <c r="J2549" s="1" t="s">
        <v>6668</v>
      </c>
      <c r="K2549" s="1" t="s">
        <v>6669</v>
      </c>
      <c r="L2549" s="1" t="s">
        <v>98</v>
      </c>
      <c r="N2549" s="1" t="s">
        <v>43</v>
      </c>
      <c r="O2549" s="1" t="s">
        <v>183</v>
      </c>
      <c r="P2549" s="1" t="s">
        <v>10011</v>
      </c>
      <c r="Q2549" s="1" t="s">
        <v>6645</v>
      </c>
      <c r="R2549" s="1" t="s">
        <v>6646</v>
      </c>
      <c r="S2549" s="1" t="s">
        <v>6671</v>
      </c>
      <c r="T2549" s="2">
        <v>197063336990</v>
      </c>
      <c r="U2549" s="1" t="s">
        <v>1251</v>
      </c>
      <c r="V2549">
        <v>38</v>
      </c>
      <c r="W2549" s="1" t="s">
        <v>750</v>
      </c>
      <c r="X2549" s="1" t="s">
        <v>6648</v>
      </c>
      <c r="Y2549" s="15">
        <v>40.950000000000003</v>
      </c>
      <c r="Z2549" s="15">
        <f t="shared" si="80"/>
        <v>40.950000000000003</v>
      </c>
      <c r="AA2549" s="15">
        <v>90</v>
      </c>
      <c r="AB2549" s="15">
        <f t="shared" si="81"/>
        <v>90</v>
      </c>
      <c r="AC2549">
        <v>37.5</v>
      </c>
      <c r="AD2549">
        <v>75</v>
      </c>
      <c r="AE2549">
        <v>50</v>
      </c>
      <c r="AF2549">
        <v>110</v>
      </c>
      <c r="AG2549" s="1">
        <v>1</v>
      </c>
    </row>
    <row r="2550" spans="1:33">
      <c r="A2550" s="1" t="s">
        <v>33</v>
      </c>
      <c r="B2550" s="13" t="s">
        <v>10012</v>
      </c>
      <c r="C2550" s="1" t="s">
        <v>10013</v>
      </c>
      <c r="D2550" s="1" t="s">
        <v>9959</v>
      </c>
      <c r="E2550" s="1" t="s">
        <v>93</v>
      </c>
      <c r="F2550" s="1" t="s">
        <v>10014</v>
      </c>
      <c r="G2550" s="14">
        <v>50</v>
      </c>
      <c r="H2550" s="1" t="s">
        <v>5755</v>
      </c>
      <c r="I2550" s="1" t="s">
        <v>6641</v>
      </c>
      <c r="J2550" s="1" t="s">
        <v>6668</v>
      </c>
      <c r="K2550" s="1" t="s">
        <v>6669</v>
      </c>
      <c r="L2550" s="1" t="s">
        <v>98</v>
      </c>
      <c r="M2550" s="1" t="s">
        <v>733</v>
      </c>
      <c r="N2550" s="1" t="s">
        <v>43</v>
      </c>
      <c r="O2550" s="1" t="s">
        <v>44</v>
      </c>
      <c r="P2550" s="1" t="s">
        <v>10015</v>
      </c>
      <c r="Q2550" s="1" t="s">
        <v>6645</v>
      </c>
      <c r="R2550" s="1" t="s">
        <v>6646</v>
      </c>
      <c r="S2550" s="1" t="s">
        <v>6671</v>
      </c>
      <c r="T2550" s="2">
        <v>197065639563</v>
      </c>
      <c r="U2550" s="1" t="s">
        <v>156</v>
      </c>
      <c r="V2550">
        <v>36.5</v>
      </c>
      <c r="W2550" s="1" t="s">
        <v>103</v>
      </c>
      <c r="X2550" s="1" t="s">
        <v>6648</v>
      </c>
      <c r="Y2550" s="15">
        <v>40.950000000000003</v>
      </c>
      <c r="Z2550" s="15">
        <f t="shared" si="80"/>
        <v>409.5</v>
      </c>
      <c r="AA2550" s="15">
        <v>90</v>
      </c>
      <c r="AB2550" s="15">
        <f t="shared" si="81"/>
        <v>900</v>
      </c>
      <c r="AC2550">
        <v>37.5</v>
      </c>
      <c r="AD2550">
        <v>75</v>
      </c>
      <c r="AE2550">
        <v>45.5</v>
      </c>
      <c r="AF2550">
        <v>100</v>
      </c>
      <c r="AG2550" s="1">
        <v>10</v>
      </c>
    </row>
    <row r="2551" spans="1:33">
      <c r="A2551" s="1" t="s">
        <v>33</v>
      </c>
      <c r="B2551" s="13" t="s">
        <v>10012</v>
      </c>
      <c r="C2551" s="1" t="s">
        <v>10016</v>
      </c>
      <c r="D2551" s="1" t="s">
        <v>9959</v>
      </c>
      <c r="E2551" s="1" t="s">
        <v>93</v>
      </c>
      <c r="F2551" s="1" t="s">
        <v>10017</v>
      </c>
      <c r="G2551" s="14">
        <v>55</v>
      </c>
      <c r="H2551" s="1" t="s">
        <v>5755</v>
      </c>
      <c r="I2551" s="1" t="s">
        <v>6641</v>
      </c>
      <c r="J2551" s="1" t="s">
        <v>6668</v>
      </c>
      <c r="K2551" s="1" t="s">
        <v>6669</v>
      </c>
      <c r="L2551" s="1" t="s">
        <v>98</v>
      </c>
      <c r="M2551" s="1" t="s">
        <v>733</v>
      </c>
      <c r="N2551" s="1" t="s">
        <v>43</v>
      </c>
      <c r="O2551" s="1" t="s">
        <v>44</v>
      </c>
      <c r="P2551" s="1" t="s">
        <v>10018</v>
      </c>
      <c r="Q2551" s="1" t="s">
        <v>6645</v>
      </c>
      <c r="R2551" s="1" t="s">
        <v>6646</v>
      </c>
      <c r="S2551" s="1" t="s">
        <v>6671</v>
      </c>
      <c r="T2551" s="2">
        <v>197065639686</v>
      </c>
      <c r="U2551" s="1" t="s">
        <v>156</v>
      </c>
      <c r="V2551">
        <v>37</v>
      </c>
      <c r="W2551" s="1" t="s">
        <v>103</v>
      </c>
      <c r="X2551" s="1" t="s">
        <v>6648</v>
      </c>
      <c r="Y2551" s="15">
        <v>40.950000000000003</v>
      </c>
      <c r="Z2551" s="15">
        <f t="shared" si="80"/>
        <v>81.900000000000006</v>
      </c>
      <c r="AA2551" s="15">
        <v>90</v>
      </c>
      <c r="AB2551" s="15">
        <f t="shared" si="81"/>
        <v>180</v>
      </c>
      <c r="AC2551">
        <v>37.5</v>
      </c>
      <c r="AD2551">
        <v>75</v>
      </c>
      <c r="AE2551">
        <v>45.5</v>
      </c>
      <c r="AF2551">
        <v>100</v>
      </c>
      <c r="AG2551" s="1">
        <v>2</v>
      </c>
    </row>
    <row r="2552" spans="1:33">
      <c r="A2552" s="1" t="s">
        <v>33</v>
      </c>
      <c r="B2552" s="13" t="s">
        <v>10012</v>
      </c>
      <c r="C2552" s="1" t="s">
        <v>10019</v>
      </c>
      <c r="D2552" s="1" t="s">
        <v>9959</v>
      </c>
      <c r="E2552" s="1" t="s">
        <v>93</v>
      </c>
      <c r="F2552" s="1" t="s">
        <v>10020</v>
      </c>
      <c r="G2552" s="14">
        <v>60</v>
      </c>
      <c r="H2552" s="1" t="s">
        <v>5755</v>
      </c>
      <c r="I2552" s="1" t="s">
        <v>6641</v>
      </c>
      <c r="J2552" s="1" t="s">
        <v>6668</v>
      </c>
      <c r="K2552" s="1" t="s">
        <v>6669</v>
      </c>
      <c r="L2552" s="1" t="s">
        <v>98</v>
      </c>
      <c r="M2552" s="1" t="s">
        <v>733</v>
      </c>
      <c r="N2552" s="1" t="s">
        <v>43</v>
      </c>
      <c r="O2552" s="1" t="s">
        <v>44</v>
      </c>
      <c r="P2552" s="1" t="s">
        <v>10021</v>
      </c>
      <c r="Q2552" s="1" t="s">
        <v>6645</v>
      </c>
      <c r="R2552" s="1" t="s">
        <v>6646</v>
      </c>
      <c r="S2552" s="1" t="s">
        <v>6671</v>
      </c>
      <c r="T2552" s="2">
        <v>197065640064</v>
      </c>
      <c r="U2552" s="1" t="s">
        <v>156</v>
      </c>
      <c r="V2552">
        <v>38</v>
      </c>
      <c r="W2552" s="1" t="s">
        <v>103</v>
      </c>
      <c r="X2552" s="1" t="s">
        <v>6648</v>
      </c>
      <c r="Y2552" s="15">
        <v>40.950000000000003</v>
      </c>
      <c r="Z2552" s="15">
        <f t="shared" si="80"/>
        <v>900.90000000000009</v>
      </c>
      <c r="AA2552" s="15">
        <v>90</v>
      </c>
      <c r="AB2552" s="15">
        <f t="shared" si="81"/>
        <v>1980</v>
      </c>
      <c r="AC2552">
        <v>37.5</v>
      </c>
      <c r="AD2552">
        <v>75</v>
      </c>
      <c r="AE2552">
        <v>45.5</v>
      </c>
      <c r="AF2552">
        <v>100</v>
      </c>
      <c r="AG2552" s="1">
        <v>22</v>
      </c>
    </row>
    <row r="2553" spans="1:33">
      <c r="A2553" s="1" t="s">
        <v>33</v>
      </c>
      <c r="B2553" s="13" t="s">
        <v>10012</v>
      </c>
      <c r="C2553" s="1" t="s">
        <v>10022</v>
      </c>
      <c r="D2553" s="1" t="s">
        <v>9959</v>
      </c>
      <c r="E2553" s="1" t="s">
        <v>93</v>
      </c>
      <c r="F2553" s="1" t="s">
        <v>10023</v>
      </c>
      <c r="G2553" s="14">
        <v>65</v>
      </c>
      <c r="H2553" s="1" t="s">
        <v>5755</v>
      </c>
      <c r="I2553" s="1" t="s">
        <v>6641</v>
      </c>
      <c r="J2553" s="1" t="s">
        <v>6668</v>
      </c>
      <c r="K2553" s="1" t="s">
        <v>6669</v>
      </c>
      <c r="L2553" s="1" t="s">
        <v>98</v>
      </c>
      <c r="M2553" s="1" t="s">
        <v>733</v>
      </c>
      <c r="N2553" s="1" t="s">
        <v>43</v>
      </c>
      <c r="O2553" s="1" t="s">
        <v>44</v>
      </c>
      <c r="P2553" s="1" t="s">
        <v>10024</v>
      </c>
      <c r="Q2553" s="1" t="s">
        <v>6645</v>
      </c>
      <c r="R2553" s="1" t="s">
        <v>6646</v>
      </c>
      <c r="S2553" s="1" t="s">
        <v>6671</v>
      </c>
      <c r="T2553" s="2">
        <v>197065640170</v>
      </c>
      <c r="U2553" s="1" t="s">
        <v>156</v>
      </c>
      <c r="V2553">
        <v>38.5</v>
      </c>
      <c r="W2553" s="1" t="s">
        <v>103</v>
      </c>
      <c r="X2553" s="1" t="s">
        <v>6648</v>
      </c>
      <c r="Y2553" s="15">
        <v>40.950000000000003</v>
      </c>
      <c r="Z2553" s="15">
        <f t="shared" si="80"/>
        <v>81.900000000000006</v>
      </c>
      <c r="AA2553" s="15">
        <v>90</v>
      </c>
      <c r="AB2553" s="15">
        <f t="shared" si="81"/>
        <v>180</v>
      </c>
      <c r="AC2553">
        <v>37.5</v>
      </c>
      <c r="AD2553">
        <v>75</v>
      </c>
      <c r="AE2553">
        <v>45.5</v>
      </c>
      <c r="AF2553">
        <v>100</v>
      </c>
      <c r="AG2553" s="1">
        <v>2</v>
      </c>
    </row>
    <row r="2554" spans="1:33">
      <c r="A2554" s="1" t="s">
        <v>33</v>
      </c>
      <c r="B2554" s="13" t="s">
        <v>10012</v>
      </c>
      <c r="C2554" s="1" t="s">
        <v>10025</v>
      </c>
      <c r="D2554" s="1" t="s">
        <v>9959</v>
      </c>
      <c r="E2554" s="1" t="s">
        <v>93</v>
      </c>
      <c r="F2554" s="1" t="s">
        <v>10026</v>
      </c>
      <c r="G2554" s="14">
        <v>70</v>
      </c>
      <c r="H2554" s="1" t="s">
        <v>5755</v>
      </c>
      <c r="I2554" s="1" t="s">
        <v>6641</v>
      </c>
      <c r="J2554" s="1" t="s">
        <v>6668</v>
      </c>
      <c r="K2554" s="1" t="s">
        <v>6669</v>
      </c>
      <c r="L2554" s="1" t="s">
        <v>98</v>
      </c>
      <c r="M2554" s="1" t="s">
        <v>733</v>
      </c>
      <c r="N2554" s="1" t="s">
        <v>43</v>
      </c>
      <c r="O2554" s="1" t="s">
        <v>44</v>
      </c>
      <c r="P2554" s="1" t="s">
        <v>10027</v>
      </c>
      <c r="Q2554" s="1" t="s">
        <v>6645</v>
      </c>
      <c r="R2554" s="1" t="s">
        <v>6646</v>
      </c>
      <c r="S2554" s="1" t="s">
        <v>6671</v>
      </c>
      <c r="T2554" s="2">
        <v>197065640385</v>
      </c>
      <c r="U2554" s="1" t="s">
        <v>156</v>
      </c>
      <c r="V2554">
        <v>39</v>
      </c>
      <c r="W2554" s="1" t="s">
        <v>103</v>
      </c>
      <c r="X2554" s="1" t="s">
        <v>6648</v>
      </c>
      <c r="Y2554" s="15">
        <v>40.950000000000003</v>
      </c>
      <c r="Z2554" s="15">
        <f t="shared" si="80"/>
        <v>1023.7500000000001</v>
      </c>
      <c r="AA2554" s="15">
        <v>90</v>
      </c>
      <c r="AB2554" s="15">
        <f t="shared" si="81"/>
        <v>2250</v>
      </c>
      <c r="AC2554">
        <v>37.5</v>
      </c>
      <c r="AD2554">
        <v>75</v>
      </c>
      <c r="AE2554">
        <v>45.5</v>
      </c>
      <c r="AF2554">
        <v>100</v>
      </c>
      <c r="AG2554" s="1">
        <v>25</v>
      </c>
    </row>
    <row r="2555" spans="1:33">
      <c r="A2555" s="1" t="s">
        <v>33</v>
      </c>
      <c r="B2555" s="13" t="s">
        <v>10012</v>
      </c>
      <c r="C2555" s="1" t="s">
        <v>10028</v>
      </c>
      <c r="D2555" s="1" t="s">
        <v>9959</v>
      </c>
      <c r="E2555" s="1" t="s">
        <v>93</v>
      </c>
      <c r="F2555" s="1" t="s">
        <v>10029</v>
      </c>
      <c r="G2555" s="14">
        <v>75</v>
      </c>
      <c r="H2555" s="1" t="s">
        <v>5755</v>
      </c>
      <c r="I2555" s="1" t="s">
        <v>6641</v>
      </c>
      <c r="J2555" s="1" t="s">
        <v>6668</v>
      </c>
      <c r="K2555" s="1" t="s">
        <v>6669</v>
      </c>
      <c r="L2555" s="1" t="s">
        <v>98</v>
      </c>
      <c r="M2555" s="1" t="s">
        <v>733</v>
      </c>
      <c r="N2555" s="1" t="s">
        <v>43</v>
      </c>
      <c r="O2555" s="1" t="s">
        <v>44</v>
      </c>
      <c r="P2555" s="1" t="s">
        <v>10030</v>
      </c>
      <c r="Q2555" s="1" t="s">
        <v>6645</v>
      </c>
      <c r="R2555" s="1" t="s">
        <v>6646</v>
      </c>
      <c r="S2555" s="1" t="s">
        <v>6671</v>
      </c>
      <c r="T2555" s="2">
        <v>197065640491</v>
      </c>
      <c r="U2555" s="1" t="s">
        <v>156</v>
      </c>
      <c r="V2555">
        <v>40</v>
      </c>
      <c r="W2555" s="1" t="s">
        <v>103</v>
      </c>
      <c r="X2555" s="1" t="s">
        <v>6648</v>
      </c>
      <c r="Y2555" s="15">
        <v>40.950000000000003</v>
      </c>
      <c r="Z2555" s="15">
        <f t="shared" si="80"/>
        <v>286.65000000000003</v>
      </c>
      <c r="AA2555" s="15">
        <v>90</v>
      </c>
      <c r="AB2555" s="15">
        <f t="shared" si="81"/>
        <v>630</v>
      </c>
      <c r="AC2555">
        <v>37.5</v>
      </c>
      <c r="AD2555">
        <v>75</v>
      </c>
      <c r="AE2555">
        <v>45.5</v>
      </c>
      <c r="AF2555">
        <v>100</v>
      </c>
      <c r="AG2555" s="1">
        <v>7</v>
      </c>
    </row>
    <row r="2556" spans="1:33">
      <c r="A2556" s="1" t="s">
        <v>33</v>
      </c>
      <c r="B2556" s="13" t="s">
        <v>10012</v>
      </c>
      <c r="C2556" s="1" t="s">
        <v>10031</v>
      </c>
      <c r="D2556" s="1" t="s">
        <v>9959</v>
      </c>
      <c r="E2556" s="1" t="s">
        <v>93</v>
      </c>
      <c r="F2556" s="1" t="s">
        <v>10032</v>
      </c>
      <c r="G2556" s="14">
        <v>80</v>
      </c>
      <c r="H2556" s="1" t="s">
        <v>5755</v>
      </c>
      <c r="I2556" s="1" t="s">
        <v>6641</v>
      </c>
      <c r="J2556" s="1" t="s">
        <v>6668</v>
      </c>
      <c r="K2556" s="1" t="s">
        <v>6669</v>
      </c>
      <c r="L2556" s="1" t="s">
        <v>98</v>
      </c>
      <c r="M2556" s="1" t="s">
        <v>733</v>
      </c>
      <c r="N2556" s="1" t="s">
        <v>43</v>
      </c>
      <c r="O2556" s="1" t="s">
        <v>44</v>
      </c>
      <c r="P2556" s="1" t="s">
        <v>10033</v>
      </c>
      <c r="Q2556" s="1" t="s">
        <v>6645</v>
      </c>
      <c r="R2556" s="1" t="s">
        <v>6646</v>
      </c>
      <c r="S2556" s="1" t="s">
        <v>6671</v>
      </c>
      <c r="T2556" s="2">
        <v>197065640576</v>
      </c>
      <c r="U2556" s="1" t="s">
        <v>156</v>
      </c>
      <c r="V2556">
        <v>40.5</v>
      </c>
      <c r="W2556" s="1" t="s">
        <v>103</v>
      </c>
      <c r="X2556" s="1" t="s">
        <v>6648</v>
      </c>
      <c r="Y2556" s="15">
        <v>40.950000000000003</v>
      </c>
      <c r="Z2556" s="15">
        <f t="shared" si="80"/>
        <v>655.20000000000005</v>
      </c>
      <c r="AA2556" s="15">
        <v>90</v>
      </c>
      <c r="AB2556" s="15">
        <f t="shared" si="81"/>
        <v>1440</v>
      </c>
      <c r="AC2556">
        <v>37.5</v>
      </c>
      <c r="AD2556">
        <v>75</v>
      </c>
      <c r="AE2556">
        <v>45.5</v>
      </c>
      <c r="AF2556">
        <v>100</v>
      </c>
      <c r="AG2556" s="1">
        <v>16</v>
      </c>
    </row>
    <row r="2557" spans="1:33">
      <c r="A2557" s="1" t="s">
        <v>33</v>
      </c>
      <c r="B2557" s="13" t="s">
        <v>10012</v>
      </c>
      <c r="C2557" s="1" t="s">
        <v>10034</v>
      </c>
      <c r="D2557" s="1" t="s">
        <v>9959</v>
      </c>
      <c r="E2557" s="1" t="s">
        <v>93</v>
      </c>
      <c r="F2557" s="1" t="s">
        <v>10035</v>
      </c>
      <c r="G2557" s="14">
        <v>90</v>
      </c>
      <c r="H2557" s="1" t="s">
        <v>5755</v>
      </c>
      <c r="I2557" s="1" t="s">
        <v>6641</v>
      </c>
      <c r="J2557" s="1" t="s">
        <v>6668</v>
      </c>
      <c r="K2557" s="1" t="s">
        <v>6669</v>
      </c>
      <c r="L2557" s="1" t="s">
        <v>98</v>
      </c>
      <c r="M2557" s="1" t="s">
        <v>733</v>
      </c>
      <c r="N2557" s="1" t="s">
        <v>43</v>
      </c>
      <c r="O2557" s="1" t="s">
        <v>44</v>
      </c>
      <c r="P2557" s="1" t="s">
        <v>10036</v>
      </c>
      <c r="Q2557" s="1" t="s">
        <v>6645</v>
      </c>
      <c r="R2557" s="1" t="s">
        <v>6646</v>
      </c>
      <c r="S2557" s="1" t="s">
        <v>6671</v>
      </c>
      <c r="T2557" s="2">
        <v>197065640736</v>
      </c>
      <c r="U2557" s="1" t="s">
        <v>156</v>
      </c>
      <c r="V2557">
        <v>42</v>
      </c>
      <c r="W2557" s="1" t="s">
        <v>103</v>
      </c>
      <c r="X2557" s="1" t="s">
        <v>6648</v>
      </c>
      <c r="Y2557" s="15">
        <v>40.950000000000003</v>
      </c>
      <c r="Z2557" s="15">
        <f t="shared" ref="Z2557:Z2620" si="82">Y2557*AG2557</f>
        <v>737.1</v>
      </c>
      <c r="AA2557" s="15">
        <v>90</v>
      </c>
      <c r="AB2557" s="15">
        <f t="shared" ref="AB2557:AB2620" si="83">AA2557*AG2557</f>
        <v>1620</v>
      </c>
      <c r="AC2557">
        <v>37.5</v>
      </c>
      <c r="AD2557">
        <v>75</v>
      </c>
      <c r="AE2557">
        <v>45.5</v>
      </c>
      <c r="AF2557">
        <v>100</v>
      </c>
      <c r="AG2557" s="1">
        <v>18</v>
      </c>
    </row>
    <row r="2558" spans="1:33">
      <c r="A2558" s="1" t="s">
        <v>33</v>
      </c>
      <c r="B2558" s="13" t="s">
        <v>10012</v>
      </c>
      <c r="C2558" s="1" t="s">
        <v>10037</v>
      </c>
      <c r="D2558" s="1" t="s">
        <v>9959</v>
      </c>
      <c r="E2558" s="1" t="s">
        <v>93</v>
      </c>
      <c r="F2558" s="1" t="s">
        <v>10038</v>
      </c>
      <c r="G2558" s="14">
        <v>95</v>
      </c>
      <c r="H2558" s="1" t="s">
        <v>5755</v>
      </c>
      <c r="I2558" s="1" t="s">
        <v>6641</v>
      </c>
      <c r="J2558" s="1" t="s">
        <v>6668</v>
      </c>
      <c r="K2558" s="1" t="s">
        <v>6669</v>
      </c>
      <c r="L2558" s="1" t="s">
        <v>98</v>
      </c>
      <c r="M2558" s="1" t="s">
        <v>733</v>
      </c>
      <c r="N2558" s="1" t="s">
        <v>43</v>
      </c>
      <c r="O2558" s="1" t="s">
        <v>44</v>
      </c>
      <c r="P2558" s="1" t="s">
        <v>10039</v>
      </c>
      <c r="Q2558" s="1" t="s">
        <v>6645</v>
      </c>
      <c r="R2558" s="1" t="s">
        <v>6646</v>
      </c>
      <c r="S2558" s="1" t="s">
        <v>6671</v>
      </c>
      <c r="T2558" s="2">
        <v>197065640859</v>
      </c>
      <c r="U2558" s="1" t="s">
        <v>156</v>
      </c>
      <c r="V2558">
        <v>42.5</v>
      </c>
      <c r="W2558" s="1" t="s">
        <v>103</v>
      </c>
      <c r="X2558" s="1" t="s">
        <v>6648</v>
      </c>
      <c r="Y2558" s="15">
        <v>40.950000000000003</v>
      </c>
      <c r="Z2558" s="15">
        <f t="shared" si="82"/>
        <v>245.70000000000002</v>
      </c>
      <c r="AA2558" s="15">
        <v>90</v>
      </c>
      <c r="AB2558" s="15">
        <f t="shared" si="83"/>
        <v>540</v>
      </c>
      <c r="AC2558">
        <v>37.5</v>
      </c>
      <c r="AD2558">
        <v>75</v>
      </c>
      <c r="AE2558">
        <v>45.5</v>
      </c>
      <c r="AF2558">
        <v>100</v>
      </c>
      <c r="AG2558" s="1">
        <v>6</v>
      </c>
    </row>
    <row r="2559" spans="1:33">
      <c r="A2559" s="1" t="s">
        <v>33</v>
      </c>
      <c r="B2559" s="13" t="s">
        <v>10012</v>
      </c>
      <c r="C2559" s="1" t="s">
        <v>10040</v>
      </c>
      <c r="D2559" s="1" t="s">
        <v>9959</v>
      </c>
      <c r="E2559" s="1" t="s">
        <v>93</v>
      </c>
      <c r="F2559" s="1" t="s">
        <v>10041</v>
      </c>
      <c r="G2559" s="14">
        <v>100</v>
      </c>
      <c r="H2559" s="1" t="s">
        <v>5755</v>
      </c>
      <c r="I2559" s="1" t="s">
        <v>6641</v>
      </c>
      <c r="J2559" s="1" t="s">
        <v>6668</v>
      </c>
      <c r="K2559" s="1" t="s">
        <v>6669</v>
      </c>
      <c r="L2559" s="1" t="s">
        <v>98</v>
      </c>
      <c r="M2559" s="1" t="s">
        <v>733</v>
      </c>
      <c r="N2559" s="1" t="s">
        <v>43</v>
      </c>
      <c r="O2559" s="1" t="s">
        <v>44</v>
      </c>
      <c r="P2559" s="1" t="s">
        <v>10042</v>
      </c>
      <c r="Q2559" s="1" t="s">
        <v>6645</v>
      </c>
      <c r="R2559" s="1" t="s">
        <v>6646</v>
      </c>
      <c r="S2559" s="1" t="s">
        <v>6671</v>
      </c>
      <c r="T2559" s="2">
        <v>197065640958</v>
      </c>
      <c r="U2559" s="1" t="s">
        <v>156</v>
      </c>
      <c r="V2559">
        <v>43</v>
      </c>
      <c r="W2559" s="1" t="s">
        <v>103</v>
      </c>
      <c r="X2559" s="1" t="s">
        <v>6648</v>
      </c>
      <c r="Y2559" s="15">
        <v>40.950000000000003</v>
      </c>
      <c r="Z2559" s="15">
        <f t="shared" si="82"/>
        <v>450.45000000000005</v>
      </c>
      <c r="AA2559" s="15">
        <v>90</v>
      </c>
      <c r="AB2559" s="15">
        <f t="shared" si="83"/>
        <v>990</v>
      </c>
      <c r="AC2559">
        <v>37.5</v>
      </c>
      <c r="AD2559">
        <v>75</v>
      </c>
      <c r="AE2559">
        <v>45.5</v>
      </c>
      <c r="AF2559">
        <v>100</v>
      </c>
      <c r="AG2559" s="1">
        <v>11</v>
      </c>
    </row>
    <row r="2560" spans="1:33">
      <c r="A2560" s="1" t="s">
        <v>33</v>
      </c>
      <c r="B2560" s="13" t="s">
        <v>10012</v>
      </c>
      <c r="C2560" s="1" t="s">
        <v>10043</v>
      </c>
      <c r="D2560" s="1" t="s">
        <v>9959</v>
      </c>
      <c r="E2560" s="1" t="s">
        <v>93</v>
      </c>
      <c r="F2560" s="1" t="s">
        <v>10044</v>
      </c>
      <c r="G2560" s="14">
        <v>105</v>
      </c>
      <c r="H2560" s="1" t="s">
        <v>5755</v>
      </c>
      <c r="I2560" s="1" t="s">
        <v>6641</v>
      </c>
      <c r="J2560" s="1" t="s">
        <v>6668</v>
      </c>
      <c r="K2560" s="1" t="s">
        <v>6669</v>
      </c>
      <c r="L2560" s="1" t="s">
        <v>98</v>
      </c>
      <c r="M2560" s="1" t="s">
        <v>733</v>
      </c>
      <c r="N2560" s="1" t="s">
        <v>43</v>
      </c>
      <c r="O2560" s="1" t="s">
        <v>44</v>
      </c>
      <c r="P2560" s="1" t="s">
        <v>10045</v>
      </c>
      <c r="Q2560" s="1" t="s">
        <v>6645</v>
      </c>
      <c r="R2560" s="1" t="s">
        <v>6646</v>
      </c>
      <c r="S2560" s="1" t="s">
        <v>6671</v>
      </c>
      <c r="T2560" s="2">
        <v>197065641153</v>
      </c>
      <c r="U2560" s="1" t="s">
        <v>156</v>
      </c>
      <c r="V2560">
        <v>44</v>
      </c>
      <c r="W2560" s="1" t="s">
        <v>103</v>
      </c>
      <c r="X2560" s="1" t="s">
        <v>6648</v>
      </c>
      <c r="Y2560" s="15">
        <v>40.950000000000003</v>
      </c>
      <c r="Z2560" s="15">
        <f t="shared" si="82"/>
        <v>204.75</v>
      </c>
      <c r="AA2560" s="15">
        <v>90</v>
      </c>
      <c r="AB2560" s="15">
        <f t="shared" si="83"/>
        <v>450</v>
      </c>
      <c r="AC2560">
        <v>37.5</v>
      </c>
      <c r="AD2560">
        <v>75</v>
      </c>
      <c r="AE2560">
        <v>45.5</v>
      </c>
      <c r="AF2560">
        <v>100</v>
      </c>
      <c r="AG2560" s="1">
        <v>5</v>
      </c>
    </row>
    <row r="2561" spans="1:33">
      <c r="A2561" s="1" t="s">
        <v>33</v>
      </c>
      <c r="B2561" s="13" t="s">
        <v>10012</v>
      </c>
      <c r="C2561" s="1" t="s">
        <v>10046</v>
      </c>
      <c r="D2561" s="1" t="s">
        <v>9959</v>
      </c>
      <c r="E2561" s="1" t="s">
        <v>93</v>
      </c>
      <c r="F2561" s="1" t="s">
        <v>10047</v>
      </c>
      <c r="G2561" s="14">
        <v>110</v>
      </c>
      <c r="H2561" s="1" t="s">
        <v>5755</v>
      </c>
      <c r="I2561" s="1" t="s">
        <v>6641</v>
      </c>
      <c r="J2561" s="1" t="s">
        <v>6668</v>
      </c>
      <c r="K2561" s="1" t="s">
        <v>6669</v>
      </c>
      <c r="L2561" s="1" t="s">
        <v>98</v>
      </c>
      <c r="M2561" s="1" t="s">
        <v>733</v>
      </c>
      <c r="N2561" s="1" t="s">
        <v>43</v>
      </c>
      <c r="O2561" s="1" t="s">
        <v>44</v>
      </c>
      <c r="P2561" s="1" t="s">
        <v>10048</v>
      </c>
      <c r="Q2561" s="1" t="s">
        <v>6645</v>
      </c>
      <c r="R2561" s="1" t="s">
        <v>6646</v>
      </c>
      <c r="S2561" s="1" t="s">
        <v>6671</v>
      </c>
      <c r="T2561" s="2">
        <v>197065641238</v>
      </c>
      <c r="U2561" s="1" t="s">
        <v>156</v>
      </c>
      <c r="V2561">
        <v>44.5</v>
      </c>
      <c r="W2561" s="1" t="s">
        <v>103</v>
      </c>
      <c r="X2561" s="1" t="s">
        <v>6648</v>
      </c>
      <c r="Y2561" s="15">
        <v>40.950000000000003</v>
      </c>
      <c r="Z2561" s="15">
        <f t="shared" si="82"/>
        <v>327.60000000000002</v>
      </c>
      <c r="AA2561" s="15">
        <v>90</v>
      </c>
      <c r="AB2561" s="15">
        <f t="shared" si="83"/>
        <v>720</v>
      </c>
      <c r="AC2561">
        <v>37.5</v>
      </c>
      <c r="AD2561">
        <v>75</v>
      </c>
      <c r="AE2561">
        <v>45.5</v>
      </c>
      <c r="AF2561">
        <v>100</v>
      </c>
      <c r="AG2561" s="1">
        <v>8</v>
      </c>
    </row>
    <row r="2562" spans="1:33">
      <c r="A2562" s="1" t="s">
        <v>33</v>
      </c>
      <c r="B2562" s="13" t="s">
        <v>10012</v>
      </c>
      <c r="C2562" s="1" t="s">
        <v>10049</v>
      </c>
      <c r="D2562" s="1" t="s">
        <v>9959</v>
      </c>
      <c r="E2562" s="1" t="s">
        <v>93</v>
      </c>
      <c r="F2562" s="1" t="s">
        <v>10050</v>
      </c>
      <c r="G2562" s="14">
        <v>115</v>
      </c>
      <c r="H2562" s="1" t="s">
        <v>5755</v>
      </c>
      <c r="I2562" s="1" t="s">
        <v>6641</v>
      </c>
      <c r="J2562" s="1" t="s">
        <v>6668</v>
      </c>
      <c r="K2562" s="1" t="s">
        <v>6669</v>
      </c>
      <c r="L2562" s="1" t="s">
        <v>98</v>
      </c>
      <c r="M2562" s="1" t="s">
        <v>733</v>
      </c>
      <c r="N2562" s="1" t="s">
        <v>43</v>
      </c>
      <c r="O2562" s="1" t="s">
        <v>44</v>
      </c>
      <c r="P2562" s="1" t="s">
        <v>10051</v>
      </c>
      <c r="Q2562" s="1" t="s">
        <v>6645</v>
      </c>
      <c r="R2562" s="1" t="s">
        <v>6646</v>
      </c>
      <c r="S2562" s="1" t="s">
        <v>6671</v>
      </c>
      <c r="T2562" s="2">
        <v>197065641306</v>
      </c>
      <c r="U2562" s="1" t="s">
        <v>156</v>
      </c>
      <c r="V2562">
        <v>45</v>
      </c>
      <c r="W2562" s="1" t="s">
        <v>103</v>
      </c>
      <c r="X2562" s="1" t="s">
        <v>6648</v>
      </c>
      <c r="Y2562" s="15">
        <v>40.950000000000003</v>
      </c>
      <c r="Z2562" s="15">
        <f t="shared" si="82"/>
        <v>122.85000000000001</v>
      </c>
      <c r="AA2562" s="15">
        <v>90</v>
      </c>
      <c r="AB2562" s="15">
        <f t="shared" si="83"/>
        <v>270</v>
      </c>
      <c r="AC2562">
        <v>37.5</v>
      </c>
      <c r="AD2562">
        <v>75</v>
      </c>
      <c r="AE2562">
        <v>45.5</v>
      </c>
      <c r="AF2562">
        <v>100</v>
      </c>
      <c r="AG2562" s="1">
        <v>3</v>
      </c>
    </row>
    <row r="2563" spans="1:33">
      <c r="A2563" s="1" t="s">
        <v>33</v>
      </c>
      <c r="B2563" s="13" t="s">
        <v>10012</v>
      </c>
      <c r="C2563" s="1" t="s">
        <v>10052</v>
      </c>
      <c r="D2563" s="1" t="s">
        <v>9959</v>
      </c>
      <c r="E2563" s="1" t="s">
        <v>93</v>
      </c>
      <c r="F2563" s="1" t="s">
        <v>10053</v>
      </c>
      <c r="G2563" s="14">
        <v>120</v>
      </c>
      <c r="H2563" s="1" t="s">
        <v>5755</v>
      </c>
      <c r="I2563" s="1" t="s">
        <v>6641</v>
      </c>
      <c r="J2563" s="1" t="s">
        <v>6668</v>
      </c>
      <c r="K2563" s="1" t="s">
        <v>6669</v>
      </c>
      <c r="L2563" s="1" t="s">
        <v>98</v>
      </c>
      <c r="M2563" s="1" t="s">
        <v>733</v>
      </c>
      <c r="N2563" s="1" t="s">
        <v>43</v>
      </c>
      <c r="O2563" s="1" t="s">
        <v>44</v>
      </c>
      <c r="P2563" s="1" t="s">
        <v>10054</v>
      </c>
      <c r="Q2563" s="1" t="s">
        <v>6645</v>
      </c>
      <c r="R2563" s="1" t="s">
        <v>6646</v>
      </c>
      <c r="S2563" s="1" t="s">
        <v>6671</v>
      </c>
      <c r="T2563" s="2">
        <v>197065641368</v>
      </c>
      <c r="U2563" s="1" t="s">
        <v>156</v>
      </c>
      <c r="V2563">
        <v>46</v>
      </c>
      <c r="W2563" s="1" t="s">
        <v>103</v>
      </c>
      <c r="X2563" s="1" t="s">
        <v>6648</v>
      </c>
      <c r="Y2563" s="15">
        <v>40.950000000000003</v>
      </c>
      <c r="Z2563" s="15">
        <f t="shared" si="82"/>
        <v>40.950000000000003</v>
      </c>
      <c r="AA2563" s="15">
        <v>90</v>
      </c>
      <c r="AB2563" s="15">
        <f t="shared" si="83"/>
        <v>90</v>
      </c>
      <c r="AC2563">
        <v>37.5</v>
      </c>
      <c r="AD2563">
        <v>75</v>
      </c>
      <c r="AE2563">
        <v>45.5</v>
      </c>
      <c r="AF2563">
        <v>100</v>
      </c>
      <c r="AG2563" s="1">
        <v>1</v>
      </c>
    </row>
    <row r="2564" spans="1:33">
      <c r="A2564" s="1" t="s">
        <v>33</v>
      </c>
      <c r="B2564" s="13" t="s">
        <v>10012</v>
      </c>
      <c r="C2564" s="1" t="s">
        <v>10055</v>
      </c>
      <c r="D2564" s="1" t="s">
        <v>9959</v>
      </c>
      <c r="E2564" s="1" t="s">
        <v>93</v>
      </c>
      <c r="F2564" s="1" t="s">
        <v>10056</v>
      </c>
      <c r="G2564" s="14">
        <v>130</v>
      </c>
      <c r="H2564" s="1" t="s">
        <v>5755</v>
      </c>
      <c r="I2564" s="1" t="s">
        <v>6641</v>
      </c>
      <c r="J2564" s="1" t="s">
        <v>6668</v>
      </c>
      <c r="K2564" s="1" t="s">
        <v>6669</v>
      </c>
      <c r="L2564" s="1" t="s">
        <v>98</v>
      </c>
      <c r="M2564" s="1" t="s">
        <v>733</v>
      </c>
      <c r="N2564" s="1" t="s">
        <v>43</v>
      </c>
      <c r="O2564" s="1" t="s">
        <v>44</v>
      </c>
      <c r="P2564" s="1" t="s">
        <v>10057</v>
      </c>
      <c r="Q2564" s="1" t="s">
        <v>6645</v>
      </c>
      <c r="R2564" s="1" t="s">
        <v>6646</v>
      </c>
      <c r="S2564" s="1" t="s">
        <v>6671</v>
      </c>
      <c r="T2564" s="2">
        <v>197065641429</v>
      </c>
      <c r="U2564" s="1" t="s">
        <v>156</v>
      </c>
      <c r="V2564">
        <v>47</v>
      </c>
      <c r="W2564" s="1" t="s">
        <v>103</v>
      </c>
      <c r="X2564" s="1" t="s">
        <v>6648</v>
      </c>
      <c r="Y2564" s="15">
        <v>40.950000000000003</v>
      </c>
      <c r="Z2564" s="15">
        <f t="shared" si="82"/>
        <v>122.85000000000001</v>
      </c>
      <c r="AA2564" s="15">
        <v>90</v>
      </c>
      <c r="AB2564" s="15">
        <f t="shared" si="83"/>
        <v>270</v>
      </c>
      <c r="AC2564">
        <v>37.5</v>
      </c>
      <c r="AD2564">
        <v>75</v>
      </c>
      <c r="AE2564">
        <v>45.5</v>
      </c>
      <c r="AF2564">
        <v>100</v>
      </c>
      <c r="AG2564" s="1">
        <v>3</v>
      </c>
    </row>
    <row r="2565" spans="1:33">
      <c r="A2565" s="1" t="s">
        <v>33</v>
      </c>
      <c r="B2565" s="13" t="s">
        <v>10058</v>
      </c>
      <c r="C2565" s="1" t="s">
        <v>10059</v>
      </c>
      <c r="D2565" s="1" t="s">
        <v>9959</v>
      </c>
      <c r="E2565" s="1" t="s">
        <v>925</v>
      </c>
      <c r="F2565" s="1" t="s">
        <v>10060</v>
      </c>
      <c r="G2565" s="14">
        <v>100</v>
      </c>
      <c r="H2565" s="1" t="s">
        <v>7807</v>
      </c>
      <c r="I2565" s="1" t="s">
        <v>6641</v>
      </c>
      <c r="J2565" s="1" t="s">
        <v>6923</v>
      </c>
      <c r="K2565" s="1" t="s">
        <v>6924</v>
      </c>
      <c r="L2565" s="1" t="s">
        <v>98</v>
      </c>
      <c r="N2565" s="1" t="s">
        <v>43</v>
      </c>
      <c r="O2565" s="1" t="s">
        <v>183</v>
      </c>
      <c r="P2565" s="1" t="s">
        <v>10061</v>
      </c>
      <c r="Q2565" s="1" t="s">
        <v>6645</v>
      </c>
      <c r="R2565" s="1" t="s">
        <v>6646</v>
      </c>
      <c r="S2565" s="1" t="s">
        <v>6671</v>
      </c>
      <c r="T2565" s="2">
        <v>197063338925</v>
      </c>
      <c r="U2565" s="1" t="s">
        <v>156</v>
      </c>
      <c r="V2565">
        <v>43</v>
      </c>
      <c r="W2565" s="1" t="s">
        <v>120</v>
      </c>
      <c r="X2565" s="1" t="s">
        <v>6648</v>
      </c>
      <c r="Y2565" s="15">
        <v>40.950000000000003</v>
      </c>
      <c r="Z2565" s="15">
        <f t="shared" si="82"/>
        <v>40.950000000000003</v>
      </c>
      <c r="AA2565" s="15">
        <v>90</v>
      </c>
      <c r="AB2565" s="15">
        <f t="shared" si="83"/>
        <v>90</v>
      </c>
      <c r="AC2565">
        <v>37.5</v>
      </c>
      <c r="AD2565">
        <v>75</v>
      </c>
      <c r="AE2565">
        <v>50</v>
      </c>
      <c r="AF2565">
        <v>110</v>
      </c>
      <c r="AG2565" s="1">
        <v>1</v>
      </c>
    </row>
    <row r="2566" spans="1:33">
      <c r="A2566" s="1" t="s">
        <v>33</v>
      </c>
      <c r="B2566" s="13" t="s">
        <v>10062</v>
      </c>
      <c r="C2566" s="1" t="s">
        <v>10063</v>
      </c>
      <c r="D2566" s="1" t="s">
        <v>9959</v>
      </c>
      <c r="E2566" s="1" t="s">
        <v>10064</v>
      </c>
      <c r="F2566" s="1" t="s">
        <v>10065</v>
      </c>
      <c r="G2566" s="14">
        <v>50</v>
      </c>
      <c r="H2566" s="1" t="s">
        <v>10066</v>
      </c>
      <c r="I2566" s="1" t="s">
        <v>6641</v>
      </c>
      <c r="J2566" s="1" t="s">
        <v>6668</v>
      </c>
      <c r="K2566" s="1" t="s">
        <v>6669</v>
      </c>
      <c r="L2566" s="1" t="s">
        <v>98</v>
      </c>
      <c r="N2566" s="1" t="s">
        <v>43</v>
      </c>
      <c r="O2566" s="1" t="s">
        <v>44</v>
      </c>
      <c r="P2566" s="1" t="s">
        <v>10067</v>
      </c>
      <c r="Q2566" s="1" t="s">
        <v>6645</v>
      </c>
      <c r="R2566" s="1" t="s">
        <v>6646</v>
      </c>
      <c r="S2566" s="1" t="s">
        <v>6671</v>
      </c>
      <c r="T2566" s="2">
        <v>197065639600</v>
      </c>
      <c r="U2566" s="1" t="s">
        <v>1251</v>
      </c>
      <c r="V2566">
        <v>36.5</v>
      </c>
      <c r="W2566" s="1" t="s">
        <v>8680</v>
      </c>
      <c r="X2566" s="1" t="s">
        <v>6648</v>
      </c>
      <c r="Y2566" s="15">
        <v>40.950000000000003</v>
      </c>
      <c r="Z2566" s="15">
        <f t="shared" si="82"/>
        <v>1023.7500000000001</v>
      </c>
      <c r="AA2566" s="15">
        <v>90</v>
      </c>
      <c r="AB2566" s="15">
        <f t="shared" si="83"/>
        <v>2250</v>
      </c>
      <c r="AC2566">
        <v>37.5</v>
      </c>
      <c r="AD2566">
        <v>75</v>
      </c>
      <c r="AE2566">
        <v>45.5</v>
      </c>
      <c r="AF2566">
        <v>100</v>
      </c>
      <c r="AG2566" s="1">
        <v>25</v>
      </c>
    </row>
    <row r="2567" spans="1:33">
      <c r="A2567" s="1" t="s">
        <v>33</v>
      </c>
      <c r="B2567" s="13" t="s">
        <v>10062</v>
      </c>
      <c r="C2567" s="1" t="s">
        <v>10068</v>
      </c>
      <c r="D2567" s="1" t="s">
        <v>9959</v>
      </c>
      <c r="E2567" s="1" t="s">
        <v>10064</v>
      </c>
      <c r="F2567" s="1" t="s">
        <v>10069</v>
      </c>
      <c r="G2567" s="14">
        <v>65</v>
      </c>
      <c r="H2567" s="1" t="s">
        <v>10066</v>
      </c>
      <c r="I2567" s="1" t="s">
        <v>6641</v>
      </c>
      <c r="J2567" s="1" t="s">
        <v>6668</v>
      </c>
      <c r="K2567" s="1" t="s">
        <v>6669</v>
      </c>
      <c r="L2567" s="1" t="s">
        <v>98</v>
      </c>
      <c r="N2567" s="1" t="s">
        <v>43</v>
      </c>
      <c r="O2567" s="1" t="s">
        <v>44</v>
      </c>
      <c r="P2567" s="1" t="s">
        <v>10070</v>
      </c>
      <c r="Q2567" s="1" t="s">
        <v>6645</v>
      </c>
      <c r="R2567" s="1" t="s">
        <v>6646</v>
      </c>
      <c r="S2567" s="1" t="s">
        <v>6671</v>
      </c>
      <c r="T2567" s="2">
        <v>197065639846</v>
      </c>
      <c r="U2567" s="1" t="s">
        <v>1251</v>
      </c>
      <c r="V2567">
        <v>38.5</v>
      </c>
      <c r="W2567" s="1" t="s">
        <v>8680</v>
      </c>
      <c r="X2567" s="1" t="s">
        <v>6648</v>
      </c>
      <c r="Y2567" s="15">
        <v>40.950000000000003</v>
      </c>
      <c r="Z2567" s="15">
        <f t="shared" si="82"/>
        <v>40.950000000000003</v>
      </c>
      <c r="AA2567" s="15">
        <v>90</v>
      </c>
      <c r="AB2567" s="15">
        <f t="shared" si="83"/>
        <v>90</v>
      </c>
      <c r="AC2567">
        <v>37.5</v>
      </c>
      <c r="AD2567">
        <v>75</v>
      </c>
      <c r="AE2567">
        <v>45.5</v>
      </c>
      <c r="AF2567">
        <v>100</v>
      </c>
      <c r="AG2567" s="1">
        <v>1</v>
      </c>
    </row>
    <row r="2568" spans="1:33">
      <c r="A2568" s="1" t="s">
        <v>33</v>
      </c>
      <c r="B2568" s="13" t="s">
        <v>10062</v>
      </c>
      <c r="C2568" s="1" t="s">
        <v>10071</v>
      </c>
      <c r="D2568" s="1" t="s">
        <v>9959</v>
      </c>
      <c r="E2568" s="1" t="s">
        <v>10064</v>
      </c>
      <c r="F2568" s="1" t="s">
        <v>10072</v>
      </c>
      <c r="G2568" s="14">
        <v>70</v>
      </c>
      <c r="H2568" s="1" t="s">
        <v>10066</v>
      </c>
      <c r="I2568" s="1" t="s">
        <v>6641</v>
      </c>
      <c r="J2568" s="1" t="s">
        <v>6668</v>
      </c>
      <c r="K2568" s="1" t="s">
        <v>6669</v>
      </c>
      <c r="L2568" s="1" t="s">
        <v>98</v>
      </c>
      <c r="N2568" s="1" t="s">
        <v>43</v>
      </c>
      <c r="O2568" s="1" t="s">
        <v>44</v>
      </c>
      <c r="P2568" s="1" t="s">
        <v>10073</v>
      </c>
      <c r="Q2568" s="1" t="s">
        <v>6645</v>
      </c>
      <c r="R2568" s="1" t="s">
        <v>6646</v>
      </c>
      <c r="S2568" s="1" t="s">
        <v>6671</v>
      </c>
      <c r="T2568" s="2">
        <v>197065639891</v>
      </c>
      <c r="U2568" s="1" t="s">
        <v>1251</v>
      </c>
      <c r="V2568">
        <v>39</v>
      </c>
      <c r="W2568" s="1" t="s">
        <v>8680</v>
      </c>
      <c r="X2568" s="1" t="s">
        <v>6648</v>
      </c>
      <c r="Y2568" s="15">
        <v>40.950000000000003</v>
      </c>
      <c r="Z2568" s="15">
        <f t="shared" si="82"/>
        <v>532.35</v>
      </c>
      <c r="AA2568" s="15">
        <v>90</v>
      </c>
      <c r="AB2568" s="15">
        <f t="shared" si="83"/>
        <v>1170</v>
      </c>
      <c r="AC2568">
        <v>37.5</v>
      </c>
      <c r="AD2568">
        <v>75</v>
      </c>
      <c r="AE2568">
        <v>45.5</v>
      </c>
      <c r="AF2568">
        <v>100</v>
      </c>
      <c r="AG2568" s="1">
        <v>13</v>
      </c>
    </row>
    <row r="2569" spans="1:33">
      <c r="A2569" s="1" t="s">
        <v>33</v>
      </c>
      <c r="B2569" s="13" t="s">
        <v>10062</v>
      </c>
      <c r="C2569" s="1" t="s">
        <v>10074</v>
      </c>
      <c r="D2569" s="1" t="s">
        <v>9959</v>
      </c>
      <c r="E2569" s="1" t="s">
        <v>10064</v>
      </c>
      <c r="F2569" s="1" t="s">
        <v>10075</v>
      </c>
      <c r="G2569" s="14">
        <v>80</v>
      </c>
      <c r="H2569" s="1" t="s">
        <v>10066</v>
      </c>
      <c r="I2569" s="1" t="s">
        <v>6641</v>
      </c>
      <c r="J2569" s="1" t="s">
        <v>6668</v>
      </c>
      <c r="K2569" s="1" t="s">
        <v>6669</v>
      </c>
      <c r="L2569" s="1" t="s">
        <v>98</v>
      </c>
      <c r="N2569" s="1" t="s">
        <v>43</v>
      </c>
      <c r="O2569" s="1" t="s">
        <v>44</v>
      </c>
      <c r="P2569" s="1" t="s">
        <v>10076</v>
      </c>
      <c r="Q2569" s="1" t="s">
        <v>6645</v>
      </c>
      <c r="R2569" s="1" t="s">
        <v>6646</v>
      </c>
      <c r="S2569" s="1" t="s">
        <v>6671</v>
      </c>
      <c r="T2569" s="2">
        <v>197065639990</v>
      </c>
      <c r="U2569" s="1" t="s">
        <v>1251</v>
      </c>
      <c r="V2569">
        <v>40.5</v>
      </c>
      <c r="W2569" s="1" t="s">
        <v>8680</v>
      </c>
      <c r="X2569" s="1" t="s">
        <v>6648</v>
      </c>
      <c r="Y2569" s="15">
        <v>40.950000000000003</v>
      </c>
      <c r="Z2569" s="15">
        <f t="shared" si="82"/>
        <v>122.85000000000001</v>
      </c>
      <c r="AA2569" s="15">
        <v>90</v>
      </c>
      <c r="AB2569" s="15">
        <f t="shared" si="83"/>
        <v>270</v>
      </c>
      <c r="AC2569">
        <v>37.5</v>
      </c>
      <c r="AD2569">
        <v>75</v>
      </c>
      <c r="AE2569">
        <v>45.5</v>
      </c>
      <c r="AF2569">
        <v>100</v>
      </c>
      <c r="AG2569" s="1">
        <v>3</v>
      </c>
    </row>
    <row r="2570" spans="1:33">
      <c r="A2570" s="1" t="s">
        <v>33</v>
      </c>
      <c r="B2570" s="13" t="s">
        <v>10062</v>
      </c>
      <c r="C2570" s="1" t="s">
        <v>10077</v>
      </c>
      <c r="D2570" s="1" t="s">
        <v>9959</v>
      </c>
      <c r="E2570" s="1" t="s">
        <v>10064</v>
      </c>
      <c r="F2570" s="1" t="s">
        <v>10078</v>
      </c>
      <c r="G2570" s="14">
        <v>100</v>
      </c>
      <c r="H2570" s="1" t="s">
        <v>10066</v>
      </c>
      <c r="I2570" s="1" t="s">
        <v>6641</v>
      </c>
      <c r="J2570" s="1" t="s">
        <v>6668</v>
      </c>
      <c r="K2570" s="1" t="s">
        <v>6669</v>
      </c>
      <c r="L2570" s="1" t="s">
        <v>98</v>
      </c>
      <c r="N2570" s="1" t="s">
        <v>43</v>
      </c>
      <c r="O2570" s="1" t="s">
        <v>44</v>
      </c>
      <c r="P2570" s="1" t="s">
        <v>10079</v>
      </c>
      <c r="Q2570" s="1" t="s">
        <v>6645</v>
      </c>
      <c r="R2570" s="1" t="s">
        <v>6646</v>
      </c>
      <c r="S2570" s="1" t="s">
        <v>6671</v>
      </c>
      <c r="T2570" s="2">
        <v>197065640545</v>
      </c>
      <c r="U2570" s="1" t="s">
        <v>1251</v>
      </c>
      <c r="V2570">
        <v>43</v>
      </c>
      <c r="W2570" s="1" t="s">
        <v>8680</v>
      </c>
      <c r="X2570" s="1" t="s">
        <v>6648</v>
      </c>
      <c r="Y2570" s="15">
        <v>40.950000000000003</v>
      </c>
      <c r="Z2570" s="15">
        <f t="shared" si="82"/>
        <v>81.900000000000006</v>
      </c>
      <c r="AA2570" s="15">
        <v>90</v>
      </c>
      <c r="AB2570" s="15">
        <f t="shared" si="83"/>
        <v>180</v>
      </c>
      <c r="AC2570">
        <v>37.5</v>
      </c>
      <c r="AD2570">
        <v>75</v>
      </c>
      <c r="AE2570">
        <v>45.5</v>
      </c>
      <c r="AF2570">
        <v>100</v>
      </c>
      <c r="AG2570" s="1">
        <v>2</v>
      </c>
    </row>
    <row r="2571" spans="1:33">
      <c r="A2571" s="1" t="s">
        <v>33</v>
      </c>
      <c r="B2571" s="13" t="s">
        <v>10062</v>
      </c>
      <c r="C2571" s="1" t="s">
        <v>10080</v>
      </c>
      <c r="D2571" s="1" t="s">
        <v>9959</v>
      </c>
      <c r="E2571" s="1" t="s">
        <v>10064</v>
      </c>
      <c r="F2571" s="1" t="s">
        <v>10081</v>
      </c>
      <c r="G2571" s="14">
        <v>110</v>
      </c>
      <c r="H2571" s="1" t="s">
        <v>10066</v>
      </c>
      <c r="I2571" s="1" t="s">
        <v>6641</v>
      </c>
      <c r="J2571" s="1" t="s">
        <v>6668</v>
      </c>
      <c r="K2571" s="1" t="s">
        <v>6669</v>
      </c>
      <c r="L2571" s="1" t="s">
        <v>98</v>
      </c>
      <c r="N2571" s="1" t="s">
        <v>43</v>
      </c>
      <c r="O2571" s="1" t="s">
        <v>44</v>
      </c>
      <c r="P2571" s="1" t="s">
        <v>10082</v>
      </c>
      <c r="Q2571" s="1" t="s">
        <v>6645</v>
      </c>
      <c r="R2571" s="1" t="s">
        <v>6646</v>
      </c>
      <c r="S2571" s="1" t="s">
        <v>6671</v>
      </c>
      <c r="T2571" s="2">
        <v>197065640781</v>
      </c>
      <c r="U2571" s="1" t="s">
        <v>1251</v>
      </c>
      <c r="V2571">
        <v>44.5</v>
      </c>
      <c r="W2571" s="1" t="s">
        <v>8680</v>
      </c>
      <c r="X2571" s="1" t="s">
        <v>6648</v>
      </c>
      <c r="Y2571" s="15">
        <v>40.950000000000003</v>
      </c>
      <c r="Z2571" s="15">
        <f t="shared" si="82"/>
        <v>40.950000000000003</v>
      </c>
      <c r="AA2571" s="15">
        <v>90</v>
      </c>
      <c r="AB2571" s="15">
        <f t="shared" si="83"/>
        <v>90</v>
      </c>
      <c r="AC2571">
        <v>37.5</v>
      </c>
      <c r="AD2571">
        <v>75</v>
      </c>
      <c r="AE2571">
        <v>45.5</v>
      </c>
      <c r="AF2571">
        <v>100</v>
      </c>
      <c r="AG2571" s="1">
        <v>1</v>
      </c>
    </row>
    <row r="2572" spans="1:33">
      <c r="A2572" s="1" t="s">
        <v>33</v>
      </c>
      <c r="B2572" s="13" t="s">
        <v>10062</v>
      </c>
      <c r="C2572" s="1" t="s">
        <v>10083</v>
      </c>
      <c r="D2572" s="1" t="s">
        <v>9959</v>
      </c>
      <c r="E2572" s="1" t="s">
        <v>10064</v>
      </c>
      <c r="F2572" s="1" t="s">
        <v>10084</v>
      </c>
      <c r="G2572" s="14">
        <v>120</v>
      </c>
      <c r="H2572" s="1" t="s">
        <v>10066</v>
      </c>
      <c r="I2572" s="1" t="s">
        <v>6641</v>
      </c>
      <c r="J2572" s="1" t="s">
        <v>6668</v>
      </c>
      <c r="K2572" s="1" t="s">
        <v>6669</v>
      </c>
      <c r="L2572" s="1" t="s">
        <v>98</v>
      </c>
      <c r="N2572" s="1" t="s">
        <v>43</v>
      </c>
      <c r="O2572" s="1" t="s">
        <v>44</v>
      </c>
      <c r="P2572" s="1" t="s">
        <v>10085</v>
      </c>
      <c r="Q2572" s="1" t="s">
        <v>6645</v>
      </c>
      <c r="R2572" s="1" t="s">
        <v>6646</v>
      </c>
      <c r="S2572" s="1" t="s">
        <v>6671</v>
      </c>
      <c r="T2572" s="2">
        <v>197065640989</v>
      </c>
      <c r="U2572" s="1" t="s">
        <v>1251</v>
      </c>
      <c r="V2572">
        <v>46</v>
      </c>
      <c r="W2572" s="1" t="s">
        <v>8680</v>
      </c>
      <c r="X2572" s="1" t="s">
        <v>6648</v>
      </c>
      <c r="Y2572" s="15">
        <v>40.950000000000003</v>
      </c>
      <c r="Z2572" s="15">
        <f t="shared" si="82"/>
        <v>40.950000000000003</v>
      </c>
      <c r="AA2572" s="15">
        <v>90</v>
      </c>
      <c r="AB2572" s="15">
        <f t="shared" si="83"/>
        <v>90</v>
      </c>
      <c r="AC2572">
        <v>37.5</v>
      </c>
      <c r="AD2572">
        <v>75</v>
      </c>
      <c r="AE2572">
        <v>45.5</v>
      </c>
      <c r="AF2572">
        <v>100</v>
      </c>
      <c r="AG2572" s="1">
        <v>1</v>
      </c>
    </row>
    <row r="2573" spans="1:33">
      <c r="A2573" s="1" t="s">
        <v>33</v>
      </c>
      <c r="B2573" s="13" t="s">
        <v>10086</v>
      </c>
      <c r="C2573" s="1" t="s">
        <v>10087</v>
      </c>
      <c r="D2573" s="1" t="s">
        <v>10088</v>
      </c>
      <c r="E2573" s="1" t="s">
        <v>333</v>
      </c>
      <c r="F2573" s="1" t="s">
        <v>10089</v>
      </c>
      <c r="G2573" s="14">
        <v>70</v>
      </c>
      <c r="H2573" s="1" t="s">
        <v>8316</v>
      </c>
      <c r="I2573" s="1" t="s">
        <v>6641</v>
      </c>
      <c r="J2573" s="1" t="s">
        <v>6642</v>
      </c>
      <c r="K2573" s="1" t="s">
        <v>6862</v>
      </c>
      <c r="L2573" s="1" t="s">
        <v>6863</v>
      </c>
      <c r="N2573" s="1" t="s">
        <v>43</v>
      </c>
      <c r="O2573" s="1" t="s">
        <v>183</v>
      </c>
      <c r="P2573" s="1" t="s">
        <v>10090</v>
      </c>
      <c r="Q2573" s="1" t="s">
        <v>6645</v>
      </c>
      <c r="R2573" s="1" t="s">
        <v>6646</v>
      </c>
      <c r="S2573" s="1" t="s">
        <v>6865</v>
      </c>
      <c r="T2573" s="2">
        <v>197063358053</v>
      </c>
      <c r="U2573" s="1" t="s">
        <v>156</v>
      </c>
      <c r="V2573">
        <v>39</v>
      </c>
      <c r="W2573" s="1" t="s">
        <v>336</v>
      </c>
      <c r="X2573" s="1" t="s">
        <v>6672</v>
      </c>
      <c r="Y2573" s="15">
        <v>23.85</v>
      </c>
      <c r="Z2573" s="15">
        <f t="shared" si="82"/>
        <v>23.85</v>
      </c>
      <c r="AA2573" s="15">
        <v>50</v>
      </c>
      <c r="AB2573" s="15">
        <f t="shared" si="83"/>
        <v>50</v>
      </c>
      <c r="AC2573">
        <v>21.3</v>
      </c>
      <c r="AD2573">
        <v>37</v>
      </c>
      <c r="AE2573">
        <v>28.6</v>
      </c>
      <c r="AF2573">
        <v>60</v>
      </c>
      <c r="AG2573" s="1">
        <v>1</v>
      </c>
    </row>
    <row r="2574" spans="1:33">
      <c r="A2574" s="1" t="s">
        <v>33</v>
      </c>
      <c r="B2574" s="13" t="s">
        <v>10086</v>
      </c>
      <c r="C2574" s="1" t="s">
        <v>10091</v>
      </c>
      <c r="D2574" s="1" t="s">
        <v>10088</v>
      </c>
      <c r="E2574" s="1" t="s">
        <v>333</v>
      </c>
      <c r="F2574" s="1" t="s">
        <v>10092</v>
      </c>
      <c r="G2574" s="14">
        <v>125</v>
      </c>
      <c r="H2574" s="1" t="s">
        <v>8316</v>
      </c>
      <c r="I2574" s="1" t="s">
        <v>6641</v>
      </c>
      <c r="J2574" s="1" t="s">
        <v>6642</v>
      </c>
      <c r="K2574" s="1" t="s">
        <v>6862</v>
      </c>
      <c r="L2574" s="1" t="s">
        <v>6863</v>
      </c>
      <c r="N2574" s="1" t="s">
        <v>43</v>
      </c>
      <c r="O2574" s="1" t="s">
        <v>183</v>
      </c>
      <c r="P2574" s="1" t="s">
        <v>10093</v>
      </c>
      <c r="Q2574" s="1" t="s">
        <v>6645</v>
      </c>
      <c r="R2574" s="1" t="s">
        <v>6646</v>
      </c>
      <c r="S2574" s="1" t="s">
        <v>6865</v>
      </c>
      <c r="T2574" s="2">
        <v>197063358527</v>
      </c>
      <c r="U2574" s="1" t="s">
        <v>156</v>
      </c>
      <c r="V2574">
        <v>30</v>
      </c>
      <c r="W2574" s="1" t="s">
        <v>336</v>
      </c>
      <c r="X2574" s="1" t="s">
        <v>6672</v>
      </c>
      <c r="Y2574" s="15">
        <v>23.85</v>
      </c>
      <c r="Z2574" s="15">
        <f t="shared" si="82"/>
        <v>23.85</v>
      </c>
      <c r="AA2574" s="15">
        <v>50</v>
      </c>
      <c r="AB2574" s="15">
        <f t="shared" si="83"/>
        <v>50</v>
      </c>
      <c r="AC2574">
        <v>21.3</v>
      </c>
      <c r="AD2574">
        <v>37</v>
      </c>
      <c r="AE2574">
        <v>28.6</v>
      </c>
      <c r="AF2574">
        <v>60</v>
      </c>
      <c r="AG2574" s="1">
        <v>1</v>
      </c>
    </row>
    <row r="2575" spans="1:33">
      <c r="A2575" s="1" t="s">
        <v>33</v>
      </c>
      <c r="B2575" s="13" t="s">
        <v>10094</v>
      </c>
      <c r="C2575" s="1" t="s">
        <v>10095</v>
      </c>
      <c r="D2575" s="1" t="s">
        <v>10096</v>
      </c>
      <c r="E2575" s="1" t="s">
        <v>6057</v>
      </c>
      <c r="F2575" s="1" t="s">
        <v>10097</v>
      </c>
      <c r="G2575" s="14">
        <v>50</v>
      </c>
      <c r="H2575" s="1" t="s">
        <v>10098</v>
      </c>
      <c r="I2575" s="1" t="s">
        <v>6641</v>
      </c>
      <c r="J2575" s="1" t="s">
        <v>6923</v>
      </c>
      <c r="K2575" s="1" t="s">
        <v>6924</v>
      </c>
      <c r="L2575" s="1" t="s">
        <v>98</v>
      </c>
      <c r="N2575" s="1" t="s">
        <v>43</v>
      </c>
      <c r="O2575" s="1" t="s">
        <v>44</v>
      </c>
      <c r="P2575" s="1" t="s">
        <v>10099</v>
      </c>
      <c r="Q2575" s="1" t="s">
        <v>6645</v>
      </c>
      <c r="R2575" s="1" t="s">
        <v>6646</v>
      </c>
      <c r="S2575" s="1" t="s">
        <v>6671</v>
      </c>
      <c r="T2575" s="2">
        <v>197065535278</v>
      </c>
      <c r="U2575" s="1" t="s">
        <v>156</v>
      </c>
      <c r="V2575">
        <v>36.5</v>
      </c>
      <c r="W2575" s="1" t="s">
        <v>51</v>
      </c>
      <c r="X2575" s="1" t="s">
        <v>7442</v>
      </c>
      <c r="Y2575" s="15">
        <v>36.4</v>
      </c>
      <c r="Z2575" s="15">
        <f t="shared" si="82"/>
        <v>36.4</v>
      </c>
      <c r="AA2575" s="15">
        <v>80</v>
      </c>
      <c r="AB2575" s="15">
        <f t="shared" si="83"/>
        <v>80</v>
      </c>
      <c r="AC2575">
        <v>32.5</v>
      </c>
      <c r="AD2575">
        <v>65</v>
      </c>
      <c r="AE2575">
        <v>40.950000000000003</v>
      </c>
      <c r="AF2575">
        <v>90</v>
      </c>
      <c r="AG2575" s="1">
        <v>1</v>
      </c>
    </row>
    <row r="2576" spans="1:33">
      <c r="A2576" s="1" t="s">
        <v>33</v>
      </c>
      <c r="B2576" s="13" t="s">
        <v>10094</v>
      </c>
      <c r="C2576" s="1" t="s">
        <v>10100</v>
      </c>
      <c r="D2576" s="1" t="s">
        <v>10096</v>
      </c>
      <c r="E2576" s="1" t="s">
        <v>6057</v>
      </c>
      <c r="F2576" s="1" t="s">
        <v>10101</v>
      </c>
      <c r="G2576" s="14">
        <v>110</v>
      </c>
      <c r="H2576" s="1" t="s">
        <v>10098</v>
      </c>
      <c r="I2576" s="1" t="s">
        <v>6641</v>
      </c>
      <c r="J2576" s="1" t="s">
        <v>6923</v>
      </c>
      <c r="K2576" s="1" t="s">
        <v>6924</v>
      </c>
      <c r="L2576" s="1" t="s">
        <v>98</v>
      </c>
      <c r="N2576" s="1" t="s">
        <v>43</v>
      </c>
      <c r="O2576" s="1" t="s">
        <v>44</v>
      </c>
      <c r="P2576" s="1" t="s">
        <v>10102</v>
      </c>
      <c r="Q2576" s="1" t="s">
        <v>6645</v>
      </c>
      <c r="R2576" s="1" t="s">
        <v>6646</v>
      </c>
      <c r="S2576" s="1" t="s">
        <v>6671</v>
      </c>
      <c r="T2576" s="2">
        <v>197065537852</v>
      </c>
      <c r="U2576" s="1" t="s">
        <v>156</v>
      </c>
      <c r="V2576">
        <v>44.5</v>
      </c>
      <c r="W2576" s="1" t="s">
        <v>51</v>
      </c>
      <c r="X2576" s="1" t="s">
        <v>7442</v>
      </c>
      <c r="Y2576" s="15">
        <v>36.4</v>
      </c>
      <c r="Z2576" s="15">
        <f t="shared" si="82"/>
        <v>72.8</v>
      </c>
      <c r="AA2576" s="15">
        <v>80</v>
      </c>
      <c r="AB2576" s="15">
        <f t="shared" si="83"/>
        <v>160</v>
      </c>
      <c r="AC2576">
        <v>32.5</v>
      </c>
      <c r="AD2576">
        <v>65</v>
      </c>
      <c r="AE2576">
        <v>40.950000000000003</v>
      </c>
      <c r="AF2576">
        <v>90</v>
      </c>
      <c r="AG2576" s="1">
        <v>2</v>
      </c>
    </row>
    <row r="2577" spans="1:33">
      <c r="A2577" s="1" t="s">
        <v>33</v>
      </c>
      <c r="B2577" s="13" t="s">
        <v>10103</v>
      </c>
      <c r="C2577" s="1" t="s">
        <v>10104</v>
      </c>
      <c r="D2577" s="1" t="s">
        <v>10096</v>
      </c>
      <c r="E2577" s="1" t="s">
        <v>10105</v>
      </c>
      <c r="F2577" s="1" t="s">
        <v>10106</v>
      </c>
      <c r="G2577" s="14">
        <v>90</v>
      </c>
      <c r="H2577" s="1" t="s">
        <v>10098</v>
      </c>
      <c r="I2577" s="1" t="s">
        <v>6641</v>
      </c>
      <c r="J2577" s="1" t="s">
        <v>6923</v>
      </c>
      <c r="K2577" s="1" t="s">
        <v>6924</v>
      </c>
      <c r="L2577" s="1" t="s">
        <v>98</v>
      </c>
      <c r="N2577" s="1" t="s">
        <v>43</v>
      </c>
      <c r="O2577" s="1" t="s">
        <v>44</v>
      </c>
      <c r="P2577" s="1" t="s">
        <v>10107</v>
      </c>
      <c r="Q2577" s="1" t="s">
        <v>6645</v>
      </c>
      <c r="R2577" s="1" t="s">
        <v>6646</v>
      </c>
      <c r="S2577" s="1" t="s">
        <v>6671</v>
      </c>
      <c r="T2577" s="2">
        <v>197065537708</v>
      </c>
      <c r="U2577" s="1" t="s">
        <v>156</v>
      </c>
      <c r="V2577">
        <v>42</v>
      </c>
      <c r="W2577" s="1" t="s">
        <v>1416</v>
      </c>
      <c r="X2577" s="1" t="s">
        <v>7442</v>
      </c>
      <c r="Y2577" s="15">
        <v>36.4</v>
      </c>
      <c r="Z2577" s="15">
        <f t="shared" si="82"/>
        <v>36.4</v>
      </c>
      <c r="AA2577" s="15">
        <v>80</v>
      </c>
      <c r="AB2577" s="15">
        <f t="shared" si="83"/>
        <v>80</v>
      </c>
      <c r="AC2577">
        <v>32.5</v>
      </c>
      <c r="AD2577">
        <v>65</v>
      </c>
      <c r="AE2577">
        <v>40.950000000000003</v>
      </c>
      <c r="AF2577">
        <v>90</v>
      </c>
      <c r="AG2577" s="1">
        <v>1</v>
      </c>
    </row>
    <row r="2578" spans="1:33">
      <c r="A2578" s="1" t="s">
        <v>33</v>
      </c>
      <c r="B2578" s="13" t="s">
        <v>10108</v>
      </c>
      <c r="C2578" s="1" t="s">
        <v>10109</v>
      </c>
      <c r="D2578" s="1" t="s">
        <v>9314</v>
      </c>
      <c r="E2578" s="1" t="s">
        <v>10110</v>
      </c>
      <c r="F2578" s="1" t="s">
        <v>10111</v>
      </c>
      <c r="G2578" s="14">
        <v>65</v>
      </c>
      <c r="I2578" s="1" t="s">
        <v>6641</v>
      </c>
      <c r="J2578" s="1" t="s">
        <v>6923</v>
      </c>
      <c r="K2578" s="1" t="s">
        <v>6924</v>
      </c>
      <c r="L2578" s="1" t="s">
        <v>98</v>
      </c>
      <c r="M2578" s="1" t="s">
        <v>4049</v>
      </c>
      <c r="N2578" s="1" t="s">
        <v>43</v>
      </c>
      <c r="O2578" s="1" t="s">
        <v>183</v>
      </c>
      <c r="P2578" s="1" t="s">
        <v>10112</v>
      </c>
      <c r="Q2578" s="1" t="s">
        <v>6645</v>
      </c>
      <c r="R2578" s="1" t="s">
        <v>6646</v>
      </c>
      <c r="S2578" s="1" t="s">
        <v>6671</v>
      </c>
      <c r="T2578" s="2">
        <v>197063697107</v>
      </c>
      <c r="U2578" s="1" t="s">
        <v>156</v>
      </c>
      <c r="V2578">
        <v>38.5</v>
      </c>
      <c r="W2578" s="1" t="s">
        <v>51</v>
      </c>
      <c r="X2578" s="1" t="s">
        <v>6648</v>
      </c>
      <c r="Y2578" s="15">
        <v>40.950000000000003</v>
      </c>
      <c r="Z2578" s="15">
        <f t="shared" si="82"/>
        <v>40.950000000000003</v>
      </c>
      <c r="AA2578" s="15">
        <v>90</v>
      </c>
      <c r="AB2578" s="15">
        <f t="shared" si="83"/>
        <v>90</v>
      </c>
      <c r="AC2578">
        <v>37.5</v>
      </c>
      <c r="AD2578">
        <v>75</v>
      </c>
      <c r="AE2578">
        <v>50</v>
      </c>
      <c r="AF2578">
        <v>110</v>
      </c>
      <c r="AG2578" s="1">
        <v>1</v>
      </c>
    </row>
    <row r="2579" spans="1:33">
      <c r="A2579" s="1" t="s">
        <v>33</v>
      </c>
      <c r="B2579" s="13" t="s">
        <v>10113</v>
      </c>
      <c r="C2579" s="1" t="s">
        <v>10114</v>
      </c>
      <c r="D2579" s="1" t="s">
        <v>9314</v>
      </c>
      <c r="E2579" s="1" t="s">
        <v>10115</v>
      </c>
      <c r="F2579" s="1" t="s">
        <v>10116</v>
      </c>
      <c r="G2579" s="14">
        <v>75</v>
      </c>
      <c r="H2579" s="1" t="s">
        <v>9414</v>
      </c>
      <c r="I2579" s="1" t="s">
        <v>6641</v>
      </c>
      <c r="J2579" s="1" t="s">
        <v>6668</v>
      </c>
      <c r="K2579" s="1" t="s">
        <v>6669</v>
      </c>
      <c r="L2579" s="1" t="s">
        <v>98</v>
      </c>
      <c r="N2579" s="1" t="s">
        <v>43</v>
      </c>
      <c r="O2579" s="1" t="s">
        <v>44</v>
      </c>
      <c r="P2579" s="1" t="s">
        <v>10117</v>
      </c>
      <c r="Q2579" s="1" t="s">
        <v>6645</v>
      </c>
      <c r="R2579" s="1" t="s">
        <v>6646</v>
      </c>
      <c r="S2579" s="1" t="s">
        <v>6671</v>
      </c>
      <c r="T2579" s="2">
        <v>197065640002</v>
      </c>
      <c r="U2579" s="1" t="s">
        <v>359</v>
      </c>
      <c r="V2579">
        <v>40</v>
      </c>
      <c r="W2579" s="1" t="s">
        <v>165</v>
      </c>
      <c r="X2579" s="1" t="s">
        <v>6648</v>
      </c>
      <c r="Y2579" s="15">
        <v>38.65</v>
      </c>
      <c r="Z2579" s="15">
        <f t="shared" si="82"/>
        <v>38.65</v>
      </c>
      <c r="AA2579" s="15">
        <v>85</v>
      </c>
      <c r="AB2579" s="15">
        <f t="shared" si="83"/>
        <v>85</v>
      </c>
      <c r="AC2579">
        <v>35</v>
      </c>
      <c r="AD2579">
        <v>70</v>
      </c>
      <c r="AE2579">
        <v>43.2</v>
      </c>
      <c r="AF2579">
        <v>95</v>
      </c>
      <c r="AG2579" s="1">
        <v>1</v>
      </c>
    </row>
    <row r="2580" spans="1:33">
      <c r="A2580" s="1" t="s">
        <v>33</v>
      </c>
      <c r="B2580" s="13" t="s">
        <v>10113</v>
      </c>
      <c r="C2580" s="1" t="s">
        <v>10118</v>
      </c>
      <c r="D2580" s="1" t="s">
        <v>9314</v>
      </c>
      <c r="E2580" s="1" t="s">
        <v>10115</v>
      </c>
      <c r="F2580" s="1" t="s">
        <v>10119</v>
      </c>
      <c r="G2580" s="14">
        <v>80</v>
      </c>
      <c r="H2580" s="1" t="s">
        <v>9414</v>
      </c>
      <c r="I2580" s="1" t="s">
        <v>6641</v>
      </c>
      <c r="J2580" s="1" t="s">
        <v>6668</v>
      </c>
      <c r="K2580" s="1" t="s">
        <v>6669</v>
      </c>
      <c r="L2580" s="1" t="s">
        <v>98</v>
      </c>
      <c r="N2580" s="1" t="s">
        <v>43</v>
      </c>
      <c r="O2580" s="1" t="s">
        <v>44</v>
      </c>
      <c r="P2580" s="1" t="s">
        <v>10120</v>
      </c>
      <c r="Q2580" s="1" t="s">
        <v>6645</v>
      </c>
      <c r="R2580" s="1" t="s">
        <v>6646</v>
      </c>
      <c r="S2580" s="1" t="s">
        <v>6671</v>
      </c>
      <c r="T2580" s="2">
        <v>197065640149</v>
      </c>
      <c r="U2580" s="1" t="s">
        <v>359</v>
      </c>
      <c r="V2580">
        <v>40.5</v>
      </c>
      <c r="W2580" s="1" t="s">
        <v>165</v>
      </c>
      <c r="X2580" s="1" t="s">
        <v>6648</v>
      </c>
      <c r="Y2580" s="15">
        <v>38.65</v>
      </c>
      <c r="Z2580" s="15">
        <f t="shared" si="82"/>
        <v>38.65</v>
      </c>
      <c r="AA2580" s="15">
        <v>85</v>
      </c>
      <c r="AB2580" s="15">
        <f t="shared" si="83"/>
        <v>85</v>
      </c>
      <c r="AC2580">
        <v>35</v>
      </c>
      <c r="AD2580">
        <v>70</v>
      </c>
      <c r="AE2580">
        <v>43.2</v>
      </c>
      <c r="AF2580">
        <v>95</v>
      </c>
      <c r="AG2580" s="1">
        <v>1</v>
      </c>
    </row>
    <row r="2581" spans="1:33">
      <c r="A2581" s="1" t="s">
        <v>33</v>
      </c>
      <c r="B2581" s="13" t="s">
        <v>10113</v>
      </c>
      <c r="C2581" s="1" t="s">
        <v>10121</v>
      </c>
      <c r="D2581" s="1" t="s">
        <v>9314</v>
      </c>
      <c r="E2581" s="1" t="s">
        <v>10115</v>
      </c>
      <c r="F2581" s="1" t="s">
        <v>10122</v>
      </c>
      <c r="G2581" s="14">
        <v>85</v>
      </c>
      <c r="H2581" s="1" t="s">
        <v>9414</v>
      </c>
      <c r="I2581" s="1" t="s">
        <v>6641</v>
      </c>
      <c r="J2581" s="1" t="s">
        <v>6668</v>
      </c>
      <c r="K2581" s="1" t="s">
        <v>6669</v>
      </c>
      <c r="L2581" s="1" t="s">
        <v>98</v>
      </c>
      <c r="N2581" s="1" t="s">
        <v>43</v>
      </c>
      <c r="O2581" s="1" t="s">
        <v>44</v>
      </c>
      <c r="P2581" s="1" t="s">
        <v>10123</v>
      </c>
      <c r="Q2581" s="1" t="s">
        <v>6645</v>
      </c>
      <c r="R2581" s="1" t="s">
        <v>6646</v>
      </c>
      <c r="S2581" s="1" t="s">
        <v>6671</v>
      </c>
      <c r="T2581" s="2">
        <v>197065640361</v>
      </c>
      <c r="U2581" s="1" t="s">
        <v>359</v>
      </c>
      <c r="V2581">
        <v>41</v>
      </c>
      <c r="W2581" s="1" t="s">
        <v>165</v>
      </c>
      <c r="X2581" s="1" t="s">
        <v>6648</v>
      </c>
      <c r="Y2581" s="15">
        <v>38.65</v>
      </c>
      <c r="Z2581" s="15">
        <f t="shared" si="82"/>
        <v>38.65</v>
      </c>
      <c r="AA2581" s="15">
        <v>85</v>
      </c>
      <c r="AB2581" s="15">
        <f t="shared" si="83"/>
        <v>85</v>
      </c>
      <c r="AC2581">
        <v>35</v>
      </c>
      <c r="AD2581">
        <v>70</v>
      </c>
      <c r="AE2581">
        <v>43.2</v>
      </c>
      <c r="AF2581">
        <v>95</v>
      </c>
      <c r="AG2581" s="1">
        <v>1</v>
      </c>
    </row>
    <row r="2582" spans="1:33">
      <c r="A2582" s="1" t="s">
        <v>33</v>
      </c>
      <c r="B2582" s="13" t="s">
        <v>10113</v>
      </c>
      <c r="C2582" s="1" t="s">
        <v>10124</v>
      </c>
      <c r="D2582" s="1" t="s">
        <v>9314</v>
      </c>
      <c r="E2582" s="1" t="s">
        <v>10115</v>
      </c>
      <c r="F2582" s="1" t="s">
        <v>10125</v>
      </c>
      <c r="G2582" s="14">
        <v>90</v>
      </c>
      <c r="H2582" s="1" t="s">
        <v>9414</v>
      </c>
      <c r="I2582" s="1" t="s">
        <v>6641</v>
      </c>
      <c r="J2582" s="1" t="s">
        <v>6668</v>
      </c>
      <c r="K2582" s="1" t="s">
        <v>6669</v>
      </c>
      <c r="L2582" s="1" t="s">
        <v>98</v>
      </c>
      <c r="N2582" s="1" t="s">
        <v>43</v>
      </c>
      <c r="O2582" s="1" t="s">
        <v>44</v>
      </c>
      <c r="P2582" s="1" t="s">
        <v>10126</v>
      </c>
      <c r="Q2582" s="1" t="s">
        <v>6645</v>
      </c>
      <c r="R2582" s="1" t="s">
        <v>6646</v>
      </c>
      <c r="S2582" s="1" t="s">
        <v>6671</v>
      </c>
      <c r="T2582" s="2">
        <v>197065640460</v>
      </c>
      <c r="U2582" s="1" t="s">
        <v>359</v>
      </c>
      <c r="V2582">
        <v>42</v>
      </c>
      <c r="W2582" s="1" t="s">
        <v>165</v>
      </c>
      <c r="X2582" s="1" t="s">
        <v>6648</v>
      </c>
      <c r="Y2582" s="15">
        <v>38.65</v>
      </c>
      <c r="Z2582" s="15">
        <f t="shared" si="82"/>
        <v>38.65</v>
      </c>
      <c r="AA2582" s="15">
        <v>85</v>
      </c>
      <c r="AB2582" s="15">
        <f t="shared" si="83"/>
        <v>85</v>
      </c>
      <c r="AC2582">
        <v>35</v>
      </c>
      <c r="AD2582">
        <v>70</v>
      </c>
      <c r="AE2582">
        <v>43.2</v>
      </c>
      <c r="AF2582">
        <v>95</v>
      </c>
      <c r="AG2582" s="1">
        <v>1</v>
      </c>
    </row>
    <row r="2583" spans="1:33">
      <c r="A2583" s="1" t="s">
        <v>33</v>
      </c>
      <c r="B2583" s="13" t="s">
        <v>10113</v>
      </c>
      <c r="C2583" s="1" t="s">
        <v>10127</v>
      </c>
      <c r="D2583" s="1" t="s">
        <v>9314</v>
      </c>
      <c r="E2583" s="1" t="s">
        <v>10115</v>
      </c>
      <c r="F2583" s="1" t="s">
        <v>10128</v>
      </c>
      <c r="G2583" s="14">
        <v>95</v>
      </c>
      <c r="H2583" s="1" t="s">
        <v>9414</v>
      </c>
      <c r="I2583" s="1" t="s">
        <v>6641</v>
      </c>
      <c r="J2583" s="1" t="s">
        <v>6668</v>
      </c>
      <c r="K2583" s="1" t="s">
        <v>6669</v>
      </c>
      <c r="L2583" s="1" t="s">
        <v>98</v>
      </c>
      <c r="N2583" s="1" t="s">
        <v>43</v>
      </c>
      <c r="O2583" s="1" t="s">
        <v>44</v>
      </c>
      <c r="P2583" s="1" t="s">
        <v>10129</v>
      </c>
      <c r="Q2583" s="1" t="s">
        <v>6645</v>
      </c>
      <c r="R2583" s="1" t="s">
        <v>6646</v>
      </c>
      <c r="S2583" s="1" t="s">
        <v>6671</v>
      </c>
      <c r="T2583" s="2">
        <v>197065640910</v>
      </c>
      <c r="U2583" s="1" t="s">
        <v>359</v>
      </c>
      <c r="V2583">
        <v>42.5</v>
      </c>
      <c r="W2583" s="1" t="s">
        <v>165</v>
      </c>
      <c r="X2583" s="1" t="s">
        <v>6648</v>
      </c>
      <c r="Y2583" s="15">
        <v>38.65</v>
      </c>
      <c r="Z2583" s="15">
        <f t="shared" si="82"/>
        <v>38.65</v>
      </c>
      <c r="AA2583" s="15">
        <v>85</v>
      </c>
      <c r="AB2583" s="15">
        <f t="shared" si="83"/>
        <v>85</v>
      </c>
      <c r="AC2583">
        <v>35</v>
      </c>
      <c r="AD2583">
        <v>70</v>
      </c>
      <c r="AE2583">
        <v>43.2</v>
      </c>
      <c r="AF2583">
        <v>95</v>
      </c>
      <c r="AG2583" s="1">
        <v>1</v>
      </c>
    </row>
    <row r="2584" spans="1:33">
      <c r="A2584" s="1" t="s">
        <v>33</v>
      </c>
      <c r="B2584" s="13" t="s">
        <v>10113</v>
      </c>
      <c r="C2584" s="1" t="s">
        <v>10130</v>
      </c>
      <c r="D2584" s="1" t="s">
        <v>9314</v>
      </c>
      <c r="E2584" s="1" t="s">
        <v>10115</v>
      </c>
      <c r="F2584" s="1" t="s">
        <v>10131</v>
      </c>
      <c r="G2584" s="14">
        <v>100</v>
      </c>
      <c r="H2584" s="1" t="s">
        <v>9414</v>
      </c>
      <c r="I2584" s="1" t="s">
        <v>6641</v>
      </c>
      <c r="J2584" s="1" t="s">
        <v>6668</v>
      </c>
      <c r="K2584" s="1" t="s">
        <v>6669</v>
      </c>
      <c r="L2584" s="1" t="s">
        <v>98</v>
      </c>
      <c r="N2584" s="1" t="s">
        <v>43</v>
      </c>
      <c r="O2584" s="1" t="s">
        <v>44</v>
      </c>
      <c r="P2584" s="1" t="s">
        <v>10132</v>
      </c>
      <c r="Q2584" s="1" t="s">
        <v>6645</v>
      </c>
      <c r="R2584" s="1" t="s">
        <v>6646</v>
      </c>
      <c r="S2584" s="1" t="s">
        <v>6671</v>
      </c>
      <c r="T2584" s="2">
        <v>197065641269</v>
      </c>
      <c r="U2584" s="1" t="s">
        <v>359</v>
      </c>
      <c r="V2584">
        <v>43</v>
      </c>
      <c r="W2584" s="1" t="s">
        <v>165</v>
      </c>
      <c r="X2584" s="1" t="s">
        <v>6648</v>
      </c>
      <c r="Y2584" s="15">
        <v>38.65</v>
      </c>
      <c r="Z2584" s="15">
        <f t="shared" si="82"/>
        <v>38.65</v>
      </c>
      <c r="AA2584" s="15">
        <v>85</v>
      </c>
      <c r="AB2584" s="15">
        <f t="shared" si="83"/>
        <v>85</v>
      </c>
      <c r="AC2584">
        <v>35</v>
      </c>
      <c r="AD2584">
        <v>70</v>
      </c>
      <c r="AE2584">
        <v>43.2</v>
      </c>
      <c r="AF2584">
        <v>95</v>
      </c>
      <c r="AG2584" s="1">
        <v>1</v>
      </c>
    </row>
    <row r="2585" spans="1:33">
      <c r="A2585" s="1" t="s">
        <v>33</v>
      </c>
      <c r="B2585" s="13" t="s">
        <v>10113</v>
      </c>
      <c r="C2585" s="1" t="s">
        <v>10133</v>
      </c>
      <c r="D2585" s="1" t="s">
        <v>9314</v>
      </c>
      <c r="E2585" s="1" t="s">
        <v>10115</v>
      </c>
      <c r="F2585" s="1" t="s">
        <v>10134</v>
      </c>
      <c r="G2585" s="14">
        <v>105</v>
      </c>
      <c r="H2585" s="1" t="s">
        <v>9414</v>
      </c>
      <c r="I2585" s="1" t="s">
        <v>6641</v>
      </c>
      <c r="J2585" s="1" t="s">
        <v>6668</v>
      </c>
      <c r="K2585" s="1" t="s">
        <v>6669</v>
      </c>
      <c r="L2585" s="1" t="s">
        <v>98</v>
      </c>
      <c r="N2585" s="1" t="s">
        <v>43</v>
      </c>
      <c r="O2585" s="1" t="s">
        <v>44</v>
      </c>
      <c r="P2585" s="1" t="s">
        <v>10135</v>
      </c>
      <c r="Q2585" s="1" t="s">
        <v>6645</v>
      </c>
      <c r="R2585" s="1" t="s">
        <v>6646</v>
      </c>
      <c r="S2585" s="1" t="s">
        <v>6671</v>
      </c>
      <c r="T2585" s="2">
        <v>197065641320</v>
      </c>
      <c r="U2585" s="1" t="s">
        <v>359</v>
      </c>
      <c r="V2585">
        <v>44</v>
      </c>
      <c r="W2585" s="1" t="s">
        <v>165</v>
      </c>
      <c r="X2585" s="1" t="s">
        <v>6648</v>
      </c>
      <c r="Y2585" s="15">
        <v>38.65</v>
      </c>
      <c r="Z2585" s="15">
        <f t="shared" si="82"/>
        <v>38.65</v>
      </c>
      <c r="AA2585" s="15">
        <v>85</v>
      </c>
      <c r="AB2585" s="15">
        <f t="shared" si="83"/>
        <v>85</v>
      </c>
      <c r="AC2585">
        <v>35</v>
      </c>
      <c r="AD2585">
        <v>70</v>
      </c>
      <c r="AE2585">
        <v>43.2</v>
      </c>
      <c r="AF2585">
        <v>95</v>
      </c>
      <c r="AG2585" s="1">
        <v>1</v>
      </c>
    </row>
    <row r="2586" spans="1:33">
      <c r="A2586" s="1" t="s">
        <v>33</v>
      </c>
      <c r="B2586" s="13" t="s">
        <v>10113</v>
      </c>
      <c r="C2586" s="1" t="s">
        <v>10136</v>
      </c>
      <c r="D2586" s="1" t="s">
        <v>9314</v>
      </c>
      <c r="E2586" s="1" t="s">
        <v>10115</v>
      </c>
      <c r="F2586" s="1" t="s">
        <v>10137</v>
      </c>
      <c r="G2586" s="14">
        <v>110</v>
      </c>
      <c r="H2586" s="1" t="s">
        <v>9414</v>
      </c>
      <c r="I2586" s="1" t="s">
        <v>6641</v>
      </c>
      <c r="J2586" s="1" t="s">
        <v>6668</v>
      </c>
      <c r="K2586" s="1" t="s">
        <v>6669</v>
      </c>
      <c r="L2586" s="1" t="s">
        <v>98</v>
      </c>
      <c r="N2586" s="1" t="s">
        <v>43</v>
      </c>
      <c r="O2586" s="1" t="s">
        <v>44</v>
      </c>
      <c r="P2586" s="1" t="s">
        <v>10138</v>
      </c>
      <c r="Q2586" s="1" t="s">
        <v>6645</v>
      </c>
      <c r="R2586" s="1" t="s">
        <v>6646</v>
      </c>
      <c r="S2586" s="1" t="s">
        <v>6671</v>
      </c>
      <c r="T2586" s="2">
        <v>197065641382</v>
      </c>
      <c r="U2586" s="1" t="s">
        <v>359</v>
      </c>
      <c r="V2586">
        <v>44.5</v>
      </c>
      <c r="W2586" s="1" t="s">
        <v>165</v>
      </c>
      <c r="X2586" s="1" t="s">
        <v>6648</v>
      </c>
      <c r="Y2586" s="15">
        <v>38.65</v>
      </c>
      <c r="Z2586" s="15">
        <f t="shared" si="82"/>
        <v>38.65</v>
      </c>
      <c r="AA2586" s="15">
        <v>85</v>
      </c>
      <c r="AB2586" s="15">
        <f t="shared" si="83"/>
        <v>85</v>
      </c>
      <c r="AC2586">
        <v>35</v>
      </c>
      <c r="AD2586">
        <v>70</v>
      </c>
      <c r="AE2586">
        <v>43.2</v>
      </c>
      <c r="AF2586">
        <v>95</v>
      </c>
      <c r="AG2586" s="1">
        <v>1</v>
      </c>
    </row>
    <row r="2587" spans="1:33">
      <c r="A2587" s="1" t="s">
        <v>33</v>
      </c>
      <c r="B2587" s="13" t="s">
        <v>10139</v>
      </c>
      <c r="C2587" s="1" t="s">
        <v>10140</v>
      </c>
      <c r="D2587" s="1" t="s">
        <v>9314</v>
      </c>
      <c r="E2587" s="1" t="s">
        <v>9018</v>
      </c>
      <c r="F2587" s="1" t="s">
        <v>10141</v>
      </c>
      <c r="G2587" s="14">
        <v>40</v>
      </c>
      <c r="H2587" s="1" t="s">
        <v>10142</v>
      </c>
      <c r="I2587" s="1" t="s">
        <v>6641</v>
      </c>
      <c r="J2587" s="1" t="s">
        <v>6923</v>
      </c>
      <c r="K2587" s="1" t="s">
        <v>6924</v>
      </c>
      <c r="L2587" s="1" t="s">
        <v>98</v>
      </c>
      <c r="M2587" s="1" t="s">
        <v>733</v>
      </c>
      <c r="N2587" s="1" t="s">
        <v>43</v>
      </c>
      <c r="O2587" s="1" t="s">
        <v>44</v>
      </c>
      <c r="P2587" s="1" t="s">
        <v>10143</v>
      </c>
      <c r="Q2587" s="1" t="s">
        <v>6645</v>
      </c>
      <c r="R2587" s="1" t="s">
        <v>6646</v>
      </c>
      <c r="S2587" s="1" t="s">
        <v>6671</v>
      </c>
      <c r="T2587" s="2">
        <v>197065639570</v>
      </c>
      <c r="U2587" s="1" t="s">
        <v>1251</v>
      </c>
      <c r="V2587">
        <v>35</v>
      </c>
      <c r="W2587" s="1" t="s">
        <v>132</v>
      </c>
      <c r="X2587" s="1" t="s">
        <v>6672</v>
      </c>
      <c r="Y2587" s="15">
        <v>40.950000000000003</v>
      </c>
      <c r="Z2587" s="15">
        <f t="shared" si="82"/>
        <v>204.75</v>
      </c>
      <c r="AA2587" s="15">
        <v>90</v>
      </c>
      <c r="AB2587" s="15">
        <f t="shared" si="83"/>
        <v>450</v>
      </c>
      <c r="AC2587">
        <v>37.5</v>
      </c>
      <c r="AD2587">
        <v>75</v>
      </c>
      <c r="AE2587">
        <v>45.5</v>
      </c>
      <c r="AF2587">
        <v>100</v>
      </c>
      <c r="AG2587" s="1">
        <v>5</v>
      </c>
    </row>
    <row r="2588" spans="1:33">
      <c r="A2588" s="1" t="s">
        <v>33</v>
      </c>
      <c r="B2588" s="13" t="s">
        <v>10139</v>
      </c>
      <c r="C2588" s="1" t="s">
        <v>10144</v>
      </c>
      <c r="D2588" s="1" t="s">
        <v>9314</v>
      </c>
      <c r="E2588" s="1" t="s">
        <v>9018</v>
      </c>
      <c r="F2588" s="1" t="s">
        <v>10145</v>
      </c>
      <c r="G2588" s="14">
        <v>45</v>
      </c>
      <c r="H2588" s="1" t="s">
        <v>10142</v>
      </c>
      <c r="I2588" s="1" t="s">
        <v>6641</v>
      </c>
      <c r="J2588" s="1" t="s">
        <v>6923</v>
      </c>
      <c r="K2588" s="1" t="s">
        <v>6924</v>
      </c>
      <c r="L2588" s="1" t="s">
        <v>98</v>
      </c>
      <c r="M2588" s="1" t="s">
        <v>733</v>
      </c>
      <c r="N2588" s="1" t="s">
        <v>43</v>
      </c>
      <c r="O2588" s="1" t="s">
        <v>44</v>
      </c>
      <c r="P2588" s="1" t="s">
        <v>10146</v>
      </c>
      <c r="Q2588" s="1" t="s">
        <v>6645</v>
      </c>
      <c r="R2588" s="1" t="s">
        <v>6646</v>
      </c>
      <c r="S2588" s="1" t="s">
        <v>6671</v>
      </c>
      <c r="T2588" s="2">
        <v>197065639679</v>
      </c>
      <c r="U2588" s="1" t="s">
        <v>1251</v>
      </c>
      <c r="V2588">
        <v>36</v>
      </c>
      <c r="W2588" s="1" t="s">
        <v>132</v>
      </c>
      <c r="X2588" s="1" t="s">
        <v>6672</v>
      </c>
      <c r="Y2588" s="15">
        <v>40.950000000000003</v>
      </c>
      <c r="Z2588" s="15">
        <f t="shared" si="82"/>
        <v>245.70000000000002</v>
      </c>
      <c r="AA2588" s="15">
        <v>90</v>
      </c>
      <c r="AB2588" s="15">
        <f t="shared" si="83"/>
        <v>540</v>
      </c>
      <c r="AC2588">
        <v>37.5</v>
      </c>
      <c r="AD2588">
        <v>75</v>
      </c>
      <c r="AE2588">
        <v>45.5</v>
      </c>
      <c r="AF2588">
        <v>100</v>
      </c>
      <c r="AG2588" s="1">
        <v>6</v>
      </c>
    </row>
    <row r="2589" spans="1:33">
      <c r="A2589" s="1" t="s">
        <v>33</v>
      </c>
      <c r="B2589" s="13" t="s">
        <v>10139</v>
      </c>
      <c r="C2589" s="1" t="s">
        <v>10147</v>
      </c>
      <c r="D2589" s="1" t="s">
        <v>9314</v>
      </c>
      <c r="E2589" s="1" t="s">
        <v>9018</v>
      </c>
      <c r="F2589" s="1" t="s">
        <v>10148</v>
      </c>
      <c r="G2589" s="14">
        <v>50</v>
      </c>
      <c r="H2589" s="1" t="s">
        <v>10142</v>
      </c>
      <c r="I2589" s="1" t="s">
        <v>6641</v>
      </c>
      <c r="J2589" s="1" t="s">
        <v>6923</v>
      </c>
      <c r="K2589" s="1" t="s">
        <v>6924</v>
      </c>
      <c r="L2589" s="1" t="s">
        <v>98</v>
      </c>
      <c r="M2589" s="1" t="s">
        <v>733</v>
      </c>
      <c r="N2589" s="1" t="s">
        <v>43</v>
      </c>
      <c r="O2589" s="1" t="s">
        <v>44</v>
      </c>
      <c r="P2589" s="1" t="s">
        <v>10149</v>
      </c>
      <c r="Q2589" s="1" t="s">
        <v>6645</v>
      </c>
      <c r="R2589" s="1" t="s">
        <v>6646</v>
      </c>
      <c r="S2589" s="1" t="s">
        <v>6671</v>
      </c>
      <c r="T2589" s="2">
        <v>197065639754</v>
      </c>
      <c r="U2589" s="1" t="s">
        <v>1251</v>
      </c>
      <c r="V2589">
        <v>36.5</v>
      </c>
      <c r="W2589" s="1" t="s">
        <v>132</v>
      </c>
      <c r="X2589" s="1" t="s">
        <v>6672</v>
      </c>
      <c r="Y2589" s="15">
        <v>40.950000000000003</v>
      </c>
      <c r="Z2589" s="15">
        <f t="shared" si="82"/>
        <v>450.45000000000005</v>
      </c>
      <c r="AA2589" s="15">
        <v>90</v>
      </c>
      <c r="AB2589" s="15">
        <f t="shared" si="83"/>
        <v>990</v>
      </c>
      <c r="AC2589">
        <v>37.5</v>
      </c>
      <c r="AD2589">
        <v>75</v>
      </c>
      <c r="AE2589">
        <v>45.5</v>
      </c>
      <c r="AF2589">
        <v>100</v>
      </c>
      <c r="AG2589" s="1">
        <v>11</v>
      </c>
    </row>
    <row r="2590" spans="1:33">
      <c r="A2590" s="1" t="s">
        <v>33</v>
      </c>
      <c r="B2590" s="13" t="s">
        <v>10139</v>
      </c>
      <c r="C2590" s="1" t="s">
        <v>10150</v>
      </c>
      <c r="D2590" s="1" t="s">
        <v>9314</v>
      </c>
      <c r="E2590" s="1" t="s">
        <v>9018</v>
      </c>
      <c r="F2590" s="1" t="s">
        <v>10151</v>
      </c>
      <c r="G2590" s="14">
        <v>55</v>
      </c>
      <c r="H2590" s="1" t="s">
        <v>10142</v>
      </c>
      <c r="I2590" s="1" t="s">
        <v>6641</v>
      </c>
      <c r="J2590" s="1" t="s">
        <v>6923</v>
      </c>
      <c r="K2590" s="1" t="s">
        <v>6924</v>
      </c>
      <c r="L2590" s="1" t="s">
        <v>98</v>
      </c>
      <c r="M2590" s="1" t="s">
        <v>733</v>
      </c>
      <c r="N2590" s="1" t="s">
        <v>43</v>
      </c>
      <c r="O2590" s="1" t="s">
        <v>44</v>
      </c>
      <c r="P2590" s="1" t="s">
        <v>10152</v>
      </c>
      <c r="Q2590" s="1" t="s">
        <v>6645</v>
      </c>
      <c r="R2590" s="1" t="s">
        <v>6646</v>
      </c>
      <c r="S2590" s="1" t="s">
        <v>6671</v>
      </c>
      <c r="T2590" s="2">
        <v>197065639808</v>
      </c>
      <c r="U2590" s="1" t="s">
        <v>1251</v>
      </c>
      <c r="V2590">
        <v>37</v>
      </c>
      <c r="W2590" s="1" t="s">
        <v>132</v>
      </c>
      <c r="X2590" s="1" t="s">
        <v>6672</v>
      </c>
      <c r="Y2590" s="15">
        <v>40.950000000000003</v>
      </c>
      <c r="Z2590" s="15">
        <f t="shared" si="82"/>
        <v>245.70000000000002</v>
      </c>
      <c r="AA2590" s="15">
        <v>90</v>
      </c>
      <c r="AB2590" s="15">
        <f t="shared" si="83"/>
        <v>540</v>
      </c>
      <c r="AC2590">
        <v>37.5</v>
      </c>
      <c r="AD2590">
        <v>75</v>
      </c>
      <c r="AE2590">
        <v>45.5</v>
      </c>
      <c r="AF2590">
        <v>100</v>
      </c>
      <c r="AG2590" s="1">
        <v>6</v>
      </c>
    </row>
    <row r="2591" spans="1:33">
      <c r="A2591" s="1" t="s">
        <v>33</v>
      </c>
      <c r="B2591" s="13" t="s">
        <v>10139</v>
      </c>
      <c r="C2591" s="1" t="s">
        <v>10153</v>
      </c>
      <c r="D2591" s="1" t="s">
        <v>9314</v>
      </c>
      <c r="E2591" s="1" t="s">
        <v>9018</v>
      </c>
      <c r="F2591" s="1" t="s">
        <v>10154</v>
      </c>
      <c r="G2591" s="14">
        <v>60</v>
      </c>
      <c r="H2591" s="1" t="s">
        <v>10142</v>
      </c>
      <c r="I2591" s="1" t="s">
        <v>6641</v>
      </c>
      <c r="J2591" s="1" t="s">
        <v>6923</v>
      </c>
      <c r="K2591" s="1" t="s">
        <v>6924</v>
      </c>
      <c r="L2591" s="1" t="s">
        <v>98</v>
      </c>
      <c r="M2591" s="1" t="s">
        <v>733</v>
      </c>
      <c r="N2591" s="1" t="s">
        <v>43</v>
      </c>
      <c r="O2591" s="1" t="s">
        <v>44</v>
      </c>
      <c r="P2591" s="1" t="s">
        <v>10155</v>
      </c>
      <c r="Q2591" s="1" t="s">
        <v>6645</v>
      </c>
      <c r="R2591" s="1" t="s">
        <v>6646</v>
      </c>
      <c r="S2591" s="1" t="s">
        <v>6671</v>
      </c>
      <c r="T2591" s="2">
        <v>197065639853</v>
      </c>
      <c r="U2591" s="1" t="s">
        <v>1251</v>
      </c>
      <c r="V2591">
        <v>38</v>
      </c>
      <c r="W2591" s="1" t="s">
        <v>132</v>
      </c>
      <c r="X2591" s="1" t="s">
        <v>6672</v>
      </c>
      <c r="Y2591" s="15">
        <v>40.950000000000003</v>
      </c>
      <c r="Z2591" s="15">
        <f t="shared" si="82"/>
        <v>655.20000000000005</v>
      </c>
      <c r="AA2591" s="15">
        <v>90</v>
      </c>
      <c r="AB2591" s="15">
        <f t="shared" si="83"/>
        <v>1440</v>
      </c>
      <c r="AC2591">
        <v>37.5</v>
      </c>
      <c r="AD2591">
        <v>75</v>
      </c>
      <c r="AE2591">
        <v>45.5</v>
      </c>
      <c r="AF2591">
        <v>100</v>
      </c>
      <c r="AG2591" s="1">
        <v>16</v>
      </c>
    </row>
    <row r="2592" spans="1:33">
      <c r="A2592" s="1" t="s">
        <v>33</v>
      </c>
      <c r="B2592" s="13" t="s">
        <v>10139</v>
      </c>
      <c r="C2592" s="1" t="s">
        <v>10156</v>
      </c>
      <c r="D2592" s="1" t="s">
        <v>9314</v>
      </c>
      <c r="E2592" s="1" t="s">
        <v>9018</v>
      </c>
      <c r="F2592" s="1" t="s">
        <v>10157</v>
      </c>
      <c r="G2592" s="14">
        <v>65</v>
      </c>
      <c r="H2592" s="1" t="s">
        <v>10142</v>
      </c>
      <c r="I2592" s="1" t="s">
        <v>6641</v>
      </c>
      <c r="J2592" s="1" t="s">
        <v>6923</v>
      </c>
      <c r="K2592" s="1" t="s">
        <v>6924</v>
      </c>
      <c r="L2592" s="1" t="s">
        <v>98</v>
      </c>
      <c r="M2592" s="1" t="s">
        <v>733</v>
      </c>
      <c r="N2592" s="1" t="s">
        <v>43</v>
      </c>
      <c r="O2592" s="1" t="s">
        <v>44</v>
      </c>
      <c r="P2592" s="1" t="s">
        <v>10158</v>
      </c>
      <c r="Q2592" s="1" t="s">
        <v>6645</v>
      </c>
      <c r="R2592" s="1" t="s">
        <v>6646</v>
      </c>
      <c r="S2592" s="1" t="s">
        <v>6671</v>
      </c>
      <c r="T2592" s="2">
        <v>197065639914</v>
      </c>
      <c r="U2592" s="1" t="s">
        <v>1251</v>
      </c>
      <c r="V2592">
        <v>38.5</v>
      </c>
      <c r="W2592" s="1" t="s">
        <v>132</v>
      </c>
      <c r="X2592" s="1" t="s">
        <v>6672</v>
      </c>
      <c r="Y2592" s="15">
        <v>40.950000000000003</v>
      </c>
      <c r="Z2592" s="15">
        <f t="shared" si="82"/>
        <v>532.35</v>
      </c>
      <c r="AA2592" s="15">
        <v>90</v>
      </c>
      <c r="AB2592" s="15">
        <f t="shared" si="83"/>
        <v>1170</v>
      </c>
      <c r="AC2592">
        <v>37.5</v>
      </c>
      <c r="AD2592">
        <v>75</v>
      </c>
      <c r="AE2592">
        <v>45.5</v>
      </c>
      <c r="AF2592">
        <v>100</v>
      </c>
      <c r="AG2592" s="1">
        <v>13</v>
      </c>
    </row>
    <row r="2593" spans="1:33">
      <c r="A2593" s="1" t="s">
        <v>33</v>
      </c>
      <c r="B2593" s="13" t="s">
        <v>10139</v>
      </c>
      <c r="C2593" s="1" t="s">
        <v>10159</v>
      </c>
      <c r="D2593" s="1" t="s">
        <v>9314</v>
      </c>
      <c r="E2593" s="1" t="s">
        <v>9018</v>
      </c>
      <c r="F2593" s="1" t="s">
        <v>10160</v>
      </c>
      <c r="G2593" s="14">
        <v>70</v>
      </c>
      <c r="H2593" s="1" t="s">
        <v>10142</v>
      </c>
      <c r="I2593" s="1" t="s">
        <v>6641</v>
      </c>
      <c r="J2593" s="1" t="s">
        <v>6923</v>
      </c>
      <c r="K2593" s="1" t="s">
        <v>6924</v>
      </c>
      <c r="L2593" s="1" t="s">
        <v>98</v>
      </c>
      <c r="M2593" s="1" t="s">
        <v>733</v>
      </c>
      <c r="N2593" s="1" t="s">
        <v>43</v>
      </c>
      <c r="O2593" s="1" t="s">
        <v>44</v>
      </c>
      <c r="P2593" s="1" t="s">
        <v>10161</v>
      </c>
      <c r="Q2593" s="1" t="s">
        <v>6645</v>
      </c>
      <c r="R2593" s="1" t="s">
        <v>6646</v>
      </c>
      <c r="S2593" s="1" t="s">
        <v>6671</v>
      </c>
      <c r="T2593" s="2">
        <v>197065639969</v>
      </c>
      <c r="U2593" s="1" t="s">
        <v>1251</v>
      </c>
      <c r="V2593">
        <v>39</v>
      </c>
      <c r="W2593" s="1" t="s">
        <v>132</v>
      </c>
      <c r="X2593" s="1" t="s">
        <v>6672</v>
      </c>
      <c r="Y2593" s="15">
        <v>40.950000000000003</v>
      </c>
      <c r="Z2593" s="15">
        <f t="shared" si="82"/>
        <v>778.05000000000007</v>
      </c>
      <c r="AA2593" s="15">
        <v>90</v>
      </c>
      <c r="AB2593" s="15">
        <f t="shared" si="83"/>
        <v>1710</v>
      </c>
      <c r="AC2593">
        <v>37.5</v>
      </c>
      <c r="AD2593">
        <v>75</v>
      </c>
      <c r="AE2593">
        <v>45.5</v>
      </c>
      <c r="AF2593">
        <v>100</v>
      </c>
      <c r="AG2593" s="1">
        <v>19</v>
      </c>
    </row>
    <row r="2594" spans="1:33">
      <c r="A2594" s="1" t="s">
        <v>33</v>
      </c>
      <c r="B2594" s="13" t="s">
        <v>10139</v>
      </c>
      <c r="C2594" s="1" t="s">
        <v>10162</v>
      </c>
      <c r="D2594" s="1" t="s">
        <v>9314</v>
      </c>
      <c r="E2594" s="1" t="s">
        <v>9018</v>
      </c>
      <c r="F2594" s="1" t="s">
        <v>10163</v>
      </c>
      <c r="G2594" s="14">
        <v>80</v>
      </c>
      <c r="H2594" s="1" t="s">
        <v>10142</v>
      </c>
      <c r="I2594" s="1" t="s">
        <v>6641</v>
      </c>
      <c r="J2594" s="1" t="s">
        <v>6923</v>
      </c>
      <c r="K2594" s="1" t="s">
        <v>6924</v>
      </c>
      <c r="L2594" s="1" t="s">
        <v>98</v>
      </c>
      <c r="M2594" s="1" t="s">
        <v>733</v>
      </c>
      <c r="N2594" s="1" t="s">
        <v>43</v>
      </c>
      <c r="O2594" s="1" t="s">
        <v>44</v>
      </c>
      <c r="P2594" s="1" t="s">
        <v>10164</v>
      </c>
      <c r="Q2594" s="1" t="s">
        <v>6645</v>
      </c>
      <c r="R2594" s="1" t="s">
        <v>6646</v>
      </c>
      <c r="S2594" s="1" t="s">
        <v>6671</v>
      </c>
      <c r="T2594" s="2">
        <v>197065640132</v>
      </c>
      <c r="U2594" s="1" t="s">
        <v>1251</v>
      </c>
      <c r="V2594">
        <v>40.5</v>
      </c>
      <c r="W2594" s="1" t="s">
        <v>132</v>
      </c>
      <c r="X2594" s="1" t="s">
        <v>6672</v>
      </c>
      <c r="Y2594" s="15">
        <v>40.950000000000003</v>
      </c>
      <c r="Z2594" s="15">
        <f t="shared" si="82"/>
        <v>1064.7</v>
      </c>
      <c r="AA2594" s="15">
        <v>90</v>
      </c>
      <c r="AB2594" s="15">
        <f t="shared" si="83"/>
        <v>2340</v>
      </c>
      <c r="AC2594">
        <v>37.5</v>
      </c>
      <c r="AD2594">
        <v>75</v>
      </c>
      <c r="AE2594">
        <v>45.5</v>
      </c>
      <c r="AF2594">
        <v>100</v>
      </c>
      <c r="AG2594" s="1">
        <v>26</v>
      </c>
    </row>
    <row r="2595" spans="1:33">
      <c r="A2595" s="1" t="s">
        <v>33</v>
      </c>
      <c r="B2595" s="13" t="s">
        <v>10139</v>
      </c>
      <c r="C2595" s="1" t="s">
        <v>10165</v>
      </c>
      <c r="D2595" s="1" t="s">
        <v>9314</v>
      </c>
      <c r="E2595" s="1" t="s">
        <v>9018</v>
      </c>
      <c r="F2595" s="1" t="s">
        <v>10166</v>
      </c>
      <c r="G2595" s="14">
        <v>100</v>
      </c>
      <c r="H2595" s="1" t="s">
        <v>10142</v>
      </c>
      <c r="I2595" s="1" t="s">
        <v>6641</v>
      </c>
      <c r="J2595" s="1" t="s">
        <v>6923</v>
      </c>
      <c r="K2595" s="1" t="s">
        <v>6924</v>
      </c>
      <c r="L2595" s="1" t="s">
        <v>98</v>
      </c>
      <c r="M2595" s="1" t="s">
        <v>733</v>
      </c>
      <c r="N2595" s="1" t="s">
        <v>43</v>
      </c>
      <c r="O2595" s="1" t="s">
        <v>44</v>
      </c>
      <c r="P2595" s="1" t="s">
        <v>10167</v>
      </c>
      <c r="Q2595" s="1" t="s">
        <v>6645</v>
      </c>
      <c r="R2595" s="1" t="s">
        <v>6646</v>
      </c>
      <c r="S2595" s="1" t="s">
        <v>6671</v>
      </c>
      <c r="T2595" s="2">
        <v>197065640613</v>
      </c>
      <c r="U2595" s="1" t="s">
        <v>1251</v>
      </c>
      <c r="V2595">
        <v>43</v>
      </c>
      <c r="W2595" s="1" t="s">
        <v>132</v>
      </c>
      <c r="X2595" s="1" t="s">
        <v>6672</v>
      </c>
      <c r="Y2595" s="15">
        <v>40.950000000000003</v>
      </c>
      <c r="Z2595" s="15">
        <f t="shared" si="82"/>
        <v>245.70000000000002</v>
      </c>
      <c r="AA2595" s="15">
        <v>90</v>
      </c>
      <c r="AB2595" s="15">
        <f t="shared" si="83"/>
        <v>540</v>
      </c>
      <c r="AC2595">
        <v>37.5</v>
      </c>
      <c r="AD2595">
        <v>75</v>
      </c>
      <c r="AE2595">
        <v>45.5</v>
      </c>
      <c r="AF2595">
        <v>100</v>
      </c>
      <c r="AG2595" s="1">
        <v>6</v>
      </c>
    </row>
    <row r="2596" spans="1:33">
      <c r="A2596" s="1" t="s">
        <v>33</v>
      </c>
      <c r="B2596" s="13" t="s">
        <v>10139</v>
      </c>
      <c r="C2596" s="1" t="s">
        <v>10168</v>
      </c>
      <c r="D2596" s="1" t="s">
        <v>9314</v>
      </c>
      <c r="E2596" s="1" t="s">
        <v>9018</v>
      </c>
      <c r="F2596" s="1" t="s">
        <v>10169</v>
      </c>
      <c r="G2596" s="14">
        <v>105</v>
      </c>
      <c r="H2596" s="1" t="s">
        <v>10142</v>
      </c>
      <c r="I2596" s="1" t="s">
        <v>6641</v>
      </c>
      <c r="J2596" s="1" t="s">
        <v>6923</v>
      </c>
      <c r="K2596" s="1" t="s">
        <v>6924</v>
      </c>
      <c r="L2596" s="1" t="s">
        <v>98</v>
      </c>
      <c r="M2596" s="1" t="s">
        <v>733</v>
      </c>
      <c r="N2596" s="1" t="s">
        <v>43</v>
      </c>
      <c r="O2596" s="1" t="s">
        <v>44</v>
      </c>
      <c r="P2596" s="1" t="s">
        <v>10170</v>
      </c>
      <c r="Q2596" s="1" t="s">
        <v>6645</v>
      </c>
      <c r="R2596" s="1" t="s">
        <v>6646</v>
      </c>
      <c r="S2596" s="1" t="s">
        <v>6671</v>
      </c>
      <c r="T2596" s="2">
        <v>197065640750</v>
      </c>
      <c r="U2596" s="1" t="s">
        <v>1251</v>
      </c>
      <c r="V2596">
        <v>44</v>
      </c>
      <c r="W2596" s="1" t="s">
        <v>132</v>
      </c>
      <c r="X2596" s="1" t="s">
        <v>6672</v>
      </c>
      <c r="Y2596" s="15">
        <v>40.950000000000003</v>
      </c>
      <c r="Z2596" s="15">
        <f t="shared" si="82"/>
        <v>40.950000000000003</v>
      </c>
      <c r="AA2596" s="15">
        <v>90</v>
      </c>
      <c r="AB2596" s="15">
        <f t="shared" si="83"/>
        <v>90</v>
      </c>
      <c r="AC2596">
        <v>37.5</v>
      </c>
      <c r="AD2596">
        <v>75</v>
      </c>
      <c r="AE2596">
        <v>45.5</v>
      </c>
      <c r="AF2596">
        <v>100</v>
      </c>
      <c r="AG2596" s="1">
        <v>1</v>
      </c>
    </row>
    <row r="2597" spans="1:33">
      <c r="A2597" s="1" t="s">
        <v>33</v>
      </c>
      <c r="B2597" s="13" t="s">
        <v>10139</v>
      </c>
      <c r="C2597" s="1" t="s">
        <v>10171</v>
      </c>
      <c r="D2597" s="1" t="s">
        <v>9314</v>
      </c>
      <c r="E2597" s="1" t="s">
        <v>9018</v>
      </c>
      <c r="F2597" s="1" t="s">
        <v>10172</v>
      </c>
      <c r="G2597" s="14">
        <v>110</v>
      </c>
      <c r="H2597" s="1" t="s">
        <v>10142</v>
      </c>
      <c r="I2597" s="1" t="s">
        <v>6641</v>
      </c>
      <c r="J2597" s="1" t="s">
        <v>6923</v>
      </c>
      <c r="K2597" s="1" t="s">
        <v>6924</v>
      </c>
      <c r="L2597" s="1" t="s">
        <v>98</v>
      </c>
      <c r="M2597" s="1" t="s">
        <v>733</v>
      </c>
      <c r="N2597" s="1" t="s">
        <v>43</v>
      </c>
      <c r="O2597" s="1" t="s">
        <v>44</v>
      </c>
      <c r="P2597" s="1" t="s">
        <v>10173</v>
      </c>
      <c r="Q2597" s="1" t="s">
        <v>6645</v>
      </c>
      <c r="R2597" s="1" t="s">
        <v>6646</v>
      </c>
      <c r="S2597" s="1" t="s">
        <v>6671</v>
      </c>
      <c r="T2597" s="2">
        <v>197065640842</v>
      </c>
      <c r="U2597" s="1" t="s">
        <v>1251</v>
      </c>
      <c r="V2597">
        <v>44.5</v>
      </c>
      <c r="W2597" s="1" t="s">
        <v>132</v>
      </c>
      <c r="X2597" s="1" t="s">
        <v>6672</v>
      </c>
      <c r="Y2597" s="15">
        <v>40.950000000000003</v>
      </c>
      <c r="Z2597" s="15">
        <f t="shared" si="82"/>
        <v>778.05000000000007</v>
      </c>
      <c r="AA2597" s="15">
        <v>90</v>
      </c>
      <c r="AB2597" s="15">
        <f t="shared" si="83"/>
        <v>1710</v>
      </c>
      <c r="AC2597">
        <v>37.5</v>
      </c>
      <c r="AD2597">
        <v>75</v>
      </c>
      <c r="AE2597">
        <v>45.5</v>
      </c>
      <c r="AF2597">
        <v>100</v>
      </c>
      <c r="AG2597" s="1">
        <v>19</v>
      </c>
    </row>
    <row r="2598" spans="1:33">
      <c r="A2598" s="1" t="s">
        <v>33</v>
      </c>
      <c r="B2598" s="13" t="s">
        <v>10139</v>
      </c>
      <c r="C2598" s="1" t="s">
        <v>10174</v>
      </c>
      <c r="D2598" s="1" t="s">
        <v>9314</v>
      </c>
      <c r="E2598" s="1" t="s">
        <v>9018</v>
      </c>
      <c r="F2598" s="1" t="s">
        <v>10175</v>
      </c>
      <c r="G2598" s="14">
        <v>130</v>
      </c>
      <c r="H2598" s="1" t="s">
        <v>10142</v>
      </c>
      <c r="I2598" s="1" t="s">
        <v>6641</v>
      </c>
      <c r="J2598" s="1" t="s">
        <v>6923</v>
      </c>
      <c r="K2598" s="1" t="s">
        <v>6924</v>
      </c>
      <c r="L2598" s="1" t="s">
        <v>98</v>
      </c>
      <c r="M2598" s="1" t="s">
        <v>733</v>
      </c>
      <c r="N2598" s="1" t="s">
        <v>43</v>
      </c>
      <c r="O2598" s="1" t="s">
        <v>44</v>
      </c>
      <c r="P2598" s="1" t="s">
        <v>10176</v>
      </c>
      <c r="Q2598" s="1" t="s">
        <v>6645</v>
      </c>
      <c r="R2598" s="1" t="s">
        <v>6646</v>
      </c>
      <c r="S2598" s="1" t="s">
        <v>6671</v>
      </c>
      <c r="T2598" s="2">
        <v>197065641191</v>
      </c>
      <c r="U2598" s="1" t="s">
        <v>1251</v>
      </c>
      <c r="V2598">
        <v>47</v>
      </c>
      <c r="W2598" s="1" t="s">
        <v>132</v>
      </c>
      <c r="X2598" s="1" t="s">
        <v>6672</v>
      </c>
      <c r="Y2598" s="15">
        <v>40.950000000000003</v>
      </c>
      <c r="Z2598" s="15">
        <f t="shared" si="82"/>
        <v>40.950000000000003</v>
      </c>
      <c r="AA2598" s="15">
        <v>90</v>
      </c>
      <c r="AB2598" s="15">
        <f t="shared" si="83"/>
        <v>90</v>
      </c>
      <c r="AC2598">
        <v>37.5</v>
      </c>
      <c r="AD2598">
        <v>75</v>
      </c>
      <c r="AE2598">
        <v>45.5</v>
      </c>
      <c r="AF2598">
        <v>100</v>
      </c>
      <c r="AG2598" s="1">
        <v>1</v>
      </c>
    </row>
    <row r="2599" spans="1:33">
      <c r="A2599" s="1" t="s">
        <v>33</v>
      </c>
      <c r="B2599" s="13" t="s">
        <v>10177</v>
      </c>
      <c r="C2599" s="1" t="s">
        <v>10178</v>
      </c>
      <c r="D2599" s="1" t="s">
        <v>9314</v>
      </c>
      <c r="E2599" s="1" t="s">
        <v>6638</v>
      </c>
      <c r="F2599" s="1" t="s">
        <v>10179</v>
      </c>
      <c r="G2599" s="14">
        <v>70</v>
      </c>
      <c r="H2599" s="1" t="s">
        <v>7989</v>
      </c>
      <c r="I2599" s="1" t="s">
        <v>6641</v>
      </c>
      <c r="J2599" s="1" t="s">
        <v>6668</v>
      </c>
      <c r="K2599" s="1" t="s">
        <v>6669</v>
      </c>
      <c r="L2599" s="1" t="s">
        <v>98</v>
      </c>
      <c r="N2599" s="1" t="s">
        <v>43</v>
      </c>
      <c r="O2599" s="1" t="s">
        <v>183</v>
      </c>
      <c r="P2599" s="1" t="s">
        <v>10180</v>
      </c>
      <c r="Q2599" s="1" t="s">
        <v>6645</v>
      </c>
      <c r="R2599" s="1" t="s">
        <v>6646</v>
      </c>
      <c r="S2599" s="1" t="s">
        <v>6671</v>
      </c>
      <c r="T2599" s="2">
        <v>197063598985</v>
      </c>
      <c r="U2599" s="1" t="s">
        <v>359</v>
      </c>
      <c r="V2599">
        <v>39</v>
      </c>
      <c r="W2599" s="1" t="s">
        <v>51</v>
      </c>
      <c r="X2599" s="1" t="s">
        <v>6648</v>
      </c>
      <c r="Y2599" s="15">
        <v>38.65</v>
      </c>
      <c r="Z2599" s="15">
        <f t="shared" si="82"/>
        <v>38.65</v>
      </c>
      <c r="AA2599" s="15">
        <v>85</v>
      </c>
      <c r="AB2599" s="15">
        <f t="shared" si="83"/>
        <v>85</v>
      </c>
      <c r="AC2599">
        <v>35</v>
      </c>
      <c r="AD2599">
        <v>70</v>
      </c>
      <c r="AE2599">
        <v>45.5</v>
      </c>
      <c r="AF2599">
        <v>100</v>
      </c>
      <c r="AG2599" s="1">
        <v>1</v>
      </c>
    </row>
    <row r="2600" spans="1:33">
      <c r="A2600" s="1" t="s">
        <v>33</v>
      </c>
      <c r="B2600" s="13" t="s">
        <v>10181</v>
      </c>
      <c r="C2600" s="1" t="s">
        <v>10182</v>
      </c>
      <c r="D2600" s="1" t="s">
        <v>9314</v>
      </c>
      <c r="E2600" s="1" t="s">
        <v>9967</v>
      </c>
      <c r="F2600" s="1" t="s">
        <v>10183</v>
      </c>
      <c r="G2600" s="14">
        <v>75</v>
      </c>
      <c r="H2600" s="1" t="s">
        <v>10184</v>
      </c>
      <c r="I2600" s="1" t="s">
        <v>6641</v>
      </c>
      <c r="J2600" s="1" t="s">
        <v>6923</v>
      </c>
      <c r="K2600" s="1" t="s">
        <v>6924</v>
      </c>
      <c r="L2600" s="1" t="s">
        <v>98</v>
      </c>
      <c r="N2600" s="1" t="s">
        <v>43</v>
      </c>
      <c r="O2600" s="1" t="s">
        <v>44</v>
      </c>
      <c r="P2600" s="1" t="s">
        <v>10185</v>
      </c>
      <c r="Q2600" s="1" t="s">
        <v>6645</v>
      </c>
      <c r="R2600" s="1" t="s">
        <v>6646</v>
      </c>
      <c r="S2600" s="1" t="s">
        <v>6671</v>
      </c>
      <c r="T2600" s="2">
        <v>197065537500</v>
      </c>
      <c r="U2600" s="1" t="s">
        <v>359</v>
      </c>
      <c r="V2600">
        <v>40</v>
      </c>
      <c r="W2600" s="1" t="s">
        <v>120</v>
      </c>
      <c r="X2600" s="1" t="s">
        <v>6648</v>
      </c>
      <c r="Y2600" s="15">
        <v>40.950000000000003</v>
      </c>
      <c r="Z2600" s="15">
        <f t="shared" si="82"/>
        <v>40.950000000000003</v>
      </c>
      <c r="AA2600" s="15">
        <v>90</v>
      </c>
      <c r="AB2600" s="15">
        <f t="shared" si="83"/>
        <v>90</v>
      </c>
      <c r="AC2600">
        <v>37.5</v>
      </c>
      <c r="AD2600">
        <v>75</v>
      </c>
      <c r="AE2600">
        <v>45.5</v>
      </c>
      <c r="AF2600">
        <v>100</v>
      </c>
      <c r="AG2600" s="1">
        <v>1</v>
      </c>
    </row>
    <row r="2601" spans="1:33">
      <c r="A2601" s="1" t="s">
        <v>33</v>
      </c>
      <c r="B2601" s="13" t="s">
        <v>10186</v>
      </c>
      <c r="C2601" s="1" t="s">
        <v>10187</v>
      </c>
      <c r="D2601" s="1" t="s">
        <v>9314</v>
      </c>
      <c r="E2601" s="1" t="s">
        <v>8668</v>
      </c>
      <c r="F2601" s="1" t="s">
        <v>10188</v>
      </c>
      <c r="G2601" s="14">
        <v>45</v>
      </c>
      <c r="H2601" s="1" t="s">
        <v>8427</v>
      </c>
      <c r="I2601" s="1" t="s">
        <v>6641</v>
      </c>
      <c r="J2601" s="1" t="s">
        <v>6923</v>
      </c>
      <c r="K2601" s="1" t="s">
        <v>6924</v>
      </c>
      <c r="L2601" s="1" t="s">
        <v>98</v>
      </c>
      <c r="N2601" s="1" t="s">
        <v>43</v>
      </c>
      <c r="O2601" s="1" t="s">
        <v>183</v>
      </c>
      <c r="P2601" s="1" t="s">
        <v>10189</v>
      </c>
      <c r="Q2601" s="1" t="s">
        <v>6645</v>
      </c>
      <c r="R2601" s="1" t="s">
        <v>6646</v>
      </c>
      <c r="S2601" s="1" t="s">
        <v>6671</v>
      </c>
      <c r="T2601" s="2">
        <v>197063295525</v>
      </c>
      <c r="U2601" s="1" t="s">
        <v>1251</v>
      </c>
      <c r="V2601">
        <v>36</v>
      </c>
      <c r="W2601" s="1" t="s">
        <v>265</v>
      </c>
      <c r="X2601" s="1" t="s">
        <v>6648</v>
      </c>
      <c r="Y2601" s="15">
        <v>36.4</v>
      </c>
      <c r="Z2601" s="15">
        <f t="shared" si="82"/>
        <v>109.19999999999999</v>
      </c>
      <c r="AA2601" s="15">
        <v>80</v>
      </c>
      <c r="AB2601" s="15">
        <f t="shared" si="83"/>
        <v>240</v>
      </c>
      <c r="AC2601">
        <v>32.5</v>
      </c>
      <c r="AD2601">
        <v>65</v>
      </c>
      <c r="AE2601">
        <v>43.2</v>
      </c>
      <c r="AF2601">
        <v>95</v>
      </c>
      <c r="AG2601" s="1">
        <v>3</v>
      </c>
    </row>
    <row r="2602" spans="1:33">
      <c r="A2602" s="1" t="s">
        <v>33</v>
      </c>
      <c r="B2602" s="13" t="s">
        <v>10186</v>
      </c>
      <c r="C2602" s="1" t="s">
        <v>10190</v>
      </c>
      <c r="D2602" s="1" t="s">
        <v>9314</v>
      </c>
      <c r="E2602" s="1" t="s">
        <v>8668</v>
      </c>
      <c r="F2602" s="1" t="s">
        <v>10191</v>
      </c>
      <c r="G2602" s="14">
        <v>50</v>
      </c>
      <c r="H2602" s="1" t="s">
        <v>8427</v>
      </c>
      <c r="I2602" s="1" t="s">
        <v>6641</v>
      </c>
      <c r="J2602" s="1" t="s">
        <v>6923</v>
      </c>
      <c r="K2602" s="1" t="s">
        <v>6924</v>
      </c>
      <c r="L2602" s="1" t="s">
        <v>98</v>
      </c>
      <c r="N2602" s="1" t="s">
        <v>43</v>
      </c>
      <c r="O2602" s="1" t="s">
        <v>183</v>
      </c>
      <c r="P2602" s="1" t="s">
        <v>10192</v>
      </c>
      <c r="Q2602" s="1" t="s">
        <v>6645</v>
      </c>
      <c r="R2602" s="1" t="s">
        <v>6646</v>
      </c>
      <c r="S2602" s="1" t="s">
        <v>6671</v>
      </c>
      <c r="T2602" s="2">
        <v>197063295617</v>
      </c>
      <c r="U2602" s="1" t="s">
        <v>1251</v>
      </c>
      <c r="V2602">
        <v>36.5</v>
      </c>
      <c r="W2602" s="1" t="s">
        <v>265</v>
      </c>
      <c r="X2602" s="1" t="s">
        <v>6648</v>
      </c>
      <c r="Y2602" s="15">
        <v>36.4</v>
      </c>
      <c r="Z2602" s="15">
        <f t="shared" si="82"/>
        <v>36.4</v>
      </c>
      <c r="AA2602" s="15">
        <v>80</v>
      </c>
      <c r="AB2602" s="15">
        <f t="shared" si="83"/>
        <v>80</v>
      </c>
      <c r="AC2602">
        <v>32.5</v>
      </c>
      <c r="AD2602">
        <v>65</v>
      </c>
      <c r="AE2602">
        <v>43.2</v>
      </c>
      <c r="AF2602">
        <v>95</v>
      </c>
      <c r="AG2602" s="1">
        <v>1</v>
      </c>
    </row>
    <row r="2603" spans="1:33">
      <c r="A2603" s="1" t="s">
        <v>33</v>
      </c>
      <c r="B2603" s="13" t="s">
        <v>10186</v>
      </c>
      <c r="C2603" s="1" t="s">
        <v>10193</v>
      </c>
      <c r="D2603" s="1" t="s">
        <v>9314</v>
      </c>
      <c r="E2603" s="1" t="s">
        <v>8668</v>
      </c>
      <c r="F2603" s="1" t="s">
        <v>10194</v>
      </c>
      <c r="G2603" s="14">
        <v>60</v>
      </c>
      <c r="H2603" s="1" t="s">
        <v>8427</v>
      </c>
      <c r="I2603" s="1" t="s">
        <v>6641</v>
      </c>
      <c r="J2603" s="1" t="s">
        <v>6923</v>
      </c>
      <c r="K2603" s="1" t="s">
        <v>6924</v>
      </c>
      <c r="L2603" s="1" t="s">
        <v>98</v>
      </c>
      <c r="N2603" s="1" t="s">
        <v>43</v>
      </c>
      <c r="O2603" s="1" t="s">
        <v>183</v>
      </c>
      <c r="P2603" s="1" t="s">
        <v>10195</v>
      </c>
      <c r="Q2603" s="1" t="s">
        <v>6645</v>
      </c>
      <c r="R2603" s="1" t="s">
        <v>6646</v>
      </c>
      <c r="S2603" s="1" t="s">
        <v>6671</v>
      </c>
      <c r="T2603" s="2">
        <v>197063296010</v>
      </c>
      <c r="U2603" s="1" t="s">
        <v>1251</v>
      </c>
      <c r="V2603">
        <v>38</v>
      </c>
      <c r="W2603" s="1" t="s">
        <v>265</v>
      </c>
      <c r="X2603" s="1" t="s">
        <v>6648</v>
      </c>
      <c r="Y2603" s="15">
        <v>36.4</v>
      </c>
      <c r="Z2603" s="15">
        <f t="shared" si="82"/>
        <v>36.4</v>
      </c>
      <c r="AA2603" s="15">
        <v>80</v>
      </c>
      <c r="AB2603" s="15">
        <f t="shared" si="83"/>
        <v>80</v>
      </c>
      <c r="AC2603">
        <v>32.5</v>
      </c>
      <c r="AD2603">
        <v>65</v>
      </c>
      <c r="AE2603">
        <v>43.2</v>
      </c>
      <c r="AF2603">
        <v>95</v>
      </c>
      <c r="AG2603" s="1">
        <v>1</v>
      </c>
    </row>
    <row r="2604" spans="1:33">
      <c r="A2604" s="1" t="s">
        <v>33</v>
      </c>
      <c r="B2604" s="13" t="s">
        <v>10186</v>
      </c>
      <c r="C2604" s="1" t="s">
        <v>10196</v>
      </c>
      <c r="D2604" s="1" t="s">
        <v>9314</v>
      </c>
      <c r="E2604" s="1" t="s">
        <v>8668</v>
      </c>
      <c r="F2604" s="1" t="s">
        <v>10197</v>
      </c>
      <c r="G2604" s="14">
        <v>65</v>
      </c>
      <c r="H2604" s="1" t="s">
        <v>8427</v>
      </c>
      <c r="I2604" s="1" t="s">
        <v>6641</v>
      </c>
      <c r="J2604" s="1" t="s">
        <v>6923</v>
      </c>
      <c r="K2604" s="1" t="s">
        <v>6924</v>
      </c>
      <c r="L2604" s="1" t="s">
        <v>98</v>
      </c>
      <c r="N2604" s="1" t="s">
        <v>43</v>
      </c>
      <c r="O2604" s="1" t="s">
        <v>183</v>
      </c>
      <c r="P2604" s="1" t="s">
        <v>10198</v>
      </c>
      <c r="Q2604" s="1" t="s">
        <v>6645</v>
      </c>
      <c r="R2604" s="1" t="s">
        <v>6646</v>
      </c>
      <c r="S2604" s="1" t="s">
        <v>6671</v>
      </c>
      <c r="T2604" s="2">
        <v>197063296102</v>
      </c>
      <c r="U2604" s="1" t="s">
        <v>1251</v>
      </c>
      <c r="V2604">
        <v>38.5</v>
      </c>
      <c r="W2604" s="1" t="s">
        <v>265</v>
      </c>
      <c r="X2604" s="1" t="s">
        <v>6648</v>
      </c>
      <c r="Y2604" s="15">
        <v>36.4</v>
      </c>
      <c r="Z2604" s="15">
        <f t="shared" si="82"/>
        <v>109.19999999999999</v>
      </c>
      <c r="AA2604" s="15">
        <v>80</v>
      </c>
      <c r="AB2604" s="15">
        <f t="shared" si="83"/>
        <v>240</v>
      </c>
      <c r="AC2604">
        <v>32.5</v>
      </c>
      <c r="AD2604">
        <v>65</v>
      </c>
      <c r="AE2604">
        <v>43.2</v>
      </c>
      <c r="AF2604">
        <v>95</v>
      </c>
      <c r="AG2604" s="1">
        <v>3</v>
      </c>
    </row>
    <row r="2605" spans="1:33">
      <c r="A2605" s="1" t="s">
        <v>33</v>
      </c>
      <c r="B2605" s="13" t="s">
        <v>10186</v>
      </c>
      <c r="C2605" s="1" t="s">
        <v>10199</v>
      </c>
      <c r="D2605" s="1" t="s">
        <v>9314</v>
      </c>
      <c r="E2605" s="1" t="s">
        <v>8668</v>
      </c>
      <c r="F2605" s="1" t="s">
        <v>10200</v>
      </c>
      <c r="G2605" s="14">
        <v>70</v>
      </c>
      <c r="H2605" s="1" t="s">
        <v>8427</v>
      </c>
      <c r="I2605" s="1" t="s">
        <v>6641</v>
      </c>
      <c r="J2605" s="1" t="s">
        <v>6923</v>
      </c>
      <c r="K2605" s="1" t="s">
        <v>6924</v>
      </c>
      <c r="L2605" s="1" t="s">
        <v>98</v>
      </c>
      <c r="N2605" s="1" t="s">
        <v>43</v>
      </c>
      <c r="O2605" s="1" t="s">
        <v>183</v>
      </c>
      <c r="P2605" s="1" t="s">
        <v>10201</v>
      </c>
      <c r="Q2605" s="1" t="s">
        <v>6645</v>
      </c>
      <c r="R2605" s="1" t="s">
        <v>6646</v>
      </c>
      <c r="S2605" s="1" t="s">
        <v>6671</v>
      </c>
      <c r="T2605" s="2">
        <v>197063296324</v>
      </c>
      <c r="U2605" s="1" t="s">
        <v>1251</v>
      </c>
      <c r="V2605">
        <v>39</v>
      </c>
      <c r="W2605" s="1" t="s">
        <v>265</v>
      </c>
      <c r="X2605" s="1" t="s">
        <v>6648</v>
      </c>
      <c r="Y2605" s="15">
        <v>36.4</v>
      </c>
      <c r="Z2605" s="15">
        <f t="shared" si="82"/>
        <v>72.8</v>
      </c>
      <c r="AA2605" s="15">
        <v>80</v>
      </c>
      <c r="AB2605" s="15">
        <f t="shared" si="83"/>
        <v>160</v>
      </c>
      <c r="AC2605">
        <v>32.5</v>
      </c>
      <c r="AD2605">
        <v>65</v>
      </c>
      <c r="AE2605">
        <v>43.2</v>
      </c>
      <c r="AF2605">
        <v>95</v>
      </c>
      <c r="AG2605" s="1">
        <v>2</v>
      </c>
    </row>
    <row r="2606" spans="1:33">
      <c r="A2606" s="1" t="s">
        <v>33</v>
      </c>
      <c r="B2606" s="13" t="s">
        <v>10186</v>
      </c>
      <c r="C2606" s="1" t="s">
        <v>10202</v>
      </c>
      <c r="D2606" s="1" t="s">
        <v>9314</v>
      </c>
      <c r="E2606" s="1" t="s">
        <v>8668</v>
      </c>
      <c r="F2606" s="1" t="s">
        <v>10203</v>
      </c>
      <c r="G2606" s="14">
        <v>75</v>
      </c>
      <c r="H2606" s="1" t="s">
        <v>8427</v>
      </c>
      <c r="I2606" s="1" t="s">
        <v>6641</v>
      </c>
      <c r="J2606" s="1" t="s">
        <v>6923</v>
      </c>
      <c r="K2606" s="1" t="s">
        <v>6924</v>
      </c>
      <c r="L2606" s="1" t="s">
        <v>98</v>
      </c>
      <c r="N2606" s="1" t="s">
        <v>43</v>
      </c>
      <c r="O2606" s="1" t="s">
        <v>183</v>
      </c>
      <c r="P2606" s="1" t="s">
        <v>10204</v>
      </c>
      <c r="Q2606" s="1" t="s">
        <v>6645</v>
      </c>
      <c r="R2606" s="1" t="s">
        <v>6646</v>
      </c>
      <c r="S2606" s="1" t="s">
        <v>6671</v>
      </c>
      <c r="T2606" s="2">
        <v>197063296546</v>
      </c>
      <c r="U2606" s="1" t="s">
        <v>1251</v>
      </c>
      <c r="V2606">
        <v>40</v>
      </c>
      <c r="W2606" s="1" t="s">
        <v>265</v>
      </c>
      <c r="X2606" s="1" t="s">
        <v>6648</v>
      </c>
      <c r="Y2606" s="15">
        <v>36.4</v>
      </c>
      <c r="Z2606" s="15">
        <f t="shared" si="82"/>
        <v>145.6</v>
      </c>
      <c r="AA2606" s="15">
        <v>80</v>
      </c>
      <c r="AB2606" s="15">
        <f t="shared" si="83"/>
        <v>320</v>
      </c>
      <c r="AC2606">
        <v>32.5</v>
      </c>
      <c r="AD2606">
        <v>65</v>
      </c>
      <c r="AE2606">
        <v>43.2</v>
      </c>
      <c r="AF2606">
        <v>95</v>
      </c>
      <c r="AG2606" s="1">
        <v>4</v>
      </c>
    </row>
    <row r="2607" spans="1:33">
      <c r="A2607" s="1" t="s">
        <v>33</v>
      </c>
      <c r="B2607" s="13" t="s">
        <v>10186</v>
      </c>
      <c r="C2607" s="1" t="s">
        <v>10205</v>
      </c>
      <c r="D2607" s="1" t="s">
        <v>9314</v>
      </c>
      <c r="E2607" s="1" t="s">
        <v>8668</v>
      </c>
      <c r="F2607" s="1" t="s">
        <v>10206</v>
      </c>
      <c r="G2607" s="14">
        <v>80</v>
      </c>
      <c r="H2607" s="1" t="s">
        <v>8427</v>
      </c>
      <c r="I2607" s="1" t="s">
        <v>6641</v>
      </c>
      <c r="J2607" s="1" t="s">
        <v>6923</v>
      </c>
      <c r="K2607" s="1" t="s">
        <v>6924</v>
      </c>
      <c r="L2607" s="1" t="s">
        <v>98</v>
      </c>
      <c r="N2607" s="1" t="s">
        <v>43</v>
      </c>
      <c r="O2607" s="1" t="s">
        <v>183</v>
      </c>
      <c r="P2607" s="1" t="s">
        <v>10207</v>
      </c>
      <c r="Q2607" s="1" t="s">
        <v>6645</v>
      </c>
      <c r="R2607" s="1" t="s">
        <v>6646</v>
      </c>
      <c r="S2607" s="1" t="s">
        <v>6671</v>
      </c>
      <c r="T2607" s="2">
        <v>197063296744</v>
      </c>
      <c r="U2607" s="1" t="s">
        <v>1251</v>
      </c>
      <c r="V2607">
        <v>40.5</v>
      </c>
      <c r="W2607" s="1" t="s">
        <v>265</v>
      </c>
      <c r="X2607" s="1" t="s">
        <v>6648</v>
      </c>
      <c r="Y2607" s="15">
        <v>36.4</v>
      </c>
      <c r="Z2607" s="15">
        <f t="shared" si="82"/>
        <v>36.4</v>
      </c>
      <c r="AA2607" s="15">
        <v>80</v>
      </c>
      <c r="AB2607" s="15">
        <f t="shared" si="83"/>
        <v>80</v>
      </c>
      <c r="AC2607">
        <v>32.5</v>
      </c>
      <c r="AD2607">
        <v>65</v>
      </c>
      <c r="AE2607">
        <v>43.2</v>
      </c>
      <c r="AF2607">
        <v>95</v>
      </c>
      <c r="AG2607" s="1">
        <v>1</v>
      </c>
    </row>
    <row r="2608" spans="1:33">
      <c r="A2608" s="1" t="s">
        <v>33</v>
      </c>
      <c r="B2608" s="13" t="s">
        <v>10186</v>
      </c>
      <c r="C2608" s="1" t="s">
        <v>10208</v>
      </c>
      <c r="D2608" s="1" t="s">
        <v>9314</v>
      </c>
      <c r="E2608" s="1" t="s">
        <v>8668</v>
      </c>
      <c r="F2608" s="1" t="s">
        <v>10209</v>
      </c>
      <c r="G2608" s="14">
        <v>85</v>
      </c>
      <c r="H2608" s="1" t="s">
        <v>8427</v>
      </c>
      <c r="I2608" s="1" t="s">
        <v>6641</v>
      </c>
      <c r="J2608" s="1" t="s">
        <v>6923</v>
      </c>
      <c r="K2608" s="1" t="s">
        <v>6924</v>
      </c>
      <c r="L2608" s="1" t="s">
        <v>98</v>
      </c>
      <c r="N2608" s="1" t="s">
        <v>43</v>
      </c>
      <c r="O2608" s="1" t="s">
        <v>183</v>
      </c>
      <c r="P2608" s="1" t="s">
        <v>10210</v>
      </c>
      <c r="Q2608" s="1" t="s">
        <v>6645</v>
      </c>
      <c r="R2608" s="1" t="s">
        <v>6646</v>
      </c>
      <c r="S2608" s="1" t="s">
        <v>6671</v>
      </c>
      <c r="T2608" s="2">
        <v>197063296843</v>
      </c>
      <c r="U2608" s="1" t="s">
        <v>1251</v>
      </c>
      <c r="V2608">
        <v>41</v>
      </c>
      <c r="W2608" s="1" t="s">
        <v>265</v>
      </c>
      <c r="X2608" s="1" t="s">
        <v>6648</v>
      </c>
      <c r="Y2608" s="15">
        <v>36.4</v>
      </c>
      <c r="Z2608" s="15">
        <f t="shared" si="82"/>
        <v>109.19999999999999</v>
      </c>
      <c r="AA2608" s="15">
        <v>80</v>
      </c>
      <c r="AB2608" s="15">
        <f t="shared" si="83"/>
        <v>240</v>
      </c>
      <c r="AC2608">
        <v>32.5</v>
      </c>
      <c r="AD2608">
        <v>65</v>
      </c>
      <c r="AE2608">
        <v>43.2</v>
      </c>
      <c r="AF2608">
        <v>95</v>
      </c>
      <c r="AG2608" s="1">
        <v>3</v>
      </c>
    </row>
    <row r="2609" spans="1:33">
      <c r="A2609" s="1" t="s">
        <v>33</v>
      </c>
      <c r="B2609" s="13" t="s">
        <v>10186</v>
      </c>
      <c r="C2609" s="1" t="s">
        <v>10211</v>
      </c>
      <c r="D2609" s="1" t="s">
        <v>9314</v>
      </c>
      <c r="E2609" s="1" t="s">
        <v>8668</v>
      </c>
      <c r="F2609" s="1" t="s">
        <v>10212</v>
      </c>
      <c r="G2609" s="14">
        <v>95</v>
      </c>
      <c r="H2609" s="1" t="s">
        <v>8427</v>
      </c>
      <c r="I2609" s="1" t="s">
        <v>6641</v>
      </c>
      <c r="J2609" s="1" t="s">
        <v>6923</v>
      </c>
      <c r="K2609" s="1" t="s">
        <v>6924</v>
      </c>
      <c r="L2609" s="1" t="s">
        <v>98</v>
      </c>
      <c r="N2609" s="1" t="s">
        <v>43</v>
      </c>
      <c r="O2609" s="1" t="s">
        <v>183</v>
      </c>
      <c r="P2609" s="1" t="s">
        <v>10213</v>
      </c>
      <c r="Q2609" s="1" t="s">
        <v>6645</v>
      </c>
      <c r="R2609" s="1" t="s">
        <v>6646</v>
      </c>
      <c r="S2609" s="1" t="s">
        <v>6671</v>
      </c>
      <c r="T2609" s="2">
        <v>197063297154</v>
      </c>
      <c r="U2609" s="1" t="s">
        <v>1251</v>
      </c>
      <c r="V2609">
        <v>42.5</v>
      </c>
      <c r="W2609" s="1" t="s">
        <v>265</v>
      </c>
      <c r="X2609" s="1" t="s">
        <v>6648</v>
      </c>
      <c r="Y2609" s="15">
        <v>36.4</v>
      </c>
      <c r="Z2609" s="15">
        <f t="shared" si="82"/>
        <v>145.6</v>
      </c>
      <c r="AA2609" s="15">
        <v>80</v>
      </c>
      <c r="AB2609" s="15">
        <f t="shared" si="83"/>
        <v>320</v>
      </c>
      <c r="AC2609">
        <v>32.5</v>
      </c>
      <c r="AD2609">
        <v>65</v>
      </c>
      <c r="AE2609">
        <v>43.2</v>
      </c>
      <c r="AF2609">
        <v>95</v>
      </c>
      <c r="AG2609" s="1">
        <v>4</v>
      </c>
    </row>
    <row r="2610" spans="1:33">
      <c r="A2610" s="1" t="s">
        <v>33</v>
      </c>
      <c r="B2610" s="13" t="s">
        <v>10186</v>
      </c>
      <c r="C2610" s="1" t="s">
        <v>10214</v>
      </c>
      <c r="D2610" s="1" t="s">
        <v>9314</v>
      </c>
      <c r="E2610" s="1" t="s">
        <v>8668</v>
      </c>
      <c r="F2610" s="1" t="s">
        <v>10215</v>
      </c>
      <c r="G2610" s="14">
        <v>110</v>
      </c>
      <c r="H2610" s="1" t="s">
        <v>8427</v>
      </c>
      <c r="I2610" s="1" t="s">
        <v>6641</v>
      </c>
      <c r="J2610" s="1" t="s">
        <v>6923</v>
      </c>
      <c r="K2610" s="1" t="s">
        <v>6924</v>
      </c>
      <c r="L2610" s="1" t="s">
        <v>98</v>
      </c>
      <c r="N2610" s="1" t="s">
        <v>43</v>
      </c>
      <c r="O2610" s="1" t="s">
        <v>183</v>
      </c>
      <c r="P2610" s="1" t="s">
        <v>10216</v>
      </c>
      <c r="Q2610" s="1" t="s">
        <v>6645</v>
      </c>
      <c r="R2610" s="1" t="s">
        <v>6646</v>
      </c>
      <c r="S2610" s="1" t="s">
        <v>6671</v>
      </c>
      <c r="T2610" s="2">
        <v>197063297727</v>
      </c>
      <c r="U2610" s="1" t="s">
        <v>1251</v>
      </c>
      <c r="V2610">
        <v>44.5</v>
      </c>
      <c r="W2610" s="1" t="s">
        <v>265</v>
      </c>
      <c r="X2610" s="1" t="s">
        <v>6648</v>
      </c>
      <c r="Y2610" s="15">
        <v>36.4</v>
      </c>
      <c r="Z2610" s="15">
        <f t="shared" si="82"/>
        <v>36.4</v>
      </c>
      <c r="AA2610" s="15">
        <v>80</v>
      </c>
      <c r="AB2610" s="15">
        <f t="shared" si="83"/>
        <v>80</v>
      </c>
      <c r="AC2610">
        <v>32.5</v>
      </c>
      <c r="AD2610">
        <v>65</v>
      </c>
      <c r="AE2610">
        <v>43.2</v>
      </c>
      <c r="AF2610">
        <v>95</v>
      </c>
      <c r="AG2610" s="1">
        <v>1</v>
      </c>
    </row>
    <row r="2611" spans="1:33">
      <c r="A2611" s="1" t="s">
        <v>33</v>
      </c>
      <c r="B2611" s="13" t="s">
        <v>10186</v>
      </c>
      <c r="C2611" s="1" t="s">
        <v>10217</v>
      </c>
      <c r="D2611" s="1" t="s">
        <v>9314</v>
      </c>
      <c r="E2611" s="1" t="s">
        <v>8668</v>
      </c>
      <c r="F2611" s="1" t="s">
        <v>10218</v>
      </c>
      <c r="G2611" s="14">
        <v>130</v>
      </c>
      <c r="H2611" s="1" t="s">
        <v>8427</v>
      </c>
      <c r="I2611" s="1" t="s">
        <v>6641</v>
      </c>
      <c r="J2611" s="1" t="s">
        <v>6923</v>
      </c>
      <c r="K2611" s="1" t="s">
        <v>6924</v>
      </c>
      <c r="L2611" s="1" t="s">
        <v>98</v>
      </c>
      <c r="N2611" s="1" t="s">
        <v>43</v>
      </c>
      <c r="O2611" s="1" t="s">
        <v>183</v>
      </c>
      <c r="P2611" s="1" t="s">
        <v>10219</v>
      </c>
      <c r="Q2611" s="1" t="s">
        <v>6645</v>
      </c>
      <c r="R2611" s="1" t="s">
        <v>6646</v>
      </c>
      <c r="S2611" s="1" t="s">
        <v>6671</v>
      </c>
      <c r="T2611" s="2">
        <v>197063297956</v>
      </c>
      <c r="U2611" s="1" t="s">
        <v>1251</v>
      </c>
      <c r="V2611">
        <v>47</v>
      </c>
      <c r="W2611" s="1" t="s">
        <v>265</v>
      </c>
      <c r="X2611" s="1" t="s">
        <v>6648</v>
      </c>
      <c r="Y2611" s="15">
        <v>36.4</v>
      </c>
      <c r="Z2611" s="15">
        <f t="shared" si="82"/>
        <v>36.4</v>
      </c>
      <c r="AA2611" s="15">
        <v>80</v>
      </c>
      <c r="AB2611" s="15">
        <f t="shared" si="83"/>
        <v>80</v>
      </c>
      <c r="AC2611">
        <v>32.5</v>
      </c>
      <c r="AD2611">
        <v>65</v>
      </c>
      <c r="AE2611">
        <v>43.2</v>
      </c>
      <c r="AF2611">
        <v>95</v>
      </c>
      <c r="AG2611" s="1">
        <v>1</v>
      </c>
    </row>
    <row r="2612" spans="1:33">
      <c r="A2612" s="1" t="s">
        <v>33</v>
      </c>
      <c r="B2612" s="13" t="s">
        <v>10220</v>
      </c>
      <c r="C2612" s="1" t="s">
        <v>10221</v>
      </c>
      <c r="D2612" s="1" t="s">
        <v>9314</v>
      </c>
      <c r="E2612" s="1" t="s">
        <v>10222</v>
      </c>
      <c r="F2612" s="1" t="s">
        <v>10223</v>
      </c>
      <c r="G2612" s="14">
        <v>75</v>
      </c>
      <c r="H2612" s="1" t="s">
        <v>9064</v>
      </c>
      <c r="I2612" s="1" t="s">
        <v>6641</v>
      </c>
      <c r="J2612" s="1" t="s">
        <v>6923</v>
      </c>
      <c r="K2612" s="1" t="s">
        <v>6924</v>
      </c>
      <c r="L2612" s="1" t="s">
        <v>98</v>
      </c>
      <c r="N2612" s="1" t="s">
        <v>43</v>
      </c>
      <c r="O2612" s="1" t="s">
        <v>183</v>
      </c>
      <c r="P2612" s="1" t="s">
        <v>10224</v>
      </c>
      <c r="Q2612" s="1" t="s">
        <v>6645</v>
      </c>
      <c r="R2612" s="1" t="s">
        <v>6646</v>
      </c>
      <c r="S2612" s="1" t="s">
        <v>6671</v>
      </c>
      <c r="T2612" s="2">
        <v>197063296911</v>
      </c>
      <c r="U2612" s="1" t="s">
        <v>156</v>
      </c>
      <c r="V2612">
        <v>40</v>
      </c>
      <c r="W2612" s="1" t="s">
        <v>132</v>
      </c>
      <c r="X2612" s="1" t="s">
        <v>6648</v>
      </c>
      <c r="Y2612" s="15">
        <v>36.4</v>
      </c>
      <c r="Z2612" s="15">
        <f t="shared" si="82"/>
        <v>145.6</v>
      </c>
      <c r="AA2612" s="15">
        <v>80</v>
      </c>
      <c r="AB2612" s="15">
        <f t="shared" si="83"/>
        <v>320</v>
      </c>
      <c r="AC2612">
        <v>32.5</v>
      </c>
      <c r="AD2612">
        <v>65</v>
      </c>
      <c r="AE2612">
        <v>43.2</v>
      </c>
      <c r="AF2612">
        <v>95</v>
      </c>
      <c r="AG2612" s="1">
        <v>4</v>
      </c>
    </row>
    <row r="2613" spans="1:33">
      <c r="A2613" s="1" t="s">
        <v>33</v>
      </c>
      <c r="B2613" s="13" t="s">
        <v>10225</v>
      </c>
      <c r="C2613" s="1" t="s">
        <v>10226</v>
      </c>
      <c r="D2613" s="1" t="s">
        <v>9314</v>
      </c>
      <c r="E2613" s="1" t="s">
        <v>1846</v>
      </c>
      <c r="F2613" s="1" t="s">
        <v>10227</v>
      </c>
      <c r="G2613" s="14">
        <v>60</v>
      </c>
      <c r="I2613" s="1" t="s">
        <v>6641</v>
      </c>
      <c r="J2613" s="1" t="s">
        <v>6668</v>
      </c>
      <c r="K2613" s="1" t="s">
        <v>6669</v>
      </c>
      <c r="L2613" s="1" t="s">
        <v>98</v>
      </c>
      <c r="M2613" s="1" t="s">
        <v>733</v>
      </c>
      <c r="N2613" s="1" t="s">
        <v>43</v>
      </c>
      <c r="O2613" s="1" t="s">
        <v>44</v>
      </c>
      <c r="P2613" s="1" t="s">
        <v>10228</v>
      </c>
      <c r="Q2613" s="1" t="s">
        <v>6645</v>
      </c>
      <c r="R2613" s="1" t="s">
        <v>6646</v>
      </c>
      <c r="S2613" s="1" t="s">
        <v>6671</v>
      </c>
      <c r="T2613" s="2">
        <v>197065639884</v>
      </c>
      <c r="U2613" s="1" t="s">
        <v>359</v>
      </c>
      <c r="V2613">
        <v>38</v>
      </c>
      <c r="W2613" s="1" t="s">
        <v>1010</v>
      </c>
      <c r="X2613" s="1" t="s">
        <v>6648</v>
      </c>
      <c r="Y2613" s="15">
        <v>40.950000000000003</v>
      </c>
      <c r="Z2613" s="15">
        <f t="shared" si="82"/>
        <v>368.55</v>
      </c>
      <c r="AA2613" s="15">
        <v>90</v>
      </c>
      <c r="AB2613" s="15">
        <f t="shared" si="83"/>
        <v>810</v>
      </c>
      <c r="AC2613">
        <v>37.5</v>
      </c>
      <c r="AD2613">
        <v>75</v>
      </c>
      <c r="AE2613">
        <v>45.5</v>
      </c>
      <c r="AF2613">
        <v>100</v>
      </c>
      <c r="AG2613" s="1">
        <v>9</v>
      </c>
    </row>
    <row r="2614" spans="1:33">
      <c r="A2614" s="1" t="s">
        <v>33</v>
      </c>
      <c r="B2614" s="13" t="s">
        <v>10225</v>
      </c>
      <c r="C2614" s="1" t="s">
        <v>10229</v>
      </c>
      <c r="D2614" s="1" t="s">
        <v>9314</v>
      </c>
      <c r="E2614" s="1" t="s">
        <v>1846</v>
      </c>
      <c r="F2614" s="1" t="s">
        <v>10230</v>
      </c>
      <c r="G2614" s="14">
        <v>65</v>
      </c>
      <c r="I2614" s="1" t="s">
        <v>6641</v>
      </c>
      <c r="J2614" s="1" t="s">
        <v>6668</v>
      </c>
      <c r="K2614" s="1" t="s">
        <v>6669</v>
      </c>
      <c r="L2614" s="1" t="s">
        <v>98</v>
      </c>
      <c r="M2614" s="1" t="s">
        <v>733</v>
      </c>
      <c r="N2614" s="1" t="s">
        <v>43</v>
      </c>
      <c r="O2614" s="1" t="s">
        <v>44</v>
      </c>
      <c r="P2614" s="1" t="s">
        <v>10231</v>
      </c>
      <c r="Q2614" s="1" t="s">
        <v>6645</v>
      </c>
      <c r="R2614" s="1" t="s">
        <v>6646</v>
      </c>
      <c r="S2614" s="1" t="s">
        <v>6671</v>
      </c>
      <c r="T2614" s="2">
        <v>197065639938</v>
      </c>
      <c r="U2614" s="1" t="s">
        <v>359</v>
      </c>
      <c r="V2614">
        <v>38.5</v>
      </c>
      <c r="W2614" s="1" t="s">
        <v>1010</v>
      </c>
      <c r="X2614" s="1" t="s">
        <v>6648</v>
      </c>
      <c r="Y2614" s="15">
        <v>40.950000000000003</v>
      </c>
      <c r="Z2614" s="15">
        <f t="shared" si="82"/>
        <v>368.55</v>
      </c>
      <c r="AA2614" s="15">
        <v>90</v>
      </c>
      <c r="AB2614" s="15">
        <f t="shared" si="83"/>
        <v>810</v>
      </c>
      <c r="AC2614">
        <v>37.5</v>
      </c>
      <c r="AD2614">
        <v>75</v>
      </c>
      <c r="AE2614">
        <v>45.5</v>
      </c>
      <c r="AF2614">
        <v>100</v>
      </c>
      <c r="AG2614" s="1">
        <v>9</v>
      </c>
    </row>
    <row r="2615" spans="1:33">
      <c r="A2615" s="1" t="s">
        <v>33</v>
      </c>
      <c r="B2615" s="13" t="s">
        <v>10225</v>
      </c>
      <c r="C2615" s="1" t="s">
        <v>10232</v>
      </c>
      <c r="D2615" s="1" t="s">
        <v>9314</v>
      </c>
      <c r="E2615" s="1" t="s">
        <v>1846</v>
      </c>
      <c r="F2615" s="1" t="s">
        <v>10233</v>
      </c>
      <c r="G2615" s="14">
        <v>70</v>
      </c>
      <c r="I2615" s="1" t="s">
        <v>6641</v>
      </c>
      <c r="J2615" s="1" t="s">
        <v>6668</v>
      </c>
      <c r="K2615" s="1" t="s">
        <v>6669</v>
      </c>
      <c r="L2615" s="1" t="s">
        <v>98</v>
      </c>
      <c r="M2615" s="1" t="s">
        <v>733</v>
      </c>
      <c r="N2615" s="1" t="s">
        <v>43</v>
      </c>
      <c r="O2615" s="1" t="s">
        <v>44</v>
      </c>
      <c r="P2615" s="1" t="s">
        <v>10234</v>
      </c>
      <c r="Q2615" s="1" t="s">
        <v>6645</v>
      </c>
      <c r="R2615" s="1" t="s">
        <v>6646</v>
      </c>
      <c r="S2615" s="1" t="s">
        <v>6671</v>
      </c>
      <c r="T2615" s="2">
        <v>197065639983</v>
      </c>
      <c r="U2615" s="1" t="s">
        <v>359</v>
      </c>
      <c r="V2615">
        <v>39</v>
      </c>
      <c r="W2615" s="1" t="s">
        <v>1010</v>
      </c>
      <c r="X2615" s="1" t="s">
        <v>6648</v>
      </c>
      <c r="Y2615" s="15">
        <v>40.950000000000003</v>
      </c>
      <c r="Z2615" s="15">
        <f t="shared" si="82"/>
        <v>368.55</v>
      </c>
      <c r="AA2615" s="15">
        <v>90</v>
      </c>
      <c r="AB2615" s="15">
        <f t="shared" si="83"/>
        <v>810</v>
      </c>
      <c r="AC2615">
        <v>37.5</v>
      </c>
      <c r="AD2615">
        <v>75</v>
      </c>
      <c r="AE2615">
        <v>45.5</v>
      </c>
      <c r="AF2615">
        <v>100</v>
      </c>
      <c r="AG2615" s="1">
        <v>9</v>
      </c>
    </row>
    <row r="2616" spans="1:33">
      <c r="A2616" s="1" t="s">
        <v>33</v>
      </c>
      <c r="B2616" s="13" t="s">
        <v>10225</v>
      </c>
      <c r="C2616" s="1" t="s">
        <v>10235</v>
      </c>
      <c r="D2616" s="1" t="s">
        <v>9314</v>
      </c>
      <c r="E2616" s="1" t="s">
        <v>1846</v>
      </c>
      <c r="F2616" s="1" t="s">
        <v>10236</v>
      </c>
      <c r="G2616" s="14">
        <v>75</v>
      </c>
      <c r="I2616" s="1" t="s">
        <v>6641</v>
      </c>
      <c r="J2616" s="1" t="s">
        <v>6668</v>
      </c>
      <c r="K2616" s="1" t="s">
        <v>6669</v>
      </c>
      <c r="L2616" s="1" t="s">
        <v>98</v>
      </c>
      <c r="M2616" s="1" t="s">
        <v>733</v>
      </c>
      <c r="N2616" s="1" t="s">
        <v>43</v>
      </c>
      <c r="O2616" s="1" t="s">
        <v>44</v>
      </c>
      <c r="P2616" s="1" t="s">
        <v>10237</v>
      </c>
      <c r="Q2616" s="1" t="s">
        <v>6645</v>
      </c>
      <c r="R2616" s="1" t="s">
        <v>6646</v>
      </c>
      <c r="S2616" s="1" t="s">
        <v>6671</v>
      </c>
      <c r="T2616" s="2">
        <v>197065640057</v>
      </c>
      <c r="U2616" s="1" t="s">
        <v>359</v>
      </c>
      <c r="V2616">
        <v>40</v>
      </c>
      <c r="W2616" s="1" t="s">
        <v>1010</v>
      </c>
      <c r="X2616" s="1" t="s">
        <v>6648</v>
      </c>
      <c r="Y2616" s="15">
        <v>40.950000000000003</v>
      </c>
      <c r="Z2616" s="15">
        <f t="shared" si="82"/>
        <v>368.55</v>
      </c>
      <c r="AA2616" s="15">
        <v>90</v>
      </c>
      <c r="AB2616" s="15">
        <f t="shared" si="83"/>
        <v>810</v>
      </c>
      <c r="AC2616">
        <v>37.5</v>
      </c>
      <c r="AD2616">
        <v>75</v>
      </c>
      <c r="AE2616">
        <v>45.5</v>
      </c>
      <c r="AF2616">
        <v>100</v>
      </c>
      <c r="AG2616" s="1">
        <v>9</v>
      </c>
    </row>
    <row r="2617" spans="1:33">
      <c r="A2617" s="1" t="s">
        <v>33</v>
      </c>
      <c r="B2617" s="13" t="s">
        <v>10225</v>
      </c>
      <c r="C2617" s="1" t="s">
        <v>10238</v>
      </c>
      <c r="D2617" s="1" t="s">
        <v>9314</v>
      </c>
      <c r="E2617" s="1" t="s">
        <v>1846</v>
      </c>
      <c r="F2617" s="1" t="s">
        <v>10239</v>
      </c>
      <c r="G2617" s="14">
        <v>80</v>
      </c>
      <c r="I2617" s="1" t="s">
        <v>6641</v>
      </c>
      <c r="J2617" s="1" t="s">
        <v>6668</v>
      </c>
      <c r="K2617" s="1" t="s">
        <v>6669</v>
      </c>
      <c r="L2617" s="1" t="s">
        <v>98</v>
      </c>
      <c r="M2617" s="1" t="s">
        <v>733</v>
      </c>
      <c r="N2617" s="1" t="s">
        <v>43</v>
      </c>
      <c r="O2617" s="1" t="s">
        <v>44</v>
      </c>
      <c r="P2617" s="1" t="s">
        <v>10240</v>
      </c>
      <c r="Q2617" s="1" t="s">
        <v>6645</v>
      </c>
      <c r="R2617" s="1" t="s">
        <v>6646</v>
      </c>
      <c r="S2617" s="1" t="s">
        <v>6671</v>
      </c>
      <c r="T2617" s="2">
        <v>197065640187</v>
      </c>
      <c r="U2617" s="1" t="s">
        <v>359</v>
      </c>
      <c r="V2617">
        <v>40.5</v>
      </c>
      <c r="W2617" s="1" t="s">
        <v>1010</v>
      </c>
      <c r="X2617" s="1" t="s">
        <v>6648</v>
      </c>
      <c r="Y2617" s="15">
        <v>40.950000000000003</v>
      </c>
      <c r="Z2617" s="15">
        <f t="shared" si="82"/>
        <v>368.55</v>
      </c>
      <c r="AA2617" s="15">
        <v>90</v>
      </c>
      <c r="AB2617" s="15">
        <f t="shared" si="83"/>
        <v>810</v>
      </c>
      <c r="AC2617">
        <v>37.5</v>
      </c>
      <c r="AD2617">
        <v>75</v>
      </c>
      <c r="AE2617">
        <v>45.5</v>
      </c>
      <c r="AF2617">
        <v>100</v>
      </c>
      <c r="AG2617" s="1">
        <v>9</v>
      </c>
    </row>
    <row r="2618" spans="1:33">
      <c r="A2618" s="1" t="s">
        <v>33</v>
      </c>
      <c r="B2618" s="13" t="s">
        <v>10225</v>
      </c>
      <c r="C2618" s="1" t="s">
        <v>10241</v>
      </c>
      <c r="D2618" s="1" t="s">
        <v>9314</v>
      </c>
      <c r="E2618" s="1" t="s">
        <v>1846</v>
      </c>
      <c r="F2618" s="1" t="s">
        <v>10242</v>
      </c>
      <c r="G2618" s="14">
        <v>85</v>
      </c>
      <c r="I2618" s="1" t="s">
        <v>6641</v>
      </c>
      <c r="J2618" s="1" t="s">
        <v>6668</v>
      </c>
      <c r="K2618" s="1" t="s">
        <v>6669</v>
      </c>
      <c r="L2618" s="1" t="s">
        <v>98</v>
      </c>
      <c r="M2618" s="1" t="s">
        <v>733</v>
      </c>
      <c r="N2618" s="1" t="s">
        <v>43</v>
      </c>
      <c r="O2618" s="1" t="s">
        <v>44</v>
      </c>
      <c r="P2618" s="1" t="s">
        <v>10243</v>
      </c>
      <c r="Q2618" s="1" t="s">
        <v>6645</v>
      </c>
      <c r="R2618" s="1" t="s">
        <v>6646</v>
      </c>
      <c r="S2618" s="1" t="s">
        <v>6671</v>
      </c>
      <c r="T2618" s="2">
        <v>197065640392</v>
      </c>
      <c r="U2618" s="1" t="s">
        <v>359</v>
      </c>
      <c r="V2618">
        <v>41</v>
      </c>
      <c r="W2618" s="1" t="s">
        <v>1010</v>
      </c>
      <c r="X2618" s="1" t="s">
        <v>6648</v>
      </c>
      <c r="Y2618" s="15">
        <v>40.950000000000003</v>
      </c>
      <c r="Z2618" s="15">
        <f t="shared" si="82"/>
        <v>368.55</v>
      </c>
      <c r="AA2618" s="15">
        <v>90</v>
      </c>
      <c r="AB2618" s="15">
        <f t="shared" si="83"/>
        <v>810</v>
      </c>
      <c r="AC2618">
        <v>37.5</v>
      </c>
      <c r="AD2618">
        <v>75</v>
      </c>
      <c r="AE2618">
        <v>45.5</v>
      </c>
      <c r="AF2618">
        <v>100</v>
      </c>
      <c r="AG2618" s="1">
        <v>9</v>
      </c>
    </row>
    <row r="2619" spans="1:33">
      <c r="A2619" s="1" t="s">
        <v>33</v>
      </c>
      <c r="B2619" s="13" t="s">
        <v>10225</v>
      </c>
      <c r="C2619" s="1" t="s">
        <v>10244</v>
      </c>
      <c r="D2619" s="1" t="s">
        <v>9314</v>
      </c>
      <c r="E2619" s="1" t="s">
        <v>1846</v>
      </c>
      <c r="F2619" s="1" t="s">
        <v>10245</v>
      </c>
      <c r="G2619" s="14">
        <v>90</v>
      </c>
      <c r="I2619" s="1" t="s">
        <v>6641</v>
      </c>
      <c r="J2619" s="1" t="s">
        <v>6668</v>
      </c>
      <c r="K2619" s="1" t="s">
        <v>6669</v>
      </c>
      <c r="L2619" s="1" t="s">
        <v>98</v>
      </c>
      <c r="M2619" s="1" t="s">
        <v>733</v>
      </c>
      <c r="N2619" s="1" t="s">
        <v>43</v>
      </c>
      <c r="O2619" s="1" t="s">
        <v>44</v>
      </c>
      <c r="P2619" s="1" t="s">
        <v>10246</v>
      </c>
      <c r="Q2619" s="1" t="s">
        <v>6645</v>
      </c>
      <c r="R2619" s="1" t="s">
        <v>6646</v>
      </c>
      <c r="S2619" s="1" t="s">
        <v>6671</v>
      </c>
      <c r="T2619" s="2">
        <v>197065640514</v>
      </c>
      <c r="U2619" s="1" t="s">
        <v>359</v>
      </c>
      <c r="V2619">
        <v>42</v>
      </c>
      <c r="W2619" s="1" t="s">
        <v>1010</v>
      </c>
      <c r="X2619" s="1" t="s">
        <v>6648</v>
      </c>
      <c r="Y2619" s="15">
        <v>40.950000000000003</v>
      </c>
      <c r="Z2619" s="15">
        <f t="shared" si="82"/>
        <v>655.20000000000005</v>
      </c>
      <c r="AA2619" s="15">
        <v>90</v>
      </c>
      <c r="AB2619" s="15">
        <f t="shared" si="83"/>
        <v>1440</v>
      </c>
      <c r="AC2619">
        <v>37.5</v>
      </c>
      <c r="AD2619">
        <v>75</v>
      </c>
      <c r="AE2619">
        <v>45.5</v>
      </c>
      <c r="AF2619">
        <v>100</v>
      </c>
      <c r="AG2619" s="1">
        <v>16</v>
      </c>
    </row>
    <row r="2620" spans="1:33">
      <c r="A2620" s="1" t="s">
        <v>33</v>
      </c>
      <c r="B2620" s="13" t="s">
        <v>10225</v>
      </c>
      <c r="C2620" s="1" t="s">
        <v>10247</v>
      </c>
      <c r="D2620" s="1" t="s">
        <v>9314</v>
      </c>
      <c r="E2620" s="1" t="s">
        <v>1846</v>
      </c>
      <c r="F2620" s="1" t="s">
        <v>10248</v>
      </c>
      <c r="G2620" s="14">
        <v>95</v>
      </c>
      <c r="I2620" s="1" t="s">
        <v>6641</v>
      </c>
      <c r="J2620" s="1" t="s">
        <v>6668</v>
      </c>
      <c r="K2620" s="1" t="s">
        <v>6669</v>
      </c>
      <c r="L2620" s="1" t="s">
        <v>98</v>
      </c>
      <c r="M2620" s="1" t="s">
        <v>733</v>
      </c>
      <c r="N2620" s="1" t="s">
        <v>43</v>
      </c>
      <c r="O2620" s="1" t="s">
        <v>44</v>
      </c>
      <c r="P2620" s="1" t="s">
        <v>10249</v>
      </c>
      <c r="Q2620" s="1" t="s">
        <v>6645</v>
      </c>
      <c r="R2620" s="1" t="s">
        <v>6646</v>
      </c>
      <c r="S2620" s="1" t="s">
        <v>6671</v>
      </c>
      <c r="T2620" s="2">
        <v>197065640583</v>
      </c>
      <c r="U2620" s="1" t="s">
        <v>359</v>
      </c>
      <c r="V2620">
        <v>42.5</v>
      </c>
      <c r="W2620" s="1" t="s">
        <v>1010</v>
      </c>
      <c r="X2620" s="1" t="s">
        <v>6648</v>
      </c>
      <c r="Y2620" s="15">
        <v>40.950000000000003</v>
      </c>
      <c r="Z2620" s="15">
        <f t="shared" si="82"/>
        <v>368.55</v>
      </c>
      <c r="AA2620" s="15">
        <v>90</v>
      </c>
      <c r="AB2620" s="15">
        <f t="shared" si="83"/>
        <v>810</v>
      </c>
      <c r="AC2620">
        <v>37.5</v>
      </c>
      <c r="AD2620">
        <v>75</v>
      </c>
      <c r="AE2620">
        <v>45.5</v>
      </c>
      <c r="AF2620">
        <v>100</v>
      </c>
      <c r="AG2620" s="1">
        <v>9</v>
      </c>
    </row>
    <row r="2621" spans="1:33">
      <c r="A2621" s="1" t="s">
        <v>33</v>
      </c>
      <c r="B2621" s="13" t="s">
        <v>10225</v>
      </c>
      <c r="C2621" s="1" t="s">
        <v>10250</v>
      </c>
      <c r="D2621" s="1" t="s">
        <v>9314</v>
      </c>
      <c r="E2621" s="1" t="s">
        <v>1846</v>
      </c>
      <c r="F2621" s="1" t="s">
        <v>10251</v>
      </c>
      <c r="G2621" s="14">
        <v>100</v>
      </c>
      <c r="I2621" s="1" t="s">
        <v>6641</v>
      </c>
      <c r="J2621" s="1" t="s">
        <v>6668</v>
      </c>
      <c r="K2621" s="1" t="s">
        <v>6669</v>
      </c>
      <c r="L2621" s="1" t="s">
        <v>98</v>
      </c>
      <c r="M2621" s="1" t="s">
        <v>733</v>
      </c>
      <c r="N2621" s="1" t="s">
        <v>43</v>
      </c>
      <c r="O2621" s="1" t="s">
        <v>44</v>
      </c>
      <c r="P2621" s="1" t="s">
        <v>10252</v>
      </c>
      <c r="Q2621" s="1" t="s">
        <v>6645</v>
      </c>
      <c r="R2621" s="1" t="s">
        <v>6646</v>
      </c>
      <c r="S2621" s="1" t="s">
        <v>6671</v>
      </c>
      <c r="T2621" s="2">
        <v>197065640637</v>
      </c>
      <c r="U2621" s="1" t="s">
        <v>359</v>
      </c>
      <c r="V2621">
        <v>43</v>
      </c>
      <c r="W2621" s="1" t="s">
        <v>1010</v>
      </c>
      <c r="X2621" s="1" t="s">
        <v>6648</v>
      </c>
      <c r="Y2621" s="15">
        <v>40.950000000000003</v>
      </c>
      <c r="Z2621" s="15">
        <f t="shared" ref="Z2621:Z2684" si="84">Y2621*AG2621</f>
        <v>655.20000000000005</v>
      </c>
      <c r="AA2621" s="15">
        <v>90</v>
      </c>
      <c r="AB2621" s="15">
        <f t="shared" ref="AB2621:AB2684" si="85">AA2621*AG2621</f>
        <v>1440</v>
      </c>
      <c r="AC2621">
        <v>37.5</v>
      </c>
      <c r="AD2621">
        <v>75</v>
      </c>
      <c r="AE2621">
        <v>45.5</v>
      </c>
      <c r="AF2621">
        <v>100</v>
      </c>
      <c r="AG2621" s="1">
        <v>16</v>
      </c>
    </row>
    <row r="2622" spans="1:33">
      <c r="A2622" s="1" t="s">
        <v>33</v>
      </c>
      <c r="B2622" s="13" t="s">
        <v>10225</v>
      </c>
      <c r="C2622" s="1" t="s">
        <v>10253</v>
      </c>
      <c r="D2622" s="1" t="s">
        <v>9314</v>
      </c>
      <c r="E2622" s="1" t="s">
        <v>1846</v>
      </c>
      <c r="F2622" s="1" t="s">
        <v>10254</v>
      </c>
      <c r="G2622" s="14">
        <v>105</v>
      </c>
      <c r="I2622" s="1" t="s">
        <v>6641</v>
      </c>
      <c r="J2622" s="1" t="s">
        <v>6668</v>
      </c>
      <c r="K2622" s="1" t="s">
        <v>6669</v>
      </c>
      <c r="L2622" s="1" t="s">
        <v>98</v>
      </c>
      <c r="M2622" s="1" t="s">
        <v>733</v>
      </c>
      <c r="N2622" s="1" t="s">
        <v>43</v>
      </c>
      <c r="O2622" s="1" t="s">
        <v>44</v>
      </c>
      <c r="P2622" s="1" t="s">
        <v>10255</v>
      </c>
      <c r="Q2622" s="1" t="s">
        <v>6645</v>
      </c>
      <c r="R2622" s="1" t="s">
        <v>6646</v>
      </c>
      <c r="S2622" s="1" t="s">
        <v>6671</v>
      </c>
      <c r="T2622" s="2">
        <v>197065640712</v>
      </c>
      <c r="U2622" s="1" t="s">
        <v>359</v>
      </c>
      <c r="V2622">
        <v>44</v>
      </c>
      <c r="W2622" s="1" t="s">
        <v>1010</v>
      </c>
      <c r="X2622" s="1" t="s">
        <v>6648</v>
      </c>
      <c r="Y2622" s="15">
        <v>40.950000000000003</v>
      </c>
      <c r="Z2622" s="15">
        <f t="shared" si="84"/>
        <v>573.30000000000007</v>
      </c>
      <c r="AA2622" s="15">
        <v>90</v>
      </c>
      <c r="AB2622" s="15">
        <f t="shared" si="85"/>
        <v>1260</v>
      </c>
      <c r="AC2622">
        <v>37.5</v>
      </c>
      <c r="AD2622">
        <v>75</v>
      </c>
      <c r="AE2622">
        <v>45.5</v>
      </c>
      <c r="AF2622">
        <v>100</v>
      </c>
      <c r="AG2622" s="1">
        <v>14</v>
      </c>
    </row>
    <row r="2623" spans="1:33">
      <c r="A2623" s="1" t="s">
        <v>33</v>
      </c>
      <c r="B2623" s="13" t="s">
        <v>10225</v>
      </c>
      <c r="C2623" s="1" t="s">
        <v>10256</v>
      </c>
      <c r="D2623" s="1" t="s">
        <v>9314</v>
      </c>
      <c r="E2623" s="1" t="s">
        <v>1846</v>
      </c>
      <c r="F2623" s="1" t="s">
        <v>10257</v>
      </c>
      <c r="G2623" s="14">
        <v>110</v>
      </c>
      <c r="I2623" s="1" t="s">
        <v>6641</v>
      </c>
      <c r="J2623" s="1" t="s">
        <v>6668</v>
      </c>
      <c r="K2623" s="1" t="s">
        <v>6669</v>
      </c>
      <c r="L2623" s="1" t="s">
        <v>98</v>
      </c>
      <c r="M2623" s="1" t="s">
        <v>733</v>
      </c>
      <c r="N2623" s="1" t="s">
        <v>43</v>
      </c>
      <c r="O2623" s="1" t="s">
        <v>44</v>
      </c>
      <c r="P2623" s="1" t="s">
        <v>10258</v>
      </c>
      <c r="Q2623" s="1" t="s">
        <v>6645</v>
      </c>
      <c r="R2623" s="1" t="s">
        <v>6646</v>
      </c>
      <c r="S2623" s="1" t="s">
        <v>6671</v>
      </c>
      <c r="T2623" s="2">
        <v>197065640811</v>
      </c>
      <c r="U2623" s="1" t="s">
        <v>359</v>
      </c>
      <c r="V2623">
        <v>44.5</v>
      </c>
      <c r="W2623" s="1" t="s">
        <v>1010</v>
      </c>
      <c r="X2623" s="1" t="s">
        <v>6648</v>
      </c>
      <c r="Y2623" s="15">
        <v>40.950000000000003</v>
      </c>
      <c r="Z2623" s="15">
        <f t="shared" si="84"/>
        <v>327.60000000000002</v>
      </c>
      <c r="AA2623" s="15">
        <v>90</v>
      </c>
      <c r="AB2623" s="15">
        <f t="shared" si="85"/>
        <v>720</v>
      </c>
      <c r="AC2623">
        <v>37.5</v>
      </c>
      <c r="AD2623">
        <v>75</v>
      </c>
      <c r="AE2623">
        <v>45.5</v>
      </c>
      <c r="AF2623">
        <v>100</v>
      </c>
      <c r="AG2623" s="1">
        <v>8</v>
      </c>
    </row>
    <row r="2624" spans="1:33">
      <c r="A2624" s="1" t="s">
        <v>33</v>
      </c>
      <c r="B2624" s="13" t="s">
        <v>10225</v>
      </c>
      <c r="C2624" s="1" t="s">
        <v>10259</v>
      </c>
      <c r="D2624" s="1" t="s">
        <v>9314</v>
      </c>
      <c r="E2624" s="1" t="s">
        <v>1846</v>
      </c>
      <c r="F2624" s="1" t="s">
        <v>10260</v>
      </c>
      <c r="G2624" s="14">
        <v>115</v>
      </c>
      <c r="I2624" s="1" t="s">
        <v>6641</v>
      </c>
      <c r="J2624" s="1" t="s">
        <v>6668</v>
      </c>
      <c r="K2624" s="1" t="s">
        <v>6669</v>
      </c>
      <c r="L2624" s="1" t="s">
        <v>98</v>
      </c>
      <c r="M2624" s="1" t="s">
        <v>733</v>
      </c>
      <c r="N2624" s="1" t="s">
        <v>43</v>
      </c>
      <c r="O2624" s="1" t="s">
        <v>44</v>
      </c>
      <c r="P2624" s="1" t="s">
        <v>10261</v>
      </c>
      <c r="Q2624" s="1" t="s">
        <v>6645</v>
      </c>
      <c r="R2624" s="1" t="s">
        <v>6646</v>
      </c>
      <c r="S2624" s="1" t="s">
        <v>6671</v>
      </c>
      <c r="T2624" s="2">
        <v>197065640927</v>
      </c>
      <c r="U2624" s="1" t="s">
        <v>359</v>
      </c>
      <c r="V2624">
        <v>45</v>
      </c>
      <c r="W2624" s="1" t="s">
        <v>1010</v>
      </c>
      <c r="X2624" s="1" t="s">
        <v>6648</v>
      </c>
      <c r="Y2624" s="15">
        <v>40.950000000000003</v>
      </c>
      <c r="Z2624" s="15">
        <f t="shared" si="84"/>
        <v>286.65000000000003</v>
      </c>
      <c r="AA2624" s="15">
        <v>90</v>
      </c>
      <c r="AB2624" s="15">
        <f t="shared" si="85"/>
        <v>630</v>
      </c>
      <c r="AC2624">
        <v>37.5</v>
      </c>
      <c r="AD2624">
        <v>75</v>
      </c>
      <c r="AE2624">
        <v>45.5</v>
      </c>
      <c r="AF2624">
        <v>100</v>
      </c>
      <c r="AG2624" s="1">
        <v>7</v>
      </c>
    </row>
    <row r="2625" spans="1:33">
      <c r="A2625" s="1" t="s">
        <v>33</v>
      </c>
      <c r="B2625" s="13" t="s">
        <v>10225</v>
      </c>
      <c r="C2625" s="1" t="s">
        <v>10262</v>
      </c>
      <c r="D2625" s="1" t="s">
        <v>9314</v>
      </c>
      <c r="E2625" s="1" t="s">
        <v>1846</v>
      </c>
      <c r="F2625" s="1" t="s">
        <v>10263</v>
      </c>
      <c r="G2625" s="14">
        <v>120</v>
      </c>
      <c r="I2625" s="1" t="s">
        <v>6641</v>
      </c>
      <c r="J2625" s="1" t="s">
        <v>6668</v>
      </c>
      <c r="K2625" s="1" t="s">
        <v>6669</v>
      </c>
      <c r="L2625" s="1" t="s">
        <v>98</v>
      </c>
      <c r="M2625" s="1" t="s">
        <v>733</v>
      </c>
      <c r="N2625" s="1" t="s">
        <v>43</v>
      </c>
      <c r="O2625" s="1" t="s">
        <v>44</v>
      </c>
      <c r="P2625" s="1" t="s">
        <v>10264</v>
      </c>
      <c r="Q2625" s="1" t="s">
        <v>6645</v>
      </c>
      <c r="R2625" s="1" t="s">
        <v>6646</v>
      </c>
      <c r="S2625" s="1" t="s">
        <v>6671</v>
      </c>
      <c r="T2625" s="2">
        <v>197065641122</v>
      </c>
      <c r="U2625" s="1" t="s">
        <v>359</v>
      </c>
      <c r="V2625">
        <v>46</v>
      </c>
      <c r="W2625" s="1" t="s">
        <v>1010</v>
      </c>
      <c r="X2625" s="1" t="s">
        <v>6648</v>
      </c>
      <c r="Y2625" s="15">
        <v>40.950000000000003</v>
      </c>
      <c r="Z2625" s="15">
        <f t="shared" si="84"/>
        <v>327.60000000000002</v>
      </c>
      <c r="AA2625" s="15">
        <v>90</v>
      </c>
      <c r="AB2625" s="15">
        <f t="shared" si="85"/>
        <v>720</v>
      </c>
      <c r="AC2625">
        <v>37.5</v>
      </c>
      <c r="AD2625">
        <v>75</v>
      </c>
      <c r="AE2625">
        <v>45.5</v>
      </c>
      <c r="AF2625">
        <v>100</v>
      </c>
      <c r="AG2625" s="1">
        <v>8</v>
      </c>
    </row>
    <row r="2626" spans="1:33">
      <c r="A2626" s="1" t="s">
        <v>33</v>
      </c>
      <c r="B2626" s="13" t="s">
        <v>10225</v>
      </c>
      <c r="C2626" s="1" t="s">
        <v>10265</v>
      </c>
      <c r="D2626" s="1" t="s">
        <v>9314</v>
      </c>
      <c r="E2626" s="1" t="s">
        <v>1846</v>
      </c>
      <c r="F2626" s="1" t="s">
        <v>10266</v>
      </c>
      <c r="G2626" s="14">
        <v>130</v>
      </c>
      <c r="I2626" s="1" t="s">
        <v>6641</v>
      </c>
      <c r="J2626" s="1" t="s">
        <v>6668</v>
      </c>
      <c r="K2626" s="1" t="s">
        <v>6669</v>
      </c>
      <c r="L2626" s="1" t="s">
        <v>98</v>
      </c>
      <c r="M2626" s="1" t="s">
        <v>733</v>
      </c>
      <c r="N2626" s="1" t="s">
        <v>43</v>
      </c>
      <c r="O2626" s="1" t="s">
        <v>44</v>
      </c>
      <c r="P2626" s="1" t="s">
        <v>10267</v>
      </c>
      <c r="Q2626" s="1" t="s">
        <v>6645</v>
      </c>
      <c r="R2626" s="1" t="s">
        <v>6646</v>
      </c>
      <c r="S2626" s="1" t="s">
        <v>6671</v>
      </c>
      <c r="T2626" s="2">
        <v>197065641207</v>
      </c>
      <c r="U2626" s="1" t="s">
        <v>359</v>
      </c>
      <c r="V2626">
        <v>47</v>
      </c>
      <c r="W2626" s="1" t="s">
        <v>1010</v>
      </c>
      <c r="X2626" s="1" t="s">
        <v>6648</v>
      </c>
      <c r="Y2626" s="15">
        <v>40.950000000000003</v>
      </c>
      <c r="Z2626" s="15">
        <f t="shared" si="84"/>
        <v>327.60000000000002</v>
      </c>
      <c r="AA2626" s="15">
        <v>90</v>
      </c>
      <c r="AB2626" s="15">
        <f t="shared" si="85"/>
        <v>720</v>
      </c>
      <c r="AC2626">
        <v>37.5</v>
      </c>
      <c r="AD2626">
        <v>75</v>
      </c>
      <c r="AE2626">
        <v>45.5</v>
      </c>
      <c r="AF2626">
        <v>100</v>
      </c>
      <c r="AG2626" s="1">
        <v>8</v>
      </c>
    </row>
    <row r="2627" spans="1:33">
      <c r="A2627" s="1" t="s">
        <v>33</v>
      </c>
      <c r="B2627" s="13" t="s">
        <v>10268</v>
      </c>
      <c r="C2627" s="1" t="s">
        <v>10269</v>
      </c>
      <c r="D2627" s="1" t="s">
        <v>9314</v>
      </c>
      <c r="E2627" s="1" t="s">
        <v>10270</v>
      </c>
      <c r="F2627" s="1" t="s">
        <v>10271</v>
      </c>
      <c r="G2627" s="14">
        <v>50</v>
      </c>
      <c r="I2627" s="1" t="s">
        <v>6641</v>
      </c>
      <c r="J2627" s="1" t="s">
        <v>6668</v>
      </c>
      <c r="K2627" s="1" t="s">
        <v>6669</v>
      </c>
      <c r="L2627" s="1" t="s">
        <v>98</v>
      </c>
      <c r="M2627" s="1" t="s">
        <v>863</v>
      </c>
      <c r="N2627" s="1" t="s">
        <v>43</v>
      </c>
      <c r="O2627" s="1" t="s">
        <v>183</v>
      </c>
      <c r="P2627" s="1" t="s">
        <v>10272</v>
      </c>
      <c r="Q2627" s="1" t="s">
        <v>6645</v>
      </c>
      <c r="R2627" s="1" t="s">
        <v>6646</v>
      </c>
      <c r="S2627" s="1" t="s">
        <v>6671</v>
      </c>
      <c r="T2627" s="2">
        <v>197065180409</v>
      </c>
      <c r="U2627" s="1" t="s">
        <v>156</v>
      </c>
      <c r="V2627">
        <v>36.5</v>
      </c>
      <c r="W2627" s="1" t="s">
        <v>51</v>
      </c>
      <c r="X2627" s="1" t="s">
        <v>6648</v>
      </c>
      <c r="Y2627" s="15">
        <v>43.2</v>
      </c>
      <c r="Z2627" s="15">
        <f t="shared" si="84"/>
        <v>86.4</v>
      </c>
      <c r="AA2627" s="15">
        <v>95</v>
      </c>
      <c r="AB2627" s="15">
        <f t="shared" si="85"/>
        <v>190</v>
      </c>
      <c r="AC2627">
        <v>40</v>
      </c>
      <c r="AD2627">
        <v>80</v>
      </c>
      <c r="AE2627">
        <v>52.3</v>
      </c>
      <c r="AF2627">
        <v>115</v>
      </c>
      <c r="AG2627" s="1">
        <v>2</v>
      </c>
    </row>
    <row r="2628" spans="1:33">
      <c r="A2628" s="1" t="s">
        <v>33</v>
      </c>
      <c r="B2628" s="13" t="s">
        <v>10268</v>
      </c>
      <c r="C2628" s="1" t="s">
        <v>10273</v>
      </c>
      <c r="D2628" s="1" t="s">
        <v>9314</v>
      </c>
      <c r="E2628" s="1" t="s">
        <v>10270</v>
      </c>
      <c r="F2628" s="1" t="s">
        <v>10274</v>
      </c>
      <c r="G2628" s="14">
        <v>60</v>
      </c>
      <c r="I2628" s="1" t="s">
        <v>6641</v>
      </c>
      <c r="J2628" s="1" t="s">
        <v>6668</v>
      </c>
      <c r="K2628" s="1" t="s">
        <v>6669</v>
      </c>
      <c r="L2628" s="1" t="s">
        <v>98</v>
      </c>
      <c r="M2628" s="1" t="s">
        <v>863</v>
      </c>
      <c r="N2628" s="1" t="s">
        <v>43</v>
      </c>
      <c r="O2628" s="1" t="s">
        <v>183</v>
      </c>
      <c r="P2628" s="1" t="s">
        <v>10275</v>
      </c>
      <c r="Q2628" s="1" t="s">
        <v>6645</v>
      </c>
      <c r="R2628" s="1" t="s">
        <v>6646</v>
      </c>
      <c r="S2628" s="1" t="s">
        <v>6671</v>
      </c>
      <c r="T2628" s="2">
        <v>197065180447</v>
      </c>
      <c r="U2628" s="1" t="s">
        <v>156</v>
      </c>
      <c r="V2628">
        <v>38</v>
      </c>
      <c r="W2628" s="1" t="s">
        <v>51</v>
      </c>
      <c r="X2628" s="1" t="s">
        <v>6648</v>
      </c>
      <c r="Y2628" s="15">
        <v>43.2</v>
      </c>
      <c r="Z2628" s="15">
        <f t="shared" si="84"/>
        <v>43.2</v>
      </c>
      <c r="AA2628" s="15">
        <v>95</v>
      </c>
      <c r="AB2628" s="15">
        <f t="shared" si="85"/>
        <v>95</v>
      </c>
      <c r="AC2628">
        <v>40</v>
      </c>
      <c r="AD2628">
        <v>80</v>
      </c>
      <c r="AE2628">
        <v>52.3</v>
      </c>
      <c r="AF2628">
        <v>115</v>
      </c>
      <c r="AG2628" s="1">
        <v>1</v>
      </c>
    </row>
    <row r="2629" spans="1:33">
      <c r="A2629" s="1" t="s">
        <v>33</v>
      </c>
      <c r="B2629" s="13" t="s">
        <v>10276</v>
      </c>
      <c r="C2629" s="1" t="s">
        <v>10277</v>
      </c>
      <c r="D2629" s="1" t="s">
        <v>9314</v>
      </c>
      <c r="E2629" s="1" t="s">
        <v>8024</v>
      </c>
      <c r="F2629" s="1" t="s">
        <v>10278</v>
      </c>
      <c r="G2629" s="14">
        <v>40</v>
      </c>
      <c r="H2629" s="1" t="s">
        <v>10142</v>
      </c>
      <c r="I2629" s="1" t="s">
        <v>6641</v>
      </c>
      <c r="J2629" s="1" t="s">
        <v>6923</v>
      </c>
      <c r="K2629" s="1" t="s">
        <v>6924</v>
      </c>
      <c r="L2629" s="1" t="s">
        <v>98</v>
      </c>
      <c r="M2629" s="1" t="s">
        <v>733</v>
      </c>
      <c r="N2629" s="1" t="s">
        <v>43</v>
      </c>
      <c r="O2629" s="1" t="s">
        <v>44</v>
      </c>
      <c r="P2629" s="1" t="s">
        <v>10279</v>
      </c>
      <c r="Q2629" s="1" t="s">
        <v>6645</v>
      </c>
      <c r="R2629" s="1" t="s">
        <v>6646</v>
      </c>
      <c r="S2629" s="1" t="s">
        <v>6671</v>
      </c>
      <c r="T2629" s="2">
        <v>197065640125</v>
      </c>
      <c r="U2629" s="1" t="s">
        <v>1251</v>
      </c>
      <c r="V2629">
        <v>35</v>
      </c>
      <c r="W2629" s="1" t="s">
        <v>141</v>
      </c>
      <c r="X2629" s="1" t="s">
        <v>6672</v>
      </c>
      <c r="Y2629" s="15">
        <v>40.950000000000003</v>
      </c>
      <c r="Z2629" s="15">
        <f t="shared" si="84"/>
        <v>122.85000000000001</v>
      </c>
      <c r="AA2629" s="15">
        <v>90</v>
      </c>
      <c r="AB2629" s="15">
        <f t="shared" si="85"/>
        <v>270</v>
      </c>
      <c r="AC2629">
        <v>37.5</v>
      </c>
      <c r="AD2629">
        <v>75</v>
      </c>
      <c r="AE2629">
        <v>45.5</v>
      </c>
      <c r="AF2629">
        <v>100</v>
      </c>
      <c r="AG2629" s="1">
        <v>3</v>
      </c>
    </row>
    <row r="2630" spans="1:33">
      <c r="A2630" s="1" t="s">
        <v>33</v>
      </c>
      <c r="B2630" s="13" t="s">
        <v>10276</v>
      </c>
      <c r="C2630" s="1" t="s">
        <v>10280</v>
      </c>
      <c r="D2630" s="1" t="s">
        <v>9314</v>
      </c>
      <c r="E2630" s="1" t="s">
        <v>8024</v>
      </c>
      <c r="F2630" s="1" t="s">
        <v>10281</v>
      </c>
      <c r="G2630" s="14">
        <v>45</v>
      </c>
      <c r="H2630" s="1" t="s">
        <v>10142</v>
      </c>
      <c r="I2630" s="1" t="s">
        <v>6641</v>
      </c>
      <c r="J2630" s="1" t="s">
        <v>6923</v>
      </c>
      <c r="K2630" s="1" t="s">
        <v>6924</v>
      </c>
      <c r="L2630" s="1" t="s">
        <v>98</v>
      </c>
      <c r="M2630" s="1" t="s">
        <v>733</v>
      </c>
      <c r="N2630" s="1" t="s">
        <v>43</v>
      </c>
      <c r="O2630" s="1" t="s">
        <v>44</v>
      </c>
      <c r="P2630" s="1" t="s">
        <v>10282</v>
      </c>
      <c r="Q2630" s="1" t="s">
        <v>6645</v>
      </c>
      <c r="R2630" s="1" t="s">
        <v>6646</v>
      </c>
      <c r="S2630" s="1" t="s">
        <v>6671</v>
      </c>
      <c r="T2630" s="2">
        <v>197065640323</v>
      </c>
      <c r="U2630" s="1" t="s">
        <v>1251</v>
      </c>
      <c r="V2630">
        <v>36</v>
      </c>
      <c r="W2630" s="1" t="s">
        <v>141</v>
      </c>
      <c r="X2630" s="1" t="s">
        <v>6672</v>
      </c>
      <c r="Y2630" s="15">
        <v>40.950000000000003</v>
      </c>
      <c r="Z2630" s="15">
        <f t="shared" si="84"/>
        <v>81.900000000000006</v>
      </c>
      <c r="AA2630" s="15">
        <v>90</v>
      </c>
      <c r="AB2630" s="15">
        <f t="shared" si="85"/>
        <v>180</v>
      </c>
      <c r="AC2630">
        <v>37.5</v>
      </c>
      <c r="AD2630">
        <v>75</v>
      </c>
      <c r="AE2630">
        <v>45.5</v>
      </c>
      <c r="AF2630">
        <v>100</v>
      </c>
      <c r="AG2630" s="1">
        <v>2</v>
      </c>
    </row>
    <row r="2631" spans="1:33">
      <c r="A2631" s="1" t="s">
        <v>33</v>
      </c>
      <c r="B2631" s="13" t="s">
        <v>10276</v>
      </c>
      <c r="C2631" s="1" t="s">
        <v>10283</v>
      </c>
      <c r="D2631" s="1" t="s">
        <v>9314</v>
      </c>
      <c r="E2631" s="1" t="s">
        <v>8024</v>
      </c>
      <c r="F2631" s="1" t="s">
        <v>10284</v>
      </c>
      <c r="G2631" s="14">
        <v>50</v>
      </c>
      <c r="H2631" s="1" t="s">
        <v>10142</v>
      </c>
      <c r="I2631" s="1" t="s">
        <v>6641</v>
      </c>
      <c r="J2631" s="1" t="s">
        <v>6923</v>
      </c>
      <c r="K2631" s="1" t="s">
        <v>6924</v>
      </c>
      <c r="L2631" s="1" t="s">
        <v>98</v>
      </c>
      <c r="M2631" s="1" t="s">
        <v>733</v>
      </c>
      <c r="N2631" s="1" t="s">
        <v>43</v>
      </c>
      <c r="O2631" s="1" t="s">
        <v>44</v>
      </c>
      <c r="P2631" s="1" t="s">
        <v>10285</v>
      </c>
      <c r="Q2631" s="1" t="s">
        <v>6645</v>
      </c>
      <c r="R2631" s="1" t="s">
        <v>6646</v>
      </c>
      <c r="S2631" s="1" t="s">
        <v>6671</v>
      </c>
      <c r="T2631" s="2">
        <v>197065640439</v>
      </c>
      <c r="U2631" s="1" t="s">
        <v>1251</v>
      </c>
      <c r="V2631">
        <v>36.5</v>
      </c>
      <c r="W2631" s="1" t="s">
        <v>141</v>
      </c>
      <c r="X2631" s="1" t="s">
        <v>6672</v>
      </c>
      <c r="Y2631" s="15">
        <v>40.950000000000003</v>
      </c>
      <c r="Z2631" s="15">
        <f t="shared" si="84"/>
        <v>327.60000000000002</v>
      </c>
      <c r="AA2631" s="15">
        <v>90</v>
      </c>
      <c r="AB2631" s="15">
        <f t="shared" si="85"/>
        <v>720</v>
      </c>
      <c r="AC2631">
        <v>37.5</v>
      </c>
      <c r="AD2631">
        <v>75</v>
      </c>
      <c r="AE2631">
        <v>45.5</v>
      </c>
      <c r="AF2631">
        <v>100</v>
      </c>
      <c r="AG2631" s="1">
        <v>8</v>
      </c>
    </row>
    <row r="2632" spans="1:33">
      <c r="A2632" s="1" t="s">
        <v>33</v>
      </c>
      <c r="B2632" s="13" t="s">
        <v>10276</v>
      </c>
      <c r="C2632" s="1" t="s">
        <v>10286</v>
      </c>
      <c r="D2632" s="1" t="s">
        <v>9314</v>
      </c>
      <c r="E2632" s="1" t="s">
        <v>8024</v>
      </c>
      <c r="F2632" s="1" t="s">
        <v>10287</v>
      </c>
      <c r="G2632" s="14">
        <v>55</v>
      </c>
      <c r="H2632" s="1" t="s">
        <v>10142</v>
      </c>
      <c r="I2632" s="1" t="s">
        <v>6641</v>
      </c>
      <c r="J2632" s="1" t="s">
        <v>6923</v>
      </c>
      <c r="K2632" s="1" t="s">
        <v>6924</v>
      </c>
      <c r="L2632" s="1" t="s">
        <v>98</v>
      </c>
      <c r="M2632" s="1" t="s">
        <v>733</v>
      </c>
      <c r="N2632" s="1" t="s">
        <v>43</v>
      </c>
      <c r="O2632" s="1" t="s">
        <v>44</v>
      </c>
      <c r="P2632" s="1" t="s">
        <v>10288</v>
      </c>
      <c r="Q2632" s="1" t="s">
        <v>6645</v>
      </c>
      <c r="R2632" s="1" t="s">
        <v>6646</v>
      </c>
      <c r="S2632" s="1" t="s">
        <v>6671</v>
      </c>
      <c r="T2632" s="2">
        <v>197065640521</v>
      </c>
      <c r="U2632" s="1" t="s">
        <v>1251</v>
      </c>
      <c r="V2632">
        <v>37</v>
      </c>
      <c r="W2632" s="1" t="s">
        <v>141</v>
      </c>
      <c r="X2632" s="1" t="s">
        <v>6672</v>
      </c>
      <c r="Y2632" s="15">
        <v>40.950000000000003</v>
      </c>
      <c r="Z2632" s="15">
        <f t="shared" si="84"/>
        <v>40.950000000000003</v>
      </c>
      <c r="AA2632" s="15">
        <v>90</v>
      </c>
      <c r="AB2632" s="15">
        <f t="shared" si="85"/>
        <v>90</v>
      </c>
      <c r="AC2632">
        <v>37.5</v>
      </c>
      <c r="AD2632">
        <v>75</v>
      </c>
      <c r="AE2632">
        <v>45.5</v>
      </c>
      <c r="AF2632">
        <v>100</v>
      </c>
      <c r="AG2632" s="1">
        <v>1</v>
      </c>
    </row>
    <row r="2633" spans="1:33">
      <c r="A2633" s="1" t="s">
        <v>33</v>
      </c>
      <c r="B2633" s="13" t="s">
        <v>10276</v>
      </c>
      <c r="C2633" s="1" t="s">
        <v>10289</v>
      </c>
      <c r="D2633" s="1" t="s">
        <v>9314</v>
      </c>
      <c r="E2633" s="1" t="s">
        <v>8024</v>
      </c>
      <c r="F2633" s="1" t="s">
        <v>10290</v>
      </c>
      <c r="G2633" s="14">
        <v>60</v>
      </c>
      <c r="H2633" s="1" t="s">
        <v>10142</v>
      </c>
      <c r="I2633" s="1" t="s">
        <v>6641</v>
      </c>
      <c r="J2633" s="1" t="s">
        <v>6923</v>
      </c>
      <c r="K2633" s="1" t="s">
        <v>6924</v>
      </c>
      <c r="L2633" s="1" t="s">
        <v>98</v>
      </c>
      <c r="M2633" s="1" t="s">
        <v>733</v>
      </c>
      <c r="N2633" s="1" t="s">
        <v>43</v>
      </c>
      <c r="O2633" s="1" t="s">
        <v>44</v>
      </c>
      <c r="P2633" s="1" t="s">
        <v>10291</v>
      </c>
      <c r="Q2633" s="1" t="s">
        <v>6645</v>
      </c>
      <c r="R2633" s="1" t="s">
        <v>6646</v>
      </c>
      <c r="S2633" s="1" t="s">
        <v>6671</v>
      </c>
      <c r="T2633" s="2">
        <v>197065640682</v>
      </c>
      <c r="U2633" s="1" t="s">
        <v>1251</v>
      </c>
      <c r="V2633">
        <v>38</v>
      </c>
      <c r="W2633" s="1" t="s">
        <v>141</v>
      </c>
      <c r="X2633" s="1" t="s">
        <v>6672</v>
      </c>
      <c r="Y2633" s="15">
        <v>40.950000000000003</v>
      </c>
      <c r="Z2633" s="15">
        <f t="shared" si="84"/>
        <v>122.85000000000001</v>
      </c>
      <c r="AA2633" s="15">
        <v>90</v>
      </c>
      <c r="AB2633" s="15">
        <f t="shared" si="85"/>
        <v>270</v>
      </c>
      <c r="AC2633">
        <v>37.5</v>
      </c>
      <c r="AD2633">
        <v>75</v>
      </c>
      <c r="AE2633">
        <v>45.5</v>
      </c>
      <c r="AF2633">
        <v>100</v>
      </c>
      <c r="AG2633" s="1">
        <v>3</v>
      </c>
    </row>
    <row r="2634" spans="1:33">
      <c r="A2634" s="1" t="s">
        <v>33</v>
      </c>
      <c r="B2634" s="13" t="s">
        <v>10276</v>
      </c>
      <c r="C2634" s="1" t="s">
        <v>10292</v>
      </c>
      <c r="D2634" s="1" t="s">
        <v>9314</v>
      </c>
      <c r="E2634" s="1" t="s">
        <v>8024</v>
      </c>
      <c r="F2634" s="1" t="s">
        <v>10293</v>
      </c>
      <c r="G2634" s="14">
        <v>80</v>
      </c>
      <c r="H2634" s="1" t="s">
        <v>10142</v>
      </c>
      <c r="I2634" s="1" t="s">
        <v>6641</v>
      </c>
      <c r="J2634" s="1" t="s">
        <v>6923</v>
      </c>
      <c r="K2634" s="1" t="s">
        <v>6924</v>
      </c>
      <c r="L2634" s="1" t="s">
        <v>98</v>
      </c>
      <c r="M2634" s="1" t="s">
        <v>733</v>
      </c>
      <c r="N2634" s="1" t="s">
        <v>43</v>
      </c>
      <c r="O2634" s="1" t="s">
        <v>44</v>
      </c>
      <c r="P2634" s="1" t="s">
        <v>10294</v>
      </c>
      <c r="Q2634" s="1" t="s">
        <v>6645</v>
      </c>
      <c r="R2634" s="1" t="s">
        <v>6646</v>
      </c>
      <c r="S2634" s="1" t="s">
        <v>6671</v>
      </c>
      <c r="T2634" s="2">
        <v>197065641245</v>
      </c>
      <c r="U2634" s="1" t="s">
        <v>1251</v>
      </c>
      <c r="V2634">
        <v>40.5</v>
      </c>
      <c r="W2634" s="1" t="s">
        <v>141</v>
      </c>
      <c r="X2634" s="1" t="s">
        <v>6672</v>
      </c>
      <c r="Y2634" s="15">
        <v>40.950000000000003</v>
      </c>
      <c r="Z2634" s="15">
        <f t="shared" si="84"/>
        <v>450.45000000000005</v>
      </c>
      <c r="AA2634" s="15">
        <v>90</v>
      </c>
      <c r="AB2634" s="15">
        <f t="shared" si="85"/>
        <v>990</v>
      </c>
      <c r="AC2634">
        <v>37.5</v>
      </c>
      <c r="AD2634">
        <v>75</v>
      </c>
      <c r="AE2634">
        <v>45.5</v>
      </c>
      <c r="AF2634">
        <v>100</v>
      </c>
      <c r="AG2634" s="1">
        <v>11</v>
      </c>
    </row>
    <row r="2635" spans="1:33">
      <c r="A2635" s="1" t="s">
        <v>33</v>
      </c>
      <c r="B2635" s="13" t="s">
        <v>10276</v>
      </c>
      <c r="C2635" s="1" t="s">
        <v>10295</v>
      </c>
      <c r="D2635" s="1" t="s">
        <v>9314</v>
      </c>
      <c r="E2635" s="1" t="s">
        <v>8024</v>
      </c>
      <c r="F2635" s="1" t="s">
        <v>10296</v>
      </c>
      <c r="G2635" s="14">
        <v>110</v>
      </c>
      <c r="H2635" s="1" t="s">
        <v>10142</v>
      </c>
      <c r="I2635" s="1" t="s">
        <v>6641</v>
      </c>
      <c r="J2635" s="1" t="s">
        <v>6923</v>
      </c>
      <c r="K2635" s="1" t="s">
        <v>6924</v>
      </c>
      <c r="L2635" s="1" t="s">
        <v>98</v>
      </c>
      <c r="M2635" s="1" t="s">
        <v>733</v>
      </c>
      <c r="N2635" s="1" t="s">
        <v>43</v>
      </c>
      <c r="O2635" s="1" t="s">
        <v>44</v>
      </c>
      <c r="P2635" s="1" t="s">
        <v>10297</v>
      </c>
      <c r="Q2635" s="1" t="s">
        <v>6645</v>
      </c>
      <c r="R2635" s="1" t="s">
        <v>6646</v>
      </c>
      <c r="S2635" s="1" t="s">
        <v>6671</v>
      </c>
      <c r="T2635" s="2">
        <v>197065641733</v>
      </c>
      <c r="U2635" s="1" t="s">
        <v>1251</v>
      </c>
      <c r="V2635">
        <v>44.5</v>
      </c>
      <c r="W2635" s="1" t="s">
        <v>141</v>
      </c>
      <c r="X2635" s="1" t="s">
        <v>6672</v>
      </c>
      <c r="Y2635" s="15">
        <v>40.950000000000003</v>
      </c>
      <c r="Z2635" s="15">
        <f t="shared" si="84"/>
        <v>859.95</v>
      </c>
      <c r="AA2635" s="15">
        <v>90</v>
      </c>
      <c r="AB2635" s="15">
        <f t="shared" si="85"/>
        <v>1890</v>
      </c>
      <c r="AC2635">
        <v>37.5</v>
      </c>
      <c r="AD2635">
        <v>75</v>
      </c>
      <c r="AE2635">
        <v>45.5</v>
      </c>
      <c r="AF2635">
        <v>100</v>
      </c>
      <c r="AG2635" s="1">
        <v>21</v>
      </c>
    </row>
    <row r="2636" spans="1:33">
      <c r="A2636" s="1" t="s">
        <v>33</v>
      </c>
      <c r="B2636" s="13" t="s">
        <v>10276</v>
      </c>
      <c r="C2636" s="1" t="s">
        <v>10298</v>
      </c>
      <c r="D2636" s="1" t="s">
        <v>9314</v>
      </c>
      <c r="E2636" s="1" t="s">
        <v>8024</v>
      </c>
      <c r="F2636" s="1" t="s">
        <v>10299</v>
      </c>
      <c r="G2636" s="14">
        <v>120</v>
      </c>
      <c r="H2636" s="1" t="s">
        <v>10142</v>
      </c>
      <c r="I2636" s="1" t="s">
        <v>6641</v>
      </c>
      <c r="J2636" s="1" t="s">
        <v>6923</v>
      </c>
      <c r="K2636" s="1" t="s">
        <v>6924</v>
      </c>
      <c r="L2636" s="1" t="s">
        <v>98</v>
      </c>
      <c r="M2636" s="1" t="s">
        <v>733</v>
      </c>
      <c r="N2636" s="1" t="s">
        <v>43</v>
      </c>
      <c r="O2636" s="1" t="s">
        <v>44</v>
      </c>
      <c r="P2636" s="1" t="s">
        <v>10300</v>
      </c>
      <c r="Q2636" s="1" t="s">
        <v>6645</v>
      </c>
      <c r="R2636" s="1" t="s">
        <v>6646</v>
      </c>
      <c r="S2636" s="1" t="s">
        <v>6671</v>
      </c>
      <c r="T2636" s="2">
        <v>197065641788</v>
      </c>
      <c r="U2636" s="1" t="s">
        <v>1251</v>
      </c>
      <c r="V2636">
        <v>46</v>
      </c>
      <c r="W2636" s="1" t="s">
        <v>141</v>
      </c>
      <c r="X2636" s="1" t="s">
        <v>6672</v>
      </c>
      <c r="Y2636" s="15">
        <v>40.950000000000003</v>
      </c>
      <c r="Z2636" s="15">
        <f t="shared" si="84"/>
        <v>81.900000000000006</v>
      </c>
      <c r="AA2636" s="15">
        <v>90</v>
      </c>
      <c r="AB2636" s="15">
        <f t="shared" si="85"/>
        <v>180</v>
      </c>
      <c r="AC2636">
        <v>37.5</v>
      </c>
      <c r="AD2636">
        <v>75</v>
      </c>
      <c r="AE2636">
        <v>45.5</v>
      </c>
      <c r="AF2636">
        <v>100</v>
      </c>
      <c r="AG2636" s="1">
        <v>2</v>
      </c>
    </row>
    <row r="2637" spans="1:33">
      <c r="A2637" s="1" t="s">
        <v>33</v>
      </c>
      <c r="B2637" s="13" t="s">
        <v>10301</v>
      </c>
      <c r="C2637" s="1" t="s">
        <v>10302</v>
      </c>
      <c r="D2637" s="1" t="s">
        <v>9314</v>
      </c>
      <c r="E2637" s="1" t="s">
        <v>6941</v>
      </c>
      <c r="F2637" s="1" t="s">
        <v>10303</v>
      </c>
      <c r="G2637" s="14">
        <v>35</v>
      </c>
      <c r="H2637" s="1" t="s">
        <v>6949</v>
      </c>
      <c r="I2637" s="1" t="s">
        <v>6641</v>
      </c>
      <c r="J2637" s="1" t="s">
        <v>6923</v>
      </c>
      <c r="K2637" s="1" t="s">
        <v>6924</v>
      </c>
      <c r="L2637" s="1" t="s">
        <v>98</v>
      </c>
      <c r="M2637" s="1" t="s">
        <v>733</v>
      </c>
      <c r="N2637" s="1" t="s">
        <v>43</v>
      </c>
      <c r="O2637" s="1" t="s">
        <v>183</v>
      </c>
      <c r="P2637" s="1" t="s">
        <v>10304</v>
      </c>
      <c r="Q2637" s="1" t="s">
        <v>6645</v>
      </c>
      <c r="R2637" s="1" t="s">
        <v>6646</v>
      </c>
      <c r="S2637" s="1" t="s">
        <v>6671</v>
      </c>
      <c r="T2637" s="2">
        <v>197063297994</v>
      </c>
      <c r="U2637" s="1" t="s">
        <v>156</v>
      </c>
      <c r="V2637">
        <v>34.5</v>
      </c>
      <c r="W2637" s="1" t="s">
        <v>120</v>
      </c>
      <c r="X2637" s="1" t="s">
        <v>6648</v>
      </c>
      <c r="Y2637" s="15">
        <v>43.2</v>
      </c>
      <c r="Z2637" s="15">
        <f t="shared" si="84"/>
        <v>172.8</v>
      </c>
      <c r="AA2637" s="15">
        <v>95</v>
      </c>
      <c r="AB2637" s="15">
        <f t="shared" si="85"/>
        <v>380</v>
      </c>
      <c r="AC2637">
        <v>40</v>
      </c>
      <c r="AD2637">
        <v>80</v>
      </c>
      <c r="AE2637">
        <v>52.3</v>
      </c>
      <c r="AF2637">
        <v>115</v>
      </c>
      <c r="AG2637" s="1">
        <v>4</v>
      </c>
    </row>
    <row r="2638" spans="1:33">
      <c r="A2638" s="1" t="s">
        <v>33</v>
      </c>
      <c r="B2638" s="13" t="s">
        <v>10301</v>
      </c>
      <c r="C2638" s="1" t="s">
        <v>10305</v>
      </c>
      <c r="D2638" s="1" t="s">
        <v>9314</v>
      </c>
      <c r="E2638" s="1" t="s">
        <v>6941</v>
      </c>
      <c r="F2638" s="1" t="s">
        <v>10306</v>
      </c>
      <c r="G2638" s="14">
        <v>40</v>
      </c>
      <c r="H2638" s="1" t="s">
        <v>6949</v>
      </c>
      <c r="I2638" s="1" t="s">
        <v>6641</v>
      </c>
      <c r="J2638" s="1" t="s">
        <v>6923</v>
      </c>
      <c r="K2638" s="1" t="s">
        <v>6924</v>
      </c>
      <c r="L2638" s="1" t="s">
        <v>98</v>
      </c>
      <c r="M2638" s="1" t="s">
        <v>733</v>
      </c>
      <c r="N2638" s="1" t="s">
        <v>43</v>
      </c>
      <c r="O2638" s="1" t="s">
        <v>183</v>
      </c>
      <c r="P2638" s="1" t="s">
        <v>10307</v>
      </c>
      <c r="Q2638" s="1" t="s">
        <v>6645</v>
      </c>
      <c r="R2638" s="1" t="s">
        <v>6646</v>
      </c>
      <c r="S2638" s="1" t="s">
        <v>6671</v>
      </c>
      <c r="T2638" s="2">
        <v>197063298212</v>
      </c>
      <c r="U2638" s="1" t="s">
        <v>156</v>
      </c>
      <c r="V2638">
        <v>35</v>
      </c>
      <c r="W2638" s="1" t="s">
        <v>120</v>
      </c>
      <c r="X2638" s="1" t="s">
        <v>6648</v>
      </c>
      <c r="Y2638" s="15">
        <v>43.2</v>
      </c>
      <c r="Z2638" s="15">
        <f t="shared" si="84"/>
        <v>43.2</v>
      </c>
      <c r="AA2638" s="15">
        <v>95</v>
      </c>
      <c r="AB2638" s="15">
        <f t="shared" si="85"/>
        <v>95</v>
      </c>
      <c r="AC2638">
        <v>40</v>
      </c>
      <c r="AD2638">
        <v>80</v>
      </c>
      <c r="AE2638">
        <v>52.3</v>
      </c>
      <c r="AF2638">
        <v>115</v>
      </c>
      <c r="AG2638" s="1">
        <v>1</v>
      </c>
    </row>
    <row r="2639" spans="1:33">
      <c r="A2639" s="1" t="s">
        <v>33</v>
      </c>
      <c r="B2639" s="13" t="s">
        <v>10301</v>
      </c>
      <c r="C2639" s="1" t="s">
        <v>10308</v>
      </c>
      <c r="D2639" s="1" t="s">
        <v>9314</v>
      </c>
      <c r="E2639" s="1" t="s">
        <v>6941</v>
      </c>
      <c r="F2639" s="1" t="s">
        <v>10309</v>
      </c>
      <c r="G2639" s="14">
        <v>45</v>
      </c>
      <c r="H2639" s="1" t="s">
        <v>6949</v>
      </c>
      <c r="I2639" s="1" t="s">
        <v>6641</v>
      </c>
      <c r="J2639" s="1" t="s">
        <v>6923</v>
      </c>
      <c r="K2639" s="1" t="s">
        <v>6924</v>
      </c>
      <c r="L2639" s="1" t="s">
        <v>98</v>
      </c>
      <c r="M2639" s="1" t="s">
        <v>733</v>
      </c>
      <c r="N2639" s="1" t="s">
        <v>43</v>
      </c>
      <c r="O2639" s="1" t="s">
        <v>183</v>
      </c>
      <c r="P2639" s="1" t="s">
        <v>10310</v>
      </c>
      <c r="Q2639" s="1" t="s">
        <v>6645</v>
      </c>
      <c r="R2639" s="1" t="s">
        <v>6646</v>
      </c>
      <c r="S2639" s="1" t="s">
        <v>6671</v>
      </c>
      <c r="T2639" s="2">
        <v>197063298236</v>
      </c>
      <c r="U2639" s="1" t="s">
        <v>156</v>
      </c>
      <c r="V2639">
        <v>36</v>
      </c>
      <c r="W2639" s="1" t="s">
        <v>120</v>
      </c>
      <c r="X2639" s="1" t="s">
        <v>6648</v>
      </c>
      <c r="Y2639" s="15">
        <v>43.2</v>
      </c>
      <c r="Z2639" s="15">
        <f t="shared" si="84"/>
        <v>43.2</v>
      </c>
      <c r="AA2639" s="15">
        <v>95</v>
      </c>
      <c r="AB2639" s="15">
        <f t="shared" si="85"/>
        <v>95</v>
      </c>
      <c r="AC2639">
        <v>40</v>
      </c>
      <c r="AD2639">
        <v>80</v>
      </c>
      <c r="AE2639">
        <v>52.3</v>
      </c>
      <c r="AF2639">
        <v>115</v>
      </c>
      <c r="AG2639" s="1">
        <v>1</v>
      </c>
    </row>
    <row r="2640" spans="1:33">
      <c r="A2640" s="1" t="s">
        <v>33</v>
      </c>
      <c r="B2640" s="13" t="s">
        <v>10301</v>
      </c>
      <c r="C2640" s="1" t="s">
        <v>10311</v>
      </c>
      <c r="D2640" s="1" t="s">
        <v>9314</v>
      </c>
      <c r="E2640" s="1" t="s">
        <v>6941</v>
      </c>
      <c r="F2640" s="1" t="s">
        <v>10312</v>
      </c>
      <c r="G2640" s="14">
        <v>50</v>
      </c>
      <c r="H2640" s="1" t="s">
        <v>6949</v>
      </c>
      <c r="I2640" s="1" t="s">
        <v>6641</v>
      </c>
      <c r="J2640" s="1" t="s">
        <v>6923</v>
      </c>
      <c r="K2640" s="1" t="s">
        <v>6924</v>
      </c>
      <c r="L2640" s="1" t="s">
        <v>98</v>
      </c>
      <c r="M2640" s="1" t="s">
        <v>733</v>
      </c>
      <c r="N2640" s="1" t="s">
        <v>43</v>
      </c>
      <c r="O2640" s="1" t="s">
        <v>183</v>
      </c>
      <c r="P2640" s="1" t="s">
        <v>10313</v>
      </c>
      <c r="Q2640" s="1" t="s">
        <v>6645</v>
      </c>
      <c r="R2640" s="1" t="s">
        <v>6646</v>
      </c>
      <c r="S2640" s="1" t="s">
        <v>6671</v>
      </c>
      <c r="T2640" s="2">
        <v>197063298243</v>
      </c>
      <c r="U2640" s="1" t="s">
        <v>156</v>
      </c>
      <c r="V2640">
        <v>36.5</v>
      </c>
      <c r="W2640" s="1" t="s">
        <v>120</v>
      </c>
      <c r="X2640" s="1" t="s">
        <v>6648</v>
      </c>
      <c r="Y2640" s="15">
        <v>43.2</v>
      </c>
      <c r="Z2640" s="15">
        <f t="shared" si="84"/>
        <v>86.4</v>
      </c>
      <c r="AA2640" s="15">
        <v>95</v>
      </c>
      <c r="AB2640" s="15">
        <f t="shared" si="85"/>
        <v>190</v>
      </c>
      <c r="AC2640">
        <v>40</v>
      </c>
      <c r="AD2640">
        <v>80</v>
      </c>
      <c r="AE2640">
        <v>52.3</v>
      </c>
      <c r="AF2640">
        <v>115</v>
      </c>
      <c r="AG2640" s="1">
        <v>2</v>
      </c>
    </row>
    <row r="2641" spans="1:33">
      <c r="A2641" s="1" t="s">
        <v>33</v>
      </c>
      <c r="B2641" s="13" t="s">
        <v>10301</v>
      </c>
      <c r="C2641" s="1" t="s">
        <v>10314</v>
      </c>
      <c r="D2641" s="1" t="s">
        <v>9314</v>
      </c>
      <c r="E2641" s="1" t="s">
        <v>6941</v>
      </c>
      <c r="F2641" s="1" t="s">
        <v>10315</v>
      </c>
      <c r="G2641" s="14">
        <v>55</v>
      </c>
      <c r="H2641" s="1" t="s">
        <v>6949</v>
      </c>
      <c r="I2641" s="1" t="s">
        <v>6641</v>
      </c>
      <c r="J2641" s="1" t="s">
        <v>6923</v>
      </c>
      <c r="K2641" s="1" t="s">
        <v>6924</v>
      </c>
      <c r="L2641" s="1" t="s">
        <v>98</v>
      </c>
      <c r="M2641" s="1" t="s">
        <v>733</v>
      </c>
      <c r="N2641" s="1" t="s">
        <v>43</v>
      </c>
      <c r="O2641" s="1" t="s">
        <v>183</v>
      </c>
      <c r="P2641" s="1" t="s">
        <v>10316</v>
      </c>
      <c r="Q2641" s="1" t="s">
        <v>6645</v>
      </c>
      <c r="R2641" s="1" t="s">
        <v>6646</v>
      </c>
      <c r="S2641" s="1" t="s">
        <v>6671</v>
      </c>
      <c r="T2641" s="2">
        <v>197063298267</v>
      </c>
      <c r="U2641" s="1" t="s">
        <v>156</v>
      </c>
      <c r="V2641">
        <v>37</v>
      </c>
      <c r="W2641" s="1" t="s">
        <v>120</v>
      </c>
      <c r="X2641" s="1" t="s">
        <v>6648</v>
      </c>
      <c r="Y2641" s="15">
        <v>43.2</v>
      </c>
      <c r="Z2641" s="15">
        <f t="shared" si="84"/>
        <v>43.2</v>
      </c>
      <c r="AA2641" s="15">
        <v>95</v>
      </c>
      <c r="AB2641" s="15">
        <f t="shared" si="85"/>
        <v>95</v>
      </c>
      <c r="AC2641">
        <v>40</v>
      </c>
      <c r="AD2641">
        <v>80</v>
      </c>
      <c r="AE2641">
        <v>52.3</v>
      </c>
      <c r="AF2641">
        <v>115</v>
      </c>
      <c r="AG2641" s="1">
        <v>1</v>
      </c>
    </row>
    <row r="2642" spans="1:33">
      <c r="A2642" s="1" t="s">
        <v>33</v>
      </c>
      <c r="B2642" s="13" t="s">
        <v>10301</v>
      </c>
      <c r="C2642" s="1" t="s">
        <v>10317</v>
      </c>
      <c r="D2642" s="1" t="s">
        <v>9314</v>
      </c>
      <c r="E2642" s="1" t="s">
        <v>6941</v>
      </c>
      <c r="F2642" s="1" t="s">
        <v>10318</v>
      </c>
      <c r="G2642" s="14">
        <v>75</v>
      </c>
      <c r="H2642" s="1" t="s">
        <v>6949</v>
      </c>
      <c r="I2642" s="1" t="s">
        <v>6641</v>
      </c>
      <c r="J2642" s="1" t="s">
        <v>6923</v>
      </c>
      <c r="K2642" s="1" t="s">
        <v>6924</v>
      </c>
      <c r="L2642" s="1" t="s">
        <v>98</v>
      </c>
      <c r="M2642" s="1" t="s">
        <v>733</v>
      </c>
      <c r="N2642" s="1" t="s">
        <v>43</v>
      </c>
      <c r="O2642" s="1" t="s">
        <v>183</v>
      </c>
      <c r="P2642" s="1" t="s">
        <v>10319</v>
      </c>
      <c r="Q2642" s="1" t="s">
        <v>6645</v>
      </c>
      <c r="R2642" s="1" t="s">
        <v>6646</v>
      </c>
      <c r="S2642" s="1" t="s">
        <v>6671</v>
      </c>
      <c r="T2642" s="2">
        <v>197063298441</v>
      </c>
      <c r="U2642" s="1" t="s">
        <v>156</v>
      </c>
      <c r="V2642">
        <v>40</v>
      </c>
      <c r="W2642" s="1" t="s">
        <v>120</v>
      </c>
      <c r="X2642" s="1" t="s">
        <v>6648</v>
      </c>
      <c r="Y2642" s="15">
        <v>43.2</v>
      </c>
      <c r="Z2642" s="15">
        <f t="shared" si="84"/>
        <v>129.60000000000002</v>
      </c>
      <c r="AA2642" s="15">
        <v>95</v>
      </c>
      <c r="AB2642" s="15">
        <f t="shared" si="85"/>
        <v>285</v>
      </c>
      <c r="AC2642">
        <v>40</v>
      </c>
      <c r="AD2642">
        <v>80</v>
      </c>
      <c r="AE2642">
        <v>52.3</v>
      </c>
      <c r="AF2642">
        <v>115</v>
      </c>
      <c r="AG2642" s="1">
        <v>3</v>
      </c>
    </row>
    <row r="2643" spans="1:33">
      <c r="A2643" s="1" t="s">
        <v>33</v>
      </c>
      <c r="B2643" s="13" t="s">
        <v>10301</v>
      </c>
      <c r="C2643" s="1" t="s">
        <v>10320</v>
      </c>
      <c r="D2643" s="1" t="s">
        <v>9314</v>
      </c>
      <c r="E2643" s="1" t="s">
        <v>6941</v>
      </c>
      <c r="F2643" s="1" t="s">
        <v>10321</v>
      </c>
      <c r="G2643" s="14">
        <v>85</v>
      </c>
      <c r="H2643" s="1" t="s">
        <v>6949</v>
      </c>
      <c r="I2643" s="1" t="s">
        <v>6641</v>
      </c>
      <c r="J2643" s="1" t="s">
        <v>6923</v>
      </c>
      <c r="K2643" s="1" t="s">
        <v>6924</v>
      </c>
      <c r="L2643" s="1" t="s">
        <v>98</v>
      </c>
      <c r="M2643" s="1" t="s">
        <v>733</v>
      </c>
      <c r="N2643" s="1" t="s">
        <v>43</v>
      </c>
      <c r="O2643" s="1" t="s">
        <v>183</v>
      </c>
      <c r="P2643" s="1" t="s">
        <v>10322</v>
      </c>
      <c r="Q2643" s="1" t="s">
        <v>6645</v>
      </c>
      <c r="R2643" s="1" t="s">
        <v>6646</v>
      </c>
      <c r="S2643" s="1" t="s">
        <v>6671</v>
      </c>
      <c r="T2643" s="2">
        <v>197063298496</v>
      </c>
      <c r="U2643" s="1" t="s">
        <v>156</v>
      </c>
      <c r="V2643">
        <v>41</v>
      </c>
      <c r="W2643" s="1" t="s">
        <v>120</v>
      </c>
      <c r="X2643" s="1" t="s">
        <v>6648</v>
      </c>
      <c r="Y2643" s="15">
        <v>43.2</v>
      </c>
      <c r="Z2643" s="15">
        <f t="shared" si="84"/>
        <v>129.60000000000002</v>
      </c>
      <c r="AA2643" s="15">
        <v>95</v>
      </c>
      <c r="AB2643" s="15">
        <f t="shared" si="85"/>
        <v>285</v>
      </c>
      <c r="AC2643">
        <v>40</v>
      </c>
      <c r="AD2643">
        <v>80</v>
      </c>
      <c r="AE2643">
        <v>52.3</v>
      </c>
      <c r="AF2643">
        <v>115</v>
      </c>
      <c r="AG2643" s="1">
        <v>3</v>
      </c>
    </row>
    <row r="2644" spans="1:33">
      <c r="A2644" s="1" t="s">
        <v>33</v>
      </c>
      <c r="B2644" s="13" t="s">
        <v>10301</v>
      </c>
      <c r="C2644" s="1" t="s">
        <v>10323</v>
      </c>
      <c r="D2644" s="1" t="s">
        <v>9314</v>
      </c>
      <c r="E2644" s="1" t="s">
        <v>6941</v>
      </c>
      <c r="F2644" s="1" t="s">
        <v>10324</v>
      </c>
      <c r="G2644" s="14">
        <v>90</v>
      </c>
      <c r="H2644" s="1" t="s">
        <v>6949</v>
      </c>
      <c r="I2644" s="1" t="s">
        <v>6641</v>
      </c>
      <c r="J2644" s="1" t="s">
        <v>6923</v>
      </c>
      <c r="K2644" s="1" t="s">
        <v>6924</v>
      </c>
      <c r="L2644" s="1" t="s">
        <v>98</v>
      </c>
      <c r="M2644" s="1" t="s">
        <v>733</v>
      </c>
      <c r="N2644" s="1" t="s">
        <v>43</v>
      </c>
      <c r="O2644" s="1" t="s">
        <v>183</v>
      </c>
      <c r="P2644" s="1" t="s">
        <v>10325</v>
      </c>
      <c r="Q2644" s="1" t="s">
        <v>6645</v>
      </c>
      <c r="R2644" s="1" t="s">
        <v>6646</v>
      </c>
      <c r="S2644" s="1" t="s">
        <v>6671</v>
      </c>
      <c r="T2644" s="2">
        <v>197063298724</v>
      </c>
      <c r="U2644" s="1" t="s">
        <v>156</v>
      </c>
      <c r="V2644">
        <v>42</v>
      </c>
      <c r="W2644" s="1" t="s">
        <v>120</v>
      </c>
      <c r="X2644" s="1" t="s">
        <v>6648</v>
      </c>
      <c r="Y2644" s="15">
        <v>43.2</v>
      </c>
      <c r="Z2644" s="15">
        <f t="shared" si="84"/>
        <v>43.2</v>
      </c>
      <c r="AA2644" s="15">
        <v>95</v>
      </c>
      <c r="AB2644" s="15">
        <f t="shared" si="85"/>
        <v>95</v>
      </c>
      <c r="AC2644">
        <v>40</v>
      </c>
      <c r="AD2644">
        <v>80</v>
      </c>
      <c r="AE2644">
        <v>52.3</v>
      </c>
      <c r="AF2644">
        <v>115</v>
      </c>
      <c r="AG2644" s="1">
        <v>1</v>
      </c>
    </row>
    <row r="2645" spans="1:33">
      <c r="A2645" s="1" t="s">
        <v>33</v>
      </c>
      <c r="B2645" s="13" t="s">
        <v>10301</v>
      </c>
      <c r="C2645" s="1" t="s">
        <v>10326</v>
      </c>
      <c r="D2645" s="1" t="s">
        <v>9314</v>
      </c>
      <c r="E2645" s="1" t="s">
        <v>6941</v>
      </c>
      <c r="F2645" s="1" t="s">
        <v>10327</v>
      </c>
      <c r="G2645" s="14">
        <v>95</v>
      </c>
      <c r="H2645" s="1" t="s">
        <v>6949</v>
      </c>
      <c r="I2645" s="1" t="s">
        <v>6641</v>
      </c>
      <c r="J2645" s="1" t="s">
        <v>6923</v>
      </c>
      <c r="K2645" s="1" t="s">
        <v>6924</v>
      </c>
      <c r="L2645" s="1" t="s">
        <v>98</v>
      </c>
      <c r="M2645" s="1" t="s">
        <v>733</v>
      </c>
      <c r="N2645" s="1" t="s">
        <v>43</v>
      </c>
      <c r="O2645" s="1" t="s">
        <v>183</v>
      </c>
      <c r="P2645" s="1" t="s">
        <v>10328</v>
      </c>
      <c r="Q2645" s="1" t="s">
        <v>6645</v>
      </c>
      <c r="R2645" s="1" t="s">
        <v>6646</v>
      </c>
      <c r="S2645" s="1" t="s">
        <v>6671</v>
      </c>
      <c r="T2645" s="2">
        <v>197063298755</v>
      </c>
      <c r="U2645" s="1" t="s">
        <v>156</v>
      </c>
      <c r="V2645">
        <v>42.5</v>
      </c>
      <c r="W2645" s="1" t="s">
        <v>120</v>
      </c>
      <c r="X2645" s="1" t="s">
        <v>6648</v>
      </c>
      <c r="Y2645" s="15">
        <v>43.2</v>
      </c>
      <c r="Z2645" s="15">
        <f t="shared" si="84"/>
        <v>129.60000000000002</v>
      </c>
      <c r="AA2645" s="15">
        <v>95</v>
      </c>
      <c r="AB2645" s="15">
        <f t="shared" si="85"/>
        <v>285</v>
      </c>
      <c r="AC2645">
        <v>40</v>
      </c>
      <c r="AD2645">
        <v>80</v>
      </c>
      <c r="AE2645">
        <v>52.3</v>
      </c>
      <c r="AF2645">
        <v>115</v>
      </c>
      <c r="AG2645" s="1">
        <v>3</v>
      </c>
    </row>
    <row r="2646" spans="1:33">
      <c r="A2646" s="1" t="s">
        <v>33</v>
      </c>
      <c r="B2646" s="13" t="s">
        <v>10301</v>
      </c>
      <c r="C2646" s="1" t="s">
        <v>10329</v>
      </c>
      <c r="D2646" s="1" t="s">
        <v>9314</v>
      </c>
      <c r="E2646" s="1" t="s">
        <v>6941</v>
      </c>
      <c r="F2646" s="1" t="s">
        <v>10330</v>
      </c>
      <c r="G2646" s="14">
        <v>105</v>
      </c>
      <c r="H2646" s="1" t="s">
        <v>6949</v>
      </c>
      <c r="I2646" s="1" t="s">
        <v>6641</v>
      </c>
      <c r="J2646" s="1" t="s">
        <v>6923</v>
      </c>
      <c r="K2646" s="1" t="s">
        <v>6924</v>
      </c>
      <c r="L2646" s="1" t="s">
        <v>98</v>
      </c>
      <c r="M2646" s="1" t="s">
        <v>733</v>
      </c>
      <c r="N2646" s="1" t="s">
        <v>43</v>
      </c>
      <c r="O2646" s="1" t="s">
        <v>183</v>
      </c>
      <c r="P2646" s="1" t="s">
        <v>10331</v>
      </c>
      <c r="Q2646" s="1" t="s">
        <v>6645</v>
      </c>
      <c r="R2646" s="1" t="s">
        <v>6646</v>
      </c>
      <c r="S2646" s="1" t="s">
        <v>6671</v>
      </c>
      <c r="T2646" s="2">
        <v>197063298939</v>
      </c>
      <c r="U2646" s="1" t="s">
        <v>156</v>
      </c>
      <c r="V2646">
        <v>44</v>
      </c>
      <c r="W2646" s="1" t="s">
        <v>120</v>
      </c>
      <c r="X2646" s="1" t="s">
        <v>6648</v>
      </c>
      <c r="Y2646" s="15">
        <v>43.2</v>
      </c>
      <c r="Z2646" s="15">
        <f t="shared" si="84"/>
        <v>43.2</v>
      </c>
      <c r="AA2646" s="15">
        <v>95</v>
      </c>
      <c r="AB2646" s="15">
        <f t="shared" si="85"/>
        <v>95</v>
      </c>
      <c r="AC2646">
        <v>40</v>
      </c>
      <c r="AD2646">
        <v>80</v>
      </c>
      <c r="AE2646">
        <v>52.3</v>
      </c>
      <c r="AF2646">
        <v>115</v>
      </c>
      <c r="AG2646" s="1">
        <v>1</v>
      </c>
    </row>
    <row r="2647" spans="1:33">
      <c r="A2647" s="1" t="s">
        <v>33</v>
      </c>
      <c r="B2647" s="13" t="s">
        <v>10301</v>
      </c>
      <c r="C2647" s="1" t="s">
        <v>10332</v>
      </c>
      <c r="D2647" s="1" t="s">
        <v>9314</v>
      </c>
      <c r="E2647" s="1" t="s">
        <v>6941</v>
      </c>
      <c r="F2647" s="1" t="s">
        <v>10333</v>
      </c>
      <c r="G2647" s="14">
        <v>115</v>
      </c>
      <c r="H2647" s="1" t="s">
        <v>6949</v>
      </c>
      <c r="I2647" s="1" t="s">
        <v>6641</v>
      </c>
      <c r="J2647" s="1" t="s">
        <v>6923</v>
      </c>
      <c r="K2647" s="1" t="s">
        <v>6924</v>
      </c>
      <c r="L2647" s="1" t="s">
        <v>98</v>
      </c>
      <c r="M2647" s="1" t="s">
        <v>733</v>
      </c>
      <c r="N2647" s="1" t="s">
        <v>43</v>
      </c>
      <c r="O2647" s="1" t="s">
        <v>183</v>
      </c>
      <c r="P2647" s="1" t="s">
        <v>10334</v>
      </c>
      <c r="Q2647" s="1" t="s">
        <v>6645</v>
      </c>
      <c r="R2647" s="1" t="s">
        <v>6646</v>
      </c>
      <c r="S2647" s="1" t="s">
        <v>6671</v>
      </c>
      <c r="T2647" s="2">
        <v>197063299110</v>
      </c>
      <c r="U2647" s="1" t="s">
        <v>156</v>
      </c>
      <c r="V2647">
        <v>45</v>
      </c>
      <c r="W2647" s="1" t="s">
        <v>120</v>
      </c>
      <c r="X2647" s="1" t="s">
        <v>6648</v>
      </c>
      <c r="Y2647" s="15">
        <v>43.2</v>
      </c>
      <c r="Z2647" s="15">
        <f t="shared" si="84"/>
        <v>43.2</v>
      </c>
      <c r="AA2647" s="15">
        <v>95</v>
      </c>
      <c r="AB2647" s="15">
        <f t="shared" si="85"/>
        <v>95</v>
      </c>
      <c r="AC2647">
        <v>40</v>
      </c>
      <c r="AD2647">
        <v>80</v>
      </c>
      <c r="AE2647">
        <v>52.3</v>
      </c>
      <c r="AF2647">
        <v>115</v>
      </c>
      <c r="AG2647" s="1">
        <v>1</v>
      </c>
    </row>
    <row r="2648" spans="1:33">
      <c r="A2648" s="1" t="s">
        <v>33</v>
      </c>
      <c r="B2648" s="13" t="s">
        <v>10301</v>
      </c>
      <c r="C2648" s="1" t="s">
        <v>10335</v>
      </c>
      <c r="D2648" s="1" t="s">
        <v>9314</v>
      </c>
      <c r="E2648" s="1" t="s">
        <v>6941</v>
      </c>
      <c r="F2648" s="1" t="s">
        <v>10336</v>
      </c>
      <c r="G2648" s="14">
        <v>120</v>
      </c>
      <c r="H2648" s="1" t="s">
        <v>6949</v>
      </c>
      <c r="I2648" s="1" t="s">
        <v>6641</v>
      </c>
      <c r="J2648" s="1" t="s">
        <v>6923</v>
      </c>
      <c r="K2648" s="1" t="s">
        <v>6924</v>
      </c>
      <c r="L2648" s="1" t="s">
        <v>98</v>
      </c>
      <c r="M2648" s="1" t="s">
        <v>733</v>
      </c>
      <c r="N2648" s="1" t="s">
        <v>43</v>
      </c>
      <c r="O2648" s="1" t="s">
        <v>183</v>
      </c>
      <c r="P2648" s="1" t="s">
        <v>10337</v>
      </c>
      <c r="Q2648" s="1" t="s">
        <v>6645</v>
      </c>
      <c r="R2648" s="1" t="s">
        <v>6646</v>
      </c>
      <c r="S2648" s="1" t="s">
        <v>6671</v>
      </c>
      <c r="T2648" s="2">
        <v>197063299158</v>
      </c>
      <c r="U2648" s="1" t="s">
        <v>156</v>
      </c>
      <c r="V2648">
        <v>46</v>
      </c>
      <c r="W2648" s="1" t="s">
        <v>120</v>
      </c>
      <c r="X2648" s="1" t="s">
        <v>6648</v>
      </c>
      <c r="Y2648" s="15">
        <v>43.2</v>
      </c>
      <c r="Z2648" s="15">
        <f t="shared" si="84"/>
        <v>43.2</v>
      </c>
      <c r="AA2648" s="15">
        <v>95</v>
      </c>
      <c r="AB2648" s="15">
        <f t="shared" si="85"/>
        <v>95</v>
      </c>
      <c r="AC2648">
        <v>40</v>
      </c>
      <c r="AD2648">
        <v>80</v>
      </c>
      <c r="AE2648">
        <v>52.3</v>
      </c>
      <c r="AF2648">
        <v>115</v>
      </c>
      <c r="AG2648" s="1">
        <v>1</v>
      </c>
    </row>
    <row r="2649" spans="1:33">
      <c r="A2649" s="1" t="s">
        <v>33</v>
      </c>
      <c r="B2649" s="13" t="s">
        <v>10338</v>
      </c>
      <c r="C2649" s="1" t="s">
        <v>10339</v>
      </c>
      <c r="D2649" s="1" t="s">
        <v>10340</v>
      </c>
      <c r="E2649" s="1" t="s">
        <v>9967</v>
      </c>
      <c r="F2649" s="1" t="s">
        <v>10341</v>
      </c>
      <c r="G2649" s="14">
        <v>45</v>
      </c>
      <c r="H2649" s="1" t="s">
        <v>9105</v>
      </c>
      <c r="I2649" s="1" t="s">
        <v>6641</v>
      </c>
      <c r="J2649" s="1" t="s">
        <v>6923</v>
      </c>
      <c r="K2649" s="1" t="s">
        <v>6924</v>
      </c>
      <c r="L2649" s="1" t="s">
        <v>98</v>
      </c>
      <c r="N2649" s="1" t="s">
        <v>43</v>
      </c>
      <c r="O2649" s="1" t="s">
        <v>183</v>
      </c>
      <c r="P2649" s="1" t="s">
        <v>10342</v>
      </c>
      <c r="Q2649" s="1" t="s">
        <v>6645</v>
      </c>
      <c r="R2649" s="1" t="s">
        <v>6646</v>
      </c>
      <c r="S2649" s="1" t="s">
        <v>6671</v>
      </c>
      <c r="T2649" s="2">
        <v>197063298953</v>
      </c>
      <c r="U2649" s="1" t="s">
        <v>359</v>
      </c>
      <c r="V2649">
        <v>36</v>
      </c>
      <c r="W2649" s="1" t="s">
        <v>120</v>
      </c>
      <c r="X2649" s="1" t="s">
        <v>6648</v>
      </c>
      <c r="Y2649" s="15">
        <v>45.5</v>
      </c>
      <c r="Z2649" s="15">
        <f t="shared" si="84"/>
        <v>45.5</v>
      </c>
      <c r="AA2649" s="15">
        <v>100</v>
      </c>
      <c r="AB2649" s="15">
        <f t="shared" si="85"/>
        <v>100</v>
      </c>
      <c r="AC2649">
        <v>42.5</v>
      </c>
      <c r="AD2649">
        <v>85</v>
      </c>
      <c r="AE2649">
        <v>54.55</v>
      </c>
      <c r="AF2649">
        <v>120</v>
      </c>
      <c r="AG2649" s="1">
        <v>1</v>
      </c>
    </row>
    <row r="2650" spans="1:33">
      <c r="A2650" s="1" t="s">
        <v>33</v>
      </c>
      <c r="B2650" s="13" t="s">
        <v>10338</v>
      </c>
      <c r="C2650" s="1" t="s">
        <v>10343</v>
      </c>
      <c r="D2650" s="1" t="s">
        <v>10340</v>
      </c>
      <c r="E2650" s="1" t="s">
        <v>9967</v>
      </c>
      <c r="F2650" s="1" t="s">
        <v>10344</v>
      </c>
      <c r="G2650" s="14">
        <v>55</v>
      </c>
      <c r="H2650" s="1" t="s">
        <v>9105</v>
      </c>
      <c r="I2650" s="1" t="s">
        <v>6641</v>
      </c>
      <c r="J2650" s="1" t="s">
        <v>6923</v>
      </c>
      <c r="K2650" s="1" t="s">
        <v>6924</v>
      </c>
      <c r="L2650" s="1" t="s">
        <v>98</v>
      </c>
      <c r="N2650" s="1" t="s">
        <v>43</v>
      </c>
      <c r="O2650" s="1" t="s">
        <v>183</v>
      </c>
      <c r="P2650" s="1" t="s">
        <v>10345</v>
      </c>
      <c r="Q2650" s="1" t="s">
        <v>6645</v>
      </c>
      <c r="R2650" s="1" t="s">
        <v>6646</v>
      </c>
      <c r="S2650" s="1" t="s">
        <v>6671</v>
      </c>
      <c r="T2650" s="2">
        <v>197063299134</v>
      </c>
      <c r="U2650" s="1" t="s">
        <v>359</v>
      </c>
      <c r="V2650">
        <v>37</v>
      </c>
      <c r="W2650" s="1" t="s">
        <v>120</v>
      </c>
      <c r="X2650" s="1" t="s">
        <v>6648</v>
      </c>
      <c r="Y2650" s="15">
        <v>45.5</v>
      </c>
      <c r="Z2650" s="15">
        <f t="shared" si="84"/>
        <v>91</v>
      </c>
      <c r="AA2650" s="15">
        <v>100</v>
      </c>
      <c r="AB2650" s="15">
        <f t="shared" si="85"/>
        <v>200</v>
      </c>
      <c r="AC2650">
        <v>42.5</v>
      </c>
      <c r="AD2650">
        <v>85</v>
      </c>
      <c r="AE2650">
        <v>54.55</v>
      </c>
      <c r="AF2650">
        <v>120</v>
      </c>
      <c r="AG2650" s="1">
        <v>2</v>
      </c>
    </row>
    <row r="2651" spans="1:33">
      <c r="A2651" s="1" t="s">
        <v>33</v>
      </c>
      <c r="B2651" s="13" t="s">
        <v>10338</v>
      </c>
      <c r="C2651" s="1" t="s">
        <v>10346</v>
      </c>
      <c r="D2651" s="1" t="s">
        <v>10340</v>
      </c>
      <c r="E2651" s="1" t="s">
        <v>9967</v>
      </c>
      <c r="F2651" s="1" t="s">
        <v>10347</v>
      </c>
      <c r="G2651" s="14">
        <v>60</v>
      </c>
      <c r="H2651" s="1" t="s">
        <v>9105</v>
      </c>
      <c r="I2651" s="1" t="s">
        <v>6641</v>
      </c>
      <c r="J2651" s="1" t="s">
        <v>6923</v>
      </c>
      <c r="K2651" s="1" t="s">
        <v>6924</v>
      </c>
      <c r="L2651" s="1" t="s">
        <v>98</v>
      </c>
      <c r="N2651" s="1" t="s">
        <v>43</v>
      </c>
      <c r="O2651" s="1" t="s">
        <v>183</v>
      </c>
      <c r="P2651" s="1" t="s">
        <v>10348</v>
      </c>
      <c r="Q2651" s="1" t="s">
        <v>6645</v>
      </c>
      <c r="R2651" s="1" t="s">
        <v>6646</v>
      </c>
      <c r="S2651" s="1" t="s">
        <v>6671</v>
      </c>
      <c r="T2651" s="2">
        <v>197063299189</v>
      </c>
      <c r="U2651" s="1" t="s">
        <v>359</v>
      </c>
      <c r="V2651">
        <v>38</v>
      </c>
      <c r="W2651" s="1" t="s">
        <v>120</v>
      </c>
      <c r="X2651" s="1" t="s">
        <v>6648</v>
      </c>
      <c r="Y2651" s="15">
        <v>45.5</v>
      </c>
      <c r="Z2651" s="15">
        <f t="shared" si="84"/>
        <v>182</v>
      </c>
      <c r="AA2651" s="15">
        <v>100</v>
      </c>
      <c r="AB2651" s="15">
        <f t="shared" si="85"/>
        <v>400</v>
      </c>
      <c r="AC2651">
        <v>42.5</v>
      </c>
      <c r="AD2651">
        <v>85</v>
      </c>
      <c r="AE2651">
        <v>54.55</v>
      </c>
      <c r="AF2651">
        <v>120</v>
      </c>
      <c r="AG2651" s="1">
        <v>4</v>
      </c>
    </row>
    <row r="2652" spans="1:33">
      <c r="A2652" s="1" t="s">
        <v>33</v>
      </c>
      <c r="B2652" s="13" t="s">
        <v>10338</v>
      </c>
      <c r="C2652" s="1" t="s">
        <v>10349</v>
      </c>
      <c r="D2652" s="1" t="s">
        <v>10340</v>
      </c>
      <c r="E2652" s="1" t="s">
        <v>9967</v>
      </c>
      <c r="F2652" s="1" t="s">
        <v>10350</v>
      </c>
      <c r="G2652" s="14">
        <v>70</v>
      </c>
      <c r="H2652" s="1" t="s">
        <v>9105</v>
      </c>
      <c r="I2652" s="1" t="s">
        <v>6641</v>
      </c>
      <c r="J2652" s="1" t="s">
        <v>6923</v>
      </c>
      <c r="K2652" s="1" t="s">
        <v>6924</v>
      </c>
      <c r="L2652" s="1" t="s">
        <v>98</v>
      </c>
      <c r="N2652" s="1" t="s">
        <v>43</v>
      </c>
      <c r="O2652" s="1" t="s">
        <v>183</v>
      </c>
      <c r="P2652" s="1" t="s">
        <v>10351</v>
      </c>
      <c r="Q2652" s="1" t="s">
        <v>6645</v>
      </c>
      <c r="R2652" s="1" t="s">
        <v>6646</v>
      </c>
      <c r="S2652" s="1" t="s">
        <v>6671</v>
      </c>
      <c r="T2652" s="2">
        <v>197063299578</v>
      </c>
      <c r="U2652" s="1" t="s">
        <v>359</v>
      </c>
      <c r="V2652">
        <v>39</v>
      </c>
      <c r="W2652" s="1" t="s">
        <v>120</v>
      </c>
      <c r="X2652" s="1" t="s">
        <v>6648</v>
      </c>
      <c r="Y2652" s="15">
        <v>45.5</v>
      </c>
      <c r="Z2652" s="15">
        <f t="shared" si="84"/>
        <v>182</v>
      </c>
      <c r="AA2652" s="15">
        <v>100</v>
      </c>
      <c r="AB2652" s="15">
        <f t="shared" si="85"/>
        <v>400</v>
      </c>
      <c r="AC2652">
        <v>42.5</v>
      </c>
      <c r="AD2652">
        <v>85</v>
      </c>
      <c r="AE2652">
        <v>54.55</v>
      </c>
      <c r="AF2652">
        <v>120</v>
      </c>
      <c r="AG2652" s="1">
        <v>4</v>
      </c>
    </row>
    <row r="2653" spans="1:33">
      <c r="A2653" s="1" t="s">
        <v>33</v>
      </c>
      <c r="B2653" s="13" t="s">
        <v>10338</v>
      </c>
      <c r="C2653" s="1" t="s">
        <v>10352</v>
      </c>
      <c r="D2653" s="1" t="s">
        <v>10340</v>
      </c>
      <c r="E2653" s="1" t="s">
        <v>9967</v>
      </c>
      <c r="F2653" s="1" t="s">
        <v>10353</v>
      </c>
      <c r="G2653" s="14">
        <v>75</v>
      </c>
      <c r="H2653" s="1" t="s">
        <v>9105</v>
      </c>
      <c r="I2653" s="1" t="s">
        <v>6641</v>
      </c>
      <c r="J2653" s="1" t="s">
        <v>6923</v>
      </c>
      <c r="K2653" s="1" t="s">
        <v>6924</v>
      </c>
      <c r="L2653" s="1" t="s">
        <v>98</v>
      </c>
      <c r="N2653" s="1" t="s">
        <v>43</v>
      </c>
      <c r="O2653" s="1" t="s">
        <v>183</v>
      </c>
      <c r="P2653" s="1" t="s">
        <v>10354</v>
      </c>
      <c r="Q2653" s="1" t="s">
        <v>6645</v>
      </c>
      <c r="R2653" s="1" t="s">
        <v>6646</v>
      </c>
      <c r="S2653" s="1" t="s">
        <v>6671</v>
      </c>
      <c r="T2653" s="2">
        <v>197063300021</v>
      </c>
      <c r="U2653" s="1" t="s">
        <v>359</v>
      </c>
      <c r="V2653">
        <v>40</v>
      </c>
      <c r="W2653" s="1" t="s">
        <v>120</v>
      </c>
      <c r="X2653" s="1" t="s">
        <v>6648</v>
      </c>
      <c r="Y2653" s="15">
        <v>45.5</v>
      </c>
      <c r="Z2653" s="15">
        <f t="shared" si="84"/>
        <v>91</v>
      </c>
      <c r="AA2653" s="15">
        <v>100</v>
      </c>
      <c r="AB2653" s="15">
        <f t="shared" si="85"/>
        <v>200</v>
      </c>
      <c r="AC2653">
        <v>42.5</v>
      </c>
      <c r="AD2653">
        <v>85</v>
      </c>
      <c r="AE2653">
        <v>54.55</v>
      </c>
      <c r="AF2653">
        <v>120</v>
      </c>
      <c r="AG2653" s="1">
        <v>2</v>
      </c>
    </row>
    <row r="2654" spans="1:33">
      <c r="A2654" s="1" t="s">
        <v>33</v>
      </c>
      <c r="B2654" s="13" t="s">
        <v>10338</v>
      </c>
      <c r="C2654" s="1" t="s">
        <v>10355</v>
      </c>
      <c r="D2654" s="1" t="s">
        <v>10340</v>
      </c>
      <c r="E2654" s="1" t="s">
        <v>9967</v>
      </c>
      <c r="F2654" s="1" t="s">
        <v>10356</v>
      </c>
      <c r="G2654" s="14">
        <v>90</v>
      </c>
      <c r="H2654" s="1" t="s">
        <v>9105</v>
      </c>
      <c r="I2654" s="1" t="s">
        <v>6641</v>
      </c>
      <c r="J2654" s="1" t="s">
        <v>6923</v>
      </c>
      <c r="K2654" s="1" t="s">
        <v>6924</v>
      </c>
      <c r="L2654" s="1" t="s">
        <v>98</v>
      </c>
      <c r="N2654" s="1" t="s">
        <v>43</v>
      </c>
      <c r="O2654" s="1" t="s">
        <v>183</v>
      </c>
      <c r="P2654" s="1" t="s">
        <v>10357</v>
      </c>
      <c r="Q2654" s="1" t="s">
        <v>6645</v>
      </c>
      <c r="R2654" s="1" t="s">
        <v>6646</v>
      </c>
      <c r="S2654" s="1" t="s">
        <v>6671</v>
      </c>
      <c r="T2654" s="2">
        <v>197063300601</v>
      </c>
      <c r="U2654" s="1" t="s">
        <v>359</v>
      </c>
      <c r="V2654">
        <v>42</v>
      </c>
      <c r="W2654" s="1" t="s">
        <v>120</v>
      </c>
      <c r="X2654" s="1" t="s">
        <v>6648</v>
      </c>
      <c r="Y2654" s="15">
        <v>45.5</v>
      </c>
      <c r="Z2654" s="15">
        <f t="shared" si="84"/>
        <v>45.5</v>
      </c>
      <c r="AA2654" s="15">
        <v>100</v>
      </c>
      <c r="AB2654" s="15">
        <f t="shared" si="85"/>
        <v>100</v>
      </c>
      <c r="AC2654">
        <v>42.5</v>
      </c>
      <c r="AD2654">
        <v>85</v>
      </c>
      <c r="AE2654">
        <v>54.55</v>
      </c>
      <c r="AF2654">
        <v>120</v>
      </c>
      <c r="AG2654" s="1">
        <v>1</v>
      </c>
    </row>
    <row r="2655" spans="1:33">
      <c r="A2655" s="1" t="s">
        <v>33</v>
      </c>
      <c r="B2655" s="13" t="s">
        <v>10338</v>
      </c>
      <c r="C2655" s="1" t="s">
        <v>10358</v>
      </c>
      <c r="D2655" s="1" t="s">
        <v>10340</v>
      </c>
      <c r="E2655" s="1" t="s">
        <v>9967</v>
      </c>
      <c r="F2655" s="1" t="s">
        <v>10359</v>
      </c>
      <c r="G2655" s="14">
        <v>100</v>
      </c>
      <c r="H2655" s="1" t="s">
        <v>9105</v>
      </c>
      <c r="I2655" s="1" t="s">
        <v>6641</v>
      </c>
      <c r="J2655" s="1" t="s">
        <v>6923</v>
      </c>
      <c r="K2655" s="1" t="s">
        <v>6924</v>
      </c>
      <c r="L2655" s="1" t="s">
        <v>98</v>
      </c>
      <c r="N2655" s="1" t="s">
        <v>43</v>
      </c>
      <c r="O2655" s="1" t="s">
        <v>183</v>
      </c>
      <c r="P2655" s="1" t="s">
        <v>10360</v>
      </c>
      <c r="Q2655" s="1" t="s">
        <v>6645</v>
      </c>
      <c r="R2655" s="1" t="s">
        <v>6646</v>
      </c>
      <c r="S2655" s="1" t="s">
        <v>6671</v>
      </c>
      <c r="T2655" s="2">
        <v>197063300656</v>
      </c>
      <c r="U2655" s="1" t="s">
        <v>359</v>
      </c>
      <c r="V2655">
        <v>43</v>
      </c>
      <c r="W2655" s="1" t="s">
        <v>120</v>
      </c>
      <c r="X2655" s="1" t="s">
        <v>6648</v>
      </c>
      <c r="Y2655" s="15">
        <v>45.5</v>
      </c>
      <c r="Z2655" s="15">
        <f t="shared" si="84"/>
        <v>136.5</v>
      </c>
      <c r="AA2655" s="15">
        <v>100</v>
      </c>
      <c r="AB2655" s="15">
        <f t="shared" si="85"/>
        <v>300</v>
      </c>
      <c r="AC2655">
        <v>42.5</v>
      </c>
      <c r="AD2655">
        <v>85</v>
      </c>
      <c r="AE2655">
        <v>54.55</v>
      </c>
      <c r="AF2655">
        <v>120</v>
      </c>
      <c r="AG2655" s="1">
        <v>3</v>
      </c>
    </row>
    <row r="2656" spans="1:33">
      <c r="A2656" s="1" t="s">
        <v>33</v>
      </c>
      <c r="B2656" s="13" t="s">
        <v>10338</v>
      </c>
      <c r="C2656" s="1" t="s">
        <v>10361</v>
      </c>
      <c r="D2656" s="1" t="s">
        <v>10340</v>
      </c>
      <c r="E2656" s="1" t="s">
        <v>9967</v>
      </c>
      <c r="F2656" s="1" t="s">
        <v>10362</v>
      </c>
      <c r="G2656" s="14">
        <v>105</v>
      </c>
      <c r="H2656" s="1" t="s">
        <v>9105</v>
      </c>
      <c r="I2656" s="1" t="s">
        <v>6641</v>
      </c>
      <c r="J2656" s="1" t="s">
        <v>6923</v>
      </c>
      <c r="K2656" s="1" t="s">
        <v>6924</v>
      </c>
      <c r="L2656" s="1" t="s">
        <v>98</v>
      </c>
      <c r="N2656" s="1" t="s">
        <v>43</v>
      </c>
      <c r="O2656" s="1" t="s">
        <v>183</v>
      </c>
      <c r="P2656" s="1" t="s">
        <v>10363</v>
      </c>
      <c r="Q2656" s="1" t="s">
        <v>6645</v>
      </c>
      <c r="R2656" s="1" t="s">
        <v>6646</v>
      </c>
      <c r="S2656" s="1" t="s">
        <v>6671</v>
      </c>
      <c r="T2656" s="2">
        <v>197063300694</v>
      </c>
      <c r="U2656" s="1" t="s">
        <v>359</v>
      </c>
      <c r="V2656">
        <v>44</v>
      </c>
      <c r="W2656" s="1" t="s">
        <v>120</v>
      </c>
      <c r="X2656" s="1" t="s">
        <v>6648</v>
      </c>
      <c r="Y2656" s="15">
        <v>45.5</v>
      </c>
      <c r="Z2656" s="15">
        <f t="shared" si="84"/>
        <v>182</v>
      </c>
      <c r="AA2656" s="15">
        <v>100</v>
      </c>
      <c r="AB2656" s="15">
        <f t="shared" si="85"/>
        <v>400</v>
      </c>
      <c r="AC2656">
        <v>42.5</v>
      </c>
      <c r="AD2656">
        <v>85</v>
      </c>
      <c r="AE2656">
        <v>54.55</v>
      </c>
      <c r="AF2656">
        <v>120</v>
      </c>
      <c r="AG2656" s="1">
        <v>4</v>
      </c>
    </row>
    <row r="2657" spans="1:33">
      <c r="A2657" s="1" t="s">
        <v>33</v>
      </c>
      <c r="B2657" s="13" t="s">
        <v>10338</v>
      </c>
      <c r="C2657" s="1" t="s">
        <v>10364</v>
      </c>
      <c r="D2657" s="1" t="s">
        <v>10340</v>
      </c>
      <c r="E2657" s="1" t="s">
        <v>9967</v>
      </c>
      <c r="F2657" s="1" t="s">
        <v>10365</v>
      </c>
      <c r="G2657" s="14">
        <v>115</v>
      </c>
      <c r="H2657" s="1" t="s">
        <v>9105</v>
      </c>
      <c r="I2657" s="1" t="s">
        <v>6641</v>
      </c>
      <c r="J2657" s="1" t="s">
        <v>6923</v>
      </c>
      <c r="K2657" s="1" t="s">
        <v>6924</v>
      </c>
      <c r="L2657" s="1" t="s">
        <v>98</v>
      </c>
      <c r="N2657" s="1" t="s">
        <v>43</v>
      </c>
      <c r="O2657" s="1" t="s">
        <v>183</v>
      </c>
      <c r="P2657" s="1" t="s">
        <v>10366</v>
      </c>
      <c r="Q2657" s="1" t="s">
        <v>6645</v>
      </c>
      <c r="R2657" s="1" t="s">
        <v>6646</v>
      </c>
      <c r="S2657" s="1" t="s">
        <v>6671</v>
      </c>
      <c r="T2657" s="2">
        <v>197063301240</v>
      </c>
      <c r="U2657" s="1" t="s">
        <v>359</v>
      </c>
      <c r="V2657">
        <v>45</v>
      </c>
      <c r="W2657" s="1" t="s">
        <v>120</v>
      </c>
      <c r="X2657" s="1" t="s">
        <v>6648</v>
      </c>
      <c r="Y2657" s="15">
        <v>45.5</v>
      </c>
      <c r="Z2657" s="15">
        <f t="shared" si="84"/>
        <v>91</v>
      </c>
      <c r="AA2657" s="15">
        <v>100</v>
      </c>
      <c r="AB2657" s="15">
        <f t="shared" si="85"/>
        <v>200</v>
      </c>
      <c r="AC2657">
        <v>42.5</v>
      </c>
      <c r="AD2657">
        <v>85</v>
      </c>
      <c r="AE2657">
        <v>54.55</v>
      </c>
      <c r="AF2657">
        <v>120</v>
      </c>
      <c r="AG2657" s="1">
        <v>2</v>
      </c>
    </row>
    <row r="2658" spans="1:33">
      <c r="A2658" s="1" t="s">
        <v>33</v>
      </c>
      <c r="B2658" s="13" t="s">
        <v>10367</v>
      </c>
      <c r="C2658" s="1" t="s">
        <v>10368</v>
      </c>
      <c r="D2658" s="1" t="s">
        <v>7804</v>
      </c>
      <c r="E2658" s="1" t="s">
        <v>7783</v>
      </c>
      <c r="F2658" s="1" t="s">
        <v>10369</v>
      </c>
      <c r="G2658" s="14">
        <v>60</v>
      </c>
      <c r="H2658" s="1" t="s">
        <v>10370</v>
      </c>
      <c r="I2658" s="1" t="s">
        <v>6641</v>
      </c>
      <c r="J2658" s="1" t="s">
        <v>6923</v>
      </c>
      <c r="K2658" s="1" t="s">
        <v>6924</v>
      </c>
      <c r="L2658" s="1" t="s">
        <v>98</v>
      </c>
      <c r="N2658" s="1" t="s">
        <v>43</v>
      </c>
      <c r="O2658" s="1" t="s">
        <v>44</v>
      </c>
      <c r="P2658" s="1" t="s">
        <v>10371</v>
      </c>
      <c r="Q2658" s="1" t="s">
        <v>6645</v>
      </c>
      <c r="R2658" s="1" t="s">
        <v>6646</v>
      </c>
      <c r="S2658" s="1" t="s">
        <v>6671</v>
      </c>
      <c r="T2658" s="2">
        <v>197065725266</v>
      </c>
      <c r="U2658" s="1" t="s">
        <v>156</v>
      </c>
      <c r="V2658">
        <v>38</v>
      </c>
      <c r="W2658" s="1" t="s">
        <v>51</v>
      </c>
      <c r="X2658" s="1" t="s">
        <v>6648</v>
      </c>
      <c r="Y2658" s="15">
        <v>47.75</v>
      </c>
      <c r="Z2658" s="15">
        <f t="shared" si="84"/>
        <v>95.5</v>
      </c>
      <c r="AA2658" s="15">
        <v>105</v>
      </c>
      <c r="AB2658" s="15">
        <f t="shared" si="85"/>
        <v>210</v>
      </c>
      <c r="AC2658">
        <v>45</v>
      </c>
      <c r="AD2658">
        <v>90</v>
      </c>
      <c r="AE2658">
        <v>52.3</v>
      </c>
      <c r="AF2658">
        <v>115</v>
      </c>
      <c r="AG2658" s="1">
        <v>2</v>
      </c>
    </row>
    <row r="2659" spans="1:33">
      <c r="A2659" s="1" t="s">
        <v>33</v>
      </c>
      <c r="B2659" s="13" t="s">
        <v>10367</v>
      </c>
      <c r="C2659" s="1" t="s">
        <v>10372</v>
      </c>
      <c r="D2659" s="1" t="s">
        <v>7804</v>
      </c>
      <c r="E2659" s="1" t="s">
        <v>7783</v>
      </c>
      <c r="F2659" s="1" t="s">
        <v>10373</v>
      </c>
      <c r="G2659" s="14">
        <v>90</v>
      </c>
      <c r="H2659" s="1" t="s">
        <v>10370</v>
      </c>
      <c r="I2659" s="1" t="s">
        <v>6641</v>
      </c>
      <c r="J2659" s="1" t="s">
        <v>6923</v>
      </c>
      <c r="K2659" s="1" t="s">
        <v>6924</v>
      </c>
      <c r="L2659" s="1" t="s">
        <v>98</v>
      </c>
      <c r="N2659" s="1" t="s">
        <v>43</v>
      </c>
      <c r="O2659" s="1" t="s">
        <v>44</v>
      </c>
      <c r="P2659" s="1" t="s">
        <v>10374</v>
      </c>
      <c r="Q2659" s="1" t="s">
        <v>6645</v>
      </c>
      <c r="R2659" s="1" t="s">
        <v>6646</v>
      </c>
      <c r="S2659" s="1" t="s">
        <v>6671</v>
      </c>
      <c r="T2659" s="2">
        <v>197065727222</v>
      </c>
      <c r="U2659" s="1" t="s">
        <v>156</v>
      </c>
      <c r="V2659">
        <v>42</v>
      </c>
      <c r="W2659" s="1" t="s">
        <v>51</v>
      </c>
      <c r="X2659" s="1" t="s">
        <v>6648</v>
      </c>
      <c r="Y2659" s="15">
        <v>47.75</v>
      </c>
      <c r="Z2659" s="15">
        <f t="shared" si="84"/>
        <v>143.25</v>
      </c>
      <c r="AA2659" s="15">
        <v>105</v>
      </c>
      <c r="AB2659" s="15">
        <f t="shared" si="85"/>
        <v>315</v>
      </c>
      <c r="AC2659">
        <v>45</v>
      </c>
      <c r="AD2659">
        <v>90</v>
      </c>
      <c r="AE2659">
        <v>52.3</v>
      </c>
      <c r="AF2659">
        <v>115</v>
      </c>
      <c r="AG2659" s="1">
        <v>3</v>
      </c>
    </row>
    <row r="2660" spans="1:33">
      <c r="A2660" s="1" t="s">
        <v>33</v>
      </c>
      <c r="B2660" s="13" t="s">
        <v>10367</v>
      </c>
      <c r="C2660" s="1" t="s">
        <v>10375</v>
      </c>
      <c r="D2660" s="1" t="s">
        <v>7804</v>
      </c>
      <c r="E2660" s="1" t="s">
        <v>7783</v>
      </c>
      <c r="F2660" s="1" t="s">
        <v>10376</v>
      </c>
      <c r="G2660" s="14">
        <v>95</v>
      </c>
      <c r="H2660" s="1" t="s">
        <v>10370</v>
      </c>
      <c r="I2660" s="1" t="s">
        <v>6641</v>
      </c>
      <c r="J2660" s="1" t="s">
        <v>6923</v>
      </c>
      <c r="K2660" s="1" t="s">
        <v>6924</v>
      </c>
      <c r="L2660" s="1" t="s">
        <v>98</v>
      </c>
      <c r="N2660" s="1" t="s">
        <v>43</v>
      </c>
      <c r="O2660" s="1" t="s">
        <v>44</v>
      </c>
      <c r="P2660" s="1" t="s">
        <v>10377</v>
      </c>
      <c r="Q2660" s="1" t="s">
        <v>6645</v>
      </c>
      <c r="R2660" s="1" t="s">
        <v>6646</v>
      </c>
      <c r="S2660" s="1" t="s">
        <v>6671</v>
      </c>
      <c r="T2660" s="2">
        <v>197065727291</v>
      </c>
      <c r="U2660" s="1" t="s">
        <v>156</v>
      </c>
      <c r="V2660">
        <v>42.5</v>
      </c>
      <c r="W2660" s="1" t="s">
        <v>51</v>
      </c>
      <c r="X2660" s="1" t="s">
        <v>6648</v>
      </c>
      <c r="Y2660" s="15">
        <v>47.75</v>
      </c>
      <c r="Z2660" s="15">
        <f t="shared" si="84"/>
        <v>47.75</v>
      </c>
      <c r="AA2660" s="15">
        <v>105</v>
      </c>
      <c r="AB2660" s="15">
        <f t="shared" si="85"/>
        <v>105</v>
      </c>
      <c r="AC2660">
        <v>45</v>
      </c>
      <c r="AD2660">
        <v>90</v>
      </c>
      <c r="AE2660">
        <v>52.3</v>
      </c>
      <c r="AF2660">
        <v>115</v>
      </c>
      <c r="AG2660" s="1">
        <v>1</v>
      </c>
    </row>
    <row r="2661" spans="1:33">
      <c r="A2661" s="1" t="s">
        <v>33</v>
      </c>
      <c r="B2661" s="13" t="s">
        <v>10367</v>
      </c>
      <c r="C2661" s="1" t="s">
        <v>10378</v>
      </c>
      <c r="D2661" s="1" t="s">
        <v>7804</v>
      </c>
      <c r="E2661" s="1" t="s">
        <v>7783</v>
      </c>
      <c r="F2661" s="1" t="s">
        <v>10379</v>
      </c>
      <c r="G2661" s="14">
        <v>100</v>
      </c>
      <c r="H2661" s="1" t="s">
        <v>10370</v>
      </c>
      <c r="I2661" s="1" t="s">
        <v>6641</v>
      </c>
      <c r="J2661" s="1" t="s">
        <v>6923</v>
      </c>
      <c r="K2661" s="1" t="s">
        <v>6924</v>
      </c>
      <c r="L2661" s="1" t="s">
        <v>98</v>
      </c>
      <c r="N2661" s="1" t="s">
        <v>43</v>
      </c>
      <c r="O2661" s="1" t="s">
        <v>44</v>
      </c>
      <c r="P2661" s="1" t="s">
        <v>10380</v>
      </c>
      <c r="Q2661" s="1" t="s">
        <v>6645</v>
      </c>
      <c r="R2661" s="1" t="s">
        <v>6646</v>
      </c>
      <c r="S2661" s="1" t="s">
        <v>6671</v>
      </c>
      <c r="T2661" s="2">
        <v>197065727437</v>
      </c>
      <c r="U2661" s="1" t="s">
        <v>156</v>
      </c>
      <c r="V2661">
        <v>43</v>
      </c>
      <c r="W2661" s="1" t="s">
        <v>51</v>
      </c>
      <c r="X2661" s="1" t="s">
        <v>6648</v>
      </c>
      <c r="Y2661" s="15">
        <v>47.75</v>
      </c>
      <c r="Z2661" s="15">
        <f t="shared" si="84"/>
        <v>95.5</v>
      </c>
      <c r="AA2661" s="15">
        <v>105</v>
      </c>
      <c r="AB2661" s="15">
        <f t="shared" si="85"/>
        <v>210</v>
      </c>
      <c r="AC2661">
        <v>45</v>
      </c>
      <c r="AD2661">
        <v>90</v>
      </c>
      <c r="AE2661">
        <v>52.3</v>
      </c>
      <c r="AF2661">
        <v>115</v>
      </c>
      <c r="AG2661" s="1">
        <v>2</v>
      </c>
    </row>
    <row r="2662" spans="1:33">
      <c r="A2662" s="1" t="s">
        <v>33</v>
      </c>
      <c r="B2662" s="13" t="s">
        <v>10367</v>
      </c>
      <c r="C2662" s="1" t="s">
        <v>10381</v>
      </c>
      <c r="D2662" s="1" t="s">
        <v>7804</v>
      </c>
      <c r="E2662" s="1" t="s">
        <v>7783</v>
      </c>
      <c r="F2662" s="1" t="s">
        <v>10382</v>
      </c>
      <c r="G2662" s="14">
        <v>105</v>
      </c>
      <c r="H2662" s="1" t="s">
        <v>10370</v>
      </c>
      <c r="I2662" s="1" t="s">
        <v>6641</v>
      </c>
      <c r="J2662" s="1" t="s">
        <v>6923</v>
      </c>
      <c r="K2662" s="1" t="s">
        <v>6924</v>
      </c>
      <c r="L2662" s="1" t="s">
        <v>98</v>
      </c>
      <c r="N2662" s="1" t="s">
        <v>43</v>
      </c>
      <c r="O2662" s="1" t="s">
        <v>44</v>
      </c>
      <c r="P2662" s="1" t="s">
        <v>10383</v>
      </c>
      <c r="Q2662" s="1" t="s">
        <v>6645</v>
      </c>
      <c r="R2662" s="1" t="s">
        <v>6646</v>
      </c>
      <c r="S2662" s="1" t="s">
        <v>6671</v>
      </c>
      <c r="T2662" s="2">
        <v>197065727475</v>
      </c>
      <c r="U2662" s="1" t="s">
        <v>156</v>
      </c>
      <c r="V2662">
        <v>44</v>
      </c>
      <c r="W2662" s="1" t="s">
        <v>51</v>
      </c>
      <c r="X2662" s="1" t="s">
        <v>6648</v>
      </c>
      <c r="Y2662" s="15">
        <v>47.75</v>
      </c>
      <c r="Z2662" s="15">
        <f t="shared" si="84"/>
        <v>95.5</v>
      </c>
      <c r="AA2662" s="15">
        <v>105</v>
      </c>
      <c r="AB2662" s="15">
        <f t="shared" si="85"/>
        <v>210</v>
      </c>
      <c r="AC2662">
        <v>45</v>
      </c>
      <c r="AD2662">
        <v>90</v>
      </c>
      <c r="AE2662">
        <v>52.3</v>
      </c>
      <c r="AF2662">
        <v>115</v>
      </c>
      <c r="AG2662" s="1">
        <v>2</v>
      </c>
    </row>
    <row r="2663" spans="1:33">
      <c r="A2663" s="1" t="s">
        <v>33</v>
      </c>
      <c r="B2663" s="13" t="s">
        <v>10367</v>
      </c>
      <c r="C2663" s="1" t="s">
        <v>10384</v>
      </c>
      <c r="D2663" s="1" t="s">
        <v>7804</v>
      </c>
      <c r="E2663" s="1" t="s">
        <v>7783</v>
      </c>
      <c r="F2663" s="1" t="s">
        <v>10385</v>
      </c>
      <c r="G2663" s="14">
        <v>110</v>
      </c>
      <c r="H2663" s="1" t="s">
        <v>10370</v>
      </c>
      <c r="I2663" s="1" t="s">
        <v>6641</v>
      </c>
      <c r="J2663" s="1" t="s">
        <v>6923</v>
      </c>
      <c r="K2663" s="1" t="s">
        <v>6924</v>
      </c>
      <c r="L2663" s="1" t="s">
        <v>98</v>
      </c>
      <c r="N2663" s="1" t="s">
        <v>43</v>
      </c>
      <c r="O2663" s="1" t="s">
        <v>44</v>
      </c>
      <c r="P2663" s="1" t="s">
        <v>10386</v>
      </c>
      <c r="Q2663" s="1" t="s">
        <v>6645</v>
      </c>
      <c r="R2663" s="1" t="s">
        <v>6646</v>
      </c>
      <c r="S2663" s="1" t="s">
        <v>6671</v>
      </c>
      <c r="T2663" s="2">
        <v>197065727635</v>
      </c>
      <c r="U2663" s="1" t="s">
        <v>156</v>
      </c>
      <c r="V2663">
        <v>44.5</v>
      </c>
      <c r="W2663" s="1" t="s">
        <v>51</v>
      </c>
      <c r="X2663" s="1" t="s">
        <v>6648</v>
      </c>
      <c r="Y2663" s="15">
        <v>47.75</v>
      </c>
      <c r="Z2663" s="15">
        <f t="shared" si="84"/>
        <v>191</v>
      </c>
      <c r="AA2663" s="15">
        <v>105</v>
      </c>
      <c r="AB2663" s="15">
        <f t="shared" si="85"/>
        <v>420</v>
      </c>
      <c r="AC2663">
        <v>45</v>
      </c>
      <c r="AD2663">
        <v>90</v>
      </c>
      <c r="AE2663">
        <v>52.3</v>
      </c>
      <c r="AF2663">
        <v>115</v>
      </c>
      <c r="AG2663" s="1">
        <v>4</v>
      </c>
    </row>
    <row r="2664" spans="1:33">
      <c r="A2664" s="1" t="s">
        <v>33</v>
      </c>
      <c r="B2664" s="13" t="s">
        <v>10367</v>
      </c>
      <c r="C2664" s="1" t="s">
        <v>10387</v>
      </c>
      <c r="D2664" s="1" t="s">
        <v>7804</v>
      </c>
      <c r="E2664" s="1" t="s">
        <v>7783</v>
      </c>
      <c r="F2664" s="1" t="s">
        <v>10388</v>
      </c>
      <c r="G2664" s="14">
        <v>115</v>
      </c>
      <c r="H2664" s="1" t="s">
        <v>10370</v>
      </c>
      <c r="I2664" s="1" t="s">
        <v>6641</v>
      </c>
      <c r="J2664" s="1" t="s">
        <v>6923</v>
      </c>
      <c r="K2664" s="1" t="s">
        <v>6924</v>
      </c>
      <c r="L2664" s="1" t="s">
        <v>98</v>
      </c>
      <c r="N2664" s="1" t="s">
        <v>43</v>
      </c>
      <c r="O2664" s="1" t="s">
        <v>44</v>
      </c>
      <c r="P2664" s="1" t="s">
        <v>10389</v>
      </c>
      <c r="Q2664" s="1" t="s">
        <v>6645</v>
      </c>
      <c r="R2664" s="1" t="s">
        <v>6646</v>
      </c>
      <c r="S2664" s="1" t="s">
        <v>6671</v>
      </c>
      <c r="T2664" s="2">
        <v>197065727673</v>
      </c>
      <c r="U2664" s="1" t="s">
        <v>156</v>
      </c>
      <c r="V2664">
        <v>45</v>
      </c>
      <c r="W2664" s="1" t="s">
        <v>51</v>
      </c>
      <c r="X2664" s="1" t="s">
        <v>6648</v>
      </c>
      <c r="Y2664" s="15">
        <v>47.75</v>
      </c>
      <c r="Z2664" s="15">
        <f t="shared" si="84"/>
        <v>47.75</v>
      </c>
      <c r="AA2664" s="15">
        <v>105</v>
      </c>
      <c r="AB2664" s="15">
        <f t="shared" si="85"/>
        <v>105</v>
      </c>
      <c r="AC2664">
        <v>45</v>
      </c>
      <c r="AD2664">
        <v>90</v>
      </c>
      <c r="AE2664">
        <v>52.3</v>
      </c>
      <c r="AF2664">
        <v>115</v>
      </c>
      <c r="AG2664" s="1">
        <v>1</v>
      </c>
    </row>
    <row r="2665" spans="1:33">
      <c r="A2665" s="1" t="s">
        <v>33</v>
      </c>
      <c r="B2665" s="13" t="s">
        <v>10367</v>
      </c>
      <c r="C2665" s="1" t="s">
        <v>10390</v>
      </c>
      <c r="D2665" s="1" t="s">
        <v>7804</v>
      </c>
      <c r="E2665" s="1" t="s">
        <v>7783</v>
      </c>
      <c r="F2665" s="1" t="s">
        <v>10391</v>
      </c>
      <c r="G2665" s="14">
        <v>120</v>
      </c>
      <c r="H2665" s="1" t="s">
        <v>10370</v>
      </c>
      <c r="I2665" s="1" t="s">
        <v>6641</v>
      </c>
      <c r="J2665" s="1" t="s">
        <v>6923</v>
      </c>
      <c r="K2665" s="1" t="s">
        <v>6924</v>
      </c>
      <c r="L2665" s="1" t="s">
        <v>98</v>
      </c>
      <c r="N2665" s="1" t="s">
        <v>43</v>
      </c>
      <c r="O2665" s="1" t="s">
        <v>44</v>
      </c>
      <c r="P2665" s="1" t="s">
        <v>10392</v>
      </c>
      <c r="Q2665" s="1" t="s">
        <v>6645</v>
      </c>
      <c r="R2665" s="1" t="s">
        <v>6646</v>
      </c>
      <c r="S2665" s="1" t="s">
        <v>6671</v>
      </c>
      <c r="T2665" s="2">
        <v>197065727758</v>
      </c>
      <c r="U2665" s="1" t="s">
        <v>156</v>
      </c>
      <c r="V2665">
        <v>46</v>
      </c>
      <c r="W2665" s="1" t="s">
        <v>51</v>
      </c>
      <c r="X2665" s="1" t="s">
        <v>6648</v>
      </c>
      <c r="Y2665" s="15">
        <v>47.75</v>
      </c>
      <c r="Z2665" s="15">
        <f t="shared" si="84"/>
        <v>47.75</v>
      </c>
      <c r="AA2665" s="15">
        <v>105</v>
      </c>
      <c r="AB2665" s="15">
        <f t="shared" si="85"/>
        <v>105</v>
      </c>
      <c r="AC2665">
        <v>45</v>
      </c>
      <c r="AD2665">
        <v>90</v>
      </c>
      <c r="AE2665">
        <v>52.3</v>
      </c>
      <c r="AF2665">
        <v>115</v>
      </c>
      <c r="AG2665" s="1">
        <v>1</v>
      </c>
    </row>
    <row r="2666" spans="1:33">
      <c r="A2666" s="1" t="s">
        <v>33</v>
      </c>
      <c r="B2666" s="13" t="s">
        <v>10367</v>
      </c>
      <c r="C2666" s="1" t="s">
        <v>10393</v>
      </c>
      <c r="D2666" s="1" t="s">
        <v>7804</v>
      </c>
      <c r="E2666" s="1" t="s">
        <v>7783</v>
      </c>
      <c r="F2666" s="1" t="s">
        <v>10394</v>
      </c>
      <c r="G2666" s="14">
        <v>130</v>
      </c>
      <c r="H2666" s="1" t="s">
        <v>10370</v>
      </c>
      <c r="I2666" s="1" t="s">
        <v>6641</v>
      </c>
      <c r="J2666" s="1" t="s">
        <v>6923</v>
      </c>
      <c r="K2666" s="1" t="s">
        <v>6924</v>
      </c>
      <c r="L2666" s="1" t="s">
        <v>98</v>
      </c>
      <c r="N2666" s="1" t="s">
        <v>43</v>
      </c>
      <c r="O2666" s="1" t="s">
        <v>44</v>
      </c>
      <c r="P2666" s="1" t="s">
        <v>10395</v>
      </c>
      <c r="Q2666" s="1" t="s">
        <v>6645</v>
      </c>
      <c r="R2666" s="1" t="s">
        <v>6646</v>
      </c>
      <c r="S2666" s="1" t="s">
        <v>6671</v>
      </c>
      <c r="T2666" s="2">
        <v>197065727857</v>
      </c>
      <c r="U2666" s="1" t="s">
        <v>156</v>
      </c>
      <c r="V2666">
        <v>47</v>
      </c>
      <c r="W2666" s="1" t="s">
        <v>51</v>
      </c>
      <c r="X2666" s="1" t="s">
        <v>6648</v>
      </c>
      <c r="Y2666" s="15">
        <v>47.75</v>
      </c>
      <c r="Z2666" s="15">
        <f t="shared" si="84"/>
        <v>47.75</v>
      </c>
      <c r="AA2666" s="15">
        <v>105</v>
      </c>
      <c r="AB2666" s="15">
        <f t="shared" si="85"/>
        <v>105</v>
      </c>
      <c r="AC2666">
        <v>45</v>
      </c>
      <c r="AD2666">
        <v>90</v>
      </c>
      <c r="AE2666">
        <v>52.3</v>
      </c>
      <c r="AF2666">
        <v>115</v>
      </c>
      <c r="AG2666" s="1">
        <v>1</v>
      </c>
    </row>
    <row r="2667" spans="1:33">
      <c r="A2667" s="1" t="s">
        <v>33</v>
      </c>
      <c r="B2667" s="13" t="s">
        <v>10396</v>
      </c>
      <c r="C2667" s="1" t="s">
        <v>10397</v>
      </c>
      <c r="D2667" s="1" t="s">
        <v>7804</v>
      </c>
      <c r="E2667" s="1" t="s">
        <v>8481</v>
      </c>
      <c r="F2667" s="1" t="s">
        <v>10398</v>
      </c>
      <c r="G2667" s="14">
        <v>40</v>
      </c>
      <c r="H2667" s="1" t="s">
        <v>10370</v>
      </c>
      <c r="I2667" s="1" t="s">
        <v>6641</v>
      </c>
      <c r="J2667" s="1" t="s">
        <v>6923</v>
      </c>
      <c r="K2667" s="1" t="s">
        <v>6924</v>
      </c>
      <c r="L2667" s="1" t="s">
        <v>98</v>
      </c>
      <c r="M2667" s="1" t="s">
        <v>733</v>
      </c>
      <c r="N2667" s="1" t="s">
        <v>43</v>
      </c>
      <c r="O2667" s="1" t="s">
        <v>44</v>
      </c>
      <c r="P2667" s="1" t="s">
        <v>10399</v>
      </c>
      <c r="Q2667" s="1" t="s">
        <v>6645</v>
      </c>
      <c r="R2667" s="1" t="s">
        <v>6646</v>
      </c>
      <c r="S2667" s="1" t="s">
        <v>6671</v>
      </c>
      <c r="T2667" s="2">
        <v>197065724429</v>
      </c>
      <c r="U2667" s="1" t="s">
        <v>359</v>
      </c>
      <c r="V2667">
        <v>35</v>
      </c>
      <c r="W2667" s="1" t="s">
        <v>450</v>
      </c>
      <c r="X2667" s="1" t="s">
        <v>6648</v>
      </c>
      <c r="Y2667" s="15">
        <v>47.75</v>
      </c>
      <c r="Z2667" s="15">
        <f t="shared" si="84"/>
        <v>47.75</v>
      </c>
      <c r="AA2667" s="15">
        <v>105</v>
      </c>
      <c r="AB2667" s="15">
        <f t="shared" si="85"/>
        <v>105</v>
      </c>
      <c r="AC2667">
        <v>45</v>
      </c>
      <c r="AD2667">
        <v>90</v>
      </c>
      <c r="AE2667">
        <v>52.3</v>
      </c>
      <c r="AF2667">
        <v>115</v>
      </c>
      <c r="AG2667" s="1">
        <v>1</v>
      </c>
    </row>
    <row r="2668" spans="1:33">
      <c r="A2668" s="1" t="s">
        <v>33</v>
      </c>
      <c r="B2668" s="13" t="s">
        <v>10396</v>
      </c>
      <c r="C2668" s="1" t="s">
        <v>10400</v>
      </c>
      <c r="D2668" s="1" t="s">
        <v>7804</v>
      </c>
      <c r="E2668" s="1" t="s">
        <v>8481</v>
      </c>
      <c r="F2668" s="1" t="s">
        <v>10401</v>
      </c>
      <c r="G2668" s="14">
        <v>50</v>
      </c>
      <c r="H2668" s="1" t="s">
        <v>10370</v>
      </c>
      <c r="I2668" s="1" t="s">
        <v>6641</v>
      </c>
      <c r="J2668" s="1" t="s">
        <v>6923</v>
      </c>
      <c r="K2668" s="1" t="s">
        <v>6924</v>
      </c>
      <c r="L2668" s="1" t="s">
        <v>98</v>
      </c>
      <c r="M2668" s="1" t="s">
        <v>733</v>
      </c>
      <c r="N2668" s="1" t="s">
        <v>43</v>
      </c>
      <c r="O2668" s="1" t="s">
        <v>44</v>
      </c>
      <c r="P2668" s="1" t="s">
        <v>10402</v>
      </c>
      <c r="Q2668" s="1" t="s">
        <v>6645</v>
      </c>
      <c r="R2668" s="1" t="s">
        <v>6646</v>
      </c>
      <c r="S2668" s="1" t="s">
        <v>6671</v>
      </c>
      <c r="T2668" s="2">
        <v>197065724849</v>
      </c>
      <c r="U2668" s="1" t="s">
        <v>359</v>
      </c>
      <c r="V2668">
        <v>36.5</v>
      </c>
      <c r="W2668" s="1" t="s">
        <v>450</v>
      </c>
      <c r="X2668" s="1" t="s">
        <v>6648</v>
      </c>
      <c r="Y2668" s="15">
        <v>47.75</v>
      </c>
      <c r="Z2668" s="15">
        <f t="shared" si="84"/>
        <v>143.25</v>
      </c>
      <c r="AA2668" s="15">
        <v>105</v>
      </c>
      <c r="AB2668" s="15">
        <f t="shared" si="85"/>
        <v>315</v>
      </c>
      <c r="AC2668">
        <v>45</v>
      </c>
      <c r="AD2668">
        <v>90</v>
      </c>
      <c r="AE2668">
        <v>52.3</v>
      </c>
      <c r="AF2668">
        <v>115</v>
      </c>
      <c r="AG2668" s="1">
        <v>3</v>
      </c>
    </row>
    <row r="2669" spans="1:33">
      <c r="A2669" s="1" t="s">
        <v>33</v>
      </c>
      <c r="B2669" s="13" t="s">
        <v>10396</v>
      </c>
      <c r="C2669" s="1" t="s">
        <v>10403</v>
      </c>
      <c r="D2669" s="1" t="s">
        <v>7804</v>
      </c>
      <c r="E2669" s="1" t="s">
        <v>8481</v>
      </c>
      <c r="F2669" s="1" t="s">
        <v>10404</v>
      </c>
      <c r="G2669" s="14">
        <v>55</v>
      </c>
      <c r="H2669" s="1" t="s">
        <v>10370</v>
      </c>
      <c r="I2669" s="1" t="s">
        <v>6641</v>
      </c>
      <c r="J2669" s="1" t="s">
        <v>6923</v>
      </c>
      <c r="K2669" s="1" t="s">
        <v>6924</v>
      </c>
      <c r="L2669" s="1" t="s">
        <v>98</v>
      </c>
      <c r="M2669" s="1" t="s">
        <v>733</v>
      </c>
      <c r="N2669" s="1" t="s">
        <v>43</v>
      </c>
      <c r="O2669" s="1" t="s">
        <v>44</v>
      </c>
      <c r="P2669" s="1" t="s">
        <v>10405</v>
      </c>
      <c r="Q2669" s="1" t="s">
        <v>6645</v>
      </c>
      <c r="R2669" s="1" t="s">
        <v>6646</v>
      </c>
      <c r="S2669" s="1" t="s">
        <v>6671</v>
      </c>
      <c r="T2669" s="2">
        <v>197065724948</v>
      </c>
      <c r="U2669" s="1" t="s">
        <v>359</v>
      </c>
      <c r="V2669">
        <v>37</v>
      </c>
      <c r="W2669" s="1" t="s">
        <v>450</v>
      </c>
      <c r="X2669" s="1" t="s">
        <v>6648</v>
      </c>
      <c r="Y2669" s="15">
        <v>47.75</v>
      </c>
      <c r="Z2669" s="15">
        <f t="shared" si="84"/>
        <v>47.75</v>
      </c>
      <c r="AA2669" s="15">
        <v>105</v>
      </c>
      <c r="AB2669" s="15">
        <f t="shared" si="85"/>
        <v>105</v>
      </c>
      <c r="AC2669">
        <v>45</v>
      </c>
      <c r="AD2669">
        <v>90</v>
      </c>
      <c r="AE2669">
        <v>52.3</v>
      </c>
      <c r="AF2669">
        <v>115</v>
      </c>
      <c r="AG2669" s="1">
        <v>1</v>
      </c>
    </row>
    <row r="2670" spans="1:33">
      <c r="A2670" s="1" t="s">
        <v>33</v>
      </c>
      <c r="B2670" s="13" t="s">
        <v>10396</v>
      </c>
      <c r="C2670" s="1" t="s">
        <v>10406</v>
      </c>
      <c r="D2670" s="1" t="s">
        <v>7804</v>
      </c>
      <c r="E2670" s="1" t="s">
        <v>8481</v>
      </c>
      <c r="F2670" s="1" t="s">
        <v>10407</v>
      </c>
      <c r="G2670" s="14">
        <v>70</v>
      </c>
      <c r="H2670" s="1" t="s">
        <v>10370</v>
      </c>
      <c r="I2670" s="1" t="s">
        <v>6641</v>
      </c>
      <c r="J2670" s="1" t="s">
        <v>6923</v>
      </c>
      <c r="K2670" s="1" t="s">
        <v>6924</v>
      </c>
      <c r="L2670" s="1" t="s">
        <v>98</v>
      </c>
      <c r="M2670" s="1" t="s">
        <v>733</v>
      </c>
      <c r="N2670" s="1" t="s">
        <v>43</v>
      </c>
      <c r="O2670" s="1" t="s">
        <v>44</v>
      </c>
      <c r="P2670" s="1" t="s">
        <v>10408</v>
      </c>
      <c r="Q2670" s="1" t="s">
        <v>6645</v>
      </c>
      <c r="R2670" s="1" t="s">
        <v>6646</v>
      </c>
      <c r="S2670" s="1" t="s">
        <v>6671</v>
      </c>
      <c r="T2670" s="2">
        <v>197065725594</v>
      </c>
      <c r="U2670" s="1" t="s">
        <v>359</v>
      </c>
      <c r="V2670">
        <v>39</v>
      </c>
      <c r="W2670" s="1" t="s">
        <v>450</v>
      </c>
      <c r="X2670" s="1" t="s">
        <v>6648</v>
      </c>
      <c r="Y2670" s="15">
        <v>47.75</v>
      </c>
      <c r="Z2670" s="15">
        <f t="shared" si="84"/>
        <v>573</v>
      </c>
      <c r="AA2670" s="15">
        <v>105</v>
      </c>
      <c r="AB2670" s="15">
        <f t="shared" si="85"/>
        <v>1260</v>
      </c>
      <c r="AC2670">
        <v>45</v>
      </c>
      <c r="AD2670">
        <v>90</v>
      </c>
      <c r="AE2670">
        <v>52.3</v>
      </c>
      <c r="AF2670">
        <v>115</v>
      </c>
      <c r="AG2670" s="1">
        <v>12</v>
      </c>
    </row>
    <row r="2671" spans="1:33">
      <c r="A2671" s="1" t="s">
        <v>33</v>
      </c>
      <c r="B2671" s="13" t="s">
        <v>10396</v>
      </c>
      <c r="C2671" s="1" t="s">
        <v>10409</v>
      </c>
      <c r="D2671" s="1" t="s">
        <v>7804</v>
      </c>
      <c r="E2671" s="1" t="s">
        <v>8481</v>
      </c>
      <c r="F2671" s="1" t="s">
        <v>10410</v>
      </c>
      <c r="G2671" s="14">
        <v>90</v>
      </c>
      <c r="H2671" s="1" t="s">
        <v>10370</v>
      </c>
      <c r="I2671" s="1" t="s">
        <v>6641</v>
      </c>
      <c r="J2671" s="1" t="s">
        <v>6923</v>
      </c>
      <c r="K2671" s="1" t="s">
        <v>6924</v>
      </c>
      <c r="L2671" s="1" t="s">
        <v>98</v>
      </c>
      <c r="M2671" s="1" t="s">
        <v>733</v>
      </c>
      <c r="N2671" s="1" t="s">
        <v>43</v>
      </c>
      <c r="O2671" s="1" t="s">
        <v>44</v>
      </c>
      <c r="P2671" s="1" t="s">
        <v>10411</v>
      </c>
      <c r="Q2671" s="1" t="s">
        <v>6645</v>
      </c>
      <c r="R2671" s="1" t="s">
        <v>6646</v>
      </c>
      <c r="S2671" s="1" t="s">
        <v>6671</v>
      </c>
      <c r="T2671" s="2">
        <v>197065726430</v>
      </c>
      <c r="U2671" s="1" t="s">
        <v>359</v>
      </c>
      <c r="V2671">
        <v>42</v>
      </c>
      <c r="W2671" s="1" t="s">
        <v>450</v>
      </c>
      <c r="X2671" s="1" t="s">
        <v>6648</v>
      </c>
      <c r="Y2671" s="15">
        <v>47.75</v>
      </c>
      <c r="Z2671" s="15">
        <f t="shared" si="84"/>
        <v>47.75</v>
      </c>
      <c r="AA2671" s="15">
        <v>105</v>
      </c>
      <c r="AB2671" s="15">
        <f t="shared" si="85"/>
        <v>105</v>
      </c>
      <c r="AC2671">
        <v>45</v>
      </c>
      <c r="AD2671">
        <v>90</v>
      </c>
      <c r="AE2671">
        <v>52.3</v>
      </c>
      <c r="AF2671">
        <v>115</v>
      </c>
      <c r="AG2671" s="1">
        <v>1</v>
      </c>
    </row>
    <row r="2672" spans="1:33">
      <c r="A2672" s="1" t="s">
        <v>33</v>
      </c>
      <c r="B2672" s="13" t="s">
        <v>10412</v>
      </c>
      <c r="C2672" s="1" t="s">
        <v>10413</v>
      </c>
      <c r="D2672" s="1" t="s">
        <v>7804</v>
      </c>
      <c r="E2672" s="1" t="s">
        <v>9546</v>
      </c>
      <c r="F2672" s="1" t="s">
        <v>10414</v>
      </c>
      <c r="G2672" s="14">
        <v>40</v>
      </c>
      <c r="H2672" s="1" t="s">
        <v>7250</v>
      </c>
      <c r="I2672" s="1" t="s">
        <v>6641</v>
      </c>
      <c r="J2672" s="1" t="s">
        <v>6668</v>
      </c>
      <c r="K2672" s="1" t="s">
        <v>6669</v>
      </c>
      <c r="L2672" s="1" t="s">
        <v>98</v>
      </c>
      <c r="N2672" s="1" t="s">
        <v>43</v>
      </c>
      <c r="O2672" s="1" t="s">
        <v>44</v>
      </c>
      <c r="P2672" s="1" t="s">
        <v>10415</v>
      </c>
      <c r="Q2672" s="1" t="s">
        <v>6645</v>
      </c>
      <c r="R2672" s="1" t="s">
        <v>6646</v>
      </c>
      <c r="S2672" s="1" t="s">
        <v>6671</v>
      </c>
      <c r="T2672" s="2">
        <v>197065538163</v>
      </c>
      <c r="U2672" s="1" t="s">
        <v>359</v>
      </c>
      <c r="V2672">
        <v>35</v>
      </c>
      <c r="W2672" s="1" t="s">
        <v>195</v>
      </c>
      <c r="X2672" s="1" t="s">
        <v>6648</v>
      </c>
      <c r="Y2672" s="15">
        <v>43.2</v>
      </c>
      <c r="Z2672" s="15">
        <f t="shared" si="84"/>
        <v>43.2</v>
      </c>
      <c r="AA2672" s="15">
        <v>95</v>
      </c>
      <c r="AB2672" s="15">
        <f t="shared" si="85"/>
        <v>95</v>
      </c>
      <c r="AC2672">
        <v>40</v>
      </c>
      <c r="AD2672">
        <v>80</v>
      </c>
      <c r="AE2672">
        <v>47.75</v>
      </c>
      <c r="AF2672">
        <v>105</v>
      </c>
      <c r="AG2672" s="1">
        <v>1</v>
      </c>
    </row>
    <row r="2673" spans="1:33">
      <c r="A2673" s="1" t="s">
        <v>33</v>
      </c>
      <c r="B2673" s="13" t="s">
        <v>10412</v>
      </c>
      <c r="C2673" s="1" t="s">
        <v>10416</v>
      </c>
      <c r="D2673" s="1" t="s">
        <v>7804</v>
      </c>
      <c r="E2673" s="1" t="s">
        <v>9546</v>
      </c>
      <c r="F2673" s="1" t="s">
        <v>10417</v>
      </c>
      <c r="G2673" s="14">
        <v>50</v>
      </c>
      <c r="H2673" s="1" t="s">
        <v>7250</v>
      </c>
      <c r="I2673" s="1" t="s">
        <v>6641</v>
      </c>
      <c r="J2673" s="1" t="s">
        <v>6668</v>
      </c>
      <c r="K2673" s="1" t="s">
        <v>6669</v>
      </c>
      <c r="L2673" s="1" t="s">
        <v>98</v>
      </c>
      <c r="N2673" s="1" t="s">
        <v>43</v>
      </c>
      <c r="O2673" s="1" t="s">
        <v>44</v>
      </c>
      <c r="P2673" s="1" t="s">
        <v>10418</v>
      </c>
      <c r="Q2673" s="1" t="s">
        <v>6645</v>
      </c>
      <c r="R2673" s="1" t="s">
        <v>6646</v>
      </c>
      <c r="S2673" s="1" t="s">
        <v>6671</v>
      </c>
      <c r="T2673" s="2">
        <v>197065538286</v>
      </c>
      <c r="U2673" s="1" t="s">
        <v>359</v>
      </c>
      <c r="V2673">
        <v>36.5</v>
      </c>
      <c r="W2673" s="1" t="s">
        <v>195</v>
      </c>
      <c r="X2673" s="1" t="s">
        <v>6648</v>
      </c>
      <c r="Y2673" s="15">
        <v>43.2</v>
      </c>
      <c r="Z2673" s="15">
        <f t="shared" si="84"/>
        <v>345.6</v>
      </c>
      <c r="AA2673" s="15">
        <v>95</v>
      </c>
      <c r="AB2673" s="15">
        <f t="shared" si="85"/>
        <v>760</v>
      </c>
      <c r="AC2673">
        <v>40</v>
      </c>
      <c r="AD2673">
        <v>80</v>
      </c>
      <c r="AE2673">
        <v>47.75</v>
      </c>
      <c r="AF2673">
        <v>105</v>
      </c>
      <c r="AG2673" s="1">
        <v>8</v>
      </c>
    </row>
    <row r="2674" spans="1:33">
      <c r="A2674" s="1" t="s">
        <v>33</v>
      </c>
      <c r="B2674" s="13" t="s">
        <v>10412</v>
      </c>
      <c r="C2674" s="1" t="s">
        <v>10419</v>
      </c>
      <c r="D2674" s="1" t="s">
        <v>7804</v>
      </c>
      <c r="E2674" s="1" t="s">
        <v>9546</v>
      </c>
      <c r="F2674" s="1" t="s">
        <v>10420</v>
      </c>
      <c r="G2674" s="14">
        <v>60</v>
      </c>
      <c r="H2674" s="1" t="s">
        <v>7250</v>
      </c>
      <c r="I2674" s="1" t="s">
        <v>6641</v>
      </c>
      <c r="J2674" s="1" t="s">
        <v>6668</v>
      </c>
      <c r="K2674" s="1" t="s">
        <v>6669</v>
      </c>
      <c r="L2674" s="1" t="s">
        <v>98</v>
      </c>
      <c r="N2674" s="1" t="s">
        <v>43</v>
      </c>
      <c r="O2674" s="1" t="s">
        <v>44</v>
      </c>
      <c r="P2674" s="1" t="s">
        <v>10421</v>
      </c>
      <c r="Q2674" s="1" t="s">
        <v>6645</v>
      </c>
      <c r="R2674" s="1" t="s">
        <v>6646</v>
      </c>
      <c r="S2674" s="1" t="s">
        <v>6671</v>
      </c>
      <c r="T2674" s="2">
        <v>197065538491</v>
      </c>
      <c r="U2674" s="1" t="s">
        <v>359</v>
      </c>
      <c r="V2674">
        <v>38</v>
      </c>
      <c r="W2674" s="1" t="s">
        <v>195</v>
      </c>
      <c r="X2674" s="1" t="s">
        <v>6648</v>
      </c>
      <c r="Y2674" s="15">
        <v>43.2</v>
      </c>
      <c r="Z2674" s="15">
        <f t="shared" si="84"/>
        <v>604.80000000000007</v>
      </c>
      <c r="AA2674" s="15">
        <v>95</v>
      </c>
      <c r="AB2674" s="15">
        <f t="shared" si="85"/>
        <v>1330</v>
      </c>
      <c r="AC2674">
        <v>40</v>
      </c>
      <c r="AD2674">
        <v>80</v>
      </c>
      <c r="AE2674">
        <v>47.75</v>
      </c>
      <c r="AF2674">
        <v>105</v>
      </c>
      <c r="AG2674" s="1">
        <v>14</v>
      </c>
    </row>
    <row r="2675" spans="1:33">
      <c r="A2675" s="1" t="s">
        <v>33</v>
      </c>
      <c r="B2675" s="13" t="s">
        <v>10412</v>
      </c>
      <c r="C2675" s="1" t="s">
        <v>10422</v>
      </c>
      <c r="D2675" s="1" t="s">
        <v>7804</v>
      </c>
      <c r="E2675" s="1" t="s">
        <v>9546</v>
      </c>
      <c r="F2675" s="1" t="s">
        <v>10423</v>
      </c>
      <c r="G2675" s="14">
        <v>70</v>
      </c>
      <c r="H2675" s="1" t="s">
        <v>7250</v>
      </c>
      <c r="I2675" s="1" t="s">
        <v>6641</v>
      </c>
      <c r="J2675" s="1" t="s">
        <v>6668</v>
      </c>
      <c r="K2675" s="1" t="s">
        <v>6669</v>
      </c>
      <c r="L2675" s="1" t="s">
        <v>98</v>
      </c>
      <c r="N2675" s="1" t="s">
        <v>43</v>
      </c>
      <c r="O2675" s="1" t="s">
        <v>44</v>
      </c>
      <c r="P2675" s="1" t="s">
        <v>10424</v>
      </c>
      <c r="Q2675" s="1" t="s">
        <v>6645</v>
      </c>
      <c r="R2675" s="1" t="s">
        <v>6646</v>
      </c>
      <c r="S2675" s="1" t="s">
        <v>6671</v>
      </c>
      <c r="T2675" s="2">
        <v>197065538743</v>
      </c>
      <c r="U2675" s="1" t="s">
        <v>359</v>
      </c>
      <c r="V2675">
        <v>39</v>
      </c>
      <c r="W2675" s="1" t="s">
        <v>195</v>
      </c>
      <c r="X2675" s="1" t="s">
        <v>6648</v>
      </c>
      <c r="Y2675" s="15">
        <v>43.2</v>
      </c>
      <c r="Z2675" s="15">
        <f t="shared" si="84"/>
        <v>1036.8000000000002</v>
      </c>
      <c r="AA2675" s="15">
        <v>95</v>
      </c>
      <c r="AB2675" s="15">
        <f t="shared" si="85"/>
        <v>2280</v>
      </c>
      <c r="AC2675">
        <v>40</v>
      </c>
      <c r="AD2675">
        <v>80</v>
      </c>
      <c r="AE2675">
        <v>47.75</v>
      </c>
      <c r="AF2675">
        <v>105</v>
      </c>
      <c r="AG2675" s="1">
        <v>24</v>
      </c>
    </row>
    <row r="2676" spans="1:33">
      <c r="A2676" s="1" t="s">
        <v>33</v>
      </c>
      <c r="B2676" s="13" t="s">
        <v>10412</v>
      </c>
      <c r="C2676" s="1" t="s">
        <v>10425</v>
      </c>
      <c r="D2676" s="1" t="s">
        <v>7804</v>
      </c>
      <c r="E2676" s="1" t="s">
        <v>9546</v>
      </c>
      <c r="F2676" s="1" t="s">
        <v>10426</v>
      </c>
      <c r="G2676" s="14">
        <v>75</v>
      </c>
      <c r="H2676" s="1" t="s">
        <v>7250</v>
      </c>
      <c r="I2676" s="1" t="s">
        <v>6641</v>
      </c>
      <c r="J2676" s="1" t="s">
        <v>6668</v>
      </c>
      <c r="K2676" s="1" t="s">
        <v>6669</v>
      </c>
      <c r="L2676" s="1" t="s">
        <v>98</v>
      </c>
      <c r="N2676" s="1" t="s">
        <v>43</v>
      </c>
      <c r="O2676" s="1" t="s">
        <v>44</v>
      </c>
      <c r="P2676" s="1" t="s">
        <v>10427</v>
      </c>
      <c r="Q2676" s="1" t="s">
        <v>6645</v>
      </c>
      <c r="R2676" s="1" t="s">
        <v>6646</v>
      </c>
      <c r="S2676" s="1" t="s">
        <v>6671</v>
      </c>
      <c r="T2676" s="2">
        <v>197065538910</v>
      </c>
      <c r="U2676" s="1" t="s">
        <v>359</v>
      </c>
      <c r="V2676">
        <v>40</v>
      </c>
      <c r="W2676" s="1" t="s">
        <v>195</v>
      </c>
      <c r="X2676" s="1" t="s">
        <v>6648</v>
      </c>
      <c r="Y2676" s="15">
        <v>43.2</v>
      </c>
      <c r="Z2676" s="15">
        <f t="shared" si="84"/>
        <v>388.8</v>
      </c>
      <c r="AA2676" s="15">
        <v>95</v>
      </c>
      <c r="AB2676" s="15">
        <f t="shared" si="85"/>
        <v>855</v>
      </c>
      <c r="AC2676">
        <v>40</v>
      </c>
      <c r="AD2676">
        <v>80</v>
      </c>
      <c r="AE2676">
        <v>47.75</v>
      </c>
      <c r="AF2676">
        <v>105</v>
      </c>
      <c r="AG2676" s="1">
        <v>9</v>
      </c>
    </row>
    <row r="2677" spans="1:33">
      <c r="A2677" s="1" t="s">
        <v>33</v>
      </c>
      <c r="B2677" s="13" t="s">
        <v>10412</v>
      </c>
      <c r="C2677" s="1" t="s">
        <v>10428</v>
      </c>
      <c r="D2677" s="1" t="s">
        <v>7804</v>
      </c>
      <c r="E2677" s="1" t="s">
        <v>9546</v>
      </c>
      <c r="F2677" s="1" t="s">
        <v>10429</v>
      </c>
      <c r="G2677" s="14">
        <v>80</v>
      </c>
      <c r="H2677" s="1" t="s">
        <v>7250</v>
      </c>
      <c r="I2677" s="1" t="s">
        <v>6641</v>
      </c>
      <c r="J2677" s="1" t="s">
        <v>6668</v>
      </c>
      <c r="K2677" s="1" t="s">
        <v>6669</v>
      </c>
      <c r="L2677" s="1" t="s">
        <v>98</v>
      </c>
      <c r="N2677" s="1" t="s">
        <v>43</v>
      </c>
      <c r="O2677" s="1" t="s">
        <v>44</v>
      </c>
      <c r="P2677" s="1" t="s">
        <v>10430</v>
      </c>
      <c r="Q2677" s="1" t="s">
        <v>6645</v>
      </c>
      <c r="R2677" s="1" t="s">
        <v>6646</v>
      </c>
      <c r="S2677" s="1" t="s">
        <v>6671</v>
      </c>
      <c r="T2677" s="2">
        <v>197065538996</v>
      </c>
      <c r="U2677" s="1" t="s">
        <v>359</v>
      </c>
      <c r="V2677">
        <v>40.5</v>
      </c>
      <c r="W2677" s="1" t="s">
        <v>195</v>
      </c>
      <c r="X2677" s="1" t="s">
        <v>6648</v>
      </c>
      <c r="Y2677" s="15">
        <v>43.2</v>
      </c>
      <c r="Z2677" s="15">
        <f t="shared" si="84"/>
        <v>604.80000000000007</v>
      </c>
      <c r="AA2677" s="15">
        <v>95</v>
      </c>
      <c r="AB2677" s="15">
        <f t="shared" si="85"/>
        <v>1330</v>
      </c>
      <c r="AC2677">
        <v>40</v>
      </c>
      <c r="AD2677">
        <v>80</v>
      </c>
      <c r="AE2677">
        <v>47.75</v>
      </c>
      <c r="AF2677">
        <v>105</v>
      </c>
      <c r="AG2677" s="1">
        <v>14</v>
      </c>
    </row>
    <row r="2678" spans="1:33">
      <c r="A2678" s="1" t="s">
        <v>33</v>
      </c>
      <c r="B2678" s="13" t="s">
        <v>10412</v>
      </c>
      <c r="C2678" s="1" t="s">
        <v>10431</v>
      </c>
      <c r="D2678" s="1" t="s">
        <v>7804</v>
      </c>
      <c r="E2678" s="1" t="s">
        <v>9546</v>
      </c>
      <c r="F2678" s="1" t="s">
        <v>10432</v>
      </c>
      <c r="G2678" s="14">
        <v>100</v>
      </c>
      <c r="H2678" s="1" t="s">
        <v>7250</v>
      </c>
      <c r="I2678" s="1" t="s">
        <v>6641</v>
      </c>
      <c r="J2678" s="1" t="s">
        <v>6668</v>
      </c>
      <c r="K2678" s="1" t="s">
        <v>6669</v>
      </c>
      <c r="L2678" s="1" t="s">
        <v>98</v>
      </c>
      <c r="N2678" s="1" t="s">
        <v>43</v>
      </c>
      <c r="O2678" s="1" t="s">
        <v>44</v>
      </c>
      <c r="P2678" s="1" t="s">
        <v>10433</v>
      </c>
      <c r="Q2678" s="1" t="s">
        <v>6645</v>
      </c>
      <c r="R2678" s="1" t="s">
        <v>6646</v>
      </c>
      <c r="S2678" s="1" t="s">
        <v>6671</v>
      </c>
      <c r="T2678" s="2">
        <v>197065539658</v>
      </c>
      <c r="U2678" s="1" t="s">
        <v>359</v>
      </c>
      <c r="V2678">
        <v>43</v>
      </c>
      <c r="W2678" s="1" t="s">
        <v>195</v>
      </c>
      <c r="X2678" s="1" t="s">
        <v>6648</v>
      </c>
      <c r="Y2678" s="15">
        <v>43.2</v>
      </c>
      <c r="Z2678" s="15">
        <f t="shared" si="84"/>
        <v>43.2</v>
      </c>
      <c r="AA2678" s="15">
        <v>95</v>
      </c>
      <c r="AB2678" s="15">
        <f t="shared" si="85"/>
        <v>95</v>
      </c>
      <c r="AC2678">
        <v>40</v>
      </c>
      <c r="AD2678">
        <v>80</v>
      </c>
      <c r="AE2678">
        <v>47.75</v>
      </c>
      <c r="AF2678">
        <v>105</v>
      </c>
      <c r="AG2678" s="1">
        <v>1</v>
      </c>
    </row>
    <row r="2679" spans="1:33">
      <c r="A2679" s="1" t="s">
        <v>33</v>
      </c>
      <c r="B2679" s="13" t="s">
        <v>10412</v>
      </c>
      <c r="C2679" s="1" t="s">
        <v>10434</v>
      </c>
      <c r="D2679" s="1" t="s">
        <v>7804</v>
      </c>
      <c r="E2679" s="1" t="s">
        <v>9546</v>
      </c>
      <c r="F2679" s="1" t="s">
        <v>10435</v>
      </c>
      <c r="G2679" s="14">
        <v>115</v>
      </c>
      <c r="H2679" s="1" t="s">
        <v>7250</v>
      </c>
      <c r="I2679" s="1" t="s">
        <v>6641</v>
      </c>
      <c r="J2679" s="1" t="s">
        <v>6668</v>
      </c>
      <c r="K2679" s="1" t="s">
        <v>6669</v>
      </c>
      <c r="L2679" s="1" t="s">
        <v>98</v>
      </c>
      <c r="N2679" s="1" t="s">
        <v>43</v>
      </c>
      <c r="O2679" s="1" t="s">
        <v>44</v>
      </c>
      <c r="P2679" s="1" t="s">
        <v>10436</v>
      </c>
      <c r="Q2679" s="1" t="s">
        <v>6645</v>
      </c>
      <c r="R2679" s="1" t="s">
        <v>6646</v>
      </c>
      <c r="S2679" s="1" t="s">
        <v>6671</v>
      </c>
      <c r="T2679" s="2">
        <v>197065540166</v>
      </c>
      <c r="U2679" s="1" t="s">
        <v>359</v>
      </c>
      <c r="V2679">
        <v>45</v>
      </c>
      <c r="W2679" s="1" t="s">
        <v>195</v>
      </c>
      <c r="X2679" s="1" t="s">
        <v>6648</v>
      </c>
      <c r="Y2679" s="15">
        <v>43.2</v>
      </c>
      <c r="Z2679" s="15">
        <f t="shared" si="84"/>
        <v>172.8</v>
      </c>
      <c r="AA2679" s="15">
        <v>95</v>
      </c>
      <c r="AB2679" s="15">
        <f t="shared" si="85"/>
        <v>380</v>
      </c>
      <c r="AC2679">
        <v>40</v>
      </c>
      <c r="AD2679">
        <v>80</v>
      </c>
      <c r="AE2679">
        <v>47.75</v>
      </c>
      <c r="AF2679">
        <v>105</v>
      </c>
      <c r="AG2679" s="1">
        <v>4</v>
      </c>
    </row>
    <row r="2680" spans="1:33">
      <c r="A2680" s="1" t="s">
        <v>33</v>
      </c>
      <c r="B2680" s="13" t="s">
        <v>10437</v>
      </c>
      <c r="C2680" s="1" t="s">
        <v>10438</v>
      </c>
      <c r="D2680" s="1" t="s">
        <v>7804</v>
      </c>
      <c r="E2680" s="1" t="s">
        <v>434</v>
      </c>
      <c r="F2680" s="1" t="s">
        <v>10439</v>
      </c>
      <c r="G2680" s="14">
        <v>60</v>
      </c>
      <c r="H2680" s="1" t="s">
        <v>7326</v>
      </c>
      <c r="I2680" s="1" t="s">
        <v>6641</v>
      </c>
      <c r="J2680" s="1" t="s">
        <v>6668</v>
      </c>
      <c r="K2680" s="1" t="s">
        <v>6669</v>
      </c>
      <c r="L2680" s="1" t="s">
        <v>98</v>
      </c>
      <c r="N2680" s="1" t="s">
        <v>43</v>
      </c>
      <c r="O2680" s="1" t="s">
        <v>44</v>
      </c>
      <c r="P2680" s="1" t="s">
        <v>10440</v>
      </c>
      <c r="Q2680" s="1" t="s">
        <v>6645</v>
      </c>
      <c r="R2680" s="1" t="s">
        <v>6646</v>
      </c>
      <c r="S2680" s="1" t="s">
        <v>6671</v>
      </c>
      <c r="T2680" s="2">
        <v>197065538729</v>
      </c>
      <c r="U2680" s="1" t="s">
        <v>156</v>
      </c>
      <c r="V2680">
        <v>38</v>
      </c>
      <c r="W2680" s="1" t="s">
        <v>185</v>
      </c>
      <c r="X2680" s="1" t="s">
        <v>6672</v>
      </c>
      <c r="Y2680" s="15">
        <v>45.5</v>
      </c>
      <c r="Z2680" s="15">
        <f t="shared" si="84"/>
        <v>91</v>
      </c>
      <c r="AA2680" s="15">
        <v>100</v>
      </c>
      <c r="AB2680" s="15">
        <f t="shared" si="85"/>
        <v>200</v>
      </c>
      <c r="AC2680">
        <v>42.5</v>
      </c>
      <c r="AD2680">
        <v>85</v>
      </c>
      <c r="AE2680">
        <v>50</v>
      </c>
      <c r="AF2680">
        <v>110</v>
      </c>
      <c r="AG2680" s="1">
        <v>2</v>
      </c>
    </row>
    <row r="2681" spans="1:33">
      <c r="A2681" s="1" t="s">
        <v>33</v>
      </c>
      <c r="B2681" s="13" t="s">
        <v>10437</v>
      </c>
      <c r="C2681" s="1" t="s">
        <v>10441</v>
      </c>
      <c r="D2681" s="1" t="s">
        <v>7804</v>
      </c>
      <c r="E2681" s="1" t="s">
        <v>434</v>
      </c>
      <c r="F2681" s="1" t="s">
        <v>10442</v>
      </c>
      <c r="G2681" s="14">
        <v>65</v>
      </c>
      <c r="H2681" s="1" t="s">
        <v>7326</v>
      </c>
      <c r="I2681" s="1" t="s">
        <v>6641</v>
      </c>
      <c r="J2681" s="1" t="s">
        <v>6668</v>
      </c>
      <c r="K2681" s="1" t="s">
        <v>6669</v>
      </c>
      <c r="L2681" s="1" t="s">
        <v>98</v>
      </c>
      <c r="N2681" s="1" t="s">
        <v>43</v>
      </c>
      <c r="O2681" s="1" t="s">
        <v>44</v>
      </c>
      <c r="P2681" s="1" t="s">
        <v>10443</v>
      </c>
      <c r="Q2681" s="1" t="s">
        <v>6645</v>
      </c>
      <c r="R2681" s="1" t="s">
        <v>6646</v>
      </c>
      <c r="S2681" s="1" t="s">
        <v>6671</v>
      </c>
      <c r="T2681" s="2">
        <v>197065538798</v>
      </c>
      <c r="U2681" s="1" t="s">
        <v>156</v>
      </c>
      <c r="V2681">
        <v>38.5</v>
      </c>
      <c r="W2681" s="1" t="s">
        <v>185</v>
      </c>
      <c r="X2681" s="1" t="s">
        <v>6672</v>
      </c>
      <c r="Y2681" s="15">
        <v>45.5</v>
      </c>
      <c r="Z2681" s="15">
        <f t="shared" si="84"/>
        <v>91</v>
      </c>
      <c r="AA2681" s="15">
        <v>100</v>
      </c>
      <c r="AB2681" s="15">
        <f t="shared" si="85"/>
        <v>200</v>
      </c>
      <c r="AC2681">
        <v>42.5</v>
      </c>
      <c r="AD2681">
        <v>85</v>
      </c>
      <c r="AE2681">
        <v>50</v>
      </c>
      <c r="AF2681">
        <v>110</v>
      </c>
      <c r="AG2681" s="1">
        <v>2</v>
      </c>
    </row>
    <row r="2682" spans="1:33">
      <c r="A2682" s="1" t="s">
        <v>33</v>
      </c>
      <c r="B2682" s="13" t="s">
        <v>10437</v>
      </c>
      <c r="C2682" s="1" t="s">
        <v>10444</v>
      </c>
      <c r="D2682" s="1" t="s">
        <v>7804</v>
      </c>
      <c r="E2682" s="1" t="s">
        <v>434</v>
      </c>
      <c r="F2682" s="1" t="s">
        <v>10445</v>
      </c>
      <c r="G2682" s="14">
        <v>70</v>
      </c>
      <c r="H2682" s="1" t="s">
        <v>7326</v>
      </c>
      <c r="I2682" s="1" t="s">
        <v>6641</v>
      </c>
      <c r="J2682" s="1" t="s">
        <v>6668</v>
      </c>
      <c r="K2682" s="1" t="s">
        <v>6669</v>
      </c>
      <c r="L2682" s="1" t="s">
        <v>98</v>
      </c>
      <c r="N2682" s="1" t="s">
        <v>43</v>
      </c>
      <c r="O2682" s="1" t="s">
        <v>44</v>
      </c>
      <c r="P2682" s="1" t="s">
        <v>10446</v>
      </c>
      <c r="Q2682" s="1" t="s">
        <v>6645</v>
      </c>
      <c r="R2682" s="1" t="s">
        <v>6646</v>
      </c>
      <c r="S2682" s="1" t="s">
        <v>6671</v>
      </c>
      <c r="T2682" s="2">
        <v>197065538965</v>
      </c>
      <c r="U2682" s="1" t="s">
        <v>156</v>
      </c>
      <c r="V2682">
        <v>39</v>
      </c>
      <c r="W2682" s="1" t="s">
        <v>185</v>
      </c>
      <c r="X2682" s="1" t="s">
        <v>6672</v>
      </c>
      <c r="Y2682" s="15">
        <v>45.5</v>
      </c>
      <c r="Z2682" s="15">
        <f t="shared" si="84"/>
        <v>91</v>
      </c>
      <c r="AA2682" s="15">
        <v>100</v>
      </c>
      <c r="AB2682" s="15">
        <f t="shared" si="85"/>
        <v>200</v>
      </c>
      <c r="AC2682">
        <v>42.5</v>
      </c>
      <c r="AD2682">
        <v>85</v>
      </c>
      <c r="AE2682">
        <v>50</v>
      </c>
      <c r="AF2682">
        <v>110</v>
      </c>
      <c r="AG2682" s="1">
        <v>2</v>
      </c>
    </row>
    <row r="2683" spans="1:33">
      <c r="A2683" s="1" t="s">
        <v>33</v>
      </c>
      <c r="B2683" s="13" t="s">
        <v>10437</v>
      </c>
      <c r="C2683" s="1" t="s">
        <v>10447</v>
      </c>
      <c r="D2683" s="1" t="s">
        <v>7804</v>
      </c>
      <c r="E2683" s="1" t="s">
        <v>434</v>
      </c>
      <c r="F2683" s="1" t="s">
        <v>10448</v>
      </c>
      <c r="G2683" s="14">
        <v>75</v>
      </c>
      <c r="H2683" s="1" t="s">
        <v>7326</v>
      </c>
      <c r="I2683" s="1" t="s">
        <v>6641</v>
      </c>
      <c r="J2683" s="1" t="s">
        <v>6668</v>
      </c>
      <c r="K2683" s="1" t="s">
        <v>6669</v>
      </c>
      <c r="L2683" s="1" t="s">
        <v>98</v>
      </c>
      <c r="N2683" s="1" t="s">
        <v>43</v>
      </c>
      <c r="O2683" s="1" t="s">
        <v>44</v>
      </c>
      <c r="P2683" s="1" t="s">
        <v>10449</v>
      </c>
      <c r="Q2683" s="1" t="s">
        <v>6645</v>
      </c>
      <c r="R2683" s="1" t="s">
        <v>6646</v>
      </c>
      <c r="S2683" s="1" t="s">
        <v>6671</v>
      </c>
      <c r="T2683" s="2">
        <v>197065539146</v>
      </c>
      <c r="U2683" s="1" t="s">
        <v>156</v>
      </c>
      <c r="V2683">
        <v>40</v>
      </c>
      <c r="W2683" s="1" t="s">
        <v>185</v>
      </c>
      <c r="X2683" s="1" t="s">
        <v>6672</v>
      </c>
      <c r="Y2683" s="15">
        <v>45.5</v>
      </c>
      <c r="Z2683" s="15">
        <f t="shared" si="84"/>
        <v>136.5</v>
      </c>
      <c r="AA2683" s="15">
        <v>100</v>
      </c>
      <c r="AB2683" s="15">
        <f t="shared" si="85"/>
        <v>300</v>
      </c>
      <c r="AC2683">
        <v>42.5</v>
      </c>
      <c r="AD2683">
        <v>85</v>
      </c>
      <c r="AE2683">
        <v>50</v>
      </c>
      <c r="AF2683">
        <v>110</v>
      </c>
      <c r="AG2683" s="1">
        <v>3</v>
      </c>
    </row>
    <row r="2684" spans="1:33">
      <c r="A2684" s="1" t="s">
        <v>33</v>
      </c>
      <c r="B2684" s="13" t="s">
        <v>10450</v>
      </c>
      <c r="C2684" s="1" t="s">
        <v>10451</v>
      </c>
      <c r="D2684" s="1" t="s">
        <v>7804</v>
      </c>
      <c r="E2684" s="1" t="s">
        <v>70</v>
      </c>
      <c r="F2684" s="1" t="s">
        <v>10452</v>
      </c>
      <c r="G2684" s="14">
        <v>70</v>
      </c>
      <c r="H2684" s="1" t="s">
        <v>7807</v>
      </c>
      <c r="I2684" s="1" t="s">
        <v>6641</v>
      </c>
      <c r="J2684" s="1" t="s">
        <v>6668</v>
      </c>
      <c r="K2684" s="1" t="s">
        <v>6669</v>
      </c>
      <c r="L2684" s="1" t="s">
        <v>98</v>
      </c>
      <c r="N2684" s="1" t="s">
        <v>43</v>
      </c>
      <c r="O2684" s="1" t="s">
        <v>44</v>
      </c>
      <c r="P2684" s="1" t="s">
        <v>10453</v>
      </c>
      <c r="Q2684" s="1" t="s">
        <v>6645</v>
      </c>
      <c r="R2684" s="1" t="s">
        <v>6646</v>
      </c>
      <c r="S2684" s="1" t="s">
        <v>6671</v>
      </c>
      <c r="T2684" s="2">
        <v>197065538859</v>
      </c>
      <c r="U2684" s="1" t="s">
        <v>156</v>
      </c>
      <c r="V2684">
        <v>39</v>
      </c>
      <c r="W2684" s="1" t="s">
        <v>78</v>
      </c>
      <c r="X2684" s="1" t="s">
        <v>6648</v>
      </c>
      <c r="Y2684" s="15">
        <v>43.2</v>
      </c>
      <c r="Z2684" s="15">
        <f t="shared" si="84"/>
        <v>43.2</v>
      </c>
      <c r="AA2684" s="15">
        <v>95</v>
      </c>
      <c r="AB2684" s="15">
        <f t="shared" si="85"/>
        <v>95</v>
      </c>
      <c r="AC2684">
        <v>40</v>
      </c>
      <c r="AD2684">
        <v>80</v>
      </c>
      <c r="AE2684">
        <v>47.75</v>
      </c>
      <c r="AF2684">
        <v>105</v>
      </c>
      <c r="AG2684" s="1">
        <v>1</v>
      </c>
    </row>
    <row r="2685" spans="1:33">
      <c r="A2685" s="1" t="s">
        <v>33</v>
      </c>
      <c r="B2685" s="13" t="s">
        <v>10450</v>
      </c>
      <c r="C2685" s="1" t="s">
        <v>10454</v>
      </c>
      <c r="D2685" s="1" t="s">
        <v>7804</v>
      </c>
      <c r="E2685" s="1" t="s">
        <v>70</v>
      </c>
      <c r="F2685" s="1" t="s">
        <v>10455</v>
      </c>
      <c r="G2685" s="14">
        <v>120</v>
      </c>
      <c r="H2685" s="1" t="s">
        <v>7807</v>
      </c>
      <c r="I2685" s="1" t="s">
        <v>6641</v>
      </c>
      <c r="J2685" s="1" t="s">
        <v>6668</v>
      </c>
      <c r="K2685" s="1" t="s">
        <v>6669</v>
      </c>
      <c r="L2685" s="1" t="s">
        <v>98</v>
      </c>
      <c r="N2685" s="1" t="s">
        <v>43</v>
      </c>
      <c r="O2685" s="1" t="s">
        <v>44</v>
      </c>
      <c r="P2685" s="1" t="s">
        <v>10456</v>
      </c>
      <c r="Q2685" s="1" t="s">
        <v>6645</v>
      </c>
      <c r="R2685" s="1" t="s">
        <v>6646</v>
      </c>
      <c r="S2685" s="1" t="s">
        <v>6671</v>
      </c>
      <c r="T2685" s="2">
        <v>197065540265</v>
      </c>
      <c r="U2685" s="1" t="s">
        <v>156</v>
      </c>
      <c r="V2685">
        <v>46</v>
      </c>
      <c r="W2685" s="1" t="s">
        <v>78</v>
      </c>
      <c r="X2685" s="1" t="s">
        <v>6648</v>
      </c>
      <c r="Y2685" s="15">
        <v>43.2</v>
      </c>
      <c r="Z2685" s="15">
        <f t="shared" ref="Z2685:Z2748" si="86">Y2685*AG2685</f>
        <v>43.2</v>
      </c>
      <c r="AA2685" s="15">
        <v>95</v>
      </c>
      <c r="AB2685" s="15">
        <f t="shared" ref="AB2685:AB2748" si="87">AA2685*AG2685</f>
        <v>95</v>
      </c>
      <c r="AC2685">
        <v>40</v>
      </c>
      <c r="AD2685">
        <v>80</v>
      </c>
      <c r="AE2685">
        <v>47.75</v>
      </c>
      <c r="AF2685">
        <v>105</v>
      </c>
      <c r="AG2685" s="1">
        <v>1</v>
      </c>
    </row>
    <row r="2686" spans="1:33">
      <c r="A2686" s="1" t="s">
        <v>33</v>
      </c>
      <c r="B2686" s="13" t="s">
        <v>10457</v>
      </c>
      <c r="C2686" s="1" t="s">
        <v>10458</v>
      </c>
      <c r="D2686" s="1" t="s">
        <v>7804</v>
      </c>
      <c r="E2686" s="1" t="s">
        <v>9103</v>
      </c>
      <c r="F2686" s="1" t="s">
        <v>10459</v>
      </c>
      <c r="G2686" s="14">
        <v>45</v>
      </c>
      <c r="H2686" s="1" t="s">
        <v>8246</v>
      </c>
      <c r="I2686" s="1" t="s">
        <v>6641</v>
      </c>
      <c r="J2686" s="1" t="s">
        <v>6923</v>
      </c>
      <c r="K2686" s="1" t="s">
        <v>6924</v>
      </c>
      <c r="L2686" s="1" t="s">
        <v>98</v>
      </c>
      <c r="M2686" s="1" t="s">
        <v>733</v>
      </c>
      <c r="N2686" s="1" t="s">
        <v>43</v>
      </c>
      <c r="O2686" s="1" t="s">
        <v>183</v>
      </c>
      <c r="P2686" s="1" t="s">
        <v>10460</v>
      </c>
      <c r="Q2686" s="1" t="s">
        <v>6645</v>
      </c>
      <c r="R2686" s="1" t="s">
        <v>6646</v>
      </c>
      <c r="S2686" s="1" t="s">
        <v>6671</v>
      </c>
      <c r="T2686" s="2">
        <v>197063299097</v>
      </c>
      <c r="U2686" s="1" t="s">
        <v>156</v>
      </c>
      <c r="V2686">
        <v>36</v>
      </c>
      <c r="W2686" s="1" t="s">
        <v>1067</v>
      </c>
      <c r="X2686" s="1" t="s">
        <v>6648</v>
      </c>
      <c r="Y2686" s="15">
        <v>40.950000000000003</v>
      </c>
      <c r="Z2686" s="15">
        <f t="shared" si="86"/>
        <v>40.950000000000003</v>
      </c>
      <c r="AA2686" s="15">
        <v>90</v>
      </c>
      <c r="AB2686" s="15">
        <f t="shared" si="87"/>
        <v>90</v>
      </c>
      <c r="AC2686">
        <v>37.5</v>
      </c>
      <c r="AD2686">
        <v>75</v>
      </c>
      <c r="AE2686">
        <v>50</v>
      </c>
      <c r="AF2686">
        <v>110</v>
      </c>
      <c r="AG2686" s="1">
        <v>1</v>
      </c>
    </row>
    <row r="2687" spans="1:33">
      <c r="A2687" s="1" t="s">
        <v>33</v>
      </c>
      <c r="B2687" s="13" t="s">
        <v>10457</v>
      </c>
      <c r="C2687" s="1" t="s">
        <v>10461</v>
      </c>
      <c r="D2687" s="1" t="s">
        <v>7804</v>
      </c>
      <c r="E2687" s="1" t="s">
        <v>9103</v>
      </c>
      <c r="F2687" s="1" t="s">
        <v>10462</v>
      </c>
      <c r="G2687" s="14">
        <v>55</v>
      </c>
      <c r="H2687" s="1" t="s">
        <v>8246</v>
      </c>
      <c r="I2687" s="1" t="s">
        <v>6641</v>
      </c>
      <c r="J2687" s="1" t="s">
        <v>6923</v>
      </c>
      <c r="K2687" s="1" t="s">
        <v>6924</v>
      </c>
      <c r="L2687" s="1" t="s">
        <v>98</v>
      </c>
      <c r="M2687" s="1" t="s">
        <v>733</v>
      </c>
      <c r="N2687" s="1" t="s">
        <v>43</v>
      </c>
      <c r="O2687" s="1" t="s">
        <v>183</v>
      </c>
      <c r="P2687" s="1" t="s">
        <v>10463</v>
      </c>
      <c r="Q2687" s="1" t="s">
        <v>6645</v>
      </c>
      <c r="R2687" s="1" t="s">
        <v>6646</v>
      </c>
      <c r="S2687" s="1" t="s">
        <v>6671</v>
      </c>
      <c r="T2687" s="2">
        <v>197063299417</v>
      </c>
      <c r="U2687" s="1" t="s">
        <v>156</v>
      </c>
      <c r="V2687">
        <v>37</v>
      </c>
      <c r="W2687" s="1" t="s">
        <v>1067</v>
      </c>
      <c r="X2687" s="1" t="s">
        <v>6648</v>
      </c>
      <c r="Y2687" s="15">
        <v>40.950000000000003</v>
      </c>
      <c r="Z2687" s="15">
        <f t="shared" si="86"/>
        <v>40.950000000000003</v>
      </c>
      <c r="AA2687" s="15">
        <v>90</v>
      </c>
      <c r="AB2687" s="15">
        <f t="shared" si="87"/>
        <v>90</v>
      </c>
      <c r="AC2687">
        <v>37.5</v>
      </c>
      <c r="AD2687">
        <v>75</v>
      </c>
      <c r="AE2687">
        <v>50</v>
      </c>
      <c r="AF2687">
        <v>110</v>
      </c>
      <c r="AG2687" s="1">
        <v>1</v>
      </c>
    </row>
    <row r="2688" spans="1:33">
      <c r="A2688" s="1" t="s">
        <v>33</v>
      </c>
      <c r="B2688" s="13" t="s">
        <v>10457</v>
      </c>
      <c r="C2688" s="1" t="s">
        <v>10464</v>
      </c>
      <c r="D2688" s="1" t="s">
        <v>7804</v>
      </c>
      <c r="E2688" s="1" t="s">
        <v>9103</v>
      </c>
      <c r="F2688" s="1" t="s">
        <v>10465</v>
      </c>
      <c r="G2688" s="14">
        <v>60</v>
      </c>
      <c r="H2688" s="1" t="s">
        <v>8246</v>
      </c>
      <c r="I2688" s="1" t="s">
        <v>6641</v>
      </c>
      <c r="J2688" s="1" t="s">
        <v>6923</v>
      </c>
      <c r="K2688" s="1" t="s">
        <v>6924</v>
      </c>
      <c r="L2688" s="1" t="s">
        <v>98</v>
      </c>
      <c r="M2688" s="1" t="s">
        <v>733</v>
      </c>
      <c r="N2688" s="1" t="s">
        <v>43</v>
      </c>
      <c r="O2688" s="1" t="s">
        <v>183</v>
      </c>
      <c r="P2688" s="1" t="s">
        <v>10466</v>
      </c>
      <c r="Q2688" s="1" t="s">
        <v>6645</v>
      </c>
      <c r="R2688" s="1" t="s">
        <v>6646</v>
      </c>
      <c r="S2688" s="1" t="s">
        <v>6671</v>
      </c>
      <c r="T2688" s="2">
        <v>197063299622</v>
      </c>
      <c r="U2688" s="1" t="s">
        <v>156</v>
      </c>
      <c r="V2688">
        <v>38</v>
      </c>
      <c r="W2688" s="1" t="s">
        <v>1067</v>
      </c>
      <c r="X2688" s="1" t="s">
        <v>6648</v>
      </c>
      <c r="Y2688" s="15">
        <v>40.950000000000003</v>
      </c>
      <c r="Z2688" s="15">
        <f t="shared" si="86"/>
        <v>40.950000000000003</v>
      </c>
      <c r="AA2688" s="15">
        <v>90</v>
      </c>
      <c r="AB2688" s="15">
        <f t="shared" si="87"/>
        <v>90</v>
      </c>
      <c r="AC2688">
        <v>37.5</v>
      </c>
      <c r="AD2688">
        <v>75</v>
      </c>
      <c r="AE2688">
        <v>50</v>
      </c>
      <c r="AF2688">
        <v>110</v>
      </c>
      <c r="AG2688" s="1">
        <v>1</v>
      </c>
    </row>
    <row r="2689" spans="1:33">
      <c r="A2689" s="1" t="s">
        <v>33</v>
      </c>
      <c r="B2689" s="13" t="s">
        <v>10457</v>
      </c>
      <c r="C2689" s="1" t="s">
        <v>10467</v>
      </c>
      <c r="D2689" s="1" t="s">
        <v>7804</v>
      </c>
      <c r="E2689" s="1" t="s">
        <v>9103</v>
      </c>
      <c r="F2689" s="1" t="s">
        <v>10468</v>
      </c>
      <c r="G2689" s="14">
        <v>65</v>
      </c>
      <c r="H2689" s="1" t="s">
        <v>8246</v>
      </c>
      <c r="I2689" s="1" t="s">
        <v>6641</v>
      </c>
      <c r="J2689" s="1" t="s">
        <v>6923</v>
      </c>
      <c r="K2689" s="1" t="s">
        <v>6924</v>
      </c>
      <c r="L2689" s="1" t="s">
        <v>98</v>
      </c>
      <c r="M2689" s="1" t="s">
        <v>733</v>
      </c>
      <c r="N2689" s="1" t="s">
        <v>43</v>
      </c>
      <c r="O2689" s="1" t="s">
        <v>183</v>
      </c>
      <c r="P2689" s="1" t="s">
        <v>10469</v>
      </c>
      <c r="Q2689" s="1" t="s">
        <v>6645</v>
      </c>
      <c r="R2689" s="1" t="s">
        <v>6646</v>
      </c>
      <c r="S2689" s="1" t="s">
        <v>6671</v>
      </c>
      <c r="T2689" s="2">
        <v>197063299745</v>
      </c>
      <c r="U2689" s="1" t="s">
        <v>156</v>
      </c>
      <c r="V2689">
        <v>38.5</v>
      </c>
      <c r="W2689" s="1" t="s">
        <v>1067</v>
      </c>
      <c r="X2689" s="1" t="s">
        <v>6648</v>
      </c>
      <c r="Y2689" s="15">
        <v>40.950000000000003</v>
      </c>
      <c r="Z2689" s="15">
        <f t="shared" si="86"/>
        <v>40.950000000000003</v>
      </c>
      <c r="AA2689" s="15">
        <v>90</v>
      </c>
      <c r="AB2689" s="15">
        <f t="shared" si="87"/>
        <v>90</v>
      </c>
      <c r="AC2689">
        <v>37.5</v>
      </c>
      <c r="AD2689">
        <v>75</v>
      </c>
      <c r="AE2689">
        <v>50</v>
      </c>
      <c r="AF2689">
        <v>110</v>
      </c>
      <c r="AG2689" s="1">
        <v>1</v>
      </c>
    </row>
    <row r="2690" spans="1:33">
      <c r="A2690" s="1" t="s">
        <v>33</v>
      </c>
      <c r="B2690" s="13" t="s">
        <v>10457</v>
      </c>
      <c r="C2690" s="1" t="s">
        <v>10470</v>
      </c>
      <c r="D2690" s="1" t="s">
        <v>7804</v>
      </c>
      <c r="E2690" s="1" t="s">
        <v>9103</v>
      </c>
      <c r="F2690" s="1" t="s">
        <v>10471</v>
      </c>
      <c r="G2690" s="14">
        <v>70</v>
      </c>
      <c r="H2690" s="1" t="s">
        <v>8246</v>
      </c>
      <c r="I2690" s="1" t="s">
        <v>6641</v>
      </c>
      <c r="J2690" s="1" t="s">
        <v>6923</v>
      </c>
      <c r="K2690" s="1" t="s">
        <v>6924</v>
      </c>
      <c r="L2690" s="1" t="s">
        <v>98</v>
      </c>
      <c r="M2690" s="1" t="s">
        <v>733</v>
      </c>
      <c r="N2690" s="1" t="s">
        <v>43</v>
      </c>
      <c r="O2690" s="1" t="s">
        <v>183</v>
      </c>
      <c r="P2690" s="1" t="s">
        <v>10472</v>
      </c>
      <c r="Q2690" s="1" t="s">
        <v>6645</v>
      </c>
      <c r="R2690" s="1" t="s">
        <v>6646</v>
      </c>
      <c r="S2690" s="1" t="s">
        <v>6671</v>
      </c>
      <c r="T2690" s="2">
        <v>197063299875</v>
      </c>
      <c r="U2690" s="1" t="s">
        <v>156</v>
      </c>
      <c r="V2690">
        <v>39</v>
      </c>
      <c r="W2690" s="1" t="s">
        <v>1067</v>
      </c>
      <c r="X2690" s="1" t="s">
        <v>6648</v>
      </c>
      <c r="Y2690" s="15">
        <v>40.950000000000003</v>
      </c>
      <c r="Z2690" s="15">
        <f t="shared" si="86"/>
        <v>40.950000000000003</v>
      </c>
      <c r="AA2690" s="15">
        <v>90</v>
      </c>
      <c r="AB2690" s="15">
        <f t="shared" si="87"/>
        <v>90</v>
      </c>
      <c r="AC2690">
        <v>37.5</v>
      </c>
      <c r="AD2690">
        <v>75</v>
      </c>
      <c r="AE2690">
        <v>50</v>
      </c>
      <c r="AF2690">
        <v>110</v>
      </c>
      <c r="AG2690" s="1">
        <v>1</v>
      </c>
    </row>
    <row r="2691" spans="1:33">
      <c r="A2691" s="1" t="s">
        <v>33</v>
      </c>
      <c r="B2691" s="13" t="s">
        <v>10457</v>
      </c>
      <c r="C2691" s="1" t="s">
        <v>10473</v>
      </c>
      <c r="D2691" s="1" t="s">
        <v>7804</v>
      </c>
      <c r="E2691" s="1" t="s">
        <v>9103</v>
      </c>
      <c r="F2691" s="1" t="s">
        <v>10474</v>
      </c>
      <c r="G2691" s="14">
        <v>75</v>
      </c>
      <c r="H2691" s="1" t="s">
        <v>8246</v>
      </c>
      <c r="I2691" s="1" t="s">
        <v>6641</v>
      </c>
      <c r="J2691" s="1" t="s">
        <v>6923</v>
      </c>
      <c r="K2691" s="1" t="s">
        <v>6924</v>
      </c>
      <c r="L2691" s="1" t="s">
        <v>98</v>
      </c>
      <c r="M2691" s="1" t="s">
        <v>733</v>
      </c>
      <c r="N2691" s="1" t="s">
        <v>43</v>
      </c>
      <c r="O2691" s="1" t="s">
        <v>183</v>
      </c>
      <c r="P2691" s="1" t="s">
        <v>10475</v>
      </c>
      <c r="Q2691" s="1" t="s">
        <v>6645</v>
      </c>
      <c r="R2691" s="1" t="s">
        <v>6646</v>
      </c>
      <c r="S2691" s="1" t="s">
        <v>6671</v>
      </c>
      <c r="T2691" s="2">
        <v>197063300106</v>
      </c>
      <c r="U2691" s="1" t="s">
        <v>156</v>
      </c>
      <c r="V2691">
        <v>40</v>
      </c>
      <c r="W2691" s="1" t="s">
        <v>1067</v>
      </c>
      <c r="X2691" s="1" t="s">
        <v>6648</v>
      </c>
      <c r="Y2691" s="15">
        <v>40.950000000000003</v>
      </c>
      <c r="Z2691" s="15">
        <f t="shared" si="86"/>
        <v>163.80000000000001</v>
      </c>
      <c r="AA2691" s="15">
        <v>90</v>
      </c>
      <c r="AB2691" s="15">
        <f t="shared" si="87"/>
        <v>360</v>
      </c>
      <c r="AC2691">
        <v>37.5</v>
      </c>
      <c r="AD2691">
        <v>75</v>
      </c>
      <c r="AE2691">
        <v>50</v>
      </c>
      <c r="AF2691">
        <v>110</v>
      </c>
      <c r="AG2691" s="1">
        <v>4</v>
      </c>
    </row>
    <row r="2692" spans="1:33">
      <c r="A2692" s="1" t="s">
        <v>33</v>
      </c>
      <c r="B2692" s="13" t="s">
        <v>10457</v>
      </c>
      <c r="C2692" s="1" t="s">
        <v>10476</v>
      </c>
      <c r="D2692" s="1" t="s">
        <v>7804</v>
      </c>
      <c r="E2692" s="1" t="s">
        <v>9103</v>
      </c>
      <c r="F2692" s="1" t="s">
        <v>10477</v>
      </c>
      <c r="G2692" s="14">
        <v>80</v>
      </c>
      <c r="H2692" s="1" t="s">
        <v>8246</v>
      </c>
      <c r="I2692" s="1" t="s">
        <v>6641</v>
      </c>
      <c r="J2692" s="1" t="s">
        <v>6923</v>
      </c>
      <c r="K2692" s="1" t="s">
        <v>6924</v>
      </c>
      <c r="L2692" s="1" t="s">
        <v>98</v>
      </c>
      <c r="M2692" s="1" t="s">
        <v>733</v>
      </c>
      <c r="N2692" s="1" t="s">
        <v>43</v>
      </c>
      <c r="O2692" s="1" t="s">
        <v>183</v>
      </c>
      <c r="P2692" s="1" t="s">
        <v>10478</v>
      </c>
      <c r="Q2692" s="1" t="s">
        <v>6645</v>
      </c>
      <c r="R2692" s="1" t="s">
        <v>6646</v>
      </c>
      <c r="S2692" s="1" t="s">
        <v>6671</v>
      </c>
      <c r="T2692" s="2">
        <v>197063300267</v>
      </c>
      <c r="U2692" s="1" t="s">
        <v>156</v>
      </c>
      <c r="V2692">
        <v>40.5</v>
      </c>
      <c r="W2692" s="1" t="s">
        <v>1067</v>
      </c>
      <c r="X2692" s="1" t="s">
        <v>6648</v>
      </c>
      <c r="Y2692" s="15">
        <v>40.950000000000003</v>
      </c>
      <c r="Z2692" s="15">
        <f t="shared" si="86"/>
        <v>40.950000000000003</v>
      </c>
      <c r="AA2692" s="15">
        <v>90</v>
      </c>
      <c r="AB2692" s="15">
        <f t="shared" si="87"/>
        <v>90</v>
      </c>
      <c r="AC2692">
        <v>37.5</v>
      </c>
      <c r="AD2692">
        <v>75</v>
      </c>
      <c r="AE2692">
        <v>50</v>
      </c>
      <c r="AF2692">
        <v>110</v>
      </c>
      <c r="AG2692" s="1">
        <v>1</v>
      </c>
    </row>
    <row r="2693" spans="1:33">
      <c r="A2693" s="1" t="s">
        <v>33</v>
      </c>
      <c r="B2693" s="13" t="s">
        <v>10479</v>
      </c>
      <c r="C2693" s="1" t="s">
        <v>10480</v>
      </c>
      <c r="D2693" s="1" t="s">
        <v>7804</v>
      </c>
      <c r="E2693" s="1" t="s">
        <v>10481</v>
      </c>
      <c r="F2693" s="1" t="s">
        <v>10482</v>
      </c>
      <c r="G2693" s="14">
        <v>65</v>
      </c>
      <c r="H2693" s="1" t="s">
        <v>7250</v>
      </c>
      <c r="I2693" s="1" t="s">
        <v>6641</v>
      </c>
      <c r="J2693" s="1" t="s">
        <v>6668</v>
      </c>
      <c r="K2693" s="1" t="s">
        <v>6669</v>
      </c>
      <c r="L2693" s="1" t="s">
        <v>98</v>
      </c>
      <c r="N2693" s="1" t="s">
        <v>43</v>
      </c>
      <c r="O2693" s="1" t="s">
        <v>44</v>
      </c>
      <c r="P2693" s="1" t="s">
        <v>10483</v>
      </c>
      <c r="Q2693" s="1" t="s">
        <v>6645</v>
      </c>
      <c r="R2693" s="1" t="s">
        <v>6646</v>
      </c>
      <c r="S2693" s="1" t="s">
        <v>6671</v>
      </c>
      <c r="T2693" s="2">
        <v>197065539740</v>
      </c>
      <c r="U2693" s="1" t="s">
        <v>156</v>
      </c>
      <c r="V2693">
        <v>38.5</v>
      </c>
      <c r="W2693" s="1" t="s">
        <v>2761</v>
      </c>
      <c r="X2693" s="1" t="s">
        <v>6648</v>
      </c>
      <c r="Y2693" s="15">
        <v>43.2</v>
      </c>
      <c r="Z2693" s="15">
        <f t="shared" si="86"/>
        <v>216</v>
      </c>
      <c r="AA2693" s="15">
        <v>95</v>
      </c>
      <c r="AB2693" s="15">
        <f t="shared" si="87"/>
        <v>475</v>
      </c>
      <c r="AC2693">
        <v>40</v>
      </c>
      <c r="AD2693">
        <v>80</v>
      </c>
      <c r="AE2693">
        <v>47.75</v>
      </c>
      <c r="AF2693">
        <v>105</v>
      </c>
      <c r="AG2693" s="1">
        <v>5</v>
      </c>
    </row>
    <row r="2694" spans="1:33">
      <c r="A2694" s="1" t="s">
        <v>33</v>
      </c>
      <c r="B2694" s="13" t="s">
        <v>10479</v>
      </c>
      <c r="C2694" s="1" t="s">
        <v>10484</v>
      </c>
      <c r="D2694" s="1" t="s">
        <v>7804</v>
      </c>
      <c r="E2694" s="1" t="s">
        <v>10481</v>
      </c>
      <c r="F2694" s="1" t="s">
        <v>10485</v>
      </c>
      <c r="G2694" s="14">
        <v>70</v>
      </c>
      <c r="H2694" s="1" t="s">
        <v>7250</v>
      </c>
      <c r="I2694" s="1" t="s">
        <v>6641</v>
      </c>
      <c r="J2694" s="1" t="s">
        <v>6668</v>
      </c>
      <c r="K2694" s="1" t="s">
        <v>6669</v>
      </c>
      <c r="L2694" s="1" t="s">
        <v>98</v>
      </c>
      <c r="N2694" s="1" t="s">
        <v>43</v>
      </c>
      <c r="O2694" s="1" t="s">
        <v>44</v>
      </c>
      <c r="P2694" s="1" t="s">
        <v>10486</v>
      </c>
      <c r="Q2694" s="1" t="s">
        <v>6645</v>
      </c>
      <c r="R2694" s="1" t="s">
        <v>6646</v>
      </c>
      <c r="S2694" s="1" t="s">
        <v>6671</v>
      </c>
      <c r="T2694" s="2">
        <v>197065539832</v>
      </c>
      <c r="U2694" s="1" t="s">
        <v>156</v>
      </c>
      <c r="V2694">
        <v>39</v>
      </c>
      <c r="W2694" s="1" t="s">
        <v>2761</v>
      </c>
      <c r="X2694" s="1" t="s">
        <v>6648</v>
      </c>
      <c r="Y2694" s="15">
        <v>43.2</v>
      </c>
      <c r="Z2694" s="15">
        <f t="shared" si="86"/>
        <v>345.6</v>
      </c>
      <c r="AA2694" s="15">
        <v>95</v>
      </c>
      <c r="AB2694" s="15">
        <f t="shared" si="87"/>
        <v>760</v>
      </c>
      <c r="AC2694">
        <v>40</v>
      </c>
      <c r="AD2694">
        <v>80</v>
      </c>
      <c r="AE2694">
        <v>47.75</v>
      </c>
      <c r="AF2694">
        <v>105</v>
      </c>
      <c r="AG2694" s="1">
        <v>8</v>
      </c>
    </row>
    <row r="2695" spans="1:33">
      <c r="A2695" s="1" t="s">
        <v>33</v>
      </c>
      <c r="B2695" s="13" t="s">
        <v>10479</v>
      </c>
      <c r="C2695" s="1" t="s">
        <v>10487</v>
      </c>
      <c r="D2695" s="1" t="s">
        <v>7804</v>
      </c>
      <c r="E2695" s="1" t="s">
        <v>10481</v>
      </c>
      <c r="F2695" s="1" t="s">
        <v>10488</v>
      </c>
      <c r="G2695" s="14">
        <v>80</v>
      </c>
      <c r="H2695" s="1" t="s">
        <v>7250</v>
      </c>
      <c r="I2695" s="1" t="s">
        <v>6641</v>
      </c>
      <c r="J2695" s="1" t="s">
        <v>6668</v>
      </c>
      <c r="K2695" s="1" t="s">
        <v>6669</v>
      </c>
      <c r="L2695" s="1" t="s">
        <v>98</v>
      </c>
      <c r="N2695" s="1" t="s">
        <v>43</v>
      </c>
      <c r="O2695" s="1" t="s">
        <v>44</v>
      </c>
      <c r="P2695" s="1" t="s">
        <v>10489</v>
      </c>
      <c r="Q2695" s="1" t="s">
        <v>6645</v>
      </c>
      <c r="R2695" s="1" t="s">
        <v>6646</v>
      </c>
      <c r="S2695" s="1" t="s">
        <v>6671</v>
      </c>
      <c r="T2695" s="2">
        <v>197065540081</v>
      </c>
      <c r="U2695" s="1" t="s">
        <v>156</v>
      </c>
      <c r="V2695">
        <v>40.5</v>
      </c>
      <c r="W2695" s="1" t="s">
        <v>2761</v>
      </c>
      <c r="X2695" s="1" t="s">
        <v>6648</v>
      </c>
      <c r="Y2695" s="15">
        <v>43.2</v>
      </c>
      <c r="Z2695" s="15">
        <f t="shared" si="86"/>
        <v>345.6</v>
      </c>
      <c r="AA2695" s="15">
        <v>95</v>
      </c>
      <c r="AB2695" s="15">
        <f t="shared" si="87"/>
        <v>760</v>
      </c>
      <c r="AC2695">
        <v>40</v>
      </c>
      <c r="AD2695">
        <v>80</v>
      </c>
      <c r="AE2695">
        <v>47.75</v>
      </c>
      <c r="AF2695">
        <v>105</v>
      </c>
      <c r="AG2695" s="1">
        <v>8</v>
      </c>
    </row>
    <row r="2696" spans="1:33">
      <c r="A2696" s="1" t="s">
        <v>33</v>
      </c>
      <c r="B2696" s="13" t="s">
        <v>10479</v>
      </c>
      <c r="C2696" s="1" t="s">
        <v>10490</v>
      </c>
      <c r="D2696" s="1" t="s">
        <v>7804</v>
      </c>
      <c r="E2696" s="1" t="s">
        <v>10481</v>
      </c>
      <c r="F2696" s="1" t="s">
        <v>10491</v>
      </c>
      <c r="G2696" s="14">
        <v>110</v>
      </c>
      <c r="H2696" s="1" t="s">
        <v>7250</v>
      </c>
      <c r="I2696" s="1" t="s">
        <v>6641</v>
      </c>
      <c r="J2696" s="1" t="s">
        <v>6668</v>
      </c>
      <c r="K2696" s="1" t="s">
        <v>6669</v>
      </c>
      <c r="L2696" s="1" t="s">
        <v>98</v>
      </c>
      <c r="N2696" s="1" t="s">
        <v>43</v>
      </c>
      <c r="O2696" s="1" t="s">
        <v>44</v>
      </c>
      <c r="P2696" s="1" t="s">
        <v>10492</v>
      </c>
      <c r="Q2696" s="1" t="s">
        <v>6645</v>
      </c>
      <c r="R2696" s="1" t="s">
        <v>6646</v>
      </c>
      <c r="S2696" s="1" t="s">
        <v>6671</v>
      </c>
      <c r="T2696" s="2">
        <v>197065540913</v>
      </c>
      <c r="U2696" s="1" t="s">
        <v>156</v>
      </c>
      <c r="V2696">
        <v>44.5</v>
      </c>
      <c r="W2696" s="1" t="s">
        <v>2761</v>
      </c>
      <c r="X2696" s="1" t="s">
        <v>6648</v>
      </c>
      <c r="Y2696" s="15">
        <v>43.2</v>
      </c>
      <c r="Z2696" s="15">
        <f t="shared" si="86"/>
        <v>43.2</v>
      </c>
      <c r="AA2696" s="15">
        <v>95</v>
      </c>
      <c r="AB2696" s="15">
        <f t="shared" si="87"/>
        <v>95</v>
      </c>
      <c r="AC2696">
        <v>40</v>
      </c>
      <c r="AD2696">
        <v>80</v>
      </c>
      <c r="AE2696">
        <v>47.75</v>
      </c>
      <c r="AF2696">
        <v>105</v>
      </c>
      <c r="AG2696" s="1">
        <v>1</v>
      </c>
    </row>
    <row r="2697" spans="1:33">
      <c r="A2697" s="1" t="s">
        <v>33</v>
      </c>
      <c r="B2697" s="13" t="s">
        <v>10493</v>
      </c>
      <c r="C2697" s="1" t="s">
        <v>10494</v>
      </c>
      <c r="D2697" s="1" t="s">
        <v>7663</v>
      </c>
      <c r="E2697" s="1" t="s">
        <v>333</v>
      </c>
      <c r="F2697" s="1" t="s">
        <v>10495</v>
      </c>
      <c r="G2697" s="14">
        <v>40</v>
      </c>
      <c r="H2697" s="1" t="s">
        <v>9193</v>
      </c>
      <c r="I2697" s="1" t="s">
        <v>6641</v>
      </c>
      <c r="J2697" s="1" t="s">
        <v>6923</v>
      </c>
      <c r="K2697" s="1" t="s">
        <v>6924</v>
      </c>
      <c r="L2697" s="1" t="s">
        <v>98</v>
      </c>
      <c r="N2697" s="1" t="s">
        <v>43</v>
      </c>
      <c r="O2697" s="1" t="s">
        <v>44</v>
      </c>
      <c r="P2697" s="1" t="s">
        <v>10496</v>
      </c>
      <c r="Q2697" s="1" t="s">
        <v>6645</v>
      </c>
      <c r="R2697" s="1" t="s">
        <v>6646</v>
      </c>
      <c r="S2697" s="1" t="s">
        <v>6671</v>
      </c>
      <c r="T2697" s="2">
        <v>197065724931</v>
      </c>
      <c r="U2697" s="1" t="s">
        <v>156</v>
      </c>
      <c r="V2697">
        <v>35</v>
      </c>
      <c r="W2697" s="1" t="s">
        <v>336</v>
      </c>
      <c r="X2697" s="1" t="s">
        <v>6672</v>
      </c>
      <c r="Y2697" s="15">
        <v>38.65</v>
      </c>
      <c r="Z2697" s="15">
        <f t="shared" si="86"/>
        <v>38.65</v>
      </c>
      <c r="AA2697" s="15">
        <v>85</v>
      </c>
      <c r="AB2697" s="15">
        <f t="shared" si="87"/>
        <v>85</v>
      </c>
      <c r="AC2697">
        <v>35</v>
      </c>
      <c r="AD2697">
        <v>70</v>
      </c>
      <c r="AE2697">
        <v>43.2</v>
      </c>
      <c r="AF2697">
        <v>95</v>
      </c>
      <c r="AG2697" s="1">
        <v>1</v>
      </c>
    </row>
    <row r="2698" spans="1:33">
      <c r="A2698" s="1" t="s">
        <v>33</v>
      </c>
      <c r="B2698" s="13" t="s">
        <v>10493</v>
      </c>
      <c r="C2698" s="1" t="s">
        <v>10497</v>
      </c>
      <c r="D2698" s="1" t="s">
        <v>7663</v>
      </c>
      <c r="E2698" s="1" t="s">
        <v>333</v>
      </c>
      <c r="F2698" s="1" t="s">
        <v>10498</v>
      </c>
      <c r="G2698" s="14">
        <v>50</v>
      </c>
      <c r="H2698" s="1" t="s">
        <v>9193</v>
      </c>
      <c r="I2698" s="1" t="s">
        <v>6641</v>
      </c>
      <c r="J2698" s="1" t="s">
        <v>6923</v>
      </c>
      <c r="K2698" s="1" t="s">
        <v>6924</v>
      </c>
      <c r="L2698" s="1" t="s">
        <v>98</v>
      </c>
      <c r="N2698" s="1" t="s">
        <v>43</v>
      </c>
      <c r="O2698" s="1" t="s">
        <v>44</v>
      </c>
      <c r="P2698" s="1" t="s">
        <v>10499</v>
      </c>
      <c r="Q2698" s="1" t="s">
        <v>6645</v>
      </c>
      <c r="R2698" s="1" t="s">
        <v>6646</v>
      </c>
      <c r="S2698" s="1" t="s">
        <v>6671</v>
      </c>
      <c r="T2698" s="2">
        <v>197065725358</v>
      </c>
      <c r="U2698" s="1" t="s">
        <v>156</v>
      </c>
      <c r="V2698">
        <v>36.5</v>
      </c>
      <c r="W2698" s="1" t="s">
        <v>336</v>
      </c>
      <c r="X2698" s="1" t="s">
        <v>6672</v>
      </c>
      <c r="Y2698" s="15">
        <v>38.65</v>
      </c>
      <c r="Z2698" s="15">
        <f t="shared" si="86"/>
        <v>38.65</v>
      </c>
      <c r="AA2698" s="15">
        <v>85</v>
      </c>
      <c r="AB2698" s="15">
        <f t="shared" si="87"/>
        <v>85</v>
      </c>
      <c r="AC2698">
        <v>35</v>
      </c>
      <c r="AD2698">
        <v>70</v>
      </c>
      <c r="AE2698">
        <v>43.2</v>
      </c>
      <c r="AF2698">
        <v>95</v>
      </c>
      <c r="AG2698" s="1">
        <v>1</v>
      </c>
    </row>
    <row r="2699" spans="1:33">
      <c r="A2699" s="1" t="s">
        <v>33</v>
      </c>
      <c r="B2699" s="13" t="s">
        <v>10493</v>
      </c>
      <c r="C2699" s="1" t="s">
        <v>10500</v>
      </c>
      <c r="D2699" s="1" t="s">
        <v>7663</v>
      </c>
      <c r="E2699" s="1" t="s">
        <v>333</v>
      </c>
      <c r="F2699" s="1" t="s">
        <v>10501</v>
      </c>
      <c r="G2699" s="14">
        <v>55</v>
      </c>
      <c r="H2699" s="1" t="s">
        <v>9193</v>
      </c>
      <c r="I2699" s="1" t="s">
        <v>6641</v>
      </c>
      <c r="J2699" s="1" t="s">
        <v>6923</v>
      </c>
      <c r="K2699" s="1" t="s">
        <v>6924</v>
      </c>
      <c r="L2699" s="1" t="s">
        <v>98</v>
      </c>
      <c r="N2699" s="1" t="s">
        <v>43</v>
      </c>
      <c r="O2699" s="1" t="s">
        <v>44</v>
      </c>
      <c r="P2699" s="1" t="s">
        <v>10502</v>
      </c>
      <c r="Q2699" s="1" t="s">
        <v>6645</v>
      </c>
      <c r="R2699" s="1" t="s">
        <v>6646</v>
      </c>
      <c r="S2699" s="1" t="s">
        <v>6671</v>
      </c>
      <c r="T2699" s="2">
        <v>197065725563</v>
      </c>
      <c r="U2699" s="1" t="s">
        <v>156</v>
      </c>
      <c r="V2699">
        <v>37</v>
      </c>
      <c r="W2699" s="1" t="s">
        <v>336</v>
      </c>
      <c r="X2699" s="1" t="s">
        <v>6672</v>
      </c>
      <c r="Y2699" s="15">
        <v>38.65</v>
      </c>
      <c r="Z2699" s="15">
        <f t="shared" si="86"/>
        <v>38.65</v>
      </c>
      <c r="AA2699" s="15">
        <v>85</v>
      </c>
      <c r="AB2699" s="15">
        <f t="shared" si="87"/>
        <v>85</v>
      </c>
      <c r="AC2699">
        <v>35</v>
      </c>
      <c r="AD2699">
        <v>70</v>
      </c>
      <c r="AE2699">
        <v>43.2</v>
      </c>
      <c r="AF2699">
        <v>95</v>
      </c>
      <c r="AG2699" s="1">
        <v>1</v>
      </c>
    </row>
    <row r="2700" spans="1:33">
      <c r="A2700" s="1" t="s">
        <v>33</v>
      </c>
      <c r="B2700" s="13" t="s">
        <v>10493</v>
      </c>
      <c r="C2700" s="1" t="s">
        <v>10503</v>
      </c>
      <c r="D2700" s="1" t="s">
        <v>7663</v>
      </c>
      <c r="E2700" s="1" t="s">
        <v>333</v>
      </c>
      <c r="F2700" s="1" t="s">
        <v>10504</v>
      </c>
      <c r="G2700" s="14">
        <v>60</v>
      </c>
      <c r="H2700" s="1" t="s">
        <v>9193</v>
      </c>
      <c r="I2700" s="1" t="s">
        <v>6641</v>
      </c>
      <c r="J2700" s="1" t="s">
        <v>6923</v>
      </c>
      <c r="K2700" s="1" t="s">
        <v>6924</v>
      </c>
      <c r="L2700" s="1" t="s">
        <v>98</v>
      </c>
      <c r="N2700" s="1" t="s">
        <v>43</v>
      </c>
      <c r="O2700" s="1" t="s">
        <v>44</v>
      </c>
      <c r="P2700" s="1" t="s">
        <v>10505</v>
      </c>
      <c r="Q2700" s="1" t="s">
        <v>6645</v>
      </c>
      <c r="R2700" s="1" t="s">
        <v>6646</v>
      </c>
      <c r="S2700" s="1" t="s">
        <v>6671</v>
      </c>
      <c r="T2700" s="2">
        <v>197065725778</v>
      </c>
      <c r="U2700" s="1" t="s">
        <v>156</v>
      </c>
      <c r="V2700">
        <v>38</v>
      </c>
      <c r="W2700" s="1" t="s">
        <v>336</v>
      </c>
      <c r="X2700" s="1" t="s">
        <v>6672</v>
      </c>
      <c r="Y2700" s="15">
        <v>38.65</v>
      </c>
      <c r="Z2700" s="15">
        <f t="shared" si="86"/>
        <v>77.3</v>
      </c>
      <c r="AA2700" s="15">
        <v>85</v>
      </c>
      <c r="AB2700" s="15">
        <f t="shared" si="87"/>
        <v>170</v>
      </c>
      <c r="AC2700">
        <v>35</v>
      </c>
      <c r="AD2700">
        <v>70</v>
      </c>
      <c r="AE2700">
        <v>43.2</v>
      </c>
      <c r="AF2700">
        <v>95</v>
      </c>
      <c r="AG2700" s="1">
        <v>2</v>
      </c>
    </row>
    <row r="2701" spans="1:33">
      <c r="A2701" s="1" t="s">
        <v>33</v>
      </c>
      <c r="B2701" s="13" t="s">
        <v>10493</v>
      </c>
      <c r="C2701" s="1" t="s">
        <v>10506</v>
      </c>
      <c r="D2701" s="1" t="s">
        <v>7663</v>
      </c>
      <c r="E2701" s="1" t="s">
        <v>333</v>
      </c>
      <c r="F2701" s="1" t="s">
        <v>10507</v>
      </c>
      <c r="G2701" s="14">
        <v>65</v>
      </c>
      <c r="H2701" s="1" t="s">
        <v>9193</v>
      </c>
      <c r="I2701" s="1" t="s">
        <v>6641</v>
      </c>
      <c r="J2701" s="1" t="s">
        <v>6923</v>
      </c>
      <c r="K2701" s="1" t="s">
        <v>6924</v>
      </c>
      <c r="L2701" s="1" t="s">
        <v>98</v>
      </c>
      <c r="N2701" s="1" t="s">
        <v>43</v>
      </c>
      <c r="O2701" s="1" t="s">
        <v>44</v>
      </c>
      <c r="P2701" s="1" t="s">
        <v>10508</v>
      </c>
      <c r="Q2701" s="1" t="s">
        <v>6645</v>
      </c>
      <c r="R2701" s="1" t="s">
        <v>6646</v>
      </c>
      <c r="S2701" s="1" t="s">
        <v>6671</v>
      </c>
      <c r="T2701" s="2">
        <v>197065725983</v>
      </c>
      <c r="U2701" s="1" t="s">
        <v>156</v>
      </c>
      <c r="V2701">
        <v>38.5</v>
      </c>
      <c r="W2701" s="1" t="s">
        <v>336</v>
      </c>
      <c r="X2701" s="1" t="s">
        <v>6672</v>
      </c>
      <c r="Y2701" s="15">
        <v>38.65</v>
      </c>
      <c r="Z2701" s="15">
        <f t="shared" si="86"/>
        <v>38.65</v>
      </c>
      <c r="AA2701" s="15">
        <v>85</v>
      </c>
      <c r="AB2701" s="15">
        <f t="shared" si="87"/>
        <v>85</v>
      </c>
      <c r="AC2701">
        <v>35</v>
      </c>
      <c r="AD2701">
        <v>70</v>
      </c>
      <c r="AE2701">
        <v>43.2</v>
      </c>
      <c r="AF2701">
        <v>95</v>
      </c>
      <c r="AG2701" s="1">
        <v>1</v>
      </c>
    </row>
    <row r="2702" spans="1:33">
      <c r="A2702" s="1" t="s">
        <v>33</v>
      </c>
      <c r="B2702" s="13" t="s">
        <v>10493</v>
      </c>
      <c r="C2702" s="1" t="s">
        <v>10509</v>
      </c>
      <c r="D2702" s="1" t="s">
        <v>7663</v>
      </c>
      <c r="E2702" s="1" t="s">
        <v>333</v>
      </c>
      <c r="F2702" s="1" t="s">
        <v>10510</v>
      </c>
      <c r="G2702" s="14">
        <v>80</v>
      </c>
      <c r="H2702" s="1" t="s">
        <v>9193</v>
      </c>
      <c r="I2702" s="1" t="s">
        <v>6641</v>
      </c>
      <c r="J2702" s="1" t="s">
        <v>6923</v>
      </c>
      <c r="K2702" s="1" t="s">
        <v>6924</v>
      </c>
      <c r="L2702" s="1" t="s">
        <v>98</v>
      </c>
      <c r="N2702" s="1" t="s">
        <v>43</v>
      </c>
      <c r="O2702" s="1" t="s">
        <v>44</v>
      </c>
      <c r="P2702" s="1" t="s">
        <v>10511</v>
      </c>
      <c r="Q2702" s="1" t="s">
        <v>6645</v>
      </c>
      <c r="R2702" s="1" t="s">
        <v>6646</v>
      </c>
      <c r="S2702" s="1" t="s">
        <v>6671</v>
      </c>
      <c r="T2702" s="2">
        <v>197065726638</v>
      </c>
      <c r="U2702" s="1" t="s">
        <v>156</v>
      </c>
      <c r="V2702">
        <v>40.5</v>
      </c>
      <c r="W2702" s="1" t="s">
        <v>336</v>
      </c>
      <c r="X2702" s="1" t="s">
        <v>6672</v>
      </c>
      <c r="Y2702" s="15">
        <v>38.65</v>
      </c>
      <c r="Z2702" s="15">
        <f t="shared" si="86"/>
        <v>38.65</v>
      </c>
      <c r="AA2702" s="15">
        <v>85</v>
      </c>
      <c r="AB2702" s="15">
        <f t="shared" si="87"/>
        <v>85</v>
      </c>
      <c r="AC2702">
        <v>35</v>
      </c>
      <c r="AD2702">
        <v>70</v>
      </c>
      <c r="AE2702">
        <v>43.2</v>
      </c>
      <c r="AF2702">
        <v>95</v>
      </c>
      <c r="AG2702" s="1">
        <v>1</v>
      </c>
    </row>
    <row r="2703" spans="1:33">
      <c r="A2703" s="1" t="s">
        <v>33</v>
      </c>
      <c r="B2703" s="13" t="s">
        <v>10493</v>
      </c>
      <c r="C2703" s="1" t="s">
        <v>10512</v>
      </c>
      <c r="D2703" s="1" t="s">
        <v>7663</v>
      </c>
      <c r="E2703" s="1" t="s">
        <v>333</v>
      </c>
      <c r="F2703" s="1" t="s">
        <v>10513</v>
      </c>
      <c r="G2703" s="14">
        <v>90</v>
      </c>
      <c r="H2703" s="1" t="s">
        <v>9193</v>
      </c>
      <c r="I2703" s="1" t="s">
        <v>6641</v>
      </c>
      <c r="J2703" s="1" t="s">
        <v>6923</v>
      </c>
      <c r="K2703" s="1" t="s">
        <v>6924</v>
      </c>
      <c r="L2703" s="1" t="s">
        <v>98</v>
      </c>
      <c r="N2703" s="1" t="s">
        <v>43</v>
      </c>
      <c r="O2703" s="1" t="s">
        <v>44</v>
      </c>
      <c r="P2703" s="1" t="s">
        <v>10514</v>
      </c>
      <c r="Q2703" s="1" t="s">
        <v>6645</v>
      </c>
      <c r="R2703" s="1" t="s">
        <v>6646</v>
      </c>
      <c r="S2703" s="1" t="s">
        <v>6671</v>
      </c>
      <c r="T2703" s="2">
        <v>197065726911</v>
      </c>
      <c r="U2703" s="1" t="s">
        <v>156</v>
      </c>
      <c r="V2703">
        <v>42</v>
      </c>
      <c r="W2703" s="1" t="s">
        <v>336</v>
      </c>
      <c r="X2703" s="1" t="s">
        <v>6672</v>
      </c>
      <c r="Y2703" s="15">
        <v>38.65</v>
      </c>
      <c r="Z2703" s="15">
        <f t="shared" si="86"/>
        <v>38.65</v>
      </c>
      <c r="AA2703" s="15">
        <v>85</v>
      </c>
      <c r="AB2703" s="15">
        <f t="shared" si="87"/>
        <v>85</v>
      </c>
      <c r="AC2703">
        <v>35</v>
      </c>
      <c r="AD2703">
        <v>70</v>
      </c>
      <c r="AE2703">
        <v>43.2</v>
      </c>
      <c r="AF2703">
        <v>95</v>
      </c>
      <c r="AG2703" s="1">
        <v>1</v>
      </c>
    </row>
    <row r="2704" spans="1:33">
      <c r="A2704" s="1" t="s">
        <v>33</v>
      </c>
      <c r="B2704" s="13" t="s">
        <v>10493</v>
      </c>
      <c r="C2704" s="1" t="s">
        <v>10515</v>
      </c>
      <c r="D2704" s="1" t="s">
        <v>7663</v>
      </c>
      <c r="E2704" s="1" t="s">
        <v>333</v>
      </c>
      <c r="F2704" s="1" t="s">
        <v>10516</v>
      </c>
      <c r="G2704" s="14">
        <v>95</v>
      </c>
      <c r="H2704" s="1" t="s">
        <v>9193</v>
      </c>
      <c r="I2704" s="1" t="s">
        <v>6641</v>
      </c>
      <c r="J2704" s="1" t="s">
        <v>6923</v>
      </c>
      <c r="K2704" s="1" t="s">
        <v>6924</v>
      </c>
      <c r="L2704" s="1" t="s">
        <v>98</v>
      </c>
      <c r="N2704" s="1" t="s">
        <v>43</v>
      </c>
      <c r="O2704" s="1" t="s">
        <v>44</v>
      </c>
      <c r="P2704" s="1" t="s">
        <v>10517</v>
      </c>
      <c r="Q2704" s="1" t="s">
        <v>6645</v>
      </c>
      <c r="R2704" s="1" t="s">
        <v>6646</v>
      </c>
      <c r="S2704" s="1" t="s">
        <v>6671</v>
      </c>
      <c r="T2704" s="2">
        <v>197065726997</v>
      </c>
      <c r="U2704" s="1" t="s">
        <v>156</v>
      </c>
      <c r="V2704">
        <v>42.5</v>
      </c>
      <c r="W2704" s="1" t="s">
        <v>336</v>
      </c>
      <c r="X2704" s="1" t="s">
        <v>6672</v>
      </c>
      <c r="Y2704" s="15">
        <v>38.65</v>
      </c>
      <c r="Z2704" s="15">
        <f t="shared" si="86"/>
        <v>38.65</v>
      </c>
      <c r="AA2704" s="15">
        <v>85</v>
      </c>
      <c r="AB2704" s="15">
        <f t="shared" si="87"/>
        <v>85</v>
      </c>
      <c r="AC2704">
        <v>35</v>
      </c>
      <c r="AD2704">
        <v>70</v>
      </c>
      <c r="AE2704">
        <v>43.2</v>
      </c>
      <c r="AF2704">
        <v>95</v>
      </c>
      <c r="AG2704" s="1">
        <v>1</v>
      </c>
    </row>
    <row r="2705" spans="1:33">
      <c r="A2705" s="1" t="s">
        <v>33</v>
      </c>
      <c r="B2705" s="13" t="s">
        <v>10493</v>
      </c>
      <c r="C2705" s="1" t="s">
        <v>10518</v>
      </c>
      <c r="D2705" s="1" t="s">
        <v>7663</v>
      </c>
      <c r="E2705" s="1" t="s">
        <v>333</v>
      </c>
      <c r="F2705" s="1" t="s">
        <v>10519</v>
      </c>
      <c r="G2705" s="14">
        <v>105</v>
      </c>
      <c r="H2705" s="1" t="s">
        <v>9193</v>
      </c>
      <c r="I2705" s="1" t="s">
        <v>6641</v>
      </c>
      <c r="J2705" s="1" t="s">
        <v>6923</v>
      </c>
      <c r="K2705" s="1" t="s">
        <v>6924</v>
      </c>
      <c r="L2705" s="1" t="s">
        <v>98</v>
      </c>
      <c r="N2705" s="1" t="s">
        <v>43</v>
      </c>
      <c r="O2705" s="1" t="s">
        <v>44</v>
      </c>
      <c r="P2705" s="1" t="s">
        <v>10520</v>
      </c>
      <c r="Q2705" s="1" t="s">
        <v>6645</v>
      </c>
      <c r="R2705" s="1" t="s">
        <v>6646</v>
      </c>
      <c r="S2705" s="1" t="s">
        <v>6671</v>
      </c>
      <c r="T2705" s="2">
        <v>197065727338</v>
      </c>
      <c r="U2705" s="1" t="s">
        <v>156</v>
      </c>
      <c r="V2705">
        <v>44</v>
      </c>
      <c r="W2705" s="1" t="s">
        <v>336</v>
      </c>
      <c r="X2705" s="1" t="s">
        <v>6672</v>
      </c>
      <c r="Y2705" s="15">
        <v>38.65</v>
      </c>
      <c r="Z2705" s="15">
        <f t="shared" si="86"/>
        <v>38.65</v>
      </c>
      <c r="AA2705" s="15">
        <v>85</v>
      </c>
      <c r="AB2705" s="15">
        <f t="shared" si="87"/>
        <v>85</v>
      </c>
      <c r="AC2705">
        <v>35</v>
      </c>
      <c r="AD2705">
        <v>70</v>
      </c>
      <c r="AE2705">
        <v>43.2</v>
      </c>
      <c r="AF2705">
        <v>95</v>
      </c>
      <c r="AG2705" s="1">
        <v>1</v>
      </c>
    </row>
    <row r="2706" spans="1:33">
      <c r="A2706" s="1" t="s">
        <v>33</v>
      </c>
      <c r="B2706" s="13" t="s">
        <v>10493</v>
      </c>
      <c r="C2706" s="1" t="s">
        <v>10521</v>
      </c>
      <c r="D2706" s="1" t="s">
        <v>7663</v>
      </c>
      <c r="E2706" s="1" t="s">
        <v>333</v>
      </c>
      <c r="F2706" s="1" t="s">
        <v>10522</v>
      </c>
      <c r="G2706" s="14">
        <v>110</v>
      </c>
      <c r="H2706" s="1" t="s">
        <v>9193</v>
      </c>
      <c r="I2706" s="1" t="s">
        <v>6641</v>
      </c>
      <c r="J2706" s="1" t="s">
        <v>6923</v>
      </c>
      <c r="K2706" s="1" t="s">
        <v>6924</v>
      </c>
      <c r="L2706" s="1" t="s">
        <v>98</v>
      </c>
      <c r="N2706" s="1" t="s">
        <v>43</v>
      </c>
      <c r="O2706" s="1" t="s">
        <v>44</v>
      </c>
      <c r="P2706" s="1" t="s">
        <v>10523</v>
      </c>
      <c r="Q2706" s="1" t="s">
        <v>6645</v>
      </c>
      <c r="R2706" s="1" t="s">
        <v>6646</v>
      </c>
      <c r="S2706" s="1" t="s">
        <v>6671</v>
      </c>
      <c r="T2706" s="2">
        <v>197065727383</v>
      </c>
      <c r="U2706" s="1" t="s">
        <v>156</v>
      </c>
      <c r="V2706">
        <v>44.5</v>
      </c>
      <c r="W2706" s="1" t="s">
        <v>336</v>
      </c>
      <c r="X2706" s="1" t="s">
        <v>6672</v>
      </c>
      <c r="Y2706" s="15">
        <v>38.65</v>
      </c>
      <c r="Z2706" s="15">
        <f t="shared" si="86"/>
        <v>38.65</v>
      </c>
      <c r="AA2706" s="15">
        <v>85</v>
      </c>
      <c r="AB2706" s="15">
        <f t="shared" si="87"/>
        <v>85</v>
      </c>
      <c r="AC2706">
        <v>35</v>
      </c>
      <c r="AD2706">
        <v>70</v>
      </c>
      <c r="AE2706">
        <v>43.2</v>
      </c>
      <c r="AF2706">
        <v>95</v>
      </c>
      <c r="AG2706" s="1">
        <v>1</v>
      </c>
    </row>
    <row r="2707" spans="1:33">
      <c r="A2707" s="1" t="s">
        <v>33</v>
      </c>
      <c r="B2707" s="13" t="s">
        <v>10493</v>
      </c>
      <c r="C2707" s="1" t="s">
        <v>10524</v>
      </c>
      <c r="D2707" s="1" t="s">
        <v>7663</v>
      </c>
      <c r="E2707" s="1" t="s">
        <v>333</v>
      </c>
      <c r="F2707" s="1" t="s">
        <v>10525</v>
      </c>
      <c r="G2707" s="14">
        <v>115</v>
      </c>
      <c r="H2707" s="1" t="s">
        <v>9193</v>
      </c>
      <c r="I2707" s="1" t="s">
        <v>6641</v>
      </c>
      <c r="J2707" s="1" t="s">
        <v>6923</v>
      </c>
      <c r="K2707" s="1" t="s">
        <v>6924</v>
      </c>
      <c r="L2707" s="1" t="s">
        <v>98</v>
      </c>
      <c r="N2707" s="1" t="s">
        <v>43</v>
      </c>
      <c r="O2707" s="1" t="s">
        <v>44</v>
      </c>
      <c r="P2707" s="1" t="s">
        <v>10526</v>
      </c>
      <c r="Q2707" s="1" t="s">
        <v>6645</v>
      </c>
      <c r="R2707" s="1" t="s">
        <v>6646</v>
      </c>
      <c r="S2707" s="1" t="s">
        <v>6671</v>
      </c>
      <c r="T2707" s="2">
        <v>197065727505</v>
      </c>
      <c r="U2707" s="1" t="s">
        <v>156</v>
      </c>
      <c r="V2707">
        <v>45</v>
      </c>
      <c r="W2707" s="1" t="s">
        <v>336</v>
      </c>
      <c r="X2707" s="1" t="s">
        <v>6672</v>
      </c>
      <c r="Y2707" s="15">
        <v>38.65</v>
      </c>
      <c r="Z2707" s="15">
        <f t="shared" si="86"/>
        <v>38.65</v>
      </c>
      <c r="AA2707" s="15">
        <v>85</v>
      </c>
      <c r="AB2707" s="15">
        <f t="shared" si="87"/>
        <v>85</v>
      </c>
      <c r="AC2707">
        <v>35</v>
      </c>
      <c r="AD2707">
        <v>70</v>
      </c>
      <c r="AE2707">
        <v>43.2</v>
      </c>
      <c r="AF2707">
        <v>95</v>
      </c>
      <c r="AG2707" s="1">
        <v>1</v>
      </c>
    </row>
    <row r="2708" spans="1:33">
      <c r="A2708" s="1" t="s">
        <v>33</v>
      </c>
      <c r="B2708" s="13" t="s">
        <v>10493</v>
      </c>
      <c r="C2708" s="1" t="s">
        <v>10527</v>
      </c>
      <c r="D2708" s="1" t="s">
        <v>7663</v>
      </c>
      <c r="E2708" s="1" t="s">
        <v>333</v>
      </c>
      <c r="F2708" s="1" t="s">
        <v>10528</v>
      </c>
      <c r="G2708" s="14">
        <v>120</v>
      </c>
      <c r="H2708" s="1" t="s">
        <v>9193</v>
      </c>
      <c r="I2708" s="1" t="s">
        <v>6641</v>
      </c>
      <c r="J2708" s="1" t="s">
        <v>6923</v>
      </c>
      <c r="K2708" s="1" t="s">
        <v>6924</v>
      </c>
      <c r="L2708" s="1" t="s">
        <v>98</v>
      </c>
      <c r="N2708" s="1" t="s">
        <v>43</v>
      </c>
      <c r="O2708" s="1" t="s">
        <v>44</v>
      </c>
      <c r="P2708" s="1" t="s">
        <v>10529</v>
      </c>
      <c r="Q2708" s="1" t="s">
        <v>6645</v>
      </c>
      <c r="R2708" s="1" t="s">
        <v>6646</v>
      </c>
      <c r="S2708" s="1" t="s">
        <v>6671</v>
      </c>
      <c r="T2708" s="2">
        <v>197065727512</v>
      </c>
      <c r="U2708" s="1" t="s">
        <v>156</v>
      </c>
      <c r="V2708">
        <v>46</v>
      </c>
      <c r="W2708" s="1" t="s">
        <v>336</v>
      </c>
      <c r="X2708" s="1" t="s">
        <v>6672</v>
      </c>
      <c r="Y2708" s="15">
        <v>38.65</v>
      </c>
      <c r="Z2708" s="15">
        <f t="shared" si="86"/>
        <v>38.65</v>
      </c>
      <c r="AA2708" s="15">
        <v>85</v>
      </c>
      <c r="AB2708" s="15">
        <f t="shared" si="87"/>
        <v>85</v>
      </c>
      <c r="AC2708">
        <v>35</v>
      </c>
      <c r="AD2708">
        <v>70</v>
      </c>
      <c r="AE2708">
        <v>43.2</v>
      </c>
      <c r="AF2708">
        <v>95</v>
      </c>
      <c r="AG2708" s="1">
        <v>1</v>
      </c>
    </row>
    <row r="2709" spans="1:33">
      <c r="A2709" s="1" t="s">
        <v>33</v>
      </c>
      <c r="B2709" s="13" t="s">
        <v>10530</v>
      </c>
      <c r="C2709" s="1" t="s">
        <v>10531</v>
      </c>
      <c r="D2709" s="1" t="s">
        <v>10532</v>
      </c>
      <c r="E2709" s="1" t="s">
        <v>10533</v>
      </c>
      <c r="F2709" s="1" t="s">
        <v>10534</v>
      </c>
      <c r="G2709" s="14">
        <v>90</v>
      </c>
      <c r="H2709" s="1" t="s">
        <v>10535</v>
      </c>
      <c r="I2709" s="1" t="s">
        <v>6641</v>
      </c>
      <c r="J2709" s="1" t="s">
        <v>6668</v>
      </c>
      <c r="K2709" s="1" t="s">
        <v>6669</v>
      </c>
      <c r="L2709" s="1" t="s">
        <v>98</v>
      </c>
      <c r="N2709" s="1" t="s">
        <v>43</v>
      </c>
      <c r="O2709" s="1" t="s">
        <v>44</v>
      </c>
      <c r="P2709" s="1" t="s">
        <v>10536</v>
      </c>
      <c r="Q2709" s="1" t="s">
        <v>6645</v>
      </c>
      <c r="R2709" s="1" t="s">
        <v>6646</v>
      </c>
      <c r="S2709" s="1" t="s">
        <v>6671</v>
      </c>
      <c r="T2709" s="2">
        <v>197065540685</v>
      </c>
      <c r="U2709" s="1" t="s">
        <v>156</v>
      </c>
      <c r="V2709">
        <v>42</v>
      </c>
      <c r="W2709" s="1" t="s">
        <v>776</v>
      </c>
      <c r="X2709" s="1" t="s">
        <v>6672</v>
      </c>
      <c r="Y2709" s="15">
        <v>36.4</v>
      </c>
      <c r="Z2709" s="15">
        <f t="shared" si="86"/>
        <v>72.8</v>
      </c>
      <c r="AA2709" s="15">
        <v>80</v>
      </c>
      <c r="AB2709" s="15">
        <f t="shared" si="87"/>
        <v>160</v>
      </c>
      <c r="AC2709">
        <v>32.5</v>
      </c>
      <c r="AD2709">
        <v>65</v>
      </c>
      <c r="AE2709">
        <v>40.950000000000003</v>
      </c>
      <c r="AF2709">
        <v>90</v>
      </c>
      <c r="AG2709" s="1">
        <v>2</v>
      </c>
    </row>
    <row r="2710" spans="1:33">
      <c r="A2710" s="1" t="s">
        <v>33</v>
      </c>
      <c r="B2710" s="13" t="s">
        <v>10530</v>
      </c>
      <c r="C2710" s="1" t="s">
        <v>10537</v>
      </c>
      <c r="D2710" s="1" t="s">
        <v>10532</v>
      </c>
      <c r="E2710" s="1" t="s">
        <v>10533</v>
      </c>
      <c r="F2710" s="1" t="s">
        <v>10538</v>
      </c>
      <c r="G2710" s="14">
        <v>95</v>
      </c>
      <c r="H2710" s="1" t="s">
        <v>10535</v>
      </c>
      <c r="I2710" s="1" t="s">
        <v>6641</v>
      </c>
      <c r="J2710" s="1" t="s">
        <v>6668</v>
      </c>
      <c r="K2710" s="1" t="s">
        <v>6669</v>
      </c>
      <c r="L2710" s="1" t="s">
        <v>98</v>
      </c>
      <c r="N2710" s="1" t="s">
        <v>43</v>
      </c>
      <c r="O2710" s="1" t="s">
        <v>44</v>
      </c>
      <c r="P2710" s="1" t="s">
        <v>10539</v>
      </c>
      <c r="Q2710" s="1" t="s">
        <v>6645</v>
      </c>
      <c r="R2710" s="1" t="s">
        <v>6646</v>
      </c>
      <c r="S2710" s="1" t="s">
        <v>6671</v>
      </c>
      <c r="T2710" s="2">
        <v>197065540784</v>
      </c>
      <c r="U2710" s="1" t="s">
        <v>156</v>
      </c>
      <c r="V2710">
        <v>42.5</v>
      </c>
      <c r="W2710" s="1" t="s">
        <v>776</v>
      </c>
      <c r="X2710" s="1" t="s">
        <v>6672</v>
      </c>
      <c r="Y2710" s="15">
        <v>36.4</v>
      </c>
      <c r="Z2710" s="15">
        <f t="shared" si="86"/>
        <v>36.4</v>
      </c>
      <c r="AA2710" s="15">
        <v>80</v>
      </c>
      <c r="AB2710" s="15">
        <f t="shared" si="87"/>
        <v>80</v>
      </c>
      <c r="AC2710">
        <v>32.5</v>
      </c>
      <c r="AD2710">
        <v>65</v>
      </c>
      <c r="AE2710">
        <v>40.950000000000003</v>
      </c>
      <c r="AF2710">
        <v>90</v>
      </c>
      <c r="AG2710" s="1">
        <v>1</v>
      </c>
    </row>
    <row r="2711" spans="1:33">
      <c r="A2711" s="1" t="s">
        <v>33</v>
      </c>
      <c r="B2711" s="13" t="s">
        <v>10530</v>
      </c>
      <c r="C2711" s="1" t="s">
        <v>10540</v>
      </c>
      <c r="D2711" s="1" t="s">
        <v>10532</v>
      </c>
      <c r="E2711" s="1" t="s">
        <v>10533</v>
      </c>
      <c r="F2711" s="1" t="s">
        <v>10541</v>
      </c>
      <c r="G2711" s="14">
        <v>110</v>
      </c>
      <c r="H2711" s="1" t="s">
        <v>10535</v>
      </c>
      <c r="I2711" s="1" t="s">
        <v>6641</v>
      </c>
      <c r="J2711" s="1" t="s">
        <v>6668</v>
      </c>
      <c r="K2711" s="1" t="s">
        <v>6669</v>
      </c>
      <c r="L2711" s="1" t="s">
        <v>98</v>
      </c>
      <c r="N2711" s="1" t="s">
        <v>43</v>
      </c>
      <c r="O2711" s="1" t="s">
        <v>44</v>
      </c>
      <c r="P2711" s="1" t="s">
        <v>10542</v>
      </c>
      <c r="Q2711" s="1" t="s">
        <v>6645</v>
      </c>
      <c r="R2711" s="1" t="s">
        <v>6646</v>
      </c>
      <c r="S2711" s="1" t="s">
        <v>6671</v>
      </c>
      <c r="T2711" s="2">
        <v>197065541095</v>
      </c>
      <c r="U2711" s="1" t="s">
        <v>156</v>
      </c>
      <c r="V2711">
        <v>44.5</v>
      </c>
      <c r="W2711" s="1" t="s">
        <v>776</v>
      </c>
      <c r="X2711" s="1" t="s">
        <v>6672</v>
      </c>
      <c r="Y2711" s="15">
        <v>36.4</v>
      </c>
      <c r="Z2711" s="15">
        <f t="shared" si="86"/>
        <v>145.6</v>
      </c>
      <c r="AA2711" s="15">
        <v>80</v>
      </c>
      <c r="AB2711" s="15">
        <f t="shared" si="87"/>
        <v>320</v>
      </c>
      <c r="AC2711">
        <v>32.5</v>
      </c>
      <c r="AD2711">
        <v>65</v>
      </c>
      <c r="AE2711">
        <v>40.950000000000003</v>
      </c>
      <c r="AF2711">
        <v>90</v>
      </c>
      <c r="AG2711" s="1">
        <v>4</v>
      </c>
    </row>
    <row r="2712" spans="1:33">
      <c r="A2712" s="1" t="s">
        <v>33</v>
      </c>
      <c r="B2712" s="13" t="s">
        <v>10530</v>
      </c>
      <c r="C2712" s="1" t="s">
        <v>10543</v>
      </c>
      <c r="D2712" s="1" t="s">
        <v>10532</v>
      </c>
      <c r="E2712" s="1" t="s">
        <v>10533</v>
      </c>
      <c r="F2712" s="1" t="s">
        <v>10544</v>
      </c>
      <c r="G2712" s="14">
        <v>115</v>
      </c>
      <c r="H2712" s="1" t="s">
        <v>10535</v>
      </c>
      <c r="I2712" s="1" t="s">
        <v>6641</v>
      </c>
      <c r="J2712" s="1" t="s">
        <v>6668</v>
      </c>
      <c r="K2712" s="1" t="s">
        <v>6669</v>
      </c>
      <c r="L2712" s="1" t="s">
        <v>98</v>
      </c>
      <c r="N2712" s="1" t="s">
        <v>43</v>
      </c>
      <c r="O2712" s="1" t="s">
        <v>44</v>
      </c>
      <c r="P2712" s="1" t="s">
        <v>10545</v>
      </c>
      <c r="Q2712" s="1" t="s">
        <v>6645</v>
      </c>
      <c r="R2712" s="1" t="s">
        <v>6646</v>
      </c>
      <c r="S2712" s="1" t="s">
        <v>6671</v>
      </c>
      <c r="T2712" s="2">
        <v>197065541293</v>
      </c>
      <c r="U2712" s="1" t="s">
        <v>156</v>
      </c>
      <c r="V2712">
        <v>45</v>
      </c>
      <c r="W2712" s="1" t="s">
        <v>776</v>
      </c>
      <c r="X2712" s="1" t="s">
        <v>6672</v>
      </c>
      <c r="Y2712" s="15">
        <v>36.4</v>
      </c>
      <c r="Z2712" s="15">
        <f t="shared" si="86"/>
        <v>36.4</v>
      </c>
      <c r="AA2712" s="15">
        <v>80</v>
      </c>
      <c r="AB2712" s="15">
        <f t="shared" si="87"/>
        <v>80</v>
      </c>
      <c r="AC2712">
        <v>32.5</v>
      </c>
      <c r="AD2712">
        <v>65</v>
      </c>
      <c r="AE2712">
        <v>40.950000000000003</v>
      </c>
      <c r="AF2712">
        <v>90</v>
      </c>
      <c r="AG2712" s="1">
        <v>1</v>
      </c>
    </row>
    <row r="2713" spans="1:33">
      <c r="A2713" s="1" t="s">
        <v>33</v>
      </c>
      <c r="B2713" s="13" t="s">
        <v>10530</v>
      </c>
      <c r="C2713" s="1" t="s">
        <v>10546</v>
      </c>
      <c r="D2713" s="1" t="s">
        <v>10532</v>
      </c>
      <c r="E2713" s="1" t="s">
        <v>10533</v>
      </c>
      <c r="F2713" s="1" t="s">
        <v>10547</v>
      </c>
      <c r="G2713" s="14">
        <v>130</v>
      </c>
      <c r="H2713" s="1" t="s">
        <v>10535</v>
      </c>
      <c r="I2713" s="1" t="s">
        <v>6641</v>
      </c>
      <c r="J2713" s="1" t="s">
        <v>6668</v>
      </c>
      <c r="K2713" s="1" t="s">
        <v>6669</v>
      </c>
      <c r="L2713" s="1" t="s">
        <v>98</v>
      </c>
      <c r="N2713" s="1" t="s">
        <v>43</v>
      </c>
      <c r="O2713" s="1" t="s">
        <v>44</v>
      </c>
      <c r="P2713" s="1" t="s">
        <v>10548</v>
      </c>
      <c r="Q2713" s="1" t="s">
        <v>6645</v>
      </c>
      <c r="R2713" s="1" t="s">
        <v>6646</v>
      </c>
      <c r="S2713" s="1" t="s">
        <v>6671</v>
      </c>
      <c r="T2713" s="2">
        <v>197065541422</v>
      </c>
      <c r="U2713" s="1" t="s">
        <v>156</v>
      </c>
      <c r="V2713">
        <v>47</v>
      </c>
      <c r="W2713" s="1" t="s">
        <v>776</v>
      </c>
      <c r="X2713" s="1" t="s">
        <v>6672</v>
      </c>
      <c r="Y2713" s="15">
        <v>36.4</v>
      </c>
      <c r="Z2713" s="15">
        <f t="shared" si="86"/>
        <v>36.4</v>
      </c>
      <c r="AA2713" s="15">
        <v>80</v>
      </c>
      <c r="AB2713" s="15">
        <f t="shared" si="87"/>
        <v>80</v>
      </c>
      <c r="AC2713">
        <v>32.5</v>
      </c>
      <c r="AD2713">
        <v>65</v>
      </c>
      <c r="AE2713">
        <v>40.950000000000003</v>
      </c>
      <c r="AF2713">
        <v>90</v>
      </c>
      <c r="AG2713" s="1">
        <v>1</v>
      </c>
    </row>
    <row r="2714" spans="1:33">
      <c r="A2714" s="1" t="s">
        <v>33</v>
      </c>
      <c r="B2714" s="13" t="s">
        <v>10549</v>
      </c>
      <c r="C2714" s="1" t="s">
        <v>10550</v>
      </c>
      <c r="D2714" s="1" t="s">
        <v>10532</v>
      </c>
      <c r="E2714" s="1" t="s">
        <v>145</v>
      </c>
      <c r="F2714" s="1" t="s">
        <v>10551</v>
      </c>
      <c r="G2714" s="14">
        <v>75</v>
      </c>
      <c r="H2714" s="1" t="s">
        <v>10552</v>
      </c>
      <c r="I2714" s="1" t="s">
        <v>6641</v>
      </c>
      <c r="J2714" s="1" t="s">
        <v>6668</v>
      </c>
      <c r="K2714" s="1" t="s">
        <v>6669</v>
      </c>
      <c r="L2714" s="1" t="s">
        <v>98</v>
      </c>
      <c r="N2714" s="1" t="s">
        <v>43</v>
      </c>
      <c r="O2714" s="1" t="s">
        <v>183</v>
      </c>
      <c r="P2714" s="1" t="s">
        <v>10553</v>
      </c>
      <c r="Q2714" s="1" t="s">
        <v>6645</v>
      </c>
      <c r="R2714" s="1" t="s">
        <v>6646</v>
      </c>
      <c r="S2714" s="1" t="s">
        <v>6671</v>
      </c>
      <c r="T2714" s="2">
        <v>197063300274</v>
      </c>
      <c r="U2714" s="1" t="s">
        <v>156</v>
      </c>
      <c r="V2714">
        <v>40</v>
      </c>
      <c r="W2714" s="1" t="s">
        <v>51</v>
      </c>
      <c r="X2714" s="1" t="s">
        <v>6672</v>
      </c>
      <c r="Y2714" s="15">
        <v>36.4</v>
      </c>
      <c r="Z2714" s="15">
        <f t="shared" si="86"/>
        <v>36.4</v>
      </c>
      <c r="AA2714" s="15">
        <v>80</v>
      </c>
      <c r="AB2714" s="15">
        <f t="shared" si="87"/>
        <v>80</v>
      </c>
      <c r="AC2714">
        <v>32.5</v>
      </c>
      <c r="AD2714">
        <v>65</v>
      </c>
      <c r="AE2714">
        <v>43.2</v>
      </c>
      <c r="AF2714">
        <v>95</v>
      </c>
      <c r="AG2714" s="1">
        <v>1</v>
      </c>
    </row>
    <row r="2715" spans="1:33">
      <c r="A2715" s="1" t="s">
        <v>33</v>
      </c>
      <c r="B2715" s="13" t="s">
        <v>10554</v>
      </c>
      <c r="C2715" s="1" t="s">
        <v>10555</v>
      </c>
      <c r="D2715" s="1" t="s">
        <v>10532</v>
      </c>
      <c r="E2715" s="1" t="s">
        <v>7783</v>
      </c>
      <c r="F2715" s="1" t="s">
        <v>10556</v>
      </c>
      <c r="G2715" s="14">
        <v>45</v>
      </c>
      <c r="H2715" s="1" t="s">
        <v>10557</v>
      </c>
      <c r="I2715" s="1" t="s">
        <v>6641</v>
      </c>
      <c r="J2715" s="1" t="s">
        <v>6668</v>
      </c>
      <c r="K2715" s="1" t="s">
        <v>6669</v>
      </c>
      <c r="L2715" s="1" t="s">
        <v>98</v>
      </c>
      <c r="N2715" s="1" t="s">
        <v>43</v>
      </c>
      <c r="O2715" s="1" t="s">
        <v>44</v>
      </c>
      <c r="P2715" s="1" t="s">
        <v>10558</v>
      </c>
      <c r="Q2715" s="1" t="s">
        <v>6645</v>
      </c>
      <c r="R2715" s="1" t="s">
        <v>6646</v>
      </c>
      <c r="S2715" s="1" t="s">
        <v>6671</v>
      </c>
      <c r="T2715" s="2">
        <v>197065539726</v>
      </c>
      <c r="U2715" s="1" t="s">
        <v>156</v>
      </c>
      <c r="V2715">
        <v>36</v>
      </c>
      <c r="W2715" s="1" t="s">
        <v>51</v>
      </c>
      <c r="X2715" s="1" t="s">
        <v>7442</v>
      </c>
      <c r="Y2715" s="15">
        <v>34.1</v>
      </c>
      <c r="Z2715" s="15">
        <f t="shared" si="86"/>
        <v>68.2</v>
      </c>
      <c r="AA2715" s="15">
        <v>75</v>
      </c>
      <c r="AB2715" s="15">
        <f t="shared" si="87"/>
        <v>150</v>
      </c>
      <c r="AC2715">
        <v>30</v>
      </c>
      <c r="AD2715">
        <v>60</v>
      </c>
      <c r="AE2715">
        <v>38.65</v>
      </c>
      <c r="AF2715">
        <v>85</v>
      </c>
      <c r="AG2715" s="1">
        <v>2</v>
      </c>
    </row>
    <row r="2716" spans="1:33">
      <c r="A2716" s="1" t="s">
        <v>33</v>
      </c>
      <c r="B2716" s="13" t="s">
        <v>10554</v>
      </c>
      <c r="C2716" s="1" t="s">
        <v>10559</v>
      </c>
      <c r="D2716" s="1" t="s">
        <v>10532</v>
      </c>
      <c r="E2716" s="1" t="s">
        <v>7783</v>
      </c>
      <c r="F2716" s="1" t="s">
        <v>10560</v>
      </c>
      <c r="G2716" s="14">
        <v>50</v>
      </c>
      <c r="H2716" s="1" t="s">
        <v>10557</v>
      </c>
      <c r="I2716" s="1" t="s">
        <v>6641</v>
      </c>
      <c r="J2716" s="1" t="s">
        <v>6668</v>
      </c>
      <c r="K2716" s="1" t="s">
        <v>6669</v>
      </c>
      <c r="L2716" s="1" t="s">
        <v>98</v>
      </c>
      <c r="N2716" s="1" t="s">
        <v>43</v>
      </c>
      <c r="O2716" s="1" t="s">
        <v>44</v>
      </c>
      <c r="P2716" s="1" t="s">
        <v>10561</v>
      </c>
      <c r="Q2716" s="1" t="s">
        <v>6645</v>
      </c>
      <c r="R2716" s="1" t="s">
        <v>6646</v>
      </c>
      <c r="S2716" s="1" t="s">
        <v>6671</v>
      </c>
      <c r="T2716" s="2">
        <v>197065539818</v>
      </c>
      <c r="U2716" s="1" t="s">
        <v>156</v>
      </c>
      <c r="V2716">
        <v>36.5</v>
      </c>
      <c r="W2716" s="1" t="s">
        <v>51</v>
      </c>
      <c r="X2716" s="1" t="s">
        <v>7442</v>
      </c>
      <c r="Y2716" s="15">
        <v>34.1</v>
      </c>
      <c r="Z2716" s="15">
        <f t="shared" si="86"/>
        <v>34.1</v>
      </c>
      <c r="AA2716" s="15">
        <v>75</v>
      </c>
      <c r="AB2716" s="15">
        <f t="shared" si="87"/>
        <v>75</v>
      </c>
      <c r="AC2716">
        <v>30</v>
      </c>
      <c r="AD2716">
        <v>60</v>
      </c>
      <c r="AE2716">
        <v>38.65</v>
      </c>
      <c r="AF2716">
        <v>85</v>
      </c>
      <c r="AG2716" s="1">
        <v>1</v>
      </c>
    </row>
    <row r="2717" spans="1:33">
      <c r="A2717" s="1" t="s">
        <v>33</v>
      </c>
      <c r="B2717" s="13" t="s">
        <v>10554</v>
      </c>
      <c r="C2717" s="1" t="s">
        <v>10562</v>
      </c>
      <c r="D2717" s="1" t="s">
        <v>10532</v>
      </c>
      <c r="E2717" s="1" t="s">
        <v>7783</v>
      </c>
      <c r="F2717" s="1" t="s">
        <v>10563</v>
      </c>
      <c r="G2717" s="14">
        <v>65</v>
      </c>
      <c r="H2717" s="1" t="s">
        <v>10557</v>
      </c>
      <c r="I2717" s="1" t="s">
        <v>6641</v>
      </c>
      <c r="J2717" s="1" t="s">
        <v>6668</v>
      </c>
      <c r="K2717" s="1" t="s">
        <v>6669</v>
      </c>
      <c r="L2717" s="1" t="s">
        <v>98</v>
      </c>
      <c r="N2717" s="1" t="s">
        <v>43</v>
      </c>
      <c r="O2717" s="1" t="s">
        <v>44</v>
      </c>
      <c r="P2717" s="1" t="s">
        <v>10564</v>
      </c>
      <c r="Q2717" s="1" t="s">
        <v>6645</v>
      </c>
      <c r="R2717" s="1" t="s">
        <v>6646</v>
      </c>
      <c r="S2717" s="1" t="s">
        <v>6671</v>
      </c>
      <c r="T2717" s="2">
        <v>197065540258</v>
      </c>
      <c r="U2717" s="1" t="s">
        <v>156</v>
      </c>
      <c r="V2717">
        <v>38.5</v>
      </c>
      <c r="W2717" s="1" t="s">
        <v>51</v>
      </c>
      <c r="X2717" s="1" t="s">
        <v>7442</v>
      </c>
      <c r="Y2717" s="15">
        <v>34.1</v>
      </c>
      <c r="Z2717" s="15">
        <f t="shared" si="86"/>
        <v>34.1</v>
      </c>
      <c r="AA2717" s="15">
        <v>75</v>
      </c>
      <c r="AB2717" s="15">
        <f t="shared" si="87"/>
        <v>75</v>
      </c>
      <c r="AC2717">
        <v>30</v>
      </c>
      <c r="AD2717">
        <v>60</v>
      </c>
      <c r="AE2717">
        <v>38.65</v>
      </c>
      <c r="AF2717">
        <v>85</v>
      </c>
      <c r="AG2717" s="1">
        <v>1</v>
      </c>
    </row>
    <row r="2718" spans="1:33">
      <c r="A2718" s="1" t="s">
        <v>33</v>
      </c>
      <c r="B2718" s="13" t="s">
        <v>10554</v>
      </c>
      <c r="C2718" s="1" t="s">
        <v>10565</v>
      </c>
      <c r="D2718" s="1" t="s">
        <v>10532</v>
      </c>
      <c r="E2718" s="1" t="s">
        <v>7783</v>
      </c>
      <c r="F2718" s="1" t="s">
        <v>10566</v>
      </c>
      <c r="G2718" s="14">
        <v>75</v>
      </c>
      <c r="H2718" s="1" t="s">
        <v>10557</v>
      </c>
      <c r="I2718" s="1" t="s">
        <v>6641</v>
      </c>
      <c r="J2718" s="1" t="s">
        <v>6668</v>
      </c>
      <c r="K2718" s="1" t="s">
        <v>6669</v>
      </c>
      <c r="L2718" s="1" t="s">
        <v>98</v>
      </c>
      <c r="N2718" s="1" t="s">
        <v>43</v>
      </c>
      <c r="O2718" s="1" t="s">
        <v>44</v>
      </c>
      <c r="P2718" s="1" t="s">
        <v>10567</v>
      </c>
      <c r="Q2718" s="1" t="s">
        <v>6645</v>
      </c>
      <c r="R2718" s="1" t="s">
        <v>6646</v>
      </c>
      <c r="S2718" s="1" t="s">
        <v>6671</v>
      </c>
      <c r="T2718" s="2">
        <v>197065540586</v>
      </c>
      <c r="U2718" s="1" t="s">
        <v>156</v>
      </c>
      <c r="V2718">
        <v>40</v>
      </c>
      <c r="W2718" s="1" t="s">
        <v>51</v>
      </c>
      <c r="X2718" s="1" t="s">
        <v>7442</v>
      </c>
      <c r="Y2718" s="15">
        <v>34.1</v>
      </c>
      <c r="Z2718" s="15">
        <f t="shared" si="86"/>
        <v>68.2</v>
      </c>
      <c r="AA2718" s="15">
        <v>75</v>
      </c>
      <c r="AB2718" s="15">
        <f t="shared" si="87"/>
        <v>150</v>
      </c>
      <c r="AC2718">
        <v>30</v>
      </c>
      <c r="AD2718">
        <v>60</v>
      </c>
      <c r="AE2718">
        <v>38.65</v>
      </c>
      <c r="AF2718">
        <v>85</v>
      </c>
      <c r="AG2718" s="1">
        <v>2</v>
      </c>
    </row>
    <row r="2719" spans="1:33">
      <c r="A2719" s="1" t="s">
        <v>33</v>
      </c>
      <c r="B2719" s="13" t="s">
        <v>10554</v>
      </c>
      <c r="C2719" s="1" t="s">
        <v>10568</v>
      </c>
      <c r="D2719" s="1" t="s">
        <v>10532</v>
      </c>
      <c r="E2719" s="1" t="s">
        <v>7783</v>
      </c>
      <c r="F2719" s="1" t="s">
        <v>10569</v>
      </c>
      <c r="G2719" s="14">
        <v>80</v>
      </c>
      <c r="H2719" s="1" t="s">
        <v>10557</v>
      </c>
      <c r="I2719" s="1" t="s">
        <v>6641</v>
      </c>
      <c r="J2719" s="1" t="s">
        <v>6668</v>
      </c>
      <c r="K2719" s="1" t="s">
        <v>6669</v>
      </c>
      <c r="L2719" s="1" t="s">
        <v>98</v>
      </c>
      <c r="N2719" s="1" t="s">
        <v>43</v>
      </c>
      <c r="O2719" s="1" t="s">
        <v>44</v>
      </c>
      <c r="P2719" s="1" t="s">
        <v>10570</v>
      </c>
      <c r="Q2719" s="1" t="s">
        <v>6645</v>
      </c>
      <c r="R2719" s="1" t="s">
        <v>6646</v>
      </c>
      <c r="S2719" s="1" t="s">
        <v>6671</v>
      </c>
      <c r="T2719" s="2">
        <v>197065540654</v>
      </c>
      <c r="U2719" s="1" t="s">
        <v>156</v>
      </c>
      <c r="V2719">
        <v>40.5</v>
      </c>
      <c r="W2719" s="1" t="s">
        <v>51</v>
      </c>
      <c r="X2719" s="1" t="s">
        <v>7442</v>
      </c>
      <c r="Y2719" s="15">
        <v>34.1</v>
      </c>
      <c r="Z2719" s="15">
        <f t="shared" si="86"/>
        <v>34.1</v>
      </c>
      <c r="AA2719" s="15">
        <v>75</v>
      </c>
      <c r="AB2719" s="15">
        <f t="shared" si="87"/>
        <v>75</v>
      </c>
      <c r="AC2719">
        <v>30</v>
      </c>
      <c r="AD2719">
        <v>60</v>
      </c>
      <c r="AE2719">
        <v>38.65</v>
      </c>
      <c r="AF2719">
        <v>85</v>
      </c>
      <c r="AG2719" s="1">
        <v>1</v>
      </c>
    </row>
    <row r="2720" spans="1:33">
      <c r="A2720" s="1" t="s">
        <v>33</v>
      </c>
      <c r="B2720" s="13" t="s">
        <v>10554</v>
      </c>
      <c r="C2720" s="1" t="s">
        <v>10571</v>
      </c>
      <c r="D2720" s="1" t="s">
        <v>10532</v>
      </c>
      <c r="E2720" s="1" t="s">
        <v>7783</v>
      </c>
      <c r="F2720" s="1" t="s">
        <v>10572</v>
      </c>
      <c r="G2720" s="14">
        <v>85</v>
      </c>
      <c r="H2720" s="1" t="s">
        <v>10557</v>
      </c>
      <c r="I2720" s="1" t="s">
        <v>6641</v>
      </c>
      <c r="J2720" s="1" t="s">
        <v>6668</v>
      </c>
      <c r="K2720" s="1" t="s">
        <v>6669</v>
      </c>
      <c r="L2720" s="1" t="s">
        <v>98</v>
      </c>
      <c r="N2720" s="1" t="s">
        <v>43</v>
      </c>
      <c r="O2720" s="1" t="s">
        <v>44</v>
      </c>
      <c r="P2720" s="1" t="s">
        <v>10573</v>
      </c>
      <c r="Q2720" s="1" t="s">
        <v>6645</v>
      </c>
      <c r="R2720" s="1" t="s">
        <v>6646</v>
      </c>
      <c r="S2720" s="1" t="s">
        <v>6671</v>
      </c>
      <c r="T2720" s="2">
        <v>197065540746</v>
      </c>
      <c r="U2720" s="1" t="s">
        <v>156</v>
      </c>
      <c r="V2720">
        <v>41</v>
      </c>
      <c r="W2720" s="1" t="s">
        <v>51</v>
      </c>
      <c r="X2720" s="1" t="s">
        <v>7442</v>
      </c>
      <c r="Y2720" s="15">
        <v>34.1</v>
      </c>
      <c r="Z2720" s="15">
        <f t="shared" si="86"/>
        <v>68.2</v>
      </c>
      <c r="AA2720" s="15">
        <v>75</v>
      </c>
      <c r="AB2720" s="15">
        <f t="shared" si="87"/>
        <v>150</v>
      </c>
      <c r="AC2720">
        <v>30</v>
      </c>
      <c r="AD2720">
        <v>60</v>
      </c>
      <c r="AE2720">
        <v>38.65</v>
      </c>
      <c r="AF2720">
        <v>85</v>
      </c>
      <c r="AG2720" s="1">
        <v>2</v>
      </c>
    </row>
    <row r="2721" spans="1:33">
      <c r="A2721" s="1" t="s">
        <v>33</v>
      </c>
      <c r="B2721" s="13" t="s">
        <v>10574</v>
      </c>
      <c r="C2721" s="1" t="s">
        <v>10575</v>
      </c>
      <c r="D2721" s="1" t="s">
        <v>10532</v>
      </c>
      <c r="E2721" s="1" t="s">
        <v>10576</v>
      </c>
      <c r="F2721" s="1" t="s">
        <v>10577</v>
      </c>
      <c r="G2721" s="14">
        <v>50</v>
      </c>
      <c r="H2721" s="1" t="s">
        <v>7807</v>
      </c>
      <c r="I2721" s="1" t="s">
        <v>6641</v>
      </c>
      <c r="J2721" s="1" t="s">
        <v>6668</v>
      </c>
      <c r="K2721" s="1" t="s">
        <v>6669</v>
      </c>
      <c r="L2721" s="1" t="s">
        <v>98</v>
      </c>
      <c r="N2721" s="1" t="s">
        <v>43</v>
      </c>
      <c r="O2721" s="1" t="s">
        <v>44</v>
      </c>
      <c r="P2721" s="1" t="s">
        <v>10578</v>
      </c>
      <c r="Q2721" s="1" t="s">
        <v>6645</v>
      </c>
      <c r="R2721" s="1" t="s">
        <v>6646</v>
      </c>
      <c r="S2721" s="1" t="s">
        <v>6671</v>
      </c>
      <c r="T2721" s="2">
        <v>197065541521</v>
      </c>
      <c r="U2721" s="1" t="s">
        <v>156</v>
      </c>
      <c r="V2721">
        <v>36.5</v>
      </c>
      <c r="W2721" s="1" t="s">
        <v>450</v>
      </c>
      <c r="X2721" s="1" t="s">
        <v>7442</v>
      </c>
      <c r="Y2721" s="15">
        <v>34.1</v>
      </c>
      <c r="Z2721" s="15">
        <f t="shared" si="86"/>
        <v>34.1</v>
      </c>
      <c r="AA2721" s="15">
        <v>75</v>
      </c>
      <c r="AB2721" s="15">
        <f t="shared" si="87"/>
        <v>75</v>
      </c>
      <c r="AC2721">
        <v>30</v>
      </c>
      <c r="AD2721">
        <v>60</v>
      </c>
      <c r="AE2721">
        <v>38.65</v>
      </c>
      <c r="AF2721">
        <v>85</v>
      </c>
      <c r="AG2721" s="1">
        <v>1</v>
      </c>
    </row>
    <row r="2722" spans="1:33">
      <c r="A2722" s="1" t="s">
        <v>33</v>
      </c>
      <c r="B2722" s="13" t="s">
        <v>10574</v>
      </c>
      <c r="C2722" s="1" t="s">
        <v>10579</v>
      </c>
      <c r="D2722" s="1" t="s">
        <v>10532</v>
      </c>
      <c r="E2722" s="1" t="s">
        <v>10576</v>
      </c>
      <c r="F2722" s="1" t="s">
        <v>10580</v>
      </c>
      <c r="G2722" s="14">
        <v>80</v>
      </c>
      <c r="H2722" s="1" t="s">
        <v>7807</v>
      </c>
      <c r="I2722" s="1" t="s">
        <v>6641</v>
      </c>
      <c r="J2722" s="1" t="s">
        <v>6668</v>
      </c>
      <c r="K2722" s="1" t="s">
        <v>6669</v>
      </c>
      <c r="L2722" s="1" t="s">
        <v>98</v>
      </c>
      <c r="N2722" s="1" t="s">
        <v>43</v>
      </c>
      <c r="O2722" s="1" t="s">
        <v>44</v>
      </c>
      <c r="P2722" s="1" t="s">
        <v>10581</v>
      </c>
      <c r="Q2722" s="1" t="s">
        <v>6645</v>
      </c>
      <c r="R2722" s="1" t="s">
        <v>6646</v>
      </c>
      <c r="S2722" s="1" t="s">
        <v>6671</v>
      </c>
      <c r="T2722" s="2">
        <v>197065542023</v>
      </c>
      <c r="U2722" s="1" t="s">
        <v>156</v>
      </c>
      <c r="V2722">
        <v>40.5</v>
      </c>
      <c r="W2722" s="1" t="s">
        <v>450</v>
      </c>
      <c r="X2722" s="1" t="s">
        <v>7442</v>
      </c>
      <c r="Y2722" s="15">
        <v>34.1</v>
      </c>
      <c r="Z2722" s="15">
        <f t="shared" si="86"/>
        <v>136.4</v>
      </c>
      <c r="AA2722" s="15">
        <v>75</v>
      </c>
      <c r="AB2722" s="15">
        <f t="shared" si="87"/>
        <v>300</v>
      </c>
      <c r="AC2722">
        <v>30</v>
      </c>
      <c r="AD2722">
        <v>60</v>
      </c>
      <c r="AE2722">
        <v>38.65</v>
      </c>
      <c r="AF2722">
        <v>85</v>
      </c>
      <c r="AG2722" s="1">
        <v>4</v>
      </c>
    </row>
    <row r="2723" spans="1:33">
      <c r="A2723" s="1" t="s">
        <v>33</v>
      </c>
      <c r="B2723" s="13" t="s">
        <v>10574</v>
      </c>
      <c r="C2723" s="1" t="s">
        <v>10582</v>
      </c>
      <c r="D2723" s="1" t="s">
        <v>10532</v>
      </c>
      <c r="E2723" s="1" t="s">
        <v>10576</v>
      </c>
      <c r="F2723" s="1" t="s">
        <v>10583</v>
      </c>
      <c r="G2723" s="14">
        <v>90</v>
      </c>
      <c r="H2723" s="1" t="s">
        <v>7807</v>
      </c>
      <c r="I2723" s="1" t="s">
        <v>6641</v>
      </c>
      <c r="J2723" s="1" t="s">
        <v>6668</v>
      </c>
      <c r="K2723" s="1" t="s">
        <v>6669</v>
      </c>
      <c r="L2723" s="1" t="s">
        <v>98</v>
      </c>
      <c r="N2723" s="1" t="s">
        <v>43</v>
      </c>
      <c r="O2723" s="1" t="s">
        <v>44</v>
      </c>
      <c r="P2723" s="1" t="s">
        <v>10584</v>
      </c>
      <c r="Q2723" s="1" t="s">
        <v>6645</v>
      </c>
      <c r="R2723" s="1" t="s">
        <v>6646</v>
      </c>
      <c r="S2723" s="1" t="s">
        <v>6671</v>
      </c>
      <c r="T2723" s="2">
        <v>197065542214</v>
      </c>
      <c r="U2723" s="1" t="s">
        <v>156</v>
      </c>
      <c r="V2723">
        <v>42</v>
      </c>
      <c r="W2723" s="1" t="s">
        <v>450</v>
      </c>
      <c r="X2723" s="1" t="s">
        <v>7442</v>
      </c>
      <c r="Y2723" s="15">
        <v>34.1</v>
      </c>
      <c r="Z2723" s="15">
        <f t="shared" si="86"/>
        <v>68.2</v>
      </c>
      <c r="AA2723" s="15">
        <v>75</v>
      </c>
      <c r="AB2723" s="15">
        <f t="shared" si="87"/>
        <v>150</v>
      </c>
      <c r="AC2723">
        <v>30</v>
      </c>
      <c r="AD2723">
        <v>60</v>
      </c>
      <c r="AE2723">
        <v>38.65</v>
      </c>
      <c r="AF2723">
        <v>85</v>
      </c>
      <c r="AG2723" s="1">
        <v>2</v>
      </c>
    </row>
    <row r="2724" spans="1:33">
      <c r="A2724" s="1" t="s">
        <v>33</v>
      </c>
      <c r="B2724" s="13" t="s">
        <v>10585</v>
      </c>
      <c r="C2724" s="1" t="s">
        <v>10586</v>
      </c>
      <c r="D2724" s="1" t="s">
        <v>9354</v>
      </c>
      <c r="E2724" s="1" t="s">
        <v>706</v>
      </c>
      <c r="F2724" s="1" t="s">
        <v>10587</v>
      </c>
      <c r="G2724" s="14">
        <v>55</v>
      </c>
      <c r="H2724" s="1" t="s">
        <v>10588</v>
      </c>
      <c r="I2724" s="1" t="s">
        <v>6641</v>
      </c>
      <c r="J2724" s="1" t="s">
        <v>6668</v>
      </c>
      <c r="K2724" s="1" t="s">
        <v>6669</v>
      </c>
      <c r="L2724" s="1" t="s">
        <v>98</v>
      </c>
      <c r="N2724" s="1" t="s">
        <v>43</v>
      </c>
      <c r="O2724" s="1" t="s">
        <v>128</v>
      </c>
      <c r="P2724" s="1" t="s">
        <v>10589</v>
      </c>
      <c r="Q2724" s="1" t="s">
        <v>6645</v>
      </c>
      <c r="R2724" s="1" t="s">
        <v>6646</v>
      </c>
      <c r="S2724" s="1" t="s">
        <v>6671</v>
      </c>
      <c r="T2724" s="2">
        <v>196575328950</v>
      </c>
      <c r="U2724" s="1" t="s">
        <v>156</v>
      </c>
      <c r="V2724">
        <v>37</v>
      </c>
      <c r="W2724" s="1" t="s">
        <v>120</v>
      </c>
      <c r="X2724" s="1" t="s">
        <v>6648</v>
      </c>
      <c r="Y2724" s="15">
        <v>50</v>
      </c>
      <c r="Z2724" s="15">
        <f t="shared" si="86"/>
        <v>150</v>
      </c>
      <c r="AA2724" s="15">
        <v>110</v>
      </c>
      <c r="AB2724" s="15">
        <f t="shared" si="87"/>
        <v>330</v>
      </c>
      <c r="AC2724">
        <v>47.5</v>
      </c>
      <c r="AD2724">
        <v>95</v>
      </c>
      <c r="AE2724">
        <v>59.1</v>
      </c>
      <c r="AF2724">
        <v>130</v>
      </c>
      <c r="AG2724" s="1">
        <v>3</v>
      </c>
    </row>
    <row r="2725" spans="1:33">
      <c r="A2725" s="1" t="s">
        <v>33</v>
      </c>
      <c r="B2725" s="13" t="s">
        <v>10590</v>
      </c>
      <c r="C2725" s="1" t="s">
        <v>10591</v>
      </c>
      <c r="D2725" s="1" t="s">
        <v>7663</v>
      </c>
      <c r="E2725" s="1" t="s">
        <v>10592</v>
      </c>
      <c r="F2725" s="1" t="s">
        <v>10593</v>
      </c>
      <c r="G2725" s="14">
        <v>60</v>
      </c>
      <c r="H2725" s="1" t="s">
        <v>10594</v>
      </c>
      <c r="I2725" s="1" t="s">
        <v>6641</v>
      </c>
      <c r="J2725" s="1" t="s">
        <v>6923</v>
      </c>
      <c r="K2725" s="1" t="s">
        <v>6924</v>
      </c>
      <c r="L2725" s="1" t="s">
        <v>98</v>
      </c>
      <c r="N2725" s="1" t="s">
        <v>43</v>
      </c>
      <c r="O2725" s="1" t="s">
        <v>44</v>
      </c>
      <c r="P2725" s="1" t="s">
        <v>10595</v>
      </c>
      <c r="Q2725" s="1" t="s">
        <v>6645</v>
      </c>
      <c r="R2725" s="1" t="s">
        <v>6646</v>
      </c>
      <c r="S2725" s="1" t="s">
        <v>6671</v>
      </c>
      <c r="T2725" s="2">
        <v>197065726157</v>
      </c>
      <c r="U2725" s="1" t="s">
        <v>156</v>
      </c>
      <c r="V2725">
        <v>38</v>
      </c>
      <c r="W2725" s="1" t="s">
        <v>6896</v>
      </c>
      <c r="X2725" s="1" t="s">
        <v>7442</v>
      </c>
      <c r="Y2725" s="15">
        <v>34.1</v>
      </c>
      <c r="Z2725" s="15">
        <f t="shared" si="86"/>
        <v>102.30000000000001</v>
      </c>
      <c r="AA2725" s="15">
        <v>75</v>
      </c>
      <c r="AB2725" s="15">
        <f t="shared" si="87"/>
        <v>225</v>
      </c>
      <c r="AC2725">
        <v>30</v>
      </c>
      <c r="AD2725">
        <v>60</v>
      </c>
      <c r="AE2725">
        <v>38.65</v>
      </c>
      <c r="AF2725">
        <v>85</v>
      </c>
      <c r="AG2725" s="1">
        <v>3</v>
      </c>
    </row>
    <row r="2726" spans="1:33">
      <c r="A2726" s="1" t="s">
        <v>33</v>
      </c>
      <c r="B2726" s="13" t="s">
        <v>10590</v>
      </c>
      <c r="C2726" s="1" t="s">
        <v>10596</v>
      </c>
      <c r="D2726" s="1" t="s">
        <v>7663</v>
      </c>
      <c r="E2726" s="1" t="s">
        <v>10592</v>
      </c>
      <c r="F2726" s="1" t="s">
        <v>10597</v>
      </c>
      <c r="G2726" s="14">
        <v>65</v>
      </c>
      <c r="H2726" s="1" t="s">
        <v>10594</v>
      </c>
      <c r="I2726" s="1" t="s">
        <v>6641</v>
      </c>
      <c r="J2726" s="1" t="s">
        <v>6923</v>
      </c>
      <c r="K2726" s="1" t="s">
        <v>6924</v>
      </c>
      <c r="L2726" s="1" t="s">
        <v>98</v>
      </c>
      <c r="N2726" s="1" t="s">
        <v>43</v>
      </c>
      <c r="O2726" s="1" t="s">
        <v>44</v>
      </c>
      <c r="P2726" s="1" t="s">
        <v>10598</v>
      </c>
      <c r="Q2726" s="1" t="s">
        <v>6645</v>
      </c>
      <c r="R2726" s="1" t="s">
        <v>6646</v>
      </c>
      <c r="S2726" s="1" t="s">
        <v>6671</v>
      </c>
      <c r="T2726" s="2">
        <v>197065726331</v>
      </c>
      <c r="U2726" s="1" t="s">
        <v>156</v>
      </c>
      <c r="V2726">
        <v>38.5</v>
      </c>
      <c r="W2726" s="1" t="s">
        <v>6896</v>
      </c>
      <c r="X2726" s="1" t="s">
        <v>7442</v>
      </c>
      <c r="Y2726" s="15">
        <v>34.1</v>
      </c>
      <c r="Z2726" s="15">
        <f t="shared" si="86"/>
        <v>68.2</v>
      </c>
      <c r="AA2726" s="15">
        <v>75</v>
      </c>
      <c r="AB2726" s="15">
        <f t="shared" si="87"/>
        <v>150</v>
      </c>
      <c r="AC2726">
        <v>30</v>
      </c>
      <c r="AD2726">
        <v>60</v>
      </c>
      <c r="AE2726">
        <v>38.65</v>
      </c>
      <c r="AF2726">
        <v>85</v>
      </c>
      <c r="AG2726" s="1">
        <v>2</v>
      </c>
    </row>
    <row r="2727" spans="1:33">
      <c r="A2727" s="1" t="s">
        <v>33</v>
      </c>
      <c r="B2727" s="13" t="s">
        <v>10590</v>
      </c>
      <c r="C2727" s="1" t="s">
        <v>10599</v>
      </c>
      <c r="D2727" s="1" t="s">
        <v>7663</v>
      </c>
      <c r="E2727" s="1" t="s">
        <v>10592</v>
      </c>
      <c r="F2727" s="1" t="s">
        <v>10600</v>
      </c>
      <c r="G2727" s="14">
        <v>70</v>
      </c>
      <c r="H2727" s="1" t="s">
        <v>10594</v>
      </c>
      <c r="I2727" s="1" t="s">
        <v>6641</v>
      </c>
      <c r="J2727" s="1" t="s">
        <v>6923</v>
      </c>
      <c r="K2727" s="1" t="s">
        <v>6924</v>
      </c>
      <c r="L2727" s="1" t="s">
        <v>98</v>
      </c>
      <c r="N2727" s="1" t="s">
        <v>43</v>
      </c>
      <c r="O2727" s="1" t="s">
        <v>44</v>
      </c>
      <c r="P2727" s="1" t="s">
        <v>10601</v>
      </c>
      <c r="Q2727" s="1" t="s">
        <v>6645</v>
      </c>
      <c r="R2727" s="1" t="s">
        <v>6646</v>
      </c>
      <c r="S2727" s="1" t="s">
        <v>6671</v>
      </c>
      <c r="T2727" s="2">
        <v>197065726515</v>
      </c>
      <c r="U2727" s="1" t="s">
        <v>156</v>
      </c>
      <c r="V2727">
        <v>39</v>
      </c>
      <c r="W2727" s="1" t="s">
        <v>6896</v>
      </c>
      <c r="X2727" s="1" t="s">
        <v>7442</v>
      </c>
      <c r="Y2727" s="15">
        <v>34.1</v>
      </c>
      <c r="Z2727" s="15">
        <f t="shared" si="86"/>
        <v>102.30000000000001</v>
      </c>
      <c r="AA2727" s="15">
        <v>75</v>
      </c>
      <c r="AB2727" s="15">
        <f t="shared" si="87"/>
        <v>225</v>
      </c>
      <c r="AC2727">
        <v>30</v>
      </c>
      <c r="AD2727">
        <v>60</v>
      </c>
      <c r="AE2727">
        <v>38.65</v>
      </c>
      <c r="AF2727">
        <v>85</v>
      </c>
      <c r="AG2727" s="1">
        <v>3</v>
      </c>
    </row>
    <row r="2728" spans="1:33">
      <c r="A2728" s="1" t="s">
        <v>33</v>
      </c>
      <c r="B2728" s="13" t="s">
        <v>10590</v>
      </c>
      <c r="C2728" s="1" t="s">
        <v>10602</v>
      </c>
      <c r="D2728" s="1" t="s">
        <v>7663</v>
      </c>
      <c r="E2728" s="1" t="s">
        <v>10592</v>
      </c>
      <c r="F2728" s="1" t="s">
        <v>10603</v>
      </c>
      <c r="G2728" s="14">
        <v>80</v>
      </c>
      <c r="H2728" s="1" t="s">
        <v>10594</v>
      </c>
      <c r="I2728" s="1" t="s">
        <v>6641</v>
      </c>
      <c r="J2728" s="1" t="s">
        <v>6923</v>
      </c>
      <c r="K2728" s="1" t="s">
        <v>6924</v>
      </c>
      <c r="L2728" s="1" t="s">
        <v>98</v>
      </c>
      <c r="N2728" s="1" t="s">
        <v>43</v>
      </c>
      <c r="O2728" s="1" t="s">
        <v>44</v>
      </c>
      <c r="P2728" s="1" t="s">
        <v>10604</v>
      </c>
      <c r="Q2728" s="1" t="s">
        <v>6645</v>
      </c>
      <c r="R2728" s="1" t="s">
        <v>6646</v>
      </c>
      <c r="S2728" s="1" t="s">
        <v>6671</v>
      </c>
      <c r="T2728" s="2">
        <v>197065726874</v>
      </c>
      <c r="U2728" s="1" t="s">
        <v>156</v>
      </c>
      <c r="V2728">
        <v>40.5</v>
      </c>
      <c r="W2728" s="1" t="s">
        <v>6896</v>
      </c>
      <c r="X2728" s="1" t="s">
        <v>7442</v>
      </c>
      <c r="Y2728" s="15">
        <v>34.1</v>
      </c>
      <c r="Z2728" s="15">
        <f t="shared" si="86"/>
        <v>102.30000000000001</v>
      </c>
      <c r="AA2728" s="15">
        <v>75</v>
      </c>
      <c r="AB2728" s="15">
        <f t="shared" si="87"/>
        <v>225</v>
      </c>
      <c r="AC2728">
        <v>30</v>
      </c>
      <c r="AD2728">
        <v>60</v>
      </c>
      <c r="AE2728">
        <v>38.65</v>
      </c>
      <c r="AF2728">
        <v>85</v>
      </c>
      <c r="AG2728" s="1">
        <v>3</v>
      </c>
    </row>
    <row r="2729" spans="1:33">
      <c r="A2729" s="1" t="s">
        <v>33</v>
      </c>
      <c r="B2729" s="13" t="s">
        <v>10590</v>
      </c>
      <c r="C2729" s="1" t="s">
        <v>10605</v>
      </c>
      <c r="D2729" s="1" t="s">
        <v>7663</v>
      </c>
      <c r="E2729" s="1" t="s">
        <v>10592</v>
      </c>
      <c r="F2729" s="1" t="s">
        <v>10606</v>
      </c>
      <c r="G2729" s="14">
        <v>110</v>
      </c>
      <c r="H2729" s="1" t="s">
        <v>10594</v>
      </c>
      <c r="I2729" s="1" t="s">
        <v>6641</v>
      </c>
      <c r="J2729" s="1" t="s">
        <v>6923</v>
      </c>
      <c r="K2729" s="1" t="s">
        <v>6924</v>
      </c>
      <c r="L2729" s="1" t="s">
        <v>98</v>
      </c>
      <c r="N2729" s="1" t="s">
        <v>43</v>
      </c>
      <c r="O2729" s="1" t="s">
        <v>44</v>
      </c>
      <c r="P2729" s="1" t="s">
        <v>10607</v>
      </c>
      <c r="Q2729" s="1" t="s">
        <v>6645</v>
      </c>
      <c r="R2729" s="1" t="s">
        <v>6646</v>
      </c>
      <c r="S2729" s="1" t="s">
        <v>6671</v>
      </c>
      <c r="T2729" s="2">
        <v>197065727444</v>
      </c>
      <c r="U2729" s="1" t="s">
        <v>156</v>
      </c>
      <c r="V2729">
        <v>44.5</v>
      </c>
      <c r="W2729" s="1" t="s">
        <v>6896</v>
      </c>
      <c r="X2729" s="1" t="s">
        <v>7442</v>
      </c>
      <c r="Y2729" s="15">
        <v>34.1</v>
      </c>
      <c r="Z2729" s="15">
        <f t="shared" si="86"/>
        <v>34.1</v>
      </c>
      <c r="AA2729" s="15">
        <v>75</v>
      </c>
      <c r="AB2729" s="15">
        <f t="shared" si="87"/>
        <v>75</v>
      </c>
      <c r="AC2729">
        <v>30</v>
      </c>
      <c r="AD2729">
        <v>60</v>
      </c>
      <c r="AE2729">
        <v>38.65</v>
      </c>
      <c r="AF2729">
        <v>85</v>
      </c>
      <c r="AG2729" s="1">
        <v>1</v>
      </c>
    </row>
    <row r="2730" spans="1:33">
      <c r="A2730" s="1" t="s">
        <v>33</v>
      </c>
      <c r="B2730" s="13" t="s">
        <v>10608</v>
      </c>
      <c r="C2730" s="1" t="s">
        <v>10609</v>
      </c>
      <c r="D2730" s="1" t="s">
        <v>7663</v>
      </c>
      <c r="E2730" s="1" t="s">
        <v>10610</v>
      </c>
      <c r="F2730" s="1" t="s">
        <v>10611</v>
      </c>
      <c r="G2730" s="14">
        <v>60</v>
      </c>
      <c r="H2730" s="1" t="s">
        <v>10184</v>
      </c>
      <c r="I2730" s="1" t="s">
        <v>6641</v>
      </c>
      <c r="J2730" s="1" t="s">
        <v>6923</v>
      </c>
      <c r="K2730" s="1" t="s">
        <v>6924</v>
      </c>
      <c r="L2730" s="1" t="s">
        <v>98</v>
      </c>
      <c r="N2730" s="1" t="s">
        <v>43</v>
      </c>
      <c r="O2730" s="1" t="s">
        <v>44</v>
      </c>
      <c r="P2730" s="1" t="s">
        <v>10612</v>
      </c>
      <c r="Q2730" s="1" t="s">
        <v>6645</v>
      </c>
      <c r="R2730" s="1" t="s">
        <v>6646</v>
      </c>
      <c r="S2730" s="1" t="s">
        <v>6671</v>
      </c>
      <c r="T2730" s="2">
        <v>197065541897</v>
      </c>
      <c r="U2730" s="1" t="s">
        <v>1251</v>
      </c>
      <c r="V2730">
        <v>38</v>
      </c>
      <c r="W2730" s="1" t="s">
        <v>51</v>
      </c>
      <c r="X2730" s="1" t="s">
        <v>6648</v>
      </c>
      <c r="Y2730" s="15">
        <v>36.4</v>
      </c>
      <c r="Z2730" s="15">
        <f t="shared" si="86"/>
        <v>36.4</v>
      </c>
      <c r="AA2730" s="15">
        <v>80</v>
      </c>
      <c r="AB2730" s="15">
        <f t="shared" si="87"/>
        <v>80</v>
      </c>
      <c r="AC2730">
        <v>32.5</v>
      </c>
      <c r="AD2730">
        <v>65</v>
      </c>
      <c r="AE2730">
        <v>40.950000000000003</v>
      </c>
      <c r="AF2730">
        <v>90</v>
      </c>
      <c r="AG2730" s="1">
        <v>1</v>
      </c>
    </row>
    <row r="2731" spans="1:33">
      <c r="A2731" s="1" t="s">
        <v>33</v>
      </c>
      <c r="B2731" s="13" t="s">
        <v>10608</v>
      </c>
      <c r="C2731" s="1" t="s">
        <v>10613</v>
      </c>
      <c r="D2731" s="1" t="s">
        <v>7663</v>
      </c>
      <c r="E2731" s="1" t="s">
        <v>10610</v>
      </c>
      <c r="F2731" s="1" t="s">
        <v>10614</v>
      </c>
      <c r="G2731" s="14">
        <v>80</v>
      </c>
      <c r="H2731" s="1" t="s">
        <v>10184</v>
      </c>
      <c r="I2731" s="1" t="s">
        <v>6641</v>
      </c>
      <c r="J2731" s="1" t="s">
        <v>6923</v>
      </c>
      <c r="K2731" s="1" t="s">
        <v>6924</v>
      </c>
      <c r="L2731" s="1" t="s">
        <v>98</v>
      </c>
      <c r="N2731" s="1" t="s">
        <v>43</v>
      </c>
      <c r="O2731" s="1" t="s">
        <v>44</v>
      </c>
      <c r="P2731" s="1" t="s">
        <v>10615</v>
      </c>
      <c r="Q2731" s="1" t="s">
        <v>6645</v>
      </c>
      <c r="R2731" s="1" t="s">
        <v>6646</v>
      </c>
      <c r="S2731" s="1" t="s">
        <v>6671</v>
      </c>
      <c r="T2731" s="2">
        <v>197065542269</v>
      </c>
      <c r="U2731" s="1" t="s">
        <v>1251</v>
      </c>
      <c r="V2731">
        <v>40.5</v>
      </c>
      <c r="W2731" s="1" t="s">
        <v>51</v>
      </c>
      <c r="X2731" s="1" t="s">
        <v>6648</v>
      </c>
      <c r="Y2731" s="15">
        <v>36.4</v>
      </c>
      <c r="Z2731" s="15">
        <f t="shared" si="86"/>
        <v>36.4</v>
      </c>
      <c r="AA2731" s="15">
        <v>80</v>
      </c>
      <c r="AB2731" s="15">
        <f t="shared" si="87"/>
        <v>80</v>
      </c>
      <c r="AC2731">
        <v>32.5</v>
      </c>
      <c r="AD2731">
        <v>65</v>
      </c>
      <c r="AE2731">
        <v>40.950000000000003</v>
      </c>
      <c r="AF2731">
        <v>90</v>
      </c>
      <c r="AG2731" s="1">
        <v>1</v>
      </c>
    </row>
    <row r="2732" spans="1:33">
      <c r="A2732" s="1" t="s">
        <v>33</v>
      </c>
      <c r="B2732" s="13" t="s">
        <v>10616</v>
      </c>
      <c r="C2732" s="1" t="s">
        <v>10617</v>
      </c>
      <c r="D2732" s="1" t="s">
        <v>7663</v>
      </c>
      <c r="E2732" s="1" t="s">
        <v>10222</v>
      </c>
      <c r="F2732" s="1" t="s">
        <v>10618</v>
      </c>
      <c r="G2732" s="14">
        <v>40</v>
      </c>
      <c r="H2732" s="1" t="s">
        <v>10619</v>
      </c>
      <c r="I2732" s="1" t="s">
        <v>6641</v>
      </c>
      <c r="J2732" s="1" t="s">
        <v>6923</v>
      </c>
      <c r="K2732" s="1" t="s">
        <v>6924</v>
      </c>
      <c r="L2732" s="1" t="s">
        <v>98</v>
      </c>
      <c r="N2732" s="1" t="s">
        <v>43</v>
      </c>
      <c r="O2732" s="1" t="s">
        <v>44</v>
      </c>
      <c r="P2732" s="1" t="s">
        <v>10620</v>
      </c>
      <c r="Q2732" s="1" t="s">
        <v>6645</v>
      </c>
      <c r="R2732" s="1" t="s">
        <v>6646</v>
      </c>
      <c r="S2732" s="1" t="s">
        <v>6671</v>
      </c>
      <c r="T2732" s="2">
        <v>197065542160</v>
      </c>
      <c r="U2732" s="1" t="s">
        <v>156</v>
      </c>
      <c r="V2732">
        <v>35</v>
      </c>
      <c r="W2732" s="1" t="s">
        <v>89</v>
      </c>
      <c r="X2732" s="1" t="s">
        <v>6672</v>
      </c>
      <c r="Y2732" s="15">
        <v>34.1</v>
      </c>
      <c r="Z2732" s="15">
        <f t="shared" si="86"/>
        <v>102.30000000000001</v>
      </c>
      <c r="AA2732" s="15">
        <v>75</v>
      </c>
      <c r="AB2732" s="15">
        <f t="shared" si="87"/>
        <v>225</v>
      </c>
      <c r="AC2732">
        <v>30</v>
      </c>
      <c r="AD2732">
        <v>60</v>
      </c>
      <c r="AE2732">
        <v>38.65</v>
      </c>
      <c r="AF2732">
        <v>85</v>
      </c>
      <c r="AG2732" s="1">
        <v>3</v>
      </c>
    </row>
    <row r="2733" spans="1:33">
      <c r="A2733" s="1" t="s">
        <v>33</v>
      </c>
      <c r="B2733" s="13" t="s">
        <v>10616</v>
      </c>
      <c r="C2733" s="1" t="s">
        <v>10621</v>
      </c>
      <c r="D2733" s="1" t="s">
        <v>7663</v>
      </c>
      <c r="E2733" s="1" t="s">
        <v>10222</v>
      </c>
      <c r="F2733" s="1" t="s">
        <v>10622</v>
      </c>
      <c r="G2733" s="14">
        <v>50</v>
      </c>
      <c r="H2733" s="1" t="s">
        <v>10619</v>
      </c>
      <c r="I2733" s="1" t="s">
        <v>6641</v>
      </c>
      <c r="J2733" s="1" t="s">
        <v>6923</v>
      </c>
      <c r="K2733" s="1" t="s">
        <v>6924</v>
      </c>
      <c r="L2733" s="1" t="s">
        <v>98</v>
      </c>
      <c r="N2733" s="1" t="s">
        <v>43</v>
      </c>
      <c r="O2733" s="1" t="s">
        <v>44</v>
      </c>
      <c r="P2733" s="1" t="s">
        <v>10623</v>
      </c>
      <c r="Q2733" s="1" t="s">
        <v>6645</v>
      </c>
      <c r="R2733" s="1" t="s">
        <v>6646</v>
      </c>
      <c r="S2733" s="1" t="s">
        <v>6671</v>
      </c>
      <c r="T2733" s="2">
        <v>197065542375</v>
      </c>
      <c r="U2733" s="1" t="s">
        <v>156</v>
      </c>
      <c r="V2733">
        <v>36.5</v>
      </c>
      <c r="W2733" s="1" t="s">
        <v>89</v>
      </c>
      <c r="X2733" s="1" t="s">
        <v>6672</v>
      </c>
      <c r="Y2733" s="15">
        <v>34.1</v>
      </c>
      <c r="Z2733" s="15">
        <f t="shared" si="86"/>
        <v>204.60000000000002</v>
      </c>
      <c r="AA2733" s="15">
        <v>75</v>
      </c>
      <c r="AB2733" s="15">
        <f t="shared" si="87"/>
        <v>450</v>
      </c>
      <c r="AC2733">
        <v>30</v>
      </c>
      <c r="AD2733">
        <v>60</v>
      </c>
      <c r="AE2733">
        <v>38.65</v>
      </c>
      <c r="AF2733">
        <v>85</v>
      </c>
      <c r="AG2733" s="1">
        <v>6</v>
      </c>
    </row>
    <row r="2734" spans="1:33">
      <c r="A2734" s="1" t="s">
        <v>33</v>
      </c>
      <c r="B2734" s="13" t="s">
        <v>10616</v>
      </c>
      <c r="C2734" s="1" t="s">
        <v>10624</v>
      </c>
      <c r="D2734" s="1" t="s">
        <v>7663</v>
      </c>
      <c r="E2734" s="1" t="s">
        <v>10222</v>
      </c>
      <c r="F2734" s="1" t="s">
        <v>10625</v>
      </c>
      <c r="G2734" s="14">
        <v>55</v>
      </c>
      <c r="H2734" s="1" t="s">
        <v>10619</v>
      </c>
      <c r="I2734" s="1" t="s">
        <v>6641</v>
      </c>
      <c r="J2734" s="1" t="s">
        <v>6923</v>
      </c>
      <c r="K2734" s="1" t="s">
        <v>6924</v>
      </c>
      <c r="L2734" s="1" t="s">
        <v>98</v>
      </c>
      <c r="N2734" s="1" t="s">
        <v>43</v>
      </c>
      <c r="O2734" s="1" t="s">
        <v>44</v>
      </c>
      <c r="P2734" s="1" t="s">
        <v>10626</v>
      </c>
      <c r="Q2734" s="1" t="s">
        <v>6645</v>
      </c>
      <c r="R2734" s="1" t="s">
        <v>6646</v>
      </c>
      <c r="S2734" s="1" t="s">
        <v>6671</v>
      </c>
      <c r="T2734" s="2">
        <v>197065542566</v>
      </c>
      <c r="U2734" s="1" t="s">
        <v>156</v>
      </c>
      <c r="V2734">
        <v>37</v>
      </c>
      <c r="W2734" s="1" t="s">
        <v>89</v>
      </c>
      <c r="X2734" s="1" t="s">
        <v>6672</v>
      </c>
      <c r="Y2734" s="15">
        <v>34.1</v>
      </c>
      <c r="Z2734" s="15">
        <f t="shared" si="86"/>
        <v>204.60000000000002</v>
      </c>
      <c r="AA2734" s="15">
        <v>75</v>
      </c>
      <c r="AB2734" s="15">
        <f t="shared" si="87"/>
        <v>450</v>
      </c>
      <c r="AC2734">
        <v>30</v>
      </c>
      <c r="AD2734">
        <v>60</v>
      </c>
      <c r="AE2734">
        <v>38.65</v>
      </c>
      <c r="AF2734">
        <v>85</v>
      </c>
      <c r="AG2734" s="1">
        <v>6</v>
      </c>
    </row>
    <row r="2735" spans="1:33">
      <c r="A2735" s="1" t="s">
        <v>33</v>
      </c>
      <c r="B2735" s="13" t="s">
        <v>10616</v>
      </c>
      <c r="C2735" s="1" t="s">
        <v>10627</v>
      </c>
      <c r="D2735" s="1" t="s">
        <v>7663</v>
      </c>
      <c r="E2735" s="1" t="s">
        <v>10222</v>
      </c>
      <c r="F2735" s="1" t="s">
        <v>10628</v>
      </c>
      <c r="G2735" s="14">
        <v>60</v>
      </c>
      <c r="H2735" s="1" t="s">
        <v>10619</v>
      </c>
      <c r="I2735" s="1" t="s">
        <v>6641</v>
      </c>
      <c r="J2735" s="1" t="s">
        <v>6923</v>
      </c>
      <c r="K2735" s="1" t="s">
        <v>6924</v>
      </c>
      <c r="L2735" s="1" t="s">
        <v>98</v>
      </c>
      <c r="N2735" s="1" t="s">
        <v>43</v>
      </c>
      <c r="O2735" s="1" t="s">
        <v>44</v>
      </c>
      <c r="P2735" s="1" t="s">
        <v>10629</v>
      </c>
      <c r="Q2735" s="1" t="s">
        <v>6645</v>
      </c>
      <c r="R2735" s="1" t="s">
        <v>6646</v>
      </c>
      <c r="S2735" s="1" t="s">
        <v>6671</v>
      </c>
      <c r="T2735" s="2">
        <v>197065542719</v>
      </c>
      <c r="U2735" s="1" t="s">
        <v>156</v>
      </c>
      <c r="V2735">
        <v>38</v>
      </c>
      <c r="W2735" s="1" t="s">
        <v>89</v>
      </c>
      <c r="X2735" s="1" t="s">
        <v>6672</v>
      </c>
      <c r="Y2735" s="15">
        <v>34.1</v>
      </c>
      <c r="Z2735" s="15">
        <f t="shared" si="86"/>
        <v>409.20000000000005</v>
      </c>
      <c r="AA2735" s="15">
        <v>75</v>
      </c>
      <c r="AB2735" s="15">
        <f t="shared" si="87"/>
        <v>900</v>
      </c>
      <c r="AC2735">
        <v>30</v>
      </c>
      <c r="AD2735">
        <v>60</v>
      </c>
      <c r="AE2735">
        <v>38.65</v>
      </c>
      <c r="AF2735">
        <v>85</v>
      </c>
      <c r="AG2735" s="1">
        <v>12</v>
      </c>
    </row>
    <row r="2736" spans="1:33">
      <c r="A2736" s="1" t="s">
        <v>33</v>
      </c>
      <c r="B2736" s="13" t="s">
        <v>10616</v>
      </c>
      <c r="C2736" s="1" t="s">
        <v>10630</v>
      </c>
      <c r="D2736" s="1" t="s">
        <v>7663</v>
      </c>
      <c r="E2736" s="1" t="s">
        <v>10222</v>
      </c>
      <c r="F2736" s="1" t="s">
        <v>10631</v>
      </c>
      <c r="G2736" s="14">
        <v>65</v>
      </c>
      <c r="H2736" s="1" t="s">
        <v>10619</v>
      </c>
      <c r="I2736" s="1" t="s">
        <v>6641</v>
      </c>
      <c r="J2736" s="1" t="s">
        <v>6923</v>
      </c>
      <c r="K2736" s="1" t="s">
        <v>6924</v>
      </c>
      <c r="L2736" s="1" t="s">
        <v>98</v>
      </c>
      <c r="N2736" s="1" t="s">
        <v>43</v>
      </c>
      <c r="O2736" s="1" t="s">
        <v>44</v>
      </c>
      <c r="P2736" s="1" t="s">
        <v>10632</v>
      </c>
      <c r="Q2736" s="1" t="s">
        <v>6645</v>
      </c>
      <c r="R2736" s="1" t="s">
        <v>6646</v>
      </c>
      <c r="S2736" s="1" t="s">
        <v>6671</v>
      </c>
      <c r="T2736" s="2">
        <v>197065542764</v>
      </c>
      <c r="U2736" s="1" t="s">
        <v>156</v>
      </c>
      <c r="V2736">
        <v>38.5</v>
      </c>
      <c r="W2736" s="1" t="s">
        <v>89</v>
      </c>
      <c r="X2736" s="1" t="s">
        <v>6672</v>
      </c>
      <c r="Y2736" s="15">
        <v>34.1</v>
      </c>
      <c r="Z2736" s="15">
        <f t="shared" si="86"/>
        <v>306.90000000000003</v>
      </c>
      <c r="AA2736" s="15">
        <v>75</v>
      </c>
      <c r="AB2736" s="15">
        <f t="shared" si="87"/>
        <v>675</v>
      </c>
      <c r="AC2736">
        <v>30</v>
      </c>
      <c r="AD2736">
        <v>60</v>
      </c>
      <c r="AE2736">
        <v>38.65</v>
      </c>
      <c r="AF2736">
        <v>85</v>
      </c>
      <c r="AG2736" s="1">
        <v>9</v>
      </c>
    </row>
    <row r="2737" spans="1:33">
      <c r="A2737" s="1" t="s">
        <v>33</v>
      </c>
      <c r="B2737" s="13" t="s">
        <v>10616</v>
      </c>
      <c r="C2737" s="1" t="s">
        <v>10633</v>
      </c>
      <c r="D2737" s="1" t="s">
        <v>7663</v>
      </c>
      <c r="E2737" s="1" t="s">
        <v>10222</v>
      </c>
      <c r="F2737" s="1" t="s">
        <v>10634</v>
      </c>
      <c r="G2737" s="14">
        <v>70</v>
      </c>
      <c r="H2737" s="1" t="s">
        <v>10619</v>
      </c>
      <c r="I2737" s="1" t="s">
        <v>6641</v>
      </c>
      <c r="J2737" s="1" t="s">
        <v>6923</v>
      </c>
      <c r="K2737" s="1" t="s">
        <v>6924</v>
      </c>
      <c r="L2737" s="1" t="s">
        <v>98</v>
      </c>
      <c r="N2737" s="1" t="s">
        <v>43</v>
      </c>
      <c r="O2737" s="1" t="s">
        <v>44</v>
      </c>
      <c r="P2737" s="1" t="s">
        <v>10635</v>
      </c>
      <c r="Q2737" s="1" t="s">
        <v>6645</v>
      </c>
      <c r="R2737" s="1" t="s">
        <v>6646</v>
      </c>
      <c r="S2737" s="1" t="s">
        <v>6671</v>
      </c>
      <c r="T2737" s="2">
        <v>197065542948</v>
      </c>
      <c r="U2737" s="1" t="s">
        <v>156</v>
      </c>
      <c r="V2737">
        <v>39</v>
      </c>
      <c r="W2737" s="1" t="s">
        <v>89</v>
      </c>
      <c r="X2737" s="1" t="s">
        <v>6672</v>
      </c>
      <c r="Y2737" s="15">
        <v>34.1</v>
      </c>
      <c r="Z2737" s="15">
        <f t="shared" si="86"/>
        <v>136.4</v>
      </c>
      <c r="AA2737" s="15">
        <v>75</v>
      </c>
      <c r="AB2737" s="15">
        <f t="shared" si="87"/>
        <v>300</v>
      </c>
      <c r="AC2737">
        <v>30</v>
      </c>
      <c r="AD2737">
        <v>60</v>
      </c>
      <c r="AE2737">
        <v>38.65</v>
      </c>
      <c r="AF2737">
        <v>85</v>
      </c>
      <c r="AG2737" s="1">
        <v>4</v>
      </c>
    </row>
    <row r="2738" spans="1:33">
      <c r="A2738" s="1" t="s">
        <v>33</v>
      </c>
      <c r="B2738" s="13" t="s">
        <v>10616</v>
      </c>
      <c r="C2738" s="1" t="s">
        <v>10636</v>
      </c>
      <c r="D2738" s="1" t="s">
        <v>7663</v>
      </c>
      <c r="E2738" s="1" t="s">
        <v>10222</v>
      </c>
      <c r="F2738" s="1" t="s">
        <v>10637</v>
      </c>
      <c r="G2738" s="14">
        <v>80</v>
      </c>
      <c r="H2738" s="1" t="s">
        <v>10619</v>
      </c>
      <c r="I2738" s="1" t="s">
        <v>6641</v>
      </c>
      <c r="J2738" s="1" t="s">
        <v>6923</v>
      </c>
      <c r="K2738" s="1" t="s">
        <v>6924</v>
      </c>
      <c r="L2738" s="1" t="s">
        <v>98</v>
      </c>
      <c r="N2738" s="1" t="s">
        <v>43</v>
      </c>
      <c r="O2738" s="1" t="s">
        <v>44</v>
      </c>
      <c r="P2738" s="1" t="s">
        <v>10638</v>
      </c>
      <c r="Q2738" s="1" t="s">
        <v>6645</v>
      </c>
      <c r="R2738" s="1" t="s">
        <v>6646</v>
      </c>
      <c r="S2738" s="1" t="s">
        <v>6671</v>
      </c>
      <c r="T2738" s="2">
        <v>197065543181</v>
      </c>
      <c r="U2738" s="1" t="s">
        <v>156</v>
      </c>
      <c r="V2738">
        <v>40.5</v>
      </c>
      <c r="W2738" s="1" t="s">
        <v>89</v>
      </c>
      <c r="X2738" s="1" t="s">
        <v>6672</v>
      </c>
      <c r="Y2738" s="15">
        <v>34.1</v>
      </c>
      <c r="Z2738" s="15">
        <f t="shared" si="86"/>
        <v>272.8</v>
      </c>
      <c r="AA2738" s="15">
        <v>75</v>
      </c>
      <c r="AB2738" s="15">
        <f t="shared" si="87"/>
        <v>600</v>
      </c>
      <c r="AC2738">
        <v>30</v>
      </c>
      <c r="AD2738">
        <v>60</v>
      </c>
      <c r="AE2738">
        <v>38.65</v>
      </c>
      <c r="AF2738">
        <v>85</v>
      </c>
      <c r="AG2738" s="1">
        <v>8</v>
      </c>
    </row>
    <row r="2739" spans="1:33">
      <c r="A2739" s="1" t="s">
        <v>33</v>
      </c>
      <c r="B2739" s="13" t="s">
        <v>10616</v>
      </c>
      <c r="C2739" s="1" t="s">
        <v>10639</v>
      </c>
      <c r="D2739" s="1" t="s">
        <v>7663</v>
      </c>
      <c r="E2739" s="1" t="s">
        <v>10222</v>
      </c>
      <c r="F2739" s="1" t="s">
        <v>10640</v>
      </c>
      <c r="G2739" s="14">
        <v>110</v>
      </c>
      <c r="H2739" s="1" t="s">
        <v>10619</v>
      </c>
      <c r="I2739" s="1" t="s">
        <v>6641</v>
      </c>
      <c r="J2739" s="1" t="s">
        <v>6923</v>
      </c>
      <c r="K2739" s="1" t="s">
        <v>6924</v>
      </c>
      <c r="L2739" s="1" t="s">
        <v>98</v>
      </c>
      <c r="N2739" s="1" t="s">
        <v>43</v>
      </c>
      <c r="O2739" s="1" t="s">
        <v>44</v>
      </c>
      <c r="P2739" s="1" t="s">
        <v>10641</v>
      </c>
      <c r="Q2739" s="1" t="s">
        <v>6645</v>
      </c>
      <c r="R2739" s="1" t="s">
        <v>6646</v>
      </c>
      <c r="S2739" s="1" t="s">
        <v>6671</v>
      </c>
      <c r="T2739" s="2">
        <v>197065544096</v>
      </c>
      <c r="U2739" s="1" t="s">
        <v>156</v>
      </c>
      <c r="V2739">
        <v>44.5</v>
      </c>
      <c r="W2739" s="1" t="s">
        <v>89</v>
      </c>
      <c r="X2739" s="1" t="s">
        <v>6672</v>
      </c>
      <c r="Y2739" s="15">
        <v>34.1</v>
      </c>
      <c r="Z2739" s="15">
        <f t="shared" si="86"/>
        <v>272.8</v>
      </c>
      <c r="AA2739" s="15">
        <v>75</v>
      </c>
      <c r="AB2739" s="15">
        <f t="shared" si="87"/>
        <v>600</v>
      </c>
      <c r="AC2739">
        <v>30</v>
      </c>
      <c r="AD2739">
        <v>60</v>
      </c>
      <c r="AE2739">
        <v>38.65</v>
      </c>
      <c r="AF2739">
        <v>85</v>
      </c>
      <c r="AG2739" s="1">
        <v>8</v>
      </c>
    </row>
    <row r="2740" spans="1:33">
      <c r="A2740" s="1" t="s">
        <v>33</v>
      </c>
      <c r="B2740" s="13" t="s">
        <v>10616</v>
      </c>
      <c r="C2740" s="1" t="s">
        <v>10642</v>
      </c>
      <c r="D2740" s="1" t="s">
        <v>7663</v>
      </c>
      <c r="E2740" s="1" t="s">
        <v>10222</v>
      </c>
      <c r="F2740" s="1" t="s">
        <v>10643</v>
      </c>
      <c r="G2740" s="14">
        <v>120</v>
      </c>
      <c r="H2740" s="1" t="s">
        <v>10619</v>
      </c>
      <c r="I2740" s="1" t="s">
        <v>6641</v>
      </c>
      <c r="J2740" s="1" t="s">
        <v>6923</v>
      </c>
      <c r="K2740" s="1" t="s">
        <v>6924</v>
      </c>
      <c r="L2740" s="1" t="s">
        <v>98</v>
      </c>
      <c r="N2740" s="1" t="s">
        <v>43</v>
      </c>
      <c r="O2740" s="1" t="s">
        <v>44</v>
      </c>
      <c r="P2740" s="1" t="s">
        <v>10644</v>
      </c>
      <c r="Q2740" s="1" t="s">
        <v>6645</v>
      </c>
      <c r="R2740" s="1" t="s">
        <v>6646</v>
      </c>
      <c r="S2740" s="1" t="s">
        <v>6671</v>
      </c>
      <c r="T2740" s="2">
        <v>197065544294</v>
      </c>
      <c r="U2740" s="1" t="s">
        <v>156</v>
      </c>
      <c r="V2740">
        <v>46</v>
      </c>
      <c r="W2740" s="1" t="s">
        <v>89</v>
      </c>
      <c r="X2740" s="1" t="s">
        <v>6672</v>
      </c>
      <c r="Y2740" s="15">
        <v>34.1</v>
      </c>
      <c r="Z2740" s="15">
        <f t="shared" si="86"/>
        <v>102.30000000000001</v>
      </c>
      <c r="AA2740" s="15">
        <v>75</v>
      </c>
      <c r="AB2740" s="15">
        <f t="shared" si="87"/>
        <v>225</v>
      </c>
      <c r="AC2740">
        <v>30</v>
      </c>
      <c r="AD2740">
        <v>60</v>
      </c>
      <c r="AE2740">
        <v>38.65</v>
      </c>
      <c r="AF2740">
        <v>85</v>
      </c>
      <c r="AG2740" s="1">
        <v>3</v>
      </c>
    </row>
    <row r="2741" spans="1:33">
      <c r="A2741" s="1" t="s">
        <v>33</v>
      </c>
      <c r="B2741" s="13" t="s">
        <v>10645</v>
      </c>
      <c r="C2741" s="1" t="s">
        <v>10646</v>
      </c>
      <c r="D2741" s="1" t="s">
        <v>10647</v>
      </c>
      <c r="E2741" s="1" t="s">
        <v>7202</v>
      </c>
      <c r="F2741" s="1" t="s">
        <v>10648</v>
      </c>
      <c r="G2741" s="14">
        <v>10</v>
      </c>
      <c r="H2741" s="1" t="s">
        <v>7981</v>
      </c>
      <c r="I2741" s="1" t="s">
        <v>6641</v>
      </c>
      <c r="J2741" s="1" t="s">
        <v>6642</v>
      </c>
      <c r="K2741" s="1" t="s">
        <v>6643</v>
      </c>
      <c r="L2741" s="1" t="s">
        <v>10649</v>
      </c>
      <c r="M2741" s="1" t="s">
        <v>733</v>
      </c>
      <c r="N2741" s="1" t="s">
        <v>43</v>
      </c>
      <c r="O2741" s="1" t="s">
        <v>44</v>
      </c>
      <c r="P2741" s="1" t="s">
        <v>10650</v>
      </c>
      <c r="Q2741" s="1" t="s">
        <v>6645</v>
      </c>
      <c r="R2741" s="1" t="s">
        <v>6646</v>
      </c>
      <c r="S2741" s="1" t="s">
        <v>6865</v>
      </c>
      <c r="T2741" s="2">
        <v>197065641696</v>
      </c>
      <c r="U2741" s="1" t="s">
        <v>156</v>
      </c>
      <c r="V2741">
        <v>16</v>
      </c>
      <c r="W2741" s="1" t="s">
        <v>1416</v>
      </c>
      <c r="X2741" s="1" t="s">
        <v>7442</v>
      </c>
      <c r="Y2741" s="15">
        <v>15.95</v>
      </c>
      <c r="Z2741" s="15">
        <f t="shared" si="86"/>
        <v>95.699999999999989</v>
      </c>
      <c r="AA2741" s="15">
        <v>35</v>
      </c>
      <c r="AB2741" s="15">
        <f t="shared" si="87"/>
        <v>210</v>
      </c>
      <c r="AC2741">
        <v>17.25</v>
      </c>
      <c r="AD2741">
        <v>30</v>
      </c>
      <c r="AE2741">
        <v>17.3</v>
      </c>
      <c r="AF2741">
        <v>38</v>
      </c>
      <c r="AG2741" s="1">
        <v>6</v>
      </c>
    </row>
    <row r="2742" spans="1:33">
      <c r="A2742" s="1" t="s">
        <v>33</v>
      </c>
      <c r="B2742" s="13" t="s">
        <v>10645</v>
      </c>
      <c r="C2742" s="1" t="s">
        <v>10651</v>
      </c>
      <c r="D2742" s="1" t="s">
        <v>10647</v>
      </c>
      <c r="E2742" s="1" t="s">
        <v>7202</v>
      </c>
      <c r="F2742" s="1" t="s">
        <v>10652</v>
      </c>
      <c r="G2742" s="14">
        <v>20</v>
      </c>
      <c r="H2742" s="1" t="s">
        <v>7981</v>
      </c>
      <c r="I2742" s="1" t="s">
        <v>6641</v>
      </c>
      <c r="J2742" s="1" t="s">
        <v>6642</v>
      </c>
      <c r="K2742" s="1" t="s">
        <v>6643</v>
      </c>
      <c r="L2742" s="1" t="s">
        <v>10649</v>
      </c>
      <c r="M2742" s="1" t="s">
        <v>733</v>
      </c>
      <c r="N2742" s="1" t="s">
        <v>43</v>
      </c>
      <c r="O2742" s="1" t="s">
        <v>44</v>
      </c>
      <c r="P2742" s="1" t="s">
        <v>10653</v>
      </c>
      <c r="Q2742" s="1" t="s">
        <v>6645</v>
      </c>
      <c r="R2742" s="1" t="s">
        <v>6646</v>
      </c>
      <c r="S2742" s="1" t="s">
        <v>6865</v>
      </c>
      <c r="T2742" s="2">
        <v>197065641825</v>
      </c>
      <c r="U2742" s="1" t="s">
        <v>156</v>
      </c>
      <c r="V2742">
        <v>17</v>
      </c>
      <c r="W2742" s="1" t="s">
        <v>1416</v>
      </c>
      <c r="X2742" s="1" t="s">
        <v>7442</v>
      </c>
      <c r="Y2742" s="15">
        <v>15.95</v>
      </c>
      <c r="Z2742" s="15">
        <f t="shared" si="86"/>
        <v>79.75</v>
      </c>
      <c r="AA2742" s="15">
        <v>35</v>
      </c>
      <c r="AB2742" s="15">
        <f t="shared" si="87"/>
        <v>175</v>
      </c>
      <c r="AC2742">
        <v>17.25</v>
      </c>
      <c r="AD2742">
        <v>30</v>
      </c>
      <c r="AE2742">
        <v>17.3</v>
      </c>
      <c r="AF2742">
        <v>38</v>
      </c>
      <c r="AG2742" s="1">
        <v>5</v>
      </c>
    </row>
    <row r="2743" spans="1:33">
      <c r="A2743" s="1" t="s">
        <v>33</v>
      </c>
      <c r="B2743" s="13" t="s">
        <v>10645</v>
      </c>
      <c r="C2743" s="1" t="s">
        <v>10654</v>
      </c>
      <c r="D2743" s="1" t="s">
        <v>10647</v>
      </c>
      <c r="E2743" s="1" t="s">
        <v>7202</v>
      </c>
      <c r="F2743" s="1" t="s">
        <v>10655</v>
      </c>
      <c r="G2743" s="14">
        <v>30</v>
      </c>
      <c r="H2743" s="1" t="s">
        <v>7981</v>
      </c>
      <c r="I2743" s="1" t="s">
        <v>6641</v>
      </c>
      <c r="J2743" s="1" t="s">
        <v>6642</v>
      </c>
      <c r="K2743" s="1" t="s">
        <v>6643</v>
      </c>
      <c r="L2743" s="1" t="s">
        <v>10649</v>
      </c>
      <c r="M2743" s="1" t="s">
        <v>733</v>
      </c>
      <c r="N2743" s="1" t="s">
        <v>43</v>
      </c>
      <c r="O2743" s="1" t="s">
        <v>44</v>
      </c>
      <c r="P2743" s="1" t="s">
        <v>10656</v>
      </c>
      <c r="Q2743" s="1" t="s">
        <v>6645</v>
      </c>
      <c r="R2743" s="1" t="s">
        <v>6646</v>
      </c>
      <c r="S2743" s="1" t="s">
        <v>6865</v>
      </c>
      <c r="T2743" s="2">
        <v>197065641832</v>
      </c>
      <c r="U2743" s="1" t="s">
        <v>156</v>
      </c>
      <c r="V2743">
        <v>18</v>
      </c>
      <c r="W2743" s="1" t="s">
        <v>1416</v>
      </c>
      <c r="X2743" s="1" t="s">
        <v>7442</v>
      </c>
      <c r="Y2743" s="15">
        <v>15.95</v>
      </c>
      <c r="Z2743" s="15">
        <f t="shared" si="86"/>
        <v>95.699999999999989</v>
      </c>
      <c r="AA2743" s="15">
        <v>35</v>
      </c>
      <c r="AB2743" s="15">
        <f t="shared" si="87"/>
        <v>210</v>
      </c>
      <c r="AC2743">
        <v>17.25</v>
      </c>
      <c r="AD2743">
        <v>30</v>
      </c>
      <c r="AE2743">
        <v>17.3</v>
      </c>
      <c r="AF2743">
        <v>38</v>
      </c>
      <c r="AG2743" s="1">
        <v>6</v>
      </c>
    </row>
    <row r="2744" spans="1:33">
      <c r="A2744" s="1" t="s">
        <v>33</v>
      </c>
      <c r="B2744" s="13" t="s">
        <v>10645</v>
      </c>
      <c r="C2744" s="1" t="s">
        <v>10657</v>
      </c>
      <c r="D2744" s="1" t="s">
        <v>10647</v>
      </c>
      <c r="E2744" s="1" t="s">
        <v>7202</v>
      </c>
      <c r="F2744" s="1" t="s">
        <v>10658</v>
      </c>
      <c r="G2744" s="14">
        <v>40</v>
      </c>
      <c r="H2744" s="1" t="s">
        <v>7981</v>
      </c>
      <c r="I2744" s="1" t="s">
        <v>6641</v>
      </c>
      <c r="J2744" s="1" t="s">
        <v>6642</v>
      </c>
      <c r="K2744" s="1" t="s">
        <v>6643</v>
      </c>
      <c r="L2744" s="1" t="s">
        <v>10649</v>
      </c>
      <c r="M2744" s="1" t="s">
        <v>733</v>
      </c>
      <c r="N2744" s="1" t="s">
        <v>43</v>
      </c>
      <c r="O2744" s="1" t="s">
        <v>44</v>
      </c>
      <c r="P2744" s="1" t="s">
        <v>10659</v>
      </c>
      <c r="Q2744" s="1" t="s">
        <v>6645</v>
      </c>
      <c r="R2744" s="1" t="s">
        <v>6646</v>
      </c>
      <c r="S2744" s="1" t="s">
        <v>6865</v>
      </c>
      <c r="T2744" s="2">
        <v>197065641856</v>
      </c>
      <c r="U2744" s="1" t="s">
        <v>156</v>
      </c>
      <c r="V2744">
        <v>19</v>
      </c>
      <c r="W2744" s="1" t="s">
        <v>1416</v>
      </c>
      <c r="X2744" s="1" t="s">
        <v>7442</v>
      </c>
      <c r="Y2744" s="15">
        <v>15.95</v>
      </c>
      <c r="Z2744" s="15">
        <f t="shared" si="86"/>
        <v>111.64999999999999</v>
      </c>
      <c r="AA2744" s="15">
        <v>35</v>
      </c>
      <c r="AB2744" s="15">
        <f t="shared" si="87"/>
        <v>245</v>
      </c>
      <c r="AC2744">
        <v>17.25</v>
      </c>
      <c r="AD2744">
        <v>30</v>
      </c>
      <c r="AE2744">
        <v>17.3</v>
      </c>
      <c r="AF2744">
        <v>38</v>
      </c>
      <c r="AG2744" s="1">
        <v>7</v>
      </c>
    </row>
    <row r="2745" spans="1:33">
      <c r="A2745" s="1" t="s">
        <v>33</v>
      </c>
      <c r="B2745" s="13" t="s">
        <v>10660</v>
      </c>
      <c r="C2745" s="1" t="s">
        <v>10661</v>
      </c>
      <c r="D2745" s="1" t="s">
        <v>7978</v>
      </c>
      <c r="E2745" s="1" t="s">
        <v>931</v>
      </c>
      <c r="F2745" s="1" t="s">
        <v>10662</v>
      </c>
      <c r="G2745" s="14">
        <v>60</v>
      </c>
      <c r="H2745" s="1" t="s">
        <v>8316</v>
      </c>
      <c r="I2745" s="1" t="s">
        <v>6641</v>
      </c>
      <c r="J2745" s="1" t="s">
        <v>6642</v>
      </c>
      <c r="K2745" s="1" t="s">
        <v>6643</v>
      </c>
      <c r="L2745" s="1" t="s">
        <v>7205</v>
      </c>
      <c r="N2745" s="1" t="s">
        <v>43</v>
      </c>
      <c r="O2745" s="1" t="s">
        <v>183</v>
      </c>
      <c r="P2745" s="1" t="s">
        <v>10663</v>
      </c>
      <c r="Q2745" s="1" t="s">
        <v>6645</v>
      </c>
      <c r="R2745" s="1" t="s">
        <v>6646</v>
      </c>
      <c r="S2745" s="1" t="s">
        <v>6865</v>
      </c>
      <c r="T2745" s="2">
        <v>197063464686</v>
      </c>
      <c r="U2745" s="1" t="s">
        <v>1251</v>
      </c>
      <c r="V2745">
        <v>22</v>
      </c>
      <c r="W2745" s="1" t="s">
        <v>141</v>
      </c>
      <c r="X2745" s="1" t="s">
        <v>6648</v>
      </c>
      <c r="Y2745" s="15">
        <v>20.5</v>
      </c>
      <c r="Z2745" s="15">
        <f t="shared" si="86"/>
        <v>348.5</v>
      </c>
      <c r="AA2745" s="15">
        <v>45</v>
      </c>
      <c r="AB2745" s="15">
        <f t="shared" si="87"/>
        <v>765</v>
      </c>
      <c r="AC2745">
        <v>20.149999999999999</v>
      </c>
      <c r="AD2745">
        <v>35</v>
      </c>
      <c r="AE2745">
        <v>25</v>
      </c>
      <c r="AF2745">
        <v>55</v>
      </c>
      <c r="AG2745" s="1">
        <v>17</v>
      </c>
    </row>
    <row r="2746" spans="1:33">
      <c r="A2746" s="1" t="s">
        <v>33</v>
      </c>
      <c r="B2746" s="13" t="s">
        <v>10660</v>
      </c>
      <c r="C2746" s="1" t="s">
        <v>10664</v>
      </c>
      <c r="D2746" s="1" t="s">
        <v>7978</v>
      </c>
      <c r="E2746" s="1" t="s">
        <v>931</v>
      </c>
      <c r="F2746" s="1" t="s">
        <v>10665</v>
      </c>
      <c r="G2746" s="14">
        <v>70</v>
      </c>
      <c r="H2746" s="1" t="s">
        <v>8316</v>
      </c>
      <c r="I2746" s="1" t="s">
        <v>6641</v>
      </c>
      <c r="J2746" s="1" t="s">
        <v>6642</v>
      </c>
      <c r="K2746" s="1" t="s">
        <v>6643</v>
      </c>
      <c r="L2746" s="1" t="s">
        <v>7205</v>
      </c>
      <c r="N2746" s="1" t="s">
        <v>43</v>
      </c>
      <c r="O2746" s="1" t="s">
        <v>183</v>
      </c>
      <c r="P2746" s="1" t="s">
        <v>10666</v>
      </c>
      <c r="Q2746" s="1" t="s">
        <v>6645</v>
      </c>
      <c r="R2746" s="1" t="s">
        <v>6646</v>
      </c>
      <c r="S2746" s="1" t="s">
        <v>6865</v>
      </c>
      <c r="T2746" s="2">
        <v>197063464846</v>
      </c>
      <c r="U2746" s="1" t="s">
        <v>1251</v>
      </c>
      <c r="V2746">
        <v>23.5</v>
      </c>
      <c r="W2746" s="1" t="s">
        <v>141</v>
      </c>
      <c r="X2746" s="1" t="s">
        <v>6648</v>
      </c>
      <c r="Y2746" s="15">
        <v>20.5</v>
      </c>
      <c r="Z2746" s="15">
        <f t="shared" si="86"/>
        <v>61.5</v>
      </c>
      <c r="AA2746" s="15">
        <v>45</v>
      </c>
      <c r="AB2746" s="15">
        <f t="shared" si="87"/>
        <v>135</v>
      </c>
      <c r="AC2746">
        <v>20.149999999999999</v>
      </c>
      <c r="AD2746">
        <v>35</v>
      </c>
      <c r="AE2746">
        <v>25</v>
      </c>
      <c r="AF2746">
        <v>55</v>
      </c>
      <c r="AG2746" s="1">
        <v>3</v>
      </c>
    </row>
    <row r="2747" spans="1:33">
      <c r="A2747" s="1" t="s">
        <v>33</v>
      </c>
      <c r="B2747" s="13" t="s">
        <v>10660</v>
      </c>
      <c r="C2747" s="1" t="s">
        <v>10667</v>
      </c>
      <c r="D2747" s="1" t="s">
        <v>7978</v>
      </c>
      <c r="E2747" s="1" t="s">
        <v>931</v>
      </c>
      <c r="F2747" s="1" t="s">
        <v>10668</v>
      </c>
      <c r="G2747" s="14">
        <v>100</v>
      </c>
      <c r="H2747" s="1" t="s">
        <v>8316</v>
      </c>
      <c r="I2747" s="1" t="s">
        <v>6641</v>
      </c>
      <c r="J2747" s="1" t="s">
        <v>6642</v>
      </c>
      <c r="K2747" s="1" t="s">
        <v>6643</v>
      </c>
      <c r="L2747" s="1" t="s">
        <v>7205</v>
      </c>
      <c r="N2747" s="1" t="s">
        <v>43</v>
      </c>
      <c r="O2747" s="1" t="s">
        <v>183</v>
      </c>
      <c r="P2747" s="1" t="s">
        <v>10669</v>
      </c>
      <c r="Q2747" s="1" t="s">
        <v>6645</v>
      </c>
      <c r="R2747" s="1" t="s">
        <v>6646</v>
      </c>
      <c r="S2747" s="1" t="s">
        <v>6865</v>
      </c>
      <c r="T2747" s="2">
        <v>197063465195</v>
      </c>
      <c r="U2747" s="1" t="s">
        <v>1251</v>
      </c>
      <c r="V2747">
        <v>26.5</v>
      </c>
      <c r="W2747" s="1" t="s">
        <v>141</v>
      </c>
      <c r="X2747" s="1" t="s">
        <v>6648</v>
      </c>
      <c r="Y2747" s="15">
        <v>20.5</v>
      </c>
      <c r="Z2747" s="15">
        <f t="shared" si="86"/>
        <v>348.5</v>
      </c>
      <c r="AA2747" s="15">
        <v>45</v>
      </c>
      <c r="AB2747" s="15">
        <f t="shared" si="87"/>
        <v>765</v>
      </c>
      <c r="AC2747">
        <v>20.149999999999999</v>
      </c>
      <c r="AD2747">
        <v>35</v>
      </c>
      <c r="AE2747">
        <v>25</v>
      </c>
      <c r="AF2747">
        <v>55</v>
      </c>
      <c r="AG2747" s="1">
        <v>17</v>
      </c>
    </row>
    <row r="2748" spans="1:33">
      <c r="A2748" s="1" t="s">
        <v>33</v>
      </c>
      <c r="B2748" s="13" t="s">
        <v>10670</v>
      </c>
      <c r="C2748" s="1" t="s">
        <v>10671</v>
      </c>
      <c r="D2748" s="1" t="s">
        <v>10532</v>
      </c>
      <c r="E2748" s="1" t="s">
        <v>10672</v>
      </c>
      <c r="F2748" s="1" t="s">
        <v>10673</v>
      </c>
      <c r="G2748" s="14">
        <v>10</v>
      </c>
      <c r="I2748" s="1" t="s">
        <v>6641</v>
      </c>
      <c r="J2748" s="1" t="s">
        <v>6642</v>
      </c>
      <c r="K2748" s="1" t="s">
        <v>6643</v>
      </c>
      <c r="L2748" s="1" t="s">
        <v>57</v>
      </c>
      <c r="N2748" s="1" t="s">
        <v>43</v>
      </c>
      <c r="O2748" s="1" t="s">
        <v>183</v>
      </c>
      <c r="P2748" s="1" t="s">
        <v>10674</v>
      </c>
      <c r="Q2748" s="1" t="s">
        <v>6645</v>
      </c>
      <c r="R2748" s="1" t="s">
        <v>6646</v>
      </c>
      <c r="S2748" s="1" t="s">
        <v>6865</v>
      </c>
      <c r="T2748" s="2">
        <v>197063300090</v>
      </c>
      <c r="U2748" s="1" t="s">
        <v>156</v>
      </c>
      <c r="V2748">
        <v>31.5</v>
      </c>
      <c r="W2748" s="1" t="s">
        <v>51</v>
      </c>
      <c r="X2748" s="1" t="s">
        <v>7442</v>
      </c>
      <c r="Y2748" s="15">
        <v>25</v>
      </c>
      <c r="Z2748" s="15">
        <f t="shared" si="86"/>
        <v>500</v>
      </c>
      <c r="AA2748" s="15">
        <v>55</v>
      </c>
      <c r="AB2748" s="15">
        <f t="shared" si="87"/>
        <v>1100</v>
      </c>
      <c r="AC2748">
        <v>23</v>
      </c>
      <c r="AD2748">
        <v>40</v>
      </c>
      <c r="AE2748">
        <v>29.55</v>
      </c>
      <c r="AF2748">
        <v>65</v>
      </c>
      <c r="AG2748" s="1">
        <v>20</v>
      </c>
    </row>
    <row r="2749" spans="1:33">
      <c r="A2749" s="1" t="s">
        <v>33</v>
      </c>
      <c r="B2749" s="13" t="s">
        <v>10670</v>
      </c>
      <c r="C2749" s="1" t="s">
        <v>10675</v>
      </c>
      <c r="D2749" s="1" t="s">
        <v>10532</v>
      </c>
      <c r="E2749" s="1" t="s">
        <v>10672</v>
      </c>
      <c r="F2749" s="1" t="s">
        <v>10676</v>
      </c>
      <c r="G2749" s="14">
        <v>15</v>
      </c>
      <c r="I2749" s="1" t="s">
        <v>6641</v>
      </c>
      <c r="J2749" s="1" t="s">
        <v>6642</v>
      </c>
      <c r="K2749" s="1" t="s">
        <v>6643</v>
      </c>
      <c r="L2749" s="1" t="s">
        <v>57</v>
      </c>
      <c r="N2749" s="1" t="s">
        <v>43</v>
      </c>
      <c r="O2749" s="1" t="s">
        <v>183</v>
      </c>
      <c r="P2749" s="1" t="s">
        <v>10677</v>
      </c>
      <c r="Q2749" s="1" t="s">
        <v>6645</v>
      </c>
      <c r="R2749" s="1" t="s">
        <v>6646</v>
      </c>
      <c r="S2749" s="1" t="s">
        <v>6865</v>
      </c>
      <c r="T2749" s="2">
        <v>197063300632</v>
      </c>
      <c r="U2749" s="1" t="s">
        <v>156</v>
      </c>
      <c r="V2749">
        <v>32</v>
      </c>
      <c r="W2749" s="1" t="s">
        <v>51</v>
      </c>
      <c r="X2749" s="1" t="s">
        <v>7442</v>
      </c>
      <c r="Y2749" s="15">
        <v>25</v>
      </c>
      <c r="Z2749" s="15">
        <f t="shared" ref="Z2749:Z2812" si="88">Y2749*AG2749</f>
        <v>675</v>
      </c>
      <c r="AA2749" s="15">
        <v>55</v>
      </c>
      <c r="AB2749" s="15">
        <f t="shared" ref="AB2749:AB2812" si="89">AA2749*AG2749</f>
        <v>1485</v>
      </c>
      <c r="AC2749">
        <v>23</v>
      </c>
      <c r="AD2749">
        <v>40</v>
      </c>
      <c r="AE2749">
        <v>29.55</v>
      </c>
      <c r="AF2749">
        <v>65</v>
      </c>
      <c r="AG2749" s="1">
        <v>27</v>
      </c>
    </row>
    <row r="2750" spans="1:33">
      <c r="A2750" s="1" t="s">
        <v>33</v>
      </c>
      <c r="B2750" s="13" t="s">
        <v>10670</v>
      </c>
      <c r="C2750" s="1" t="s">
        <v>10678</v>
      </c>
      <c r="D2750" s="1" t="s">
        <v>10532</v>
      </c>
      <c r="E2750" s="1" t="s">
        <v>10672</v>
      </c>
      <c r="F2750" s="1" t="s">
        <v>10679</v>
      </c>
      <c r="G2750" s="14">
        <v>20</v>
      </c>
      <c r="I2750" s="1" t="s">
        <v>6641</v>
      </c>
      <c r="J2750" s="1" t="s">
        <v>6642</v>
      </c>
      <c r="K2750" s="1" t="s">
        <v>6643</v>
      </c>
      <c r="L2750" s="1" t="s">
        <v>57</v>
      </c>
      <c r="N2750" s="1" t="s">
        <v>43</v>
      </c>
      <c r="O2750" s="1" t="s">
        <v>183</v>
      </c>
      <c r="P2750" s="1" t="s">
        <v>10680</v>
      </c>
      <c r="Q2750" s="1" t="s">
        <v>6645</v>
      </c>
      <c r="R2750" s="1" t="s">
        <v>6646</v>
      </c>
      <c r="S2750" s="1" t="s">
        <v>6865</v>
      </c>
      <c r="T2750" s="2">
        <v>197063300663</v>
      </c>
      <c r="U2750" s="1" t="s">
        <v>156</v>
      </c>
      <c r="V2750">
        <v>32.5</v>
      </c>
      <c r="W2750" s="1" t="s">
        <v>51</v>
      </c>
      <c r="X2750" s="1" t="s">
        <v>7442</v>
      </c>
      <c r="Y2750" s="15">
        <v>25</v>
      </c>
      <c r="Z2750" s="15">
        <f t="shared" si="88"/>
        <v>500</v>
      </c>
      <c r="AA2750" s="15">
        <v>55</v>
      </c>
      <c r="AB2750" s="15">
        <f t="shared" si="89"/>
        <v>1100</v>
      </c>
      <c r="AC2750">
        <v>23</v>
      </c>
      <c r="AD2750">
        <v>40</v>
      </c>
      <c r="AE2750">
        <v>29.55</v>
      </c>
      <c r="AF2750">
        <v>65</v>
      </c>
      <c r="AG2750" s="1">
        <v>20</v>
      </c>
    </row>
    <row r="2751" spans="1:33">
      <c r="A2751" s="1" t="s">
        <v>33</v>
      </c>
      <c r="B2751" s="13" t="s">
        <v>10670</v>
      </c>
      <c r="C2751" s="1" t="s">
        <v>10681</v>
      </c>
      <c r="D2751" s="1" t="s">
        <v>10532</v>
      </c>
      <c r="E2751" s="1" t="s">
        <v>10672</v>
      </c>
      <c r="F2751" s="1" t="s">
        <v>10682</v>
      </c>
      <c r="G2751" s="14">
        <v>25</v>
      </c>
      <c r="I2751" s="1" t="s">
        <v>6641</v>
      </c>
      <c r="J2751" s="1" t="s">
        <v>6642</v>
      </c>
      <c r="K2751" s="1" t="s">
        <v>6643</v>
      </c>
      <c r="L2751" s="1" t="s">
        <v>57</v>
      </c>
      <c r="N2751" s="1" t="s">
        <v>43</v>
      </c>
      <c r="O2751" s="1" t="s">
        <v>183</v>
      </c>
      <c r="P2751" s="1" t="s">
        <v>10683</v>
      </c>
      <c r="Q2751" s="1" t="s">
        <v>6645</v>
      </c>
      <c r="R2751" s="1" t="s">
        <v>6646</v>
      </c>
      <c r="S2751" s="1" t="s">
        <v>6865</v>
      </c>
      <c r="T2751" s="2">
        <v>197063300687</v>
      </c>
      <c r="U2751" s="1" t="s">
        <v>156</v>
      </c>
      <c r="V2751">
        <v>33</v>
      </c>
      <c r="W2751" s="1" t="s">
        <v>51</v>
      </c>
      <c r="X2751" s="1" t="s">
        <v>7442</v>
      </c>
      <c r="Y2751" s="15">
        <v>25</v>
      </c>
      <c r="Z2751" s="15">
        <f t="shared" si="88"/>
        <v>525</v>
      </c>
      <c r="AA2751" s="15">
        <v>55</v>
      </c>
      <c r="AB2751" s="15">
        <f t="shared" si="89"/>
        <v>1155</v>
      </c>
      <c r="AC2751">
        <v>23</v>
      </c>
      <c r="AD2751">
        <v>40</v>
      </c>
      <c r="AE2751">
        <v>29.55</v>
      </c>
      <c r="AF2751">
        <v>65</v>
      </c>
      <c r="AG2751" s="1">
        <v>21</v>
      </c>
    </row>
    <row r="2752" spans="1:33">
      <c r="A2752" s="1" t="s">
        <v>33</v>
      </c>
      <c r="B2752" s="13" t="s">
        <v>10670</v>
      </c>
      <c r="C2752" s="1" t="s">
        <v>10684</v>
      </c>
      <c r="D2752" s="1" t="s">
        <v>10532</v>
      </c>
      <c r="E2752" s="1" t="s">
        <v>10672</v>
      </c>
      <c r="F2752" s="1" t="s">
        <v>10685</v>
      </c>
      <c r="G2752" s="14">
        <v>30</v>
      </c>
      <c r="I2752" s="1" t="s">
        <v>6641</v>
      </c>
      <c r="J2752" s="1" t="s">
        <v>6642</v>
      </c>
      <c r="K2752" s="1" t="s">
        <v>6643</v>
      </c>
      <c r="L2752" s="1" t="s">
        <v>57</v>
      </c>
      <c r="N2752" s="1" t="s">
        <v>43</v>
      </c>
      <c r="O2752" s="1" t="s">
        <v>183</v>
      </c>
      <c r="P2752" s="1" t="s">
        <v>10686</v>
      </c>
      <c r="Q2752" s="1" t="s">
        <v>6645</v>
      </c>
      <c r="R2752" s="1" t="s">
        <v>6646</v>
      </c>
      <c r="S2752" s="1" t="s">
        <v>6865</v>
      </c>
      <c r="T2752" s="2">
        <v>197063301219</v>
      </c>
      <c r="U2752" s="1" t="s">
        <v>156</v>
      </c>
      <c r="V2752">
        <v>34</v>
      </c>
      <c r="W2752" s="1" t="s">
        <v>51</v>
      </c>
      <c r="X2752" s="1" t="s">
        <v>7442</v>
      </c>
      <c r="Y2752" s="15">
        <v>25</v>
      </c>
      <c r="Z2752" s="15">
        <f t="shared" si="88"/>
        <v>475</v>
      </c>
      <c r="AA2752" s="15">
        <v>55</v>
      </c>
      <c r="AB2752" s="15">
        <f t="shared" si="89"/>
        <v>1045</v>
      </c>
      <c r="AC2752">
        <v>23</v>
      </c>
      <c r="AD2752">
        <v>40</v>
      </c>
      <c r="AE2752">
        <v>29.55</v>
      </c>
      <c r="AF2752">
        <v>65</v>
      </c>
      <c r="AG2752" s="1">
        <v>19</v>
      </c>
    </row>
    <row r="2753" spans="1:33">
      <c r="A2753" s="1" t="s">
        <v>33</v>
      </c>
      <c r="B2753" s="13" t="s">
        <v>10687</v>
      </c>
      <c r="C2753" s="1" t="s">
        <v>10688</v>
      </c>
      <c r="D2753" s="1" t="s">
        <v>10532</v>
      </c>
      <c r="E2753" s="1" t="s">
        <v>6747</v>
      </c>
      <c r="F2753" s="1" t="s">
        <v>10689</v>
      </c>
      <c r="G2753" s="14">
        <v>90</v>
      </c>
      <c r="I2753" s="1" t="s">
        <v>6641</v>
      </c>
      <c r="J2753" s="1" t="s">
        <v>6642</v>
      </c>
      <c r="K2753" s="1" t="s">
        <v>6643</v>
      </c>
      <c r="L2753" s="1" t="s">
        <v>7205</v>
      </c>
      <c r="N2753" s="1" t="s">
        <v>43</v>
      </c>
      <c r="O2753" s="1" t="s">
        <v>44</v>
      </c>
      <c r="P2753" s="1" t="s">
        <v>10690</v>
      </c>
      <c r="Q2753" s="1" t="s">
        <v>6645</v>
      </c>
      <c r="R2753" s="1" t="s">
        <v>6646</v>
      </c>
      <c r="S2753" s="1" t="s">
        <v>6865</v>
      </c>
      <c r="T2753" s="2">
        <v>197065544270</v>
      </c>
      <c r="U2753" s="1" t="s">
        <v>156</v>
      </c>
      <c r="V2753">
        <v>25.5</v>
      </c>
      <c r="W2753" s="1" t="s">
        <v>51</v>
      </c>
      <c r="X2753" s="1" t="s">
        <v>7442</v>
      </c>
      <c r="Y2753" s="15">
        <v>20.5</v>
      </c>
      <c r="Z2753" s="15">
        <f t="shared" si="88"/>
        <v>123</v>
      </c>
      <c r="AA2753" s="15">
        <v>45</v>
      </c>
      <c r="AB2753" s="15">
        <f t="shared" si="89"/>
        <v>270</v>
      </c>
      <c r="AC2753">
        <v>20.149999999999999</v>
      </c>
      <c r="AD2753">
        <v>35</v>
      </c>
      <c r="AE2753">
        <v>22.75</v>
      </c>
      <c r="AF2753">
        <v>50</v>
      </c>
      <c r="AG2753" s="1">
        <v>6</v>
      </c>
    </row>
    <row r="2754" spans="1:33">
      <c r="A2754" s="1" t="s">
        <v>33</v>
      </c>
      <c r="B2754" s="13" t="s">
        <v>10691</v>
      </c>
      <c r="C2754" s="1" t="s">
        <v>10692</v>
      </c>
      <c r="D2754" s="1" t="s">
        <v>10532</v>
      </c>
      <c r="E2754" s="1" t="s">
        <v>9489</v>
      </c>
      <c r="F2754" s="1" t="s">
        <v>10693</v>
      </c>
      <c r="G2754" s="14">
        <v>45</v>
      </c>
      <c r="H2754" s="1" t="s">
        <v>8009</v>
      </c>
      <c r="I2754" s="1" t="s">
        <v>6641</v>
      </c>
      <c r="J2754" s="1" t="s">
        <v>6642</v>
      </c>
      <c r="K2754" s="1" t="s">
        <v>6643</v>
      </c>
      <c r="L2754" s="1" t="s">
        <v>7205</v>
      </c>
      <c r="N2754" s="1" t="s">
        <v>43</v>
      </c>
      <c r="O2754" s="1" t="s">
        <v>44</v>
      </c>
      <c r="P2754" s="1" t="s">
        <v>10694</v>
      </c>
      <c r="Q2754" s="1" t="s">
        <v>6645</v>
      </c>
      <c r="R2754" s="1" t="s">
        <v>6646</v>
      </c>
      <c r="S2754" s="1" t="s">
        <v>6865</v>
      </c>
      <c r="T2754" s="2">
        <v>197065543600</v>
      </c>
      <c r="U2754" s="1" t="s">
        <v>156</v>
      </c>
      <c r="V2754">
        <v>20</v>
      </c>
      <c r="W2754" s="1" t="s">
        <v>8680</v>
      </c>
      <c r="X2754" s="1" t="s">
        <v>6764</v>
      </c>
      <c r="Y2754" s="15">
        <v>25</v>
      </c>
      <c r="Z2754" s="15">
        <f t="shared" si="88"/>
        <v>50</v>
      </c>
      <c r="AA2754" s="15">
        <v>55</v>
      </c>
      <c r="AB2754" s="15">
        <f t="shared" si="89"/>
        <v>110</v>
      </c>
      <c r="AC2754">
        <v>23</v>
      </c>
      <c r="AD2754">
        <v>40</v>
      </c>
      <c r="AE2754">
        <v>27.3</v>
      </c>
      <c r="AF2754">
        <v>60</v>
      </c>
      <c r="AG2754" s="1">
        <v>2</v>
      </c>
    </row>
    <row r="2755" spans="1:33">
      <c r="A2755" s="1" t="s">
        <v>33</v>
      </c>
      <c r="B2755" s="13" t="s">
        <v>10691</v>
      </c>
      <c r="C2755" s="1" t="s">
        <v>10695</v>
      </c>
      <c r="D2755" s="1" t="s">
        <v>10532</v>
      </c>
      <c r="E2755" s="1" t="s">
        <v>9489</v>
      </c>
      <c r="F2755" s="1" t="s">
        <v>10696</v>
      </c>
      <c r="G2755" s="14">
        <v>50</v>
      </c>
      <c r="H2755" s="1" t="s">
        <v>8009</v>
      </c>
      <c r="I2755" s="1" t="s">
        <v>6641</v>
      </c>
      <c r="J2755" s="1" t="s">
        <v>6642</v>
      </c>
      <c r="K2755" s="1" t="s">
        <v>6643</v>
      </c>
      <c r="L2755" s="1" t="s">
        <v>7205</v>
      </c>
      <c r="N2755" s="1" t="s">
        <v>43</v>
      </c>
      <c r="O2755" s="1" t="s">
        <v>44</v>
      </c>
      <c r="P2755" s="1" t="s">
        <v>10697</v>
      </c>
      <c r="Q2755" s="1" t="s">
        <v>6645</v>
      </c>
      <c r="R2755" s="1" t="s">
        <v>6646</v>
      </c>
      <c r="S2755" s="1" t="s">
        <v>6865</v>
      </c>
      <c r="T2755" s="2">
        <v>197065543693</v>
      </c>
      <c r="U2755" s="1" t="s">
        <v>156</v>
      </c>
      <c r="V2755">
        <v>21</v>
      </c>
      <c r="W2755" s="1" t="s">
        <v>8680</v>
      </c>
      <c r="X2755" s="1" t="s">
        <v>6764</v>
      </c>
      <c r="Y2755" s="15">
        <v>25</v>
      </c>
      <c r="Z2755" s="15">
        <f t="shared" si="88"/>
        <v>50</v>
      </c>
      <c r="AA2755" s="15">
        <v>55</v>
      </c>
      <c r="AB2755" s="15">
        <f t="shared" si="89"/>
        <v>110</v>
      </c>
      <c r="AC2755">
        <v>23</v>
      </c>
      <c r="AD2755">
        <v>40</v>
      </c>
      <c r="AE2755">
        <v>27.3</v>
      </c>
      <c r="AF2755">
        <v>60</v>
      </c>
      <c r="AG2755" s="1">
        <v>2</v>
      </c>
    </row>
    <row r="2756" spans="1:33">
      <c r="A2756" s="1" t="s">
        <v>33</v>
      </c>
      <c r="B2756" s="13" t="s">
        <v>10691</v>
      </c>
      <c r="C2756" s="1" t="s">
        <v>10698</v>
      </c>
      <c r="D2756" s="1" t="s">
        <v>10532</v>
      </c>
      <c r="E2756" s="1" t="s">
        <v>9489</v>
      </c>
      <c r="F2756" s="1" t="s">
        <v>10699</v>
      </c>
      <c r="G2756" s="14">
        <v>55</v>
      </c>
      <c r="H2756" s="1" t="s">
        <v>8009</v>
      </c>
      <c r="I2756" s="1" t="s">
        <v>6641</v>
      </c>
      <c r="J2756" s="1" t="s">
        <v>6642</v>
      </c>
      <c r="K2756" s="1" t="s">
        <v>6643</v>
      </c>
      <c r="L2756" s="1" t="s">
        <v>7205</v>
      </c>
      <c r="N2756" s="1" t="s">
        <v>43</v>
      </c>
      <c r="O2756" s="1" t="s">
        <v>44</v>
      </c>
      <c r="P2756" s="1" t="s">
        <v>10700</v>
      </c>
      <c r="Q2756" s="1" t="s">
        <v>6645</v>
      </c>
      <c r="R2756" s="1" t="s">
        <v>6646</v>
      </c>
      <c r="S2756" s="1" t="s">
        <v>6865</v>
      </c>
      <c r="T2756" s="2">
        <v>197065543907</v>
      </c>
      <c r="U2756" s="1" t="s">
        <v>156</v>
      </c>
      <c r="V2756">
        <v>21.5</v>
      </c>
      <c r="W2756" s="1" t="s">
        <v>8680</v>
      </c>
      <c r="X2756" s="1" t="s">
        <v>6764</v>
      </c>
      <c r="Y2756" s="15">
        <v>25</v>
      </c>
      <c r="Z2756" s="15">
        <f t="shared" si="88"/>
        <v>25</v>
      </c>
      <c r="AA2756" s="15">
        <v>55</v>
      </c>
      <c r="AB2756" s="15">
        <f t="shared" si="89"/>
        <v>55</v>
      </c>
      <c r="AC2756">
        <v>23</v>
      </c>
      <c r="AD2756">
        <v>40</v>
      </c>
      <c r="AE2756">
        <v>27.3</v>
      </c>
      <c r="AF2756">
        <v>60</v>
      </c>
      <c r="AG2756" s="1">
        <v>1</v>
      </c>
    </row>
    <row r="2757" spans="1:33">
      <c r="A2757" s="1" t="s">
        <v>33</v>
      </c>
      <c r="B2757" s="13" t="s">
        <v>10691</v>
      </c>
      <c r="C2757" s="1" t="s">
        <v>10701</v>
      </c>
      <c r="D2757" s="1" t="s">
        <v>10532</v>
      </c>
      <c r="E2757" s="1" t="s">
        <v>9489</v>
      </c>
      <c r="F2757" s="1" t="s">
        <v>10702</v>
      </c>
      <c r="G2757" s="14">
        <v>70</v>
      </c>
      <c r="H2757" s="1" t="s">
        <v>8009</v>
      </c>
      <c r="I2757" s="1" t="s">
        <v>6641</v>
      </c>
      <c r="J2757" s="1" t="s">
        <v>6642</v>
      </c>
      <c r="K2757" s="1" t="s">
        <v>6643</v>
      </c>
      <c r="L2757" s="1" t="s">
        <v>7205</v>
      </c>
      <c r="N2757" s="1" t="s">
        <v>43</v>
      </c>
      <c r="O2757" s="1" t="s">
        <v>44</v>
      </c>
      <c r="P2757" s="1" t="s">
        <v>10703</v>
      </c>
      <c r="Q2757" s="1" t="s">
        <v>6645</v>
      </c>
      <c r="R2757" s="1" t="s">
        <v>6646</v>
      </c>
      <c r="S2757" s="1" t="s">
        <v>6865</v>
      </c>
      <c r="T2757" s="2">
        <v>197065544492</v>
      </c>
      <c r="U2757" s="1" t="s">
        <v>156</v>
      </c>
      <c r="V2757">
        <v>23.5</v>
      </c>
      <c r="W2757" s="1" t="s">
        <v>8680</v>
      </c>
      <c r="X2757" s="1" t="s">
        <v>6764</v>
      </c>
      <c r="Y2757" s="15">
        <v>25</v>
      </c>
      <c r="Z2757" s="15">
        <f t="shared" si="88"/>
        <v>25</v>
      </c>
      <c r="AA2757" s="15">
        <v>55</v>
      </c>
      <c r="AB2757" s="15">
        <f t="shared" si="89"/>
        <v>55</v>
      </c>
      <c r="AC2757">
        <v>23</v>
      </c>
      <c r="AD2757">
        <v>40</v>
      </c>
      <c r="AE2757">
        <v>27.3</v>
      </c>
      <c r="AF2757">
        <v>60</v>
      </c>
      <c r="AG2757" s="1">
        <v>1</v>
      </c>
    </row>
    <row r="2758" spans="1:33">
      <c r="A2758" s="1" t="s">
        <v>33</v>
      </c>
      <c r="B2758" s="13" t="s">
        <v>10691</v>
      </c>
      <c r="C2758" s="1" t="s">
        <v>10704</v>
      </c>
      <c r="D2758" s="1" t="s">
        <v>10532</v>
      </c>
      <c r="E2758" s="1" t="s">
        <v>9489</v>
      </c>
      <c r="F2758" s="1" t="s">
        <v>10705</v>
      </c>
      <c r="G2758" s="14">
        <v>75</v>
      </c>
      <c r="H2758" s="1" t="s">
        <v>8009</v>
      </c>
      <c r="I2758" s="1" t="s">
        <v>6641</v>
      </c>
      <c r="J2758" s="1" t="s">
        <v>6642</v>
      </c>
      <c r="K2758" s="1" t="s">
        <v>6643</v>
      </c>
      <c r="L2758" s="1" t="s">
        <v>7205</v>
      </c>
      <c r="N2758" s="1" t="s">
        <v>43</v>
      </c>
      <c r="O2758" s="1" t="s">
        <v>44</v>
      </c>
      <c r="P2758" s="1" t="s">
        <v>10706</v>
      </c>
      <c r="Q2758" s="1" t="s">
        <v>6645</v>
      </c>
      <c r="R2758" s="1" t="s">
        <v>6646</v>
      </c>
      <c r="S2758" s="1" t="s">
        <v>6865</v>
      </c>
      <c r="T2758" s="2">
        <v>197065544676</v>
      </c>
      <c r="U2758" s="1" t="s">
        <v>156</v>
      </c>
      <c r="V2758">
        <v>24</v>
      </c>
      <c r="W2758" s="1" t="s">
        <v>8680</v>
      </c>
      <c r="X2758" s="1" t="s">
        <v>6764</v>
      </c>
      <c r="Y2758" s="15">
        <v>25</v>
      </c>
      <c r="Z2758" s="15">
        <f t="shared" si="88"/>
        <v>75</v>
      </c>
      <c r="AA2758" s="15">
        <v>55</v>
      </c>
      <c r="AB2758" s="15">
        <f t="shared" si="89"/>
        <v>165</v>
      </c>
      <c r="AC2758">
        <v>23</v>
      </c>
      <c r="AD2758">
        <v>40</v>
      </c>
      <c r="AE2758">
        <v>27.3</v>
      </c>
      <c r="AF2758">
        <v>60</v>
      </c>
      <c r="AG2758" s="1">
        <v>3</v>
      </c>
    </row>
    <row r="2759" spans="1:33">
      <c r="A2759" s="1" t="s">
        <v>33</v>
      </c>
      <c r="B2759" s="13" t="s">
        <v>10691</v>
      </c>
      <c r="C2759" s="1" t="s">
        <v>10707</v>
      </c>
      <c r="D2759" s="1" t="s">
        <v>10532</v>
      </c>
      <c r="E2759" s="1" t="s">
        <v>9489</v>
      </c>
      <c r="F2759" s="1" t="s">
        <v>10708</v>
      </c>
      <c r="G2759" s="14">
        <v>80</v>
      </c>
      <c r="H2759" s="1" t="s">
        <v>8009</v>
      </c>
      <c r="I2759" s="1" t="s">
        <v>6641</v>
      </c>
      <c r="J2759" s="1" t="s">
        <v>6642</v>
      </c>
      <c r="K2759" s="1" t="s">
        <v>6643</v>
      </c>
      <c r="L2759" s="1" t="s">
        <v>7205</v>
      </c>
      <c r="N2759" s="1" t="s">
        <v>43</v>
      </c>
      <c r="O2759" s="1" t="s">
        <v>44</v>
      </c>
      <c r="P2759" s="1" t="s">
        <v>10709</v>
      </c>
      <c r="Q2759" s="1" t="s">
        <v>6645</v>
      </c>
      <c r="R2759" s="1" t="s">
        <v>6646</v>
      </c>
      <c r="S2759" s="1" t="s">
        <v>6865</v>
      </c>
      <c r="T2759" s="2">
        <v>197065544744</v>
      </c>
      <c r="U2759" s="1" t="s">
        <v>156</v>
      </c>
      <c r="V2759">
        <v>24.5</v>
      </c>
      <c r="W2759" s="1" t="s">
        <v>8680</v>
      </c>
      <c r="X2759" s="1" t="s">
        <v>6764</v>
      </c>
      <c r="Y2759" s="15">
        <v>25</v>
      </c>
      <c r="Z2759" s="15">
        <f t="shared" si="88"/>
        <v>50</v>
      </c>
      <c r="AA2759" s="15">
        <v>55</v>
      </c>
      <c r="AB2759" s="15">
        <f t="shared" si="89"/>
        <v>110</v>
      </c>
      <c r="AC2759">
        <v>23</v>
      </c>
      <c r="AD2759">
        <v>40</v>
      </c>
      <c r="AE2759">
        <v>27.3</v>
      </c>
      <c r="AF2759">
        <v>60</v>
      </c>
      <c r="AG2759" s="1">
        <v>2</v>
      </c>
    </row>
    <row r="2760" spans="1:33">
      <c r="A2760" s="1" t="s">
        <v>33</v>
      </c>
      <c r="B2760" s="13" t="s">
        <v>10710</v>
      </c>
      <c r="C2760" s="1" t="s">
        <v>10711</v>
      </c>
      <c r="D2760" s="1" t="s">
        <v>10532</v>
      </c>
      <c r="E2760" s="1" t="s">
        <v>9500</v>
      </c>
      <c r="F2760" s="1" t="s">
        <v>10712</v>
      </c>
      <c r="G2760" s="14">
        <v>50</v>
      </c>
      <c r="H2760" s="1" t="s">
        <v>8009</v>
      </c>
      <c r="I2760" s="1" t="s">
        <v>6641</v>
      </c>
      <c r="J2760" s="1" t="s">
        <v>6642</v>
      </c>
      <c r="K2760" s="1" t="s">
        <v>6643</v>
      </c>
      <c r="L2760" s="1" t="s">
        <v>7205</v>
      </c>
      <c r="N2760" s="1" t="s">
        <v>43</v>
      </c>
      <c r="O2760" s="1" t="s">
        <v>44</v>
      </c>
      <c r="P2760" s="1" t="s">
        <v>10713</v>
      </c>
      <c r="Q2760" s="1" t="s">
        <v>6645</v>
      </c>
      <c r="R2760" s="1" t="s">
        <v>6646</v>
      </c>
      <c r="S2760" s="1" t="s">
        <v>6865</v>
      </c>
      <c r="T2760" s="2">
        <v>197065543730</v>
      </c>
      <c r="U2760" s="1" t="s">
        <v>156</v>
      </c>
      <c r="V2760">
        <v>21</v>
      </c>
      <c r="W2760" s="1" t="s">
        <v>157</v>
      </c>
      <c r="X2760" s="1" t="s">
        <v>6764</v>
      </c>
      <c r="Y2760" s="15">
        <v>25</v>
      </c>
      <c r="Z2760" s="15">
        <f t="shared" si="88"/>
        <v>50</v>
      </c>
      <c r="AA2760" s="15">
        <v>55</v>
      </c>
      <c r="AB2760" s="15">
        <f t="shared" si="89"/>
        <v>110</v>
      </c>
      <c r="AC2760">
        <v>23</v>
      </c>
      <c r="AD2760">
        <v>40</v>
      </c>
      <c r="AE2760">
        <v>27.3</v>
      </c>
      <c r="AF2760">
        <v>60</v>
      </c>
      <c r="AG2760" s="1">
        <v>2</v>
      </c>
    </row>
    <row r="2761" spans="1:33">
      <c r="A2761" s="1" t="s">
        <v>33</v>
      </c>
      <c r="B2761" s="13" t="s">
        <v>10710</v>
      </c>
      <c r="C2761" s="1" t="s">
        <v>10714</v>
      </c>
      <c r="D2761" s="1" t="s">
        <v>10532</v>
      </c>
      <c r="E2761" s="1" t="s">
        <v>9500</v>
      </c>
      <c r="F2761" s="1" t="s">
        <v>10715</v>
      </c>
      <c r="G2761" s="14">
        <v>60</v>
      </c>
      <c r="H2761" s="1" t="s">
        <v>8009</v>
      </c>
      <c r="I2761" s="1" t="s">
        <v>6641</v>
      </c>
      <c r="J2761" s="1" t="s">
        <v>6642</v>
      </c>
      <c r="K2761" s="1" t="s">
        <v>6643</v>
      </c>
      <c r="L2761" s="1" t="s">
        <v>7205</v>
      </c>
      <c r="N2761" s="1" t="s">
        <v>43</v>
      </c>
      <c r="O2761" s="1" t="s">
        <v>44</v>
      </c>
      <c r="P2761" s="1" t="s">
        <v>10716</v>
      </c>
      <c r="Q2761" s="1" t="s">
        <v>6645</v>
      </c>
      <c r="R2761" s="1" t="s">
        <v>6646</v>
      </c>
      <c r="S2761" s="1" t="s">
        <v>6865</v>
      </c>
      <c r="T2761" s="2">
        <v>197065544058</v>
      </c>
      <c r="U2761" s="1" t="s">
        <v>156</v>
      </c>
      <c r="V2761">
        <v>22</v>
      </c>
      <c r="W2761" s="1" t="s">
        <v>157</v>
      </c>
      <c r="X2761" s="1" t="s">
        <v>6764</v>
      </c>
      <c r="Y2761" s="15">
        <v>25</v>
      </c>
      <c r="Z2761" s="15">
        <f t="shared" si="88"/>
        <v>75</v>
      </c>
      <c r="AA2761" s="15">
        <v>55</v>
      </c>
      <c r="AB2761" s="15">
        <f t="shared" si="89"/>
        <v>165</v>
      </c>
      <c r="AC2761">
        <v>23</v>
      </c>
      <c r="AD2761">
        <v>40</v>
      </c>
      <c r="AE2761">
        <v>27.3</v>
      </c>
      <c r="AF2761">
        <v>60</v>
      </c>
      <c r="AG2761" s="1">
        <v>3</v>
      </c>
    </row>
    <row r="2762" spans="1:33">
      <c r="A2762" s="1" t="s">
        <v>33</v>
      </c>
      <c r="B2762" s="13" t="s">
        <v>10710</v>
      </c>
      <c r="C2762" s="1" t="s">
        <v>10717</v>
      </c>
      <c r="D2762" s="1" t="s">
        <v>10532</v>
      </c>
      <c r="E2762" s="1" t="s">
        <v>9500</v>
      </c>
      <c r="F2762" s="1" t="s">
        <v>10718</v>
      </c>
      <c r="G2762" s="14">
        <v>70</v>
      </c>
      <c r="H2762" s="1" t="s">
        <v>8009</v>
      </c>
      <c r="I2762" s="1" t="s">
        <v>6641</v>
      </c>
      <c r="J2762" s="1" t="s">
        <v>6642</v>
      </c>
      <c r="K2762" s="1" t="s">
        <v>6643</v>
      </c>
      <c r="L2762" s="1" t="s">
        <v>7205</v>
      </c>
      <c r="N2762" s="1" t="s">
        <v>43</v>
      </c>
      <c r="O2762" s="1" t="s">
        <v>44</v>
      </c>
      <c r="P2762" s="1" t="s">
        <v>10719</v>
      </c>
      <c r="Q2762" s="1" t="s">
        <v>6645</v>
      </c>
      <c r="R2762" s="1" t="s">
        <v>6646</v>
      </c>
      <c r="S2762" s="1" t="s">
        <v>6865</v>
      </c>
      <c r="T2762" s="2">
        <v>197065544263</v>
      </c>
      <c r="U2762" s="1" t="s">
        <v>156</v>
      </c>
      <c r="V2762">
        <v>23.5</v>
      </c>
      <c r="W2762" s="1" t="s">
        <v>157</v>
      </c>
      <c r="X2762" s="1" t="s">
        <v>6764</v>
      </c>
      <c r="Y2762" s="15">
        <v>25</v>
      </c>
      <c r="Z2762" s="15">
        <f t="shared" si="88"/>
        <v>100</v>
      </c>
      <c r="AA2762" s="15">
        <v>55</v>
      </c>
      <c r="AB2762" s="15">
        <f t="shared" si="89"/>
        <v>220</v>
      </c>
      <c r="AC2762">
        <v>23</v>
      </c>
      <c r="AD2762">
        <v>40</v>
      </c>
      <c r="AE2762">
        <v>27.3</v>
      </c>
      <c r="AF2762">
        <v>60</v>
      </c>
      <c r="AG2762" s="1">
        <v>4</v>
      </c>
    </row>
    <row r="2763" spans="1:33">
      <c r="A2763" s="1" t="s">
        <v>33</v>
      </c>
      <c r="B2763" s="13" t="s">
        <v>10710</v>
      </c>
      <c r="C2763" s="1" t="s">
        <v>10720</v>
      </c>
      <c r="D2763" s="1" t="s">
        <v>10532</v>
      </c>
      <c r="E2763" s="1" t="s">
        <v>9500</v>
      </c>
      <c r="F2763" s="1" t="s">
        <v>10721</v>
      </c>
      <c r="G2763" s="14">
        <v>75</v>
      </c>
      <c r="H2763" s="1" t="s">
        <v>8009</v>
      </c>
      <c r="I2763" s="1" t="s">
        <v>6641</v>
      </c>
      <c r="J2763" s="1" t="s">
        <v>6642</v>
      </c>
      <c r="K2763" s="1" t="s">
        <v>6643</v>
      </c>
      <c r="L2763" s="1" t="s">
        <v>7205</v>
      </c>
      <c r="N2763" s="1" t="s">
        <v>43</v>
      </c>
      <c r="O2763" s="1" t="s">
        <v>44</v>
      </c>
      <c r="P2763" s="1" t="s">
        <v>10722</v>
      </c>
      <c r="Q2763" s="1" t="s">
        <v>6645</v>
      </c>
      <c r="R2763" s="1" t="s">
        <v>6646</v>
      </c>
      <c r="S2763" s="1" t="s">
        <v>6865</v>
      </c>
      <c r="T2763" s="2">
        <v>197065544508</v>
      </c>
      <c r="U2763" s="1" t="s">
        <v>156</v>
      </c>
      <c r="V2763">
        <v>24</v>
      </c>
      <c r="W2763" s="1" t="s">
        <v>157</v>
      </c>
      <c r="X2763" s="1" t="s">
        <v>6764</v>
      </c>
      <c r="Y2763" s="15">
        <v>25</v>
      </c>
      <c r="Z2763" s="15">
        <f t="shared" si="88"/>
        <v>75</v>
      </c>
      <c r="AA2763" s="15">
        <v>55</v>
      </c>
      <c r="AB2763" s="15">
        <f t="shared" si="89"/>
        <v>165</v>
      </c>
      <c r="AC2763">
        <v>23</v>
      </c>
      <c r="AD2763">
        <v>40</v>
      </c>
      <c r="AE2763">
        <v>27.3</v>
      </c>
      <c r="AF2763">
        <v>60</v>
      </c>
      <c r="AG2763" s="1">
        <v>3</v>
      </c>
    </row>
    <row r="2764" spans="1:33">
      <c r="A2764" s="1" t="s">
        <v>33</v>
      </c>
      <c r="B2764" s="13" t="s">
        <v>10710</v>
      </c>
      <c r="C2764" s="1" t="s">
        <v>10723</v>
      </c>
      <c r="D2764" s="1" t="s">
        <v>10532</v>
      </c>
      <c r="E2764" s="1" t="s">
        <v>9500</v>
      </c>
      <c r="F2764" s="1" t="s">
        <v>10724</v>
      </c>
      <c r="G2764" s="14">
        <v>80</v>
      </c>
      <c r="H2764" s="1" t="s">
        <v>8009</v>
      </c>
      <c r="I2764" s="1" t="s">
        <v>6641</v>
      </c>
      <c r="J2764" s="1" t="s">
        <v>6642</v>
      </c>
      <c r="K2764" s="1" t="s">
        <v>6643</v>
      </c>
      <c r="L2764" s="1" t="s">
        <v>7205</v>
      </c>
      <c r="N2764" s="1" t="s">
        <v>43</v>
      </c>
      <c r="O2764" s="1" t="s">
        <v>44</v>
      </c>
      <c r="P2764" s="1" t="s">
        <v>10725</v>
      </c>
      <c r="Q2764" s="1" t="s">
        <v>6645</v>
      </c>
      <c r="R2764" s="1" t="s">
        <v>6646</v>
      </c>
      <c r="S2764" s="1" t="s">
        <v>6865</v>
      </c>
      <c r="T2764" s="2">
        <v>197065544553</v>
      </c>
      <c r="U2764" s="1" t="s">
        <v>156</v>
      </c>
      <c r="V2764">
        <v>24.5</v>
      </c>
      <c r="W2764" s="1" t="s">
        <v>157</v>
      </c>
      <c r="X2764" s="1" t="s">
        <v>6764</v>
      </c>
      <c r="Y2764" s="15">
        <v>25</v>
      </c>
      <c r="Z2764" s="15">
        <f t="shared" si="88"/>
        <v>50</v>
      </c>
      <c r="AA2764" s="15">
        <v>55</v>
      </c>
      <c r="AB2764" s="15">
        <f t="shared" si="89"/>
        <v>110</v>
      </c>
      <c r="AC2764">
        <v>23</v>
      </c>
      <c r="AD2764">
        <v>40</v>
      </c>
      <c r="AE2764">
        <v>27.3</v>
      </c>
      <c r="AF2764">
        <v>60</v>
      </c>
      <c r="AG2764" s="1">
        <v>2</v>
      </c>
    </row>
    <row r="2765" spans="1:33">
      <c r="A2765" s="1" t="s">
        <v>33</v>
      </c>
      <c r="B2765" s="13" t="s">
        <v>10710</v>
      </c>
      <c r="C2765" s="1" t="s">
        <v>10726</v>
      </c>
      <c r="D2765" s="1" t="s">
        <v>10532</v>
      </c>
      <c r="E2765" s="1" t="s">
        <v>9500</v>
      </c>
      <c r="F2765" s="1" t="s">
        <v>10727</v>
      </c>
      <c r="G2765" s="14">
        <v>90</v>
      </c>
      <c r="H2765" s="1" t="s">
        <v>8009</v>
      </c>
      <c r="I2765" s="1" t="s">
        <v>6641</v>
      </c>
      <c r="J2765" s="1" t="s">
        <v>6642</v>
      </c>
      <c r="K2765" s="1" t="s">
        <v>6643</v>
      </c>
      <c r="L2765" s="1" t="s">
        <v>7205</v>
      </c>
      <c r="N2765" s="1" t="s">
        <v>43</v>
      </c>
      <c r="O2765" s="1" t="s">
        <v>44</v>
      </c>
      <c r="P2765" s="1" t="s">
        <v>10728</v>
      </c>
      <c r="Q2765" s="1" t="s">
        <v>6645</v>
      </c>
      <c r="R2765" s="1" t="s">
        <v>6646</v>
      </c>
      <c r="S2765" s="1" t="s">
        <v>6865</v>
      </c>
      <c r="T2765" s="2">
        <v>197065544812</v>
      </c>
      <c r="U2765" s="1" t="s">
        <v>156</v>
      </c>
      <c r="V2765">
        <v>25.5</v>
      </c>
      <c r="W2765" s="1" t="s">
        <v>157</v>
      </c>
      <c r="X2765" s="1" t="s">
        <v>6764</v>
      </c>
      <c r="Y2765" s="15">
        <v>25</v>
      </c>
      <c r="Z2765" s="15">
        <f t="shared" si="88"/>
        <v>50</v>
      </c>
      <c r="AA2765" s="15">
        <v>55</v>
      </c>
      <c r="AB2765" s="15">
        <f t="shared" si="89"/>
        <v>110</v>
      </c>
      <c r="AC2765">
        <v>23</v>
      </c>
      <c r="AD2765">
        <v>40</v>
      </c>
      <c r="AE2765">
        <v>27.3</v>
      </c>
      <c r="AF2765">
        <v>60</v>
      </c>
      <c r="AG2765" s="1">
        <v>2</v>
      </c>
    </row>
    <row r="2766" spans="1:33">
      <c r="A2766" s="1" t="s">
        <v>33</v>
      </c>
      <c r="B2766" s="13" t="s">
        <v>10710</v>
      </c>
      <c r="C2766" s="1" t="s">
        <v>10729</v>
      </c>
      <c r="D2766" s="1" t="s">
        <v>10532</v>
      </c>
      <c r="E2766" s="1" t="s">
        <v>9500</v>
      </c>
      <c r="F2766" s="1" t="s">
        <v>10730</v>
      </c>
      <c r="G2766" s="14">
        <v>95</v>
      </c>
      <c r="H2766" s="1" t="s">
        <v>8009</v>
      </c>
      <c r="I2766" s="1" t="s">
        <v>6641</v>
      </c>
      <c r="J2766" s="1" t="s">
        <v>6642</v>
      </c>
      <c r="K2766" s="1" t="s">
        <v>6643</v>
      </c>
      <c r="L2766" s="1" t="s">
        <v>7205</v>
      </c>
      <c r="N2766" s="1" t="s">
        <v>43</v>
      </c>
      <c r="O2766" s="1" t="s">
        <v>44</v>
      </c>
      <c r="P2766" s="1" t="s">
        <v>10731</v>
      </c>
      <c r="Q2766" s="1" t="s">
        <v>6645</v>
      </c>
      <c r="R2766" s="1" t="s">
        <v>6646</v>
      </c>
      <c r="S2766" s="1" t="s">
        <v>6865</v>
      </c>
      <c r="T2766" s="2">
        <v>197065544843</v>
      </c>
      <c r="U2766" s="1" t="s">
        <v>156</v>
      </c>
      <c r="V2766">
        <v>26</v>
      </c>
      <c r="W2766" s="1" t="s">
        <v>157</v>
      </c>
      <c r="X2766" s="1" t="s">
        <v>6764</v>
      </c>
      <c r="Y2766" s="15">
        <v>25</v>
      </c>
      <c r="Z2766" s="15">
        <f t="shared" si="88"/>
        <v>75</v>
      </c>
      <c r="AA2766" s="15">
        <v>55</v>
      </c>
      <c r="AB2766" s="15">
        <f t="shared" si="89"/>
        <v>165</v>
      </c>
      <c r="AC2766">
        <v>23</v>
      </c>
      <c r="AD2766">
        <v>40</v>
      </c>
      <c r="AE2766">
        <v>27.3</v>
      </c>
      <c r="AF2766">
        <v>60</v>
      </c>
      <c r="AG2766" s="1">
        <v>3</v>
      </c>
    </row>
    <row r="2767" spans="1:33">
      <c r="A2767" s="1" t="s">
        <v>33</v>
      </c>
      <c r="B2767" s="13" t="s">
        <v>10710</v>
      </c>
      <c r="C2767" s="1" t="s">
        <v>10732</v>
      </c>
      <c r="D2767" s="1" t="s">
        <v>10532</v>
      </c>
      <c r="E2767" s="1" t="s">
        <v>9500</v>
      </c>
      <c r="F2767" s="1" t="s">
        <v>10733</v>
      </c>
      <c r="G2767" s="14">
        <v>100</v>
      </c>
      <c r="H2767" s="1" t="s">
        <v>8009</v>
      </c>
      <c r="I2767" s="1" t="s">
        <v>6641</v>
      </c>
      <c r="J2767" s="1" t="s">
        <v>6642</v>
      </c>
      <c r="K2767" s="1" t="s">
        <v>6643</v>
      </c>
      <c r="L2767" s="1" t="s">
        <v>7205</v>
      </c>
      <c r="N2767" s="1" t="s">
        <v>43</v>
      </c>
      <c r="O2767" s="1" t="s">
        <v>44</v>
      </c>
      <c r="P2767" s="1" t="s">
        <v>10734</v>
      </c>
      <c r="Q2767" s="1" t="s">
        <v>6645</v>
      </c>
      <c r="R2767" s="1" t="s">
        <v>6646</v>
      </c>
      <c r="S2767" s="1" t="s">
        <v>6865</v>
      </c>
      <c r="T2767" s="2">
        <v>197065544867</v>
      </c>
      <c r="U2767" s="1" t="s">
        <v>156</v>
      </c>
      <c r="V2767">
        <v>26.5</v>
      </c>
      <c r="W2767" s="1" t="s">
        <v>157</v>
      </c>
      <c r="X2767" s="1" t="s">
        <v>6764</v>
      </c>
      <c r="Y2767" s="15">
        <v>25</v>
      </c>
      <c r="Z2767" s="15">
        <f t="shared" si="88"/>
        <v>50</v>
      </c>
      <c r="AA2767" s="15">
        <v>55</v>
      </c>
      <c r="AB2767" s="15">
        <f t="shared" si="89"/>
        <v>110</v>
      </c>
      <c r="AC2767">
        <v>23</v>
      </c>
      <c r="AD2767">
        <v>40</v>
      </c>
      <c r="AE2767">
        <v>27.3</v>
      </c>
      <c r="AF2767">
        <v>60</v>
      </c>
      <c r="AG2767" s="1">
        <v>2</v>
      </c>
    </row>
    <row r="2768" spans="1:33">
      <c r="A2768" s="1" t="s">
        <v>33</v>
      </c>
      <c r="B2768" s="13" t="s">
        <v>10735</v>
      </c>
      <c r="C2768" s="1" t="s">
        <v>10736</v>
      </c>
      <c r="D2768" s="1" t="s">
        <v>7804</v>
      </c>
      <c r="E2768" s="1" t="s">
        <v>9369</v>
      </c>
      <c r="F2768" s="1" t="s">
        <v>10737</v>
      </c>
      <c r="G2768" s="14">
        <v>75</v>
      </c>
      <c r="I2768" s="1" t="s">
        <v>6641</v>
      </c>
      <c r="J2768" s="1" t="s">
        <v>6923</v>
      </c>
      <c r="K2768" s="1" t="s">
        <v>6924</v>
      </c>
      <c r="L2768" s="1" t="s">
        <v>98</v>
      </c>
      <c r="M2768" s="1" t="s">
        <v>863</v>
      </c>
      <c r="N2768" s="1" t="s">
        <v>43</v>
      </c>
      <c r="O2768" s="1" t="s">
        <v>44</v>
      </c>
      <c r="P2768" s="1" t="s">
        <v>10738</v>
      </c>
      <c r="Q2768" s="1" t="s">
        <v>6645</v>
      </c>
      <c r="R2768" s="1" t="s">
        <v>6646</v>
      </c>
      <c r="S2768" s="1" t="s">
        <v>6671</v>
      </c>
      <c r="T2768" s="2">
        <v>197643533627</v>
      </c>
      <c r="U2768" s="1" t="s">
        <v>1251</v>
      </c>
      <c r="V2768">
        <v>40</v>
      </c>
      <c r="W2768" s="1" t="s">
        <v>165</v>
      </c>
      <c r="X2768" s="1" t="s">
        <v>6648</v>
      </c>
      <c r="Y2768" s="15">
        <v>43.2</v>
      </c>
      <c r="Z2768" s="15">
        <f t="shared" si="88"/>
        <v>86.4</v>
      </c>
      <c r="AA2768" s="15">
        <v>95</v>
      </c>
      <c r="AB2768" s="15">
        <f t="shared" si="89"/>
        <v>190</v>
      </c>
      <c r="AC2768">
        <v>40</v>
      </c>
      <c r="AD2768">
        <v>80</v>
      </c>
      <c r="AE2768">
        <v>47.75</v>
      </c>
      <c r="AF2768">
        <v>105</v>
      </c>
      <c r="AG2768" s="1">
        <v>2</v>
      </c>
    </row>
    <row r="2769" spans="1:33">
      <c r="A2769" s="1" t="s">
        <v>33</v>
      </c>
      <c r="B2769" s="13" t="s">
        <v>10735</v>
      </c>
      <c r="C2769" s="1" t="s">
        <v>10739</v>
      </c>
      <c r="D2769" s="1" t="s">
        <v>7804</v>
      </c>
      <c r="E2769" s="1" t="s">
        <v>9369</v>
      </c>
      <c r="F2769" s="1" t="s">
        <v>10740</v>
      </c>
      <c r="G2769" s="14">
        <v>80</v>
      </c>
      <c r="I2769" s="1" t="s">
        <v>6641</v>
      </c>
      <c r="J2769" s="1" t="s">
        <v>6923</v>
      </c>
      <c r="K2769" s="1" t="s">
        <v>6924</v>
      </c>
      <c r="L2769" s="1" t="s">
        <v>98</v>
      </c>
      <c r="M2769" s="1" t="s">
        <v>863</v>
      </c>
      <c r="N2769" s="1" t="s">
        <v>43</v>
      </c>
      <c r="O2769" s="1" t="s">
        <v>44</v>
      </c>
      <c r="P2769" s="1" t="s">
        <v>10741</v>
      </c>
      <c r="Q2769" s="1" t="s">
        <v>6645</v>
      </c>
      <c r="R2769" s="1" t="s">
        <v>6646</v>
      </c>
      <c r="S2769" s="1" t="s">
        <v>6671</v>
      </c>
      <c r="T2769" s="2">
        <v>197643533689</v>
      </c>
      <c r="U2769" s="1" t="s">
        <v>1251</v>
      </c>
      <c r="V2769">
        <v>40.5</v>
      </c>
      <c r="W2769" s="1" t="s">
        <v>165</v>
      </c>
      <c r="X2769" s="1" t="s">
        <v>6648</v>
      </c>
      <c r="Y2769" s="15">
        <v>43.2</v>
      </c>
      <c r="Z2769" s="15">
        <f t="shared" si="88"/>
        <v>86.4</v>
      </c>
      <c r="AA2769" s="15">
        <v>95</v>
      </c>
      <c r="AB2769" s="15">
        <f t="shared" si="89"/>
        <v>190</v>
      </c>
      <c r="AC2769">
        <v>40</v>
      </c>
      <c r="AD2769">
        <v>80</v>
      </c>
      <c r="AE2769">
        <v>47.75</v>
      </c>
      <c r="AF2769">
        <v>105</v>
      </c>
      <c r="AG2769" s="1">
        <v>2</v>
      </c>
    </row>
    <row r="2770" spans="1:33">
      <c r="A2770" s="1" t="s">
        <v>33</v>
      </c>
      <c r="B2770" s="13" t="s">
        <v>10735</v>
      </c>
      <c r="C2770" s="1" t="s">
        <v>10742</v>
      </c>
      <c r="D2770" s="1" t="s">
        <v>7804</v>
      </c>
      <c r="E2770" s="1" t="s">
        <v>9369</v>
      </c>
      <c r="F2770" s="1" t="s">
        <v>10743</v>
      </c>
      <c r="G2770" s="14">
        <v>110</v>
      </c>
      <c r="I2770" s="1" t="s">
        <v>6641</v>
      </c>
      <c r="J2770" s="1" t="s">
        <v>6923</v>
      </c>
      <c r="K2770" s="1" t="s">
        <v>6924</v>
      </c>
      <c r="L2770" s="1" t="s">
        <v>98</v>
      </c>
      <c r="M2770" s="1" t="s">
        <v>863</v>
      </c>
      <c r="N2770" s="1" t="s">
        <v>43</v>
      </c>
      <c r="O2770" s="1" t="s">
        <v>44</v>
      </c>
      <c r="P2770" s="1" t="s">
        <v>10744</v>
      </c>
      <c r="Q2770" s="1" t="s">
        <v>6645</v>
      </c>
      <c r="R2770" s="1" t="s">
        <v>6646</v>
      </c>
      <c r="S2770" s="1" t="s">
        <v>6671</v>
      </c>
      <c r="T2770" s="2">
        <v>197643534174</v>
      </c>
      <c r="U2770" s="1" t="s">
        <v>1251</v>
      </c>
      <c r="V2770">
        <v>44.5</v>
      </c>
      <c r="W2770" s="1" t="s">
        <v>165</v>
      </c>
      <c r="X2770" s="1" t="s">
        <v>6648</v>
      </c>
      <c r="Y2770" s="15">
        <v>43.2</v>
      </c>
      <c r="Z2770" s="15">
        <f t="shared" si="88"/>
        <v>86.4</v>
      </c>
      <c r="AA2770" s="15">
        <v>95</v>
      </c>
      <c r="AB2770" s="15">
        <f t="shared" si="89"/>
        <v>190</v>
      </c>
      <c r="AC2770">
        <v>40</v>
      </c>
      <c r="AD2770">
        <v>80</v>
      </c>
      <c r="AE2770">
        <v>47.75</v>
      </c>
      <c r="AF2770">
        <v>105</v>
      </c>
      <c r="AG2770" s="1">
        <v>2</v>
      </c>
    </row>
    <row r="2771" spans="1:33">
      <c r="A2771" s="1" t="s">
        <v>33</v>
      </c>
      <c r="B2771" s="13" t="s">
        <v>10745</v>
      </c>
      <c r="C2771" s="1" t="s">
        <v>10746</v>
      </c>
      <c r="D2771" s="1" t="s">
        <v>7804</v>
      </c>
      <c r="E2771" s="1" t="s">
        <v>9018</v>
      </c>
      <c r="F2771" s="1" t="s">
        <v>10747</v>
      </c>
      <c r="G2771" s="14">
        <v>35</v>
      </c>
      <c r="H2771" s="1" t="s">
        <v>10748</v>
      </c>
      <c r="I2771" s="1" t="s">
        <v>6641</v>
      </c>
      <c r="J2771" s="1" t="s">
        <v>6923</v>
      </c>
      <c r="K2771" s="1" t="s">
        <v>6924</v>
      </c>
      <c r="L2771" s="1" t="s">
        <v>98</v>
      </c>
      <c r="M2771" s="1" t="s">
        <v>733</v>
      </c>
      <c r="N2771" s="1" t="s">
        <v>43</v>
      </c>
      <c r="O2771" s="1" t="s">
        <v>44</v>
      </c>
      <c r="P2771" s="1" t="s">
        <v>10749</v>
      </c>
      <c r="Q2771" s="1" t="s">
        <v>6645</v>
      </c>
      <c r="R2771" s="1" t="s">
        <v>6646</v>
      </c>
      <c r="S2771" s="1" t="s">
        <v>6671</v>
      </c>
      <c r="T2771" s="2">
        <v>197065545468</v>
      </c>
      <c r="U2771" s="1" t="s">
        <v>1251</v>
      </c>
      <c r="V2771">
        <v>34.5</v>
      </c>
      <c r="W2771" s="1" t="s">
        <v>132</v>
      </c>
      <c r="X2771" s="1" t="s">
        <v>6648</v>
      </c>
      <c r="Y2771" s="15">
        <v>43.2</v>
      </c>
      <c r="Z2771" s="15">
        <f t="shared" si="88"/>
        <v>129.60000000000002</v>
      </c>
      <c r="AA2771" s="15">
        <v>95</v>
      </c>
      <c r="AB2771" s="15">
        <f t="shared" si="89"/>
        <v>285</v>
      </c>
      <c r="AC2771">
        <v>40</v>
      </c>
      <c r="AD2771">
        <v>80</v>
      </c>
      <c r="AE2771">
        <v>47.75</v>
      </c>
      <c r="AF2771">
        <v>105</v>
      </c>
      <c r="AG2771" s="1">
        <v>3</v>
      </c>
    </row>
    <row r="2772" spans="1:33">
      <c r="A2772" s="1" t="s">
        <v>33</v>
      </c>
      <c r="B2772" s="13" t="s">
        <v>10745</v>
      </c>
      <c r="C2772" s="1" t="s">
        <v>10750</v>
      </c>
      <c r="D2772" s="1" t="s">
        <v>7804</v>
      </c>
      <c r="E2772" s="1" t="s">
        <v>9018</v>
      </c>
      <c r="F2772" s="1" t="s">
        <v>10751</v>
      </c>
      <c r="G2772" s="14">
        <v>50</v>
      </c>
      <c r="H2772" s="1" t="s">
        <v>10748</v>
      </c>
      <c r="I2772" s="1" t="s">
        <v>6641</v>
      </c>
      <c r="J2772" s="1" t="s">
        <v>6923</v>
      </c>
      <c r="K2772" s="1" t="s">
        <v>6924</v>
      </c>
      <c r="L2772" s="1" t="s">
        <v>98</v>
      </c>
      <c r="M2772" s="1" t="s">
        <v>733</v>
      </c>
      <c r="N2772" s="1" t="s">
        <v>43</v>
      </c>
      <c r="O2772" s="1" t="s">
        <v>44</v>
      </c>
      <c r="P2772" s="1" t="s">
        <v>10752</v>
      </c>
      <c r="Q2772" s="1" t="s">
        <v>6645</v>
      </c>
      <c r="R2772" s="1" t="s">
        <v>6646</v>
      </c>
      <c r="S2772" s="1" t="s">
        <v>6671</v>
      </c>
      <c r="T2772" s="2">
        <v>197065545697</v>
      </c>
      <c r="U2772" s="1" t="s">
        <v>1251</v>
      </c>
      <c r="V2772">
        <v>36.5</v>
      </c>
      <c r="W2772" s="1" t="s">
        <v>132</v>
      </c>
      <c r="X2772" s="1" t="s">
        <v>6648</v>
      </c>
      <c r="Y2772" s="15">
        <v>43.2</v>
      </c>
      <c r="Z2772" s="15">
        <f t="shared" si="88"/>
        <v>86.4</v>
      </c>
      <c r="AA2772" s="15">
        <v>95</v>
      </c>
      <c r="AB2772" s="15">
        <f t="shared" si="89"/>
        <v>190</v>
      </c>
      <c r="AC2772">
        <v>40</v>
      </c>
      <c r="AD2772">
        <v>80</v>
      </c>
      <c r="AE2772">
        <v>47.75</v>
      </c>
      <c r="AF2772">
        <v>105</v>
      </c>
      <c r="AG2772" s="1">
        <v>2</v>
      </c>
    </row>
    <row r="2773" spans="1:33">
      <c r="A2773" s="1" t="s">
        <v>33</v>
      </c>
      <c r="B2773" s="13" t="s">
        <v>10745</v>
      </c>
      <c r="C2773" s="1" t="s">
        <v>10753</v>
      </c>
      <c r="D2773" s="1" t="s">
        <v>7804</v>
      </c>
      <c r="E2773" s="1" t="s">
        <v>9018</v>
      </c>
      <c r="F2773" s="1" t="s">
        <v>10754</v>
      </c>
      <c r="G2773" s="14">
        <v>60</v>
      </c>
      <c r="H2773" s="1" t="s">
        <v>10748</v>
      </c>
      <c r="I2773" s="1" t="s">
        <v>6641</v>
      </c>
      <c r="J2773" s="1" t="s">
        <v>6923</v>
      </c>
      <c r="K2773" s="1" t="s">
        <v>6924</v>
      </c>
      <c r="L2773" s="1" t="s">
        <v>98</v>
      </c>
      <c r="M2773" s="1" t="s">
        <v>733</v>
      </c>
      <c r="N2773" s="1" t="s">
        <v>43</v>
      </c>
      <c r="O2773" s="1" t="s">
        <v>44</v>
      </c>
      <c r="P2773" s="1" t="s">
        <v>10755</v>
      </c>
      <c r="Q2773" s="1" t="s">
        <v>6645</v>
      </c>
      <c r="R2773" s="1" t="s">
        <v>6646</v>
      </c>
      <c r="S2773" s="1" t="s">
        <v>6671</v>
      </c>
      <c r="T2773" s="2">
        <v>197065545864</v>
      </c>
      <c r="U2773" s="1" t="s">
        <v>1251</v>
      </c>
      <c r="V2773">
        <v>38</v>
      </c>
      <c r="W2773" s="1" t="s">
        <v>132</v>
      </c>
      <c r="X2773" s="1" t="s">
        <v>6648</v>
      </c>
      <c r="Y2773" s="15">
        <v>43.2</v>
      </c>
      <c r="Z2773" s="15">
        <f t="shared" si="88"/>
        <v>172.8</v>
      </c>
      <c r="AA2773" s="15">
        <v>95</v>
      </c>
      <c r="AB2773" s="15">
        <f t="shared" si="89"/>
        <v>380</v>
      </c>
      <c r="AC2773">
        <v>40</v>
      </c>
      <c r="AD2773">
        <v>80</v>
      </c>
      <c r="AE2773">
        <v>47.75</v>
      </c>
      <c r="AF2773">
        <v>105</v>
      </c>
      <c r="AG2773" s="1">
        <v>4</v>
      </c>
    </row>
    <row r="2774" spans="1:33">
      <c r="A2774" s="1" t="s">
        <v>33</v>
      </c>
      <c r="B2774" s="13" t="s">
        <v>10745</v>
      </c>
      <c r="C2774" s="1" t="s">
        <v>10756</v>
      </c>
      <c r="D2774" s="1" t="s">
        <v>7804</v>
      </c>
      <c r="E2774" s="1" t="s">
        <v>9018</v>
      </c>
      <c r="F2774" s="1" t="s">
        <v>10757</v>
      </c>
      <c r="G2774" s="14">
        <v>65</v>
      </c>
      <c r="H2774" s="1" t="s">
        <v>10748</v>
      </c>
      <c r="I2774" s="1" t="s">
        <v>6641</v>
      </c>
      <c r="J2774" s="1" t="s">
        <v>6923</v>
      </c>
      <c r="K2774" s="1" t="s">
        <v>6924</v>
      </c>
      <c r="L2774" s="1" t="s">
        <v>98</v>
      </c>
      <c r="M2774" s="1" t="s">
        <v>733</v>
      </c>
      <c r="N2774" s="1" t="s">
        <v>43</v>
      </c>
      <c r="O2774" s="1" t="s">
        <v>44</v>
      </c>
      <c r="P2774" s="1" t="s">
        <v>10758</v>
      </c>
      <c r="Q2774" s="1" t="s">
        <v>6645</v>
      </c>
      <c r="R2774" s="1" t="s">
        <v>6646</v>
      </c>
      <c r="S2774" s="1" t="s">
        <v>6671</v>
      </c>
      <c r="T2774" s="2">
        <v>197065546014</v>
      </c>
      <c r="U2774" s="1" t="s">
        <v>1251</v>
      </c>
      <c r="V2774">
        <v>38.5</v>
      </c>
      <c r="W2774" s="1" t="s">
        <v>132</v>
      </c>
      <c r="X2774" s="1" t="s">
        <v>6648</v>
      </c>
      <c r="Y2774" s="15">
        <v>43.2</v>
      </c>
      <c r="Z2774" s="15">
        <f t="shared" si="88"/>
        <v>216</v>
      </c>
      <c r="AA2774" s="15">
        <v>95</v>
      </c>
      <c r="AB2774" s="15">
        <f t="shared" si="89"/>
        <v>475</v>
      </c>
      <c r="AC2774">
        <v>40</v>
      </c>
      <c r="AD2774">
        <v>80</v>
      </c>
      <c r="AE2774">
        <v>47.75</v>
      </c>
      <c r="AF2774">
        <v>105</v>
      </c>
      <c r="AG2774" s="1">
        <v>5</v>
      </c>
    </row>
    <row r="2775" spans="1:33">
      <c r="A2775" s="1" t="s">
        <v>33</v>
      </c>
      <c r="B2775" s="13" t="s">
        <v>10745</v>
      </c>
      <c r="C2775" s="1" t="s">
        <v>10759</v>
      </c>
      <c r="D2775" s="1" t="s">
        <v>7804</v>
      </c>
      <c r="E2775" s="1" t="s">
        <v>9018</v>
      </c>
      <c r="F2775" s="1" t="s">
        <v>10760</v>
      </c>
      <c r="G2775" s="14">
        <v>70</v>
      </c>
      <c r="H2775" s="1" t="s">
        <v>10748</v>
      </c>
      <c r="I2775" s="1" t="s">
        <v>6641</v>
      </c>
      <c r="J2775" s="1" t="s">
        <v>6923</v>
      </c>
      <c r="K2775" s="1" t="s">
        <v>6924</v>
      </c>
      <c r="L2775" s="1" t="s">
        <v>98</v>
      </c>
      <c r="M2775" s="1" t="s">
        <v>733</v>
      </c>
      <c r="N2775" s="1" t="s">
        <v>43</v>
      </c>
      <c r="O2775" s="1" t="s">
        <v>44</v>
      </c>
      <c r="P2775" s="1" t="s">
        <v>10761</v>
      </c>
      <c r="Q2775" s="1" t="s">
        <v>6645</v>
      </c>
      <c r="R2775" s="1" t="s">
        <v>6646</v>
      </c>
      <c r="S2775" s="1" t="s">
        <v>6671</v>
      </c>
      <c r="T2775" s="2">
        <v>197065546045</v>
      </c>
      <c r="U2775" s="1" t="s">
        <v>1251</v>
      </c>
      <c r="V2775">
        <v>39</v>
      </c>
      <c r="W2775" s="1" t="s">
        <v>132</v>
      </c>
      <c r="X2775" s="1" t="s">
        <v>6648</v>
      </c>
      <c r="Y2775" s="15">
        <v>43.2</v>
      </c>
      <c r="Z2775" s="15">
        <f t="shared" si="88"/>
        <v>432</v>
      </c>
      <c r="AA2775" s="15">
        <v>95</v>
      </c>
      <c r="AB2775" s="15">
        <f t="shared" si="89"/>
        <v>950</v>
      </c>
      <c r="AC2775">
        <v>40</v>
      </c>
      <c r="AD2775">
        <v>80</v>
      </c>
      <c r="AE2775">
        <v>47.75</v>
      </c>
      <c r="AF2775">
        <v>105</v>
      </c>
      <c r="AG2775" s="1">
        <v>10</v>
      </c>
    </row>
    <row r="2776" spans="1:33">
      <c r="A2776" s="1" t="s">
        <v>33</v>
      </c>
      <c r="B2776" s="13" t="s">
        <v>10745</v>
      </c>
      <c r="C2776" s="1" t="s">
        <v>10762</v>
      </c>
      <c r="D2776" s="1" t="s">
        <v>7804</v>
      </c>
      <c r="E2776" s="1" t="s">
        <v>9018</v>
      </c>
      <c r="F2776" s="1" t="s">
        <v>10763</v>
      </c>
      <c r="G2776" s="14">
        <v>80</v>
      </c>
      <c r="H2776" s="1" t="s">
        <v>10748</v>
      </c>
      <c r="I2776" s="1" t="s">
        <v>6641</v>
      </c>
      <c r="J2776" s="1" t="s">
        <v>6923</v>
      </c>
      <c r="K2776" s="1" t="s">
        <v>6924</v>
      </c>
      <c r="L2776" s="1" t="s">
        <v>98</v>
      </c>
      <c r="M2776" s="1" t="s">
        <v>733</v>
      </c>
      <c r="N2776" s="1" t="s">
        <v>43</v>
      </c>
      <c r="O2776" s="1" t="s">
        <v>44</v>
      </c>
      <c r="P2776" s="1" t="s">
        <v>10764</v>
      </c>
      <c r="Q2776" s="1" t="s">
        <v>6645</v>
      </c>
      <c r="R2776" s="1" t="s">
        <v>6646</v>
      </c>
      <c r="S2776" s="1" t="s">
        <v>6671</v>
      </c>
      <c r="T2776" s="2">
        <v>197065546281</v>
      </c>
      <c r="U2776" s="1" t="s">
        <v>1251</v>
      </c>
      <c r="V2776">
        <v>40.5</v>
      </c>
      <c r="W2776" s="1" t="s">
        <v>132</v>
      </c>
      <c r="X2776" s="1" t="s">
        <v>6648</v>
      </c>
      <c r="Y2776" s="15">
        <v>43.2</v>
      </c>
      <c r="Z2776" s="15">
        <f t="shared" si="88"/>
        <v>172.8</v>
      </c>
      <c r="AA2776" s="15">
        <v>95</v>
      </c>
      <c r="AB2776" s="15">
        <f t="shared" si="89"/>
        <v>380</v>
      </c>
      <c r="AC2776">
        <v>40</v>
      </c>
      <c r="AD2776">
        <v>80</v>
      </c>
      <c r="AE2776">
        <v>47.75</v>
      </c>
      <c r="AF2776">
        <v>105</v>
      </c>
      <c r="AG2776" s="1">
        <v>4</v>
      </c>
    </row>
    <row r="2777" spans="1:33">
      <c r="A2777" s="1" t="s">
        <v>33</v>
      </c>
      <c r="B2777" s="13" t="s">
        <v>10745</v>
      </c>
      <c r="C2777" s="1" t="s">
        <v>10765</v>
      </c>
      <c r="D2777" s="1" t="s">
        <v>7804</v>
      </c>
      <c r="E2777" s="1" t="s">
        <v>9018</v>
      </c>
      <c r="F2777" s="1" t="s">
        <v>10766</v>
      </c>
      <c r="G2777" s="14">
        <v>90</v>
      </c>
      <c r="H2777" s="1" t="s">
        <v>10748</v>
      </c>
      <c r="I2777" s="1" t="s">
        <v>6641</v>
      </c>
      <c r="J2777" s="1" t="s">
        <v>6923</v>
      </c>
      <c r="K2777" s="1" t="s">
        <v>6924</v>
      </c>
      <c r="L2777" s="1" t="s">
        <v>98</v>
      </c>
      <c r="M2777" s="1" t="s">
        <v>733</v>
      </c>
      <c r="N2777" s="1" t="s">
        <v>43</v>
      </c>
      <c r="O2777" s="1" t="s">
        <v>44</v>
      </c>
      <c r="P2777" s="1" t="s">
        <v>10767</v>
      </c>
      <c r="Q2777" s="1" t="s">
        <v>6645</v>
      </c>
      <c r="R2777" s="1" t="s">
        <v>6646</v>
      </c>
      <c r="S2777" s="1" t="s">
        <v>6671</v>
      </c>
      <c r="T2777" s="2">
        <v>197065546694</v>
      </c>
      <c r="U2777" s="1" t="s">
        <v>1251</v>
      </c>
      <c r="V2777">
        <v>42</v>
      </c>
      <c r="W2777" s="1" t="s">
        <v>132</v>
      </c>
      <c r="X2777" s="1" t="s">
        <v>6648</v>
      </c>
      <c r="Y2777" s="15">
        <v>43.2</v>
      </c>
      <c r="Z2777" s="15">
        <f t="shared" si="88"/>
        <v>432</v>
      </c>
      <c r="AA2777" s="15">
        <v>95</v>
      </c>
      <c r="AB2777" s="15">
        <f t="shared" si="89"/>
        <v>950</v>
      </c>
      <c r="AC2777">
        <v>40</v>
      </c>
      <c r="AD2777">
        <v>80</v>
      </c>
      <c r="AE2777">
        <v>47.75</v>
      </c>
      <c r="AF2777">
        <v>105</v>
      </c>
      <c r="AG2777" s="1">
        <v>10</v>
      </c>
    </row>
    <row r="2778" spans="1:33">
      <c r="A2778" s="1" t="s">
        <v>33</v>
      </c>
      <c r="B2778" s="13" t="s">
        <v>10745</v>
      </c>
      <c r="C2778" s="1" t="s">
        <v>10768</v>
      </c>
      <c r="D2778" s="1" t="s">
        <v>7804</v>
      </c>
      <c r="E2778" s="1" t="s">
        <v>9018</v>
      </c>
      <c r="F2778" s="1" t="s">
        <v>10769</v>
      </c>
      <c r="G2778" s="14">
        <v>100</v>
      </c>
      <c r="H2778" s="1" t="s">
        <v>10748</v>
      </c>
      <c r="I2778" s="1" t="s">
        <v>6641</v>
      </c>
      <c r="J2778" s="1" t="s">
        <v>6923</v>
      </c>
      <c r="K2778" s="1" t="s">
        <v>6924</v>
      </c>
      <c r="L2778" s="1" t="s">
        <v>98</v>
      </c>
      <c r="M2778" s="1" t="s">
        <v>733</v>
      </c>
      <c r="N2778" s="1" t="s">
        <v>43</v>
      </c>
      <c r="O2778" s="1" t="s">
        <v>44</v>
      </c>
      <c r="P2778" s="1" t="s">
        <v>10770</v>
      </c>
      <c r="Q2778" s="1" t="s">
        <v>6645</v>
      </c>
      <c r="R2778" s="1" t="s">
        <v>6646</v>
      </c>
      <c r="S2778" s="1" t="s">
        <v>6671</v>
      </c>
      <c r="T2778" s="2">
        <v>197065547059</v>
      </c>
      <c r="U2778" s="1" t="s">
        <v>1251</v>
      </c>
      <c r="V2778">
        <v>43</v>
      </c>
      <c r="W2778" s="1" t="s">
        <v>132</v>
      </c>
      <c r="X2778" s="1" t="s">
        <v>6648</v>
      </c>
      <c r="Y2778" s="15">
        <v>43.2</v>
      </c>
      <c r="Z2778" s="15">
        <f t="shared" si="88"/>
        <v>648</v>
      </c>
      <c r="AA2778" s="15">
        <v>95</v>
      </c>
      <c r="AB2778" s="15">
        <f t="shared" si="89"/>
        <v>1425</v>
      </c>
      <c r="AC2778">
        <v>40</v>
      </c>
      <c r="AD2778">
        <v>80</v>
      </c>
      <c r="AE2778">
        <v>47.75</v>
      </c>
      <c r="AF2778">
        <v>105</v>
      </c>
      <c r="AG2778" s="1">
        <v>15</v>
      </c>
    </row>
    <row r="2779" spans="1:33">
      <c r="A2779" s="1" t="s">
        <v>33</v>
      </c>
      <c r="B2779" s="13" t="s">
        <v>10745</v>
      </c>
      <c r="C2779" s="1" t="s">
        <v>10771</v>
      </c>
      <c r="D2779" s="1" t="s">
        <v>7804</v>
      </c>
      <c r="E2779" s="1" t="s">
        <v>9018</v>
      </c>
      <c r="F2779" s="1" t="s">
        <v>10772</v>
      </c>
      <c r="G2779" s="14">
        <v>105</v>
      </c>
      <c r="H2779" s="1" t="s">
        <v>10748</v>
      </c>
      <c r="I2779" s="1" t="s">
        <v>6641</v>
      </c>
      <c r="J2779" s="1" t="s">
        <v>6923</v>
      </c>
      <c r="K2779" s="1" t="s">
        <v>6924</v>
      </c>
      <c r="L2779" s="1" t="s">
        <v>98</v>
      </c>
      <c r="M2779" s="1" t="s">
        <v>733</v>
      </c>
      <c r="N2779" s="1" t="s">
        <v>43</v>
      </c>
      <c r="O2779" s="1" t="s">
        <v>44</v>
      </c>
      <c r="P2779" s="1" t="s">
        <v>10773</v>
      </c>
      <c r="Q2779" s="1" t="s">
        <v>6645</v>
      </c>
      <c r="R2779" s="1" t="s">
        <v>6646</v>
      </c>
      <c r="S2779" s="1" t="s">
        <v>6671</v>
      </c>
      <c r="T2779" s="2">
        <v>197065547233</v>
      </c>
      <c r="U2779" s="1" t="s">
        <v>1251</v>
      </c>
      <c r="V2779">
        <v>44</v>
      </c>
      <c r="W2779" s="1" t="s">
        <v>132</v>
      </c>
      <c r="X2779" s="1" t="s">
        <v>6648</v>
      </c>
      <c r="Y2779" s="15">
        <v>43.2</v>
      </c>
      <c r="Z2779" s="15">
        <f t="shared" si="88"/>
        <v>43.2</v>
      </c>
      <c r="AA2779" s="15">
        <v>95</v>
      </c>
      <c r="AB2779" s="15">
        <f t="shared" si="89"/>
        <v>95</v>
      </c>
      <c r="AC2779">
        <v>40</v>
      </c>
      <c r="AD2779">
        <v>80</v>
      </c>
      <c r="AE2779">
        <v>47.75</v>
      </c>
      <c r="AF2779">
        <v>105</v>
      </c>
      <c r="AG2779" s="1">
        <v>1</v>
      </c>
    </row>
    <row r="2780" spans="1:33">
      <c r="A2780" s="1" t="s">
        <v>33</v>
      </c>
      <c r="B2780" s="13" t="s">
        <v>10745</v>
      </c>
      <c r="C2780" s="1" t="s">
        <v>10774</v>
      </c>
      <c r="D2780" s="1" t="s">
        <v>7804</v>
      </c>
      <c r="E2780" s="1" t="s">
        <v>9018</v>
      </c>
      <c r="F2780" s="1" t="s">
        <v>10775</v>
      </c>
      <c r="G2780" s="14">
        <v>110</v>
      </c>
      <c r="H2780" s="1" t="s">
        <v>10748</v>
      </c>
      <c r="I2780" s="1" t="s">
        <v>6641</v>
      </c>
      <c r="J2780" s="1" t="s">
        <v>6923</v>
      </c>
      <c r="K2780" s="1" t="s">
        <v>6924</v>
      </c>
      <c r="L2780" s="1" t="s">
        <v>98</v>
      </c>
      <c r="M2780" s="1" t="s">
        <v>733</v>
      </c>
      <c r="N2780" s="1" t="s">
        <v>43</v>
      </c>
      <c r="O2780" s="1" t="s">
        <v>44</v>
      </c>
      <c r="P2780" s="1" t="s">
        <v>10776</v>
      </c>
      <c r="Q2780" s="1" t="s">
        <v>6645</v>
      </c>
      <c r="R2780" s="1" t="s">
        <v>6646</v>
      </c>
      <c r="S2780" s="1" t="s">
        <v>6671</v>
      </c>
      <c r="T2780" s="2">
        <v>197065547417</v>
      </c>
      <c r="U2780" s="1" t="s">
        <v>1251</v>
      </c>
      <c r="V2780">
        <v>44.5</v>
      </c>
      <c r="W2780" s="1" t="s">
        <v>132</v>
      </c>
      <c r="X2780" s="1" t="s">
        <v>6648</v>
      </c>
      <c r="Y2780" s="15">
        <v>43.2</v>
      </c>
      <c r="Z2780" s="15">
        <f t="shared" si="88"/>
        <v>561.6</v>
      </c>
      <c r="AA2780" s="15">
        <v>95</v>
      </c>
      <c r="AB2780" s="15">
        <f t="shared" si="89"/>
        <v>1235</v>
      </c>
      <c r="AC2780">
        <v>40</v>
      </c>
      <c r="AD2780">
        <v>80</v>
      </c>
      <c r="AE2780">
        <v>47.75</v>
      </c>
      <c r="AF2780">
        <v>105</v>
      </c>
      <c r="AG2780" s="1">
        <v>13</v>
      </c>
    </row>
    <row r="2781" spans="1:33">
      <c r="A2781" s="1" t="s">
        <v>33</v>
      </c>
      <c r="B2781" s="13" t="s">
        <v>10745</v>
      </c>
      <c r="C2781" s="1" t="s">
        <v>10777</v>
      </c>
      <c r="D2781" s="1" t="s">
        <v>7804</v>
      </c>
      <c r="E2781" s="1" t="s">
        <v>9018</v>
      </c>
      <c r="F2781" s="1" t="s">
        <v>10778</v>
      </c>
      <c r="G2781" s="14">
        <v>115</v>
      </c>
      <c r="H2781" s="1" t="s">
        <v>10748</v>
      </c>
      <c r="I2781" s="1" t="s">
        <v>6641</v>
      </c>
      <c r="J2781" s="1" t="s">
        <v>6923</v>
      </c>
      <c r="K2781" s="1" t="s">
        <v>6924</v>
      </c>
      <c r="L2781" s="1" t="s">
        <v>98</v>
      </c>
      <c r="M2781" s="1" t="s">
        <v>733</v>
      </c>
      <c r="N2781" s="1" t="s">
        <v>43</v>
      </c>
      <c r="O2781" s="1" t="s">
        <v>44</v>
      </c>
      <c r="P2781" s="1" t="s">
        <v>10779</v>
      </c>
      <c r="Q2781" s="1" t="s">
        <v>6645</v>
      </c>
      <c r="R2781" s="1" t="s">
        <v>6646</v>
      </c>
      <c r="S2781" s="1" t="s">
        <v>6671</v>
      </c>
      <c r="T2781" s="2">
        <v>197065547493</v>
      </c>
      <c r="U2781" s="1" t="s">
        <v>1251</v>
      </c>
      <c r="V2781">
        <v>45</v>
      </c>
      <c r="W2781" s="1" t="s">
        <v>132</v>
      </c>
      <c r="X2781" s="1" t="s">
        <v>6648</v>
      </c>
      <c r="Y2781" s="15">
        <v>43.2</v>
      </c>
      <c r="Z2781" s="15">
        <f t="shared" si="88"/>
        <v>43.2</v>
      </c>
      <c r="AA2781" s="15">
        <v>95</v>
      </c>
      <c r="AB2781" s="15">
        <f t="shared" si="89"/>
        <v>95</v>
      </c>
      <c r="AC2781">
        <v>40</v>
      </c>
      <c r="AD2781">
        <v>80</v>
      </c>
      <c r="AE2781">
        <v>47.75</v>
      </c>
      <c r="AF2781">
        <v>105</v>
      </c>
      <c r="AG2781" s="1">
        <v>1</v>
      </c>
    </row>
    <row r="2782" spans="1:33">
      <c r="A2782" s="1" t="s">
        <v>33</v>
      </c>
      <c r="B2782" s="13" t="s">
        <v>10745</v>
      </c>
      <c r="C2782" s="1" t="s">
        <v>10780</v>
      </c>
      <c r="D2782" s="1" t="s">
        <v>7804</v>
      </c>
      <c r="E2782" s="1" t="s">
        <v>9018</v>
      </c>
      <c r="F2782" s="1" t="s">
        <v>10781</v>
      </c>
      <c r="G2782" s="14">
        <v>120</v>
      </c>
      <c r="H2782" s="1" t="s">
        <v>10748</v>
      </c>
      <c r="I2782" s="1" t="s">
        <v>6641</v>
      </c>
      <c r="J2782" s="1" t="s">
        <v>6923</v>
      </c>
      <c r="K2782" s="1" t="s">
        <v>6924</v>
      </c>
      <c r="L2782" s="1" t="s">
        <v>98</v>
      </c>
      <c r="M2782" s="1" t="s">
        <v>733</v>
      </c>
      <c r="N2782" s="1" t="s">
        <v>43</v>
      </c>
      <c r="O2782" s="1" t="s">
        <v>44</v>
      </c>
      <c r="P2782" s="1" t="s">
        <v>10782</v>
      </c>
      <c r="Q2782" s="1" t="s">
        <v>6645</v>
      </c>
      <c r="R2782" s="1" t="s">
        <v>6646</v>
      </c>
      <c r="S2782" s="1" t="s">
        <v>6671</v>
      </c>
      <c r="T2782" s="2">
        <v>197065547677</v>
      </c>
      <c r="U2782" s="1" t="s">
        <v>1251</v>
      </c>
      <c r="V2782">
        <v>46</v>
      </c>
      <c r="W2782" s="1" t="s">
        <v>132</v>
      </c>
      <c r="X2782" s="1" t="s">
        <v>6648</v>
      </c>
      <c r="Y2782" s="15">
        <v>43.2</v>
      </c>
      <c r="Z2782" s="15">
        <f t="shared" si="88"/>
        <v>388.8</v>
      </c>
      <c r="AA2782" s="15">
        <v>95</v>
      </c>
      <c r="AB2782" s="15">
        <f t="shared" si="89"/>
        <v>855</v>
      </c>
      <c r="AC2782">
        <v>40</v>
      </c>
      <c r="AD2782">
        <v>80</v>
      </c>
      <c r="AE2782">
        <v>47.75</v>
      </c>
      <c r="AF2782">
        <v>105</v>
      </c>
      <c r="AG2782" s="1">
        <v>9</v>
      </c>
    </row>
    <row r="2783" spans="1:33">
      <c r="A2783" s="1" t="s">
        <v>33</v>
      </c>
      <c r="B2783" s="13" t="s">
        <v>10745</v>
      </c>
      <c r="C2783" s="1" t="s">
        <v>10783</v>
      </c>
      <c r="D2783" s="1" t="s">
        <v>7804</v>
      </c>
      <c r="E2783" s="1" t="s">
        <v>9018</v>
      </c>
      <c r="F2783" s="1" t="s">
        <v>10784</v>
      </c>
      <c r="G2783" s="14">
        <v>130</v>
      </c>
      <c r="H2783" s="1" t="s">
        <v>10748</v>
      </c>
      <c r="I2783" s="1" t="s">
        <v>6641</v>
      </c>
      <c r="J2783" s="1" t="s">
        <v>6923</v>
      </c>
      <c r="K2783" s="1" t="s">
        <v>6924</v>
      </c>
      <c r="L2783" s="1" t="s">
        <v>98</v>
      </c>
      <c r="M2783" s="1" t="s">
        <v>733</v>
      </c>
      <c r="N2783" s="1" t="s">
        <v>43</v>
      </c>
      <c r="O2783" s="1" t="s">
        <v>44</v>
      </c>
      <c r="P2783" s="1" t="s">
        <v>10785</v>
      </c>
      <c r="Q2783" s="1" t="s">
        <v>6645</v>
      </c>
      <c r="R2783" s="1" t="s">
        <v>6646</v>
      </c>
      <c r="S2783" s="1" t="s">
        <v>6671</v>
      </c>
      <c r="T2783" s="2">
        <v>197065547837</v>
      </c>
      <c r="U2783" s="1" t="s">
        <v>1251</v>
      </c>
      <c r="V2783">
        <v>47</v>
      </c>
      <c r="W2783" s="1" t="s">
        <v>132</v>
      </c>
      <c r="X2783" s="1" t="s">
        <v>6648</v>
      </c>
      <c r="Y2783" s="15">
        <v>43.2</v>
      </c>
      <c r="Z2783" s="15">
        <f t="shared" si="88"/>
        <v>216</v>
      </c>
      <c r="AA2783" s="15">
        <v>95</v>
      </c>
      <c r="AB2783" s="15">
        <f t="shared" si="89"/>
        <v>475</v>
      </c>
      <c r="AC2783">
        <v>40</v>
      </c>
      <c r="AD2783">
        <v>80</v>
      </c>
      <c r="AE2783">
        <v>47.75</v>
      </c>
      <c r="AF2783">
        <v>105</v>
      </c>
      <c r="AG2783" s="1">
        <v>5</v>
      </c>
    </row>
    <row r="2784" spans="1:33">
      <c r="A2784" s="1" t="s">
        <v>33</v>
      </c>
      <c r="B2784" s="13" t="s">
        <v>10786</v>
      </c>
      <c r="C2784" s="1" t="s">
        <v>10787</v>
      </c>
      <c r="D2784" s="1" t="s">
        <v>7804</v>
      </c>
      <c r="E2784" s="1" t="s">
        <v>10788</v>
      </c>
      <c r="F2784" s="1" t="s">
        <v>10789</v>
      </c>
      <c r="G2784" s="14">
        <v>110</v>
      </c>
      <c r="I2784" s="1" t="s">
        <v>6641</v>
      </c>
      <c r="J2784" s="1" t="s">
        <v>6923</v>
      </c>
      <c r="K2784" s="1" t="s">
        <v>6924</v>
      </c>
      <c r="L2784" s="1" t="s">
        <v>98</v>
      </c>
      <c r="M2784" s="1" t="s">
        <v>863</v>
      </c>
      <c r="N2784" s="1" t="s">
        <v>43</v>
      </c>
      <c r="O2784" s="1" t="s">
        <v>44</v>
      </c>
      <c r="P2784" s="1" t="s">
        <v>10790</v>
      </c>
      <c r="Q2784" s="1" t="s">
        <v>6645</v>
      </c>
      <c r="R2784" s="1" t="s">
        <v>6646</v>
      </c>
      <c r="S2784" s="1" t="s">
        <v>6671</v>
      </c>
      <c r="T2784" s="2">
        <v>197065181277</v>
      </c>
      <c r="U2784" s="1" t="s">
        <v>1251</v>
      </c>
      <c r="V2784">
        <v>44.5</v>
      </c>
      <c r="W2784" s="1" t="s">
        <v>51</v>
      </c>
      <c r="X2784" s="1" t="s">
        <v>6648</v>
      </c>
      <c r="Y2784" s="15">
        <v>43.2</v>
      </c>
      <c r="Z2784" s="15">
        <f t="shared" si="88"/>
        <v>172.8</v>
      </c>
      <c r="AA2784" s="15">
        <v>95</v>
      </c>
      <c r="AB2784" s="15">
        <f t="shared" si="89"/>
        <v>380</v>
      </c>
      <c r="AC2784">
        <v>40</v>
      </c>
      <c r="AD2784">
        <v>80</v>
      </c>
      <c r="AE2784">
        <v>47.75</v>
      </c>
      <c r="AF2784">
        <v>105</v>
      </c>
      <c r="AG2784" s="1">
        <v>4</v>
      </c>
    </row>
    <row r="2785" spans="1:33">
      <c r="A2785" s="1" t="s">
        <v>33</v>
      </c>
      <c r="B2785" s="13" t="s">
        <v>10786</v>
      </c>
      <c r="C2785" s="1" t="s">
        <v>10791</v>
      </c>
      <c r="D2785" s="1" t="s">
        <v>7804</v>
      </c>
      <c r="E2785" s="1" t="s">
        <v>10788</v>
      </c>
      <c r="F2785" s="1" t="s">
        <v>10792</v>
      </c>
      <c r="G2785" s="14">
        <v>130</v>
      </c>
      <c r="I2785" s="1" t="s">
        <v>6641</v>
      </c>
      <c r="J2785" s="1" t="s">
        <v>6923</v>
      </c>
      <c r="K2785" s="1" t="s">
        <v>6924</v>
      </c>
      <c r="L2785" s="1" t="s">
        <v>98</v>
      </c>
      <c r="M2785" s="1" t="s">
        <v>863</v>
      </c>
      <c r="N2785" s="1" t="s">
        <v>43</v>
      </c>
      <c r="O2785" s="1" t="s">
        <v>44</v>
      </c>
      <c r="P2785" s="1" t="s">
        <v>10793</v>
      </c>
      <c r="Q2785" s="1" t="s">
        <v>6645</v>
      </c>
      <c r="R2785" s="1" t="s">
        <v>6646</v>
      </c>
      <c r="S2785" s="1" t="s">
        <v>6671</v>
      </c>
      <c r="T2785" s="2">
        <v>197065181659</v>
      </c>
      <c r="U2785" s="1" t="s">
        <v>1251</v>
      </c>
      <c r="V2785">
        <v>47</v>
      </c>
      <c r="W2785" s="1" t="s">
        <v>51</v>
      </c>
      <c r="X2785" s="1" t="s">
        <v>6648</v>
      </c>
      <c r="Y2785" s="15">
        <v>43.2</v>
      </c>
      <c r="Z2785" s="15">
        <f t="shared" si="88"/>
        <v>43.2</v>
      </c>
      <c r="AA2785" s="15">
        <v>95</v>
      </c>
      <c r="AB2785" s="15">
        <f t="shared" si="89"/>
        <v>95</v>
      </c>
      <c r="AC2785">
        <v>40</v>
      </c>
      <c r="AD2785">
        <v>80</v>
      </c>
      <c r="AE2785">
        <v>47.75</v>
      </c>
      <c r="AF2785">
        <v>105</v>
      </c>
      <c r="AG2785" s="1">
        <v>1</v>
      </c>
    </row>
    <row r="2786" spans="1:33">
      <c r="A2786" s="1" t="s">
        <v>33</v>
      </c>
      <c r="B2786" s="13" t="s">
        <v>10794</v>
      </c>
      <c r="C2786" s="1" t="s">
        <v>10795</v>
      </c>
      <c r="D2786" s="1" t="s">
        <v>7804</v>
      </c>
      <c r="E2786" s="1" t="s">
        <v>6747</v>
      </c>
      <c r="F2786" s="1" t="s">
        <v>10796</v>
      </c>
      <c r="G2786" s="14">
        <v>40</v>
      </c>
      <c r="H2786" s="1" t="s">
        <v>10797</v>
      </c>
      <c r="I2786" s="1" t="s">
        <v>6641</v>
      </c>
      <c r="J2786" s="1" t="s">
        <v>6668</v>
      </c>
      <c r="K2786" s="1" t="s">
        <v>6669</v>
      </c>
      <c r="L2786" s="1" t="s">
        <v>98</v>
      </c>
      <c r="N2786" s="1" t="s">
        <v>43</v>
      </c>
      <c r="O2786" s="1" t="s">
        <v>183</v>
      </c>
      <c r="P2786" s="1" t="s">
        <v>10798</v>
      </c>
      <c r="Q2786" s="1" t="s">
        <v>6645</v>
      </c>
      <c r="R2786" s="1" t="s">
        <v>6646</v>
      </c>
      <c r="S2786" s="1" t="s">
        <v>6671</v>
      </c>
      <c r="T2786" s="2">
        <v>197063302421</v>
      </c>
      <c r="U2786" s="1" t="s">
        <v>156</v>
      </c>
      <c r="V2786">
        <v>35</v>
      </c>
      <c r="W2786" s="1" t="s">
        <v>51</v>
      </c>
      <c r="X2786" s="1" t="s">
        <v>6648</v>
      </c>
      <c r="Y2786" s="15">
        <v>45.5</v>
      </c>
      <c r="Z2786" s="15">
        <f t="shared" si="88"/>
        <v>45.5</v>
      </c>
      <c r="AA2786" s="15">
        <v>100</v>
      </c>
      <c r="AB2786" s="15">
        <f t="shared" si="89"/>
        <v>100</v>
      </c>
      <c r="AC2786">
        <v>42.5</v>
      </c>
      <c r="AD2786">
        <v>85</v>
      </c>
      <c r="AE2786">
        <v>54.55</v>
      </c>
      <c r="AF2786">
        <v>120</v>
      </c>
      <c r="AG2786" s="1">
        <v>1</v>
      </c>
    </row>
    <row r="2787" spans="1:33">
      <c r="A2787" s="1" t="s">
        <v>33</v>
      </c>
      <c r="B2787" s="13" t="s">
        <v>10794</v>
      </c>
      <c r="C2787" s="1" t="s">
        <v>10799</v>
      </c>
      <c r="D2787" s="1" t="s">
        <v>7804</v>
      </c>
      <c r="E2787" s="1" t="s">
        <v>6747</v>
      </c>
      <c r="F2787" s="1" t="s">
        <v>10800</v>
      </c>
      <c r="G2787" s="14">
        <v>50</v>
      </c>
      <c r="H2787" s="1" t="s">
        <v>10797</v>
      </c>
      <c r="I2787" s="1" t="s">
        <v>6641</v>
      </c>
      <c r="J2787" s="1" t="s">
        <v>6668</v>
      </c>
      <c r="K2787" s="1" t="s">
        <v>6669</v>
      </c>
      <c r="L2787" s="1" t="s">
        <v>98</v>
      </c>
      <c r="N2787" s="1" t="s">
        <v>43</v>
      </c>
      <c r="O2787" s="1" t="s">
        <v>183</v>
      </c>
      <c r="P2787" s="1" t="s">
        <v>10801</v>
      </c>
      <c r="Q2787" s="1" t="s">
        <v>6645</v>
      </c>
      <c r="R2787" s="1" t="s">
        <v>6646</v>
      </c>
      <c r="S2787" s="1" t="s">
        <v>6671</v>
      </c>
      <c r="T2787" s="2">
        <v>197063302469</v>
      </c>
      <c r="U2787" s="1" t="s">
        <v>156</v>
      </c>
      <c r="V2787">
        <v>36.5</v>
      </c>
      <c r="W2787" s="1" t="s">
        <v>51</v>
      </c>
      <c r="X2787" s="1" t="s">
        <v>6648</v>
      </c>
      <c r="Y2787" s="15">
        <v>45.5</v>
      </c>
      <c r="Z2787" s="15">
        <f t="shared" si="88"/>
        <v>91</v>
      </c>
      <c r="AA2787" s="15">
        <v>100</v>
      </c>
      <c r="AB2787" s="15">
        <f t="shared" si="89"/>
        <v>200</v>
      </c>
      <c r="AC2787">
        <v>42.5</v>
      </c>
      <c r="AD2787">
        <v>85</v>
      </c>
      <c r="AE2787">
        <v>54.55</v>
      </c>
      <c r="AF2787">
        <v>120</v>
      </c>
      <c r="AG2787" s="1">
        <v>2</v>
      </c>
    </row>
    <row r="2788" spans="1:33">
      <c r="A2788" s="1" t="s">
        <v>33</v>
      </c>
      <c r="B2788" s="13" t="s">
        <v>10794</v>
      </c>
      <c r="C2788" s="1" t="s">
        <v>10802</v>
      </c>
      <c r="D2788" s="1" t="s">
        <v>7804</v>
      </c>
      <c r="E2788" s="1" t="s">
        <v>6747</v>
      </c>
      <c r="F2788" s="1" t="s">
        <v>10803</v>
      </c>
      <c r="G2788" s="14">
        <v>55</v>
      </c>
      <c r="H2788" s="1" t="s">
        <v>10797</v>
      </c>
      <c r="I2788" s="1" t="s">
        <v>6641</v>
      </c>
      <c r="J2788" s="1" t="s">
        <v>6668</v>
      </c>
      <c r="K2788" s="1" t="s">
        <v>6669</v>
      </c>
      <c r="L2788" s="1" t="s">
        <v>98</v>
      </c>
      <c r="N2788" s="1" t="s">
        <v>43</v>
      </c>
      <c r="O2788" s="1" t="s">
        <v>183</v>
      </c>
      <c r="P2788" s="1" t="s">
        <v>10804</v>
      </c>
      <c r="Q2788" s="1" t="s">
        <v>6645</v>
      </c>
      <c r="R2788" s="1" t="s">
        <v>6646</v>
      </c>
      <c r="S2788" s="1" t="s">
        <v>6671</v>
      </c>
      <c r="T2788" s="2">
        <v>197063302483</v>
      </c>
      <c r="U2788" s="1" t="s">
        <v>156</v>
      </c>
      <c r="V2788">
        <v>37</v>
      </c>
      <c r="W2788" s="1" t="s">
        <v>51</v>
      </c>
      <c r="X2788" s="1" t="s">
        <v>6648</v>
      </c>
      <c r="Y2788" s="15">
        <v>45.5</v>
      </c>
      <c r="Z2788" s="15">
        <f t="shared" si="88"/>
        <v>45.5</v>
      </c>
      <c r="AA2788" s="15">
        <v>100</v>
      </c>
      <c r="AB2788" s="15">
        <f t="shared" si="89"/>
        <v>100</v>
      </c>
      <c r="AC2788">
        <v>42.5</v>
      </c>
      <c r="AD2788">
        <v>85</v>
      </c>
      <c r="AE2788">
        <v>54.55</v>
      </c>
      <c r="AF2788">
        <v>120</v>
      </c>
      <c r="AG2788" s="1">
        <v>1</v>
      </c>
    </row>
    <row r="2789" spans="1:33">
      <c r="A2789" s="1" t="s">
        <v>33</v>
      </c>
      <c r="B2789" s="13" t="s">
        <v>10794</v>
      </c>
      <c r="C2789" s="1" t="s">
        <v>10805</v>
      </c>
      <c r="D2789" s="1" t="s">
        <v>7804</v>
      </c>
      <c r="E2789" s="1" t="s">
        <v>6747</v>
      </c>
      <c r="F2789" s="1" t="s">
        <v>10806</v>
      </c>
      <c r="G2789" s="14">
        <v>60</v>
      </c>
      <c r="H2789" s="1" t="s">
        <v>10797</v>
      </c>
      <c r="I2789" s="1" t="s">
        <v>6641</v>
      </c>
      <c r="J2789" s="1" t="s">
        <v>6668</v>
      </c>
      <c r="K2789" s="1" t="s">
        <v>6669</v>
      </c>
      <c r="L2789" s="1" t="s">
        <v>98</v>
      </c>
      <c r="N2789" s="1" t="s">
        <v>43</v>
      </c>
      <c r="O2789" s="1" t="s">
        <v>183</v>
      </c>
      <c r="P2789" s="1" t="s">
        <v>10807</v>
      </c>
      <c r="Q2789" s="1" t="s">
        <v>6645</v>
      </c>
      <c r="R2789" s="1" t="s">
        <v>6646</v>
      </c>
      <c r="S2789" s="1" t="s">
        <v>6671</v>
      </c>
      <c r="T2789" s="2">
        <v>197063302803</v>
      </c>
      <c r="U2789" s="1" t="s">
        <v>156</v>
      </c>
      <c r="V2789">
        <v>38</v>
      </c>
      <c r="W2789" s="1" t="s">
        <v>51</v>
      </c>
      <c r="X2789" s="1" t="s">
        <v>6648</v>
      </c>
      <c r="Y2789" s="15">
        <v>45.5</v>
      </c>
      <c r="Z2789" s="15">
        <f t="shared" si="88"/>
        <v>45.5</v>
      </c>
      <c r="AA2789" s="15">
        <v>100</v>
      </c>
      <c r="AB2789" s="15">
        <f t="shared" si="89"/>
        <v>100</v>
      </c>
      <c r="AC2789">
        <v>42.5</v>
      </c>
      <c r="AD2789">
        <v>85</v>
      </c>
      <c r="AE2789">
        <v>54.55</v>
      </c>
      <c r="AF2789">
        <v>120</v>
      </c>
      <c r="AG2789" s="1">
        <v>1</v>
      </c>
    </row>
    <row r="2790" spans="1:33">
      <c r="A2790" s="1" t="s">
        <v>33</v>
      </c>
      <c r="B2790" s="13" t="s">
        <v>10794</v>
      </c>
      <c r="C2790" s="1" t="s">
        <v>10808</v>
      </c>
      <c r="D2790" s="1" t="s">
        <v>7804</v>
      </c>
      <c r="E2790" s="1" t="s">
        <v>6747</v>
      </c>
      <c r="F2790" s="1" t="s">
        <v>10809</v>
      </c>
      <c r="G2790" s="14">
        <v>110</v>
      </c>
      <c r="H2790" s="1" t="s">
        <v>10797</v>
      </c>
      <c r="I2790" s="1" t="s">
        <v>6641</v>
      </c>
      <c r="J2790" s="1" t="s">
        <v>6668</v>
      </c>
      <c r="K2790" s="1" t="s">
        <v>6669</v>
      </c>
      <c r="L2790" s="1" t="s">
        <v>98</v>
      </c>
      <c r="N2790" s="1" t="s">
        <v>43</v>
      </c>
      <c r="O2790" s="1" t="s">
        <v>183</v>
      </c>
      <c r="P2790" s="1" t="s">
        <v>10810</v>
      </c>
      <c r="Q2790" s="1" t="s">
        <v>6645</v>
      </c>
      <c r="R2790" s="1" t="s">
        <v>6646</v>
      </c>
      <c r="S2790" s="1" t="s">
        <v>6671</v>
      </c>
      <c r="T2790" s="2">
        <v>197063303183</v>
      </c>
      <c r="U2790" s="1" t="s">
        <v>156</v>
      </c>
      <c r="V2790">
        <v>44.5</v>
      </c>
      <c r="W2790" s="1" t="s">
        <v>51</v>
      </c>
      <c r="X2790" s="1" t="s">
        <v>6648</v>
      </c>
      <c r="Y2790" s="15">
        <v>45.5</v>
      </c>
      <c r="Z2790" s="15">
        <f t="shared" si="88"/>
        <v>45.5</v>
      </c>
      <c r="AA2790" s="15">
        <v>100</v>
      </c>
      <c r="AB2790" s="15">
        <f t="shared" si="89"/>
        <v>100</v>
      </c>
      <c r="AC2790">
        <v>42.5</v>
      </c>
      <c r="AD2790">
        <v>85</v>
      </c>
      <c r="AE2790">
        <v>54.55</v>
      </c>
      <c r="AF2790">
        <v>120</v>
      </c>
      <c r="AG2790" s="1">
        <v>1</v>
      </c>
    </row>
    <row r="2791" spans="1:33">
      <c r="A2791" s="1" t="s">
        <v>33</v>
      </c>
      <c r="B2791" s="13" t="s">
        <v>10811</v>
      </c>
      <c r="C2791" s="1" t="s">
        <v>10812</v>
      </c>
      <c r="D2791" s="1" t="s">
        <v>7804</v>
      </c>
      <c r="E2791" s="1" t="s">
        <v>6638</v>
      </c>
      <c r="F2791" s="1" t="s">
        <v>10813</v>
      </c>
      <c r="G2791" s="14">
        <v>50</v>
      </c>
      <c r="H2791" s="1" t="s">
        <v>9628</v>
      </c>
      <c r="I2791" s="1" t="s">
        <v>6641</v>
      </c>
      <c r="J2791" s="1" t="s">
        <v>6923</v>
      </c>
      <c r="K2791" s="1" t="s">
        <v>6924</v>
      </c>
      <c r="L2791" s="1" t="s">
        <v>98</v>
      </c>
      <c r="M2791" s="1" t="s">
        <v>733</v>
      </c>
      <c r="N2791" s="1" t="s">
        <v>43</v>
      </c>
      <c r="O2791" s="1" t="s">
        <v>44</v>
      </c>
      <c r="P2791" s="1" t="s">
        <v>10814</v>
      </c>
      <c r="Q2791" s="1" t="s">
        <v>6645</v>
      </c>
      <c r="R2791" s="1" t="s">
        <v>6646</v>
      </c>
      <c r="S2791" s="1" t="s">
        <v>6671</v>
      </c>
      <c r="T2791" s="2">
        <v>197065545949</v>
      </c>
      <c r="U2791" s="1" t="s">
        <v>1251</v>
      </c>
      <c r="V2791">
        <v>36.5</v>
      </c>
      <c r="W2791" s="1" t="s">
        <v>51</v>
      </c>
      <c r="X2791" s="1" t="s">
        <v>6648</v>
      </c>
      <c r="Y2791" s="15">
        <v>43.2</v>
      </c>
      <c r="Z2791" s="15">
        <f t="shared" si="88"/>
        <v>43.2</v>
      </c>
      <c r="AA2791" s="15">
        <v>95</v>
      </c>
      <c r="AB2791" s="15">
        <f t="shared" si="89"/>
        <v>95</v>
      </c>
      <c r="AC2791">
        <v>40</v>
      </c>
      <c r="AD2791">
        <v>80</v>
      </c>
      <c r="AE2791">
        <v>47.75</v>
      </c>
      <c r="AF2791">
        <v>105</v>
      </c>
      <c r="AG2791" s="1">
        <v>1</v>
      </c>
    </row>
    <row r="2792" spans="1:33">
      <c r="A2792" s="1" t="s">
        <v>33</v>
      </c>
      <c r="B2792" s="13" t="s">
        <v>10811</v>
      </c>
      <c r="C2792" s="1" t="s">
        <v>10815</v>
      </c>
      <c r="D2792" s="1" t="s">
        <v>7804</v>
      </c>
      <c r="E2792" s="1" t="s">
        <v>6638</v>
      </c>
      <c r="F2792" s="1" t="s">
        <v>10816</v>
      </c>
      <c r="G2792" s="14">
        <v>60</v>
      </c>
      <c r="H2792" s="1" t="s">
        <v>9628</v>
      </c>
      <c r="I2792" s="1" t="s">
        <v>6641</v>
      </c>
      <c r="J2792" s="1" t="s">
        <v>6923</v>
      </c>
      <c r="K2792" s="1" t="s">
        <v>6924</v>
      </c>
      <c r="L2792" s="1" t="s">
        <v>98</v>
      </c>
      <c r="M2792" s="1" t="s">
        <v>733</v>
      </c>
      <c r="N2792" s="1" t="s">
        <v>43</v>
      </c>
      <c r="O2792" s="1" t="s">
        <v>44</v>
      </c>
      <c r="P2792" s="1" t="s">
        <v>10817</v>
      </c>
      <c r="Q2792" s="1" t="s">
        <v>6645</v>
      </c>
      <c r="R2792" s="1" t="s">
        <v>6646</v>
      </c>
      <c r="S2792" s="1" t="s">
        <v>6671</v>
      </c>
      <c r="T2792" s="2">
        <v>197065546151</v>
      </c>
      <c r="U2792" s="1" t="s">
        <v>1251</v>
      </c>
      <c r="V2792">
        <v>38</v>
      </c>
      <c r="W2792" s="1" t="s">
        <v>51</v>
      </c>
      <c r="X2792" s="1" t="s">
        <v>6648</v>
      </c>
      <c r="Y2792" s="15">
        <v>43.2</v>
      </c>
      <c r="Z2792" s="15">
        <f t="shared" si="88"/>
        <v>129.60000000000002</v>
      </c>
      <c r="AA2792" s="15">
        <v>95</v>
      </c>
      <c r="AB2792" s="15">
        <f t="shared" si="89"/>
        <v>285</v>
      </c>
      <c r="AC2792">
        <v>40</v>
      </c>
      <c r="AD2792">
        <v>80</v>
      </c>
      <c r="AE2792">
        <v>47.75</v>
      </c>
      <c r="AF2792">
        <v>105</v>
      </c>
      <c r="AG2792" s="1">
        <v>3</v>
      </c>
    </row>
    <row r="2793" spans="1:33">
      <c r="A2793" s="1" t="s">
        <v>33</v>
      </c>
      <c r="B2793" s="13" t="s">
        <v>10811</v>
      </c>
      <c r="C2793" s="1" t="s">
        <v>10818</v>
      </c>
      <c r="D2793" s="1" t="s">
        <v>7804</v>
      </c>
      <c r="E2793" s="1" t="s">
        <v>6638</v>
      </c>
      <c r="F2793" s="1" t="s">
        <v>10819</v>
      </c>
      <c r="G2793" s="14">
        <v>80</v>
      </c>
      <c r="H2793" s="1" t="s">
        <v>9628</v>
      </c>
      <c r="I2793" s="1" t="s">
        <v>6641</v>
      </c>
      <c r="J2793" s="1" t="s">
        <v>6923</v>
      </c>
      <c r="K2793" s="1" t="s">
        <v>6924</v>
      </c>
      <c r="L2793" s="1" t="s">
        <v>98</v>
      </c>
      <c r="M2793" s="1" t="s">
        <v>733</v>
      </c>
      <c r="N2793" s="1" t="s">
        <v>43</v>
      </c>
      <c r="O2793" s="1" t="s">
        <v>44</v>
      </c>
      <c r="P2793" s="1" t="s">
        <v>10820</v>
      </c>
      <c r="Q2793" s="1" t="s">
        <v>6645</v>
      </c>
      <c r="R2793" s="1" t="s">
        <v>6646</v>
      </c>
      <c r="S2793" s="1" t="s">
        <v>6671</v>
      </c>
      <c r="T2793" s="2">
        <v>197065546724</v>
      </c>
      <c r="U2793" s="1" t="s">
        <v>1251</v>
      </c>
      <c r="V2793">
        <v>40.5</v>
      </c>
      <c r="W2793" s="1" t="s">
        <v>51</v>
      </c>
      <c r="X2793" s="1" t="s">
        <v>6648</v>
      </c>
      <c r="Y2793" s="15">
        <v>43.2</v>
      </c>
      <c r="Z2793" s="15">
        <f t="shared" si="88"/>
        <v>216</v>
      </c>
      <c r="AA2793" s="15">
        <v>95</v>
      </c>
      <c r="AB2793" s="15">
        <f t="shared" si="89"/>
        <v>475</v>
      </c>
      <c r="AC2793">
        <v>40</v>
      </c>
      <c r="AD2793">
        <v>80</v>
      </c>
      <c r="AE2793">
        <v>47.75</v>
      </c>
      <c r="AF2793">
        <v>105</v>
      </c>
      <c r="AG2793" s="1">
        <v>5</v>
      </c>
    </row>
    <row r="2794" spans="1:33">
      <c r="A2794" s="1" t="s">
        <v>33</v>
      </c>
      <c r="B2794" s="13" t="s">
        <v>10811</v>
      </c>
      <c r="C2794" s="1" t="s">
        <v>10821</v>
      </c>
      <c r="D2794" s="1" t="s">
        <v>7804</v>
      </c>
      <c r="E2794" s="1" t="s">
        <v>6638</v>
      </c>
      <c r="F2794" s="1" t="s">
        <v>10822</v>
      </c>
      <c r="G2794" s="14">
        <v>90</v>
      </c>
      <c r="H2794" s="1" t="s">
        <v>9628</v>
      </c>
      <c r="I2794" s="1" t="s">
        <v>6641</v>
      </c>
      <c r="J2794" s="1" t="s">
        <v>6923</v>
      </c>
      <c r="K2794" s="1" t="s">
        <v>6924</v>
      </c>
      <c r="L2794" s="1" t="s">
        <v>98</v>
      </c>
      <c r="M2794" s="1" t="s">
        <v>733</v>
      </c>
      <c r="N2794" s="1" t="s">
        <v>43</v>
      </c>
      <c r="O2794" s="1" t="s">
        <v>44</v>
      </c>
      <c r="P2794" s="1" t="s">
        <v>10823</v>
      </c>
      <c r="Q2794" s="1" t="s">
        <v>6645</v>
      </c>
      <c r="R2794" s="1" t="s">
        <v>6646</v>
      </c>
      <c r="S2794" s="1" t="s">
        <v>6671</v>
      </c>
      <c r="T2794" s="2">
        <v>197065546977</v>
      </c>
      <c r="U2794" s="1" t="s">
        <v>1251</v>
      </c>
      <c r="V2794">
        <v>42</v>
      </c>
      <c r="W2794" s="1" t="s">
        <v>51</v>
      </c>
      <c r="X2794" s="1" t="s">
        <v>6648</v>
      </c>
      <c r="Y2794" s="15">
        <v>43.2</v>
      </c>
      <c r="Z2794" s="15">
        <f t="shared" si="88"/>
        <v>129.60000000000002</v>
      </c>
      <c r="AA2794" s="15">
        <v>95</v>
      </c>
      <c r="AB2794" s="15">
        <f t="shared" si="89"/>
        <v>285</v>
      </c>
      <c r="AC2794">
        <v>40</v>
      </c>
      <c r="AD2794">
        <v>80</v>
      </c>
      <c r="AE2794">
        <v>47.75</v>
      </c>
      <c r="AF2794">
        <v>105</v>
      </c>
      <c r="AG2794" s="1">
        <v>3</v>
      </c>
    </row>
    <row r="2795" spans="1:33">
      <c r="A2795" s="1" t="s">
        <v>33</v>
      </c>
      <c r="B2795" s="13" t="s">
        <v>10811</v>
      </c>
      <c r="C2795" s="1" t="s">
        <v>10824</v>
      </c>
      <c r="D2795" s="1" t="s">
        <v>7804</v>
      </c>
      <c r="E2795" s="1" t="s">
        <v>6638</v>
      </c>
      <c r="F2795" s="1" t="s">
        <v>10825</v>
      </c>
      <c r="G2795" s="14">
        <v>100</v>
      </c>
      <c r="H2795" s="1" t="s">
        <v>9628</v>
      </c>
      <c r="I2795" s="1" t="s">
        <v>6641</v>
      </c>
      <c r="J2795" s="1" t="s">
        <v>6923</v>
      </c>
      <c r="K2795" s="1" t="s">
        <v>6924</v>
      </c>
      <c r="L2795" s="1" t="s">
        <v>98</v>
      </c>
      <c r="M2795" s="1" t="s">
        <v>733</v>
      </c>
      <c r="N2795" s="1" t="s">
        <v>43</v>
      </c>
      <c r="O2795" s="1" t="s">
        <v>44</v>
      </c>
      <c r="P2795" s="1" t="s">
        <v>10826</v>
      </c>
      <c r="Q2795" s="1" t="s">
        <v>6645</v>
      </c>
      <c r="R2795" s="1" t="s">
        <v>6646</v>
      </c>
      <c r="S2795" s="1" t="s">
        <v>6671</v>
      </c>
      <c r="T2795" s="2">
        <v>197065547349</v>
      </c>
      <c r="U2795" s="1" t="s">
        <v>1251</v>
      </c>
      <c r="V2795">
        <v>43</v>
      </c>
      <c r="W2795" s="1" t="s">
        <v>51</v>
      </c>
      <c r="X2795" s="1" t="s">
        <v>6648</v>
      </c>
      <c r="Y2795" s="15">
        <v>43.2</v>
      </c>
      <c r="Z2795" s="15">
        <f t="shared" si="88"/>
        <v>345.6</v>
      </c>
      <c r="AA2795" s="15">
        <v>95</v>
      </c>
      <c r="AB2795" s="15">
        <f t="shared" si="89"/>
        <v>760</v>
      </c>
      <c r="AC2795">
        <v>40</v>
      </c>
      <c r="AD2795">
        <v>80</v>
      </c>
      <c r="AE2795">
        <v>47.75</v>
      </c>
      <c r="AF2795">
        <v>105</v>
      </c>
      <c r="AG2795" s="1">
        <v>8</v>
      </c>
    </row>
    <row r="2796" spans="1:33">
      <c r="A2796" s="1" t="s">
        <v>33</v>
      </c>
      <c r="B2796" s="13" t="s">
        <v>10811</v>
      </c>
      <c r="C2796" s="1" t="s">
        <v>10827</v>
      </c>
      <c r="D2796" s="1" t="s">
        <v>7804</v>
      </c>
      <c r="E2796" s="1" t="s">
        <v>6638</v>
      </c>
      <c r="F2796" s="1" t="s">
        <v>10828</v>
      </c>
      <c r="G2796" s="14">
        <v>110</v>
      </c>
      <c r="H2796" s="1" t="s">
        <v>9628</v>
      </c>
      <c r="I2796" s="1" t="s">
        <v>6641</v>
      </c>
      <c r="J2796" s="1" t="s">
        <v>6923</v>
      </c>
      <c r="K2796" s="1" t="s">
        <v>6924</v>
      </c>
      <c r="L2796" s="1" t="s">
        <v>98</v>
      </c>
      <c r="M2796" s="1" t="s">
        <v>733</v>
      </c>
      <c r="N2796" s="1" t="s">
        <v>43</v>
      </c>
      <c r="O2796" s="1" t="s">
        <v>44</v>
      </c>
      <c r="P2796" s="1" t="s">
        <v>10829</v>
      </c>
      <c r="Q2796" s="1" t="s">
        <v>6645</v>
      </c>
      <c r="R2796" s="1" t="s">
        <v>6646</v>
      </c>
      <c r="S2796" s="1" t="s">
        <v>6671</v>
      </c>
      <c r="T2796" s="2">
        <v>197065547592</v>
      </c>
      <c r="U2796" s="1" t="s">
        <v>1251</v>
      </c>
      <c r="V2796">
        <v>44.5</v>
      </c>
      <c r="W2796" s="1" t="s">
        <v>51</v>
      </c>
      <c r="X2796" s="1" t="s">
        <v>6648</v>
      </c>
      <c r="Y2796" s="15">
        <v>43.2</v>
      </c>
      <c r="Z2796" s="15">
        <f t="shared" si="88"/>
        <v>259.20000000000005</v>
      </c>
      <c r="AA2796" s="15">
        <v>95</v>
      </c>
      <c r="AB2796" s="15">
        <f t="shared" si="89"/>
        <v>570</v>
      </c>
      <c r="AC2796">
        <v>40</v>
      </c>
      <c r="AD2796">
        <v>80</v>
      </c>
      <c r="AE2796">
        <v>47.75</v>
      </c>
      <c r="AF2796">
        <v>105</v>
      </c>
      <c r="AG2796" s="1">
        <v>6</v>
      </c>
    </row>
    <row r="2797" spans="1:33">
      <c r="A2797" s="1" t="s">
        <v>33</v>
      </c>
      <c r="B2797" s="13" t="s">
        <v>10830</v>
      </c>
      <c r="C2797" s="1" t="s">
        <v>10831</v>
      </c>
      <c r="D2797" s="1" t="s">
        <v>7804</v>
      </c>
      <c r="E2797" s="1" t="s">
        <v>10832</v>
      </c>
      <c r="F2797" s="1" t="s">
        <v>10833</v>
      </c>
      <c r="G2797" s="14">
        <v>80</v>
      </c>
      <c r="I2797" s="1" t="s">
        <v>6641</v>
      </c>
      <c r="J2797" s="1" t="s">
        <v>6923</v>
      </c>
      <c r="K2797" s="1" t="s">
        <v>6924</v>
      </c>
      <c r="L2797" s="1" t="s">
        <v>98</v>
      </c>
      <c r="M2797" s="1" t="s">
        <v>863</v>
      </c>
      <c r="N2797" s="1" t="s">
        <v>43</v>
      </c>
      <c r="O2797" s="1" t="s">
        <v>44</v>
      </c>
      <c r="P2797" s="1" t="s">
        <v>10834</v>
      </c>
      <c r="Q2797" s="1" t="s">
        <v>6645</v>
      </c>
      <c r="R2797" s="1" t="s">
        <v>6646</v>
      </c>
      <c r="S2797" s="1" t="s">
        <v>6671</v>
      </c>
      <c r="T2797" s="2">
        <v>197643533795</v>
      </c>
      <c r="U2797" s="1" t="s">
        <v>1251</v>
      </c>
      <c r="V2797">
        <v>40.5</v>
      </c>
      <c r="W2797" s="1" t="s">
        <v>195</v>
      </c>
      <c r="X2797" s="1" t="s">
        <v>6648</v>
      </c>
      <c r="Y2797" s="15">
        <v>43.2</v>
      </c>
      <c r="Z2797" s="15">
        <f t="shared" si="88"/>
        <v>43.2</v>
      </c>
      <c r="AA2797" s="15">
        <v>95</v>
      </c>
      <c r="AB2797" s="15">
        <f t="shared" si="89"/>
        <v>95</v>
      </c>
      <c r="AC2797">
        <v>40</v>
      </c>
      <c r="AD2797">
        <v>80</v>
      </c>
      <c r="AE2797">
        <v>47.75</v>
      </c>
      <c r="AF2797">
        <v>105</v>
      </c>
      <c r="AG2797" s="1">
        <v>1</v>
      </c>
    </row>
    <row r="2798" spans="1:33">
      <c r="A2798" s="1" t="s">
        <v>33</v>
      </c>
      <c r="B2798" s="13" t="s">
        <v>10830</v>
      </c>
      <c r="C2798" s="1" t="s">
        <v>10835</v>
      </c>
      <c r="D2798" s="1" t="s">
        <v>7804</v>
      </c>
      <c r="E2798" s="1" t="s">
        <v>10832</v>
      </c>
      <c r="F2798" s="1" t="s">
        <v>10836</v>
      </c>
      <c r="G2798" s="14">
        <v>100</v>
      </c>
      <c r="I2798" s="1" t="s">
        <v>6641</v>
      </c>
      <c r="J2798" s="1" t="s">
        <v>6923</v>
      </c>
      <c r="K2798" s="1" t="s">
        <v>6924</v>
      </c>
      <c r="L2798" s="1" t="s">
        <v>98</v>
      </c>
      <c r="M2798" s="1" t="s">
        <v>863</v>
      </c>
      <c r="N2798" s="1" t="s">
        <v>43</v>
      </c>
      <c r="O2798" s="1" t="s">
        <v>44</v>
      </c>
      <c r="P2798" s="1" t="s">
        <v>10837</v>
      </c>
      <c r="Q2798" s="1" t="s">
        <v>6645</v>
      </c>
      <c r="R2798" s="1" t="s">
        <v>6646</v>
      </c>
      <c r="S2798" s="1" t="s">
        <v>6671</v>
      </c>
      <c r="T2798" s="2">
        <v>197643534211</v>
      </c>
      <c r="U2798" s="1" t="s">
        <v>1251</v>
      </c>
      <c r="V2798">
        <v>43</v>
      </c>
      <c r="W2798" s="1" t="s">
        <v>195</v>
      </c>
      <c r="X2798" s="1" t="s">
        <v>6648</v>
      </c>
      <c r="Y2798" s="15">
        <v>43.2</v>
      </c>
      <c r="Z2798" s="15">
        <f t="shared" si="88"/>
        <v>86.4</v>
      </c>
      <c r="AA2798" s="15">
        <v>95</v>
      </c>
      <c r="AB2798" s="15">
        <f t="shared" si="89"/>
        <v>190</v>
      </c>
      <c r="AC2798">
        <v>40</v>
      </c>
      <c r="AD2798">
        <v>80</v>
      </c>
      <c r="AE2798">
        <v>47.75</v>
      </c>
      <c r="AF2798">
        <v>105</v>
      </c>
      <c r="AG2798" s="1">
        <v>2</v>
      </c>
    </row>
    <row r="2799" spans="1:33">
      <c r="A2799" s="1" t="s">
        <v>33</v>
      </c>
      <c r="B2799" s="13" t="s">
        <v>10830</v>
      </c>
      <c r="C2799" s="1" t="s">
        <v>10838</v>
      </c>
      <c r="D2799" s="1" t="s">
        <v>7804</v>
      </c>
      <c r="E2799" s="1" t="s">
        <v>10832</v>
      </c>
      <c r="F2799" s="1" t="s">
        <v>10839</v>
      </c>
      <c r="G2799" s="14">
        <v>105</v>
      </c>
      <c r="I2799" s="1" t="s">
        <v>6641</v>
      </c>
      <c r="J2799" s="1" t="s">
        <v>6923</v>
      </c>
      <c r="K2799" s="1" t="s">
        <v>6924</v>
      </c>
      <c r="L2799" s="1" t="s">
        <v>98</v>
      </c>
      <c r="M2799" s="1" t="s">
        <v>863</v>
      </c>
      <c r="N2799" s="1" t="s">
        <v>43</v>
      </c>
      <c r="O2799" s="1" t="s">
        <v>44</v>
      </c>
      <c r="P2799" s="1" t="s">
        <v>10840</v>
      </c>
      <c r="Q2799" s="1" t="s">
        <v>6645</v>
      </c>
      <c r="R2799" s="1" t="s">
        <v>6646</v>
      </c>
      <c r="S2799" s="1" t="s">
        <v>6671</v>
      </c>
      <c r="T2799" s="2">
        <v>197643534242</v>
      </c>
      <c r="U2799" s="1" t="s">
        <v>1251</v>
      </c>
      <c r="V2799">
        <v>44</v>
      </c>
      <c r="W2799" s="1" t="s">
        <v>195</v>
      </c>
      <c r="X2799" s="1" t="s">
        <v>6648</v>
      </c>
      <c r="Y2799" s="15">
        <v>43.2</v>
      </c>
      <c r="Z2799" s="15">
        <f t="shared" si="88"/>
        <v>86.4</v>
      </c>
      <c r="AA2799" s="15">
        <v>95</v>
      </c>
      <c r="AB2799" s="15">
        <f t="shared" si="89"/>
        <v>190</v>
      </c>
      <c r="AC2799">
        <v>40</v>
      </c>
      <c r="AD2799">
        <v>80</v>
      </c>
      <c r="AE2799">
        <v>47.75</v>
      </c>
      <c r="AF2799">
        <v>105</v>
      </c>
      <c r="AG2799" s="1">
        <v>2</v>
      </c>
    </row>
    <row r="2800" spans="1:33">
      <c r="A2800" s="1" t="s">
        <v>33</v>
      </c>
      <c r="B2800" s="13" t="s">
        <v>10830</v>
      </c>
      <c r="C2800" s="1" t="s">
        <v>10841</v>
      </c>
      <c r="D2800" s="1" t="s">
        <v>7804</v>
      </c>
      <c r="E2800" s="1" t="s">
        <v>10832</v>
      </c>
      <c r="F2800" s="1" t="s">
        <v>10842</v>
      </c>
      <c r="G2800" s="14">
        <v>115</v>
      </c>
      <c r="I2800" s="1" t="s">
        <v>6641</v>
      </c>
      <c r="J2800" s="1" t="s">
        <v>6923</v>
      </c>
      <c r="K2800" s="1" t="s">
        <v>6924</v>
      </c>
      <c r="L2800" s="1" t="s">
        <v>98</v>
      </c>
      <c r="M2800" s="1" t="s">
        <v>863</v>
      </c>
      <c r="N2800" s="1" t="s">
        <v>43</v>
      </c>
      <c r="O2800" s="1" t="s">
        <v>44</v>
      </c>
      <c r="P2800" s="1" t="s">
        <v>10843</v>
      </c>
      <c r="Q2800" s="1" t="s">
        <v>6645</v>
      </c>
      <c r="R2800" s="1" t="s">
        <v>6646</v>
      </c>
      <c r="S2800" s="1" t="s">
        <v>6671</v>
      </c>
      <c r="T2800" s="2">
        <v>197643534402</v>
      </c>
      <c r="U2800" s="1" t="s">
        <v>1251</v>
      </c>
      <c r="V2800">
        <v>45</v>
      </c>
      <c r="W2800" s="1" t="s">
        <v>195</v>
      </c>
      <c r="X2800" s="1" t="s">
        <v>6648</v>
      </c>
      <c r="Y2800" s="15">
        <v>43.2</v>
      </c>
      <c r="Z2800" s="15">
        <f t="shared" si="88"/>
        <v>43.2</v>
      </c>
      <c r="AA2800" s="15">
        <v>95</v>
      </c>
      <c r="AB2800" s="15">
        <f t="shared" si="89"/>
        <v>95</v>
      </c>
      <c r="AC2800">
        <v>40</v>
      </c>
      <c r="AD2800">
        <v>80</v>
      </c>
      <c r="AE2800">
        <v>47.75</v>
      </c>
      <c r="AF2800">
        <v>105</v>
      </c>
      <c r="AG2800" s="1">
        <v>1</v>
      </c>
    </row>
    <row r="2801" spans="1:33">
      <c r="A2801" s="1" t="s">
        <v>33</v>
      </c>
      <c r="B2801" s="13" t="s">
        <v>10844</v>
      </c>
      <c r="C2801" s="1" t="s">
        <v>10845</v>
      </c>
      <c r="D2801" s="1" t="s">
        <v>7804</v>
      </c>
      <c r="E2801" s="1" t="s">
        <v>10846</v>
      </c>
      <c r="F2801" s="1" t="s">
        <v>10847</v>
      </c>
      <c r="G2801" s="14">
        <v>35</v>
      </c>
      <c r="H2801" s="1" t="s">
        <v>10848</v>
      </c>
      <c r="I2801" s="1" t="s">
        <v>6641</v>
      </c>
      <c r="J2801" s="1" t="s">
        <v>6923</v>
      </c>
      <c r="K2801" s="1" t="s">
        <v>6924</v>
      </c>
      <c r="L2801" s="1" t="s">
        <v>98</v>
      </c>
      <c r="M2801" s="1" t="s">
        <v>733</v>
      </c>
      <c r="N2801" s="1" t="s">
        <v>43</v>
      </c>
      <c r="O2801" s="1" t="s">
        <v>44</v>
      </c>
      <c r="P2801" s="1" t="s">
        <v>10849</v>
      </c>
      <c r="Q2801" s="1" t="s">
        <v>6645</v>
      </c>
      <c r="R2801" s="1" t="s">
        <v>6646</v>
      </c>
      <c r="S2801" s="1" t="s">
        <v>6671</v>
      </c>
      <c r="T2801" s="2">
        <v>197065545895</v>
      </c>
      <c r="U2801" s="1" t="s">
        <v>359</v>
      </c>
      <c r="V2801">
        <v>34.5</v>
      </c>
      <c r="W2801" s="1" t="s">
        <v>1010</v>
      </c>
      <c r="X2801" s="1" t="s">
        <v>6648</v>
      </c>
      <c r="Y2801" s="15">
        <v>45.5</v>
      </c>
      <c r="Z2801" s="15">
        <f t="shared" si="88"/>
        <v>45.5</v>
      </c>
      <c r="AA2801" s="15">
        <v>100</v>
      </c>
      <c r="AB2801" s="15">
        <f t="shared" si="89"/>
        <v>100</v>
      </c>
      <c r="AC2801">
        <v>42.5</v>
      </c>
      <c r="AD2801">
        <v>85</v>
      </c>
      <c r="AE2801">
        <v>50</v>
      </c>
      <c r="AF2801">
        <v>110</v>
      </c>
      <c r="AG2801" s="1">
        <v>1</v>
      </c>
    </row>
    <row r="2802" spans="1:33">
      <c r="A2802" s="1" t="s">
        <v>33</v>
      </c>
      <c r="B2802" s="13" t="s">
        <v>10844</v>
      </c>
      <c r="C2802" s="1" t="s">
        <v>10850</v>
      </c>
      <c r="D2802" s="1" t="s">
        <v>7804</v>
      </c>
      <c r="E2802" s="1" t="s">
        <v>10846</v>
      </c>
      <c r="F2802" s="1" t="s">
        <v>10851</v>
      </c>
      <c r="G2802" s="14">
        <v>50</v>
      </c>
      <c r="H2802" s="1" t="s">
        <v>10848</v>
      </c>
      <c r="I2802" s="1" t="s">
        <v>6641</v>
      </c>
      <c r="J2802" s="1" t="s">
        <v>6923</v>
      </c>
      <c r="K2802" s="1" t="s">
        <v>6924</v>
      </c>
      <c r="L2802" s="1" t="s">
        <v>98</v>
      </c>
      <c r="M2802" s="1" t="s">
        <v>733</v>
      </c>
      <c r="N2802" s="1" t="s">
        <v>43</v>
      </c>
      <c r="O2802" s="1" t="s">
        <v>44</v>
      </c>
      <c r="P2802" s="1" t="s">
        <v>10852</v>
      </c>
      <c r="Q2802" s="1" t="s">
        <v>6645</v>
      </c>
      <c r="R2802" s="1" t="s">
        <v>6646</v>
      </c>
      <c r="S2802" s="1" t="s">
        <v>6671</v>
      </c>
      <c r="T2802" s="2">
        <v>197065546267</v>
      </c>
      <c r="U2802" s="1" t="s">
        <v>359</v>
      </c>
      <c r="V2802">
        <v>36.5</v>
      </c>
      <c r="W2802" s="1" t="s">
        <v>1010</v>
      </c>
      <c r="X2802" s="1" t="s">
        <v>6648</v>
      </c>
      <c r="Y2802" s="15">
        <v>45.5</v>
      </c>
      <c r="Z2802" s="15">
        <f t="shared" si="88"/>
        <v>45.5</v>
      </c>
      <c r="AA2802" s="15">
        <v>100</v>
      </c>
      <c r="AB2802" s="15">
        <f t="shared" si="89"/>
        <v>100</v>
      </c>
      <c r="AC2802">
        <v>42.5</v>
      </c>
      <c r="AD2802">
        <v>85</v>
      </c>
      <c r="AE2802">
        <v>50</v>
      </c>
      <c r="AF2802">
        <v>110</v>
      </c>
      <c r="AG2802" s="1">
        <v>1</v>
      </c>
    </row>
    <row r="2803" spans="1:33">
      <c r="A2803" s="1" t="s">
        <v>33</v>
      </c>
      <c r="B2803" s="13" t="s">
        <v>10844</v>
      </c>
      <c r="C2803" s="1" t="s">
        <v>10853</v>
      </c>
      <c r="D2803" s="1" t="s">
        <v>7804</v>
      </c>
      <c r="E2803" s="1" t="s">
        <v>10846</v>
      </c>
      <c r="F2803" s="1" t="s">
        <v>10854</v>
      </c>
      <c r="G2803" s="14">
        <v>55</v>
      </c>
      <c r="H2803" s="1" t="s">
        <v>10848</v>
      </c>
      <c r="I2803" s="1" t="s">
        <v>6641</v>
      </c>
      <c r="J2803" s="1" t="s">
        <v>6923</v>
      </c>
      <c r="K2803" s="1" t="s">
        <v>6924</v>
      </c>
      <c r="L2803" s="1" t="s">
        <v>98</v>
      </c>
      <c r="M2803" s="1" t="s">
        <v>733</v>
      </c>
      <c r="N2803" s="1" t="s">
        <v>43</v>
      </c>
      <c r="O2803" s="1" t="s">
        <v>44</v>
      </c>
      <c r="P2803" s="1" t="s">
        <v>10855</v>
      </c>
      <c r="Q2803" s="1" t="s">
        <v>6645</v>
      </c>
      <c r="R2803" s="1" t="s">
        <v>6646</v>
      </c>
      <c r="S2803" s="1" t="s">
        <v>6671</v>
      </c>
      <c r="T2803" s="2">
        <v>197065546441</v>
      </c>
      <c r="U2803" s="1" t="s">
        <v>359</v>
      </c>
      <c r="V2803">
        <v>37</v>
      </c>
      <c r="W2803" s="1" t="s">
        <v>1010</v>
      </c>
      <c r="X2803" s="1" t="s">
        <v>6648</v>
      </c>
      <c r="Y2803" s="15">
        <v>45.5</v>
      </c>
      <c r="Z2803" s="15">
        <f t="shared" si="88"/>
        <v>45.5</v>
      </c>
      <c r="AA2803" s="15">
        <v>100</v>
      </c>
      <c r="AB2803" s="15">
        <f t="shared" si="89"/>
        <v>100</v>
      </c>
      <c r="AC2803">
        <v>42.5</v>
      </c>
      <c r="AD2803">
        <v>85</v>
      </c>
      <c r="AE2803">
        <v>50</v>
      </c>
      <c r="AF2803">
        <v>110</v>
      </c>
      <c r="AG2803" s="1">
        <v>1</v>
      </c>
    </row>
    <row r="2804" spans="1:33">
      <c r="A2804" s="1" t="s">
        <v>33</v>
      </c>
      <c r="B2804" s="13" t="s">
        <v>10844</v>
      </c>
      <c r="C2804" s="1" t="s">
        <v>10856</v>
      </c>
      <c r="D2804" s="1" t="s">
        <v>7804</v>
      </c>
      <c r="E2804" s="1" t="s">
        <v>10846</v>
      </c>
      <c r="F2804" s="1" t="s">
        <v>10857</v>
      </c>
      <c r="G2804" s="14">
        <v>70</v>
      </c>
      <c r="H2804" s="1" t="s">
        <v>10848</v>
      </c>
      <c r="I2804" s="1" t="s">
        <v>6641</v>
      </c>
      <c r="J2804" s="1" t="s">
        <v>6923</v>
      </c>
      <c r="K2804" s="1" t="s">
        <v>6924</v>
      </c>
      <c r="L2804" s="1" t="s">
        <v>98</v>
      </c>
      <c r="M2804" s="1" t="s">
        <v>733</v>
      </c>
      <c r="N2804" s="1" t="s">
        <v>43</v>
      </c>
      <c r="O2804" s="1" t="s">
        <v>44</v>
      </c>
      <c r="P2804" s="1" t="s">
        <v>10858</v>
      </c>
      <c r="Q2804" s="1" t="s">
        <v>6645</v>
      </c>
      <c r="R2804" s="1" t="s">
        <v>6646</v>
      </c>
      <c r="S2804" s="1" t="s">
        <v>6671</v>
      </c>
      <c r="T2804" s="2">
        <v>197065547004</v>
      </c>
      <c r="U2804" s="1" t="s">
        <v>359</v>
      </c>
      <c r="V2804">
        <v>39</v>
      </c>
      <c r="W2804" s="1" t="s">
        <v>1010</v>
      </c>
      <c r="X2804" s="1" t="s">
        <v>6648</v>
      </c>
      <c r="Y2804" s="15">
        <v>45.5</v>
      </c>
      <c r="Z2804" s="15">
        <f t="shared" si="88"/>
        <v>318.5</v>
      </c>
      <c r="AA2804" s="15">
        <v>100</v>
      </c>
      <c r="AB2804" s="15">
        <f t="shared" si="89"/>
        <v>700</v>
      </c>
      <c r="AC2804">
        <v>42.5</v>
      </c>
      <c r="AD2804">
        <v>85</v>
      </c>
      <c r="AE2804">
        <v>50</v>
      </c>
      <c r="AF2804">
        <v>110</v>
      </c>
      <c r="AG2804" s="1">
        <v>7</v>
      </c>
    </row>
    <row r="2805" spans="1:33">
      <c r="A2805" s="1" t="s">
        <v>33</v>
      </c>
      <c r="B2805" s="13" t="s">
        <v>10844</v>
      </c>
      <c r="C2805" s="1" t="s">
        <v>10859</v>
      </c>
      <c r="D2805" s="1" t="s">
        <v>7804</v>
      </c>
      <c r="E2805" s="1" t="s">
        <v>10846</v>
      </c>
      <c r="F2805" s="1" t="s">
        <v>10860</v>
      </c>
      <c r="G2805" s="14">
        <v>90</v>
      </c>
      <c r="H2805" s="1" t="s">
        <v>10848</v>
      </c>
      <c r="I2805" s="1" t="s">
        <v>6641</v>
      </c>
      <c r="J2805" s="1" t="s">
        <v>6923</v>
      </c>
      <c r="K2805" s="1" t="s">
        <v>6924</v>
      </c>
      <c r="L2805" s="1" t="s">
        <v>98</v>
      </c>
      <c r="M2805" s="1" t="s">
        <v>733</v>
      </c>
      <c r="N2805" s="1" t="s">
        <v>43</v>
      </c>
      <c r="O2805" s="1" t="s">
        <v>44</v>
      </c>
      <c r="P2805" s="1" t="s">
        <v>10861</v>
      </c>
      <c r="Q2805" s="1" t="s">
        <v>6645</v>
      </c>
      <c r="R2805" s="1" t="s">
        <v>6646</v>
      </c>
      <c r="S2805" s="1" t="s">
        <v>6671</v>
      </c>
      <c r="T2805" s="2">
        <v>197065547660</v>
      </c>
      <c r="U2805" s="1" t="s">
        <v>359</v>
      </c>
      <c r="V2805">
        <v>42</v>
      </c>
      <c r="W2805" s="1" t="s">
        <v>1010</v>
      </c>
      <c r="X2805" s="1" t="s">
        <v>6648</v>
      </c>
      <c r="Y2805" s="15">
        <v>45.5</v>
      </c>
      <c r="Z2805" s="15">
        <f t="shared" si="88"/>
        <v>45.5</v>
      </c>
      <c r="AA2805" s="15">
        <v>100</v>
      </c>
      <c r="AB2805" s="15">
        <f t="shared" si="89"/>
        <v>100</v>
      </c>
      <c r="AC2805">
        <v>42.5</v>
      </c>
      <c r="AD2805">
        <v>85</v>
      </c>
      <c r="AE2805">
        <v>50</v>
      </c>
      <c r="AF2805">
        <v>110</v>
      </c>
      <c r="AG2805" s="1">
        <v>1</v>
      </c>
    </row>
    <row r="2806" spans="1:33">
      <c r="A2806" s="1" t="s">
        <v>33</v>
      </c>
      <c r="B2806" s="13" t="s">
        <v>10844</v>
      </c>
      <c r="C2806" s="1" t="s">
        <v>10862</v>
      </c>
      <c r="D2806" s="1" t="s">
        <v>7804</v>
      </c>
      <c r="E2806" s="1" t="s">
        <v>10846</v>
      </c>
      <c r="F2806" s="1" t="s">
        <v>10863</v>
      </c>
      <c r="G2806" s="14">
        <v>100</v>
      </c>
      <c r="H2806" s="1" t="s">
        <v>10848</v>
      </c>
      <c r="I2806" s="1" t="s">
        <v>6641</v>
      </c>
      <c r="J2806" s="1" t="s">
        <v>6923</v>
      </c>
      <c r="K2806" s="1" t="s">
        <v>6924</v>
      </c>
      <c r="L2806" s="1" t="s">
        <v>98</v>
      </c>
      <c r="M2806" s="1" t="s">
        <v>733</v>
      </c>
      <c r="N2806" s="1" t="s">
        <v>43</v>
      </c>
      <c r="O2806" s="1" t="s">
        <v>44</v>
      </c>
      <c r="P2806" s="1" t="s">
        <v>10864</v>
      </c>
      <c r="Q2806" s="1" t="s">
        <v>6645</v>
      </c>
      <c r="R2806" s="1" t="s">
        <v>6646</v>
      </c>
      <c r="S2806" s="1" t="s">
        <v>6671</v>
      </c>
      <c r="T2806" s="2">
        <v>197065548100</v>
      </c>
      <c r="U2806" s="1" t="s">
        <v>359</v>
      </c>
      <c r="V2806">
        <v>43</v>
      </c>
      <c r="W2806" s="1" t="s">
        <v>1010</v>
      </c>
      <c r="X2806" s="1" t="s">
        <v>6648</v>
      </c>
      <c r="Y2806" s="15">
        <v>45.5</v>
      </c>
      <c r="Z2806" s="15">
        <f t="shared" si="88"/>
        <v>591.5</v>
      </c>
      <c r="AA2806" s="15">
        <v>100</v>
      </c>
      <c r="AB2806" s="15">
        <f t="shared" si="89"/>
        <v>1300</v>
      </c>
      <c r="AC2806">
        <v>42.5</v>
      </c>
      <c r="AD2806">
        <v>85</v>
      </c>
      <c r="AE2806">
        <v>50</v>
      </c>
      <c r="AF2806">
        <v>110</v>
      </c>
      <c r="AG2806" s="1">
        <v>13</v>
      </c>
    </row>
    <row r="2807" spans="1:33">
      <c r="A2807" s="1" t="s">
        <v>33</v>
      </c>
      <c r="B2807" s="13" t="s">
        <v>10844</v>
      </c>
      <c r="C2807" s="1" t="s">
        <v>10865</v>
      </c>
      <c r="D2807" s="1" t="s">
        <v>7804</v>
      </c>
      <c r="E2807" s="1" t="s">
        <v>10846</v>
      </c>
      <c r="F2807" s="1" t="s">
        <v>10866</v>
      </c>
      <c r="G2807" s="14">
        <v>110</v>
      </c>
      <c r="H2807" s="1" t="s">
        <v>10848</v>
      </c>
      <c r="I2807" s="1" t="s">
        <v>6641</v>
      </c>
      <c r="J2807" s="1" t="s">
        <v>6923</v>
      </c>
      <c r="K2807" s="1" t="s">
        <v>6924</v>
      </c>
      <c r="L2807" s="1" t="s">
        <v>98</v>
      </c>
      <c r="M2807" s="1" t="s">
        <v>733</v>
      </c>
      <c r="N2807" s="1" t="s">
        <v>43</v>
      </c>
      <c r="O2807" s="1" t="s">
        <v>44</v>
      </c>
      <c r="P2807" s="1" t="s">
        <v>10867</v>
      </c>
      <c r="Q2807" s="1" t="s">
        <v>6645</v>
      </c>
      <c r="R2807" s="1" t="s">
        <v>6646</v>
      </c>
      <c r="S2807" s="1" t="s">
        <v>6671</v>
      </c>
      <c r="T2807" s="2">
        <v>197065548339</v>
      </c>
      <c r="U2807" s="1" t="s">
        <v>359</v>
      </c>
      <c r="V2807">
        <v>44.5</v>
      </c>
      <c r="W2807" s="1" t="s">
        <v>1010</v>
      </c>
      <c r="X2807" s="1" t="s">
        <v>6648</v>
      </c>
      <c r="Y2807" s="15">
        <v>45.5</v>
      </c>
      <c r="Z2807" s="15">
        <f t="shared" si="88"/>
        <v>364</v>
      </c>
      <c r="AA2807" s="15">
        <v>100</v>
      </c>
      <c r="AB2807" s="15">
        <f t="shared" si="89"/>
        <v>800</v>
      </c>
      <c r="AC2807">
        <v>42.5</v>
      </c>
      <c r="AD2807">
        <v>85</v>
      </c>
      <c r="AE2807">
        <v>50</v>
      </c>
      <c r="AF2807">
        <v>110</v>
      </c>
      <c r="AG2807" s="1">
        <v>8</v>
      </c>
    </row>
    <row r="2808" spans="1:33">
      <c r="A2808" s="1" t="s">
        <v>33</v>
      </c>
      <c r="B2808" s="13" t="s">
        <v>10844</v>
      </c>
      <c r="C2808" s="1" t="s">
        <v>10868</v>
      </c>
      <c r="D2808" s="1" t="s">
        <v>7804</v>
      </c>
      <c r="E2808" s="1" t="s">
        <v>10846</v>
      </c>
      <c r="F2808" s="1" t="s">
        <v>10869</v>
      </c>
      <c r="G2808" s="14">
        <v>120</v>
      </c>
      <c r="H2808" s="1" t="s">
        <v>10848</v>
      </c>
      <c r="I2808" s="1" t="s">
        <v>6641</v>
      </c>
      <c r="J2808" s="1" t="s">
        <v>6923</v>
      </c>
      <c r="K2808" s="1" t="s">
        <v>6924</v>
      </c>
      <c r="L2808" s="1" t="s">
        <v>98</v>
      </c>
      <c r="M2808" s="1" t="s">
        <v>733</v>
      </c>
      <c r="N2808" s="1" t="s">
        <v>43</v>
      </c>
      <c r="O2808" s="1" t="s">
        <v>44</v>
      </c>
      <c r="P2808" s="1" t="s">
        <v>10870</v>
      </c>
      <c r="Q2808" s="1" t="s">
        <v>6645</v>
      </c>
      <c r="R2808" s="1" t="s">
        <v>6646</v>
      </c>
      <c r="S2808" s="1" t="s">
        <v>6671</v>
      </c>
      <c r="T2808" s="2">
        <v>197065548636</v>
      </c>
      <c r="U2808" s="1" t="s">
        <v>359</v>
      </c>
      <c r="V2808">
        <v>46</v>
      </c>
      <c r="W2808" s="1" t="s">
        <v>1010</v>
      </c>
      <c r="X2808" s="1" t="s">
        <v>6648</v>
      </c>
      <c r="Y2808" s="15">
        <v>45.5</v>
      </c>
      <c r="Z2808" s="15">
        <f t="shared" si="88"/>
        <v>45.5</v>
      </c>
      <c r="AA2808" s="15">
        <v>100</v>
      </c>
      <c r="AB2808" s="15">
        <f t="shared" si="89"/>
        <v>100</v>
      </c>
      <c r="AC2808">
        <v>42.5</v>
      </c>
      <c r="AD2808">
        <v>85</v>
      </c>
      <c r="AE2808">
        <v>50</v>
      </c>
      <c r="AF2808">
        <v>110</v>
      </c>
      <c r="AG2808" s="1">
        <v>1</v>
      </c>
    </row>
    <row r="2809" spans="1:33">
      <c r="A2809" s="1" t="s">
        <v>33</v>
      </c>
      <c r="B2809" s="13" t="s">
        <v>10844</v>
      </c>
      <c r="C2809" s="1" t="s">
        <v>10871</v>
      </c>
      <c r="D2809" s="1" t="s">
        <v>7804</v>
      </c>
      <c r="E2809" s="1" t="s">
        <v>10846</v>
      </c>
      <c r="F2809" s="1" t="s">
        <v>10872</v>
      </c>
      <c r="G2809" s="14">
        <v>130</v>
      </c>
      <c r="H2809" s="1" t="s">
        <v>10848</v>
      </c>
      <c r="I2809" s="1" t="s">
        <v>6641</v>
      </c>
      <c r="J2809" s="1" t="s">
        <v>6923</v>
      </c>
      <c r="K2809" s="1" t="s">
        <v>6924</v>
      </c>
      <c r="L2809" s="1" t="s">
        <v>98</v>
      </c>
      <c r="M2809" s="1" t="s">
        <v>733</v>
      </c>
      <c r="N2809" s="1" t="s">
        <v>43</v>
      </c>
      <c r="O2809" s="1" t="s">
        <v>44</v>
      </c>
      <c r="P2809" s="1" t="s">
        <v>10873</v>
      </c>
      <c r="Q2809" s="1" t="s">
        <v>6645</v>
      </c>
      <c r="R2809" s="1" t="s">
        <v>6646</v>
      </c>
      <c r="S2809" s="1" t="s">
        <v>6671</v>
      </c>
      <c r="T2809" s="2">
        <v>197065548698</v>
      </c>
      <c r="U2809" s="1" t="s">
        <v>359</v>
      </c>
      <c r="V2809">
        <v>47</v>
      </c>
      <c r="W2809" s="1" t="s">
        <v>1010</v>
      </c>
      <c r="X2809" s="1" t="s">
        <v>6648</v>
      </c>
      <c r="Y2809" s="15">
        <v>45.5</v>
      </c>
      <c r="Z2809" s="15">
        <f t="shared" si="88"/>
        <v>409.5</v>
      </c>
      <c r="AA2809" s="15">
        <v>100</v>
      </c>
      <c r="AB2809" s="15">
        <f t="shared" si="89"/>
        <v>900</v>
      </c>
      <c r="AC2809">
        <v>42.5</v>
      </c>
      <c r="AD2809">
        <v>85</v>
      </c>
      <c r="AE2809">
        <v>50</v>
      </c>
      <c r="AF2809">
        <v>110</v>
      </c>
      <c r="AG2809" s="1">
        <v>9</v>
      </c>
    </row>
    <row r="2810" spans="1:33">
      <c r="A2810" s="1" t="s">
        <v>33</v>
      </c>
      <c r="B2810" s="13" t="s">
        <v>10874</v>
      </c>
      <c r="C2810" s="1" t="s">
        <v>10875</v>
      </c>
      <c r="D2810" s="1" t="s">
        <v>7804</v>
      </c>
      <c r="E2810" s="1" t="s">
        <v>2610</v>
      </c>
      <c r="F2810" s="1" t="s">
        <v>10876</v>
      </c>
      <c r="G2810" s="14">
        <v>50</v>
      </c>
      <c r="I2810" s="1" t="s">
        <v>6641</v>
      </c>
      <c r="J2810" s="1" t="s">
        <v>6668</v>
      </c>
      <c r="K2810" s="1" t="s">
        <v>6669</v>
      </c>
      <c r="L2810" s="1" t="s">
        <v>98</v>
      </c>
      <c r="M2810" s="1" t="s">
        <v>4049</v>
      </c>
      <c r="N2810" s="1" t="s">
        <v>43</v>
      </c>
      <c r="O2810" s="1" t="s">
        <v>183</v>
      </c>
      <c r="P2810" s="1" t="s">
        <v>10877</v>
      </c>
      <c r="Q2810" s="1" t="s">
        <v>6645</v>
      </c>
      <c r="R2810" s="1" t="s">
        <v>6646</v>
      </c>
      <c r="S2810" s="1" t="s">
        <v>6671</v>
      </c>
      <c r="T2810" s="2">
        <v>197064724802</v>
      </c>
      <c r="U2810" s="1" t="s">
        <v>1251</v>
      </c>
      <c r="V2810">
        <v>36.5</v>
      </c>
      <c r="W2810" s="1" t="s">
        <v>336</v>
      </c>
      <c r="X2810" s="1" t="s">
        <v>6648</v>
      </c>
      <c r="Y2810" s="15">
        <v>40.950000000000003</v>
      </c>
      <c r="Z2810" s="15">
        <f t="shared" si="88"/>
        <v>122.85000000000001</v>
      </c>
      <c r="AA2810" s="15">
        <v>90</v>
      </c>
      <c r="AB2810" s="15">
        <f t="shared" si="89"/>
        <v>270</v>
      </c>
      <c r="AC2810">
        <v>37.5</v>
      </c>
      <c r="AD2810">
        <v>75</v>
      </c>
      <c r="AE2810">
        <v>50</v>
      </c>
      <c r="AF2810">
        <v>110</v>
      </c>
      <c r="AG2810" s="1">
        <v>3</v>
      </c>
    </row>
    <row r="2811" spans="1:33">
      <c r="A2811" s="1" t="s">
        <v>33</v>
      </c>
      <c r="B2811" s="13" t="s">
        <v>10874</v>
      </c>
      <c r="C2811" s="1" t="s">
        <v>10878</v>
      </c>
      <c r="D2811" s="1" t="s">
        <v>7804</v>
      </c>
      <c r="E2811" s="1" t="s">
        <v>2610</v>
      </c>
      <c r="F2811" s="1" t="s">
        <v>10879</v>
      </c>
      <c r="G2811" s="14">
        <v>55</v>
      </c>
      <c r="I2811" s="1" t="s">
        <v>6641</v>
      </c>
      <c r="J2811" s="1" t="s">
        <v>6668</v>
      </c>
      <c r="K2811" s="1" t="s">
        <v>6669</v>
      </c>
      <c r="L2811" s="1" t="s">
        <v>98</v>
      </c>
      <c r="M2811" s="1" t="s">
        <v>4049</v>
      </c>
      <c r="N2811" s="1" t="s">
        <v>43</v>
      </c>
      <c r="O2811" s="1" t="s">
        <v>183</v>
      </c>
      <c r="P2811" s="1" t="s">
        <v>10880</v>
      </c>
      <c r="Q2811" s="1" t="s">
        <v>6645</v>
      </c>
      <c r="R2811" s="1" t="s">
        <v>6646</v>
      </c>
      <c r="S2811" s="1" t="s">
        <v>6671</v>
      </c>
      <c r="T2811" s="2">
        <v>197064725052</v>
      </c>
      <c r="U2811" s="1" t="s">
        <v>1251</v>
      </c>
      <c r="V2811">
        <v>37</v>
      </c>
      <c r="W2811" s="1" t="s">
        <v>336</v>
      </c>
      <c r="X2811" s="1" t="s">
        <v>6648</v>
      </c>
      <c r="Y2811" s="15">
        <v>40.950000000000003</v>
      </c>
      <c r="Z2811" s="15">
        <f t="shared" si="88"/>
        <v>122.85000000000001</v>
      </c>
      <c r="AA2811" s="15">
        <v>90</v>
      </c>
      <c r="AB2811" s="15">
        <f t="shared" si="89"/>
        <v>270</v>
      </c>
      <c r="AC2811">
        <v>37.5</v>
      </c>
      <c r="AD2811">
        <v>75</v>
      </c>
      <c r="AE2811">
        <v>50</v>
      </c>
      <c r="AF2811">
        <v>110</v>
      </c>
      <c r="AG2811" s="1">
        <v>3</v>
      </c>
    </row>
    <row r="2812" spans="1:33">
      <c r="A2812" s="1" t="s">
        <v>33</v>
      </c>
      <c r="B2812" s="13" t="s">
        <v>10874</v>
      </c>
      <c r="C2812" s="1" t="s">
        <v>10881</v>
      </c>
      <c r="D2812" s="1" t="s">
        <v>7804</v>
      </c>
      <c r="E2812" s="1" t="s">
        <v>2610</v>
      </c>
      <c r="F2812" s="1" t="s">
        <v>10882</v>
      </c>
      <c r="G2812" s="14">
        <v>80</v>
      </c>
      <c r="I2812" s="1" t="s">
        <v>6641</v>
      </c>
      <c r="J2812" s="1" t="s">
        <v>6668</v>
      </c>
      <c r="K2812" s="1" t="s">
        <v>6669</v>
      </c>
      <c r="L2812" s="1" t="s">
        <v>98</v>
      </c>
      <c r="M2812" s="1" t="s">
        <v>4049</v>
      </c>
      <c r="N2812" s="1" t="s">
        <v>43</v>
      </c>
      <c r="O2812" s="1" t="s">
        <v>183</v>
      </c>
      <c r="P2812" s="1" t="s">
        <v>10883</v>
      </c>
      <c r="Q2812" s="1" t="s">
        <v>6645</v>
      </c>
      <c r="R2812" s="1" t="s">
        <v>6646</v>
      </c>
      <c r="S2812" s="1" t="s">
        <v>6671</v>
      </c>
      <c r="T2812" s="2">
        <v>197064726028</v>
      </c>
      <c r="U2812" s="1" t="s">
        <v>1251</v>
      </c>
      <c r="V2812">
        <v>40.5</v>
      </c>
      <c r="W2812" s="1" t="s">
        <v>336</v>
      </c>
      <c r="X2812" s="1" t="s">
        <v>6648</v>
      </c>
      <c r="Y2812" s="15">
        <v>40.950000000000003</v>
      </c>
      <c r="Z2812" s="15">
        <f t="shared" si="88"/>
        <v>40.950000000000003</v>
      </c>
      <c r="AA2812" s="15">
        <v>90</v>
      </c>
      <c r="AB2812" s="15">
        <f t="shared" si="89"/>
        <v>90</v>
      </c>
      <c r="AC2812">
        <v>37.5</v>
      </c>
      <c r="AD2812">
        <v>75</v>
      </c>
      <c r="AE2812">
        <v>50</v>
      </c>
      <c r="AF2812">
        <v>110</v>
      </c>
      <c r="AG2812" s="1">
        <v>1</v>
      </c>
    </row>
    <row r="2813" spans="1:33">
      <c r="A2813" s="1" t="s">
        <v>33</v>
      </c>
      <c r="B2813" s="13" t="s">
        <v>10884</v>
      </c>
      <c r="C2813" s="1" t="s">
        <v>10885</v>
      </c>
      <c r="D2813" s="1" t="s">
        <v>7804</v>
      </c>
      <c r="E2813" s="1" t="s">
        <v>10886</v>
      </c>
      <c r="F2813" s="1" t="s">
        <v>10887</v>
      </c>
      <c r="G2813" s="14">
        <v>60</v>
      </c>
      <c r="I2813" s="1" t="s">
        <v>6641</v>
      </c>
      <c r="J2813" s="1" t="s">
        <v>6923</v>
      </c>
      <c r="K2813" s="1" t="s">
        <v>6924</v>
      </c>
      <c r="L2813" s="1" t="s">
        <v>98</v>
      </c>
      <c r="M2813" s="1" t="s">
        <v>863</v>
      </c>
      <c r="N2813" s="1" t="s">
        <v>43</v>
      </c>
      <c r="O2813" s="1" t="s">
        <v>44</v>
      </c>
      <c r="P2813" s="1" t="s">
        <v>10888</v>
      </c>
      <c r="Q2813" s="1" t="s">
        <v>6645</v>
      </c>
      <c r="R2813" s="1" t="s">
        <v>6646</v>
      </c>
      <c r="S2813" s="1" t="s">
        <v>6671</v>
      </c>
      <c r="T2813" s="2">
        <v>197642648353</v>
      </c>
      <c r="U2813" s="1" t="s">
        <v>1251</v>
      </c>
      <c r="V2813">
        <v>38</v>
      </c>
      <c r="W2813" s="1" t="s">
        <v>336</v>
      </c>
      <c r="X2813" s="1" t="s">
        <v>6648</v>
      </c>
      <c r="Y2813" s="15">
        <v>43.2</v>
      </c>
      <c r="Z2813" s="15">
        <f t="shared" ref="Z2813:Z2876" si="90">Y2813*AG2813</f>
        <v>43.2</v>
      </c>
      <c r="AA2813" s="15">
        <v>95</v>
      </c>
      <c r="AB2813" s="15">
        <f t="shared" ref="AB2813:AB2876" si="91">AA2813*AG2813</f>
        <v>95</v>
      </c>
      <c r="AC2813">
        <v>40</v>
      </c>
      <c r="AD2813">
        <v>80</v>
      </c>
      <c r="AE2813">
        <v>47.75</v>
      </c>
      <c r="AF2813">
        <v>105</v>
      </c>
      <c r="AG2813" s="1">
        <v>1</v>
      </c>
    </row>
    <row r="2814" spans="1:33">
      <c r="A2814" s="1" t="s">
        <v>33</v>
      </c>
      <c r="B2814" s="13" t="s">
        <v>10884</v>
      </c>
      <c r="C2814" s="1" t="s">
        <v>10889</v>
      </c>
      <c r="D2814" s="1" t="s">
        <v>7804</v>
      </c>
      <c r="E2814" s="1" t="s">
        <v>10886</v>
      </c>
      <c r="F2814" s="1" t="s">
        <v>10890</v>
      </c>
      <c r="G2814" s="14">
        <v>65</v>
      </c>
      <c r="I2814" s="1" t="s">
        <v>6641</v>
      </c>
      <c r="J2814" s="1" t="s">
        <v>6923</v>
      </c>
      <c r="K2814" s="1" t="s">
        <v>6924</v>
      </c>
      <c r="L2814" s="1" t="s">
        <v>98</v>
      </c>
      <c r="M2814" s="1" t="s">
        <v>863</v>
      </c>
      <c r="N2814" s="1" t="s">
        <v>43</v>
      </c>
      <c r="O2814" s="1" t="s">
        <v>44</v>
      </c>
      <c r="P2814" s="1" t="s">
        <v>10891</v>
      </c>
      <c r="Q2814" s="1" t="s">
        <v>6645</v>
      </c>
      <c r="R2814" s="1" t="s">
        <v>6646</v>
      </c>
      <c r="S2814" s="1" t="s">
        <v>6671</v>
      </c>
      <c r="T2814" s="2">
        <v>197642648599</v>
      </c>
      <c r="U2814" s="1" t="s">
        <v>1251</v>
      </c>
      <c r="V2814">
        <v>38.5</v>
      </c>
      <c r="W2814" s="1" t="s">
        <v>336</v>
      </c>
      <c r="X2814" s="1" t="s">
        <v>6648</v>
      </c>
      <c r="Y2814" s="15">
        <v>43.2</v>
      </c>
      <c r="Z2814" s="15">
        <f t="shared" si="90"/>
        <v>43.2</v>
      </c>
      <c r="AA2814" s="15">
        <v>95</v>
      </c>
      <c r="AB2814" s="15">
        <f t="shared" si="91"/>
        <v>95</v>
      </c>
      <c r="AC2814">
        <v>40</v>
      </c>
      <c r="AD2814">
        <v>80</v>
      </c>
      <c r="AE2814">
        <v>47.75</v>
      </c>
      <c r="AF2814">
        <v>105</v>
      </c>
      <c r="AG2814" s="1">
        <v>1</v>
      </c>
    </row>
    <row r="2815" spans="1:33">
      <c r="A2815" s="1" t="s">
        <v>33</v>
      </c>
      <c r="B2815" s="13" t="s">
        <v>10884</v>
      </c>
      <c r="C2815" s="1" t="s">
        <v>10892</v>
      </c>
      <c r="D2815" s="1" t="s">
        <v>7804</v>
      </c>
      <c r="E2815" s="1" t="s">
        <v>10886</v>
      </c>
      <c r="F2815" s="1" t="s">
        <v>10893</v>
      </c>
      <c r="G2815" s="14">
        <v>80</v>
      </c>
      <c r="I2815" s="1" t="s">
        <v>6641</v>
      </c>
      <c r="J2815" s="1" t="s">
        <v>6923</v>
      </c>
      <c r="K2815" s="1" t="s">
        <v>6924</v>
      </c>
      <c r="L2815" s="1" t="s">
        <v>98</v>
      </c>
      <c r="M2815" s="1" t="s">
        <v>863</v>
      </c>
      <c r="N2815" s="1" t="s">
        <v>43</v>
      </c>
      <c r="O2815" s="1" t="s">
        <v>44</v>
      </c>
      <c r="P2815" s="1" t="s">
        <v>10894</v>
      </c>
      <c r="Q2815" s="1" t="s">
        <v>6645</v>
      </c>
      <c r="R2815" s="1" t="s">
        <v>6646</v>
      </c>
      <c r="S2815" s="1" t="s">
        <v>6671</v>
      </c>
      <c r="T2815" s="2">
        <v>197642649206</v>
      </c>
      <c r="U2815" s="1" t="s">
        <v>1251</v>
      </c>
      <c r="V2815">
        <v>40.5</v>
      </c>
      <c r="W2815" s="1" t="s">
        <v>336</v>
      </c>
      <c r="X2815" s="1" t="s">
        <v>6648</v>
      </c>
      <c r="Y2815" s="15">
        <v>43.2</v>
      </c>
      <c r="Z2815" s="15">
        <f t="shared" si="90"/>
        <v>43.2</v>
      </c>
      <c r="AA2815" s="15">
        <v>95</v>
      </c>
      <c r="AB2815" s="15">
        <f t="shared" si="91"/>
        <v>95</v>
      </c>
      <c r="AC2815">
        <v>40</v>
      </c>
      <c r="AD2815">
        <v>80</v>
      </c>
      <c r="AE2815">
        <v>47.75</v>
      </c>
      <c r="AF2815">
        <v>105</v>
      </c>
      <c r="AG2815" s="1">
        <v>1</v>
      </c>
    </row>
    <row r="2816" spans="1:33">
      <c r="A2816" s="1" t="s">
        <v>33</v>
      </c>
      <c r="B2816" s="13" t="s">
        <v>10884</v>
      </c>
      <c r="C2816" s="1" t="s">
        <v>10895</v>
      </c>
      <c r="D2816" s="1" t="s">
        <v>7804</v>
      </c>
      <c r="E2816" s="1" t="s">
        <v>10886</v>
      </c>
      <c r="F2816" s="1" t="s">
        <v>10896</v>
      </c>
      <c r="G2816" s="14">
        <v>105</v>
      </c>
      <c r="I2816" s="1" t="s">
        <v>6641</v>
      </c>
      <c r="J2816" s="1" t="s">
        <v>6923</v>
      </c>
      <c r="K2816" s="1" t="s">
        <v>6924</v>
      </c>
      <c r="L2816" s="1" t="s">
        <v>98</v>
      </c>
      <c r="M2816" s="1" t="s">
        <v>863</v>
      </c>
      <c r="N2816" s="1" t="s">
        <v>43</v>
      </c>
      <c r="O2816" s="1" t="s">
        <v>44</v>
      </c>
      <c r="P2816" s="1" t="s">
        <v>10897</v>
      </c>
      <c r="Q2816" s="1" t="s">
        <v>6645</v>
      </c>
      <c r="R2816" s="1" t="s">
        <v>6646</v>
      </c>
      <c r="S2816" s="1" t="s">
        <v>6671</v>
      </c>
      <c r="T2816" s="2">
        <v>197642650172</v>
      </c>
      <c r="U2816" s="1" t="s">
        <v>1251</v>
      </c>
      <c r="V2816">
        <v>44</v>
      </c>
      <c r="W2816" s="1" t="s">
        <v>336</v>
      </c>
      <c r="X2816" s="1" t="s">
        <v>6648</v>
      </c>
      <c r="Y2816" s="15">
        <v>43.2</v>
      </c>
      <c r="Z2816" s="15">
        <f t="shared" si="90"/>
        <v>86.4</v>
      </c>
      <c r="AA2816" s="15">
        <v>95</v>
      </c>
      <c r="AB2816" s="15">
        <f t="shared" si="91"/>
        <v>190</v>
      </c>
      <c r="AC2816">
        <v>40</v>
      </c>
      <c r="AD2816">
        <v>80</v>
      </c>
      <c r="AE2816">
        <v>47.75</v>
      </c>
      <c r="AF2816">
        <v>105</v>
      </c>
      <c r="AG2816" s="1">
        <v>2</v>
      </c>
    </row>
    <row r="2817" spans="1:33">
      <c r="A2817" s="1" t="s">
        <v>33</v>
      </c>
      <c r="B2817" s="13" t="s">
        <v>10898</v>
      </c>
      <c r="C2817" s="1" t="s">
        <v>10899</v>
      </c>
      <c r="D2817" s="1" t="s">
        <v>7804</v>
      </c>
      <c r="E2817" s="1" t="s">
        <v>288</v>
      </c>
      <c r="F2817" s="1" t="s">
        <v>10900</v>
      </c>
      <c r="G2817" s="14">
        <v>60</v>
      </c>
      <c r="I2817" s="1" t="s">
        <v>6641</v>
      </c>
      <c r="J2817" s="1" t="s">
        <v>6668</v>
      </c>
      <c r="K2817" s="1" t="s">
        <v>6669</v>
      </c>
      <c r="L2817" s="1" t="s">
        <v>98</v>
      </c>
      <c r="N2817" s="1" t="s">
        <v>43</v>
      </c>
      <c r="O2817" s="1" t="s">
        <v>44</v>
      </c>
      <c r="P2817" s="1" t="s">
        <v>10901</v>
      </c>
      <c r="Q2817" s="1" t="s">
        <v>6645</v>
      </c>
      <c r="R2817" s="1" t="s">
        <v>6646</v>
      </c>
      <c r="S2817" s="1" t="s">
        <v>6671</v>
      </c>
      <c r="T2817" s="2">
        <v>197065728403</v>
      </c>
      <c r="U2817" s="1" t="s">
        <v>359</v>
      </c>
      <c r="V2817">
        <v>38</v>
      </c>
      <c r="W2817" s="1" t="s">
        <v>132</v>
      </c>
      <c r="X2817" s="1" t="s">
        <v>6648</v>
      </c>
      <c r="Y2817" s="15">
        <v>45.5</v>
      </c>
      <c r="Z2817" s="15">
        <f t="shared" si="90"/>
        <v>1547</v>
      </c>
      <c r="AA2817" s="15">
        <v>100</v>
      </c>
      <c r="AB2817" s="15">
        <f t="shared" si="91"/>
        <v>3400</v>
      </c>
      <c r="AC2817">
        <v>42.5</v>
      </c>
      <c r="AD2817">
        <v>85</v>
      </c>
      <c r="AE2817">
        <v>50</v>
      </c>
      <c r="AF2817">
        <v>110</v>
      </c>
      <c r="AG2817" s="1">
        <v>34</v>
      </c>
    </row>
    <row r="2818" spans="1:33">
      <c r="A2818" s="1" t="s">
        <v>33</v>
      </c>
      <c r="B2818" s="13" t="s">
        <v>10902</v>
      </c>
      <c r="C2818" s="1" t="s">
        <v>10903</v>
      </c>
      <c r="D2818" s="1" t="s">
        <v>7804</v>
      </c>
      <c r="E2818" s="1" t="s">
        <v>10481</v>
      </c>
      <c r="F2818" s="1" t="s">
        <v>10904</v>
      </c>
      <c r="G2818" s="14">
        <v>50</v>
      </c>
      <c r="H2818" s="1" t="s">
        <v>10905</v>
      </c>
      <c r="I2818" s="1" t="s">
        <v>6641</v>
      </c>
      <c r="J2818" s="1" t="s">
        <v>6668</v>
      </c>
      <c r="K2818" s="1" t="s">
        <v>6669</v>
      </c>
      <c r="L2818" s="1" t="s">
        <v>98</v>
      </c>
      <c r="N2818" s="1" t="s">
        <v>43</v>
      </c>
      <c r="O2818" s="1" t="s">
        <v>183</v>
      </c>
      <c r="P2818" s="1" t="s">
        <v>10906</v>
      </c>
      <c r="Q2818" s="1" t="s">
        <v>6645</v>
      </c>
      <c r="R2818" s="1" t="s">
        <v>6646</v>
      </c>
      <c r="S2818" s="1" t="s">
        <v>6671</v>
      </c>
      <c r="T2818" s="2">
        <v>197063302964</v>
      </c>
      <c r="U2818" s="1" t="s">
        <v>156</v>
      </c>
      <c r="V2818">
        <v>36.5</v>
      </c>
      <c r="W2818" s="1" t="s">
        <v>2761</v>
      </c>
      <c r="X2818" s="1" t="s">
        <v>6648</v>
      </c>
      <c r="Y2818" s="15">
        <v>40.950000000000003</v>
      </c>
      <c r="Z2818" s="15">
        <f t="shared" si="90"/>
        <v>40.950000000000003</v>
      </c>
      <c r="AA2818" s="15">
        <v>90</v>
      </c>
      <c r="AB2818" s="15">
        <f t="shared" si="91"/>
        <v>90</v>
      </c>
      <c r="AC2818">
        <v>37.5</v>
      </c>
      <c r="AD2818">
        <v>75</v>
      </c>
      <c r="AE2818">
        <v>50</v>
      </c>
      <c r="AF2818">
        <v>110</v>
      </c>
      <c r="AG2818" s="1">
        <v>1</v>
      </c>
    </row>
    <row r="2819" spans="1:33">
      <c r="A2819" s="1" t="s">
        <v>33</v>
      </c>
      <c r="B2819" s="13" t="s">
        <v>10902</v>
      </c>
      <c r="C2819" s="1" t="s">
        <v>10907</v>
      </c>
      <c r="D2819" s="1" t="s">
        <v>7804</v>
      </c>
      <c r="E2819" s="1" t="s">
        <v>10481</v>
      </c>
      <c r="F2819" s="1" t="s">
        <v>10908</v>
      </c>
      <c r="G2819" s="14">
        <v>70</v>
      </c>
      <c r="H2819" s="1" t="s">
        <v>10905</v>
      </c>
      <c r="I2819" s="1" t="s">
        <v>6641</v>
      </c>
      <c r="J2819" s="1" t="s">
        <v>6668</v>
      </c>
      <c r="K2819" s="1" t="s">
        <v>6669</v>
      </c>
      <c r="L2819" s="1" t="s">
        <v>98</v>
      </c>
      <c r="N2819" s="1" t="s">
        <v>43</v>
      </c>
      <c r="O2819" s="1" t="s">
        <v>183</v>
      </c>
      <c r="P2819" s="1" t="s">
        <v>10909</v>
      </c>
      <c r="Q2819" s="1" t="s">
        <v>6645</v>
      </c>
      <c r="R2819" s="1" t="s">
        <v>6646</v>
      </c>
      <c r="S2819" s="1" t="s">
        <v>6671</v>
      </c>
      <c r="T2819" s="2">
        <v>197063303343</v>
      </c>
      <c r="U2819" s="1" t="s">
        <v>156</v>
      </c>
      <c r="V2819">
        <v>39</v>
      </c>
      <c r="W2819" s="1" t="s">
        <v>2761</v>
      </c>
      <c r="X2819" s="1" t="s">
        <v>6648</v>
      </c>
      <c r="Y2819" s="15">
        <v>40.950000000000003</v>
      </c>
      <c r="Z2819" s="15">
        <f t="shared" si="90"/>
        <v>40.950000000000003</v>
      </c>
      <c r="AA2819" s="15">
        <v>90</v>
      </c>
      <c r="AB2819" s="15">
        <f t="shared" si="91"/>
        <v>90</v>
      </c>
      <c r="AC2819">
        <v>37.5</v>
      </c>
      <c r="AD2819">
        <v>75</v>
      </c>
      <c r="AE2819">
        <v>50</v>
      </c>
      <c r="AF2819">
        <v>110</v>
      </c>
      <c r="AG2819" s="1">
        <v>1</v>
      </c>
    </row>
    <row r="2820" spans="1:33">
      <c r="A2820" s="1" t="s">
        <v>33</v>
      </c>
      <c r="B2820" s="13" t="s">
        <v>10902</v>
      </c>
      <c r="C2820" s="1" t="s">
        <v>10910</v>
      </c>
      <c r="D2820" s="1" t="s">
        <v>7804</v>
      </c>
      <c r="E2820" s="1" t="s">
        <v>10481</v>
      </c>
      <c r="F2820" s="1" t="s">
        <v>10911</v>
      </c>
      <c r="G2820" s="14">
        <v>75</v>
      </c>
      <c r="H2820" s="1" t="s">
        <v>10905</v>
      </c>
      <c r="I2820" s="1" t="s">
        <v>6641</v>
      </c>
      <c r="J2820" s="1" t="s">
        <v>6668</v>
      </c>
      <c r="K2820" s="1" t="s">
        <v>6669</v>
      </c>
      <c r="L2820" s="1" t="s">
        <v>98</v>
      </c>
      <c r="N2820" s="1" t="s">
        <v>43</v>
      </c>
      <c r="O2820" s="1" t="s">
        <v>183</v>
      </c>
      <c r="P2820" s="1" t="s">
        <v>10912</v>
      </c>
      <c r="Q2820" s="1" t="s">
        <v>6645</v>
      </c>
      <c r="R2820" s="1" t="s">
        <v>6646</v>
      </c>
      <c r="S2820" s="1" t="s">
        <v>6671</v>
      </c>
      <c r="T2820" s="2">
        <v>197063303411</v>
      </c>
      <c r="U2820" s="1" t="s">
        <v>156</v>
      </c>
      <c r="V2820">
        <v>40</v>
      </c>
      <c r="W2820" s="1" t="s">
        <v>2761</v>
      </c>
      <c r="X2820" s="1" t="s">
        <v>6648</v>
      </c>
      <c r="Y2820" s="15">
        <v>40.950000000000003</v>
      </c>
      <c r="Z2820" s="15">
        <f t="shared" si="90"/>
        <v>40.950000000000003</v>
      </c>
      <c r="AA2820" s="15">
        <v>90</v>
      </c>
      <c r="AB2820" s="15">
        <f t="shared" si="91"/>
        <v>90</v>
      </c>
      <c r="AC2820">
        <v>37.5</v>
      </c>
      <c r="AD2820">
        <v>75</v>
      </c>
      <c r="AE2820">
        <v>50</v>
      </c>
      <c r="AF2820">
        <v>110</v>
      </c>
      <c r="AG2820" s="1">
        <v>1</v>
      </c>
    </row>
    <row r="2821" spans="1:33">
      <c r="A2821" s="1" t="s">
        <v>33</v>
      </c>
      <c r="B2821" s="13" t="s">
        <v>10902</v>
      </c>
      <c r="C2821" s="1" t="s">
        <v>10913</v>
      </c>
      <c r="D2821" s="1" t="s">
        <v>7804</v>
      </c>
      <c r="E2821" s="1" t="s">
        <v>10481</v>
      </c>
      <c r="F2821" s="1" t="s">
        <v>10914</v>
      </c>
      <c r="G2821" s="14">
        <v>80</v>
      </c>
      <c r="H2821" s="1" t="s">
        <v>10905</v>
      </c>
      <c r="I2821" s="1" t="s">
        <v>6641</v>
      </c>
      <c r="J2821" s="1" t="s">
        <v>6668</v>
      </c>
      <c r="K2821" s="1" t="s">
        <v>6669</v>
      </c>
      <c r="L2821" s="1" t="s">
        <v>98</v>
      </c>
      <c r="N2821" s="1" t="s">
        <v>43</v>
      </c>
      <c r="O2821" s="1" t="s">
        <v>183</v>
      </c>
      <c r="P2821" s="1" t="s">
        <v>10915</v>
      </c>
      <c r="Q2821" s="1" t="s">
        <v>6645</v>
      </c>
      <c r="R2821" s="1" t="s">
        <v>6646</v>
      </c>
      <c r="S2821" s="1" t="s">
        <v>6671</v>
      </c>
      <c r="T2821" s="2">
        <v>197063303497</v>
      </c>
      <c r="U2821" s="1" t="s">
        <v>156</v>
      </c>
      <c r="V2821">
        <v>40.5</v>
      </c>
      <c r="W2821" s="1" t="s">
        <v>2761</v>
      </c>
      <c r="X2821" s="1" t="s">
        <v>6648</v>
      </c>
      <c r="Y2821" s="15">
        <v>40.950000000000003</v>
      </c>
      <c r="Z2821" s="15">
        <f t="shared" si="90"/>
        <v>40.950000000000003</v>
      </c>
      <c r="AA2821" s="15">
        <v>90</v>
      </c>
      <c r="AB2821" s="15">
        <f t="shared" si="91"/>
        <v>90</v>
      </c>
      <c r="AC2821">
        <v>37.5</v>
      </c>
      <c r="AD2821">
        <v>75</v>
      </c>
      <c r="AE2821">
        <v>50</v>
      </c>
      <c r="AF2821">
        <v>110</v>
      </c>
      <c r="AG2821" s="1">
        <v>1</v>
      </c>
    </row>
    <row r="2822" spans="1:33">
      <c r="A2822" s="1" t="s">
        <v>33</v>
      </c>
      <c r="B2822" s="13" t="s">
        <v>10916</v>
      </c>
      <c r="C2822" s="1" t="s">
        <v>10917</v>
      </c>
      <c r="D2822" s="1" t="s">
        <v>7081</v>
      </c>
      <c r="E2822" s="1" t="s">
        <v>10918</v>
      </c>
      <c r="F2822" s="1" t="s">
        <v>10919</v>
      </c>
      <c r="G2822" s="14">
        <v>50</v>
      </c>
      <c r="H2822" s="1" t="s">
        <v>10920</v>
      </c>
      <c r="I2822" s="1" t="s">
        <v>6641</v>
      </c>
      <c r="J2822" s="1" t="s">
        <v>6923</v>
      </c>
      <c r="K2822" s="1" t="s">
        <v>6924</v>
      </c>
      <c r="L2822" s="1" t="s">
        <v>98</v>
      </c>
      <c r="N2822" s="1" t="s">
        <v>43</v>
      </c>
      <c r="O2822" s="1" t="s">
        <v>44</v>
      </c>
      <c r="P2822" s="1" t="s">
        <v>10921</v>
      </c>
      <c r="Q2822" s="1" t="s">
        <v>6645</v>
      </c>
      <c r="R2822" s="1" t="s">
        <v>6646</v>
      </c>
      <c r="S2822" s="1" t="s">
        <v>6671</v>
      </c>
      <c r="T2822" s="2">
        <v>197065642389</v>
      </c>
      <c r="U2822" s="1" t="s">
        <v>359</v>
      </c>
      <c r="V2822">
        <v>36.5</v>
      </c>
      <c r="W2822" s="1" t="s">
        <v>157</v>
      </c>
      <c r="X2822" s="1" t="s">
        <v>7086</v>
      </c>
      <c r="Y2822" s="15">
        <v>37.5</v>
      </c>
      <c r="Z2822" s="15">
        <f t="shared" si="90"/>
        <v>37.5</v>
      </c>
      <c r="AA2822" s="15">
        <v>90</v>
      </c>
      <c r="AB2822" s="15">
        <f t="shared" si="91"/>
        <v>90</v>
      </c>
      <c r="AC2822">
        <v>34.1</v>
      </c>
      <c r="AD2822">
        <v>75</v>
      </c>
      <c r="AE2822">
        <v>43.5</v>
      </c>
      <c r="AF2822">
        <v>100</v>
      </c>
      <c r="AG2822" s="1">
        <v>1</v>
      </c>
    </row>
    <row r="2823" spans="1:33">
      <c r="A2823" s="1" t="s">
        <v>33</v>
      </c>
      <c r="B2823" s="13" t="s">
        <v>10916</v>
      </c>
      <c r="C2823" s="1" t="s">
        <v>10922</v>
      </c>
      <c r="D2823" s="1" t="s">
        <v>7081</v>
      </c>
      <c r="E2823" s="1" t="s">
        <v>10918</v>
      </c>
      <c r="F2823" s="1" t="s">
        <v>10923</v>
      </c>
      <c r="G2823" s="14">
        <v>80</v>
      </c>
      <c r="H2823" s="1" t="s">
        <v>10920</v>
      </c>
      <c r="I2823" s="1" t="s">
        <v>6641</v>
      </c>
      <c r="J2823" s="1" t="s">
        <v>6923</v>
      </c>
      <c r="K2823" s="1" t="s">
        <v>6924</v>
      </c>
      <c r="L2823" s="1" t="s">
        <v>98</v>
      </c>
      <c r="N2823" s="1" t="s">
        <v>43</v>
      </c>
      <c r="O2823" s="1" t="s">
        <v>44</v>
      </c>
      <c r="P2823" s="1" t="s">
        <v>10924</v>
      </c>
      <c r="Q2823" s="1" t="s">
        <v>6645</v>
      </c>
      <c r="R2823" s="1" t="s">
        <v>6646</v>
      </c>
      <c r="S2823" s="1" t="s">
        <v>6671</v>
      </c>
      <c r="T2823" s="2">
        <v>197065642693</v>
      </c>
      <c r="U2823" s="1" t="s">
        <v>359</v>
      </c>
      <c r="V2823">
        <v>40.5</v>
      </c>
      <c r="W2823" s="1" t="s">
        <v>157</v>
      </c>
      <c r="X2823" s="1" t="s">
        <v>7086</v>
      </c>
      <c r="Y2823" s="15">
        <v>37.5</v>
      </c>
      <c r="Z2823" s="15">
        <f t="shared" si="90"/>
        <v>37.5</v>
      </c>
      <c r="AA2823" s="15">
        <v>90</v>
      </c>
      <c r="AB2823" s="15">
        <f t="shared" si="91"/>
        <v>90</v>
      </c>
      <c r="AC2823">
        <v>34.1</v>
      </c>
      <c r="AD2823">
        <v>75</v>
      </c>
      <c r="AE2823">
        <v>43.5</v>
      </c>
      <c r="AF2823">
        <v>100</v>
      </c>
      <c r="AG2823" s="1">
        <v>1</v>
      </c>
    </row>
    <row r="2824" spans="1:33">
      <c r="A2824" s="1" t="s">
        <v>33</v>
      </c>
      <c r="B2824" s="13" t="s">
        <v>10916</v>
      </c>
      <c r="C2824" s="1" t="s">
        <v>10925</v>
      </c>
      <c r="D2824" s="1" t="s">
        <v>7081</v>
      </c>
      <c r="E2824" s="1" t="s">
        <v>10918</v>
      </c>
      <c r="F2824" s="1" t="s">
        <v>10926</v>
      </c>
      <c r="G2824" s="14">
        <v>85</v>
      </c>
      <c r="H2824" s="1" t="s">
        <v>10920</v>
      </c>
      <c r="I2824" s="1" t="s">
        <v>6641</v>
      </c>
      <c r="J2824" s="1" t="s">
        <v>6923</v>
      </c>
      <c r="K2824" s="1" t="s">
        <v>6924</v>
      </c>
      <c r="L2824" s="1" t="s">
        <v>98</v>
      </c>
      <c r="N2824" s="1" t="s">
        <v>43</v>
      </c>
      <c r="O2824" s="1" t="s">
        <v>44</v>
      </c>
      <c r="P2824" s="1" t="s">
        <v>10927</v>
      </c>
      <c r="Q2824" s="1" t="s">
        <v>6645</v>
      </c>
      <c r="R2824" s="1" t="s">
        <v>6646</v>
      </c>
      <c r="S2824" s="1" t="s">
        <v>6671</v>
      </c>
      <c r="T2824" s="2">
        <v>197065642730</v>
      </c>
      <c r="U2824" s="1" t="s">
        <v>359</v>
      </c>
      <c r="V2824">
        <v>41</v>
      </c>
      <c r="W2824" s="1" t="s">
        <v>157</v>
      </c>
      <c r="X2824" s="1" t="s">
        <v>7086</v>
      </c>
      <c r="Y2824" s="15">
        <v>37.5</v>
      </c>
      <c r="Z2824" s="15">
        <f t="shared" si="90"/>
        <v>37.5</v>
      </c>
      <c r="AA2824" s="15">
        <v>90</v>
      </c>
      <c r="AB2824" s="15">
        <f t="shared" si="91"/>
        <v>90</v>
      </c>
      <c r="AC2824">
        <v>34.1</v>
      </c>
      <c r="AD2824">
        <v>75</v>
      </c>
      <c r="AE2824">
        <v>43.5</v>
      </c>
      <c r="AF2824">
        <v>100</v>
      </c>
      <c r="AG2824" s="1">
        <v>1</v>
      </c>
    </row>
    <row r="2825" spans="1:33">
      <c r="A2825" s="1" t="s">
        <v>33</v>
      </c>
      <c r="B2825" s="13" t="s">
        <v>10916</v>
      </c>
      <c r="C2825" s="1" t="s">
        <v>10928</v>
      </c>
      <c r="D2825" s="1" t="s">
        <v>7081</v>
      </c>
      <c r="E2825" s="1" t="s">
        <v>10918</v>
      </c>
      <c r="F2825" s="1" t="s">
        <v>10929</v>
      </c>
      <c r="G2825" s="14">
        <v>90</v>
      </c>
      <c r="H2825" s="1" t="s">
        <v>10920</v>
      </c>
      <c r="I2825" s="1" t="s">
        <v>6641</v>
      </c>
      <c r="J2825" s="1" t="s">
        <v>6923</v>
      </c>
      <c r="K2825" s="1" t="s">
        <v>6924</v>
      </c>
      <c r="L2825" s="1" t="s">
        <v>98</v>
      </c>
      <c r="N2825" s="1" t="s">
        <v>43</v>
      </c>
      <c r="O2825" s="1" t="s">
        <v>44</v>
      </c>
      <c r="P2825" s="1" t="s">
        <v>10930</v>
      </c>
      <c r="Q2825" s="1" t="s">
        <v>6645</v>
      </c>
      <c r="R2825" s="1" t="s">
        <v>6646</v>
      </c>
      <c r="S2825" s="1" t="s">
        <v>6671</v>
      </c>
      <c r="T2825" s="2">
        <v>197065642778</v>
      </c>
      <c r="U2825" s="1" t="s">
        <v>359</v>
      </c>
      <c r="V2825">
        <v>42</v>
      </c>
      <c r="W2825" s="1" t="s">
        <v>157</v>
      </c>
      <c r="X2825" s="1" t="s">
        <v>7086</v>
      </c>
      <c r="Y2825" s="15">
        <v>37.5</v>
      </c>
      <c r="Z2825" s="15">
        <f t="shared" si="90"/>
        <v>37.5</v>
      </c>
      <c r="AA2825" s="15">
        <v>90</v>
      </c>
      <c r="AB2825" s="15">
        <f t="shared" si="91"/>
        <v>90</v>
      </c>
      <c r="AC2825">
        <v>34.1</v>
      </c>
      <c r="AD2825">
        <v>75</v>
      </c>
      <c r="AE2825">
        <v>43.5</v>
      </c>
      <c r="AF2825">
        <v>100</v>
      </c>
      <c r="AG2825" s="1">
        <v>1</v>
      </c>
    </row>
    <row r="2826" spans="1:33">
      <c r="A2826" s="1" t="s">
        <v>33</v>
      </c>
      <c r="B2826" s="13" t="s">
        <v>10916</v>
      </c>
      <c r="C2826" s="1" t="s">
        <v>10931</v>
      </c>
      <c r="D2826" s="1" t="s">
        <v>7081</v>
      </c>
      <c r="E2826" s="1" t="s">
        <v>10918</v>
      </c>
      <c r="F2826" s="1" t="s">
        <v>10932</v>
      </c>
      <c r="G2826" s="14">
        <v>95</v>
      </c>
      <c r="H2826" s="1" t="s">
        <v>10920</v>
      </c>
      <c r="I2826" s="1" t="s">
        <v>6641</v>
      </c>
      <c r="J2826" s="1" t="s">
        <v>6923</v>
      </c>
      <c r="K2826" s="1" t="s">
        <v>6924</v>
      </c>
      <c r="L2826" s="1" t="s">
        <v>98</v>
      </c>
      <c r="N2826" s="1" t="s">
        <v>43</v>
      </c>
      <c r="O2826" s="1" t="s">
        <v>44</v>
      </c>
      <c r="P2826" s="1" t="s">
        <v>10933</v>
      </c>
      <c r="Q2826" s="1" t="s">
        <v>6645</v>
      </c>
      <c r="R2826" s="1" t="s">
        <v>6646</v>
      </c>
      <c r="S2826" s="1" t="s">
        <v>6671</v>
      </c>
      <c r="T2826" s="2">
        <v>197065642822</v>
      </c>
      <c r="U2826" s="1" t="s">
        <v>359</v>
      </c>
      <c r="V2826">
        <v>42.5</v>
      </c>
      <c r="W2826" s="1" t="s">
        <v>157</v>
      </c>
      <c r="X2826" s="1" t="s">
        <v>7086</v>
      </c>
      <c r="Y2826" s="15">
        <v>37.5</v>
      </c>
      <c r="Z2826" s="15">
        <f t="shared" si="90"/>
        <v>37.5</v>
      </c>
      <c r="AA2826" s="15">
        <v>90</v>
      </c>
      <c r="AB2826" s="15">
        <f t="shared" si="91"/>
        <v>90</v>
      </c>
      <c r="AC2826">
        <v>34.1</v>
      </c>
      <c r="AD2826">
        <v>75</v>
      </c>
      <c r="AE2826">
        <v>43.5</v>
      </c>
      <c r="AF2826">
        <v>100</v>
      </c>
      <c r="AG2826" s="1">
        <v>1</v>
      </c>
    </row>
    <row r="2827" spans="1:33">
      <c r="A2827" s="1" t="s">
        <v>33</v>
      </c>
      <c r="B2827" s="13" t="s">
        <v>10916</v>
      </c>
      <c r="C2827" s="1" t="s">
        <v>10934</v>
      </c>
      <c r="D2827" s="1" t="s">
        <v>7081</v>
      </c>
      <c r="E2827" s="1" t="s">
        <v>10918</v>
      </c>
      <c r="F2827" s="1" t="s">
        <v>10935</v>
      </c>
      <c r="G2827" s="14">
        <v>100</v>
      </c>
      <c r="H2827" s="1" t="s">
        <v>10920</v>
      </c>
      <c r="I2827" s="1" t="s">
        <v>6641</v>
      </c>
      <c r="J2827" s="1" t="s">
        <v>6923</v>
      </c>
      <c r="K2827" s="1" t="s">
        <v>6924</v>
      </c>
      <c r="L2827" s="1" t="s">
        <v>98</v>
      </c>
      <c r="N2827" s="1" t="s">
        <v>43</v>
      </c>
      <c r="O2827" s="1" t="s">
        <v>44</v>
      </c>
      <c r="P2827" s="1" t="s">
        <v>10936</v>
      </c>
      <c r="Q2827" s="1" t="s">
        <v>6645</v>
      </c>
      <c r="R2827" s="1" t="s">
        <v>6646</v>
      </c>
      <c r="S2827" s="1" t="s">
        <v>6671</v>
      </c>
      <c r="T2827" s="2">
        <v>197065642860</v>
      </c>
      <c r="U2827" s="1" t="s">
        <v>359</v>
      </c>
      <c r="V2827">
        <v>43</v>
      </c>
      <c r="W2827" s="1" t="s">
        <v>157</v>
      </c>
      <c r="X2827" s="1" t="s">
        <v>7086</v>
      </c>
      <c r="Y2827" s="15">
        <v>37.5</v>
      </c>
      <c r="Z2827" s="15">
        <f t="shared" si="90"/>
        <v>37.5</v>
      </c>
      <c r="AA2827" s="15">
        <v>90</v>
      </c>
      <c r="AB2827" s="15">
        <f t="shared" si="91"/>
        <v>90</v>
      </c>
      <c r="AC2827">
        <v>34.1</v>
      </c>
      <c r="AD2827">
        <v>75</v>
      </c>
      <c r="AE2827">
        <v>43.5</v>
      </c>
      <c r="AF2827">
        <v>100</v>
      </c>
      <c r="AG2827" s="1">
        <v>1</v>
      </c>
    </row>
    <row r="2828" spans="1:33">
      <c r="A2828" s="1" t="s">
        <v>33</v>
      </c>
      <c r="B2828" s="13" t="s">
        <v>10916</v>
      </c>
      <c r="C2828" s="1" t="s">
        <v>10937</v>
      </c>
      <c r="D2828" s="1" t="s">
        <v>7081</v>
      </c>
      <c r="E2828" s="1" t="s">
        <v>10918</v>
      </c>
      <c r="F2828" s="1" t="s">
        <v>10938</v>
      </c>
      <c r="G2828" s="14">
        <v>110</v>
      </c>
      <c r="H2828" s="1" t="s">
        <v>10920</v>
      </c>
      <c r="I2828" s="1" t="s">
        <v>6641</v>
      </c>
      <c r="J2828" s="1" t="s">
        <v>6923</v>
      </c>
      <c r="K2828" s="1" t="s">
        <v>6924</v>
      </c>
      <c r="L2828" s="1" t="s">
        <v>98</v>
      </c>
      <c r="N2828" s="1" t="s">
        <v>43</v>
      </c>
      <c r="O2828" s="1" t="s">
        <v>44</v>
      </c>
      <c r="P2828" s="1" t="s">
        <v>10939</v>
      </c>
      <c r="Q2828" s="1" t="s">
        <v>6645</v>
      </c>
      <c r="R2828" s="1" t="s">
        <v>6646</v>
      </c>
      <c r="S2828" s="1" t="s">
        <v>6671</v>
      </c>
      <c r="T2828" s="2">
        <v>197065642952</v>
      </c>
      <c r="U2828" s="1" t="s">
        <v>359</v>
      </c>
      <c r="V2828">
        <v>44.5</v>
      </c>
      <c r="W2828" s="1" t="s">
        <v>157</v>
      </c>
      <c r="X2828" s="1" t="s">
        <v>7086</v>
      </c>
      <c r="Y2828" s="15">
        <v>37.5</v>
      </c>
      <c r="Z2828" s="15">
        <f t="shared" si="90"/>
        <v>37.5</v>
      </c>
      <c r="AA2828" s="15">
        <v>90</v>
      </c>
      <c r="AB2828" s="15">
        <f t="shared" si="91"/>
        <v>90</v>
      </c>
      <c r="AC2828">
        <v>34.1</v>
      </c>
      <c r="AD2828">
        <v>75</v>
      </c>
      <c r="AE2828">
        <v>43.5</v>
      </c>
      <c r="AF2828">
        <v>100</v>
      </c>
      <c r="AG2828" s="1">
        <v>1</v>
      </c>
    </row>
    <row r="2829" spans="1:33">
      <c r="A2829" s="1" t="s">
        <v>33</v>
      </c>
      <c r="B2829" s="13" t="s">
        <v>10916</v>
      </c>
      <c r="C2829" s="1" t="s">
        <v>10940</v>
      </c>
      <c r="D2829" s="1" t="s">
        <v>7081</v>
      </c>
      <c r="E2829" s="1" t="s">
        <v>10918</v>
      </c>
      <c r="F2829" s="1" t="s">
        <v>10941</v>
      </c>
      <c r="G2829" s="14">
        <v>120</v>
      </c>
      <c r="H2829" s="1" t="s">
        <v>10920</v>
      </c>
      <c r="I2829" s="1" t="s">
        <v>6641</v>
      </c>
      <c r="J2829" s="1" t="s">
        <v>6923</v>
      </c>
      <c r="K2829" s="1" t="s">
        <v>6924</v>
      </c>
      <c r="L2829" s="1" t="s">
        <v>98</v>
      </c>
      <c r="N2829" s="1" t="s">
        <v>43</v>
      </c>
      <c r="O2829" s="1" t="s">
        <v>44</v>
      </c>
      <c r="P2829" s="1" t="s">
        <v>10942</v>
      </c>
      <c r="Q2829" s="1" t="s">
        <v>6645</v>
      </c>
      <c r="R2829" s="1" t="s">
        <v>6646</v>
      </c>
      <c r="S2829" s="1" t="s">
        <v>6671</v>
      </c>
      <c r="T2829" s="2">
        <v>197065643058</v>
      </c>
      <c r="U2829" s="1" t="s">
        <v>359</v>
      </c>
      <c r="V2829">
        <v>46</v>
      </c>
      <c r="W2829" s="1" t="s">
        <v>157</v>
      </c>
      <c r="X2829" s="1" t="s">
        <v>7086</v>
      </c>
      <c r="Y2829" s="15">
        <v>37.5</v>
      </c>
      <c r="Z2829" s="15">
        <f t="shared" si="90"/>
        <v>150</v>
      </c>
      <c r="AA2829" s="15">
        <v>90</v>
      </c>
      <c r="AB2829" s="15">
        <f t="shared" si="91"/>
        <v>360</v>
      </c>
      <c r="AC2829">
        <v>34.1</v>
      </c>
      <c r="AD2829">
        <v>75</v>
      </c>
      <c r="AE2829">
        <v>43.5</v>
      </c>
      <c r="AF2829">
        <v>100</v>
      </c>
      <c r="AG2829" s="1">
        <v>4</v>
      </c>
    </row>
    <row r="2830" spans="1:33">
      <c r="A2830" s="1" t="s">
        <v>33</v>
      </c>
      <c r="B2830" s="13" t="s">
        <v>10916</v>
      </c>
      <c r="C2830" s="1" t="s">
        <v>10943</v>
      </c>
      <c r="D2830" s="1" t="s">
        <v>7081</v>
      </c>
      <c r="E2830" s="1" t="s">
        <v>10918</v>
      </c>
      <c r="F2830" s="1" t="s">
        <v>10944</v>
      </c>
      <c r="G2830" s="14">
        <v>130</v>
      </c>
      <c r="H2830" s="1" t="s">
        <v>10920</v>
      </c>
      <c r="I2830" s="1" t="s">
        <v>6641</v>
      </c>
      <c r="J2830" s="1" t="s">
        <v>6923</v>
      </c>
      <c r="K2830" s="1" t="s">
        <v>6924</v>
      </c>
      <c r="L2830" s="1" t="s">
        <v>98</v>
      </c>
      <c r="N2830" s="1" t="s">
        <v>43</v>
      </c>
      <c r="O2830" s="1" t="s">
        <v>44</v>
      </c>
      <c r="P2830" s="1" t="s">
        <v>10945</v>
      </c>
      <c r="Q2830" s="1" t="s">
        <v>6645</v>
      </c>
      <c r="R2830" s="1" t="s">
        <v>6646</v>
      </c>
      <c r="S2830" s="1" t="s">
        <v>6671</v>
      </c>
      <c r="T2830" s="2">
        <v>197065643096</v>
      </c>
      <c r="U2830" s="1" t="s">
        <v>359</v>
      </c>
      <c r="V2830">
        <v>47</v>
      </c>
      <c r="W2830" s="1" t="s">
        <v>157</v>
      </c>
      <c r="X2830" s="1" t="s">
        <v>7086</v>
      </c>
      <c r="Y2830" s="15">
        <v>37.5</v>
      </c>
      <c r="Z2830" s="15">
        <f t="shared" si="90"/>
        <v>37.5</v>
      </c>
      <c r="AA2830" s="15">
        <v>90</v>
      </c>
      <c r="AB2830" s="15">
        <f t="shared" si="91"/>
        <v>90</v>
      </c>
      <c r="AC2830">
        <v>34.1</v>
      </c>
      <c r="AD2830">
        <v>75</v>
      </c>
      <c r="AE2830">
        <v>43.5</v>
      </c>
      <c r="AF2830">
        <v>100</v>
      </c>
      <c r="AG2830" s="1">
        <v>1</v>
      </c>
    </row>
    <row r="2831" spans="1:33">
      <c r="A2831" s="1" t="s">
        <v>33</v>
      </c>
      <c r="B2831" s="13" t="s">
        <v>10946</v>
      </c>
      <c r="C2831" s="1" t="s">
        <v>10947</v>
      </c>
      <c r="D2831" s="1" t="s">
        <v>7081</v>
      </c>
      <c r="E2831" s="1" t="s">
        <v>145</v>
      </c>
      <c r="F2831" s="1" t="s">
        <v>10948</v>
      </c>
      <c r="G2831" s="14">
        <v>40</v>
      </c>
      <c r="H2831" s="1" t="s">
        <v>9757</v>
      </c>
      <c r="I2831" s="1" t="s">
        <v>6641</v>
      </c>
      <c r="J2831" s="1" t="s">
        <v>6923</v>
      </c>
      <c r="K2831" s="1" t="s">
        <v>6924</v>
      </c>
      <c r="L2831" s="1" t="s">
        <v>98</v>
      </c>
      <c r="N2831" s="1" t="s">
        <v>43</v>
      </c>
      <c r="O2831" s="1" t="s">
        <v>44</v>
      </c>
      <c r="P2831" s="1" t="s">
        <v>10949</v>
      </c>
      <c r="Q2831" s="1" t="s">
        <v>6645</v>
      </c>
      <c r="R2831" s="1" t="s">
        <v>6646</v>
      </c>
      <c r="S2831" s="1" t="s">
        <v>6671</v>
      </c>
      <c r="T2831" s="2">
        <v>197065727963</v>
      </c>
      <c r="U2831" s="1" t="s">
        <v>359</v>
      </c>
      <c r="V2831">
        <v>35</v>
      </c>
      <c r="W2831" s="1" t="s">
        <v>51</v>
      </c>
      <c r="X2831" s="1" t="s">
        <v>7086</v>
      </c>
      <c r="Y2831" s="15">
        <v>41.7</v>
      </c>
      <c r="Z2831" s="15">
        <f t="shared" si="90"/>
        <v>125.10000000000001</v>
      </c>
      <c r="AA2831" s="15">
        <v>100</v>
      </c>
      <c r="AB2831" s="15">
        <f t="shared" si="91"/>
        <v>300</v>
      </c>
      <c r="AC2831">
        <v>38.65</v>
      </c>
      <c r="AD2831">
        <v>85</v>
      </c>
      <c r="AE2831">
        <v>47.85</v>
      </c>
      <c r="AF2831">
        <v>110</v>
      </c>
      <c r="AG2831" s="1">
        <v>3</v>
      </c>
    </row>
    <row r="2832" spans="1:33">
      <c r="A2832" s="1" t="s">
        <v>33</v>
      </c>
      <c r="B2832" s="13" t="s">
        <v>10946</v>
      </c>
      <c r="C2832" s="1" t="s">
        <v>10950</v>
      </c>
      <c r="D2832" s="1" t="s">
        <v>7081</v>
      </c>
      <c r="E2832" s="1" t="s">
        <v>145</v>
      </c>
      <c r="F2832" s="1" t="s">
        <v>10951</v>
      </c>
      <c r="G2832" s="14">
        <v>45</v>
      </c>
      <c r="H2832" s="1" t="s">
        <v>9757</v>
      </c>
      <c r="I2832" s="1" t="s">
        <v>6641</v>
      </c>
      <c r="J2832" s="1" t="s">
        <v>6923</v>
      </c>
      <c r="K2832" s="1" t="s">
        <v>6924</v>
      </c>
      <c r="L2832" s="1" t="s">
        <v>98</v>
      </c>
      <c r="N2832" s="1" t="s">
        <v>43</v>
      </c>
      <c r="O2832" s="1" t="s">
        <v>44</v>
      </c>
      <c r="P2832" s="1" t="s">
        <v>10952</v>
      </c>
      <c r="Q2832" s="1" t="s">
        <v>6645</v>
      </c>
      <c r="R2832" s="1" t="s">
        <v>6646</v>
      </c>
      <c r="S2832" s="1" t="s">
        <v>6671</v>
      </c>
      <c r="T2832" s="2">
        <v>197065728144</v>
      </c>
      <c r="U2832" s="1" t="s">
        <v>359</v>
      </c>
      <c r="V2832">
        <v>36</v>
      </c>
      <c r="W2832" s="1" t="s">
        <v>51</v>
      </c>
      <c r="X2832" s="1" t="s">
        <v>7086</v>
      </c>
      <c r="Y2832" s="15">
        <v>41.7</v>
      </c>
      <c r="Z2832" s="15">
        <f t="shared" si="90"/>
        <v>41.7</v>
      </c>
      <c r="AA2832" s="15">
        <v>100</v>
      </c>
      <c r="AB2832" s="15">
        <f t="shared" si="91"/>
        <v>100</v>
      </c>
      <c r="AC2832">
        <v>38.65</v>
      </c>
      <c r="AD2832">
        <v>85</v>
      </c>
      <c r="AE2832">
        <v>47.85</v>
      </c>
      <c r="AF2832">
        <v>110</v>
      </c>
      <c r="AG2832" s="1">
        <v>1</v>
      </c>
    </row>
    <row r="2833" spans="1:33">
      <c r="A2833" s="1" t="s">
        <v>33</v>
      </c>
      <c r="B2833" s="13" t="s">
        <v>10946</v>
      </c>
      <c r="C2833" s="1" t="s">
        <v>10953</v>
      </c>
      <c r="D2833" s="1" t="s">
        <v>7081</v>
      </c>
      <c r="E2833" s="1" t="s">
        <v>145</v>
      </c>
      <c r="F2833" s="1" t="s">
        <v>10954</v>
      </c>
      <c r="G2833" s="14">
        <v>50</v>
      </c>
      <c r="H2833" s="1" t="s">
        <v>9757</v>
      </c>
      <c r="I2833" s="1" t="s">
        <v>6641</v>
      </c>
      <c r="J2833" s="1" t="s">
        <v>6923</v>
      </c>
      <c r="K2833" s="1" t="s">
        <v>6924</v>
      </c>
      <c r="L2833" s="1" t="s">
        <v>98</v>
      </c>
      <c r="N2833" s="1" t="s">
        <v>43</v>
      </c>
      <c r="O2833" s="1" t="s">
        <v>44</v>
      </c>
      <c r="P2833" s="1" t="s">
        <v>10955</v>
      </c>
      <c r="Q2833" s="1" t="s">
        <v>6645</v>
      </c>
      <c r="R2833" s="1" t="s">
        <v>6646</v>
      </c>
      <c r="S2833" s="1" t="s">
        <v>6671</v>
      </c>
      <c r="T2833" s="2">
        <v>197065728236</v>
      </c>
      <c r="U2833" s="1" t="s">
        <v>359</v>
      </c>
      <c r="V2833">
        <v>36.5</v>
      </c>
      <c r="W2833" s="1" t="s">
        <v>51</v>
      </c>
      <c r="X2833" s="1" t="s">
        <v>7086</v>
      </c>
      <c r="Y2833" s="15">
        <v>41.7</v>
      </c>
      <c r="Z2833" s="15">
        <f t="shared" si="90"/>
        <v>125.10000000000001</v>
      </c>
      <c r="AA2833" s="15">
        <v>100</v>
      </c>
      <c r="AB2833" s="15">
        <f t="shared" si="91"/>
        <v>300</v>
      </c>
      <c r="AC2833">
        <v>38.65</v>
      </c>
      <c r="AD2833">
        <v>85</v>
      </c>
      <c r="AE2833">
        <v>47.85</v>
      </c>
      <c r="AF2833">
        <v>110</v>
      </c>
      <c r="AG2833" s="1">
        <v>3</v>
      </c>
    </row>
    <row r="2834" spans="1:33">
      <c r="A2834" s="1" t="s">
        <v>33</v>
      </c>
      <c r="B2834" s="13" t="s">
        <v>10946</v>
      </c>
      <c r="C2834" s="1" t="s">
        <v>10956</v>
      </c>
      <c r="D2834" s="1" t="s">
        <v>7081</v>
      </c>
      <c r="E2834" s="1" t="s">
        <v>145</v>
      </c>
      <c r="F2834" s="1" t="s">
        <v>10957</v>
      </c>
      <c r="G2834" s="14">
        <v>60</v>
      </c>
      <c r="H2834" s="1" t="s">
        <v>9757</v>
      </c>
      <c r="I2834" s="1" t="s">
        <v>6641</v>
      </c>
      <c r="J2834" s="1" t="s">
        <v>6923</v>
      </c>
      <c r="K2834" s="1" t="s">
        <v>6924</v>
      </c>
      <c r="L2834" s="1" t="s">
        <v>98</v>
      </c>
      <c r="N2834" s="1" t="s">
        <v>43</v>
      </c>
      <c r="O2834" s="1" t="s">
        <v>44</v>
      </c>
      <c r="P2834" s="1" t="s">
        <v>10958</v>
      </c>
      <c r="Q2834" s="1" t="s">
        <v>6645</v>
      </c>
      <c r="R2834" s="1" t="s">
        <v>6646</v>
      </c>
      <c r="S2834" s="1" t="s">
        <v>6671</v>
      </c>
      <c r="T2834" s="2">
        <v>197065728656</v>
      </c>
      <c r="U2834" s="1" t="s">
        <v>359</v>
      </c>
      <c r="V2834">
        <v>38</v>
      </c>
      <c r="W2834" s="1" t="s">
        <v>51</v>
      </c>
      <c r="X2834" s="1" t="s">
        <v>7086</v>
      </c>
      <c r="Y2834" s="15">
        <v>41.7</v>
      </c>
      <c r="Z2834" s="15">
        <f t="shared" si="90"/>
        <v>41.7</v>
      </c>
      <c r="AA2834" s="15">
        <v>100</v>
      </c>
      <c r="AB2834" s="15">
        <f t="shared" si="91"/>
        <v>100</v>
      </c>
      <c r="AC2834">
        <v>38.65</v>
      </c>
      <c r="AD2834">
        <v>85</v>
      </c>
      <c r="AE2834">
        <v>47.85</v>
      </c>
      <c r="AF2834">
        <v>110</v>
      </c>
      <c r="AG2834" s="1">
        <v>1</v>
      </c>
    </row>
    <row r="2835" spans="1:33">
      <c r="A2835" s="1" t="s">
        <v>33</v>
      </c>
      <c r="B2835" s="13" t="s">
        <v>10946</v>
      </c>
      <c r="C2835" s="1" t="s">
        <v>10959</v>
      </c>
      <c r="D2835" s="1" t="s">
        <v>7081</v>
      </c>
      <c r="E2835" s="1" t="s">
        <v>145</v>
      </c>
      <c r="F2835" s="1" t="s">
        <v>10960</v>
      </c>
      <c r="G2835" s="14">
        <v>70</v>
      </c>
      <c r="H2835" s="1" t="s">
        <v>9757</v>
      </c>
      <c r="I2835" s="1" t="s">
        <v>6641</v>
      </c>
      <c r="J2835" s="1" t="s">
        <v>6923</v>
      </c>
      <c r="K2835" s="1" t="s">
        <v>6924</v>
      </c>
      <c r="L2835" s="1" t="s">
        <v>98</v>
      </c>
      <c r="N2835" s="1" t="s">
        <v>43</v>
      </c>
      <c r="O2835" s="1" t="s">
        <v>44</v>
      </c>
      <c r="P2835" s="1" t="s">
        <v>10961</v>
      </c>
      <c r="Q2835" s="1" t="s">
        <v>6645</v>
      </c>
      <c r="R2835" s="1" t="s">
        <v>6646</v>
      </c>
      <c r="S2835" s="1" t="s">
        <v>6671</v>
      </c>
      <c r="T2835" s="2">
        <v>197065728953</v>
      </c>
      <c r="U2835" s="1" t="s">
        <v>359</v>
      </c>
      <c r="V2835">
        <v>39</v>
      </c>
      <c r="W2835" s="1" t="s">
        <v>51</v>
      </c>
      <c r="X2835" s="1" t="s">
        <v>7086</v>
      </c>
      <c r="Y2835" s="15">
        <v>41.7</v>
      </c>
      <c r="Z2835" s="15">
        <f t="shared" si="90"/>
        <v>125.10000000000001</v>
      </c>
      <c r="AA2835" s="15">
        <v>100</v>
      </c>
      <c r="AB2835" s="15">
        <f t="shared" si="91"/>
        <v>300</v>
      </c>
      <c r="AC2835">
        <v>38.65</v>
      </c>
      <c r="AD2835">
        <v>85</v>
      </c>
      <c r="AE2835">
        <v>47.85</v>
      </c>
      <c r="AF2835">
        <v>110</v>
      </c>
      <c r="AG2835" s="1">
        <v>3</v>
      </c>
    </row>
    <row r="2836" spans="1:33">
      <c r="A2836" s="1" t="s">
        <v>33</v>
      </c>
      <c r="B2836" s="13" t="s">
        <v>10946</v>
      </c>
      <c r="C2836" s="1" t="s">
        <v>10962</v>
      </c>
      <c r="D2836" s="1" t="s">
        <v>7081</v>
      </c>
      <c r="E2836" s="1" t="s">
        <v>145</v>
      </c>
      <c r="F2836" s="1" t="s">
        <v>10963</v>
      </c>
      <c r="G2836" s="14">
        <v>80</v>
      </c>
      <c r="H2836" s="1" t="s">
        <v>9757</v>
      </c>
      <c r="I2836" s="1" t="s">
        <v>6641</v>
      </c>
      <c r="J2836" s="1" t="s">
        <v>6923</v>
      </c>
      <c r="K2836" s="1" t="s">
        <v>6924</v>
      </c>
      <c r="L2836" s="1" t="s">
        <v>98</v>
      </c>
      <c r="N2836" s="1" t="s">
        <v>43</v>
      </c>
      <c r="O2836" s="1" t="s">
        <v>44</v>
      </c>
      <c r="P2836" s="1" t="s">
        <v>10964</v>
      </c>
      <c r="Q2836" s="1" t="s">
        <v>6645</v>
      </c>
      <c r="R2836" s="1" t="s">
        <v>6646</v>
      </c>
      <c r="S2836" s="1" t="s">
        <v>6671</v>
      </c>
      <c r="T2836" s="2">
        <v>197065729394</v>
      </c>
      <c r="U2836" s="1" t="s">
        <v>359</v>
      </c>
      <c r="V2836">
        <v>40.5</v>
      </c>
      <c r="W2836" s="1" t="s">
        <v>51</v>
      </c>
      <c r="X2836" s="1" t="s">
        <v>7086</v>
      </c>
      <c r="Y2836" s="15">
        <v>41.7</v>
      </c>
      <c r="Z2836" s="15">
        <f t="shared" si="90"/>
        <v>83.4</v>
      </c>
      <c r="AA2836" s="15">
        <v>100</v>
      </c>
      <c r="AB2836" s="15">
        <f t="shared" si="91"/>
        <v>200</v>
      </c>
      <c r="AC2836">
        <v>38.65</v>
      </c>
      <c r="AD2836">
        <v>85</v>
      </c>
      <c r="AE2836">
        <v>47.85</v>
      </c>
      <c r="AF2836">
        <v>110</v>
      </c>
      <c r="AG2836" s="1">
        <v>2</v>
      </c>
    </row>
    <row r="2837" spans="1:33">
      <c r="A2837" s="1" t="s">
        <v>33</v>
      </c>
      <c r="B2837" s="13" t="s">
        <v>10946</v>
      </c>
      <c r="C2837" s="1" t="s">
        <v>10965</v>
      </c>
      <c r="D2837" s="1" t="s">
        <v>7081</v>
      </c>
      <c r="E2837" s="1" t="s">
        <v>145</v>
      </c>
      <c r="F2837" s="1" t="s">
        <v>10966</v>
      </c>
      <c r="G2837" s="14">
        <v>90</v>
      </c>
      <c r="H2837" s="1" t="s">
        <v>9757</v>
      </c>
      <c r="I2837" s="1" t="s">
        <v>6641</v>
      </c>
      <c r="J2837" s="1" t="s">
        <v>6923</v>
      </c>
      <c r="K2837" s="1" t="s">
        <v>6924</v>
      </c>
      <c r="L2837" s="1" t="s">
        <v>98</v>
      </c>
      <c r="N2837" s="1" t="s">
        <v>43</v>
      </c>
      <c r="O2837" s="1" t="s">
        <v>44</v>
      </c>
      <c r="P2837" s="1" t="s">
        <v>10967</v>
      </c>
      <c r="Q2837" s="1" t="s">
        <v>6645</v>
      </c>
      <c r="R2837" s="1" t="s">
        <v>6646</v>
      </c>
      <c r="S2837" s="1" t="s">
        <v>6671</v>
      </c>
      <c r="T2837" s="2">
        <v>197065729790</v>
      </c>
      <c r="U2837" s="1" t="s">
        <v>359</v>
      </c>
      <c r="V2837">
        <v>42</v>
      </c>
      <c r="W2837" s="1" t="s">
        <v>51</v>
      </c>
      <c r="X2837" s="1" t="s">
        <v>7086</v>
      </c>
      <c r="Y2837" s="15">
        <v>41.7</v>
      </c>
      <c r="Z2837" s="15">
        <f t="shared" si="90"/>
        <v>41.7</v>
      </c>
      <c r="AA2837" s="15">
        <v>100</v>
      </c>
      <c r="AB2837" s="15">
        <f t="shared" si="91"/>
        <v>100</v>
      </c>
      <c r="AC2837">
        <v>38.65</v>
      </c>
      <c r="AD2837">
        <v>85</v>
      </c>
      <c r="AE2837">
        <v>47.85</v>
      </c>
      <c r="AF2837">
        <v>110</v>
      </c>
      <c r="AG2837" s="1">
        <v>1</v>
      </c>
    </row>
    <row r="2838" spans="1:33">
      <c r="A2838" s="1" t="s">
        <v>33</v>
      </c>
      <c r="B2838" s="13" t="s">
        <v>10946</v>
      </c>
      <c r="C2838" s="1" t="s">
        <v>10968</v>
      </c>
      <c r="D2838" s="1" t="s">
        <v>7081</v>
      </c>
      <c r="E2838" s="1" t="s">
        <v>145</v>
      </c>
      <c r="F2838" s="1" t="s">
        <v>10969</v>
      </c>
      <c r="G2838" s="14">
        <v>95</v>
      </c>
      <c r="H2838" s="1" t="s">
        <v>9757</v>
      </c>
      <c r="I2838" s="1" t="s">
        <v>6641</v>
      </c>
      <c r="J2838" s="1" t="s">
        <v>6923</v>
      </c>
      <c r="K2838" s="1" t="s">
        <v>6924</v>
      </c>
      <c r="L2838" s="1" t="s">
        <v>98</v>
      </c>
      <c r="N2838" s="1" t="s">
        <v>43</v>
      </c>
      <c r="O2838" s="1" t="s">
        <v>44</v>
      </c>
      <c r="P2838" s="1" t="s">
        <v>10970</v>
      </c>
      <c r="Q2838" s="1" t="s">
        <v>6645</v>
      </c>
      <c r="R2838" s="1" t="s">
        <v>6646</v>
      </c>
      <c r="S2838" s="1" t="s">
        <v>6671</v>
      </c>
      <c r="T2838" s="2">
        <v>197065729998</v>
      </c>
      <c r="U2838" s="1" t="s">
        <v>359</v>
      </c>
      <c r="V2838">
        <v>42.5</v>
      </c>
      <c r="W2838" s="1" t="s">
        <v>51</v>
      </c>
      <c r="X2838" s="1" t="s">
        <v>7086</v>
      </c>
      <c r="Y2838" s="15">
        <v>41.7</v>
      </c>
      <c r="Z2838" s="15">
        <f t="shared" si="90"/>
        <v>125.10000000000001</v>
      </c>
      <c r="AA2838" s="15">
        <v>100</v>
      </c>
      <c r="AB2838" s="15">
        <f t="shared" si="91"/>
        <v>300</v>
      </c>
      <c r="AC2838">
        <v>38.65</v>
      </c>
      <c r="AD2838">
        <v>85</v>
      </c>
      <c r="AE2838">
        <v>47.85</v>
      </c>
      <c r="AF2838">
        <v>110</v>
      </c>
      <c r="AG2838" s="1">
        <v>3</v>
      </c>
    </row>
    <row r="2839" spans="1:33">
      <c r="A2839" s="1" t="s">
        <v>33</v>
      </c>
      <c r="B2839" s="13" t="s">
        <v>10946</v>
      </c>
      <c r="C2839" s="1" t="s">
        <v>10971</v>
      </c>
      <c r="D2839" s="1" t="s">
        <v>7081</v>
      </c>
      <c r="E2839" s="1" t="s">
        <v>145</v>
      </c>
      <c r="F2839" s="1" t="s">
        <v>10972</v>
      </c>
      <c r="G2839" s="14">
        <v>100</v>
      </c>
      <c r="H2839" s="1" t="s">
        <v>9757</v>
      </c>
      <c r="I2839" s="1" t="s">
        <v>6641</v>
      </c>
      <c r="J2839" s="1" t="s">
        <v>6923</v>
      </c>
      <c r="K2839" s="1" t="s">
        <v>6924</v>
      </c>
      <c r="L2839" s="1" t="s">
        <v>98</v>
      </c>
      <c r="N2839" s="1" t="s">
        <v>43</v>
      </c>
      <c r="O2839" s="1" t="s">
        <v>44</v>
      </c>
      <c r="P2839" s="1" t="s">
        <v>10973</v>
      </c>
      <c r="Q2839" s="1" t="s">
        <v>6645</v>
      </c>
      <c r="R2839" s="1" t="s">
        <v>6646</v>
      </c>
      <c r="S2839" s="1" t="s">
        <v>6671</v>
      </c>
      <c r="T2839" s="2">
        <v>197065730093</v>
      </c>
      <c r="U2839" s="1" t="s">
        <v>359</v>
      </c>
      <c r="V2839">
        <v>43</v>
      </c>
      <c r="W2839" s="1" t="s">
        <v>51</v>
      </c>
      <c r="X2839" s="1" t="s">
        <v>7086</v>
      </c>
      <c r="Y2839" s="15">
        <v>41.7</v>
      </c>
      <c r="Z2839" s="15">
        <f t="shared" si="90"/>
        <v>83.4</v>
      </c>
      <c r="AA2839" s="15">
        <v>100</v>
      </c>
      <c r="AB2839" s="15">
        <f t="shared" si="91"/>
        <v>200</v>
      </c>
      <c r="AC2839">
        <v>38.65</v>
      </c>
      <c r="AD2839">
        <v>85</v>
      </c>
      <c r="AE2839">
        <v>47.85</v>
      </c>
      <c r="AF2839">
        <v>110</v>
      </c>
      <c r="AG2839" s="1">
        <v>2</v>
      </c>
    </row>
    <row r="2840" spans="1:33">
      <c r="A2840" s="1" t="s">
        <v>33</v>
      </c>
      <c r="B2840" s="13" t="s">
        <v>10974</v>
      </c>
      <c r="C2840" s="1" t="s">
        <v>10975</v>
      </c>
      <c r="D2840" s="1" t="s">
        <v>7081</v>
      </c>
      <c r="E2840" s="1" t="s">
        <v>10976</v>
      </c>
      <c r="F2840" s="1" t="s">
        <v>10977</v>
      </c>
      <c r="G2840" s="14">
        <v>40</v>
      </c>
      <c r="H2840" s="1" t="s">
        <v>10920</v>
      </c>
      <c r="I2840" s="1" t="s">
        <v>6641</v>
      </c>
      <c r="J2840" s="1" t="s">
        <v>6923</v>
      </c>
      <c r="K2840" s="1" t="s">
        <v>6924</v>
      </c>
      <c r="L2840" s="1" t="s">
        <v>98</v>
      </c>
      <c r="N2840" s="1" t="s">
        <v>43</v>
      </c>
      <c r="O2840" s="1" t="s">
        <v>44</v>
      </c>
      <c r="P2840" s="1" t="s">
        <v>10978</v>
      </c>
      <c r="Q2840" s="1" t="s">
        <v>6645</v>
      </c>
      <c r="R2840" s="1" t="s">
        <v>6646</v>
      </c>
      <c r="S2840" s="1" t="s">
        <v>6671</v>
      </c>
      <c r="T2840" s="2">
        <v>197065728007</v>
      </c>
      <c r="U2840" s="1" t="s">
        <v>359</v>
      </c>
      <c r="V2840">
        <v>35</v>
      </c>
      <c r="W2840" s="1" t="s">
        <v>1416</v>
      </c>
      <c r="X2840" s="1" t="s">
        <v>7086</v>
      </c>
      <c r="Y2840" s="15">
        <v>37.5</v>
      </c>
      <c r="Z2840" s="15">
        <f t="shared" si="90"/>
        <v>37.5</v>
      </c>
      <c r="AA2840" s="15">
        <v>90</v>
      </c>
      <c r="AB2840" s="15">
        <f t="shared" si="91"/>
        <v>90</v>
      </c>
      <c r="AC2840">
        <v>34.1</v>
      </c>
      <c r="AD2840">
        <v>75</v>
      </c>
      <c r="AE2840">
        <v>43.5</v>
      </c>
      <c r="AF2840">
        <v>100</v>
      </c>
      <c r="AG2840" s="1">
        <v>1</v>
      </c>
    </row>
    <row r="2841" spans="1:33">
      <c r="A2841" s="1" t="s">
        <v>33</v>
      </c>
      <c r="B2841" s="13" t="s">
        <v>10974</v>
      </c>
      <c r="C2841" s="1" t="s">
        <v>10979</v>
      </c>
      <c r="D2841" s="1" t="s">
        <v>7081</v>
      </c>
      <c r="E2841" s="1" t="s">
        <v>10976</v>
      </c>
      <c r="F2841" s="1" t="s">
        <v>10980</v>
      </c>
      <c r="G2841" s="14">
        <v>45</v>
      </c>
      <c r="H2841" s="1" t="s">
        <v>10920</v>
      </c>
      <c r="I2841" s="1" t="s">
        <v>6641</v>
      </c>
      <c r="J2841" s="1" t="s">
        <v>6923</v>
      </c>
      <c r="K2841" s="1" t="s">
        <v>6924</v>
      </c>
      <c r="L2841" s="1" t="s">
        <v>98</v>
      </c>
      <c r="N2841" s="1" t="s">
        <v>43</v>
      </c>
      <c r="O2841" s="1" t="s">
        <v>44</v>
      </c>
      <c r="P2841" s="1" t="s">
        <v>10981</v>
      </c>
      <c r="Q2841" s="1" t="s">
        <v>6645</v>
      </c>
      <c r="R2841" s="1" t="s">
        <v>6646</v>
      </c>
      <c r="S2841" s="1" t="s">
        <v>6671</v>
      </c>
      <c r="T2841" s="2">
        <v>197065728069</v>
      </c>
      <c r="U2841" s="1" t="s">
        <v>359</v>
      </c>
      <c r="V2841">
        <v>36</v>
      </c>
      <c r="W2841" s="1" t="s">
        <v>1416</v>
      </c>
      <c r="X2841" s="1" t="s">
        <v>7086</v>
      </c>
      <c r="Y2841" s="15">
        <v>37.5</v>
      </c>
      <c r="Z2841" s="15">
        <f t="shared" si="90"/>
        <v>37.5</v>
      </c>
      <c r="AA2841" s="15">
        <v>90</v>
      </c>
      <c r="AB2841" s="15">
        <f t="shared" si="91"/>
        <v>90</v>
      </c>
      <c r="AC2841">
        <v>34.1</v>
      </c>
      <c r="AD2841">
        <v>75</v>
      </c>
      <c r="AE2841">
        <v>43.5</v>
      </c>
      <c r="AF2841">
        <v>100</v>
      </c>
      <c r="AG2841" s="1">
        <v>1</v>
      </c>
    </row>
    <row r="2842" spans="1:33">
      <c r="A2842" s="1" t="s">
        <v>33</v>
      </c>
      <c r="B2842" s="13" t="s">
        <v>10974</v>
      </c>
      <c r="C2842" s="1" t="s">
        <v>10982</v>
      </c>
      <c r="D2842" s="1" t="s">
        <v>7081</v>
      </c>
      <c r="E2842" s="1" t="s">
        <v>10976</v>
      </c>
      <c r="F2842" s="1" t="s">
        <v>10983</v>
      </c>
      <c r="G2842" s="14">
        <v>60</v>
      </c>
      <c r="H2842" s="1" t="s">
        <v>10920</v>
      </c>
      <c r="I2842" s="1" t="s">
        <v>6641</v>
      </c>
      <c r="J2842" s="1" t="s">
        <v>6923</v>
      </c>
      <c r="K2842" s="1" t="s">
        <v>6924</v>
      </c>
      <c r="L2842" s="1" t="s">
        <v>98</v>
      </c>
      <c r="N2842" s="1" t="s">
        <v>43</v>
      </c>
      <c r="O2842" s="1" t="s">
        <v>44</v>
      </c>
      <c r="P2842" s="1" t="s">
        <v>10984</v>
      </c>
      <c r="Q2842" s="1" t="s">
        <v>6645</v>
      </c>
      <c r="R2842" s="1" t="s">
        <v>6646</v>
      </c>
      <c r="S2842" s="1" t="s">
        <v>6671</v>
      </c>
      <c r="T2842" s="2">
        <v>197065728540</v>
      </c>
      <c r="U2842" s="1" t="s">
        <v>359</v>
      </c>
      <c r="V2842">
        <v>38</v>
      </c>
      <c r="W2842" s="1" t="s">
        <v>1416</v>
      </c>
      <c r="X2842" s="1" t="s">
        <v>7086</v>
      </c>
      <c r="Y2842" s="15">
        <v>37.5</v>
      </c>
      <c r="Z2842" s="15">
        <f t="shared" si="90"/>
        <v>37.5</v>
      </c>
      <c r="AA2842" s="15">
        <v>90</v>
      </c>
      <c r="AB2842" s="15">
        <f t="shared" si="91"/>
        <v>90</v>
      </c>
      <c r="AC2842">
        <v>34.1</v>
      </c>
      <c r="AD2842">
        <v>75</v>
      </c>
      <c r="AE2842">
        <v>43.5</v>
      </c>
      <c r="AF2842">
        <v>100</v>
      </c>
      <c r="AG2842" s="1">
        <v>1</v>
      </c>
    </row>
    <row r="2843" spans="1:33">
      <c r="A2843" s="1" t="s">
        <v>33</v>
      </c>
      <c r="B2843" s="13" t="s">
        <v>10974</v>
      </c>
      <c r="C2843" s="1" t="s">
        <v>10985</v>
      </c>
      <c r="D2843" s="1" t="s">
        <v>7081</v>
      </c>
      <c r="E2843" s="1" t="s">
        <v>10976</v>
      </c>
      <c r="F2843" s="1" t="s">
        <v>10986</v>
      </c>
      <c r="G2843" s="14">
        <v>65</v>
      </c>
      <c r="H2843" s="1" t="s">
        <v>10920</v>
      </c>
      <c r="I2843" s="1" t="s">
        <v>6641</v>
      </c>
      <c r="J2843" s="1" t="s">
        <v>6923</v>
      </c>
      <c r="K2843" s="1" t="s">
        <v>6924</v>
      </c>
      <c r="L2843" s="1" t="s">
        <v>98</v>
      </c>
      <c r="N2843" s="1" t="s">
        <v>43</v>
      </c>
      <c r="O2843" s="1" t="s">
        <v>44</v>
      </c>
      <c r="P2843" s="1" t="s">
        <v>10987</v>
      </c>
      <c r="Q2843" s="1" t="s">
        <v>6645</v>
      </c>
      <c r="R2843" s="1" t="s">
        <v>6646</v>
      </c>
      <c r="S2843" s="1" t="s">
        <v>6671</v>
      </c>
      <c r="T2843" s="2">
        <v>197065728717</v>
      </c>
      <c r="U2843" s="1" t="s">
        <v>359</v>
      </c>
      <c r="V2843">
        <v>38.5</v>
      </c>
      <c r="W2843" s="1" t="s">
        <v>1416</v>
      </c>
      <c r="X2843" s="1" t="s">
        <v>7086</v>
      </c>
      <c r="Y2843" s="15">
        <v>37.5</v>
      </c>
      <c r="Z2843" s="15">
        <f t="shared" si="90"/>
        <v>112.5</v>
      </c>
      <c r="AA2843" s="15">
        <v>90</v>
      </c>
      <c r="AB2843" s="15">
        <f t="shared" si="91"/>
        <v>270</v>
      </c>
      <c r="AC2843">
        <v>34.1</v>
      </c>
      <c r="AD2843">
        <v>75</v>
      </c>
      <c r="AE2843">
        <v>43.5</v>
      </c>
      <c r="AF2843">
        <v>100</v>
      </c>
      <c r="AG2843" s="1">
        <v>3</v>
      </c>
    </row>
    <row r="2844" spans="1:33">
      <c r="A2844" s="1" t="s">
        <v>33</v>
      </c>
      <c r="B2844" s="13" t="s">
        <v>10974</v>
      </c>
      <c r="C2844" s="1" t="s">
        <v>10988</v>
      </c>
      <c r="D2844" s="1" t="s">
        <v>7081</v>
      </c>
      <c r="E2844" s="1" t="s">
        <v>10976</v>
      </c>
      <c r="F2844" s="1" t="s">
        <v>10989</v>
      </c>
      <c r="G2844" s="14">
        <v>70</v>
      </c>
      <c r="H2844" s="1" t="s">
        <v>10920</v>
      </c>
      <c r="I2844" s="1" t="s">
        <v>6641</v>
      </c>
      <c r="J2844" s="1" t="s">
        <v>6923</v>
      </c>
      <c r="K2844" s="1" t="s">
        <v>6924</v>
      </c>
      <c r="L2844" s="1" t="s">
        <v>98</v>
      </c>
      <c r="N2844" s="1" t="s">
        <v>43</v>
      </c>
      <c r="O2844" s="1" t="s">
        <v>44</v>
      </c>
      <c r="P2844" s="1" t="s">
        <v>10990</v>
      </c>
      <c r="Q2844" s="1" t="s">
        <v>6645</v>
      </c>
      <c r="R2844" s="1" t="s">
        <v>6646</v>
      </c>
      <c r="S2844" s="1" t="s">
        <v>6671</v>
      </c>
      <c r="T2844" s="2">
        <v>197065728793</v>
      </c>
      <c r="U2844" s="1" t="s">
        <v>359</v>
      </c>
      <c r="V2844">
        <v>39</v>
      </c>
      <c r="W2844" s="1" t="s">
        <v>1416</v>
      </c>
      <c r="X2844" s="1" t="s">
        <v>7086</v>
      </c>
      <c r="Y2844" s="15">
        <v>37.5</v>
      </c>
      <c r="Z2844" s="15">
        <f t="shared" si="90"/>
        <v>37.5</v>
      </c>
      <c r="AA2844" s="15">
        <v>90</v>
      </c>
      <c r="AB2844" s="15">
        <f t="shared" si="91"/>
        <v>90</v>
      </c>
      <c r="AC2844">
        <v>34.1</v>
      </c>
      <c r="AD2844">
        <v>75</v>
      </c>
      <c r="AE2844">
        <v>43.5</v>
      </c>
      <c r="AF2844">
        <v>100</v>
      </c>
      <c r="AG2844" s="1">
        <v>1</v>
      </c>
    </row>
    <row r="2845" spans="1:33">
      <c r="A2845" s="1" t="s">
        <v>33</v>
      </c>
      <c r="B2845" s="13" t="s">
        <v>10974</v>
      </c>
      <c r="C2845" s="1" t="s">
        <v>10991</v>
      </c>
      <c r="D2845" s="1" t="s">
        <v>7081</v>
      </c>
      <c r="E2845" s="1" t="s">
        <v>10976</v>
      </c>
      <c r="F2845" s="1" t="s">
        <v>10992</v>
      </c>
      <c r="G2845" s="14">
        <v>80</v>
      </c>
      <c r="H2845" s="1" t="s">
        <v>10920</v>
      </c>
      <c r="I2845" s="1" t="s">
        <v>6641</v>
      </c>
      <c r="J2845" s="1" t="s">
        <v>6923</v>
      </c>
      <c r="K2845" s="1" t="s">
        <v>6924</v>
      </c>
      <c r="L2845" s="1" t="s">
        <v>98</v>
      </c>
      <c r="N2845" s="1" t="s">
        <v>43</v>
      </c>
      <c r="O2845" s="1" t="s">
        <v>44</v>
      </c>
      <c r="P2845" s="1" t="s">
        <v>10993</v>
      </c>
      <c r="Q2845" s="1" t="s">
        <v>6645</v>
      </c>
      <c r="R2845" s="1" t="s">
        <v>6646</v>
      </c>
      <c r="S2845" s="1" t="s">
        <v>6671</v>
      </c>
      <c r="T2845" s="2">
        <v>197065729257</v>
      </c>
      <c r="U2845" s="1" t="s">
        <v>359</v>
      </c>
      <c r="V2845">
        <v>40.5</v>
      </c>
      <c r="W2845" s="1" t="s">
        <v>1416</v>
      </c>
      <c r="X2845" s="1" t="s">
        <v>7086</v>
      </c>
      <c r="Y2845" s="15">
        <v>37.5</v>
      </c>
      <c r="Z2845" s="15">
        <f t="shared" si="90"/>
        <v>37.5</v>
      </c>
      <c r="AA2845" s="15">
        <v>90</v>
      </c>
      <c r="AB2845" s="15">
        <f t="shared" si="91"/>
        <v>90</v>
      </c>
      <c r="AC2845">
        <v>34.1</v>
      </c>
      <c r="AD2845">
        <v>75</v>
      </c>
      <c r="AE2845">
        <v>43.5</v>
      </c>
      <c r="AF2845">
        <v>100</v>
      </c>
      <c r="AG2845" s="1">
        <v>1</v>
      </c>
    </row>
    <row r="2846" spans="1:33">
      <c r="A2846" s="1" t="s">
        <v>33</v>
      </c>
      <c r="B2846" s="13" t="s">
        <v>10974</v>
      </c>
      <c r="C2846" s="1" t="s">
        <v>10994</v>
      </c>
      <c r="D2846" s="1" t="s">
        <v>7081</v>
      </c>
      <c r="E2846" s="1" t="s">
        <v>10976</v>
      </c>
      <c r="F2846" s="1" t="s">
        <v>10995</v>
      </c>
      <c r="G2846" s="14">
        <v>90</v>
      </c>
      <c r="H2846" s="1" t="s">
        <v>10920</v>
      </c>
      <c r="I2846" s="1" t="s">
        <v>6641</v>
      </c>
      <c r="J2846" s="1" t="s">
        <v>6923</v>
      </c>
      <c r="K2846" s="1" t="s">
        <v>6924</v>
      </c>
      <c r="L2846" s="1" t="s">
        <v>98</v>
      </c>
      <c r="N2846" s="1" t="s">
        <v>43</v>
      </c>
      <c r="O2846" s="1" t="s">
        <v>44</v>
      </c>
      <c r="P2846" s="1" t="s">
        <v>10996</v>
      </c>
      <c r="Q2846" s="1" t="s">
        <v>6645</v>
      </c>
      <c r="R2846" s="1" t="s">
        <v>6646</v>
      </c>
      <c r="S2846" s="1" t="s">
        <v>6671</v>
      </c>
      <c r="T2846" s="2">
        <v>197065729486</v>
      </c>
      <c r="U2846" s="1" t="s">
        <v>359</v>
      </c>
      <c r="V2846">
        <v>42</v>
      </c>
      <c r="W2846" s="1" t="s">
        <v>1416</v>
      </c>
      <c r="X2846" s="1" t="s">
        <v>7086</v>
      </c>
      <c r="Y2846" s="15">
        <v>37.5</v>
      </c>
      <c r="Z2846" s="15">
        <f t="shared" si="90"/>
        <v>37.5</v>
      </c>
      <c r="AA2846" s="15">
        <v>90</v>
      </c>
      <c r="AB2846" s="15">
        <f t="shared" si="91"/>
        <v>90</v>
      </c>
      <c r="AC2846">
        <v>34.1</v>
      </c>
      <c r="AD2846">
        <v>75</v>
      </c>
      <c r="AE2846">
        <v>43.5</v>
      </c>
      <c r="AF2846">
        <v>100</v>
      </c>
      <c r="AG2846" s="1">
        <v>1</v>
      </c>
    </row>
    <row r="2847" spans="1:33">
      <c r="A2847" s="1" t="s">
        <v>33</v>
      </c>
      <c r="B2847" s="13" t="s">
        <v>10974</v>
      </c>
      <c r="C2847" s="1" t="s">
        <v>10997</v>
      </c>
      <c r="D2847" s="1" t="s">
        <v>7081</v>
      </c>
      <c r="E2847" s="1" t="s">
        <v>10976</v>
      </c>
      <c r="F2847" s="1" t="s">
        <v>10998</v>
      </c>
      <c r="G2847" s="14">
        <v>100</v>
      </c>
      <c r="H2847" s="1" t="s">
        <v>10920</v>
      </c>
      <c r="I2847" s="1" t="s">
        <v>6641</v>
      </c>
      <c r="J2847" s="1" t="s">
        <v>6923</v>
      </c>
      <c r="K2847" s="1" t="s">
        <v>6924</v>
      </c>
      <c r="L2847" s="1" t="s">
        <v>98</v>
      </c>
      <c r="N2847" s="1" t="s">
        <v>43</v>
      </c>
      <c r="O2847" s="1" t="s">
        <v>44</v>
      </c>
      <c r="P2847" s="1" t="s">
        <v>10999</v>
      </c>
      <c r="Q2847" s="1" t="s">
        <v>6645</v>
      </c>
      <c r="R2847" s="1" t="s">
        <v>6646</v>
      </c>
      <c r="S2847" s="1" t="s">
        <v>6671</v>
      </c>
      <c r="T2847" s="2">
        <v>197065729851</v>
      </c>
      <c r="U2847" s="1" t="s">
        <v>359</v>
      </c>
      <c r="V2847">
        <v>43</v>
      </c>
      <c r="W2847" s="1" t="s">
        <v>1416</v>
      </c>
      <c r="X2847" s="1" t="s">
        <v>7086</v>
      </c>
      <c r="Y2847" s="15">
        <v>37.5</v>
      </c>
      <c r="Z2847" s="15">
        <f t="shared" si="90"/>
        <v>37.5</v>
      </c>
      <c r="AA2847" s="15">
        <v>90</v>
      </c>
      <c r="AB2847" s="15">
        <f t="shared" si="91"/>
        <v>90</v>
      </c>
      <c r="AC2847">
        <v>34.1</v>
      </c>
      <c r="AD2847">
        <v>75</v>
      </c>
      <c r="AE2847">
        <v>43.5</v>
      </c>
      <c r="AF2847">
        <v>100</v>
      </c>
      <c r="AG2847" s="1">
        <v>1</v>
      </c>
    </row>
    <row r="2848" spans="1:33">
      <c r="A2848" s="1" t="s">
        <v>33</v>
      </c>
      <c r="B2848" s="13" t="s">
        <v>10974</v>
      </c>
      <c r="C2848" s="1" t="s">
        <v>11000</v>
      </c>
      <c r="D2848" s="1" t="s">
        <v>7081</v>
      </c>
      <c r="E2848" s="1" t="s">
        <v>10976</v>
      </c>
      <c r="F2848" s="1" t="s">
        <v>11001</v>
      </c>
      <c r="G2848" s="14">
        <v>110</v>
      </c>
      <c r="H2848" s="1" t="s">
        <v>10920</v>
      </c>
      <c r="I2848" s="1" t="s">
        <v>6641</v>
      </c>
      <c r="J2848" s="1" t="s">
        <v>6923</v>
      </c>
      <c r="K2848" s="1" t="s">
        <v>6924</v>
      </c>
      <c r="L2848" s="1" t="s">
        <v>98</v>
      </c>
      <c r="N2848" s="1" t="s">
        <v>43</v>
      </c>
      <c r="O2848" s="1" t="s">
        <v>44</v>
      </c>
      <c r="P2848" s="1" t="s">
        <v>11002</v>
      </c>
      <c r="Q2848" s="1" t="s">
        <v>6645</v>
      </c>
      <c r="R2848" s="1" t="s">
        <v>6646</v>
      </c>
      <c r="S2848" s="1" t="s">
        <v>6671</v>
      </c>
      <c r="T2848" s="2">
        <v>197065730352</v>
      </c>
      <c r="U2848" s="1" t="s">
        <v>359</v>
      </c>
      <c r="V2848">
        <v>44.5</v>
      </c>
      <c r="W2848" s="1" t="s">
        <v>1416</v>
      </c>
      <c r="X2848" s="1" t="s">
        <v>7086</v>
      </c>
      <c r="Y2848" s="15">
        <v>37.5</v>
      </c>
      <c r="Z2848" s="15">
        <f t="shared" si="90"/>
        <v>37.5</v>
      </c>
      <c r="AA2848" s="15">
        <v>90</v>
      </c>
      <c r="AB2848" s="15">
        <f t="shared" si="91"/>
        <v>90</v>
      </c>
      <c r="AC2848">
        <v>34.1</v>
      </c>
      <c r="AD2848">
        <v>75</v>
      </c>
      <c r="AE2848">
        <v>43.5</v>
      </c>
      <c r="AF2848">
        <v>100</v>
      </c>
      <c r="AG2848" s="1">
        <v>1</v>
      </c>
    </row>
    <row r="2849" spans="1:33">
      <c r="A2849" s="1" t="s">
        <v>33</v>
      </c>
      <c r="B2849" s="13" t="s">
        <v>10974</v>
      </c>
      <c r="C2849" s="1" t="s">
        <v>11003</v>
      </c>
      <c r="D2849" s="1" t="s">
        <v>7081</v>
      </c>
      <c r="E2849" s="1" t="s">
        <v>10976</v>
      </c>
      <c r="F2849" s="1" t="s">
        <v>11004</v>
      </c>
      <c r="G2849" s="14">
        <v>115</v>
      </c>
      <c r="H2849" s="1" t="s">
        <v>10920</v>
      </c>
      <c r="I2849" s="1" t="s">
        <v>6641</v>
      </c>
      <c r="J2849" s="1" t="s">
        <v>6923</v>
      </c>
      <c r="K2849" s="1" t="s">
        <v>6924</v>
      </c>
      <c r="L2849" s="1" t="s">
        <v>98</v>
      </c>
      <c r="N2849" s="1" t="s">
        <v>43</v>
      </c>
      <c r="O2849" s="1" t="s">
        <v>44</v>
      </c>
      <c r="P2849" s="1" t="s">
        <v>11005</v>
      </c>
      <c r="Q2849" s="1" t="s">
        <v>6645</v>
      </c>
      <c r="R2849" s="1" t="s">
        <v>6646</v>
      </c>
      <c r="S2849" s="1" t="s">
        <v>6671</v>
      </c>
      <c r="T2849" s="2">
        <v>197065730536</v>
      </c>
      <c r="U2849" s="1" t="s">
        <v>359</v>
      </c>
      <c r="V2849">
        <v>45</v>
      </c>
      <c r="W2849" s="1" t="s">
        <v>1416</v>
      </c>
      <c r="X2849" s="1" t="s">
        <v>7086</v>
      </c>
      <c r="Y2849" s="15">
        <v>37.5</v>
      </c>
      <c r="Z2849" s="15">
        <f t="shared" si="90"/>
        <v>37.5</v>
      </c>
      <c r="AA2849" s="15">
        <v>90</v>
      </c>
      <c r="AB2849" s="15">
        <f t="shared" si="91"/>
        <v>90</v>
      </c>
      <c r="AC2849">
        <v>34.1</v>
      </c>
      <c r="AD2849">
        <v>75</v>
      </c>
      <c r="AE2849">
        <v>43.5</v>
      </c>
      <c r="AF2849">
        <v>100</v>
      </c>
      <c r="AG2849" s="1">
        <v>1</v>
      </c>
    </row>
    <row r="2850" spans="1:33">
      <c r="A2850" s="1" t="s">
        <v>33</v>
      </c>
      <c r="B2850" s="13" t="s">
        <v>10974</v>
      </c>
      <c r="C2850" s="1" t="s">
        <v>11006</v>
      </c>
      <c r="D2850" s="1" t="s">
        <v>7081</v>
      </c>
      <c r="E2850" s="1" t="s">
        <v>10976</v>
      </c>
      <c r="F2850" s="1" t="s">
        <v>11007</v>
      </c>
      <c r="G2850" s="14">
        <v>120</v>
      </c>
      <c r="H2850" s="1" t="s">
        <v>10920</v>
      </c>
      <c r="I2850" s="1" t="s">
        <v>6641</v>
      </c>
      <c r="J2850" s="1" t="s">
        <v>6923</v>
      </c>
      <c r="K2850" s="1" t="s">
        <v>6924</v>
      </c>
      <c r="L2850" s="1" t="s">
        <v>98</v>
      </c>
      <c r="N2850" s="1" t="s">
        <v>43</v>
      </c>
      <c r="O2850" s="1" t="s">
        <v>44</v>
      </c>
      <c r="P2850" s="1" t="s">
        <v>11008</v>
      </c>
      <c r="Q2850" s="1" t="s">
        <v>6645</v>
      </c>
      <c r="R2850" s="1" t="s">
        <v>6646</v>
      </c>
      <c r="S2850" s="1" t="s">
        <v>6671</v>
      </c>
      <c r="T2850" s="2">
        <v>197065730710</v>
      </c>
      <c r="U2850" s="1" t="s">
        <v>359</v>
      </c>
      <c r="V2850">
        <v>46</v>
      </c>
      <c r="W2850" s="1" t="s">
        <v>1416</v>
      </c>
      <c r="X2850" s="1" t="s">
        <v>7086</v>
      </c>
      <c r="Y2850" s="15">
        <v>37.5</v>
      </c>
      <c r="Z2850" s="15">
        <f t="shared" si="90"/>
        <v>187.5</v>
      </c>
      <c r="AA2850" s="15">
        <v>90</v>
      </c>
      <c r="AB2850" s="15">
        <f t="shared" si="91"/>
        <v>450</v>
      </c>
      <c r="AC2850">
        <v>34.1</v>
      </c>
      <c r="AD2850">
        <v>75</v>
      </c>
      <c r="AE2850">
        <v>43.5</v>
      </c>
      <c r="AF2850">
        <v>100</v>
      </c>
      <c r="AG2850" s="1">
        <v>5</v>
      </c>
    </row>
    <row r="2851" spans="1:33">
      <c r="A2851" s="1" t="s">
        <v>33</v>
      </c>
      <c r="B2851" s="13" t="s">
        <v>10974</v>
      </c>
      <c r="C2851" s="1" t="s">
        <v>11009</v>
      </c>
      <c r="D2851" s="1" t="s">
        <v>7081</v>
      </c>
      <c r="E2851" s="1" t="s">
        <v>10976</v>
      </c>
      <c r="F2851" s="1" t="s">
        <v>11010</v>
      </c>
      <c r="G2851" s="14">
        <v>130</v>
      </c>
      <c r="H2851" s="1" t="s">
        <v>10920</v>
      </c>
      <c r="I2851" s="1" t="s">
        <v>6641</v>
      </c>
      <c r="J2851" s="1" t="s">
        <v>6923</v>
      </c>
      <c r="K2851" s="1" t="s">
        <v>6924</v>
      </c>
      <c r="L2851" s="1" t="s">
        <v>98</v>
      </c>
      <c r="N2851" s="1" t="s">
        <v>43</v>
      </c>
      <c r="O2851" s="1" t="s">
        <v>44</v>
      </c>
      <c r="P2851" s="1" t="s">
        <v>11011</v>
      </c>
      <c r="Q2851" s="1" t="s">
        <v>6645</v>
      </c>
      <c r="R2851" s="1" t="s">
        <v>6646</v>
      </c>
      <c r="S2851" s="1" t="s">
        <v>6671</v>
      </c>
      <c r="T2851" s="2">
        <v>197065730772</v>
      </c>
      <c r="U2851" s="1" t="s">
        <v>359</v>
      </c>
      <c r="V2851">
        <v>47</v>
      </c>
      <c r="W2851" s="1" t="s">
        <v>1416</v>
      </c>
      <c r="X2851" s="1" t="s">
        <v>7086</v>
      </c>
      <c r="Y2851" s="15">
        <v>37.5</v>
      </c>
      <c r="Z2851" s="15">
        <f t="shared" si="90"/>
        <v>75</v>
      </c>
      <c r="AA2851" s="15">
        <v>90</v>
      </c>
      <c r="AB2851" s="15">
        <f t="shared" si="91"/>
        <v>180</v>
      </c>
      <c r="AC2851">
        <v>34.1</v>
      </c>
      <c r="AD2851">
        <v>75</v>
      </c>
      <c r="AE2851">
        <v>43.5</v>
      </c>
      <c r="AF2851">
        <v>100</v>
      </c>
      <c r="AG2851" s="1">
        <v>2</v>
      </c>
    </row>
    <row r="2852" spans="1:33">
      <c r="A2852" s="1" t="s">
        <v>33</v>
      </c>
      <c r="B2852" s="13" t="s">
        <v>11012</v>
      </c>
      <c r="C2852" s="1" t="s">
        <v>11013</v>
      </c>
      <c r="D2852" s="1" t="s">
        <v>7081</v>
      </c>
      <c r="E2852" s="1" t="s">
        <v>11014</v>
      </c>
      <c r="F2852" s="1" t="s">
        <v>11015</v>
      </c>
      <c r="G2852" s="14">
        <v>35</v>
      </c>
      <c r="H2852" s="1" t="s">
        <v>9757</v>
      </c>
      <c r="I2852" s="1" t="s">
        <v>6641</v>
      </c>
      <c r="J2852" s="1" t="s">
        <v>6923</v>
      </c>
      <c r="K2852" s="1" t="s">
        <v>6924</v>
      </c>
      <c r="L2852" s="1" t="s">
        <v>98</v>
      </c>
      <c r="N2852" s="1" t="s">
        <v>43</v>
      </c>
      <c r="O2852" s="1" t="s">
        <v>44</v>
      </c>
      <c r="P2852" s="1" t="s">
        <v>11016</v>
      </c>
      <c r="Q2852" s="1" t="s">
        <v>6645</v>
      </c>
      <c r="R2852" s="1" t="s">
        <v>6646</v>
      </c>
      <c r="S2852" s="1" t="s">
        <v>6671</v>
      </c>
      <c r="T2852" s="2">
        <v>197065727581</v>
      </c>
      <c r="U2852" s="1" t="s">
        <v>359</v>
      </c>
      <c r="V2852">
        <v>34.5</v>
      </c>
      <c r="W2852" s="1" t="s">
        <v>265</v>
      </c>
      <c r="X2852" s="1" t="s">
        <v>7086</v>
      </c>
      <c r="Y2852" s="15">
        <v>41.7</v>
      </c>
      <c r="Z2852" s="15">
        <f t="shared" si="90"/>
        <v>41.7</v>
      </c>
      <c r="AA2852" s="15">
        <v>100</v>
      </c>
      <c r="AB2852" s="15">
        <f t="shared" si="91"/>
        <v>100</v>
      </c>
      <c r="AC2852">
        <v>38.65</v>
      </c>
      <c r="AD2852">
        <v>85</v>
      </c>
      <c r="AE2852">
        <v>47.85</v>
      </c>
      <c r="AF2852">
        <v>110</v>
      </c>
      <c r="AG2852" s="1">
        <v>1</v>
      </c>
    </row>
    <row r="2853" spans="1:33">
      <c r="A2853" s="1" t="s">
        <v>33</v>
      </c>
      <c r="B2853" s="13" t="s">
        <v>11012</v>
      </c>
      <c r="C2853" s="1" t="s">
        <v>11017</v>
      </c>
      <c r="D2853" s="1" t="s">
        <v>7081</v>
      </c>
      <c r="E2853" s="1" t="s">
        <v>11014</v>
      </c>
      <c r="F2853" s="1" t="s">
        <v>11018</v>
      </c>
      <c r="G2853" s="14">
        <v>90</v>
      </c>
      <c r="H2853" s="1" t="s">
        <v>9757</v>
      </c>
      <c r="I2853" s="1" t="s">
        <v>6641</v>
      </c>
      <c r="J2853" s="1" t="s">
        <v>6923</v>
      </c>
      <c r="K2853" s="1" t="s">
        <v>6924</v>
      </c>
      <c r="L2853" s="1" t="s">
        <v>98</v>
      </c>
      <c r="N2853" s="1" t="s">
        <v>43</v>
      </c>
      <c r="O2853" s="1" t="s">
        <v>44</v>
      </c>
      <c r="P2853" s="1" t="s">
        <v>11019</v>
      </c>
      <c r="Q2853" s="1" t="s">
        <v>6645</v>
      </c>
      <c r="R2853" s="1" t="s">
        <v>6646</v>
      </c>
      <c r="S2853" s="1" t="s">
        <v>6671</v>
      </c>
      <c r="T2853" s="2">
        <v>197065729837</v>
      </c>
      <c r="U2853" s="1" t="s">
        <v>359</v>
      </c>
      <c r="V2853">
        <v>42</v>
      </c>
      <c r="W2853" s="1" t="s">
        <v>265</v>
      </c>
      <c r="X2853" s="1" t="s">
        <v>7086</v>
      </c>
      <c r="Y2853" s="15">
        <v>41.7</v>
      </c>
      <c r="Z2853" s="15">
        <f t="shared" si="90"/>
        <v>125.10000000000001</v>
      </c>
      <c r="AA2853" s="15">
        <v>100</v>
      </c>
      <c r="AB2853" s="15">
        <f t="shared" si="91"/>
        <v>300</v>
      </c>
      <c r="AC2853">
        <v>38.65</v>
      </c>
      <c r="AD2853">
        <v>85</v>
      </c>
      <c r="AE2853">
        <v>47.85</v>
      </c>
      <c r="AF2853">
        <v>110</v>
      </c>
      <c r="AG2853" s="1">
        <v>3</v>
      </c>
    </row>
    <row r="2854" spans="1:33">
      <c r="A2854" s="1" t="s">
        <v>33</v>
      </c>
      <c r="B2854" s="13" t="s">
        <v>11012</v>
      </c>
      <c r="C2854" s="1" t="s">
        <v>11020</v>
      </c>
      <c r="D2854" s="1" t="s">
        <v>7081</v>
      </c>
      <c r="E2854" s="1" t="s">
        <v>11014</v>
      </c>
      <c r="F2854" s="1" t="s">
        <v>11021</v>
      </c>
      <c r="G2854" s="14">
        <v>105</v>
      </c>
      <c r="H2854" s="1" t="s">
        <v>9757</v>
      </c>
      <c r="I2854" s="1" t="s">
        <v>6641</v>
      </c>
      <c r="J2854" s="1" t="s">
        <v>6923</v>
      </c>
      <c r="K2854" s="1" t="s">
        <v>6924</v>
      </c>
      <c r="L2854" s="1" t="s">
        <v>98</v>
      </c>
      <c r="N2854" s="1" t="s">
        <v>43</v>
      </c>
      <c r="O2854" s="1" t="s">
        <v>44</v>
      </c>
      <c r="P2854" s="1" t="s">
        <v>11022</v>
      </c>
      <c r="Q2854" s="1" t="s">
        <v>6645</v>
      </c>
      <c r="R2854" s="1" t="s">
        <v>6646</v>
      </c>
      <c r="S2854" s="1" t="s">
        <v>6671</v>
      </c>
      <c r="T2854" s="2">
        <v>197065730369</v>
      </c>
      <c r="U2854" s="1" t="s">
        <v>359</v>
      </c>
      <c r="V2854">
        <v>44</v>
      </c>
      <c r="W2854" s="1" t="s">
        <v>265</v>
      </c>
      <c r="X2854" s="1" t="s">
        <v>7086</v>
      </c>
      <c r="Y2854" s="15">
        <v>41.7</v>
      </c>
      <c r="Z2854" s="15">
        <f t="shared" si="90"/>
        <v>41.7</v>
      </c>
      <c r="AA2854" s="15">
        <v>100</v>
      </c>
      <c r="AB2854" s="15">
        <f t="shared" si="91"/>
        <v>100</v>
      </c>
      <c r="AC2854">
        <v>38.65</v>
      </c>
      <c r="AD2854">
        <v>85</v>
      </c>
      <c r="AE2854">
        <v>47.85</v>
      </c>
      <c r="AF2854">
        <v>110</v>
      </c>
      <c r="AG2854" s="1">
        <v>1</v>
      </c>
    </row>
    <row r="2855" spans="1:33">
      <c r="A2855" s="1" t="s">
        <v>33</v>
      </c>
      <c r="B2855" s="13" t="s">
        <v>11012</v>
      </c>
      <c r="C2855" s="1" t="s">
        <v>11023</v>
      </c>
      <c r="D2855" s="1" t="s">
        <v>7081</v>
      </c>
      <c r="E2855" s="1" t="s">
        <v>11014</v>
      </c>
      <c r="F2855" s="1" t="s">
        <v>11024</v>
      </c>
      <c r="G2855" s="14">
        <v>110</v>
      </c>
      <c r="H2855" s="1" t="s">
        <v>9757</v>
      </c>
      <c r="I2855" s="1" t="s">
        <v>6641</v>
      </c>
      <c r="J2855" s="1" t="s">
        <v>6923</v>
      </c>
      <c r="K2855" s="1" t="s">
        <v>6924</v>
      </c>
      <c r="L2855" s="1" t="s">
        <v>98</v>
      </c>
      <c r="N2855" s="1" t="s">
        <v>43</v>
      </c>
      <c r="O2855" s="1" t="s">
        <v>44</v>
      </c>
      <c r="P2855" s="1" t="s">
        <v>11025</v>
      </c>
      <c r="Q2855" s="1" t="s">
        <v>6645</v>
      </c>
      <c r="R2855" s="1" t="s">
        <v>6646</v>
      </c>
      <c r="S2855" s="1" t="s">
        <v>6671</v>
      </c>
      <c r="T2855" s="2">
        <v>197065730550</v>
      </c>
      <c r="U2855" s="1" t="s">
        <v>359</v>
      </c>
      <c r="V2855">
        <v>44.5</v>
      </c>
      <c r="W2855" s="1" t="s">
        <v>265</v>
      </c>
      <c r="X2855" s="1" t="s">
        <v>7086</v>
      </c>
      <c r="Y2855" s="15">
        <v>41.7</v>
      </c>
      <c r="Z2855" s="15">
        <f t="shared" si="90"/>
        <v>41.7</v>
      </c>
      <c r="AA2855" s="15">
        <v>100</v>
      </c>
      <c r="AB2855" s="15">
        <f t="shared" si="91"/>
        <v>100</v>
      </c>
      <c r="AC2855">
        <v>38.65</v>
      </c>
      <c r="AD2855">
        <v>85</v>
      </c>
      <c r="AE2855">
        <v>47.85</v>
      </c>
      <c r="AF2855">
        <v>110</v>
      </c>
      <c r="AG2855" s="1">
        <v>1</v>
      </c>
    </row>
    <row r="2856" spans="1:33">
      <c r="A2856" s="1" t="s">
        <v>33</v>
      </c>
      <c r="B2856" s="13" t="s">
        <v>11012</v>
      </c>
      <c r="C2856" s="1" t="s">
        <v>11026</v>
      </c>
      <c r="D2856" s="1" t="s">
        <v>7081</v>
      </c>
      <c r="E2856" s="1" t="s">
        <v>11014</v>
      </c>
      <c r="F2856" s="1" t="s">
        <v>11027</v>
      </c>
      <c r="G2856" s="14">
        <v>120</v>
      </c>
      <c r="H2856" s="1" t="s">
        <v>9757</v>
      </c>
      <c r="I2856" s="1" t="s">
        <v>6641</v>
      </c>
      <c r="J2856" s="1" t="s">
        <v>6923</v>
      </c>
      <c r="K2856" s="1" t="s">
        <v>6924</v>
      </c>
      <c r="L2856" s="1" t="s">
        <v>98</v>
      </c>
      <c r="N2856" s="1" t="s">
        <v>43</v>
      </c>
      <c r="O2856" s="1" t="s">
        <v>44</v>
      </c>
      <c r="P2856" s="1" t="s">
        <v>11028</v>
      </c>
      <c r="Q2856" s="1" t="s">
        <v>6645</v>
      </c>
      <c r="R2856" s="1" t="s">
        <v>6646</v>
      </c>
      <c r="S2856" s="1" t="s">
        <v>6671</v>
      </c>
      <c r="T2856" s="2">
        <v>197065730789</v>
      </c>
      <c r="U2856" s="1" t="s">
        <v>359</v>
      </c>
      <c r="V2856">
        <v>46</v>
      </c>
      <c r="W2856" s="1" t="s">
        <v>265</v>
      </c>
      <c r="X2856" s="1" t="s">
        <v>7086</v>
      </c>
      <c r="Y2856" s="15">
        <v>41.7</v>
      </c>
      <c r="Z2856" s="15">
        <f t="shared" si="90"/>
        <v>83.4</v>
      </c>
      <c r="AA2856" s="15">
        <v>100</v>
      </c>
      <c r="AB2856" s="15">
        <f t="shared" si="91"/>
        <v>200</v>
      </c>
      <c r="AC2856">
        <v>38.65</v>
      </c>
      <c r="AD2856">
        <v>85</v>
      </c>
      <c r="AE2856">
        <v>47.85</v>
      </c>
      <c r="AF2856">
        <v>110</v>
      </c>
      <c r="AG2856" s="1">
        <v>2</v>
      </c>
    </row>
    <row r="2857" spans="1:33">
      <c r="A2857" s="1" t="s">
        <v>33</v>
      </c>
      <c r="B2857" s="13" t="s">
        <v>11029</v>
      </c>
      <c r="C2857" s="1" t="s">
        <v>11030</v>
      </c>
      <c r="D2857" s="1" t="s">
        <v>11031</v>
      </c>
      <c r="E2857" s="1" t="s">
        <v>11032</v>
      </c>
      <c r="F2857" s="1" t="s">
        <v>11033</v>
      </c>
      <c r="G2857" s="14">
        <v>130</v>
      </c>
      <c r="H2857" s="1" t="s">
        <v>7807</v>
      </c>
      <c r="I2857" s="1" t="s">
        <v>6641</v>
      </c>
      <c r="J2857" s="1" t="s">
        <v>6923</v>
      </c>
      <c r="K2857" s="1" t="s">
        <v>11034</v>
      </c>
      <c r="L2857" s="1" t="s">
        <v>74</v>
      </c>
      <c r="N2857" s="1" t="s">
        <v>43</v>
      </c>
      <c r="O2857" s="1" t="s">
        <v>44</v>
      </c>
      <c r="P2857" s="1" t="s">
        <v>11035</v>
      </c>
      <c r="Q2857" s="1" t="s">
        <v>6645</v>
      </c>
      <c r="R2857" s="1" t="s">
        <v>6646</v>
      </c>
      <c r="S2857" s="1" t="s">
        <v>6717</v>
      </c>
      <c r="T2857" s="2">
        <v>197065548285</v>
      </c>
      <c r="U2857" s="1" t="s">
        <v>1251</v>
      </c>
      <c r="V2857">
        <v>47</v>
      </c>
      <c r="W2857" s="1" t="s">
        <v>89</v>
      </c>
      <c r="X2857" s="1" t="s">
        <v>6648</v>
      </c>
      <c r="Y2857" s="15">
        <v>42.9</v>
      </c>
      <c r="Z2857" s="15">
        <f t="shared" si="90"/>
        <v>85.8</v>
      </c>
      <c r="AA2857" s="15">
        <v>90</v>
      </c>
      <c r="AB2857" s="15">
        <f t="shared" si="91"/>
        <v>180</v>
      </c>
      <c r="AC2857">
        <v>37.5</v>
      </c>
      <c r="AD2857">
        <v>75</v>
      </c>
      <c r="AE2857">
        <v>47.65</v>
      </c>
      <c r="AF2857">
        <v>100</v>
      </c>
      <c r="AG2857" s="1">
        <v>2</v>
      </c>
    </row>
    <row r="2858" spans="1:33">
      <c r="A2858" s="1" t="s">
        <v>33</v>
      </c>
      <c r="B2858" s="13" t="s">
        <v>11029</v>
      </c>
      <c r="C2858" s="1" t="s">
        <v>11036</v>
      </c>
      <c r="D2858" s="1" t="s">
        <v>11031</v>
      </c>
      <c r="E2858" s="1" t="s">
        <v>11032</v>
      </c>
      <c r="F2858" s="1" t="s">
        <v>11037</v>
      </c>
      <c r="G2858" s="14">
        <v>150</v>
      </c>
      <c r="H2858" s="1" t="s">
        <v>7807</v>
      </c>
      <c r="I2858" s="1" t="s">
        <v>6641</v>
      </c>
      <c r="J2858" s="1" t="s">
        <v>6923</v>
      </c>
      <c r="K2858" s="1" t="s">
        <v>11034</v>
      </c>
      <c r="L2858" s="1" t="s">
        <v>74</v>
      </c>
      <c r="N2858" s="1" t="s">
        <v>43</v>
      </c>
      <c r="O2858" s="1" t="s">
        <v>44</v>
      </c>
      <c r="P2858" s="1" t="s">
        <v>11038</v>
      </c>
      <c r="Q2858" s="1" t="s">
        <v>6645</v>
      </c>
      <c r="R2858" s="1" t="s">
        <v>6646</v>
      </c>
      <c r="S2858" s="1" t="s">
        <v>6717</v>
      </c>
      <c r="T2858" s="2">
        <v>197065548506</v>
      </c>
      <c r="U2858" s="1" t="s">
        <v>1251</v>
      </c>
      <c r="V2858">
        <v>49</v>
      </c>
      <c r="W2858" s="1" t="s">
        <v>89</v>
      </c>
      <c r="X2858" s="1" t="s">
        <v>6648</v>
      </c>
      <c r="Y2858" s="15">
        <v>42.9</v>
      </c>
      <c r="Z2858" s="15">
        <f t="shared" si="90"/>
        <v>171.6</v>
      </c>
      <c r="AA2858" s="15">
        <v>90</v>
      </c>
      <c r="AB2858" s="15">
        <f t="shared" si="91"/>
        <v>360</v>
      </c>
      <c r="AC2858">
        <v>37.5</v>
      </c>
      <c r="AD2858">
        <v>75</v>
      </c>
      <c r="AE2858">
        <v>47.65</v>
      </c>
      <c r="AF2858">
        <v>100</v>
      </c>
      <c r="AG2858" s="1">
        <v>4</v>
      </c>
    </row>
    <row r="2859" spans="1:33">
      <c r="A2859" s="1" t="s">
        <v>33</v>
      </c>
      <c r="B2859" s="13" t="s">
        <v>11029</v>
      </c>
      <c r="C2859" s="1" t="s">
        <v>11039</v>
      </c>
      <c r="D2859" s="1" t="s">
        <v>11031</v>
      </c>
      <c r="E2859" s="1" t="s">
        <v>11032</v>
      </c>
      <c r="F2859" s="1" t="s">
        <v>11040</v>
      </c>
      <c r="G2859" s="14">
        <v>160</v>
      </c>
      <c r="H2859" s="1" t="s">
        <v>7807</v>
      </c>
      <c r="I2859" s="1" t="s">
        <v>6641</v>
      </c>
      <c r="J2859" s="1" t="s">
        <v>6923</v>
      </c>
      <c r="K2859" s="1" t="s">
        <v>11034</v>
      </c>
      <c r="L2859" s="1" t="s">
        <v>74</v>
      </c>
      <c r="N2859" s="1" t="s">
        <v>43</v>
      </c>
      <c r="O2859" s="1" t="s">
        <v>44</v>
      </c>
      <c r="P2859" s="1" t="s">
        <v>11041</v>
      </c>
      <c r="Q2859" s="1" t="s">
        <v>6645</v>
      </c>
      <c r="R2859" s="1" t="s">
        <v>6646</v>
      </c>
      <c r="S2859" s="1" t="s">
        <v>6717</v>
      </c>
      <c r="T2859" s="2">
        <v>197065548568</v>
      </c>
      <c r="U2859" s="1" t="s">
        <v>1251</v>
      </c>
      <c r="V2859">
        <v>50</v>
      </c>
      <c r="W2859" s="1" t="s">
        <v>89</v>
      </c>
      <c r="X2859" s="1" t="s">
        <v>6648</v>
      </c>
      <c r="Y2859" s="15">
        <v>42.9</v>
      </c>
      <c r="Z2859" s="15">
        <f t="shared" si="90"/>
        <v>85.8</v>
      </c>
      <c r="AA2859" s="15">
        <v>90</v>
      </c>
      <c r="AB2859" s="15">
        <f t="shared" si="91"/>
        <v>180</v>
      </c>
      <c r="AC2859">
        <v>37.5</v>
      </c>
      <c r="AD2859">
        <v>75</v>
      </c>
      <c r="AE2859">
        <v>47.65</v>
      </c>
      <c r="AF2859">
        <v>100</v>
      </c>
      <c r="AG2859" s="1">
        <v>2</v>
      </c>
    </row>
    <row r="2860" spans="1:33">
      <c r="A2860" s="1" t="s">
        <v>33</v>
      </c>
      <c r="B2860" s="13" t="s">
        <v>11042</v>
      </c>
      <c r="C2860" s="1" t="s">
        <v>11043</v>
      </c>
      <c r="D2860" s="1" t="s">
        <v>9314</v>
      </c>
      <c r="E2860" s="1" t="s">
        <v>8481</v>
      </c>
      <c r="F2860" s="1" t="s">
        <v>11044</v>
      </c>
      <c r="G2860" s="14">
        <v>50</v>
      </c>
      <c r="H2860" s="1" t="s">
        <v>7565</v>
      </c>
      <c r="I2860" s="1" t="s">
        <v>6641</v>
      </c>
      <c r="J2860" s="1" t="s">
        <v>6923</v>
      </c>
      <c r="K2860" s="1" t="s">
        <v>6924</v>
      </c>
      <c r="L2860" s="1" t="s">
        <v>98</v>
      </c>
      <c r="M2860" s="1" t="s">
        <v>863</v>
      </c>
      <c r="N2860" s="1" t="s">
        <v>43</v>
      </c>
      <c r="O2860" s="1" t="s">
        <v>44</v>
      </c>
      <c r="P2860" s="1" t="s">
        <v>11045</v>
      </c>
      <c r="Q2860" s="1" t="s">
        <v>6645</v>
      </c>
      <c r="R2860" s="1" t="s">
        <v>6646</v>
      </c>
      <c r="S2860" s="1" t="s">
        <v>6671</v>
      </c>
      <c r="T2860" s="2">
        <v>197642647714</v>
      </c>
      <c r="U2860" s="1" t="s">
        <v>49</v>
      </c>
      <c r="V2860">
        <v>36.5</v>
      </c>
      <c r="W2860" s="1" t="s">
        <v>450</v>
      </c>
      <c r="X2860" s="1" t="s">
        <v>6648</v>
      </c>
      <c r="Y2860" s="15">
        <v>43.2</v>
      </c>
      <c r="Z2860" s="15">
        <f t="shared" si="90"/>
        <v>216</v>
      </c>
      <c r="AA2860" s="15">
        <v>95</v>
      </c>
      <c r="AB2860" s="15">
        <f t="shared" si="91"/>
        <v>475</v>
      </c>
      <c r="AC2860">
        <v>40</v>
      </c>
      <c r="AD2860">
        <v>80</v>
      </c>
      <c r="AE2860">
        <v>47.75</v>
      </c>
      <c r="AF2860">
        <v>105</v>
      </c>
      <c r="AG2860" s="1">
        <v>5</v>
      </c>
    </row>
    <row r="2861" spans="1:33">
      <c r="A2861" s="1" t="s">
        <v>33</v>
      </c>
      <c r="B2861" s="13" t="s">
        <v>11042</v>
      </c>
      <c r="C2861" s="1" t="s">
        <v>11046</v>
      </c>
      <c r="D2861" s="1" t="s">
        <v>9314</v>
      </c>
      <c r="E2861" s="1" t="s">
        <v>8481</v>
      </c>
      <c r="F2861" s="1" t="s">
        <v>11047</v>
      </c>
      <c r="G2861" s="14">
        <v>60</v>
      </c>
      <c r="H2861" s="1" t="s">
        <v>7565</v>
      </c>
      <c r="I2861" s="1" t="s">
        <v>6641</v>
      </c>
      <c r="J2861" s="1" t="s">
        <v>6923</v>
      </c>
      <c r="K2861" s="1" t="s">
        <v>6924</v>
      </c>
      <c r="L2861" s="1" t="s">
        <v>98</v>
      </c>
      <c r="M2861" s="1" t="s">
        <v>863</v>
      </c>
      <c r="N2861" s="1" t="s">
        <v>43</v>
      </c>
      <c r="O2861" s="1" t="s">
        <v>44</v>
      </c>
      <c r="P2861" s="1" t="s">
        <v>11048</v>
      </c>
      <c r="Q2861" s="1" t="s">
        <v>6645</v>
      </c>
      <c r="R2861" s="1" t="s">
        <v>6646</v>
      </c>
      <c r="S2861" s="1" t="s">
        <v>6671</v>
      </c>
      <c r="T2861" s="2">
        <v>197642648100</v>
      </c>
      <c r="U2861" s="1" t="s">
        <v>49</v>
      </c>
      <c r="V2861">
        <v>38</v>
      </c>
      <c r="W2861" s="1" t="s">
        <v>450</v>
      </c>
      <c r="X2861" s="1" t="s">
        <v>6648</v>
      </c>
      <c r="Y2861" s="15">
        <v>43.2</v>
      </c>
      <c r="Z2861" s="15">
        <f t="shared" si="90"/>
        <v>129.60000000000002</v>
      </c>
      <c r="AA2861" s="15">
        <v>95</v>
      </c>
      <c r="AB2861" s="15">
        <f t="shared" si="91"/>
        <v>285</v>
      </c>
      <c r="AC2861">
        <v>40</v>
      </c>
      <c r="AD2861">
        <v>80</v>
      </c>
      <c r="AE2861">
        <v>47.75</v>
      </c>
      <c r="AF2861">
        <v>105</v>
      </c>
      <c r="AG2861" s="1">
        <v>3</v>
      </c>
    </row>
    <row r="2862" spans="1:33">
      <c r="A2862" s="1" t="s">
        <v>33</v>
      </c>
      <c r="B2862" s="13" t="s">
        <v>11049</v>
      </c>
      <c r="C2862" s="1" t="s">
        <v>11050</v>
      </c>
      <c r="D2862" s="1" t="s">
        <v>9314</v>
      </c>
      <c r="E2862" s="1" t="s">
        <v>2659</v>
      </c>
      <c r="F2862" s="1" t="s">
        <v>11051</v>
      </c>
      <c r="G2862" s="14">
        <v>40</v>
      </c>
      <c r="I2862" s="1" t="s">
        <v>6641</v>
      </c>
      <c r="J2862" s="1" t="s">
        <v>6923</v>
      </c>
      <c r="K2862" s="1" t="s">
        <v>6924</v>
      </c>
      <c r="L2862" s="1" t="s">
        <v>98</v>
      </c>
      <c r="N2862" s="1" t="s">
        <v>43</v>
      </c>
      <c r="O2862" s="1" t="s">
        <v>44</v>
      </c>
      <c r="P2862" s="1" t="s">
        <v>11052</v>
      </c>
      <c r="Q2862" s="1" t="s">
        <v>6645</v>
      </c>
      <c r="R2862" s="1" t="s">
        <v>6646</v>
      </c>
      <c r="S2862" s="1" t="s">
        <v>6671</v>
      </c>
      <c r="T2862" s="2">
        <v>197065645298</v>
      </c>
      <c r="U2862" s="1" t="s">
        <v>1251</v>
      </c>
      <c r="V2862">
        <v>35</v>
      </c>
      <c r="W2862" s="1" t="s">
        <v>141</v>
      </c>
      <c r="X2862" s="1" t="s">
        <v>6648</v>
      </c>
      <c r="Y2862" s="15">
        <v>36.4</v>
      </c>
      <c r="Z2862" s="15">
        <f t="shared" si="90"/>
        <v>36.4</v>
      </c>
      <c r="AA2862" s="15">
        <v>80</v>
      </c>
      <c r="AB2862" s="15">
        <f t="shared" si="91"/>
        <v>80</v>
      </c>
      <c r="AC2862">
        <v>32.5</v>
      </c>
      <c r="AD2862">
        <v>65</v>
      </c>
      <c r="AE2862">
        <v>40.950000000000003</v>
      </c>
      <c r="AF2862">
        <v>90</v>
      </c>
      <c r="AG2862" s="1">
        <v>1</v>
      </c>
    </row>
    <row r="2863" spans="1:33">
      <c r="A2863" s="1" t="s">
        <v>33</v>
      </c>
      <c r="B2863" s="13" t="s">
        <v>11049</v>
      </c>
      <c r="C2863" s="1" t="s">
        <v>11053</v>
      </c>
      <c r="D2863" s="1" t="s">
        <v>9314</v>
      </c>
      <c r="E2863" s="1" t="s">
        <v>2659</v>
      </c>
      <c r="F2863" s="1" t="s">
        <v>11054</v>
      </c>
      <c r="G2863" s="14">
        <v>80</v>
      </c>
      <c r="I2863" s="1" t="s">
        <v>6641</v>
      </c>
      <c r="J2863" s="1" t="s">
        <v>6923</v>
      </c>
      <c r="K2863" s="1" t="s">
        <v>6924</v>
      </c>
      <c r="L2863" s="1" t="s">
        <v>98</v>
      </c>
      <c r="N2863" s="1" t="s">
        <v>43</v>
      </c>
      <c r="O2863" s="1" t="s">
        <v>44</v>
      </c>
      <c r="P2863" s="1" t="s">
        <v>11055</v>
      </c>
      <c r="Q2863" s="1" t="s">
        <v>6645</v>
      </c>
      <c r="R2863" s="1" t="s">
        <v>6646</v>
      </c>
      <c r="S2863" s="1" t="s">
        <v>6671</v>
      </c>
      <c r="T2863" s="2">
        <v>197065646172</v>
      </c>
      <c r="U2863" s="1" t="s">
        <v>1251</v>
      </c>
      <c r="V2863">
        <v>40.5</v>
      </c>
      <c r="W2863" s="1" t="s">
        <v>141</v>
      </c>
      <c r="X2863" s="1" t="s">
        <v>6648</v>
      </c>
      <c r="Y2863" s="15">
        <v>36.4</v>
      </c>
      <c r="Z2863" s="15">
        <f t="shared" si="90"/>
        <v>36.4</v>
      </c>
      <c r="AA2863" s="15">
        <v>80</v>
      </c>
      <c r="AB2863" s="15">
        <f t="shared" si="91"/>
        <v>80</v>
      </c>
      <c r="AC2863">
        <v>32.5</v>
      </c>
      <c r="AD2863">
        <v>65</v>
      </c>
      <c r="AE2863">
        <v>40.950000000000003</v>
      </c>
      <c r="AF2863">
        <v>90</v>
      </c>
      <c r="AG2863" s="1">
        <v>1</v>
      </c>
    </row>
    <row r="2864" spans="1:33">
      <c r="A2864" s="1" t="s">
        <v>33</v>
      </c>
      <c r="B2864" s="13" t="s">
        <v>11056</v>
      </c>
      <c r="C2864" s="1" t="s">
        <v>11057</v>
      </c>
      <c r="D2864" s="1" t="s">
        <v>9314</v>
      </c>
      <c r="E2864" s="1" t="s">
        <v>9967</v>
      </c>
      <c r="F2864" s="1" t="s">
        <v>11058</v>
      </c>
      <c r="G2864" s="14">
        <v>100</v>
      </c>
      <c r="H2864" s="1" t="s">
        <v>11059</v>
      </c>
      <c r="I2864" s="1" t="s">
        <v>6641</v>
      </c>
      <c r="J2864" s="1" t="s">
        <v>6923</v>
      </c>
      <c r="K2864" s="1" t="s">
        <v>6924</v>
      </c>
      <c r="L2864" s="1" t="s">
        <v>98</v>
      </c>
      <c r="M2864" s="1" t="s">
        <v>733</v>
      </c>
      <c r="N2864" s="1" t="s">
        <v>43</v>
      </c>
      <c r="O2864" s="1" t="s">
        <v>44</v>
      </c>
      <c r="P2864" s="1" t="s">
        <v>11060</v>
      </c>
      <c r="Q2864" s="1" t="s">
        <v>6645</v>
      </c>
      <c r="R2864" s="1" t="s">
        <v>6646</v>
      </c>
      <c r="S2864" s="1" t="s">
        <v>6671</v>
      </c>
      <c r="T2864" s="2">
        <v>197065730505</v>
      </c>
      <c r="U2864" s="1" t="s">
        <v>156</v>
      </c>
      <c r="V2864">
        <v>43</v>
      </c>
      <c r="W2864" s="1" t="s">
        <v>120</v>
      </c>
      <c r="X2864" s="1" t="s">
        <v>6672</v>
      </c>
      <c r="Y2864" s="15">
        <v>40.950000000000003</v>
      </c>
      <c r="Z2864" s="15">
        <f t="shared" si="90"/>
        <v>40.950000000000003</v>
      </c>
      <c r="AA2864" s="15">
        <v>90</v>
      </c>
      <c r="AB2864" s="15">
        <f t="shared" si="91"/>
        <v>90</v>
      </c>
      <c r="AC2864">
        <v>37.5</v>
      </c>
      <c r="AD2864">
        <v>75</v>
      </c>
      <c r="AE2864">
        <v>45.5</v>
      </c>
      <c r="AF2864">
        <v>100</v>
      </c>
      <c r="AG2864" s="1">
        <v>1</v>
      </c>
    </row>
    <row r="2865" spans="1:33">
      <c r="A2865" s="1" t="s">
        <v>33</v>
      </c>
      <c r="B2865" s="13" t="s">
        <v>11061</v>
      </c>
      <c r="C2865" s="1" t="s">
        <v>11062</v>
      </c>
      <c r="D2865" s="1" t="s">
        <v>9314</v>
      </c>
      <c r="E2865" s="1" t="s">
        <v>11063</v>
      </c>
      <c r="F2865" s="1" t="s">
        <v>11064</v>
      </c>
      <c r="G2865" s="14">
        <v>50</v>
      </c>
      <c r="H2865" s="1" t="s">
        <v>9105</v>
      </c>
      <c r="I2865" s="1" t="s">
        <v>6641</v>
      </c>
      <c r="J2865" s="1" t="s">
        <v>6923</v>
      </c>
      <c r="K2865" s="1" t="s">
        <v>6924</v>
      </c>
      <c r="L2865" s="1" t="s">
        <v>98</v>
      </c>
      <c r="N2865" s="1" t="s">
        <v>43</v>
      </c>
      <c r="O2865" s="1" t="s">
        <v>44</v>
      </c>
      <c r="P2865" s="1" t="s">
        <v>11065</v>
      </c>
      <c r="Q2865" s="1" t="s">
        <v>6645</v>
      </c>
      <c r="R2865" s="1" t="s">
        <v>6646</v>
      </c>
      <c r="S2865" s="1" t="s">
        <v>6671</v>
      </c>
      <c r="T2865" s="2">
        <v>197065556457</v>
      </c>
      <c r="U2865" s="1" t="s">
        <v>156</v>
      </c>
      <c r="V2865">
        <v>36.5</v>
      </c>
      <c r="W2865" s="1" t="s">
        <v>51</v>
      </c>
      <c r="X2865" s="1" t="s">
        <v>6648</v>
      </c>
      <c r="Y2865" s="15">
        <v>36.4</v>
      </c>
      <c r="Z2865" s="15">
        <f t="shared" si="90"/>
        <v>145.6</v>
      </c>
      <c r="AA2865" s="15">
        <v>80</v>
      </c>
      <c r="AB2865" s="15">
        <f t="shared" si="91"/>
        <v>320</v>
      </c>
      <c r="AC2865">
        <v>32.5</v>
      </c>
      <c r="AD2865">
        <v>65</v>
      </c>
      <c r="AE2865">
        <v>40.950000000000003</v>
      </c>
      <c r="AF2865">
        <v>90</v>
      </c>
      <c r="AG2865" s="1">
        <v>4</v>
      </c>
    </row>
    <row r="2866" spans="1:33">
      <c r="A2866" s="1" t="s">
        <v>33</v>
      </c>
      <c r="B2866" s="13" t="s">
        <v>11066</v>
      </c>
      <c r="C2866" s="1" t="s">
        <v>11067</v>
      </c>
      <c r="D2866" s="1" t="s">
        <v>9314</v>
      </c>
      <c r="E2866" s="1" t="s">
        <v>7697</v>
      </c>
      <c r="F2866" s="1" t="s">
        <v>11068</v>
      </c>
      <c r="G2866" s="14">
        <v>80</v>
      </c>
      <c r="H2866" s="1" t="s">
        <v>7813</v>
      </c>
      <c r="I2866" s="1" t="s">
        <v>6641</v>
      </c>
      <c r="J2866" s="1" t="s">
        <v>6923</v>
      </c>
      <c r="K2866" s="1" t="s">
        <v>6924</v>
      </c>
      <c r="L2866" s="1" t="s">
        <v>98</v>
      </c>
      <c r="N2866" s="1" t="s">
        <v>43</v>
      </c>
      <c r="O2866" s="1" t="s">
        <v>183</v>
      </c>
      <c r="P2866" s="1" t="s">
        <v>11069</v>
      </c>
      <c r="Q2866" s="1" t="s">
        <v>6645</v>
      </c>
      <c r="R2866" s="1" t="s">
        <v>6646</v>
      </c>
      <c r="S2866" s="1" t="s">
        <v>6671</v>
      </c>
      <c r="T2866" s="2">
        <v>197063309154</v>
      </c>
      <c r="U2866" s="1" t="s">
        <v>156</v>
      </c>
      <c r="V2866">
        <v>40.5</v>
      </c>
      <c r="W2866" s="1" t="s">
        <v>265</v>
      </c>
      <c r="X2866" s="1" t="s">
        <v>6648</v>
      </c>
      <c r="Y2866" s="15">
        <v>38.65</v>
      </c>
      <c r="Z2866" s="15">
        <f t="shared" si="90"/>
        <v>115.94999999999999</v>
      </c>
      <c r="AA2866" s="15">
        <v>85</v>
      </c>
      <c r="AB2866" s="15">
        <f t="shared" si="91"/>
        <v>255</v>
      </c>
      <c r="AC2866">
        <v>35</v>
      </c>
      <c r="AD2866">
        <v>70</v>
      </c>
      <c r="AE2866">
        <v>45.5</v>
      </c>
      <c r="AF2866">
        <v>100</v>
      </c>
      <c r="AG2866" s="1">
        <v>3</v>
      </c>
    </row>
    <row r="2867" spans="1:33">
      <c r="A2867" s="1" t="s">
        <v>33</v>
      </c>
      <c r="B2867" s="13" t="s">
        <v>11066</v>
      </c>
      <c r="C2867" s="1" t="s">
        <v>11070</v>
      </c>
      <c r="D2867" s="1" t="s">
        <v>9314</v>
      </c>
      <c r="E2867" s="1" t="s">
        <v>7697</v>
      </c>
      <c r="F2867" s="1" t="s">
        <v>11071</v>
      </c>
      <c r="G2867" s="14">
        <v>90</v>
      </c>
      <c r="H2867" s="1" t="s">
        <v>7813</v>
      </c>
      <c r="I2867" s="1" t="s">
        <v>6641</v>
      </c>
      <c r="J2867" s="1" t="s">
        <v>6923</v>
      </c>
      <c r="K2867" s="1" t="s">
        <v>6924</v>
      </c>
      <c r="L2867" s="1" t="s">
        <v>98</v>
      </c>
      <c r="N2867" s="1" t="s">
        <v>43</v>
      </c>
      <c r="O2867" s="1" t="s">
        <v>183</v>
      </c>
      <c r="P2867" s="1" t="s">
        <v>11072</v>
      </c>
      <c r="Q2867" s="1" t="s">
        <v>6645</v>
      </c>
      <c r="R2867" s="1" t="s">
        <v>6646</v>
      </c>
      <c r="S2867" s="1" t="s">
        <v>6671</v>
      </c>
      <c r="T2867" s="2">
        <v>197063309369</v>
      </c>
      <c r="U2867" s="1" t="s">
        <v>156</v>
      </c>
      <c r="V2867">
        <v>42</v>
      </c>
      <c r="W2867" s="1" t="s">
        <v>265</v>
      </c>
      <c r="X2867" s="1" t="s">
        <v>6648</v>
      </c>
      <c r="Y2867" s="15">
        <v>38.65</v>
      </c>
      <c r="Z2867" s="15">
        <f t="shared" si="90"/>
        <v>115.94999999999999</v>
      </c>
      <c r="AA2867" s="15">
        <v>85</v>
      </c>
      <c r="AB2867" s="15">
        <f t="shared" si="91"/>
        <v>255</v>
      </c>
      <c r="AC2867">
        <v>35</v>
      </c>
      <c r="AD2867">
        <v>70</v>
      </c>
      <c r="AE2867">
        <v>45.5</v>
      </c>
      <c r="AF2867">
        <v>100</v>
      </c>
      <c r="AG2867" s="1">
        <v>3</v>
      </c>
    </row>
    <row r="2868" spans="1:33">
      <c r="A2868" s="1" t="s">
        <v>33</v>
      </c>
      <c r="B2868" s="13" t="s">
        <v>11066</v>
      </c>
      <c r="C2868" s="1" t="s">
        <v>11073</v>
      </c>
      <c r="D2868" s="1" t="s">
        <v>9314</v>
      </c>
      <c r="E2868" s="1" t="s">
        <v>7697</v>
      </c>
      <c r="F2868" s="1" t="s">
        <v>11074</v>
      </c>
      <c r="G2868" s="14">
        <v>95</v>
      </c>
      <c r="H2868" s="1" t="s">
        <v>7813</v>
      </c>
      <c r="I2868" s="1" t="s">
        <v>6641</v>
      </c>
      <c r="J2868" s="1" t="s">
        <v>6923</v>
      </c>
      <c r="K2868" s="1" t="s">
        <v>6924</v>
      </c>
      <c r="L2868" s="1" t="s">
        <v>98</v>
      </c>
      <c r="N2868" s="1" t="s">
        <v>43</v>
      </c>
      <c r="O2868" s="1" t="s">
        <v>183</v>
      </c>
      <c r="P2868" s="1" t="s">
        <v>11075</v>
      </c>
      <c r="Q2868" s="1" t="s">
        <v>6645</v>
      </c>
      <c r="R2868" s="1" t="s">
        <v>6646</v>
      </c>
      <c r="S2868" s="1" t="s">
        <v>6671</v>
      </c>
      <c r="T2868" s="2">
        <v>197063309468</v>
      </c>
      <c r="U2868" s="1" t="s">
        <v>156</v>
      </c>
      <c r="V2868">
        <v>42.5</v>
      </c>
      <c r="W2868" s="1" t="s">
        <v>265</v>
      </c>
      <c r="X2868" s="1" t="s">
        <v>6648</v>
      </c>
      <c r="Y2868" s="15">
        <v>38.65</v>
      </c>
      <c r="Z2868" s="15">
        <f t="shared" si="90"/>
        <v>38.65</v>
      </c>
      <c r="AA2868" s="15">
        <v>85</v>
      </c>
      <c r="AB2868" s="15">
        <f t="shared" si="91"/>
        <v>85</v>
      </c>
      <c r="AC2868">
        <v>35</v>
      </c>
      <c r="AD2868">
        <v>70</v>
      </c>
      <c r="AE2868">
        <v>45.5</v>
      </c>
      <c r="AF2868">
        <v>100</v>
      </c>
      <c r="AG2868" s="1">
        <v>1</v>
      </c>
    </row>
    <row r="2869" spans="1:33">
      <c r="A2869" s="1" t="s">
        <v>33</v>
      </c>
      <c r="B2869" s="13" t="s">
        <v>11066</v>
      </c>
      <c r="C2869" s="1" t="s">
        <v>11076</v>
      </c>
      <c r="D2869" s="1" t="s">
        <v>9314</v>
      </c>
      <c r="E2869" s="1" t="s">
        <v>7697</v>
      </c>
      <c r="F2869" s="1" t="s">
        <v>11077</v>
      </c>
      <c r="G2869" s="14">
        <v>100</v>
      </c>
      <c r="H2869" s="1" t="s">
        <v>7813</v>
      </c>
      <c r="I2869" s="1" t="s">
        <v>6641</v>
      </c>
      <c r="J2869" s="1" t="s">
        <v>6923</v>
      </c>
      <c r="K2869" s="1" t="s">
        <v>6924</v>
      </c>
      <c r="L2869" s="1" t="s">
        <v>98</v>
      </c>
      <c r="N2869" s="1" t="s">
        <v>43</v>
      </c>
      <c r="O2869" s="1" t="s">
        <v>183</v>
      </c>
      <c r="P2869" s="1" t="s">
        <v>11078</v>
      </c>
      <c r="Q2869" s="1" t="s">
        <v>6645</v>
      </c>
      <c r="R2869" s="1" t="s">
        <v>6646</v>
      </c>
      <c r="S2869" s="1" t="s">
        <v>6671</v>
      </c>
      <c r="T2869" s="2">
        <v>197063309567</v>
      </c>
      <c r="U2869" s="1" t="s">
        <v>156</v>
      </c>
      <c r="V2869">
        <v>43</v>
      </c>
      <c r="W2869" s="1" t="s">
        <v>265</v>
      </c>
      <c r="X2869" s="1" t="s">
        <v>6648</v>
      </c>
      <c r="Y2869" s="15">
        <v>38.65</v>
      </c>
      <c r="Z2869" s="15">
        <f t="shared" si="90"/>
        <v>38.65</v>
      </c>
      <c r="AA2869" s="15">
        <v>85</v>
      </c>
      <c r="AB2869" s="15">
        <f t="shared" si="91"/>
        <v>85</v>
      </c>
      <c r="AC2869">
        <v>35</v>
      </c>
      <c r="AD2869">
        <v>70</v>
      </c>
      <c r="AE2869">
        <v>45.5</v>
      </c>
      <c r="AF2869">
        <v>100</v>
      </c>
      <c r="AG2869" s="1">
        <v>1</v>
      </c>
    </row>
    <row r="2870" spans="1:33">
      <c r="A2870" s="1" t="s">
        <v>33</v>
      </c>
      <c r="B2870" s="13" t="s">
        <v>11066</v>
      </c>
      <c r="C2870" s="1" t="s">
        <v>11079</v>
      </c>
      <c r="D2870" s="1" t="s">
        <v>9314</v>
      </c>
      <c r="E2870" s="1" t="s">
        <v>7697</v>
      </c>
      <c r="F2870" s="1" t="s">
        <v>11080</v>
      </c>
      <c r="G2870" s="14">
        <v>105</v>
      </c>
      <c r="H2870" s="1" t="s">
        <v>7813</v>
      </c>
      <c r="I2870" s="1" t="s">
        <v>6641</v>
      </c>
      <c r="J2870" s="1" t="s">
        <v>6923</v>
      </c>
      <c r="K2870" s="1" t="s">
        <v>6924</v>
      </c>
      <c r="L2870" s="1" t="s">
        <v>98</v>
      </c>
      <c r="N2870" s="1" t="s">
        <v>43</v>
      </c>
      <c r="O2870" s="1" t="s">
        <v>183</v>
      </c>
      <c r="P2870" s="1" t="s">
        <v>11081</v>
      </c>
      <c r="Q2870" s="1" t="s">
        <v>6645</v>
      </c>
      <c r="R2870" s="1" t="s">
        <v>6646</v>
      </c>
      <c r="S2870" s="1" t="s">
        <v>6671</v>
      </c>
      <c r="T2870" s="2">
        <v>197063309758</v>
      </c>
      <c r="U2870" s="1" t="s">
        <v>156</v>
      </c>
      <c r="V2870">
        <v>44</v>
      </c>
      <c r="W2870" s="1" t="s">
        <v>265</v>
      </c>
      <c r="X2870" s="1" t="s">
        <v>6648</v>
      </c>
      <c r="Y2870" s="15">
        <v>38.65</v>
      </c>
      <c r="Z2870" s="15">
        <f t="shared" si="90"/>
        <v>77.3</v>
      </c>
      <c r="AA2870" s="15">
        <v>85</v>
      </c>
      <c r="AB2870" s="15">
        <f t="shared" si="91"/>
        <v>170</v>
      </c>
      <c r="AC2870">
        <v>35</v>
      </c>
      <c r="AD2870">
        <v>70</v>
      </c>
      <c r="AE2870">
        <v>45.5</v>
      </c>
      <c r="AF2870">
        <v>100</v>
      </c>
      <c r="AG2870" s="1">
        <v>2</v>
      </c>
    </row>
    <row r="2871" spans="1:33">
      <c r="A2871" s="1" t="s">
        <v>33</v>
      </c>
      <c r="B2871" s="13" t="s">
        <v>11066</v>
      </c>
      <c r="C2871" s="1" t="s">
        <v>11082</v>
      </c>
      <c r="D2871" s="1" t="s">
        <v>9314</v>
      </c>
      <c r="E2871" s="1" t="s">
        <v>7697</v>
      </c>
      <c r="F2871" s="1" t="s">
        <v>11083</v>
      </c>
      <c r="G2871" s="14">
        <v>110</v>
      </c>
      <c r="H2871" s="1" t="s">
        <v>7813</v>
      </c>
      <c r="I2871" s="1" t="s">
        <v>6641</v>
      </c>
      <c r="J2871" s="1" t="s">
        <v>6923</v>
      </c>
      <c r="K2871" s="1" t="s">
        <v>6924</v>
      </c>
      <c r="L2871" s="1" t="s">
        <v>98</v>
      </c>
      <c r="N2871" s="1" t="s">
        <v>43</v>
      </c>
      <c r="O2871" s="1" t="s">
        <v>183</v>
      </c>
      <c r="P2871" s="1" t="s">
        <v>11084</v>
      </c>
      <c r="Q2871" s="1" t="s">
        <v>6645</v>
      </c>
      <c r="R2871" s="1" t="s">
        <v>6646</v>
      </c>
      <c r="S2871" s="1" t="s">
        <v>6671</v>
      </c>
      <c r="T2871" s="2">
        <v>197063309857</v>
      </c>
      <c r="U2871" s="1" t="s">
        <v>156</v>
      </c>
      <c r="V2871">
        <v>44.5</v>
      </c>
      <c r="W2871" s="1" t="s">
        <v>265</v>
      </c>
      <c r="X2871" s="1" t="s">
        <v>6648</v>
      </c>
      <c r="Y2871" s="15">
        <v>38.65</v>
      </c>
      <c r="Z2871" s="15">
        <f t="shared" si="90"/>
        <v>77.3</v>
      </c>
      <c r="AA2871" s="15">
        <v>85</v>
      </c>
      <c r="AB2871" s="15">
        <f t="shared" si="91"/>
        <v>170</v>
      </c>
      <c r="AC2871">
        <v>35</v>
      </c>
      <c r="AD2871">
        <v>70</v>
      </c>
      <c r="AE2871">
        <v>45.5</v>
      </c>
      <c r="AF2871">
        <v>100</v>
      </c>
      <c r="AG2871" s="1">
        <v>2</v>
      </c>
    </row>
    <row r="2872" spans="1:33">
      <c r="A2872" s="1" t="s">
        <v>33</v>
      </c>
      <c r="B2872" s="13" t="s">
        <v>11066</v>
      </c>
      <c r="C2872" s="1" t="s">
        <v>11085</v>
      </c>
      <c r="D2872" s="1" t="s">
        <v>9314</v>
      </c>
      <c r="E2872" s="1" t="s">
        <v>7697</v>
      </c>
      <c r="F2872" s="1" t="s">
        <v>11086</v>
      </c>
      <c r="G2872" s="14">
        <v>115</v>
      </c>
      <c r="H2872" s="1" t="s">
        <v>7813</v>
      </c>
      <c r="I2872" s="1" t="s">
        <v>6641</v>
      </c>
      <c r="J2872" s="1" t="s">
        <v>6923</v>
      </c>
      <c r="K2872" s="1" t="s">
        <v>6924</v>
      </c>
      <c r="L2872" s="1" t="s">
        <v>98</v>
      </c>
      <c r="N2872" s="1" t="s">
        <v>43</v>
      </c>
      <c r="O2872" s="1" t="s">
        <v>183</v>
      </c>
      <c r="P2872" s="1" t="s">
        <v>11087</v>
      </c>
      <c r="Q2872" s="1" t="s">
        <v>6645</v>
      </c>
      <c r="R2872" s="1" t="s">
        <v>6646</v>
      </c>
      <c r="S2872" s="1" t="s">
        <v>6671</v>
      </c>
      <c r="T2872" s="2">
        <v>197063309970</v>
      </c>
      <c r="U2872" s="1" t="s">
        <v>156</v>
      </c>
      <c r="V2872">
        <v>45</v>
      </c>
      <c r="W2872" s="1" t="s">
        <v>265</v>
      </c>
      <c r="X2872" s="1" t="s">
        <v>6648</v>
      </c>
      <c r="Y2872" s="15">
        <v>38.65</v>
      </c>
      <c r="Z2872" s="15">
        <f t="shared" si="90"/>
        <v>77.3</v>
      </c>
      <c r="AA2872" s="15">
        <v>85</v>
      </c>
      <c r="AB2872" s="15">
        <f t="shared" si="91"/>
        <v>170</v>
      </c>
      <c r="AC2872">
        <v>35</v>
      </c>
      <c r="AD2872">
        <v>70</v>
      </c>
      <c r="AE2872">
        <v>45.5</v>
      </c>
      <c r="AF2872">
        <v>100</v>
      </c>
      <c r="AG2872" s="1">
        <v>2</v>
      </c>
    </row>
    <row r="2873" spans="1:33">
      <c r="A2873" s="1" t="s">
        <v>33</v>
      </c>
      <c r="B2873" s="13" t="s">
        <v>11066</v>
      </c>
      <c r="C2873" s="1" t="s">
        <v>11088</v>
      </c>
      <c r="D2873" s="1" t="s">
        <v>9314</v>
      </c>
      <c r="E2873" s="1" t="s">
        <v>7697</v>
      </c>
      <c r="F2873" s="1" t="s">
        <v>11089</v>
      </c>
      <c r="G2873" s="14">
        <v>120</v>
      </c>
      <c r="H2873" s="1" t="s">
        <v>7813</v>
      </c>
      <c r="I2873" s="1" t="s">
        <v>6641</v>
      </c>
      <c r="J2873" s="1" t="s">
        <v>6923</v>
      </c>
      <c r="K2873" s="1" t="s">
        <v>6924</v>
      </c>
      <c r="L2873" s="1" t="s">
        <v>98</v>
      </c>
      <c r="N2873" s="1" t="s">
        <v>43</v>
      </c>
      <c r="O2873" s="1" t="s">
        <v>183</v>
      </c>
      <c r="P2873" s="1" t="s">
        <v>11090</v>
      </c>
      <c r="Q2873" s="1" t="s">
        <v>6645</v>
      </c>
      <c r="R2873" s="1" t="s">
        <v>6646</v>
      </c>
      <c r="S2873" s="1" t="s">
        <v>6671</v>
      </c>
      <c r="T2873" s="2">
        <v>197063310068</v>
      </c>
      <c r="U2873" s="1" t="s">
        <v>156</v>
      </c>
      <c r="V2873">
        <v>46</v>
      </c>
      <c r="W2873" s="1" t="s">
        <v>265</v>
      </c>
      <c r="X2873" s="1" t="s">
        <v>6648</v>
      </c>
      <c r="Y2873" s="15">
        <v>38.65</v>
      </c>
      <c r="Z2873" s="15">
        <f t="shared" si="90"/>
        <v>77.3</v>
      </c>
      <c r="AA2873" s="15">
        <v>85</v>
      </c>
      <c r="AB2873" s="15">
        <f t="shared" si="91"/>
        <v>170</v>
      </c>
      <c r="AC2873">
        <v>35</v>
      </c>
      <c r="AD2873">
        <v>70</v>
      </c>
      <c r="AE2873">
        <v>45.5</v>
      </c>
      <c r="AF2873">
        <v>100</v>
      </c>
      <c r="AG2873" s="1">
        <v>2</v>
      </c>
    </row>
    <row r="2874" spans="1:33">
      <c r="A2874" s="1" t="s">
        <v>33</v>
      </c>
      <c r="B2874" s="13" t="s">
        <v>11091</v>
      </c>
      <c r="C2874" s="1" t="s">
        <v>11092</v>
      </c>
      <c r="D2874" s="1" t="s">
        <v>11093</v>
      </c>
      <c r="E2874" s="1" t="s">
        <v>11094</v>
      </c>
      <c r="F2874" s="1" t="s">
        <v>11095</v>
      </c>
      <c r="G2874" s="14">
        <v>90</v>
      </c>
      <c r="H2874" s="1" t="s">
        <v>11096</v>
      </c>
      <c r="I2874" s="1" t="s">
        <v>6641</v>
      </c>
      <c r="J2874" s="1" t="s">
        <v>6679</v>
      </c>
      <c r="K2874" s="1" t="s">
        <v>6762</v>
      </c>
      <c r="L2874" s="1" t="s">
        <v>98</v>
      </c>
      <c r="N2874" s="1" t="s">
        <v>43</v>
      </c>
      <c r="O2874" s="1" t="s">
        <v>183</v>
      </c>
      <c r="P2874" s="1" t="s">
        <v>11097</v>
      </c>
      <c r="Q2874" s="1" t="s">
        <v>6645</v>
      </c>
      <c r="R2874" s="1" t="s">
        <v>6646</v>
      </c>
      <c r="S2874" s="1" t="s">
        <v>6671</v>
      </c>
      <c r="T2874" s="2">
        <v>197063309987</v>
      </c>
      <c r="U2874" s="1" t="s">
        <v>359</v>
      </c>
      <c r="V2874">
        <v>42</v>
      </c>
      <c r="W2874" s="1" t="s">
        <v>141</v>
      </c>
      <c r="X2874" s="1" t="s">
        <v>6648</v>
      </c>
      <c r="Y2874" s="15">
        <v>43.2</v>
      </c>
      <c r="Z2874" s="15">
        <f t="shared" si="90"/>
        <v>86.4</v>
      </c>
      <c r="AA2874" s="15">
        <v>95</v>
      </c>
      <c r="AB2874" s="15">
        <f t="shared" si="91"/>
        <v>190</v>
      </c>
      <c r="AC2874">
        <v>40</v>
      </c>
      <c r="AD2874">
        <v>80</v>
      </c>
      <c r="AE2874">
        <v>52.3</v>
      </c>
      <c r="AF2874">
        <v>115</v>
      </c>
      <c r="AG2874" s="1">
        <v>2</v>
      </c>
    </row>
    <row r="2875" spans="1:33">
      <c r="A2875" s="1" t="s">
        <v>33</v>
      </c>
      <c r="B2875" s="13" t="s">
        <v>11091</v>
      </c>
      <c r="C2875" s="1" t="s">
        <v>11098</v>
      </c>
      <c r="D2875" s="1" t="s">
        <v>11093</v>
      </c>
      <c r="E2875" s="1" t="s">
        <v>11094</v>
      </c>
      <c r="F2875" s="1" t="s">
        <v>11099</v>
      </c>
      <c r="G2875" s="14">
        <v>100</v>
      </c>
      <c r="H2875" s="1" t="s">
        <v>11096</v>
      </c>
      <c r="I2875" s="1" t="s">
        <v>6641</v>
      </c>
      <c r="J2875" s="1" t="s">
        <v>6679</v>
      </c>
      <c r="K2875" s="1" t="s">
        <v>6762</v>
      </c>
      <c r="L2875" s="1" t="s">
        <v>98</v>
      </c>
      <c r="N2875" s="1" t="s">
        <v>43</v>
      </c>
      <c r="O2875" s="1" t="s">
        <v>183</v>
      </c>
      <c r="P2875" s="1" t="s">
        <v>11100</v>
      </c>
      <c r="Q2875" s="1" t="s">
        <v>6645</v>
      </c>
      <c r="R2875" s="1" t="s">
        <v>6646</v>
      </c>
      <c r="S2875" s="1" t="s">
        <v>6671</v>
      </c>
      <c r="T2875" s="2">
        <v>197063310259</v>
      </c>
      <c r="U2875" s="1" t="s">
        <v>359</v>
      </c>
      <c r="V2875">
        <v>43</v>
      </c>
      <c r="W2875" s="1" t="s">
        <v>141</v>
      </c>
      <c r="X2875" s="1" t="s">
        <v>6648</v>
      </c>
      <c r="Y2875" s="15">
        <v>43.2</v>
      </c>
      <c r="Z2875" s="15">
        <f t="shared" si="90"/>
        <v>86.4</v>
      </c>
      <c r="AA2875" s="15">
        <v>95</v>
      </c>
      <c r="AB2875" s="15">
        <f t="shared" si="91"/>
        <v>190</v>
      </c>
      <c r="AC2875">
        <v>40</v>
      </c>
      <c r="AD2875">
        <v>80</v>
      </c>
      <c r="AE2875">
        <v>52.3</v>
      </c>
      <c r="AF2875">
        <v>115</v>
      </c>
      <c r="AG2875" s="1">
        <v>2</v>
      </c>
    </row>
    <row r="2876" spans="1:33">
      <c r="A2876" s="1" t="s">
        <v>33</v>
      </c>
      <c r="B2876" s="13" t="s">
        <v>11091</v>
      </c>
      <c r="C2876" s="1" t="s">
        <v>11101</v>
      </c>
      <c r="D2876" s="1" t="s">
        <v>11093</v>
      </c>
      <c r="E2876" s="1" t="s">
        <v>11094</v>
      </c>
      <c r="F2876" s="1" t="s">
        <v>11102</v>
      </c>
      <c r="G2876" s="14">
        <v>110</v>
      </c>
      <c r="H2876" s="1" t="s">
        <v>11096</v>
      </c>
      <c r="I2876" s="1" t="s">
        <v>6641</v>
      </c>
      <c r="J2876" s="1" t="s">
        <v>6679</v>
      </c>
      <c r="K2876" s="1" t="s">
        <v>6762</v>
      </c>
      <c r="L2876" s="1" t="s">
        <v>98</v>
      </c>
      <c r="N2876" s="1" t="s">
        <v>43</v>
      </c>
      <c r="O2876" s="1" t="s">
        <v>183</v>
      </c>
      <c r="P2876" s="1" t="s">
        <v>11103</v>
      </c>
      <c r="Q2876" s="1" t="s">
        <v>6645</v>
      </c>
      <c r="R2876" s="1" t="s">
        <v>6646</v>
      </c>
      <c r="S2876" s="1" t="s">
        <v>6671</v>
      </c>
      <c r="T2876" s="2">
        <v>197063310365</v>
      </c>
      <c r="U2876" s="1" t="s">
        <v>359</v>
      </c>
      <c r="V2876">
        <v>44.5</v>
      </c>
      <c r="W2876" s="1" t="s">
        <v>141</v>
      </c>
      <c r="X2876" s="1" t="s">
        <v>6648</v>
      </c>
      <c r="Y2876" s="15">
        <v>43.2</v>
      </c>
      <c r="Z2876" s="15">
        <f t="shared" si="90"/>
        <v>43.2</v>
      </c>
      <c r="AA2876" s="15">
        <v>95</v>
      </c>
      <c r="AB2876" s="15">
        <f t="shared" si="91"/>
        <v>95</v>
      </c>
      <c r="AC2876">
        <v>40</v>
      </c>
      <c r="AD2876">
        <v>80</v>
      </c>
      <c r="AE2876">
        <v>52.3</v>
      </c>
      <c r="AF2876">
        <v>115</v>
      </c>
      <c r="AG2876" s="1">
        <v>1</v>
      </c>
    </row>
    <row r="2877" spans="1:33">
      <c r="A2877" s="1" t="s">
        <v>33</v>
      </c>
      <c r="B2877" s="13" t="s">
        <v>11091</v>
      </c>
      <c r="C2877" s="1" t="s">
        <v>11104</v>
      </c>
      <c r="D2877" s="1" t="s">
        <v>11093</v>
      </c>
      <c r="E2877" s="1" t="s">
        <v>11094</v>
      </c>
      <c r="F2877" s="1" t="s">
        <v>11105</v>
      </c>
      <c r="G2877" s="14">
        <v>115</v>
      </c>
      <c r="H2877" s="1" t="s">
        <v>11096</v>
      </c>
      <c r="I2877" s="1" t="s">
        <v>6641</v>
      </c>
      <c r="J2877" s="1" t="s">
        <v>6679</v>
      </c>
      <c r="K2877" s="1" t="s">
        <v>6762</v>
      </c>
      <c r="L2877" s="1" t="s">
        <v>98</v>
      </c>
      <c r="N2877" s="1" t="s">
        <v>43</v>
      </c>
      <c r="O2877" s="1" t="s">
        <v>183</v>
      </c>
      <c r="P2877" s="1" t="s">
        <v>11106</v>
      </c>
      <c r="Q2877" s="1" t="s">
        <v>6645</v>
      </c>
      <c r="R2877" s="1" t="s">
        <v>6646</v>
      </c>
      <c r="S2877" s="1" t="s">
        <v>6671</v>
      </c>
      <c r="T2877" s="2">
        <v>197063310532</v>
      </c>
      <c r="U2877" s="1" t="s">
        <v>359</v>
      </c>
      <c r="V2877">
        <v>45</v>
      </c>
      <c r="W2877" s="1" t="s">
        <v>141</v>
      </c>
      <c r="X2877" s="1" t="s">
        <v>6648</v>
      </c>
      <c r="Y2877" s="15">
        <v>43.2</v>
      </c>
      <c r="Z2877" s="15">
        <f t="shared" ref="Z2877:Z2940" si="92">Y2877*AG2877</f>
        <v>43.2</v>
      </c>
      <c r="AA2877" s="15">
        <v>95</v>
      </c>
      <c r="AB2877" s="15">
        <f t="shared" ref="AB2877:AB2940" si="93">AA2877*AG2877</f>
        <v>95</v>
      </c>
      <c r="AC2877">
        <v>40</v>
      </c>
      <c r="AD2877">
        <v>80</v>
      </c>
      <c r="AE2877">
        <v>52.3</v>
      </c>
      <c r="AF2877">
        <v>115</v>
      </c>
      <c r="AG2877" s="1">
        <v>1</v>
      </c>
    </row>
    <row r="2878" spans="1:33">
      <c r="A2878" s="1" t="s">
        <v>33</v>
      </c>
      <c r="B2878" s="13" t="s">
        <v>11091</v>
      </c>
      <c r="C2878" s="1" t="s">
        <v>11107</v>
      </c>
      <c r="D2878" s="1" t="s">
        <v>11093</v>
      </c>
      <c r="E2878" s="1" t="s">
        <v>11094</v>
      </c>
      <c r="F2878" s="1" t="s">
        <v>11108</v>
      </c>
      <c r="G2878" s="14">
        <v>130</v>
      </c>
      <c r="H2878" s="1" t="s">
        <v>11096</v>
      </c>
      <c r="I2878" s="1" t="s">
        <v>6641</v>
      </c>
      <c r="J2878" s="1" t="s">
        <v>6679</v>
      </c>
      <c r="K2878" s="1" t="s">
        <v>6762</v>
      </c>
      <c r="L2878" s="1" t="s">
        <v>98</v>
      </c>
      <c r="N2878" s="1" t="s">
        <v>43</v>
      </c>
      <c r="O2878" s="1" t="s">
        <v>183</v>
      </c>
      <c r="P2878" s="1" t="s">
        <v>11109</v>
      </c>
      <c r="Q2878" s="1" t="s">
        <v>6645</v>
      </c>
      <c r="R2878" s="1" t="s">
        <v>6646</v>
      </c>
      <c r="S2878" s="1" t="s">
        <v>6671</v>
      </c>
      <c r="T2878" s="2">
        <v>197063310716</v>
      </c>
      <c r="U2878" s="1" t="s">
        <v>359</v>
      </c>
      <c r="V2878">
        <v>47</v>
      </c>
      <c r="W2878" s="1" t="s">
        <v>141</v>
      </c>
      <c r="X2878" s="1" t="s">
        <v>6648</v>
      </c>
      <c r="Y2878" s="15">
        <v>43.2</v>
      </c>
      <c r="Z2878" s="15">
        <f t="shared" si="92"/>
        <v>86.4</v>
      </c>
      <c r="AA2878" s="15">
        <v>95</v>
      </c>
      <c r="AB2878" s="15">
        <f t="shared" si="93"/>
        <v>190</v>
      </c>
      <c r="AC2878">
        <v>40</v>
      </c>
      <c r="AD2878">
        <v>80</v>
      </c>
      <c r="AE2878">
        <v>52.3</v>
      </c>
      <c r="AF2878">
        <v>115</v>
      </c>
      <c r="AG2878" s="1">
        <v>2</v>
      </c>
    </row>
    <row r="2879" spans="1:33">
      <c r="A2879" s="1" t="s">
        <v>33</v>
      </c>
      <c r="B2879" s="13" t="s">
        <v>11110</v>
      </c>
      <c r="C2879" s="1" t="s">
        <v>11111</v>
      </c>
      <c r="D2879" s="1" t="s">
        <v>11093</v>
      </c>
      <c r="E2879" s="1" t="s">
        <v>11112</v>
      </c>
      <c r="F2879" s="1" t="s">
        <v>11113</v>
      </c>
      <c r="G2879" s="14">
        <v>80</v>
      </c>
      <c r="H2879" s="1" t="s">
        <v>6057</v>
      </c>
      <c r="I2879" s="1" t="s">
        <v>6641</v>
      </c>
      <c r="J2879" s="1" t="s">
        <v>6679</v>
      </c>
      <c r="K2879" s="1" t="s">
        <v>6762</v>
      </c>
      <c r="L2879" s="1" t="s">
        <v>98</v>
      </c>
      <c r="N2879" s="1" t="s">
        <v>43</v>
      </c>
      <c r="O2879" s="1" t="s">
        <v>183</v>
      </c>
      <c r="P2879" s="1" t="s">
        <v>11114</v>
      </c>
      <c r="Q2879" s="1" t="s">
        <v>6645</v>
      </c>
      <c r="R2879" s="1" t="s">
        <v>6646</v>
      </c>
      <c r="S2879" s="1" t="s">
        <v>6671</v>
      </c>
      <c r="T2879" s="2">
        <v>197063310952</v>
      </c>
      <c r="U2879" s="1" t="s">
        <v>359</v>
      </c>
      <c r="V2879">
        <v>40.5</v>
      </c>
      <c r="W2879" s="1" t="s">
        <v>265</v>
      </c>
      <c r="X2879" s="1" t="s">
        <v>6648</v>
      </c>
      <c r="Y2879" s="15">
        <v>43.2</v>
      </c>
      <c r="Z2879" s="15">
        <f t="shared" si="92"/>
        <v>43.2</v>
      </c>
      <c r="AA2879" s="15">
        <v>95</v>
      </c>
      <c r="AB2879" s="15">
        <f t="shared" si="93"/>
        <v>95</v>
      </c>
      <c r="AC2879">
        <v>40</v>
      </c>
      <c r="AD2879">
        <v>80</v>
      </c>
      <c r="AE2879">
        <v>52.3</v>
      </c>
      <c r="AF2879">
        <v>115</v>
      </c>
      <c r="AG2879" s="1">
        <v>1</v>
      </c>
    </row>
    <row r="2880" spans="1:33">
      <c r="A2880" s="1" t="s">
        <v>33</v>
      </c>
      <c r="B2880" s="13" t="s">
        <v>11110</v>
      </c>
      <c r="C2880" s="1" t="s">
        <v>11115</v>
      </c>
      <c r="D2880" s="1" t="s">
        <v>11093</v>
      </c>
      <c r="E2880" s="1" t="s">
        <v>11112</v>
      </c>
      <c r="F2880" s="1" t="s">
        <v>11116</v>
      </c>
      <c r="G2880" s="14">
        <v>100</v>
      </c>
      <c r="H2880" s="1" t="s">
        <v>6057</v>
      </c>
      <c r="I2880" s="1" t="s">
        <v>6641</v>
      </c>
      <c r="J2880" s="1" t="s">
        <v>6679</v>
      </c>
      <c r="K2880" s="1" t="s">
        <v>6762</v>
      </c>
      <c r="L2880" s="1" t="s">
        <v>98</v>
      </c>
      <c r="N2880" s="1" t="s">
        <v>43</v>
      </c>
      <c r="O2880" s="1" t="s">
        <v>183</v>
      </c>
      <c r="P2880" s="1" t="s">
        <v>11117</v>
      </c>
      <c r="Q2880" s="1" t="s">
        <v>6645</v>
      </c>
      <c r="R2880" s="1" t="s">
        <v>6646</v>
      </c>
      <c r="S2880" s="1" t="s">
        <v>6671</v>
      </c>
      <c r="T2880" s="2">
        <v>197063311270</v>
      </c>
      <c r="U2880" s="1" t="s">
        <v>359</v>
      </c>
      <c r="V2880">
        <v>43</v>
      </c>
      <c r="W2880" s="1" t="s">
        <v>265</v>
      </c>
      <c r="X2880" s="1" t="s">
        <v>6648</v>
      </c>
      <c r="Y2880" s="15">
        <v>43.2</v>
      </c>
      <c r="Z2880" s="15">
        <f t="shared" si="92"/>
        <v>43.2</v>
      </c>
      <c r="AA2880" s="15">
        <v>95</v>
      </c>
      <c r="AB2880" s="15">
        <f t="shared" si="93"/>
        <v>95</v>
      </c>
      <c r="AC2880">
        <v>40</v>
      </c>
      <c r="AD2880">
        <v>80</v>
      </c>
      <c r="AE2880">
        <v>52.3</v>
      </c>
      <c r="AF2880">
        <v>115</v>
      </c>
      <c r="AG2880" s="1">
        <v>1</v>
      </c>
    </row>
    <row r="2881" spans="1:33">
      <c r="A2881" s="1" t="s">
        <v>33</v>
      </c>
      <c r="B2881" s="13" t="s">
        <v>11110</v>
      </c>
      <c r="C2881" s="1" t="s">
        <v>11118</v>
      </c>
      <c r="D2881" s="1" t="s">
        <v>11093</v>
      </c>
      <c r="E2881" s="1" t="s">
        <v>11112</v>
      </c>
      <c r="F2881" s="1" t="s">
        <v>11119</v>
      </c>
      <c r="G2881" s="14">
        <v>110</v>
      </c>
      <c r="H2881" s="1" t="s">
        <v>6057</v>
      </c>
      <c r="I2881" s="1" t="s">
        <v>6641</v>
      </c>
      <c r="J2881" s="1" t="s">
        <v>6679</v>
      </c>
      <c r="K2881" s="1" t="s">
        <v>6762</v>
      </c>
      <c r="L2881" s="1" t="s">
        <v>98</v>
      </c>
      <c r="N2881" s="1" t="s">
        <v>43</v>
      </c>
      <c r="O2881" s="1" t="s">
        <v>183</v>
      </c>
      <c r="P2881" s="1" t="s">
        <v>11120</v>
      </c>
      <c r="Q2881" s="1" t="s">
        <v>6645</v>
      </c>
      <c r="R2881" s="1" t="s">
        <v>6646</v>
      </c>
      <c r="S2881" s="1" t="s">
        <v>6671</v>
      </c>
      <c r="T2881" s="2">
        <v>197063311492</v>
      </c>
      <c r="U2881" s="1" t="s">
        <v>359</v>
      </c>
      <c r="V2881">
        <v>44.5</v>
      </c>
      <c r="W2881" s="1" t="s">
        <v>265</v>
      </c>
      <c r="X2881" s="1" t="s">
        <v>6648</v>
      </c>
      <c r="Y2881" s="15">
        <v>43.2</v>
      </c>
      <c r="Z2881" s="15">
        <f t="shared" si="92"/>
        <v>86.4</v>
      </c>
      <c r="AA2881" s="15">
        <v>95</v>
      </c>
      <c r="AB2881" s="15">
        <f t="shared" si="93"/>
        <v>190</v>
      </c>
      <c r="AC2881">
        <v>40</v>
      </c>
      <c r="AD2881">
        <v>80</v>
      </c>
      <c r="AE2881">
        <v>52.3</v>
      </c>
      <c r="AF2881">
        <v>115</v>
      </c>
      <c r="AG2881" s="1">
        <v>2</v>
      </c>
    </row>
    <row r="2882" spans="1:33">
      <c r="A2882" s="1" t="s">
        <v>33</v>
      </c>
      <c r="B2882" s="13" t="s">
        <v>11110</v>
      </c>
      <c r="C2882" s="1" t="s">
        <v>11121</v>
      </c>
      <c r="D2882" s="1" t="s">
        <v>11093</v>
      </c>
      <c r="E2882" s="1" t="s">
        <v>11112</v>
      </c>
      <c r="F2882" s="1" t="s">
        <v>11122</v>
      </c>
      <c r="G2882" s="14">
        <v>120</v>
      </c>
      <c r="H2882" s="1" t="s">
        <v>6057</v>
      </c>
      <c r="I2882" s="1" t="s">
        <v>6641</v>
      </c>
      <c r="J2882" s="1" t="s">
        <v>6679</v>
      </c>
      <c r="K2882" s="1" t="s">
        <v>6762</v>
      </c>
      <c r="L2882" s="1" t="s">
        <v>98</v>
      </c>
      <c r="N2882" s="1" t="s">
        <v>43</v>
      </c>
      <c r="O2882" s="1" t="s">
        <v>183</v>
      </c>
      <c r="P2882" s="1" t="s">
        <v>11123</v>
      </c>
      <c r="Q2882" s="1" t="s">
        <v>6645</v>
      </c>
      <c r="R2882" s="1" t="s">
        <v>6646</v>
      </c>
      <c r="S2882" s="1" t="s">
        <v>6671</v>
      </c>
      <c r="T2882" s="2">
        <v>197063311690</v>
      </c>
      <c r="U2882" s="1" t="s">
        <v>359</v>
      </c>
      <c r="V2882">
        <v>46</v>
      </c>
      <c r="W2882" s="1" t="s">
        <v>265</v>
      </c>
      <c r="X2882" s="1" t="s">
        <v>6648</v>
      </c>
      <c r="Y2882" s="15">
        <v>43.2</v>
      </c>
      <c r="Z2882" s="15">
        <f t="shared" si="92"/>
        <v>86.4</v>
      </c>
      <c r="AA2882" s="15">
        <v>95</v>
      </c>
      <c r="AB2882" s="15">
        <f t="shared" si="93"/>
        <v>190</v>
      </c>
      <c r="AC2882">
        <v>40</v>
      </c>
      <c r="AD2882">
        <v>80</v>
      </c>
      <c r="AE2882">
        <v>52.3</v>
      </c>
      <c r="AF2882">
        <v>115</v>
      </c>
      <c r="AG2882" s="1">
        <v>2</v>
      </c>
    </row>
    <row r="2883" spans="1:33">
      <c r="A2883" s="1" t="s">
        <v>33</v>
      </c>
      <c r="B2883" s="13" t="s">
        <v>11110</v>
      </c>
      <c r="C2883" s="1" t="s">
        <v>11124</v>
      </c>
      <c r="D2883" s="1" t="s">
        <v>11093</v>
      </c>
      <c r="E2883" s="1" t="s">
        <v>11112</v>
      </c>
      <c r="F2883" s="1" t="s">
        <v>11125</v>
      </c>
      <c r="G2883" s="14">
        <v>130</v>
      </c>
      <c r="H2883" s="1" t="s">
        <v>6057</v>
      </c>
      <c r="I2883" s="1" t="s">
        <v>6641</v>
      </c>
      <c r="J2883" s="1" t="s">
        <v>6679</v>
      </c>
      <c r="K2883" s="1" t="s">
        <v>6762</v>
      </c>
      <c r="L2883" s="1" t="s">
        <v>98</v>
      </c>
      <c r="N2883" s="1" t="s">
        <v>43</v>
      </c>
      <c r="O2883" s="1" t="s">
        <v>183</v>
      </c>
      <c r="P2883" s="1" t="s">
        <v>11126</v>
      </c>
      <c r="Q2883" s="1" t="s">
        <v>6645</v>
      </c>
      <c r="R2883" s="1" t="s">
        <v>6646</v>
      </c>
      <c r="S2883" s="1" t="s">
        <v>6671</v>
      </c>
      <c r="T2883" s="2">
        <v>197063311799</v>
      </c>
      <c r="U2883" s="1" t="s">
        <v>359</v>
      </c>
      <c r="V2883">
        <v>47</v>
      </c>
      <c r="W2883" s="1" t="s">
        <v>265</v>
      </c>
      <c r="X2883" s="1" t="s">
        <v>6648</v>
      </c>
      <c r="Y2883" s="15">
        <v>43.2</v>
      </c>
      <c r="Z2883" s="15">
        <f t="shared" si="92"/>
        <v>86.4</v>
      </c>
      <c r="AA2883" s="15">
        <v>95</v>
      </c>
      <c r="AB2883" s="15">
        <f t="shared" si="93"/>
        <v>190</v>
      </c>
      <c r="AC2883">
        <v>40</v>
      </c>
      <c r="AD2883">
        <v>80</v>
      </c>
      <c r="AE2883">
        <v>52.3</v>
      </c>
      <c r="AF2883">
        <v>115</v>
      </c>
      <c r="AG2883" s="1">
        <v>2</v>
      </c>
    </row>
    <row r="2884" spans="1:33">
      <c r="A2884" s="1" t="s">
        <v>33</v>
      </c>
      <c r="B2884" s="13" t="s">
        <v>11127</v>
      </c>
      <c r="C2884" s="1" t="s">
        <v>11128</v>
      </c>
      <c r="D2884" s="1" t="s">
        <v>11129</v>
      </c>
      <c r="E2884" s="1" t="s">
        <v>11130</v>
      </c>
      <c r="F2884" s="1" t="s">
        <v>11131</v>
      </c>
      <c r="G2884" s="14">
        <v>45</v>
      </c>
      <c r="H2884" s="1" t="s">
        <v>11132</v>
      </c>
      <c r="I2884" s="1" t="s">
        <v>6641</v>
      </c>
      <c r="J2884" s="1" t="s">
        <v>6793</v>
      </c>
      <c r="K2884" s="1" t="s">
        <v>6794</v>
      </c>
      <c r="L2884" s="1" t="s">
        <v>98</v>
      </c>
      <c r="N2884" s="1" t="s">
        <v>43</v>
      </c>
      <c r="O2884" s="1" t="s">
        <v>183</v>
      </c>
      <c r="P2884" s="1" t="s">
        <v>11133</v>
      </c>
      <c r="Q2884" s="1" t="s">
        <v>6645</v>
      </c>
      <c r="R2884" s="1" t="s">
        <v>6646</v>
      </c>
      <c r="S2884" s="1" t="s">
        <v>7947</v>
      </c>
      <c r="T2884" s="2">
        <v>197063340652</v>
      </c>
      <c r="U2884" s="1" t="s">
        <v>359</v>
      </c>
      <c r="V2884">
        <v>36</v>
      </c>
      <c r="W2884" s="1" t="s">
        <v>1521</v>
      </c>
      <c r="X2884" s="1" t="s">
        <v>6672</v>
      </c>
      <c r="Y2884" s="15">
        <v>43.2</v>
      </c>
      <c r="Z2884" s="15">
        <f t="shared" si="92"/>
        <v>43.2</v>
      </c>
      <c r="AA2884" s="15">
        <v>95</v>
      </c>
      <c r="AB2884" s="15">
        <f t="shared" si="93"/>
        <v>95</v>
      </c>
      <c r="AC2884">
        <v>40</v>
      </c>
      <c r="AD2884">
        <v>80</v>
      </c>
      <c r="AE2884">
        <v>52.3</v>
      </c>
      <c r="AF2884">
        <v>115</v>
      </c>
      <c r="AG2884" s="1">
        <v>1</v>
      </c>
    </row>
    <row r="2885" spans="1:33">
      <c r="A2885" s="1" t="s">
        <v>33</v>
      </c>
      <c r="B2885" s="13" t="s">
        <v>11127</v>
      </c>
      <c r="C2885" s="1" t="s">
        <v>11134</v>
      </c>
      <c r="D2885" s="1" t="s">
        <v>11129</v>
      </c>
      <c r="E2885" s="1" t="s">
        <v>11130</v>
      </c>
      <c r="F2885" s="1" t="s">
        <v>11135</v>
      </c>
      <c r="G2885" s="14">
        <v>55</v>
      </c>
      <c r="H2885" s="1" t="s">
        <v>11132</v>
      </c>
      <c r="I2885" s="1" t="s">
        <v>6641</v>
      </c>
      <c r="J2885" s="1" t="s">
        <v>6793</v>
      </c>
      <c r="K2885" s="1" t="s">
        <v>6794</v>
      </c>
      <c r="L2885" s="1" t="s">
        <v>98</v>
      </c>
      <c r="N2885" s="1" t="s">
        <v>43</v>
      </c>
      <c r="O2885" s="1" t="s">
        <v>183</v>
      </c>
      <c r="P2885" s="1" t="s">
        <v>11136</v>
      </c>
      <c r="Q2885" s="1" t="s">
        <v>6645</v>
      </c>
      <c r="R2885" s="1" t="s">
        <v>6646</v>
      </c>
      <c r="S2885" s="1" t="s">
        <v>7947</v>
      </c>
      <c r="T2885" s="2">
        <v>197063340997</v>
      </c>
      <c r="U2885" s="1" t="s">
        <v>359</v>
      </c>
      <c r="V2885">
        <v>37</v>
      </c>
      <c r="W2885" s="1" t="s">
        <v>1521</v>
      </c>
      <c r="X2885" s="1" t="s">
        <v>6672</v>
      </c>
      <c r="Y2885" s="15">
        <v>43.2</v>
      </c>
      <c r="Z2885" s="15">
        <f t="shared" si="92"/>
        <v>43.2</v>
      </c>
      <c r="AA2885" s="15">
        <v>95</v>
      </c>
      <c r="AB2885" s="15">
        <f t="shared" si="93"/>
        <v>95</v>
      </c>
      <c r="AC2885">
        <v>40</v>
      </c>
      <c r="AD2885">
        <v>80</v>
      </c>
      <c r="AE2885">
        <v>52.3</v>
      </c>
      <c r="AF2885">
        <v>115</v>
      </c>
      <c r="AG2885" s="1">
        <v>1</v>
      </c>
    </row>
    <row r="2886" spans="1:33">
      <c r="A2886" s="1" t="s">
        <v>33</v>
      </c>
      <c r="B2886" s="13" t="s">
        <v>11127</v>
      </c>
      <c r="C2886" s="1" t="s">
        <v>11137</v>
      </c>
      <c r="D2886" s="1" t="s">
        <v>11129</v>
      </c>
      <c r="E2886" s="1" t="s">
        <v>11130</v>
      </c>
      <c r="F2886" s="1" t="s">
        <v>11138</v>
      </c>
      <c r="G2886" s="14">
        <v>60</v>
      </c>
      <c r="H2886" s="1" t="s">
        <v>11132</v>
      </c>
      <c r="I2886" s="1" t="s">
        <v>6641</v>
      </c>
      <c r="J2886" s="1" t="s">
        <v>6793</v>
      </c>
      <c r="K2886" s="1" t="s">
        <v>6794</v>
      </c>
      <c r="L2886" s="1" t="s">
        <v>98</v>
      </c>
      <c r="N2886" s="1" t="s">
        <v>43</v>
      </c>
      <c r="O2886" s="1" t="s">
        <v>183</v>
      </c>
      <c r="P2886" s="1" t="s">
        <v>11139</v>
      </c>
      <c r="Q2886" s="1" t="s">
        <v>6645</v>
      </c>
      <c r="R2886" s="1" t="s">
        <v>6646</v>
      </c>
      <c r="S2886" s="1" t="s">
        <v>7947</v>
      </c>
      <c r="T2886" s="2">
        <v>197063341154</v>
      </c>
      <c r="U2886" s="1" t="s">
        <v>359</v>
      </c>
      <c r="V2886">
        <v>38</v>
      </c>
      <c r="W2886" s="1" t="s">
        <v>1521</v>
      </c>
      <c r="X2886" s="1" t="s">
        <v>6672</v>
      </c>
      <c r="Y2886" s="15">
        <v>43.2</v>
      </c>
      <c r="Z2886" s="15">
        <f t="shared" si="92"/>
        <v>43.2</v>
      </c>
      <c r="AA2886" s="15">
        <v>95</v>
      </c>
      <c r="AB2886" s="15">
        <f t="shared" si="93"/>
        <v>95</v>
      </c>
      <c r="AC2886">
        <v>40</v>
      </c>
      <c r="AD2886">
        <v>80</v>
      </c>
      <c r="AE2886">
        <v>52.3</v>
      </c>
      <c r="AF2886">
        <v>115</v>
      </c>
      <c r="AG2886" s="1">
        <v>1</v>
      </c>
    </row>
    <row r="2887" spans="1:33">
      <c r="A2887" s="1" t="s">
        <v>33</v>
      </c>
      <c r="B2887" s="13" t="s">
        <v>11127</v>
      </c>
      <c r="C2887" s="1" t="s">
        <v>11140</v>
      </c>
      <c r="D2887" s="1" t="s">
        <v>11129</v>
      </c>
      <c r="E2887" s="1" t="s">
        <v>11130</v>
      </c>
      <c r="F2887" s="1" t="s">
        <v>11141</v>
      </c>
      <c r="G2887" s="14">
        <v>70</v>
      </c>
      <c r="H2887" s="1" t="s">
        <v>11132</v>
      </c>
      <c r="I2887" s="1" t="s">
        <v>6641</v>
      </c>
      <c r="J2887" s="1" t="s">
        <v>6793</v>
      </c>
      <c r="K2887" s="1" t="s">
        <v>6794</v>
      </c>
      <c r="L2887" s="1" t="s">
        <v>98</v>
      </c>
      <c r="N2887" s="1" t="s">
        <v>43</v>
      </c>
      <c r="O2887" s="1" t="s">
        <v>183</v>
      </c>
      <c r="P2887" s="1" t="s">
        <v>11142</v>
      </c>
      <c r="Q2887" s="1" t="s">
        <v>6645</v>
      </c>
      <c r="R2887" s="1" t="s">
        <v>6646</v>
      </c>
      <c r="S2887" s="1" t="s">
        <v>7947</v>
      </c>
      <c r="T2887" s="2">
        <v>197063341512</v>
      </c>
      <c r="U2887" s="1" t="s">
        <v>359</v>
      </c>
      <c r="V2887">
        <v>39</v>
      </c>
      <c r="W2887" s="1" t="s">
        <v>1521</v>
      </c>
      <c r="X2887" s="1" t="s">
        <v>6672</v>
      </c>
      <c r="Y2887" s="15">
        <v>43.2</v>
      </c>
      <c r="Z2887" s="15">
        <f t="shared" si="92"/>
        <v>86.4</v>
      </c>
      <c r="AA2887" s="15">
        <v>95</v>
      </c>
      <c r="AB2887" s="15">
        <f t="shared" si="93"/>
        <v>190</v>
      </c>
      <c r="AC2887">
        <v>40</v>
      </c>
      <c r="AD2887">
        <v>80</v>
      </c>
      <c r="AE2887">
        <v>52.3</v>
      </c>
      <c r="AF2887">
        <v>115</v>
      </c>
      <c r="AG2887" s="1">
        <v>2</v>
      </c>
    </row>
    <row r="2888" spans="1:33">
      <c r="A2888" s="1" t="s">
        <v>33</v>
      </c>
      <c r="B2888" s="13" t="s">
        <v>11127</v>
      </c>
      <c r="C2888" s="1" t="s">
        <v>11143</v>
      </c>
      <c r="D2888" s="1" t="s">
        <v>11129</v>
      </c>
      <c r="E2888" s="1" t="s">
        <v>11130</v>
      </c>
      <c r="F2888" s="1" t="s">
        <v>11144</v>
      </c>
      <c r="G2888" s="14">
        <v>85</v>
      </c>
      <c r="H2888" s="1" t="s">
        <v>11132</v>
      </c>
      <c r="I2888" s="1" t="s">
        <v>6641</v>
      </c>
      <c r="J2888" s="1" t="s">
        <v>6793</v>
      </c>
      <c r="K2888" s="1" t="s">
        <v>6794</v>
      </c>
      <c r="L2888" s="1" t="s">
        <v>98</v>
      </c>
      <c r="N2888" s="1" t="s">
        <v>43</v>
      </c>
      <c r="O2888" s="1" t="s">
        <v>183</v>
      </c>
      <c r="P2888" s="1" t="s">
        <v>11145</v>
      </c>
      <c r="Q2888" s="1" t="s">
        <v>6645</v>
      </c>
      <c r="R2888" s="1" t="s">
        <v>6646</v>
      </c>
      <c r="S2888" s="1" t="s">
        <v>7947</v>
      </c>
      <c r="T2888" s="2">
        <v>197063341871</v>
      </c>
      <c r="U2888" s="1" t="s">
        <v>359</v>
      </c>
      <c r="V2888">
        <v>41</v>
      </c>
      <c r="W2888" s="1" t="s">
        <v>1521</v>
      </c>
      <c r="X2888" s="1" t="s">
        <v>6672</v>
      </c>
      <c r="Y2888" s="15">
        <v>43.2</v>
      </c>
      <c r="Z2888" s="15">
        <f t="shared" si="92"/>
        <v>43.2</v>
      </c>
      <c r="AA2888" s="15">
        <v>95</v>
      </c>
      <c r="AB2888" s="15">
        <f t="shared" si="93"/>
        <v>95</v>
      </c>
      <c r="AC2888">
        <v>40</v>
      </c>
      <c r="AD2888">
        <v>80</v>
      </c>
      <c r="AE2888">
        <v>52.3</v>
      </c>
      <c r="AF2888">
        <v>115</v>
      </c>
      <c r="AG2888" s="1">
        <v>1</v>
      </c>
    </row>
    <row r="2889" spans="1:33">
      <c r="A2889" s="1" t="s">
        <v>33</v>
      </c>
      <c r="B2889" s="13" t="s">
        <v>11146</v>
      </c>
      <c r="C2889" s="1" t="s">
        <v>11147</v>
      </c>
      <c r="D2889" s="1" t="s">
        <v>11129</v>
      </c>
      <c r="E2889" s="1" t="s">
        <v>11112</v>
      </c>
      <c r="F2889" s="1" t="s">
        <v>11148</v>
      </c>
      <c r="G2889" s="14">
        <v>35</v>
      </c>
      <c r="H2889" s="1" t="s">
        <v>6057</v>
      </c>
      <c r="I2889" s="1" t="s">
        <v>6641</v>
      </c>
      <c r="J2889" s="1" t="s">
        <v>6679</v>
      </c>
      <c r="K2889" s="1" t="s">
        <v>6762</v>
      </c>
      <c r="L2889" s="1" t="s">
        <v>98</v>
      </c>
      <c r="N2889" s="1" t="s">
        <v>43</v>
      </c>
      <c r="O2889" s="1" t="s">
        <v>183</v>
      </c>
      <c r="P2889" s="1" t="s">
        <v>11149</v>
      </c>
      <c r="Q2889" s="1" t="s">
        <v>6645</v>
      </c>
      <c r="R2889" s="1" t="s">
        <v>6646</v>
      </c>
      <c r="S2889" s="1" t="s">
        <v>7947</v>
      </c>
      <c r="T2889" s="2">
        <v>197063341093</v>
      </c>
      <c r="U2889" s="1" t="s">
        <v>359</v>
      </c>
      <c r="V2889">
        <v>34.5</v>
      </c>
      <c r="W2889" s="1" t="s">
        <v>265</v>
      </c>
      <c r="X2889" s="1" t="s">
        <v>6648</v>
      </c>
      <c r="Y2889" s="15">
        <v>47.75</v>
      </c>
      <c r="Z2889" s="15">
        <f t="shared" si="92"/>
        <v>191</v>
      </c>
      <c r="AA2889" s="15">
        <v>105</v>
      </c>
      <c r="AB2889" s="15">
        <f t="shared" si="93"/>
        <v>420</v>
      </c>
      <c r="AC2889">
        <v>45</v>
      </c>
      <c r="AD2889">
        <v>90</v>
      </c>
      <c r="AE2889">
        <v>56.85</v>
      </c>
      <c r="AF2889">
        <v>125</v>
      </c>
      <c r="AG2889" s="1">
        <v>4</v>
      </c>
    </row>
    <row r="2890" spans="1:33">
      <c r="A2890" s="1" t="s">
        <v>33</v>
      </c>
      <c r="B2890" s="13" t="s">
        <v>11146</v>
      </c>
      <c r="C2890" s="1" t="s">
        <v>11150</v>
      </c>
      <c r="D2890" s="1" t="s">
        <v>11129</v>
      </c>
      <c r="E2890" s="1" t="s">
        <v>11112</v>
      </c>
      <c r="F2890" s="1" t="s">
        <v>11151</v>
      </c>
      <c r="G2890" s="14">
        <v>80</v>
      </c>
      <c r="H2890" s="1" t="s">
        <v>6057</v>
      </c>
      <c r="I2890" s="1" t="s">
        <v>6641</v>
      </c>
      <c r="J2890" s="1" t="s">
        <v>6679</v>
      </c>
      <c r="K2890" s="1" t="s">
        <v>6762</v>
      </c>
      <c r="L2890" s="1" t="s">
        <v>98</v>
      </c>
      <c r="N2890" s="1" t="s">
        <v>43</v>
      </c>
      <c r="O2890" s="1" t="s">
        <v>183</v>
      </c>
      <c r="P2890" s="1" t="s">
        <v>11152</v>
      </c>
      <c r="Q2890" s="1" t="s">
        <v>6645</v>
      </c>
      <c r="R2890" s="1" t="s">
        <v>6646</v>
      </c>
      <c r="S2890" s="1" t="s">
        <v>7947</v>
      </c>
      <c r="T2890" s="2">
        <v>197063342359</v>
      </c>
      <c r="U2890" s="1" t="s">
        <v>359</v>
      </c>
      <c r="V2890">
        <v>40.5</v>
      </c>
      <c r="W2890" s="1" t="s">
        <v>265</v>
      </c>
      <c r="X2890" s="1" t="s">
        <v>6648</v>
      </c>
      <c r="Y2890" s="15">
        <v>47.75</v>
      </c>
      <c r="Z2890" s="15">
        <f t="shared" si="92"/>
        <v>47.75</v>
      </c>
      <c r="AA2890" s="15">
        <v>105</v>
      </c>
      <c r="AB2890" s="15">
        <f t="shared" si="93"/>
        <v>105</v>
      </c>
      <c r="AC2890">
        <v>45</v>
      </c>
      <c r="AD2890">
        <v>90</v>
      </c>
      <c r="AE2890">
        <v>56.85</v>
      </c>
      <c r="AF2890">
        <v>125</v>
      </c>
      <c r="AG2890" s="1">
        <v>1</v>
      </c>
    </row>
    <row r="2891" spans="1:33">
      <c r="A2891" s="1" t="s">
        <v>33</v>
      </c>
      <c r="B2891" s="13" t="s">
        <v>11146</v>
      </c>
      <c r="C2891" s="1" t="s">
        <v>11153</v>
      </c>
      <c r="D2891" s="1" t="s">
        <v>11129</v>
      </c>
      <c r="E2891" s="1" t="s">
        <v>11112</v>
      </c>
      <c r="F2891" s="1" t="s">
        <v>11154</v>
      </c>
      <c r="G2891" s="14">
        <v>90</v>
      </c>
      <c r="H2891" s="1" t="s">
        <v>6057</v>
      </c>
      <c r="I2891" s="1" t="s">
        <v>6641</v>
      </c>
      <c r="J2891" s="1" t="s">
        <v>6679</v>
      </c>
      <c r="K2891" s="1" t="s">
        <v>6762</v>
      </c>
      <c r="L2891" s="1" t="s">
        <v>98</v>
      </c>
      <c r="N2891" s="1" t="s">
        <v>43</v>
      </c>
      <c r="O2891" s="1" t="s">
        <v>183</v>
      </c>
      <c r="P2891" s="1" t="s">
        <v>11155</v>
      </c>
      <c r="Q2891" s="1" t="s">
        <v>6645</v>
      </c>
      <c r="R2891" s="1" t="s">
        <v>6646</v>
      </c>
      <c r="S2891" s="1" t="s">
        <v>7947</v>
      </c>
      <c r="T2891" s="2">
        <v>197063342526</v>
      </c>
      <c r="U2891" s="1" t="s">
        <v>359</v>
      </c>
      <c r="V2891">
        <v>42</v>
      </c>
      <c r="W2891" s="1" t="s">
        <v>265</v>
      </c>
      <c r="X2891" s="1" t="s">
        <v>6648</v>
      </c>
      <c r="Y2891" s="15">
        <v>47.75</v>
      </c>
      <c r="Z2891" s="15">
        <f t="shared" si="92"/>
        <v>47.75</v>
      </c>
      <c r="AA2891" s="15">
        <v>105</v>
      </c>
      <c r="AB2891" s="15">
        <f t="shared" si="93"/>
        <v>105</v>
      </c>
      <c r="AC2891">
        <v>45</v>
      </c>
      <c r="AD2891">
        <v>90</v>
      </c>
      <c r="AE2891">
        <v>56.85</v>
      </c>
      <c r="AF2891">
        <v>125</v>
      </c>
      <c r="AG2891" s="1">
        <v>1</v>
      </c>
    </row>
    <row r="2892" spans="1:33">
      <c r="A2892" s="1" t="s">
        <v>33</v>
      </c>
      <c r="B2892" s="13" t="s">
        <v>11146</v>
      </c>
      <c r="C2892" s="1" t="s">
        <v>11156</v>
      </c>
      <c r="D2892" s="1" t="s">
        <v>11129</v>
      </c>
      <c r="E2892" s="1" t="s">
        <v>11112</v>
      </c>
      <c r="F2892" s="1" t="s">
        <v>11157</v>
      </c>
      <c r="G2892" s="14">
        <v>100</v>
      </c>
      <c r="H2892" s="1" t="s">
        <v>6057</v>
      </c>
      <c r="I2892" s="1" t="s">
        <v>6641</v>
      </c>
      <c r="J2892" s="1" t="s">
        <v>6679</v>
      </c>
      <c r="K2892" s="1" t="s">
        <v>6762</v>
      </c>
      <c r="L2892" s="1" t="s">
        <v>98</v>
      </c>
      <c r="N2892" s="1" t="s">
        <v>43</v>
      </c>
      <c r="O2892" s="1" t="s">
        <v>183</v>
      </c>
      <c r="P2892" s="1" t="s">
        <v>11158</v>
      </c>
      <c r="Q2892" s="1" t="s">
        <v>6645</v>
      </c>
      <c r="R2892" s="1" t="s">
        <v>6646</v>
      </c>
      <c r="S2892" s="1" t="s">
        <v>7947</v>
      </c>
      <c r="T2892" s="2">
        <v>197063342731</v>
      </c>
      <c r="U2892" s="1" t="s">
        <v>359</v>
      </c>
      <c r="V2892">
        <v>43</v>
      </c>
      <c r="W2892" s="1" t="s">
        <v>265</v>
      </c>
      <c r="X2892" s="1" t="s">
        <v>6648</v>
      </c>
      <c r="Y2892" s="15">
        <v>47.75</v>
      </c>
      <c r="Z2892" s="15">
        <f t="shared" si="92"/>
        <v>95.5</v>
      </c>
      <c r="AA2892" s="15">
        <v>105</v>
      </c>
      <c r="AB2892" s="15">
        <f t="shared" si="93"/>
        <v>210</v>
      </c>
      <c r="AC2892">
        <v>45</v>
      </c>
      <c r="AD2892">
        <v>90</v>
      </c>
      <c r="AE2892">
        <v>56.85</v>
      </c>
      <c r="AF2892">
        <v>125</v>
      </c>
      <c r="AG2892" s="1">
        <v>2</v>
      </c>
    </row>
    <row r="2893" spans="1:33">
      <c r="A2893" s="1" t="s">
        <v>33</v>
      </c>
      <c r="B2893" s="13" t="s">
        <v>11146</v>
      </c>
      <c r="C2893" s="1" t="s">
        <v>11159</v>
      </c>
      <c r="D2893" s="1" t="s">
        <v>11129</v>
      </c>
      <c r="E2893" s="1" t="s">
        <v>11112</v>
      </c>
      <c r="F2893" s="1" t="s">
        <v>11160</v>
      </c>
      <c r="G2893" s="14">
        <v>110</v>
      </c>
      <c r="H2893" s="1" t="s">
        <v>6057</v>
      </c>
      <c r="I2893" s="1" t="s">
        <v>6641</v>
      </c>
      <c r="J2893" s="1" t="s">
        <v>6679</v>
      </c>
      <c r="K2893" s="1" t="s">
        <v>6762</v>
      </c>
      <c r="L2893" s="1" t="s">
        <v>98</v>
      </c>
      <c r="N2893" s="1" t="s">
        <v>43</v>
      </c>
      <c r="O2893" s="1" t="s">
        <v>183</v>
      </c>
      <c r="P2893" s="1" t="s">
        <v>11161</v>
      </c>
      <c r="Q2893" s="1" t="s">
        <v>6645</v>
      </c>
      <c r="R2893" s="1" t="s">
        <v>6646</v>
      </c>
      <c r="S2893" s="1" t="s">
        <v>7947</v>
      </c>
      <c r="T2893" s="2">
        <v>197063342878</v>
      </c>
      <c r="U2893" s="1" t="s">
        <v>359</v>
      </c>
      <c r="V2893">
        <v>44.5</v>
      </c>
      <c r="W2893" s="1" t="s">
        <v>265</v>
      </c>
      <c r="X2893" s="1" t="s">
        <v>6648</v>
      </c>
      <c r="Y2893" s="15">
        <v>47.75</v>
      </c>
      <c r="Z2893" s="15">
        <f t="shared" si="92"/>
        <v>95.5</v>
      </c>
      <c r="AA2893" s="15">
        <v>105</v>
      </c>
      <c r="AB2893" s="15">
        <f t="shared" si="93"/>
        <v>210</v>
      </c>
      <c r="AC2893">
        <v>45</v>
      </c>
      <c r="AD2893">
        <v>90</v>
      </c>
      <c r="AE2893">
        <v>56.85</v>
      </c>
      <c r="AF2893">
        <v>125</v>
      </c>
      <c r="AG2893" s="1">
        <v>2</v>
      </c>
    </row>
    <row r="2894" spans="1:33">
      <c r="A2894" s="1" t="s">
        <v>33</v>
      </c>
      <c r="B2894" s="13" t="s">
        <v>11146</v>
      </c>
      <c r="C2894" s="1" t="s">
        <v>11162</v>
      </c>
      <c r="D2894" s="1" t="s">
        <v>11129</v>
      </c>
      <c r="E2894" s="1" t="s">
        <v>11112</v>
      </c>
      <c r="F2894" s="1" t="s">
        <v>11163</v>
      </c>
      <c r="G2894" s="14">
        <v>120</v>
      </c>
      <c r="H2894" s="1" t="s">
        <v>6057</v>
      </c>
      <c r="I2894" s="1" t="s">
        <v>6641</v>
      </c>
      <c r="J2894" s="1" t="s">
        <v>6679</v>
      </c>
      <c r="K2894" s="1" t="s">
        <v>6762</v>
      </c>
      <c r="L2894" s="1" t="s">
        <v>98</v>
      </c>
      <c r="N2894" s="1" t="s">
        <v>43</v>
      </c>
      <c r="O2894" s="1" t="s">
        <v>183</v>
      </c>
      <c r="P2894" s="1" t="s">
        <v>11164</v>
      </c>
      <c r="Q2894" s="1" t="s">
        <v>6645</v>
      </c>
      <c r="R2894" s="1" t="s">
        <v>6646</v>
      </c>
      <c r="S2894" s="1" t="s">
        <v>7947</v>
      </c>
      <c r="T2894" s="2">
        <v>197063342991</v>
      </c>
      <c r="U2894" s="1" t="s">
        <v>359</v>
      </c>
      <c r="V2894">
        <v>46</v>
      </c>
      <c r="W2894" s="1" t="s">
        <v>265</v>
      </c>
      <c r="X2894" s="1" t="s">
        <v>6648</v>
      </c>
      <c r="Y2894" s="15">
        <v>47.75</v>
      </c>
      <c r="Z2894" s="15">
        <f t="shared" si="92"/>
        <v>191</v>
      </c>
      <c r="AA2894" s="15">
        <v>105</v>
      </c>
      <c r="AB2894" s="15">
        <f t="shared" si="93"/>
        <v>420</v>
      </c>
      <c r="AC2894">
        <v>45</v>
      </c>
      <c r="AD2894">
        <v>90</v>
      </c>
      <c r="AE2894">
        <v>56.85</v>
      </c>
      <c r="AF2894">
        <v>125</v>
      </c>
      <c r="AG2894" s="1">
        <v>4</v>
      </c>
    </row>
    <row r="2895" spans="1:33">
      <c r="A2895" s="1" t="s">
        <v>33</v>
      </c>
      <c r="B2895" s="13" t="s">
        <v>11146</v>
      </c>
      <c r="C2895" s="1" t="s">
        <v>11165</v>
      </c>
      <c r="D2895" s="1" t="s">
        <v>11129</v>
      </c>
      <c r="E2895" s="1" t="s">
        <v>11112</v>
      </c>
      <c r="F2895" s="1" t="s">
        <v>11166</v>
      </c>
      <c r="G2895" s="14">
        <v>130</v>
      </c>
      <c r="H2895" s="1" t="s">
        <v>6057</v>
      </c>
      <c r="I2895" s="1" t="s">
        <v>6641</v>
      </c>
      <c r="J2895" s="1" t="s">
        <v>6679</v>
      </c>
      <c r="K2895" s="1" t="s">
        <v>6762</v>
      </c>
      <c r="L2895" s="1" t="s">
        <v>98</v>
      </c>
      <c r="N2895" s="1" t="s">
        <v>43</v>
      </c>
      <c r="O2895" s="1" t="s">
        <v>183</v>
      </c>
      <c r="P2895" s="1" t="s">
        <v>11167</v>
      </c>
      <c r="Q2895" s="1" t="s">
        <v>6645</v>
      </c>
      <c r="R2895" s="1" t="s">
        <v>6646</v>
      </c>
      <c r="S2895" s="1" t="s">
        <v>7947</v>
      </c>
      <c r="T2895" s="2">
        <v>197063343059</v>
      </c>
      <c r="U2895" s="1" t="s">
        <v>359</v>
      </c>
      <c r="V2895">
        <v>47</v>
      </c>
      <c r="W2895" s="1" t="s">
        <v>265</v>
      </c>
      <c r="X2895" s="1" t="s">
        <v>6648</v>
      </c>
      <c r="Y2895" s="15">
        <v>47.75</v>
      </c>
      <c r="Z2895" s="15">
        <f t="shared" si="92"/>
        <v>47.75</v>
      </c>
      <c r="AA2895" s="15">
        <v>105</v>
      </c>
      <c r="AB2895" s="15">
        <f t="shared" si="93"/>
        <v>105</v>
      </c>
      <c r="AC2895">
        <v>45</v>
      </c>
      <c r="AD2895">
        <v>90</v>
      </c>
      <c r="AE2895">
        <v>56.85</v>
      </c>
      <c r="AF2895">
        <v>125</v>
      </c>
      <c r="AG2895" s="1">
        <v>1</v>
      </c>
    </row>
    <row r="2896" spans="1:33">
      <c r="A2896" s="1" t="s">
        <v>33</v>
      </c>
      <c r="B2896" s="13" t="s">
        <v>11168</v>
      </c>
      <c r="C2896" s="1" t="s">
        <v>11169</v>
      </c>
      <c r="D2896" s="1" t="s">
        <v>11170</v>
      </c>
      <c r="E2896" s="1" t="s">
        <v>6696</v>
      </c>
      <c r="F2896" s="1" t="s">
        <v>11171</v>
      </c>
      <c r="G2896" s="14">
        <v>35</v>
      </c>
      <c r="I2896" s="1" t="s">
        <v>6641</v>
      </c>
      <c r="J2896" s="1" t="s">
        <v>6679</v>
      </c>
      <c r="K2896" s="1" t="s">
        <v>6762</v>
      </c>
      <c r="L2896" s="1" t="s">
        <v>98</v>
      </c>
      <c r="N2896" s="1" t="s">
        <v>43</v>
      </c>
      <c r="O2896" s="1" t="s">
        <v>183</v>
      </c>
      <c r="P2896" s="1" t="s">
        <v>11172</v>
      </c>
      <c r="Q2896" s="1" t="s">
        <v>6645</v>
      </c>
      <c r="R2896" s="1" t="s">
        <v>6646</v>
      </c>
      <c r="S2896" s="1" t="s">
        <v>6671</v>
      </c>
      <c r="T2896" s="2">
        <v>197063339236</v>
      </c>
      <c r="U2896" s="1" t="s">
        <v>359</v>
      </c>
      <c r="V2896">
        <v>34.5</v>
      </c>
      <c r="W2896" s="1" t="s">
        <v>120</v>
      </c>
      <c r="X2896" s="1" t="s">
        <v>6648</v>
      </c>
      <c r="Y2896" s="15">
        <v>36.4</v>
      </c>
      <c r="Z2896" s="15">
        <f t="shared" si="92"/>
        <v>72.8</v>
      </c>
      <c r="AA2896" s="15">
        <v>80</v>
      </c>
      <c r="AB2896" s="15">
        <f t="shared" si="93"/>
        <v>160</v>
      </c>
      <c r="AC2896">
        <v>32.5</v>
      </c>
      <c r="AD2896">
        <v>65</v>
      </c>
      <c r="AE2896">
        <v>43.2</v>
      </c>
      <c r="AF2896">
        <v>95</v>
      </c>
      <c r="AG2896" s="1">
        <v>2</v>
      </c>
    </row>
    <row r="2897" spans="1:33">
      <c r="A2897" s="1" t="s">
        <v>33</v>
      </c>
      <c r="B2897" s="13" t="s">
        <v>11168</v>
      </c>
      <c r="C2897" s="1" t="s">
        <v>11173</v>
      </c>
      <c r="D2897" s="1" t="s">
        <v>11170</v>
      </c>
      <c r="E2897" s="1" t="s">
        <v>6696</v>
      </c>
      <c r="F2897" s="1" t="s">
        <v>11174</v>
      </c>
      <c r="G2897" s="14">
        <v>65</v>
      </c>
      <c r="I2897" s="1" t="s">
        <v>6641</v>
      </c>
      <c r="J2897" s="1" t="s">
        <v>6679</v>
      </c>
      <c r="K2897" s="1" t="s">
        <v>6762</v>
      </c>
      <c r="L2897" s="1" t="s">
        <v>98</v>
      </c>
      <c r="N2897" s="1" t="s">
        <v>43</v>
      </c>
      <c r="O2897" s="1" t="s">
        <v>183</v>
      </c>
      <c r="P2897" s="1" t="s">
        <v>11175</v>
      </c>
      <c r="Q2897" s="1" t="s">
        <v>6645</v>
      </c>
      <c r="R2897" s="1" t="s">
        <v>6646</v>
      </c>
      <c r="S2897" s="1" t="s">
        <v>6671</v>
      </c>
      <c r="T2897" s="2">
        <v>197063343509</v>
      </c>
      <c r="U2897" s="1" t="s">
        <v>359</v>
      </c>
      <c r="V2897">
        <v>38.5</v>
      </c>
      <c r="W2897" s="1" t="s">
        <v>120</v>
      </c>
      <c r="X2897" s="1" t="s">
        <v>6648</v>
      </c>
      <c r="Y2897" s="15">
        <v>36.4</v>
      </c>
      <c r="Z2897" s="15">
        <f t="shared" si="92"/>
        <v>36.4</v>
      </c>
      <c r="AA2897" s="15">
        <v>80</v>
      </c>
      <c r="AB2897" s="15">
        <f t="shared" si="93"/>
        <v>80</v>
      </c>
      <c r="AC2897">
        <v>32.5</v>
      </c>
      <c r="AD2897">
        <v>65</v>
      </c>
      <c r="AE2897">
        <v>43.2</v>
      </c>
      <c r="AF2897">
        <v>95</v>
      </c>
      <c r="AG2897" s="1">
        <v>1</v>
      </c>
    </row>
    <row r="2898" spans="1:33">
      <c r="A2898" s="1" t="s">
        <v>33</v>
      </c>
      <c r="B2898" s="13" t="s">
        <v>11168</v>
      </c>
      <c r="C2898" s="1" t="s">
        <v>11176</v>
      </c>
      <c r="D2898" s="1" t="s">
        <v>11170</v>
      </c>
      <c r="E2898" s="1" t="s">
        <v>6696</v>
      </c>
      <c r="F2898" s="1" t="s">
        <v>11177</v>
      </c>
      <c r="G2898" s="14">
        <v>70</v>
      </c>
      <c r="I2898" s="1" t="s">
        <v>6641</v>
      </c>
      <c r="J2898" s="1" t="s">
        <v>6679</v>
      </c>
      <c r="K2898" s="1" t="s">
        <v>6762</v>
      </c>
      <c r="L2898" s="1" t="s">
        <v>98</v>
      </c>
      <c r="N2898" s="1" t="s">
        <v>43</v>
      </c>
      <c r="O2898" s="1" t="s">
        <v>183</v>
      </c>
      <c r="P2898" s="1" t="s">
        <v>11178</v>
      </c>
      <c r="Q2898" s="1" t="s">
        <v>6645</v>
      </c>
      <c r="R2898" s="1" t="s">
        <v>6646</v>
      </c>
      <c r="S2898" s="1" t="s">
        <v>6671</v>
      </c>
      <c r="T2898" s="2">
        <v>197063343585</v>
      </c>
      <c r="U2898" s="1" t="s">
        <v>359</v>
      </c>
      <c r="V2898">
        <v>39</v>
      </c>
      <c r="W2898" s="1" t="s">
        <v>120</v>
      </c>
      <c r="X2898" s="1" t="s">
        <v>6648</v>
      </c>
      <c r="Y2898" s="15">
        <v>36.4</v>
      </c>
      <c r="Z2898" s="15">
        <f t="shared" si="92"/>
        <v>36.4</v>
      </c>
      <c r="AA2898" s="15">
        <v>80</v>
      </c>
      <c r="AB2898" s="15">
        <f t="shared" si="93"/>
        <v>80</v>
      </c>
      <c r="AC2898">
        <v>32.5</v>
      </c>
      <c r="AD2898">
        <v>65</v>
      </c>
      <c r="AE2898">
        <v>43.2</v>
      </c>
      <c r="AF2898">
        <v>95</v>
      </c>
      <c r="AG2898" s="1">
        <v>1</v>
      </c>
    </row>
    <row r="2899" spans="1:33">
      <c r="A2899" s="1" t="s">
        <v>33</v>
      </c>
      <c r="B2899" s="13" t="s">
        <v>11168</v>
      </c>
      <c r="C2899" s="1" t="s">
        <v>11179</v>
      </c>
      <c r="D2899" s="1" t="s">
        <v>11170</v>
      </c>
      <c r="E2899" s="1" t="s">
        <v>6696</v>
      </c>
      <c r="F2899" s="1" t="s">
        <v>11180</v>
      </c>
      <c r="G2899" s="14">
        <v>130</v>
      </c>
      <c r="I2899" s="1" t="s">
        <v>6641</v>
      </c>
      <c r="J2899" s="1" t="s">
        <v>6679</v>
      </c>
      <c r="K2899" s="1" t="s">
        <v>6762</v>
      </c>
      <c r="L2899" s="1" t="s">
        <v>98</v>
      </c>
      <c r="N2899" s="1" t="s">
        <v>43</v>
      </c>
      <c r="O2899" s="1" t="s">
        <v>183</v>
      </c>
      <c r="P2899" s="1" t="s">
        <v>11181</v>
      </c>
      <c r="Q2899" s="1" t="s">
        <v>6645</v>
      </c>
      <c r="R2899" s="1" t="s">
        <v>6646</v>
      </c>
      <c r="S2899" s="1" t="s">
        <v>6671</v>
      </c>
      <c r="T2899" s="2">
        <v>197063344964</v>
      </c>
      <c r="U2899" s="1" t="s">
        <v>359</v>
      </c>
      <c r="V2899">
        <v>47</v>
      </c>
      <c r="W2899" s="1" t="s">
        <v>120</v>
      </c>
      <c r="X2899" s="1" t="s">
        <v>6648</v>
      </c>
      <c r="Y2899" s="15">
        <v>36.4</v>
      </c>
      <c r="Z2899" s="15">
        <f t="shared" si="92"/>
        <v>145.6</v>
      </c>
      <c r="AA2899" s="15">
        <v>80</v>
      </c>
      <c r="AB2899" s="15">
        <f t="shared" si="93"/>
        <v>320</v>
      </c>
      <c r="AC2899">
        <v>32.5</v>
      </c>
      <c r="AD2899">
        <v>65</v>
      </c>
      <c r="AE2899">
        <v>43.2</v>
      </c>
      <c r="AF2899">
        <v>95</v>
      </c>
      <c r="AG2899" s="1">
        <v>4</v>
      </c>
    </row>
    <row r="2900" spans="1:33">
      <c r="A2900" s="1" t="s">
        <v>33</v>
      </c>
      <c r="B2900" s="13" t="s">
        <v>11182</v>
      </c>
      <c r="C2900" s="1" t="s">
        <v>11183</v>
      </c>
      <c r="D2900" s="1" t="s">
        <v>9959</v>
      </c>
      <c r="E2900" s="1" t="s">
        <v>11184</v>
      </c>
      <c r="F2900" s="1" t="s">
        <v>11185</v>
      </c>
      <c r="G2900" s="14">
        <v>100</v>
      </c>
      <c r="I2900" s="1" t="s">
        <v>6641</v>
      </c>
      <c r="J2900" s="1" t="s">
        <v>6923</v>
      </c>
      <c r="K2900" s="1" t="s">
        <v>6924</v>
      </c>
      <c r="L2900" s="1" t="s">
        <v>98</v>
      </c>
      <c r="M2900" s="1" t="s">
        <v>4049</v>
      </c>
      <c r="N2900" s="1" t="s">
        <v>43</v>
      </c>
      <c r="O2900" s="1" t="s">
        <v>183</v>
      </c>
      <c r="P2900" s="1" t="s">
        <v>11186</v>
      </c>
      <c r="Q2900" s="1" t="s">
        <v>6645</v>
      </c>
      <c r="R2900" s="1" t="s">
        <v>6646</v>
      </c>
      <c r="S2900" s="1" t="s">
        <v>6671</v>
      </c>
      <c r="T2900" s="2">
        <v>197063600459</v>
      </c>
      <c r="U2900" s="1" t="s">
        <v>1251</v>
      </c>
      <c r="V2900">
        <v>43</v>
      </c>
      <c r="W2900" s="1" t="s">
        <v>132</v>
      </c>
      <c r="X2900" s="1" t="s">
        <v>6648</v>
      </c>
      <c r="Y2900" s="15">
        <v>40.950000000000003</v>
      </c>
      <c r="Z2900" s="15">
        <f t="shared" si="92"/>
        <v>40.950000000000003</v>
      </c>
      <c r="AA2900" s="15">
        <v>90</v>
      </c>
      <c r="AB2900" s="15">
        <f t="shared" si="93"/>
        <v>90</v>
      </c>
      <c r="AC2900">
        <v>37.5</v>
      </c>
      <c r="AD2900">
        <v>75</v>
      </c>
      <c r="AE2900">
        <v>50</v>
      </c>
      <c r="AF2900">
        <v>110</v>
      </c>
      <c r="AG2900" s="1">
        <v>1</v>
      </c>
    </row>
    <row r="2901" spans="1:33">
      <c r="A2901" s="1" t="s">
        <v>33</v>
      </c>
      <c r="B2901" s="13" t="s">
        <v>11187</v>
      </c>
      <c r="C2901" s="1" t="s">
        <v>11188</v>
      </c>
      <c r="D2901" s="1" t="s">
        <v>9959</v>
      </c>
      <c r="E2901" s="1" t="s">
        <v>11189</v>
      </c>
      <c r="F2901" s="1" t="s">
        <v>11190</v>
      </c>
      <c r="G2901" s="14">
        <v>50</v>
      </c>
      <c r="H2901" s="1" t="s">
        <v>11191</v>
      </c>
      <c r="I2901" s="1" t="s">
        <v>6641</v>
      </c>
      <c r="J2901" s="1" t="s">
        <v>6923</v>
      </c>
      <c r="K2901" s="1" t="s">
        <v>6924</v>
      </c>
      <c r="L2901" s="1" t="s">
        <v>98</v>
      </c>
      <c r="N2901" s="1" t="s">
        <v>43</v>
      </c>
      <c r="O2901" s="1" t="s">
        <v>44</v>
      </c>
      <c r="P2901" s="1" t="s">
        <v>11192</v>
      </c>
      <c r="Q2901" s="1" t="s">
        <v>6645</v>
      </c>
      <c r="R2901" s="1" t="s">
        <v>6646</v>
      </c>
      <c r="S2901" s="1" t="s">
        <v>6671</v>
      </c>
      <c r="T2901" s="2">
        <v>197065647735</v>
      </c>
      <c r="U2901" s="1" t="s">
        <v>156</v>
      </c>
      <c r="V2901">
        <v>36.5</v>
      </c>
      <c r="W2901" s="1" t="s">
        <v>132</v>
      </c>
      <c r="X2901" s="1" t="s">
        <v>6648</v>
      </c>
      <c r="Y2901" s="15">
        <v>40.950000000000003</v>
      </c>
      <c r="Z2901" s="15">
        <f t="shared" si="92"/>
        <v>81.900000000000006</v>
      </c>
      <c r="AA2901" s="15">
        <v>90</v>
      </c>
      <c r="AB2901" s="15">
        <f t="shared" si="93"/>
        <v>180</v>
      </c>
      <c r="AC2901">
        <v>37.5</v>
      </c>
      <c r="AD2901">
        <v>75</v>
      </c>
      <c r="AE2901">
        <v>45.5</v>
      </c>
      <c r="AF2901">
        <v>100</v>
      </c>
      <c r="AG2901" s="1">
        <v>2</v>
      </c>
    </row>
    <row r="2902" spans="1:33">
      <c r="A2902" s="1" t="s">
        <v>33</v>
      </c>
      <c r="B2902" s="13" t="s">
        <v>11187</v>
      </c>
      <c r="C2902" s="1" t="s">
        <v>11193</v>
      </c>
      <c r="D2902" s="1" t="s">
        <v>9959</v>
      </c>
      <c r="E2902" s="1" t="s">
        <v>11189</v>
      </c>
      <c r="F2902" s="1" t="s">
        <v>11194</v>
      </c>
      <c r="G2902" s="14">
        <v>60</v>
      </c>
      <c r="H2902" s="1" t="s">
        <v>11191</v>
      </c>
      <c r="I2902" s="1" t="s">
        <v>6641</v>
      </c>
      <c r="J2902" s="1" t="s">
        <v>6923</v>
      </c>
      <c r="K2902" s="1" t="s">
        <v>6924</v>
      </c>
      <c r="L2902" s="1" t="s">
        <v>98</v>
      </c>
      <c r="N2902" s="1" t="s">
        <v>43</v>
      </c>
      <c r="O2902" s="1" t="s">
        <v>44</v>
      </c>
      <c r="P2902" s="1" t="s">
        <v>11195</v>
      </c>
      <c r="Q2902" s="1" t="s">
        <v>6645</v>
      </c>
      <c r="R2902" s="1" t="s">
        <v>6646</v>
      </c>
      <c r="S2902" s="1" t="s">
        <v>6671</v>
      </c>
      <c r="T2902" s="2">
        <v>197065648442</v>
      </c>
      <c r="U2902" s="1" t="s">
        <v>156</v>
      </c>
      <c r="V2902">
        <v>38</v>
      </c>
      <c r="W2902" s="1" t="s">
        <v>132</v>
      </c>
      <c r="X2902" s="1" t="s">
        <v>6648</v>
      </c>
      <c r="Y2902" s="15">
        <v>40.950000000000003</v>
      </c>
      <c r="Z2902" s="15">
        <f t="shared" si="92"/>
        <v>122.85000000000001</v>
      </c>
      <c r="AA2902" s="15">
        <v>90</v>
      </c>
      <c r="AB2902" s="15">
        <f t="shared" si="93"/>
        <v>270</v>
      </c>
      <c r="AC2902">
        <v>37.5</v>
      </c>
      <c r="AD2902">
        <v>75</v>
      </c>
      <c r="AE2902">
        <v>45.5</v>
      </c>
      <c r="AF2902">
        <v>100</v>
      </c>
      <c r="AG2902" s="1">
        <v>3</v>
      </c>
    </row>
    <row r="2903" spans="1:33">
      <c r="A2903" s="1" t="s">
        <v>33</v>
      </c>
      <c r="B2903" s="13" t="s">
        <v>11187</v>
      </c>
      <c r="C2903" s="1" t="s">
        <v>11196</v>
      </c>
      <c r="D2903" s="1" t="s">
        <v>9959</v>
      </c>
      <c r="E2903" s="1" t="s">
        <v>11189</v>
      </c>
      <c r="F2903" s="1" t="s">
        <v>11197</v>
      </c>
      <c r="G2903" s="14">
        <v>70</v>
      </c>
      <c r="H2903" s="1" t="s">
        <v>11191</v>
      </c>
      <c r="I2903" s="1" t="s">
        <v>6641</v>
      </c>
      <c r="J2903" s="1" t="s">
        <v>6923</v>
      </c>
      <c r="K2903" s="1" t="s">
        <v>6924</v>
      </c>
      <c r="L2903" s="1" t="s">
        <v>98</v>
      </c>
      <c r="N2903" s="1" t="s">
        <v>43</v>
      </c>
      <c r="O2903" s="1" t="s">
        <v>44</v>
      </c>
      <c r="P2903" s="1" t="s">
        <v>11198</v>
      </c>
      <c r="Q2903" s="1" t="s">
        <v>6645</v>
      </c>
      <c r="R2903" s="1" t="s">
        <v>6646</v>
      </c>
      <c r="S2903" s="1" t="s">
        <v>6671</v>
      </c>
      <c r="T2903" s="2">
        <v>197065648770</v>
      </c>
      <c r="U2903" s="1" t="s">
        <v>156</v>
      </c>
      <c r="V2903">
        <v>39</v>
      </c>
      <c r="W2903" s="1" t="s">
        <v>132</v>
      </c>
      <c r="X2903" s="1" t="s">
        <v>6648</v>
      </c>
      <c r="Y2903" s="15">
        <v>40.950000000000003</v>
      </c>
      <c r="Z2903" s="15">
        <f t="shared" si="92"/>
        <v>245.70000000000002</v>
      </c>
      <c r="AA2903" s="15">
        <v>90</v>
      </c>
      <c r="AB2903" s="15">
        <f t="shared" si="93"/>
        <v>540</v>
      </c>
      <c r="AC2903">
        <v>37.5</v>
      </c>
      <c r="AD2903">
        <v>75</v>
      </c>
      <c r="AE2903">
        <v>45.5</v>
      </c>
      <c r="AF2903">
        <v>100</v>
      </c>
      <c r="AG2903" s="1">
        <v>6</v>
      </c>
    </row>
    <row r="2904" spans="1:33">
      <c r="A2904" s="1" t="s">
        <v>33</v>
      </c>
      <c r="B2904" s="13" t="s">
        <v>11187</v>
      </c>
      <c r="C2904" s="1" t="s">
        <v>11199</v>
      </c>
      <c r="D2904" s="1" t="s">
        <v>9959</v>
      </c>
      <c r="E2904" s="1" t="s">
        <v>11189</v>
      </c>
      <c r="F2904" s="1" t="s">
        <v>11200</v>
      </c>
      <c r="G2904" s="14">
        <v>80</v>
      </c>
      <c r="H2904" s="1" t="s">
        <v>11191</v>
      </c>
      <c r="I2904" s="1" t="s">
        <v>6641</v>
      </c>
      <c r="J2904" s="1" t="s">
        <v>6923</v>
      </c>
      <c r="K2904" s="1" t="s">
        <v>6924</v>
      </c>
      <c r="L2904" s="1" t="s">
        <v>98</v>
      </c>
      <c r="N2904" s="1" t="s">
        <v>43</v>
      </c>
      <c r="O2904" s="1" t="s">
        <v>44</v>
      </c>
      <c r="P2904" s="1" t="s">
        <v>11201</v>
      </c>
      <c r="Q2904" s="1" t="s">
        <v>6645</v>
      </c>
      <c r="R2904" s="1" t="s">
        <v>6646</v>
      </c>
      <c r="S2904" s="1" t="s">
        <v>6671</v>
      </c>
      <c r="T2904" s="2">
        <v>197065649340</v>
      </c>
      <c r="U2904" s="1" t="s">
        <v>156</v>
      </c>
      <c r="V2904">
        <v>40.5</v>
      </c>
      <c r="W2904" s="1" t="s">
        <v>132</v>
      </c>
      <c r="X2904" s="1" t="s">
        <v>6648</v>
      </c>
      <c r="Y2904" s="15">
        <v>40.950000000000003</v>
      </c>
      <c r="Z2904" s="15">
        <f t="shared" si="92"/>
        <v>245.70000000000002</v>
      </c>
      <c r="AA2904" s="15">
        <v>90</v>
      </c>
      <c r="AB2904" s="15">
        <f t="shared" si="93"/>
        <v>540</v>
      </c>
      <c r="AC2904">
        <v>37.5</v>
      </c>
      <c r="AD2904">
        <v>75</v>
      </c>
      <c r="AE2904">
        <v>45.5</v>
      </c>
      <c r="AF2904">
        <v>100</v>
      </c>
      <c r="AG2904" s="1">
        <v>6</v>
      </c>
    </row>
    <row r="2905" spans="1:33">
      <c r="A2905" s="1" t="s">
        <v>33</v>
      </c>
      <c r="B2905" s="13" t="s">
        <v>11187</v>
      </c>
      <c r="C2905" s="1" t="s">
        <v>11202</v>
      </c>
      <c r="D2905" s="1" t="s">
        <v>9959</v>
      </c>
      <c r="E2905" s="1" t="s">
        <v>11189</v>
      </c>
      <c r="F2905" s="1" t="s">
        <v>11203</v>
      </c>
      <c r="G2905" s="14">
        <v>90</v>
      </c>
      <c r="H2905" s="1" t="s">
        <v>11191</v>
      </c>
      <c r="I2905" s="1" t="s">
        <v>6641</v>
      </c>
      <c r="J2905" s="1" t="s">
        <v>6923</v>
      </c>
      <c r="K2905" s="1" t="s">
        <v>6924</v>
      </c>
      <c r="L2905" s="1" t="s">
        <v>98</v>
      </c>
      <c r="N2905" s="1" t="s">
        <v>43</v>
      </c>
      <c r="O2905" s="1" t="s">
        <v>44</v>
      </c>
      <c r="P2905" s="1" t="s">
        <v>11204</v>
      </c>
      <c r="Q2905" s="1" t="s">
        <v>6645</v>
      </c>
      <c r="R2905" s="1" t="s">
        <v>6646</v>
      </c>
      <c r="S2905" s="1" t="s">
        <v>6671</v>
      </c>
      <c r="T2905" s="2">
        <v>197065649470</v>
      </c>
      <c r="U2905" s="1" t="s">
        <v>156</v>
      </c>
      <c r="V2905">
        <v>42</v>
      </c>
      <c r="W2905" s="1" t="s">
        <v>132</v>
      </c>
      <c r="X2905" s="1" t="s">
        <v>6648</v>
      </c>
      <c r="Y2905" s="15">
        <v>40.950000000000003</v>
      </c>
      <c r="Z2905" s="15">
        <f t="shared" si="92"/>
        <v>163.80000000000001</v>
      </c>
      <c r="AA2905" s="15">
        <v>90</v>
      </c>
      <c r="AB2905" s="15">
        <f t="shared" si="93"/>
        <v>360</v>
      </c>
      <c r="AC2905">
        <v>37.5</v>
      </c>
      <c r="AD2905">
        <v>75</v>
      </c>
      <c r="AE2905">
        <v>45.5</v>
      </c>
      <c r="AF2905">
        <v>100</v>
      </c>
      <c r="AG2905" s="1">
        <v>4</v>
      </c>
    </row>
    <row r="2906" spans="1:33">
      <c r="A2906" s="1" t="s">
        <v>33</v>
      </c>
      <c r="B2906" s="13" t="s">
        <v>11187</v>
      </c>
      <c r="C2906" s="1" t="s">
        <v>11205</v>
      </c>
      <c r="D2906" s="1" t="s">
        <v>9959</v>
      </c>
      <c r="E2906" s="1" t="s">
        <v>11189</v>
      </c>
      <c r="F2906" s="1" t="s">
        <v>11206</v>
      </c>
      <c r="G2906" s="14">
        <v>100</v>
      </c>
      <c r="H2906" s="1" t="s">
        <v>11191</v>
      </c>
      <c r="I2906" s="1" t="s">
        <v>6641</v>
      </c>
      <c r="J2906" s="1" t="s">
        <v>6923</v>
      </c>
      <c r="K2906" s="1" t="s">
        <v>6924</v>
      </c>
      <c r="L2906" s="1" t="s">
        <v>98</v>
      </c>
      <c r="N2906" s="1" t="s">
        <v>43</v>
      </c>
      <c r="O2906" s="1" t="s">
        <v>44</v>
      </c>
      <c r="P2906" s="1" t="s">
        <v>11207</v>
      </c>
      <c r="Q2906" s="1" t="s">
        <v>6645</v>
      </c>
      <c r="R2906" s="1" t="s">
        <v>6646</v>
      </c>
      <c r="S2906" s="1" t="s">
        <v>6671</v>
      </c>
      <c r="T2906" s="2">
        <v>197065649692</v>
      </c>
      <c r="U2906" s="1" t="s">
        <v>156</v>
      </c>
      <c r="V2906">
        <v>43</v>
      </c>
      <c r="W2906" s="1" t="s">
        <v>132</v>
      </c>
      <c r="X2906" s="1" t="s">
        <v>6648</v>
      </c>
      <c r="Y2906" s="15">
        <v>40.950000000000003</v>
      </c>
      <c r="Z2906" s="15">
        <f t="shared" si="92"/>
        <v>327.60000000000002</v>
      </c>
      <c r="AA2906" s="15">
        <v>90</v>
      </c>
      <c r="AB2906" s="15">
        <f t="shared" si="93"/>
        <v>720</v>
      </c>
      <c r="AC2906">
        <v>37.5</v>
      </c>
      <c r="AD2906">
        <v>75</v>
      </c>
      <c r="AE2906">
        <v>45.5</v>
      </c>
      <c r="AF2906">
        <v>100</v>
      </c>
      <c r="AG2906" s="1">
        <v>8</v>
      </c>
    </row>
    <row r="2907" spans="1:33">
      <c r="A2907" s="1" t="s">
        <v>33</v>
      </c>
      <c r="B2907" s="13" t="s">
        <v>11187</v>
      </c>
      <c r="C2907" s="1" t="s">
        <v>11208</v>
      </c>
      <c r="D2907" s="1" t="s">
        <v>9959</v>
      </c>
      <c r="E2907" s="1" t="s">
        <v>11189</v>
      </c>
      <c r="F2907" s="1" t="s">
        <v>11209</v>
      </c>
      <c r="G2907" s="14">
        <v>110</v>
      </c>
      <c r="H2907" s="1" t="s">
        <v>11191</v>
      </c>
      <c r="I2907" s="1" t="s">
        <v>6641</v>
      </c>
      <c r="J2907" s="1" t="s">
        <v>6923</v>
      </c>
      <c r="K2907" s="1" t="s">
        <v>6924</v>
      </c>
      <c r="L2907" s="1" t="s">
        <v>98</v>
      </c>
      <c r="N2907" s="1" t="s">
        <v>43</v>
      </c>
      <c r="O2907" s="1" t="s">
        <v>44</v>
      </c>
      <c r="P2907" s="1" t="s">
        <v>11210</v>
      </c>
      <c r="Q2907" s="1" t="s">
        <v>6645</v>
      </c>
      <c r="R2907" s="1" t="s">
        <v>6646</v>
      </c>
      <c r="S2907" s="1" t="s">
        <v>6671</v>
      </c>
      <c r="T2907" s="2">
        <v>197065649890</v>
      </c>
      <c r="U2907" s="1" t="s">
        <v>156</v>
      </c>
      <c r="V2907">
        <v>44.5</v>
      </c>
      <c r="W2907" s="1" t="s">
        <v>132</v>
      </c>
      <c r="X2907" s="1" t="s">
        <v>6648</v>
      </c>
      <c r="Y2907" s="15">
        <v>40.950000000000003</v>
      </c>
      <c r="Z2907" s="15">
        <f t="shared" si="92"/>
        <v>532.35</v>
      </c>
      <c r="AA2907" s="15">
        <v>90</v>
      </c>
      <c r="AB2907" s="15">
        <f t="shared" si="93"/>
        <v>1170</v>
      </c>
      <c r="AC2907">
        <v>37.5</v>
      </c>
      <c r="AD2907">
        <v>75</v>
      </c>
      <c r="AE2907">
        <v>45.5</v>
      </c>
      <c r="AF2907">
        <v>100</v>
      </c>
      <c r="AG2907" s="1">
        <v>13</v>
      </c>
    </row>
    <row r="2908" spans="1:33">
      <c r="A2908" s="1" t="s">
        <v>33</v>
      </c>
      <c r="B2908" s="13" t="s">
        <v>11187</v>
      </c>
      <c r="C2908" s="1" t="s">
        <v>11211</v>
      </c>
      <c r="D2908" s="1" t="s">
        <v>9959</v>
      </c>
      <c r="E2908" s="1" t="s">
        <v>11189</v>
      </c>
      <c r="F2908" s="1" t="s">
        <v>11212</v>
      </c>
      <c r="G2908" s="14">
        <v>120</v>
      </c>
      <c r="H2908" s="1" t="s">
        <v>11191</v>
      </c>
      <c r="I2908" s="1" t="s">
        <v>6641</v>
      </c>
      <c r="J2908" s="1" t="s">
        <v>6923</v>
      </c>
      <c r="K2908" s="1" t="s">
        <v>6924</v>
      </c>
      <c r="L2908" s="1" t="s">
        <v>98</v>
      </c>
      <c r="N2908" s="1" t="s">
        <v>43</v>
      </c>
      <c r="O2908" s="1" t="s">
        <v>44</v>
      </c>
      <c r="P2908" s="1" t="s">
        <v>11213</v>
      </c>
      <c r="Q2908" s="1" t="s">
        <v>6645</v>
      </c>
      <c r="R2908" s="1" t="s">
        <v>6646</v>
      </c>
      <c r="S2908" s="1" t="s">
        <v>6671</v>
      </c>
      <c r="T2908" s="2">
        <v>197065649982</v>
      </c>
      <c r="U2908" s="1" t="s">
        <v>156</v>
      </c>
      <c r="V2908">
        <v>46</v>
      </c>
      <c r="W2908" s="1" t="s">
        <v>132</v>
      </c>
      <c r="X2908" s="1" t="s">
        <v>6648</v>
      </c>
      <c r="Y2908" s="15">
        <v>40.950000000000003</v>
      </c>
      <c r="Z2908" s="15">
        <f t="shared" si="92"/>
        <v>122.85000000000001</v>
      </c>
      <c r="AA2908" s="15">
        <v>90</v>
      </c>
      <c r="AB2908" s="15">
        <f t="shared" si="93"/>
        <v>270</v>
      </c>
      <c r="AC2908">
        <v>37.5</v>
      </c>
      <c r="AD2908">
        <v>75</v>
      </c>
      <c r="AE2908">
        <v>45.5</v>
      </c>
      <c r="AF2908">
        <v>100</v>
      </c>
      <c r="AG2908" s="1">
        <v>3</v>
      </c>
    </row>
    <row r="2909" spans="1:33">
      <c r="A2909" s="1" t="s">
        <v>33</v>
      </c>
      <c r="B2909" s="13" t="s">
        <v>11214</v>
      </c>
      <c r="C2909" s="1" t="s">
        <v>11215</v>
      </c>
      <c r="D2909" s="1" t="s">
        <v>9959</v>
      </c>
      <c r="E2909" s="1" t="s">
        <v>145</v>
      </c>
      <c r="F2909" s="1" t="s">
        <v>11216</v>
      </c>
      <c r="G2909" s="14">
        <v>105</v>
      </c>
      <c r="H2909" s="1" t="s">
        <v>11217</v>
      </c>
      <c r="I2909" s="1" t="s">
        <v>6641</v>
      </c>
      <c r="J2909" s="1" t="s">
        <v>6923</v>
      </c>
      <c r="K2909" s="1" t="s">
        <v>6924</v>
      </c>
      <c r="L2909" s="1" t="s">
        <v>98</v>
      </c>
      <c r="N2909" s="1" t="s">
        <v>43</v>
      </c>
      <c r="O2909" s="1" t="s">
        <v>44</v>
      </c>
      <c r="P2909" s="1" t="s">
        <v>11218</v>
      </c>
      <c r="Q2909" s="1" t="s">
        <v>6645</v>
      </c>
      <c r="R2909" s="1" t="s">
        <v>6646</v>
      </c>
      <c r="S2909" s="1" t="s">
        <v>6671</v>
      </c>
      <c r="T2909" s="2">
        <v>197065648824</v>
      </c>
      <c r="U2909" s="1" t="s">
        <v>1251</v>
      </c>
      <c r="V2909">
        <v>44</v>
      </c>
      <c r="W2909" s="1" t="s">
        <v>51</v>
      </c>
      <c r="X2909" s="1" t="s">
        <v>6672</v>
      </c>
      <c r="Y2909" s="15">
        <v>43.2</v>
      </c>
      <c r="Z2909" s="15">
        <f t="shared" si="92"/>
        <v>43.2</v>
      </c>
      <c r="AA2909" s="15">
        <v>95</v>
      </c>
      <c r="AB2909" s="15">
        <f t="shared" si="93"/>
        <v>95</v>
      </c>
      <c r="AC2909">
        <v>40</v>
      </c>
      <c r="AD2909">
        <v>80</v>
      </c>
      <c r="AE2909">
        <v>47.75</v>
      </c>
      <c r="AF2909">
        <v>105</v>
      </c>
      <c r="AG2909" s="1">
        <v>1</v>
      </c>
    </row>
    <row r="2910" spans="1:33">
      <c r="A2910" s="1" t="s">
        <v>33</v>
      </c>
      <c r="B2910" s="13" t="s">
        <v>11219</v>
      </c>
      <c r="C2910" s="1" t="s">
        <v>11220</v>
      </c>
      <c r="D2910" s="1" t="s">
        <v>9959</v>
      </c>
      <c r="E2910" s="1" t="s">
        <v>11221</v>
      </c>
      <c r="F2910" s="1" t="s">
        <v>11222</v>
      </c>
      <c r="G2910" s="14">
        <v>55</v>
      </c>
      <c r="I2910" s="1" t="s">
        <v>6641</v>
      </c>
      <c r="J2910" s="1" t="s">
        <v>6668</v>
      </c>
      <c r="K2910" s="1" t="s">
        <v>6669</v>
      </c>
      <c r="L2910" s="1" t="s">
        <v>98</v>
      </c>
      <c r="M2910" s="1" t="s">
        <v>863</v>
      </c>
      <c r="N2910" s="1" t="s">
        <v>43</v>
      </c>
      <c r="O2910" s="1" t="s">
        <v>183</v>
      </c>
      <c r="P2910" s="1" t="s">
        <v>11223</v>
      </c>
      <c r="Q2910" s="1" t="s">
        <v>6645</v>
      </c>
      <c r="R2910" s="1" t="s">
        <v>6646</v>
      </c>
      <c r="S2910" s="1" t="s">
        <v>6671</v>
      </c>
      <c r="T2910" s="2">
        <v>197064656073</v>
      </c>
      <c r="U2910" s="1" t="s">
        <v>1251</v>
      </c>
      <c r="V2910">
        <v>37</v>
      </c>
      <c r="W2910" s="1" t="s">
        <v>51</v>
      </c>
      <c r="X2910" s="1" t="s">
        <v>6648</v>
      </c>
      <c r="Y2910" s="15">
        <v>40.950000000000003</v>
      </c>
      <c r="Z2910" s="15">
        <f t="shared" si="92"/>
        <v>982.80000000000007</v>
      </c>
      <c r="AA2910" s="15">
        <v>90</v>
      </c>
      <c r="AB2910" s="15">
        <f t="shared" si="93"/>
        <v>2160</v>
      </c>
      <c r="AC2910">
        <v>37.5</v>
      </c>
      <c r="AD2910">
        <v>75</v>
      </c>
      <c r="AE2910">
        <v>50</v>
      </c>
      <c r="AF2910">
        <v>110</v>
      </c>
      <c r="AG2910" s="1">
        <v>24</v>
      </c>
    </row>
    <row r="2911" spans="1:33">
      <c r="A2911" s="1" t="s">
        <v>33</v>
      </c>
      <c r="B2911" s="13" t="s">
        <v>11219</v>
      </c>
      <c r="C2911" s="1" t="s">
        <v>11224</v>
      </c>
      <c r="D2911" s="1" t="s">
        <v>9959</v>
      </c>
      <c r="E2911" s="1" t="s">
        <v>11221</v>
      </c>
      <c r="F2911" s="1" t="s">
        <v>11225</v>
      </c>
      <c r="G2911" s="14">
        <v>60</v>
      </c>
      <c r="I2911" s="1" t="s">
        <v>6641</v>
      </c>
      <c r="J2911" s="1" t="s">
        <v>6668</v>
      </c>
      <c r="K2911" s="1" t="s">
        <v>6669</v>
      </c>
      <c r="L2911" s="1" t="s">
        <v>98</v>
      </c>
      <c r="M2911" s="1" t="s">
        <v>863</v>
      </c>
      <c r="N2911" s="1" t="s">
        <v>43</v>
      </c>
      <c r="O2911" s="1" t="s">
        <v>183</v>
      </c>
      <c r="P2911" s="1" t="s">
        <v>11226</v>
      </c>
      <c r="Q2911" s="1" t="s">
        <v>6645</v>
      </c>
      <c r="R2911" s="1" t="s">
        <v>6646</v>
      </c>
      <c r="S2911" s="1" t="s">
        <v>6671</v>
      </c>
      <c r="T2911" s="2">
        <v>197064656257</v>
      </c>
      <c r="U2911" s="1" t="s">
        <v>1251</v>
      </c>
      <c r="V2911">
        <v>38</v>
      </c>
      <c r="W2911" s="1" t="s">
        <v>51</v>
      </c>
      <c r="X2911" s="1" t="s">
        <v>6648</v>
      </c>
      <c r="Y2911" s="15">
        <v>40.950000000000003</v>
      </c>
      <c r="Z2911" s="15">
        <f t="shared" si="92"/>
        <v>1760.8500000000001</v>
      </c>
      <c r="AA2911" s="15">
        <v>90</v>
      </c>
      <c r="AB2911" s="15">
        <f t="shared" si="93"/>
        <v>3870</v>
      </c>
      <c r="AC2911">
        <v>37.5</v>
      </c>
      <c r="AD2911">
        <v>75</v>
      </c>
      <c r="AE2911">
        <v>50</v>
      </c>
      <c r="AF2911">
        <v>110</v>
      </c>
      <c r="AG2911" s="1">
        <v>43</v>
      </c>
    </row>
    <row r="2912" spans="1:33">
      <c r="A2912" s="1" t="s">
        <v>33</v>
      </c>
      <c r="B2912" s="13" t="s">
        <v>11219</v>
      </c>
      <c r="C2912" s="1" t="s">
        <v>11227</v>
      </c>
      <c r="D2912" s="1" t="s">
        <v>9959</v>
      </c>
      <c r="E2912" s="1" t="s">
        <v>11221</v>
      </c>
      <c r="F2912" s="1" t="s">
        <v>11228</v>
      </c>
      <c r="G2912" s="14">
        <v>70</v>
      </c>
      <c r="I2912" s="1" t="s">
        <v>6641</v>
      </c>
      <c r="J2912" s="1" t="s">
        <v>6668</v>
      </c>
      <c r="K2912" s="1" t="s">
        <v>6669</v>
      </c>
      <c r="L2912" s="1" t="s">
        <v>98</v>
      </c>
      <c r="M2912" s="1" t="s">
        <v>863</v>
      </c>
      <c r="N2912" s="1" t="s">
        <v>43</v>
      </c>
      <c r="O2912" s="1" t="s">
        <v>183</v>
      </c>
      <c r="P2912" s="1" t="s">
        <v>11229</v>
      </c>
      <c r="Q2912" s="1" t="s">
        <v>6645</v>
      </c>
      <c r="R2912" s="1" t="s">
        <v>6646</v>
      </c>
      <c r="S2912" s="1" t="s">
        <v>6671</v>
      </c>
      <c r="T2912" s="2">
        <v>197064656622</v>
      </c>
      <c r="U2912" s="1" t="s">
        <v>1251</v>
      </c>
      <c r="V2912">
        <v>39</v>
      </c>
      <c r="W2912" s="1" t="s">
        <v>51</v>
      </c>
      <c r="X2912" s="1" t="s">
        <v>6648</v>
      </c>
      <c r="Y2912" s="15">
        <v>40.950000000000003</v>
      </c>
      <c r="Z2912" s="15">
        <f t="shared" si="92"/>
        <v>2129.4</v>
      </c>
      <c r="AA2912" s="15">
        <v>90</v>
      </c>
      <c r="AB2912" s="15">
        <f t="shared" si="93"/>
        <v>4680</v>
      </c>
      <c r="AC2912">
        <v>37.5</v>
      </c>
      <c r="AD2912">
        <v>75</v>
      </c>
      <c r="AE2912">
        <v>50</v>
      </c>
      <c r="AF2912">
        <v>110</v>
      </c>
      <c r="AG2912" s="1">
        <v>52</v>
      </c>
    </row>
    <row r="2913" spans="1:33">
      <c r="A2913" s="1" t="s">
        <v>33</v>
      </c>
      <c r="B2913" s="13" t="s">
        <v>11230</v>
      </c>
      <c r="C2913" s="1" t="s">
        <v>11231</v>
      </c>
      <c r="D2913" s="1" t="s">
        <v>9959</v>
      </c>
      <c r="E2913" s="1" t="s">
        <v>10481</v>
      </c>
      <c r="F2913" s="1" t="s">
        <v>11232</v>
      </c>
      <c r="G2913" s="14">
        <v>35</v>
      </c>
      <c r="H2913" s="1" t="s">
        <v>9969</v>
      </c>
      <c r="I2913" s="1" t="s">
        <v>6641</v>
      </c>
      <c r="J2913" s="1" t="s">
        <v>6668</v>
      </c>
      <c r="K2913" s="1" t="s">
        <v>6669</v>
      </c>
      <c r="L2913" s="1" t="s">
        <v>98</v>
      </c>
      <c r="M2913" s="1" t="s">
        <v>733</v>
      </c>
      <c r="N2913" s="1" t="s">
        <v>43</v>
      </c>
      <c r="O2913" s="1" t="s">
        <v>44</v>
      </c>
      <c r="P2913" s="1" t="s">
        <v>11233</v>
      </c>
      <c r="Q2913" s="1" t="s">
        <v>6645</v>
      </c>
      <c r="R2913" s="1" t="s">
        <v>6646</v>
      </c>
      <c r="S2913" s="1" t="s">
        <v>6671</v>
      </c>
      <c r="T2913" s="2">
        <v>197065648459</v>
      </c>
      <c r="U2913" s="1" t="s">
        <v>1251</v>
      </c>
      <c r="V2913">
        <v>34.5</v>
      </c>
      <c r="W2913" s="1" t="s">
        <v>2761</v>
      </c>
      <c r="X2913" s="1" t="s">
        <v>6648</v>
      </c>
      <c r="Y2913" s="15">
        <v>40.950000000000003</v>
      </c>
      <c r="Z2913" s="15">
        <f t="shared" si="92"/>
        <v>40.950000000000003</v>
      </c>
      <c r="AA2913" s="15">
        <v>90</v>
      </c>
      <c r="AB2913" s="15">
        <f t="shared" si="93"/>
        <v>90</v>
      </c>
      <c r="AC2913">
        <v>37.5</v>
      </c>
      <c r="AD2913">
        <v>75</v>
      </c>
      <c r="AE2913">
        <v>45.5</v>
      </c>
      <c r="AF2913">
        <v>100</v>
      </c>
      <c r="AG2913" s="1">
        <v>1</v>
      </c>
    </row>
    <row r="2914" spans="1:33">
      <c r="A2914" s="1" t="s">
        <v>33</v>
      </c>
      <c r="B2914" s="13" t="s">
        <v>11230</v>
      </c>
      <c r="C2914" s="1" t="s">
        <v>11234</v>
      </c>
      <c r="D2914" s="1" t="s">
        <v>9959</v>
      </c>
      <c r="E2914" s="1" t="s">
        <v>10481</v>
      </c>
      <c r="F2914" s="1" t="s">
        <v>11235</v>
      </c>
      <c r="G2914" s="14">
        <v>45</v>
      </c>
      <c r="H2914" s="1" t="s">
        <v>9969</v>
      </c>
      <c r="I2914" s="1" t="s">
        <v>6641</v>
      </c>
      <c r="J2914" s="1" t="s">
        <v>6668</v>
      </c>
      <c r="K2914" s="1" t="s">
        <v>6669</v>
      </c>
      <c r="L2914" s="1" t="s">
        <v>98</v>
      </c>
      <c r="M2914" s="1" t="s">
        <v>733</v>
      </c>
      <c r="N2914" s="1" t="s">
        <v>43</v>
      </c>
      <c r="O2914" s="1" t="s">
        <v>44</v>
      </c>
      <c r="P2914" s="1" t="s">
        <v>11236</v>
      </c>
      <c r="Q2914" s="1" t="s">
        <v>6645</v>
      </c>
      <c r="R2914" s="1" t="s">
        <v>6646</v>
      </c>
      <c r="S2914" s="1" t="s">
        <v>6671</v>
      </c>
      <c r="T2914" s="2">
        <v>197065648596</v>
      </c>
      <c r="U2914" s="1" t="s">
        <v>1251</v>
      </c>
      <c r="V2914">
        <v>36</v>
      </c>
      <c r="W2914" s="1" t="s">
        <v>2761</v>
      </c>
      <c r="X2914" s="1" t="s">
        <v>6648</v>
      </c>
      <c r="Y2914" s="15">
        <v>40.950000000000003</v>
      </c>
      <c r="Z2914" s="15">
        <f t="shared" si="92"/>
        <v>614.25</v>
      </c>
      <c r="AA2914" s="15">
        <v>90</v>
      </c>
      <c r="AB2914" s="15">
        <f t="shared" si="93"/>
        <v>1350</v>
      </c>
      <c r="AC2914">
        <v>37.5</v>
      </c>
      <c r="AD2914">
        <v>75</v>
      </c>
      <c r="AE2914">
        <v>45.5</v>
      </c>
      <c r="AF2914">
        <v>100</v>
      </c>
      <c r="AG2914" s="1">
        <v>15</v>
      </c>
    </row>
    <row r="2915" spans="1:33">
      <c r="A2915" s="1" t="s">
        <v>33</v>
      </c>
      <c r="B2915" s="13" t="s">
        <v>11230</v>
      </c>
      <c r="C2915" s="1" t="s">
        <v>11237</v>
      </c>
      <c r="D2915" s="1" t="s">
        <v>9959</v>
      </c>
      <c r="E2915" s="1" t="s">
        <v>10481</v>
      </c>
      <c r="F2915" s="1" t="s">
        <v>11238</v>
      </c>
      <c r="G2915" s="14">
        <v>50</v>
      </c>
      <c r="H2915" s="1" t="s">
        <v>9969</v>
      </c>
      <c r="I2915" s="1" t="s">
        <v>6641</v>
      </c>
      <c r="J2915" s="1" t="s">
        <v>6668</v>
      </c>
      <c r="K2915" s="1" t="s">
        <v>6669</v>
      </c>
      <c r="L2915" s="1" t="s">
        <v>98</v>
      </c>
      <c r="M2915" s="1" t="s">
        <v>733</v>
      </c>
      <c r="N2915" s="1" t="s">
        <v>43</v>
      </c>
      <c r="O2915" s="1" t="s">
        <v>44</v>
      </c>
      <c r="P2915" s="1" t="s">
        <v>11239</v>
      </c>
      <c r="Q2915" s="1" t="s">
        <v>6645</v>
      </c>
      <c r="R2915" s="1" t="s">
        <v>6646</v>
      </c>
      <c r="S2915" s="1" t="s">
        <v>6671</v>
      </c>
      <c r="T2915" s="2">
        <v>197065648657</v>
      </c>
      <c r="U2915" s="1" t="s">
        <v>1251</v>
      </c>
      <c r="V2915">
        <v>36.5</v>
      </c>
      <c r="W2915" s="1" t="s">
        <v>2761</v>
      </c>
      <c r="X2915" s="1" t="s">
        <v>6648</v>
      </c>
      <c r="Y2915" s="15">
        <v>40.950000000000003</v>
      </c>
      <c r="Z2915" s="15">
        <f t="shared" si="92"/>
        <v>450.45000000000005</v>
      </c>
      <c r="AA2915" s="15">
        <v>90</v>
      </c>
      <c r="AB2915" s="15">
        <f t="shared" si="93"/>
        <v>990</v>
      </c>
      <c r="AC2915">
        <v>37.5</v>
      </c>
      <c r="AD2915">
        <v>75</v>
      </c>
      <c r="AE2915">
        <v>45.5</v>
      </c>
      <c r="AF2915">
        <v>100</v>
      </c>
      <c r="AG2915" s="1">
        <v>11</v>
      </c>
    </row>
    <row r="2916" spans="1:33">
      <c r="A2916" s="1" t="s">
        <v>33</v>
      </c>
      <c r="B2916" s="13" t="s">
        <v>11230</v>
      </c>
      <c r="C2916" s="1" t="s">
        <v>11240</v>
      </c>
      <c r="D2916" s="1" t="s">
        <v>9959</v>
      </c>
      <c r="E2916" s="1" t="s">
        <v>10481</v>
      </c>
      <c r="F2916" s="1" t="s">
        <v>11241</v>
      </c>
      <c r="G2916" s="14">
        <v>55</v>
      </c>
      <c r="H2916" s="1" t="s">
        <v>9969</v>
      </c>
      <c r="I2916" s="1" t="s">
        <v>6641</v>
      </c>
      <c r="J2916" s="1" t="s">
        <v>6668</v>
      </c>
      <c r="K2916" s="1" t="s">
        <v>6669</v>
      </c>
      <c r="L2916" s="1" t="s">
        <v>98</v>
      </c>
      <c r="M2916" s="1" t="s">
        <v>733</v>
      </c>
      <c r="N2916" s="1" t="s">
        <v>43</v>
      </c>
      <c r="O2916" s="1" t="s">
        <v>44</v>
      </c>
      <c r="P2916" s="1" t="s">
        <v>11242</v>
      </c>
      <c r="Q2916" s="1" t="s">
        <v>6645</v>
      </c>
      <c r="R2916" s="1" t="s">
        <v>6646</v>
      </c>
      <c r="S2916" s="1" t="s">
        <v>6671</v>
      </c>
      <c r="T2916" s="2">
        <v>197065648732</v>
      </c>
      <c r="U2916" s="1" t="s">
        <v>1251</v>
      </c>
      <c r="V2916">
        <v>37</v>
      </c>
      <c r="W2916" s="1" t="s">
        <v>2761</v>
      </c>
      <c r="X2916" s="1" t="s">
        <v>6648</v>
      </c>
      <c r="Y2916" s="15">
        <v>40.950000000000003</v>
      </c>
      <c r="Z2916" s="15">
        <f t="shared" si="92"/>
        <v>1638</v>
      </c>
      <c r="AA2916" s="15">
        <v>90</v>
      </c>
      <c r="AB2916" s="15">
        <f t="shared" si="93"/>
        <v>3600</v>
      </c>
      <c r="AC2916">
        <v>37.5</v>
      </c>
      <c r="AD2916">
        <v>75</v>
      </c>
      <c r="AE2916">
        <v>45.5</v>
      </c>
      <c r="AF2916">
        <v>100</v>
      </c>
      <c r="AG2916" s="1">
        <v>40</v>
      </c>
    </row>
    <row r="2917" spans="1:33">
      <c r="A2917" s="1" t="s">
        <v>33</v>
      </c>
      <c r="B2917" s="13" t="s">
        <v>11230</v>
      </c>
      <c r="C2917" s="1" t="s">
        <v>11243</v>
      </c>
      <c r="D2917" s="1" t="s">
        <v>9959</v>
      </c>
      <c r="E2917" s="1" t="s">
        <v>10481</v>
      </c>
      <c r="F2917" s="1" t="s">
        <v>11244</v>
      </c>
      <c r="G2917" s="14">
        <v>60</v>
      </c>
      <c r="H2917" s="1" t="s">
        <v>9969</v>
      </c>
      <c r="I2917" s="1" t="s">
        <v>6641</v>
      </c>
      <c r="J2917" s="1" t="s">
        <v>6668</v>
      </c>
      <c r="K2917" s="1" t="s">
        <v>6669</v>
      </c>
      <c r="L2917" s="1" t="s">
        <v>98</v>
      </c>
      <c r="M2917" s="1" t="s">
        <v>733</v>
      </c>
      <c r="N2917" s="1" t="s">
        <v>43</v>
      </c>
      <c r="O2917" s="1" t="s">
        <v>44</v>
      </c>
      <c r="P2917" s="1" t="s">
        <v>11245</v>
      </c>
      <c r="Q2917" s="1" t="s">
        <v>6645</v>
      </c>
      <c r="R2917" s="1" t="s">
        <v>6646</v>
      </c>
      <c r="S2917" s="1" t="s">
        <v>6671</v>
      </c>
      <c r="T2917" s="2">
        <v>197065648817</v>
      </c>
      <c r="U2917" s="1" t="s">
        <v>1251</v>
      </c>
      <c r="V2917">
        <v>38</v>
      </c>
      <c r="W2917" s="1" t="s">
        <v>2761</v>
      </c>
      <c r="X2917" s="1" t="s">
        <v>6648</v>
      </c>
      <c r="Y2917" s="15">
        <v>40.950000000000003</v>
      </c>
      <c r="Z2917" s="15">
        <f t="shared" si="92"/>
        <v>1228.5</v>
      </c>
      <c r="AA2917" s="15">
        <v>90</v>
      </c>
      <c r="AB2917" s="15">
        <f t="shared" si="93"/>
        <v>2700</v>
      </c>
      <c r="AC2917">
        <v>37.5</v>
      </c>
      <c r="AD2917">
        <v>75</v>
      </c>
      <c r="AE2917">
        <v>45.5</v>
      </c>
      <c r="AF2917">
        <v>100</v>
      </c>
      <c r="AG2917" s="1">
        <v>30</v>
      </c>
    </row>
    <row r="2918" spans="1:33">
      <c r="A2918" s="1" t="s">
        <v>33</v>
      </c>
      <c r="B2918" s="13" t="s">
        <v>11230</v>
      </c>
      <c r="C2918" s="1" t="s">
        <v>11246</v>
      </c>
      <c r="D2918" s="1" t="s">
        <v>9959</v>
      </c>
      <c r="E2918" s="1" t="s">
        <v>10481</v>
      </c>
      <c r="F2918" s="1" t="s">
        <v>11247</v>
      </c>
      <c r="G2918" s="14">
        <v>65</v>
      </c>
      <c r="H2918" s="1" t="s">
        <v>9969</v>
      </c>
      <c r="I2918" s="1" t="s">
        <v>6641</v>
      </c>
      <c r="J2918" s="1" t="s">
        <v>6668</v>
      </c>
      <c r="K2918" s="1" t="s">
        <v>6669</v>
      </c>
      <c r="L2918" s="1" t="s">
        <v>98</v>
      </c>
      <c r="M2918" s="1" t="s">
        <v>733</v>
      </c>
      <c r="N2918" s="1" t="s">
        <v>43</v>
      </c>
      <c r="O2918" s="1" t="s">
        <v>44</v>
      </c>
      <c r="P2918" s="1" t="s">
        <v>11248</v>
      </c>
      <c r="Q2918" s="1" t="s">
        <v>6645</v>
      </c>
      <c r="R2918" s="1" t="s">
        <v>6646</v>
      </c>
      <c r="S2918" s="1" t="s">
        <v>6671</v>
      </c>
      <c r="T2918" s="2">
        <v>197065648909</v>
      </c>
      <c r="U2918" s="1" t="s">
        <v>1251</v>
      </c>
      <c r="V2918">
        <v>38.5</v>
      </c>
      <c r="W2918" s="1" t="s">
        <v>2761</v>
      </c>
      <c r="X2918" s="1" t="s">
        <v>6648</v>
      </c>
      <c r="Y2918" s="15">
        <v>40.950000000000003</v>
      </c>
      <c r="Z2918" s="15">
        <f t="shared" si="92"/>
        <v>1556.1000000000001</v>
      </c>
      <c r="AA2918" s="15">
        <v>90</v>
      </c>
      <c r="AB2918" s="15">
        <f t="shared" si="93"/>
        <v>3420</v>
      </c>
      <c r="AC2918">
        <v>37.5</v>
      </c>
      <c r="AD2918">
        <v>75</v>
      </c>
      <c r="AE2918">
        <v>45.5</v>
      </c>
      <c r="AF2918">
        <v>100</v>
      </c>
      <c r="AG2918" s="1">
        <v>38</v>
      </c>
    </row>
    <row r="2919" spans="1:33">
      <c r="A2919" s="1" t="s">
        <v>33</v>
      </c>
      <c r="B2919" s="13" t="s">
        <v>11230</v>
      </c>
      <c r="C2919" s="1" t="s">
        <v>11249</v>
      </c>
      <c r="D2919" s="1" t="s">
        <v>9959</v>
      </c>
      <c r="E2919" s="1" t="s">
        <v>10481</v>
      </c>
      <c r="F2919" s="1" t="s">
        <v>11250</v>
      </c>
      <c r="G2919" s="14">
        <v>70</v>
      </c>
      <c r="H2919" s="1" t="s">
        <v>9969</v>
      </c>
      <c r="I2919" s="1" t="s">
        <v>6641</v>
      </c>
      <c r="J2919" s="1" t="s">
        <v>6668</v>
      </c>
      <c r="K2919" s="1" t="s">
        <v>6669</v>
      </c>
      <c r="L2919" s="1" t="s">
        <v>98</v>
      </c>
      <c r="M2919" s="1" t="s">
        <v>733</v>
      </c>
      <c r="N2919" s="1" t="s">
        <v>43</v>
      </c>
      <c r="O2919" s="1" t="s">
        <v>44</v>
      </c>
      <c r="P2919" s="1" t="s">
        <v>11251</v>
      </c>
      <c r="Q2919" s="1" t="s">
        <v>6645</v>
      </c>
      <c r="R2919" s="1" t="s">
        <v>6646</v>
      </c>
      <c r="S2919" s="1" t="s">
        <v>6671</v>
      </c>
      <c r="T2919" s="2">
        <v>197065648961</v>
      </c>
      <c r="U2919" s="1" t="s">
        <v>1251</v>
      </c>
      <c r="V2919">
        <v>39</v>
      </c>
      <c r="W2919" s="1" t="s">
        <v>2761</v>
      </c>
      <c r="X2919" s="1" t="s">
        <v>6648</v>
      </c>
      <c r="Y2919" s="15">
        <v>40.950000000000003</v>
      </c>
      <c r="Z2919" s="15">
        <f t="shared" si="92"/>
        <v>2334.15</v>
      </c>
      <c r="AA2919" s="15">
        <v>90</v>
      </c>
      <c r="AB2919" s="15">
        <f t="shared" si="93"/>
        <v>5130</v>
      </c>
      <c r="AC2919">
        <v>37.5</v>
      </c>
      <c r="AD2919">
        <v>75</v>
      </c>
      <c r="AE2919">
        <v>45.5</v>
      </c>
      <c r="AF2919">
        <v>100</v>
      </c>
      <c r="AG2919" s="1">
        <v>57</v>
      </c>
    </row>
    <row r="2920" spans="1:33">
      <c r="A2920" s="1" t="s">
        <v>33</v>
      </c>
      <c r="B2920" s="13" t="s">
        <v>11230</v>
      </c>
      <c r="C2920" s="1" t="s">
        <v>11252</v>
      </c>
      <c r="D2920" s="1" t="s">
        <v>9959</v>
      </c>
      <c r="E2920" s="1" t="s">
        <v>10481</v>
      </c>
      <c r="F2920" s="1" t="s">
        <v>11253</v>
      </c>
      <c r="G2920" s="14">
        <v>75</v>
      </c>
      <c r="H2920" s="1" t="s">
        <v>9969</v>
      </c>
      <c r="I2920" s="1" t="s">
        <v>6641</v>
      </c>
      <c r="J2920" s="1" t="s">
        <v>6668</v>
      </c>
      <c r="K2920" s="1" t="s">
        <v>6669</v>
      </c>
      <c r="L2920" s="1" t="s">
        <v>98</v>
      </c>
      <c r="M2920" s="1" t="s">
        <v>733</v>
      </c>
      <c r="N2920" s="1" t="s">
        <v>43</v>
      </c>
      <c r="O2920" s="1" t="s">
        <v>44</v>
      </c>
      <c r="P2920" s="1" t="s">
        <v>11254</v>
      </c>
      <c r="Q2920" s="1" t="s">
        <v>6645</v>
      </c>
      <c r="R2920" s="1" t="s">
        <v>6646</v>
      </c>
      <c r="S2920" s="1" t="s">
        <v>6671</v>
      </c>
      <c r="T2920" s="2">
        <v>197065649036</v>
      </c>
      <c r="U2920" s="1" t="s">
        <v>1251</v>
      </c>
      <c r="V2920">
        <v>40</v>
      </c>
      <c r="W2920" s="1" t="s">
        <v>2761</v>
      </c>
      <c r="X2920" s="1" t="s">
        <v>6648</v>
      </c>
      <c r="Y2920" s="15">
        <v>40.950000000000003</v>
      </c>
      <c r="Z2920" s="15">
        <f t="shared" si="92"/>
        <v>1638</v>
      </c>
      <c r="AA2920" s="15">
        <v>90</v>
      </c>
      <c r="AB2920" s="15">
        <f t="shared" si="93"/>
        <v>3600</v>
      </c>
      <c r="AC2920">
        <v>37.5</v>
      </c>
      <c r="AD2920">
        <v>75</v>
      </c>
      <c r="AE2920">
        <v>45.5</v>
      </c>
      <c r="AF2920">
        <v>100</v>
      </c>
      <c r="AG2920" s="1">
        <v>40</v>
      </c>
    </row>
    <row r="2921" spans="1:33">
      <c r="A2921" s="1" t="s">
        <v>33</v>
      </c>
      <c r="B2921" s="13" t="s">
        <v>11230</v>
      </c>
      <c r="C2921" s="1" t="s">
        <v>11255</v>
      </c>
      <c r="D2921" s="1" t="s">
        <v>9959</v>
      </c>
      <c r="E2921" s="1" t="s">
        <v>10481</v>
      </c>
      <c r="F2921" s="1" t="s">
        <v>11256</v>
      </c>
      <c r="G2921" s="14">
        <v>80</v>
      </c>
      <c r="H2921" s="1" t="s">
        <v>9969</v>
      </c>
      <c r="I2921" s="1" t="s">
        <v>6641</v>
      </c>
      <c r="J2921" s="1" t="s">
        <v>6668</v>
      </c>
      <c r="K2921" s="1" t="s">
        <v>6669</v>
      </c>
      <c r="L2921" s="1" t="s">
        <v>98</v>
      </c>
      <c r="M2921" s="1" t="s">
        <v>733</v>
      </c>
      <c r="N2921" s="1" t="s">
        <v>43</v>
      </c>
      <c r="O2921" s="1" t="s">
        <v>44</v>
      </c>
      <c r="P2921" s="1" t="s">
        <v>11257</v>
      </c>
      <c r="Q2921" s="1" t="s">
        <v>6645</v>
      </c>
      <c r="R2921" s="1" t="s">
        <v>6646</v>
      </c>
      <c r="S2921" s="1" t="s">
        <v>6671</v>
      </c>
      <c r="T2921" s="2">
        <v>197065649166</v>
      </c>
      <c r="U2921" s="1" t="s">
        <v>1251</v>
      </c>
      <c r="V2921">
        <v>40.5</v>
      </c>
      <c r="W2921" s="1" t="s">
        <v>2761</v>
      </c>
      <c r="X2921" s="1" t="s">
        <v>6648</v>
      </c>
      <c r="Y2921" s="15">
        <v>40.950000000000003</v>
      </c>
      <c r="Z2921" s="15">
        <f t="shared" si="92"/>
        <v>1187.5500000000002</v>
      </c>
      <c r="AA2921" s="15">
        <v>90</v>
      </c>
      <c r="AB2921" s="15">
        <f t="shared" si="93"/>
        <v>2610</v>
      </c>
      <c r="AC2921">
        <v>37.5</v>
      </c>
      <c r="AD2921">
        <v>75</v>
      </c>
      <c r="AE2921">
        <v>45.5</v>
      </c>
      <c r="AF2921">
        <v>100</v>
      </c>
      <c r="AG2921" s="1">
        <v>29</v>
      </c>
    </row>
    <row r="2922" spans="1:33">
      <c r="A2922" s="1" t="s">
        <v>33</v>
      </c>
      <c r="B2922" s="13" t="s">
        <v>11230</v>
      </c>
      <c r="C2922" s="1" t="s">
        <v>11258</v>
      </c>
      <c r="D2922" s="1" t="s">
        <v>9959</v>
      </c>
      <c r="E2922" s="1" t="s">
        <v>10481</v>
      </c>
      <c r="F2922" s="1" t="s">
        <v>11259</v>
      </c>
      <c r="G2922" s="14">
        <v>85</v>
      </c>
      <c r="H2922" s="1" t="s">
        <v>9969</v>
      </c>
      <c r="I2922" s="1" t="s">
        <v>6641</v>
      </c>
      <c r="J2922" s="1" t="s">
        <v>6668</v>
      </c>
      <c r="K2922" s="1" t="s">
        <v>6669</v>
      </c>
      <c r="L2922" s="1" t="s">
        <v>98</v>
      </c>
      <c r="M2922" s="1" t="s">
        <v>733</v>
      </c>
      <c r="N2922" s="1" t="s">
        <v>43</v>
      </c>
      <c r="O2922" s="1" t="s">
        <v>44</v>
      </c>
      <c r="P2922" s="1" t="s">
        <v>11260</v>
      </c>
      <c r="Q2922" s="1" t="s">
        <v>6645</v>
      </c>
      <c r="R2922" s="1" t="s">
        <v>6646</v>
      </c>
      <c r="S2922" s="1" t="s">
        <v>6671</v>
      </c>
      <c r="T2922" s="2">
        <v>197065649357</v>
      </c>
      <c r="U2922" s="1" t="s">
        <v>1251</v>
      </c>
      <c r="V2922">
        <v>41</v>
      </c>
      <c r="W2922" s="1" t="s">
        <v>2761</v>
      </c>
      <c r="X2922" s="1" t="s">
        <v>6648</v>
      </c>
      <c r="Y2922" s="15">
        <v>40.950000000000003</v>
      </c>
      <c r="Z2922" s="15">
        <f t="shared" si="92"/>
        <v>1638</v>
      </c>
      <c r="AA2922" s="15">
        <v>90</v>
      </c>
      <c r="AB2922" s="15">
        <f t="shared" si="93"/>
        <v>3600</v>
      </c>
      <c r="AC2922">
        <v>37.5</v>
      </c>
      <c r="AD2922">
        <v>75</v>
      </c>
      <c r="AE2922">
        <v>45.5</v>
      </c>
      <c r="AF2922">
        <v>100</v>
      </c>
      <c r="AG2922" s="1">
        <v>40</v>
      </c>
    </row>
    <row r="2923" spans="1:33">
      <c r="A2923" s="1" t="s">
        <v>33</v>
      </c>
      <c r="B2923" s="13" t="s">
        <v>11230</v>
      </c>
      <c r="C2923" s="1" t="s">
        <v>11261</v>
      </c>
      <c r="D2923" s="1" t="s">
        <v>9959</v>
      </c>
      <c r="E2923" s="1" t="s">
        <v>10481</v>
      </c>
      <c r="F2923" s="1" t="s">
        <v>11262</v>
      </c>
      <c r="G2923" s="14">
        <v>90</v>
      </c>
      <c r="H2923" s="1" t="s">
        <v>9969</v>
      </c>
      <c r="I2923" s="1" t="s">
        <v>6641</v>
      </c>
      <c r="J2923" s="1" t="s">
        <v>6668</v>
      </c>
      <c r="K2923" s="1" t="s">
        <v>6669</v>
      </c>
      <c r="L2923" s="1" t="s">
        <v>98</v>
      </c>
      <c r="M2923" s="1" t="s">
        <v>733</v>
      </c>
      <c r="N2923" s="1" t="s">
        <v>43</v>
      </c>
      <c r="O2923" s="1" t="s">
        <v>44</v>
      </c>
      <c r="P2923" s="1" t="s">
        <v>11263</v>
      </c>
      <c r="Q2923" s="1" t="s">
        <v>6645</v>
      </c>
      <c r="R2923" s="1" t="s">
        <v>6646</v>
      </c>
      <c r="S2923" s="1" t="s">
        <v>6671</v>
      </c>
      <c r="T2923" s="2">
        <v>197065649395</v>
      </c>
      <c r="U2923" s="1" t="s">
        <v>1251</v>
      </c>
      <c r="V2923">
        <v>42</v>
      </c>
      <c r="W2923" s="1" t="s">
        <v>2761</v>
      </c>
      <c r="X2923" s="1" t="s">
        <v>6648</v>
      </c>
      <c r="Y2923" s="15">
        <v>40.950000000000003</v>
      </c>
      <c r="Z2923" s="15">
        <f t="shared" si="92"/>
        <v>1269.45</v>
      </c>
      <c r="AA2923" s="15">
        <v>90</v>
      </c>
      <c r="AB2923" s="15">
        <f t="shared" si="93"/>
        <v>2790</v>
      </c>
      <c r="AC2923">
        <v>37.5</v>
      </c>
      <c r="AD2923">
        <v>75</v>
      </c>
      <c r="AE2923">
        <v>45.5</v>
      </c>
      <c r="AF2923">
        <v>100</v>
      </c>
      <c r="AG2923" s="1">
        <v>31</v>
      </c>
    </row>
    <row r="2924" spans="1:33">
      <c r="A2924" s="1" t="s">
        <v>33</v>
      </c>
      <c r="B2924" s="13" t="s">
        <v>11230</v>
      </c>
      <c r="C2924" s="1" t="s">
        <v>11264</v>
      </c>
      <c r="D2924" s="1" t="s">
        <v>9959</v>
      </c>
      <c r="E2924" s="1" t="s">
        <v>10481</v>
      </c>
      <c r="F2924" s="1" t="s">
        <v>11265</v>
      </c>
      <c r="G2924" s="14">
        <v>95</v>
      </c>
      <c r="H2924" s="1" t="s">
        <v>9969</v>
      </c>
      <c r="I2924" s="1" t="s">
        <v>6641</v>
      </c>
      <c r="J2924" s="1" t="s">
        <v>6668</v>
      </c>
      <c r="K2924" s="1" t="s">
        <v>6669</v>
      </c>
      <c r="L2924" s="1" t="s">
        <v>98</v>
      </c>
      <c r="M2924" s="1" t="s">
        <v>733</v>
      </c>
      <c r="N2924" s="1" t="s">
        <v>43</v>
      </c>
      <c r="O2924" s="1" t="s">
        <v>44</v>
      </c>
      <c r="P2924" s="1" t="s">
        <v>11266</v>
      </c>
      <c r="Q2924" s="1" t="s">
        <v>6645</v>
      </c>
      <c r="R2924" s="1" t="s">
        <v>6646</v>
      </c>
      <c r="S2924" s="1" t="s">
        <v>6671</v>
      </c>
      <c r="T2924" s="2">
        <v>197065649494</v>
      </c>
      <c r="U2924" s="1" t="s">
        <v>1251</v>
      </c>
      <c r="V2924">
        <v>42.5</v>
      </c>
      <c r="W2924" s="1" t="s">
        <v>2761</v>
      </c>
      <c r="X2924" s="1" t="s">
        <v>6648</v>
      </c>
      <c r="Y2924" s="15">
        <v>40.950000000000003</v>
      </c>
      <c r="Z2924" s="15">
        <f t="shared" si="92"/>
        <v>1105.6500000000001</v>
      </c>
      <c r="AA2924" s="15">
        <v>90</v>
      </c>
      <c r="AB2924" s="15">
        <f t="shared" si="93"/>
        <v>2430</v>
      </c>
      <c r="AC2924">
        <v>37.5</v>
      </c>
      <c r="AD2924">
        <v>75</v>
      </c>
      <c r="AE2924">
        <v>45.5</v>
      </c>
      <c r="AF2924">
        <v>100</v>
      </c>
      <c r="AG2924" s="1">
        <v>27</v>
      </c>
    </row>
    <row r="2925" spans="1:33">
      <c r="A2925" s="1" t="s">
        <v>33</v>
      </c>
      <c r="B2925" s="13" t="s">
        <v>11230</v>
      </c>
      <c r="C2925" s="1" t="s">
        <v>11267</v>
      </c>
      <c r="D2925" s="1" t="s">
        <v>9959</v>
      </c>
      <c r="E2925" s="1" t="s">
        <v>10481</v>
      </c>
      <c r="F2925" s="1" t="s">
        <v>11268</v>
      </c>
      <c r="G2925" s="14">
        <v>100</v>
      </c>
      <c r="H2925" s="1" t="s">
        <v>9969</v>
      </c>
      <c r="I2925" s="1" t="s">
        <v>6641</v>
      </c>
      <c r="J2925" s="1" t="s">
        <v>6668</v>
      </c>
      <c r="K2925" s="1" t="s">
        <v>6669</v>
      </c>
      <c r="L2925" s="1" t="s">
        <v>98</v>
      </c>
      <c r="M2925" s="1" t="s">
        <v>733</v>
      </c>
      <c r="N2925" s="1" t="s">
        <v>43</v>
      </c>
      <c r="O2925" s="1" t="s">
        <v>44</v>
      </c>
      <c r="P2925" s="1" t="s">
        <v>11269</v>
      </c>
      <c r="Q2925" s="1" t="s">
        <v>6645</v>
      </c>
      <c r="R2925" s="1" t="s">
        <v>6646</v>
      </c>
      <c r="S2925" s="1" t="s">
        <v>6671</v>
      </c>
      <c r="T2925" s="2">
        <v>197065649647</v>
      </c>
      <c r="U2925" s="1" t="s">
        <v>1251</v>
      </c>
      <c r="V2925">
        <v>43</v>
      </c>
      <c r="W2925" s="1" t="s">
        <v>2761</v>
      </c>
      <c r="X2925" s="1" t="s">
        <v>6648</v>
      </c>
      <c r="Y2925" s="15">
        <v>40.950000000000003</v>
      </c>
      <c r="Z2925" s="15">
        <f t="shared" si="92"/>
        <v>2006.5500000000002</v>
      </c>
      <c r="AA2925" s="15">
        <v>90</v>
      </c>
      <c r="AB2925" s="15">
        <f t="shared" si="93"/>
        <v>4410</v>
      </c>
      <c r="AC2925">
        <v>37.5</v>
      </c>
      <c r="AD2925">
        <v>75</v>
      </c>
      <c r="AE2925">
        <v>45.5</v>
      </c>
      <c r="AF2925">
        <v>100</v>
      </c>
      <c r="AG2925" s="1">
        <v>49</v>
      </c>
    </row>
    <row r="2926" spans="1:33">
      <c r="A2926" s="1" t="s">
        <v>33</v>
      </c>
      <c r="B2926" s="13" t="s">
        <v>11230</v>
      </c>
      <c r="C2926" s="1" t="s">
        <v>11270</v>
      </c>
      <c r="D2926" s="1" t="s">
        <v>9959</v>
      </c>
      <c r="E2926" s="1" t="s">
        <v>10481</v>
      </c>
      <c r="F2926" s="1" t="s">
        <v>11271</v>
      </c>
      <c r="G2926" s="14">
        <v>105</v>
      </c>
      <c r="H2926" s="1" t="s">
        <v>9969</v>
      </c>
      <c r="I2926" s="1" t="s">
        <v>6641</v>
      </c>
      <c r="J2926" s="1" t="s">
        <v>6668</v>
      </c>
      <c r="K2926" s="1" t="s">
        <v>6669</v>
      </c>
      <c r="L2926" s="1" t="s">
        <v>98</v>
      </c>
      <c r="M2926" s="1" t="s">
        <v>733</v>
      </c>
      <c r="N2926" s="1" t="s">
        <v>43</v>
      </c>
      <c r="O2926" s="1" t="s">
        <v>44</v>
      </c>
      <c r="P2926" s="1" t="s">
        <v>11272</v>
      </c>
      <c r="Q2926" s="1" t="s">
        <v>6645</v>
      </c>
      <c r="R2926" s="1" t="s">
        <v>6646</v>
      </c>
      <c r="S2926" s="1" t="s">
        <v>6671</v>
      </c>
      <c r="T2926" s="2">
        <v>197065649838</v>
      </c>
      <c r="U2926" s="1" t="s">
        <v>1251</v>
      </c>
      <c r="V2926">
        <v>44</v>
      </c>
      <c r="W2926" s="1" t="s">
        <v>2761</v>
      </c>
      <c r="X2926" s="1" t="s">
        <v>6648</v>
      </c>
      <c r="Y2926" s="15">
        <v>40.950000000000003</v>
      </c>
      <c r="Z2926" s="15">
        <f t="shared" si="92"/>
        <v>982.80000000000007</v>
      </c>
      <c r="AA2926" s="15">
        <v>90</v>
      </c>
      <c r="AB2926" s="15">
        <f t="shared" si="93"/>
        <v>2160</v>
      </c>
      <c r="AC2926">
        <v>37.5</v>
      </c>
      <c r="AD2926">
        <v>75</v>
      </c>
      <c r="AE2926">
        <v>45.5</v>
      </c>
      <c r="AF2926">
        <v>100</v>
      </c>
      <c r="AG2926" s="1">
        <v>24</v>
      </c>
    </row>
    <row r="2927" spans="1:33">
      <c r="A2927" s="1" t="s">
        <v>33</v>
      </c>
      <c r="B2927" s="13" t="s">
        <v>11230</v>
      </c>
      <c r="C2927" s="1" t="s">
        <v>11273</v>
      </c>
      <c r="D2927" s="1" t="s">
        <v>9959</v>
      </c>
      <c r="E2927" s="1" t="s">
        <v>10481</v>
      </c>
      <c r="F2927" s="1" t="s">
        <v>11274</v>
      </c>
      <c r="G2927" s="14">
        <v>110</v>
      </c>
      <c r="H2927" s="1" t="s">
        <v>9969</v>
      </c>
      <c r="I2927" s="1" t="s">
        <v>6641</v>
      </c>
      <c r="J2927" s="1" t="s">
        <v>6668</v>
      </c>
      <c r="K2927" s="1" t="s">
        <v>6669</v>
      </c>
      <c r="L2927" s="1" t="s">
        <v>98</v>
      </c>
      <c r="M2927" s="1" t="s">
        <v>733</v>
      </c>
      <c r="N2927" s="1" t="s">
        <v>43</v>
      </c>
      <c r="O2927" s="1" t="s">
        <v>44</v>
      </c>
      <c r="P2927" s="1" t="s">
        <v>11275</v>
      </c>
      <c r="Q2927" s="1" t="s">
        <v>6645</v>
      </c>
      <c r="R2927" s="1" t="s">
        <v>6646</v>
      </c>
      <c r="S2927" s="1" t="s">
        <v>6671</v>
      </c>
      <c r="T2927" s="2">
        <v>197065649883</v>
      </c>
      <c r="U2927" s="1" t="s">
        <v>1251</v>
      </c>
      <c r="V2927">
        <v>44.5</v>
      </c>
      <c r="W2927" s="1" t="s">
        <v>2761</v>
      </c>
      <c r="X2927" s="1" t="s">
        <v>6648</v>
      </c>
      <c r="Y2927" s="15">
        <v>40.950000000000003</v>
      </c>
      <c r="Z2927" s="15">
        <f t="shared" si="92"/>
        <v>819</v>
      </c>
      <c r="AA2927" s="15">
        <v>90</v>
      </c>
      <c r="AB2927" s="15">
        <f t="shared" si="93"/>
        <v>1800</v>
      </c>
      <c r="AC2927">
        <v>37.5</v>
      </c>
      <c r="AD2927">
        <v>75</v>
      </c>
      <c r="AE2927">
        <v>45.5</v>
      </c>
      <c r="AF2927">
        <v>100</v>
      </c>
      <c r="AG2927" s="1">
        <v>20</v>
      </c>
    </row>
    <row r="2928" spans="1:33">
      <c r="A2928" s="1" t="s">
        <v>33</v>
      </c>
      <c r="B2928" s="13" t="s">
        <v>11230</v>
      </c>
      <c r="C2928" s="1" t="s">
        <v>11276</v>
      </c>
      <c r="D2928" s="1" t="s">
        <v>9959</v>
      </c>
      <c r="E2928" s="1" t="s">
        <v>10481</v>
      </c>
      <c r="F2928" s="1" t="s">
        <v>11277</v>
      </c>
      <c r="G2928" s="14">
        <v>115</v>
      </c>
      <c r="H2928" s="1" t="s">
        <v>9969</v>
      </c>
      <c r="I2928" s="1" t="s">
        <v>6641</v>
      </c>
      <c r="J2928" s="1" t="s">
        <v>6668</v>
      </c>
      <c r="K2928" s="1" t="s">
        <v>6669</v>
      </c>
      <c r="L2928" s="1" t="s">
        <v>98</v>
      </c>
      <c r="M2928" s="1" t="s">
        <v>733</v>
      </c>
      <c r="N2928" s="1" t="s">
        <v>43</v>
      </c>
      <c r="O2928" s="1" t="s">
        <v>44</v>
      </c>
      <c r="P2928" s="1" t="s">
        <v>11278</v>
      </c>
      <c r="Q2928" s="1" t="s">
        <v>6645</v>
      </c>
      <c r="R2928" s="1" t="s">
        <v>6646</v>
      </c>
      <c r="S2928" s="1" t="s">
        <v>6671</v>
      </c>
      <c r="T2928" s="2">
        <v>197065649920</v>
      </c>
      <c r="U2928" s="1" t="s">
        <v>1251</v>
      </c>
      <c r="V2928">
        <v>45</v>
      </c>
      <c r="W2928" s="1" t="s">
        <v>2761</v>
      </c>
      <c r="X2928" s="1" t="s">
        <v>6648</v>
      </c>
      <c r="Y2928" s="15">
        <v>40.950000000000003</v>
      </c>
      <c r="Z2928" s="15">
        <f t="shared" si="92"/>
        <v>982.80000000000007</v>
      </c>
      <c r="AA2928" s="15">
        <v>90</v>
      </c>
      <c r="AB2928" s="15">
        <f t="shared" si="93"/>
        <v>2160</v>
      </c>
      <c r="AC2928">
        <v>37.5</v>
      </c>
      <c r="AD2928">
        <v>75</v>
      </c>
      <c r="AE2928">
        <v>45.5</v>
      </c>
      <c r="AF2928">
        <v>100</v>
      </c>
      <c r="AG2928" s="1">
        <v>24</v>
      </c>
    </row>
    <row r="2929" spans="1:33">
      <c r="A2929" s="1" t="s">
        <v>33</v>
      </c>
      <c r="B2929" s="13" t="s">
        <v>11230</v>
      </c>
      <c r="C2929" s="1" t="s">
        <v>11279</v>
      </c>
      <c r="D2929" s="1" t="s">
        <v>9959</v>
      </c>
      <c r="E2929" s="1" t="s">
        <v>10481</v>
      </c>
      <c r="F2929" s="1" t="s">
        <v>11280</v>
      </c>
      <c r="G2929" s="14">
        <v>120</v>
      </c>
      <c r="H2929" s="1" t="s">
        <v>9969</v>
      </c>
      <c r="I2929" s="1" t="s">
        <v>6641</v>
      </c>
      <c r="J2929" s="1" t="s">
        <v>6668</v>
      </c>
      <c r="K2929" s="1" t="s">
        <v>6669</v>
      </c>
      <c r="L2929" s="1" t="s">
        <v>98</v>
      </c>
      <c r="M2929" s="1" t="s">
        <v>733</v>
      </c>
      <c r="N2929" s="1" t="s">
        <v>43</v>
      </c>
      <c r="O2929" s="1" t="s">
        <v>44</v>
      </c>
      <c r="P2929" s="1" t="s">
        <v>11281</v>
      </c>
      <c r="Q2929" s="1" t="s">
        <v>6645</v>
      </c>
      <c r="R2929" s="1" t="s">
        <v>6646</v>
      </c>
      <c r="S2929" s="1" t="s">
        <v>6671</v>
      </c>
      <c r="T2929" s="2">
        <v>197065649975</v>
      </c>
      <c r="U2929" s="1" t="s">
        <v>1251</v>
      </c>
      <c r="V2929">
        <v>46</v>
      </c>
      <c r="W2929" s="1" t="s">
        <v>2761</v>
      </c>
      <c r="X2929" s="1" t="s">
        <v>6648</v>
      </c>
      <c r="Y2929" s="15">
        <v>40.950000000000003</v>
      </c>
      <c r="Z2929" s="15">
        <f t="shared" si="92"/>
        <v>900.90000000000009</v>
      </c>
      <c r="AA2929" s="15">
        <v>90</v>
      </c>
      <c r="AB2929" s="15">
        <f t="shared" si="93"/>
        <v>1980</v>
      </c>
      <c r="AC2929">
        <v>37.5</v>
      </c>
      <c r="AD2929">
        <v>75</v>
      </c>
      <c r="AE2929">
        <v>45.5</v>
      </c>
      <c r="AF2929">
        <v>100</v>
      </c>
      <c r="AG2929" s="1">
        <v>22</v>
      </c>
    </row>
    <row r="2930" spans="1:33">
      <c r="A2930" s="1" t="s">
        <v>33</v>
      </c>
      <c r="B2930" s="13" t="s">
        <v>11230</v>
      </c>
      <c r="C2930" s="1" t="s">
        <v>11282</v>
      </c>
      <c r="D2930" s="1" t="s">
        <v>9959</v>
      </c>
      <c r="E2930" s="1" t="s">
        <v>10481</v>
      </c>
      <c r="F2930" s="1" t="s">
        <v>11283</v>
      </c>
      <c r="G2930" s="14">
        <v>130</v>
      </c>
      <c r="H2930" s="1" t="s">
        <v>9969</v>
      </c>
      <c r="I2930" s="1" t="s">
        <v>6641</v>
      </c>
      <c r="J2930" s="1" t="s">
        <v>6668</v>
      </c>
      <c r="K2930" s="1" t="s">
        <v>6669</v>
      </c>
      <c r="L2930" s="1" t="s">
        <v>98</v>
      </c>
      <c r="M2930" s="1" t="s">
        <v>733</v>
      </c>
      <c r="N2930" s="1" t="s">
        <v>43</v>
      </c>
      <c r="O2930" s="1" t="s">
        <v>44</v>
      </c>
      <c r="P2930" s="1" t="s">
        <v>11284</v>
      </c>
      <c r="Q2930" s="1" t="s">
        <v>6645</v>
      </c>
      <c r="R2930" s="1" t="s">
        <v>6646</v>
      </c>
      <c r="S2930" s="1" t="s">
        <v>6671</v>
      </c>
      <c r="T2930" s="2">
        <v>197065650155</v>
      </c>
      <c r="U2930" s="1" t="s">
        <v>1251</v>
      </c>
      <c r="V2930">
        <v>47</v>
      </c>
      <c r="W2930" s="1" t="s">
        <v>2761</v>
      </c>
      <c r="X2930" s="1" t="s">
        <v>6648</v>
      </c>
      <c r="Y2930" s="15">
        <v>40.950000000000003</v>
      </c>
      <c r="Z2930" s="15">
        <f t="shared" si="92"/>
        <v>286.65000000000003</v>
      </c>
      <c r="AA2930" s="15">
        <v>90</v>
      </c>
      <c r="AB2930" s="15">
        <f t="shared" si="93"/>
        <v>630</v>
      </c>
      <c r="AC2930">
        <v>37.5</v>
      </c>
      <c r="AD2930">
        <v>75</v>
      </c>
      <c r="AE2930">
        <v>45.5</v>
      </c>
      <c r="AF2930">
        <v>100</v>
      </c>
      <c r="AG2930" s="1">
        <v>7</v>
      </c>
    </row>
    <row r="2931" spans="1:33">
      <c r="A2931" s="1" t="s">
        <v>33</v>
      </c>
      <c r="B2931" s="13" t="s">
        <v>11285</v>
      </c>
      <c r="C2931" s="1" t="s">
        <v>11286</v>
      </c>
      <c r="D2931" s="1" t="s">
        <v>9959</v>
      </c>
      <c r="E2931" s="1" t="s">
        <v>6431</v>
      </c>
      <c r="F2931" s="1" t="s">
        <v>11287</v>
      </c>
      <c r="G2931" s="14">
        <v>60</v>
      </c>
      <c r="H2931" s="1" t="s">
        <v>11191</v>
      </c>
      <c r="I2931" s="1" t="s">
        <v>6641</v>
      </c>
      <c r="J2931" s="1" t="s">
        <v>6923</v>
      </c>
      <c r="K2931" s="1" t="s">
        <v>6924</v>
      </c>
      <c r="L2931" s="1" t="s">
        <v>98</v>
      </c>
      <c r="N2931" s="1" t="s">
        <v>43</v>
      </c>
      <c r="O2931" s="1" t="s">
        <v>44</v>
      </c>
      <c r="P2931" s="1" t="s">
        <v>11288</v>
      </c>
      <c r="Q2931" s="1" t="s">
        <v>6645</v>
      </c>
      <c r="R2931" s="1" t="s">
        <v>6646</v>
      </c>
      <c r="S2931" s="1" t="s">
        <v>6671</v>
      </c>
      <c r="T2931" s="2">
        <v>197065649081</v>
      </c>
      <c r="U2931" s="1" t="s">
        <v>156</v>
      </c>
      <c r="V2931">
        <v>38</v>
      </c>
      <c r="W2931" s="1" t="s">
        <v>51</v>
      </c>
      <c r="X2931" s="1" t="s">
        <v>6648</v>
      </c>
      <c r="Y2931" s="15">
        <v>40.950000000000003</v>
      </c>
      <c r="Z2931" s="15">
        <f t="shared" si="92"/>
        <v>81.900000000000006</v>
      </c>
      <c r="AA2931" s="15">
        <v>90</v>
      </c>
      <c r="AB2931" s="15">
        <f t="shared" si="93"/>
        <v>180</v>
      </c>
      <c r="AC2931">
        <v>37.5</v>
      </c>
      <c r="AD2931">
        <v>75</v>
      </c>
      <c r="AE2931">
        <v>45.5</v>
      </c>
      <c r="AF2931">
        <v>100</v>
      </c>
      <c r="AG2931" s="1">
        <v>2</v>
      </c>
    </row>
    <row r="2932" spans="1:33">
      <c r="A2932" s="1" t="s">
        <v>33</v>
      </c>
      <c r="B2932" s="13" t="s">
        <v>11285</v>
      </c>
      <c r="C2932" s="1" t="s">
        <v>11289</v>
      </c>
      <c r="D2932" s="1" t="s">
        <v>9959</v>
      </c>
      <c r="E2932" s="1" t="s">
        <v>6431</v>
      </c>
      <c r="F2932" s="1" t="s">
        <v>11290</v>
      </c>
      <c r="G2932" s="14">
        <v>65</v>
      </c>
      <c r="H2932" s="1" t="s">
        <v>11191</v>
      </c>
      <c r="I2932" s="1" t="s">
        <v>6641</v>
      </c>
      <c r="J2932" s="1" t="s">
        <v>6923</v>
      </c>
      <c r="K2932" s="1" t="s">
        <v>6924</v>
      </c>
      <c r="L2932" s="1" t="s">
        <v>98</v>
      </c>
      <c r="N2932" s="1" t="s">
        <v>43</v>
      </c>
      <c r="O2932" s="1" t="s">
        <v>44</v>
      </c>
      <c r="P2932" s="1" t="s">
        <v>11291</v>
      </c>
      <c r="Q2932" s="1" t="s">
        <v>6645</v>
      </c>
      <c r="R2932" s="1" t="s">
        <v>6646</v>
      </c>
      <c r="S2932" s="1" t="s">
        <v>6671</v>
      </c>
      <c r="T2932" s="2">
        <v>197065649135</v>
      </c>
      <c r="U2932" s="1" t="s">
        <v>156</v>
      </c>
      <c r="V2932">
        <v>38.5</v>
      </c>
      <c r="W2932" s="1" t="s">
        <v>51</v>
      </c>
      <c r="X2932" s="1" t="s">
        <v>6648</v>
      </c>
      <c r="Y2932" s="15">
        <v>40.950000000000003</v>
      </c>
      <c r="Z2932" s="15">
        <f t="shared" si="92"/>
        <v>40.950000000000003</v>
      </c>
      <c r="AA2932" s="15">
        <v>90</v>
      </c>
      <c r="AB2932" s="15">
        <f t="shared" si="93"/>
        <v>90</v>
      </c>
      <c r="AC2932">
        <v>37.5</v>
      </c>
      <c r="AD2932">
        <v>75</v>
      </c>
      <c r="AE2932">
        <v>45.5</v>
      </c>
      <c r="AF2932">
        <v>100</v>
      </c>
      <c r="AG2932" s="1">
        <v>1</v>
      </c>
    </row>
    <row r="2933" spans="1:33">
      <c r="A2933" s="1" t="s">
        <v>33</v>
      </c>
      <c r="B2933" s="13" t="s">
        <v>11285</v>
      </c>
      <c r="C2933" s="1" t="s">
        <v>11292</v>
      </c>
      <c r="D2933" s="1" t="s">
        <v>9959</v>
      </c>
      <c r="E2933" s="1" t="s">
        <v>6431</v>
      </c>
      <c r="F2933" s="1" t="s">
        <v>11293</v>
      </c>
      <c r="G2933" s="14">
        <v>75</v>
      </c>
      <c r="H2933" s="1" t="s">
        <v>11191</v>
      </c>
      <c r="I2933" s="1" t="s">
        <v>6641</v>
      </c>
      <c r="J2933" s="1" t="s">
        <v>6923</v>
      </c>
      <c r="K2933" s="1" t="s">
        <v>6924</v>
      </c>
      <c r="L2933" s="1" t="s">
        <v>98</v>
      </c>
      <c r="N2933" s="1" t="s">
        <v>43</v>
      </c>
      <c r="O2933" s="1" t="s">
        <v>44</v>
      </c>
      <c r="P2933" s="1" t="s">
        <v>11294</v>
      </c>
      <c r="Q2933" s="1" t="s">
        <v>6645</v>
      </c>
      <c r="R2933" s="1" t="s">
        <v>6646</v>
      </c>
      <c r="S2933" s="1" t="s">
        <v>6671</v>
      </c>
      <c r="T2933" s="2">
        <v>197065649333</v>
      </c>
      <c r="U2933" s="1" t="s">
        <v>156</v>
      </c>
      <c r="V2933">
        <v>40</v>
      </c>
      <c r="W2933" s="1" t="s">
        <v>51</v>
      </c>
      <c r="X2933" s="1" t="s">
        <v>6648</v>
      </c>
      <c r="Y2933" s="15">
        <v>40.950000000000003</v>
      </c>
      <c r="Z2933" s="15">
        <f t="shared" si="92"/>
        <v>40.950000000000003</v>
      </c>
      <c r="AA2933" s="15">
        <v>90</v>
      </c>
      <c r="AB2933" s="15">
        <f t="shared" si="93"/>
        <v>90</v>
      </c>
      <c r="AC2933">
        <v>37.5</v>
      </c>
      <c r="AD2933">
        <v>75</v>
      </c>
      <c r="AE2933">
        <v>45.5</v>
      </c>
      <c r="AF2933">
        <v>100</v>
      </c>
      <c r="AG2933" s="1">
        <v>1</v>
      </c>
    </row>
    <row r="2934" spans="1:33">
      <c r="A2934" s="1" t="s">
        <v>33</v>
      </c>
      <c r="B2934" s="13" t="s">
        <v>11295</v>
      </c>
      <c r="C2934" s="1" t="s">
        <v>11296</v>
      </c>
      <c r="D2934" s="1" t="s">
        <v>9959</v>
      </c>
      <c r="E2934" s="1" t="s">
        <v>7879</v>
      </c>
      <c r="F2934" s="1" t="s">
        <v>11297</v>
      </c>
      <c r="G2934" s="14">
        <v>45</v>
      </c>
      <c r="H2934" s="1" t="s">
        <v>11298</v>
      </c>
      <c r="I2934" s="1" t="s">
        <v>6641</v>
      </c>
      <c r="J2934" s="1" t="s">
        <v>6668</v>
      </c>
      <c r="K2934" s="1" t="s">
        <v>6669</v>
      </c>
      <c r="L2934" s="1" t="s">
        <v>98</v>
      </c>
      <c r="M2934" s="1" t="s">
        <v>733</v>
      </c>
      <c r="N2934" s="1" t="s">
        <v>43</v>
      </c>
      <c r="O2934" s="1" t="s">
        <v>183</v>
      </c>
      <c r="P2934" s="1" t="s">
        <v>11299</v>
      </c>
      <c r="Q2934" s="1" t="s">
        <v>6645</v>
      </c>
      <c r="R2934" s="1" t="s">
        <v>6646</v>
      </c>
      <c r="S2934" s="1" t="s">
        <v>6671</v>
      </c>
      <c r="T2934" s="2">
        <v>197063343561</v>
      </c>
      <c r="U2934" s="1" t="s">
        <v>1251</v>
      </c>
      <c r="V2934">
        <v>36</v>
      </c>
      <c r="W2934" s="1" t="s">
        <v>6896</v>
      </c>
      <c r="X2934" s="1" t="s">
        <v>6648</v>
      </c>
      <c r="Y2934" s="15">
        <v>40.950000000000003</v>
      </c>
      <c r="Z2934" s="15">
        <f t="shared" si="92"/>
        <v>40.950000000000003</v>
      </c>
      <c r="AA2934" s="15">
        <v>90</v>
      </c>
      <c r="AB2934" s="15">
        <f t="shared" si="93"/>
        <v>90</v>
      </c>
      <c r="AC2934">
        <v>37.5</v>
      </c>
      <c r="AD2934">
        <v>75</v>
      </c>
      <c r="AE2934">
        <v>50</v>
      </c>
      <c r="AF2934">
        <v>110</v>
      </c>
      <c r="AG2934" s="1">
        <v>1</v>
      </c>
    </row>
    <row r="2935" spans="1:33">
      <c r="A2935" s="1" t="s">
        <v>33</v>
      </c>
      <c r="B2935" s="13" t="s">
        <v>11295</v>
      </c>
      <c r="C2935" s="1" t="s">
        <v>11300</v>
      </c>
      <c r="D2935" s="1" t="s">
        <v>9959</v>
      </c>
      <c r="E2935" s="1" t="s">
        <v>7879</v>
      </c>
      <c r="F2935" s="1" t="s">
        <v>11301</v>
      </c>
      <c r="G2935" s="14">
        <v>65</v>
      </c>
      <c r="H2935" s="1" t="s">
        <v>11298</v>
      </c>
      <c r="I2935" s="1" t="s">
        <v>6641</v>
      </c>
      <c r="J2935" s="1" t="s">
        <v>6668</v>
      </c>
      <c r="K2935" s="1" t="s">
        <v>6669</v>
      </c>
      <c r="L2935" s="1" t="s">
        <v>98</v>
      </c>
      <c r="M2935" s="1" t="s">
        <v>733</v>
      </c>
      <c r="N2935" s="1" t="s">
        <v>43</v>
      </c>
      <c r="O2935" s="1" t="s">
        <v>183</v>
      </c>
      <c r="P2935" s="1" t="s">
        <v>11302</v>
      </c>
      <c r="Q2935" s="1" t="s">
        <v>6645</v>
      </c>
      <c r="R2935" s="1" t="s">
        <v>6646</v>
      </c>
      <c r="S2935" s="1" t="s">
        <v>6671</v>
      </c>
      <c r="T2935" s="2">
        <v>197063343936</v>
      </c>
      <c r="U2935" s="1" t="s">
        <v>1251</v>
      </c>
      <c r="V2935">
        <v>38.5</v>
      </c>
      <c r="W2935" s="1" t="s">
        <v>6896</v>
      </c>
      <c r="X2935" s="1" t="s">
        <v>6648</v>
      </c>
      <c r="Y2935" s="15">
        <v>40.950000000000003</v>
      </c>
      <c r="Z2935" s="15">
        <f t="shared" si="92"/>
        <v>40.950000000000003</v>
      </c>
      <c r="AA2935" s="15">
        <v>90</v>
      </c>
      <c r="AB2935" s="15">
        <f t="shared" si="93"/>
        <v>90</v>
      </c>
      <c r="AC2935">
        <v>37.5</v>
      </c>
      <c r="AD2935">
        <v>75</v>
      </c>
      <c r="AE2935">
        <v>50</v>
      </c>
      <c r="AF2935">
        <v>110</v>
      </c>
      <c r="AG2935" s="1">
        <v>1</v>
      </c>
    </row>
    <row r="2936" spans="1:33">
      <c r="A2936" s="1" t="s">
        <v>33</v>
      </c>
      <c r="B2936" s="13" t="s">
        <v>11295</v>
      </c>
      <c r="C2936" s="1" t="s">
        <v>11303</v>
      </c>
      <c r="D2936" s="1" t="s">
        <v>9959</v>
      </c>
      <c r="E2936" s="1" t="s">
        <v>7879</v>
      </c>
      <c r="F2936" s="1" t="s">
        <v>11304</v>
      </c>
      <c r="G2936" s="14">
        <v>75</v>
      </c>
      <c r="H2936" s="1" t="s">
        <v>11298</v>
      </c>
      <c r="I2936" s="1" t="s">
        <v>6641</v>
      </c>
      <c r="J2936" s="1" t="s">
        <v>6668</v>
      </c>
      <c r="K2936" s="1" t="s">
        <v>6669</v>
      </c>
      <c r="L2936" s="1" t="s">
        <v>98</v>
      </c>
      <c r="M2936" s="1" t="s">
        <v>733</v>
      </c>
      <c r="N2936" s="1" t="s">
        <v>43</v>
      </c>
      <c r="O2936" s="1" t="s">
        <v>183</v>
      </c>
      <c r="P2936" s="1" t="s">
        <v>11305</v>
      </c>
      <c r="Q2936" s="1" t="s">
        <v>6645</v>
      </c>
      <c r="R2936" s="1" t="s">
        <v>6646</v>
      </c>
      <c r="S2936" s="1" t="s">
        <v>6671</v>
      </c>
      <c r="T2936" s="2">
        <v>197063344261</v>
      </c>
      <c r="U2936" s="1" t="s">
        <v>1251</v>
      </c>
      <c r="V2936">
        <v>40</v>
      </c>
      <c r="W2936" s="1" t="s">
        <v>6896</v>
      </c>
      <c r="X2936" s="1" t="s">
        <v>6648</v>
      </c>
      <c r="Y2936" s="15">
        <v>40.950000000000003</v>
      </c>
      <c r="Z2936" s="15">
        <f t="shared" si="92"/>
        <v>40.950000000000003</v>
      </c>
      <c r="AA2936" s="15">
        <v>90</v>
      </c>
      <c r="AB2936" s="15">
        <f t="shared" si="93"/>
        <v>90</v>
      </c>
      <c r="AC2936">
        <v>37.5</v>
      </c>
      <c r="AD2936">
        <v>75</v>
      </c>
      <c r="AE2936">
        <v>50</v>
      </c>
      <c r="AF2936">
        <v>110</v>
      </c>
      <c r="AG2936" s="1">
        <v>1</v>
      </c>
    </row>
    <row r="2937" spans="1:33">
      <c r="A2937" s="1" t="s">
        <v>33</v>
      </c>
      <c r="B2937" s="13" t="s">
        <v>11295</v>
      </c>
      <c r="C2937" s="1" t="s">
        <v>11306</v>
      </c>
      <c r="D2937" s="1" t="s">
        <v>9959</v>
      </c>
      <c r="E2937" s="1" t="s">
        <v>7879</v>
      </c>
      <c r="F2937" s="1" t="s">
        <v>11307</v>
      </c>
      <c r="G2937" s="14">
        <v>80</v>
      </c>
      <c r="H2937" s="1" t="s">
        <v>11298</v>
      </c>
      <c r="I2937" s="1" t="s">
        <v>6641</v>
      </c>
      <c r="J2937" s="1" t="s">
        <v>6668</v>
      </c>
      <c r="K2937" s="1" t="s">
        <v>6669</v>
      </c>
      <c r="L2937" s="1" t="s">
        <v>98</v>
      </c>
      <c r="M2937" s="1" t="s">
        <v>733</v>
      </c>
      <c r="N2937" s="1" t="s">
        <v>43</v>
      </c>
      <c r="O2937" s="1" t="s">
        <v>183</v>
      </c>
      <c r="P2937" s="1" t="s">
        <v>11308</v>
      </c>
      <c r="Q2937" s="1" t="s">
        <v>6645</v>
      </c>
      <c r="R2937" s="1" t="s">
        <v>6646</v>
      </c>
      <c r="S2937" s="1" t="s">
        <v>6671</v>
      </c>
      <c r="T2937" s="2">
        <v>197063344407</v>
      </c>
      <c r="U2937" s="1" t="s">
        <v>1251</v>
      </c>
      <c r="V2937">
        <v>40.5</v>
      </c>
      <c r="W2937" s="1" t="s">
        <v>6896</v>
      </c>
      <c r="X2937" s="1" t="s">
        <v>6648</v>
      </c>
      <c r="Y2937" s="15">
        <v>40.950000000000003</v>
      </c>
      <c r="Z2937" s="15">
        <f t="shared" si="92"/>
        <v>40.950000000000003</v>
      </c>
      <c r="AA2937" s="15">
        <v>90</v>
      </c>
      <c r="AB2937" s="15">
        <f t="shared" si="93"/>
        <v>90</v>
      </c>
      <c r="AC2937">
        <v>37.5</v>
      </c>
      <c r="AD2937">
        <v>75</v>
      </c>
      <c r="AE2937">
        <v>50</v>
      </c>
      <c r="AF2937">
        <v>110</v>
      </c>
      <c r="AG2937" s="1">
        <v>1</v>
      </c>
    </row>
    <row r="2938" spans="1:33">
      <c r="A2938" s="1" t="s">
        <v>33</v>
      </c>
      <c r="B2938" s="13" t="s">
        <v>11295</v>
      </c>
      <c r="C2938" s="1" t="s">
        <v>11309</v>
      </c>
      <c r="D2938" s="1" t="s">
        <v>9959</v>
      </c>
      <c r="E2938" s="1" t="s">
        <v>7879</v>
      </c>
      <c r="F2938" s="1" t="s">
        <v>11310</v>
      </c>
      <c r="G2938" s="14">
        <v>85</v>
      </c>
      <c r="H2938" s="1" t="s">
        <v>11298</v>
      </c>
      <c r="I2938" s="1" t="s">
        <v>6641</v>
      </c>
      <c r="J2938" s="1" t="s">
        <v>6668</v>
      </c>
      <c r="K2938" s="1" t="s">
        <v>6669</v>
      </c>
      <c r="L2938" s="1" t="s">
        <v>98</v>
      </c>
      <c r="M2938" s="1" t="s">
        <v>733</v>
      </c>
      <c r="N2938" s="1" t="s">
        <v>43</v>
      </c>
      <c r="O2938" s="1" t="s">
        <v>183</v>
      </c>
      <c r="P2938" s="1" t="s">
        <v>11311</v>
      </c>
      <c r="Q2938" s="1" t="s">
        <v>6645</v>
      </c>
      <c r="R2938" s="1" t="s">
        <v>6646</v>
      </c>
      <c r="S2938" s="1" t="s">
        <v>6671</v>
      </c>
      <c r="T2938" s="2">
        <v>197063344513</v>
      </c>
      <c r="U2938" s="1" t="s">
        <v>1251</v>
      </c>
      <c r="V2938">
        <v>41</v>
      </c>
      <c r="W2938" s="1" t="s">
        <v>6896</v>
      </c>
      <c r="X2938" s="1" t="s">
        <v>6648</v>
      </c>
      <c r="Y2938" s="15">
        <v>40.950000000000003</v>
      </c>
      <c r="Z2938" s="15">
        <f t="shared" si="92"/>
        <v>40.950000000000003</v>
      </c>
      <c r="AA2938" s="15">
        <v>90</v>
      </c>
      <c r="AB2938" s="15">
        <f t="shared" si="93"/>
        <v>90</v>
      </c>
      <c r="AC2938">
        <v>37.5</v>
      </c>
      <c r="AD2938">
        <v>75</v>
      </c>
      <c r="AE2938">
        <v>50</v>
      </c>
      <c r="AF2938">
        <v>110</v>
      </c>
      <c r="AG2938" s="1">
        <v>1</v>
      </c>
    </row>
    <row r="2939" spans="1:33">
      <c r="A2939" s="1" t="s">
        <v>33</v>
      </c>
      <c r="B2939" s="13" t="s">
        <v>11295</v>
      </c>
      <c r="C2939" s="1" t="s">
        <v>11312</v>
      </c>
      <c r="D2939" s="1" t="s">
        <v>9959</v>
      </c>
      <c r="E2939" s="1" t="s">
        <v>7879</v>
      </c>
      <c r="F2939" s="1" t="s">
        <v>11313</v>
      </c>
      <c r="G2939" s="14">
        <v>90</v>
      </c>
      <c r="H2939" s="1" t="s">
        <v>11298</v>
      </c>
      <c r="I2939" s="1" t="s">
        <v>6641</v>
      </c>
      <c r="J2939" s="1" t="s">
        <v>6668</v>
      </c>
      <c r="K2939" s="1" t="s">
        <v>6669</v>
      </c>
      <c r="L2939" s="1" t="s">
        <v>98</v>
      </c>
      <c r="M2939" s="1" t="s">
        <v>733</v>
      </c>
      <c r="N2939" s="1" t="s">
        <v>43</v>
      </c>
      <c r="O2939" s="1" t="s">
        <v>183</v>
      </c>
      <c r="P2939" s="1" t="s">
        <v>11314</v>
      </c>
      <c r="Q2939" s="1" t="s">
        <v>6645</v>
      </c>
      <c r="R2939" s="1" t="s">
        <v>6646</v>
      </c>
      <c r="S2939" s="1" t="s">
        <v>6671</v>
      </c>
      <c r="T2939" s="2">
        <v>197063344650</v>
      </c>
      <c r="U2939" s="1" t="s">
        <v>1251</v>
      </c>
      <c r="V2939">
        <v>42</v>
      </c>
      <c r="W2939" s="1" t="s">
        <v>6896</v>
      </c>
      <c r="X2939" s="1" t="s">
        <v>6648</v>
      </c>
      <c r="Y2939" s="15">
        <v>40.950000000000003</v>
      </c>
      <c r="Z2939" s="15">
        <f t="shared" si="92"/>
        <v>40.950000000000003</v>
      </c>
      <c r="AA2939" s="15">
        <v>90</v>
      </c>
      <c r="AB2939" s="15">
        <f t="shared" si="93"/>
        <v>90</v>
      </c>
      <c r="AC2939">
        <v>37.5</v>
      </c>
      <c r="AD2939">
        <v>75</v>
      </c>
      <c r="AE2939">
        <v>50</v>
      </c>
      <c r="AF2939">
        <v>110</v>
      </c>
      <c r="AG2939" s="1">
        <v>1</v>
      </c>
    </row>
    <row r="2940" spans="1:33">
      <c r="A2940" s="1" t="s">
        <v>33</v>
      </c>
      <c r="B2940" s="13" t="s">
        <v>11295</v>
      </c>
      <c r="C2940" s="1" t="s">
        <v>11315</v>
      </c>
      <c r="D2940" s="1" t="s">
        <v>9959</v>
      </c>
      <c r="E2940" s="1" t="s">
        <v>7879</v>
      </c>
      <c r="F2940" s="1" t="s">
        <v>11316</v>
      </c>
      <c r="G2940" s="14">
        <v>100</v>
      </c>
      <c r="H2940" s="1" t="s">
        <v>11298</v>
      </c>
      <c r="I2940" s="1" t="s">
        <v>6641</v>
      </c>
      <c r="J2940" s="1" t="s">
        <v>6668</v>
      </c>
      <c r="K2940" s="1" t="s">
        <v>6669</v>
      </c>
      <c r="L2940" s="1" t="s">
        <v>98</v>
      </c>
      <c r="M2940" s="1" t="s">
        <v>733</v>
      </c>
      <c r="N2940" s="1" t="s">
        <v>43</v>
      </c>
      <c r="O2940" s="1" t="s">
        <v>183</v>
      </c>
      <c r="P2940" s="1" t="s">
        <v>11317</v>
      </c>
      <c r="Q2940" s="1" t="s">
        <v>6645</v>
      </c>
      <c r="R2940" s="1" t="s">
        <v>6646</v>
      </c>
      <c r="S2940" s="1" t="s">
        <v>6671</v>
      </c>
      <c r="T2940" s="2">
        <v>197063345015</v>
      </c>
      <c r="U2940" s="1" t="s">
        <v>1251</v>
      </c>
      <c r="V2940">
        <v>43</v>
      </c>
      <c r="W2940" s="1" t="s">
        <v>6896</v>
      </c>
      <c r="X2940" s="1" t="s">
        <v>6648</v>
      </c>
      <c r="Y2940" s="15">
        <v>40.950000000000003</v>
      </c>
      <c r="Z2940" s="15">
        <f t="shared" si="92"/>
        <v>40.950000000000003</v>
      </c>
      <c r="AA2940" s="15">
        <v>90</v>
      </c>
      <c r="AB2940" s="15">
        <f t="shared" si="93"/>
        <v>90</v>
      </c>
      <c r="AC2940">
        <v>37.5</v>
      </c>
      <c r="AD2940">
        <v>75</v>
      </c>
      <c r="AE2940">
        <v>50</v>
      </c>
      <c r="AF2940">
        <v>110</v>
      </c>
      <c r="AG2940" s="1">
        <v>1</v>
      </c>
    </row>
    <row r="2941" spans="1:33">
      <c r="A2941" s="1" t="s">
        <v>33</v>
      </c>
      <c r="B2941" s="13" t="s">
        <v>11318</v>
      </c>
      <c r="C2941" s="1" t="s">
        <v>11319</v>
      </c>
      <c r="D2941" s="1" t="s">
        <v>11320</v>
      </c>
      <c r="E2941" s="1" t="s">
        <v>6402</v>
      </c>
      <c r="F2941" s="1" t="s">
        <v>11321</v>
      </c>
      <c r="G2941" s="14">
        <v>65</v>
      </c>
      <c r="H2941" s="1" t="s">
        <v>7326</v>
      </c>
      <c r="I2941" s="1" t="s">
        <v>6641</v>
      </c>
      <c r="J2941" s="1" t="s">
        <v>6668</v>
      </c>
      <c r="K2941" s="1" t="s">
        <v>6978</v>
      </c>
      <c r="L2941" s="1" t="s">
        <v>98</v>
      </c>
      <c r="N2941" s="1" t="s">
        <v>43</v>
      </c>
      <c r="O2941" s="1" t="s">
        <v>183</v>
      </c>
      <c r="P2941" s="1" t="s">
        <v>11322</v>
      </c>
      <c r="Q2941" s="1" t="s">
        <v>6645</v>
      </c>
      <c r="R2941" s="1" t="s">
        <v>6646</v>
      </c>
      <c r="S2941" s="1" t="s">
        <v>6671</v>
      </c>
      <c r="T2941" s="2">
        <v>197063344667</v>
      </c>
      <c r="U2941" s="1" t="s">
        <v>156</v>
      </c>
      <c r="V2941">
        <v>38.5</v>
      </c>
      <c r="W2941" s="1" t="s">
        <v>750</v>
      </c>
      <c r="X2941" s="1" t="s">
        <v>7086</v>
      </c>
      <c r="Y2941" s="15">
        <v>47.75</v>
      </c>
      <c r="Z2941" s="15">
        <f t="shared" ref="Z2941:Z3004" si="94">Y2941*AG2941</f>
        <v>47.75</v>
      </c>
      <c r="AA2941" s="15">
        <v>105</v>
      </c>
      <c r="AB2941" s="15">
        <f t="shared" ref="AB2941:AB3004" si="95">AA2941*AG2941</f>
        <v>105</v>
      </c>
      <c r="AC2941">
        <v>45</v>
      </c>
      <c r="AD2941">
        <v>90</v>
      </c>
      <c r="AE2941">
        <v>56.85</v>
      </c>
      <c r="AF2941">
        <v>125</v>
      </c>
      <c r="AG2941" s="1">
        <v>1</v>
      </c>
    </row>
    <row r="2942" spans="1:33">
      <c r="A2942" s="1" t="s">
        <v>33</v>
      </c>
      <c r="B2942" s="13" t="s">
        <v>11323</v>
      </c>
      <c r="C2942" s="1" t="s">
        <v>11324</v>
      </c>
      <c r="D2942" s="1" t="s">
        <v>9678</v>
      </c>
      <c r="E2942" s="1" t="s">
        <v>7811</v>
      </c>
      <c r="F2942" s="1" t="s">
        <v>11325</v>
      </c>
      <c r="G2942" s="14">
        <v>55</v>
      </c>
      <c r="I2942" s="1" t="s">
        <v>6641</v>
      </c>
      <c r="J2942" s="1" t="s">
        <v>6923</v>
      </c>
      <c r="K2942" s="1" t="s">
        <v>6986</v>
      </c>
      <c r="L2942" s="1" t="s">
        <v>98</v>
      </c>
      <c r="N2942" s="1" t="s">
        <v>43</v>
      </c>
      <c r="O2942" s="1" t="s">
        <v>44</v>
      </c>
      <c r="P2942" s="1" t="s">
        <v>11326</v>
      </c>
      <c r="Q2942" s="1" t="s">
        <v>6645</v>
      </c>
      <c r="R2942" s="1" t="s">
        <v>6646</v>
      </c>
      <c r="S2942" s="1" t="s">
        <v>6671</v>
      </c>
      <c r="T2942" s="2">
        <v>197063312062</v>
      </c>
      <c r="U2942" s="1" t="s">
        <v>1251</v>
      </c>
      <c r="V2942">
        <v>37</v>
      </c>
      <c r="W2942" s="1" t="s">
        <v>51</v>
      </c>
      <c r="X2942" s="1" t="s">
        <v>6980</v>
      </c>
      <c r="Y2942" s="15">
        <v>59.1</v>
      </c>
      <c r="Z2942" s="15">
        <f t="shared" si="94"/>
        <v>118.2</v>
      </c>
      <c r="AA2942" s="15">
        <v>130</v>
      </c>
      <c r="AB2942" s="15">
        <f t="shared" si="95"/>
        <v>260</v>
      </c>
      <c r="AC2942">
        <v>57.5</v>
      </c>
      <c r="AD2942">
        <v>115</v>
      </c>
      <c r="AE2942">
        <v>65.95</v>
      </c>
      <c r="AF2942">
        <v>145</v>
      </c>
      <c r="AG2942" s="1">
        <v>2</v>
      </c>
    </row>
    <row r="2943" spans="1:33">
      <c r="A2943" s="1" t="s">
        <v>33</v>
      </c>
      <c r="B2943" s="13" t="s">
        <v>11327</v>
      </c>
      <c r="C2943" s="1" t="s">
        <v>11328</v>
      </c>
      <c r="D2943" s="1" t="s">
        <v>9678</v>
      </c>
      <c r="E2943" s="1" t="s">
        <v>11329</v>
      </c>
      <c r="F2943" s="1" t="s">
        <v>11330</v>
      </c>
      <c r="G2943" s="14">
        <v>80</v>
      </c>
      <c r="I2943" s="1" t="s">
        <v>6641</v>
      </c>
      <c r="J2943" s="1" t="s">
        <v>6923</v>
      </c>
      <c r="K2943" s="1" t="s">
        <v>6986</v>
      </c>
      <c r="L2943" s="1" t="s">
        <v>98</v>
      </c>
      <c r="N2943" s="1" t="s">
        <v>43</v>
      </c>
      <c r="O2943" s="1" t="s">
        <v>44</v>
      </c>
      <c r="P2943" s="1" t="s">
        <v>11331</v>
      </c>
      <c r="Q2943" s="1" t="s">
        <v>6645</v>
      </c>
      <c r="R2943" s="1" t="s">
        <v>6646</v>
      </c>
      <c r="S2943" s="1" t="s">
        <v>6671</v>
      </c>
      <c r="T2943" s="2">
        <v>197065650063</v>
      </c>
      <c r="U2943" s="1" t="s">
        <v>1251</v>
      </c>
      <c r="V2943">
        <v>40.5</v>
      </c>
      <c r="W2943" s="1" t="s">
        <v>1002</v>
      </c>
      <c r="X2943" s="1" t="s">
        <v>6648</v>
      </c>
      <c r="Y2943" s="15">
        <v>59.1</v>
      </c>
      <c r="Z2943" s="15">
        <f t="shared" si="94"/>
        <v>295.5</v>
      </c>
      <c r="AA2943" s="15">
        <v>130</v>
      </c>
      <c r="AB2943" s="15">
        <f t="shared" si="95"/>
        <v>650</v>
      </c>
      <c r="AC2943">
        <v>57.5</v>
      </c>
      <c r="AD2943">
        <v>115</v>
      </c>
      <c r="AE2943">
        <v>65.95</v>
      </c>
      <c r="AF2943">
        <v>145</v>
      </c>
      <c r="AG2943" s="1">
        <v>5</v>
      </c>
    </row>
    <row r="2944" spans="1:33">
      <c r="A2944" s="1" t="s">
        <v>33</v>
      </c>
      <c r="B2944" s="13" t="s">
        <v>11332</v>
      </c>
      <c r="C2944" s="1" t="s">
        <v>11333</v>
      </c>
      <c r="D2944" s="1" t="s">
        <v>11320</v>
      </c>
      <c r="E2944" s="1" t="s">
        <v>11334</v>
      </c>
      <c r="F2944" s="1" t="s">
        <v>11335</v>
      </c>
      <c r="G2944" s="14">
        <v>100</v>
      </c>
      <c r="H2944" s="1" t="s">
        <v>9193</v>
      </c>
      <c r="I2944" s="1" t="s">
        <v>6641</v>
      </c>
      <c r="J2944" s="1" t="s">
        <v>6923</v>
      </c>
      <c r="K2944" s="1" t="s">
        <v>6986</v>
      </c>
      <c r="L2944" s="1" t="s">
        <v>98</v>
      </c>
      <c r="M2944" s="1" t="s">
        <v>4049</v>
      </c>
      <c r="N2944" s="1" t="s">
        <v>43</v>
      </c>
      <c r="O2944" s="1" t="s">
        <v>44</v>
      </c>
      <c r="P2944" s="1" t="s">
        <v>11336</v>
      </c>
      <c r="Q2944" s="1" t="s">
        <v>6645</v>
      </c>
      <c r="R2944" s="1" t="s">
        <v>6646</v>
      </c>
      <c r="S2944" s="1" t="s">
        <v>6671</v>
      </c>
      <c r="T2944" s="2">
        <v>197641028811</v>
      </c>
      <c r="U2944" s="1" t="s">
        <v>156</v>
      </c>
      <c r="V2944">
        <v>43</v>
      </c>
      <c r="W2944" s="1" t="s">
        <v>132</v>
      </c>
      <c r="X2944" s="1" t="s">
        <v>6648</v>
      </c>
      <c r="Y2944" s="15">
        <v>50</v>
      </c>
      <c r="Z2944" s="15">
        <f t="shared" si="94"/>
        <v>150</v>
      </c>
      <c r="AA2944" s="15">
        <v>110</v>
      </c>
      <c r="AB2944" s="15">
        <f t="shared" si="95"/>
        <v>330</v>
      </c>
      <c r="AC2944">
        <v>47.5</v>
      </c>
      <c r="AD2944">
        <v>95</v>
      </c>
      <c r="AE2944">
        <v>54.55</v>
      </c>
      <c r="AF2944">
        <v>120</v>
      </c>
      <c r="AG2944" s="1">
        <v>3</v>
      </c>
    </row>
    <row r="2945" spans="1:33">
      <c r="A2945" s="1" t="s">
        <v>33</v>
      </c>
      <c r="B2945" s="13" t="s">
        <v>11337</v>
      </c>
      <c r="C2945" s="1" t="s">
        <v>11338</v>
      </c>
      <c r="D2945" s="1" t="s">
        <v>11320</v>
      </c>
      <c r="E2945" s="1" t="s">
        <v>8521</v>
      </c>
      <c r="F2945" s="1" t="s">
        <v>11339</v>
      </c>
      <c r="G2945" s="14">
        <v>120</v>
      </c>
      <c r="H2945" s="1" t="s">
        <v>11340</v>
      </c>
      <c r="I2945" s="1" t="s">
        <v>6641</v>
      </c>
      <c r="J2945" s="1" t="s">
        <v>6923</v>
      </c>
      <c r="K2945" s="1" t="s">
        <v>6986</v>
      </c>
      <c r="L2945" s="1" t="s">
        <v>98</v>
      </c>
      <c r="N2945" s="1" t="s">
        <v>43</v>
      </c>
      <c r="O2945" s="1" t="s">
        <v>183</v>
      </c>
      <c r="P2945" s="1" t="s">
        <v>11341</v>
      </c>
      <c r="Q2945" s="1" t="s">
        <v>6645</v>
      </c>
      <c r="R2945" s="1" t="s">
        <v>6646</v>
      </c>
      <c r="S2945" s="1" t="s">
        <v>6671</v>
      </c>
      <c r="T2945" s="2">
        <v>197063346258</v>
      </c>
      <c r="U2945" s="1" t="s">
        <v>156</v>
      </c>
      <c r="V2945">
        <v>46</v>
      </c>
      <c r="W2945" s="1" t="s">
        <v>51</v>
      </c>
      <c r="X2945" s="1" t="s">
        <v>6980</v>
      </c>
      <c r="Y2945" s="15">
        <v>45.5</v>
      </c>
      <c r="Z2945" s="15">
        <f t="shared" si="94"/>
        <v>273</v>
      </c>
      <c r="AA2945" s="15">
        <v>100</v>
      </c>
      <c r="AB2945" s="15">
        <f t="shared" si="95"/>
        <v>600</v>
      </c>
      <c r="AC2945">
        <v>42.5</v>
      </c>
      <c r="AD2945">
        <v>85</v>
      </c>
      <c r="AE2945">
        <v>54.55</v>
      </c>
      <c r="AF2945">
        <v>120</v>
      </c>
      <c r="AG2945" s="1">
        <v>6</v>
      </c>
    </row>
    <row r="2946" spans="1:33">
      <c r="A2946" s="1" t="s">
        <v>33</v>
      </c>
      <c r="B2946" s="13" t="s">
        <v>11342</v>
      </c>
      <c r="C2946" s="1" t="s">
        <v>11343</v>
      </c>
      <c r="D2946" s="1" t="s">
        <v>11320</v>
      </c>
      <c r="E2946" s="1" t="s">
        <v>1641</v>
      </c>
      <c r="F2946" s="1" t="s">
        <v>11344</v>
      </c>
      <c r="G2946" s="14">
        <v>60</v>
      </c>
      <c r="H2946" s="1" t="s">
        <v>7778</v>
      </c>
      <c r="I2946" s="1" t="s">
        <v>6641</v>
      </c>
      <c r="J2946" s="1" t="s">
        <v>6923</v>
      </c>
      <c r="K2946" s="1" t="s">
        <v>6986</v>
      </c>
      <c r="L2946" s="1" t="s">
        <v>98</v>
      </c>
      <c r="N2946" s="1" t="s">
        <v>43</v>
      </c>
      <c r="O2946" s="1" t="s">
        <v>44</v>
      </c>
      <c r="P2946" s="1" t="s">
        <v>11345</v>
      </c>
      <c r="Q2946" s="1" t="s">
        <v>6645</v>
      </c>
      <c r="R2946" s="1" t="s">
        <v>6646</v>
      </c>
      <c r="S2946" s="1" t="s">
        <v>6671</v>
      </c>
      <c r="T2946" s="2">
        <v>197065650438</v>
      </c>
      <c r="U2946" s="1" t="s">
        <v>156</v>
      </c>
      <c r="V2946">
        <v>38</v>
      </c>
      <c r="W2946" s="1" t="s">
        <v>51</v>
      </c>
      <c r="X2946" s="1" t="s">
        <v>6648</v>
      </c>
      <c r="Y2946" s="15">
        <v>45.5</v>
      </c>
      <c r="Z2946" s="15">
        <f t="shared" si="94"/>
        <v>45.5</v>
      </c>
      <c r="AA2946" s="15">
        <v>100</v>
      </c>
      <c r="AB2946" s="15">
        <f t="shared" si="95"/>
        <v>100</v>
      </c>
      <c r="AC2946">
        <v>42.5</v>
      </c>
      <c r="AD2946">
        <v>85</v>
      </c>
      <c r="AE2946">
        <v>50</v>
      </c>
      <c r="AF2946">
        <v>110</v>
      </c>
      <c r="AG2946" s="1">
        <v>1</v>
      </c>
    </row>
    <row r="2947" spans="1:33">
      <c r="A2947" s="1" t="s">
        <v>33</v>
      </c>
      <c r="B2947" s="13" t="s">
        <v>11342</v>
      </c>
      <c r="C2947" s="1" t="s">
        <v>11346</v>
      </c>
      <c r="D2947" s="1" t="s">
        <v>11320</v>
      </c>
      <c r="E2947" s="1" t="s">
        <v>1641</v>
      </c>
      <c r="F2947" s="1" t="s">
        <v>11347</v>
      </c>
      <c r="G2947" s="14">
        <v>70</v>
      </c>
      <c r="H2947" s="1" t="s">
        <v>7778</v>
      </c>
      <c r="I2947" s="1" t="s">
        <v>6641</v>
      </c>
      <c r="J2947" s="1" t="s">
        <v>6923</v>
      </c>
      <c r="K2947" s="1" t="s">
        <v>6986</v>
      </c>
      <c r="L2947" s="1" t="s">
        <v>98</v>
      </c>
      <c r="N2947" s="1" t="s">
        <v>43</v>
      </c>
      <c r="O2947" s="1" t="s">
        <v>44</v>
      </c>
      <c r="P2947" s="1" t="s">
        <v>11348</v>
      </c>
      <c r="Q2947" s="1" t="s">
        <v>6645</v>
      </c>
      <c r="R2947" s="1" t="s">
        <v>6646</v>
      </c>
      <c r="S2947" s="1" t="s">
        <v>6671</v>
      </c>
      <c r="T2947" s="2">
        <v>197065650551</v>
      </c>
      <c r="U2947" s="1" t="s">
        <v>156</v>
      </c>
      <c r="V2947">
        <v>39</v>
      </c>
      <c r="W2947" s="1" t="s">
        <v>51</v>
      </c>
      <c r="X2947" s="1" t="s">
        <v>6648</v>
      </c>
      <c r="Y2947" s="15">
        <v>45.5</v>
      </c>
      <c r="Z2947" s="15">
        <f t="shared" si="94"/>
        <v>45.5</v>
      </c>
      <c r="AA2947" s="15">
        <v>100</v>
      </c>
      <c r="AB2947" s="15">
        <f t="shared" si="95"/>
        <v>100</v>
      </c>
      <c r="AC2947">
        <v>42.5</v>
      </c>
      <c r="AD2947">
        <v>85</v>
      </c>
      <c r="AE2947">
        <v>50</v>
      </c>
      <c r="AF2947">
        <v>110</v>
      </c>
      <c r="AG2947" s="1">
        <v>1</v>
      </c>
    </row>
    <row r="2948" spans="1:33">
      <c r="A2948" s="1" t="s">
        <v>33</v>
      </c>
      <c r="B2948" s="13" t="s">
        <v>11342</v>
      </c>
      <c r="C2948" s="1" t="s">
        <v>11349</v>
      </c>
      <c r="D2948" s="1" t="s">
        <v>11320</v>
      </c>
      <c r="E2948" s="1" t="s">
        <v>1641</v>
      </c>
      <c r="F2948" s="1" t="s">
        <v>11350</v>
      </c>
      <c r="G2948" s="14">
        <v>85</v>
      </c>
      <c r="H2948" s="1" t="s">
        <v>7778</v>
      </c>
      <c r="I2948" s="1" t="s">
        <v>6641</v>
      </c>
      <c r="J2948" s="1" t="s">
        <v>6923</v>
      </c>
      <c r="K2948" s="1" t="s">
        <v>6986</v>
      </c>
      <c r="L2948" s="1" t="s">
        <v>98</v>
      </c>
      <c r="N2948" s="1" t="s">
        <v>43</v>
      </c>
      <c r="O2948" s="1" t="s">
        <v>44</v>
      </c>
      <c r="P2948" s="1" t="s">
        <v>11351</v>
      </c>
      <c r="Q2948" s="1" t="s">
        <v>6645</v>
      </c>
      <c r="R2948" s="1" t="s">
        <v>6646</v>
      </c>
      <c r="S2948" s="1" t="s">
        <v>6671</v>
      </c>
      <c r="T2948" s="2">
        <v>197065650742</v>
      </c>
      <c r="U2948" s="1" t="s">
        <v>156</v>
      </c>
      <c r="V2948">
        <v>41</v>
      </c>
      <c r="W2948" s="1" t="s">
        <v>51</v>
      </c>
      <c r="X2948" s="1" t="s">
        <v>6648</v>
      </c>
      <c r="Y2948" s="15">
        <v>45.5</v>
      </c>
      <c r="Z2948" s="15">
        <f t="shared" si="94"/>
        <v>45.5</v>
      </c>
      <c r="AA2948" s="15">
        <v>100</v>
      </c>
      <c r="AB2948" s="15">
        <f t="shared" si="95"/>
        <v>100</v>
      </c>
      <c r="AC2948">
        <v>42.5</v>
      </c>
      <c r="AD2948">
        <v>85</v>
      </c>
      <c r="AE2948">
        <v>50</v>
      </c>
      <c r="AF2948">
        <v>110</v>
      </c>
      <c r="AG2948" s="1">
        <v>1</v>
      </c>
    </row>
    <row r="2949" spans="1:33">
      <c r="A2949" s="1" t="s">
        <v>33</v>
      </c>
      <c r="B2949" s="13" t="s">
        <v>11352</v>
      </c>
      <c r="C2949" s="1" t="s">
        <v>11353</v>
      </c>
      <c r="D2949" s="1" t="s">
        <v>11320</v>
      </c>
      <c r="E2949" s="1" t="s">
        <v>11354</v>
      </c>
      <c r="F2949" s="1" t="s">
        <v>11355</v>
      </c>
      <c r="G2949" s="14">
        <v>80</v>
      </c>
      <c r="I2949" s="1" t="s">
        <v>6641</v>
      </c>
      <c r="J2949" s="1" t="s">
        <v>6923</v>
      </c>
      <c r="K2949" s="1" t="s">
        <v>6986</v>
      </c>
      <c r="L2949" s="1" t="s">
        <v>98</v>
      </c>
      <c r="N2949" s="1" t="s">
        <v>43</v>
      </c>
      <c r="O2949" s="1" t="s">
        <v>44</v>
      </c>
      <c r="P2949" s="1" t="s">
        <v>11356</v>
      </c>
      <c r="Q2949" s="1" t="s">
        <v>6645</v>
      </c>
      <c r="R2949" s="1" t="s">
        <v>6646</v>
      </c>
      <c r="S2949" s="1" t="s">
        <v>6671</v>
      </c>
      <c r="T2949" s="2">
        <v>197063345947</v>
      </c>
      <c r="U2949" s="1" t="s">
        <v>156</v>
      </c>
      <c r="V2949">
        <v>40.5</v>
      </c>
      <c r="W2949" s="1" t="s">
        <v>51</v>
      </c>
      <c r="X2949" s="1" t="s">
        <v>6980</v>
      </c>
      <c r="Y2949" s="15">
        <v>45.5</v>
      </c>
      <c r="Z2949" s="15">
        <f t="shared" si="94"/>
        <v>2184</v>
      </c>
      <c r="AA2949" s="15">
        <v>100</v>
      </c>
      <c r="AB2949" s="15">
        <f t="shared" si="95"/>
        <v>4800</v>
      </c>
      <c r="AC2949">
        <v>42.5</v>
      </c>
      <c r="AD2949">
        <v>85</v>
      </c>
      <c r="AE2949">
        <v>50</v>
      </c>
      <c r="AF2949">
        <v>110</v>
      </c>
      <c r="AG2949" s="1">
        <v>48</v>
      </c>
    </row>
    <row r="2950" spans="1:33">
      <c r="A2950" s="1" t="s">
        <v>33</v>
      </c>
      <c r="B2950" s="13" t="s">
        <v>11352</v>
      </c>
      <c r="C2950" s="1" t="s">
        <v>11357</v>
      </c>
      <c r="D2950" s="1" t="s">
        <v>11320</v>
      </c>
      <c r="E2950" s="1" t="s">
        <v>11354</v>
      </c>
      <c r="F2950" s="1" t="s">
        <v>11358</v>
      </c>
      <c r="G2950" s="14">
        <v>85</v>
      </c>
      <c r="I2950" s="1" t="s">
        <v>6641</v>
      </c>
      <c r="J2950" s="1" t="s">
        <v>6923</v>
      </c>
      <c r="K2950" s="1" t="s">
        <v>6986</v>
      </c>
      <c r="L2950" s="1" t="s">
        <v>98</v>
      </c>
      <c r="N2950" s="1" t="s">
        <v>43</v>
      </c>
      <c r="O2950" s="1" t="s">
        <v>44</v>
      </c>
      <c r="P2950" s="1" t="s">
        <v>11359</v>
      </c>
      <c r="Q2950" s="1" t="s">
        <v>6645</v>
      </c>
      <c r="R2950" s="1" t="s">
        <v>6646</v>
      </c>
      <c r="S2950" s="1" t="s">
        <v>6671</v>
      </c>
      <c r="T2950" s="2">
        <v>197063345992</v>
      </c>
      <c r="U2950" s="1" t="s">
        <v>156</v>
      </c>
      <c r="V2950">
        <v>41</v>
      </c>
      <c r="W2950" s="1" t="s">
        <v>51</v>
      </c>
      <c r="X2950" s="1" t="s">
        <v>6980</v>
      </c>
      <c r="Y2950" s="15">
        <v>45.5</v>
      </c>
      <c r="Z2950" s="15">
        <f t="shared" si="94"/>
        <v>2411.5</v>
      </c>
      <c r="AA2950" s="15">
        <v>100</v>
      </c>
      <c r="AB2950" s="15">
        <f t="shared" si="95"/>
        <v>5300</v>
      </c>
      <c r="AC2950">
        <v>42.5</v>
      </c>
      <c r="AD2950">
        <v>85</v>
      </c>
      <c r="AE2950">
        <v>50</v>
      </c>
      <c r="AF2950">
        <v>110</v>
      </c>
      <c r="AG2950" s="1">
        <v>53</v>
      </c>
    </row>
    <row r="2951" spans="1:33">
      <c r="A2951" s="1" t="s">
        <v>33</v>
      </c>
      <c r="B2951" s="13" t="s">
        <v>11352</v>
      </c>
      <c r="C2951" s="1" t="s">
        <v>11360</v>
      </c>
      <c r="D2951" s="1" t="s">
        <v>11320</v>
      </c>
      <c r="E2951" s="1" t="s">
        <v>11354</v>
      </c>
      <c r="F2951" s="1" t="s">
        <v>11361</v>
      </c>
      <c r="G2951" s="14">
        <v>90</v>
      </c>
      <c r="I2951" s="1" t="s">
        <v>6641</v>
      </c>
      <c r="J2951" s="1" t="s">
        <v>6923</v>
      </c>
      <c r="K2951" s="1" t="s">
        <v>6986</v>
      </c>
      <c r="L2951" s="1" t="s">
        <v>98</v>
      </c>
      <c r="N2951" s="1" t="s">
        <v>43</v>
      </c>
      <c r="O2951" s="1" t="s">
        <v>44</v>
      </c>
      <c r="P2951" s="1" t="s">
        <v>11362</v>
      </c>
      <c r="Q2951" s="1" t="s">
        <v>6645</v>
      </c>
      <c r="R2951" s="1" t="s">
        <v>6646</v>
      </c>
      <c r="S2951" s="1" t="s">
        <v>6671</v>
      </c>
      <c r="T2951" s="2">
        <v>197063346142</v>
      </c>
      <c r="U2951" s="1" t="s">
        <v>156</v>
      </c>
      <c r="V2951">
        <v>42</v>
      </c>
      <c r="W2951" s="1" t="s">
        <v>51</v>
      </c>
      <c r="X2951" s="1" t="s">
        <v>6980</v>
      </c>
      <c r="Y2951" s="15">
        <v>45.5</v>
      </c>
      <c r="Z2951" s="15">
        <f t="shared" si="94"/>
        <v>10283</v>
      </c>
      <c r="AA2951" s="15">
        <v>100</v>
      </c>
      <c r="AB2951" s="15">
        <f t="shared" si="95"/>
        <v>22600</v>
      </c>
      <c r="AC2951">
        <v>42.5</v>
      </c>
      <c r="AD2951">
        <v>85</v>
      </c>
      <c r="AE2951">
        <v>50</v>
      </c>
      <c r="AF2951">
        <v>110</v>
      </c>
      <c r="AG2951" s="1">
        <v>226</v>
      </c>
    </row>
    <row r="2952" spans="1:33">
      <c r="A2952" s="1" t="s">
        <v>33</v>
      </c>
      <c r="B2952" s="13" t="s">
        <v>11352</v>
      </c>
      <c r="C2952" s="1" t="s">
        <v>11363</v>
      </c>
      <c r="D2952" s="1" t="s">
        <v>11320</v>
      </c>
      <c r="E2952" s="1" t="s">
        <v>11354</v>
      </c>
      <c r="F2952" s="1" t="s">
        <v>11364</v>
      </c>
      <c r="G2952" s="14">
        <v>100</v>
      </c>
      <c r="I2952" s="1" t="s">
        <v>6641</v>
      </c>
      <c r="J2952" s="1" t="s">
        <v>6923</v>
      </c>
      <c r="K2952" s="1" t="s">
        <v>6986</v>
      </c>
      <c r="L2952" s="1" t="s">
        <v>98</v>
      </c>
      <c r="N2952" s="1" t="s">
        <v>43</v>
      </c>
      <c r="O2952" s="1" t="s">
        <v>44</v>
      </c>
      <c r="P2952" s="1" t="s">
        <v>11365</v>
      </c>
      <c r="Q2952" s="1" t="s">
        <v>6645</v>
      </c>
      <c r="R2952" s="1" t="s">
        <v>6646</v>
      </c>
      <c r="S2952" s="1" t="s">
        <v>6671</v>
      </c>
      <c r="T2952" s="2">
        <v>197063346319</v>
      </c>
      <c r="U2952" s="1" t="s">
        <v>156</v>
      </c>
      <c r="V2952">
        <v>43</v>
      </c>
      <c r="W2952" s="1" t="s">
        <v>51</v>
      </c>
      <c r="X2952" s="1" t="s">
        <v>6980</v>
      </c>
      <c r="Y2952" s="15">
        <v>45.5</v>
      </c>
      <c r="Z2952" s="15">
        <f t="shared" si="94"/>
        <v>17290</v>
      </c>
      <c r="AA2952" s="15">
        <v>100</v>
      </c>
      <c r="AB2952" s="15">
        <f t="shared" si="95"/>
        <v>38000</v>
      </c>
      <c r="AC2952">
        <v>42.5</v>
      </c>
      <c r="AD2952">
        <v>85</v>
      </c>
      <c r="AE2952">
        <v>50</v>
      </c>
      <c r="AF2952">
        <v>110</v>
      </c>
      <c r="AG2952" s="1">
        <v>380</v>
      </c>
    </row>
    <row r="2953" spans="1:33">
      <c r="A2953" s="1" t="s">
        <v>33</v>
      </c>
      <c r="B2953" s="13" t="s">
        <v>11366</v>
      </c>
      <c r="C2953" s="1" t="s">
        <v>11367</v>
      </c>
      <c r="D2953" s="1" t="s">
        <v>11320</v>
      </c>
      <c r="E2953" s="1" t="s">
        <v>1513</v>
      </c>
      <c r="F2953" s="1" t="s">
        <v>11368</v>
      </c>
      <c r="G2953" s="14">
        <v>45</v>
      </c>
      <c r="H2953" s="1" t="s">
        <v>7778</v>
      </c>
      <c r="I2953" s="1" t="s">
        <v>6641</v>
      </c>
      <c r="J2953" s="1" t="s">
        <v>6923</v>
      </c>
      <c r="K2953" s="1" t="s">
        <v>6986</v>
      </c>
      <c r="L2953" s="1" t="s">
        <v>98</v>
      </c>
      <c r="N2953" s="1" t="s">
        <v>43</v>
      </c>
      <c r="O2953" s="1" t="s">
        <v>183</v>
      </c>
      <c r="P2953" s="1" t="s">
        <v>11369</v>
      </c>
      <c r="Q2953" s="1" t="s">
        <v>6645</v>
      </c>
      <c r="R2953" s="1" t="s">
        <v>6646</v>
      </c>
      <c r="S2953" s="1" t="s">
        <v>6671</v>
      </c>
      <c r="T2953" s="2">
        <v>197063344872</v>
      </c>
      <c r="U2953" s="1" t="s">
        <v>156</v>
      </c>
      <c r="V2953">
        <v>36</v>
      </c>
      <c r="W2953" s="1" t="s">
        <v>265</v>
      </c>
      <c r="X2953" s="1" t="s">
        <v>6980</v>
      </c>
      <c r="Y2953" s="15">
        <v>45.5</v>
      </c>
      <c r="Z2953" s="15">
        <f t="shared" si="94"/>
        <v>45.5</v>
      </c>
      <c r="AA2953" s="15">
        <v>100</v>
      </c>
      <c r="AB2953" s="15">
        <f t="shared" si="95"/>
        <v>100</v>
      </c>
      <c r="AC2953">
        <v>42.5</v>
      </c>
      <c r="AD2953">
        <v>85</v>
      </c>
      <c r="AE2953">
        <v>54.55</v>
      </c>
      <c r="AF2953">
        <v>120</v>
      </c>
      <c r="AG2953" s="1">
        <v>1</v>
      </c>
    </row>
    <row r="2954" spans="1:33">
      <c r="A2954" s="1" t="s">
        <v>33</v>
      </c>
      <c r="B2954" s="13" t="s">
        <v>11366</v>
      </c>
      <c r="C2954" s="1" t="s">
        <v>11370</v>
      </c>
      <c r="D2954" s="1" t="s">
        <v>11320</v>
      </c>
      <c r="E2954" s="1" t="s">
        <v>1513</v>
      </c>
      <c r="F2954" s="1" t="s">
        <v>11371</v>
      </c>
      <c r="G2954" s="14">
        <v>50</v>
      </c>
      <c r="H2954" s="1" t="s">
        <v>7778</v>
      </c>
      <c r="I2954" s="1" t="s">
        <v>6641</v>
      </c>
      <c r="J2954" s="1" t="s">
        <v>6923</v>
      </c>
      <c r="K2954" s="1" t="s">
        <v>6986</v>
      </c>
      <c r="L2954" s="1" t="s">
        <v>98</v>
      </c>
      <c r="N2954" s="1" t="s">
        <v>43</v>
      </c>
      <c r="O2954" s="1" t="s">
        <v>183</v>
      </c>
      <c r="P2954" s="1" t="s">
        <v>11372</v>
      </c>
      <c r="Q2954" s="1" t="s">
        <v>6645</v>
      </c>
      <c r="R2954" s="1" t="s">
        <v>6646</v>
      </c>
      <c r="S2954" s="1" t="s">
        <v>6671</v>
      </c>
      <c r="T2954" s="2">
        <v>197063345213</v>
      </c>
      <c r="U2954" s="1" t="s">
        <v>156</v>
      </c>
      <c r="V2954">
        <v>36.5</v>
      </c>
      <c r="W2954" s="1" t="s">
        <v>265</v>
      </c>
      <c r="X2954" s="1" t="s">
        <v>6980</v>
      </c>
      <c r="Y2954" s="15">
        <v>45.5</v>
      </c>
      <c r="Z2954" s="15">
        <f t="shared" si="94"/>
        <v>45.5</v>
      </c>
      <c r="AA2954" s="15">
        <v>100</v>
      </c>
      <c r="AB2954" s="15">
        <f t="shared" si="95"/>
        <v>100</v>
      </c>
      <c r="AC2954">
        <v>42.5</v>
      </c>
      <c r="AD2954">
        <v>85</v>
      </c>
      <c r="AE2954">
        <v>54.55</v>
      </c>
      <c r="AF2954">
        <v>120</v>
      </c>
      <c r="AG2954" s="1">
        <v>1</v>
      </c>
    </row>
    <row r="2955" spans="1:33">
      <c r="A2955" s="1" t="s">
        <v>33</v>
      </c>
      <c r="B2955" s="13" t="s">
        <v>11366</v>
      </c>
      <c r="C2955" s="1" t="s">
        <v>11373</v>
      </c>
      <c r="D2955" s="1" t="s">
        <v>11320</v>
      </c>
      <c r="E2955" s="1" t="s">
        <v>1513</v>
      </c>
      <c r="F2955" s="1" t="s">
        <v>11374</v>
      </c>
      <c r="G2955" s="14">
        <v>55</v>
      </c>
      <c r="H2955" s="1" t="s">
        <v>7778</v>
      </c>
      <c r="I2955" s="1" t="s">
        <v>6641</v>
      </c>
      <c r="J2955" s="1" t="s">
        <v>6923</v>
      </c>
      <c r="K2955" s="1" t="s">
        <v>6986</v>
      </c>
      <c r="L2955" s="1" t="s">
        <v>98</v>
      </c>
      <c r="N2955" s="1" t="s">
        <v>43</v>
      </c>
      <c r="O2955" s="1" t="s">
        <v>183</v>
      </c>
      <c r="P2955" s="1" t="s">
        <v>11375</v>
      </c>
      <c r="Q2955" s="1" t="s">
        <v>6645</v>
      </c>
      <c r="R2955" s="1" t="s">
        <v>6646</v>
      </c>
      <c r="S2955" s="1" t="s">
        <v>6671</v>
      </c>
      <c r="T2955" s="2">
        <v>197063345251</v>
      </c>
      <c r="U2955" s="1" t="s">
        <v>156</v>
      </c>
      <c r="V2955">
        <v>37</v>
      </c>
      <c r="W2955" s="1" t="s">
        <v>265</v>
      </c>
      <c r="X2955" s="1" t="s">
        <v>6980</v>
      </c>
      <c r="Y2955" s="15">
        <v>45.5</v>
      </c>
      <c r="Z2955" s="15">
        <f t="shared" si="94"/>
        <v>45.5</v>
      </c>
      <c r="AA2955" s="15">
        <v>100</v>
      </c>
      <c r="AB2955" s="15">
        <f t="shared" si="95"/>
        <v>100</v>
      </c>
      <c r="AC2955">
        <v>42.5</v>
      </c>
      <c r="AD2955">
        <v>85</v>
      </c>
      <c r="AE2955">
        <v>54.55</v>
      </c>
      <c r="AF2955">
        <v>120</v>
      </c>
      <c r="AG2955" s="1">
        <v>1</v>
      </c>
    </row>
    <row r="2956" spans="1:33">
      <c r="A2956" s="1" t="s">
        <v>33</v>
      </c>
      <c r="B2956" s="13" t="s">
        <v>11366</v>
      </c>
      <c r="C2956" s="1" t="s">
        <v>11376</v>
      </c>
      <c r="D2956" s="1" t="s">
        <v>11320</v>
      </c>
      <c r="E2956" s="1" t="s">
        <v>1513</v>
      </c>
      <c r="F2956" s="1" t="s">
        <v>11377</v>
      </c>
      <c r="G2956" s="14">
        <v>60</v>
      </c>
      <c r="H2956" s="1" t="s">
        <v>7778</v>
      </c>
      <c r="I2956" s="1" t="s">
        <v>6641</v>
      </c>
      <c r="J2956" s="1" t="s">
        <v>6923</v>
      </c>
      <c r="K2956" s="1" t="s">
        <v>6986</v>
      </c>
      <c r="L2956" s="1" t="s">
        <v>98</v>
      </c>
      <c r="N2956" s="1" t="s">
        <v>43</v>
      </c>
      <c r="O2956" s="1" t="s">
        <v>183</v>
      </c>
      <c r="P2956" s="1" t="s">
        <v>11378</v>
      </c>
      <c r="Q2956" s="1" t="s">
        <v>6645</v>
      </c>
      <c r="R2956" s="1" t="s">
        <v>6646</v>
      </c>
      <c r="S2956" s="1" t="s">
        <v>6671</v>
      </c>
      <c r="T2956" s="2">
        <v>197063345602</v>
      </c>
      <c r="U2956" s="1" t="s">
        <v>156</v>
      </c>
      <c r="V2956">
        <v>38</v>
      </c>
      <c r="W2956" s="1" t="s">
        <v>265</v>
      </c>
      <c r="X2956" s="1" t="s">
        <v>6980</v>
      </c>
      <c r="Y2956" s="15">
        <v>45.5</v>
      </c>
      <c r="Z2956" s="15">
        <f t="shared" si="94"/>
        <v>45.5</v>
      </c>
      <c r="AA2956" s="15">
        <v>100</v>
      </c>
      <c r="AB2956" s="15">
        <f t="shared" si="95"/>
        <v>100</v>
      </c>
      <c r="AC2956">
        <v>42.5</v>
      </c>
      <c r="AD2956">
        <v>85</v>
      </c>
      <c r="AE2956">
        <v>54.55</v>
      </c>
      <c r="AF2956">
        <v>120</v>
      </c>
      <c r="AG2956" s="1">
        <v>1</v>
      </c>
    </row>
    <row r="2957" spans="1:33">
      <c r="A2957" s="1" t="s">
        <v>33</v>
      </c>
      <c r="B2957" s="13" t="s">
        <v>11366</v>
      </c>
      <c r="C2957" s="1" t="s">
        <v>11379</v>
      </c>
      <c r="D2957" s="1" t="s">
        <v>11320</v>
      </c>
      <c r="E2957" s="1" t="s">
        <v>1513</v>
      </c>
      <c r="F2957" s="1" t="s">
        <v>11380</v>
      </c>
      <c r="G2957" s="14">
        <v>65</v>
      </c>
      <c r="H2957" s="1" t="s">
        <v>7778</v>
      </c>
      <c r="I2957" s="1" t="s">
        <v>6641</v>
      </c>
      <c r="J2957" s="1" t="s">
        <v>6923</v>
      </c>
      <c r="K2957" s="1" t="s">
        <v>6986</v>
      </c>
      <c r="L2957" s="1" t="s">
        <v>98</v>
      </c>
      <c r="N2957" s="1" t="s">
        <v>43</v>
      </c>
      <c r="O2957" s="1" t="s">
        <v>183</v>
      </c>
      <c r="P2957" s="1" t="s">
        <v>11381</v>
      </c>
      <c r="Q2957" s="1" t="s">
        <v>6645</v>
      </c>
      <c r="R2957" s="1" t="s">
        <v>6646</v>
      </c>
      <c r="S2957" s="1" t="s">
        <v>6671</v>
      </c>
      <c r="T2957" s="2">
        <v>197063345657</v>
      </c>
      <c r="U2957" s="1" t="s">
        <v>156</v>
      </c>
      <c r="V2957">
        <v>38.5</v>
      </c>
      <c r="W2957" s="1" t="s">
        <v>265</v>
      </c>
      <c r="X2957" s="1" t="s">
        <v>6980</v>
      </c>
      <c r="Y2957" s="15">
        <v>45.5</v>
      </c>
      <c r="Z2957" s="15">
        <f t="shared" si="94"/>
        <v>45.5</v>
      </c>
      <c r="AA2957" s="15">
        <v>100</v>
      </c>
      <c r="AB2957" s="15">
        <f t="shared" si="95"/>
        <v>100</v>
      </c>
      <c r="AC2957">
        <v>42.5</v>
      </c>
      <c r="AD2957">
        <v>85</v>
      </c>
      <c r="AE2957">
        <v>54.55</v>
      </c>
      <c r="AF2957">
        <v>120</v>
      </c>
      <c r="AG2957" s="1">
        <v>1</v>
      </c>
    </row>
    <row r="2958" spans="1:33">
      <c r="A2958" s="1" t="s">
        <v>33</v>
      </c>
      <c r="B2958" s="13" t="s">
        <v>11366</v>
      </c>
      <c r="C2958" s="1" t="s">
        <v>11382</v>
      </c>
      <c r="D2958" s="1" t="s">
        <v>11320</v>
      </c>
      <c r="E2958" s="1" t="s">
        <v>1513</v>
      </c>
      <c r="F2958" s="1" t="s">
        <v>11383</v>
      </c>
      <c r="G2958" s="14">
        <v>70</v>
      </c>
      <c r="H2958" s="1" t="s">
        <v>7778</v>
      </c>
      <c r="I2958" s="1" t="s">
        <v>6641</v>
      </c>
      <c r="J2958" s="1" t="s">
        <v>6923</v>
      </c>
      <c r="K2958" s="1" t="s">
        <v>6986</v>
      </c>
      <c r="L2958" s="1" t="s">
        <v>98</v>
      </c>
      <c r="N2958" s="1" t="s">
        <v>43</v>
      </c>
      <c r="O2958" s="1" t="s">
        <v>183</v>
      </c>
      <c r="P2958" s="1" t="s">
        <v>11384</v>
      </c>
      <c r="Q2958" s="1" t="s">
        <v>6645</v>
      </c>
      <c r="R2958" s="1" t="s">
        <v>6646</v>
      </c>
      <c r="S2958" s="1" t="s">
        <v>6671</v>
      </c>
      <c r="T2958" s="2">
        <v>197063345909</v>
      </c>
      <c r="U2958" s="1" t="s">
        <v>156</v>
      </c>
      <c r="V2958">
        <v>39</v>
      </c>
      <c r="W2958" s="1" t="s">
        <v>265</v>
      </c>
      <c r="X2958" s="1" t="s">
        <v>6980</v>
      </c>
      <c r="Y2958" s="15">
        <v>45.5</v>
      </c>
      <c r="Z2958" s="15">
        <f t="shared" si="94"/>
        <v>45.5</v>
      </c>
      <c r="AA2958" s="15">
        <v>100</v>
      </c>
      <c r="AB2958" s="15">
        <f t="shared" si="95"/>
        <v>100</v>
      </c>
      <c r="AC2958">
        <v>42.5</v>
      </c>
      <c r="AD2958">
        <v>85</v>
      </c>
      <c r="AE2958">
        <v>54.55</v>
      </c>
      <c r="AF2958">
        <v>120</v>
      </c>
      <c r="AG2958" s="1">
        <v>1</v>
      </c>
    </row>
    <row r="2959" spans="1:33">
      <c r="A2959" s="1" t="s">
        <v>33</v>
      </c>
      <c r="B2959" s="13" t="s">
        <v>11366</v>
      </c>
      <c r="C2959" s="1" t="s">
        <v>11385</v>
      </c>
      <c r="D2959" s="1" t="s">
        <v>11320</v>
      </c>
      <c r="E2959" s="1" t="s">
        <v>1513</v>
      </c>
      <c r="F2959" s="1" t="s">
        <v>11386</v>
      </c>
      <c r="G2959" s="14">
        <v>75</v>
      </c>
      <c r="H2959" s="1" t="s">
        <v>7778</v>
      </c>
      <c r="I2959" s="1" t="s">
        <v>6641</v>
      </c>
      <c r="J2959" s="1" t="s">
        <v>6923</v>
      </c>
      <c r="K2959" s="1" t="s">
        <v>6986</v>
      </c>
      <c r="L2959" s="1" t="s">
        <v>98</v>
      </c>
      <c r="N2959" s="1" t="s">
        <v>43</v>
      </c>
      <c r="O2959" s="1" t="s">
        <v>183</v>
      </c>
      <c r="P2959" s="1" t="s">
        <v>11387</v>
      </c>
      <c r="Q2959" s="1" t="s">
        <v>6645</v>
      </c>
      <c r="R2959" s="1" t="s">
        <v>6646</v>
      </c>
      <c r="S2959" s="1" t="s">
        <v>6671</v>
      </c>
      <c r="T2959" s="2">
        <v>197063345954</v>
      </c>
      <c r="U2959" s="1" t="s">
        <v>156</v>
      </c>
      <c r="V2959">
        <v>40</v>
      </c>
      <c r="W2959" s="1" t="s">
        <v>265</v>
      </c>
      <c r="X2959" s="1" t="s">
        <v>6980</v>
      </c>
      <c r="Y2959" s="15">
        <v>45.5</v>
      </c>
      <c r="Z2959" s="15">
        <f t="shared" si="94"/>
        <v>45.5</v>
      </c>
      <c r="AA2959" s="15">
        <v>100</v>
      </c>
      <c r="AB2959" s="15">
        <f t="shared" si="95"/>
        <v>100</v>
      </c>
      <c r="AC2959">
        <v>42.5</v>
      </c>
      <c r="AD2959">
        <v>85</v>
      </c>
      <c r="AE2959">
        <v>54.55</v>
      </c>
      <c r="AF2959">
        <v>120</v>
      </c>
      <c r="AG2959" s="1">
        <v>1</v>
      </c>
    </row>
    <row r="2960" spans="1:33">
      <c r="A2960" s="1" t="s">
        <v>33</v>
      </c>
      <c r="B2960" s="13" t="s">
        <v>11366</v>
      </c>
      <c r="C2960" s="1" t="s">
        <v>11388</v>
      </c>
      <c r="D2960" s="1" t="s">
        <v>11320</v>
      </c>
      <c r="E2960" s="1" t="s">
        <v>1513</v>
      </c>
      <c r="F2960" s="1" t="s">
        <v>11389</v>
      </c>
      <c r="G2960" s="14">
        <v>80</v>
      </c>
      <c r="H2960" s="1" t="s">
        <v>7778</v>
      </c>
      <c r="I2960" s="1" t="s">
        <v>6641</v>
      </c>
      <c r="J2960" s="1" t="s">
        <v>6923</v>
      </c>
      <c r="K2960" s="1" t="s">
        <v>6986</v>
      </c>
      <c r="L2960" s="1" t="s">
        <v>98</v>
      </c>
      <c r="N2960" s="1" t="s">
        <v>43</v>
      </c>
      <c r="O2960" s="1" t="s">
        <v>183</v>
      </c>
      <c r="P2960" s="1" t="s">
        <v>11390</v>
      </c>
      <c r="Q2960" s="1" t="s">
        <v>6645</v>
      </c>
      <c r="R2960" s="1" t="s">
        <v>6646</v>
      </c>
      <c r="S2960" s="1" t="s">
        <v>6671</v>
      </c>
      <c r="T2960" s="2">
        <v>197063346104</v>
      </c>
      <c r="U2960" s="1" t="s">
        <v>156</v>
      </c>
      <c r="V2960">
        <v>40.5</v>
      </c>
      <c r="W2960" s="1" t="s">
        <v>265</v>
      </c>
      <c r="X2960" s="1" t="s">
        <v>6980</v>
      </c>
      <c r="Y2960" s="15">
        <v>45.5</v>
      </c>
      <c r="Z2960" s="15">
        <f t="shared" si="94"/>
        <v>45.5</v>
      </c>
      <c r="AA2960" s="15">
        <v>100</v>
      </c>
      <c r="AB2960" s="15">
        <f t="shared" si="95"/>
        <v>100</v>
      </c>
      <c r="AC2960">
        <v>42.5</v>
      </c>
      <c r="AD2960">
        <v>85</v>
      </c>
      <c r="AE2960">
        <v>54.55</v>
      </c>
      <c r="AF2960">
        <v>120</v>
      </c>
      <c r="AG2960" s="1">
        <v>1</v>
      </c>
    </row>
    <row r="2961" spans="1:33">
      <c r="A2961" s="1" t="s">
        <v>33</v>
      </c>
      <c r="B2961" s="13" t="s">
        <v>11391</v>
      </c>
      <c r="C2961" s="1" t="s">
        <v>11392</v>
      </c>
      <c r="D2961" s="1" t="s">
        <v>11320</v>
      </c>
      <c r="E2961" s="1" t="s">
        <v>434</v>
      </c>
      <c r="F2961" s="1" t="s">
        <v>11393</v>
      </c>
      <c r="G2961" s="14">
        <v>45</v>
      </c>
      <c r="H2961" s="1" t="s">
        <v>7778</v>
      </c>
      <c r="I2961" s="1" t="s">
        <v>6641</v>
      </c>
      <c r="J2961" s="1" t="s">
        <v>6923</v>
      </c>
      <c r="K2961" s="1" t="s">
        <v>6986</v>
      </c>
      <c r="L2961" s="1" t="s">
        <v>98</v>
      </c>
      <c r="N2961" s="1" t="s">
        <v>43</v>
      </c>
      <c r="O2961" s="1" t="s">
        <v>44</v>
      </c>
      <c r="P2961" s="1" t="s">
        <v>11394</v>
      </c>
      <c r="Q2961" s="1" t="s">
        <v>6645</v>
      </c>
      <c r="R2961" s="1" t="s">
        <v>6646</v>
      </c>
      <c r="S2961" s="1" t="s">
        <v>6671</v>
      </c>
      <c r="T2961" s="2">
        <v>197065651251</v>
      </c>
      <c r="U2961" s="1" t="s">
        <v>156</v>
      </c>
      <c r="V2961">
        <v>36</v>
      </c>
      <c r="W2961" s="1" t="s">
        <v>185</v>
      </c>
      <c r="X2961" s="1" t="s">
        <v>6648</v>
      </c>
      <c r="Y2961" s="15">
        <v>45.5</v>
      </c>
      <c r="Z2961" s="15">
        <f t="shared" si="94"/>
        <v>45.5</v>
      </c>
      <c r="AA2961" s="15">
        <v>100</v>
      </c>
      <c r="AB2961" s="15">
        <f t="shared" si="95"/>
        <v>100</v>
      </c>
      <c r="AC2961">
        <v>42.5</v>
      </c>
      <c r="AD2961">
        <v>85</v>
      </c>
      <c r="AE2961">
        <v>50</v>
      </c>
      <c r="AF2961">
        <v>110</v>
      </c>
      <c r="AG2961" s="1">
        <v>1</v>
      </c>
    </row>
    <row r="2962" spans="1:33">
      <c r="A2962" s="1" t="s">
        <v>33</v>
      </c>
      <c r="B2962" s="13" t="s">
        <v>11391</v>
      </c>
      <c r="C2962" s="1" t="s">
        <v>11395</v>
      </c>
      <c r="D2962" s="1" t="s">
        <v>11320</v>
      </c>
      <c r="E2962" s="1" t="s">
        <v>434</v>
      </c>
      <c r="F2962" s="1" t="s">
        <v>11396</v>
      </c>
      <c r="G2962" s="14">
        <v>50</v>
      </c>
      <c r="H2962" s="1" t="s">
        <v>7778</v>
      </c>
      <c r="I2962" s="1" t="s">
        <v>6641</v>
      </c>
      <c r="J2962" s="1" t="s">
        <v>6923</v>
      </c>
      <c r="K2962" s="1" t="s">
        <v>6986</v>
      </c>
      <c r="L2962" s="1" t="s">
        <v>98</v>
      </c>
      <c r="N2962" s="1" t="s">
        <v>43</v>
      </c>
      <c r="O2962" s="1" t="s">
        <v>44</v>
      </c>
      <c r="P2962" s="1" t="s">
        <v>11397</v>
      </c>
      <c r="Q2962" s="1" t="s">
        <v>6645</v>
      </c>
      <c r="R2962" s="1" t="s">
        <v>6646</v>
      </c>
      <c r="S2962" s="1" t="s">
        <v>6671</v>
      </c>
      <c r="T2962" s="2">
        <v>197065651299</v>
      </c>
      <c r="U2962" s="1" t="s">
        <v>156</v>
      </c>
      <c r="V2962">
        <v>36.5</v>
      </c>
      <c r="W2962" s="1" t="s">
        <v>185</v>
      </c>
      <c r="X2962" s="1" t="s">
        <v>6648</v>
      </c>
      <c r="Y2962" s="15">
        <v>45.5</v>
      </c>
      <c r="Z2962" s="15">
        <f t="shared" si="94"/>
        <v>45.5</v>
      </c>
      <c r="AA2962" s="15">
        <v>100</v>
      </c>
      <c r="AB2962" s="15">
        <f t="shared" si="95"/>
        <v>100</v>
      </c>
      <c r="AC2962">
        <v>42.5</v>
      </c>
      <c r="AD2962">
        <v>85</v>
      </c>
      <c r="AE2962">
        <v>50</v>
      </c>
      <c r="AF2962">
        <v>110</v>
      </c>
      <c r="AG2962" s="1">
        <v>1</v>
      </c>
    </row>
    <row r="2963" spans="1:33">
      <c r="A2963" s="1" t="s">
        <v>33</v>
      </c>
      <c r="B2963" s="13" t="s">
        <v>11391</v>
      </c>
      <c r="C2963" s="1" t="s">
        <v>11398</v>
      </c>
      <c r="D2963" s="1" t="s">
        <v>11320</v>
      </c>
      <c r="E2963" s="1" t="s">
        <v>434</v>
      </c>
      <c r="F2963" s="1" t="s">
        <v>11399</v>
      </c>
      <c r="G2963" s="14">
        <v>55</v>
      </c>
      <c r="H2963" s="1" t="s">
        <v>7778</v>
      </c>
      <c r="I2963" s="1" t="s">
        <v>6641</v>
      </c>
      <c r="J2963" s="1" t="s">
        <v>6923</v>
      </c>
      <c r="K2963" s="1" t="s">
        <v>6986</v>
      </c>
      <c r="L2963" s="1" t="s">
        <v>98</v>
      </c>
      <c r="N2963" s="1" t="s">
        <v>43</v>
      </c>
      <c r="O2963" s="1" t="s">
        <v>44</v>
      </c>
      <c r="P2963" s="1" t="s">
        <v>11400</v>
      </c>
      <c r="Q2963" s="1" t="s">
        <v>6645</v>
      </c>
      <c r="R2963" s="1" t="s">
        <v>6646</v>
      </c>
      <c r="S2963" s="1" t="s">
        <v>6671</v>
      </c>
      <c r="T2963" s="2">
        <v>197065651435</v>
      </c>
      <c r="U2963" s="1" t="s">
        <v>156</v>
      </c>
      <c r="V2963">
        <v>37</v>
      </c>
      <c r="W2963" s="1" t="s">
        <v>185</v>
      </c>
      <c r="X2963" s="1" t="s">
        <v>6648</v>
      </c>
      <c r="Y2963" s="15">
        <v>45.5</v>
      </c>
      <c r="Z2963" s="15">
        <f t="shared" si="94"/>
        <v>45.5</v>
      </c>
      <c r="AA2963" s="15">
        <v>100</v>
      </c>
      <c r="AB2963" s="15">
        <f t="shared" si="95"/>
        <v>100</v>
      </c>
      <c r="AC2963">
        <v>42.5</v>
      </c>
      <c r="AD2963">
        <v>85</v>
      </c>
      <c r="AE2963">
        <v>50</v>
      </c>
      <c r="AF2963">
        <v>110</v>
      </c>
      <c r="AG2963" s="1">
        <v>1</v>
      </c>
    </row>
    <row r="2964" spans="1:33">
      <c r="A2964" s="1" t="s">
        <v>33</v>
      </c>
      <c r="B2964" s="13" t="s">
        <v>11391</v>
      </c>
      <c r="C2964" s="1" t="s">
        <v>11401</v>
      </c>
      <c r="D2964" s="1" t="s">
        <v>11320</v>
      </c>
      <c r="E2964" s="1" t="s">
        <v>434</v>
      </c>
      <c r="F2964" s="1" t="s">
        <v>11402</v>
      </c>
      <c r="G2964" s="14">
        <v>60</v>
      </c>
      <c r="H2964" s="1" t="s">
        <v>7778</v>
      </c>
      <c r="I2964" s="1" t="s">
        <v>6641</v>
      </c>
      <c r="J2964" s="1" t="s">
        <v>6923</v>
      </c>
      <c r="K2964" s="1" t="s">
        <v>6986</v>
      </c>
      <c r="L2964" s="1" t="s">
        <v>98</v>
      </c>
      <c r="N2964" s="1" t="s">
        <v>43</v>
      </c>
      <c r="O2964" s="1" t="s">
        <v>44</v>
      </c>
      <c r="P2964" s="1" t="s">
        <v>11403</v>
      </c>
      <c r="Q2964" s="1" t="s">
        <v>6645</v>
      </c>
      <c r="R2964" s="1" t="s">
        <v>6646</v>
      </c>
      <c r="S2964" s="1" t="s">
        <v>6671</v>
      </c>
      <c r="T2964" s="2">
        <v>197065651473</v>
      </c>
      <c r="U2964" s="1" t="s">
        <v>156</v>
      </c>
      <c r="V2964">
        <v>38</v>
      </c>
      <c r="W2964" s="1" t="s">
        <v>185</v>
      </c>
      <c r="X2964" s="1" t="s">
        <v>6648</v>
      </c>
      <c r="Y2964" s="15">
        <v>45.5</v>
      </c>
      <c r="Z2964" s="15">
        <f t="shared" si="94"/>
        <v>45.5</v>
      </c>
      <c r="AA2964" s="15">
        <v>100</v>
      </c>
      <c r="AB2964" s="15">
        <f t="shared" si="95"/>
        <v>100</v>
      </c>
      <c r="AC2964">
        <v>42.5</v>
      </c>
      <c r="AD2964">
        <v>85</v>
      </c>
      <c r="AE2964">
        <v>50</v>
      </c>
      <c r="AF2964">
        <v>110</v>
      </c>
      <c r="AG2964" s="1">
        <v>1</v>
      </c>
    </row>
    <row r="2965" spans="1:33">
      <c r="A2965" s="1" t="s">
        <v>33</v>
      </c>
      <c r="B2965" s="13" t="s">
        <v>11391</v>
      </c>
      <c r="C2965" s="1" t="s">
        <v>11404</v>
      </c>
      <c r="D2965" s="1" t="s">
        <v>11320</v>
      </c>
      <c r="E2965" s="1" t="s">
        <v>434</v>
      </c>
      <c r="F2965" s="1" t="s">
        <v>11405</v>
      </c>
      <c r="G2965" s="14">
        <v>70</v>
      </c>
      <c r="H2965" s="1" t="s">
        <v>7778</v>
      </c>
      <c r="I2965" s="1" t="s">
        <v>6641</v>
      </c>
      <c r="J2965" s="1" t="s">
        <v>6923</v>
      </c>
      <c r="K2965" s="1" t="s">
        <v>6986</v>
      </c>
      <c r="L2965" s="1" t="s">
        <v>98</v>
      </c>
      <c r="N2965" s="1" t="s">
        <v>43</v>
      </c>
      <c r="O2965" s="1" t="s">
        <v>44</v>
      </c>
      <c r="P2965" s="1" t="s">
        <v>11406</v>
      </c>
      <c r="Q2965" s="1" t="s">
        <v>6645</v>
      </c>
      <c r="R2965" s="1" t="s">
        <v>6646</v>
      </c>
      <c r="S2965" s="1" t="s">
        <v>6671</v>
      </c>
      <c r="T2965" s="2">
        <v>197065651633</v>
      </c>
      <c r="U2965" s="1" t="s">
        <v>156</v>
      </c>
      <c r="V2965">
        <v>39</v>
      </c>
      <c r="W2965" s="1" t="s">
        <v>185</v>
      </c>
      <c r="X2965" s="1" t="s">
        <v>6648</v>
      </c>
      <c r="Y2965" s="15">
        <v>45.5</v>
      </c>
      <c r="Z2965" s="15">
        <f t="shared" si="94"/>
        <v>45.5</v>
      </c>
      <c r="AA2965" s="15">
        <v>100</v>
      </c>
      <c r="AB2965" s="15">
        <f t="shared" si="95"/>
        <v>100</v>
      </c>
      <c r="AC2965">
        <v>42.5</v>
      </c>
      <c r="AD2965">
        <v>85</v>
      </c>
      <c r="AE2965">
        <v>50</v>
      </c>
      <c r="AF2965">
        <v>110</v>
      </c>
      <c r="AG2965" s="1">
        <v>1</v>
      </c>
    </row>
    <row r="2966" spans="1:33">
      <c r="A2966" s="1" t="s">
        <v>33</v>
      </c>
      <c r="B2966" s="13" t="s">
        <v>11391</v>
      </c>
      <c r="C2966" s="1" t="s">
        <v>11407</v>
      </c>
      <c r="D2966" s="1" t="s">
        <v>11320</v>
      </c>
      <c r="E2966" s="1" t="s">
        <v>434</v>
      </c>
      <c r="F2966" s="1" t="s">
        <v>11408</v>
      </c>
      <c r="G2966" s="14">
        <v>75</v>
      </c>
      <c r="H2966" s="1" t="s">
        <v>7778</v>
      </c>
      <c r="I2966" s="1" t="s">
        <v>6641</v>
      </c>
      <c r="J2966" s="1" t="s">
        <v>6923</v>
      </c>
      <c r="K2966" s="1" t="s">
        <v>6986</v>
      </c>
      <c r="L2966" s="1" t="s">
        <v>98</v>
      </c>
      <c r="N2966" s="1" t="s">
        <v>43</v>
      </c>
      <c r="O2966" s="1" t="s">
        <v>44</v>
      </c>
      <c r="P2966" s="1" t="s">
        <v>11409</v>
      </c>
      <c r="Q2966" s="1" t="s">
        <v>6645</v>
      </c>
      <c r="R2966" s="1" t="s">
        <v>6646</v>
      </c>
      <c r="S2966" s="1" t="s">
        <v>6671</v>
      </c>
      <c r="T2966" s="2">
        <v>197065651671</v>
      </c>
      <c r="U2966" s="1" t="s">
        <v>156</v>
      </c>
      <c r="V2966">
        <v>40</v>
      </c>
      <c r="W2966" s="1" t="s">
        <v>185</v>
      </c>
      <c r="X2966" s="1" t="s">
        <v>6648</v>
      </c>
      <c r="Y2966" s="15">
        <v>45.5</v>
      </c>
      <c r="Z2966" s="15">
        <f t="shared" si="94"/>
        <v>91</v>
      </c>
      <c r="AA2966" s="15">
        <v>100</v>
      </c>
      <c r="AB2966" s="15">
        <f t="shared" si="95"/>
        <v>200</v>
      </c>
      <c r="AC2966">
        <v>42.5</v>
      </c>
      <c r="AD2966">
        <v>85</v>
      </c>
      <c r="AE2966">
        <v>50</v>
      </c>
      <c r="AF2966">
        <v>110</v>
      </c>
      <c r="AG2966" s="1">
        <v>2</v>
      </c>
    </row>
    <row r="2967" spans="1:33">
      <c r="A2967" s="1" t="s">
        <v>33</v>
      </c>
      <c r="B2967" s="13" t="s">
        <v>11391</v>
      </c>
      <c r="C2967" s="1" t="s">
        <v>11410</v>
      </c>
      <c r="D2967" s="1" t="s">
        <v>11320</v>
      </c>
      <c r="E2967" s="1" t="s">
        <v>434</v>
      </c>
      <c r="F2967" s="1" t="s">
        <v>11411</v>
      </c>
      <c r="G2967" s="14">
        <v>80</v>
      </c>
      <c r="H2967" s="1" t="s">
        <v>7778</v>
      </c>
      <c r="I2967" s="1" t="s">
        <v>6641</v>
      </c>
      <c r="J2967" s="1" t="s">
        <v>6923</v>
      </c>
      <c r="K2967" s="1" t="s">
        <v>6986</v>
      </c>
      <c r="L2967" s="1" t="s">
        <v>98</v>
      </c>
      <c r="N2967" s="1" t="s">
        <v>43</v>
      </c>
      <c r="O2967" s="1" t="s">
        <v>44</v>
      </c>
      <c r="P2967" s="1" t="s">
        <v>11412</v>
      </c>
      <c r="Q2967" s="1" t="s">
        <v>6645</v>
      </c>
      <c r="R2967" s="1" t="s">
        <v>6646</v>
      </c>
      <c r="S2967" s="1" t="s">
        <v>6671</v>
      </c>
      <c r="T2967" s="2">
        <v>197065651916</v>
      </c>
      <c r="U2967" s="1" t="s">
        <v>156</v>
      </c>
      <c r="V2967">
        <v>40.5</v>
      </c>
      <c r="W2967" s="1" t="s">
        <v>185</v>
      </c>
      <c r="X2967" s="1" t="s">
        <v>6648</v>
      </c>
      <c r="Y2967" s="15">
        <v>45.5</v>
      </c>
      <c r="Z2967" s="15">
        <f t="shared" si="94"/>
        <v>91</v>
      </c>
      <c r="AA2967" s="15">
        <v>100</v>
      </c>
      <c r="AB2967" s="15">
        <f t="shared" si="95"/>
        <v>200</v>
      </c>
      <c r="AC2967">
        <v>42.5</v>
      </c>
      <c r="AD2967">
        <v>85</v>
      </c>
      <c r="AE2967">
        <v>50</v>
      </c>
      <c r="AF2967">
        <v>110</v>
      </c>
      <c r="AG2967" s="1">
        <v>2</v>
      </c>
    </row>
    <row r="2968" spans="1:33">
      <c r="A2968" s="1" t="s">
        <v>33</v>
      </c>
      <c r="B2968" s="13" t="s">
        <v>11391</v>
      </c>
      <c r="C2968" s="1" t="s">
        <v>11413</v>
      </c>
      <c r="D2968" s="1" t="s">
        <v>11320</v>
      </c>
      <c r="E2968" s="1" t="s">
        <v>434</v>
      </c>
      <c r="F2968" s="1" t="s">
        <v>11414</v>
      </c>
      <c r="G2968" s="14">
        <v>85</v>
      </c>
      <c r="H2968" s="1" t="s">
        <v>7778</v>
      </c>
      <c r="I2968" s="1" t="s">
        <v>6641</v>
      </c>
      <c r="J2968" s="1" t="s">
        <v>6923</v>
      </c>
      <c r="K2968" s="1" t="s">
        <v>6986</v>
      </c>
      <c r="L2968" s="1" t="s">
        <v>98</v>
      </c>
      <c r="N2968" s="1" t="s">
        <v>43</v>
      </c>
      <c r="O2968" s="1" t="s">
        <v>44</v>
      </c>
      <c r="P2968" s="1" t="s">
        <v>11415</v>
      </c>
      <c r="Q2968" s="1" t="s">
        <v>6645</v>
      </c>
      <c r="R2968" s="1" t="s">
        <v>6646</v>
      </c>
      <c r="S2968" s="1" t="s">
        <v>6671</v>
      </c>
      <c r="T2968" s="2">
        <v>197065651947</v>
      </c>
      <c r="U2968" s="1" t="s">
        <v>156</v>
      </c>
      <c r="V2968">
        <v>41</v>
      </c>
      <c r="W2968" s="1" t="s">
        <v>185</v>
      </c>
      <c r="X2968" s="1" t="s">
        <v>6648</v>
      </c>
      <c r="Y2968" s="15">
        <v>45.5</v>
      </c>
      <c r="Z2968" s="15">
        <f t="shared" si="94"/>
        <v>45.5</v>
      </c>
      <c r="AA2968" s="15">
        <v>100</v>
      </c>
      <c r="AB2968" s="15">
        <f t="shared" si="95"/>
        <v>100</v>
      </c>
      <c r="AC2968">
        <v>42.5</v>
      </c>
      <c r="AD2968">
        <v>85</v>
      </c>
      <c r="AE2968">
        <v>50</v>
      </c>
      <c r="AF2968">
        <v>110</v>
      </c>
      <c r="AG2968" s="1">
        <v>1</v>
      </c>
    </row>
    <row r="2969" spans="1:33">
      <c r="A2969" s="1" t="s">
        <v>33</v>
      </c>
      <c r="B2969" s="13" t="s">
        <v>11391</v>
      </c>
      <c r="C2969" s="1" t="s">
        <v>11416</v>
      </c>
      <c r="D2969" s="1" t="s">
        <v>11320</v>
      </c>
      <c r="E2969" s="1" t="s">
        <v>434</v>
      </c>
      <c r="F2969" s="1" t="s">
        <v>11417</v>
      </c>
      <c r="G2969" s="14">
        <v>90</v>
      </c>
      <c r="H2969" s="1" t="s">
        <v>7778</v>
      </c>
      <c r="I2969" s="1" t="s">
        <v>6641</v>
      </c>
      <c r="J2969" s="1" t="s">
        <v>6923</v>
      </c>
      <c r="K2969" s="1" t="s">
        <v>6986</v>
      </c>
      <c r="L2969" s="1" t="s">
        <v>98</v>
      </c>
      <c r="N2969" s="1" t="s">
        <v>43</v>
      </c>
      <c r="O2969" s="1" t="s">
        <v>44</v>
      </c>
      <c r="P2969" s="1" t="s">
        <v>11418</v>
      </c>
      <c r="Q2969" s="1" t="s">
        <v>6645</v>
      </c>
      <c r="R2969" s="1" t="s">
        <v>6646</v>
      </c>
      <c r="S2969" s="1" t="s">
        <v>6671</v>
      </c>
      <c r="T2969" s="2">
        <v>197065651978</v>
      </c>
      <c r="U2969" s="1" t="s">
        <v>156</v>
      </c>
      <c r="V2969">
        <v>42</v>
      </c>
      <c r="W2969" s="1" t="s">
        <v>185</v>
      </c>
      <c r="X2969" s="1" t="s">
        <v>6648</v>
      </c>
      <c r="Y2969" s="15">
        <v>45.5</v>
      </c>
      <c r="Z2969" s="15">
        <f t="shared" si="94"/>
        <v>91</v>
      </c>
      <c r="AA2969" s="15">
        <v>100</v>
      </c>
      <c r="AB2969" s="15">
        <f t="shared" si="95"/>
        <v>200</v>
      </c>
      <c r="AC2969">
        <v>42.5</v>
      </c>
      <c r="AD2969">
        <v>85</v>
      </c>
      <c r="AE2969">
        <v>50</v>
      </c>
      <c r="AF2969">
        <v>110</v>
      </c>
      <c r="AG2969" s="1">
        <v>2</v>
      </c>
    </row>
    <row r="2970" spans="1:33">
      <c r="A2970" s="1" t="s">
        <v>33</v>
      </c>
      <c r="B2970" s="13" t="s">
        <v>11391</v>
      </c>
      <c r="C2970" s="1" t="s">
        <v>11419</v>
      </c>
      <c r="D2970" s="1" t="s">
        <v>11320</v>
      </c>
      <c r="E2970" s="1" t="s">
        <v>434</v>
      </c>
      <c r="F2970" s="1" t="s">
        <v>11420</v>
      </c>
      <c r="G2970" s="14">
        <v>95</v>
      </c>
      <c r="H2970" s="1" t="s">
        <v>7778</v>
      </c>
      <c r="I2970" s="1" t="s">
        <v>6641</v>
      </c>
      <c r="J2970" s="1" t="s">
        <v>6923</v>
      </c>
      <c r="K2970" s="1" t="s">
        <v>6986</v>
      </c>
      <c r="L2970" s="1" t="s">
        <v>98</v>
      </c>
      <c r="N2970" s="1" t="s">
        <v>43</v>
      </c>
      <c r="O2970" s="1" t="s">
        <v>44</v>
      </c>
      <c r="P2970" s="1" t="s">
        <v>11421</v>
      </c>
      <c r="Q2970" s="1" t="s">
        <v>6645</v>
      </c>
      <c r="R2970" s="1" t="s">
        <v>6646</v>
      </c>
      <c r="S2970" s="1" t="s">
        <v>6671</v>
      </c>
      <c r="T2970" s="2">
        <v>197065652227</v>
      </c>
      <c r="U2970" s="1" t="s">
        <v>156</v>
      </c>
      <c r="V2970">
        <v>42.5</v>
      </c>
      <c r="W2970" s="1" t="s">
        <v>185</v>
      </c>
      <c r="X2970" s="1" t="s">
        <v>6648</v>
      </c>
      <c r="Y2970" s="15">
        <v>45.5</v>
      </c>
      <c r="Z2970" s="15">
        <f t="shared" si="94"/>
        <v>45.5</v>
      </c>
      <c r="AA2970" s="15">
        <v>100</v>
      </c>
      <c r="AB2970" s="15">
        <f t="shared" si="95"/>
        <v>100</v>
      </c>
      <c r="AC2970">
        <v>42.5</v>
      </c>
      <c r="AD2970">
        <v>85</v>
      </c>
      <c r="AE2970">
        <v>50</v>
      </c>
      <c r="AF2970">
        <v>110</v>
      </c>
      <c r="AG2970" s="1">
        <v>1</v>
      </c>
    </row>
    <row r="2971" spans="1:33">
      <c r="A2971" s="1" t="s">
        <v>33</v>
      </c>
      <c r="B2971" s="13" t="s">
        <v>11391</v>
      </c>
      <c r="C2971" s="1" t="s">
        <v>11422</v>
      </c>
      <c r="D2971" s="1" t="s">
        <v>11320</v>
      </c>
      <c r="E2971" s="1" t="s">
        <v>434</v>
      </c>
      <c r="F2971" s="1" t="s">
        <v>11423</v>
      </c>
      <c r="G2971" s="14">
        <v>100</v>
      </c>
      <c r="H2971" s="1" t="s">
        <v>7778</v>
      </c>
      <c r="I2971" s="1" t="s">
        <v>6641</v>
      </c>
      <c r="J2971" s="1" t="s">
        <v>6923</v>
      </c>
      <c r="K2971" s="1" t="s">
        <v>6986</v>
      </c>
      <c r="L2971" s="1" t="s">
        <v>98</v>
      </c>
      <c r="N2971" s="1" t="s">
        <v>43</v>
      </c>
      <c r="O2971" s="1" t="s">
        <v>44</v>
      </c>
      <c r="P2971" s="1" t="s">
        <v>11424</v>
      </c>
      <c r="Q2971" s="1" t="s">
        <v>6645</v>
      </c>
      <c r="R2971" s="1" t="s">
        <v>6646</v>
      </c>
      <c r="S2971" s="1" t="s">
        <v>6671</v>
      </c>
      <c r="T2971" s="2">
        <v>197065652241</v>
      </c>
      <c r="U2971" s="1" t="s">
        <v>156</v>
      </c>
      <c r="V2971">
        <v>43</v>
      </c>
      <c r="W2971" s="1" t="s">
        <v>185</v>
      </c>
      <c r="X2971" s="1" t="s">
        <v>6648</v>
      </c>
      <c r="Y2971" s="15">
        <v>45.5</v>
      </c>
      <c r="Z2971" s="15">
        <f t="shared" si="94"/>
        <v>136.5</v>
      </c>
      <c r="AA2971" s="15">
        <v>100</v>
      </c>
      <c r="AB2971" s="15">
        <f t="shared" si="95"/>
        <v>300</v>
      </c>
      <c r="AC2971">
        <v>42.5</v>
      </c>
      <c r="AD2971">
        <v>85</v>
      </c>
      <c r="AE2971">
        <v>50</v>
      </c>
      <c r="AF2971">
        <v>110</v>
      </c>
      <c r="AG2971" s="1">
        <v>3</v>
      </c>
    </row>
    <row r="2972" spans="1:33">
      <c r="A2972" s="1" t="s">
        <v>33</v>
      </c>
      <c r="B2972" s="13" t="s">
        <v>11391</v>
      </c>
      <c r="C2972" s="1" t="s">
        <v>11425</v>
      </c>
      <c r="D2972" s="1" t="s">
        <v>11320</v>
      </c>
      <c r="E2972" s="1" t="s">
        <v>434</v>
      </c>
      <c r="F2972" s="1" t="s">
        <v>11426</v>
      </c>
      <c r="G2972" s="14">
        <v>105</v>
      </c>
      <c r="H2972" s="1" t="s">
        <v>7778</v>
      </c>
      <c r="I2972" s="1" t="s">
        <v>6641</v>
      </c>
      <c r="J2972" s="1" t="s">
        <v>6923</v>
      </c>
      <c r="K2972" s="1" t="s">
        <v>6986</v>
      </c>
      <c r="L2972" s="1" t="s">
        <v>98</v>
      </c>
      <c r="N2972" s="1" t="s">
        <v>43</v>
      </c>
      <c r="O2972" s="1" t="s">
        <v>44</v>
      </c>
      <c r="P2972" s="1" t="s">
        <v>11427</v>
      </c>
      <c r="Q2972" s="1" t="s">
        <v>6645</v>
      </c>
      <c r="R2972" s="1" t="s">
        <v>6646</v>
      </c>
      <c r="S2972" s="1" t="s">
        <v>6671</v>
      </c>
      <c r="T2972" s="2">
        <v>197065652265</v>
      </c>
      <c r="U2972" s="1" t="s">
        <v>156</v>
      </c>
      <c r="V2972">
        <v>44</v>
      </c>
      <c r="W2972" s="1" t="s">
        <v>185</v>
      </c>
      <c r="X2972" s="1" t="s">
        <v>6648</v>
      </c>
      <c r="Y2972" s="15">
        <v>45.5</v>
      </c>
      <c r="Z2972" s="15">
        <f t="shared" si="94"/>
        <v>136.5</v>
      </c>
      <c r="AA2972" s="15">
        <v>100</v>
      </c>
      <c r="AB2972" s="15">
        <f t="shared" si="95"/>
        <v>300</v>
      </c>
      <c r="AC2972">
        <v>42.5</v>
      </c>
      <c r="AD2972">
        <v>85</v>
      </c>
      <c r="AE2972">
        <v>50</v>
      </c>
      <c r="AF2972">
        <v>110</v>
      </c>
      <c r="AG2972" s="1">
        <v>3</v>
      </c>
    </row>
    <row r="2973" spans="1:33">
      <c r="A2973" s="1" t="s">
        <v>33</v>
      </c>
      <c r="B2973" s="13" t="s">
        <v>11391</v>
      </c>
      <c r="C2973" s="1" t="s">
        <v>11428</v>
      </c>
      <c r="D2973" s="1" t="s">
        <v>11320</v>
      </c>
      <c r="E2973" s="1" t="s">
        <v>434</v>
      </c>
      <c r="F2973" s="1" t="s">
        <v>11429</v>
      </c>
      <c r="G2973" s="14">
        <v>115</v>
      </c>
      <c r="H2973" s="1" t="s">
        <v>7778</v>
      </c>
      <c r="I2973" s="1" t="s">
        <v>6641</v>
      </c>
      <c r="J2973" s="1" t="s">
        <v>6923</v>
      </c>
      <c r="K2973" s="1" t="s">
        <v>6986</v>
      </c>
      <c r="L2973" s="1" t="s">
        <v>98</v>
      </c>
      <c r="N2973" s="1" t="s">
        <v>43</v>
      </c>
      <c r="O2973" s="1" t="s">
        <v>44</v>
      </c>
      <c r="P2973" s="1" t="s">
        <v>11430</v>
      </c>
      <c r="Q2973" s="1" t="s">
        <v>6645</v>
      </c>
      <c r="R2973" s="1" t="s">
        <v>6646</v>
      </c>
      <c r="S2973" s="1" t="s">
        <v>6671</v>
      </c>
      <c r="T2973" s="2">
        <v>197065652296</v>
      </c>
      <c r="U2973" s="1" t="s">
        <v>156</v>
      </c>
      <c r="V2973">
        <v>45</v>
      </c>
      <c r="W2973" s="1" t="s">
        <v>185</v>
      </c>
      <c r="X2973" s="1" t="s">
        <v>6648</v>
      </c>
      <c r="Y2973" s="15">
        <v>45.5</v>
      </c>
      <c r="Z2973" s="15">
        <f t="shared" si="94"/>
        <v>91</v>
      </c>
      <c r="AA2973" s="15">
        <v>100</v>
      </c>
      <c r="AB2973" s="15">
        <f t="shared" si="95"/>
        <v>200</v>
      </c>
      <c r="AC2973">
        <v>42.5</v>
      </c>
      <c r="AD2973">
        <v>85</v>
      </c>
      <c r="AE2973">
        <v>50</v>
      </c>
      <c r="AF2973">
        <v>110</v>
      </c>
      <c r="AG2973" s="1">
        <v>2</v>
      </c>
    </row>
    <row r="2974" spans="1:33">
      <c r="A2974" s="1" t="s">
        <v>33</v>
      </c>
      <c r="B2974" s="13" t="s">
        <v>11391</v>
      </c>
      <c r="C2974" s="1" t="s">
        <v>11431</v>
      </c>
      <c r="D2974" s="1" t="s">
        <v>11320</v>
      </c>
      <c r="E2974" s="1" t="s">
        <v>434</v>
      </c>
      <c r="F2974" s="1" t="s">
        <v>11432</v>
      </c>
      <c r="G2974" s="14">
        <v>120</v>
      </c>
      <c r="H2974" s="1" t="s">
        <v>7778</v>
      </c>
      <c r="I2974" s="1" t="s">
        <v>6641</v>
      </c>
      <c r="J2974" s="1" t="s">
        <v>6923</v>
      </c>
      <c r="K2974" s="1" t="s">
        <v>6986</v>
      </c>
      <c r="L2974" s="1" t="s">
        <v>98</v>
      </c>
      <c r="N2974" s="1" t="s">
        <v>43</v>
      </c>
      <c r="O2974" s="1" t="s">
        <v>44</v>
      </c>
      <c r="P2974" s="1" t="s">
        <v>11433</v>
      </c>
      <c r="Q2974" s="1" t="s">
        <v>6645</v>
      </c>
      <c r="R2974" s="1" t="s">
        <v>6646</v>
      </c>
      <c r="S2974" s="1" t="s">
        <v>6671</v>
      </c>
      <c r="T2974" s="2">
        <v>197065652517</v>
      </c>
      <c r="U2974" s="1" t="s">
        <v>156</v>
      </c>
      <c r="V2974">
        <v>46</v>
      </c>
      <c r="W2974" s="1" t="s">
        <v>185</v>
      </c>
      <c r="X2974" s="1" t="s">
        <v>6648</v>
      </c>
      <c r="Y2974" s="15">
        <v>45.5</v>
      </c>
      <c r="Z2974" s="15">
        <f t="shared" si="94"/>
        <v>45.5</v>
      </c>
      <c r="AA2974" s="15">
        <v>100</v>
      </c>
      <c r="AB2974" s="15">
        <f t="shared" si="95"/>
        <v>100</v>
      </c>
      <c r="AC2974">
        <v>42.5</v>
      </c>
      <c r="AD2974">
        <v>85</v>
      </c>
      <c r="AE2974">
        <v>50</v>
      </c>
      <c r="AF2974">
        <v>110</v>
      </c>
      <c r="AG2974" s="1">
        <v>1</v>
      </c>
    </row>
    <row r="2975" spans="1:33">
      <c r="A2975" s="1" t="s">
        <v>33</v>
      </c>
      <c r="B2975" s="13" t="s">
        <v>11391</v>
      </c>
      <c r="C2975" s="1" t="s">
        <v>11434</v>
      </c>
      <c r="D2975" s="1" t="s">
        <v>11320</v>
      </c>
      <c r="E2975" s="1" t="s">
        <v>434</v>
      </c>
      <c r="F2975" s="1" t="s">
        <v>11435</v>
      </c>
      <c r="G2975" s="14">
        <v>130</v>
      </c>
      <c r="H2975" s="1" t="s">
        <v>7778</v>
      </c>
      <c r="I2975" s="1" t="s">
        <v>6641</v>
      </c>
      <c r="J2975" s="1" t="s">
        <v>6923</v>
      </c>
      <c r="K2975" s="1" t="s">
        <v>6986</v>
      </c>
      <c r="L2975" s="1" t="s">
        <v>98</v>
      </c>
      <c r="N2975" s="1" t="s">
        <v>43</v>
      </c>
      <c r="O2975" s="1" t="s">
        <v>44</v>
      </c>
      <c r="P2975" s="1" t="s">
        <v>11436</v>
      </c>
      <c r="Q2975" s="1" t="s">
        <v>6645</v>
      </c>
      <c r="R2975" s="1" t="s">
        <v>6646</v>
      </c>
      <c r="S2975" s="1" t="s">
        <v>6671</v>
      </c>
      <c r="T2975" s="2">
        <v>197065652548</v>
      </c>
      <c r="U2975" s="1" t="s">
        <v>156</v>
      </c>
      <c r="V2975">
        <v>47</v>
      </c>
      <c r="W2975" s="1" t="s">
        <v>185</v>
      </c>
      <c r="X2975" s="1" t="s">
        <v>6648</v>
      </c>
      <c r="Y2975" s="15">
        <v>45.5</v>
      </c>
      <c r="Z2975" s="15">
        <f t="shared" si="94"/>
        <v>45.5</v>
      </c>
      <c r="AA2975" s="15">
        <v>100</v>
      </c>
      <c r="AB2975" s="15">
        <f t="shared" si="95"/>
        <v>100</v>
      </c>
      <c r="AC2975">
        <v>42.5</v>
      </c>
      <c r="AD2975">
        <v>85</v>
      </c>
      <c r="AE2975">
        <v>50</v>
      </c>
      <c r="AF2975">
        <v>110</v>
      </c>
      <c r="AG2975" s="1">
        <v>1</v>
      </c>
    </row>
    <row r="2976" spans="1:33">
      <c r="A2976" s="1" t="s">
        <v>33</v>
      </c>
      <c r="B2976" s="13" t="s">
        <v>11437</v>
      </c>
      <c r="C2976" s="1" t="s">
        <v>11438</v>
      </c>
      <c r="D2976" s="1" t="s">
        <v>11320</v>
      </c>
      <c r="E2976" s="1" t="s">
        <v>11439</v>
      </c>
      <c r="F2976" s="1" t="s">
        <v>11440</v>
      </c>
      <c r="G2976" s="14">
        <v>35</v>
      </c>
      <c r="H2976" s="1" t="s">
        <v>10370</v>
      </c>
      <c r="I2976" s="1" t="s">
        <v>6641</v>
      </c>
      <c r="J2976" s="1" t="s">
        <v>6923</v>
      </c>
      <c r="K2976" s="1" t="s">
        <v>6986</v>
      </c>
      <c r="L2976" s="1" t="s">
        <v>98</v>
      </c>
      <c r="N2976" s="1" t="s">
        <v>43</v>
      </c>
      <c r="O2976" s="1" t="s">
        <v>44</v>
      </c>
      <c r="P2976" s="1" t="s">
        <v>11441</v>
      </c>
      <c r="Q2976" s="1" t="s">
        <v>6645</v>
      </c>
      <c r="R2976" s="1" t="s">
        <v>6646</v>
      </c>
      <c r="S2976" s="1" t="s">
        <v>6671</v>
      </c>
      <c r="T2976" s="2">
        <v>197065728946</v>
      </c>
      <c r="U2976" s="1" t="s">
        <v>156</v>
      </c>
      <c r="V2976">
        <v>34.5</v>
      </c>
      <c r="W2976" s="1" t="s">
        <v>1416</v>
      </c>
      <c r="X2976" s="1" t="s">
        <v>7086</v>
      </c>
      <c r="Y2976" s="15">
        <v>50</v>
      </c>
      <c r="Z2976" s="15">
        <f t="shared" si="94"/>
        <v>50</v>
      </c>
      <c r="AA2976" s="15">
        <v>110</v>
      </c>
      <c r="AB2976" s="15">
        <f t="shared" si="95"/>
        <v>110</v>
      </c>
      <c r="AC2976">
        <v>47.5</v>
      </c>
      <c r="AD2976">
        <v>95</v>
      </c>
      <c r="AE2976">
        <v>54.55</v>
      </c>
      <c r="AF2976">
        <v>120</v>
      </c>
      <c r="AG2976" s="1">
        <v>1</v>
      </c>
    </row>
    <row r="2977" spans="1:33">
      <c r="A2977" s="1" t="s">
        <v>33</v>
      </c>
      <c r="B2977" s="13" t="s">
        <v>11437</v>
      </c>
      <c r="C2977" s="1" t="s">
        <v>11442</v>
      </c>
      <c r="D2977" s="1" t="s">
        <v>11320</v>
      </c>
      <c r="E2977" s="1" t="s">
        <v>11439</v>
      </c>
      <c r="F2977" s="1" t="s">
        <v>11443</v>
      </c>
      <c r="G2977" s="14">
        <v>70</v>
      </c>
      <c r="H2977" s="1" t="s">
        <v>10370</v>
      </c>
      <c r="I2977" s="1" t="s">
        <v>6641</v>
      </c>
      <c r="J2977" s="1" t="s">
        <v>6923</v>
      </c>
      <c r="K2977" s="1" t="s">
        <v>6986</v>
      </c>
      <c r="L2977" s="1" t="s">
        <v>98</v>
      </c>
      <c r="N2977" s="1" t="s">
        <v>43</v>
      </c>
      <c r="O2977" s="1" t="s">
        <v>44</v>
      </c>
      <c r="P2977" s="1" t="s">
        <v>11444</v>
      </c>
      <c r="Q2977" s="1" t="s">
        <v>6645</v>
      </c>
      <c r="R2977" s="1" t="s">
        <v>6646</v>
      </c>
      <c r="S2977" s="1" t="s">
        <v>6671</v>
      </c>
      <c r="T2977" s="2">
        <v>197065730239</v>
      </c>
      <c r="U2977" s="1" t="s">
        <v>156</v>
      </c>
      <c r="V2977">
        <v>39</v>
      </c>
      <c r="W2977" s="1" t="s">
        <v>1416</v>
      </c>
      <c r="X2977" s="1" t="s">
        <v>7086</v>
      </c>
      <c r="Y2977" s="15">
        <v>50</v>
      </c>
      <c r="Z2977" s="15">
        <f t="shared" si="94"/>
        <v>100</v>
      </c>
      <c r="AA2977" s="15">
        <v>110</v>
      </c>
      <c r="AB2977" s="15">
        <f t="shared" si="95"/>
        <v>220</v>
      </c>
      <c r="AC2977">
        <v>47.5</v>
      </c>
      <c r="AD2977">
        <v>95</v>
      </c>
      <c r="AE2977">
        <v>54.55</v>
      </c>
      <c r="AF2977">
        <v>120</v>
      </c>
      <c r="AG2977" s="1">
        <v>2</v>
      </c>
    </row>
    <row r="2978" spans="1:33">
      <c r="A2978" s="1" t="s">
        <v>33</v>
      </c>
      <c r="B2978" s="13" t="s">
        <v>11437</v>
      </c>
      <c r="C2978" s="1" t="s">
        <v>11445</v>
      </c>
      <c r="D2978" s="1" t="s">
        <v>11320</v>
      </c>
      <c r="E2978" s="1" t="s">
        <v>11439</v>
      </c>
      <c r="F2978" s="1" t="s">
        <v>11446</v>
      </c>
      <c r="G2978" s="14">
        <v>90</v>
      </c>
      <c r="H2978" s="1" t="s">
        <v>10370</v>
      </c>
      <c r="I2978" s="1" t="s">
        <v>6641</v>
      </c>
      <c r="J2978" s="1" t="s">
        <v>6923</v>
      </c>
      <c r="K2978" s="1" t="s">
        <v>6986</v>
      </c>
      <c r="L2978" s="1" t="s">
        <v>98</v>
      </c>
      <c r="N2978" s="1" t="s">
        <v>43</v>
      </c>
      <c r="O2978" s="1" t="s">
        <v>44</v>
      </c>
      <c r="P2978" s="1" t="s">
        <v>11447</v>
      </c>
      <c r="Q2978" s="1" t="s">
        <v>6645</v>
      </c>
      <c r="R2978" s="1" t="s">
        <v>6646</v>
      </c>
      <c r="S2978" s="1" t="s">
        <v>6671</v>
      </c>
      <c r="T2978" s="2">
        <v>197065730857</v>
      </c>
      <c r="U2978" s="1" t="s">
        <v>156</v>
      </c>
      <c r="V2978">
        <v>42</v>
      </c>
      <c r="W2978" s="1" t="s">
        <v>1416</v>
      </c>
      <c r="X2978" s="1" t="s">
        <v>7086</v>
      </c>
      <c r="Y2978" s="15">
        <v>50</v>
      </c>
      <c r="Z2978" s="15">
        <f t="shared" si="94"/>
        <v>350</v>
      </c>
      <c r="AA2978" s="15">
        <v>110</v>
      </c>
      <c r="AB2978" s="15">
        <f t="shared" si="95"/>
        <v>770</v>
      </c>
      <c r="AC2978">
        <v>47.5</v>
      </c>
      <c r="AD2978">
        <v>95</v>
      </c>
      <c r="AE2978">
        <v>54.55</v>
      </c>
      <c r="AF2978">
        <v>120</v>
      </c>
      <c r="AG2978" s="1">
        <v>7</v>
      </c>
    </row>
    <row r="2979" spans="1:33">
      <c r="A2979" s="1" t="s">
        <v>33</v>
      </c>
      <c r="B2979" s="13" t="s">
        <v>11437</v>
      </c>
      <c r="C2979" s="1" t="s">
        <v>11448</v>
      </c>
      <c r="D2979" s="1" t="s">
        <v>11320</v>
      </c>
      <c r="E2979" s="1" t="s">
        <v>11439</v>
      </c>
      <c r="F2979" s="1" t="s">
        <v>11449</v>
      </c>
      <c r="G2979" s="14">
        <v>95</v>
      </c>
      <c r="H2979" s="1" t="s">
        <v>10370</v>
      </c>
      <c r="I2979" s="1" t="s">
        <v>6641</v>
      </c>
      <c r="J2979" s="1" t="s">
        <v>6923</v>
      </c>
      <c r="K2979" s="1" t="s">
        <v>6986</v>
      </c>
      <c r="L2979" s="1" t="s">
        <v>98</v>
      </c>
      <c r="N2979" s="1" t="s">
        <v>43</v>
      </c>
      <c r="O2979" s="1" t="s">
        <v>44</v>
      </c>
      <c r="P2979" s="1" t="s">
        <v>11450</v>
      </c>
      <c r="Q2979" s="1" t="s">
        <v>6645</v>
      </c>
      <c r="R2979" s="1" t="s">
        <v>6646</v>
      </c>
      <c r="S2979" s="1" t="s">
        <v>6671</v>
      </c>
      <c r="T2979" s="2">
        <v>197065731014</v>
      </c>
      <c r="U2979" s="1" t="s">
        <v>156</v>
      </c>
      <c r="V2979">
        <v>42.5</v>
      </c>
      <c r="W2979" s="1" t="s">
        <v>1416</v>
      </c>
      <c r="X2979" s="1" t="s">
        <v>7086</v>
      </c>
      <c r="Y2979" s="15">
        <v>50</v>
      </c>
      <c r="Z2979" s="15">
        <f t="shared" si="94"/>
        <v>150</v>
      </c>
      <c r="AA2979" s="15">
        <v>110</v>
      </c>
      <c r="AB2979" s="15">
        <f t="shared" si="95"/>
        <v>330</v>
      </c>
      <c r="AC2979">
        <v>47.5</v>
      </c>
      <c r="AD2979">
        <v>95</v>
      </c>
      <c r="AE2979">
        <v>54.55</v>
      </c>
      <c r="AF2979">
        <v>120</v>
      </c>
      <c r="AG2979" s="1">
        <v>3</v>
      </c>
    </row>
    <row r="2980" spans="1:33">
      <c r="A2980" s="1" t="s">
        <v>33</v>
      </c>
      <c r="B2980" s="13" t="s">
        <v>11437</v>
      </c>
      <c r="C2980" s="1" t="s">
        <v>11451</v>
      </c>
      <c r="D2980" s="1" t="s">
        <v>11320</v>
      </c>
      <c r="E2980" s="1" t="s">
        <v>11439</v>
      </c>
      <c r="F2980" s="1" t="s">
        <v>11452</v>
      </c>
      <c r="G2980" s="14">
        <v>100</v>
      </c>
      <c r="H2980" s="1" t="s">
        <v>10370</v>
      </c>
      <c r="I2980" s="1" t="s">
        <v>6641</v>
      </c>
      <c r="J2980" s="1" t="s">
        <v>6923</v>
      </c>
      <c r="K2980" s="1" t="s">
        <v>6986</v>
      </c>
      <c r="L2980" s="1" t="s">
        <v>98</v>
      </c>
      <c r="N2980" s="1" t="s">
        <v>43</v>
      </c>
      <c r="O2980" s="1" t="s">
        <v>44</v>
      </c>
      <c r="P2980" s="1" t="s">
        <v>11453</v>
      </c>
      <c r="Q2980" s="1" t="s">
        <v>6645</v>
      </c>
      <c r="R2980" s="1" t="s">
        <v>6646</v>
      </c>
      <c r="S2980" s="1" t="s">
        <v>6671</v>
      </c>
      <c r="T2980" s="2">
        <v>197065731052</v>
      </c>
      <c r="U2980" s="1" t="s">
        <v>156</v>
      </c>
      <c r="V2980">
        <v>43</v>
      </c>
      <c r="W2980" s="1" t="s">
        <v>1416</v>
      </c>
      <c r="X2980" s="1" t="s">
        <v>7086</v>
      </c>
      <c r="Y2980" s="15">
        <v>50</v>
      </c>
      <c r="Z2980" s="15">
        <f t="shared" si="94"/>
        <v>600</v>
      </c>
      <c r="AA2980" s="15">
        <v>110</v>
      </c>
      <c r="AB2980" s="15">
        <f t="shared" si="95"/>
        <v>1320</v>
      </c>
      <c r="AC2980">
        <v>47.5</v>
      </c>
      <c r="AD2980">
        <v>95</v>
      </c>
      <c r="AE2980">
        <v>54.55</v>
      </c>
      <c r="AF2980">
        <v>120</v>
      </c>
      <c r="AG2980" s="1">
        <v>12</v>
      </c>
    </row>
    <row r="2981" spans="1:33">
      <c r="A2981" s="1" t="s">
        <v>33</v>
      </c>
      <c r="B2981" s="13" t="s">
        <v>11437</v>
      </c>
      <c r="C2981" s="1" t="s">
        <v>11454</v>
      </c>
      <c r="D2981" s="1" t="s">
        <v>11320</v>
      </c>
      <c r="E2981" s="1" t="s">
        <v>11439</v>
      </c>
      <c r="F2981" s="1" t="s">
        <v>11455</v>
      </c>
      <c r="G2981" s="14">
        <v>105</v>
      </c>
      <c r="H2981" s="1" t="s">
        <v>10370</v>
      </c>
      <c r="I2981" s="1" t="s">
        <v>6641</v>
      </c>
      <c r="J2981" s="1" t="s">
        <v>6923</v>
      </c>
      <c r="K2981" s="1" t="s">
        <v>6986</v>
      </c>
      <c r="L2981" s="1" t="s">
        <v>98</v>
      </c>
      <c r="N2981" s="1" t="s">
        <v>43</v>
      </c>
      <c r="O2981" s="1" t="s">
        <v>44</v>
      </c>
      <c r="P2981" s="1" t="s">
        <v>11456</v>
      </c>
      <c r="Q2981" s="1" t="s">
        <v>6645</v>
      </c>
      <c r="R2981" s="1" t="s">
        <v>6646</v>
      </c>
      <c r="S2981" s="1" t="s">
        <v>6671</v>
      </c>
      <c r="T2981" s="2">
        <v>197065731090</v>
      </c>
      <c r="U2981" s="1" t="s">
        <v>156</v>
      </c>
      <c r="V2981">
        <v>44</v>
      </c>
      <c r="W2981" s="1" t="s">
        <v>1416</v>
      </c>
      <c r="X2981" s="1" t="s">
        <v>7086</v>
      </c>
      <c r="Y2981" s="15">
        <v>50</v>
      </c>
      <c r="Z2981" s="15">
        <f t="shared" si="94"/>
        <v>850</v>
      </c>
      <c r="AA2981" s="15">
        <v>110</v>
      </c>
      <c r="AB2981" s="15">
        <f t="shared" si="95"/>
        <v>1870</v>
      </c>
      <c r="AC2981">
        <v>47.5</v>
      </c>
      <c r="AD2981">
        <v>95</v>
      </c>
      <c r="AE2981">
        <v>54.55</v>
      </c>
      <c r="AF2981">
        <v>120</v>
      </c>
      <c r="AG2981" s="1">
        <v>17</v>
      </c>
    </row>
    <row r="2982" spans="1:33">
      <c r="A2982" s="1" t="s">
        <v>33</v>
      </c>
      <c r="B2982" s="13" t="s">
        <v>11437</v>
      </c>
      <c r="C2982" s="1" t="s">
        <v>11457</v>
      </c>
      <c r="D2982" s="1" t="s">
        <v>11320</v>
      </c>
      <c r="E2982" s="1" t="s">
        <v>11439</v>
      </c>
      <c r="F2982" s="1" t="s">
        <v>11458</v>
      </c>
      <c r="G2982" s="14">
        <v>110</v>
      </c>
      <c r="H2982" s="1" t="s">
        <v>10370</v>
      </c>
      <c r="I2982" s="1" t="s">
        <v>6641</v>
      </c>
      <c r="J2982" s="1" t="s">
        <v>6923</v>
      </c>
      <c r="K2982" s="1" t="s">
        <v>6986</v>
      </c>
      <c r="L2982" s="1" t="s">
        <v>98</v>
      </c>
      <c r="N2982" s="1" t="s">
        <v>43</v>
      </c>
      <c r="O2982" s="1" t="s">
        <v>44</v>
      </c>
      <c r="P2982" s="1" t="s">
        <v>11459</v>
      </c>
      <c r="Q2982" s="1" t="s">
        <v>6645</v>
      </c>
      <c r="R2982" s="1" t="s">
        <v>6646</v>
      </c>
      <c r="S2982" s="1" t="s">
        <v>6671</v>
      </c>
      <c r="T2982" s="2">
        <v>197065731137</v>
      </c>
      <c r="U2982" s="1" t="s">
        <v>156</v>
      </c>
      <c r="V2982">
        <v>44.5</v>
      </c>
      <c r="W2982" s="1" t="s">
        <v>1416</v>
      </c>
      <c r="X2982" s="1" t="s">
        <v>7086</v>
      </c>
      <c r="Y2982" s="15">
        <v>50</v>
      </c>
      <c r="Z2982" s="15">
        <f t="shared" si="94"/>
        <v>600</v>
      </c>
      <c r="AA2982" s="15">
        <v>110</v>
      </c>
      <c r="AB2982" s="15">
        <f t="shared" si="95"/>
        <v>1320</v>
      </c>
      <c r="AC2982">
        <v>47.5</v>
      </c>
      <c r="AD2982">
        <v>95</v>
      </c>
      <c r="AE2982">
        <v>54.55</v>
      </c>
      <c r="AF2982">
        <v>120</v>
      </c>
      <c r="AG2982" s="1">
        <v>12</v>
      </c>
    </row>
    <row r="2983" spans="1:33">
      <c r="A2983" s="1" t="s">
        <v>33</v>
      </c>
      <c r="B2983" s="13" t="s">
        <v>11437</v>
      </c>
      <c r="C2983" s="1" t="s">
        <v>11460</v>
      </c>
      <c r="D2983" s="1" t="s">
        <v>11320</v>
      </c>
      <c r="E2983" s="1" t="s">
        <v>11439</v>
      </c>
      <c r="F2983" s="1" t="s">
        <v>11461</v>
      </c>
      <c r="G2983" s="14">
        <v>120</v>
      </c>
      <c r="H2983" s="1" t="s">
        <v>10370</v>
      </c>
      <c r="I2983" s="1" t="s">
        <v>6641</v>
      </c>
      <c r="J2983" s="1" t="s">
        <v>6923</v>
      </c>
      <c r="K2983" s="1" t="s">
        <v>6986</v>
      </c>
      <c r="L2983" s="1" t="s">
        <v>98</v>
      </c>
      <c r="N2983" s="1" t="s">
        <v>43</v>
      </c>
      <c r="O2983" s="1" t="s">
        <v>44</v>
      </c>
      <c r="P2983" s="1" t="s">
        <v>11462</v>
      </c>
      <c r="Q2983" s="1" t="s">
        <v>6645</v>
      </c>
      <c r="R2983" s="1" t="s">
        <v>6646</v>
      </c>
      <c r="S2983" s="1" t="s">
        <v>6671</v>
      </c>
      <c r="T2983" s="2">
        <v>197065731304</v>
      </c>
      <c r="U2983" s="1" t="s">
        <v>156</v>
      </c>
      <c r="V2983">
        <v>46</v>
      </c>
      <c r="W2983" s="1" t="s">
        <v>1416</v>
      </c>
      <c r="X2983" s="1" t="s">
        <v>7086</v>
      </c>
      <c r="Y2983" s="15">
        <v>50</v>
      </c>
      <c r="Z2983" s="15">
        <f t="shared" si="94"/>
        <v>450</v>
      </c>
      <c r="AA2983" s="15">
        <v>110</v>
      </c>
      <c r="AB2983" s="15">
        <f t="shared" si="95"/>
        <v>990</v>
      </c>
      <c r="AC2983">
        <v>47.5</v>
      </c>
      <c r="AD2983">
        <v>95</v>
      </c>
      <c r="AE2983">
        <v>54.55</v>
      </c>
      <c r="AF2983">
        <v>120</v>
      </c>
      <c r="AG2983" s="1">
        <v>9</v>
      </c>
    </row>
    <row r="2984" spans="1:33">
      <c r="A2984" s="1" t="s">
        <v>33</v>
      </c>
      <c r="B2984" s="13" t="s">
        <v>11437</v>
      </c>
      <c r="C2984" s="1" t="s">
        <v>11463</v>
      </c>
      <c r="D2984" s="1" t="s">
        <v>11320</v>
      </c>
      <c r="E2984" s="1" t="s">
        <v>11439</v>
      </c>
      <c r="F2984" s="1" t="s">
        <v>11464</v>
      </c>
      <c r="G2984" s="14">
        <v>130</v>
      </c>
      <c r="H2984" s="1" t="s">
        <v>10370</v>
      </c>
      <c r="I2984" s="1" t="s">
        <v>6641</v>
      </c>
      <c r="J2984" s="1" t="s">
        <v>6923</v>
      </c>
      <c r="K2984" s="1" t="s">
        <v>6986</v>
      </c>
      <c r="L2984" s="1" t="s">
        <v>98</v>
      </c>
      <c r="N2984" s="1" t="s">
        <v>43</v>
      </c>
      <c r="O2984" s="1" t="s">
        <v>44</v>
      </c>
      <c r="P2984" s="1" t="s">
        <v>11465</v>
      </c>
      <c r="Q2984" s="1" t="s">
        <v>6645</v>
      </c>
      <c r="R2984" s="1" t="s">
        <v>6646</v>
      </c>
      <c r="S2984" s="1" t="s">
        <v>6671</v>
      </c>
      <c r="T2984" s="2">
        <v>197065731335</v>
      </c>
      <c r="U2984" s="1" t="s">
        <v>156</v>
      </c>
      <c r="V2984">
        <v>47</v>
      </c>
      <c r="W2984" s="1" t="s">
        <v>1416</v>
      </c>
      <c r="X2984" s="1" t="s">
        <v>7086</v>
      </c>
      <c r="Y2984" s="15">
        <v>50</v>
      </c>
      <c r="Z2984" s="15">
        <f t="shared" si="94"/>
        <v>700</v>
      </c>
      <c r="AA2984" s="15">
        <v>110</v>
      </c>
      <c r="AB2984" s="15">
        <f t="shared" si="95"/>
        <v>1540</v>
      </c>
      <c r="AC2984">
        <v>47.5</v>
      </c>
      <c r="AD2984">
        <v>95</v>
      </c>
      <c r="AE2984">
        <v>54.55</v>
      </c>
      <c r="AF2984">
        <v>120</v>
      </c>
      <c r="AG2984" s="1">
        <v>14</v>
      </c>
    </row>
    <row r="2985" spans="1:33">
      <c r="A2985" s="1" t="s">
        <v>33</v>
      </c>
      <c r="B2985" s="13" t="s">
        <v>11466</v>
      </c>
      <c r="C2985" s="1" t="s">
        <v>11467</v>
      </c>
      <c r="D2985" s="1" t="s">
        <v>11320</v>
      </c>
      <c r="E2985" s="1" t="s">
        <v>11468</v>
      </c>
      <c r="F2985" s="1" t="s">
        <v>11469</v>
      </c>
      <c r="G2985" s="14">
        <v>35</v>
      </c>
      <c r="H2985" s="1" t="s">
        <v>11470</v>
      </c>
      <c r="I2985" s="1" t="s">
        <v>6641</v>
      </c>
      <c r="J2985" s="1" t="s">
        <v>6923</v>
      </c>
      <c r="K2985" s="1" t="s">
        <v>6986</v>
      </c>
      <c r="L2985" s="1" t="s">
        <v>98</v>
      </c>
      <c r="N2985" s="1" t="s">
        <v>43</v>
      </c>
      <c r="O2985" s="1" t="s">
        <v>44</v>
      </c>
      <c r="P2985" s="1" t="s">
        <v>11471</v>
      </c>
      <c r="Q2985" s="1" t="s">
        <v>6645</v>
      </c>
      <c r="R2985" s="1" t="s">
        <v>6646</v>
      </c>
      <c r="S2985" s="1" t="s">
        <v>6671</v>
      </c>
      <c r="T2985" s="2">
        <v>197065651718</v>
      </c>
      <c r="U2985" s="1" t="s">
        <v>156</v>
      </c>
      <c r="V2985">
        <v>34.5</v>
      </c>
      <c r="W2985" s="1" t="s">
        <v>51</v>
      </c>
      <c r="X2985" s="1" t="s">
        <v>6648</v>
      </c>
      <c r="Y2985" s="15">
        <v>45.5</v>
      </c>
      <c r="Z2985" s="15">
        <f t="shared" si="94"/>
        <v>45.5</v>
      </c>
      <c r="AA2985" s="15">
        <v>100</v>
      </c>
      <c r="AB2985" s="15">
        <f t="shared" si="95"/>
        <v>100</v>
      </c>
      <c r="AC2985">
        <v>42.5</v>
      </c>
      <c r="AD2985">
        <v>85</v>
      </c>
      <c r="AE2985">
        <v>50</v>
      </c>
      <c r="AF2985">
        <v>110</v>
      </c>
      <c r="AG2985" s="1">
        <v>1</v>
      </c>
    </row>
    <row r="2986" spans="1:33">
      <c r="A2986" s="1" t="s">
        <v>33</v>
      </c>
      <c r="B2986" s="13" t="s">
        <v>11466</v>
      </c>
      <c r="C2986" s="1" t="s">
        <v>11472</v>
      </c>
      <c r="D2986" s="1" t="s">
        <v>11320</v>
      </c>
      <c r="E2986" s="1" t="s">
        <v>11468</v>
      </c>
      <c r="F2986" s="1" t="s">
        <v>11473</v>
      </c>
      <c r="G2986" s="14">
        <v>75</v>
      </c>
      <c r="H2986" s="1" t="s">
        <v>11470</v>
      </c>
      <c r="I2986" s="1" t="s">
        <v>6641</v>
      </c>
      <c r="J2986" s="1" t="s">
        <v>6923</v>
      </c>
      <c r="K2986" s="1" t="s">
        <v>6986</v>
      </c>
      <c r="L2986" s="1" t="s">
        <v>98</v>
      </c>
      <c r="N2986" s="1" t="s">
        <v>43</v>
      </c>
      <c r="O2986" s="1" t="s">
        <v>44</v>
      </c>
      <c r="P2986" s="1" t="s">
        <v>11474</v>
      </c>
      <c r="Q2986" s="1" t="s">
        <v>6645</v>
      </c>
      <c r="R2986" s="1" t="s">
        <v>6646</v>
      </c>
      <c r="S2986" s="1" t="s">
        <v>6671</v>
      </c>
      <c r="T2986" s="2">
        <v>197065652814</v>
      </c>
      <c r="U2986" s="1" t="s">
        <v>156</v>
      </c>
      <c r="V2986">
        <v>40</v>
      </c>
      <c r="W2986" s="1" t="s">
        <v>51</v>
      </c>
      <c r="X2986" s="1" t="s">
        <v>6648</v>
      </c>
      <c r="Y2986" s="15">
        <v>45.5</v>
      </c>
      <c r="Z2986" s="15">
        <f t="shared" si="94"/>
        <v>91</v>
      </c>
      <c r="AA2986" s="15">
        <v>100</v>
      </c>
      <c r="AB2986" s="15">
        <f t="shared" si="95"/>
        <v>200</v>
      </c>
      <c r="AC2986">
        <v>42.5</v>
      </c>
      <c r="AD2986">
        <v>85</v>
      </c>
      <c r="AE2986">
        <v>50</v>
      </c>
      <c r="AF2986">
        <v>110</v>
      </c>
      <c r="AG2986" s="1">
        <v>2</v>
      </c>
    </row>
    <row r="2987" spans="1:33">
      <c r="A2987" s="1" t="s">
        <v>33</v>
      </c>
      <c r="B2987" s="13" t="s">
        <v>11466</v>
      </c>
      <c r="C2987" s="1" t="s">
        <v>11475</v>
      </c>
      <c r="D2987" s="1" t="s">
        <v>11320</v>
      </c>
      <c r="E2987" s="1" t="s">
        <v>11468</v>
      </c>
      <c r="F2987" s="1" t="s">
        <v>11476</v>
      </c>
      <c r="G2987" s="14">
        <v>85</v>
      </c>
      <c r="H2987" s="1" t="s">
        <v>11470</v>
      </c>
      <c r="I2987" s="1" t="s">
        <v>6641</v>
      </c>
      <c r="J2987" s="1" t="s">
        <v>6923</v>
      </c>
      <c r="K2987" s="1" t="s">
        <v>6986</v>
      </c>
      <c r="L2987" s="1" t="s">
        <v>98</v>
      </c>
      <c r="N2987" s="1" t="s">
        <v>43</v>
      </c>
      <c r="O2987" s="1" t="s">
        <v>44</v>
      </c>
      <c r="P2987" s="1" t="s">
        <v>11477</v>
      </c>
      <c r="Q2987" s="1" t="s">
        <v>6645</v>
      </c>
      <c r="R2987" s="1" t="s">
        <v>6646</v>
      </c>
      <c r="S2987" s="1" t="s">
        <v>6671</v>
      </c>
      <c r="T2987" s="2">
        <v>197065652906</v>
      </c>
      <c r="U2987" s="1" t="s">
        <v>156</v>
      </c>
      <c r="V2987">
        <v>41</v>
      </c>
      <c r="W2987" s="1" t="s">
        <v>51</v>
      </c>
      <c r="X2987" s="1" t="s">
        <v>6648</v>
      </c>
      <c r="Y2987" s="15">
        <v>45.5</v>
      </c>
      <c r="Z2987" s="15">
        <f t="shared" si="94"/>
        <v>91</v>
      </c>
      <c r="AA2987" s="15">
        <v>100</v>
      </c>
      <c r="AB2987" s="15">
        <f t="shared" si="95"/>
        <v>200</v>
      </c>
      <c r="AC2987">
        <v>42.5</v>
      </c>
      <c r="AD2987">
        <v>85</v>
      </c>
      <c r="AE2987">
        <v>50</v>
      </c>
      <c r="AF2987">
        <v>110</v>
      </c>
      <c r="AG2987" s="1">
        <v>2</v>
      </c>
    </row>
    <row r="2988" spans="1:33">
      <c r="A2988" s="1" t="s">
        <v>33</v>
      </c>
      <c r="B2988" s="13" t="s">
        <v>11466</v>
      </c>
      <c r="C2988" s="1" t="s">
        <v>11478</v>
      </c>
      <c r="D2988" s="1" t="s">
        <v>11320</v>
      </c>
      <c r="E2988" s="1" t="s">
        <v>11468</v>
      </c>
      <c r="F2988" s="1" t="s">
        <v>11479</v>
      </c>
      <c r="G2988" s="14">
        <v>105</v>
      </c>
      <c r="H2988" s="1" t="s">
        <v>11470</v>
      </c>
      <c r="I2988" s="1" t="s">
        <v>6641</v>
      </c>
      <c r="J2988" s="1" t="s">
        <v>6923</v>
      </c>
      <c r="K2988" s="1" t="s">
        <v>6986</v>
      </c>
      <c r="L2988" s="1" t="s">
        <v>98</v>
      </c>
      <c r="N2988" s="1" t="s">
        <v>43</v>
      </c>
      <c r="O2988" s="1" t="s">
        <v>44</v>
      </c>
      <c r="P2988" s="1" t="s">
        <v>11480</v>
      </c>
      <c r="Q2988" s="1" t="s">
        <v>6645</v>
      </c>
      <c r="R2988" s="1" t="s">
        <v>6646</v>
      </c>
      <c r="S2988" s="1" t="s">
        <v>6671</v>
      </c>
      <c r="T2988" s="2">
        <v>197065653071</v>
      </c>
      <c r="U2988" s="1" t="s">
        <v>156</v>
      </c>
      <c r="V2988">
        <v>44</v>
      </c>
      <c r="W2988" s="1" t="s">
        <v>51</v>
      </c>
      <c r="X2988" s="1" t="s">
        <v>6648</v>
      </c>
      <c r="Y2988" s="15">
        <v>45.5</v>
      </c>
      <c r="Z2988" s="15">
        <f t="shared" si="94"/>
        <v>136.5</v>
      </c>
      <c r="AA2988" s="15">
        <v>100</v>
      </c>
      <c r="AB2988" s="15">
        <f t="shared" si="95"/>
        <v>300</v>
      </c>
      <c r="AC2988">
        <v>42.5</v>
      </c>
      <c r="AD2988">
        <v>85</v>
      </c>
      <c r="AE2988">
        <v>50</v>
      </c>
      <c r="AF2988">
        <v>110</v>
      </c>
      <c r="AG2988" s="1">
        <v>3</v>
      </c>
    </row>
    <row r="2989" spans="1:33">
      <c r="A2989" s="1" t="s">
        <v>33</v>
      </c>
      <c r="B2989" s="13" t="s">
        <v>11466</v>
      </c>
      <c r="C2989" s="1" t="s">
        <v>11481</v>
      </c>
      <c r="D2989" s="1" t="s">
        <v>11320</v>
      </c>
      <c r="E2989" s="1" t="s">
        <v>11468</v>
      </c>
      <c r="F2989" s="1" t="s">
        <v>11482</v>
      </c>
      <c r="G2989" s="14">
        <v>115</v>
      </c>
      <c r="H2989" s="1" t="s">
        <v>11470</v>
      </c>
      <c r="I2989" s="1" t="s">
        <v>6641</v>
      </c>
      <c r="J2989" s="1" t="s">
        <v>6923</v>
      </c>
      <c r="K2989" s="1" t="s">
        <v>6986</v>
      </c>
      <c r="L2989" s="1" t="s">
        <v>98</v>
      </c>
      <c r="N2989" s="1" t="s">
        <v>43</v>
      </c>
      <c r="O2989" s="1" t="s">
        <v>44</v>
      </c>
      <c r="P2989" s="1" t="s">
        <v>11483</v>
      </c>
      <c r="Q2989" s="1" t="s">
        <v>6645</v>
      </c>
      <c r="R2989" s="1" t="s">
        <v>6646</v>
      </c>
      <c r="S2989" s="1" t="s">
        <v>6671</v>
      </c>
      <c r="T2989" s="2">
        <v>197065653149</v>
      </c>
      <c r="U2989" s="1" t="s">
        <v>156</v>
      </c>
      <c r="V2989">
        <v>45</v>
      </c>
      <c r="W2989" s="1" t="s">
        <v>51</v>
      </c>
      <c r="X2989" s="1" t="s">
        <v>6648</v>
      </c>
      <c r="Y2989" s="15">
        <v>45.5</v>
      </c>
      <c r="Z2989" s="15">
        <f t="shared" si="94"/>
        <v>182</v>
      </c>
      <c r="AA2989" s="15">
        <v>100</v>
      </c>
      <c r="AB2989" s="15">
        <f t="shared" si="95"/>
        <v>400</v>
      </c>
      <c r="AC2989">
        <v>42.5</v>
      </c>
      <c r="AD2989">
        <v>85</v>
      </c>
      <c r="AE2989">
        <v>50</v>
      </c>
      <c r="AF2989">
        <v>110</v>
      </c>
      <c r="AG2989" s="1">
        <v>4</v>
      </c>
    </row>
    <row r="2990" spans="1:33">
      <c r="A2990" s="1" t="s">
        <v>33</v>
      </c>
      <c r="B2990" s="13" t="s">
        <v>11484</v>
      </c>
      <c r="C2990" s="1" t="s">
        <v>11485</v>
      </c>
      <c r="D2990" s="1" t="s">
        <v>11320</v>
      </c>
      <c r="E2990" s="1" t="s">
        <v>8126</v>
      </c>
      <c r="F2990" s="1" t="s">
        <v>11486</v>
      </c>
      <c r="G2990" s="14">
        <v>90</v>
      </c>
      <c r="I2990" s="1" t="s">
        <v>6641</v>
      </c>
      <c r="J2990" s="1" t="s">
        <v>6923</v>
      </c>
      <c r="K2990" s="1" t="s">
        <v>6986</v>
      </c>
      <c r="L2990" s="1" t="s">
        <v>98</v>
      </c>
      <c r="N2990" s="1" t="s">
        <v>43</v>
      </c>
      <c r="O2990" s="1" t="s">
        <v>183</v>
      </c>
      <c r="P2990" s="1" t="s">
        <v>11487</v>
      </c>
      <c r="Q2990" s="1" t="s">
        <v>6645</v>
      </c>
      <c r="R2990" s="1" t="s">
        <v>6646</v>
      </c>
      <c r="S2990" s="1" t="s">
        <v>6671</v>
      </c>
      <c r="T2990" s="2">
        <v>197063346449</v>
      </c>
      <c r="U2990" s="1" t="s">
        <v>156</v>
      </c>
      <c r="V2990">
        <v>42</v>
      </c>
      <c r="W2990" s="1" t="s">
        <v>51</v>
      </c>
      <c r="X2990" s="1" t="s">
        <v>6980</v>
      </c>
      <c r="Y2990" s="15">
        <v>45.5</v>
      </c>
      <c r="Z2990" s="15">
        <f t="shared" si="94"/>
        <v>182</v>
      </c>
      <c r="AA2990" s="15">
        <v>100</v>
      </c>
      <c r="AB2990" s="15">
        <f t="shared" si="95"/>
        <v>400</v>
      </c>
      <c r="AC2990">
        <v>42.5</v>
      </c>
      <c r="AD2990">
        <v>85</v>
      </c>
      <c r="AE2990">
        <v>54.55</v>
      </c>
      <c r="AF2990">
        <v>120</v>
      </c>
      <c r="AG2990" s="1">
        <v>4</v>
      </c>
    </row>
    <row r="2991" spans="1:33">
      <c r="A2991" s="1" t="s">
        <v>33</v>
      </c>
      <c r="B2991" s="13" t="s">
        <v>11488</v>
      </c>
      <c r="C2991" s="1" t="s">
        <v>11489</v>
      </c>
      <c r="D2991" s="1" t="s">
        <v>11031</v>
      </c>
      <c r="E2991" s="1" t="s">
        <v>93</v>
      </c>
      <c r="F2991" s="1" t="s">
        <v>11490</v>
      </c>
      <c r="G2991" s="14">
        <v>115</v>
      </c>
      <c r="H2991" s="1" t="s">
        <v>11491</v>
      </c>
      <c r="I2991" s="1" t="s">
        <v>6641</v>
      </c>
      <c r="J2991" s="1" t="s">
        <v>6642</v>
      </c>
      <c r="K2991" s="1" t="s">
        <v>6862</v>
      </c>
      <c r="L2991" s="1" t="s">
        <v>11492</v>
      </c>
      <c r="N2991" s="1" t="s">
        <v>43</v>
      </c>
      <c r="O2991" s="1" t="s">
        <v>44</v>
      </c>
      <c r="P2991" s="1" t="s">
        <v>11493</v>
      </c>
      <c r="Q2991" s="1" t="s">
        <v>6645</v>
      </c>
      <c r="R2991" s="1" t="s">
        <v>6646</v>
      </c>
      <c r="S2991" s="1" t="s">
        <v>6842</v>
      </c>
      <c r="T2991" s="2">
        <v>197065732998</v>
      </c>
      <c r="U2991" s="1" t="s">
        <v>156</v>
      </c>
      <c r="V2991">
        <v>28</v>
      </c>
      <c r="W2991" s="1" t="s">
        <v>103</v>
      </c>
      <c r="X2991" s="1" t="s">
        <v>6648</v>
      </c>
      <c r="Y2991" s="15">
        <v>28.6</v>
      </c>
      <c r="Z2991" s="15">
        <f t="shared" si="94"/>
        <v>57.2</v>
      </c>
      <c r="AA2991" s="15">
        <v>60</v>
      </c>
      <c r="AB2991" s="15">
        <f t="shared" si="95"/>
        <v>120</v>
      </c>
      <c r="AC2991">
        <v>25.9</v>
      </c>
      <c r="AD2991">
        <v>45</v>
      </c>
      <c r="AE2991">
        <v>31</v>
      </c>
      <c r="AF2991">
        <v>65</v>
      </c>
      <c r="AG2991" s="1">
        <v>2</v>
      </c>
    </row>
    <row r="2992" spans="1:33">
      <c r="A2992" s="1" t="s">
        <v>33</v>
      </c>
      <c r="B2992" s="13" t="s">
        <v>11488</v>
      </c>
      <c r="C2992" s="1" t="s">
        <v>11494</v>
      </c>
      <c r="D2992" s="1" t="s">
        <v>11031</v>
      </c>
      <c r="E2992" s="1" t="s">
        <v>93</v>
      </c>
      <c r="F2992" s="1" t="s">
        <v>11495</v>
      </c>
      <c r="G2992" s="14">
        <v>130</v>
      </c>
      <c r="H2992" s="1" t="s">
        <v>11491</v>
      </c>
      <c r="I2992" s="1" t="s">
        <v>6641</v>
      </c>
      <c r="J2992" s="1" t="s">
        <v>6642</v>
      </c>
      <c r="K2992" s="1" t="s">
        <v>6862</v>
      </c>
      <c r="L2992" s="1" t="s">
        <v>11492</v>
      </c>
      <c r="N2992" s="1" t="s">
        <v>43</v>
      </c>
      <c r="O2992" s="1" t="s">
        <v>44</v>
      </c>
      <c r="P2992" s="1" t="s">
        <v>11496</v>
      </c>
      <c r="Q2992" s="1" t="s">
        <v>6645</v>
      </c>
      <c r="R2992" s="1" t="s">
        <v>6646</v>
      </c>
      <c r="S2992" s="1" t="s">
        <v>6842</v>
      </c>
      <c r="T2992" s="2">
        <v>197065733452</v>
      </c>
      <c r="U2992" s="1" t="s">
        <v>156</v>
      </c>
      <c r="V2992">
        <v>30.5</v>
      </c>
      <c r="W2992" s="1" t="s">
        <v>103</v>
      </c>
      <c r="X2992" s="1" t="s">
        <v>6648</v>
      </c>
      <c r="Y2992" s="15">
        <v>28.6</v>
      </c>
      <c r="Z2992" s="15">
        <f t="shared" si="94"/>
        <v>85.800000000000011</v>
      </c>
      <c r="AA2992" s="15">
        <v>60</v>
      </c>
      <c r="AB2992" s="15">
        <f t="shared" si="95"/>
        <v>180</v>
      </c>
      <c r="AC2992">
        <v>25.9</v>
      </c>
      <c r="AD2992">
        <v>45</v>
      </c>
      <c r="AE2992">
        <v>31</v>
      </c>
      <c r="AF2992">
        <v>65</v>
      </c>
      <c r="AG2992" s="1">
        <v>3</v>
      </c>
    </row>
    <row r="2993" spans="1:33">
      <c r="A2993" s="1" t="s">
        <v>33</v>
      </c>
      <c r="B2993" s="13" t="s">
        <v>11497</v>
      </c>
      <c r="C2993" s="1" t="s">
        <v>11498</v>
      </c>
      <c r="D2993" s="1" t="s">
        <v>11499</v>
      </c>
      <c r="E2993" s="1" t="s">
        <v>772</v>
      </c>
      <c r="F2993" s="1" t="s">
        <v>11500</v>
      </c>
      <c r="G2993" s="14">
        <v>10</v>
      </c>
      <c r="H2993" s="1" t="s">
        <v>11501</v>
      </c>
      <c r="I2993" s="1" t="s">
        <v>6641</v>
      </c>
      <c r="J2993" s="1" t="s">
        <v>6642</v>
      </c>
      <c r="K2993" s="1" t="s">
        <v>6862</v>
      </c>
      <c r="L2993" s="1" t="s">
        <v>11492</v>
      </c>
      <c r="N2993" s="1" t="s">
        <v>43</v>
      </c>
      <c r="O2993" s="1" t="s">
        <v>44</v>
      </c>
      <c r="P2993" s="1" t="s">
        <v>11502</v>
      </c>
      <c r="Q2993" s="1" t="s">
        <v>6645</v>
      </c>
      <c r="R2993" s="1" t="s">
        <v>6646</v>
      </c>
      <c r="S2993" s="1" t="s">
        <v>6865</v>
      </c>
      <c r="T2993" s="2">
        <v>197065734336</v>
      </c>
      <c r="U2993" s="1" t="s">
        <v>359</v>
      </c>
      <c r="V2993">
        <v>31.5</v>
      </c>
      <c r="W2993" s="1" t="s">
        <v>776</v>
      </c>
      <c r="X2993" s="1" t="s">
        <v>6672</v>
      </c>
      <c r="Y2993" s="15">
        <v>26.2</v>
      </c>
      <c r="Z2993" s="15">
        <f t="shared" si="94"/>
        <v>26.2</v>
      </c>
      <c r="AA2993" s="15">
        <v>55</v>
      </c>
      <c r="AB2993" s="15">
        <f t="shared" si="95"/>
        <v>55</v>
      </c>
      <c r="AC2993">
        <v>23</v>
      </c>
      <c r="AD2993">
        <v>40</v>
      </c>
      <c r="AE2993">
        <v>28.6</v>
      </c>
      <c r="AF2993">
        <v>60</v>
      </c>
      <c r="AG2993" s="1">
        <v>1</v>
      </c>
    </row>
    <row r="2994" spans="1:33">
      <c r="A2994" s="1" t="s">
        <v>33</v>
      </c>
      <c r="B2994" s="13" t="s">
        <v>11497</v>
      </c>
      <c r="C2994" s="1" t="s">
        <v>11503</v>
      </c>
      <c r="D2994" s="1" t="s">
        <v>11499</v>
      </c>
      <c r="E2994" s="1" t="s">
        <v>772</v>
      </c>
      <c r="F2994" s="1" t="s">
        <v>11504</v>
      </c>
      <c r="G2994" s="14">
        <v>20</v>
      </c>
      <c r="H2994" s="1" t="s">
        <v>11501</v>
      </c>
      <c r="I2994" s="1" t="s">
        <v>6641</v>
      </c>
      <c r="J2994" s="1" t="s">
        <v>6642</v>
      </c>
      <c r="K2994" s="1" t="s">
        <v>6862</v>
      </c>
      <c r="L2994" s="1" t="s">
        <v>11492</v>
      </c>
      <c r="N2994" s="1" t="s">
        <v>43</v>
      </c>
      <c r="O2994" s="1" t="s">
        <v>44</v>
      </c>
      <c r="P2994" s="1" t="s">
        <v>11505</v>
      </c>
      <c r="Q2994" s="1" t="s">
        <v>6645</v>
      </c>
      <c r="R2994" s="1" t="s">
        <v>6646</v>
      </c>
      <c r="S2994" s="1" t="s">
        <v>6865</v>
      </c>
      <c r="T2994" s="2">
        <v>197065734527</v>
      </c>
      <c r="U2994" s="1" t="s">
        <v>359</v>
      </c>
      <c r="V2994">
        <v>32.5</v>
      </c>
      <c r="W2994" s="1" t="s">
        <v>776</v>
      </c>
      <c r="X2994" s="1" t="s">
        <v>6672</v>
      </c>
      <c r="Y2994" s="15">
        <v>26.2</v>
      </c>
      <c r="Z2994" s="15">
        <f t="shared" si="94"/>
        <v>26.2</v>
      </c>
      <c r="AA2994" s="15">
        <v>55</v>
      </c>
      <c r="AB2994" s="15">
        <f t="shared" si="95"/>
        <v>55</v>
      </c>
      <c r="AC2994">
        <v>23</v>
      </c>
      <c r="AD2994">
        <v>40</v>
      </c>
      <c r="AE2994">
        <v>28.6</v>
      </c>
      <c r="AF2994">
        <v>60</v>
      </c>
      <c r="AG2994" s="1">
        <v>1</v>
      </c>
    </row>
    <row r="2995" spans="1:33">
      <c r="A2995" s="1" t="s">
        <v>33</v>
      </c>
      <c r="B2995" s="13" t="s">
        <v>11497</v>
      </c>
      <c r="C2995" s="1" t="s">
        <v>11506</v>
      </c>
      <c r="D2995" s="1" t="s">
        <v>11499</v>
      </c>
      <c r="E2995" s="1" t="s">
        <v>772</v>
      </c>
      <c r="F2995" s="1" t="s">
        <v>11507</v>
      </c>
      <c r="G2995" s="14">
        <v>40</v>
      </c>
      <c r="H2995" s="1" t="s">
        <v>11501</v>
      </c>
      <c r="I2995" s="1" t="s">
        <v>6641</v>
      </c>
      <c r="J2995" s="1" t="s">
        <v>6642</v>
      </c>
      <c r="K2995" s="1" t="s">
        <v>6862</v>
      </c>
      <c r="L2995" s="1" t="s">
        <v>11492</v>
      </c>
      <c r="N2995" s="1" t="s">
        <v>43</v>
      </c>
      <c r="O2995" s="1" t="s">
        <v>44</v>
      </c>
      <c r="P2995" s="1" t="s">
        <v>11508</v>
      </c>
      <c r="Q2995" s="1" t="s">
        <v>6645</v>
      </c>
      <c r="R2995" s="1" t="s">
        <v>6646</v>
      </c>
      <c r="S2995" s="1" t="s">
        <v>6865</v>
      </c>
      <c r="T2995" s="2">
        <v>197065735180</v>
      </c>
      <c r="U2995" s="1" t="s">
        <v>359</v>
      </c>
      <c r="V2995">
        <v>35</v>
      </c>
      <c r="W2995" s="1" t="s">
        <v>776</v>
      </c>
      <c r="X2995" s="1" t="s">
        <v>6672</v>
      </c>
      <c r="Y2995" s="15">
        <v>26.2</v>
      </c>
      <c r="Z2995" s="15">
        <f t="shared" si="94"/>
        <v>26.2</v>
      </c>
      <c r="AA2995" s="15">
        <v>55</v>
      </c>
      <c r="AB2995" s="15">
        <f t="shared" si="95"/>
        <v>55</v>
      </c>
      <c r="AC2995">
        <v>23</v>
      </c>
      <c r="AD2995">
        <v>40</v>
      </c>
      <c r="AE2995">
        <v>28.6</v>
      </c>
      <c r="AF2995">
        <v>60</v>
      </c>
      <c r="AG2995" s="1">
        <v>1</v>
      </c>
    </row>
    <row r="2996" spans="1:33">
      <c r="A2996" s="1" t="s">
        <v>33</v>
      </c>
      <c r="B2996" s="13" t="s">
        <v>11497</v>
      </c>
      <c r="C2996" s="1" t="s">
        <v>11509</v>
      </c>
      <c r="D2996" s="1" t="s">
        <v>11499</v>
      </c>
      <c r="E2996" s="1" t="s">
        <v>772</v>
      </c>
      <c r="F2996" s="1" t="s">
        <v>11510</v>
      </c>
      <c r="G2996" s="14">
        <v>45</v>
      </c>
      <c r="H2996" s="1" t="s">
        <v>11501</v>
      </c>
      <c r="I2996" s="1" t="s">
        <v>6641</v>
      </c>
      <c r="J2996" s="1" t="s">
        <v>6642</v>
      </c>
      <c r="K2996" s="1" t="s">
        <v>6862</v>
      </c>
      <c r="L2996" s="1" t="s">
        <v>11492</v>
      </c>
      <c r="N2996" s="1" t="s">
        <v>43</v>
      </c>
      <c r="O2996" s="1" t="s">
        <v>44</v>
      </c>
      <c r="P2996" s="1" t="s">
        <v>11511</v>
      </c>
      <c r="Q2996" s="1" t="s">
        <v>6645</v>
      </c>
      <c r="R2996" s="1" t="s">
        <v>6646</v>
      </c>
      <c r="S2996" s="1" t="s">
        <v>6865</v>
      </c>
      <c r="T2996" s="2">
        <v>197065735265</v>
      </c>
      <c r="U2996" s="1" t="s">
        <v>359</v>
      </c>
      <c r="V2996">
        <v>36</v>
      </c>
      <c r="W2996" s="1" t="s">
        <v>776</v>
      </c>
      <c r="X2996" s="1" t="s">
        <v>6672</v>
      </c>
      <c r="Y2996" s="15">
        <v>26.2</v>
      </c>
      <c r="Z2996" s="15">
        <f t="shared" si="94"/>
        <v>104.8</v>
      </c>
      <c r="AA2996" s="15">
        <v>55</v>
      </c>
      <c r="AB2996" s="15">
        <f t="shared" si="95"/>
        <v>220</v>
      </c>
      <c r="AC2996">
        <v>23</v>
      </c>
      <c r="AD2996">
        <v>40</v>
      </c>
      <c r="AE2996">
        <v>28.6</v>
      </c>
      <c r="AF2996">
        <v>60</v>
      </c>
      <c r="AG2996" s="1">
        <v>4</v>
      </c>
    </row>
    <row r="2997" spans="1:33">
      <c r="A2997" s="1" t="s">
        <v>33</v>
      </c>
      <c r="B2997" s="13" t="s">
        <v>11497</v>
      </c>
      <c r="C2997" s="1" t="s">
        <v>11512</v>
      </c>
      <c r="D2997" s="1" t="s">
        <v>11499</v>
      </c>
      <c r="E2997" s="1" t="s">
        <v>772</v>
      </c>
      <c r="F2997" s="1" t="s">
        <v>11513</v>
      </c>
      <c r="G2997" s="14">
        <v>50</v>
      </c>
      <c r="H2997" s="1" t="s">
        <v>11501</v>
      </c>
      <c r="I2997" s="1" t="s">
        <v>6641</v>
      </c>
      <c r="J2997" s="1" t="s">
        <v>6642</v>
      </c>
      <c r="K2997" s="1" t="s">
        <v>6862</v>
      </c>
      <c r="L2997" s="1" t="s">
        <v>11492</v>
      </c>
      <c r="N2997" s="1" t="s">
        <v>43</v>
      </c>
      <c r="O2997" s="1" t="s">
        <v>44</v>
      </c>
      <c r="P2997" s="1" t="s">
        <v>11514</v>
      </c>
      <c r="Q2997" s="1" t="s">
        <v>6645</v>
      </c>
      <c r="R2997" s="1" t="s">
        <v>6646</v>
      </c>
      <c r="S2997" s="1" t="s">
        <v>6865</v>
      </c>
      <c r="T2997" s="2">
        <v>197065735463</v>
      </c>
      <c r="U2997" s="1" t="s">
        <v>359</v>
      </c>
      <c r="V2997">
        <v>36.5</v>
      </c>
      <c r="W2997" s="1" t="s">
        <v>776</v>
      </c>
      <c r="X2997" s="1" t="s">
        <v>6672</v>
      </c>
      <c r="Y2997" s="15">
        <v>26.2</v>
      </c>
      <c r="Z2997" s="15">
        <f t="shared" si="94"/>
        <v>26.2</v>
      </c>
      <c r="AA2997" s="15">
        <v>55</v>
      </c>
      <c r="AB2997" s="15">
        <f t="shared" si="95"/>
        <v>55</v>
      </c>
      <c r="AC2997">
        <v>23</v>
      </c>
      <c r="AD2997">
        <v>40</v>
      </c>
      <c r="AE2997">
        <v>28.6</v>
      </c>
      <c r="AF2997">
        <v>60</v>
      </c>
      <c r="AG2997" s="1">
        <v>1</v>
      </c>
    </row>
    <row r="2998" spans="1:33">
      <c r="A2998" s="1" t="s">
        <v>33</v>
      </c>
      <c r="B2998" s="13" t="s">
        <v>11497</v>
      </c>
      <c r="C2998" s="1" t="s">
        <v>11515</v>
      </c>
      <c r="D2998" s="1" t="s">
        <v>11499</v>
      </c>
      <c r="E2998" s="1" t="s">
        <v>772</v>
      </c>
      <c r="F2998" s="1" t="s">
        <v>11516</v>
      </c>
      <c r="G2998" s="14">
        <v>55</v>
      </c>
      <c r="H2998" s="1" t="s">
        <v>11501</v>
      </c>
      <c r="I2998" s="1" t="s">
        <v>6641</v>
      </c>
      <c r="J2998" s="1" t="s">
        <v>6642</v>
      </c>
      <c r="K2998" s="1" t="s">
        <v>6862</v>
      </c>
      <c r="L2998" s="1" t="s">
        <v>11492</v>
      </c>
      <c r="N2998" s="1" t="s">
        <v>43</v>
      </c>
      <c r="O2998" s="1" t="s">
        <v>44</v>
      </c>
      <c r="P2998" s="1" t="s">
        <v>11517</v>
      </c>
      <c r="Q2998" s="1" t="s">
        <v>6645</v>
      </c>
      <c r="R2998" s="1" t="s">
        <v>6646</v>
      </c>
      <c r="S2998" s="1" t="s">
        <v>6865</v>
      </c>
      <c r="T2998" s="2">
        <v>197065735661</v>
      </c>
      <c r="U2998" s="1" t="s">
        <v>359</v>
      </c>
      <c r="V2998">
        <v>37</v>
      </c>
      <c r="W2998" s="1" t="s">
        <v>776</v>
      </c>
      <c r="X2998" s="1" t="s">
        <v>6672</v>
      </c>
      <c r="Y2998" s="15">
        <v>26.2</v>
      </c>
      <c r="Z2998" s="15">
        <f t="shared" si="94"/>
        <v>209.6</v>
      </c>
      <c r="AA2998" s="15">
        <v>55</v>
      </c>
      <c r="AB2998" s="15">
        <f t="shared" si="95"/>
        <v>440</v>
      </c>
      <c r="AC2998">
        <v>23</v>
      </c>
      <c r="AD2998">
        <v>40</v>
      </c>
      <c r="AE2998">
        <v>28.6</v>
      </c>
      <c r="AF2998">
        <v>60</v>
      </c>
      <c r="AG2998" s="1">
        <v>8</v>
      </c>
    </row>
    <row r="2999" spans="1:33">
      <c r="A2999" s="1" t="s">
        <v>33</v>
      </c>
      <c r="B2999" s="13" t="s">
        <v>11497</v>
      </c>
      <c r="C2999" s="1" t="s">
        <v>11518</v>
      </c>
      <c r="D2999" s="1" t="s">
        <v>11499</v>
      </c>
      <c r="E2999" s="1" t="s">
        <v>772</v>
      </c>
      <c r="F2999" s="1" t="s">
        <v>11519</v>
      </c>
      <c r="G2999" s="14">
        <v>60</v>
      </c>
      <c r="H2999" s="1" t="s">
        <v>11501</v>
      </c>
      <c r="I2999" s="1" t="s">
        <v>6641</v>
      </c>
      <c r="J2999" s="1" t="s">
        <v>6642</v>
      </c>
      <c r="K2999" s="1" t="s">
        <v>6862</v>
      </c>
      <c r="L2999" s="1" t="s">
        <v>11492</v>
      </c>
      <c r="N2999" s="1" t="s">
        <v>43</v>
      </c>
      <c r="O2999" s="1" t="s">
        <v>44</v>
      </c>
      <c r="P2999" s="1" t="s">
        <v>11520</v>
      </c>
      <c r="Q2999" s="1" t="s">
        <v>6645</v>
      </c>
      <c r="R2999" s="1" t="s">
        <v>6646</v>
      </c>
      <c r="S2999" s="1" t="s">
        <v>6865</v>
      </c>
      <c r="T2999" s="2">
        <v>197065735852</v>
      </c>
      <c r="U2999" s="1" t="s">
        <v>359</v>
      </c>
      <c r="V2999">
        <v>38</v>
      </c>
      <c r="W2999" s="1" t="s">
        <v>776</v>
      </c>
      <c r="X2999" s="1" t="s">
        <v>6672</v>
      </c>
      <c r="Y2999" s="15">
        <v>26.2</v>
      </c>
      <c r="Z2999" s="15">
        <f t="shared" si="94"/>
        <v>209.6</v>
      </c>
      <c r="AA2999" s="15">
        <v>55</v>
      </c>
      <c r="AB2999" s="15">
        <f t="shared" si="95"/>
        <v>440</v>
      </c>
      <c r="AC2999">
        <v>23</v>
      </c>
      <c r="AD2999">
        <v>40</v>
      </c>
      <c r="AE2999">
        <v>28.6</v>
      </c>
      <c r="AF2999">
        <v>60</v>
      </c>
      <c r="AG2999" s="1">
        <v>8</v>
      </c>
    </row>
    <row r="3000" spans="1:33">
      <c r="A3000" s="1" t="s">
        <v>33</v>
      </c>
      <c r="B3000" s="13" t="s">
        <v>11497</v>
      </c>
      <c r="C3000" s="1" t="s">
        <v>11521</v>
      </c>
      <c r="D3000" s="1" t="s">
        <v>11499</v>
      </c>
      <c r="E3000" s="1" t="s">
        <v>772</v>
      </c>
      <c r="F3000" s="1" t="s">
        <v>11522</v>
      </c>
      <c r="G3000" s="14">
        <v>105</v>
      </c>
      <c r="H3000" s="1" t="s">
        <v>11501</v>
      </c>
      <c r="I3000" s="1" t="s">
        <v>6641</v>
      </c>
      <c r="J3000" s="1" t="s">
        <v>6642</v>
      </c>
      <c r="K3000" s="1" t="s">
        <v>6862</v>
      </c>
      <c r="L3000" s="1" t="s">
        <v>11492</v>
      </c>
      <c r="N3000" s="1" t="s">
        <v>43</v>
      </c>
      <c r="O3000" s="1" t="s">
        <v>44</v>
      </c>
      <c r="P3000" s="1" t="s">
        <v>11523</v>
      </c>
      <c r="Q3000" s="1" t="s">
        <v>6645</v>
      </c>
      <c r="R3000" s="1" t="s">
        <v>6646</v>
      </c>
      <c r="S3000" s="1" t="s">
        <v>6865</v>
      </c>
      <c r="T3000" s="2">
        <v>197065736071</v>
      </c>
      <c r="U3000" s="1" t="s">
        <v>359</v>
      </c>
      <c r="V3000">
        <v>27</v>
      </c>
      <c r="W3000" s="1" t="s">
        <v>776</v>
      </c>
      <c r="X3000" s="1" t="s">
        <v>6672</v>
      </c>
      <c r="Y3000" s="15">
        <v>26.2</v>
      </c>
      <c r="Z3000" s="15">
        <f t="shared" si="94"/>
        <v>78.599999999999994</v>
      </c>
      <c r="AA3000" s="15">
        <v>55</v>
      </c>
      <c r="AB3000" s="15">
        <f t="shared" si="95"/>
        <v>165</v>
      </c>
      <c r="AC3000">
        <v>23</v>
      </c>
      <c r="AD3000">
        <v>40</v>
      </c>
      <c r="AE3000">
        <v>28.6</v>
      </c>
      <c r="AF3000">
        <v>60</v>
      </c>
      <c r="AG3000" s="1">
        <v>3</v>
      </c>
    </row>
    <row r="3001" spans="1:33">
      <c r="A3001" s="1" t="s">
        <v>33</v>
      </c>
      <c r="B3001" s="13" t="s">
        <v>11497</v>
      </c>
      <c r="C3001" s="1" t="s">
        <v>11524</v>
      </c>
      <c r="D3001" s="1" t="s">
        <v>11499</v>
      </c>
      <c r="E3001" s="1" t="s">
        <v>772</v>
      </c>
      <c r="F3001" s="1" t="s">
        <v>11525</v>
      </c>
      <c r="G3001" s="14">
        <v>110</v>
      </c>
      <c r="H3001" s="1" t="s">
        <v>11501</v>
      </c>
      <c r="I3001" s="1" t="s">
        <v>6641</v>
      </c>
      <c r="J3001" s="1" t="s">
        <v>6642</v>
      </c>
      <c r="K3001" s="1" t="s">
        <v>6862</v>
      </c>
      <c r="L3001" s="1" t="s">
        <v>11492</v>
      </c>
      <c r="N3001" s="1" t="s">
        <v>43</v>
      </c>
      <c r="O3001" s="1" t="s">
        <v>44</v>
      </c>
      <c r="P3001" s="1" t="s">
        <v>11526</v>
      </c>
      <c r="Q3001" s="1" t="s">
        <v>6645</v>
      </c>
      <c r="R3001" s="1" t="s">
        <v>6646</v>
      </c>
      <c r="S3001" s="1" t="s">
        <v>6865</v>
      </c>
      <c r="T3001" s="2">
        <v>197065736156</v>
      </c>
      <c r="U3001" s="1" t="s">
        <v>359</v>
      </c>
      <c r="V3001">
        <v>27.5</v>
      </c>
      <c r="W3001" s="1" t="s">
        <v>776</v>
      </c>
      <c r="X3001" s="1" t="s">
        <v>6672</v>
      </c>
      <c r="Y3001" s="15">
        <v>26.2</v>
      </c>
      <c r="Z3001" s="15">
        <f t="shared" si="94"/>
        <v>26.2</v>
      </c>
      <c r="AA3001" s="15">
        <v>55</v>
      </c>
      <c r="AB3001" s="15">
        <f t="shared" si="95"/>
        <v>55</v>
      </c>
      <c r="AC3001">
        <v>23</v>
      </c>
      <c r="AD3001">
        <v>40</v>
      </c>
      <c r="AE3001">
        <v>28.6</v>
      </c>
      <c r="AF3001">
        <v>60</v>
      </c>
      <c r="AG3001" s="1">
        <v>1</v>
      </c>
    </row>
    <row r="3002" spans="1:33">
      <c r="A3002" s="1" t="s">
        <v>33</v>
      </c>
      <c r="B3002" s="13" t="s">
        <v>11497</v>
      </c>
      <c r="C3002" s="1" t="s">
        <v>11527</v>
      </c>
      <c r="D3002" s="1" t="s">
        <v>11499</v>
      </c>
      <c r="E3002" s="1" t="s">
        <v>772</v>
      </c>
      <c r="F3002" s="1" t="s">
        <v>11528</v>
      </c>
      <c r="G3002" s="14">
        <v>115</v>
      </c>
      <c r="H3002" s="1" t="s">
        <v>11501</v>
      </c>
      <c r="I3002" s="1" t="s">
        <v>6641</v>
      </c>
      <c r="J3002" s="1" t="s">
        <v>6642</v>
      </c>
      <c r="K3002" s="1" t="s">
        <v>6862</v>
      </c>
      <c r="L3002" s="1" t="s">
        <v>11492</v>
      </c>
      <c r="N3002" s="1" t="s">
        <v>43</v>
      </c>
      <c r="O3002" s="1" t="s">
        <v>44</v>
      </c>
      <c r="P3002" s="1" t="s">
        <v>11529</v>
      </c>
      <c r="Q3002" s="1" t="s">
        <v>6645</v>
      </c>
      <c r="R3002" s="1" t="s">
        <v>6646</v>
      </c>
      <c r="S3002" s="1" t="s">
        <v>6865</v>
      </c>
      <c r="T3002" s="2">
        <v>197065736330</v>
      </c>
      <c r="U3002" s="1" t="s">
        <v>359</v>
      </c>
      <c r="V3002">
        <v>28</v>
      </c>
      <c r="W3002" s="1" t="s">
        <v>776</v>
      </c>
      <c r="X3002" s="1" t="s">
        <v>6672</v>
      </c>
      <c r="Y3002" s="15">
        <v>26.2</v>
      </c>
      <c r="Z3002" s="15">
        <f t="shared" si="94"/>
        <v>52.4</v>
      </c>
      <c r="AA3002" s="15">
        <v>55</v>
      </c>
      <c r="AB3002" s="15">
        <f t="shared" si="95"/>
        <v>110</v>
      </c>
      <c r="AC3002">
        <v>23</v>
      </c>
      <c r="AD3002">
        <v>40</v>
      </c>
      <c r="AE3002">
        <v>28.6</v>
      </c>
      <c r="AF3002">
        <v>60</v>
      </c>
      <c r="AG3002" s="1">
        <v>2</v>
      </c>
    </row>
    <row r="3003" spans="1:33">
      <c r="A3003" s="1" t="s">
        <v>33</v>
      </c>
      <c r="B3003" s="13" t="s">
        <v>11497</v>
      </c>
      <c r="C3003" s="1" t="s">
        <v>11530</v>
      </c>
      <c r="D3003" s="1" t="s">
        <v>11499</v>
      </c>
      <c r="E3003" s="1" t="s">
        <v>772</v>
      </c>
      <c r="F3003" s="1" t="s">
        <v>11531</v>
      </c>
      <c r="G3003" s="14">
        <v>120</v>
      </c>
      <c r="H3003" s="1" t="s">
        <v>11501</v>
      </c>
      <c r="I3003" s="1" t="s">
        <v>6641</v>
      </c>
      <c r="J3003" s="1" t="s">
        <v>6642</v>
      </c>
      <c r="K3003" s="1" t="s">
        <v>6862</v>
      </c>
      <c r="L3003" s="1" t="s">
        <v>11492</v>
      </c>
      <c r="N3003" s="1" t="s">
        <v>43</v>
      </c>
      <c r="O3003" s="1" t="s">
        <v>44</v>
      </c>
      <c r="P3003" s="1" t="s">
        <v>11532</v>
      </c>
      <c r="Q3003" s="1" t="s">
        <v>6645</v>
      </c>
      <c r="R3003" s="1" t="s">
        <v>6646</v>
      </c>
      <c r="S3003" s="1" t="s">
        <v>6865</v>
      </c>
      <c r="T3003" s="2">
        <v>197065736538</v>
      </c>
      <c r="U3003" s="1" t="s">
        <v>359</v>
      </c>
      <c r="V3003">
        <v>29</v>
      </c>
      <c r="W3003" s="1" t="s">
        <v>776</v>
      </c>
      <c r="X3003" s="1" t="s">
        <v>6672</v>
      </c>
      <c r="Y3003" s="15">
        <v>26.2</v>
      </c>
      <c r="Z3003" s="15">
        <f t="shared" si="94"/>
        <v>78.599999999999994</v>
      </c>
      <c r="AA3003" s="15">
        <v>55</v>
      </c>
      <c r="AB3003" s="15">
        <f t="shared" si="95"/>
        <v>165</v>
      </c>
      <c r="AC3003">
        <v>23</v>
      </c>
      <c r="AD3003">
        <v>40</v>
      </c>
      <c r="AE3003">
        <v>28.6</v>
      </c>
      <c r="AF3003">
        <v>60</v>
      </c>
      <c r="AG3003" s="1">
        <v>3</v>
      </c>
    </row>
    <row r="3004" spans="1:33">
      <c r="A3004" s="1" t="s">
        <v>33</v>
      </c>
      <c r="B3004" s="13" t="s">
        <v>11497</v>
      </c>
      <c r="C3004" s="1" t="s">
        <v>11533</v>
      </c>
      <c r="D3004" s="1" t="s">
        <v>11499</v>
      </c>
      <c r="E3004" s="1" t="s">
        <v>772</v>
      </c>
      <c r="F3004" s="1" t="s">
        <v>11534</v>
      </c>
      <c r="G3004" s="14">
        <v>125</v>
      </c>
      <c r="H3004" s="1" t="s">
        <v>11501</v>
      </c>
      <c r="I3004" s="1" t="s">
        <v>6641</v>
      </c>
      <c r="J3004" s="1" t="s">
        <v>6642</v>
      </c>
      <c r="K3004" s="1" t="s">
        <v>6862</v>
      </c>
      <c r="L3004" s="1" t="s">
        <v>11492</v>
      </c>
      <c r="N3004" s="1" t="s">
        <v>43</v>
      </c>
      <c r="O3004" s="1" t="s">
        <v>44</v>
      </c>
      <c r="P3004" s="1" t="s">
        <v>11535</v>
      </c>
      <c r="Q3004" s="1" t="s">
        <v>6645</v>
      </c>
      <c r="R3004" s="1" t="s">
        <v>6646</v>
      </c>
      <c r="S3004" s="1" t="s">
        <v>6865</v>
      </c>
      <c r="T3004" s="2">
        <v>197065736729</v>
      </c>
      <c r="U3004" s="1" t="s">
        <v>359</v>
      </c>
      <c r="V3004">
        <v>30</v>
      </c>
      <c r="W3004" s="1" t="s">
        <v>776</v>
      </c>
      <c r="X3004" s="1" t="s">
        <v>6672</v>
      </c>
      <c r="Y3004" s="15">
        <v>26.2</v>
      </c>
      <c r="Z3004" s="15">
        <f t="shared" si="94"/>
        <v>104.8</v>
      </c>
      <c r="AA3004" s="15">
        <v>55</v>
      </c>
      <c r="AB3004" s="15">
        <f t="shared" si="95"/>
        <v>220</v>
      </c>
      <c r="AC3004">
        <v>23</v>
      </c>
      <c r="AD3004">
        <v>40</v>
      </c>
      <c r="AE3004">
        <v>28.6</v>
      </c>
      <c r="AF3004">
        <v>60</v>
      </c>
      <c r="AG3004" s="1">
        <v>4</v>
      </c>
    </row>
    <row r="3005" spans="1:33">
      <c r="A3005" s="1" t="s">
        <v>33</v>
      </c>
      <c r="B3005" s="13" t="s">
        <v>11497</v>
      </c>
      <c r="C3005" s="1" t="s">
        <v>11536</v>
      </c>
      <c r="D3005" s="1" t="s">
        <v>11499</v>
      </c>
      <c r="E3005" s="1" t="s">
        <v>772</v>
      </c>
      <c r="F3005" s="1" t="s">
        <v>11537</v>
      </c>
      <c r="G3005" s="14">
        <v>130</v>
      </c>
      <c r="H3005" s="1" t="s">
        <v>11501</v>
      </c>
      <c r="I3005" s="1" t="s">
        <v>6641</v>
      </c>
      <c r="J3005" s="1" t="s">
        <v>6642</v>
      </c>
      <c r="K3005" s="1" t="s">
        <v>6862</v>
      </c>
      <c r="L3005" s="1" t="s">
        <v>11492</v>
      </c>
      <c r="N3005" s="1" t="s">
        <v>43</v>
      </c>
      <c r="O3005" s="1" t="s">
        <v>44</v>
      </c>
      <c r="P3005" s="1" t="s">
        <v>11538</v>
      </c>
      <c r="Q3005" s="1" t="s">
        <v>6645</v>
      </c>
      <c r="R3005" s="1" t="s">
        <v>6646</v>
      </c>
      <c r="S3005" s="1" t="s">
        <v>6865</v>
      </c>
      <c r="T3005" s="2">
        <v>197065736798</v>
      </c>
      <c r="U3005" s="1" t="s">
        <v>359</v>
      </c>
      <c r="V3005">
        <v>30.5</v>
      </c>
      <c r="W3005" s="1" t="s">
        <v>776</v>
      </c>
      <c r="X3005" s="1" t="s">
        <v>6672</v>
      </c>
      <c r="Y3005" s="15">
        <v>26.2</v>
      </c>
      <c r="Z3005" s="15">
        <f t="shared" ref="Z3005:Z3068" si="96">Y3005*AG3005</f>
        <v>26.2</v>
      </c>
      <c r="AA3005" s="15">
        <v>55</v>
      </c>
      <c r="AB3005" s="15">
        <f t="shared" ref="AB3005:AB3068" si="97">AA3005*AG3005</f>
        <v>55</v>
      </c>
      <c r="AC3005">
        <v>23</v>
      </c>
      <c r="AD3005">
        <v>40</v>
      </c>
      <c r="AE3005">
        <v>28.6</v>
      </c>
      <c r="AF3005">
        <v>60</v>
      </c>
      <c r="AG3005" s="1">
        <v>1</v>
      </c>
    </row>
    <row r="3006" spans="1:33">
      <c r="A3006" s="1" t="s">
        <v>33</v>
      </c>
      <c r="B3006" s="13" t="s">
        <v>11539</v>
      </c>
      <c r="C3006" s="1" t="s">
        <v>11540</v>
      </c>
      <c r="D3006" s="1" t="s">
        <v>11499</v>
      </c>
      <c r="E3006" s="1" t="s">
        <v>11541</v>
      </c>
      <c r="F3006" s="1" t="s">
        <v>11542</v>
      </c>
      <c r="G3006" s="14">
        <v>40</v>
      </c>
      <c r="H3006" s="1" t="s">
        <v>11491</v>
      </c>
      <c r="I3006" s="1" t="s">
        <v>6641</v>
      </c>
      <c r="J3006" s="1" t="s">
        <v>6642</v>
      </c>
      <c r="K3006" s="1" t="s">
        <v>6862</v>
      </c>
      <c r="L3006" s="1" t="s">
        <v>11492</v>
      </c>
      <c r="N3006" s="1" t="s">
        <v>43</v>
      </c>
      <c r="O3006" s="1" t="s">
        <v>44</v>
      </c>
      <c r="P3006" s="1" t="s">
        <v>11543</v>
      </c>
      <c r="Q3006" s="1" t="s">
        <v>6645</v>
      </c>
      <c r="R3006" s="1" t="s">
        <v>6646</v>
      </c>
      <c r="S3006" s="1" t="s">
        <v>6865</v>
      </c>
      <c r="T3006" s="2">
        <v>197065735630</v>
      </c>
      <c r="U3006" s="1" t="s">
        <v>156</v>
      </c>
      <c r="V3006">
        <v>35</v>
      </c>
      <c r="W3006" s="1" t="s">
        <v>1762</v>
      </c>
      <c r="X3006" s="1" t="s">
        <v>6648</v>
      </c>
      <c r="Y3006" s="15">
        <v>26.2</v>
      </c>
      <c r="Z3006" s="15">
        <f t="shared" si="96"/>
        <v>52.4</v>
      </c>
      <c r="AA3006" s="15">
        <v>55</v>
      </c>
      <c r="AB3006" s="15">
        <f t="shared" si="97"/>
        <v>110</v>
      </c>
      <c r="AC3006">
        <v>23</v>
      </c>
      <c r="AD3006">
        <v>40</v>
      </c>
      <c r="AE3006">
        <v>28.6</v>
      </c>
      <c r="AF3006">
        <v>60</v>
      </c>
      <c r="AG3006" s="1">
        <v>2</v>
      </c>
    </row>
    <row r="3007" spans="1:33">
      <c r="A3007" s="1" t="s">
        <v>33</v>
      </c>
      <c r="B3007" s="13" t="s">
        <v>11539</v>
      </c>
      <c r="C3007" s="1" t="s">
        <v>11544</v>
      </c>
      <c r="D3007" s="1" t="s">
        <v>11499</v>
      </c>
      <c r="E3007" s="1" t="s">
        <v>11541</v>
      </c>
      <c r="F3007" s="1" t="s">
        <v>11545</v>
      </c>
      <c r="G3007" s="14">
        <v>45</v>
      </c>
      <c r="H3007" s="1" t="s">
        <v>11491</v>
      </c>
      <c r="I3007" s="1" t="s">
        <v>6641</v>
      </c>
      <c r="J3007" s="1" t="s">
        <v>6642</v>
      </c>
      <c r="K3007" s="1" t="s">
        <v>6862</v>
      </c>
      <c r="L3007" s="1" t="s">
        <v>11492</v>
      </c>
      <c r="N3007" s="1" t="s">
        <v>43</v>
      </c>
      <c r="O3007" s="1" t="s">
        <v>44</v>
      </c>
      <c r="P3007" s="1" t="s">
        <v>11546</v>
      </c>
      <c r="Q3007" s="1" t="s">
        <v>6645</v>
      </c>
      <c r="R3007" s="1" t="s">
        <v>6646</v>
      </c>
      <c r="S3007" s="1" t="s">
        <v>6865</v>
      </c>
      <c r="T3007" s="2">
        <v>197065735821</v>
      </c>
      <c r="U3007" s="1" t="s">
        <v>156</v>
      </c>
      <c r="V3007">
        <v>36</v>
      </c>
      <c r="W3007" s="1" t="s">
        <v>1762</v>
      </c>
      <c r="X3007" s="1" t="s">
        <v>6648</v>
      </c>
      <c r="Y3007" s="15">
        <v>26.2</v>
      </c>
      <c r="Z3007" s="15">
        <f t="shared" si="96"/>
        <v>52.4</v>
      </c>
      <c r="AA3007" s="15">
        <v>55</v>
      </c>
      <c r="AB3007" s="15">
        <f t="shared" si="97"/>
        <v>110</v>
      </c>
      <c r="AC3007">
        <v>23</v>
      </c>
      <c r="AD3007">
        <v>40</v>
      </c>
      <c r="AE3007">
        <v>28.6</v>
      </c>
      <c r="AF3007">
        <v>60</v>
      </c>
      <c r="AG3007" s="1">
        <v>2</v>
      </c>
    </row>
    <row r="3008" spans="1:33">
      <c r="A3008" s="1" t="s">
        <v>33</v>
      </c>
      <c r="B3008" s="13" t="s">
        <v>11539</v>
      </c>
      <c r="C3008" s="1" t="s">
        <v>11547</v>
      </c>
      <c r="D3008" s="1" t="s">
        <v>11499</v>
      </c>
      <c r="E3008" s="1" t="s">
        <v>11541</v>
      </c>
      <c r="F3008" s="1" t="s">
        <v>11548</v>
      </c>
      <c r="G3008" s="14">
        <v>50</v>
      </c>
      <c r="H3008" s="1" t="s">
        <v>11491</v>
      </c>
      <c r="I3008" s="1" t="s">
        <v>6641</v>
      </c>
      <c r="J3008" s="1" t="s">
        <v>6642</v>
      </c>
      <c r="K3008" s="1" t="s">
        <v>6862</v>
      </c>
      <c r="L3008" s="1" t="s">
        <v>11492</v>
      </c>
      <c r="N3008" s="1" t="s">
        <v>43</v>
      </c>
      <c r="O3008" s="1" t="s">
        <v>44</v>
      </c>
      <c r="P3008" s="1" t="s">
        <v>11549</v>
      </c>
      <c r="Q3008" s="1" t="s">
        <v>6645</v>
      </c>
      <c r="R3008" s="1" t="s">
        <v>6646</v>
      </c>
      <c r="S3008" s="1" t="s">
        <v>6865</v>
      </c>
      <c r="T3008" s="2">
        <v>197065736019</v>
      </c>
      <c r="U3008" s="1" t="s">
        <v>156</v>
      </c>
      <c r="V3008">
        <v>36.5</v>
      </c>
      <c r="W3008" s="1" t="s">
        <v>1762</v>
      </c>
      <c r="X3008" s="1" t="s">
        <v>6648</v>
      </c>
      <c r="Y3008" s="15">
        <v>26.2</v>
      </c>
      <c r="Z3008" s="15">
        <f t="shared" si="96"/>
        <v>26.2</v>
      </c>
      <c r="AA3008" s="15">
        <v>55</v>
      </c>
      <c r="AB3008" s="15">
        <f t="shared" si="97"/>
        <v>55</v>
      </c>
      <c r="AC3008">
        <v>23</v>
      </c>
      <c r="AD3008">
        <v>40</v>
      </c>
      <c r="AE3008">
        <v>28.6</v>
      </c>
      <c r="AF3008">
        <v>60</v>
      </c>
      <c r="AG3008" s="1">
        <v>1</v>
      </c>
    </row>
    <row r="3009" spans="1:33">
      <c r="A3009" s="1" t="s">
        <v>33</v>
      </c>
      <c r="B3009" s="13" t="s">
        <v>11550</v>
      </c>
      <c r="C3009" s="1" t="s">
        <v>11551</v>
      </c>
      <c r="D3009" s="1" t="s">
        <v>11552</v>
      </c>
      <c r="E3009" s="1" t="s">
        <v>772</v>
      </c>
      <c r="F3009" s="1" t="s">
        <v>11553</v>
      </c>
      <c r="G3009" s="14">
        <v>20</v>
      </c>
      <c r="H3009" s="1" t="s">
        <v>11501</v>
      </c>
      <c r="I3009" s="1" t="s">
        <v>6641</v>
      </c>
      <c r="J3009" s="1" t="s">
        <v>6642</v>
      </c>
      <c r="K3009" s="1" t="s">
        <v>6862</v>
      </c>
      <c r="L3009" s="1" t="s">
        <v>7205</v>
      </c>
      <c r="N3009" s="1" t="s">
        <v>43</v>
      </c>
      <c r="O3009" s="1" t="s">
        <v>44</v>
      </c>
      <c r="P3009" s="1" t="s">
        <v>11554</v>
      </c>
      <c r="Q3009" s="1" t="s">
        <v>6645</v>
      </c>
      <c r="R3009" s="1" t="s">
        <v>6646</v>
      </c>
      <c r="S3009" s="1" t="s">
        <v>6865</v>
      </c>
      <c r="T3009" s="2">
        <v>197065734695</v>
      </c>
      <c r="U3009" s="1" t="s">
        <v>359</v>
      </c>
      <c r="V3009">
        <v>17</v>
      </c>
      <c r="W3009" s="1" t="s">
        <v>776</v>
      </c>
      <c r="X3009" s="1" t="s">
        <v>6672</v>
      </c>
      <c r="Y3009" s="15">
        <v>19.05</v>
      </c>
      <c r="Z3009" s="15">
        <f t="shared" si="96"/>
        <v>19.05</v>
      </c>
      <c r="AA3009" s="15">
        <v>40</v>
      </c>
      <c r="AB3009" s="15">
        <f t="shared" si="97"/>
        <v>40</v>
      </c>
      <c r="AC3009">
        <v>19</v>
      </c>
      <c r="AD3009">
        <v>33</v>
      </c>
      <c r="AE3009">
        <v>21.45</v>
      </c>
      <c r="AF3009">
        <v>45</v>
      </c>
      <c r="AG3009" s="1">
        <v>1</v>
      </c>
    </row>
    <row r="3010" spans="1:33">
      <c r="A3010" s="1" t="s">
        <v>33</v>
      </c>
      <c r="B3010" s="13" t="s">
        <v>11550</v>
      </c>
      <c r="C3010" s="1" t="s">
        <v>11555</v>
      </c>
      <c r="D3010" s="1" t="s">
        <v>11552</v>
      </c>
      <c r="E3010" s="1" t="s">
        <v>772</v>
      </c>
      <c r="F3010" s="1" t="s">
        <v>11556</v>
      </c>
      <c r="G3010" s="14">
        <v>25</v>
      </c>
      <c r="H3010" s="1" t="s">
        <v>11501</v>
      </c>
      <c r="I3010" s="1" t="s">
        <v>6641</v>
      </c>
      <c r="J3010" s="1" t="s">
        <v>6642</v>
      </c>
      <c r="K3010" s="1" t="s">
        <v>6862</v>
      </c>
      <c r="L3010" s="1" t="s">
        <v>7205</v>
      </c>
      <c r="N3010" s="1" t="s">
        <v>43</v>
      </c>
      <c r="O3010" s="1" t="s">
        <v>44</v>
      </c>
      <c r="P3010" s="1" t="s">
        <v>11557</v>
      </c>
      <c r="Q3010" s="1" t="s">
        <v>6645</v>
      </c>
      <c r="R3010" s="1" t="s">
        <v>6646</v>
      </c>
      <c r="S3010" s="1" t="s">
        <v>6865</v>
      </c>
      <c r="T3010" s="2">
        <v>197065734879</v>
      </c>
      <c r="U3010" s="1" t="s">
        <v>359</v>
      </c>
      <c r="V3010">
        <v>17.5</v>
      </c>
      <c r="W3010" s="1" t="s">
        <v>776</v>
      </c>
      <c r="X3010" s="1" t="s">
        <v>6672</v>
      </c>
      <c r="Y3010" s="15">
        <v>19.05</v>
      </c>
      <c r="Z3010" s="15">
        <f t="shared" si="96"/>
        <v>19.05</v>
      </c>
      <c r="AA3010" s="15">
        <v>40</v>
      </c>
      <c r="AB3010" s="15">
        <f t="shared" si="97"/>
        <v>40</v>
      </c>
      <c r="AC3010">
        <v>19</v>
      </c>
      <c r="AD3010">
        <v>33</v>
      </c>
      <c r="AE3010">
        <v>21.45</v>
      </c>
      <c r="AF3010">
        <v>45</v>
      </c>
      <c r="AG3010" s="1">
        <v>1</v>
      </c>
    </row>
    <row r="3011" spans="1:33">
      <c r="A3011" s="1" t="s">
        <v>33</v>
      </c>
      <c r="B3011" s="13" t="s">
        <v>11550</v>
      </c>
      <c r="C3011" s="1" t="s">
        <v>11558</v>
      </c>
      <c r="D3011" s="1" t="s">
        <v>11552</v>
      </c>
      <c r="E3011" s="1" t="s">
        <v>772</v>
      </c>
      <c r="F3011" s="1" t="s">
        <v>11559</v>
      </c>
      <c r="G3011" s="14">
        <v>30</v>
      </c>
      <c r="H3011" s="1" t="s">
        <v>11501</v>
      </c>
      <c r="I3011" s="1" t="s">
        <v>6641</v>
      </c>
      <c r="J3011" s="1" t="s">
        <v>6642</v>
      </c>
      <c r="K3011" s="1" t="s">
        <v>6862</v>
      </c>
      <c r="L3011" s="1" t="s">
        <v>7205</v>
      </c>
      <c r="N3011" s="1" t="s">
        <v>43</v>
      </c>
      <c r="O3011" s="1" t="s">
        <v>44</v>
      </c>
      <c r="P3011" s="1" t="s">
        <v>11560</v>
      </c>
      <c r="Q3011" s="1" t="s">
        <v>6645</v>
      </c>
      <c r="R3011" s="1" t="s">
        <v>6646</v>
      </c>
      <c r="S3011" s="1" t="s">
        <v>6865</v>
      </c>
      <c r="T3011" s="2">
        <v>197065735067</v>
      </c>
      <c r="U3011" s="1" t="s">
        <v>359</v>
      </c>
      <c r="V3011">
        <v>18</v>
      </c>
      <c r="W3011" s="1" t="s">
        <v>776</v>
      </c>
      <c r="X3011" s="1" t="s">
        <v>6672</v>
      </c>
      <c r="Y3011" s="15">
        <v>19.05</v>
      </c>
      <c r="Z3011" s="15">
        <f t="shared" si="96"/>
        <v>19.05</v>
      </c>
      <c r="AA3011" s="15">
        <v>40</v>
      </c>
      <c r="AB3011" s="15">
        <f t="shared" si="97"/>
        <v>40</v>
      </c>
      <c r="AC3011">
        <v>19</v>
      </c>
      <c r="AD3011">
        <v>33</v>
      </c>
      <c r="AE3011">
        <v>21.45</v>
      </c>
      <c r="AF3011">
        <v>45</v>
      </c>
      <c r="AG3011" s="1">
        <v>1</v>
      </c>
    </row>
    <row r="3012" spans="1:33">
      <c r="A3012" s="1" t="s">
        <v>33</v>
      </c>
      <c r="B3012" s="13" t="s">
        <v>11550</v>
      </c>
      <c r="C3012" s="1" t="s">
        <v>11561</v>
      </c>
      <c r="D3012" s="1" t="s">
        <v>11552</v>
      </c>
      <c r="E3012" s="1" t="s">
        <v>772</v>
      </c>
      <c r="F3012" s="1" t="s">
        <v>11562</v>
      </c>
      <c r="G3012" s="14">
        <v>35</v>
      </c>
      <c r="H3012" s="1" t="s">
        <v>11501</v>
      </c>
      <c r="I3012" s="1" t="s">
        <v>6641</v>
      </c>
      <c r="J3012" s="1" t="s">
        <v>6642</v>
      </c>
      <c r="K3012" s="1" t="s">
        <v>6862</v>
      </c>
      <c r="L3012" s="1" t="s">
        <v>7205</v>
      </c>
      <c r="N3012" s="1" t="s">
        <v>43</v>
      </c>
      <c r="O3012" s="1" t="s">
        <v>44</v>
      </c>
      <c r="P3012" s="1" t="s">
        <v>11563</v>
      </c>
      <c r="Q3012" s="1" t="s">
        <v>6645</v>
      </c>
      <c r="R3012" s="1" t="s">
        <v>6646</v>
      </c>
      <c r="S3012" s="1" t="s">
        <v>6865</v>
      </c>
      <c r="T3012" s="2">
        <v>197065735357</v>
      </c>
      <c r="U3012" s="1" t="s">
        <v>359</v>
      </c>
      <c r="V3012">
        <v>18.5</v>
      </c>
      <c r="W3012" s="1" t="s">
        <v>776</v>
      </c>
      <c r="X3012" s="1" t="s">
        <v>6672</v>
      </c>
      <c r="Y3012" s="15">
        <v>19.05</v>
      </c>
      <c r="Z3012" s="15">
        <f t="shared" si="96"/>
        <v>19.05</v>
      </c>
      <c r="AA3012" s="15">
        <v>40</v>
      </c>
      <c r="AB3012" s="15">
        <f t="shared" si="97"/>
        <v>40</v>
      </c>
      <c r="AC3012">
        <v>19</v>
      </c>
      <c r="AD3012">
        <v>33</v>
      </c>
      <c r="AE3012">
        <v>21.45</v>
      </c>
      <c r="AF3012">
        <v>45</v>
      </c>
      <c r="AG3012" s="1">
        <v>1</v>
      </c>
    </row>
    <row r="3013" spans="1:33">
      <c r="A3013" s="1" t="s">
        <v>33</v>
      </c>
      <c r="B3013" s="13" t="s">
        <v>11550</v>
      </c>
      <c r="C3013" s="1" t="s">
        <v>11564</v>
      </c>
      <c r="D3013" s="1" t="s">
        <v>11552</v>
      </c>
      <c r="E3013" s="1" t="s">
        <v>772</v>
      </c>
      <c r="F3013" s="1" t="s">
        <v>11565</v>
      </c>
      <c r="G3013" s="14">
        <v>40</v>
      </c>
      <c r="H3013" s="1" t="s">
        <v>11501</v>
      </c>
      <c r="I3013" s="1" t="s">
        <v>6641</v>
      </c>
      <c r="J3013" s="1" t="s">
        <v>6642</v>
      </c>
      <c r="K3013" s="1" t="s">
        <v>6862</v>
      </c>
      <c r="L3013" s="1" t="s">
        <v>7205</v>
      </c>
      <c r="N3013" s="1" t="s">
        <v>43</v>
      </c>
      <c r="O3013" s="1" t="s">
        <v>44</v>
      </c>
      <c r="P3013" s="1" t="s">
        <v>11566</v>
      </c>
      <c r="Q3013" s="1" t="s">
        <v>6645</v>
      </c>
      <c r="R3013" s="1" t="s">
        <v>6646</v>
      </c>
      <c r="S3013" s="1" t="s">
        <v>6865</v>
      </c>
      <c r="T3013" s="2">
        <v>197065735531</v>
      </c>
      <c r="U3013" s="1" t="s">
        <v>359</v>
      </c>
      <c r="V3013">
        <v>19</v>
      </c>
      <c r="W3013" s="1" t="s">
        <v>776</v>
      </c>
      <c r="X3013" s="1" t="s">
        <v>6672</v>
      </c>
      <c r="Y3013" s="15">
        <v>19.05</v>
      </c>
      <c r="Z3013" s="15">
        <f t="shared" si="96"/>
        <v>57.150000000000006</v>
      </c>
      <c r="AA3013" s="15">
        <v>40</v>
      </c>
      <c r="AB3013" s="15">
        <f t="shared" si="97"/>
        <v>120</v>
      </c>
      <c r="AC3013">
        <v>19</v>
      </c>
      <c r="AD3013">
        <v>33</v>
      </c>
      <c r="AE3013">
        <v>21.45</v>
      </c>
      <c r="AF3013">
        <v>45</v>
      </c>
      <c r="AG3013" s="1">
        <v>3</v>
      </c>
    </row>
    <row r="3014" spans="1:33">
      <c r="A3014" s="1" t="s">
        <v>33</v>
      </c>
      <c r="B3014" s="13" t="s">
        <v>11550</v>
      </c>
      <c r="C3014" s="1" t="s">
        <v>11567</v>
      </c>
      <c r="D3014" s="1" t="s">
        <v>11552</v>
      </c>
      <c r="E3014" s="1" t="s">
        <v>772</v>
      </c>
      <c r="F3014" s="1" t="s">
        <v>11568</v>
      </c>
      <c r="G3014" s="14">
        <v>45</v>
      </c>
      <c r="H3014" s="1" t="s">
        <v>11501</v>
      </c>
      <c r="I3014" s="1" t="s">
        <v>6641</v>
      </c>
      <c r="J3014" s="1" t="s">
        <v>6642</v>
      </c>
      <c r="K3014" s="1" t="s">
        <v>6862</v>
      </c>
      <c r="L3014" s="1" t="s">
        <v>7205</v>
      </c>
      <c r="N3014" s="1" t="s">
        <v>43</v>
      </c>
      <c r="O3014" s="1" t="s">
        <v>44</v>
      </c>
      <c r="P3014" s="1" t="s">
        <v>11569</v>
      </c>
      <c r="Q3014" s="1" t="s">
        <v>6645</v>
      </c>
      <c r="R3014" s="1" t="s">
        <v>6646</v>
      </c>
      <c r="S3014" s="1" t="s">
        <v>6865</v>
      </c>
      <c r="T3014" s="2">
        <v>197065735715</v>
      </c>
      <c r="U3014" s="1" t="s">
        <v>359</v>
      </c>
      <c r="V3014">
        <v>20</v>
      </c>
      <c r="W3014" s="1" t="s">
        <v>776</v>
      </c>
      <c r="X3014" s="1" t="s">
        <v>6672</v>
      </c>
      <c r="Y3014" s="15">
        <v>19.05</v>
      </c>
      <c r="Z3014" s="15">
        <f t="shared" si="96"/>
        <v>76.2</v>
      </c>
      <c r="AA3014" s="15">
        <v>40</v>
      </c>
      <c r="AB3014" s="15">
        <f t="shared" si="97"/>
        <v>160</v>
      </c>
      <c r="AC3014">
        <v>19</v>
      </c>
      <c r="AD3014">
        <v>33</v>
      </c>
      <c r="AE3014">
        <v>21.45</v>
      </c>
      <c r="AF3014">
        <v>45</v>
      </c>
      <c r="AG3014" s="1">
        <v>4</v>
      </c>
    </row>
    <row r="3015" spans="1:33">
      <c r="A3015" s="1" t="s">
        <v>33</v>
      </c>
      <c r="B3015" s="13" t="s">
        <v>11550</v>
      </c>
      <c r="C3015" s="1" t="s">
        <v>11570</v>
      </c>
      <c r="D3015" s="1" t="s">
        <v>11552</v>
      </c>
      <c r="E3015" s="1" t="s">
        <v>772</v>
      </c>
      <c r="F3015" s="1" t="s">
        <v>11571</v>
      </c>
      <c r="G3015" s="14">
        <v>50</v>
      </c>
      <c r="H3015" s="1" t="s">
        <v>11501</v>
      </c>
      <c r="I3015" s="1" t="s">
        <v>6641</v>
      </c>
      <c r="J3015" s="1" t="s">
        <v>6642</v>
      </c>
      <c r="K3015" s="1" t="s">
        <v>6862</v>
      </c>
      <c r="L3015" s="1" t="s">
        <v>7205</v>
      </c>
      <c r="N3015" s="1" t="s">
        <v>43</v>
      </c>
      <c r="O3015" s="1" t="s">
        <v>44</v>
      </c>
      <c r="P3015" s="1" t="s">
        <v>11572</v>
      </c>
      <c r="Q3015" s="1" t="s">
        <v>6645</v>
      </c>
      <c r="R3015" s="1" t="s">
        <v>6646</v>
      </c>
      <c r="S3015" s="1" t="s">
        <v>6865</v>
      </c>
      <c r="T3015" s="2">
        <v>197065735777</v>
      </c>
      <c r="U3015" s="1" t="s">
        <v>359</v>
      </c>
      <c r="V3015">
        <v>21</v>
      </c>
      <c r="W3015" s="1" t="s">
        <v>776</v>
      </c>
      <c r="X3015" s="1" t="s">
        <v>6672</v>
      </c>
      <c r="Y3015" s="15">
        <v>19.05</v>
      </c>
      <c r="Z3015" s="15">
        <f t="shared" si="96"/>
        <v>38.1</v>
      </c>
      <c r="AA3015" s="15">
        <v>40</v>
      </c>
      <c r="AB3015" s="15">
        <f t="shared" si="97"/>
        <v>80</v>
      </c>
      <c r="AC3015">
        <v>19</v>
      </c>
      <c r="AD3015">
        <v>33</v>
      </c>
      <c r="AE3015">
        <v>21.45</v>
      </c>
      <c r="AF3015">
        <v>45</v>
      </c>
      <c r="AG3015" s="1">
        <v>2</v>
      </c>
    </row>
    <row r="3016" spans="1:33">
      <c r="A3016" s="1" t="s">
        <v>33</v>
      </c>
      <c r="B3016" s="13" t="s">
        <v>11550</v>
      </c>
      <c r="C3016" s="1" t="s">
        <v>11573</v>
      </c>
      <c r="D3016" s="1" t="s">
        <v>11552</v>
      </c>
      <c r="E3016" s="1" t="s">
        <v>772</v>
      </c>
      <c r="F3016" s="1" t="s">
        <v>11574</v>
      </c>
      <c r="G3016" s="14">
        <v>55</v>
      </c>
      <c r="H3016" s="1" t="s">
        <v>11501</v>
      </c>
      <c r="I3016" s="1" t="s">
        <v>6641</v>
      </c>
      <c r="J3016" s="1" t="s">
        <v>6642</v>
      </c>
      <c r="K3016" s="1" t="s">
        <v>6862</v>
      </c>
      <c r="L3016" s="1" t="s">
        <v>7205</v>
      </c>
      <c r="N3016" s="1" t="s">
        <v>43</v>
      </c>
      <c r="O3016" s="1" t="s">
        <v>44</v>
      </c>
      <c r="P3016" s="1" t="s">
        <v>11575</v>
      </c>
      <c r="Q3016" s="1" t="s">
        <v>6645</v>
      </c>
      <c r="R3016" s="1" t="s">
        <v>6646</v>
      </c>
      <c r="S3016" s="1" t="s">
        <v>6865</v>
      </c>
      <c r="T3016" s="2">
        <v>197065735944</v>
      </c>
      <c r="U3016" s="1" t="s">
        <v>359</v>
      </c>
      <c r="V3016">
        <v>21.5</v>
      </c>
      <c r="W3016" s="1" t="s">
        <v>776</v>
      </c>
      <c r="X3016" s="1" t="s">
        <v>6672</v>
      </c>
      <c r="Y3016" s="15">
        <v>19.05</v>
      </c>
      <c r="Z3016" s="15">
        <f t="shared" si="96"/>
        <v>38.1</v>
      </c>
      <c r="AA3016" s="15">
        <v>40</v>
      </c>
      <c r="AB3016" s="15">
        <f t="shared" si="97"/>
        <v>80</v>
      </c>
      <c r="AC3016">
        <v>19</v>
      </c>
      <c r="AD3016">
        <v>33</v>
      </c>
      <c r="AE3016">
        <v>21.45</v>
      </c>
      <c r="AF3016">
        <v>45</v>
      </c>
      <c r="AG3016" s="1">
        <v>2</v>
      </c>
    </row>
    <row r="3017" spans="1:33">
      <c r="A3017" s="1" t="s">
        <v>33</v>
      </c>
      <c r="B3017" s="13" t="s">
        <v>11550</v>
      </c>
      <c r="C3017" s="1" t="s">
        <v>11576</v>
      </c>
      <c r="D3017" s="1" t="s">
        <v>11552</v>
      </c>
      <c r="E3017" s="1" t="s">
        <v>772</v>
      </c>
      <c r="F3017" s="1" t="s">
        <v>11577</v>
      </c>
      <c r="G3017" s="14">
        <v>65</v>
      </c>
      <c r="H3017" s="1" t="s">
        <v>11501</v>
      </c>
      <c r="I3017" s="1" t="s">
        <v>6641</v>
      </c>
      <c r="J3017" s="1" t="s">
        <v>6642</v>
      </c>
      <c r="K3017" s="1" t="s">
        <v>6862</v>
      </c>
      <c r="L3017" s="1" t="s">
        <v>7205</v>
      </c>
      <c r="N3017" s="1" t="s">
        <v>43</v>
      </c>
      <c r="O3017" s="1" t="s">
        <v>44</v>
      </c>
      <c r="P3017" s="1" t="s">
        <v>11578</v>
      </c>
      <c r="Q3017" s="1" t="s">
        <v>6645</v>
      </c>
      <c r="R3017" s="1" t="s">
        <v>6646</v>
      </c>
      <c r="S3017" s="1" t="s">
        <v>6865</v>
      </c>
      <c r="T3017" s="2">
        <v>197065736262</v>
      </c>
      <c r="U3017" s="1" t="s">
        <v>359</v>
      </c>
      <c r="V3017">
        <v>22.5</v>
      </c>
      <c r="W3017" s="1" t="s">
        <v>776</v>
      </c>
      <c r="X3017" s="1" t="s">
        <v>6672</v>
      </c>
      <c r="Y3017" s="15">
        <v>19.05</v>
      </c>
      <c r="Z3017" s="15">
        <f t="shared" si="96"/>
        <v>57.150000000000006</v>
      </c>
      <c r="AA3017" s="15">
        <v>40</v>
      </c>
      <c r="AB3017" s="15">
        <f t="shared" si="97"/>
        <v>120</v>
      </c>
      <c r="AC3017">
        <v>19</v>
      </c>
      <c r="AD3017">
        <v>33</v>
      </c>
      <c r="AE3017">
        <v>21.45</v>
      </c>
      <c r="AF3017">
        <v>45</v>
      </c>
      <c r="AG3017" s="1">
        <v>3</v>
      </c>
    </row>
    <row r="3018" spans="1:33">
      <c r="A3018" s="1" t="s">
        <v>33</v>
      </c>
      <c r="B3018" s="13" t="s">
        <v>11550</v>
      </c>
      <c r="C3018" s="1" t="s">
        <v>11579</v>
      </c>
      <c r="D3018" s="1" t="s">
        <v>11552</v>
      </c>
      <c r="E3018" s="1" t="s">
        <v>772</v>
      </c>
      <c r="F3018" s="1" t="s">
        <v>11580</v>
      </c>
      <c r="G3018" s="14">
        <v>70</v>
      </c>
      <c r="H3018" s="1" t="s">
        <v>11501</v>
      </c>
      <c r="I3018" s="1" t="s">
        <v>6641</v>
      </c>
      <c r="J3018" s="1" t="s">
        <v>6642</v>
      </c>
      <c r="K3018" s="1" t="s">
        <v>6862</v>
      </c>
      <c r="L3018" s="1" t="s">
        <v>7205</v>
      </c>
      <c r="N3018" s="1" t="s">
        <v>43</v>
      </c>
      <c r="O3018" s="1" t="s">
        <v>44</v>
      </c>
      <c r="P3018" s="1" t="s">
        <v>11581</v>
      </c>
      <c r="Q3018" s="1" t="s">
        <v>6645</v>
      </c>
      <c r="R3018" s="1" t="s">
        <v>6646</v>
      </c>
      <c r="S3018" s="1" t="s">
        <v>6865</v>
      </c>
      <c r="T3018" s="2">
        <v>197065736453</v>
      </c>
      <c r="U3018" s="1" t="s">
        <v>359</v>
      </c>
      <c r="V3018">
        <v>23.5</v>
      </c>
      <c r="W3018" s="1" t="s">
        <v>776</v>
      </c>
      <c r="X3018" s="1" t="s">
        <v>6672</v>
      </c>
      <c r="Y3018" s="15">
        <v>19.05</v>
      </c>
      <c r="Z3018" s="15">
        <f t="shared" si="96"/>
        <v>114.30000000000001</v>
      </c>
      <c r="AA3018" s="15">
        <v>40</v>
      </c>
      <c r="AB3018" s="15">
        <f t="shared" si="97"/>
        <v>240</v>
      </c>
      <c r="AC3018">
        <v>19</v>
      </c>
      <c r="AD3018">
        <v>33</v>
      </c>
      <c r="AE3018">
        <v>21.45</v>
      </c>
      <c r="AF3018">
        <v>45</v>
      </c>
      <c r="AG3018" s="1">
        <v>6</v>
      </c>
    </row>
    <row r="3019" spans="1:33">
      <c r="A3019" s="1" t="s">
        <v>33</v>
      </c>
      <c r="B3019" s="13" t="s">
        <v>11550</v>
      </c>
      <c r="C3019" s="1" t="s">
        <v>11582</v>
      </c>
      <c r="D3019" s="1" t="s">
        <v>11552</v>
      </c>
      <c r="E3019" s="1" t="s">
        <v>772</v>
      </c>
      <c r="F3019" s="1" t="s">
        <v>11583</v>
      </c>
      <c r="G3019" s="14">
        <v>75</v>
      </c>
      <c r="H3019" s="1" t="s">
        <v>11501</v>
      </c>
      <c r="I3019" s="1" t="s">
        <v>6641</v>
      </c>
      <c r="J3019" s="1" t="s">
        <v>6642</v>
      </c>
      <c r="K3019" s="1" t="s">
        <v>6862</v>
      </c>
      <c r="L3019" s="1" t="s">
        <v>7205</v>
      </c>
      <c r="N3019" s="1" t="s">
        <v>43</v>
      </c>
      <c r="O3019" s="1" t="s">
        <v>44</v>
      </c>
      <c r="P3019" s="1" t="s">
        <v>11584</v>
      </c>
      <c r="Q3019" s="1" t="s">
        <v>6645</v>
      </c>
      <c r="R3019" s="1" t="s">
        <v>6646</v>
      </c>
      <c r="S3019" s="1" t="s">
        <v>6865</v>
      </c>
      <c r="T3019" s="2">
        <v>197065736613</v>
      </c>
      <c r="U3019" s="1" t="s">
        <v>359</v>
      </c>
      <c r="V3019">
        <v>24</v>
      </c>
      <c r="W3019" s="1" t="s">
        <v>776</v>
      </c>
      <c r="X3019" s="1" t="s">
        <v>6672</v>
      </c>
      <c r="Y3019" s="15">
        <v>19.05</v>
      </c>
      <c r="Z3019" s="15">
        <f t="shared" si="96"/>
        <v>171.45000000000002</v>
      </c>
      <c r="AA3019" s="15">
        <v>40</v>
      </c>
      <c r="AB3019" s="15">
        <f t="shared" si="97"/>
        <v>360</v>
      </c>
      <c r="AC3019">
        <v>19</v>
      </c>
      <c r="AD3019">
        <v>33</v>
      </c>
      <c r="AE3019">
        <v>21.45</v>
      </c>
      <c r="AF3019">
        <v>45</v>
      </c>
      <c r="AG3019" s="1">
        <v>9</v>
      </c>
    </row>
    <row r="3020" spans="1:33">
      <c r="A3020" s="1" t="s">
        <v>33</v>
      </c>
      <c r="B3020" s="13" t="s">
        <v>11550</v>
      </c>
      <c r="C3020" s="1" t="s">
        <v>11585</v>
      </c>
      <c r="D3020" s="1" t="s">
        <v>11552</v>
      </c>
      <c r="E3020" s="1" t="s">
        <v>772</v>
      </c>
      <c r="F3020" s="1" t="s">
        <v>11586</v>
      </c>
      <c r="G3020" s="14">
        <v>80</v>
      </c>
      <c r="H3020" s="1" t="s">
        <v>11501</v>
      </c>
      <c r="I3020" s="1" t="s">
        <v>6641</v>
      </c>
      <c r="J3020" s="1" t="s">
        <v>6642</v>
      </c>
      <c r="K3020" s="1" t="s">
        <v>6862</v>
      </c>
      <c r="L3020" s="1" t="s">
        <v>7205</v>
      </c>
      <c r="N3020" s="1" t="s">
        <v>43</v>
      </c>
      <c r="O3020" s="1" t="s">
        <v>44</v>
      </c>
      <c r="P3020" s="1" t="s">
        <v>11587</v>
      </c>
      <c r="Q3020" s="1" t="s">
        <v>6645</v>
      </c>
      <c r="R3020" s="1" t="s">
        <v>6646</v>
      </c>
      <c r="S3020" s="1" t="s">
        <v>6865</v>
      </c>
      <c r="T3020" s="2">
        <v>197065736668</v>
      </c>
      <c r="U3020" s="1" t="s">
        <v>359</v>
      </c>
      <c r="V3020">
        <v>24.5</v>
      </c>
      <c r="W3020" s="1" t="s">
        <v>776</v>
      </c>
      <c r="X3020" s="1" t="s">
        <v>6672</v>
      </c>
      <c r="Y3020" s="15">
        <v>19.05</v>
      </c>
      <c r="Z3020" s="15">
        <f t="shared" si="96"/>
        <v>76.2</v>
      </c>
      <c r="AA3020" s="15">
        <v>40</v>
      </c>
      <c r="AB3020" s="15">
        <f t="shared" si="97"/>
        <v>160</v>
      </c>
      <c r="AC3020">
        <v>19</v>
      </c>
      <c r="AD3020">
        <v>33</v>
      </c>
      <c r="AE3020">
        <v>21.45</v>
      </c>
      <c r="AF3020">
        <v>45</v>
      </c>
      <c r="AG3020" s="1">
        <v>4</v>
      </c>
    </row>
    <row r="3021" spans="1:33">
      <c r="A3021" s="1" t="s">
        <v>33</v>
      </c>
      <c r="B3021" s="13" t="s">
        <v>11550</v>
      </c>
      <c r="C3021" s="1" t="s">
        <v>11588</v>
      </c>
      <c r="D3021" s="1" t="s">
        <v>11552</v>
      </c>
      <c r="E3021" s="1" t="s">
        <v>772</v>
      </c>
      <c r="F3021" s="1" t="s">
        <v>11589</v>
      </c>
      <c r="G3021" s="14">
        <v>85</v>
      </c>
      <c r="H3021" s="1" t="s">
        <v>11501</v>
      </c>
      <c r="I3021" s="1" t="s">
        <v>6641</v>
      </c>
      <c r="J3021" s="1" t="s">
        <v>6642</v>
      </c>
      <c r="K3021" s="1" t="s">
        <v>6862</v>
      </c>
      <c r="L3021" s="1" t="s">
        <v>7205</v>
      </c>
      <c r="N3021" s="1" t="s">
        <v>43</v>
      </c>
      <c r="O3021" s="1" t="s">
        <v>44</v>
      </c>
      <c r="P3021" s="1" t="s">
        <v>11590</v>
      </c>
      <c r="Q3021" s="1" t="s">
        <v>6645</v>
      </c>
      <c r="R3021" s="1" t="s">
        <v>6646</v>
      </c>
      <c r="S3021" s="1" t="s">
        <v>6865</v>
      </c>
      <c r="T3021" s="2">
        <v>197065736927</v>
      </c>
      <c r="U3021" s="1" t="s">
        <v>359</v>
      </c>
      <c r="V3021">
        <v>25</v>
      </c>
      <c r="W3021" s="1" t="s">
        <v>776</v>
      </c>
      <c r="X3021" s="1" t="s">
        <v>6672</v>
      </c>
      <c r="Y3021" s="15">
        <v>19.05</v>
      </c>
      <c r="Z3021" s="15">
        <f t="shared" si="96"/>
        <v>190.5</v>
      </c>
      <c r="AA3021" s="15">
        <v>40</v>
      </c>
      <c r="AB3021" s="15">
        <f t="shared" si="97"/>
        <v>400</v>
      </c>
      <c r="AC3021">
        <v>19</v>
      </c>
      <c r="AD3021">
        <v>33</v>
      </c>
      <c r="AE3021">
        <v>21.45</v>
      </c>
      <c r="AF3021">
        <v>45</v>
      </c>
      <c r="AG3021" s="1">
        <v>10</v>
      </c>
    </row>
    <row r="3022" spans="1:33">
      <c r="A3022" s="1" t="s">
        <v>33</v>
      </c>
      <c r="B3022" s="13" t="s">
        <v>11550</v>
      </c>
      <c r="C3022" s="1" t="s">
        <v>11591</v>
      </c>
      <c r="D3022" s="1" t="s">
        <v>11552</v>
      </c>
      <c r="E3022" s="1" t="s">
        <v>772</v>
      </c>
      <c r="F3022" s="1" t="s">
        <v>11592</v>
      </c>
      <c r="G3022" s="14">
        <v>95</v>
      </c>
      <c r="H3022" s="1" t="s">
        <v>11501</v>
      </c>
      <c r="I3022" s="1" t="s">
        <v>6641</v>
      </c>
      <c r="J3022" s="1" t="s">
        <v>6642</v>
      </c>
      <c r="K3022" s="1" t="s">
        <v>6862</v>
      </c>
      <c r="L3022" s="1" t="s">
        <v>7205</v>
      </c>
      <c r="N3022" s="1" t="s">
        <v>43</v>
      </c>
      <c r="O3022" s="1" t="s">
        <v>44</v>
      </c>
      <c r="P3022" s="1" t="s">
        <v>11593</v>
      </c>
      <c r="Q3022" s="1" t="s">
        <v>6645</v>
      </c>
      <c r="R3022" s="1" t="s">
        <v>6646</v>
      </c>
      <c r="S3022" s="1" t="s">
        <v>6865</v>
      </c>
      <c r="T3022" s="2">
        <v>197065737115</v>
      </c>
      <c r="U3022" s="1" t="s">
        <v>359</v>
      </c>
      <c r="V3022">
        <v>26</v>
      </c>
      <c r="W3022" s="1" t="s">
        <v>776</v>
      </c>
      <c r="X3022" s="1" t="s">
        <v>6672</v>
      </c>
      <c r="Y3022" s="15">
        <v>19.05</v>
      </c>
      <c r="Z3022" s="15">
        <f t="shared" si="96"/>
        <v>190.5</v>
      </c>
      <c r="AA3022" s="15">
        <v>40</v>
      </c>
      <c r="AB3022" s="15">
        <f t="shared" si="97"/>
        <v>400</v>
      </c>
      <c r="AC3022">
        <v>19</v>
      </c>
      <c r="AD3022">
        <v>33</v>
      </c>
      <c r="AE3022">
        <v>21.45</v>
      </c>
      <c r="AF3022">
        <v>45</v>
      </c>
      <c r="AG3022" s="1">
        <v>10</v>
      </c>
    </row>
    <row r="3023" spans="1:33">
      <c r="A3023" s="1" t="s">
        <v>33</v>
      </c>
      <c r="B3023" s="13" t="s">
        <v>11550</v>
      </c>
      <c r="C3023" s="1" t="s">
        <v>11594</v>
      </c>
      <c r="D3023" s="1" t="s">
        <v>11552</v>
      </c>
      <c r="E3023" s="1" t="s">
        <v>772</v>
      </c>
      <c r="F3023" s="1" t="s">
        <v>11595</v>
      </c>
      <c r="G3023" s="14">
        <v>100</v>
      </c>
      <c r="H3023" s="1" t="s">
        <v>11501</v>
      </c>
      <c r="I3023" s="1" t="s">
        <v>6641</v>
      </c>
      <c r="J3023" s="1" t="s">
        <v>6642</v>
      </c>
      <c r="K3023" s="1" t="s">
        <v>6862</v>
      </c>
      <c r="L3023" s="1" t="s">
        <v>7205</v>
      </c>
      <c r="N3023" s="1" t="s">
        <v>43</v>
      </c>
      <c r="O3023" s="1" t="s">
        <v>44</v>
      </c>
      <c r="P3023" s="1" t="s">
        <v>11596</v>
      </c>
      <c r="Q3023" s="1" t="s">
        <v>6645</v>
      </c>
      <c r="R3023" s="1" t="s">
        <v>6646</v>
      </c>
      <c r="S3023" s="1" t="s">
        <v>6865</v>
      </c>
      <c r="T3023" s="2">
        <v>197065737153</v>
      </c>
      <c r="U3023" s="1" t="s">
        <v>359</v>
      </c>
      <c r="V3023">
        <v>26.5</v>
      </c>
      <c r="W3023" s="1" t="s">
        <v>776</v>
      </c>
      <c r="X3023" s="1" t="s">
        <v>6672</v>
      </c>
      <c r="Y3023" s="15">
        <v>19.05</v>
      </c>
      <c r="Z3023" s="15">
        <f t="shared" si="96"/>
        <v>38.1</v>
      </c>
      <c r="AA3023" s="15">
        <v>40</v>
      </c>
      <c r="AB3023" s="15">
        <f t="shared" si="97"/>
        <v>80</v>
      </c>
      <c r="AC3023">
        <v>19</v>
      </c>
      <c r="AD3023">
        <v>33</v>
      </c>
      <c r="AE3023">
        <v>21.45</v>
      </c>
      <c r="AF3023">
        <v>45</v>
      </c>
      <c r="AG3023" s="1">
        <v>2</v>
      </c>
    </row>
    <row r="3024" spans="1:33">
      <c r="A3024" s="1" t="s">
        <v>33</v>
      </c>
      <c r="B3024" s="13" t="s">
        <v>11597</v>
      </c>
      <c r="C3024" s="1" t="s">
        <v>11598</v>
      </c>
      <c r="D3024" s="1" t="s">
        <v>11599</v>
      </c>
      <c r="E3024" s="1" t="s">
        <v>11600</v>
      </c>
      <c r="F3024" s="1" t="s">
        <v>11601</v>
      </c>
      <c r="G3024" s="14">
        <v>40</v>
      </c>
      <c r="I3024" s="1" t="s">
        <v>6641</v>
      </c>
      <c r="J3024" s="1" t="s">
        <v>6679</v>
      </c>
      <c r="K3024" s="1" t="s">
        <v>6680</v>
      </c>
      <c r="L3024" s="1" t="s">
        <v>98</v>
      </c>
      <c r="N3024" s="1" t="s">
        <v>43</v>
      </c>
      <c r="O3024" s="1" t="s">
        <v>44</v>
      </c>
      <c r="P3024" s="1" t="s">
        <v>11602</v>
      </c>
      <c r="Q3024" s="1" t="s">
        <v>6645</v>
      </c>
      <c r="R3024" s="1" t="s">
        <v>6646</v>
      </c>
      <c r="S3024" s="1" t="s">
        <v>6682</v>
      </c>
      <c r="T3024" s="2">
        <v>197065800765</v>
      </c>
      <c r="U3024" s="1" t="s">
        <v>156</v>
      </c>
      <c r="V3024">
        <v>35</v>
      </c>
      <c r="W3024" s="1" t="s">
        <v>165</v>
      </c>
      <c r="X3024" s="1" t="s">
        <v>6648</v>
      </c>
      <c r="Y3024" s="15">
        <v>45.5</v>
      </c>
      <c r="Z3024" s="15">
        <f t="shared" si="96"/>
        <v>955.5</v>
      </c>
      <c r="AA3024" s="15">
        <v>100</v>
      </c>
      <c r="AB3024" s="15">
        <f t="shared" si="97"/>
        <v>2100</v>
      </c>
      <c r="AC3024">
        <v>42.5</v>
      </c>
      <c r="AD3024">
        <v>85</v>
      </c>
      <c r="AE3024">
        <v>50</v>
      </c>
      <c r="AF3024">
        <v>110</v>
      </c>
      <c r="AG3024" s="1">
        <v>21</v>
      </c>
    </row>
    <row r="3025" spans="1:33">
      <c r="A3025" s="1" t="s">
        <v>33</v>
      </c>
      <c r="B3025" s="13" t="s">
        <v>11597</v>
      </c>
      <c r="C3025" s="1" t="s">
        <v>11603</v>
      </c>
      <c r="D3025" s="1" t="s">
        <v>11599</v>
      </c>
      <c r="E3025" s="1" t="s">
        <v>11600</v>
      </c>
      <c r="F3025" s="1" t="s">
        <v>11604</v>
      </c>
      <c r="G3025" s="14">
        <v>45</v>
      </c>
      <c r="I3025" s="1" t="s">
        <v>6641</v>
      </c>
      <c r="J3025" s="1" t="s">
        <v>6679</v>
      </c>
      <c r="K3025" s="1" t="s">
        <v>6680</v>
      </c>
      <c r="L3025" s="1" t="s">
        <v>98</v>
      </c>
      <c r="N3025" s="1" t="s">
        <v>43</v>
      </c>
      <c r="O3025" s="1" t="s">
        <v>44</v>
      </c>
      <c r="P3025" s="1" t="s">
        <v>11605</v>
      </c>
      <c r="Q3025" s="1" t="s">
        <v>6645</v>
      </c>
      <c r="R3025" s="1" t="s">
        <v>6646</v>
      </c>
      <c r="S3025" s="1" t="s">
        <v>6682</v>
      </c>
      <c r="T3025" s="2">
        <v>197065800796</v>
      </c>
      <c r="U3025" s="1" t="s">
        <v>156</v>
      </c>
      <c r="V3025">
        <v>36</v>
      </c>
      <c r="W3025" s="1" t="s">
        <v>165</v>
      </c>
      <c r="X3025" s="1" t="s">
        <v>6648</v>
      </c>
      <c r="Y3025" s="15">
        <v>45.5</v>
      </c>
      <c r="Z3025" s="15">
        <f t="shared" si="96"/>
        <v>910</v>
      </c>
      <c r="AA3025" s="15">
        <v>100</v>
      </c>
      <c r="AB3025" s="15">
        <f t="shared" si="97"/>
        <v>2000</v>
      </c>
      <c r="AC3025">
        <v>42.5</v>
      </c>
      <c r="AD3025">
        <v>85</v>
      </c>
      <c r="AE3025">
        <v>50</v>
      </c>
      <c r="AF3025">
        <v>110</v>
      </c>
      <c r="AG3025" s="1">
        <v>20</v>
      </c>
    </row>
    <row r="3026" spans="1:33">
      <c r="A3026" s="1" t="s">
        <v>33</v>
      </c>
      <c r="B3026" s="13" t="s">
        <v>11597</v>
      </c>
      <c r="C3026" s="1" t="s">
        <v>11606</v>
      </c>
      <c r="D3026" s="1" t="s">
        <v>11599</v>
      </c>
      <c r="E3026" s="1" t="s">
        <v>11600</v>
      </c>
      <c r="F3026" s="1" t="s">
        <v>11607</v>
      </c>
      <c r="G3026" s="14">
        <v>50</v>
      </c>
      <c r="I3026" s="1" t="s">
        <v>6641</v>
      </c>
      <c r="J3026" s="1" t="s">
        <v>6679</v>
      </c>
      <c r="K3026" s="1" t="s">
        <v>6680</v>
      </c>
      <c r="L3026" s="1" t="s">
        <v>98</v>
      </c>
      <c r="N3026" s="1" t="s">
        <v>43</v>
      </c>
      <c r="O3026" s="1" t="s">
        <v>44</v>
      </c>
      <c r="P3026" s="1" t="s">
        <v>11608</v>
      </c>
      <c r="Q3026" s="1" t="s">
        <v>6645</v>
      </c>
      <c r="R3026" s="1" t="s">
        <v>6646</v>
      </c>
      <c r="S3026" s="1" t="s">
        <v>6682</v>
      </c>
      <c r="T3026" s="2">
        <v>197065801120</v>
      </c>
      <c r="U3026" s="1" t="s">
        <v>156</v>
      </c>
      <c r="V3026">
        <v>36.5</v>
      </c>
      <c r="W3026" s="1" t="s">
        <v>165</v>
      </c>
      <c r="X3026" s="1" t="s">
        <v>6648</v>
      </c>
      <c r="Y3026" s="15">
        <v>45.5</v>
      </c>
      <c r="Z3026" s="15">
        <f t="shared" si="96"/>
        <v>910</v>
      </c>
      <c r="AA3026" s="15">
        <v>100</v>
      </c>
      <c r="AB3026" s="15">
        <f t="shared" si="97"/>
        <v>2000</v>
      </c>
      <c r="AC3026">
        <v>42.5</v>
      </c>
      <c r="AD3026">
        <v>85</v>
      </c>
      <c r="AE3026">
        <v>50</v>
      </c>
      <c r="AF3026">
        <v>110</v>
      </c>
      <c r="AG3026" s="1">
        <v>20</v>
      </c>
    </row>
    <row r="3027" spans="1:33">
      <c r="A3027" s="1" t="s">
        <v>33</v>
      </c>
      <c r="B3027" s="13" t="s">
        <v>11597</v>
      </c>
      <c r="C3027" s="1" t="s">
        <v>11609</v>
      </c>
      <c r="D3027" s="1" t="s">
        <v>11599</v>
      </c>
      <c r="E3027" s="1" t="s">
        <v>11600</v>
      </c>
      <c r="F3027" s="1" t="s">
        <v>11610</v>
      </c>
      <c r="G3027" s="14">
        <v>55</v>
      </c>
      <c r="I3027" s="1" t="s">
        <v>6641</v>
      </c>
      <c r="J3027" s="1" t="s">
        <v>6679</v>
      </c>
      <c r="K3027" s="1" t="s">
        <v>6680</v>
      </c>
      <c r="L3027" s="1" t="s">
        <v>98</v>
      </c>
      <c r="N3027" s="1" t="s">
        <v>43</v>
      </c>
      <c r="O3027" s="1" t="s">
        <v>44</v>
      </c>
      <c r="P3027" s="1" t="s">
        <v>11611</v>
      </c>
      <c r="Q3027" s="1" t="s">
        <v>6645</v>
      </c>
      <c r="R3027" s="1" t="s">
        <v>6646</v>
      </c>
      <c r="S3027" s="1" t="s">
        <v>6682</v>
      </c>
      <c r="T3027" s="2">
        <v>197065801151</v>
      </c>
      <c r="U3027" s="1" t="s">
        <v>156</v>
      </c>
      <c r="V3027">
        <v>37</v>
      </c>
      <c r="W3027" s="1" t="s">
        <v>165</v>
      </c>
      <c r="X3027" s="1" t="s">
        <v>6648</v>
      </c>
      <c r="Y3027" s="15">
        <v>45.5</v>
      </c>
      <c r="Z3027" s="15">
        <f t="shared" si="96"/>
        <v>864.5</v>
      </c>
      <c r="AA3027" s="15">
        <v>100</v>
      </c>
      <c r="AB3027" s="15">
        <f t="shared" si="97"/>
        <v>1900</v>
      </c>
      <c r="AC3027">
        <v>42.5</v>
      </c>
      <c r="AD3027">
        <v>85</v>
      </c>
      <c r="AE3027">
        <v>50</v>
      </c>
      <c r="AF3027">
        <v>110</v>
      </c>
      <c r="AG3027" s="1">
        <v>19</v>
      </c>
    </row>
    <row r="3028" spans="1:33">
      <c r="A3028" s="1" t="s">
        <v>33</v>
      </c>
      <c r="B3028" s="13" t="s">
        <v>11597</v>
      </c>
      <c r="C3028" s="1" t="s">
        <v>11612</v>
      </c>
      <c r="D3028" s="1" t="s">
        <v>11599</v>
      </c>
      <c r="E3028" s="1" t="s">
        <v>11600</v>
      </c>
      <c r="F3028" s="1" t="s">
        <v>11613</v>
      </c>
      <c r="G3028" s="14">
        <v>60</v>
      </c>
      <c r="I3028" s="1" t="s">
        <v>6641</v>
      </c>
      <c r="J3028" s="1" t="s">
        <v>6679</v>
      </c>
      <c r="K3028" s="1" t="s">
        <v>6680</v>
      </c>
      <c r="L3028" s="1" t="s">
        <v>98</v>
      </c>
      <c r="N3028" s="1" t="s">
        <v>43</v>
      </c>
      <c r="O3028" s="1" t="s">
        <v>44</v>
      </c>
      <c r="P3028" s="1" t="s">
        <v>11614</v>
      </c>
      <c r="Q3028" s="1" t="s">
        <v>6645</v>
      </c>
      <c r="R3028" s="1" t="s">
        <v>6646</v>
      </c>
      <c r="S3028" s="1" t="s">
        <v>6682</v>
      </c>
      <c r="T3028" s="2">
        <v>197065801182</v>
      </c>
      <c r="U3028" s="1" t="s">
        <v>156</v>
      </c>
      <c r="V3028">
        <v>38</v>
      </c>
      <c r="W3028" s="1" t="s">
        <v>165</v>
      </c>
      <c r="X3028" s="1" t="s">
        <v>6648</v>
      </c>
      <c r="Y3028" s="15">
        <v>45.5</v>
      </c>
      <c r="Z3028" s="15">
        <f t="shared" si="96"/>
        <v>910</v>
      </c>
      <c r="AA3028" s="15">
        <v>100</v>
      </c>
      <c r="AB3028" s="15">
        <f t="shared" si="97"/>
        <v>2000</v>
      </c>
      <c r="AC3028">
        <v>42.5</v>
      </c>
      <c r="AD3028">
        <v>85</v>
      </c>
      <c r="AE3028">
        <v>50</v>
      </c>
      <c r="AF3028">
        <v>110</v>
      </c>
      <c r="AG3028" s="1">
        <v>20</v>
      </c>
    </row>
    <row r="3029" spans="1:33">
      <c r="A3029" s="1" t="s">
        <v>33</v>
      </c>
      <c r="B3029" s="13" t="s">
        <v>11597</v>
      </c>
      <c r="C3029" s="1" t="s">
        <v>11615</v>
      </c>
      <c r="D3029" s="1" t="s">
        <v>11599</v>
      </c>
      <c r="E3029" s="1" t="s">
        <v>11600</v>
      </c>
      <c r="F3029" s="1" t="s">
        <v>11616</v>
      </c>
      <c r="G3029" s="14">
        <v>65</v>
      </c>
      <c r="I3029" s="1" t="s">
        <v>6641</v>
      </c>
      <c r="J3029" s="1" t="s">
        <v>6679</v>
      </c>
      <c r="K3029" s="1" t="s">
        <v>6680</v>
      </c>
      <c r="L3029" s="1" t="s">
        <v>98</v>
      </c>
      <c r="N3029" s="1" t="s">
        <v>43</v>
      </c>
      <c r="O3029" s="1" t="s">
        <v>44</v>
      </c>
      <c r="P3029" s="1" t="s">
        <v>11617</v>
      </c>
      <c r="Q3029" s="1" t="s">
        <v>6645</v>
      </c>
      <c r="R3029" s="1" t="s">
        <v>6646</v>
      </c>
      <c r="S3029" s="1" t="s">
        <v>6682</v>
      </c>
      <c r="T3029" s="2">
        <v>197065801212</v>
      </c>
      <c r="U3029" s="1" t="s">
        <v>156</v>
      </c>
      <c r="V3029">
        <v>38.5</v>
      </c>
      <c r="W3029" s="1" t="s">
        <v>165</v>
      </c>
      <c r="X3029" s="1" t="s">
        <v>6648</v>
      </c>
      <c r="Y3029" s="15">
        <v>45.5</v>
      </c>
      <c r="Z3029" s="15">
        <f t="shared" si="96"/>
        <v>955.5</v>
      </c>
      <c r="AA3029" s="15">
        <v>100</v>
      </c>
      <c r="AB3029" s="15">
        <f t="shared" si="97"/>
        <v>2100</v>
      </c>
      <c r="AC3029">
        <v>42.5</v>
      </c>
      <c r="AD3029">
        <v>85</v>
      </c>
      <c r="AE3029">
        <v>50</v>
      </c>
      <c r="AF3029">
        <v>110</v>
      </c>
      <c r="AG3029" s="1">
        <v>21</v>
      </c>
    </row>
    <row r="3030" spans="1:33">
      <c r="A3030" s="1" t="s">
        <v>33</v>
      </c>
      <c r="B3030" s="13" t="s">
        <v>11597</v>
      </c>
      <c r="C3030" s="1" t="s">
        <v>11618</v>
      </c>
      <c r="D3030" s="1" t="s">
        <v>11599</v>
      </c>
      <c r="E3030" s="1" t="s">
        <v>11600</v>
      </c>
      <c r="F3030" s="1" t="s">
        <v>11619</v>
      </c>
      <c r="G3030" s="14">
        <v>70</v>
      </c>
      <c r="I3030" s="1" t="s">
        <v>6641</v>
      </c>
      <c r="J3030" s="1" t="s">
        <v>6679</v>
      </c>
      <c r="K3030" s="1" t="s">
        <v>6680</v>
      </c>
      <c r="L3030" s="1" t="s">
        <v>98</v>
      </c>
      <c r="N3030" s="1" t="s">
        <v>43</v>
      </c>
      <c r="O3030" s="1" t="s">
        <v>44</v>
      </c>
      <c r="P3030" s="1" t="s">
        <v>11620</v>
      </c>
      <c r="Q3030" s="1" t="s">
        <v>6645</v>
      </c>
      <c r="R3030" s="1" t="s">
        <v>6646</v>
      </c>
      <c r="S3030" s="1" t="s">
        <v>6682</v>
      </c>
      <c r="T3030" s="2">
        <v>197065801243</v>
      </c>
      <c r="U3030" s="1" t="s">
        <v>156</v>
      </c>
      <c r="V3030">
        <v>39</v>
      </c>
      <c r="W3030" s="1" t="s">
        <v>165</v>
      </c>
      <c r="X3030" s="1" t="s">
        <v>6648</v>
      </c>
      <c r="Y3030" s="15">
        <v>45.5</v>
      </c>
      <c r="Z3030" s="15">
        <f t="shared" si="96"/>
        <v>682.5</v>
      </c>
      <c r="AA3030" s="15">
        <v>100</v>
      </c>
      <c r="AB3030" s="15">
        <f t="shared" si="97"/>
        <v>1500</v>
      </c>
      <c r="AC3030">
        <v>42.5</v>
      </c>
      <c r="AD3030">
        <v>85</v>
      </c>
      <c r="AE3030">
        <v>50</v>
      </c>
      <c r="AF3030">
        <v>110</v>
      </c>
      <c r="AG3030" s="1">
        <v>15</v>
      </c>
    </row>
    <row r="3031" spans="1:33">
      <c r="A3031" s="1" t="s">
        <v>33</v>
      </c>
      <c r="B3031" s="13" t="s">
        <v>11597</v>
      </c>
      <c r="C3031" s="1" t="s">
        <v>11621</v>
      </c>
      <c r="D3031" s="1" t="s">
        <v>11599</v>
      </c>
      <c r="E3031" s="1" t="s">
        <v>11600</v>
      </c>
      <c r="F3031" s="1" t="s">
        <v>11622</v>
      </c>
      <c r="G3031" s="14">
        <v>75</v>
      </c>
      <c r="I3031" s="1" t="s">
        <v>6641</v>
      </c>
      <c r="J3031" s="1" t="s">
        <v>6679</v>
      </c>
      <c r="K3031" s="1" t="s">
        <v>6680</v>
      </c>
      <c r="L3031" s="1" t="s">
        <v>98</v>
      </c>
      <c r="N3031" s="1" t="s">
        <v>43</v>
      </c>
      <c r="O3031" s="1" t="s">
        <v>44</v>
      </c>
      <c r="P3031" s="1" t="s">
        <v>11623</v>
      </c>
      <c r="Q3031" s="1" t="s">
        <v>6645</v>
      </c>
      <c r="R3031" s="1" t="s">
        <v>6646</v>
      </c>
      <c r="S3031" s="1" t="s">
        <v>6682</v>
      </c>
      <c r="T3031" s="2">
        <v>197065801274</v>
      </c>
      <c r="U3031" s="1" t="s">
        <v>156</v>
      </c>
      <c r="V3031">
        <v>40</v>
      </c>
      <c r="W3031" s="1" t="s">
        <v>165</v>
      </c>
      <c r="X3031" s="1" t="s">
        <v>6648</v>
      </c>
      <c r="Y3031" s="15">
        <v>45.5</v>
      </c>
      <c r="Z3031" s="15">
        <f t="shared" si="96"/>
        <v>728</v>
      </c>
      <c r="AA3031" s="15">
        <v>100</v>
      </c>
      <c r="AB3031" s="15">
        <f t="shared" si="97"/>
        <v>1600</v>
      </c>
      <c r="AC3031">
        <v>42.5</v>
      </c>
      <c r="AD3031">
        <v>85</v>
      </c>
      <c r="AE3031">
        <v>50</v>
      </c>
      <c r="AF3031">
        <v>110</v>
      </c>
      <c r="AG3031" s="1">
        <v>16</v>
      </c>
    </row>
    <row r="3032" spans="1:33">
      <c r="A3032" s="1" t="s">
        <v>33</v>
      </c>
      <c r="B3032" s="13" t="s">
        <v>11597</v>
      </c>
      <c r="C3032" s="1" t="s">
        <v>11624</v>
      </c>
      <c r="D3032" s="1" t="s">
        <v>11599</v>
      </c>
      <c r="E3032" s="1" t="s">
        <v>11600</v>
      </c>
      <c r="F3032" s="1" t="s">
        <v>11625</v>
      </c>
      <c r="G3032" s="14">
        <v>80</v>
      </c>
      <c r="I3032" s="1" t="s">
        <v>6641</v>
      </c>
      <c r="J3032" s="1" t="s">
        <v>6679</v>
      </c>
      <c r="K3032" s="1" t="s">
        <v>6680</v>
      </c>
      <c r="L3032" s="1" t="s">
        <v>98</v>
      </c>
      <c r="N3032" s="1" t="s">
        <v>43</v>
      </c>
      <c r="O3032" s="1" t="s">
        <v>44</v>
      </c>
      <c r="P3032" s="1" t="s">
        <v>11626</v>
      </c>
      <c r="Q3032" s="1" t="s">
        <v>6645</v>
      </c>
      <c r="R3032" s="1" t="s">
        <v>6646</v>
      </c>
      <c r="S3032" s="1" t="s">
        <v>6682</v>
      </c>
      <c r="T3032" s="2">
        <v>197065801304</v>
      </c>
      <c r="U3032" s="1" t="s">
        <v>156</v>
      </c>
      <c r="V3032">
        <v>40.5</v>
      </c>
      <c r="W3032" s="1" t="s">
        <v>165</v>
      </c>
      <c r="X3032" s="1" t="s">
        <v>6648</v>
      </c>
      <c r="Y3032" s="15">
        <v>45.5</v>
      </c>
      <c r="Z3032" s="15">
        <f t="shared" si="96"/>
        <v>1274</v>
      </c>
      <c r="AA3032" s="15">
        <v>100</v>
      </c>
      <c r="AB3032" s="15">
        <f t="shared" si="97"/>
        <v>2800</v>
      </c>
      <c r="AC3032">
        <v>42.5</v>
      </c>
      <c r="AD3032">
        <v>85</v>
      </c>
      <c r="AE3032">
        <v>50</v>
      </c>
      <c r="AF3032">
        <v>110</v>
      </c>
      <c r="AG3032" s="1">
        <v>28</v>
      </c>
    </row>
    <row r="3033" spans="1:33">
      <c r="A3033" s="1" t="s">
        <v>33</v>
      </c>
      <c r="B3033" s="13" t="s">
        <v>11597</v>
      </c>
      <c r="C3033" s="1" t="s">
        <v>11627</v>
      </c>
      <c r="D3033" s="1" t="s">
        <v>11599</v>
      </c>
      <c r="E3033" s="1" t="s">
        <v>11600</v>
      </c>
      <c r="F3033" s="1" t="s">
        <v>11628</v>
      </c>
      <c r="G3033" s="14">
        <v>85</v>
      </c>
      <c r="I3033" s="1" t="s">
        <v>6641</v>
      </c>
      <c r="J3033" s="1" t="s">
        <v>6679</v>
      </c>
      <c r="K3033" s="1" t="s">
        <v>6680</v>
      </c>
      <c r="L3033" s="1" t="s">
        <v>98</v>
      </c>
      <c r="N3033" s="1" t="s">
        <v>43</v>
      </c>
      <c r="O3033" s="1" t="s">
        <v>44</v>
      </c>
      <c r="P3033" s="1" t="s">
        <v>11629</v>
      </c>
      <c r="Q3033" s="1" t="s">
        <v>6645</v>
      </c>
      <c r="R3033" s="1" t="s">
        <v>6646</v>
      </c>
      <c r="S3033" s="1" t="s">
        <v>6682</v>
      </c>
      <c r="T3033" s="2">
        <v>197065801335</v>
      </c>
      <c r="U3033" s="1" t="s">
        <v>156</v>
      </c>
      <c r="V3033">
        <v>41</v>
      </c>
      <c r="W3033" s="1" t="s">
        <v>165</v>
      </c>
      <c r="X3033" s="1" t="s">
        <v>6648</v>
      </c>
      <c r="Y3033" s="15">
        <v>45.5</v>
      </c>
      <c r="Z3033" s="15">
        <f t="shared" si="96"/>
        <v>819</v>
      </c>
      <c r="AA3033" s="15">
        <v>100</v>
      </c>
      <c r="AB3033" s="15">
        <f t="shared" si="97"/>
        <v>1800</v>
      </c>
      <c r="AC3033">
        <v>42.5</v>
      </c>
      <c r="AD3033">
        <v>85</v>
      </c>
      <c r="AE3033">
        <v>50</v>
      </c>
      <c r="AF3033">
        <v>110</v>
      </c>
      <c r="AG3033" s="1">
        <v>18</v>
      </c>
    </row>
    <row r="3034" spans="1:33">
      <c r="A3034" s="1" t="s">
        <v>33</v>
      </c>
      <c r="B3034" s="13" t="s">
        <v>11597</v>
      </c>
      <c r="C3034" s="1" t="s">
        <v>11630</v>
      </c>
      <c r="D3034" s="1" t="s">
        <v>11599</v>
      </c>
      <c r="E3034" s="1" t="s">
        <v>11600</v>
      </c>
      <c r="F3034" s="1" t="s">
        <v>11631</v>
      </c>
      <c r="G3034" s="14">
        <v>90</v>
      </c>
      <c r="I3034" s="1" t="s">
        <v>6641</v>
      </c>
      <c r="J3034" s="1" t="s">
        <v>6679</v>
      </c>
      <c r="K3034" s="1" t="s">
        <v>6680</v>
      </c>
      <c r="L3034" s="1" t="s">
        <v>98</v>
      </c>
      <c r="N3034" s="1" t="s">
        <v>43</v>
      </c>
      <c r="O3034" s="1" t="s">
        <v>44</v>
      </c>
      <c r="P3034" s="1" t="s">
        <v>11632</v>
      </c>
      <c r="Q3034" s="1" t="s">
        <v>6645</v>
      </c>
      <c r="R3034" s="1" t="s">
        <v>6646</v>
      </c>
      <c r="S3034" s="1" t="s">
        <v>6682</v>
      </c>
      <c r="T3034" s="2">
        <v>197065801366</v>
      </c>
      <c r="U3034" s="1" t="s">
        <v>156</v>
      </c>
      <c r="V3034">
        <v>42</v>
      </c>
      <c r="W3034" s="1" t="s">
        <v>165</v>
      </c>
      <c r="X3034" s="1" t="s">
        <v>6648</v>
      </c>
      <c r="Y3034" s="15">
        <v>45.5</v>
      </c>
      <c r="Z3034" s="15">
        <f t="shared" si="96"/>
        <v>1410.5</v>
      </c>
      <c r="AA3034" s="15">
        <v>100</v>
      </c>
      <c r="AB3034" s="15">
        <f t="shared" si="97"/>
        <v>3100</v>
      </c>
      <c r="AC3034">
        <v>42.5</v>
      </c>
      <c r="AD3034">
        <v>85</v>
      </c>
      <c r="AE3034">
        <v>50</v>
      </c>
      <c r="AF3034">
        <v>110</v>
      </c>
      <c r="AG3034" s="1">
        <v>31</v>
      </c>
    </row>
    <row r="3035" spans="1:33">
      <c r="A3035" s="1" t="s">
        <v>33</v>
      </c>
      <c r="B3035" s="13" t="s">
        <v>11597</v>
      </c>
      <c r="C3035" s="1" t="s">
        <v>11633</v>
      </c>
      <c r="D3035" s="1" t="s">
        <v>11599</v>
      </c>
      <c r="E3035" s="1" t="s">
        <v>11600</v>
      </c>
      <c r="F3035" s="1" t="s">
        <v>11634</v>
      </c>
      <c r="G3035" s="14">
        <v>95</v>
      </c>
      <c r="I3035" s="1" t="s">
        <v>6641</v>
      </c>
      <c r="J3035" s="1" t="s">
        <v>6679</v>
      </c>
      <c r="K3035" s="1" t="s">
        <v>6680</v>
      </c>
      <c r="L3035" s="1" t="s">
        <v>98</v>
      </c>
      <c r="N3035" s="1" t="s">
        <v>43</v>
      </c>
      <c r="O3035" s="1" t="s">
        <v>44</v>
      </c>
      <c r="P3035" s="1" t="s">
        <v>11635</v>
      </c>
      <c r="Q3035" s="1" t="s">
        <v>6645</v>
      </c>
      <c r="R3035" s="1" t="s">
        <v>6646</v>
      </c>
      <c r="S3035" s="1" t="s">
        <v>6682</v>
      </c>
      <c r="T3035" s="2">
        <v>197065801397</v>
      </c>
      <c r="U3035" s="1" t="s">
        <v>156</v>
      </c>
      <c r="V3035">
        <v>42.5</v>
      </c>
      <c r="W3035" s="1" t="s">
        <v>165</v>
      </c>
      <c r="X3035" s="1" t="s">
        <v>6648</v>
      </c>
      <c r="Y3035" s="15">
        <v>45.5</v>
      </c>
      <c r="Z3035" s="15">
        <f t="shared" si="96"/>
        <v>1319.5</v>
      </c>
      <c r="AA3035" s="15">
        <v>100</v>
      </c>
      <c r="AB3035" s="15">
        <f t="shared" si="97"/>
        <v>2900</v>
      </c>
      <c r="AC3035">
        <v>42.5</v>
      </c>
      <c r="AD3035">
        <v>85</v>
      </c>
      <c r="AE3035">
        <v>50</v>
      </c>
      <c r="AF3035">
        <v>110</v>
      </c>
      <c r="AG3035" s="1">
        <v>29</v>
      </c>
    </row>
    <row r="3036" spans="1:33">
      <c r="A3036" s="1" t="s">
        <v>33</v>
      </c>
      <c r="B3036" s="13" t="s">
        <v>11597</v>
      </c>
      <c r="C3036" s="1" t="s">
        <v>11636</v>
      </c>
      <c r="D3036" s="1" t="s">
        <v>11599</v>
      </c>
      <c r="E3036" s="1" t="s">
        <v>11600</v>
      </c>
      <c r="F3036" s="1" t="s">
        <v>11637</v>
      </c>
      <c r="G3036" s="14">
        <v>100</v>
      </c>
      <c r="I3036" s="1" t="s">
        <v>6641</v>
      </c>
      <c r="J3036" s="1" t="s">
        <v>6679</v>
      </c>
      <c r="K3036" s="1" t="s">
        <v>6680</v>
      </c>
      <c r="L3036" s="1" t="s">
        <v>98</v>
      </c>
      <c r="N3036" s="1" t="s">
        <v>43</v>
      </c>
      <c r="O3036" s="1" t="s">
        <v>44</v>
      </c>
      <c r="P3036" s="1" t="s">
        <v>11638</v>
      </c>
      <c r="Q3036" s="1" t="s">
        <v>6645</v>
      </c>
      <c r="R3036" s="1" t="s">
        <v>6646</v>
      </c>
      <c r="S3036" s="1" t="s">
        <v>6682</v>
      </c>
      <c r="T3036" s="2">
        <v>197065801427</v>
      </c>
      <c r="U3036" s="1" t="s">
        <v>156</v>
      </c>
      <c r="V3036">
        <v>43</v>
      </c>
      <c r="W3036" s="1" t="s">
        <v>165</v>
      </c>
      <c r="X3036" s="1" t="s">
        <v>6648</v>
      </c>
      <c r="Y3036" s="15">
        <v>45.5</v>
      </c>
      <c r="Z3036" s="15">
        <f t="shared" si="96"/>
        <v>2047.5</v>
      </c>
      <c r="AA3036" s="15">
        <v>100</v>
      </c>
      <c r="AB3036" s="15">
        <f t="shared" si="97"/>
        <v>4500</v>
      </c>
      <c r="AC3036">
        <v>42.5</v>
      </c>
      <c r="AD3036">
        <v>85</v>
      </c>
      <c r="AE3036">
        <v>50</v>
      </c>
      <c r="AF3036">
        <v>110</v>
      </c>
      <c r="AG3036" s="1">
        <v>45</v>
      </c>
    </row>
    <row r="3037" spans="1:33">
      <c r="A3037" s="1" t="s">
        <v>33</v>
      </c>
      <c r="B3037" s="13" t="s">
        <v>11597</v>
      </c>
      <c r="C3037" s="1" t="s">
        <v>11639</v>
      </c>
      <c r="D3037" s="1" t="s">
        <v>11599</v>
      </c>
      <c r="E3037" s="1" t="s">
        <v>11600</v>
      </c>
      <c r="F3037" s="1" t="s">
        <v>11640</v>
      </c>
      <c r="G3037" s="14">
        <v>105</v>
      </c>
      <c r="I3037" s="1" t="s">
        <v>6641</v>
      </c>
      <c r="J3037" s="1" t="s">
        <v>6679</v>
      </c>
      <c r="K3037" s="1" t="s">
        <v>6680</v>
      </c>
      <c r="L3037" s="1" t="s">
        <v>98</v>
      </c>
      <c r="N3037" s="1" t="s">
        <v>43</v>
      </c>
      <c r="O3037" s="1" t="s">
        <v>44</v>
      </c>
      <c r="P3037" s="1" t="s">
        <v>11641</v>
      </c>
      <c r="Q3037" s="1" t="s">
        <v>6645</v>
      </c>
      <c r="R3037" s="1" t="s">
        <v>6646</v>
      </c>
      <c r="S3037" s="1" t="s">
        <v>6682</v>
      </c>
      <c r="T3037" s="2">
        <v>197065801458</v>
      </c>
      <c r="U3037" s="1" t="s">
        <v>156</v>
      </c>
      <c r="V3037">
        <v>44</v>
      </c>
      <c r="W3037" s="1" t="s">
        <v>165</v>
      </c>
      <c r="X3037" s="1" t="s">
        <v>6648</v>
      </c>
      <c r="Y3037" s="15">
        <v>45.5</v>
      </c>
      <c r="Z3037" s="15">
        <f t="shared" si="96"/>
        <v>1046.5</v>
      </c>
      <c r="AA3037" s="15">
        <v>100</v>
      </c>
      <c r="AB3037" s="15">
        <f t="shared" si="97"/>
        <v>2300</v>
      </c>
      <c r="AC3037">
        <v>42.5</v>
      </c>
      <c r="AD3037">
        <v>85</v>
      </c>
      <c r="AE3037">
        <v>50</v>
      </c>
      <c r="AF3037">
        <v>110</v>
      </c>
      <c r="AG3037" s="1">
        <v>23</v>
      </c>
    </row>
    <row r="3038" spans="1:33">
      <c r="A3038" s="1" t="s">
        <v>33</v>
      </c>
      <c r="B3038" s="13" t="s">
        <v>11597</v>
      </c>
      <c r="C3038" s="1" t="s">
        <v>11642</v>
      </c>
      <c r="D3038" s="1" t="s">
        <v>11599</v>
      </c>
      <c r="E3038" s="1" t="s">
        <v>11600</v>
      </c>
      <c r="F3038" s="1" t="s">
        <v>11643</v>
      </c>
      <c r="G3038" s="14">
        <v>110</v>
      </c>
      <c r="I3038" s="1" t="s">
        <v>6641</v>
      </c>
      <c r="J3038" s="1" t="s">
        <v>6679</v>
      </c>
      <c r="K3038" s="1" t="s">
        <v>6680</v>
      </c>
      <c r="L3038" s="1" t="s">
        <v>98</v>
      </c>
      <c r="N3038" s="1" t="s">
        <v>43</v>
      </c>
      <c r="O3038" s="1" t="s">
        <v>44</v>
      </c>
      <c r="P3038" s="1" t="s">
        <v>11644</v>
      </c>
      <c r="Q3038" s="1" t="s">
        <v>6645</v>
      </c>
      <c r="R3038" s="1" t="s">
        <v>6646</v>
      </c>
      <c r="S3038" s="1" t="s">
        <v>6682</v>
      </c>
      <c r="T3038" s="2">
        <v>197065801489</v>
      </c>
      <c r="U3038" s="1" t="s">
        <v>156</v>
      </c>
      <c r="V3038">
        <v>44.5</v>
      </c>
      <c r="W3038" s="1" t="s">
        <v>165</v>
      </c>
      <c r="X3038" s="1" t="s">
        <v>6648</v>
      </c>
      <c r="Y3038" s="15">
        <v>45.5</v>
      </c>
      <c r="Z3038" s="15">
        <f t="shared" si="96"/>
        <v>1774.5</v>
      </c>
      <c r="AA3038" s="15">
        <v>100</v>
      </c>
      <c r="AB3038" s="15">
        <f t="shared" si="97"/>
        <v>3900</v>
      </c>
      <c r="AC3038">
        <v>42.5</v>
      </c>
      <c r="AD3038">
        <v>85</v>
      </c>
      <c r="AE3038">
        <v>50</v>
      </c>
      <c r="AF3038">
        <v>110</v>
      </c>
      <c r="AG3038" s="1">
        <v>39</v>
      </c>
    </row>
    <row r="3039" spans="1:33">
      <c r="A3039" s="1" t="s">
        <v>33</v>
      </c>
      <c r="B3039" s="13" t="s">
        <v>11597</v>
      </c>
      <c r="C3039" s="1" t="s">
        <v>11645</v>
      </c>
      <c r="D3039" s="1" t="s">
        <v>11599</v>
      </c>
      <c r="E3039" s="1" t="s">
        <v>11600</v>
      </c>
      <c r="F3039" s="1" t="s">
        <v>11646</v>
      </c>
      <c r="G3039" s="14">
        <v>115</v>
      </c>
      <c r="I3039" s="1" t="s">
        <v>6641</v>
      </c>
      <c r="J3039" s="1" t="s">
        <v>6679</v>
      </c>
      <c r="K3039" s="1" t="s">
        <v>6680</v>
      </c>
      <c r="L3039" s="1" t="s">
        <v>98</v>
      </c>
      <c r="N3039" s="1" t="s">
        <v>43</v>
      </c>
      <c r="O3039" s="1" t="s">
        <v>44</v>
      </c>
      <c r="P3039" s="1" t="s">
        <v>11647</v>
      </c>
      <c r="Q3039" s="1" t="s">
        <v>6645</v>
      </c>
      <c r="R3039" s="1" t="s">
        <v>6646</v>
      </c>
      <c r="S3039" s="1" t="s">
        <v>6682</v>
      </c>
      <c r="T3039" s="2">
        <v>197065801519</v>
      </c>
      <c r="U3039" s="1" t="s">
        <v>156</v>
      </c>
      <c r="V3039">
        <v>45</v>
      </c>
      <c r="W3039" s="1" t="s">
        <v>165</v>
      </c>
      <c r="X3039" s="1" t="s">
        <v>6648</v>
      </c>
      <c r="Y3039" s="15">
        <v>45.5</v>
      </c>
      <c r="Z3039" s="15">
        <f t="shared" si="96"/>
        <v>591.5</v>
      </c>
      <c r="AA3039" s="15">
        <v>100</v>
      </c>
      <c r="AB3039" s="15">
        <f t="shared" si="97"/>
        <v>1300</v>
      </c>
      <c r="AC3039">
        <v>42.5</v>
      </c>
      <c r="AD3039">
        <v>85</v>
      </c>
      <c r="AE3039">
        <v>50</v>
      </c>
      <c r="AF3039">
        <v>110</v>
      </c>
      <c r="AG3039" s="1">
        <v>13</v>
      </c>
    </row>
    <row r="3040" spans="1:33">
      <c r="A3040" s="1" t="s">
        <v>33</v>
      </c>
      <c r="B3040" s="13" t="s">
        <v>11597</v>
      </c>
      <c r="C3040" s="1" t="s">
        <v>11648</v>
      </c>
      <c r="D3040" s="1" t="s">
        <v>11599</v>
      </c>
      <c r="E3040" s="1" t="s">
        <v>11600</v>
      </c>
      <c r="F3040" s="1" t="s">
        <v>11649</v>
      </c>
      <c r="G3040" s="14">
        <v>120</v>
      </c>
      <c r="I3040" s="1" t="s">
        <v>6641</v>
      </c>
      <c r="J3040" s="1" t="s">
        <v>6679</v>
      </c>
      <c r="K3040" s="1" t="s">
        <v>6680</v>
      </c>
      <c r="L3040" s="1" t="s">
        <v>98</v>
      </c>
      <c r="N3040" s="1" t="s">
        <v>43</v>
      </c>
      <c r="O3040" s="1" t="s">
        <v>44</v>
      </c>
      <c r="P3040" s="1" t="s">
        <v>11650</v>
      </c>
      <c r="Q3040" s="1" t="s">
        <v>6645</v>
      </c>
      <c r="R3040" s="1" t="s">
        <v>6646</v>
      </c>
      <c r="S3040" s="1" t="s">
        <v>6682</v>
      </c>
      <c r="T3040" s="2">
        <v>197065801557</v>
      </c>
      <c r="U3040" s="1" t="s">
        <v>156</v>
      </c>
      <c r="V3040">
        <v>46</v>
      </c>
      <c r="W3040" s="1" t="s">
        <v>165</v>
      </c>
      <c r="X3040" s="1" t="s">
        <v>6648</v>
      </c>
      <c r="Y3040" s="15">
        <v>45.5</v>
      </c>
      <c r="Z3040" s="15">
        <f t="shared" si="96"/>
        <v>1228.5</v>
      </c>
      <c r="AA3040" s="15">
        <v>100</v>
      </c>
      <c r="AB3040" s="15">
        <f t="shared" si="97"/>
        <v>2700</v>
      </c>
      <c r="AC3040">
        <v>42.5</v>
      </c>
      <c r="AD3040">
        <v>85</v>
      </c>
      <c r="AE3040">
        <v>50</v>
      </c>
      <c r="AF3040">
        <v>110</v>
      </c>
      <c r="AG3040" s="1">
        <v>27</v>
      </c>
    </row>
    <row r="3041" spans="1:33">
      <c r="A3041" s="1" t="s">
        <v>33</v>
      </c>
      <c r="B3041" s="13" t="s">
        <v>11597</v>
      </c>
      <c r="C3041" s="1" t="s">
        <v>11651</v>
      </c>
      <c r="D3041" s="1" t="s">
        <v>11599</v>
      </c>
      <c r="E3041" s="1" t="s">
        <v>11600</v>
      </c>
      <c r="F3041" s="1" t="s">
        <v>11652</v>
      </c>
      <c r="G3041" s="14">
        <v>130</v>
      </c>
      <c r="I3041" s="1" t="s">
        <v>6641</v>
      </c>
      <c r="J3041" s="1" t="s">
        <v>6679</v>
      </c>
      <c r="K3041" s="1" t="s">
        <v>6680</v>
      </c>
      <c r="L3041" s="1" t="s">
        <v>98</v>
      </c>
      <c r="N3041" s="1" t="s">
        <v>43</v>
      </c>
      <c r="O3041" s="1" t="s">
        <v>44</v>
      </c>
      <c r="P3041" s="1" t="s">
        <v>11653</v>
      </c>
      <c r="Q3041" s="1" t="s">
        <v>6645</v>
      </c>
      <c r="R3041" s="1" t="s">
        <v>6646</v>
      </c>
      <c r="S3041" s="1" t="s">
        <v>6682</v>
      </c>
      <c r="T3041" s="2">
        <v>197065801595</v>
      </c>
      <c r="U3041" s="1" t="s">
        <v>156</v>
      </c>
      <c r="V3041">
        <v>47</v>
      </c>
      <c r="W3041" s="1" t="s">
        <v>165</v>
      </c>
      <c r="X3041" s="1" t="s">
        <v>6648</v>
      </c>
      <c r="Y3041" s="15">
        <v>45.5</v>
      </c>
      <c r="Z3041" s="15">
        <f t="shared" si="96"/>
        <v>773.5</v>
      </c>
      <c r="AA3041" s="15">
        <v>100</v>
      </c>
      <c r="AB3041" s="15">
        <f t="shared" si="97"/>
        <v>1700</v>
      </c>
      <c r="AC3041">
        <v>42.5</v>
      </c>
      <c r="AD3041">
        <v>85</v>
      </c>
      <c r="AE3041">
        <v>50</v>
      </c>
      <c r="AF3041">
        <v>110</v>
      </c>
      <c r="AG3041" s="1">
        <v>17</v>
      </c>
    </row>
    <row r="3042" spans="1:33">
      <c r="A3042" s="1" t="s">
        <v>33</v>
      </c>
      <c r="B3042" s="13" t="s">
        <v>11654</v>
      </c>
      <c r="C3042" s="1" t="s">
        <v>11655</v>
      </c>
      <c r="D3042" s="1" t="s">
        <v>11599</v>
      </c>
      <c r="E3042" s="1" t="s">
        <v>11656</v>
      </c>
      <c r="F3042" s="1" t="s">
        <v>11657</v>
      </c>
      <c r="G3042" s="14">
        <v>40</v>
      </c>
      <c r="I3042" s="1" t="s">
        <v>6641</v>
      </c>
      <c r="J3042" s="1" t="s">
        <v>6679</v>
      </c>
      <c r="K3042" s="1" t="s">
        <v>6680</v>
      </c>
      <c r="L3042" s="1" t="s">
        <v>74</v>
      </c>
      <c r="N3042" s="1" t="s">
        <v>43</v>
      </c>
      <c r="O3042" s="1" t="s">
        <v>44</v>
      </c>
      <c r="P3042" s="1" t="s">
        <v>11658</v>
      </c>
      <c r="Q3042" s="1" t="s">
        <v>6645</v>
      </c>
      <c r="R3042" s="1" t="s">
        <v>6646</v>
      </c>
      <c r="S3042" s="1" t="s">
        <v>6682</v>
      </c>
      <c r="T3042" s="2">
        <v>197065652630</v>
      </c>
      <c r="U3042" s="1" t="s">
        <v>156</v>
      </c>
      <c r="V3042">
        <v>35</v>
      </c>
      <c r="W3042" s="1" t="s">
        <v>51</v>
      </c>
      <c r="X3042" s="1" t="s">
        <v>6648</v>
      </c>
      <c r="Y3042" s="15">
        <v>45.5</v>
      </c>
      <c r="Z3042" s="15">
        <f t="shared" si="96"/>
        <v>591.5</v>
      </c>
      <c r="AA3042" s="15">
        <v>100</v>
      </c>
      <c r="AB3042" s="15">
        <f t="shared" si="97"/>
        <v>1300</v>
      </c>
      <c r="AC3042">
        <v>42.5</v>
      </c>
      <c r="AD3042">
        <v>85</v>
      </c>
      <c r="AE3042">
        <v>50</v>
      </c>
      <c r="AF3042">
        <v>110</v>
      </c>
      <c r="AG3042" s="1">
        <v>13</v>
      </c>
    </row>
    <row r="3043" spans="1:33">
      <c r="A3043" s="1" t="s">
        <v>33</v>
      </c>
      <c r="B3043" s="13" t="s">
        <v>11654</v>
      </c>
      <c r="C3043" s="1" t="s">
        <v>11659</v>
      </c>
      <c r="D3043" s="1" t="s">
        <v>11599</v>
      </c>
      <c r="E3043" s="1" t="s">
        <v>11656</v>
      </c>
      <c r="F3043" s="1" t="s">
        <v>11660</v>
      </c>
      <c r="G3043" s="14">
        <v>45</v>
      </c>
      <c r="I3043" s="1" t="s">
        <v>6641</v>
      </c>
      <c r="J3043" s="1" t="s">
        <v>6679</v>
      </c>
      <c r="K3043" s="1" t="s">
        <v>6680</v>
      </c>
      <c r="L3043" s="1" t="s">
        <v>74</v>
      </c>
      <c r="N3043" s="1" t="s">
        <v>43</v>
      </c>
      <c r="O3043" s="1" t="s">
        <v>44</v>
      </c>
      <c r="P3043" s="1" t="s">
        <v>11661</v>
      </c>
      <c r="Q3043" s="1" t="s">
        <v>6645</v>
      </c>
      <c r="R3043" s="1" t="s">
        <v>6646</v>
      </c>
      <c r="S3043" s="1" t="s">
        <v>6682</v>
      </c>
      <c r="T3043" s="2">
        <v>197065652678</v>
      </c>
      <c r="U3043" s="1" t="s">
        <v>156</v>
      </c>
      <c r="V3043">
        <v>36</v>
      </c>
      <c r="W3043" s="1" t="s">
        <v>51</v>
      </c>
      <c r="X3043" s="1" t="s">
        <v>6648</v>
      </c>
      <c r="Y3043" s="15">
        <v>45.5</v>
      </c>
      <c r="Z3043" s="15">
        <f t="shared" si="96"/>
        <v>591.5</v>
      </c>
      <c r="AA3043" s="15">
        <v>100</v>
      </c>
      <c r="AB3043" s="15">
        <f t="shared" si="97"/>
        <v>1300</v>
      </c>
      <c r="AC3043">
        <v>42.5</v>
      </c>
      <c r="AD3043">
        <v>85</v>
      </c>
      <c r="AE3043">
        <v>50</v>
      </c>
      <c r="AF3043">
        <v>110</v>
      </c>
      <c r="AG3043" s="1">
        <v>13</v>
      </c>
    </row>
    <row r="3044" spans="1:33">
      <c r="A3044" s="1" t="s">
        <v>33</v>
      </c>
      <c r="B3044" s="13" t="s">
        <v>11654</v>
      </c>
      <c r="C3044" s="1" t="s">
        <v>11662</v>
      </c>
      <c r="D3044" s="1" t="s">
        <v>11599</v>
      </c>
      <c r="E3044" s="1" t="s">
        <v>11656</v>
      </c>
      <c r="F3044" s="1" t="s">
        <v>11663</v>
      </c>
      <c r="G3044" s="14">
        <v>50</v>
      </c>
      <c r="I3044" s="1" t="s">
        <v>6641</v>
      </c>
      <c r="J3044" s="1" t="s">
        <v>6679</v>
      </c>
      <c r="K3044" s="1" t="s">
        <v>6680</v>
      </c>
      <c r="L3044" s="1" t="s">
        <v>74</v>
      </c>
      <c r="N3044" s="1" t="s">
        <v>43</v>
      </c>
      <c r="O3044" s="1" t="s">
        <v>44</v>
      </c>
      <c r="P3044" s="1" t="s">
        <v>11664</v>
      </c>
      <c r="Q3044" s="1" t="s">
        <v>6645</v>
      </c>
      <c r="R3044" s="1" t="s">
        <v>6646</v>
      </c>
      <c r="S3044" s="1" t="s">
        <v>6682</v>
      </c>
      <c r="T3044" s="2">
        <v>197065652722</v>
      </c>
      <c r="U3044" s="1" t="s">
        <v>156</v>
      </c>
      <c r="V3044">
        <v>36.5</v>
      </c>
      <c r="W3044" s="1" t="s">
        <v>51</v>
      </c>
      <c r="X3044" s="1" t="s">
        <v>6648</v>
      </c>
      <c r="Y3044" s="15">
        <v>45.5</v>
      </c>
      <c r="Z3044" s="15">
        <f t="shared" si="96"/>
        <v>637</v>
      </c>
      <c r="AA3044" s="15">
        <v>100</v>
      </c>
      <c r="AB3044" s="15">
        <f t="shared" si="97"/>
        <v>1400</v>
      </c>
      <c r="AC3044">
        <v>42.5</v>
      </c>
      <c r="AD3044">
        <v>85</v>
      </c>
      <c r="AE3044">
        <v>50</v>
      </c>
      <c r="AF3044">
        <v>110</v>
      </c>
      <c r="AG3044" s="1">
        <v>14</v>
      </c>
    </row>
    <row r="3045" spans="1:33">
      <c r="A3045" s="1" t="s">
        <v>33</v>
      </c>
      <c r="B3045" s="13" t="s">
        <v>11654</v>
      </c>
      <c r="C3045" s="1" t="s">
        <v>11665</v>
      </c>
      <c r="D3045" s="1" t="s">
        <v>11599</v>
      </c>
      <c r="E3045" s="1" t="s">
        <v>11656</v>
      </c>
      <c r="F3045" s="1" t="s">
        <v>11666</v>
      </c>
      <c r="G3045" s="14">
        <v>55</v>
      </c>
      <c r="I3045" s="1" t="s">
        <v>6641</v>
      </c>
      <c r="J3045" s="1" t="s">
        <v>6679</v>
      </c>
      <c r="K3045" s="1" t="s">
        <v>6680</v>
      </c>
      <c r="L3045" s="1" t="s">
        <v>74</v>
      </c>
      <c r="N3045" s="1" t="s">
        <v>43</v>
      </c>
      <c r="O3045" s="1" t="s">
        <v>44</v>
      </c>
      <c r="P3045" s="1" t="s">
        <v>11667</v>
      </c>
      <c r="Q3045" s="1" t="s">
        <v>6645</v>
      </c>
      <c r="R3045" s="1" t="s">
        <v>6646</v>
      </c>
      <c r="S3045" s="1" t="s">
        <v>6682</v>
      </c>
      <c r="T3045" s="2">
        <v>197065652777</v>
      </c>
      <c r="U3045" s="1" t="s">
        <v>156</v>
      </c>
      <c r="V3045">
        <v>37</v>
      </c>
      <c r="W3045" s="1" t="s">
        <v>51</v>
      </c>
      <c r="X3045" s="1" t="s">
        <v>6648</v>
      </c>
      <c r="Y3045" s="15">
        <v>45.5</v>
      </c>
      <c r="Z3045" s="15">
        <f t="shared" si="96"/>
        <v>682.5</v>
      </c>
      <c r="AA3045" s="15">
        <v>100</v>
      </c>
      <c r="AB3045" s="15">
        <f t="shared" si="97"/>
        <v>1500</v>
      </c>
      <c r="AC3045">
        <v>42.5</v>
      </c>
      <c r="AD3045">
        <v>85</v>
      </c>
      <c r="AE3045">
        <v>50</v>
      </c>
      <c r="AF3045">
        <v>110</v>
      </c>
      <c r="AG3045" s="1">
        <v>15</v>
      </c>
    </row>
    <row r="3046" spans="1:33">
      <c r="A3046" s="1" t="s">
        <v>33</v>
      </c>
      <c r="B3046" s="13" t="s">
        <v>11654</v>
      </c>
      <c r="C3046" s="1" t="s">
        <v>11668</v>
      </c>
      <c r="D3046" s="1" t="s">
        <v>11599</v>
      </c>
      <c r="E3046" s="1" t="s">
        <v>11656</v>
      </c>
      <c r="F3046" s="1" t="s">
        <v>11669</v>
      </c>
      <c r="G3046" s="14">
        <v>60</v>
      </c>
      <c r="I3046" s="1" t="s">
        <v>6641</v>
      </c>
      <c r="J3046" s="1" t="s">
        <v>6679</v>
      </c>
      <c r="K3046" s="1" t="s">
        <v>6680</v>
      </c>
      <c r="L3046" s="1" t="s">
        <v>74</v>
      </c>
      <c r="N3046" s="1" t="s">
        <v>43</v>
      </c>
      <c r="O3046" s="1" t="s">
        <v>44</v>
      </c>
      <c r="P3046" s="1" t="s">
        <v>11670</v>
      </c>
      <c r="Q3046" s="1" t="s">
        <v>6645</v>
      </c>
      <c r="R3046" s="1" t="s">
        <v>6646</v>
      </c>
      <c r="S3046" s="1" t="s">
        <v>6682</v>
      </c>
      <c r="T3046" s="2">
        <v>197065652821</v>
      </c>
      <c r="U3046" s="1" t="s">
        <v>156</v>
      </c>
      <c r="V3046">
        <v>38</v>
      </c>
      <c r="W3046" s="1" t="s">
        <v>51</v>
      </c>
      <c r="X3046" s="1" t="s">
        <v>6648</v>
      </c>
      <c r="Y3046" s="15">
        <v>45.5</v>
      </c>
      <c r="Z3046" s="15">
        <f t="shared" si="96"/>
        <v>910</v>
      </c>
      <c r="AA3046" s="15">
        <v>100</v>
      </c>
      <c r="AB3046" s="15">
        <f t="shared" si="97"/>
        <v>2000</v>
      </c>
      <c r="AC3046">
        <v>42.5</v>
      </c>
      <c r="AD3046">
        <v>85</v>
      </c>
      <c r="AE3046">
        <v>50</v>
      </c>
      <c r="AF3046">
        <v>110</v>
      </c>
      <c r="AG3046" s="1">
        <v>20</v>
      </c>
    </row>
    <row r="3047" spans="1:33">
      <c r="A3047" s="1" t="s">
        <v>33</v>
      </c>
      <c r="B3047" s="13" t="s">
        <v>11654</v>
      </c>
      <c r="C3047" s="1" t="s">
        <v>11671</v>
      </c>
      <c r="D3047" s="1" t="s">
        <v>11599</v>
      </c>
      <c r="E3047" s="1" t="s">
        <v>11656</v>
      </c>
      <c r="F3047" s="1" t="s">
        <v>11672</v>
      </c>
      <c r="G3047" s="14">
        <v>65</v>
      </c>
      <c r="I3047" s="1" t="s">
        <v>6641</v>
      </c>
      <c r="J3047" s="1" t="s">
        <v>6679</v>
      </c>
      <c r="K3047" s="1" t="s">
        <v>6680</v>
      </c>
      <c r="L3047" s="1" t="s">
        <v>74</v>
      </c>
      <c r="N3047" s="1" t="s">
        <v>43</v>
      </c>
      <c r="O3047" s="1" t="s">
        <v>44</v>
      </c>
      <c r="P3047" s="1" t="s">
        <v>11673</v>
      </c>
      <c r="Q3047" s="1" t="s">
        <v>6645</v>
      </c>
      <c r="R3047" s="1" t="s">
        <v>6646</v>
      </c>
      <c r="S3047" s="1" t="s">
        <v>6682</v>
      </c>
      <c r="T3047" s="2">
        <v>197065652876</v>
      </c>
      <c r="U3047" s="1" t="s">
        <v>156</v>
      </c>
      <c r="V3047">
        <v>38.5</v>
      </c>
      <c r="W3047" s="1" t="s">
        <v>51</v>
      </c>
      <c r="X3047" s="1" t="s">
        <v>6648</v>
      </c>
      <c r="Y3047" s="15">
        <v>45.5</v>
      </c>
      <c r="Z3047" s="15">
        <f t="shared" si="96"/>
        <v>728</v>
      </c>
      <c r="AA3047" s="15">
        <v>100</v>
      </c>
      <c r="AB3047" s="15">
        <f t="shared" si="97"/>
        <v>1600</v>
      </c>
      <c r="AC3047">
        <v>42.5</v>
      </c>
      <c r="AD3047">
        <v>85</v>
      </c>
      <c r="AE3047">
        <v>50</v>
      </c>
      <c r="AF3047">
        <v>110</v>
      </c>
      <c r="AG3047" s="1">
        <v>16</v>
      </c>
    </row>
    <row r="3048" spans="1:33">
      <c r="A3048" s="1" t="s">
        <v>33</v>
      </c>
      <c r="B3048" s="13" t="s">
        <v>11654</v>
      </c>
      <c r="C3048" s="1" t="s">
        <v>11674</v>
      </c>
      <c r="D3048" s="1" t="s">
        <v>11599</v>
      </c>
      <c r="E3048" s="1" t="s">
        <v>11656</v>
      </c>
      <c r="F3048" s="1" t="s">
        <v>11675</v>
      </c>
      <c r="G3048" s="14">
        <v>80</v>
      </c>
      <c r="I3048" s="1" t="s">
        <v>6641</v>
      </c>
      <c r="J3048" s="1" t="s">
        <v>6679</v>
      </c>
      <c r="K3048" s="1" t="s">
        <v>6680</v>
      </c>
      <c r="L3048" s="1" t="s">
        <v>74</v>
      </c>
      <c r="N3048" s="1" t="s">
        <v>43</v>
      </c>
      <c r="O3048" s="1" t="s">
        <v>44</v>
      </c>
      <c r="P3048" s="1" t="s">
        <v>11676</v>
      </c>
      <c r="Q3048" s="1" t="s">
        <v>6645</v>
      </c>
      <c r="R3048" s="1" t="s">
        <v>6646</v>
      </c>
      <c r="S3048" s="1" t="s">
        <v>6682</v>
      </c>
      <c r="T3048" s="2">
        <v>197065653002</v>
      </c>
      <c r="U3048" s="1" t="s">
        <v>156</v>
      </c>
      <c r="V3048">
        <v>40.5</v>
      </c>
      <c r="W3048" s="1" t="s">
        <v>51</v>
      </c>
      <c r="X3048" s="1" t="s">
        <v>6648</v>
      </c>
      <c r="Y3048" s="15">
        <v>45.5</v>
      </c>
      <c r="Z3048" s="15">
        <f t="shared" si="96"/>
        <v>637</v>
      </c>
      <c r="AA3048" s="15">
        <v>100</v>
      </c>
      <c r="AB3048" s="15">
        <f t="shared" si="97"/>
        <v>1400</v>
      </c>
      <c r="AC3048">
        <v>42.5</v>
      </c>
      <c r="AD3048">
        <v>85</v>
      </c>
      <c r="AE3048">
        <v>50</v>
      </c>
      <c r="AF3048">
        <v>110</v>
      </c>
      <c r="AG3048" s="1">
        <v>14</v>
      </c>
    </row>
    <row r="3049" spans="1:33">
      <c r="A3049" s="1" t="s">
        <v>33</v>
      </c>
      <c r="B3049" s="13" t="s">
        <v>11654</v>
      </c>
      <c r="C3049" s="1" t="s">
        <v>11677</v>
      </c>
      <c r="D3049" s="1" t="s">
        <v>11599</v>
      </c>
      <c r="E3049" s="1" t="s">
        <v>11656</v>
      </c>
      <c r="F3049" s="1" t="s">
        <v>11678</v>
      </c>
      <c r="G3049" s="14">
        <v>90</v>
      </c>
      <c r="I3049" s="1" t="s">
        <v>6641</v>
      </c>
      <c r="J3049" s="1" t="s">
        <v>6679</v>
      </c>
      <c r="K3049" s="1" t="s">
        <v>6680</v>
      </c>
      <c r="L3049" s="1" t="s">
        <v>74</v>
      </c>
      <c r="N3049" s="1" t="s">
        <v>43</v>
      </c>
      <c r="O3049" s="1" t="s">
        <v>44</v>
      </c>
      <c r="P3049" s="1" t="s">
        <v>11679</v>
      </c>
      <c r="Q3049" s="1" t="s">
        <v>6645</v>
      </c>
      <c r="R3049" s="1" t="s">
        <v>6646</v>
      </c>
      <c r="S3049" s="1" t="s">
        <v>6682</v>
      </c>
      <c r="T3049" s="2">
        <v>197065653101</v>
      </c>
      <c r="U3049" s="1" t="s">
        <v>156</v>
      </c>
      <c r="V3049">
        <v>42</v>
      </c>
      <c r="W3049" s="1" t="s">
        <v>51</v>
      </c>
      <c r="X3049" s="1" t="s">
        <v>6648</v>
      </c>
      <c r="Y3049" s="15">
        <v>45.5</v>
      </c>
      <c r="Z3049" s="15">
        <f t="shared" si="96"/>
        <v>546</v>
      </c>
      <c r="AA3049" s="15">
        <v>100</v>
      </c>
      <c r="AB3049" s="15">
        <f t="shared" si="97"/>
        <v>1200</v>
      </c>
      <c r="AC3049">
        <v>42.5</v>
      </c>
      <c r="AD3049">
        <v>85</v>
      </c>
      <c r="AE3049">
        <v>50</v>
      </c>
      <c r="AF3049">
        <v>110</v>
      </c>
      <c r="AG3049" s="1">
        <v>12</v>
      </c>
    </row>
    <row r="3050" spans="1:33">
      <c r="A3050" s="1" t="s">
        <v>33</v>
      </c>
      <c r="B3050" s="13" t="s">
        <v>11654</v>
      </c>
      <c r="C3050" s="1" t="s">
        <v>11680</v>
      </c>
      <c r="D3050" s="1" t="s">
        <v>11599</v>
      </c>
      <c r="E3050" s="1" t="s">
        <v>11656</v>
      </c>
      <c r="F3050" s="1" t="s">
        <v>11681</v>
      </c>
      <c r="G3050" s="14">
        <v>95</v>
      </c>
      <c r="I3050" s="1" t="s">
        <v>6641</v>
      </c>
      <c r="J3050" s="1" t="s">
        <v>6679</v>
      </c>
      <c r="K3050" s="1" t="s">
        <v>6680</v>
      </c>
      <c r="L3050" s="1" t="s">
        <v>74</v>
      </c>
      <c r="N3050" s="1" t="s">
        <v>43</v>
      </c>
      <c r="O3050" s="1" t="s">
        <v>44</v>
      </c>
      <c r="P3050" s="1" t="s">
        <v>11682</v>
      </c>
      <c r="Q3050" s="1" t="s">
        <v>6645</v>
      </c>
      <c r="R3050" s="1" t="s">
        <v>6646</v>
      </c>
      <c r="S3050" s="1" t="s">
        <v>6682</v>
      </c>
      <c r="T3050" s="2">
        <v>197065653262</v>
      </c>
      <c r="U3050" s="1" t="s">
        <v>156</v>
      </c>
      <c r="V3050">
        <v>42.5</v>
      </c>
      <c r="W3050" s="1" t="s">
        <v>51</v>
      </c>
      <c r="X3050" s="1" t="s">
        <v>6648</v>
      </c>
      <c r="Y3050" s="15">
        <v>45.5</v>
      </c>
      <c r="Z3050" s="15">
        <f t="shared" si="96"/>
        <v>455</v>
      </c>
      <c r="AA3050" s="15">
        <v>100</v>
      </c>
      <c r="AB3050" s="15">
        <f t="shared" si="97"/>
        <v>1000</v>
      </c>
      <c r="AC3050">
        <v>42.5</v>
      </c>
      <c r="AD3050">
        <v>85</v>
      </c>
      <c r="AE3050">
        <v>50</v>
      </c>
      <c r="AF3050">
        <v>110</v>
      </c>
      <c r="AG3050" s="1">
        <v>10</v>
      </c>
    </row>
    <row r="3051" spans="1:33">
      <c r="A3051" s="1" t="s">
        <v>33</v>
      </c>
      <c r="B3051" s="13" t="s">
        <v>11654</v>
      </c>
      <c r="C3051" s="1" t="s">
        <v>11683</v>
      </c>
      <c r="D3051" s="1" t="s">
        <v>11599</v>
      </c>
      <c r="E3051" s="1" t="s">
        <v>11656</v>
      </c>
      <c r="F3051" s="1" t="s">
        <v>11684</v>
      </c>
      <c r="G3051" s="14">
        <v>100</v>
      </c>
      <c r="I3051" s="1" t="s">
        <v>6641</v>
      </c>
      <c r="J3051" s="1" t="s">
        <v>6679</v>
      </c>
      <c r="K3051" s="1" t="s">
        <v>6680</v>
      </c>
      <c r="L3051" s="1" t="s">
        <v>74</v>
      </c>
      <c r="N3051" s="1" t="s">
        <v>43</v>
      </c>
      <c r="O3051" s="1" t="s">
        <v>44</v>
      </c>
      <c r="P3051" s="1" t="s">
        <v>11685</v>
      </c>
      <c r="Q3051" s="1" t="s">
        <v>6645</v>
      </c>
      <c r="R3051" s="1" t="s">
        <v>6646</v>
      </c>
      <c r="S3051" s="1" t="s">
        <v>6682</v>
      </c>
      <c r="T3051" s="2">
        <v>197065653446</v>
      </c>
      <c r="U3051" s="1" t="s">
        <v>156</v>
      </c>
      <c r="V3051">
        <v>43</v>
      </c>
      <c r="W3051" s="1" t="s">
        <v>51</v>
      </c>
      <c r="X3051" s="1" t="s">
        <v>6648</v>
      </c>
      <c r="Y3051" s="15">
        <v>45.5</v>
      </c>
      <c r="Z3051" s="15">
        <f t="shared" si="96"/>
        <v>910</v>
      </c>
      <c r="AA3051" s="15">
        <v>100</v>
      </c>
      <c r="AB3051" s="15">
        <f t="shared" si="97"/>
        <v>2000</v>
      </c>
      <c r="AC3051">
        <v>42.5</v>
      </c>
      <c r="AD3051">
        <v>85</v>
      </c>
      <c r="AE3051">
        <v>50</v>
      </c>
      <c r="AF3051">
        <v>110</v>
      </c>
      <c r="AG3051" s="1">
        <v>20</v>
      </c>
    </row>
    <row r="3052" spans="1:33">
      <c r="A3052" s="1" t="s">
        <v>33</v>
      </c>
      <c r="B3052" s="13" t="s">
        <v>11654</v>
      </c>
      <c r="C3052" s="1" t="s">
        <v>11686</v>
      </c>
      <c r="D3052" s="1" t="s">
        <v>11599</v>
      </c>
      <c r="E3052" s="1" t="s">
        <v>11656</v>
      </c>
      <c r="F3052" s="1" t="s">
        <v>11687</v>
      </c>
      <c r="G3052" s="14">
        <v>110</v>
      </c>
      <c r="I3052" s="1" t="s">
        <v>6641</v>
      </c>
      <c r="J3052" s="1" t="s">
        <v>6679</v>
      </c>
      <c r="K3052" s="1" t="s">
        <v>6680</v>
      </c>
      <c r="L3052" s="1" t="s">
        <v>74</v>
      </c>
      <c r="N3052" s="1" t="s">
        <v>43</v>
      </c>
      <c r="O3052" s="1" t="s">
        <v>44</v>
      </c>
      <c r="P3052" s="1" t="s">
        <v>11688</v>
      </c>
      <c r="Q3052" s="1" t="s">
        <v>6645</v>
      </c>
      <c r="R3052" s="1" t="s">
        <v>6646</v>
      </c>
      <c r="S3052" s="1" t="s">
        <v>6682</v>
      </c>
      <c r="T3052" s="2">
        <v>197065653583</v>
      </c>
      <c r="U3052" s="1" t="s">
        <v>156</v>
      </c>
      <c r="V3052">
        <v>44.5</v>
      </c>
      <c r="W3052" s="1" t="s">
        <v>51</v>
      </c>
      <c r="X3052" s="1" t="s">
        <v>6648</v>
      </c>
      <c r="Y3052" s="15">
        <v>45.5</v>
      </c>
      <c r="Z3052" s="15">
        <f t="shared" si="96"/>
        <v>910</v>
      </c>
      <c r="AA3052" s="15">
        <v>100</v>
      </c>
      <c r="AB3052" s="15">
        <f t="shared" si="97"/>
        <v>2000</v>
      </c>
      <c r="AC3052">
        <v>42.5</v>
      </c>
      <c r="AD3052">
        <v>85</v>
      </c>
      <c r="AE3052">
        <v>50</v>
      </c>
      <c r="AF3052">
        <v>110</v>
      </c>
      <c r="AG3052" s="1">
        <v>20</v>
      </c>
    </row>
    <row r="3053" spans="1:33">
      <c r="A3053" s="1" t="s">
        <v>33</v>
      </c>
      <c r="B3053" s="13" t="s">
        <v>11654</v>
      </c>
      <c r="C3053" s="1" t="s">
        <v>11689</v>
      </c>
      <c r="D3053" s="1" t="s">
        <v>11599</v>
      </c>
      <c r="E3053" s="1" t="s">
        <v>11656</v>
      </c>
      <c r="F3053" s="1" t="s">
        <v>11690</v>
      </c>
      <c r="G3053" s="14">
        <v>120</v>
      </c>
      <c r="I3053" s="1" t="s">
        <v>6641</v>
      </c>
      <c r="J3053" s="1" t="s">
        <v>6679</v>
      </c>
      <c r="K3053" s="1" t="s">
        <v>6680</v>
      </c>
      <c r="L3053" s="1" t="s">
        <v>74</v>
      </c>
      <c r="N3053" s="1" t="s">
        <v>43</v>
      </c>
      <c r="O3053" s="1" t="s">
        <v>44</v>
      </c>
      <c r="P3053" s="1" t="s">
        <v>11691</v>
      </c>
      <c r="Q3053" s="1" t="s">
        <v>6645</v>
      </c>
      <c r="R3053" s="1" t="s">
        <v>6646</v>
      </c>
      <c r="S3053" s="1" t="s">
        <v>6682</v>
      </c>
      <c r="T3053" s="2">
        <v>197065653811</v>
      </c>
      <c r="U3053" s="1" t="s">
        <v>156</v>
      </c>
      <c r="V3053">
        <v>46</v>
      </c>
      <c r="W3053" s="1" t="s">
        <v>51</v>
      </c>
      <c r="X3053" s="1" t="s">
        <v>6648</v>
      </c>
      <c r="Y3053" s="15">
        <v>45.5</v>
      </c>
      <c r="Z3053" s="15">
        <f t="shared" si="96"/>
        <v>637</v>
      </c>
      <c r="AA3053" s="15">
        <v>100</v>
      </c>
      <c r="AB3053" s="15">
        <f t="shared" si="97"/>
        <v>1400</v>
      </c>
      <c r="AC3053">
        <v>42.5</v>
      </c>
      <c r="AD3053">
        <v>85</v>
      </c>
      <c r="AE3053">
        <v>50</v>
      </c>
      <c r="AF3053">
        <v>110</v>
      </c>
      <c r="AG3053" s="1">
        <v>14</v>
      </c>
    </row>
    <row r="3054" spans="1:33">
      <c r="A3054" s="1" t="s">
        <v>33</v>
      </c>
      <c r="B3054" s="13" t="s">
        <v>11654</v>
      </c>
      <c r="C3054" s="1" t="s">
        <v>11692</v>
      </c>
      <c r="D3054" s="1" t="s">
        <v>11599</v>
      </c>
      <c r="E3054" s="1" t="s">
        <v>11656</v>
      </c>
      <c r="F3054" s="1" t="s">
        <v>11693</v>
      </c>
      <c r="G3054" s="14">
        <v>130</v>
      </c>
      <c r="I3054" s="1" t="s">
        <v>6641</v>
      </c>
      <c r="J3054" s="1" t="s">
        <v>6679</v>
      </c>
      <c r="K3054" s="1" t="s">
        <v>6680</v>
      </c>
      <c r="L3054" s="1" t="s">
        <v>74</v>
      </c>
      <c r="N3054" s="1" t="s">
        <v>43</v>
      </c>
      <c r="O3054" s="1" t="s">
        <v>44</v>
      </c>
      <c r="P3054" s="1" t="s">
        <v>11694</v>
      </c>
      <c r="Q3054" s="1" t="s">
        <v>6645</v>
      </c>
      <c r="R3054" s="1" t="s">
        <v>6646</v>
      </c>
      <c r="S3054" s="1" t="s">
        <v>6682</v>
      </c>
      <c r="T3054" s="2">
        <v>197065653903</v>
      </c>
      <c r="U3054" s="1" t="s">
        <v>156</v>
      </c>
      <c r="V3054">
        <v>47</v>
      </c>
      <c r="W3054" s="1" t="s">
        <v>51</v>
      </c>
      <c r="X3054" s="1" t="s">
        <v>6648</v>
      </c>
      <c r="Y3054" s="15">
        <v>45.5</v>
      </c>
      <c r="Z3054" s="15">
        <f t="shared" si="96"/>
        <v>318.5</v>
      </c>
      <c r="AA3054" s="15">
        <v>100</v>
      </c>
      <c r="AB3054" s="15">
        <f t="shared" si="97"/>
        <v>700</v>
      </c>
      <c r="AC3054">
        <v>42.5</v>
      </c>
      <c r="AD3054">
        <v>85</v>
      </c>
      <c r="AE3054">
        <v>50</v>
      </c>
      <c r="AF3054">
        <v>110</v>
      </c>
      <c r="AG3054" s="1">
        <v>7</v>
      </c>
    </row>
    <row r="3055" spans="1:33">
      <c r="A3055" s="1" t="s">
        <v>33</v>
      </c>
      <c r="B3055" s="13" t="s">
        <v>11695</v>
      </c>
      <c r="C3055" s="1" t="s">
        <v>11696</v>
      </c>
      <c r="D3055" s="1" t="s">
        <v>11599</v>
      </c>
      <c r="E3055" s="1" t="s">
        <v>9701</v>
      </c>
      <c r="F3055" s="1" t="s">
        <v>11697</v>
      </c>
      <c r="G3055" s="14">
        <v>60</v>
      </c>
      <c r="I3055" s="1" t="s">
        <v>6641</v>
      </c>
      <c r="J3055" s="1" t="s">
        <v>6679</v>
      </c>
      <c r="K3055" s="1" t="s">
        <v>6680</v>
      </c>
      <c r="L3055" s="1" t="s">
        <v>98</v>
      </c>
      <c r="N3055" s="1" t="s">
        <v>43</v>
      </c>
      <c r="O3055" s="1" t="s">
        <v>44</v>
      </c>
      <c r="P3055" s="1" t="s">
        <v>11698</v>
      </c>
      <c r="Q3055" s="1" t="s">
        <v>6645</v>
      </c>
      <c r="R3055" s="1" t="s">
        <v>6646</v>
      </c>
      <c r="S3055" s="1" t="s">
        <v>6682</v>
      </c>
      <c r="T3055" s="2">
        <v>197065801199</v>
      </c>
      <c r="U3055" s="1" t="s">
        <v>156</v>
      </c>
      <c r="V3055">
        <v>38</v>
      </c>
      <c r="W3055" s="1" t="s">
        <v>120</v>
      </c>
      <c r="X3055" s="1" t="s">
        <v>6648</v>
      </c>
      <c r="Y3055" s="15">
        <v>45.5</v>
      </c>
      <c r="Z3055" s="15">
        <f t="shared" si="96"/>
        <v>45.5</v>
      </c>
      <c r="AA3055" s="15">
        <v>100</v>
      </c>
      <c r="AB3055" s="15">
        <f t="shared" si="97"/>
        <v>100</v>
      </c>
      <c r="AC3055">
        <v>42.5</v>
      </c>
      <c r="AD3055">
        <v>85</v>
      </c>
      <c r="AE3055">
        <v>50</v>
      </c>
      <c r="AF3055">
        <v>110</v>
      </c>
      <c r="AG3055" s="1">
        <v>1</v>
      </c>
    </row>
    <row r="3056" spans="1:33">
      <c r="A3056" s="1" t="s">
        <v>33</v>
      </c>
      <c r="B3056" s="13" t="s">
        <v>11695</v>
      </c>
      <c r="C3056" s="1" t="s">
        <v>11699</v>
      </c>
      <c r="D3056" s="1" t="s">
        <v>11599</v>
      </c>
      <c r="E3056" s="1" t="s">
        <v>9701</v>
      </c>
      <c r="F3056" s="1" t="s">
        <v>11700</v>
      </c>
      <c r="G3056" s="14">
        <v>65</v>
      </c>
      <c r="I3056" s="1" t="s">
        <v>6641</v>
      </c>
      <c r="J3056" s="1" t="s">
        <v>6679</v>
      </c>
      <c r="K3056" s="1" t="s">
        <v>6680</v>
      </c>
      <c r="L3056" s="1" t="s">
        <v>98</v>
      </c>
      <c r="N3056" s="1" t="s">
        <v>43</v>
      </c>
      <c r="O3056" s="1" t="s">
        <v>44</v>
      </c>
      <c r="P3056" s="1" t="s">
        <v>11701</v>
      </c>
      <c r="Q3056" s="1" t="s">
        <v>6645</v>
      </c>
      <c r="R3056" s="1" t="s">
        <v>6646</v>
      </c>
      <c r="S3056" s="1" t="s">
        <v>6682</v>
      </c>
      <c r="T3056" s="2">
        <v>197065801229</v>
      </c>
      <c r="U3056" s="1" t="s">
        <v>156</v>
      </c>
      <c r="V3056">
        <v>38.5</v>
      </c>
      <c r="W3056" s="1" t="s">
        <v>120</v>
      </c>
      <c r="X3056" s="1" t="s">
        <v>6648</v>
      </c>
      <c r="Y3056" s="15">
        <v>45.5</v>
      </c>
      <c r="Z3056" s="15">
        <f t="shared" si="96"/>
        <v>45.5</v>
      </c>
      <c r="AA3056" s="15">
        <v>100</v>
      </c>
      <c r="AB3056" s="15">
        <f t="shared" si="97"/>
        <v>100</v>
      </c>
      <c r="AC3056">
        <v>42.5</v>
      </c>
      <c r="AD3056">
        <v>85</v>
      </c>
      <c r="AE3056">
        <v>50</v>
      </c>
      <c r="AF3056">
        <v>110</v>
      </c>
      <c r="AG3056" s="1">
        <v>1</v>
      </c>
    </row>
    <row r="3057" spans="1:33">
      <c r="A3057" s="1" t="s">
        <v>33</v>
      </c>
      <c r="B3057" s="13" t="s">
        <v>11695</v>
      </c>
      <c r="C3057" s="1" t="s">
        <v>11702</v>
      </c>
      <c r="D3057" s="1" t="s">
        <v>11599</v>
      </c>
      <c r="E3057" s="1" t="s">
        <v>9701</v>
      </c>
      <c r="F3057" s="1" t="s">
        <v>11703</v>
      </c>
      <c r="G3057" s="14">
        <v>70</v>
      </c>
      <c r="I3057" s="1" t="s">
        <v>6641</v>
      </c>
      <c r="J3057" s="1" t="s">
        <v>6679</v>
      </c>
      <c r="K3057" s="1" t="s">
        <v>6680</v>
      </c>
      <c r="L3057" s="1" t="s">
        <v>98</v>
      </c>
      <c r="N3057" s="1" t="s">
        <v>43</v>
      </c>
      <c r="O3057" s="1" t="s">
        <v>44</v>
      </c>
      <c r="P3057" s="1" t="s">
        <v>11704</v>
      </c>
      <c r="Q3057" s="1" t="s">
        <v>6645</v>
      </c>
      <c r="R3057" s="1" t="s">
        <v>6646</v>
      </c>
      <c r="S3057" s="1" t="s">
        <v>6682</v>
      </c>
      <c r="T3057" s="2">
        <v>197065801250</v>
      </c>
      <c r="U3057" s="1" t="s">
        <v>156</v>
      </c>
      <c r="V3057">
        <v>39</v>
      </c>
      <c r="W3057" s="1" t="s">
        <v>120</v>
      </c>
      <c r="X3057" s="1" t="s">
        <v>6648</v>
      </c>
      <c r="Y3057" s="15">
        <v>45.5</v>
      </c>
      <c r="Z3057" s="15">
        <f t="shared" si="96"/>
        <v>45.5</v>
      </c>
      <c r="AA3057" s="15">
        <v>100</v>
      </c>
      <c r="AB3057" s="15">
        <f t="shared" si="97"/>
        <v>100</v>
      </c>
      <c r="AC3057">
        <v>42.5</v>
      </c>
      <c r="AD3057">
        <v>85</v>
      </c>
      <c r="AE3057">
        <v>50</v>
      </c>
      <c r="AF3057">
        <v>110</v>
      </c>
      <c r="AG3057" s="1">
        <v>1</v>
      </c>
    </row>
    <row r="3058" spans="1:33">
      <c r="A3058" s="1" t="s">
        <v>33</v>
      </c>
      <c r="B3058" s="13" t="s">
        <v>11695</v>
      </c>
      <c r="C3058" s="1" t="s">
        <v>11705</v>
      </c>
      <c r="D3058" s="1" t="s">
        <v>11599</v>
      </c>
      <c r="E3058" s="1" t="s">
        <v>9701</v>
      </c>
      <c r="F3058" s="1" t="s">
        <v>11706</v>
      </c>
      <c r="G3058" s="14">
        <v>75</v>
      </c>
      <c r="I3058" s="1" t="s">
        <v>6641</v>
      </c>
      <c r="J3058" s="1" t="s">
        <v>6679</v>
      </c>
      <c r="K3058" s="1" t="s">
        <v>6680</v>
      </c>
      <c r="L3058" s="1" t="s">
        <v>98</v>
      </c>
      <c r="N3058" s="1" t="s">
        <v>43</v>
      </c>
      <c r="O3058" s="1" t="s">
        <v>44</v>
      </c>
      <c r="P3058" s="1" t="s">
        <v>11707</v>
      </c>
      <c r="Q3058" s="1" t="s">
        <v>6645</v>
      </c>
      <c r="R3058" s="1" t="s">
        <v>6646</v>
      </c>
      <c r="S3058" s="1" t="s">
        <v>6682</v>
      </c>
      <c r="T3058" s="2">
        <v>197065801281</v>
      </c>
      <c r="U3058" s="1" t="s">
        <v>156</v>
      </c>
      <c r="V3058">
        <v>40</v>
      </c>
      <c r="W3058" s="1" t="s">
        <v>120</v>
      </c>
      <c r="X3058" s="1" t="s">
        <v>6648</v>
      </c>
      <c r="Y3058" s="15">
        <v>45.5</v>
      </c>
      <c r="Z3058" s="15">
        <f t="shared" si="96"/>
        <v>91</v>
      </c>
      <c r="AA3058" s="15">
        <v>100</v>
      </c>
      <c r="AB3058" s="15">
        <f t="shared" si="97"/>
        <v>200</v>
      </c>
      <c r="AC3058">
        <v>42.5</v>
      </c>
      <c r="AD3058">
        <v>85</v>
      </c>
      <c r="AE3058">
        <v>50</v>
      </c>
      <c r="AF3058">
        <v>110</v>
      </c>
      <c r="AG3058" s="1">
        <v>2</v>
      </c>
    </row>
    <row r="3059" spans="1:33">
      <c r="A3059" s="1" t="s">
        <v>33</v>
      </c>
      <c r="B3059" s="13" t="s">
        <v>11695</v>
      </c>
      <c r="C3059" s="1" t="s">
        <v>11708</v>
      </c>
      <c r="D3059" s="1" t="s">
        <v>11599</v>
      </c>
      <c r="E3059" s="1" t="s">
        <v>9701</v>
      </c>
      <c r="F3059" s="1" t="s">
        <v>11709</v>
      </c>
      <c r="G3059" s="14">
        <v>80</v>
      </c>
      <c r="I3059" s="1" t="s">
        <v>6641</v>
      </c>
      <c r="J3059" s="1" t="s">
        <v>6679</v>
      </c>
      <c r="K3059" s="1" t="s">
        <v>6680</v>
      </c>
      <c r="L3059" s="1" t="s">
        <v>98</v>
      </c>
      <c r="N3059" s="1" t="s">
        <v>43</v>
      </c>
      <c r="O3059" s="1" t="s">
        <v>44</v>
      </c>
      <c r="P3059" s="1" t="s">
        <v>11710</v>
      </c>
      <c r="Q3059" s="1" t="s">
        <v>6645</v>
      </c>
      <c r="R3059" s="1" t="s">
        <v>6646</v>
      </c>
      <c r="S3059" s="1" t="s">
        <v>6682</v>
      </c>
      <c r="T3059" s="2">
        <v>197065801311</v>
      </c>
      <c r="U3059" s="1" t="s">
        <v>156</v>
      </c>
      <c r="V3059">
        <v>40.5</v>
      </c>
      <c r="W3059" s="1" t="s">
        <v>120</v>
      </c>
      <c r="X3059" s="1" t="s">
        <v>6648</v>
      </c>
      <c r="Y3059" s="15">
        <v>45.5</v>
      </c>
      <c r="Z3059" s="15">
        <f t="shared" si="96"/>
        <v>45.5</v>
      </c>
      <c r="AA3059" s="15">
        <v>100</v>
      </c>
      <c r="AB3059" s="15">
        <f t="shared" si="97"/>
        <v>100</v>
      </c>
      <c r="AC3059">
        <v>42.5</v>
      </c>
      <c r="AD3059">
        <v>85</v>
      </c>
      <c r="AE3059">
        <v>50</v>
      </c>
      <c r="AF3059">
        <v>110</v>
      </c>
      <c r="AG3059" s="1">
        <v>1</v>
      </c>
    </row>
    <row r="3060" spans="1:33">
      <c r="A3060" s="1" t="s">
        <v>33</v>
      </c>
      <c r="B3060" s="13" t="s">
        <v>11695</v>
      </c>
      <c r="C3060" s="1" t="s">
        <v>11711</v>
      </c>
      <c r="D3060" s="1" t="s">
        <v>11599</v>
      </c>
      <c r="E3060" s="1" t="s">
        <v>9701</v>
      </c>
      <c r="F3060" s="1" t="s">
        <v>11712</v>
      </c>
      <c r="G3060" s="14">
        <v>85</v>
      </c>
      <c r="I3060" s="1" t="s">
        <v>6641</v>
      </c>
      <c r="J3060" s="1" t="s">
        <v>6679</v>
      </c>
      <c r="K3060" s="1" t="s">
        <v>6680</v>
      </c>
      <c r="L3060" s="1" t="s">
        <v>98</v>
      </c>
      <c r="N3060" s="1" t="s">
        <v>43</v>
      </c>
      <c r="O3060" s="1" t="s">
        <v>44</v>
      </c>
      <c r="P3060" s="1" t="s">
        <v>11713</v>
      </c>
      <c r="Q3060" s="1" t="s">
        <v>6645</v>
      </c>
      <c r="R3060" s="1" t="s">
        <v>6646</v>
      </c>
      <c r="S3060" s="1" t="s">
        <v>6682</v>
      </c>
      <c r="T3060" s="2">
        <v>197065801359</v>
      </c>
      <c r="U3060" s="1" t="s">
        <v>156</v>
      </c>
      <c r="V3060">
        <v>41</v>
      </c>
      <c r="W3060" s="1" t="s">
        <v>120</v>
      </c>
      <c r="X3060" s="1" t="s">
        <v>6648</v>
      </c>
      <c r="Y3060" s="15">
        <v>45.5</v>
      </c>
      <c r="Z3060" s="15">
        <f t="shared" si="96"/>
        <v>45.5</v>
      </c>
      <c r="AA3060" s="15">
        <v>100</v>
      </c>
      <c r="AB3060" s="15">
        <f t="shared" si="97"/>
        <v>100</v>
      </c>
      <c r="AC3060">
        <v>42.5</v>
      </c>
      <c r="AD3060">
        <v>85</v>
      </c>
      <c r="AE3060">
        <v>50</v>
      </c>
      <c r="AF3060">
        <v>110</v>
      </c>
      <c r="AG3060" s="1">
        <v>1</v>
      </c>
    </row>
    <row r="3061" spans="1:33">
      <c r="A3061" s="1" t="s">
        <v>33</v>
      </c>
      <c r="B3061" s="13" t="s">
        <v>11695</v>
      </c>
      <c r="C3061" s="1" t="s">
        <v>11714</v>
      </c>
      <c r="D3061" s="1" t="s">
        <v>11599</v>
      </c>
      <c r="E3061" s="1" t="s">
        <v>9701</v>
      </c>
      <c r="F3061" s="1" t="s">
        <v>11715</v>
      </c>
      <c r="G3061" s="14">
        <v>90</v>
      </c>
      <c r="I3061" s="1" t="s">
        <v>6641</v>
      </c>
      <c r="J3061" s="1" t="s">
        <v>6679</v>
      </c>
      <c r="K3061" s="1" t="s">
        <v>6680</v>
      </c>
      <c r="L3061" s="1" t="s">
        <v>98</v>
      </c>
      <c r="N3061" s="1" t="s">
        <v>43</v>
      </c>
      <c r="O3061" s="1" t="s">
        <v>44</v>
      </c>
      <c r="P3061" s="1" t="s">
        <v>11716</v>
      </c>
      <c r="Q3061" s="1" t="s">
        <v>6645</v>
      </c>
      <c r="R3061" s="1" t="s">
        <v>6646</v>
      </c>
      <c r="S3061" s="1" t="s">
        <v>6682</v>
      </c>
      <c r="T3061" s="2">
        <v>197065801380</v>
      </c>
      <c r="U3061" s="1" t="s">
        <v>156</v>
      </c>
      <c r="V3061">
        <v>42</v>
      </c>
      <c r="W3061" s="1" t="s">
        <v>120</v>
      </c>
      <c r="X3061" s="1" t="s">
        <v>6648</v>
      </c>
      <c r="Y3061" s="15">
        <v>45.5</v>
      </c>
      <c r="Z3061" s="15">
        <f t="shared" si="96"/>
        <v>91</v>
      </c>
      <c r="AA3061" s="15">
        <v>100</v>
      </c>
      <c r="AB3061" s="15">
        <f t="shared" si="97"/>
        <v>200</v>
      </c>
      <c r="AC3061">
        <v>42.5</v>
      </c>
      <c r="AD3061">
        <v>85</v>
      </c>
      <c r="AE3061">
        <v>50</v>
      </c>
      <c r="AF3061">
        <v>110</v>
      </c>
      <c r="AG3061" s="1">
        <v>2</v>
      </c>
    </row>
    <row r="3062" spans="1:33">
      <c r="A3062" s="1" t="s">
        <v>33</v>
      </c>
      <c r="B3062" s="13" t="s">
        <v>11695</v>
      </c>
      <c r="C3062" s="1" t="s">
        <v>11717</v>
      </c>
      <c r="D3062" s="1" t="s">
        <v>11599</v>
      </c>
      <c r="E3062" s="1" t="s">
        <v>9701</v>
      </c>
      <c r="F3062" s="1" t="s">
        <v>11718</v>
      </c>
      <c r="G3062" s="14">
        <v>100</v>
      </c>
      <c r="I3062" s="1" t="s">
        <v>6641</v>
      </c>
      <c r="J3062" s="1" t="s">
        <v>6679</v>
      </c>
      <c r="K3062" s="1" t="s">
        <v>6680</v>
      </c>
      <c r="L3062" s="1" t="s">
        <v>98</v>
      </c>
      <c r="N3062" s="1" t="s">
        <v>43</v>
      </c>
      <c r="O3062" s="1" t="s">
        <v>44</v>
      </c>
      <c r="P3062" s="1" t="s">
        <v>11719</v>
      </c>
      <c r="Q3062" s="1" t="s">
        <v>6645</v>
      </c>
      <c r="R3062" s="1" t="s">
        <v>6646</v>
      </c>
      <c r="S3062" s="1" t="s">
        <v>6682</v>
      </c>
      <c r="T3062" s="2">
        <v>197065801434</v>
      </c>
      <c r="U3062" s="1" t="s">
        <v>156</v>
      </c>
      <c r="V3062">
        <v>43</v>
      </c>
      <c r="W3062" s="1" t="s">
        <v>120</v>
      </c>
      <c r="X3062" s="1" t="s">
        <v>6648</v>
      </c>
      <c r="Y3062" s="15">
        <v>45.5</v>
      </c>
      <c r="Z3062" s="15">
        <f t="shared" si="96"/>
        <v>91</v>
      </c>
      <c r="AA3062" s="15">
        <v>100</v>
      </c>
      <c r="AB3062" s="15">
        <f t="shared" si="97"/>
        <v>200</v>
      </c>
      <c r="AC3062">
        <v>42.5</v>
      </c>
      <c r="AD3062">
        <v>85</v>
      </c>
      <c r="AE3062">
        <v>50</v>
      </c>
      <c r="AF3062">
        <v>110</v>
      </c>
      <c r="AG3062" s="1">
        <v>2</v>
      </c>
    </row>
    <row r="3063" spans="1:33">
      <c r="A3063" s="1" t="s">
        <v>33</v>
      </c>
      <c r="B3063" s="13" t="s">
        <v>11695</v>
      </c>
      <c r="C3063" s="1" t="s">
        <v>11720</v>
      </c>
      <c r="D3063" s="1" t="s">
        <v>11599</v>
      </c>
      <c r="E3063" s="1" t="s">
        <v>9701</v>
      </c>
      <c r="F3063" s="1" t="s">
        <v>11721</v>
      </c>
      <c r="G3063" s="14">
        <v>105</v>
      </c>
      <c r="I3063" s="1" t="s">
        <v>6641</v>
      </c>
      <c r="J3063" s="1" t="s">
        <v>6679</v>
      </c>
      <c r="K3063" s="1" t="s">
        <v>6680</v>
      </c>
      <c r="L3063" s="1" t="s">
        <v>98</v>
      </c>
      <c r="N3063" s="1" t="s">
        <v>43</v>
      </c>
      <c r="O3063" s="1" t="s">
        <v>44</v>
      </c>
      <c r="P3063" s="1" t="s">
        <v>11722</v>
      </c>
      <c r="Q3063" s="1" t="s">
        <v>6645</v>
      </c>
      <c r="R3063" s="1" t="s">
        <v>6646</v>
      </c>
      <c r="S3063" s="1" t="s">
        <v>6682</v>
      </c>
      <c r="T3063" s="2">
        <v>197065801465</v>
      </c>
      <c r="U3063" s="1" t="s">
        <v>156</v>
      </c>
      <c r="V3063">
        <v>44</v>
      </c>
      <c r="W3063" s="1" t="s">
        <v>120</v>
      </c>
      <c r="X3063" s="1" t="s">
        <v>6648</v>
      </c>
      <c r="Y3063" s="15">
        <v>45.5</v>
      </c>
      <c r="Z3063" s="15">
        <f t="shared" si="96"/>
        <v>45.5</v>
      </c>
      <c r="AA3063" s="15">
        <v>100</v>
      </c>
      <c r="AB3063" s="15">
        <f t="shared" si="97"/>
        <v>100</v>
      </c>
      <c r="AC3063">
        <v>42.5</v>
      </c>
      <c r="AD3063">
        <v>85</v>
      </c>
      <c r="AE3063">
        <v>50</v>
      </c>
      <c r="AF3063">
        <v>110</v>
      </c>
      <c r="AG3063" s="1">
        <v>1</v>
      </c>
    </row>
    <row r="3064" spans="1:33">
      <c r="A3064" s="1" t="s">
        <v>33</v>
      </c>
      <c r="B3064" s="13" t="s">
        <v>11695</v>
      </c>
      <c r="C3064" s="1" t="s">
        <v>11723</v>
      </c>
      <c r="D3064" s="1" t="s">
        <v>11599</v>
      </c>
      <c r="E3064" s="1" t="s">
        <v>9701</v>
      </c>
      <c r="F3064" s="1" t="s">
        <v>11724</v>
      </c>
      <c r="G3064" s="14">
        <v>110</v>
      </c>
      <c r="I3064" s="1" t="s">
        <v>6641</v>
      </c>
      <c r="J3064" s="1" t="s">
        <v>6679</v>
      </c>
      <c r="K3064" s="1" t="s">
        <v>6680</v>
      </c>
      <c r="L3064" s="1" t="s">
        <v>98</v>
      </c>
      <c r="N3064" s="1" t="s">
        <v>43</v>
      </c>
      <c r="O3064" s="1" t="s">
        <v>44</v>
      </c>
      <c r="P3064" s="1" t="s">
        <v>11725</v>
      </c>
      <c r="Q3064" s="1" t="s">
        <v>6645</v>
      </c>
      <c r="R3064" s="1" t="s">
        <v>6646</v>
      </c>
      <c r="S3064" s="1" t="s">
        <v>6682</v>
      </c>
      <c r="T3064" s="2">
        <v>197065801496</v>
      </c>
      <c r="U3064" s="1" t="s">
        <v>156</v>
      </c>
      <c r="V3064">
        <v>44.5</v>
      </c>
      <c r="W3064" s="1" t="s">
        <v>120</v>
      </c>
      <c r="X3064" s="1" t="s">
        <v>6648</v>
      </c>
      <c r="Y3064" s="15">
        <v>45.5</v>
      </c>
      <c r="Z3064" s="15">
        <f t="shared" si="96"/>
        <v>91</v>
      </c>
      <c r="AA3064" s="15">
        <v>100</v>
      </c>
      <c r="AB3064" s="15">
        <f t="shared" si="97"/>
        <v>200</v>
      </c>
      <c r="AC3064">
        <v>42.5</v>
      </c>
      <c r="AD3064">
        <v>85</v>
      </c>
      <c r="AE3064">
        <v>50</v>
      </c>
      <c r="AF3064">
        <v>110</v>
      </c>
      <c r="AG3064" s="1">
        <v>2</v>
      </c>
    </row>
    <row r="3065" spans="1:33">
      <c r="A3065" s="1" t="s">
        <v>33</v>
      </c>
      <c r="B3065" s="13" t="s">
        <v>11726</v>
      </c>
      <c r="C3065" s="1" t="s">
        <v>11727</v>
      </c>
      <c r="D3065" s="1" t="s">
        <v>11599</v>
      </c>
      <c r="E3065" s="1" t="s">
        <v>11728</v>
      </c>
      <c r="F3065" s="1" t="s">
        <v>11729</v>
      </c>
      <c r="G3065" s="14">
        <v>40</v>
      </c>
      <c r="H3065" s="1" t="s">
        <v>11730</v>
      </c>
      <c r="I3065" s="1" t="s">
        <v>6641</v>
      </c>
      <c r="J3065" s="1" t="s">
        <v>6679</v>
      </c>
      <c r="K3065" s="1" t="s">
        <v>6680</v>
      </c>
      <c r="L3065" s="1" t="s">
        <v>98</v>
      </c>
      <c r="N3065" s="1" t="s">
        <v>43</v>
      </c>
      <c r="O3065" s="1" t="s">
        <v>44</v>
      </c>
      <c r="P3065" s="1" t="s">
        <v>11731</v>
      </c>
      <c r="Q3065" s="1" t="s">
        <v>6645</v>
      </c>
      <c r="R3065" s="1" t="s">
        <v>6646</v>
      </c>
      <c r="S3065" s="1" t="s">
        <v>6682</v>
      </c>
      <c r="T3065" s="2">
        <v>197065800789</v>
      </c>
      <c r="U3065" s="1" t="s">
        <v>156</v>
      </c>
      <c r="V3065">
        <v>35</v>
      </c>
      <c r="W3065" s="1" t="s">
        <v>120</v>
      </c>
      <c r="X3065" s="1" t="s">
        <v>6648</v>
      </c>
      <c r="Y3065" s="15">
        <v>45.5</v>
      </c>
      <c r="Z3065" s="15">
        <f t="shared" si="96"/>
        <v>1046.5</v>
      </c>
      <c r="AA3065" s="15">
        <v>100</v>
      </c>
      <c r="AB3065" s="15">
        <f t="shared" si="97"/>
        <v>2300</v>
      </c>
      <c r="AC3065">
        <v>42.5</v>
      </c>
      <c r="AD3065">
        <v>85</v>
      </c>
      <c r="AE3065">
        <v>50</v>
      </c>
      <c r="AF3065">
        <v>110</v>
      </c>
      <c r="AG3065" s="1">
        <v>23</v>
      </c>
    </row>
    <row r="3066" spans="1:33">
      <c r="A3066" s="1" t="s">
        <v>33</v>
      </c>
      <c r="B3066" s="13" t="s">
        <v>11726</v>
      </c>
      <c r="C3066" s="1" t="s">
        <v>11732</v>
      </c>
      <c r="D3066" s="1" t="s">
        <v>11599</v>
      </c>
      <c r="E3066" s="1" t="s">
        <v>11728</v>
      </c>
      <c r="F3066" s="1" t="s">
        <v>11733</v>
      </c>
      <c r="G3066" s="14">
        <v>45</v>
      </c>
      <c r="H3066" s="1" t="s">
        <v>11730</v>
      </c>
      <c r="I3066" s="1" t="s">
        <v>6641</v>
      </c>
      <c r="J3066" s="1" t="s">
        <v>6679</v>
      </c>
      <c r="K3066" s="1" t="s">
        <v>6680</v>
      </c>
      <c r="L3066" s="1" t="s">
        <v>98</v>
      </c>
      <c r="N3066" s="1" t="s">
        <v>43</v>
      </c>
      <c r="O3066" s="1" t="s">
        <v>44</v>
      </c>
      <c r="P3066" s="1" t="s">
        <v>11734</v>
      </c>
      <c r="Q3066" s="1" t="s">
        <v>6645</v>
      </c>
      <c r="R3066" s="1" t="s">
        <v>6646</v>
      </c>
      <c r="S3066" s="1" t="s">
        <v>6682</v>
      </c>
      <c r="T3066" s="2">
        <v>197065801113</v>
      </c>
      <c r="U3066" s="1" t="s">
        <v>156</v>
      </c>
      <c r="V3066">
        <v>36</v>
      </c>
      <c r="W3066" s="1" t="s">
        <v>120</v>
      </c>
      <c r="X3066" s="1" t="s">
        <v>6648</v>
      </c>
      <c r="Y3066" s="15">
        <v>45.5</v>
      </c>
      <c r="Z3066" s="15">
        <f t="shared" si="96"/>
        <v>864.5</v>
      </c>
      <c r="AA3066" s="15">
        <v>100</v>
      </c>
      <c r="AB3066" s="15">
        <f t="shared" si="97"/>
        <v>1900</v>
      </c>
      <c r="AC3066">
        <v>42.5</v>
      </c>
      <c r="AD3066">
        <v>85</v>
      </c>
      <c r="AE3066">
        <v>50</v>
      </c>
      <c r="AF3066">
        <v>110</v>
      </c>
      <c r="AG3066" s="1">
        <v>19</v>
      </c>
    </row>
    <row r="3067" spans="1:33">
      <c r="A3067" s="1" t="s">
        <v>33</v>
      </c>
      <c r="B3067" s="13" t="s">
        <v>11726</v>
      </c>
      <c r="C3067" s="1" t="s">
        <v>11735</v>
      </c>
      <c r="D3067" s="1" t="s">
        <v>11599</v>
      </c>
      <c r="E3067" s="1" t="s">
        <v>11728</v>
      </c>
      <c r="F3067" s="1" t="s">
        <v>11736</v>
      </c>
      <c r="G3067" s="14">
        <v>50</v>
      </c>
      <c r="H3067" s="1" t="s">
        <v>11730</v>
      </c>
      <c r="I3067" s="1" t="s">
        <v>6641</v>
      </c>
      <c r="J3067" s="1" t="s">
        <v>6679</v>
      </c>
      <c r="K3067" s="1" t="s">
        <v>6680</v>
      </c>
      <c r="L3067" s="1" t="s">
        <v>98</v>
      </c>
      <c r="N3067" s="1" t="s">
        <v>43</v>
      </c>
      <c r="O3067" s="1" t="s">
        <v>44</v>
      </c>
      <c r="P3067" s="1" t="s">
        <v>11737</v>
      </c>
      <c r="Q3067" s="1" t="s">
        <v>6645</v>
      </c>
      <c r="R3067" s="1" t="s">
        <v>6646</v>
      </c>
      <c r="S3067" s="1" t="s">
        <v>6682</v>
      </c>
      <c r="T3067" s="2">
        <v>197065801144</v>
      </c>
      <c r="U3067" s="1" t="s">
        <v>156</v>
      </c>
      <c r="V3067">
        <v>36.5</v>
      </c>
      <c r="W3067" s="1" t="s">
        <v>120</v>
      </c>
      <c r="X3067" s="1" t="s">
        <v>6648</v>
      </c>
      <c r="Y3067" s="15">
        <v>45.5</v>
      </c>
      <c r="Z3067" s="15">
        <f t="shared" si="96"/>
        <v>955.5</v>
      </c>
      <c r="AA3067" s="15">
        <v>100</v>
      </c>
      <c r="AB3067" s="15">
        <f t="shared" si="97"/>
        <v>2100</v>
      </c>
      <c r="AC3067">
        <v>42.5</v>
      </c>
      <c r="AD3067">
        <v>85</v>
      </c>
      <c r="AE3067">
        <v>50</v>
      </c>
      <c r="AF3067">
        <v>110</v>
      </c>
      <c r="AG3067" s="1">
        <v>21</v>
      </c>
    </row>
    <row r="3068" spans="1:33">
      <c r="A3068" s="1" t="s">
        <v>33</v>
      </c>
      <c r="B3068" s="13" t="s">
        <v>11726</v>
      </c>
      <c r="C3068" s="1" t="s">
        <v>11738</v>
      </c>
      <c r="D3068" s="1" t="s">
        <v>11599</v>
      </c>
      <c r="E3068" s="1" t="s">
        <v>11728</v>
      </c>
      <c r="F3068" s="1" t="s">
        <v>11739</v>
      </c>
      <c r="G3068" s="14">
        <v>55</v>
      </c>
      <c r="H3068" s="1" t="s">
        <v>11730</v>
      </c>
      <c r="I3068" s="1" t="s">
        <v>6641</v>
      </c>
      <c r="J3068" s="1" t="s">
        <v>6679</v>
      </c>
      <c r="K3068" s="1" t="s">
        <v>6680</v>
      </c>
      <c r="L3068" s="1" t="s">
        <v>98</v>
      </c>
      <c r="N3068" s="1" t="s">
        <v>43</v>
      </c>
      <c r="O3068" s="1" t="s">
        <v>44</v>
      </c>
      <c r="P3068" s="1" t="s">
        <v>11740</v>
      </c>
      <c r="Q3068" s="1" t="s">
        <v>6645</v>
      </c>
      <c r="R3068" s="1" t="s">
        <v>6646</v>
      </c>
      <c r="S3068" s="1" t="s">
        <v>6682</v>
      </c>
      <c r="T3068" s="2">
        <v>197065801175</v>
      </c>
      <c r="U3068" s="1" t="s">
        <v>156</v>
      </c>
      <c r="V3068">
        <v>37</v>
      </c>
      <c r="W3068" s="1" t="s">
        <v>120</v>
      </c>
      <c r="X3068" s="1" t="s">
        <v>6648</v>
      </c>
      <c r="Y3068" s="15">
        <v>45.5</v>
      </c>
      <c r="Z3068" s="15">
        <f t="shared" si="96"/>
        <v>1137.5</v>
      </c>
      <c r="AA3068" s="15">
        <v>100</v>
      </c>
      <c r="AB3068" s="15">
        <f t="shared" si="97"/>
        <v>2500</v>
      </c>
      <c r="AC3068">
        <v>42.5</v>
      </c>
      <c r="AD3068">
        <v>85</v>
      </c>
      <c r="AE3068">
        <v>50</v>
      </c>
      <c r="AF3068">
        <v>110</v>
      </c>
      <c r="AG3068" s="1">
        <v>25</v>
      </c>
    </row>
    <row r="3069" spans="1:33">
      <c r="A3069" s="1" t="s">
        <v>33</v>
      </c>
      <c r="B3069" s="13" t="s">
        <v>11726</v>
      </c>
      <c r="C3069" s="1" t="s">
        <v>11741</v>
      </c>
      <c r="D3069" s="1" t="s">
        <v>11599</v>
      </c>
      <c r="E3069" s="1" t="s">
        <v>11728</v>
      </c>
      <c r="F3069" s="1" t="s">
        <v>11742</v>
      </c>
      <c r="G3069" s="14">
        <v>60</v>
      </c>
      <c r="H3069" s="1" t="s">
        <v>11730</v>
      </c>
      <c r="I3069" s="1" t="s">
        <v>6641</v>
      </c>
      <c r="J3069" s="1" t="s">
        <v>6679</v>
      </c>
      <c r="K3069" s="1" t="s">
        <v>6680</v>
      </c>
      <c r="L3069" s="1" t="s">
        <v>98</v>
      </c>
      <c r="N3069" s="1" t="s">
        <v>43</v>
      </c>
      <c r="O3069" s="1" t="s">
        <v>44</v>
      </c>
      <c r="P3069" s="1" t="s">
        <v>11743</v>
      </c>
      <c r="Q3069" s="1" t="s">
        <v>6645</v>
      </c>
      <c r="R3069" s="1" t="s">
        <v>6646</v>
      </c>
      <c r="S3069" s="1" t="s">
        <v>6682</v>
      </c>
      <c r="T3069" s="2">
        <v>197065801205</v>
      </c>
      <c r="U3069" s="1" t="s">
        <v>156</v>
      </c>
      <c r="V3069">
        <v>38</v>
      </c>
      <c r="W3069" s="1" t="s">
        <v>120</v>
      </c>
      <c r="X3069" s="1" t="s">
        <v>6648</v>
      </c>
      <c r="Y3069" s="15">
        <v>45.5</v>
      </c>
      <c r="Z3069" s="15">
        <f t="shared" ref="Z3069:Z3132" si="98">Y3069*AG3069</f>
        <v>1729</v>
      </c>
      <c r="AA3069" s="15">
        <v>100</v>
      </c>
      <c r="AB3069" s="15">
        <f t="shared" ref="AB3069:AB3132" si="99">AA3069*AG3069</f>
        <v>3800</v>
      </c>
      <c r="AC3069">
        <v>42.5</v>
      </c>
      <c r="AD3069">
        <v>85</v>
      </c>
      <c r="AE3069">
        <v>50</v>
      </c>
      <c r="AF3069">
        <v>110</v>
      </c>
      <c r="AG3069" s="1">
        <v>38</v>
      </c>
    </row>
    <row r="3070" spans="1:33">
      <c r="A3070" s="1" t="s">
        <v>33</v>
      </c>
      <c r="B3070" s="13" t="s">
        <v>11726</v>
      </c>
      <c r="C3070" s="1" t="s">
        <v>11744</v>
      </c>
      <c r="D3070" s="1" t="s">
        <v>11599</v>
      </c>
      <c r="E3070" s="1" t="s">
        <v>11728</v>
      </c>
      <c r="F3070" s="1" t="s">
        <v>11745</v>
      </c>
      <c r="G3070" s="14">
        <v>65</v>
      </c>
      <c r="H3070" s="1" t="s">
        <v>11730</v>
      </c>
      <c r="I3070" s="1" t="s">
        <v>6641</v>
      </c>
      <c r="J3070" s="1" t="s">
        <v>6679</v>
      </c>
      <c r="K3070" s="1" t="s">
        <v>6680</v>
      </c>
      <c r="L3070" s="1" t="s">
        <v>98</v>
      </c>
      <c r="N3070" s="1" t="s">
        <v>43</v>
      </c>
      <c r="O3070" s="1" t="s">
        <v>44</v>
      </c>
      <c r="P3070" s="1" t="s">
        <v>11746</v>
      </c>
      <c r="Q3070" s="1" t="s">
        <v>6645</v>
      </c>
      <c r="R3070" s="1" t="s">
        <v>6646</v>
      </c>
      <c r="S3070" s="1" t="s">
        <v>6682</v>
      </c>
      <c r="T3070" s="2">
        <v>197065801236</v>
      </c>
      <c r="U3070" s="1" t="s">
        <v>156</v>
      </c>
      <c r="V3070">
        <v>38.5</v>
      </c>
      <c r="W3070" s="1" t="s">
        <v>120</v>
      </c>
      <c r="X3070" s="1" t="s">
        <v>6648</v>
      </c>
      <c r="Y3070" s="15">
        <v>45.5</v>
      </c>
      <c r="Z3070" s="15">
        <f t="shared" si="98"/>
        <v>1319.5</v>
      </c>
      <c r="AA3070" s="15">
        <v>100</v>
      </c>
      <c r="AB3070" s="15">
        <f t="shared" si="99"/>
        <v>2900</v>
      </c>
      <c r="AC3070">
        <v>42.5</v>
      </c>
      <c r="AD3070">
        <v>85</v>
      </c>
      <c r="AE3070">
        <v>50</v>
      </c>
      <c r="AF3070">
        <v>110</v>
      </c>
      <c r="AG3070" s="1">
        <v>29</v>
      </c>
    </row>
    <row r="3071" spans="1:33">
      <c r="A3071" s="1" t="s">
        <v>33</v>
      </c>
      <c r="B3071" s="13" t="s">
        <v>11726</v>
      </c>
      <c r="C3071" s="1" t="s">
        <v>11747</v>
      </c>
      <c r="D3071" s="1" t="s">
        <v>11599</v>
      </c>
      <c r="E3071" s="1" t="s">
        <v>11728</v>
      </c>
      <c r="F3071" s="1" t="s">
        <v>11748</v>
      </c>
      <c r="G3071" s="14">
        <v>70</v>
      </c>
      <c r="H3071" s="1" t="s">
        <v>11730</v>
      </c>
      <c r="I3071" s="1" t="s">
        <v>6641</v>
      </c>
      <c r="J3071" s="1" t="s">
        <v>6679</v>
      </c>
      <c r="K3071" s="1" t="s">
        <v>6680</v>
      </c>
      <c r="L3071" s="1" t="s">
        <v>98</v>
      </c>
      <c r="N3071" s="1" t="s">
        <v>43</v>
      </c>
      <c r="O3071" s="1" t="s">
        <v>44</v>
      </c>
      <c r="P3071" s="1" t="s">
        <v>11749</v>
      </c>
      <c r="Q3071" s="1" t="s">
        <v>6645</v>
      </c>
      <c r="R3071" s="1" t="s">
        <v>6646</v>
      </c>
      <c r="S3071" s="1" t="s">
        <v>6682</v>
      </c>
      <c r="T3071" s="2">
        <v>197065801267</v>
      </c>
      <c r="U3071" s="1" t="s">
        <v>156</v>
      </c>
      <c r="V3071">
        <v>39</v>
      </c>
      <c r="W3071" s="1" t="s">
        <v>120</v>
      </c>
      <c r="X3071" s="1" t="s">
        <v>6648</v>
      </c>
      <c r="Y3071" s="15">
        <v>45.5</v>
      </c>
      <c r="Z3071" s="15">
        <f t="shared" si="98"/>
        <v>819</v>
      </c>
      <c r="AA3071" s="15">
        <v>100</v>
      </c>
      <c r="AB3071" s="15">
        <f t="shared" si="99"/>
        <v>1800</v>
      </c>
      <c r="AC3071">
        <v>42.5</v>
      </c>
      <c r="AD3071">
        <v>85</v>
      </c>
      <c r="AE3071">
        <v>50</v>
      </c>
      <c r="AF3071">
        <v>110</v>
      </c>
      <c r="AG3071" s="1">
        <v>18</v>
      </c>
    </row>
    <row r="3072" spans="1:33">
      <c r="A3072" s="1" t="s">
        <v>33</v>
      </c>
      <c r="B3072" s="13" t="s">
        <v>11726</v>
      </c>
      <c r="C3072" s="1" t="s">
        <v>11750</v>
      </c>
      <c r="D3072" s="1" t="s">
        <v>11599</v>
      </c>
      <c r="E3072" s="1" t="s">
        <v>11728</v>
      </c>
      <c r="F3072" s="1" t="s">
        <v>11751</v>
      </c>
      <c r="G3072" s="14">
        <v>75</v>
      </c>
      <c r="H3072" s="1" t="s">
        <v>11730</v>
      </c>
      <c r="I3072" s="1" t="s">
        <v>6641</v>
      </c>
      <c r="J3072" s="1" t="s">
        <v>6679</v>
      </c>
      <c r="K3072" s="1" t="s">
        <v>6680</v>
      </c>
      <c r="L3072" s="1" t="s">
        <v>98</v>
      </c>
      <c r="N3072" s="1" t="s">
        <v>43</v>
      </c>
      <c r="O3072" s="1" t="s">
        <v>44</v>
      </c>
      <c r="P3072" s="1" t="s">
        <v>11752</v>
      </c>
      <c r="Q3072" s="1" t="s">
        <v>6645</v>
      </c>
      <c r="R3072" s="1" t="s">
        <v>6646</v>
      </c>
      <c r="S3072" s="1" t="s">
        <v>6682</v>
      </c>
      <c r="T3072" s="2">
        <v>197065801298</v>
      </c>
      <c r="U3072" s="1" t="s">
        <v>156</v>
      </c>
      <c r="V3072">
        <v>40</v>
      </c>
      <c r="W3072" s="1" t="s">
        <v>120</v>
      </c>
      <c r="X3072" s="1" t="s">
        <v>6648</v>
      </c>
      <c r="Y3072" s="15">
        <v>45.5</v>
      </c>
      <c r="Z3072" s="15">
        <f t="shared" si="98"/>
        <v>546</v>
      </c>
      <c r="AA3072" s="15">
        <v>100</v>
      </c>
      <c r="AB3072" s="15">
        <f t="shared" si="99"/>
        <v>1200</v>
      </c>
      <c r="AC3072">
        <v>42.5</v>
      </c>
      <c r="AD3072">
        <v>85</v>
      </c>
      <c r="AE3072">
        <v>50</v>
      </c>
      <c r="AF3072">
        <v>110</v>
      </c>
      <c r="AG3072" s="1">
        <v>12</v>
      </c>
    </row>
    <row r="3073" spans="1:33">
      <c r="A3073" s="1" t="s">
        <v>33</v>
      </c>
      <c r="B3073" s="13" t="s">
        <v>11726</v>
      </c>
      <c r="C3073" s="1" t="s">
        <v>11753</v>
      </c>
      <c r="D3073" s="1" t="s">
        <v>11599</v>
      </c>
      <c r="E3073" s="1" t="s">
        <v>11728</v>
      </c>
      <c r="F3073" s="1" t="s">
        <v>11754</v>
      </c>
      <c r="G3073" s="14">
        <v>80</v>
      </c>
      <c r="H3073" s="1" t="s">
        <v>11730</v>
      </c>
      <c r="I3073" s="1" t="s">
        <v>6641</v>
      </c>
      <c r="J3073" s="1" t="s">
        <v>6679</v>
      </c>
      <c r="K3073" s="1" t="s">
        <v>6680</v>
      </c>
      <c r="L3073" s="1" t="s">
        <v>98</v>
      </c>
      <c r="N3073" s="1" t="s">
        <v>43</v>
      </c>
      <c r="O3073" s="1" t="s">
        <v>44</v>
      </c>
      <c r="P3073" s="1" t="s">
        <v>11755</v>
      </c>
      <c r="Q3073" s="1" t="s">
        <v>6645</v>
      </c>
      <c r="R3073" s="1" t="s">
        <v>6646</v>
      </c>
      <c r="S3073" s="1" t="s">
        <v>6682</v>
      </c>
      <c r="T3073" s="2">
        <v>197065801328</v>
      </c>
      <c r="U3073" s="1" t="s">
        <v>156</v>
      </c>
      <c r="V3073">
        <v>40.5</v>
      </c>
      <c r="W3073" s="1" t="s">
        <v>120</v>
      </c>
      <c r="X3073" s="1" t="s">
        <v>6648</v>
      </c>
      <c r="Y3073" s="15">
        <v>45.5</v>
      </c>
      <c r="Z3073" s="15">
        <f t="shared" si="98"/>
        <v>1683.5</v>
      </c>
      <c r="AA3073" s="15">
        <v>100</v>
      </c>
      <c r="AB3073" s="15">
        <f t="shared" si="99"/>
        <v>3700</v>
      </c>
      <c r="AC3073">
        <v>42.5</v>
      </c>
      <c r="AD3073">
        <v>85</v>
      </c>
      <c r="AE3073">
        <v>50</v>
      </c>
      <c r="AF3073">
        <v>110</v>
      </c>
      <c r="AG3073" s="1">
        <v>37</v>
      </c>
    </row>
    <row r="3074" spans="1:33">
      <c r="A3074" s="1" t="s">
        <v>33</v>
      </c>
      <c r="B3074" s="13" t="s">
        <v>11726</v>
      </c>
      <c r="C3074" s="1" t="s">
        <v>11756</v>
      </c>
      <c r="D3074" s="1" t="s">
        <v>11599</v>
      </c>
      <c r="E3074" s="1" t="s">
        <v>11728</v>
      </c>
      <c r="F3074" s="1" t="s">
        <v>11757</v>
      </c>
      <c r="G3074" s="14">
        <v>85</v>
      </c>
      <c r="H3074" s="1" t="s">
        <v>11730</v>
      </c>
      <c r="I3074" s="1" t="s">
        <v>6641</v>
      </c>
      <c r="J3074" s="1" t="s">
        <v>6679</v>
      </c>
      <c r="K3074" s="1" t="s">
        <v>6680</v>
      </c>
      <c r="L3074" s="1" t="s">
        <v>98</v>
      </c>
      <c r="N3074" s="1" t="s">
        <v>43</v>
      </c>
      <c r="O3074" s="1" t="s">
        <v>44</v>
      </c>
      <c r="P3074" s="1" t="s">
        <v>11758</v>
      </c>
      <c r="Q3074" s="1" t="s">
        <v>6645</v>
      </c>
      <c r="R3074" s="1" t="s">
        <v>6646</v>
      </c>
      <c r="S3074" s="1" t="s">
        <v>6682</v>
      </c>
      <c r="T3074" s="2">
        <v>197065801342</v>
      </c>
      <c r="U3074" s="1" t="s">
        <v>156</v>
      </c>
      <c r="V3074">
        <v>41</v>
      </c>
      <c r="W3074" s="1" t="s">
        <v>120</v>
      </c>
      <c r="X3074" s="1" t="s">
        <v>6648</v>
      </c>
      <c r="Y3074" s="15">
        <v>45.5</v>
      </c>
      <c r="Z3074" s="15">
        <f t="shared" si="98"/>
        <v>864.5</v>
      </c>
      <c r="AA3074" s="15">
        <v>100</v>
      </c>
      <c r="AB3074" s="15">
        <f t="shared" si="99"/>
        <v>1900</v>
      </c>
      <c r="AC3074">
        <v>42.5</v>
      </c>
      <c r="AD3074">
        <v>85</v>
      </c>
      <c r="AE3074">
        <v>50</v>
      </c>
      <c r="AF3074">
        <v>110</v>
      </c>
      <c r="AG3074" s="1">
        <v>19</v>
      </c>
    </row>
    <row r="3075" spans="1:33">
      <c r="A3075" s="1" t="s">
        <v>33</v>
      </c>
      <c r="B3075" s="13" t="s">
        <v>11726</v>
      </c>
      <c r="C3075" s="1" t="s">
        <v>11759</v>
      </c>
      <c r="D3075" s="1" t="s">
        <v>11599</v>
      </c>
      <c r="E3075" s="1" t="s">
        <v>11728</v>
      </c>
      <c r="F3075" s="1" t="s">
        <v>11760</v>
      </c>
      <c r="G3075" s="14">
        <v>90</v>
      </c>
      <c r="H3075" s="1" t="s">
        <v>11730</v>
      </c>
      <c r="I3075" s="1" t="s">
        <v>6641</v>
      </c>
      <c r="J3075" s="1" t="s">
        <v>6679</v>
      </c>
      <c r="K3075" s="1" t="s">
        <v>6680</v>
      </c>
      <c r="L3075" s="1" t="s">
        <v>98</v>
      </c>
      <c r="N3075" s="1" t="s">
        <v>43</v>
      </c>
      <c r="O3075" s="1" t="s">
        <v>44</v>
      </c>
      <c r="P3075" s="1" t="s">
        <v>11761</v>
      </c>
      <c r="Q3075" s="1" t="s">
        <v>6645</v>
      </c>
      <c r="R3075" s="1" t="s">
        <v>6646</v>
      </c>
      <c r="S3075" s="1" t="s">
        <v>6682</v>
      </c>
      <c r="T3075" s="2">
        <v>197065801373</v>
      </c>
      <c r="U3075" s="1" t="s">
        <v>156</v>
      </c>
      <c r="V3075">
        <v>42</v>
      </c>
      <c r="W3075" s="1" t="s">
        <v>120</v>
      </c>
      <c r="X3075" s="1" t="s">
        <v>6648</v>
      </c>
      <c r="Y3075" s="15">
        <v>45.5</v>
      </c>
      <c r="Z3075" s="15">
        <f t="shared" si="98"/>
        <v>3003</v>
      </c>
      <c r="AA3075" s="15">
        <v>100</v>
      </c>
      <c r="AB3075" s="15">
        <f t="shared" si="99"/>
        <v>6600</v>
      </c>
      <c r="AC3075">
        <v>42.5</v>
      </c>
      <c r="AD3075">
        <v>85</v>
      </c>
      <c r="AE3075">
        <v>50</v>
      </c>
      <c r="AF3075">
        <v>110</v>
      </c>
      <c r="AG3075" s="1">
        <v>66</v>
      </c>
    </row>
    <row r="3076" spans="1:33">
      <c r="A3076" s="1" t="s">
        <v>33</v>
      </c>
      <c r="B3076" s="13" t="s">
        <v>11726</v>
      </c>
      <c r="C3076" s="1" t="s">
        <v>11762</v>
      </c>
      <c r="D3076" s="1" t="s">
        <v>11599</v>
      </c>
      <c r="E3076" s="1" t="s">
        <v>11728</v>
      </c>
      <c r="F3076" s="1" t="s">
        <v>11763</v>
      </c>
      <c r="G3076" s="14">
        <v>95</v>
      </c>
      <c r="H3076" s="1" t="s">
        <v>11730</v>
      </c>
      <c r="I3076" s="1" t="s">
        <v>6641</v>
      </c>
      <c r="J3076" s="1" t="s">
        <v>6679</v>
      </c>
      <c r="K3076" s="1" t="s">
        <v>6680</v>
      </c>
      <c r="L3076" s="1" t="s">
        <v>98</v>
      </c>
      <c r="N3076" s="1" t="s">
        <v>43</v>
      </c>
      <c r="O3076" s="1" t="s">
        <v>44</v>
      </c>
      <c r="P3076" s="1" t="s">
        <v>11764</v>
      </c>
      <c r="Q3076" s="1" t="s">
        <v>6645</v>
      </c>
      <c r="R3076" s="1" t="s">
        <v>6646</v>
      </c>
      <c r="S3076" s="1" t="s">
        <v>6682</v>
      </c>
      <c r="T3076" s="2">
        <v>197065801410</v>
      </c>
      <c r="U3076" s="1" t="s">
        <v>156</v>
      </c>
      <c r="V3076">
        <v>42.5</v>
      </c>
      <c r="W3076" s="1" t="s">
        <v>120</v>
      </c>
      <c r="X3076" s="1" t="s">
        <v>6648</v>
      </c>
      <c r="Y3076" s="15">
        <v>45.5</v>
      </c>
      <c r="Z3076" s="15">
        <f t="shared" si="98"/>
        <v>1956.5</v>
      </c>
      <c r="AA3076" s="15">
        <v>100</v>
      </c>
      <c r="AB3076" s="15">
        <f t="shared" si="99"/>
        <v>4300</v>
      </c>
      <c r="AC3076">
        <v>42.5</v>
      </c>
      <c r="AD3076">
        <v>85</v>
      </c>
      <c r="AE3076">
        <v>50</v>
      </c>
      <c r="AF3076">
        <v>110</v>
      </c>
      <c r="AG3076" s="1">
        <v>43</v>
      </c>
    </row>
    <row r="3077" spans="1:33">
      <c r="A3077" s="1" t="s">
        <v>33</v>
      </c>
      <c r="B3077" s="13" t="s">
        <v>11726</v>
      </c>
      <c r="C3077" s="1" t="s">
        <v>11765</v>
      </c>
      <c r="D3077" s="1" t="s">
        <v>11599</v>
      </c>
      <c r="E3077" s="1" t="s">
        <v>11728</v>
      </c>
      <c r="F3077" s="1" t="s">
        <v>11766</v>
      </c>
      <c r="G3077" s="14">
        <v>100</v>
      </c>
      <c r="H3077" s="1" t="s">
        <v>11730</v>
      </c>
      <c r="I3077" s="1" t="s">
        <v>6641</v>
      </c>
      <c r="J3077" s="1" t="s">
        <v>6679</v>
      </c>
      <c r="K3077" s="1" t="s">
        <v>6680</v>
      </c>
      <c r="L3077" s="1" t="s">
        <v>98</v>
      </c>
      <c r="N3077" s="1" t="s">
        <v>43</v>
      </c>
      <c r="O3077" s="1" t="s">
        <v>44</v>
      </c>
      <c r="P3077" s="1" t="s">
        <v>11767</v>
      </c>
      <c r="Q3077" s="1" t="s">
        <v>6645</v>
      </c>
      <c r="R3077" s="1" t="s">
        <v>6646</v>
      </c>
      <c r="S3077" s="1" t="s">
        <v>6682</v>
      </c>
      <c r="T3077" s="2">
        <v>197065801441</v>
      </c>
      <c r="U3077" s="1" t="s">
        <v>156</v>
      </c>
      <c r="V3077">
        <v>43</v>
      </c>
      <c r="W3077" s="1" t="s">
        <v>120</v>
      </c>
      <c r="X3077" s="1" t="s">
        <v>6648</v>
      </c>
      <c r="Y3077" s="15">
        <v>45.5</v>
      </c>
      <c r="Z3077" s="15">
        <f t="shared" si="98"/>
        <v>4732</v>
      </c>
      <c r="AA3077" s="15">
        <v>100</v>
      </c>
      <c r="AB3077" s="15">
        <f t="shared" si="99"/>
        <v>10400</v>
      </c>
      <c r="AC3077">
        <v>42.5</v>
      </c>
      <c r="AD3077">
        <v>85</v>
      </c>
      <c r="AE3077">
        <v>50</v>
      </c>
      <c r="AF3077">
        <v>110</v>
      </c>
      <c r="AG3077" s="1">
        <v>104</v>
      </c>
    </row>
    <row r="3078" spans="1:33">
      <c r="A3078" s="1" t="s">
        <v>33</v>
      </c>
      <c r="B3078" s="13" t="s">
        <v>11726</v>
      </c>
      <c r="C3078" s="1" t="s">
        <v>11768</v>
      </c>
      <c r="D3078" s="1" t="s">
        <v>11599</v>
      </c>
      <c r="E3078" s="1" t="s">
        <v>11728</v>
      </c>
      <c r="F3078" s="1" t="s">
        <v>11769</v>
      </c>
      <c r="G3078" s="14">
        <v>105</v>
      </c>
      <c r="H3078" s="1" t="s">
        <v>11730</v>
      </c>
      <c r="I3078" s="1" t="s">
        <v>6641</v>
      </c>
      <c r="J3078" s="1" t="s">
        <v>6679</v>
      </c>
      <c r="K3078" s="1" t="s">
        <v>6680</v>
      </c>
      <c r="L3078" s="1" t="s">
        <v>98</v>
      </c>
      <c r="N3078" s="1" t="s">
        <v>43</v>
      </c>
      <c r="O3078" s="1" t="s">
        <v>44</v>
      </c>
      <c r="P3078" s="1" t="s">
        <v>11770</v>
      </c>
      <c r="Q3078" s="1" t="s">
        <v>6645</v>
      </c>
      <c r="R3078" s="1" t="s">
        <v>6646</v>
      </c>
      <c r="S3078" s="1" t="s">
        <v>6682</v>
      </c>
      <c r="T3078" s="2">
        <v>197065801472</v>
      </c>
      <c r="U3078" s="1" t="s">
        <v>156</v>
      </c>
      <c r="V3078">
        <v>44</v>
      </c>
      <c r="W3078" s="1" t="s">
        <v>120</v>
      </c>
      <c r="X3078" s="1" t="s">
        <v>6648</v>
      </c>
      <c r="Y3078" s="15">
        <v>45.5</v>
      </c>
      <c r="Z3078" s="15">
        <f t="shared" si="98"/>
        <v>2548</v>
      </c>
      <c r="AA3078" s="15">
        <v>100</v>
      </c>
      <c r="AB3078" s="15">
        <f t="shared" si="99"/>
        <v>5600</v>
      </c>
      <c r="AC3078">
        <v>42.5</v>
      </c>
      <c r="AD3078">
        <v>85</v>
      </c>
      <c r="AE3078">
        <v>50</v>
      </c>
      <c r="AF3078">
        <v>110</v>
      </c>
      <c r="AG3078" s="1">
        <v>56</v>
      </c>
    </row>
    <row r="3079" spans="1:33">
      <c r="A3079" s="1" t="s">
        <v>33</v>
      </c>
      <c r="B3079" s="13" t="s">
        <v>11726</v>
      </c>
      <c r="C3079" s="1" t="s">
        <v>11771</v>
      </c>
      <c r="D3079" s="1" t="s">
        <v>11599</v>
      </c>
      <c r="E3079" s="1" t="s">
        <v>11728</v>
      </c>
      <c r="F3079" s="1" t="s">
        <v>11772</v>
      </c>
      <c r="G3079" s="14">
        <v>110</v>
      </c>
      <c r="H3079" s="1" t="s">
        <v>11730</v>
      </c>
      <c r="I3079" s="1" t="s">
        <v>6641</v>
      </c>
      <c r="J3079" s="1" t="s">
        <v>6679</v>
      </c>
      <c r="K3079" s="1" t="s">
        <v>6680</v>
      </c>
      <c r="L3079" s="1" t="s">
        <v>98</v>
      </c>
      <c r="N3079" s="1" t="s">
        <v>43</v>
      </c>
      <c r="O3079" s="1" t="s">
        <v>44</v>
      </c>
      <c r="P3079" s="1" t="s">
        <v>11773</v>
      </c>
      <c r="Q3079" s="1" t="s">
        <v>6645</v>
      </c>
      <c r="R3079" s="1" t="s">
        <v>6646</v>
      </c>
      <c r="S3079" s="1" t="s">
        <v>6682</v>
      </c>
      <c r="T3079" s="2">
        <v>197065801502</v>
      </c>
      <c r="U3079" s="1" t="s">
        <v>156</v>
      </c>
      <c r="V3079">
        <v>44.5</v>
      </c>
      <c r="W3079" s="1" t="s">
        <v>120</v>
      </c>
      <c r="X3079" s="1" t="s">
        <v>6648</v>
      </c>
      <c r="Y3079" s="15">
        <v>45.5</v>
      </c>
      <c r="Z3079" s="15">
        <f t="shared" si="98"/>
        <v>4459</v>
      </c>
      <c r="AA3079" s="15">
        <v>100</v>
      </c>
      <c r="AB3079" s="15">
        <f t="shared" si="99"/>
        <v>9800</v>
      </c>
      <c r="AC3079">
        <v>42.5</v>
      </c>
      <c r="AD3079">
        <v>85</v>
      </c>
      <c r="AE3079">
        <v>50</v>
      </c>
      <c r="AF3079">
        <v>110</v>
      </c>
      <c r="AG3079" s="1">
        <v>98</v>
      </c>
    </row>
    <row r="3080" spans="1:33">
      <c r="A3080" s="1" t="s">
        <v>33</v>
      </c>
      <c r="B3080" s="13" t="s">
        <v>11726</v>
      </c>
      <c r="C3080" s="1" t="s">
        <v>11774</v>
      </c>
      <c r="D3080" s="1" t="s">
        <v>11599</v>
      </c>
      <c r="E3080" s="1" t="s">
        <v>11728</v>
      </c>
      <c r="F3080" s="1" t="s">
        <v>11775</v>
      </c>
      <c r="G3080" s="14">
        <v>115</v>
      </c>
      <c r="H3080" s="1" t="s">
        <v>11730</v>
      </c>
      <c r="I3080" s="1" t="s">
        <v>6641</v>
      </c>
      <c r="J3080" s="1" t="s">
        <v>6679</v>
      </c>
      <c r="K3080" s="1" t="s">
        <v>6680</v>
      </c>
      <c r="L3080" s="1" t="s">
        <v>98</v>
      </c>
      <c r="N3080" s="1" t="s">
        <v>43</v>
      </c>
      <c r="O3080" s="1" t="s">
        <v>44</v>
      </c>
      <c r="P3080" s="1" t="s">
        <v>11776</v>
      </c>
      <c r="Q3080" s="1" t="s">
        <v>6645</v>
      </c>
      <c r="R3080" s="1" t="s">
        <v>6646</v>
      </c>
      <c r="S3080" s="1" t="s">
        <v>6682</v>
      </c>
      <c r="T3080" s="2">
        <v>197065801533</v>
      </c>
      <c r="U3080" s="1" t="s">
        <v>156</v>
      </c>
      <c r="V3080">
        <v>45</v>
      </c>
      <c r="W3080" s="1" t="s">
        <v>120</v>
      </c>
      <c r="X3080" s="1" t="s">
        <v>6648</v>
      </c>
      <c r="Y3080" s="15">
        <v>45.5</v>
      </c>
      <c r="Z3080" s="15">
        <f t="shared" si="98"/>
        <v>1456</v>
      </c>
      <c r="AA3080" s="15">
        <v>100</v>
      </c>
      <c r="AB3080" s="15">
        <f t="shared" si="99"/>
        <v>3200</v>
      </c>
      <c r="AC3080">
        <v>42.5</v>
      </c>
      <c r="AD3080">
        <v>85</v>
      </c>
      <c r="AE3080">
        <v>50</v>
      </c>
      <c r="AF3080">
        <v>110</v>
      </c>
      <c r="AG3080" s="1">
        <v>32</v>
      </c>
    </row>
    <row r="3081" spans="1:33">
      <c r="A3081" s="1" t="s">
        <v>33</v>
      </c>
      <c r="B3081" s="13" t="s">
        <v>11726</v>
      </c>
      <c r="C3081" s="1" t="s">
        <v>11777</v>
      </c>
      <c r="D3081" s="1" t="s">
        <v>11599</v>
      </c>
      <c r="E3081" s="1" t="s">
        <v>11728</v>
      </c>
      <c r="F3081" s="1" t="s">
        <v>11778</v>
      </c>
      <c r="G3081" s="14">
        <v>120</v>
      </c>
      <c r="H3081" s="1" t="s">
        <v>11730</v>
      </c>
      <c r="I3081" s="1" t="s">
        <v>6641</v>
      </c>
      <c r="J3081" s="1" t="s">
        <v>6679</v>
      </c>
      <c r="K3081" s="1" t="s">
        <v>6680</v>
      </c>
      <c r="L3081" s="1" t="s">
        <v>98</v>
      </c>
      <c r="N3081" s="1" t="s">
        <v>43</v>
      </c>
      <c r="O3081" s="1" t="s">
        <v>44</v>
      </c>
      <c r="P3081" s="1" t="s">
        <v>11779</v>
      </c>
      <c r="Q3081" s="1" t="s">
        <v>6645</v>
      </c>
      <c r="R3081" s="1" t="s">
        <v>6646</v>
      </c>
      <c r="S3081" s="1" t="s">
        <v>6682</v>
      </c>
      <c r="T3081" s="2">
        <v>197065801564</v>
      </c>
      <c r="U3081" s="1" t="s">
        <v>156</v>
      </c>
      <c r="V3081">
        <v>46</v>
      </c>
      <c r="W3081" s="1" t="s">
        <v>120</v>
      </c>
      <c r="X3081" s="1" t="s">
        <v>6648</v>
      </c>
      <c r="Y3081" s="15">
        <v>45.5</v>
      </c>
      <c r="Z3081" s="15">
        <f t="shared" si="98"/>
        <v>2730</v>
      </c>
      <c r="AA3081" s="15">
        <v>100</v>
      </c>
      <c r="AB3081" s="15">
        <f t="shared" si="99"/>
        <v>6000</v>
      </c>
      <c r="AC3081">
        <v>42.5</v>
      </c>
      <c r="AD3081">
        <v>85</v>
      </c>
      <c r="AE3081">
        <v>50</v>
      </c>
      <c r="AF3081">
        <v>110</v>
      </c>
      <c r="AG3081" s="1">
        <v>60</v>
      </c>
    </row>
    <row r="3082" spans="1:33">
      <c r="A3082" s="1" t="s">
        <v>33</v>
      </c>
      <c r="B3082" s="13" t="s">
        <v>11726</v>
      </c>
      <c r="C3082" s="1" t="s">
        <v>11780</v>
      </c>
      <c r="D3082" s="1" t="s">
        <v>11599</v>
      </c>
      <c r="E3082" s="1" t="s">
        <v>11728</v>
      </c>
      <c r="F3082" s="1" t="s">
        <v>11781</v>
      </c>
      <c r="G3082" s="14">
        <v>130</v>
      </c>
      <c r="H3082" s="1" t="s">
        <v>11730</v>
      </c>
      <c r="I3082" s="1" t="s">
        <v>6641</v>
      </c>
      <c r="J3082" s="1" t="s">
        <v>6679</v>
      </c>
      <c r="K3082" s="1" t="s">
        <v>6680</v>
      </c>
      <c r="L3082" s="1" t="s">
        <v>98</v>
      </c>
      <c r="N3082" s="1" t="s">
        <v>43</v>
      </c>
      <c r="O3082" s="1" t="s">
        <v>44</v>
      </c>
      <c r="P3082" s="1" t="s">
        <v>11782</v>
      </c>
      <c r="Q3082" s="1" t="s">
        <v>6645</v>
      </c>
      <c r="R3082" s="1" t="s">
        <v>6646</v>
      </c>
      <c r="S3082" s="1" t="s">
        <v>6682</v>
      </c>
      <c r="T3082" s="2">
        <v>197065801588</v>
      </c>
      <c r="U3082" s="1" t="s">
        <v>156</v>
      </c>
      <c r="V3082">
        <v>47</v>
      </c>
      <c r="W3082" s="1" t="s">
        <v>120</v>
      </c>
      <c r="X3082" s="1" t="s">
        <v>6648</v>
      </c>
      <c r="Y3082" s="15">
        <v>45.5</v>
      </c>
      <c r="Z3082" s="15">
        <f t="shared" si="98"/>
        <v>546</v>
      </c>
      <c r="AA3082" s="15">
        <v>100</v>
      </c>
      <c r="AB3082" s="15">
        <f t="shared" si="99"/>
        <v>1200</v>
      </c>
      <c r="AC3082">
        <v>42.5</v>
      </c>
      <c r="AD3082">
        <v>85</v>
      </c>
      <c r="AE3082">
        <v>50</v>
      </c>
      <c r="AF3082">
        <v>110</v>
      </c>
      <c r="AG3082" s="1">
        <v>12</v>
      </c>
    </row>
    <row r="3083" spans="1:33">
      <c r="A3083" s="1" t="s">
        <v>33</v>
      </c>
      <c r="B3083" s="13" t="s">
        <v>11783</v>
      </c>
      <c r="C3083" s="1" t="s">
        <v>11784</v>
      </c>
      <c r="D3083" s="1" t="s">
        <v>11599</v>
      </c>
      <c r="E3083" s="1" t="s">
        <v>9505</v>
      </c>
      <c r="F3083" s="1" t="s">
        <v>11785</v>
      </c>
      <c r="G3083" s="14">
        <v>40</v>
      </c>
      <c r="I3083" s="1" t="s">
        <v>6641</v>
      </c>
      <c r="J3083" s="1" t="s">
        <v>6679</v>
      </c>
      <c r="K3083" s="1" t="s">
        <v>6680</v>
      </c>
      <c r="L3083" s="1" t="s">
        <v>74</v>
      </c>
      <c r="N3083" s="1" t="s">
        <v>43</v>
      </c>
      <c r="O3083" s="1" t="s">
        <v>44</v>
      </c>
      <c r="P3083" s="1" t="s">
        <v>11786</v>
      </c>
      <c r="Q3083" s="1" t="s">
        <v>6645</v>
      </c>
      <c r="R3083" s="1" t="s">
        <v>6646</v>
      </c>
      <c r="S3083" s="1" t="s">
        <v>6682</v>
      </c>
      <c r="T3083" s="2">
        <v>197065652838</v>
      </c>
      <c r="U3083" s="1" t="s">
        <v>156</v>
      </c>
      <c r="V3083">
        <v>35</v>
      </c>
      <c r="W3083" s="1" t="s">
        <v>1002</v>
      </c>
      <c r="X3083" s="1" t="s">
        <v>6648</v>
      </c>
      <c r="Y3083" s="15">
        <v>45.5</v>
      </c>
      <c r="Z3083" s="15">
        <f t="shared" si="98"/>
        <v>546</v>
      </c>
      <c r="AA3083" s="15">
        <v>100</v>
      </c>
      <c r="AB3083" s="15">
        <f t="shared" si="99"/>
        <v>1200</v>
      </c>
      <c r="AC3083">
        <v>42.5</v>
      </c>
      <c r="AD3083">
        <v>85</v>
      </c>
      <c r="AE3083">
        <v>50</v>
      </c>
      <c r="AF3083">
        <v>110</v>
      </c>
      <c r="AG3083" s="1">
        <v>12</v>
      </c>
    </row>
    <row r="3084" spans="1:33">
      <c r="A3084" s="1" t="s">
        <v>33</v>
      </c>
      <c r="B3084" s="13" t="s">
        <v>11783</v>
      </c>
      <c r="C3084" s="1" t="s">
        <v>11787</v>
      </c>
      <c r="D3084" s="1" t="s">
        <v>11599</v>
      </c>
      <c r="E3084" s="1" t="s">
        <v>9505</v>
      </c>
      <c r="F3084" s="1" t="s">
        <v>11788</v>
      </c>
      <c r="G3084" s="14">
        <v>45</v>
      </c>
      <c r="I3084" s="1" t="s">
        <v>6641</v>
      </c>
      <c r="J3084" s="1" t="s">
        <v>6679</v>
      </c>
      <c r="K3084" s="1" t="s">
        <v>6680</v>
      </c>
      <c r="L3084" s="1" t="s">
        <v>74</v>
      </c>
      <c r="N3084" s="1" t="s">
        <v>43</v>
      </c>
      <c r="O3084" s="1" t="s">
        <v>44</v>
      </c>
      <c r="P3084" s="1" t="s">
        <v>11789</v>
      </c>
      <c r="Q3084" s="1" t="s">
        <v>6645</v>
      </c>
      <c r="R3084" s="1" t="s">
        <v>6646</v>
      </c>
      <c r="S3084" s="1" t="s">
        <v>6682</v>
      </c>
      <c r="T3084" s="2">
        <v>197065652944</v>
      </c>
      <c r="U3084" s="1" t="s">
        <v>156</v>
      </c>
      <c r="V3084">
        <v>36</v>
      </c>
      <c r="W3084" s="1" t="s">
        <v>1002</v>
      </c>
      <c r="X3084" s="1" t="s">
        <v>6648</v>
      </c>
      <c r="Y3084" s="15">
        <v>45.5</v>
      </c>
      <c r="Z3084" s="15">
        <f t="shared" si="98"/>
        <v>591.5</v>
      </c>
      <c r="AA3084" s="15">
        <v>100</v>
      </c>
      <c r="AB3084" s="15">
        <f t="shared" si="99"/>
        <v>1300</v>
      </c>
      <c r="AC3084">
        <v>42.5</v>
      </c>
      <c r="AD3084">
        <v>85</v>
      </c>
      <c r="AE3084">
        <v>50</v>
      </c>
      <c r="AF3084">
        <v>110</v>
      </c>
      <c r="AG3084" s="1">
        <v>13</v>
      </c>
    </row>
    <row r="3085" spans="1:33">
      <c r="A3085" s="1" t="s">
        <v>33</v>
      </c>
      <c r="B3085" s="13" t="s">
        <v>11783</v>
      </c>
      <c r="C3085" s="1" t="s">
        <v>11790</v>
      </c>
      <c r="D3085" s="1" t="s">
        <v>11599</v>
      </c>
      <c r="E3085" s="1" t="s">
        <v>9505</v>
      </c>
      <c r="F3085" s="1" t="s">
        <v>11791</v>
      </c>
      <c r="G3085" s="14">
        <v>50</v>
      </c>
      <c r="I3085" s="1" t="s">
        <v>6641</v>
      </c>
      <c r="J3085" s="1" t="s">
        <v>6679</v>
      </c>
      <c r="K3085" s="1" t="s">
        <v>6680</v>
      </c>
      <c r="L3085" s="1" t="s">
        <v>74</v>
      </c>
      <c r="N3085" s="1" t="s">
        <v>43</v>
      </c>
      <c r="O3085" s="1" t="s">
        <v>44</v>
      </c>
      <c r="P3085" s="1" t="s">
        <v>11792</v>
      </c>
      <c r="Q3085" s="1" t="s">
        <v>6645</v>
      </c>
      <c r="R3085" s="1" t="s">
        <v>6646</v>
      </c>
      <c r="S3085" s="1" t="s">
        <v>6682</v>
      </c>
      <c r="T3085" s="2">
        <v>197065652982</v>
      </c>
      <c r="U3085" s="1" t="s">
        <v>156</v>
      </c>
      <c r="V3085">
        <v>36.5</v>
      </c>
      <c r="W3085" s="1" t="s">
        <v>1002</v>
      </c>
      <c r="X3085" s="1" t="s">
        <v>6648</v>
      </c>
      <c r="Y3085" s="15">
        <v>45.5</v>
      </c>
      <c r="Z3085" s="15">
        <f t="shared" si="98"/>
        <v>591.5</v>
      </c>
      <c r="AA3085" s="15">
        <v>100</v>
      </c>
      <c r="AB3085" s="15">
        <f t="shared" si="99"/>
        <v>1300</v>
      </c>
      <c r="AC3085">
        <v>42.5</v>
      </c>
      <c r="AD3085">
        <v>85</v>
      </c>
      <c r="AE3085">
        <v>50</v>
      </c>
      <c r="AF3085">
        <v>110</v>
      </c>
      <c r="AG3085" s="1">
        <v>13</v>
      </c>
    </row>
    <row r="3086" spans="1:33">
      <c r="A3086" s="1" t="s">
        <v>33</v>
      </c>
      <c r="B3086" s="13" t="s">
        <v>11783</v>
      </c>
      <c r="C3086" s="1" t="s">
        <v>11793</v>
      </c>
      <c r="D3086" s="1" t="s">
        <v>11599</v>
      </c>
      <c r="E3086" s="1" t="s">
        <v>9505</v>
      </c>
      <c r="F3086" s="1" t="s">
        <v>11794</v>
      </c>
      <c r="G3086" s="14">
        <v>55</v>
      </c>
      <c r="I3086" s="1" t="s">
        <v>6641</v>
      </c>
      <c r="J3086" s="1" t="s">
        <v>6679</v>
      </c>
      <c r="K3086" s="1" t="s">
        <v>6680</v>
      </c>
      <c r="L3086" s="1" t="s">
        <v>74</v>
      </c>
      <c r="N3086" s="1" t="s">
        <v>43</v>
      </c>
      <c r="O3086" s="1" t="s">
        <v>44</v>
      </c>
      <c r="P3086" s="1" t="s">
        <v>11795</v>
      </c>
      <c r="Q3086" s="1" t="s">
        <v>6645</v>
      </c>
      <c r="R3086" s="1" t="s">
        <v>6646</v>
      </c>
      <c r="S3086" s="1" t="s">
        <v>6682</v>
      </c>
      <c r="T3086" s="2">
        <v>197065653040</v>
      </c>
      <c r="U3086" s="1" t="s">
        <v>156</v>
      </c>
      <c r="V3086">
        <v>37</v>
      </c>
      <c r="W3086" s="1" t="s">
        <v>1002</v>
      </c>
      <c r="X3086" s="1" t="s">
        <v>6648</v>
      </c>
      <c r="Y3086" s="15">
        <v>45.5</v>
      </c>
      <c r="Z3086" s="15">
        <f t="shared" si="98"/>
        <v>591.5</v>
      </c>
      <c r="AA3086" s="15">
        <v>100</v>
      </c>
      <c r="AB3086" s="15">
        <f t="shared" si="99"/>
        <v>1300</v>
      </c>
      <c r="AC3086">
        <v>42.5</v>
      </c>
      <c r="AD3086">
        <v>85</v>
      </c>
      <c r="AE3086">
        <v>50</v>
      </c>
      <c r="AF3086">
        <v>110</v>
      </c>
      <c r="AG3086" s="1">
        <v>13</v>
      </c>
    </row>
    <row r="3087" spans="1:33">
      <c r="A3087" s="1" t="s">
        <v>33</v>
      </c>
      <c r="B3087" s="13" t="s">
        <v>11783</v>
      </c>
      <c r="C3087" s="1" t="s">
        <v>11796</v>
      </c>
      <c r="D3087" s="1" t="s">
        <v>11599</v>
      </c>
      <c r="E3087" s="1" t="s">
        <v>9505</v>
      </c>
      <c r="F3087" s="1" t="s">
        <v>11797</v>
      </c>
      <c r="G3087" s="14">
        <v>60</v>
      </c>
      <c r="I3087" s="1" t="s">
        <v>6641</v>
      </c>
      <c r="J3087" s="1" t="s">
        <v>6679</v>
      </c>
      <c r="K3087" s="1" t="s">
        <v>6680</v>
      </c>
      <c r="L3087" s="1" t="s">
        <v>74</v>
      </c>
      <c r="N3087" s="1" t="s">
        <v>43</v>
      </c>
      <c r="O3087" s="1" t="s">
        <v>44</v>
      </c>
      <c r="P3087" s="1" t="s">
        <v>11798</v>
      </c>
      <c r="Q3087" s="1" t="s">
        <v>6645</v>
      </c>
      <c r="R3087" s="1" t="s">
        <v>6646</v>
      </c>
      <c r="S3087" s="1" t="s">
        <v>6682</v>
      </c>
      <c r="T3087" s="2">
        <v>197065653088</v>
      </c>
      <c r="U3087" s="1" t="s">
        <v>156</v>
      </c>
      <c r="V3087">
        <v>38</v>
      </c>
      <c r="W3087" s="1" t="s">
        <v>1002</v>
      </c>
      <c r="X3087" s="1" t="s">
        <v>6648</v>
      </c>
      <c r="Y3087" s="15">
        <v>45.5</v>
      </c>
      <c r="Z3087" s="15">
        <f t="shared" si="98"/>
        <v>637</v>
      </c>
      <c r="AA3087" s="15">
        <v>100</v>
      </c>
      <c r="AB3087" s="15">
        <f t="shared" si="99"/>
        <v>1400</v>
      </c>
      <c r="AC3087">
        <v>42.5</v>
      </c>
      <c r="AD3087">
        <v>85</v>
      </c>
      <c r="AE3087">
        <v>50</v>
      </c>
      <c r="AF3087">
        <v>110</v>
      </c>
      <c r="AG3087" s="1">
        <v>14</v>
      </c>
    </row>
    <row r="3088" spans="1:33">
      <c r="A3088" s="1" t="s">
        <v>33</v>
      </c>
      <c r="B3088" s="13" t="s">
        <v>11783</v>
      </c>
      <c r="C3088" s="1" t="s">
        <v>11799</v>
      </c>
      <c r="D3088" s="1" t="s">
        <v>11599</v>
      </c>
      <c r="E3088" s="1" t="s">
        <v>9505</v>
      </c>
      <c r="F3088" s="1" t="s">
        <v>11800</v>
      </c>
      <c r="G3088" s="14">
        <v>65</v>
      </c>
      <c r="I3088" s="1" t="s">
        <v>6641</v>
      </c>
      <c r="J3088" s="1" t="s">
        <v>6679</v>
      </c>
      <c r="K3088" s="1" t="s">
        <v>6680</v>
      </c>
      <c r="L3088" s="1" t="s">
        <v>74</v>
      </c>
      <c r="N3088" s="1" t="s">
        <v>43</v>
      </c>
      <c r="O3088" s="1" t="s">
        <v>44</v>
      </c>
      <c r="P3088" s="1" t="s">
        <v>11801</v>
      </c>
      <c r="Q3088" s="1" t="s">
        <v>6645</v>
      </c>
      <c r="R3088" s="1" t="s">
        <v>6646</v>
      </c>
      <c r="S3088" s="1" t="s">
        <v>6682</v>
      </c>
      <c r="T3088" s="2">
        <v>197065653125</v>
      </c>
      <c r="U3088" s="1" t="s">
        <v>156</v>
      </c>
      <c r="V3088">
        <v>38.5</v>
      </c>
      <c r="W3088" s="1" t="s">
        <v>1002</v>
      </c>
      <c r="X3088" s="1" t="s">
        <v>6648</v>
      </c>
      <c r="Y3088" s="15">
        <v>45.5</v>
      </c>
      <c r="Z3088" s="15">
        <f t="shared" si="98"/>
        <v>591.5</v>
      </c>
      <c r="AA3088" s="15">
        <v>100</v>
      </c>
      <c r="AB3088" s="15">
        <f t="shared" si="99"/>
        <v>1300</v>
      </c>
      <c r="AC3088">
        <v>42.5</v>
      </c>
      <c r="AD3088">
        <v>85</v>
      </c>
      <c r="AE3088">
        <v>50</v>
      </c>
      <c r="AF3088">
        <v>110</v>
      </c>
      <c r="AG3088" s="1">
        <v>13</v>
      </c>
    </row>
    <row r="3089" spans="1:33">
      <c r="A3089" s="1" t="s">
        <v>33</v>
      </c>
      <c r="B3089" s="13" t="s">
        <v>11783</v>
      </c>
      <c r="C3089" s="1" t="s">
        <v>11802</v>
      </c>
      <c r="D3089" s="1" t="s">
        <v>11599</v>
      </c>
      <c r="E3089" s="1" t="s">
        <v>9505</v>
      </c>
      <c r="F3089" s="1" t="s">
        <v>11803</v>
      </c>
      <c r="G3089" s="14">
        <v>70</v>
      </c>
      <c r="I3089" s="1" t="s">
        <v>6641</v>
      </c>
      <c r="J3089" s="1" t="s">
        <v>6679</v>
      </c>
      <c r="K3089" s="1" t="s">
        <v>6680</v>
      </c>
      <c r="L3089" s="1" t="s">
        <v>74</v>
      </c>
      <c r="N3089" s="1" t="s">
        <v>43</v>
      </c>
      <c r="O3089" s="1" t="s">
        <v>44</v>
      </c>
      <c r="P3089" s="1" t="s">
        <v>11804</v>
      </c>
      <c r="Q3089" s="1" t="s">
        <v>6645</v>
      </c>
      <c r="R3089" s="1" t="s">
        <v>6646</v>
      </c>
      <c r="S3089" s="1" t="s">
        <v>6682</v>
      </c>
      <c r="T3089" s="2">
        <v>197065653156</v>
      </c>
      <c r="U3089" s="1" t="s">
        <v>156</v>
      </c>
      <c r="V3089">
        <v>39</v>
      </c>
      <c r="W3089" s="1" t="s">
        <v>1002</v>
      </c>
      <c r="X3089" s="1" t="s">
        <v>6648</v>
      </c>
      <c r="Y3089" s="15">
        <v>45.5</v>
      </c>
      <c r="Z3089" s="15">
        <f t="shared" si="98"/>
        <v>227.5</v>
      </c>
      <c r="AA3089" s="15">
        <v>100</v>
      </c>
      <c r="AB3089" s="15">
        <f t="shared" si="99"/>
        <v>500</v>
      </c>
      <c r="AC3089">
        <v>42.5</v>
      </c>
      <c r="AD3089">
        <v>85</v>
      </c>
      <c r="AE3089">
        <v>50</v>
      </c>
      <c r="AF3089">
        <v>110</v>
      </c>
      <c r="AG3089" s="1">
        <v>5</v>
      </c>
    </row>
    <row r="3090" spans="1:33">
      <c r="A3090" s="1" t="s">
        <v>33</v>
      </c>
      <c r="B3090" s="13" t="s">
        <v>11783</v>
      </c>
      <c r="C3090" s="1" t="s">
        <v>11805</v>
      </c>
      <c r="D3090" s="1" t="s">
        <v>11599</v>
      </c>
      <c r="E3090" s="1" t="s">
        <v>9505</v>
      </c>
      <c r="F3090" s="1" t="s">
        <v>11806</v>
      </c>
      <c r="G3090" s="14">
        <v>75</v>
      </c>
      <c r="I3090" s="1" t="s">
        <v>6641</v>
      </c>
      <c r="J3090" s="1" t="s">
        <v>6679</v>
      </c>
      <c r="K3090" s="1" t="s">
        <v>6680</v>
      </c>
      <c r="L3090" s="1" t="s">
        <v>74</v>
      </c>
      <c r="N3090" s="1" t="s">
        <v>43</v>
      </c>
      <c r="O3090" s="1" t="s">
        <v>44</v>
      </c>
      <c r="P3090" s="1" t="s">
        <v>11807</v>
      </c>
      <c r="Q3090" s="1" t="s">
        <v>6645</v>
      </c>
      <c r="R3090" s="1" t="s">
        <v>6646</v>
      </c>
      <c r="S3090" s="1" t="s">
        <v>6682</v>
      </c>
      <c r="T3090" s="2">
        <v>197065653293</v>
      </c>
      <c r="U3090" s="1" t="s">
        <v>156</v>
      </c>
      <c r="V3090">
        <v>40</v>
      </c>
      <c r="W3090" s="1" t="s">
        <v>1002</v>
      </c>
      <c r="X3090" s="1" t="s">
        <v>6648</v>
      </c>
      <c r="Y3090" s="15">
        <v>45.5</v>
      </c>
      <c r="Z3090" s="15">
        <f t="shared" si="98"/>
        <v>182</v>
      </c>
      <c r="AA3090" s="15">
        <v>100</v>
      </c>
      <c r="AB3090" s="15">
        <f t="shared" si="99"/>
        <v>400</v>
      </c>
      <c r="AC3090">
        <v>42.5</v>
      </c>
      <c r="AD3090">
        <v>85</v>
      </c>
      <c r="AE3090">
        <v>50</v>
      </c>
      <c r="AF3090">
        <v>110</v>
      </c>
      <c r="AG3090" s="1">
        <v>4</v>
      </c>
    </row>
    <row r="3091" spans="1:33">
      <c r="A3091" s="1" t="s">
        <v>33</v>
      </c>
      <c r="B3091" s="13" t="s">
        <v>11783</v>
      </c>
      <c r="C3091" s="1" t="s">
        <v>11808</v>
      </c>
      <c r="D3091" s="1" t="s">
        <v>11599</v>
      </c>
      <c r="E3091" s="1" t="s">
        <v>9505</v>
      </c>
      <c r="F3091" s="1" t="s">
        <v>11809</v>
      </c>
      <c r="G3091" s="14">
        <v>80</v>
      </c>
      <c r="I3091" s="1" t="s">
        <v>6641</v>
      </c>
      <c r="J3091" s="1" t="s">
        <v>6679</v>
      </c>
      <c r="K3091" s="1" t="s">
        <v>6680</v>
      </c>
      <c r="L3091" s="1" t="s">
        <v>74</v>
      </c>
      <c r="N3091" s="1" t="s">
        <v>43</v>
      </c>
      <c r="O3091" s="1" t="s">
        <v>44</v>
      </c>
      <c r="P3091" s="1" t="s">
        <v>11810</v>
      </c>
      <c r="Q3091" s="1" t="s">
        <v>6645</v>
      </c>
      <c r="R3091" s="1" t="s">
        <v>6646</v>
      </c>
      <c r="S3091" s="1" t="s">
        <v>6682</v>
      </c>
      <c r="T3091" s="2">
        <v>197065653453</v>
      </c>
      <c r="U3091" s="1" t="s">
        <v>156</v>
      </c>
      <c r="V3091">
        <v>40.5</v>
      </c>
      <c r="W3091" s="1" t="s">
        <v>1002</v>
      </c>
      <c r="X3091" s="1" t="s">
        <v>6648</v>
      </c>
      <c r="Y3091" s="15">
        <v>45.5</v>
      </c>
      <c r="Z3091" s="15">
        <f t="shared" si="98"/>
        <v>227.5</v>
      </c>
      <c r="AA3091" s="15">
        <v>100</v>
      </c>
      <c r="AB3091" s="15">
        <f t="shared" si="99"/>
        <v>500</v>
      </c>
      <c r="AC3091">
        <v>42.5</v>
      </c>
      <c r="AD3091">
        <v>85</v>
      </c>
      <c r="AE3091">
        <v>50</v>
      </c>
      <c r="AF3091">
        <v>110</v>
      </c>
      <c r="AG3091" s="1">
        <v>5</v>
      </c>
    </row>
    <row r="3092" spans="1:33">
      <c r="A3092" s="1" t="s">
        <v>33</v>
      </c>
      <c r="B3092" s="13" t="s">
        <v>11783</v>
      </c>
      <c r="C3092" s="1" t="s">
        <v>11811</v>
      </c>
      <c r="D3092" s="1" t="s">
        <v>11599</v>
      </c>
      <c r="E3092" s="1" t="s">
        <v>9505</v>
      </c>
      <c r="F3092" s="1" t="s">
        <v>11812</v>
      </c>
      <c r="G3092" s="14">
        <v>85</v>
      </c>
      <c r="I3092" s="1" t="s">
        <v>6641</v>
      </c>
      <c r="J3092" s="1" t="s">
        <v>6679</v>
      </c>
      <c r="K3092" s="1" t="s">
        <v>6680</v>
      </c>
      <c r="L3092" s="1" t="s">
        <v>74</v>
      </c>
      <c r="N3092" s="1" t="s">
        <v>43</v>
      </c>
      <c r="O3092" s="1" t="s">
        <v>44</v>
      </c>
      <c r="P3092" s="1" t="s">
        <v>11813</v>
      </c>
      <c r="Q3092" s="1" t="s">
        <v>6645</v>
      </c>
      <c r="R3092" s="1" t="s">
        <v>6646</v>
      </c>
      <c r="S3092" s="1" t="s">
        <v>6682</v>
      </c>
      <c r="T3092" s="2">
        <v>197065653774</v>
      </c>
      <c r="U3092" s="1" t="s">
        <v>156</v>
      </c>
      <c r="V3092">
        <v>41</v>
      </c>
      <c r="W3092" s="1" t="s">
        <v>1002</v>
      </c>
      <c r="X3092" s="1" t="s">
        <v>6648</v>
      </c>
      <c r="Y3092" s="15">
        <v>45.5</v>
      </c>
      <c r="Z3092" s="15">
        <f t="shared" si="98"/>
        <v>45.5</v>
      </c>
      <c r="AA3092" s="15">
        <v>100</v>
      </c>
      <c r="AB3092" s="15">
        <f t="shared" si="99"/>
        <v>100</v>
      </c>
      <c r="AC3092">
        <v>42.5</v>
      </c>
      <c r="AD3092">
        <v>85</v>
      </c>
      <c r="AE3092">
        <v>50</v>
      </c>
      <c r="AF3092">
        <v>110</v>
      </c>
      <c r="AG3092" s="1">
        <v>1</v>
      </c>
    </row>
    <row r="3093" spans="1:33">
      <c r="A3093" s="1" t="s">
        <v>33</v>
      </c>
      <c r="B3093" s="13" t="s">
        <v>11783</v>
      </c>
      <c r="C3093" s="1" t="s">
        <v>11814</v>
      </c>
      <c r="D3093" s="1" t="s">
        <v>11599</v>
      </c>
      <c r="E3093" s="1" t="s">
        <v>9505</v>
      </c>
      <c r="F3093" s="1" t="s">
        <v>11815</v>
      </c>
      <c r="G3093" s="14">
        <v>90</v>
      </c>
      <c r="I3093" s="1" t="s">
        <v>6641</v>
      </c>
      <c r="J3093" s="1" t="s">
        <v>6679</v>
      </c>
      <c r="K3093" s="1" t="s">
        <v>6680</v>
      </c>
      <c r="L3093" s="1" t="s">
        <v>74</v>
      </c>
      <c r="N3093" s="1" t="s">
        <v>43</v>
      </c>
      <c r="O3093" s="1" t="s">
        <v>44</v>
      </c>
      <c r="P3093" s="1" t="s">
        <v>11816</v>
      </c>
      <c r="Q3093" s="1" t="s">
        <v>6645</v>
      </c>
      <c r="R3093" s="1" t="s">
        <v>6646</v>
      </c>
      <c r="S3093" s="1" t="s">
        <v>6682</v>
      </c>
      <c r="T3093" s="2">
        <v>197065653873</v>
      </c>
      <c r="U3093" s="1" t="s">
        <v>156</v>
      </c>
      <c r="V3093">
        <v>42</v>
      </c>
      <c r="W3093" s="1" t="s">
        <v>1002</v>
      </c>
      <c r="X3093" s="1" t="s">
        <v>6648</v>
      </c>
      <c r="Y3093" s="15">
        <v>45.5</v>
      </c>
      <c r="Z3093" s="15">
        <f t="shared" si="98"/>
        <v>591.5</v>
      </c>
      <c r="AA3093" s="15">
        <v>100</v>
      </c>
      <c r="AB3093" s="15">
        <f t="shared" si="99"/>
        <v>1300</v>
      </c>
      <c r="AC3093">
        <v>42.5</v>
      </c>
      <c r="AD3093">
        <v>85</v>
      </c>
      <c r="AE3093">
        <v>50</v>
      </c>
      <c r="AF3093">
        <v>110</v>
      </c>
      <c r="AG3093" s="1">
        <v>13</v>
      </c>
    </row>
    <row r="3094" spans="1:33">
      <c r="A3094" s="1" t="s">
        <v>33</v>
      </c>
      <c r="B3094" s="13" t="s">
        <v>11783</v>
      </c>
      <c r="C3094" s="1" t="s">
        <v>11817</v>
      </c>
      <c r="D3094" s="1" t="s">
        <v>11599</v>
      </c>
      <c r="E3094" s="1" t="s">
        <v>9505</v>
      </c>
      <c r="F3094" s="1" t="s">
        <v>11818</v>
      </c>
      <c r="G3094" s="14">
        <v>95</v>
      </c>
      <c r="I3094" s="1" t="s">
        <v>6641</v>
      </c>
      <c r="J3094" s="1" t="s">
        <v>6679</v>
      </c>
      <c r="K3094" s="1" t="s">
        <v>6680</v>
      </c>
      <c r="L3094" s="1" t="s">
        <v>74</v>
      </c>
      <c r="N3094" s="1" t="s">
        <v>43</v>
      </c>
      <c r="O3094" s="1" t="s">
        <v>44</v>
      </c>
      <c r="P3094" s="1" t="s">
        <v>11819</v>
      </c>
      <c r="Q3094" s="1" t="s">
        <v>6645</v>
      </c>
      <c r="R3094" s="1" t="s">
        <v>6646</v>
      </c>
      <c r="S3094" s="1" t="s">
        <v>6682</v>
      </c>
      <c r="T3094" s="2">
        <v>197065653972</v>
      </c>
      <c r="U3094" s="1" t="s">
        <v>156</v>
      </c>
      <c r="V3094">
        <v>42.5</v>
      </c>
      <c r="W3094" s="1" t="s">
        <v>1002</v>
      </c>
      <c r="X3094" s="1" t="s">
        <v>6648</v>
      </c>
      <c r="Y3094" s="15">
        <v>45.5</v>
      </c>
      <c r="Z3094" s="15">
        <f t="shared" si="98"/>
        <v>318.5</v>
      </c>
      <c r="AA3094" s="15">
        <v>100</v>
      </c>
      <c r="AB3094" s="15">
        <f t="shared" si="99"/>
        <v>700</v>
      </c>
      <c r="AC3094">
        <v>42.5</v>
      </c>
      <c r="AD3094">
        <v>85</v>
      </c>
      <c r="AE3094">
        <v>50</v>
      </c>
      <c r="AF3094">
        <v>110</v>
      </c>
      <c r="AG3094" s="1">
        <v>7</v>
      </c>
    </row>
    <row r="3095" spans="1:33">
      <c r="A3095" s="1" t="s">
        <v>33</v>
      </c>
      <c r="B3095" s="13" t="s">
        <v>11783</v>
      </c>
      <c r="C3095" s="1" t="s">
        <v>11820</v>
      </c>
      <c r="D3095" s="1" t="s">
        <v>11599</v>
      </c>
      <c r="E3095" s="1" t="s">
        <v>9505</v>
      </c>
      <c r="F3095" s="1" t="s">
        <v>11821</v>
      </c>
      <c r="G3095" s="14">
        <v>100</v>
      </c>
      <c r="I3095" s="1" t="s">
        <v>6641</v>
      </c>
      <c r="J3095" s="1" t="s">
        <v>6679</v>
      </c>
      <c r="K3095" s="1" t="s">
        <v>6680</v>
      </c>
      <c r="L3095" s="1" t="s">
        <v>74</v>
      </c>
      <c r="N3095" s="1" t="s">
        <v>43</v>
      </c>
      <c r="O3095" s="1" t="s">
        <v>44</v>
      </c>
      <c r="P3095" s="1" t="s">
        <v>11822</v>
      </c>
      <c r="Q3095" s="1" t="s">
        <v>6645</v>
      </c>
      <c r="R3095" s="1" t="s">
        <v>6646</v>
      </c>
      <c r="S3095" s="1" t="s">
        <v>6682</v>
      </c>
      <c r="T3095" s="2">
        <v>197065654160</v>
      </c>
      <c r="U3095" s="1" t="s">
        <v>156</v>
      </c>
      <c r="V3095">
        <v>43</v>
      </c>
      <c r="W3095" s="1" t="s">
        <v>1002</v>
      </c>
      <c r="X3095" s="1" t="s">
        <v>6648</v>
      </c>
      <c r="Y3095" s="15">
        <v>45.5</v>
      </c>
      <c r="Z3095" s="15">
        <f t="shared" si="98"/>
        <v>1183</v>
      </c>
      <c r="AA3095" s="15">
        <v>100</v>
      </c>
      <c r="AB3095" s="15">
        <f t="shared" si="99"/>
        <v>2600</v>
      </c>
      <c r="AC3095">
        <v>42.5</v>
      </c>
      <c r="AD3095">
        <v>85</v>
      </c>
      <c r="AE3095">
        <v>50</v>
      </c>
      <c r="AF3095">
        <v>110</v>
      </c>
      <c r="AG3095" s="1">
        <v>26</v>
      </c>
    </row>
    <row r="3096" spans="1:33">
      <c r="A3096" s="1" t="s">
        <v>33</v>
      </c>
      <c r="B3096" s="13" t="s">
        <v>11783</v>
      </c>
      <c r="C3096" s="1" t="s">
        <v>11823</v>
      </c>
      <c r="D3096" s="1" t="s">
        <v>11599</v>
      </c>
      <c r="E3096" s="1" t="s">
        <v>9505</v>
      </c>
      <c r="F3096" s="1" t="s">
        <v>11824</v>
      </c>
      <c r="G3096" s="14">
        <v>105</v>
      </c>
      <c r="I3096" s="1" t="s">
        <v>6641</v>
      </c>
      <c r="J3096" s="1" t="s">
        <v>6679</v>
      </c>
      <c r="K3096" s="1" t="s">
        <v>6680</v>
      </c>
      <c r="L3096" s="1" t="s">
        <v>74</v>
      </c>
      <c r="N3096" s="1" t="s">
        <v>43</v>
      </c>
      <c r="O3096" s="1" t="s">
        <v>44</v>
      </c>
      <c r="P3096" s="1" t="s">
        <v>11825</v>
      </c>
      <c r="Q3096" s="1" t="s">
        <v>6645</v>
      </c>
      <c r="R3096" s="1" t="s">
        <v>6646</v>
      </c>
      <c r="S3096" s="1" t="s">
        <v>6682</v>
      </c>
      <c r="T3096" s="2">
        <v>197065654252</v>
      </c>
      <c r="U3096" s="1" t="s">
        <v>156</v>
      </c>
      <c r="V3096">
        <v>44</v>
      </c>
      <c r="W3096" s="1" t="s">
        <v>1002</v>
      </c>
      <c r="X3096" s="1" t="s">
        <v>6648</v>
      </c>
      <c r="Y3096" s="15">
        <v>45.5</v>
      </c>
      <c r="Z3096" s="15">
        <f t="shared" si="98"/>
        <v>455</v>
      </c>
      <c r="AA3096" s="15">
        <v>100</v>
      </c>
      <c r="AB3096" s="15">
        <f t="shared" si="99"/>
        <v>1000</v>
      </c>
      <c r="AC3096">
        <v>42.5</v>
      </c>
      <c r="AD3096">
        <v>85</v>
      </c>
      <c r="AE3096">
        <v>50</v>
      </c>
      <c r="AF3096">
        <v>110</v>
      </c>
      <c r="AG3096" s="1">
        <v>10</v>
      </c>
    </row>
    <row r="3097" spans="1:33">
      <c r="A3097" s="1" t="s">
        <v>33</v>
      </c>
      <c r="B3097" s="13" t="s">
        <v>11783</v>
      </c>
      <c r="C3097" s="1" t="s">
        <v>11826</v>
      </c>
      <c r="D3097" s="1" t="s">
        <v>11599</v>
      </c>
      <c r="E3097" s="1" t="s">
        <v>9505</v>
      </c>
      <c r="F3097" s="1" t="s">
        <v>11827</v>
      </c>
      <c r="G3097" s="14">
        <v>110</v>
      </c>
      <c r="I3097" s="1" t="s">
        <v>6641</v>
      </c>
      <c r="J3097" s="1" t="s">
        <v>6679</v>
      </c>
      <c r="K3097" s="1" t="s">
        <v>6680</v>
      </c>
      <c r="L3097" s="1" t="s">
        <v>74</v>
      </c>
      <c r="N3097" s="1" t="s">
        <v>43</v>
      </c>
      <c r="O3097" s="1" t="s">
        <v>44</v>
      </c>
      <c r="P3097" s="1" t="s">
        <v>11828</v>
      </c>
      <c r="Q3097" s="1" t="s">
        <v>6645</v>
      </c>
      <c r="R3097" s="1" t="s">
        <v>6646</v>
      </c>
      <c r="S3097" s="1" t="s">
        <v>6682</v>
      </c>
      <c r="T3097" s="2">
        <v>197065655693</v>
      </c>
      <c r="U3097" s="1" t="s">
        <v>156</v>
      </c>
      <c r="V3097">
        <v>44.5</v>
      </c>
      <c r="W3097" s="1" t="s">
        <v>1002</v>
      </c>
      <c r="X3097" s="1" t="s">
        <v>6648</v>
      </c>
      <c r="Y3097" s="15">
        <v>45.5</v>
      </c>
      <c r="Z3097" s="15">
        <f t="shared" si="98"/>
        <v>1319.5</v>
      </c>
      <c r="AA3097" s="15">
        <v>100</v>
      </c>
      <c r="AB3097" s="15">
        <f t="shared" si="99"/>
        <v>2900</v>
      </c>
      <c r="AC3097">
        <v>42.5</v>
      </c>
      <c r="AD3097">
        <v>85</v>
      </c>
      <c r="AE3097">
        <v>50</v>
      </c>
      <c r="AF3097">
        <v>110</v>
      </c>
      <c r="AG3097" s="1">
        <v>29</v>
      </c>
    </row>
    <row r="3098" spans="1:33">
      <c r="A3098" s="1" t="s">
        <v>33</v>
      </c>
      <c r="B3098" s="13" t="s">
        <v>11783</v>
      </c>
      <c r="C3098" s="1" t="s">
        <v>11829</v>
      </c>
      <c r="D3098" s="1" t="s">
        <v>11599</v>
      </c>
      <c r="E3098" s="1" t="s">
        <v>9505</v>
      </c>
      <c r="F3098" s="1" t="s">
        <v>11830</v>
      </c>
      <c r="G3098" s="14">
        <v>115</v>
      </c>
      <c r="I3098" s="1" t="s">
        <v>6641</v>
      </c>
      <c r="J3098" s="1" t="s">
        <v>6679</v>
      </c>
      <c r="K3098" s="1" t="s">
        <v>6680</v>
      </c>
      <c r="L3098" s="1" t="s">
        <v>74</v>
      </c>
      <c r="N3098" s="1" t="s">
        <v>43</v>
      </c>
      <c r="O3098" s="1" t="s">
        <v>44</v>
      </c>
      <c r="P3098" s="1" t="s">
        <v>11831</v>
      </c>
      <c r="Q3098" s="1" t="s">
        <v>6645</v>
      </c>
      <c r="R3098" s="1" t="s">
        <v>6646</v>
      </c>
      <c r="S3098" s="1" t="s">
        <v>6682</v>
      </c>
      <c r="T3098" s="2">
        <v>197065655877</v>
      </c>
      <c r="U3098" s="1" t="s">
        <v>156</v>
      </c>
      <c r="V3098">
        <v>45</v>
      </c>
      <c r="W3098" s="1" t="s">
        <v>1002</v>
      </c>
      <c r="X3098" s="1" t="s">
        <v>6648</v>
      </c>
      <c r="Y3098" s="15">
        <v>45.5</v>
      </c>
      <c r="Z3098" s="15">
        <f t="shared" si="98"/>
        <v>273</v>
      </c>
      <c r="AA3098" s="15">
        <v>100</v>
      </c>
      <c r="AB3098" s="15">
        <f t="shared" si="99"/>
        <v>600</v>
      </c>
      <c r="AC3098">
        <v>42.5</v>
      </c>
      <c r="AD3098">
        <v>85</v>
      </c>
      <c r="AE3098">
        <v>50</v>
      </c>
      <c r="AF3098">
        <v>110</v>
      </c>
      <c r="AG3098" s="1">
        <v>6</v>
      </c>
    </row>
    <row r="3099" spans="1:33">
      <c r="A3099" s="1" t="s">
        <v>33</v>
      </c>
      <c r="B3099" s="13" t="s">
        <v>11783</v>
      </c>
      <c r="C3099" s="1" t="s">
        <v>11832</v>
      </c>
      <c r="D3099" s="1" t="s">
        <v>11599</v>
      </c>
      <c r="E3099" s="1" t="s">
        <v>9505</v>
      </c>
      <c r="F3099" s="1" t="s">
        <v>11833</v>
      </c>
      <c r="G3099" s="14">
        <v>120</v>
      </c>
      <c r="I3099" s="1" t="s">
        <v>6641</v>
      </c>
      <c r="J3099" s="1" t="s">
        <v>6679</v>
      </c>
      <c r="K3099" s="1" t="s">
        <v>6680</v>
      </c>
      <c r="L3099" s="1" t="s">
        <v>74</v>
      </c>
      <c r="N3099" s="1" t="s">
        <v>43</v>
      </c>
      <c r="O3099" s="1" t="s">
        <v>44</v>
      </c>
      <c r="P3099" s="1" t="s">
        <v>11834</v>
      </c>
      <c r="Q3099" s="1" t="s">
        <v>6645</v>
      </c>
      <c r="R3099" s="1" t="s">
        <v>6646</v>
      </c>
      <c r="S3099" s="1" t="s">
        <v>6682</v>
      </c>
      <c r="T3099" s="2">
        <v>197065655990</v>
      </c>
      <c r="U3099" s="1" t="s">
        <v>156</v>
      </c>
      <c r="V3099">
        <v>46</v>
      </c>
      <c r="W3099" s="1" t="s">
        <v>1002</v>
      </c>
      <c r="X3099" s="1" t="s">
        <v>6648</v>
      </c>
      <c r="Y3099" s="15">
        <v>45.5</v>
      </c>
      <c r="Z3099" s="15">
        <f t="shared" si="98"/>
        <v>728</v>
      </c>
      <c r="AA3099" s="15">
        <v>100</v>
      </c>
      <c r="AB3099" s="15">
        <f t="shared" si="99"/>
        <v>1600</v>
      </c>
      <c r="AC3099">
        <v>42.5</v>
      </c>
      <c r="AD3099">
        <v>85</v>
      </c>
      <c r="AE3099">
        <v>50</v>
      </c>
      <c r="AF3099">
        <v>110</v>
      </c>
      <c r="AG3099" s="1">
        <v>16</v>
      </c>
    </row>
    <row r="3100" spans="1:33">
      <c r="A3100" s="1" t="s">
        <v>33</v>
      </c>
      <c r="B3100" s="13" t="s">
        <v>11783</v>
      </c>
      <c r="C3100" s="1" t="s">
        <v>11835</v>
      </c>
      <c r="D3100" s="1" t="s">
        <v>11599</v>
      </c>
      <c r="E3100" s="1" t="s">
        <v>9505</v>
      </c>
      <c r="F3100" s="1" t="s">
        <v>11836</v>
      </c>
      <c r="G3100" s="14">
        <v>130</v>
      </c>
      <c r="I3100" s="1" t="s">
        <v>6641</v>
      </c>
      <c r="J3100" s="1" t="s">
        <v>6679</v>
      </c>
      <c r="K3100" s="1" t="s">
        <v>6680</v>
      </c>
      <c r="L3100" s="1" t="s">
        <v>74</v>
      </c>
      <c r="N3100" s="1" t="s">
        <v>43</v>
      </c>
      <c r="O3100" s="1" t="s">
        <v>44</v>
      </c>
      <c r="P3100" s="1" t="s">
        <v>11837</v>
      </c>
      <c r="Q3100" s="1" t="s">
        <v>6645</v>
      </c>
      <c r="R3100" s="1" t="s">
        <v>6646</v>
      </c>
      <c r="S3100" s="1" t="s">
        <v>6682</v>
      </c>
      <c r="T3100" s="2">
        <v>197065656546</v>
      </c>
      <c r="U3100" s="1" t="s">
        <v>156</v>
      </c>
      <c r="V3100">
        <v>47</v>
      </c>
      <c r="W3100" s="1" t="s">
        <v>1002</v>
      </c>
      <c r="X3100" s="1" t="s">
        <v>6648</v>
      </c>
      <c r="Y3100" s="15">
        <v>45.5</v>
      </c>
      <c r="Z3100" s="15">
        <f t="shared" si="98"/>
        <v>182</v>
      </c>
      <c r="AA3100" s="15">
        <v>100</v>
      </c>
      <c r="AB3100" s="15">
        <f t="shared" si="99"/>
        <v>400</v>
      </c>
      <c r="AC3100">
        <v>42.5</v>
      </c>
      <c r="AD3100">
        <v>85</v>
      </c>
      <c r="AE3100">
        <v>50</v>
      </c>
      <c r="AF3100">
        <v>110</v>
      </c>
      <c r="AG3100" s="1">
        <v>4</v>
      </c>
    </row>
    <row r="3101" spans="1:33">
      <c r="A3101" s="1" t="s">
        <v>33</v>
      </c>
      <c r="B3101" s="13" t="s">
        <v>11838</v>
      </c>
      <c r="C3101" s="1" t="s">
        <v>11839</v>
      </c>
      <c r="D3101" s="1" t="s">
        <v>11599</v>
      </c>
      <c r="E3101" s="1" t="s">
        <v>11840</v>
      </c>
      <c r="F3101" s="1" t="s">
        <v>11841</v>
      </c>
      <c r="G3101" s="14">
        <v>40</v>
      </c>
      <c r="I3101" s="1" t="s">
        <v>6641</v>
      </c>
      <c r="J3101" s="1" t="s">
        <v>6679</v>
      </c>
      <c r="K3101" s="1" t="s">
        <v>6680</v>
      </c>
      <c r="L3101" s="1" t="s">
        <v>74</v>
      </c>
      <c r="N3101" s="1" t="s">
        <v>43</v>
      </c>
      <c r="O3101" s="1" t="s">
        <v>44</v>
      </c>
      <c r="P3101" s="1" t="s">
        <v>11842</v>
      </c>
      <c r="Q3101" s="1" t="s">
        <v>6645</v>
      </c>
      <c r="R3101" s="1" t="s">
        <v>6646</v>
      </c>
      <c r="S3101" s="1" t="s">
        <v>6682</v>
      </c>
      <c r="T3101" s="2">
        <v>197065653255</v>
      </c>
      <c r="U3101" s="1" t="s">
        <v>156</v>
      </c>
      <c r="V3101">
        <v>35</v>
      </c>
      <c r="W3101" s="1" t="s">
        <v>141</v>
      </c>
      <c r="X3101" s="1" t="s">
        <v>6648</v>
      </c>
      <c r="Y3101" s="15">
        <v>45.5</v>
      </c>
      <c r="Z3101" s="15">
        <f t="shared" si="98"/>
        <v>682.5</v>
      </c>
      <c r="AA3101" s="15">
        <v>100</v>
      </c>
      <c r="AB3101" s="15">
        <f t="shared" si="99"/>
        <v>1500</v>
      </c>
      <c r="AC3101">
        <v>42.5</v>
      </c>
      <c r="AD3101">
        <v>85</v>
      </c>
      <c r="AE3101">
        <v>50</v>
      </c>
      <c r="AF3101">
        <v>110</v>
      </c>
      <c r="AG3101" s="1">
        <v>15</v>
      </c>
    </row>
    <row r="3102" spans="1:33">
      <c r="A3102" s="1" t="s">
        <v>33</v>
      </c>
      <c r="B3102" s="13" t="s">
        <v>11838</v>
      </c>
      <c r="C3102" s="1" t="s">
        <v>11843</v>
      </c>
      <c r="D3102" s="1" t="s">
        <v>11599</v>
      </c>
      <c r="E3102" s="1" t="s">
        <v>11840</v>
      </c>
      <c r="F3102" s="1" t="s">
        <v>11844</v>
      </c>
      <c r="G3102" s="14">
        <v>45</v>
      </c>
      <c r="I3102" s="1" t="s">
        <v>6641</v>
      </c>
      <c r="J3102" s="1" t="s">
        <v>6679</v>
      </c>
      <c r="K3102" s="1" t="s">
        <v>6680</v>
      </c>
      <c r="L3102" s="1" t="s">
        <v>74</v>
      </c>
      <c r="N3102" s="1" t="s">
        <v>43</v>
      </c>
      <c r="O3102" s="1" t="s">
        <v>44</v>
      </c>
      <c r="P3102" s="1" t="s">
        <v>11845</v>
      </c>
      <c r="Q3102" s="1" t="s">
        <v>6645</v>
      </c>
      <c r="R3102" s="1" t="s">
        <v>6646</v>
      </c>
      <c r="S3102" s="1" t="s">
        <v>6682</v>
      </c>
      <c r="T3102" s="2">
        <v>197065653552</v>
      </c>
      <c r="U3102" s="1" t="s">
        <v>156</v>
      </c>
      <c r="V3102">
        <v>36</v>
      </c>
      <c r="W3102" s="1" t="s">
        <v>141</v>
      </c>
      <c r="X3102" s="1" t="s">
        <v>6648</v>
      </c>
      <c r="Y3102" s="15">
        <v>45.5</v>
      </c>
      <c r="Z3102" s="15">
        <f t="shared" si="98"/>
        <v>682.5</v>
      </c>
      <c r="AA3102" s="15">
        <v>100</v>
      </c>
      <c r="AB3102" s="15">
        <f t="shared" si="99"/>
        <v>1500</v>
      </c>
      <c r="AC3102">
        <v>42.5</v>
      </c>
      <c r="AD3102">
        <v>85</v>
      </c>
      <c r="AE3102">
        <v>50</v>
      </c>
      <c r="AF3102">
        <v>110</v>
      </c>
      <c r="AG3102" s="1">
        <v>15</v>
      </c>
    </row>
    <row r="3103" spans="1:33">
      <c r="A3103" s="1" t="s">
        <v>33</v>
      </c>
      <c r="B3103" s="13" t="s">
        <v>11838</v>
      </c>
      <c r="C3103" s="1" t="s">
        <v>11846</v>
      </c>
      <c r="D3103" s="1" t="s">
        <v>11599</v>
      </c>
      <c r="E3103" s="1" t="s">
        <v>11840</v>
      </c>
      <c r="F3103" s="1" t="s">
        <v>11847</v>
      </c>
      <c r="G3103" s="14">
        <v>50</v>
      </c>
      <c r="I3103" s="1" t="s">
        <v>6641</v>
      </c>
      <c r="J3103" s="1" t="s">
        <v>6679</v>
      </c>
      <c r="K3103" s="1" t="s">
        <v>6680</v>
      </c>
      <c r="L3103" s="1" t="s">
        <v>74</v>
      </c>
      <c r="N3103" s="1" t="s">
        <v>43</v>
      </c>
      <c r="O3103" s="1" t="s">
        <v>44</v>
      </c>
      <c r="P3103" s="1" t="s">
        <v>11848</v>
      </c>
      <c r="Q3103" s="1" t="s">
        <v>6645</v>
      </c>
      <c r="R3103" s="1" t="s">
        <v>6646</v>
      </c>
      <c r="S3103" s="1" t="s">
        <v>6682</v>
      </c>
      <c r="T3103" s="2">
        <v>197065653705</v>
      </c>
      <c r="U3103" s="1" t="s">
        <v>156</v>
      </c>
      <c r="V3103">
        <v>36.5</v>
      </c>
      <c r="W3103" s="1" t="s">
        <v>141</v>
      </c>
      <c r="X3103" s="1" t="s">
        <v>6648</v>
      </c>
      <c r="Y3103" s="15">
        <v>45.5</v>
      </c>
      <c r="Z3103" s="15">
        <f t="shared" si="98"/>
        <v>682.5</v>
      </c>
      <c r="AA3103" s="15">
        <v>100</v>
      </c>
      <c r="AB3103" s="15">
        <f t="shared" si="99"/>
        <v>1500</v>
      </c>
      <c r="AC3103">
        <v>42.5</v>
      </c>
      <c r="AD3103">
        <v>85</v>
      </c>
      <c r="AE3103">
        <v>50</v>
      </c>
      <c r="AF3103">
        <v>110</v>
      </c>
      <c r="AG3103" s="1">
        <v>15</v>
      </c>
    </row>
    <row r="3104" spans="1:33">
      <c r="A3104" s="1" t="s">
        <v>33</v>
      </c>
      <c r="B3104" s="13" t="s">
        <v>11838</v>
      </c>
      <c r="C3104" s="1" t="s">
        <v>11849</v>
      </c>
      <c r="D3104" s="1" t="s">
        <v>11599</v>
      </c>
      <c r="E3104" s="1" t="s">
        <v>11840</v>
      </c>
      <c r="F3104" s="1" t="s">
        <v>11850</v>
      </c>
      <c r="G3104" s="14">
        <v>55</v>
      </c>
      <c r="I3104" s="1" t="s">
        <v>6641</v>
      </c>
      <c r="J3104" s="1" t="s">
        <v>6679</v>
      </c>
      <c r="K3104" s="1" t="s">
        <v>6680</v>
      </c>
      <c r="L3104" s="1" t="s">
        <v>74</v>
      </c>
      <c r="N3104" s="1" t="s">
        <v>43</v>
      </c>
      <c r="O3104" s="1" t="s">
        <v>44</v>
      </c>
      <c r="P3104" s="1" t="s">
        <v>11851</v>
      </c>
      <c r="Q3104" s="1" t="s">
        <v>6645</v>
      </c>
      <c r="R3104" s="1" t="s">
        <v>6646</v>
      </c>
      <c r="S3104" s="1" t="s">
        <v>6682</v>
      </c>
      <c r="T3104" s="2">
        <v>197065653798</v>
      </c>
      <c r="U3104" s="1" t="s">
        <v>156</v>
      </c>
      <c r="V3104">
        <v>37</v>
      </c>
      <c r="W3104" s="1" t="s">
        <v>141</v>
      </c>
      <c r="X3104" s="1" t="s">
        <v>6648</v>
      </c>
      <c r="Y3104" s="15">
        <v>45.5</v>
      </c>
      <c r="Z3104" s="15">
        <f t="shared" si="98"/>
        <v>728</v>
      </c>
      <c r="AA3104" s="15">
        <v>100</v>
      </c>
      <c r="AB3104" s="15">
        <f t="shared" si="99"/>
        <v>1600</v>
      </c>
      <c r="AC3104">
        <v>42.5</v>
      </c>
      <c r="AD3104">
        <v>85</v>
      </c>
      <c r="AE3104">
        <v>50</v>
      </c>
      <c r="AF3104">
        <v>110</v>
      </c>
      <c r="AG3104" s="1">
        <v>16</v>
      </c>
    </row>
    <row r="3105" spans="1:33">
      <c r="A3105" s="1" t="s">
        <v>33</v>
      </c>
      <c r="B3105" s="13" t="s">
        <v>11838</v>
      </c>
      <c r="C3105" s="1" t="s">
        <v>11852</v>
      </c>
      <c r="D3105" s="1" t="s">
        <v>11599</v>
      </c>
      <c r="E3105" s="1" t="s">
        <v>11840</v>
      </c>
      <c r="F3105" s="1" t="s">
        <v>11853</v>
      </c>
      <c r="G3105" s="14">
        <v>60</v>
      </c>
      <c r="I3105" s="1" t="s">
        <v>6641</v>
      </c>
      <c r="J3105" s="1" t="s">
        <v>6679</v>
      </c>
      <c r="K3105" s="1" t="s">
        <v>6680</v>
      </c>
      <c r="L3105" s="1" t="s">
        <v>74</v>
      </c>
      <c r="N3105" s="1" t="s">
        <v>43</v>
      </c>
      <c r="O3105" s="1" t="s">
        <v>44</v>
      </c>
      <c r="P3105" s="1" t="s">
        <v>11854</v>
      </c>
      <c r="Q3105" s="1" t="s">
        <v>6645</v>
      </c>
      <c r="R3105" s="1" t="s">
        <v>6646</v>
      </c>
      <c r="S3105" s="1" t="s">
        <v>6682</v>
      </c>
      <c r="T3105" s="2">
        <v>197065653859</v>
      </c>
      <c r="U3105" s="1" t="s">
        <v>156</v>
      </c>
      <c r="V3105">
        <v>38</v>
      </c>
      <c r="W3105" s="1" t="s">
        <v>141</v>
      </c>
      <c r="X3105" s="1" t="s">
        <v>6648</v>
      </c>
      <c r="Y3105" s="15">
        <v>45.5</v>
      </c>
      <c r="Z3105" s="15">
        <f t="shared" si="98"/>
        <v>728</v>
      </c>
      <c r="AA3105" s="15">
        <v>100</v>
      </c>
      <c r="AB3105" s="15">
        <f t="shared" si="99"/>
        <v>1600</v>
      </c>
      <c r="AC3105">
        <v>42.5</v>
      </c>
      <c r="AD3105">
        <v>85</v>
      </c>
      <c r="AE3105">
        <v>50</v>
      </c>
      <c r="AF3105">
        <v>110</v>
      </c>
      <c r="AG3105" s="1">
        <v>16</v>
      </c>
    </row>
    <row r="3106" spans="1:33">
      <c r="A3106" s="1" t="s">
        <v>33</v>
      </c>
      <c r="B3106" s="13" t="s">
        <v>11838</v>
      </c>
      <c r="C3106" s="1" t="s">
        <v>11855</v>
      </c>
      <c r="D3106" s="1" t="s">
        <v>11599</v>
      </c>
      <c r="E3106" s="1" t="s">
        <v>11840</v>
      </c>
      <c r="F3106" s="1" t="s">
        <v>11856</v>
      </c>
      <c r="G3106" s="14">
        <v>65</v>
      </c>
      <c r="I3106" s="1" t="s">
        <v>6641</v>
      </c>
      <c r="J3106" s="1" t="s">
        <v>6679</v>
      </c>
      <c r="K3106" s="1" t="s">
        <v>6680</v>
      </c>
      <c r="L3106" s="1" t="s">
        <v>74</v>
      </c>
      <c r="N3106" s="1" t="s">
        <v>43</v>
      </c>
      <c r="O3106" s="1" t="s">
        <v>44</v>
      </c>
      <c r="P3106" s="1" t="s">
        <v>11857</v>
      </c>
      <c r="Q3106" s="1" t="s">
        <v>6645</v>
      </c>
      <c r="R3106" s="1" t="s">
        <v>6646</v>
      </c>
      <c r="S3106" s="1" t="s">
        <v>6682</v>
      </c>
      <c r="T3106" s="2">
        <v>197065653958</v>
      </c>
      <c r="U3106" s="1" t="s">
        <v>156</v>
      </c>
      <c r="V3106">
        <v>38.5</v>
      </c>
      <c r="W3106" s="1" t="s">
        <v>141</v>
      </c>
      <c r="X3106" s="1" t="s">
        <v>6648</v>
      </c>
      <c r="Y3106" s="15">
        <v>45.5</v>
      </c>
      <c r="Z3106" s="15">
        <f t="shared" si="98"/>
        <v>728</v>
      </c>
      <c r="AA3106" s="15">
        <v>100</v>
      </c>
      <c r="AB3106" s="15">
        <f t="shared" si="99"/>
        <v>1600</v>
      </c>
      <c r="AC3106">
        <v>42.5</v>
      </c>
      <c r="AD3106">
        <v>85</v>
      </c>
      <c r="AE3106">
        <v>50</v>
      </c>
      <c r="AF3106">
        <v>110</v>
      </c>
      <c r="AG3106" s="1">
        <v>16</v>
      </c>
    </row>
    <row r="3107" spans="1:33">
      <c r="A3107" s="1" t="s">
        <v>33</v>
      </c>
      <c r="B3107" s="13" t="s">
        <v>11838</v>
      </c>
      <c r="C3107" s="1" t="s">
        <v>11858</v>
      </c>
      <c r="D3107" s="1" t="s">
        <v>11599</v>
      </c>
      <c r="E3107" s="1" t="s">
        <v>11840</v>
      </c>
      <c r="F3107" s="1" t="s">
        <v>11859</v>
      </c>
      <c r="G3107" s="14">
        <v>70</v>
      </c>
      <c r="I3107" s="1" t="s">
        <v>6641</v>
      </c>
      <c r="J3107" s="1" t="s">
        <v>6679</v>
      </c>
      <c r="K3107" s="1" t="s">
        <v>6680</v>
      </c>
      <c r="L3107" s="1" t="s">
        <v>74</v>
      </c>
      <c r="N3107" s="1" t="s">
        <v>43</v>
      </c>
      <c r="O3107" s="1" t="s">
        <v>44</v>
      </c>
      <c r="P3107" s="1" t="s">
        <v>11860</v>
      </c>
      <c r="Q3107" s="1" t="s">
        <v>6645</v>
      </c>
      <c r="R3107" s="1" t="s">
        <v>6646</v>
      </c>
      <c r="S3107" s="1" t="s">
        <v>6682</v>
      </c>
      <c r="T3107" s="2">
        <v>197065654122</v>
      </c>
      <c r="U3107" s="1" t="s">
        <v>156</v>
      </c>
      <c r="V3107">
        <v>39</v>
      </c>
      <c r="W3107" s="1" t="s">
        <v>141</v>
      </c>
      <c r="X3107" s="1" t="s">
        <v>6648</v>
      </c>
      <c r="Y3107" s="15">
        <v>45.5</v>
      </c>
      <c r="Z3107" s="15">
        <f t="shared" si="98"/>
        <v>864.5</v>
      </c>
      <c r="AA3107" s="15">
        <v>100</v>
      </c>
      <c r="AB3107" s="15">
        <f t="shared" si="99"/>
        <v>1900</v>
      </c>
      <c r="AC3107">
        <v>42.5</v>
      </c>
      <c r="AD3107">
        <v>85</v>
      </c>
      <c r="AE3107">
        <v>50</v>
      </c>
      <c r="AF3107">
        <v>110</v>
      </c>
      <c r="AG3107" s="1">
        <v>19</v>
      </c>
    </row>
    <row r="3108" spans="1:33">
      <c r="A3108" s="1" t="s">
        <v>33</v>
      </c>
      <c r="B3108" s="13" t="s">
        <v>11838</v>
      </c>
      <c r="C3108" s="1" t="s">
        <v>11861</v>
      </c>
      <c r="D3108" s="1" t="s">
        <v>11599</v>
      </c>
      <c r="E3108" s="1" t="s">
        <v>11840</v>
      </c>
      <c r="F3108" s="1" t="s">
        <v>11862</v>
      </c>
      <c r="G3108" s="14">
        <v>75</v>
      </c>
      <c r="I3108" s="1" t="s">
        <v>6641</v>
      </c>
      <c r="J3108" s="1" t="s">
        <v>6679</v>
      </c>
      <c r="K3108" s="1" t="s">
        <v>6680</v>
      </c>
      <c r="L3108" s="1" t="s">
        <v>74</v>
      </c>
      <c r="N3108" s="1" t="s">
        <v>43</v>
      </c>
      <c r="O3108" s="1" t="s">
        <v>44</v>
      </c>
      <c r="P3108" s="1" t="s">
        <v>11863</v>
      </c>
      <c r="Q3108" s="1" t="s">
        <v>6645</v>
      </c>
      <c r="R3108" s="1" t="s">
        <v>6646</v>
      </c>
      <c r="S3108" s="1" t="s">
        <v>6682</v>
      </c>
      <c r="T3108" s="2">
        <v>197065654184</v>
      </c>
      <c r="U3108" s="1" t="s">
        <v>156</v>
      </c>
      <c r="V3108">
        <v>40</v>
      </c>
      <c r="W3108" s="1" t="s">
        <v>141</v>
      </c>
      <c r="X3108" s="1" t="s">
        <v>6648</v>
      </c>
      <c r="Y3108" s="15">
        <v>45.5</v>
      </c>
      <c r="Z3108" s="15">
        <f t="shared" si="98"/>
        <v>819</v>
      </c>
      <c r="AA3108" s="15">
        <v>100</v>
      </c>
      <c r="AB3108" s="15">
        <f t="shared" si="99"/>
        <v>1800</v>
      </c>
      <c r="AC3108">
        <v>42.5</v>
      </c>
      <c r="AD3108">
        <v>85</v>
      </c>
      <c r="AE3108">
        <v>50</v>
      </c>
      <c r="AF3108">
        <v>110</v>
      </c>
      <c r="AG3108" s="1">
        <v>18</v>
      </c>
    </row>
    <row r="3109" spans="1:33">
      <c r="A3109" s="1" t="s">
        <v>33</v>
      </c>
      <c r="B3109" s="13" t="s">
        <v>11838</v>
      </c>
      <c r="C3109" s="1" t="s">
        <v>11864</v>
      </c>
      <c r="D3109" s="1" t="s">
        <v>11599</v>
      </c>
      <c r="E3109" s="1" t="s">
        <v>11840</v>
      </c>
      <c r="F3109" s="1" t="s">
        <v>11865</v>
      </c>
      <c r="G3109" s="14">
        <v>80</v>
      </c>
      <c r="I3109" s="1" t="s">
        <v>6641</v>
      </c>
      <c r="J3109" s="1" t="s">
        <v>6679</v>
      </c>
      <c r="K3109" s="1" t="s">
        <v>6680</v>
      </c>
      <c r="L3109" s="1" t="s">
        <v>74</v>
      </c>
      <c r="N3109" s="1" t="s">
        <v>43</v>
      </c>
      <c r="O3109" s="1" t="s">
        <v>44</v>
      </c>
      <c r="P3109" s="1" t="s">
        <v>11866</v>
      </c>
      <c r="Q3109" s="1" t="s">
        <v>6645</v>
      </c>
      <c r="R3109" s="1" t="s">
        <v>6646</v>
      </c>
      <c r="S3109" s="1" t="s">
        <v>6682</v>
      </c>
      <c r="T3109" s="2">
        <v>197065654269</v>
      </c>
      <c r="U3109" s="1" t="s">
        <v>156</v>
      </c>
      <c r="V3109">
        <v>40.5</v>
      </c>
      <c r="W3109" s="1" t="s">
        <v>141</v>
      </c>
      <c r="X3109" s="1" t="s">
        <v>6648</v>
      </c>
      <c r="Y3109" s="15">
        <v>45.5</v>
      </c>
      <c r="Z3109" s="15">
        <f t="shared" si="98"/>
        <v>910</v>
      </c>
      <c r="AA3109" s="15">
        <v>100</v>
      </c>
      <c r="AB3109" s="15">
        <f t="shared" si="99"/>
        <v>2000</v>
      </c>
      <c r="AC3109">
        <v>42.5</v>
      </c>
      <c r="AD3109">
        <v>85</v>
      </c>
      <c r="AE3109">
        <v>50</v>
      </c>
      <c r="AF3109">
        <v>110</v>
      </c>
      <c r="AG3109" s="1">
        <v>20</v>
      </c>
    </row>
    <row r="3110" spans="1:33">
      <c r="A3110" s="1" t="s">
        <v>33</v>
      </c>
      <c r="B3110" s="13" t="s">
        <v>11838</v>
      </c>
      <c r="C3110" s="1" t="s">
        <v>11867</v>
      </c>
      <c r="D3110" s="1" t="s">
        <v>11599</v>
      </c>
      <c r="E3110" s="1" t="s">
        <v>11840</v>
      </c>
      <c r="F3110" s="1" t="s">
        <v>11868</v>
      </c>
      <c r="G3110" s="14">
        <v>85</v>
      </c>
      <c r="I3110" s="1" t="s">
        <v>6641</v>
      </c>
      <c r="J3110" s="1" t="s">
        <v>6679</v>
      </c>
      <c r="K3110" s="1" t="s">
        <v>6680</v>
      </c>
      <c r="L3110" s="1" t="s">
        <v>74</v>
      </c>
      <c r="N3110" s="1" t="s">
        <v>43</v>
      </c>
      <c r="O3110" s="1" t="s">
        <v>44</v>
      </c>
      <c r="P3110" s="1" t="s">
        <v>11869</v>
      </c>
      <c r="Q3110" s="1" t="s">
        <v>6645</v>
      </c>
      <c r="R3110" s="1" t="s">
        <v>6646</v>
      </c>
      <c r="S3110" s="1" t="s">
        <v>6682</v>
      </c>
      <c r="T3110" s="2">
        <v>197065654320</v>
      </c>
      <c r="U3110" s="1" t="s">
        <v>156</v>
      </c>
      <c r="V3110">
        <v>41</v>
      </c>
      <c r="W3110" s="1" t="s">
        <v>141</v>
      </c>
      <c r="X3110" s="1" t="s">
        <v>6648</v>
      </c>
      <c r="Y3110" s="15">
        <v>45.5</v>
      </c>
      <c r="Z3110" s="15">
        <f t="shared" si="98"/>
        <v>773.5</v>
      </c>
      <c r="AA3110" s="15">
        <v>100</v>
      </c>
      <c r="AB3110" s="15">
        <f t="shared" si="99"/>
        <v>1700</v>
      </c>
      <c r="AC3110">
        <v>42.5</v>
      </c>
      <c r="AD3110">
        <v>85</v>
      </c>
      <c r="AE3110">
        <v>50</v>
      </c>
      <c r="AF3110">
        <v>110</v>
      </c>
      <c r="AG3110" s="1">
        <v>17</v>
      </c>
    </row>
    <row r="3111" spans="1:33">
      <c r="A3111" s="1" t="s">
        <v>33</v>
      </c>
      <c r="B3111" s="13" t="s">
        <v>11838</v>
      </c>
      <c r="C3111" s="1" t="s">
        <v>11870</v>
      </c>
      <c r="D3111" s="1" t="s">
        <v>11599</v>
      </c>
      <c r="E3111" s="1" t="s">
        <v>11840</v>
      </c>
      <c r="F3111" s="1" t="s">
        <v>11871</v>
      </c>
      <c r="G3111" s="14">
        <v>90</v>
      </c>
      <c r="I3111" s="1" t="s">
        <v>6641</v>
      </c>
      <c r="J3111" s="1" t="s">
        <v>6679</v>
      </c>
      <c r="K3111" s="1" t="s">
        <v>6680</v>
      </c>
      <c r="L3111" s="1" t="s">
        <v>74</v>
      </c>
      <c r="N3111" s="1" t="s">
        <v>43</v>
      </c>
      <c r="O3111" s="1" t="s">
        <v>44</v>
      </c>
      <c r="P3111" s="1" t="s">
        <v>11872</v>
      </c>
      <c r="Q3111" s="1" t="s">
        <v>6645</v>
      </c>
      <c r="R3111" s="1" t="s">
        <v>6646</v>
      </c>
      <c r="S3111" s="1" t="s">
        <v>6682</v>
      </c>
      <c r="T3111" s="2">
        <v>197065654542</v>
      </c>
      <c r="U3111" s="1" t="s">
        <v>156</v>
      </c>
      <c r="V3111">
        <v>42</v>
      </c>
      <c r="W3111" s="1" t="s">
        <v>141</v>
      </c>
      <c r="X3111" s="1" t="s">
        <v>6648</v>
      </c>
      <c r="Y3111" s="15">
        <v>45.5</v>
      </c>
      <c r="Z3111" s="15">
        <f t="shared" si="98"/>
        <v>1183</v>
      </c>
      <c r="AA3111" s="15">
        <v>100</v>
      </c>
      <c r="AB3111" s="15">
        <f t="shared" si="99"/>
        <v>2600</v>
      </c>
      <c r="AC3111">
        <v>42.5</v>
      </c>
      <c r="AD3111">
        <v>85</v>
      </c>
      <c r="AE3111">
        <v>50</v>
      </c>
      <c r="AF3111">
        <v>110</v>
      </c>
      <c r="AG3111" s="1">
        <v>26</v>
      </c>
    </row>
    <row r="3112" spans="1:33">
      <c r="A3112" s="1" t="s">
        <v>33</v>
      </c>
      <c r="B3112" s="13" t="s">
        <v>11838</v>
      </c>
      <c r="C3112" s="1" t="s">
        <v>11873</v>
      </c>
      <c r="D3112" s="1" t="s">
        <v>11599</v>
      </c>
      <c r="E3112" s="1" t="s">
        <v>11840</v>
      </c>
      <c r="F3112" s="1" t="s">
        <v>11874</v>
      </c>
      <c r="G3112" s="14">
        <v>95</v>
      </c>
      <c r="I3112" s="1" t="s">
        <v>6641</v>
      </c>
      <c r="J3112" s="1" t="s">
        <v>6679</v>
      </c>
      <c r="K3112" s="1" t="s">
        <v>6680</v>
      </c>
      <c r="L3112" s="1" t="s">
        <v>74</v>
      </c>
      <c r="N3112" s="1" t="s">
        <v>43</v>
      </c>
      <c r="O3112" s="1" t="s">
        <v>44</v>
      </c>
      <c r="P3112" s="1" t="s">
        <v>11875</v>
      </c>
      <c r="Q3112" s="1" t="s">
        <v>6645</v>
      </c>
      <c r="R3112" s="1" t="s">
        <v>6646</v>
      </c>
      <c r="S3112" s="1" t="s">
        <v>6682</v>
      </c>
      <c r="T3112" s="2">
        <v>197065655068</v>
      </c>
      <c r="U3112" s="1" t="s">
        <v>156</v>
      </c>
      <c r="V3112">
        <v>42.5</v>
      </c>
      <c r="W3112" s="1" t="s">
        <v>141</v>
      </c>
      <c r="X3112" s="1" t="s">
        <v>6648</v>
      </c>
      <c r="Y3112" s="15">
        <v>45.5</v>
      </c>
      <c r="Z3112" s="15">
        <f t="shared" si="98"/>
        <v>864.5</v>
      </c>
      <c r="AA3112" s="15">
        <v>100</v>
      </c>
      <c r="AB3112" s="15">
        <f t="shared" si="99"/>
        <v>1900</v>
      </c>
      <c r="AC3112">
        <v>42.5</v>
      </c>
      <c r="AD3112">
        <v>85</v>
      </c>
      <c r="AE3112">
        <v>50</v>
      </c>
      <c r="AF3112">
        <v>110</v>
      </c>
      <c r="AG3112" s="1">
        <v>19</v>
      </c>
    </row>
    <row r="3113" spans="1:33">
      <c r="A3113" s="1" t="s">
        <v>33</v>
      </c>
      <c r="B3113" s="13" t="s">
        <v>11838</v>
      </c>
      <c r="C3113" s="1" t="s">
        <v>11876</v>
      </c>
      <c r="D3113" s="1" t="s">
        <v>11599</v>
      </c>
      <c r="E3113" s="1" t="s">
        <v>11840</v>
      </c>
      <c r="F3113" s="1" t="s">
        <v>11877</v>
      </c>
      <c r="G3113" s="14">
        <v>100</v>
      </c>
      <c r="I3113" s="1" t="s">
        <v>6641</v>
      </c>
      <c r="J3113" s="1" t="s">
        <v>6679</v>
      </c>
      <c r="K3113" s="1" t="s">
        <v>6680</v>
      </c>
      <c r="L3113" s="1" t="s">
        <v>74</v>
      </c>
      <c r="N3113" s="1" t="s">
        <v>43</v>
      </c>
      <c r="O3113" s="1" t="s">
        <v>44</v>
      </c>
      <c r="P3113" s="1" t="s">
        <v>11878</v>
      </c>
      <c r="Q3113" s="1" t="s">
        <v>6645</v>
      </c>
      <c r="R3113" s="1" t="s">
        <v>6646</v>
      </c>
      <c r="S3113" s="1" t="s">
        <v>6682</v>
      </c>
      <c r="T3113" s="2">
        <v>197065655228</v>
      </c>
      <c r="U3113" s="1" t="s">
        <v>156</v>
      </c>
      <c r="V3113">
        <v>43</v>
      </c>
      <c r="W3113" s="1" t="s">
        <v>141</v>
      </c>
      <c r="X3113" s="1" t="s">
        <v>6648</v>
      </c>
      <c r="Y3113" s="15">
        <v>45.5</v>
      </c>
      <c r="Z3113" s="15">
        <f t="shared" si="98"/>
        <v>1774.5</v>
      </c>
      <c r="AA3113" s="15">
        <v>100</v>
      </c>
      <c r="AB3113" s="15">
        <f t="shared" si="99"/>
        <v>3900</v>
      </c>
      <c r="AC3113">
        <v>42.5</v>
      </c>
      <c r="AD3113">
        <v>85</v>
      </c>
      <c r="AE3113">
        <v>50</v>
      </c>
      <c r="AF3113">
        <v>110</v>
      </c>
      <c r="AG3113" s="1">
        <v>39</v>
      </c>
    </row>
    <row r="3114" spans="1:33">
      <c r="A3114" s="1" t="s">
        <v>33</v>
      </c>
      <c r="B3114" s="13" t="s">
        <v>11838</v>
      </c>
      <c r="C3114" s="1" t="s">
        <v>11879</v>
      </c>
      <c r="D3114" s="1" t="s">
        <v>11599</v>
      </c>
      <c r="E3114" s="1" t="s">
        <v>11840</v>
      </c>
      <c r="F3114" s="1" t="s">
        <v>11880</v>
      </c>
      <c r="G3114" s="14">
        <v>105</v>
      </c>
      <c r="I3114" s="1" t="s">
        <v>6641</v>
      </c>
      <c r="J3114" s="1" t="s">
        <v>6679</v>
      </c>
      <c r="K3114" s="1" t="s">
        <v>6680</v>
      </c>
      <c r="L3114" s="1" t="s">
        <v>74</v>
      </c>
      <c r="N3114" s="1" t="s">
        <v>43</v>
      </c>
      <c r="O3114" s="1" t="s">
        <v>44</v>
      </c>
      <c r="P3114" s="1" t="s">
        <v>11881</v>
      </c>
      <c r="Q3114" s="1" t="s">
        <v>6645</v>
      </c>
      <c r="R3114" s="1" t="s">
        <v>6646</v>
      </c>
      <c r="S3114" s="1" t="s">
        <v>6682</v>
      </c>
      <c r="T3114" s="2">
        <v>197065655297</v>
      </c>
      <c r="U3114" s="1" t="s">
        <v>156</v>
      </c>
      <c r="V3114">
        <v>44</v>
      </c>
      <c r="W3114" s="1" t="s">
        <v>141</v>
      </c>
      <c r="X3114" s="1" t="s">
        <v>6648</v>
      </c>
      <c r="Y3114" s="15">
        <v>45.5</v>
      </c>
      <c r="Z3114" s="15">
        <f t="shared" si="98"/>
        <v>1046.5</v>
      </c>
      <c r="AA3114" s="15">
        <v>100</v>
      </c>
      <c r="AB3114" s="15">
        <f t="shared" si="99"/>
        <v>2300</v>
      </c>
      <c r="AC3114">
        <v>42.5</v>
      </c>
      <c r="AD3114">
        <v>85</v>
      </c>
      <c r="AE3114">
        <v>50</v>
      </c>
      <c r="AF3114">
        <v>110</v>
      </c>
      <c r="AG3114" s="1">
        <v>23</v>
      </c>
    </row>
    <row r="3115" spans="1:33">
      <c r="A3115" s="1" t="s">
        <v>33</v>
      </c>
      <c r="B3115" s="13" t="s">
        <v>11838</v>
      </c>
      <c r="C3115" s="1" t="s">
        <v>11882</v>
      </c>
      <c r="D3115" s="1" t="s">
        <v>11599</v>
      </c>
      <c r="E3115" s="1" t="s">
        <v>11840</v>
      </c>
      <c r="F3115" s="1" t="s">
        <v>11883</v>
      </c>
      <c r="G3115" s="14">
        <v>110</v>
      </c>
      <c r="I3115" s="1" t="s">
        <v>6641</v>
      </c>
      <c r="J3115" s="1" t="s">
        <v>6679</v>
      </c>
      <c r="K3115" s="1" t="s">
        <v>6680</v>
      </c>
      <c r="L3115" s="1" t="s">
        <v>74</v>
      </c>
      <c r="N3115" s="1" t="s">
        <v>43</v>
      </c>
      <c r="O3115" s="1" t="s">
        <v>44</v>
      </c>
      <c r="P3115" s="1" t="s">
        <v>11884</v>
      </c>
      <c r="Q3115" s="1" t="s">
        <v>6645</v>
      </c>
      <c r="R3115" s="1" t="s">
        <v>6646</v>
      </c>
      <c r="S3115" s="1" t="s">
        <v>6682</v>
      </c>
      <c r="T3115" s="2">
        <v>197065655396</v>
      </c>
      <c r="U3115" s="1" t="s">
        <v>156</v>
      </c>
      <c r="V3115">
        <v>44.5</v>
      </c>
      <c r="W3115" s="1" t="s">
        <v>141</v>
      </c>
      <c r="X3115" s="1" t="s">
        <v>6648</v>
      </c>
      <c r="Y3115" s="15">
        <v>45.5</v>
      </c>
      <c r="Z3115" s="15">
        <f t="shared" si="98"/>
        <v>1319.5</v>
      </c>
      <c r="AA3115" s="15">
        <v>100</v>
      </c>
      <c r="AB3115" s="15">
        <f t="shared" si="99"/>
        <v>2900</v>
      </c>
      <c r="AC3115">
        <v>42.5</v>
      </c>
      <c r="AD3115">
        <v>85</v>
      </c>
      <c r="AE3115">
        <v>50</v>
      </c>
      <c r="AF3115">
        <v>110</v>
      </c>
      <c r="AG3115" s="1">
        <v>29</v>
      </c>
    </row>
    <row r="3116" spans="1:33">
      <c r="A3116" s="1" t="s">
        <v>33</v>
      </c>
      <c r="B3116" s="13" t="s">
        <v>11838</v>
      </c>
      <c r="C3116" s="1" t="s">
        <v>11885</v>
      </c>
      <c r="D3116" s="1" t="s">
        <v>11599</v>
      </c>
      <c r="E3116" s="1" t="s">
        <v>11840</v>
      </c>
      <c r="F3116" s="1" t="s">
        <v>11886</v>
      </c>
      <c r="G3116" s="14">
        <v>115</v>
      </c>
      <c r="I3116" s="1" t="s">
        <v>6641</v>
      </c>
      <c r="J3116" s="1" t="s">
        <v>6679</v>
      </c>
      <c r="K3116" s="1" t="s">
        <v>6680</v>
      </c>
      <c r="L3116" s="1" t="s">
        <v>74</v>
      </c>
      <c r="N3116" s="1" t="s">
        <v>43</v>
      </c>
      <c r="O3116" s="1" t="s">
        <v>44</v>
      </c>
      <c r="P3116" s="1" t="s">
        <v>11887</v>
      </c>
      <c r="Q3116" s="1" t="s">
        <v>6645</v>
      </c>
      <c r="R3116" s="1" t="s">
        <v>6646</v>
      </c>
      <c r="S3116" s="1" t="s">
        <v>6682</v>
      </c>
      <c r="T3116" s="2">
        <v>197065655600</v>
      </c>
      <c r="U3116" s="1" t="s">
        <v>156</v>
      </c>
      <c r="V3116">
        <v>45</v>
      </c>
      <c r="W3116" s="1" t="s">
        <v>141</v>
      </c>
      <c r="X3116" s="1" t="s">
        <v>6648</v>
      </c>
      <c r="Y3116" s="15">
        <v>45.5</v>
      </c>
      <c r="Z3116" s="15">
        <f t="shared" si="98"/>
        <v>682.5</v>
      </c>
      <c r="AA3116" s="15">
        <v>100</v>
      </c>
      <c r="AB3116" s="15">
        <f t="shared" si="99"/>
        <v>1500</v>
      </c>
      <c r="AC3116">
        <v>42.5</v>
      </c>
      <c r="AD3116">
        <v>85</v>
      </c>
      <c r="AE3116">
        <v>50</v>
      </c>
      <c r="AF3116">
        <v>110</v>
      </c>
      <c r="AG3116" s="1">
        <v>15</v>
      </c>
    </row>
    <row r="3117" spans="1:33">
      <c r="A3117" s="1" t="s">
        <v>33</v>
      </c>
      <c r="B3117" s="13" t="s">
        <v>11838</v>
      </c>
      <c r="C3117" s="1" t="s">
        <v>11888</v>
      </c>
      <c r="D3117" s="1" t="s">
        <v>11599</v>
      </c>
      <c r="E3117" s="1" t="s">
        <v>11840</v>
      </c>
      <c r="F3117" s="1" t="s">
        <v>11889</v>
      </c>
      <c r="G3117" s="14">
        <v>120</v>
      </c>
      <c r="I3117" s="1" t="s">
        <v>6641</v>
      </c>
      <c r="J3117" s="1" t="s">
        <v>6679</v>
      </c>
      <c r="K3117" s="1" t="s">
        <v>6680</v>
      </c>
      <c r="L3117" s="1" t="s">
        <v>74</v>
      </c>
      <c r="N3117" s="1" t="s">
        <v>43</v>
      </c>
      <c r="O3117" s="1" t="s">
        <v>44</v>
      </c>
      <c r="P3117" s="1" t="s">
        <v>11890</v>
      </c>
      <c r="Q3117" s="1" t="s">
        <v>6645</v>
      </c>
      <c r="R3117" s="1" t="s">
        <v>6646</v>
      </c>
      <c r="S3117" s="1" t="s">
        <v>6682</v>
      </c>
      <c r="T3117" s="2">
        <v>197065655747</v>
      </c>
      <c r="U3117" s="1" t="s">
        <v>156</v>
      </c>
      <c r="V3117">
        <v>46</v>
      </c>
      <c r="W3117" s="1" t="s">
        <v>141</v>
      </c>
      <c r="X3117" s="1" t="s">
        <v>6648</v>
      </c>
      <c r="Y3117" s="15">
        <v>45.5</v>
      </c>
      <c r="Z3117" s="15">
        <f t="shared" si="98"/>
        <v>1046.5</v>
      </c>
      <c r="AA3117" s="15">
        <v>100</v>
      </c>
      <c r="AB3117" s="15">
        <f t="shared" si="99"/>
        <v>2300</v>
      </c>
      <c r="AC3117">
        <v>42.5</v>
      </c>
      <c r="AD3117">
        <v>85</v>
      </c>
      <c r="AE3117">
        <v>50</v>
      </c>
      <c r="AF3117">
        <v>110</v>
      </c>
      <c r="AG3117" s="1">
        <v>23</v>
      </c>
    </row>
    <row r="3118" spans="1:33">
      <c r="A3118" s="1" t="s">
        <v>33</v>
      </c>
      <c r="B3118" s="13" t="s">
        <v>11838</v>
      </c>
      <c r="C3118" s="1" t="s">
        <v>11891</v>
      </c>
      <c r="D3118" s="1" t="s">
        <v>11599</v>
      </c>
      <c r="E3118" s="1" t="s">
        <v>11840</v>
      </c>
      <c r="F3118" s="1" t="s">
        <v>11892</v>
      </c>
      <c r="G3118" s="14">
        <v>130</v>
      </c>
      <c r="I3118" s="1" t="s">
        <v>6641</v>
      </c>
      <c r="J3118" s="1" t="s">
        <v>6679</v>
      </c>
      <c r="K3118" s="1" t="s">
        <v>6680</v>
      </c>
      <c r="L3118" s="1" t="s">
        <v>74</v>
      </c>
      <c r="N3118" s="1" t="s">
        <v>43</v>
      </c>
      <c r="O3118" s="1" t="s">
        <v>44</v>
      </c>
      <c r="P3118" s="1" t="s">
        <v>11893</v>
      </c>
      <c r="Q3118" s="1" t="s">
        <v>6645</v>
      </c>
      <c r="R3118" s="1" t="s">
        <v>6646</v>
      </c>
      <c r="S3118" s="1" t="s">
        <v>6682</v>
      </c>
      <c r="T3118" s="2">
        <v>197065655853</v>
      </c>
      <c r="U3118" s="1" t="s">
        <v>156</v>
      </c>
      <c r="V3118">
        <v>47</v>
      </c>
      <c r="W3118" s="1" t="s">
        <v>141</v>
      </c>
      <c r="X3118" s="1" t="s">
        <v>6648</v>
      </c>
      <c r="Y3118" s="15">
        <v>45.5</v>
      </c>
      <c r="Z3118" s="15">
        <f t="shared" si="98"/>
        <v>591.5</v>
      </c>
      <c r="AA3118" s="15">
        <v>100</v>
      </c>
      <c r="AB3118" s="15">
        <f t="shared" si="99"/>
        <v>1300</v>
      </c>
      <c r="AC3118">
        <v>42.5</v>
      </c>
      <c r="AD3118">
        <v>85</v>
      </c>
      <c r="AE3118">
        <v>50</v>
      </c>
      <c r="AF3118">
        <v>110</v>
      </c>
      <c r="AG3118" s="1">
        <v>13</v>
      </c>
    </row>
    <row r="3119" spans="1:33">
      <c r="A3119" s="1" t="s">
        <v>33</v>
      </c>
      <c r="B3119" s="13" t="s">
        <v>11894</v>
      </c>
      <c r="C3119" s="1" t="s">
        <v>11895</v>
      </c>
      <c r="D3119" s="1" t="s">
        <v>10088</v>
      </c>
      <c r="E3119" s="1" t="s">
        <v>11896</v>
      </c>
      <c r="F3119" s="1" t="s">
        <v>11897</v>
      </c>
      <c r="G3119" s="14">
        <v>60</v>
      </c>
      <c r="H3119" s="1" t="s">
        <v>11898</v>
      </c>
      <c r="I3119" s="1" t="s">
        <v>6641</v>
      </c>
      <c r="J3119" s="1" t="s">
        <v>6668</v>
      </c>
      <c r="K3119" s="1" t="s">
        <v>11899</v>
      </c>
      <c r="L3119" s="1" t="s">
        <v>216</v>
      </c>
      <c r="N3119" s="1" t="s">
        <v>43</v>
      </c>
      <c r="O3119" s="1" t="s">
        <v>44</v>
      </c>
      <c r="P3119" s="1" t="s">
        <v>11900</v>
      </c>
      <c r="Q3119" s="1" t="s">
        <v>6645</v>
      </c>
      <c r="R3119" s="1" t="s">
        <v>6646</v>
      </c>
      <c r="S3119" s="1" t="s">
        <v>9216</v>
      </c>
      <c r="T3119" s="2">
        <v>197065737535</v>
      </c>
      <c r="U3119" s="1" t="s">
        <v>156</v>
      </c>
      <c r="V3119">
        <v>36</v>
      </c>
      <c r="W3119" s="1" t="s">
        <v>783</v>
      </c>
      <c r="X3119" s="1" t="s">
        <v>6648</v>
      </c>
      <c r="Y3119" s="15">
        <v>35.75</v>
      </c>
      <c r="Z3119" s="15">
        <f t="shared" si="98"/>
        <v>71.5</v>
      </c>
      <c r="AA3119" s="15">
        <v>75</v>
      </c>
      <c r="AB3119" s="15">
        <f t="shared" si="99"/>
        <v>150</v>
      </c>
      <c r="AC3119">
        <v>30</v>
      </c>
      <c r="AD3119">
        <v>60</v>
      </c>
      <c r="AE3119">
        <v>40.5</v>
      </c>
      <c r="AF3119">
        <v>85</v>
      </c>
      <c r="AG3119" s="1">
        <v>2</v>
      </c>
    </row>
    <row r="3120" spans="1:33">
      <c r="A3120" s="1" t="s">
        <v>33</v>
      </c>
      <c r="B3120" s="13" t="s">
        <v>11894</v>
      </c>
      <c r="C3120" s="1" t="s">
        <v>11901</v>
      </c>
      <c r="D3120" s="1" t="s">
        <v>10088</v>
      </c>
      <c r="E3120" s="1" t="s">
        <v>11896</v>
      </c>
      <c r="F3120" s="1" t="s">
        <v>11902</v>
      </c>
      <c r="G3120" s="14">
        <v>65</v>
      </c>
      <c r="H3120" s="1" t="s">
        <v>11898</v>
      </c>
      <c r="I3120" s="1" t="s">
        <v>6641</v>
      </c>
      <c r="J3120" s="1" t="s">
        <v>6668</v>
      </c>
      <c r="K3120" s="1" t="s">
        <v>11899</v>
      </c>
      <c r="L3120" s="1" t="s">
        <v>216</v>
      </c>
      <c r="N3120" s="1" t="s">
        <v>43</v>
      </c>
      <c r="O3120" s="1" t="s">
        <v>44</v>
      </c>
      <c r="P3120" s="1" t="s">
        <v>11903</v>
      </c>
      <c r="Q3120" s="1" t="s">
        <v>6645</v>
      </c>
      <c r="R3120" s="1" t="s">
        <v>6646</v>
      </c>
      <c r="S3120" s="1" t="s">
        <v>9216</v>
      </c>
      <c r="T3120" s="2">
        <v>197065737573</v>
      </c>
      <c r="U3120" s="1" t="s">
        <v>156</v>
      </c>
      <c r="V3120">
        <v>36.5</v>
      </c>
      <c r="W3120" s="1" t="s">
        <v>783</v>
      </c>
      <c r="X3120" s="1" t="s">
        <v>6648</v>
      </c>
      <c r="Y3120" s="15">
        <v>35.75</v>
      </c>
      <c r="Z3120" s="15">
        <f t="shared" si="98"/>
        <v>107.25</v>
      </c>
      <c r="AA3120" s="15">
        <v>75</v>
      </c>
      <c r="AB3120" s="15">
        <f t="shared" si="99"/>
        <v>225</v>
      </c>
      <c r="AC3120">
        <v>30</v>
      </c>
      <c r="AD3120">
        <v>60</v>
      </c>
      <c r="AE3120">
        <v>40.5</v>
      </c>
      <c r="AF3120">
        <v>85</v>
      </c>
      <c r="AG3120" s="1">
        <v>3</v>
      </c>
    </row>
    <row r="3121" spans="1:33">
      <c r="A3121" s="1" t="s">
        <v>33</v>
      </c>
      <c r="B3121" s="13" t="s">
        <v>11894</v>
      </c>
      <c r="C3121" s="1" t="s">
        <v>11904</v>
      </c>
      <c r="D3121" s="1" t="s">
        <v>10088</v>
      </c>
      <c r="E3121" s="1" t="s">
        <v>11896</v>
      </c>
      <c r="F3121" s="1" t="s">
        <v>11905</v>
      </c>
      <c r="G3121" s="14">
        <v>70</v>
      </c>
      <c r="H3121" s="1" t="s">
        <v>11898</v>
      </c>
      <c r="I3121" s="1" t="s">
        <v>6641</v>
      </c>
      <c r="J3121" s="1" t="s">
        <v>6668</v>
      </c>
      <c r="K3121" s="1" t="s">
        <v>11899</v>
      </c>
      <c r="L3121" s="1" t="s">
        <v>216</v>
      </c>
      <c r="N3121" s="1" t="s">
        <v>43</v>
      </c>
      <c r="O3121" s="1" t="s">
        <v>44</v>
      </c>
      <c r="P3121" s="1" t="s">
        <v>11906</v>
      </c>
      <c r="Q3121" s="1" t="s">
        <v>6645</v>
      </c>
      <c r="R3121" s="1" t="s">
        <v>6646</v>
      </c>
      <c r="S3121" s="1" t="s">
        <v>9216</v>
      </c>
      <c r="T3121" s="2">
        <v>197065737627</v>
      </c>
      <c r="U3121" s="1" t="s">
        <v>156</v>
      </c>
      <c r="V3121">
        <v>37</v>
      </c>
      <c r="W3121" s="1" t="s">
        <v>783</v>
      </c>
      <c r="X3121" s="1" t="s">
        <v>6648</v>
      </c>
      <c r="Y3121" s="15">
        <v>35.75</v>
      </c>
      <c r="Z3121" s="15">
        <f t="shared" si="98"/>
        <v>143</v>
      </c>
      <c r="AA3121" s="15">
        <v>75</v>
      </c>
      <c r="AB3121" s="15">
        <f t="shared" si="99"/>
        <v>300</v>
      </c>
      <c r="AC3121">
        <v>30</v>
      </c>
      <c r="AD3121">
        <v>60</v>
      </c>
      <c r="AE3121">
        <v>40.5</v>
      </c>
      <c r="AF3121">
        <v>85</v>
      </c>
      <c r="AG3121" s="1">
        <v>4</v>
      </c>
    </row>
    <row r="3122" spans="1:33">
      <c r="A3122" s="1" t="s">
        <v>33</v>
      </c>
      <c r="B3122" s="13" t="s">
        <v>11894</v>
      </c>
      <c r="C3122" s="1" t="s">
        <v>11907</v>
      </c>
      <c r="D3122" s="1" t="s">
        <v>10088</v>
      </c>
      <c r="E3122" s="1" t="s">
        <v>11896</v>
      </c>
      <c r="F3122" s="1" t="s">
        <v>11908</v>
      </c>
      <c r="G3122" s="14">
        <v>75</v>
      </c>
      <c r="H3122" s="1" t="s">
        <v>11898</v>
      </c>
      <c r="I3122" s="1" t="s">
        <v>6641</v>
      </c>
      <c r="J3122" s="1" t="s">
        <v>6668</v>
      </c>
      <c r="K3122" s="1" t="s">
        <v>11899</v>
      </c>
      <c r="L3122" s="1" t="s">
        <v>216</v>
      </c>
      <c r="N3122" s="1" t="s">
        <v>43</v>
      </c>
      <c r="O3122" s="1" t="s">
        <v>44</v>
      </c>
      <c r="P3122" s="1" t="s">
        <v>11909</v>
      </c>
      <c r="Q3122" s="1" t="s">
        <v>6645</v>
      </c>
      <c r="R3122" s="1" t="s">
        <v>6646</v>
      </c>
      <c r="S3122" s="1" t="s">
        <v>9216</v>
      </c>
      <c r="T3122" s="2">
        <v>197065737672</v>
      </c>
      <c r="U3122" s="1" t="s">
        <v>156</v>
      </c>
      <c r="V3122">
        <v>38</v>
      </c>
      <c r="W3122" s="1" t="s">
        <v>783</v>
      </c>
      <c r="X3122" s="1" t="s">
        <v>6648</v>
      </c>
      <c r="Y3122" s="15">
        <v>35.75</v>
      </c>
      <c r="Z3122" s="15">
        <f t="shared" si="98"/>
        <v>357.5</v>
      </c>
      <c r="AA3122" s="15">
        <v>75</v>
      </c>
      <c r="AB3122" s="15">
        <f t="shared" si="99"/>
        <v>750</v>
      </c>
      <c r="AC3122">
        <v>30</v>
      </c>
      <c r="AD3122">
        <v>60</v>
      </c>
      <c r="AE3122">
        <v>40.5</v>
      </c>
      <c r="AF3122">
        <v>85</v>
      </c>
      <c r="AG3122" s="1">
        <v>10</v>
      </c>
    </row>
    <row r="3123" spans="1:33">
      <c r="A3123" s="1" t="s">
        <v>33</v>
      </c>
      <c r="B3123" s="13" t="s">
        <v>11894</v>
      </c>
      <c r="C3123" s="1" t="s">
        <v>11910</v>
      </c>
      <c r="D3123" s="1" t="s">
        <v>10088</v>
      </c>
      <c r="E3123" s="1" t="s">
        <v>11896</v>
      </c>
      <c r="F3123" s="1" t="s">
        <v>11911</v>
      </c>
      <c r="G3123" s="14">
        <v>85</v>
      </c>
      <c r="H3123" s="1" t="s">
        <v>11898</v>
      </c>
      <c r="I3123" s="1" t="s">
        <v>6641</v>
      </c>
      <c r="J3123" s="1" t="s">
        <v>6668</v>
      </c>
      <c r="K3123" s="1" t="s">
        <v>11899</v>
      </c>
      <c r="L3123" s="1" t="s">
        <v>216</v>
      </c>
      <c r="N3123" s="1" t="s">
        <v>43</v>
      </c>
      <c r="O3123" s="1" t="s">
        <v>44</v>
      </c>
      <c r="P3123" s="1" t="s">
        <v>11912</v>
      </c>
      <c r="Q3123" s="1" t="s">
        <v>6645</v>
      </c>
      <c r="R3123" s="1" t="s">
        <v>6646</v>
      </c>
      <c r="S3123" s="1" t="s">
        <v>9216</v>
      </c>
      <c r="T3123" s="2">
        <v>197065737887</v>
      </c>
      <c r="U3123" s="1" t="s">
        <v>156</v>
      </c>
      <c r="V3123">
        <v>39</v>
      </c>
      <c r="W3123" s="1" t="s">
        <v>783</v>
      </c>
      <c r="X3123" s="1" t="s">
        <v>6648</v>
      </c>
      <c r="Y3123" s="15">
        <v>35.75</v>
      </c>
      <c r="Z3123" s="15">
        <f t="shared" si="98"/>
        <v>1001</v>
      </c>
      <c r="AA3123" s="15">
        <v>75</v>
      </c>
      <c r="AB3123" s="15">
        <f t="shared" si="99"/>
        <v>2100</v>
      </c>
      <c r="AC3123">
        <v>30</v>
      </c>
      <c r="AD3123">
        <v>60</v>
      </c>
      <c r="AE3123">
        <v>40.5</v>
      </c>
      <c r="AF3123">
        <v>85</v>
      </c>
      <c r="AG3123" s="1">
        <v>28</v>
      </c>
    </row>
    <row r="3124" spans="1:33">
      <c r="A3124" s="1" t="s">
        <v>33</v>
      </c>
      <c r="B3124" s="13" t="s">
        <v>11894</v>
      </c>
      <c r="C3124" s="1" t="s">
        <v>11913</v>
      </c>
      <c r="D3124" s="1" t="s">
        <v>10088</v>
      </c>
      <c r="E3124" s="1" t="s">
        <v>11896</v>
      </c>
      <c r="F3124" s="1" t="s">
        <v>11914</v>
      </c>
      <c r="G3124" s="14">
        <v>100</v>
      </c>
      <c r="H3124" s="1" t="s">
        <v>11898</v>
      </c>
      <c r="I3124" s="1" t="s">
        <v>6641</v>
      </c>
      <c r="J3124" s="1" t="s">
        <v>6668</v>
      </c>
      <c r="K3124" s="1" t="s">
        <v>11899</v>
      </c>
      <c r="L3124" s="1" t="s">
        <v>216</v>
      </c>
      <c r="N3124" s="1" t="s">
        <v>43</v>
      </c>
      <c r="O3124" s="1" t="s">
        <v>44</v>
      </c>
      <c r="P3124" s="1" t="s">
        <v>11915</v>
      </c>
      <c r="Q3124" s="1" t="s">
        <v>6645</v>
      </c>
      <c r="R3124" s="1" t="s">
        <v>6646</v>
      </c>
      <c r="S3124" s="1" t="s">
        <v>9216</v>
      </c>
      <c r="T3124" s="2">
        <v>197065738419</v>
      </c>
      <c r="U3124" s="1" t="s">
        <v>156</v>
      </c>
      <c r="V3124">
        <v>41</v>
      </c>
      <c r="W3124" s="1" t="s">
        <v>783</v>
      </c>
      <c r="X3124" s="1" t="s">
        <v>6648</v>
      </c>
      <c r="Y3124" s="15">
        <v>35.75</v>
      </c>
      <c r="Z3124" s="15">
        <f t="shared" si="98"/>
        <v>71.5</v>
      </c>
      <c r="AA3124" s="15">
        <v>75</v>
      </c>
      <c r="AB3124" s="15">
        <f t="shared" si="99"/>
        <v>150</v>
      </c>
      <c r="AC3124">
        <v>30</v>
      </c>
      <c r="AD3124">
        <v>60</v>
      </c>
      <c r="AE3124">
        <v>40.5</v>
      </c>
      <c r="AF3124">
        <v>85</v>
      </c>
      <c r="AG3124" s="1">
        <v>2</v>
      </c>
    </row>
    <row r="3125" spans="1:33">
      <c r="A3125" s="1" t="s">
        <v>33</v>
      </c>
      <c r="B3125" s="13" t="s">
        <v>11894</v>
      </c>
      <c r="C3125" s="1" t="s">
        <v>11916</v>
      </c>
      <c r="D3125" s="1" t="s">
        <v>10088</v>
      </c>
      <c r="E3125" s="1" t="s">
        <v>11896</v>
      </c>
      <c r="F3125" s="1" t="s">
        <v>11917</v>
      </c>
      <c r="G3125" s="14">
        <v>105</v>
      </c>
      <c r="H3125" s="1" t="s">
        <v>11898</v>
      </c>
      <c r="I3125" s="1" t="s">
        <v>6641</v>
      </c>
      <c r="J3125" s="1" t="s">
        <v>6668</v>
      </c>
      <c r="K3125" s="1" t="s">
        <v>11899</v>
      </c>
      <c r="L3125" s="1" t="s">
        <v>216</v>
      </c>
      <c r="N3125" s="1" t="s">
        <v>43</v>
      </c>
      <c r="O3125" s="1" t="s">
        <v>44</v>
      </c>
      <c r="P3125" s="1" t="s">
        <v>11918</v>
      </c>
      <c r="Q3125" s="1" t="s">
        <v>6645</v>
      </c>
      <c r="R3125" s="1" t="s">
        <v>6646</v>
      </c>
      <c r="S3125" s="1" t="s">
        <v>9216</v>
      </c>
      <c r="T3125" s="2">
        <v>197065738488</v>
      </c>
      <c r="U3125" s="1" t="s">
        <v>156</v>
      </c>
      <c r="V3125">
        <v>42</v>
      </c>
      <c r="W3125" s="1" t="s">
        <v>783</v>
      </c>
      <c r="X3125" s="1" t="s">
        <v>6648</v>
      </c>
      <c r="Y3125" s="15">
        <v>35.75</v>
      </c>
      <c r="Z3125" s="15">
        <f t="shared" si="98"/>
        <v>107.25</v>
      </c>
      <c r="AA3125" s="15">
        <v>75</v>
      </c>
      <c r="AB3125" s="15">
        <f t="shared" si="99"/>
        <v>225</v>
      </c>
      <c r="AC3125">
        <v>30</v>
      </c>
      <c r="AD3125">
        <v>60</v>
      </c>
      <c r="AE3125">
        <v>40.5</v>
      </c>
      <c r="AF3125">
        <v>85</v>
      </c>
      <c r="AG3125" s="1">
        <v>3</v>
      </c>
    </row>
    <row r="3126" spans="1:33">
      <c r="A3126" s="1" t="s">
        <v>33</v>
      </c>
      <c r="B3126" s="13" t="s">
        <v>11919</v>
      </c>
      <c r="C3126" s="1" t="s">
        <v>11920</v>
      </c>
      <c r="D3126" s="1" t="s">
        <v>11921</v>
      </c>
      <c r="E3126" s="1" t="s">
        <v>1007</v>
      </c>
      <c r="F3126" s="1" t="s">
        <v>11922</v>
      </c>
      <c r="G3126" s="14">
        <v>75</v>
      </c>
      <c r="I3126" s="1" t="s">
        <v>6641</v>
      </c>
      <c r="J3126" s="1" t="s">
        <v>6679</v>
      </c>
      <c r="K3126" s="1" t="s">
        <v>6762</v>
      </c>
      <c r="L3126" s="1" t="s">
        <v>98</v>
      </c>
      <c r="N3126" s="1" t="s">
        <v>43</v>
      </c>
      <c r="O3126" s="1" t="s">
        <v>44</v>
      </c>
      <c r="P3126" s="1" t="s">
        <v>11923</v>
      </c>
      <c r="Q3126" s="1" t="s">
        <v>6645</v>
      </c>
      <c r="R3126" s="1" t="s">
        <v>6646</v>
      </c>
      <c r="S3126" s="1" t="s">
        <v>7036</v>
      </c>
      <c r="T3126" s="2">
        <v>197065558147</v>
      </c>
      <c r="U3126" s="1" t="s">
        <v>156</v>
      </c>
      <c r="V3126">
        <v>40</v>
      </c>
      <c r="W3126" s="1" t="s">
        <v>1010</v>
      </c>
      <c r="X3126" s="1" t="s">
        <v>6648</v>
      </c>
      <c r="Y3126" s="15">
        <v>86.4</v>
      </c>
      <c r="Z3126" s="15">
        <f t="shared" si="98"/>
        <v>86.4</v>
      </c>
      <c r="AA3126" s="15">
        <v>190</v>
      </c>
      <c r="AB3126" s="15">
        <f t="shared" si="99"/>
        <v>190</v>
      </c>
      <c r="AC3126">
        <v>87.5</v>
      </c>
      <c r="AD3126">
        <v>175</v>
      </c>
      <c r="AE3126">
        <v>95.5</v>
      </c>
      <c r="AF3126">
        <v>210</v>
      </c>
      <c r="AG3126" s="1">
        <v>1</v>
      </c>
    </row>
    <row r="3127" spans="1:33">
      <c r="A3127" s="1" t="s">
        <v>33</v>
      </c>
      <c r="B3127" s="13" t="s">
        <v>11924</v>
      </c>
      <c r="C3127" s="1" t="s">
        <v>11925</v>
      </c>
      <c r="D3127" s="1" t="s">
        <v>11921</v>
      </c>
      <c r="E3127" s="1" t="s">
        <v>6747</v>
      </c>
      <c r="F3127" s="1" t="s">
        <v>11926</v>
      </c>
      <c r="G3127" s="14">
        <v>45</v>
      </c>
      <c r="I3127" s="1" t="s">
        <v>6641</v>
      </c>
      <c r="J3127" s="1" t="s">
        <v>6679</v>
      </c>
      <c r="K3127" s="1" t="s">
        <v>6762</v>
      </c>
      <c r="L3127" s="1" t="s">
        <v>98</v>
      </c>
      <c r="N3127" s="1" t="s">
        <v>43</v>
      </c>
      <c r="O3127" s="1" t="s">
        <v>44</v>
      </c>
      <c r="P3127" s="1" t="s">
        <v>11927</v>
      </c>
      <c r="Q3127" s="1" t="s">
        <v>6645</v>
      </c>
      <c r="R3127" s="1" t="s">
        <v>6646</v>
      </c>
      <c r="S3127" s="1" t="s">
        <v>7036</v>
      </c>
      <c r="T3127" s="2">
        <v>197065558291</v>
      </c>
      <c r="U3127" s="1" t="s">
        <v>156</v>
      </c>
      <c r="V3127">
        <v>36</v>
      </c>
      <c r="W3127" s="1" t="s">
        <v>51</v>
      </c>
      <c r="X3127" s="1" t="s">
        <v>6648</v>
      </c>
      <c r="Y3127" s="15">
        <v>86.4</v>
      </c>
      <c r="Z3127" s="15">
        <f t="shared" si="98"/>
        <v>86.4</v>
      </c>
      <c r="AA3127" s="15">
        <v>190</v>
      </c>
      <c r="AB3127" s="15">
        <f t="shared" si="99"/>
        <v>190</v>
      </c>
      <c r="AC3127">
        <v>87.5</v>
      </c>
      <c r="AD3127">
        <v>175</v>
      </c>
      <c r="AE3127">
        <v>95.5</v>
      </c>
      <c r="AF3127">
        <v>210</v>
      </c>
      <c r="AG3127" s="1">
        <v>1</v>
      </c>
    </row>
    <row r="3128" spans="1:33">
      <c r="A3128" s="1" t="s">
        <v>33</v>
      </c>
      <c r="B3128" s="13" t="s">
        <v>11924</v>
      </c>
      <c r="C3128" s="1" t="s">
        <v>11928</v>
      </c>
      <c r="D3128" s="1" t="s">
        <v>11921</v>
      </c>
      <c r="E3128" s="1" t="s">
        <v>6747</v>
      </c>
      <c r="F3128" s="1" t="s">
        <v>11929</v>
      </c>
      <c r="G3128" s="14">
        <v>50</v>
      </c>
      <c r="I3128" s="1" t="s">
        <v>6641</v>
      </c>
      <c r="J3128" s="1" t="s">
        <v>6679</v>
      </c>
      <c r="K3128" s="1" t="s">
        <v>6762</v>
      </c>
      <c r="L3128" s="1" t="s">
        <v>98</v>
      </c>
      <c r="N3128" s="1" t="s">
        <v>43</v>
      </c>
      <c r="O3128" s="1" t="s">
        <v>44</v>
      </c>
      <c r="P3128" s="1" t="s">
        <v>11930</v>
      </c>
      <c r="Q3128" s="1" t="s">
        <v>6645</v>
      </c>
      <c r="R3128" s="1" t="s">
        <v>6646</v>
      </c>
      <c r="S3128" s="1" t="s">
        <v>7036</v>
      </c>
      <c r="T3128" s="2">
        <v>197065558413</v>
      </c>
      <c r="U3128" s="1" t="s">
        <v>156</v>
      </c>
      <c r="V3128">
        <v>36.5</v>
      </c>
      <c r="W3128" s="1" t="s">
        <v>51</v>
      </c>
      <c r="X3128" s="1" t="s">
        <v>6648</v>
      </c>
      <c r="Y3128" s="15">
        <v>86.4</v>
      </c>
      <c r="Z3128" s="15">
        <f t="shared" si="98"/>
        <v>86.4</v>
      </c>
      <c r="AA3128" s="15">
        <v>190</v>
      </c>
      <c r="AB3128" s="15">
        <f t="shared" si="99"/>
        <v>190</v>
      </c>
      <c r="AC3128">
        <v>87.5</v>
      </c>
      <c r="AD3128">
        <v>175</v>
      </c>
      <c r="AE3128">
        <v>95.5</v>
      </c>
      <c r="AF3128">
        <v>210</v>
      </c>
      <c r="AG3128" s="1">
        <v>1</v>
      </c>
    </row>
    <row r="3129" spans="1:33">
      <c r="A3129" s="1" t="s">
        <v>33</v>
      </c>
      <c r="B3129" s="13" t="s">
        <v>11924</v>
      </c>
      <c r="C3129" s="1" t="s">
        <v>11931</v>
      </c>
      <c r="D3129" s="1" t="s">
        <v>11921</v>
      </c>
      <c r="E3129" s="1" t="s">
        <v>6747</v>
      </c>
      <c r="F3129" s="1" t="s">
        <v>11932</v>
      </c>
      <c r="G3129" s="14">
        <v>55</v>
      </c>
      <c r="I3129" s="1" t="s">
        <v>6641</v>
      </c>
      <c r="J3129" s="1" t="s">
        <v>6679</v>
      </c>
      <c r="K3129" s="1" t="s">
        <v>6762</v>
      </c>
      <c r="L3129" s="1" t="s">
        <v>98</v>
      </c>
      <c r="N3129" s="1" t="s">
        <v>43</v>
      </c>
      <c r="O3129" s="1" t="s">
        <v>44</v>
      </c>
      <c r="P3129" s="1" t="s">
        <v>11933</v>
      </c>
      <c r="Q3129" s="1" t="s">
        <v>6645</v>
      </c>
      <c r="R3129" s="1" t="s">
        <v>6646</v>
      </c>
      <c r="S3129" s="1" t="s">
        <v>7036</v>
      </c>
      <c r="T3129" s="2">
        <v>197065558444</v>
      </c>
      <c r="U3129" s="1" t="s">
        <v>156</v>
      </c>
      <c r="V3129">
        <v>37</v>
      </c>
      <c r="W3129" s="1" t="s">
        <v>51</v>
      </c>
      <c r="X3129" s="1" t="s">
        <v>6648</v>
      </c>
      <c r="Y3129" s="15">
        <v>86.4</v>
      </c>
      <c r="Z3129" s="15">
        <f t="shared" si="98"/>
        <v>86.4</v>
      </c>
      <c r="AA3129" s="15">
        <v>190</v>
      </c>
      <c r="AB3129" s="15">
        <f t="shared" si="99"/>
        <v>190</v>
      </c>
      <c r="AC3129">
        <v>87.5</v>
      </c>
      <c r="AD3129">
        <v>175</v>
      </c>
      <c r="AE3129">
        <v>95.5</v>
      </c>
      <c r="AF3129">
        <v>210</v>
      </c>
      <c r="AG3129" s="1">
        <v>1</v>
      </c>
    </row>
    <row r="3130" spans="1:33">
      <c r="A3130" s="1" t="s">
        <v>33</v>
      </c>
      <c r="B3130" s="13" t="s">
        <v>11924</v>
      </c>
      <c r="C3130" s="1" t="s">
        <v>11934</v>
      </c>
      <c r="D3130" s="1" t="s">
        <v>11921</v>
      </c>
      <c r="E3130" s="1" t="s">
        <v>6747</v>
      </c>
      <c r="F3130" s="1" t="s">
        <v>11935</v>
      </c>
      <c r="G3130" s="14">
        <v>60</v>
      </c>
      <c r="I3130" s="1" t="s">
        <v>6641</v>
      </c>
      <c r="J3130" s="1" t="s">
        <v>6679</v>
      </c>
      <c r="K3130" s="1" t="s">
        <v>6762</v>
      </c>
      <c r="L3130" s="1" t="s">
        <v>98</v>
      </c>
      <c r="N3130" s="1" t="s">
        <v>43</v>
      </c>
      <c r="O3130" s="1" t="s">
        <v>44</v>
      </c>
      <c r="P3130" s="1" t="s">
        <v>11936</v>
      </c>
      <c r="Q3130" s="1" t="s">
        <v>6645</v>
      </c>
      <c r="R3130" s="1" t="s">
        <v>6646</v>
      </c>
      <c r="S3130" s="1" t="s">
        <v>7036</v>
      </c>
      <c r="T3130" s="2">
        <v>197065558475</v>
      </c>
      <c r="U3130" s="1" t="s">
        <v>156</v>
      </c>
      <c r="V3130">
        <v>38</v>
      </c>
      <c r="W3130" s="1" t="s">
        <v>51</v>
      </c>
      <c r="X3130" s="1" t="s">
        <v>6648</v>
      </c>
      <c r="Y3130" s="15">
        <v>86.4</v>
      </c>
      <c r="Z3130" s="15">
        <f t="shared" si="98"/>
        <v>86.4</v>
      </c>
      <c r="AA3130" s="15">
        <v>190</v>
      </c>
      <c r="AB3130" s="15">
        <f t="shared" si="99"/>
        <v>190</v>
      </c>
      <c r="AC3130">
        <v>87.5</v>
      </c>
      <c r="AD3130">
        <v>175</v>
      </c>
      <c r="AE3130">
        <v>95.5</v>
      </c>
      <c r="AF3130">
        <v>210</v>
      </c>
      <c r="AG3130" s="1">
        <v>1</v>
      </c>
    </row>
    <row r="3131" spans="1:33">
      <c r="A3131" s="1" t="s">
        <v>33</v>
      </c>
      <c r="B3131" s="13" t="s">
        <v>11924</v>
      </c>
      <c r="C3131" s="1" t="s">
        <v>11937</v>
      </c>
      <c r="D3131" s="1" t="s">
        <v>11921</v>
      </c>
      <c r="E3131" s="1" t="s">
        <v>6747</v>
      </c>
      <c r="F3131" s="1" t="s">
        <v>11938</v>
      </c>
      <c r="G3131" s="14">
        <v>65</v>
      </c>
      <c r="I3131" s="1" t="s">
        <v>6641</v>
      </c>
      <c r="J3131" s="1" t="s">
        <v>6679</v>
      </c>
      <c r="K3131" s="1" t="s">
        <v>6762</v>
      </c>
      <c r="L3131" s="1" t="s">
        <v>98</v>
      </c>
      <c r="N3131" s="1" t="s">
        <v>43</v>
      </c>
      <c r="O3131" s="1" t="s">
        <v>44</v>
      </c>
      <c r="P3131" s="1" t="s">
        <v>11939</v>
      </c>
      <c r="Q3131" s="1" t="s">
        <v>6645</v>
      </c>
      <c r="R3131" s="1" t="s">
        <v>6646</v>
      </c>
      <c r="S3131" s="1" t="s">
        <v>7036</v>
      </c>
      <c r="T3131" s="2">
        <v>197065558703</v>
      </c>
      <c r="U3131" s="1" t="s">
        <v>156</v>
      </c>
      <c r="V3131">
        <v>38.5</v>
      </c>
      <c r="W3131" s="1" t="s">
        <v>51</v>
      </c>
      <c r="X3131" s="1" t="s">
        <v>6648</v>
      </c>
      <c r="Y3131" s="15">
        <v>86.4</v>
      </c>
      <c r="Z3131" s="15">
        <f t="shared" si="98"/>
        <v>86.4</v>
      </c>
      <c r="AA3131" s="15">
        <v>190</v>
      </c>
      <c r="AB3131" s="15">
        <f t="shared" si="99"/>
        <v>190</v>
      </c>
      <c r="AC3131">
        <v>87.5</v>
      </c>
      <c r="AD3131">
        <v>175</v>
      </c>
      <c r="AE3131">
        <v>95.5</v>
      </c>
      <c r="AF3131">
        <v>210</v>
      </c>
      <c r="AG3131" s="1">
        <v>1</v>
      </c>
    </row>
    <row r="3132" spans="1:33">
      <c r="A3132" s="1" t="s">
        <v>33</v>
      </c>
      <c r="B3132" s="13" t="s">
        <v>11924</v>
      </c>
      <c r="C3132" s="1" t="s">
        <v>11940</v>
      </c>
      <c r="D3132" s="1" t="s">
        <v>11921</v>
      </c>
      <c r="E3132" s="1" t="s">
        <v>6747</v>
      </c>
      <c r="F3132" s="1" t="s">
        <v>11941</v>
      </c>
      <c r="G3132" s="14">
        <v>70</v>
      </c>
      <c r="I3132" s="1" t="s">
        <v>6641</v>
      </c>
      <c r="J3132" s="1" t="s">
        <v>6679</v>
      </c>
      <c r="K3132" s="1" t="s">
        <v>6762</v>
      </c>
      <c r="L3132" s="1" t="s">
        <v>98</v>
      </c>
      <c r="N3132" s="1" t="s">
        <v>43</v>
      </c>
      <c r="O3132" s="1" t="s">
        <v>44</v>
      </c>
      <c r="P3132" s="1" t="s">
        <v>11942</v>
      </c>
      <c r="Q3132" s="1" t="s">
        <v>6645</v>
      </c>
      <c r="R3132" s="1" t="s">
        <v>6646</v>
      </c>
      <c r="S3132" s="1" t="s">
        <v>7036</v>
      </c>
      <c r="T3132" s="2">
        <v>197065558727</v>
      </c>
      <c r="U3132" s="1" t="s">
        <v>156</v>
      </c>
      <c r="V3132">
        <v>39</v>
      </c>
      <c r="W3132" s="1" t="s">
        <v>51</v>
      </c>
      <c r="X3132" s="1" t="s">
        <v>6648</v>
      </c>
      <c r="Y3132" s="15">
        <v>86.4</v>
      </c>
      <c r="Z3132" s="15">
        <f t="shared" si="98"/>
        <v>259.20000000000005</v>
      </c>
      <c r="AA3132" s="15">
        <v>190</v>
      </c>
      <c r="AB3132" s="15">
        <f t="shared" si="99"/>
        <v>570</v>
      </c>
      <c r="AC3132">
        <v>87.5</v>
      </c>
      <c r="AD3132">
        <v>175</v>
      </c>
      <c r="AE3132">
        <v>95.5</v>
      </c>
      <c r="AF3132">
        <v>210</v>
      </c>
      <c r="AG3132" s="1">
        <v>3</v>
      </c>
    </row>
    <row r="3133" spans="1:33">
      <c r="A3133" s="1" t="s">
        <v>33</v>
      </c>
      <c r="B3133" s="13" t="s">
        <v>11924</v>
      </c>
      <c r="C3133" s="1" t="s">
        <v>11943</v>
      </c>
      <c r="D3133" s="1" t="s">
        <v>11921</v>
      </c>
      <c r="E3133" s="1" t="s">
        <v>6747</v>
      </c>
      <c r="F3133" s="1" t="s">
        <v>11944</v>
      </c>
      <c r="G3133" s="14">
        <v>80</v>
      </c>
      <c r="I3133" s="1" t="s">
        <v>6641</v>
      </c>
      <c r="J3133" s="1" t="s">
        <v>6679</v>
      </c>
      <c r="K3133" s="1" t="s">
        <v>6762</v>
      </c>
      <c r="L3133" s="1" t="s">
        <v>98</v>
      </c>
      <c r="N3133" s="1" t="s">
        <v>43</v>
      </c>
      <c r="O3133" s="1" t="s">
        <v>44</v>
      </c>
      <c r="P3133" s="1" t="s">
        <v>11945</v>
      </c>
      <c r="Q3133" s="1" t="s">
        <v>6645</v>
      </c>
      <c r="R3133" s="1" t="s">
        <v>6646</v>
      </c>
      <c r="S3133" s="1" t="s">
        <v>7036</v>
      </c>
      <c r="T3133" s="2">
        <v>197065558765</v>
      </c>
      <c r="U3133" s="1" t="s">
        <v>156</v>
      </c>
      <c r="V3133">
        <v>40.5</v>
      </c>
      <c r="W3133" s="1" t="s">
        <v>51</v>
      </c>
      <c r="X3133" s="1" t="s">
        <v>6648</v>
      </c>
      <c r="Y3133" s="15">
        <v>86.4</v>
      </c>
      <c r="Z3133" s="15">
        <f t="shared" ref="Z3133:Z3196" si="100">Y3133*AG3133</f>
        <v>259.20000000000005</v>
      </c>
      <c r="AA3133" s="15">
        <v>190</v>
      </c>
      <c r="AB3133" s="15">
        <f t="shared" ref="AB3133:AB3196" si="101">AA3133*AG3133</f>
        <v>570</v>
      </c>
      <c r="AC3133">
        <v>87.5</v>
      </c>
      <c r="AD3133">
        <v>175</v>
      </c>
      <c r="AE3133">
        <v>95.5</v>
      </c>
      <c r="AF3133">
        <v>210</v>
      </c>
      <c r="AG3133" s="1">
        <v>3</v>
      </c>
    </row>
    <row r="3134" spans="1:33">
      <c r="A3134" s="1" t="s">
        <v>33</v>
      </c>
      <c r="B3134" s="13" t="s">
        <v>11924</v>
      </c>
      <c r="C3134" s="1" t="s">
        <v>11946</v>
      </c>
      <c r="D3134" s="1" t="s">
        <v>11921</v>
      </c>
      <c r="E3134" s="1" t="s">
        <v>6747</v>
      </c>
      <c r="F3134" s="1" t="s">
        <v>11947</v>
      </c>
      <c r="G3134" s="14">
        <v>115</v>
      </c>
      <c r="I3134" s="1" t="s">
        <v>6641</v>
      </c>
      <c r="J3134" s="1" t="s">
        <v>6679</v>
      </c>
      <c r="K3134" s="1" t="s">
        <v>6762</v>
      </c>
      <c r="L3134" s="1" t="s">
        <v>98</v>
      </c>
      <c r="N3134" s="1" t="s">
        <v>43</v>
      </c>
      <c r="O3134" s="1" t="s">
        <v>44</v>
      </c>
      <c r="P3134" s="1" t="s">
        <v>11948</v>
      </c>
      <c r="Q3134" s="1" t="s">
        <v>6645</v>
      </c>
      <c r="R3134" s="1" t="s">
        <v>6646</v>
      </c>
      <c r="S3134" s="1" t="s">
        <v>7036</v>
      </c>
      <c r="T3134" s="2">
        <v>197065559717</v>
      </c>
      <c r="U3134" s="1" t="s">
        <v>156</v>
      </c>
      <c r="V3134">
        <v>45</v>
      </c>
      <c r="W3134" s="1" t="s">
        <v>51</v>
      </c>
      <c r="X3134" s="1" t="s">
        <v>6648</v>
      </c>
      <c r="Y3134" s="15">
        <v>86.4</v>
      </c>
      <c r="Z3134" s="15">
        <f t="shared" si="100"/>
        <v>691.2</v>
      </c>
      <c r="AA3134" s="15">
        <v>190</v>
      </c>
      <c r="AB3134" s="15">
        <f t="shared" si="101"/>
        <v>1520</v>
      </c>
      <c r="AC3134">
        <v>87.5</v>
      </c>
      <c r="AD3134">
        <v>175</v>
      </c>
      <c r="AE3134">
        <v>95.5</v>
      </c>
      <c r="AF3134">
        <v>210</v>
      </c>
      <c r="AG3134" s="1">
        <v>8</v>
      </c>
    </row>
    <row r="3135" spans="1:33">
      <c r="A3135" s="1" t="s">
        <v>33</v>
      </c>
      <c r="B3135" s="13" t="s">
        <v>11924</v>
      </c>
      <c r="C3135" s="1" t="s">
        <v>11949</v>
      </c>
      <c r="D3135" s="1" t="s">
        <v>11921</v>
      </c>
      <c r="E3135" s="1" t="s">
        <v>6747</v>
      </c>
      <c r="F3135" s="1" t="s">
        <v>11950</v>
      </c>
      <c r="G3135" s="14">
        <v>130</v>
      </c>
      <c r="I3135" s="1" t="s">
        <v>6641</v>
      </c>
      <c r="J3135" s="1" t="s">
        <v>6679</v>
      </c>
      <c r="K3135" s="1" t="s">
        <v>6762</v>
      </c>
      <c r="L3135" s="1" t="s">
        <v>98</v>
      </c>
      <c r="N3135" s="1" t="s">
        <v>43</v>
      </c>
      <c r="O3135" s="1" t="s">
        <v>44</v>
      </c>
      <c r="P3135" s="1" t="s">
        <v>11951</v>
      </c>
      <c r="Q3135" s="1" t="s">
        <v>6645</v>
      </c>
      <c r="R3135" s="1" t="s">
        <v>6646</v>
      </c>
      <c r="S3135" s="1" t="s">
        <v>7036</v>
      </c>
      <c r="T3135" s="2">
        <v>197065559991</v>
      </c>
      <c r="U3135" s="1" t="s">
        <v>156</v>
      </c>
      <c r="V3135">
        <v>47</v>
      </c>
      <c r="W3135" s="1" t="s">
        <v>51</v>
      </c>
      <c r="X3135" s="1" t="s">
        <v>6648</v>
      </c>
      <c r="Y3135" s="15">
        <v>86.4</v>
      </c>
      <c r="Z3135" s="15">
        <f t="shared" si="100"/>
        <v>86.4</v>
      </c>
      <c r="AA3135" s="15">
        <v>190</v>
      </c>
      <c r="AB3135" s="15">
        <f t="shared" si="101"/>
        <v>190</v>
      </c>
      <c r="AC3135">
        <v>87.5</v>
      </c>
      <c r="AD3135">
        <v>175</v>
      </c>
      <c r="AE3135">
        <v>95.5</v>
      </c>
      <c r="AF3135">
        <v>210</v>
      </c>
      <c r="AG3135" s="1">
        <v>1</v>
      </c>
    </row>
    <row r="3136" spans="1:33">
      <c r="A3136" s="1" t="s">
        <v>33</v>
      </c>
      <c r="B3136" s="13" t="s">
        <v>11952</v>
      </c>
      <c r="C3136" s="1" t="s">
        <v>11953</v>
      </c>
      <c r="D3136" s="1" t="s">
        <v>11954</v>
      </c>
      <c r="E3136" s="1" t="s">
        <v>6747</v>
      </c>
      <c r="F3136" s="1" t="s">
        <v>11955</v>
      </c>
      <c r="G3136" s="14">
        <v>35</v>
      </c>
      <c r="I3136" s="1" t="s">
        <v>6641</v>
      </c>
      <c r="J3136" s="1" t="s">
        <v>6679</v>
      </c>
      <c r="K3136" s="1" t="s">
        <v>6762</v>
      </c>
      <c r="L3136" s="1" t="s">
        <v>98</v>
      </c>
      <c r="N3136" s="1" t="s">
        <v>43</v>
      </c>
      <c r="O3136" s="1" t="s">
        <v>44</v>
      </c>
      <c r="P3136" s="1" t="s">
        <v>11956</v>
      </c>
      <c r="Q3136" s="1" t="s">
        <v>6645</v>
      </c>
      <c r="R3136" s="1" t="s">
        <v>6646</v>
      </c>
      <c r="S3136" s="1" t="s">
        <v>6671</v>
      </c>
      <c r="T3136" s="2">
        <v>197065558376</v>
      </c>
      <c r="U3136" s="1" t="s">
        <v>156</v>
      </c>
      <c r="V3136">
        <v>34.5</v>
      </c>
      <c r="W3136" s="1" t="s">
        <v>51</v>
      </c>
      <c r="X3136" s="1" t="s">
        <v>6648</v>
      </c>
      <c r="Y3136" s="15">
        <v>61.4</v>
      </c>
      <c r="Z3136" s="15">
        <f t="shared" si="100"/>
        <v>61.4</v>
      </c>
      <c r="AA3136" s="15">
        <v>135</v>
      </c>
      <c r="AB3136" s="15">
        <f t="shared" si="101"/>
        <v>135</v>
      </c>
      <c r="AC3136">
        <v>60</v>
      </c>
      <c r="AD3136">
        <v>120</v>
      </c>
      <c r="AE3136">
        <v>68.2</v>
      </c>
      <c r="AF3136">
        <v>150</v>
      </c>
      <c r="AG3136" s="1">
        <v>1</v>
      </c>
    </row>
    <row r="3137" spans="1:33">
      <c r="A3137" s="1" t="s">
        <v>33</v>
      </c>
      <c r="B3137" s="13" t="s">
        <v>11952</v>
      </c>
      <c r="C3137" s="1" t="s">
        <v>11957</v>
      </c>
      <c r="D3137" s="1" t="s">
        <v>11954</v>
      </c>
      <c r="E3137" s="1" t="s">
        <v>6747</v>
      </c>
      <c r="F3137" s="1" t="s">
        <v>11958</v>
      </c>
      <c r="G3137" s="14">
        <v>45</v>
      </c>
      <c r="I3137" s="1" t="s">
        <v>6641</v>
      </c>
      <c r="J3137" s="1" t="s">
        <v>6679</v>
      </c>
      <c r="K3137" s="1" t="s">
        <v>6762</v>
      </c>
      <c r="L3137" s="1" t="s">
        <v>98</v>
      </c>
      <c r="N3137" s="1" t="s">
        <v>43</v>
      </c>
      <c r="O3137" s="1" t="s">
        <v>44</v>
      </c>
      <c r="P3137" s="1" t="s">
        <v>11959</v>
      </c>
      <c r="Q3137" s="1" t="s">
        <v>6645</v>
      </c>
      <c r="R3137" s="1" t="s">
        <v>6646</v>
      </c>
      <c r="S3137" s="1" t="s">
        <v>6671</v>
      </c>
      <c r="T3137" s="2">
        <v>197065558574</v>
      </c>
      <c r="U3137" s="1" t="s">
        <v>156</v>
      </c>
      <c r="V3137">
        <v>36</v>
      </c>
      <c r="W3137" s="1" t="s">
        <v>51</v>
      </c>
      <c r="X3137" s="1" t="s">
        <v>6648</v>
      </c>
      <c r="Y3137" s="15">
        <v>61.4</v>
      </c>
      <c r="Z3137" s="15">
        <f t="shared" si="100"/>
        <v>61.4</v>
      </c>
      <c r="AA3137" s="15">
        <v>135</v>
      </c>
      <c r="AB3137" s="15">
        <f t="shared" si="101"/>
        <v>135</v>
      </c>
      <c r="AC3137">
        <v>60</v>
      </c>
      <c r="AD3137">
        <v>120</v>
      </c>
      <c r="AE3137">
        <v>68.2</v>
      </c>
      <c r="AF3137">
        <v>150</v>
      </c>
      <c r="AG3137" s="1">
        <v>1</v>
      </c>
    </row>
    <row r="3138" spans="1:33">
      <c r="A3138" s="1" t="s">
        <v>33</v>
      </c>
      <c r="B3138" s="13" t="s">
        <v>11952</v>
      </c>
      <c r="C3138" s="1" t="s">
        <v>11960</v>
      </c>
      <c r="D3138" s="1" t="s">
        <v>11954</v>
      </c>
      <c r="E3138" s="1" t="s">
        <v>6747</v>
      </c>
      <c r="F3138" s="1" t="s">
        <v>11961</v>
      </c>
      <c r="G3138" s="14">
        <v>55</v>
      </c>
      <c r="I3138" s="1" t="s">
        <v>6641</v>
      </c>
      <c r="J3138" s="1" t="s">
        <v>6679</v>
      </c>
      <c r="K3138" s="1" t="s">
        <v>6762</v>
      </c>
      <c r="L3138" s="1" t="s">
        <v>98</v>
      </c>
      <c r="N3138" s="1" t="s">
        <v>43</v>
      </c>
      <c r="O3138" s="1" t="s">
        <v>44</v>
      </c>
      <c r="P3138" s="1" t="s">
        <v>11962</v>
      </c>
      <c r="Q3138" s="1" t="s">
        <v>6645</v>
      </c>
      <c r="R3138" s="1" t="s">
        <v>6646</v>
      </c>
      <c r="S3138" s="1" t="s">
        <v>6671</v>
      </c>
      <c r="T3138" s="2">
        <v>197065558802</v>
      </c>
      <c r="U3138" s="1" t="s">
        <v>156</v>
      </c>
      <c r="V3138">
        <v>37</v>
      </c>
      <c r="W3138" s="1" t="s">
        <v>51</v>
      </c>
      <c r="X3138" s="1" t="s">
        <v>6648</v>
      </c>
      <c r="Y3138" s="15">
        <v>61.4</v>
      </c>
      <c r="Z3138" s="15">
        <f t="shared" si="100"/>
        <v>307</v>
      </c>
      <c r="AA3138" s="15">
        <v>135</v>
      </c>
      <c r="AB3138" s="15">
        <f t="shared" si="101"/>
        <v>675</v>
      </c>
      <c r="AC3138">
        <v>60</v>
      </c>
      <c r="AD3138">
        <v>120</v>
      </c>
      <c r="AE3138">
        <v>68.2</v>
      </c>
      <c r="AF3138">
        <v>150</v>
      </c>
      <c r="AG3138" s="1">
        <v>5</v>
      </c>
    </row>
    <row r="3139" spans="1:33">
      <c r="A3139" s="1" t="s">
        <v>33</v>
      </c>
      <c r="B3139" s="13" t="s">
        <v>11952</v>
      </c>
      <c r="C3139" s="1" t="s">
        <v>11963</v>
      </c>
      <c r="D3139" s="1" t="s">
        <v>11954</v>
      </c>
      <c r="E3139" s="1" t="s">
        <v>6747</v>
      </c>
      <c r="F3139" s="1" t="s">
        <v>11964</v>
      </c>
      <c r="G3139" s="14">
        <v>60</v>
      </c>
      <c r="I3139" s="1" t="s">
        <v>6641</v>
      </c>
      <c r="J3139" s="1" t="s">
        <v>6679</v>
      </c>
      <c r="K3139" s="1" t="s">
        <v>6762</v>
      </c>
      <c r="L3139" s="1" t="s">
        <v>98</v>
      </c>
      <c r="N3139" s="1" t="s">
        <v>43</v>
      </c>
      <c r="O3139" s="1" t="s">
        <v>44</v>
      </c>
      <c r="P3139" s="1" t="s">
        <v>11965</v>
      </c>
      <c r="Q3139" s="1" t="s">
        <v>6645</v>
      </c>
      <c r="R3139" s="1" t="s">
        <v>6646</v>
      </c>
      <c r="S3139" s="1" t="s">
        <v>6671</v>
      </c>
      <c r="T3139" s="2">
        <v>197065558871</v>
      </c>
      <c r="U3139" s="1" t="s">
        <v>156</v>
      </c>
      <c r="V3139">
        <v>38</v>
      </c>
      <c r="W3139" s="1" t="s">
        <v>51</v>
      </c>
      <c r="X3139" s="1" t="s">
        <v>6648</v>
      </c>
      <c r="Y3139" s="15">
        <v>61.4</v>
      </c>
      <c r="Z3139" s="15">
        <f t="shared" si="100"/>
        <v>552.6</v>
      </c>
      <c r="AA3139" s="15">
        <v>135</v>
      </c>
      <c r="AB3139" s="15">
        <f t="shared" si="101"/>
        <v>1215</v>
      </c>
      <c r="AC3139">
        <v>60</v>
      </c>
      <c r="AD3139">
        <v>120</v>
      </c>
      <c r="AE3139">
        <v>68.2</v>
      </c>
      <c r="AF3139">
        <v>150</v>
      </c>
      <c r="AG3139" s="1">
        <v>9</v>
      </c>
    </row>
    <row r="3140" spans="1:33">
      <c r="A3140" s="1" t="s">
        <v>33</v>
      </c>
      <c r="B3140" s="13" t="s">
        <v>11952</v>
      </c>
      <c r="C3140" s="1" t="s">
        <v>11966</v>
      </c>
      <c r="D3140" s="1" t="s">
        <v>11954</v>
      </c>
      <c r="E3140" s="1" t="s">
        <v>6747</v>
      </c>
      <c r="F3140" s="1" t="s">
        <v>11967</v>
      </c>
      <c r="G3140" s="14">
        <v>65</v>
      </c>
      <c r="I3140" s="1" t="s">
        <v>6641</v>
      </c>
      <c r="J3140" s="1" t="s">
        <v>6679</v>
      </c>
      <c r="K3140" s="1" t="s">
        <v>6762</v>
      </c>
      <c r="L3140" s="1" t="s">
        <v>98</v>
      </c>
      <c r="N3140" s="1" t="s">
        <v>43</v>
      </c>
      <c r="O3140" s="1" t="s">
        <v>44</v>
      </c>
      <c r="P3140" s="1" t="s">
        <v>11968</v>
      </c>
      <c r="Q3140" s="1" t="s">
        <v>6645</v>
      </c>
      <c r="R3140" s="1" t="s">
        <v>6646</v>
      </c>
      <c r="S3140" s="1" t="s">
        <v>6671</v>
      </c>
      <c r="T3140" s="2">
        <v>197065558932</v>
      </c>
      <c r="U3140" s="1" t="s">
        <v>156</v>
      </c>
      <c r="V3140">
        <v>38.5</v>
      </c>
      <c r="W3140" s="1" t="s">
        <v>51</v>
      </c>
      <c r="X3140" s="1" t="s">
        <v>6648</v>
      </c>
      <c r="Y3140" s="15">
        <v>61.4</v>
      </c>
      <c r="Z3140" s="15">
        <f t="shared" si="100"/>
        <v>61.4</v>
      </c>
      <c r="AA3140" s="15">
        <v>135</v>
      </c>
      <c r="AB3140" s="15">
        <f t="shared" si="101"/>
        <v>135</v>
      </c>
      <c r="AC3140">
        <v>60</v>
      </c>
      <c r="AD3140">
        <v>120</v>
      </c>
      <c r="AE3140">
        <v>68.2</v>
      </c>
      <c r="AF3140">
        <v>150</v>
      </c>
      <c r="AG3140" s="1">
        <v>1</v>
      </c>
    </row>
    <row r="3141" spans="1:33">
      <c r="A3141" s="1" t="s">
        <v>33</v>
      </c>
      <c r="B3141" s="13" t="s">
        <v>11952</v>
      </c>
      <c r="C3141" s="1" t="s">
        <v>11969</v>
      </c>
      <c r="D3141" s="1" t="s">
        <v>11954</v>
      </c>
      <c r="E3141" s="1" t="s">
        <v>6747</v>
      </c>
      <c r="F3141" s="1" t="s">
        <v>11970</v>
      </c>
      <c r="G3141" s="14">
        <v>90</v>
      </c>
      <c r="I3141" s="1" t="s">
        <v>6641</v>
      </c>
      <c r="J3141" s="1" t="s">
        <v>6679</v>
      </c>
      <c r="K3141" s="1" t="s">
        <v>6762</v>
      </c>
      <c r="L3141" s="1" t="s">
        <v>98</v>
      </c>
      <c r="N3141" s="1" t="s">
        <v>43</v>
      </c>
      <c r="O3141" s="1" t="s">
        <v>44</v>
      </c>
      <c r="P3141" s="1" t="s">
        <v>11971</v>
      </c>
      <c r="Q3141" s="1" t="s">
        <v>6645</v>
      </c>
      <c r="R3141" s="1" t="s">
        <v>6646</v>
      </c>
      <c r="S3141" s="1" t="s">
        <v>6671</v>
      </c>
      <c r="T3141" s="2">
        <v>197065559656</v>
      </c>
      <c r="U3141" s="1" t="s">
        <v>156</v>
      </c>
      <c r="V3141">
        <v>42</v>
      </c>
      <c r="W3141" s="1" t="s">
        <v>51</v>
      </c>
      <c r="X3141" s="1" t="s">
        <v>6648</v>
      </c>
      <c r="Y3141" s="15">
        <v>61.4</v>
      </c>
      <c r="Z3141" s="15">
        <f t="shared" si="100"/>
        <v>61.4</v>
      </c>
      <c r="AA3141" s="15">
        <v>135</v>
      </c>
      <c r="AB3141" s="15">
        <f t="shared" si="101"/>
        <v>135</v>
      </c>
      <c r="AC3141">
        <v>60</v>
      </c>
      <c r="AD3141">
        <v>120</v>
      </c>
      <c r="AE3141">
        <v>68.2</v>
      </c>
      <c r="AF3141">
        <v>150</v>
      </c>
      <c r="AG3141" s="1">
        <v>1</v>
      </c>
    </row>
    <row r="3142" spans="1:33">
      <c r="A3142" s="1" t="s">
        <v>33</v>
      </c>
      <c r="B3142" s="13" t="s">
        <v>11952</v>
      </c>
      <c r="C3142" s="1" t="s">
        <v>11972</v>
      </c>
      <c r="D3142" s="1" t="s">
        <v>11954</v>
      </c>
      <c r="E3142" s="1" t="s">
        <v>6747</v>
      </c>
      <c r="F3142" s="1" t="s">
        <v>11973</v>
      </c>
      <c r="G3142" s="14">
        <v>100</v>
      </c>
      <c r="I3142" s="1" t="s">
        <v>6641</v>
      </c>
      <c r="J3142" s="1" t="s">
        <v>6679</v>
      </c>
      <c r="K3142" s="1" t="s">
        <v>6762</v>
      </c>
      <c r="L3142" s="1" t="s">
        <v>98</v>
      </c>
      <c r="N3142" s="1" t="s">
        <v>43</v>
      </c>
      <c r="O3142" s="1" t="s">
        <v>44</v>
      </c>
      <c r="P3142" s="1" t="s">
        <v>11974</v>
      </c>
      <c r="Q3142" s="1" t="s">
        <v>6645</v>
      </c>
      <c r="R3142" s="1" t="s">
        <v>6646</v>
      </c>
      <c r="S3142" s="1" t="s">
        <v>6671</v>
      </c>
      <c r="T3142" s="2">
        <v>197065560003</v>
      </c>
      <c r="U3142" s="1" t="s">
        <v>156</v>
      </c>
      <c r="V3142">
        <v>43</v>
      </c>
      <c r="W3142" s="1" t="s">
        <v>51</v>
      </c>
      <c r="X3142" s="1" t="s">
        <v>6648</v>
      </c>
      <c r="Y3142" s="15">
        <v>61.4</v>
      </c>
      <c r="Z3142" s="15">
        <f t="shared" si="100"/>
        <v>61.4</v>
      </c>
      <c r="AA3142" s="15">
        <v>135</v>
      </c>
      <c r="AB3142" s="15">
        <f t="shared" si="101"/>
        <v>135</v>
      </c>
      <c r="AC3142">
        <v>60</v>
      </c>
      <c r="AD3142">
        <v>120</v>
      </c>
      <c r="AE3142">
        <v>68.2</v>
      </c>
      <c r="AF3142">
        <v>150</v>
      </c>
      <c r="AG3142" s="1">
        <v>1</v>
      </c>
    </row>
    <row r="3143" spans="1:33">
      <c r="A3143" s="1" t="s">
        <v>33</v>
      </c>
      <c r="B3143" s="13" t="s">
        <v>11975</v>
      </c>
      <c r="C3143" s="1" t="s">
        <v>11976</v>
      </c>
      <c r="D3143" s="1" t="s">
        <v>11977</v>
      </c>
      <c r="E3143" s="1" t="s">
        <v>11978</v>
      </c>
      <c r="F3143" s="1" t="s">
        <v>11979</v>
      </c>
      <c r="G3143" s="14">
        <v>35</v>
      </c>
      <c r="I3143" s="1" t="s">
        <v>6641</v>
      </c>
      <c r="J3143" s="1" t="s">
        <v>6793</v>
      </c>
      <c r="K3143" s="1" t="s">
        <v>6794</v>
      </c>
      <c r="L3143" s="1" t="s">
        <v>98</v>
      </c>
      <c r="N3143" s="1" t="s">
        <v>43</v>
      </c>
      <c r="O3143" s="1" t="s">
        <v>44</v>
      </c>
      <c r="P3143" s="1" t="s">
        <v>11980</v>
      </c>
      <c r="Q3143" s="1" t="s">
        <v>6645</v>
      </c>
      <c r="R3143" s="1" t="s">
        <v>6646</v>
      </c>
      <c r="S3143" s="1" t="s">
        <v>7947</v>
      </c>
      <c r="T3143" s="2">
        <v>197065562441</v>
      </c>
      <c r="U3143" s="1" t="s">
        <v>156</v>
      </c>
      <c r="V3143">
        <v>34.5</v>
      </c>
      <c r="W3143" s="1" t="s">
        <v>141</v>
      </c>
      <c r="X3143" s="1" t="s">
        <v>6648</v>
      </c>
      <c r="Y3143" s="15">
        <v>72.75</v>
      </c>
      <c r="Z3143" s="15">
        <f t="shared" si="100"/>
        <v>72.75</v>
      </c>
      <c r="AA3143" s="15">
        <v>160</v>
      </c>
      <c r="AB3143" s="15">
        <f t="shared" si="101"/>
        <v>160</v>
      </c>
      <c r="AC3143">
        <v>72.5</v>
      </c>
      <c r="AD3143">
        <v>145</v>
      </c>
      <c r="AE3143">
        <v>79.55</v>
      </c>
      <c r="AF3143">
        <v>175</v>
      </c>
      <c r="AG3143" s="1">
        <v>1</v>
      </c>
    </row>
    <row r="3144" spans="1:33">
      <c r="A3144" s="1" t="s">
        <v>33</v>
      </c>
      <c r="B3144" s="13" t="s">
        <v>11975</v>
      </c>
      <c r="C3144" s="1" t="s">
        <v>11981</v>
      </c>
      <c r="D3144" s="1" t="s">
        <v>11977</v>
      </c>
      <c r="E3144" s="1" t="s">
        <v>11978</v>
      </c>
      <c r="F3144" s="1" t="s">
        <v>11982</v>
      </c>
      <c r="G3144" s="14">
        <v>40</v>
      </c>
      <c r="I3144" s="1" t="s">
        <v>6641</v>
      </c>
      <c r="J3144" s="1" t="s">
        <v>6793</v>
      </c>
      <c r="K3144" s="1" t="s">
        <v>6794</v>
      </c>
      <c r="L3144" s="1" t="s">
        <v>98</v>
      </c>
      <c r="N3144" s="1" t="s">
        <v>43</v>
      </c>
      <c r="O3144" s="1" t="s">
        <v>44</v>
      </c>
      <c r="P3144" s="1" t="s">
        <v>11983</v>
      </c>
      <c r="Q3144" s="1" t="s">
        <v>6645</v>
      </c>
      <c r="R3144" s="1" t="s">
        <v>6646</v>
      </c>
      <c r="S3144" s="1" t="s">
        <v>7947</v>
      </c>
      <c r="T3144" s="2">
        <v>197065562601</v>
      </c>
      <c r="U3144" s="1" t="s">
        <v>156</v>
      </c>
      <c r="V3144">
        <v>35</v>
      </c>
      <c r="W3144" s="1" t="s">
        <v>141</v>
      </c>
      <c r="X3144" s="1" t="s">
        <v>6648</v>
      </c>
      <c r="Y3144" s="15">
        <v>72.75</v>
      </c>
      <c r="Z3144" s="15">
        <f t="shared" si="100"/>
        <v>145.5</v>
      </c>
      <c r="AA3144" s="15">
        <v>160</v>
      </c>
      <c r="AB3144" s="15">
        <f t="shared" si="101"/>
        <v>320</v>
      </c>
      <c r="AC3144">
        <v>72.5</v>
      </c>
      <c r="AD3144">
        <v>145</v>
      </c>
      <c r="AE3144">
        <v>79.55</v>
      </c>
      <c r="AF3144">
        <v>175</v>
      </c>
      <c r="AG3144" s="1">
        <v>2</v>
      </c>
    </row>
    <row r="3145" spans="1:33">
      <c r="A3145" s="1" t="s">
        <v>33</v>
      </c>
      <c r="B3145" s="13" t="s">
        <v>11975</v>
      </c>
      <c r="C3145" s="1" t="s">
        <v>11984</v>
      </c>
      <c r="D3145" s="1" t="s">
        <v>11977</v>
      </c>
      <c r="E3145" s="1" t="s">
        <v>11978</v>
      </c>
      <c r="F3145" s="1" t="s">
        <v>11985</v>
      </c>
      <c r="G3145" s="14">
        <v>45</v>
      </c>
      <c r="I3145" s="1" t="s">
        <v>6641</v>
      </c>
      <c r="J3145" s="1" t="s">
        <v>6793</v>
      </c>
      <c r="K3145" s="1" t="s">
        <v>6794</v>
      </c>
      <c r="L3145" s="1" t="s">
        <v>98</v>
      </c>
      <c r="N3145" s="1" t="s">
        <v>43</v>
      </c>
      <c r="O3145" s="1" t="s">
        <v>44</v>
      </c>
      <c r="P3145" s="1" t="s">
        <v>11986</v>
      </c>
      <c r="Q3145" s="1" t="s">
        <v>6645</v>
      </c>
      <c r="R3145" s="1" t="s">
        <v>6646</v>
      </c>
      <c r="S3145" s="1" t="s">
        <v>7947</v>
      </c>
      <c r="T3145" s="2">
        <v>197065562670</v>
      </c>
      <c r="U3145" s="1" t="s">
        <v>156</v>
      </c>
      <c r="V3145">
        <v>36</v>
      </c>
      <c r="W3145" s="1" t="s">
        <v>141</v>
      </c>
      <c r="X3145" s="1" t="s">
        <v>6648</v>
      </c>
      <c r="Y3145" s="15">
        <v>72.75</v>
      </c>
      <c r="Z3145" s="15">
        <f t="shared" si="100"/>
        <v>800.25</v>
      </c>
      <c r="AA3145" s="15">
        <v>160</v>
      </c>
      <c r="AB3145" s="15">
        <f t="shared" si="101"/>
        <v>1760</v>
      </c>
      <c r="AC3145">
        <v>72.5</v>
      </c>
      <c r="AD3145">
        <v>145</v>
      </c>
      <c r="AE3145">
        <v>79.55</v>
      </c>
      <c r="AF3145">
        <v>175</v>
      </c>
      <c r="AG3145" s="1">
        <v>11</v>
      </c>
    </row>
    <row r="3146" spans="1:33">
      <c r="A3146" s="1" t="s">
        <v>33</v>
      </c>
      <c r="B3146" s="13" t="s">
        <v>11975</v>
      </c>
      <c r="C3146" s="1" t="s">
        <v>11987</v>
      </c>
      <c r="D3146" s="1" t="s">
        <v>11977</v>
      </c>
      <c r="E3146" s="1" t="s">
        <v>11978</v>
      </c>
      <c r="F3146" s="1" t="s">
        <v>11988</v>
      </c>
      <c r="G3146" s="14">
        <v>50</v>
      </c>
      <c r="I3146" s="1" t="s">
        <v>6641</v>
      </c>
      <c r="J3146" s="1" t="s">
        <v>6793</v>
      </c>
      <c r="K3146" s="1" t="s">
        <v>6794</v>
      </c>
      <c r="L3146" s="1" t="s">
        <v>98</v>
      </c>
      <c r="N3146" s="1" t="s">
        <v>43</v>
      </c>
      <c r="O3146" s="1" t="s">
        <v>44</v>
      </c>
      <c r="P3146" s="1" t="s">
        <v>11989</v>
      </c>
      <c r="Q3146" s="1" t="s">
        <v>6645</v>
      </c>
      <c r="R3146" s="1" t="s">
        <v>6646</v>
      </c>
      <c r="S3146" s="1" t="s">
        <v>7947</v>
      </c>
      <c r="T3146" s="2">
        <v>197065562830</v>
      </c>
      <c r="U3146" s="1" t="s">
        <v>156</v>
      </c>
      <c r="V3146">
        <v>36.5</v>
      </c>
      <c r="W3146" s="1" t="s">
        <v>141</v>
      </c>
      <c r="X3146" s="1" t="s">
        <v>6648</v>
      </c>
      <c r="Y3146" s="15">
        <v>72.75</v>
      </c>
      <c r="Z3146" s="15">
        <f t="shared" si="100"/>
        <v>1455</v>
      </c>
      <c r="AA3146" s="15">
        <v>160</v>
      </c>
      <c r="AB3146" s="15">
        <f t="shared" si="101"/>
        <v>3200</v>
      </c>
      <c r="AC3146">
        <v>72.5</v>
      </c>
      <c r="AD3146">
        <v>145</v>
      </c>
      <c r="AE3146">
        <v>79.55</v>
      </c>
      <c r="AF3146">
        <v>175</v>
      </c>
      <c r="AG3146" s="1">
        <v>20</v>
      </c>
    </row>
    <row r="3147" spans="1:33">
      <c r="A3147" s="1" t="s">
        <v>33</v>
      </c>
      <c r="B3147" s="13" t="s">
        <v>11975</v>
      </c>
      <c r="C3147" s="1" t="s">
        <v>11990</v>
      </c>
      <c r="D3147" s="1" t="s">
        <v>11977</v>
      </c>
      <c r="E3147" s="1" t="s">
        <v>11978</v>
      </c>
      <c r="F3147" s="1" t="s">
        <v>11991</v>
      </c>
      <c r="G3147" s="14">
        <v>55</v>
      </c>
      <c r="I3147" s="1" t="s">
        <v>6641</v>
      </c>
      <c r="J3147" s="1" t="s">
        <v>6793</v>
      </c>
      <c r="K3147" s="1" t="s">
        <v>6794</v>
      </c>
      <c r="L3147" s="1" t="s">
        <v>98</v>
      </c>
      <c r="N3147" s="1" t="s">
        <v>43</v>
      </c>
      <c r="O3147" s="1" t="s">
        <v>44</v>
      </c>
      <c r="P3147" s="1" t="s">
        <v>11992</v>
      </c>
      <c r="Q3147" s="1" t="s">
        <v>6645</v>
      </c>
      <c r="R3147" s="1" t="s">
        <v>6646</v>
      </c>
      <c r="S3147" s="1" t="s">
        <v>7947</v>
      </c>
      <c r="T3147" s="2">
        <v>197065563103</v>
      </c>
      <c r="U3147" s="1" t="s">
        <v>156</v>
      </c>
      <c r="V3147">
        <v>37</v>
      </c>
      <c r="W3147" s="1" t="s">
        <v>141</v>
      </c>
      <c r="X3147" s="1" t="s">
        <v>6648</v>
      </c>
      <c r="Y3147" s="15">
        <v>72.75</v>
      </c>
      <c r="Z3147" s="15">
        <f t="shared" si="100"/>
        <v>1309.5</v>
      </c>
      <c r="AA3147" s="15">
        <v>160</v>
      </c>
      <c r="AB3147" s="15">
        <f t="shared" si="101"/>
        <v>2880</v>
      </c>
      <c r="AC3147">
        <v>72.5</v>
      </c>
      <c r="AD3147">
        <v>145</v>
      </c>
      <c r="AE3147">
        <v>79.55</v>
      </c>
      <c r="AF3147">
        <v>175</v>
      </c>
      <c r="AG3147" s="1">
        <v>18</v>
      </c>
    </row>
    <row r="3148" spans="1:33">
      <c r="A3148" s="1" t="s">
        <v>33</v>
      </c>
      <c r="B3148" s="13" t="s">
        <v>11975</v>
      </c>
      <c r="C3148" s="1" t="s">
        <v>11993</v>
      </c>
      <c r="D3148" s="1" t="s">
        <v>11977</v>
      </c>
      <c r="E3148" s="1" t="s">
        <v>11978</v>
      </c>
      <c r="F3148" s="1" t="s">
        <v>11994</v>
      </c>
      <c r="G3148" s="14">
        <v>60</v>
      </c>
      <c r="I3148" s="1" t="s">
        <v>6641</v>
      </c>
      <c r="J3148" s="1" t="s">
        <v>6793</v>
      </c>
      <c r="K3148" s="1" t="s">
        <v>6794</v>
      </c>
      <c r="L3148" s="1" t="s">
        <v>98</v>
      </c>
      <c r="N3148" s="1" t="s">
        <v>43</v>
      </c>
      <c r="O3148" s="1" t="s">
        <v>44</v>
      </c>
      <c r="P3148" s="1" t="s">
        <v>11995</v>
      </c>
      <c r="Q3148" s="1" t="s">
        <v>6645</v>
      </c>
      <c r="R3148" s="1" t="s">
        <v>6646</v>
      </c>
      <c r="S3148" s="1" t="s">
        <v>7947</v>
      </c>
      <c r="T3148" s="2">
        <v>197065563196</v>
      </c>
      <c r="U3148" s="1" t="s">
        <v>156</v>
      </c>
      <c r="V3148">
        <v>38</v>
      </c>
      <c r="W3148" s="1" t="s">
        <v>141</v>
      </c>
      <c r="X3148" s="1" t="s">
        <v>6648</v>
      </c>
      <c r="Y3148" s="15">
        <v>72.75</v>
      </c>
      <c r="Z3148" s="15">
        <f t="shared" si="100"/>
        <v>2182.5</v>
      </c>
      <c r="AA3148" s="15">
        <v>160</v>
      </c>
      <c r="AB3148" s="15">
        <f t="shared" si="101"/>
        <v>4800</v>
      </c>
      <c r="AC3148">
        <v>72.5</v>
      </c>
      <c r="AD3148">
        <v>145</v>
      </c>
      <c r="AE3148">
        <v>79.55</v>
      </c>
      <c r="AF3148">
        <v>175</v>
      </c>
      <c r="AG3148" s="1">
        <v>30</v>
      </c>
    </row>
    <row r="3149" spans="1:33">
      <c r="A3149" s="1" t="s">
        <v>33</v>
      </c>
      <c r="B3149" s="13" t="s">
        <v>11975</v>
      </c>
      <c r="C3149" s="1" t="s">
        <v>11996</v>
      </c>
      <c r="D3149" s="1" t="s">
        <v>11977</v>
      </c>
      <c r="E3149" s="1" t="s">
        <v>11978</v>
      </c>
      <c r="F3149" s="1" t="s">
        <v>11997</v>
      </c>
      <c r="G3149" s="14">
        <v>65</v>
      </c>
      <c r="I3149" s="1" t="s">
        <v>6641</v>
      </c>
      <c r="J3149" s="1" t="s">
        <v>6793</v>
      </c>
      <c r="K3149" s="1" t="s">
        <v>6794</v>
      </c>
      <c r="L3149" s="1" t="s">
        <v>98</v>
      </c>
      <c r="N3149" s="1" t="s">
        <v>43</v>
      </c>
      <c r="O3149" s="1" t="s">
        <v>44</v>
      </c>
      <c r="P3149" s="1" t="s">
        <v>11998</v>
      </c>
      <c r="Q3149" s="1" t="s">
        <v>6645</v>
      </c>
      <c r="R3149" s="1" t="s">
        <v>6646</v>
      </c>
      <c r="S3149" s="1" t="s">
        <v>7947</v>
      </c>
      <c r="T3149" s="2">
        <v>197065563288</v>
      </c>
      <c r="U3149" s="1" t="s">
        <v>156</v>
      </c>
      <c r="V3149">
        <v>38.5</v>
      </c>
      <c r="W3149" s="1" t="s">
        <v>141</v>
      </c>
      <c r="X3149" s="1" t="s">
        <v>6648</v>
      </c>
      <c r="Y3149" s="15">
        <v>72.75</v>
      </c>
      <c r="Z3149" s="15">
        <f t="shared" si="100"/>
        <v>1673.25</v>
      </c>
      <c r="AA3149" s="15">
        <v>160</v>
      </c>
      <c r="AB3149" s="15">
        <f t="shared" si="101"/>
        <v>3680</v>
      </c>
      <c r="AC3149">
        <v>72.5</v>
      </c>
      <c r="AD3149">
        <v>145</v>
      </c>
      <c r="AE3149">
        <v>79.55</v>
      </c>
      <c r="AF3149">
        <v>175</v>
      </c>
      <c r="AG3149" s="1">
        <v>23</v>
      </c>
    </row>
    <row r="3150" spans="1:33">
      <c r="A3150" s="1" t="s">
        <v>33</v>
      </c>
      <c r="B3150" s="13" t="s">
        <v>11975</v>
      </c>
      <c r="C3150" s="1" t="s">
        <v>11999</v>
      </c>
      <c r="D3150" s="1" t="s">
        <v>11977</v>
      </c>
      <c r="E3150" s="1" t="s">
        <v>11978</v>
      </c>
      <c r="F3150" s="1" t="s">
        <v>12000</v>
      </c>
      <c r="G3150" s="14">
        <v>70</v>
      </c>
      <c r="I3150" s="1" t="s">
        <v>6641</v>
      </c>
      <c r="J3150" s="1" t="s">
        <v>6793</v>
      </c>
      <c r="K3150" s="1" t="s">
        <v>6794</v>
      </c>
      <c r="L3150" s="1" t="s">
        <v>98</v>
      </c>
      <c r="N3150" s="1" t="s">
        <v>43</v>
      </c>
      <c r="O3150" s="1" t="s">
        <v>44</v>
      </c>
      <c r="P3150" s="1" t="s">
        <v>12001</v>
      </c>
      <c r="Q3150" s="1" t="s">
        <v>6645</v>
      </c>
      <c r="R3150" s="1" t="s">
        <v>6646</v>
      </c>
      <c r="S3150" s="1" t="s">
        <v>7947</v>
      </c>
      <c r="T3150" s="2">
        <v>197065563479</v>
      </c>
      <c r="U3150" s="1" t="s">
        <v>156</v>
      </c>
      <c r="V3150">
        <v>39</v>
      </c>
      <c r="W3150" s="1" t="s">
        <v>141</v>
      </c>
      <c r="X3150" s="1" t="s">
        <v>6648</v>
      </c>
      <c r="Y3150" s="15">
        <v>72.75</v>
      </c>
      <c r="Z3150" s="15">
        <f t="shared" si="100"/>
        <v>3201</v>
      </c>
      <c r="AA3150" s="15">
        <v>160</v>
      </c>
      <c r="AB3150" s="15">
        <f t="shared" si="101"/>
        <v>7040</v>
      </c>
      <c r="AC3150">
        <v>72.5</v>
      </c>
      <c r="AD3150">
        <v>145</v>
      </c>
      <c r="AE3150">
        <v>79.55</v>
      </c>
      <c r="AF3150">
        <v>175</v>
      </c>
      <c r="AG3150" s="1">
        <v>44</v>
      </c>
    </row>
    <row r="3151" spans="1:33">
      <c r="A3151" s="1" t="s">
        <v>33</v>
      </c>
      <c r="B3151" s="13" t="s">
        <v>11975</v>
      </c>
      <c r="C3151" s="1" t="s">
        <v>12002</v>
      </c>
      <c r="D3151" s="1" t="s">
        <v>11977</v>
      </c>
      <c r="E3151" s="1" t="s">
        <v>11978</v>
      </c>
      <c r="F3151" s="1" t="s">
        <v>12003</v>
      </c>
      <c r="G3151" s="14">
        <v>75</v>
      </c>
      <c r="I3151" s="1" t="s">
        <v>6641</v>
      </c>
      <c r="J3151" s="1" t="s">
        <v>6793</v>
      </c>
      <c r="K3151" s="1" t="s">
        <v>6794</v>
      </c>
      <c r="L3151" s="1" t="s">
        <v>98</v>
      </c>
      <c r="N3151" s="1" t="s">
        <v>43</v>
      </c>
      <c r="O3151" s="1" t="s">
        <v>44</v>
      </c>
      <c r="P3151" s="1" t="s">
        <v>12004</v>
      </c>
      <c r="Q3151" s="1" t="s">
        <v>6645</v>
      </c>
      <c r="R3151" s="1" t="s">
        <v>6646</v>
      </c>
      <c r="S3151" s="1" t="s">
        <v>7947</v>
      </c>
      <c r="T3151" s="2">
        <v>197065563646</v>
      </c>
      <c r="U3151" s="1" t="s">
        <v>156</v>
      </c>
      <c r="V3151">
        <v>40</v>
      </c>
      <c r="W3151" s="1" t="s">
        <v>141</v>
      </c>
      <c r="X3151" s="1" t="s">
        <v>6648</v>
      </c>
      <c r="Y3151" s="15">
        <v>72.75</v>
      </c>
      <c r="Z3151" s="15">
        <f t="shared" si="100"/>
        <v>1818.75</v>
      </c>
      <c r="AA3151" s="15">
        <v>160</v>
      </c>
      <c r="AB3151" s="15">
        <f t="shared" si="101"/>
        <v>4000</v>
      </c>
      <c r="AC3151">
        <v>72.5</v>
      </c>
      <c r="AD3151">
        <v>145</v>
      </c>
      <c r="AE3151">
        <v>79.55</v>
      </c>
      <c r="AF3151">
        <v>175</v>
      </c>
      <c r="AG3151" s="1">
        <v>25</v>
      </c>
    </row>
    <row r="3152" spans="1:33">
      <c r="A3152" s="1" t="s">
        <v>33</v>
      </c>
      <c r="B3152" s="13" t="s">
        <v>11975</v>
      </c>
      <c r="C3152" s="1" t="s">
        <v>12005</v>
      </c>
      <c r="D3152" s="1" t="s">
        <v>11977</v>
      </c>
      <c r="E3152" s="1" t="s">
        <v>11978</v>
      </c>
      <c r="F3152" s="1" t="s">
        <v>12006</v>
      </c>
      <c r="G3152" s="14">
        <v>80</v>
      </c>
      <c r="I3152" s="1" t="s">
        <v>6641</v>
      </c>
      <c r="J3152" s="1" t="s">
        <v>6793</v>
      </c>
      <c r="K3152" s="1" t="s">
        <v>6794</v>
      </c>
      <c r="L3152" s="1" t="s">
        <v>98</v>
      </c>
      <c r="N3152" s="1" t="s">
        <v>43</v>
      </c>
      <c r="O3152" s="1" t="s">
        <v>44</v>
      </c>
      <c r="P3152" s="1" t="s">
        <v>12007</v>
      </c>
      <c r="Q3152" s="1" t="s">
        <v>6645</v>
      </c>
      <c r="R3152" s="1" t="s">
        <v>6646</v>
      </c>
      <c r="S3152" s="1" t="s">
        <v>7947</v>
      </c>
      <c r="T3152" s="2">
        <v>197065563837</v>
      </c>
      <c r="U3152" s="1" t="s">
        <v>156</v>
      </c>
      <c r="V3152">
        <v>40.5</v>
      </c>
      <c r="W3152" s="1" t="s">
        <v>141</v>
      </c>
      <c r="X3152" s="1" t="s">
        <v>6648</v>
      </c>
      <c r="Y3152" s="15">
        <v>72.75</v>
      </c>
      <c r="Z3152" s="15">
        <f t="shared" si="100"/>
        <v>1309.5</v>
      </c>
      <c r="AA3152" s="15">
        <v>160</v>
      </c>
      <c r="AB3152" s="15">
        <f t="shared" si="101"/>
        <v>2880</v>
      </c>
      <c r="AC3152">
        <v>72.5</v>
      </c>
      <c r="AD3152">
        <v>145</v>
      </c>
      <c r="AE3152">
        <v>79.55</v>
      </c>
      <c r="AF3152">
        <v>175</v>
      </c>
      <c r="AG3152" s="1">
        <v>18</v>
      </c>
    </row>
    <row r="3153" spans="1:33">
      <c r="A3153" s="1" t="s">
        <v>33</v>
      </c>
      <c r="B3153" s="13" t="s">
        <v>11975</v>
      </c>
      <c r="C3153" s="1" t="s">
        <v>12008</v>
      </c>
      <c r="D3153" s="1" t="s">
        <v>11977</v>
      </c>
      <c r="E3153" s="1" t="s">
        <v>11978</v>
      </c>
      <c r="F3153" s="1" t="s">
        <v>12009</v>
      </c>
      <c r="G3153" s="14">
        <v>85</v>
      </c>
      <c r="I3153" s="1" t="s">
        <v>6641</v>
      </c>
      <c r="J3153" s="1" t="s">
        <v>6793</v>
      </c>
      <c r="K3153" s="1" t="s">
        <v>6794</v>
      </c>
      <c r="L3153" s="1" t="s">
        <v>98</v>
      </c>
      <c r="N3153" s="1" t="s">
        <v>43</v>
      </c>
      <c r="O3153" s="1" t="s">
        <v>44</v>
      </c>
      <c r="P3153" s="1" t="s">
        <v>12010</v>
      </c>
      <c r="Q3153" s="1" t="s">
        <v>6645</v>
      </c>
      <c r="R3153" s="1" t="s">
        <v>6646</v>
      </c>
      <c r="S3153" s="1" t="s">
        <v>7947</v>
      </c>
      <c r="T3153" s="2">
        <v>197065563929</v>
      </c>
      <c r="U3153" s="1" t="s">
        <v>156</v>
      </c>
      <c r="V3153">
        <v>41</v>
      </c>
      <c r="W3153" s="1" t="s">
        <v>141</v>
      </c>
      <c r="X3153" s="1" t="s">
        <v>6648</v>
      </c>
      <c r="Y3153" s="15">
        <v>72.75</v>
      </c>
      <c r="Z3153" s="15">
        <f t="shared" si="100"/>
        <v>363.75</v>
      </c>
      <c r="AA3153" s="15">
        <v>160</v>
      </c>
      <c r="AB3153" s="15">
        <f t="shared" si="101"/>
        <v>800</v>
      </c>
      <c r="AC3153">
        <v>72.5</v>
      </c>
      <c r="AD3153">
        <v>145</v>
      </c>
      <c r="AE3153">
        <v>79.55</v>
      </c>
      <c r="AF3153">
        <v>175</v>
      </c>
      <c r="AG3153" s="1">
        <v>5</v>
      </c>
    </row>
    <row r="3154" spans="1:33">
      <c r="A3154" s="1" t="s">
        <v>33</v>
      </c>
      <c r="B3154" s="13" t="s">
        <v>11975</v>
      </c>
      <c r="C3154" s="1" t="s">
        <v>12011</v>
      </c>
      <c r="D3154" s="1" t="s">
        <v>11977</v>
      </c>
      <c r="E3154" s="1" t="s">
        <v>11978</v>
      </c>
      <c r="F3154" s="1" t="s">
        <v>12012</v>
      </c>
      <c r="G3154" s="14">
        <v>90</v>
      </c>
      <c r="I3154" s="1" t="s">
        <v>6641</v>
      </c>
      <c r="J3154" s="1" t="s">
        <v>6793</v>
      </c>
      <c r="K3154" s="1" t="s">
        <v>6794</v>
      </c>
      <c r="L3154" s="1" t="s">
        <v>98</v>
      </c>
      <c r="N3154" s="1" t="s">
        <v>43</v>
      </c>
      <c r="O3154" s="1" t="s">
        <v>44</v>
      </c>
      <c r="P3154" s="1" t="s">
        <v>12013</v>
      </c>
      <c r="Q3154" s="1" t="s">
        <v>6645</v>
      </c>
      <c r="R3154" s="1" t="s">
        <v>6646</v>
      </c>
      <c r="S3154" s="1" t="s">
        <v>7947</v>
      </c>
      <c r="T3154" s="2">
        <v>197065564117</v>
      </c>
      <c r="U3154" s="1" t="s">
        <v>156</v>
      </c>
      <c r="V3154">
        <v>42</v>
      </c>
      <c r="W3154" s="1" t="s">
        <v>141</v>
      </c>
      <c r="X3154" s="1" t="s">
        <v>6648</v>
      </c>
      <c r="Y3154" s="15">
        <v>72.75</v>
      </c>
      <c r="Z3154" s="15">
        <f t="shared" si="100"/>
        <v>218.25</v>
      </c>
      <c r="AA3154" s="15">
        <v>160</v>
      </c>
      <c r="AB3154" s="15">
        <f t="shared" si="101"/>
        <v>480</v>
      </c>
      <c r="AC3154">
        <v>72.5</v>
      </c>
      <c r="AD3154">
        <v>145</v>
      </c>
      <c r="AE3154">
        <v>79.55</v>
      </c>
      <c r="AF3154">
        <v>175</v>
      </c>
      <c r="AG3154" s="1">
        <v>3</v>
      </c>
    </row>
    <row r="3155" spans="1:33">
      <c r="A3155" s="1" t="s">
        <v>33</v>
      </c>
      <c r="B3155" s="13" t="s">
        <v>11975</v>
      </c>
      <c r="C3155" s="1" t="s">
        <v>12014</v>
      </c>
      <c r="D3155" s="1" t="s">
        <v>11977</v>
      </c>
      <c r="E3155" s="1" t="s">
        <v>11978</v>
      </c>
      <c r="F3155" s="1" t="s">
        <v>12015</v>
      </c>
      <c r="G3155" s="14">
        <v>95</v>
      </c>
      <c r="I3155" s="1" t="s">
        <v>6641</v>
      </c>
      <c r="J3155" s="1" t="s">
        <v>6793</v>
      </c>
      <c r="K3155" s="1" t="s">
        <v>6794</v>
      </c>
      <c r="L3155" s="1" t="s">
        <v>98</v>
      </c>
      <c r="N3155" s="1" t="s">
        <v>43</v>
      </c>
      <c r="O3155" s="1" t="s">
        <v>44</v>
      </c>
      <c r="P3155" s="1" t="s">
        <v>12016</v>
      </c>
      <c r="Q3155" s="1" t="s">
        <v>6645</v>
      </c>
      <c r="R3155" s="1" t="s">
        <v>6646</v>
      </c>
      <c r="S3155" s="1" t="s">
        <v>7947</v>
      </c>
      <c r="T3155" s="2">
        <v>197065564308</v>
      </c>
      <c r="U3155" s="1" t="s">
        <v>156</v>
      </c>
      <c r="V3155">
        <v>42.5</v>
      </c>
      <c r="W3155" s="1" t="s">
        <v>141</v>
      </c>
      <c r="X3155" s="1" t="s">
        <v>6648</v>
      </c>
      <c r="Y3155" s="15">
        <v>72.75</v>
      </c>
      <c r="Z3155" s="15">
        <f t="shared" si="100"/>
        <v>363.75</v>
      </c>
      <c r="AA3155" s="15">
        <v>160</v>
      </c>
      <c r="AB3155" s="15">
        <f t="shared" si="101"/>
        <v>800</v>
      </c>
      <c r="AC3155">
        <v>72.5</v>
      </c>
      <c r="AD3155">
        <v>145</v>
      </c>
      <c r="AE3155">
        <v>79.55</v>
      </c>
      <c r="AF3155">
        <v>175</v>
      </c>
      <c r="AG3155" s="1">
        <v>5</v>
      </c>
    </row>
    <row r="3156" spans="1:33">
      <c r="A3156" s="1" t="s">
        <v>33</v>
      </c>
      <c r="B3156" s="13" t="s">
        <v>11975</v>
      </c>
      <c r="C3156" s="1" t="s">
        <v>12017</v>
      </c>
      <c r="D3156" s="1" t="s">
        <v>11977</v>
      </c>
      <c r="E3156" s="1" t="s">
        <v>11978</v>
      </c>
      <c r="F3156" s="1" t="s">
        <v>12018</v>
      </c>
      <c r="G3156" s="14">
        <v>105</v>
      </c>
      <c r="I3156" s="1" t="s">
        <v>6641</v>
      </c>
      <c r="J3156" s="1" t="s">
        <v>6793</v>
      </c>
      <c r="K3156" s="1" t="s">
        <v>6794</v>
      </c>
      <c r="L3156" s="1" t="s">
        <v>98</v>
      </c>
      <c r="N3156" s="1" t="s">
        <v>43</v>
      </c>
      <c r="O3156" s="1" t="s">
        <v>44</v>
      </c>
      <c r="P3156" s="1" t="s">
        <v>12019</v>
      </c>
      <c r="Q3156" s="1" t="s">
        <v>6645</v>
      </c>
      <c r="R3156" s="1" t="s">
        <v>6646</v>
      </c>
      <c r="S3156" s="1" t="s">
        <v>7947</v>
      </c>
      <c r="T3156" s="2">
        <v>197065564452</v>
      </c>
      <c r="U3156" s="1" t="s">
        <v>156</v>
      </c>
      <c r="V3156">
        <v>44</v>
      </c>
      <c r="W3156" s="1" t="s">
        <v>141</v>
      </c>
      <c r="X3156" s="1" t="s">
        <v>6648</v>
      </c>
      <c r="Y3156" s="15">
        <v>72.75</v>
      </c>
      <c r="Z3156" s="15">
        <f t="shared" si="100"/>
        <v>145.5</v>
      </c>
      <c r="AA3156" s="15">
        <v>160</v>
      </c>
      <c r="AB3156" s="15">
        <f t="shared" si="101"/>
        <v>320</v>
      </c>
      <c r="AC3156">
        <v>72.5</v>
      </c>
      <c r="AD3156">
        <v>145</v>
      </c>
      <c r="AE3156">
        <v>79.55</v>
      </c>
      <c r="AF3156">
        <v>175</v>
      </c>
      <c r="AG3156" s="1">
        <v>2</v>
      </c>
    </row>
    <row r="3157" spans="1:33">
      <c r="A3157" s="1" t="s">
        <v>33</v>
      </c>
      <c r="B3157" s="13" t="s">
        <v>11975</v>
      </c>
      <c r="C3157" s="1" t="s">
        <v>12020</v>
      </c>
      <c r="D3157" s="1" t="s">
        <v>11977</v>
      </c>
      <c r="E3157" s="1" t="s">
        <v>11978</v>
      </c>
      <c r="F3157" s="1" t="s">
        <v>12021</v>
      </c>
      <c r="G3157" s="14">
        <v>110</v>
      </c>
      <c r="I3157" s="1" t="s">
        <v>6641</v>
      </c>
      <c r="J3157" s="1" t="s">
        <v>6793</v>
      </c>
      <c r="K3157" s="1" t="s">
        <v>6794</v>
      </c>
      <c r="L3157" s="1" t="s">
        <v>98</v>
      </c>
      <c r="N3157" s="1" t="s">
        <v>43</v>
      </c>
      <c r="O3157" s="1" t="s">
        <v>44</v>
      </c>
      <c r="P3157" s="1" t="s">
        <v>12022</v>
      </c>
      <c r="Q3157" s="1" t="s">
        <v>6645</v>
      </c>
      <c r="R3157" s="1" t="s">
        <v>6646</v>
      </c>
      <c r="S3157" s="1" t="s">
        <v>7947</v>
      </c>
      <c r="T3157" s="2">
        <v>197065564629</v>
      </c>
      <c r="U3157" s="1" t="s">
        <v>156</v>
      </c>
      <c r="V3157">
        <v>44.5</v>
      </c>
      <c r="W3157" s="1" t="s">
        <v>141</v>
      </c>
      <c r="X3157" s="1" t="s">
        <v>6648</v>
      </c>
      <c r="Y3157" s="15">
        <v>72.75</v>
      </c>
      <c r="Z3157" s="15">
        <f t="shared" si="100"/>
        <v>291</v>
      </c>
      <c r="AA3157" s="15">
        <v>160</v>
      </c>
      <c r="AB3157" s="15">
        <f t="shared" si="101"/>
        <v>640</v>
      </c>
      <c r="AC3157">
        <v>72.5</v>
      </c>
      <c r="AD3157">
        <v>145</v>
      </c>
      <c r="AE3157">
        <v>79.55</v>
      </c>
      <c r="AF3157">
        <v>175</v>
      </c>
      <c r="AG3157" s="1">
        <v>4</v>
      </c>
    </row>
    <row r="3158" spans="1:33">
      <c r="A3158" s="1" t="s">
        <v>33</v>
      </c>
      <c r="B3158" s="13" t="s">
        <v>12023</v>
      </c>
      <c r="C3158" s="1" t="s">
        <v>12024</v>
      </c>
      <c r="D3158" s="1" t="s">
        <v>11977</v>
      </c>
      <c r="E3158" s="1" t="s">
        <v>145</v>
      </c>
      <c r="F3158" s="1" t="s">
        <v>12025</v>
      </c>
      <c r="G3158" s="14">
        <v>50</v>
      </c>
      <c r="I3158" s="1" t="s">
        <v>6641</v>
      </c>
      <c r="J3158" s="1" t="s">
        <v>6679</v>
      </c>
      <c r="K3158" s="1" t="s">
        <v>6762</v>
      </c>
      <c r="L3158" s="1" t="s">
        <v>98</v>
      </c>
      <c r="N3158" s="1" t="s">
        <v>43</v>
      </c>
      <c r="O3158" s="1" t="s">
        <v>44</v>
      </c>
      <c r="P3158" s="1" t="s">
        <v>12026</v>
      </c>
      <c r="Q3158" s="1" t="s">
        <v>6645</v>
      </c>
      <c r="R3158" s="1" t="s">
        <v>6646</v>
      </c>
      <c r="S3158" s="1" t="s">
        <v>7947</v>
      </c>
      <c r="T3158" s="2">
        <v>197065562946</v>
      </c>
      <c r="U3158" s="1" t="s">
        <v>156</v>
      </c>
      <c r="V3158">
        <v>36.5</v>
      </c>
      <c r="W3158" s="1" t="s">
        <v>51</v>
      </c>
      <c r="X3158" s="1" t="s">
        <v>6648</v>
      </c>
      <c r="Y3158" s="15">
        <v>72.75</v>
      </c>
      <c r="Z3158" s="15">
        <f t="shared" si="100"/>
        <v>145.5</v>
      </c>
      <c r="AA3158" s="15">
        <v>160</v>
      </c>
      <c r="AB3158" s="15">
        <f t="shared" si="101"/>
        <v>320</v>
      </c>
      <c r="AC3158">
        <v>72.5</v>
      </c>
      <c r="AD3158">
        <v>145</v>
      </c>
      <c r="AE3158">
        <v>79.55</v>
      </c>
      <c r="AF3158">
        <v>175</v>
      </c>
      <c r="AG3158" s="1">
        <v>2</v>
      </c>
    </row>
    <row r="3159" spans="1:33">
      <c r="A3159" s="1" t="s">
        <v>33</v>
      </c>
      <c r="B3159" s="13" t="s">
        <v>12023</v>
      </c>
      <c r="C3159" s="1" t="s">
        <v>12027</v>
      </c>
      <c r="D3159" s="1" t="s">
        <v>11977</v>
      </c>
      <c r="E3159" s="1" t="s">
        <v>145</v>
      </c>
      <c r="F3159" s="1" t="s">
        <v>12028</v>
      </c>
      <c r="G3159" s="14">
        <v>60</v>
      </c>
      <c r="I3159" s="1" t="s">
        <v>6641</v>
      </c>
      <c r="J3159" s="1" t="s">
        <v>6679</v>
      </c>
      <c r="K3159" s="1" t="s">
        <v>6762</v>
      </c>
      <c r="L3159" s="1" t="s">
        <v>98</v>
      </c>
      <c r="N3159" s="1" t="s">
        <v>43</v>
      </c>
      <c r="O3159" s="1" t="s">
        <v>44</v>
      </c>
      <c r="P3159" s="1" t="s">
        <v>12029</v>
      </c>
      <c r="Q3159" s="1" t="s">
        <v>6645</v>
      </c>
      <c r="R3159" s="1" t="s">
        <v>6646</v>
      </c>
      <c r="S3159" s="1" t="s">
        <v>7947</v>
      </c>
      <c r="T3159" s="2">
        <v>197065563080</v>
      </c>
      <c r="U3159" s="1" t="s">
        <v>156</v>
      </c>
      <c r="V3159">
        <v>38</v>
      </c>
      <c r="W3159" s="1" t="s">
        <v>51</v>
      </c>
      <c r="X3159" s="1" t="s">
        <v>6648</v>
      </c>
      <c r="Y3159" s="15">
        <v>72.75</v>
      </c>
      <c r="Z3159" s="15">
        <f t="shared" si="100"/>
        <v>145.5</v>
      </c>
      <c r="AA3159" s="15">
        <v>160</v>
      </c>
      <c r="AB3159" s="15">
        <f t="shared" si="101"/>
        <v>320</v>
      </c>
      <c r="AC3159">
        <v>72.5</v>
      </c>
      <c r="AD3159">
        <v>145</v>
      </c>
      <c r="AE3159">
        <v>79.55</v>
      </c>
      <c r="AF3159">
        <v>175</v>
      </c>
      <c r="AG3159" s="1">
        <v>2</v>
      </c>
    </row>
    <row r="3160" spans="1:33">
      <c r="A3160" s="1" t="s">
        <v>33</v>
      </c>
      <c r="B3160" s="13" t="s">
        <v>12023</v>
      </c>
      <c r="C3160" s="1" t="s">
        <v>12030</v>
      </c>
      <c r="D3160" s="1" t="s">
        <v>11977</v>
      </c>
      <c r="E3160" s="1" t="s">
        <v>145</v>
      </c>
      <c r="F3160" s="1" t="s">
        <v>12031</v>
      </c>
      <c r="G3160" s="14">
        <v>65</v>
      </c>
      <c r="I3160" s="1" t="s">
        <v>6641</v>
      </c>
      <c r="J3160" s="1" t="s">
        <v>6679</v>
      </c>
      <c r="K3160" s="1" t="s">
        <v>6762</v>
      </c>
      <c r="L3160" s="1" t="s">
        <v>98</v>
      </c>
      <c r="N3160" s="1" t="s">
        <v>43</v>
      </c>
      <c r="O3160" s="1" t="s">
        <v>44</v>
      </c>
      <c r="P3160" s="1" t="s">
        <v>12032</v>
      </c>
      <c r="Q3160" s="1" t="s">
        <v>6645</v>
      </c>
      <c r="R3160" s="1" t="s">
        <v>6646</v>
      </c>
      <c r="S3160" s="1" t="s">
        <v>7947</v>
      </c>
      <c r="T3160" s="2">
        <v>197065563356</v>
      </c>
      <c r="U3160" s="1" t="s">
        <v>156</v>
      </c>
      <c r="V3160">
        <v>38.5</v>
      </c>
      <c r="W3160" s="1" t="s">
        <v>51</v>
      </c>
      <c r="X3160" s="1" t="s">
        <v>6648</v>
      </c>
      <c r="Y3160" s="15">
        <v>72.75</v>
      </c>
      <c r="Z3160" s="15">
        <f t="shared" si="100"/>
        <v>218.25</v>
      </c>
      <c r="AA3160" s="15">
        <v>160</v>
      </c>
      <c r="AB3160" s="15">
        <f t="shared" si="101"/>
        <v>480</v>
      </c>
      <c r="AC3160">
        <v>72.5</v>
      </c>
      <c r="AD3160">
        <v>145</v>
      </c>
      <c r="AE3160">
        <v>79.55</v>
      </c>
      <c r="AF3160">
        <v>175</v>
      </c>
      <c r="AG3160" s="1">
        <v>3</v>
      </c>
    </row>
    <row r="3161" spans="1:33">
      <c r="A3161" s="1" t="s">
        <v>33</v>
      </c>
      <c r="B3161" s="13" t="s">
        <v>12023</v>
      </c>
      <c r="C3161" s="1" t="s">
        <v>12033</v>
      </c>
      <c r="D3161" s="1" t="s">
        <v>11977</v>
      </c>
      <c r="E3161" s="1" t="s">
        <v>145</v>
      </c>
      <c r="F3161" s="1" t="s">
        <v>12034</v>
      </c>
      <c r="G3161" s="14">
        <v>100</v>
      </c>
      <c r="I3161" s="1" t="s">
        <v>6641</v>
      </c>
      <c r="J3161" s="1" t="s">
        <v>6679</v>
      </c>
      <c r="K3161" s="1" t="s">
        <v>6762</v>
      </c>
      <c r="L3161" s="1" t="s">
        <v>98</v>
      </c>
      <c r="N3161" s="1" t="s">
        <v>43</v>
      </c>
      <c r="O3161" s="1" t="s">
        <v>44</v>
      </c>
      <c r="P3161" s="1" t="s">
        <v>12035</v>
      </c>
      <c r="Q3161" s="1" t="s">
        <v>6645</v>
      </c>
      <c r="R3161" s="1" t="s">
        <v>6646</v>
      </c>
      <c r="S3161" s="1" t="s">
        <v>7947</v>
      </c>
      <c r="T3161" s="2">
        <v>197065564230</v>
      </c>
      <c r="U3161" s="1" t="s">
        <v>156</v>
      </c>
      <c r="V3161">
        <v>43</v>
      </c>
      <c r="W3161" s="1" t="s">
        <v>51</v>
      </c>
      <c r="X3161" s="1" t="s">
        <v>6648</v>
      </c>
      <c r="Y3161" s="15">
        <v>72.75</v>
      </c>
      <c r="Z3161" s="15">
        <f t="shared" si="100"/>
        <v>145.5</v>
      </c>
      <c r="AA3161" s="15">
        <v>160</v>
      </c>
      <c r="AB3161" s="15">
        <f t="shared" si="101"/>
        <v>320</v>
      </c>
      <c r="AC3161">
        <v>72.5</v>
      </c>
      <c r="AD3161">
        <v>145</v>
      </c>
      <c r="AE3161">
        <v>79.55</v>
      </c>
      <c r="AF3161">
        <v>175</v>
      </c>
      <c r="AG3161" s="1">
        <v>2</v>
      </c>
    </row>
    <row r="3162" spans="1:33">
      <c r="A3162" s="1" t="s">
        <v>33</v>
      </c>
      <c r="B3162" s="13" t="s">
        <v>12023</v>
      </c>
      <c r="C3162" s="1" t="s">
        <v>12036</v>
      </c>
      <c r="D3162" s="1" t="s">
        <v>11977</v>
      </c>
      <c r="E3162" s="1" t="s">
        <v>145</v>
      </c>
      <c r="F3162" s="1" t="s">
        <v>12037</v>
      </c>
      <c r="G3162" s="14">
        <v>115</v>
      </c>
      <c r="I3162" s="1" t="s">
        <v>6641</v>
      </c>
      <c r="J3162" s="1" t="s">
        <v>6679</v>
      </c>
      <c r="K3162" s="1" t="s">
        <v>6762</v>
      </c>
      <c r="L3162" s="1" t="s">
        <v>98</v>
      </c>
      <c r="N3162" s="1" t="s">
        <v>43</v>
      </c>
      <c r="O3162" s="1" t="s">
        <v>44</v>
      </c>
      <c r="P3162" s="1" t="s">
        <v>12038</v>
      </c>
      <c r="Q3162" s="1" t="s">
        <v>6645</v>
      </c>
      <c r="R3162" s="1" t="s">
        <v>6646</v>
      </c>
      <c r="S3162" s="1" t="s">
        <v>7947</v>
      </c>
      <c r="T3162" s="2">
        <v>197065564568</v>
      </c>
      <c r="U3162" s="1" t="s">
        <v>156</v>
      </c>
      <c r="V3162">
        <v>45</v>
      </c>
      <c r="W3162" s="1" t="s">
        <v>51</v>
      </c>
      <c r="X3162" s="1" t="s">
        <v>6648</v>
      </c>
      <c r="Y3162" s="15">
        <v>72.75</v>
      </c>
      <c r="Z3162" s="15">
        <f t="shared" si="100"/>
        <v>291</v>
      </c>
      <c r="AA3162" s="15">
        <v>160</v>
      </c>
      <c r="AB3162" s="15">
        <f t="shared" si="101"/>
        <v>640</v>
      </c>
      <c r="AC3162">
        <v>72.5</v>
      </c>
      <c r="AD3162">
        <v>145</v>
      </c>
      <c r="AE3162">
        <v>79.55</v>
      </c>
      <c r="AF3162">
        <v>175</v>
      </c>
      <c r="AG3162" s="1">
        <v>4</v>
      </c>
    </row>
    <row r="3163" spans="1:33">
      <c r="A3163" s="1" t="s">
        <v>33</v>
      </c>
      <c r="B3163" s="13" t="s">
        <v>12023</v>
      </c>
      <c r="C3163" s="1" t="s">
        <v>12039</v>
      </c>
      <c r="D3163" s="1" t="s">
        <v>11977</v>
      </c>
      <c r="E3163" s="1" t="s">
        <v>145</v>
      </c>
      <c r="F3163" s="1" t="s">
        <v>12040</v>
      </c>
      <c r="G3163" s="14">
        <v>120</v>
      </c>
      <c r="I3163" s="1" t="s">
        <v>6641</v>
      </c>
      <c r="J3163" s="1" t="s">
        <v>6679</v>
      </c>
      <c r="K3163" s="1" t="s">
        <v>6762</v>
      </c>
      <c r="L3163" s="1" t="s">
        <v>98</v>
      </c>
      <c r="N3163" s="1" t="s">
        <v>43</v>
      </c>
      <c r="O3163" s="1" t="s">
        <v>44</v>
      </c>
      <c r="P3163" s="1" t="s">
        <v>12041</v>
      </c>
      <c r="Q3163" s="1" t="s">
        <v>6645</v>
      </c>
      <c r="R3163" s="1" t="s">
        <v>6646</v>
      </c>
      <c r="S3163" s="1" t="s">
        <v>7947</v>
      </c>
      <c r="T3163" s="2">
        <v>197065564599</v>
      </c>
      <c r="U3163" s="1" t="s">
        <v>156</v>
      </c>
      <c r="V3163">
        <v>46</v>
      </c>
      <c r="W3163" s="1" t="s">
        <v>51</v>
      </c>
      <c r="X3163" s="1" t="s">
        <v>6648</v>
      </c>
      <c r="Y3163" s="15">
        <v>72.75</v>
      </c>
      <c r="Z3163" s="15">
        <f t="shared" si="100"/>
        <v>291</v>
      </c>
      <c r="AA3163" s="15">
        <v>160</v>
      </c>
      <c r="AB3163" s="15">
        <f t="shared" si="101"/>
        <v>640</v>
      </c>
      <c r="AC3163">
        <v>72.5</v>
      </c>
      <c r="AD3163">
        <v>145</v>
      </c>
      <c r="AE3163">
        <v>79.55</v>
      </c>
      <c r="AF3163">
        <v>175</v>
      </c>
      <c r="AG3163" s="1">
        <v>4</v>
      </c>
    </row>
    <row r="3164" spans="1:33">
      <c r="A3164" s="1" t="s">
        <v>33</v>
      </c>
      <c r="B3164" s="13" t="s">
        <v>12023</v>
      </c>
      <c r="C3164" s="1" t="s">
        <v>12042</v>
      </c>
      <c r="D3164" s="1" t="s">
        <v>11977</v>
      </c>
      <c r="E3164" s="1" t="s">
        <v>145</v>
      </c>
      <c r="F3164" s="1" t="s">
        <v>12043</v>
      </c>
      <c r="G3164" s="14">
        <v>130</v>
      </c>
      <c r="I3164" s="1" t="s">
        <v>6641</v>
      </c>
      <c r="J3164" s="1" t="s">
        <v>6679</v>
      </c>
      <c r="K3164" s="1" t="s">
        <v>6762</v>
      </c>
      <c r="L3164" s="1" t="s">
        <v>98</v>
      </c>
      <c r="N3164" s="1" t="s">
        <v>43</v>
      </c>
      <c r="O3164" s="1" t="s">
        <v>44</v>
      </c>
      <c r="P3164" s="1" t="s">
        <v>12044</v>
      </c>
      <c r="Q3164" s="1" t="s">
        <v>6645</v>
      </c>
      <c r="R3164" s="1" t="s">
        <v>6646</v>
      </c>
      <c r="S3164" s="1" t="s">
        <v>7947</v>
      </c>
      <c r="T3164" s="2">
        <v>197065564810</v>
      </c>
      <c r="U3164" s="1" t="s">
        <v>156</v>
      </c>
      <c r="V3164">
        <v>47</v>
      </c>
      <c r="W3164" s="1" t="s">
        <v>51</v>
      </c>
      <c r="X3164" s="1" t="s">
        <v>6648</v>
      </c>
      <c r="Y3164" s="15">
        <v>72.75</v>
      </c>
      <c r="Z3164" s="15">
        <f t="shared" si="100"/>
        <v>218.25</v>
      </c>
      <c r="AA3164" s="15">
        <v>160</v>
      </c>
      <c r="AB3164" s="15">
        <f t="shared" si="101"/>
        <v>480</v>
      </c>
      <c r="AC3164">
        <v>72.5</v>
      </c>
      <c r="AD3164">
        <v>145</v>
      </c>
      <c r="AE3164">
        <v>79.55</v>
      </c>
      <c r="AF3164">
        <v>175</v>
      </c>
      <c r="AG3164" s="1">
        <v>3</v>
      </c>
    </row>
    <row r="3165" spans="1:33">
      <c r="A3165" s="1" t="s">
        <v>33</v>
      </c>
      <c r="B3165" s="13" t="s">
        <v>12045</v>
      </c>
      <c r="C3165" s="1" t="s">
        <v>12046</v>
      </c>
      <c r="D3165" s="1" t="s">
        <v>11977</v>
      </c>
      <c r="E3165" s="1" t="s">
        <v>12047</v>
      </c>
      <c r="F3165" s="1" t="s">
        <v>12048</v>
      </c>
      <c r="G3165" s="14">
        <v>90</v>
      </c>
      <c r="I3165" s="1" t="s">
        <v>6641</v>
      </c>
      <c r="J3165" s="1" t="s">
        <v>6679</v>
      </c>
      <c r="K3165" s="1" t="s">
        <v>6762</v>
      </c>
      <c r="L3165" s="1" t="s">
        <v>98</v>
      </c>
      <c r="N3165" s="1" t="s">
        <v>43</v>
      </c>
      <c r="O3165" s="1" t="s">
        <v>44</v>
      </c>
      <c r="P3165" s="1" t="s">
        <v>12049</v>
      </c>
      <c r="Q3165" s="1" t="s">
        <v>6645</v>
      </c>
      <c r="R3165" s="1" t="s">
        <v>6646</v>
      </c>
      <c r="S3165" s="1" t="s">
        <v>7947</v>
      </c>
      <c r="T3165" s="2">
        <v>197065564001</v>
      </c>
      <c r="U3165" s="1" t="s">
        <v>156</v>
      </c>
      <c r="V3165">
        <v>42</v>
      </c>
      <c r="W3165" s="1" t="s">
        <v>141</v>
      </c>
      <c r="X3165" s="1" t="s">
        <v>6648</v>
      </c>
      <c r="Y3165" s="15">
        <v>72.75</v>
      </c>
      <c r="Z3165" s="15">
        <f t="shared" si="100"/>
        <v>145.5</v>
      </c>
      <c r="AA3165" s="15">
        <v>160</v>
      </c>
      <c r="AB3165" s="15">
        <f t="shared" si="101"/>
        <v>320</v>
      </c>
      <c r="AC3165">
        <v>72.5</v>
      </c>
      <c r="AD3165">
        <v>145</v>
      </c>
      <c r="AE3165">
        <v>79.55</v>
      </c>
      <c r="AF3165">
        <v>175</v>
      </c>
      <c r="AG3165" s="1">
        <v>2</v>
      </c>
    </row>
    <row r="3166" spans="1:33">
      <c r="A3166" s="1" t="s">
        <v>33</v>
      </c>
      <c r="B3166" s="13" t="s">
        <v>12045</v>
      </c>
      <c r="C3166" s="1" t="s">
        <v>12050</v>
      </c>
      <c r="D3166" s="1" t="s">
        <v>11977</v>
      </c>
      <c r="E3166" s="1" t="s">
        <v>12047</v>
      </c>
      <c r="F3166" s="1" t="s">
        <v>12051</v>
      </c>
      <c r="G3166" s="14">
        <v>95</v>
      </c>
      <c r="I3166" s="1" t="s">
        <v>6641</v>
      </c>
      <c r="J3166" s="1" t="s">
        <v>6679</v>
      </c>
      <c r="K3166" s="1" t="s">
        <v>6762</v>
      </c>
      <c r="L3166" s="1" t="s">
        <v>98</v>
      </c>
      <c r="N3166" s="1" t="s">
        <v>43</v>
      </c>
      <c r="O3166" s="1" t="s">
        <v>44</v>
      </c>
      <c r="P3166" s="1" t="s">
        <v>12052</v>
      </c>
      <c r="Q3166" s="1" t="s">
        <v>6645</v>
      </c>
      <c r="R3166" s="1" t="s">
        <v>6646</v>
      </c>
      <c r="S3166" s="1" t="s">
        <v>7947</v>
      </c>
      <c r="T3166" s="2">
        <v>197065564056</v>
      </c>
      <c r="U3166" s="1" t="s">
        <v>156</v>
      </c>
      <c r="V3166">
        <v>42.5</v>
      </c>
      <c r="W3166" s="1" t="s">
        <v>141</v>
      </c>
      <c r="X3166" s="1" t="s">
        <v>6648</v>
      </c>
      <c r="Y3166" s="15">
        <v>72.75</v>
      </c>
      <c r="Z3166" s="15">
        <f t="shared" si="100"/>
        <v>218.25</v>
      </c>
      <c r="AA3166" s="15">
        <v>160</v>
      </c>
      <c r="AB3166" s="15">
        <f t="shared" si="101"/>
        <v>480</v>
      </c>
      <c r="AC3166">
        <v>72.5</v>
      </c>
      <c r="AD3166">
        <v>145</v>
      </c>
      <c r="AE3166">
        <v>79.55</v>
      </c>
      <c r="AF3166">
        <v>175</v>
      </c>
      <c r="AG3166" s="1">
        <v>3</v>
      </c>
    </row>
    <row r="3167" spans="1:33">
      <c r="A3167" s="1" t="s">
        <v>33</v>
      </c>
      <c r="B3167" s="13" t="s">
        <v>12045</v>
      </c>
      <c r="C3167" s="1" t="s">
        <v>12053</v>
      </c>
      <c r="D3167" s="1" t="s">
        <v>11977</v>
      </c>
      <c r="E3167" s="1" t="s">
        <v>12047</v>
      </c>
      <c r="F3167" s="1" t="s">
        <v>12054</v>
      </c>
      <c r="G3167" s="14">
        <v>100</v>
      </c>
      <c r="I3167" s="1" t="s">
        <v>6641</v>
      </c>
      <c r="J3167" s="1" t="s">
        <v>6679</v>
      </c>
      <c r="K3167" s="1" t="s">
        <v>6762</v>
      </c>
      <c r="L3167" s="1" t="s">
        <v>98</v>
      </c>
      <c r="N3167" s="1" t="s">
        <v>43</v>
      </c>
      <c r="O3167" s="1" t="s">
        <v>44</v>
      </c>
      <c r="P3167" s="1" t="s">
        <v>12055</v>
      </c>
      <c r="Q3167" s="1" t="s">
        <v>6645</v>
      </c>
      <c r="R3167" s="1" t="s">
        <v>6646</v>
      </c>
      <c r="S3167" s="1" t="s">
        <v>7947</v>
      </c>
      <c r="T3167" s="2">
        <v>197065564094</v>
      </c>
      <c r="U3167" s="1" t="s">
        <v>156</v>
      </c>
      <c r="V3167">
        <v>43</v>
      </c>
      <c r="W3167" s="1" t="s">
        <v>141</v>
      </c>
      <c r="X3167" s="1" t="s">
        <v>6648</v>
      </c>
      <c r="Y3167" s="15">
        <v>72.75</v>
      </c>
      <c r="Z3167" s="15">
        <f t="shared" si="100"/>
        <v>145.5</v>
      </c>
      <c r="AA3167" s="15">
        <v>160</v>
      </c>
      <c r="AB3167" s="15">
        <f t="shared" si="101"/>
        <v>320</v>
      </c>
      <c r="AC3167">
        <v>72.5</v>
      </c>
      <c r="AD3167">
        <v>145</v>
      </c>
      <c r="AE3167">
        <v>79.55</v>
      </c>
      <c r="AF3167">
        <v>175</v>
      </c>
      <c r="AG3167" s="1">
        <v>2</v>
      </c>
    </row>
    <row r="3168" spans="1:33">
      <c r="A3168" s="1" t="s">
        <v>33</v>
      </c>
      <c r="B3168" s="13" t="s">
        <v>12045</v>
      </c>
      <c r="C3168" s="1" t="s">
        <v>12056</v>
      </c>
      <c r="D3168" s="1" t="s">
        <v>11977</v>
      </c>
      <c r="E3168" s="1" t="s">
        <v>12047</v>
      </c>
      <c r="F3168" s="1" t="s">
        <v>12057</v>
      </c>
      <c r="G3168" s="14">
        <v>105</v>
      </c>
      <c r="I3168" s="1" t="s">
        <v>6641</v>
      </c>
      <c r="J3168" s="1" t="s">
        <v>6679</v>
      </c>
      <c r="K3168" s="1" t="s">
        <v>6762</v>
      </c>
      <c r="L3168" s="1" t="s">
        <v>98</v>
      </c>
      <c r="N3168" s="1" t="s">
        <v>43</v>
      </c>
      <c r="O3168" s="1" t="s">
        <v>44</v>
      </c>
      <c r="P3168" s="1" t="s">
        <v>12058</v>
      </c>
      <c r="Q3168" s="1" t="s">
        <v>6645</v>
      </c>
      <c r="R3168" s="1" t="s">
        <v>6646</v>
      </c>
      <c r="S3168" s="1" t="s">
        <v>7947</v>
      </c>
      <c r="T3168" s="2">
        <v>197065564247</v>
      </c>
      <c r="U3168" s="1" t="s">
        <v>156</v>
      </c>
      <c r="V3168">
        <v>44</v>
      </c>
      <c r="W3168" s="1" t="s">
        <v>141</v>
      </c>
      <c r="X3168" s="1" t="s">
        <v>6648</v>
      </c>
      <c r="Y3168" s="15">
        <v>72.75</v>
      </c>
      <c r="Z3168" s="15">
        <f t="shared" si="100"/>
        <v>145.5</v>
      </c>
      <c r="AA3168" s="15">
        <v>160</v>
      </c>
      <c r="AB3168" s="15">
        <f t="shared" si="101"/>
        <v>320</v>
      </c>
      <c r="AC3168">
        <v>72.5</v>
      </c>
      <c r="AD3168">
        <v>145</v>
      </c>
      <c r="AE3168">
        <v>79.55</v>
      </c>
      <c r="AF3168">
        <v>175</v>
      </c>
      <c r="AG3168" s="1">
        <v>2</v>
      </c>
    </row>
    <row r="3169" spans="1:33">
      <c r="A3169" s="1" t="s">
        <v>33</v>
      </c>
      <c r="B3169" s="13" t="s">
        <v>12045</v>
      </c>
      <c r="C3169" s="1" t="s">
        <v>12059</v>
      </c>
      <c r="D3169" s="1" t="s">
        <v>11977</v>
      </c>
      <c r="E3169" s="1" t="s">
        <v>12047</v>
      </c>
      <c r="F3169" s="1" t="s">
        <v>12060</v>
      </c>
      <c r="G3169" s="14">
        <v>110</v>
      </c>
      <c r="I3169" s="1" t="s">
        <v>6641</v>
      </c>
      <c r="J3169" s="1" t="s">
        <v>6679</v>
      </c>
      <c r="K3169" s="1" t="s">
        <v>6762</v>
      </c>
      <c r="L3169" s="1" t="s">
        <v>98</v>
      </c>
      <c r="N3169" s="1" t="s">
        <v>43</v>
      </c>
      <c r="O3169" s="1" t="s">
        <v>44</v>
      </c>
      <c r="P3169" s="1" t="s">
        <v>12061</v>
      </c>
      <c r="Q3169" s="1" t="s">
        <v>6645</v>
      </c>
      <c r="R3169" s="1" t="s">
        <v>6646</v>
      </c>
      <c r="S3169" s="1" t="s">
        <v>7947</v>
      </c>
      <c r="T3169" s="2">
        <v>197065564278</v>
      </c>
      <c r="U3169" s="1" t="s">
        <v>156</v>
      </c>
      <c r="V3169">
        <v>44.5</v>
      </c>
      <c r="W3169" s="1" t="s">
        <v>141</v>
      </c>
      <c r="X3169" s="1" t="s">
        <v>6648</v>
      </c>
      <c r="Y3169" s="15">
        <v>72.75</v>
      </c>
      <c r="Z3169" s="15">
        <f t="shared" si="100"/>
        <v>145.5</v>
      </c>
      <c r="AA3169" s="15">
        <v>160</v>
      </c>
      <c r="AB3169" s="15">
        <f t="shared" si="101"/>
        <v>320</v>
      </c>
      <c r="AC3169">
        <v>72.5</v>
      </c>
      <c r="AD3169">
        <v>145</v>
      </c>
      <c r="AE3169">
        <v>79.55</v>
      </c>
      <c r="AF3169">
        <v>175</v>
      </c>
      <c r="AG3169" s="1">
        <v>2</v>
      </c>
    </row>
    <row r="3170" spans="1:33">
      <c r="A3170" s="1" t="s">
        <v>33</v>
      </c>
      <c r="B3170" s="13" t="s">
        <v>12045</v>
      </c>
      <c r="C3170" s="1" t="s">
        <v>12062</v>
      </c>
      <c r="D3170" s="1" t="s">
        <v>11977</v>
      </c>
      <c r="E3170" s="1" t="s">
        <v>12047</v>
      </c>
      <c r="F3170" s="1" t="s">
        <v>12063</v>
      </c>
      <c r="G3170" s="14">
        <v>115</v>
      </c>
      <c r="I3170" s="1" t="s">
        <v>6641</v>
      </c>
      <c r="J3170" s="1" t="s">
        <v>6679</v>
      </c>
      <c r="K3170" s="1" t="s">
        <v>6762</v>
      </c>
      <c r="L3170" s="1" t="s">
        <v>98</v>
      </c>
      <c r="N3170" s="1" t="s">
        <v>43</v>
      </c>
      <c r="O3170" s="1" t="s">
        <v>44</v>
      </c>
      <c r="P3170" s="1" t="s">
        <v>12064</v>
      </c>
      <c r="Q3170" s="1" t="s">
        <v>6645</v>
      </c>
      <c r="R3170" s="1" t="s">
        <v>6646</v>
      </c>
      <c r="S3170" s="1" t="s">
        <v>7947</v>
      </c>
      <c r="T3170" s="2">
        <v>197065564513</v>
      </c>
      <c r="U3170" s="1" t="s">
        <v>156</v>
      </c>
      <c r="V3170">
        <v>45</v>
      </c>
      <c r="W3170" s="1" t="s">
        <v>141</v>
      </c>
      <c r="X3170" s="1" t="s">
        <v>6648</v>
      </c>
      <c r="Y3170" s="15">
        <v>72.75</v>
      </c>
      <c r="Z3170" s="15">
        <f t="shared" si="100"/>
        <v>145.5</v>
      </c>
      <c r="AA3170" s="15">
        <v>160</v>
      </c>
      <c r="AB3170" s="15">
        <f t="shared" si="101"/>
        <v>320</v>
      </c>
      <c r="AC3170">
        <v>72.5</v>
      </c>
      <c r="AD3170">
        <v>145</v>
      </c>
      <c r="AE3170">
        <v>79.55</v>
      </c>
      <c r="AF3170">
        <v>175</v>
      </c>
      <c r="AG3170" s="1">
        <v>2</v>
      </c>
    </row>
    <row r="3171" spans="1:33">
      <c r="A3171" s="1" t="s">
        <v>33</v>
      </c>
      <c r="B3171" s="13" t="s">
        <v>12045</v>
      </c>
      <c r="C3171" s="1" t="s">
        <v>12065</v>
      </c>
      <c r="D3171" s="1" t="s">
        <v>11977</v>
      </c>
      <c r="E3171" s="1" t="s">
        <v>12047</v>
      </c>
      <c r="F3171" s="1" t="s">
        <v>12066</v>
      </c>
      <c r="G3171" s="14">
        <v>120</v>
      </c>
      <c r="I3171" s="1" t="s">
        <v>6641</v>
      </c>
      <c r="J3171" s="1" t="s">
        <v>6679</v>
      </c>
      <c r="K3171" s="1" t="s">
        <v>6762</v>
      </c>
      <c r="L3171" s="1" t="s">
        <v>98</v>
      </c>
      <c r="N3171" s="1" t="s">
        <v>43</v>
      </c>
      <c r="O3171" s="1" t="s">
        <v>44</v>
      </c>
      <c r="P3171" s="1" t="s">
        <v>12067</v>
      </c>
      <c r="Q3171" s="1" t="s">
        <v>6645</v>
      </c>
      <c r="R3171" s="1" t="s">
        <v>6646</v>
      </c>
      <c r="S3171" s="1" t="s">
        <v>7947</v>
      </c>
      <c r="T3171" s="2">
        <v>197065564551</v>
      </c>
      <c r="U3171" s="1" t="s">
        <v>156</v>
      </c>
      <c r="V3171">
        <v>46</v>
      </c>
      <c r="W3171" s="1" t="s">
        <v>141</v>
      </c>
      <c r="X3171" s="1" t="s">
        <v>6648</v>
      </c>
      <c r="Y3171" s="15">
        <v>72.75</v>
      </c>
      <c r="Z3171" s="15">
        <f t="shared" si="100"/>
        <v>72.75</v>
      </c>
      <c r="AA3171" s="15">
        <v>160</v>
      </c>
      <c r="AB3171" s="15">
        <f t="shared" si="101"/>
        <v>160</v>
      </c>
      <c r="AC3171">
        <v>72.5</v>
      </c>
      <c r="AD3171">
        <v>145</v>
      </c>
      <c r="AE3171">
        <v>79.55</v>
      </c>
      <c r="AF3171">
        <v>175</v>
      </c>
      <c r="AG3171" s="1">
        <v>1</v>
      </c>
    </row>
    <row r="3172" spans="1:33">
      <c r="A3172" s="1" t="s">
        <v>33</v>
      </c>
      <c r="B3172" s="13" t="s">
        <v>12068</v>
      </c>
      <c r="C3172" s="1" t="s">
        <v>12069</v>
      </c>
      <c r="D3172" s="1" t="s">
        <v>11977</v>
      </c>
      <c r="E3172" s="1" t="s">
        <v>9418</v>
      </c>
      <c r="F3172" s="1" t="s">
        <v>12070</v>
      </c>
      <c r="G3172" s="14">
        <v>35</v>
      </c>
      <c r="I3172" s="1" t="s">
        <v>6641</v>
      </c>
      <c r="J3172" s="1" t="s">
        <v>6679</v>
      </c>
      <c r="K3172" s="1" t="s">
        <v>6762</v>
      </c>
      <c r="L3172" s="1" t="s">
        <v>98</v>
      </c>
      <c r="N3172" s="1" t="s">
        <v>43</v>
      </c>
      <c r="O3172" s="1" t="s">
        <v>44</v>
      </c>
      <c r="P3172" s="1" t="s">
        <v>12071</v>
      </c>
      <c r="Q3172" s="1" t="s">
        <v>6645</v>
      </c>
      <c r="R3172" s="1" t="s">
        <v>6646</v>
      </c>
      <c r="S3172" s="1" t="s">
        <v>7947</v>
      </c>
      <c r="T3172" s="2">
        <v>197065562809</v>
      </c>
      <c r="U3172" s="1" t="s">
        <v>156</v>
      </c>
      <c r="V3172">
        <v>34.5</v>
      </c>
      <c r="W3172" s="1" t="s">
        <v>9421</v>
      </c>
      <c r="X3172" s="1" t="s">
        <v>6648</v>
      </c>
      <c r="Y3172" s="15">
        <v>72.75</v>
      </c>
      <c r="Z3172" s="15">
        <f t="shared" si="100"/>
        <v>72.75</v>
      </c>
      <c r="AA3172" s="15">
        <v>160</v>
      </c>
      <c r="AB3172" s="15">
        <f t="shared" si="101"/>
        <v>160</v>
      </c>
      <c r="AC3172">
        <v>72.5</v>
      </c>
      <c r="AD3172">
        <v>145</v>
      </c>
      <c r="AE3172">
        <v>79.55</v>
      </c>
      <c r="AF3172">
        <v>175</v>
      </c>
      <c r="AG3172" s="1">
        <v>1</v>
      </c>
    </row>
    <row r="3173" spans="1:33">
      <c r="A3173" s="1" t="s">
        <v>33</v>
      </c>
      <c r="B3173" s="13" t="s">
        <v>12068</v>
      </c>
      <c r="C3173" s="1" t="s">
        <v>12072</v>
      </c>
      <c r="D3173" s="1" t="s">
        <v>11977</v>
      </c>
      <c r="E3173" s="1" t="s">
        <v>9418</v>
      </c>
      <c r="F3173" s="1" t="s">
        <v>12073</v>
      </c>
      <c r="G3173" s="14">
        <v>50</v>
      </c>
      <c r="I3173" s="1" t="s">
        <v>6641</v>
      </c>
      <c r="J3173" s="1" t="s">
        <v>6679</v>
      </c>
      <c r="K3173" s="1" t="s">
        <v>6762</v>
      </c>
      <c r="L3173" s="1" t="s">
        <v>98</v>
      </c>
      <c r="N3173" s="1" t="s">
        <v>43</v>
      </c>
      <c r="O3173" s="1" t="s">
        <v>44</v>
      </c>
      <c r="P3173" s="1" t="s">
        <v>12074</v>
      </c>
      <c r="Q3173" s="1" t="s">
        <v>6645</v>
      </c>
      <c r="R3173" s="1" t="s">
        <v>6646</v>
      </c>
      <c r="S3173" s="1" t="s">
        <v>7947</v>
      </c>
      <c r="T3173" s="2">
        <v>197065563240</v>
      </c>
      <c r="U3173" s="1" t="s">
        <v>156</v>
      </c>
      <c r="V3173">
        <v>36.5</v>
      </c>
      <c r="W3173" s="1" t="s">
        <v>9421</v>
      </c>
      <c r="X3173" s="1" t="s">
        <v>6648</v>
      </c>
      <c r="Y3173" s="15">
        <v>72.75</v>
      </c>
      <c r="Z3173" s="15">
        <f t="shared" si="100"/>
        <v>72.75</v>
      </c>
      <c r="AA3173" s="15">
        <v>160</v>
      </c>
      <c r="AB3173" s="15">
        <f t="shared" si="101"/>
        <v>160</v>
      </c>
      <c r="AC3173">
        <v>72.5</v>
      </c>
      <c r="AD3173">
        <v>145</v>
      </c>
      <c r="AE3173">
        <v>79.55</v>
      </c>
      <c r="AF3173">
        <v>175</v>
      </c>
      <c r="AG3173" s="1">
        <v>1</v>
      </c>
    </row>
    <row r="3174" spans="1:33">
      <c r="A3174" s="1" t="s">
        <v>33</v>
      </c>
      <c r="B3174" s="13" t="s">
        <v>12068</v>
      </c>
      <c r="C3174" s="1" t="s">
        <v>12075</v>
      </c>
      <c r="D3174" s="1" t="s">
        <v>11977</v>
      </c>
      <c r="E3174" s="1" t="s">
        <v>9418</v>
      </c>
      <c r="F3174" s="1" t="s">
        <v>12076</v>
      </c>
      <c r="G3174" s="14">
        <v>60</v>
      </c>
      <c r="I3174" s="1" t="s">
        <v>6641</v>
      </c>
      <c r="J3174" s="1" t="s">
        <v>6679</v>
      </c>
      <c r="K3174" s="1" t="s">
        <v>6762</v>
      </c>
      <c r="L3174" s="1" t="s">
        <v>98</v>
      </c>
      <c r="N3174" s="1" t="s">
        <v>43</v>
      </c>
      <c r="O3174" s="1" t="s">
        <v>44</v>
      </c>
      <c r="P3174" s="1" t="s">
        <v>12077</v>
      </c>
      <c r="Q3174" s="1" t="s">
        <v>6645</v>
      </c>
      <c r="R3174" s="1" t="s">
        <v>6646</v>
      </c>
      <c r="S3174" s="1" t="s">
        <v>7947</v>
      </c>
      <c r="T3174" s="2">
        <v>197065563608</v>
      </c>
      <c r="U3174" s="1" t="s">
        <v>156</v>
      </c>
      <c r="V3174">
        <v>38</v>
      </c>
      <c r="W3174" s="1" t="s">
        <v>9421</v>
      </c>
      <c r="X3174" s="1" t="s">
        <v>6648</v>
      </c>
      <c r="Y3174" s="15">
        <v>72.75</v>
      </c>
      <c r="Z3174" s="15">
        <f t="shared" si="100"/>
        <v>72.75</v>
      </c>
      <c r="AA3174" s="15">
        <v>160</v>
      </c>
      <c r="AB3174" s="15">
        <f t="shared" si="101"/>
        <v>160</v>
      </c>
      <c r="AC3174">
        <v>72.5</v>
      </c>
      <c r="AD3174">
        <v>145</v>
      </c>
      <c r="AE3174">
        <v>79.55</v>
      </c>
      <c r="AF3174">
        <v>175</v>
      </c>
      <c r="AG3174" s="1">
        <v>1</v>
      </c>
    </row>
    <row r="3175" spans="1:33">
      <c r="A3175" s="1" t="s">
        <v>33</v>
      </c>
      <c r="B3175" s="13" t="s">
        <v>12068</v>
      </c>
      <c r="C3175" s="1" t="s">
        <v>12078</v>
      </c>
      <c r="D3175" s="1" t="s">
        <v>11977</v>
      </c>
      <c r="E3175" s="1" t="s">
        <v>9418</v>
      </c>
      <c r="F3175" s="1" t="s">
        <v>12079</v>
      </c>
      <c r="G3175" s="14">
        <v>70</v>
      </c>
      <c r="I3175" s="1" t="s">
        <v>6641</v>
      </c>
      <c r="J3175" s="1" t="s">
        <v>6679</v>
      </c>
      <c r="K3175" s="1" t="s">
        <v>6762</v>
      </c>
      <c r="L3175" s="1" t="s">
        <v>98</v>
      </c>
      <c r="N3175" s="1" t="s">
        <v>43</v>
      </c>
      <c r="O3175" s="1" t="s">
        <v>44</v>
      </c>
      <c r="P3175" s="1" t="s">
        <v>12080</v>
      </c>
      <c r="Q3175" s="1" t="s">
        <v>6645</v>
      </c>
      <c r="R3175" s="1" t="s">
        <v>6646</v>
      </c>
      <c r="S3175" s="1" t="s">
        <v>7947</v>
      </c>
      <c r="T3175" s="2">
        <v>197065563905</v>
      </c>
      <c r="U3175" s="1" t="s">
        <v>156</v>
      </c>
      <c r="V3175">
        <v>39</v>
      </c>
      <c r="W3175" s="1" t="s">
        <v>9421</v>
      </c>
      <c r="X3175" s="1" t="s">
        <v>6648</v>
      </c>
      <c r="Y3175" s="15">
        <v>72.75</v>
      </c>
      <c r="Z3175" s="15">
        <f t="shared" si="100"/>
        <v>363.75</v>
      </c>
      <c r="AA3175" s="15">
        <v>160</v>
      </c>
      <c r="AB3175" s="15">
        <f t="shared" si="101"/>
        <v>800</v>
      </c>
      <c r="AC3175">
        <v>72.5</v>
      </c>
      <c r="AD3175">
        <v>145</v>
      </c>
      <c r="AE3175">
        <v>79.55</v>
      </c>
      <c r="AF3175">
        <v>175</v>
      </c>
      <c r="AG3175" s="1">
        <v>5</v>
      </c>
    </row>
    <row r="3176" spans="1:33">
      <c r="A3176" s="1" t="s">
        <v>33</v>
      </c>
      <c r="B3176" s="13" t="s">
        <v>12068</v>
      </c>
      <c r="C3176" s="1" t="s">
        <v>12081</v>
      </c>
      <c r="D3176" s="1" t="s">
        <v>11977</v>
      </c>
      <c r="E3176" s="1" t="s">
        <v>9418</v>
      </c>
      <c r="F3176" s="1" t="s">
        <v>12082</v>
      </c>
      <c r="G3176" s="14">
        <v>120</v>
      </c>
      <c r="I3176" s="1" t="s">
        <v>6641</v>
      </c>
      <c r="J3176" s="1" t="s">
        <v>6679</v>
      </c>
      <c r="K3176" s="1" t="s">
        <v>6762</v>
      </c>
      <c r="L3176" s="1" t="s">
        <v>98</v>
      </c>
      <c r="N3176" s="1" t="s">
        <v>43</v>
      </c>
      <c r="O3176" s="1" t="s">
        <v>44</v>
      </c>
      <c r="P3176" s="1" t="s">
        <v>12083</v>
      </c>
      <c r="Q3176" s="1" t="s">
        <v>6645</v>
      </c>
      <c r="R3176" s="1" t="s">
        <v>6646</v>
      </c>
      <c r="S3176" s="1" t="s">
        <v>7947</v>
      </c>
      <c r="T3176" s="2">
        <v>197065565084</v>
      </c>
      <c r="U3176" s="1" t="s">
        <v>156</v>
      </c>
      <c r="V3176">
        <v>46</v>
      </c>
      <c r="W3176" s="1" t="s">
        <v>9421</v>
      </c>
      <c r="X3176" s="1" t="s">
        <v>6648</v>
      </c>
      <c r="Y3176" s="15">
        <v>72.75</v>
      </c>
      <c r="Z3176" s="15">
        <f t="shared" si="100"/>
        <v>145.5</v>
      </c>
      <c r="AA3176" s="15">
        <v>160</v>
      </c>
      <c r="AB3176" s="15">
        <f t="shared" si="101"/>
        <v>320</v>
      </c>
      <c r="AC3176">
        <v>72.5</v>
      </c>
      <c r="AD3176">
        <v>145</v>
      </c>
      <c r="AE3176">
        <v>79.55</v>
      </c>
      <c r="AF3176">
        <v>175</v>
      </c>
      <c r="AG3176" s="1">
        <v>2</v>
      </c>
    </row>
    <row r="3177" spans="1:33">
      <c r="A3177" s="1" t="s">
        <v>33</v>
      </c>
      <c r="B3177" s="13" t="s">
        <v>12084</v>
      </c>
      <c r="C3177" s="1" t="s">
        <v>12085</v>
      </c>
      <c r="D3177" s="1" t="s">
        <v>11977</v>
      </c>
      <c r="E3177" s="1" t="s">
        <v>12086</v>
      </c>
      <c r="F3177" s="1" t="s">
        <v>12087</v>
      </c>
      <c r="G3177" s="14">
        <v>80</v>
      </c>
      <c r="I3177" s="1" t="s">
        <v>6641</v>
      </c>
      <c r="J3177" s="1" t="s">
        <v>6679</v>
      </c>
      <c r="K3177" s="1" t="s">
        <v>6762</v>
      </c>
      <c r="L3177" s="1" t="s">
        <v>98</v>
      </c>
      <c r="N3177" s="1" t="s">
        <v>43</v>
      </c>
      <c r="O3177" s="1" t="s">
        <v>44</v>
      </c>
      <c r="P3177" s="1" t="s">
        <v>12088</v>
      </c>
      <c r="Q3177" s="1" t="s">
        <v>6645</v>
      </c>
      <c r="R3177" s="1" t="s">
        <v>6646</v>
      </c>
      <c r="S3177" s="1" t="s">
        <v>7947</v>
      </c>
      <c r="T3177" s="2">
        <v>197065564322</v>
      </c>
      <c r="U3177" s="1" t="s">
        <v>156</v>
      </c>
      <c r="V3177">
        <v>40.5</v>
      </c>
      <c r="W3177" s="1" t="s">
        <v>132</v>
      </c>
      <c r="X3177" s="1" t="s">
        <v>6648</v>
      </c>
      <c r="Y3177" s="15">
        <v>72.75</v>
      </c>
      <c r="Z3177" s="15">
        <f t="shared" si="100"/>
        <v>72.75</v>
      </c>
      <c r="AA3177" s="15">
        <v>160</v>
      </c>
      <c r="AB3177" s="15">
        <f t="shared" si="101"/>
        <v>160</v>
      </c>
      <c r="AC3177">
        <v>72.5</v>
      </c>
      <c r="AD3177">
        <v>145</v>
      </c>
      <c r="AE3177">
        <v>79.55</v>
      </c>
      <c r="AF3177">
        <v>175</v>
      </c>
      <c r="AG3177" s="1">
        <v>1</v>
      </c>
    </row>
    <row r="3178" spans="1:33">
      <c r="A3178" s="1" t="s">
        <v>33</v>
      </c>
      <c r="B3178" s="13" t="s">
        <v>12084</v>
      </c>
      <c r="C3178" s="1" t="s">
        <v>12089</v>
      </c>
      <c r="D3178" s="1" t="s">
        <v>11977</v>
      </c>
      <c r="E3178" s="1" t="s">
        <v>12086</v>
      </c>
      <c r="F3178" s="1" t="s">
        <v>12090</v>
      </c>
      <c r="G3178" s="14">
        <v>100</v>
      </c>
      <c r="I3178" s="1" t="s">
        <v>6641</v>
      </c>
      <c r="J3178" s="1" t="s">
        <v>6679</v>
      </c>
      <c r="K3178" s="1" t="s">
        <v>6762</v>
      </c>
      <c r="L3178" s="1" t="s">
        <v>98</v>
      </c>
      <c r="N3178" s="1" t="s">
        <v>43</v>
      </c>
      <c r="O3178" s="1" t="s">
        <v>44</v>
      </c>
      <c r="P3178" s="1" t="s">
        <v>12091</v>
      </c>
      <c r="Q3178" s="1" t="s">
        <v>6645</v>
      </c>
      <c r="R3178" s="1" t="s">
        <v>6646</v>
      </c>
      <c r="S3178" s="1" t="s">
        <v>7947</v>
      </c>
      <c r="T3178" s="2">
        <v>197065564735</v>
      </c>
      <c r="U3178" s="1" t="s">
        <v>156</v>
      </c>
      <c r="V3178">
        <v>43</v>
      </c>
      <c r="W3178" s="1" t="s">
        <v>132</v>
      </c>
      <c r="X3178" s="1" t="s">
        <v>6648</v>
      </c>
      <c r="Y3178" s="15">
        <v>72.75</v>
      </c>
      <c r="Z3178" s="15">
        <f t="shared" si="100"/>
        <v>363.75</v>
      </c>
      <c r="AA3178" s="15">
        <v>160</v>
      </c>
      <c r="AB3178" s="15">
        <f t="shared" si="101"/>
        <v>800</v>
      </c>
      <c r="AC3178">
        <v>72.5</v>
      </c>
      <c r="AD3178">
        <v>145</v>
      </c>
      <c r="AE3178">
        <v>79.55</v>
      </c>
      <c r="AF3178">
        <v>175</v>
      </c>
      <c r="AG3178" s="1">
        <v>5</v>
      </c>
    </row>
    <row r="3179" spans="1:33">
      <c r="A3179" s="1" t="s">
        <v>33</v>
      </c>
      <c r="B3179" s="13" t="s">
        <v>12084</v>
      </c>
      <c r="C3179" s="1" t="s">
        <v>12092</v>
      </c>
      <c r="D3179" s="1" t="s">
        <v>11977</v>
      </c>
      <c r="E3179" s="1" t="s">
        <v>12086</v>
      </c>
      <c r="F3179" s="1" t="s">
        <v>12093</v>
      </c>
      <c r="G3179" s="14">
        <v>105</v>
      </c>
      <c r="I3179" s="1" t="s">
        <v>6641</v>
      </c>
      <c r="J3179" s="1" t="s">
        <v>6679</v>
      </c>
      <c r="K3179" s="1" t="s">
        <v>6762</v>
      </c>
      <c r="L3179" s="1" t="s">
        <v>98</v>
      </c>
      <c r="N3179" s="1" t="s">
        <v>43</v>
      </c>
      <c r="O3179" s="1" t="s">
        <v>44</v>
      </c>
      <c r="P3179" s="1" t="s">
        <v>12094</v>
      </c>
      <c r="Q3179" s="1" t="s">
        <v>6645</v>
      </c>
      <c r="R3179" s="1" t="s">
        <v>6646</v>
      </c>
      <c r="S3179" s="1" t="s">
        <v>7947</v>
      </c>
      <c r="T3179" s="2">
        <v>197065564919</v>
      </c>
      <c r="U3179" s="1" t="s">
        <v>156</v>
      </c>
      <c r="V3179">
        <v>44</v>
      </c>
      <c r="W3179" s="1" t="s">
        <v>132</v>
      </c>
      <c r="X3179" s="1" t="s">
        <v>6648</v>
      </c>
      <c r="Y3179" s="15">
        <v>72.75</v>
      </c>
      <c r="Z3179" s="15">
        <f t="shared" si="100"/>
        <v>436.5</v>
      </c>
      <c r="AA3179" s="15">
        <v>160</v>
      </c>
      <c r="AB3179" s="15">
        <f t="shared" si="101"/>
        <v>960</v>
      </c>
      <c r="AC3179">
        <v>72.5</v>
      </c>
      <c r="AD3179">
        <v>145</v>
      </c>
      <c r="AE3179">
        <v>79.55</v>
      </c>
      <c r="AF3179">
        <v>175</v>
      </c>
      <c r="AG3179" s="1">
        <v>6</v>
      </c>
    </row>
    <row r="3180" spans="1:33">
      <c r="A3180" s="1" t="s">
        <v>33</v>
      </c>
      <c r="B3180" s="13" t="s">
        <v>12095</v>
      </c>
      <c r="C3180" s="1" t="s">
        <v>12096</v>
      </c>
      <c r="D3180" s="1" t="s">
        <v>12097</v>
      </c>
      <c r="E3180" s="1" t="s">
        <v>12098</v>
      </c>
      <c r="F3180" s="1" t="s">
        <v>12099</v>
      </c>
      <c r="G3180" s="14">
        <v>50</v>
      </c>
      <c r="I3180" s="1" t="s">
        <v>6641</v>
      </c>
      <c r="J3180" s="1" t="s">
        <v>6679</v>
      </c>
      <c r="K3180" s="1" t="s">
        <v>6762</v>
      </c>
      <c r="L3180" s="1" t="s">
        <v>98</v>
      </c>
      <c r="N3180" s="1" t="s">
        <v>43</v>
      </c>
      <c r="O3180" s="1" t="s">
        <v>44</v>
      </c>
      <c r="P3180" s="1" t="s">
        <v>12100</v>
      </c>
      <c r="Q3180" s="1" t="s">
        <v>6645</v>
      </c>
      <c r="R3180" s="1" t="s">
        <v>6646</v>
      </c>
      <c r="S3180" s="1" t="s">
        <v>7947</v>
      </c>
      <c r="T3180" s="2">
        <v>197065563462</v>
      </c>
      <c r="U3180" s="1" t="s">
        <v>156</v>
      </c>
      <c r="V3180">
        <v>36.5</v>
      </c>
      <c r="W3180" s="1" t="s">
        <v>51</v>
      </c>
      <c r="X3180" s="1" t="s">
        <v>6648</v>
      </c>
      <c r="Y3180" s="15">
        <v>84.1</v>
      </c>
      <c r="Z3180" s="15">
        <f t="shared" si="100"/>
        <v>252.29999999999998</v>
      </c>
      <c r="AA3180" s="15">
        <v>185</v>
      </c>
      <c r="AB3180" s="15">
        <f t="shared" si="101"/>
        <v>555</v>
      </c>
      <c r="AC3180">
        <v>85</v>
      </c>
      <c r="AD3180">
        <v>170</v>
      </c>
      <c r="AE3180">
        <v>93.2</v>
      </c>
      <c r="AF3180">
        <v>205</v>
      </c>
      <c r="AG3180" s="1">
        <v>3</v>
      </c>
    </row>
    <row r="3181" spans="1:33">
      <c r="A3181" s="1" t="s">
        <v>33</v>
      </c>
      <c r="B3181" s="13" t="s">
        <v>12095</v>
      </c>
      <c r="C3181" s="1" t="s">
        <v>12101</v>
      </c>
      <c r="D3181" s="1" t="s">
        <v>12097</v>
      </c>
      <c r="E3181" s="1" t="s">
        <v>12098</v>
      </c>
      <c r="F3181" s="1" t="s">
        <v>12102</v>
      </c>
      <c r="G3181" s="14">
        <v>60</v>
      </c>
      <c r="I3181" s="1" t="s">
        <v>6641</v>
      </c>
      <c r="J3181" s="1" t="s">
        <v>6679</v>
      </c>
      <c r="K3181" s="1" t="s">
        <v>6762</v>
      </c>
      <c r="L3181" s="1" t="s">
        <v>98</v>
      </c>
      <c r="N3181" s="1" t="s">
        <v>43</v>
      </c>
      <c r="O3181" s="1" t="s">
        <v>44</v>
      </c>
      <c r="P3181" s="1" t="s">
        <v>12103</v>
      </c>
      <c r="Q3181" s="1" t="s">
        <v>6645</v>
      </c>
      <c r="R3181" s="1" t="s">
        <v>6646</v>
      </c>
      <c r="S3181" s="1" t="s">
        <v>7947</v>
      </c>
      <c r="T3181" s="2">
        <v>197065563844</v>
      </c>
      <c r="U3181" s="1" t="s">
        <v>156</v>
      </c>
      <c r="V3181">
        <v>38</v>
      </c>
      <c r="W3181" s="1" t="s">
        <v>51</v>
      </c>
      <c r="X3181" s="1" t="s">
        <v>6648</v>
      </c>
      <c r="Y3181" s="15">
        <v>84.1</v>
      </c>
      <c r="Z3181" s="15">
        <f t="shared" si="100"/>
        <v>1093.3</v>
      </c>
      <c r="AA3181" s="15">
        <v>185</v>
      </c>
      <c r="AB3181" s="15">
        <f t="shared" si="101"/>
        <v>2405</v>
      </c>
      <c r="AC3181">
        <v>85</v>
      </c>
      <c r="AD3181">
        <v>170</v>
      </c>
      <c r="AE3181">
        <v>93.2</v>
      </c>
      <c r="AF3181">
        <v>205</v>
      </c>
      <c r="AG3181" s="1">
        <v>13</v>
      </c>
    </row>
    <row r="3182" spans="1:33">
      <c r="A3182" s="1" t="s">
        <v>33</v>
      </c>
      <c r="B3182" s="13" t="s">
        <v>12095</v>
      </c>
      <c r="C3182" s="1" t="s">
        <v>12104</v>
      </c>
      <c r="D3182" s="1" t="s">
        <v>12097</v>
      </c>
      <c r="E3182" s="1" t="s">
        <v>12098</v>
      </c>
      <c r="F3182" s="1" t="s">
        <v>12105</v>
      </c>
      <c r="G3182" s="14">
        <v>80</v>
      </c>
      <c r="I3182" s="1" t="s">
        <v>6641</v>
      </c>
      <c r="J3182" s="1" t="s">
        <v>6679</v>
      </c>
      <c r="K3182" s="1" t="s">
        <v>6762</v>
      </c>
      <c r="L3182" s="1" t="s">
        <v>98</v>
      </c>
      <c r="N3182" s="1" t="s">
        <v>43</v>
      </c>
      <c r="O3182" s="1" t="s">
        <v>44</v>
      </c>
      <c r="P3182" s="1" t="s">
        <v>12106</v>
      </c>
      <c r="Q3182" s="1" t="s">
        <v>6645</v>
      </c>
      <c r="R3182" s="1" t="s">
        <v>6646</v>
      </c>
      <c r="S3182" s="1" t="s">
        <v>7947</v>
      </c>
      <c r="T3182" s="2">
        <v>197065564445</v>
      </c>
      <c r="U3182" s="1" t="s">
        <v>156</v>
      </c>
      <c r="V3182">
        <v>40.5</v>
      </c>
      <c r="W3182" s="1" t="s">
        <v>51</v>
      </c>
      <c r="X3182" s="1" t="s">
        <v>6648</v>
      </c>
      <c r="Y3182" s="15">
        <v>84.1</v>
      </c>
      <c r="Z3182" s="15">
        <f t="shared" si="100"/>
        <v>504.59999999999997</v>
      </c>
      <c r="AA3182" s="15">
        <v>185</v>
      </c>
      <c r="AB3182" s="15">
        <f t="shared" si="101"/>
        <v>1110</v>
      </c>
      <c r="AC3182">
        <v>85</v>
      </c>
      <c r="AD3182">
        <v>170</v>
      </c>
      <c r="AE3182">
        <v>93.2</v>
      </c>
      <c r="AF3182">
        <v>205</v>
      </c>
      <c r="AG3182" s="1">
        <v>6</v>
      </c>
    </row>
    <row r="3183" spans="1:33">
      <c r="A3183" s="1" t="s">
        <v>33</v>
      </c>
      <c r="B3183" s="13" t="s">
        <v>12107</v>
      </c>
      <c r="C3183" s="1" t="s">
        <v>12108</v>
      </c>
      <c r="D3183" s="1" t="s">
        <v>12097</v>
      </c>
      <c r="E3183" s="1" t="s">
        <v>1641</v>
      </c>
      <c r="F3183" s="1" t="s">
        <v>12109</v>
      </c>
      <c r="G3183" s="14">
        <v>40</v>
      </c>
      <c r="I3183" s="1" t="s">
        <v>6641</v>
      </c>
      <c r="J3183" s="1" t="s">
        <v>6679</v>
      </c>
      <c r="K3183" s="1" t="s">
        <v>6762</v>
      </c>
      <c r="L3183" s="1" t="s">
        <v>98</v>
      </c>
      <c r="N3183" s="1" t="s">
        <v>43</v>
      </c>
      <c r="O3183" s="1" t="s">
        <v>44</v>
      </c>
      <c r="P3183" s="1" t="s">
        <v>12110</v>
      </c>
      <c r="Q3183" s="1" t="s">
        <v>6645</v>
      </c>
      <c r="R3183" s="1" t="s">
        <v>6646</v>
      </c>
      <c r="S3183" s="1" t="s">
        <v>7947</v>
      </c>
      <c r="T3183" s="2">
        <v>197065563271</v>
      </c>
      <c r="U3183" s="1" t="s">
        <v>156</v>
      </c>
      <c r="V3183">
        <v>35</v>
      </c>
      <c r="W3183" s="1" t="s">
        <v>51</v>
      </c>
      <c r="X3183" s="1" t="s">
        <v>6648</v>
      </c>
      <c r="Y3183" s="15">
        <v>84.1</v>
      </c>
      <c r="Z3183" s="15">
        <f t="shared" si="100"/>
        <v>84.1</v>
      </c>
      <c r="AA3183" s="15">
        <v>185</v>
      </c>
      <c r="AB3183" s="15">
        <f t="shared" si="101"/>
        <v>185</v>
      </c>
      <c r="AC3183">
        <v>85</v>
      </c>
      <c r="AD3183">
        <v>170</v>
      </c>
      <c r="AE3183">
        <v>93.2</v>
      </c>
      <c r="AF3183">
        <v>205</v>
      </c>
      <c r="AG3183" s="1">
        <v>1</v>
      </c>
    </row>
    <row r="3184" spans="1:33">
      <c r="A3184" s="1" t="s">
        <v>33</v>
      </c>
      <c r="B3184" s="13" t="s">
        <v>12107</v>
      </c>
      <c r="C3184" s="1" t="s">
        <v>12111</v>
      </c>
      <c r="D3184" s="1" t="s">
        <v>12097</v>
      </c>
      <c r="E3184" s="1" t="s">
        <v>1641</v>
      </c>
      <c r="F3184" s="1" t="s">
        <v>12112</v>
      </c>
      <c r="G3184" s="14">
        <v>60</v>
      </c>
      <c r="I3184" s="1" t="s">
        <v>6641</v>
      </c>
      <c r="J3184" s="1" t="s">
        <v>6679</v>
      </c>
      <c r="K3184" s="1" t="s">
        <v>6762</v>
      </c>
      <c r="L3184" s="1" t="s">
        <v>98</v>
      </c>
      <c r="N3184" s="1" t="s">
        <v>43</v>
      </c>
      <c r="O3184" s="1" t="s">
        <v>44</v>
      </c>
      <c r="P3184" s="1" t="s">
        <v>12113</v>
      </c>
      <c r="Q3184" s="1" t="s">
        <v>6645</v>
      </c>
      <c r="R3184" s="1" t="s">
        <v>6646</v>
      </c>
      <c r="S3184" s="1" t="s">
        <v>7947</v>
      </c>
      <c r="T3184" s="2">
        <v>197065563882</v>
      </c>
      <c r="U3184" s="1" t="s">
        <v>156</v>
      </c>
      <c r="V3184">
        <v>38</v>
      </c>
      <c r="W3184" s="1" t="s">
        <v>51</v>
      </c>
      <c r="X3184" s="1" t="s">
        <v>6648</v>
      </c>
      <c r="Y3184" s="15">
        <v>84.1</v>
      </c>
      <c r="Z3184" s="15">
        <f t="shared" si="100"/>
        <v>168.2</v>
      </c>
      <c r="AA3184" s="15">
        <v>185</v>
      </c>
      <c r="AB3184" s="15">
        <f t="shared" si="101"/>
        <v>370</v>
      </c>
      <c r="AC3184">
        <v>85</v>
      </c>
      <c r="AD3184">
        <v>170</v>
      </c>
      <c r="AE3184">
        <v>93.2</v>
      </c>
      <c r="AF3184">
        <v>205</v>
      </c>
      <c r="AG3184" s="1">
        <v>2</v>
      </c>
    </row>
    <row r="3185" spans="1:33">
      <c r="A3185" s="1" t="s">
        <v>33</v>
      </c>
      <c r="B3185" s="13" t="s">
        <v>12114</v>
      </c>
      <c r="C3185" s="1" t="s">
        <v>12115</v>
      </c>
      <c r="D3185" s="1" t="s">
        <v>12097</v>
      </c>
      <c r="E3185" s="1" t="s">
        <v>1007</v>
      </c>
      <c r="F3185" s="1" t="s">
        <v>12116</v>
      </c>
      <c r="G3185" s="14">
        <v>70</v>
      </c>
      <c r="I3185" s="1" t="s">
        <v>6641</v>
      </c>
      <c r="J3185" s="1" t="s">
        <v>6679</v>
      </c>
      <c r="K3185" s="1" t="s">
        <v>6762</v>
      </c>
      <c r="L3185" s="1" t="s">
        <v>98</v>
      </c>
      <c r="N3185" s="1" t="s">
        <v>43</v>
      </c>
      <c r="O3185" s="1" t="s">
        <v>44</v>
      </c>
      <c r="P3185" s="1" t="s">
        <v>12117</v>
      </c>
      <c r="Q3185" s="1" t="s">
        <v>6645</v>
      </c>
      <c r="R3185" s="1" t="s">
        <v>6646</v>
      </c>
      <c r="S3185" s="1" t="s">
        <v>7947</v>
      </c>
      <c r="T3185" s="2">
        <v>197065716578</v>
      </c>
      <c r="U3185" s="1" t="s">
        <v>156</v>
      </c>
      <c r="V3185">
        <v>39</v>
      </c>
      <c r="W3185" s="1" t="s">
        <v>1010</v>
      </c>
      <c r="X3185" s="1" t="s">
        <v>6648</v>
      </c>
      <c r="Y3185" s="15">
        <v>84.1</v>
      </c>
      <c r="Z3185" s="15">
        <f t="shared" si="100"/>
        <v>84.1</v>
      </c>
      <c r="AA3185" s="15">
        <v>185</v>
      </c>
      <c r="AB3185" s="15">
        <f t="shared" si="101"/>
        <v>185</v>
      </c>
      <c r="AC3185">
        <v>85</v>
      </c>
      <c r="AD3185">
        <v>170</v>
      </c>
      <c r="AE3185">
        <v>93.2</v>
      </c>
      <c r="AF3185">
        <v>205</v>
      </c>
      <c r="AG3185" s="1">
        <v>1</v>
      </c>
    </row>
    <row r="3186" spans="1:33">
      <c r="A3186" s="1" t="s">
        <v>33</v>
      </c>
      <c r="B3186" s="13" t="s">
        <v>12118</v>
      </c>
      <c r="C3186" s="1" t="s">
        <v>12119</v>
      </c>
      <c r="D3186" s="1" t="s">
        <v>12097</v>
      </c>
      <c r="E3186" s="1" t="s">
        <v>7324</v>
      </c>
      <c r="F3186" s="1" t="s">
        <v>12120</v>
      </c>
      <c r="G3186" s="14">
        <v>45</v>
      </c>
      <c r="I3186" s="1" t="s">
        <v>6641</v>
      </c>
      <c r="J3186" s="1" t="s">
        <v>6679</v>
      </c>
      <c r="K3186" s="1" t="s">
        <v>6762</v>
      </c>
      <c r="L3186" s="1" t="s">
        <v>98</v>
      </c>
      <c r="M3186" s="1" t="s">
        <v>863</v>
      </c>
      <c r="N3186" s="1" t="s">
        <v>43</v>
      </c>
      <c r="O3186" s="1" t="s">
        <v>44</v>
      </c>
      <c r="P3186" s="1" t="s">
        <v>12121</v>
      </c>
      <c r="Q3186" s="1" t="s">
        <v>6645</v>
      </c>
      <c r="R3186" s="1" t="s">
        <v>6646</v>
      </c>
      <c r="S3186" s="1" t="s">
        <v>7947</v>
      </c>
      <c r="T3186" s="2">
        <v>197642693049</v>
      </c>
      <c r="U3186" s="1" t="s">
        <v>156</v>
      </c>
      <c r="V3186">
        <v>36</v>
      </c>
      <c r="W3186" s="1" t="s">
        <v>132</v>
      </c>
      <c r="X3186" s="1" t="s">
        <v>6648</v>
      </c>
      <c r="Y3186" s="15">
        <v>84.1</v>
      </c>
      <c r="Z3186" s="15">
        <f t="shared" si="100"/>
        <v>252.29999999999998</v>
      </c>
      <c r="AA3186" s="15">
        <v>185</v>
      </c>
      <c r="AB3186" s="15">
        <f t="shared" si="101"/>
        <v>555</v>
      </c>
      <c r="AC3186">
        <v>85</v>
      </c>
      <c r="AD3186">
        <v>170</v>
      </c>
      <c r="AE3186">
        <v>93.2</v>
      </c>
      <c r="AF3186">
        <v>205</v>
      </c>
      <c r="AG3186" s="1">
        <v>3</v>
      </c>
    </row>
    <row r="3187" spans="1:33">
      <c r="A3187" s="1" t="s">
        <v>33</v>
      </c>
      <c r="B3187" s="13" t="s">
        <v>12122</v>
      </c>
      <c r="C3187" s="1" t="s">
        <v>12123</v>
      </c>
      <c r="D3187" s="1" t="s">
        <v>12097</v>
      </c>
      <c r="E3187" s="1" t="s">
        <v>12124</v>
      </c>
      <c r="F3187" s="1" t="s">
        <v>12125</v>
      </c>
      <c r="G3187" s="14">
        <v>45</v>
      </c>
      <c r="I3187" s="1" t="s">
        <v>6641</v>
      </c>
      <c r="J3187" s="1" t="s">
        <v>6679</v>
      </c>
      <c r="K3187" s="1" t="s">
        <v>6762</v>
      </c>
      <c r="L3187" s="1" t="s">
        <v>98</v>
      </c>
      <c r="M3187" s="1" t="s">
        <v>863</v>
      </c>
      <c r="N3187" s="1" t="s">
        <v>43</v>
      </c>
      <c r="O3187" s="1" t="s">
        <v>44</v>
      </c>
      <c r="P3187" s="1" t="s">
        <v>12126</v>
      </c>
      <c r="Q3187" s="1" t="s">
        <v>6645</v>
      </c>
      <c r="R3187" s="1" t="s">
        <v>6646</v>
      </c>
      <c r="S3187" s="1" t="s">
        <v>7947</v>
      </c>
      <c r="T3187" s="2">
        <v>197642692936</v>
      </c>
      <c r="U3187" s="1" t="s">
        <v>156</v>
      </c>
      <c r="V3187">
        <v>36</v>
      </c>
      <c r="W3187" s="1" t="s">
        <v>1416</v>
      </c>
      <c r="X3187" s="1" t="s">
        <v>6648</v>
      </c>
      <c r="Y3187" s="15">
        <v>84.1</v>
      </c>
      <c r="Z3187" s="15">
        <f t="shared" si="100"/>
        <v>252.29999999999998</v>
      </c>
      <c r="AA3187" s="15">
        <v>185</v>
      </c>
      <c r="AB3187" s="15">
        <f t="shared" si="101"/>
        <v>555</v>
      </c>
      <c r="AC3187">
        <v>85</v>
      </c>
      <c r="AD3187">
        <v>170</v>
      </c>
      <c r="AE3187">
        <v>93.2</v>
      </c>
      <c r="AF3187">
        <v>205</v>
      </c>
      <c r="AG3187" s="1">
        <v>3</v>
      </c>
    </row>
    <row r="3188" spans="1:33">
      <c r="A3188" s="1" t="s">
        <v>33</v>
      </c>
      <c r="B3188" s="13" t="s">
        <v>12122</v>
      </c>
      <c r="C3188" s="1" t="s">
        <v>12127</v>
      </c>
      <c r="D3188" s="1" t="s">
        <v>12097</v>
      </c>
      <c r="E3188" s="1" t="s">
        <v>12124</v>
      </c>
      <c r="F3188" s="1" t="s">
        <v>12128</v>
      </c>
      <c r="G3188" s="14">
        <v>50</v>
      </c>
      <c r="I3188" s="1" t="s">
        <v>6641</v>
      </c>
      <c r="J3188" s="1" t="s">
        <v>6679</v>
      </c>
      <c r="K3188" s="1" t="s">
        <v>6762</v>
      </c>
      <c r="L3188" s="1" t="s">
        <v>98</v>
      </c>
      <c r="M3188" s="1" t="s">
        <v>863</v>
      </c>
      <c r="N3188" s="1" t="s">
        <v>43</v>
      </c>
      <c r="O3188" s="1" t="s">
        <v>44</v>
      </c>
      <c r="P3188" s="1" t="s">
        <v>12129</v>
      </c>
      <c r="Q3188" s="1" t="s">
        <v>6645</v>
      </c>
      <c r="R3188" s="1" t="s">
        <v>6646</v>
      </c>
      <c r="S3188" s="1" t="s">
        <v>7947</v>
      </c>
      <c r="T3188" s="2">
        <v>197642693124</v>
      </c>
      <c r="U3188" s="1" t="s">
        <v>156</v>
      </c>
      <c r="V3188">
        <v>36.5</v>
      </c>
      <c r="W3188" s="1" t="s">
        <v>1416</v>
      </c>
      <c r="X3188" s="1" t="s">
        <v>6648</v>
      </c>
      <c r="Y3188" s="15">
        <v>84.1</v>
      </c>
      <c r="Z3188" s="15">
        <f t="shared" si="100"/>
        <v>336.4</v>
      </c>
      <c r="AA3188" s="15">
        <v>185</v>
      </c>
      <c r="AB3188" s="15">
        <f t="shared" si="101"/>
        <v>740</v>
      </c>
      <c r="AC3188">
        <v>85</v>
      </c>
      <c r="AD3188">
        <v>170</v>
      </c>
      <c r="AE3188">
        <v>93.2</v>
      </c>
      <c r="AF3188">
        <v>205</v>
      </c>
      <c r="AG3188" s="1">
        <v>4</v>
      </c>
    </row>
    <row r="3189" spans="1:33">
      <c r="A3189" s="1" t="s">
        <v>33</v>
      </c>
      <c r="B3189" s="13" t="s">
        <v>12122</v>
      </c>
      <c r="C3189" s="1" t="s">
        <v>12130</v>
      </c>
      <c r="D3189" s="1" t="s">
        <v>12097</v>
      </c>
      <c r="E3189" s="1" t="s">
        <v>12124</v>
      </c>
      <c r="F3189" s="1" t="s">
        <v>12131</v>
      </c>
      <c r="G3189" s="14">
        <v>60</v>
      </c>
      <c r="I3189" s="1" t="s">
        <v>6641</v>
      </c>
      <c r="J3189" s="1" t="s">
        <v>6679</v>
      </c>
      <c r="K3189" s="1" t="s">
        <v>6762</v>
      </c>
      <c r="L3189" s="1" t="s">
        <v>98</v>
      </c>
      <c r="M3189" s="1" t="s">
        <v>863</v>
      </c>
      <c r="N3189" s="1" t="s">
        <v>43</v>
      </c>
      <c r="O3189" s="1" t="s">
        <v>44</v>
      </c>
      <c r="P3189" s="1" t="s">
        <v>12132</v>
      </c>
      <c r="Q3189" s="1" t="s">
        <v>6645</v>
      </c>
      <c r="R3189" s="1" t="s">
        <v>6646</v>
      </c>
      <c r="S3189" s="1" t="s">
        <v>7947</v>
      </c>
      <c r="T3189" s="2">
        <v>197642693407</v>
      </c>
      <c r="U3189" s="1" t="s">
        <v>156</v>
      </c>
      <c r="V3189">
        <v>38</v>
      </c>
      <c r="W3189" s="1" t="s">
        <v>1416</v>
      </c>
      <c r="X3189" s="1" t="s">
        <v>6648</v>
      </c>
      <c r="Y3189" s="15">
        <v>84.1</v>
      </c>
      <c r="Z3189" s="15">
        <f t="shared" si="100"/>
        <v>336.4</v>
      </c>
      <c r="AA3189" s="15">
        <v>185</v>
      </c>
      <c r="AB3189" s="15">
        <f t="shared" si="101"/>
        <v>740</v>
      </c>
      <c r="AC3189">
        <v>85</v>
      </c>
      <c r="AD3189">
        <v>170</v>
      </c>
      <c r="AE3189">
        <v>93.2</v>
      </c>
      <c r="AF3189">
        <v>205</v>
      </c>
      <c r="AG3189" s="1">
        <v>4</v>
      </c>
    </row>
    <row r="3190" spans="1:33">
      <c r="A3190" s="1" t="s">
        <v>33</v>
      </c>
      <c r="B3190" s="13" t="s">
        <v>12122</v>
      </c>
      <c r="C3190" s="1" t="s">
        <v>12133</v>
      </c>
      <c r="D3190" s="1" t="s">
        <v>12097</v>
      </c>
      <c r="E3190" s="1" t="s">
        <v>12124</v>
      </c>
      <c r="F3190" s="1" t="s">
        <v>12134</v>
      </c>
      <c r="G3190" s="14">
        <v>65</v>
      </c>
      <c r="I3190" s="1" t="s">
        <v>6641</v>
      </c>
      <c r="J3190" s="1" t="s">
        <v>6679</v>
      </c>
      <c r="K3190" s="1" t="s">
        <v>6762</v>
      </c>
      <c r="L3190" s="1" t="s">
        <v>98</v>
      </c>
      <c r="M3190" s="1" t="s">
        <v>863</v>
      </c>
      <c r="N3190" s="1" t="s">
        <v>43</v>
      </c>
      <c r="O3190" s="1" t="s">
        <v>44</v>
      </c>
      <c r="P3190" s="1" t="s">
        <v>12135</v>
      </c>
      <c r="Q3190" s="1" t="s">
        <v>6645</v>
      </c>
      <c r="R3190" s="1" t="s">
        <v>6646</v>
      </c>
      <c r="S3190" s="1" t="s">
        <v>7947</v>
      </c>
      <c r="T3190" s="2">
        <v>197642693599</v>
      </c>
      <c r="U3190" s="1" t="s">
        <v>156</v>
      </c>
      <c r="V3190">
        <v>38.5</v>
      </c>
      <c r="W3190" s="1" t="s">
        <v>1416</v>
      </c>
      <c r="X3190" s="1" t="s">
        <v>6648</v>
      </c>
      <c r="Y3190" s="15">
        <v>84.1</v>
      </c>
      <c r="Z3190" s="15">
        <f t="shared" si="100"/>
        <v>84.1</v>
      </c>
      <c r="AA3190" s="15">
        <v>185</v>
      </c>
      <c r="AB3190" s="15">
        <f t="shared" si="101"/>
        <v>185</v>
      </c>
      <c r="AC3190">
        <v>85</v>
      </c>
      <c r="AD3190">
        <v>170</v>
      </c>
      <c r="AE3190">
        <v>93.2</v>
      </c>
      <c r="AF3190">
        <v>205</v>
      </c>
      <c r="AG3190" s="1">
        <v>1</v>
      </c>
    </row>
    <row r="3191" spans="1:33">
      <c r="A3191" s="1" t="s">
        <v>33</v>
      </c>
      <c r="B3191" s="13" t="s">
        <v>12122</v>
      </c>
      <c r="C3191" s="1" t="s">
        <v>12136</v>
      </c>
      <c r="D3191" s="1" t="s">
        <v>12097</v>
      </c>
      <c r="E3191" s="1" t="s">
        <v>12124</v>
      </c>
      <c r="F3191" s="1" t="s">
        <v>12137</v>
      </c>
      <c r="G3191" s="14">
        <v>70</v>
      </c>
      <c r="I3191" s="1" t="s">
        <v>6641</v>
      </c>
      <c r="J3191" s="1" t="s">
        <v>6679</v>
      </c>
      <c r="K3191" s="1" t="s">
        <v>6762</v>
      </c>
      <c r="L3191" s="1" t="s">
        <v>98</v>
      </c>
      <c r="M3191" s="1" t="s">
        <v>863</v>
      </c>
      <c r="N3191" s="1" t="s">
        <v>43</v>
      </c>
      <c r="O3191" s="1" t="s">
        <v>44</v>
      </c>
      <c r="P3191" s="1" t="s">
        <v>12138</v>
      </c>
      <c r="Q3191" s="1" t="s">
        <v>6645</v>
      </c>
      <c r="R3191" s="1" t="s">
        <v>6646</v>
      </c>
      <c r="S3191" s="1" t="s">
        <v>7947</v>
      </c>
      <c r="T3191" s="2">
        <v>197642693780</v>
      </c>
      <c r="U3191" s="1" t="s">
        <v>156</v>
      </c>
      <c r="V3191">
        <v>39</v>
      </c>
      <c r="W3191" s="1" t="s">
        <v>1416</v>
      </c>
      <c r="X3191" s="1" t="s">
        <v>6648</v>
      </c>
      <c r="Y3191" s="15">
        <v>84.1</v>
      </c>
      <c r="Z3191" s="15">
        <f t="shared" si="100"/>
        <v>672.8</v>
      </c>
      <c r="AA3191" s="15">
        <v>185</v>
      </c>
      <c r="AB3191" s="15">
        <f t="shared" si="101"/>
        <v>1480</v>
      </c>
      <c r="AC3191">
        <v>85</v>
      </c>
      <c r="AD3191">
        <v>170</v>
      </c>
      <c r="AE3191">
        <v>93.2</v>
      </c>
      <c r="AF3191">
        <v>205</v>
      </c>
      <c r="AG3191" s="1">
        <v>8</v>
      </c>
    </row>
    <row r="3192" spans="1:33">
      <c r="A3192" s="1" t="s">
        <v>33</v>
      </c>
      <c r="B3192" s="13" t="s">
        <v>12122</v>
      </c>
      <c r="C3192" s="1" t="s">
        <v>12139</v>
      </c>
      <c r="D3192" s="1" t="s">
        <v>12097</v>
      </c>
      <c r="E3192" s="1" t="s">
        <v>12124</v>
      </c>
      <c r="F3192" s="1" t="s">
        <v>12140</v>
      </c>
      <c r="G3192" s="14">
        <v>80</v>
      </c>
      <c r="I3192" s="1" t="s">
        <v>6641</v>
      </c>
      <c r="J3192" s="1" t="s">
        <v>6679</v>
      </c>
      <c r="K3192" s="1" t="s">
        <v>6762</v>
      </c>
      <c r="L3192" s="1" t="s">
        <v>98</v>
      </c>
      <c r="M3192" s="1" t="s">
        <v>863</v>
      </c>
      <c r="N3192" s="1" t="s">
        <v>43</v>
      </c>
      <c r="O3192" s="1" t="s">
        <v>44</v>
      </c>
      <c r="P3192" s="1" t="s">
        <v>12141</v>
      </c>
      <c r="Q3192" s="1" t="s">
        <v>6645</v>
      </c>
      <c r="R3192" s="1" t="s">
        <v>6646</v>
      </c>
      <c r="S3192" s="1" t="s">
        <v>7947</v>
      </c>
      <c r="T3192" s="2">
        <v>197642694268</v>
      </c>
      <c r="U3192" s="1" t="s">
        <v>156</v>
      </c>
      <c r="V3192">
        <v>40.5</v>
      </c>
      <c r="W3192" s="1" t="s">
        <v>1416</v>
      </c>
      <c r="X3192" s="1" t="s">
        <v>6648</v>
      </c>
      <c r="Y3192" s="15">
        <v>84.1</v>
      </c>
      <c r="Z3192" s="15">
        <f t="shared" si="100"/>
        <v>336.4</v>
      </c>
      <c r="AA3192" s="15">
        <v>185</v>
      </c>
      <c r="AB3192" s="15">
        <f t="shared" si="101"/>
        <v>740</v>
      </c>
      <c r="AC3192">
        <v>85</v>
      </c>
      <c r="AD3192">
        <v>170</v>
      </c>
      <c r="AE3192">
        <v>93.2</v>
      </c>
      <c r="AF3192">
        <v>205</v>
      </c>
      <c r="AG3192" s="1">
        <v>4</v>
      </c>
    </row>
    <row r="3193" spans="1:33">
      <c r="A3193" s="1" t="s">
        <v>33</v>
      </c>
      <c r="B3193" s="13" t="s">
        <v>12142</v>
      </c>
      <c r="C3193" s="1" t="s">
        <v>12143</v>
      </c>
      <c r="D3193" s="1" t="s">
        <v>12097</v>
      </c>
      <c r="E3193" s="1" t="s">
        <v>12144</v>
      </c>
      <c r="F3193" s="1" t="s">
        <v>12145</v>
      </c>
      <c r="G3193" s="14">
        <v>45</v>
      </c>
      <c r="I3193" s="1" t="s">
        <v>6641</v>
      </c>
      <c r="J3193" s="1" t="s">
        <v>6679</v>
      </c>
      <c r="K3193" s="1" t="s">
        <v>6762</v>
      </c>
      <c r="L3193" s="1" t="s">
        <v>98</v>
      </c>
      <c r="N3193" s="1" t="s">
        <v>43</v>
      </c>
      <c r="O3193" s="1" t="s">
        <v>44</v>
      </c>
      <c r="P3193" s="1" t="s">
        <v>12146</v>
      </c>
      <c r="Q3193" s="1" t="s">
        <v>6645</v>
      </c>
      <c r="R3193" s="1" t="s">
        <v>6646</v>
      </c>
      <c r="S3193" s="1" t="s">
        <v>7947</v>
      </c>
      <c r="T3193" s="2">
        <v>197065563936</v>
      </c>
      <c r="U3193" s="1" t="s">
        <v>156</v>
      </c>
      <c r="V3193">
        <v>36</v>
      </c>
      <c r="W3193" s="1" t="s">
        <v>132</v>
      </c>
      <c r="X3193" s="1" t="s">
        <v>6648</v>
      </c>
      <c r="Y3193" s="15">
        <v>84.1</v>
      </c>
      <c r="Z3193" s="15">
        <f t="shared" si="100"/>
        <v>84.1</v>
      </c>
      <c r="AA3193" s="15">
        <v>185</v>
      </c>
      <c r="AB3193" s="15">
        <f t="shared" si="101"/>
        <v>185</v>
      </c>
      <c r="AC3193">
        <v>85</v>
      </c>
      <c r="AD3193">
        <v>170</v>
      </c>
      <c r="AE3193">
        <v>93.2</v>
      </c>
      <c r="AF3193">
        <v>205</v>
      </c>
      <c r="AG3193" s="1">
        <v>1</v>
      </c>
    </row>
    <row r="3194" spans="1:33">
      <c r="A3194" s="1" t="s">
        <v>33</v>
      </c>
      <c r="B3194" s="13" t="s">
        <v>12142</v>
      </c>
      <c r="C3194" s="1" t="s">
        <v>12147</v>
      </c>
      <c r="D3194" s="1" t="s">
        <v>12097</v>
      </c>
      <c r="E3194" s="1" t="s">
        <v>12144</v>
      </c>
      <c r="F3194" s="1" t="s">
        <v>12148</v>
      </c>
      <c r="G3194" s="14">
        <v>60</v>
      </c>
      <c r="I3194" s="1" t="s">
        <v>6641</v>
      </c>
      <c r="J3194" s="1" t="s">
        <v>6679</v>
      </c>
      <c r="K3194" s="1" t="s">
        <v>6762</v>
      </c>
      <c r="L3194" s="1" t="s">
        <v>98</v>
      </c>
      <c r="N3194" s="1" t="s">
        <v>43</v>
      </c>
      <c r="O3194" s="1" t="s">
        <v>44</v>
      </c>
      <c r="P3194" s="1" t="s">
        <v>12149</v>
      </c>
      <c r="Q3194" s="1" t="s">
        <v>6645</v>
      </c>
      <c r="R3194" s="1" t="s">
        <v>6646</v>
      </c>
      <c r="S3194" s="1" t="s">
        <v>7947</v>
      </c>
      <c r="T3194" s="2">
        <v>197065564414</v>
      </c>
      <c r="U3194" s="1" t="s">
        <v>156</v>
      </c>
      <c r="V3194">
        <v>38</v>
      </c>
      <c r="W3194" s="1" t="s">
        <v>132</v>
      </c>
      <c r="X3194" s="1" t="s">
        <v>6648</v>
      </c>
      <c r="Y3194" s="15">
        <v>84.1</v>
      </c>
      <c r="Z3194" s="15">
        <f t="shared" si="100"/>
        <v>168.2</v>
      </c>
      <c r="AA3194" s="15">
        <v>185</v>
      </c>
      <c r="AB3194" s="15">
        <f t="shared" si="101"/>
        <v>370</v>
      </c>
      <c r="AC3194">
        <v>85</v>
      </c>
      <c r="AD3194">
        <v>170</v>
      </c>
      <c r="AE3194">
        <v>93.2</v>
      </c>
      <c r="AF3194">
        <v>205</v>
      </c>
      <c r="AG3194" s="1">
        <v>2</v>
      </c>
    </row>
    <row r="3195" spans="1:33">
      <c r="A3195" s="1" t="s">
        <v>33</v>
      </c>
      <c r="B3195" s="13" t="s">
        <v>12142</v>
      </c>
      <c r="C3195" s="1" t="s">
        <v>12150</v>
      </c>
      <c r="D3195" s="1" t="s">
        <v>12097</v>
      </c>
      <c r="E3195" s="1" t="s">
        <v>12144</v>
      </c>
      <c r="F3195" s="1" t="s">
        <v>12151</v>
      </c>
      <c r="G3195" s="14">
        <v>65</v>
      </c>
      <c r="I3195" s="1" t="s">
        <v>6641</v>
      </c>
      <c r="J3195" s="1" t="s">
        <v>6679</v>
      </c>
      <c r="K3195" s="1" t="s">
        <v>6762</v>
      </c>
      <c r="L3195" s="1" t="s">
        <v>98</v>
      </c>
      <c r="N3195" s="1" t="s">
        <v>43</v>
      </c>
      <c r="O3195" s="1" t="s">
        <v>44</v>
      </c>
      <c r="P3195" s="1" t="s">
        <v>12152</v>
      </c>
      <c r="Q3195" s="1" t="s">
        <v>6645</v>
      </c>
      <c r="R3195" s="1" t="s">
        <v>6646</v>
      </c>
      <c r="S3195" s="1" t="s">
        <v>7947</v>
      </c>
      <c r="T3195" s="2">
        <v>197065564490</v>
      </c>
      <c r="U3195" s="1" t="s">
        <v>156</v>
      </c>
      <c r="V3195">
        <v>38.5</v>
      </c>
      <c r="W3195" s="1" t="s">
        <v>132</v>
      </c>
      <c r="X3195" s="1" t="s">
        <v>6648</v>
      </c>
      <c r="Y3195" s="15">
        <v>84.1</v>
      </c>
      <c r="Z3195" s="15">
        <f t="shared" si="100"/>
        <v>168.2</v>
      </c>
      <c r="AA3195" s="15">
        <v>185</v>
      </c>
      <c r="AB3195" s="15">
        <f t="shared" si="101"/>
        <v>370</v>
      </c>
      <c r="AC3195">
        <v>85</v>
      </c>
      <c r="AD3195">
        <v>170</v>
      </c>
      <c r="AE3195">
        <v>93.2</v>
      </c>
      <c r="AF3195">
        <v>205</v>
      </c>
      <c r="AG3195" s="1">
        <v>2</v>
      </c>
    </row>
    <row r="3196" spans="1:33">
      <c r="A3196" s="1" t="s">
        <v>33</v>
      </c>
      <c r="B3196" s="13" t="s">
        <v>12142</v>
      </c>
      <c r="C3196" s="1" t="s">
        <v>12153</v>
      </c>
      <c r="D3196" s="1" t="s">
        <v>12097</v>
      </c>
      <c r="E3196" s="1" t="s">
        <v>12144</v>
      </c>
      <c r="F3196" s="1" t="s">
        <v>12154</v>
      </c>
      <c r="G3196" s="14">
        <v>70</v>
      </c>
      <c r="I3196" s="1" t="s">
        <v>6641</v>
      </c>
      <c r="J3196" s="1" t="s">
        <v>6679</v>
      </c>
      <c r="K3196" s="1" t="s">
        <v>6762</v>
      </c>
      <c r="L3196" s="1" t="s">
        <v>98</v>
      </c>
      <c r="N3196" s="1" t="s">
        <v>43</v>
      </c>
      <c r="O3196" s="1" t="s">
        <v>44</v>
      </c>
      <c r="P3196" s="1" t="s">
        <v>12155</v>
      </c>
      <c r="Q3196" s="1" t="s">
        <v>6645</v>
      </c>
      <c r="R3196" s="1" t="s">
        <v>6646</v>
      </c>
      <c r="S3196" s="1" t="s">
        <v>7947</v>
      </c>
      <c r="T3196" s="2">
        <v>197065564674</v>
      </c>
      <c r="U3196" s="1" t="s">
        <v>156</v>
      </c>
      <c r="V3196">
        <v>39</v>
      </c>
      <c r="W3196" s="1" t="s">
        <v>132</v>
      </c>
      <c r="X3196" s="1" t="s">
        <v>6648</v>
      </c>
      <c r="Y3196" s="15">
        <v>84.1</v>
      </c>
      <c r="Z3196" s="15">
        <f t="shared" si="100"/>
        <v>420.5</v>
      </c>
      <c r="AA3196" s="15">
        <v>185</v>
      </c>
      <c r="AB3196" s="15">
        <f t="shared" si="101"/>
        <v>925</v>
      </c>
      <c r="AC3196">
        <v>85</v>
      </c>
      <c r="AD3196">
        <v>170</v>
      </c>
      <c r="AE3196">
        <v>93.2</v>
      </c>
      <c r="AF3196">
        <v>205</v>
      </c>
      <c r="AG3196" s="1">
        <v>5</v>
      </c>
    </row>
    <row r="3197" spans="1:33">
      <c r="A3197" s="1" t="s">
        <v>33</v>
      </c>
      <c r="B3197" s="13" t="s">
        <v>12156</v>
      </c>
      <c r="C3197" s="1" t="s">
        <v>12157</v>
      </c>
      <c r="D3197" s="1" t="s">
        <v>12158</v>
      </c>
      <c r="E3197" s="1" t="s">
        <v>12159</v>
      </c>
      <c r="F3197" s="1" t="s">
        <v>12160</v>
      </c>
      <c r="G3197" s="14">
        <v>40</v>
      </c>
      <c r="I3197" s="1" t="s">
        <v>6641</v>
      </c>
      <c r="J3197" s="1" t="s">
        <v>6679</v>
      </c>
      <c r="K3197" s="1" t="s">
        <v>6762</v>
      </c>
      <c r="L3197" s="1" t="s">
        <v>98</v>
      </c>
      <c r="M3197" s="1" t="s">
        <v>863</v>
      </c>
      <c r="N3197" s="1" t="s">
        <v>43</v>
      </c>
      <c r="O3197" s="1" t="s">
        <v>44</v>
      </c>
      <c r="P3197" s="1" t="s">
        <v>12161</v>
      </c>
      <c r="Q3197" s="1" t="s">
        <v>6645</v>
      </c>
      <c r="R3197" s="1" t="s">
        <v>6646</v>
      </c>
      <c r="S3197" s="1" t="s">
        <v>7947</v>
      </c>
      <c r="T3197" s="2">
        <v>197642692660</v>
      </c>
      <c r="U3197" s="1" t="s">
        <v>156</v>
      </c>
      <c r="V3197">
        <v>35</v>
      </c>
      <c r="W3197" s="1" t="s">
        <v>1416</v>
      </c>
      <c r="X3197" s="1" t="s">
        <v>6648</v>
      </c>
      <c r="Y3197" s="15">
        <v>65.95</v>
      </c>
      <c r="Z3197" s="15">
        <f t="shared" ref="Z3197:Z3260" si="102">Y3197*AG3197</f>
        <v>131.9</v>
      </c>
      <c r="AA3197" s="15">
        <v>145</v>
      </c>
      <c r="AB3197" s="15">
        <f t="shared" ref="AB3197:AB3260" si="103">AA3197*AG3197</f>
        <v>290</v>
      </c>
      <c r="AC3197">
        <v>65</v>
      </c>
      <c r="AD3197">
        <v>130</v>
      </c>
      <c r="AE3197">
        <v>72.75</v>
      </c>
      <c r="AF3197">
        <v>160</v>
      </c>
      <c r="AG3197" s="1">
        <v>2</v>
      </c>
    </row>
    <row r="3198" spans="1:33">
      <c r="A3198" s="1" t="s">
        <v>33</v>
      </c>
      <c r="B3198" s="13" t="s">
        <v>12156</v>
      </c>
      <c r="C3198" s="1" t="s">
        <v>12162</v>
      </c>
      <c r="D3198" s="1" t="s">
        <v>12158</v>
      </c>
      <c r="E3198" s="1" t="s">
        <v>12159</v>
      </c>
      <c r="F3198" s="1" t="s">
        <v>12163</v>
      </c>
      <c r="G3198" s="14">
        <v>45</v>
      </c>
      <c r="I3198" s="1" t="s">
        <v>6641</v>
      </c>
      <c r="J3198" s="1" t="s">
        <v>6679</v>
      </c>
      <c r="K3198" s="1" t="s">
        <v>6762</v>
      </c>
      <c r="L3198" s="1" t="s">
        <v>98</v>
      </c>
      <c r="M3198" s="1" t="s">
        <v>863</v>
      </c>
      <c r="N3198" s="1" t="s">
        <v>43</v>
      </c>
      <c r="O3198" s="1" t="s">
        <v>44</v>
      </c>
      <c r="P3198" s="1" t="s">
        <v>12164</v>
      </c>
      <c r="Q3198" s="1" t="s">
        <v>6645</v>
      </c>
      <c r="R3198" s="1" t="s">
        <v>6646</v>
      </c>
      <c r="S3198" s="1" t="s">
        <v>7947</v>
      </c>
      <c r="T3198" s="2">
        <v>197642692950</v>
      </c>
      <c r="U3198" s="1" t="s">
        <v>156</v>
      </c>
      <c r="V3198">
        <v>36</v>
      </c>
      <c r="W3198" s="1" t="s">
        <v>1416</v>
      </c>
      <c r="X3198" s="1" t="s">
        <v>6648</v>
      </c>
      <c r="Y3198" s="15">
        <v>65.95</v>
      </c>
      <c r="Z3198" s="15">
        <f t="shared" si="102"/>
        <v>197.85000000000002</v>
      </c>
      <c r="AA3198" s="15">
        <v>145</v>
      </c>
      <c r="AB3198" s="15">
        <f t="shared" si="103"/>
        <v>435</v>
      </c>
      <c r="AC3198">
        <v>65</v>
      </c>
      <c r="AD3198">
        <v>130</v>
      </c>
      <c r="AE3198">
        <v>72.75</v>
      </c>
      <c r="AF3198">
        <v>160</v>
      </c>
      <c r="AG3198" s="1">
        <v>3</v>
      </c>
    </row>
    <row r="3199" spans="1:33">
      <c r="A3199" s="1" t="s">
        <v>33</v>
      </c>
      <c r="B3199" s="13" t="s">
        <v>12156</v>
      </c>
      <c r="C3199" s="1" t="s">
        <v>12165</v>
      </c>
      <c r="D3199" s="1" t="s">
        <v>12158</v>
      </c>
      <c r="E3199" s="1" t="s">
        <v>12159</v>
      </c>
      <c r="F3199" s="1" t="s">
        <v>12166</v>
      </c>
      <c r="G3199" s="14">
        <v>50</v>
      </c>
      <c r="I3199" s="1" t="s">
        <v>6641</v>
      </c>
      <c r="J3199" s="1" t="s">
        <v>6679</v>
      </c>
      <c r="K3199" s="1" t="s">
        <v>6762</v>
      </c>
      <c r="L3199" s="1" t="s">
        <v>98</v>
      </c>
      <c r="M3199" s="1" t="s">
        <v>863</v>
      </c>
      <c r="N3199" s="1" t="s">
        <v>43</v>
      </c>
      <c r="O3199" s="1" t="s">
        <v>44</v>
      </c>
      <c r="P3199" s="1" t="s">
        <v>12167</v>
      </c>
      <c r="Q3199" s="1" t="s">
        <v>6645</v>
      </c>
      <c r="R3199" s="1" t="s">
        <v>6646</v>
      </c>
      <c r="S3199" s="1" t="s">
        <v>7947</v>
      </c>
      <c r="T3199" s="2">
        <v>197642693155</v>
      </c>
      <c r="U3199" s="1" t="s">
        <v>156</v>
      </c>
      <c r="V3199">
        <v>36.5</v>
      </c>
      <c r="W3199" s="1" t="s">
        <v>1416</v>
      </c>
      <c r="X3199" s="1" t="s">
        <v>6648</v>
      </c>
      <c r="Y3199" s="15">
        <v>65.95</v>
      </c>
      <c r="Z3199" s="15">
        <f t="shared" si="102"/>
        <v>131.9</v>
      </c>
      <c r="AA3199" s="15">
        <v>145</v>
      </c>
      <c r="AB3199" s="15">
        <f t="shared" si="103"/>
        <v>290</v>
      </c>
      <c r="AC3199">
        <v>65</v>
      </c>
      <c r="AD3199">
        <v>130</v>
      </c>
      <c r="AE3199">
        <v>72.75</v>
      </c>
      <c r="AF3199">
        <v>160</v>
      </c>
      <c r="AG3199" s="1">
        <v>2</v>
      </c>
    </row>
    <row r="3200" spans="1:33">
      <c r="A3200" s="1" t="s">
        <v>33</v>
      </c>
      <c r="B3200" s="13" t="s">
        <v>12156</v>
      </c>
      <c r="C3200" s="1" t="s">
        <v>12168</v>
      </c>
      <c r="D3200" s="1" t="s">
        <v>12158</v>
      </c>
      <c r="E3200" s="1" t="s">
        <v>12159</v>
      </c>
      <c r="F3200" s="1" t="s">
        <v>12169</v>
      </c>
      <c r="G3200" s="14">
        <v>60</v>
      </c>
      <c r="I3200" s="1" t="s">
        <v>6641</v>
      </c>
      <c r="J3200" s="1" t="s">
        <v>6679</v>
      </c>
      <c r="K3200" s="1" t="s">
        <v>6762</v>
      </c>
      <c r="L3200" s="1" t="s">
        <v>98</v>
      </c>
      <c r="M3200" s="1" t="s">
        <v>863</v>
      </c>
      <c r="N3200" s="1" t="s">
        <v>43</v>
      </c>
      <c r="O3200" s="1" t="s">
        <v>44</v>
      </c>
      <c r="P3200" s="1" t="s">
        <v>12170</v>
      </c>
      <c r="Q3200" s="1" t="s">
        <v>6645</v>
      </c>
      <c r="R3200" s="1" t="s">
        <v>6646</v>
      </c>
      <c r="S3200" s="1" t="s">
        <v>7947</v>
      </c>
      <c r="T3200" s="2">
        <v>197642693582</v>
      </c>
      <c r="U3200" s="1" t="s">
        <v>156</v>
      </c>
      <c r="V3200">
        <v>38</v>
      </c>
      <c r="W3200" s="1" t="s">
        <v>1416</v>
      </c>
      <c r="X3200" s="1" t="s">
        <v>6648</v>
      </c>
      <c r="Y3200" s="15">
        <v>65.95</v>
      </c>
      <c r="Z3200" s="15">
        <f t="shared" si="102"/>
        <v>593.55000000000007</v>
      </c>
      <c r="AA3200" s="15">
        <v>145</v>
      </c>
      <c r="AB3200" s="15">
        <f t="shared" si="103"/>
        <v>1305</v>
      </c>
      <c r="AC3200">
        <v>65</v>
      </c>
      <c r="AD3200">
        <v>130</v>
      </c>
      <c r="AE3200">
        <v>72.75</v>
      </c>
      <c r="AF3200">
        <v>160</v>
      </c>
      <c r="AG3200" s="1">
        <v>9</v>
      </c>
    </row>
    <row r="3201" spans="1:33">
      <c r="A3201" s="1" t="s">
        <v>33</v>
      </c>
      <c r="B3201" s="13" t="s">
        <v>12156</v>
      </c>
      <c r="C3201" s="1" t="s">
        <v>12171</v>
      </c>
      <c r="D3201" s="1" t="s">
        <v>12158</v>
      </c>
      <c r="E3201" s="1" t="s">
        <v>12159</v>
      </c>
      <c r="F3201" s="1" t="s">
        <v>12172</v>
      </c>
      <c r="G3201" s="14">
        <v>65</v>
      </c>
      <c r="I3201" s="1" t="s">
        <v>6641</v>
      </c>
      <c r="J3201" s="1" t="s">
        <v>6679</v>
      </c>
      <c r="K3201" s="1" t="s">
        <v>6762</v>
      </c>
      <c r="L3201" s="1" t="s">
        <v>98</v>
      </c>
      <c r="M3201" s="1" t="s">
        <v>863</v>
      </c>
      <c r="N3201" s="1" t="s">
        <v>43</v>
      </c>
      <c r="O3201" s="1" t="s">
        <v>44</v>
      </c>
      <c r="P3201" s="1" t="s">
        <v>12173</v>
      </c>
      <c r="Q3201" s="1" t="s">
        <v>6645</v>
      </c>
      <c r="R3201" s="1" t="s">
        <v>6646</v>
      </c>
      <c r="S3201" s="1" t="s">
        <v>7947</v>
      </c>
      <c r="T3201" s="2">
        <v>197642693773</v>
      </c>
      <c r="U3201" s="1" t="s">
        <v>156</v>
      </c>
      <c r="V3201">
        <v>38.5</v>
      </c>
      <c r="W3201" s="1" t="s">
        <v>1416</v>
      </c>
      <c r="X3201" s="1" t="s">
        <v>6648</v>
      </c>
      <c r="Y3201" s="15">
        <v>65.95</v>
      </c>
      <c r="Z3201" s="15">
        <f t="shared" si="102"/>
        <v>263.8</v>
      </c>
      <c r="AA3201" s="15">
        <v>145</v>
      </c>
      <c r="AB3201" s="15">
        <f t="shared" si="103"/>
        <v>580</v>
      </c>
      <c r="AC3201">
        <v>65</v>
      </c>
      <c r="AD3201">
        <v>130</v>
      </c>
      <c r="AE3201">
        <v>72.75</v>
      </c>
      <c r="AF3201">
        <v>160</v>
      </c>
      <c r="AG3201" s="1">
        <v>4</v>
      </c>
    </row>
    <row r="3202" spans="1:33">
      <c r="A3202" s="1" t="s">
        <v>33</v>
      </c>
      <c r="B3202" s="13" t="s">
        <v>12156</v>
      </c>
      <c r="C3202" s="1" t="s">
        <v>12174</v>
      </c>
      <c r="D3202" s="1" t="s">
        <v>12158</v>
      </c>
      <c r="E3202" s="1" t="s">
        <v>12159</v>
      </c>
      <c r="F3202" s="1" t="s">
        <v>12175</v>
      </c>
      <c r="G3202" s="14">
        <v>70</v>
      </c>
      <c r="I3202" s="1" t="s">
        <v>6641</v>
      </c>
      <c r="J3202" s="1" t="s">
        <v>6679</v>
      </c>
      <c r="K3202" s="1" t="s">
        <v>6762</v>
      </c>
      <c r="L3202" s="1" t="s">
        <v>98</v>
      </c>
      <c r="M3202" s="1" t="s">
        <v>863</v>
      </c>
      <c r="N3202" s="1" t="s">
        <v>43</v>
      </c>
      <c r="O3202" s="1" t="s">
        <v>44</v>
      </c>
      <c r="P3202" s="1" t="s">
        <v>12176</v>
      </c>
      <c r="Q3202" s="1" t="s">
        <v>6645</v>
      </c>
      <c r="R3202" s="1" t="s">
        <v>6646</v>
      </c>
      <c r="S3202" s="1" t="s">
        <v>7947</v>
      </c>
      <c r="T3202" s="2">
        <v>197642693964</v>
      </c>
      <c r="U3202" s="1" t="s">
        <v>156</v>
      </c>
      <c r="V3202">
        <v>39</v>
      </c>
      <c r="W3202" s="1" t="s">
        <v>1416</v>
      </c>
      <c r="X3202" s="1" t="s">
        <v>6648</v>
      </c>
      <c r="Y3202" s="15">
        <v>65.95</v>
      </c>
      <c r="Z3202" s="15">
        <f t="shared" si="102"/>
        <v>923.30000000000007</v>
      </c>
      <c r="AA3202" s="15">
        <v>145</v>
      </c>
      <c r="AB3202" s="15">
        <f t="shared" si="103"/>
        <v>2030</v>
      </c>
      <c r="AC3202">
        <v>65</v>
      </c>
      <c r="AD3202">
        <v>130</v>
      </c>
      <c r="AE3202">
        <v>72.75</v>
      </c>
      <c r="AF3202">
        <v>160</v>
      </c>
      <c r="AG3202" s="1">
        <v>14</v>
      </c>
    </row>
    <row r="3203" spans="1:33">
      <c r="A3203" s="1" t="s">
        <v>33</v>
      </c>
      <c r="B3203" s="13" t="s">
        <v>12156</v>
      </c>
      <c r="C3203" s="1" t="s">
        <v>12177</v>
      </c>
      <c r="D3203" s="1" t="s">
        <v>12158</v>
      </c>
      <c r="E3203" s="1" t="s">
        <v>12159</v>
      </c>
      <c r="F3203" s="1" t="s">
        <v>12178</v>
      </c>
      <c r="G3203" s="14">
        <v>75</v>
      </c>
      <c r="I3203" s="1" t="s">
        <v>6641</v>
      </c>
      <c r="J3203" s="1" t="s">
        <v>6679</v>
      </c>
      <c r="K3203" s="1" t="s">
        <v>6762</v>
      </c>
      <c r="L3203" s="1" t="s">
        <v>98</v>
      </c>
      <c r="M3203" s="1" t="s">
        <v>863</v>
      </c>
      <c r="N3203" s="1" t="s">
        <v>43</v>
      </c>
      <c r="O3203" s="1" t="s">
        <v>44</v>
      </c>
      <c r="P3203" s="1" t="s">
        <v>12179</v>
      </c>
      <c r="Q3203" s="1" t="s">
        <v>6645</v>
      </c>
      <c r="R3203" s="1" t="s">
        <v>6646</v>
      </c>
      <c r="S3203" s="1" t="s">
        <v>7947</v>
      </c>
      <c r="T3203" s="2">
        <v>197642694251</v>
      </c>
      <c r="U3203" s="1" t="s">
        <v>156</v>
      </c>
      <c r="V3203">
        <v>40</v>
      </c>
      <c r="W3203" s="1" t="s">
        <v>1416</v>
      </c>
      <c r="X3203" s="1" t="s">
        <v>6648</v>
      </c>
      <c r="Y3203" s="15">
        <v>65.95</v>
      </c>
      <c r="Z3203" s="15">
        <f t="shared" si="102"/>
        <v>527.6</v>
      </c>
      <c r="AA3203" s="15">
        <v>145</v>
      </c>
      <c r="AB3203" s="15">
        <f t="shared" si="103"/>
        <v>1160</v>
      </c>
      <c r="AC3203">
        <v>65</v>
      </c>
      <c r="AD3203">
        <v>130</v>
      </c>
      <c r="AE3203">
        <v>72.75</v>
      </c>
      <c r="AF3203">
        <v>160</v>
      </c>
      <c r="AG3203" s="1">
        <v>8</v>
      </c>
    </row>
    <row r="3204" spans="1:33">
      <c r="A3204" s="1" t="s">
        <v>33</v>
      </c>
      <c r="B3204" s="13" t="s">
        <v>12156</v>
      </c>
      <c r="C3204" s="1" t="s">
        <v>12180</v>
      </c>
      <c r="D3204" s="1" t="s">
        <v>12158</v>
      </c>
      <c r="E3204" s="1" t="s">
        <v>12159</v>
      </c>
      <c r="F3204" s="1" t="s">
        <v>12181</v>
      </c>
      <c r="G3204" s="14">
        <v>80</v>
      </c>
      <c r="I3204" s="1" t="s">
        <v>6641</v>
      </c>
      <c r="J3204" s="1" t="s">
        <v>6679</v>
      </c>
      <c r="K3204" s="1" t="s">
        <v>6762</v>
      </c>
      <c r="L3204" s="1" t="s">
        <v>98</v>
      </c>
      <c r="M3204" s="1" t="s">
        <v>863</v>
      </c>
      <c r="N3204" s="1" t="s">
        <v>43</v>
      </c>
      <c r="O3204" s="1" t="s">
        <v>44</v>
      </c>
      <c r="P3204" s="1" t="s">
        <v>12182</v>
      </c>
      <c r="Q3204" s="1" t="s">
        <v>6645</v>
      </c>
      <c r="R3204" s="1" t="s">
        <v>6646</v>
      </c>
      <c r="S3204" s="1" t="s">
        <v>7947</v>
      </c>
      <c r="T3204" s="2">
        <v>197642694442</v>
      </c>
      <c r="U3204" s="1" t="s">
        <v>156</v>
      </c>
      <c r="V3204">
        <v>40.5</v>
      </c>
      <c r="W3204" s="1" t="s">
        <v>1416</v>
      </c>
      <c r="X3204" s="1" t="s">
        <v>6648</v>
      </c>
      <c r="Y3204" s="15">
        <v>65.95</v>
      </c>
      <c r="Z3204" s="15">
        <f t="shared" si="102"/>
        <v>395.70000000000005</v>
      </c>
      <c r="AA3204" s="15">
        <v>145</v>
      </c>
      <c r="AB3204" s="15">
        <f t="shared" si="103"/>
        <v>870</v>
      </c>
      <c r="AC3204">
        <v>65</v>
      </c>
      <c r="AD3204">
        <v>130</v>
      </c>
      <c r="AE3204">
        <v>72.75</v>
      </c>
      <c r="AF3204">
        <v>160</v>
      </c>
      <c r="AG3204" s="1">
        <v>6</v>
      </c>
    </row>
    <row r="3205" spans="1:33">
      <c r="A3205" s="1" t="s">
        <v>33</v>
      </c>
      <c r="B3205" s="13" t="s">
        <v>12156</v>
      </c>
      <c r="C3205" s="1" t="s">
        <v>12183</v>
      </c>
      <c r="D3205" s="1" t="s">
        <v>12158</v>
      </c>
      <c r="E3205" s="1" t="s">
        <v>12159</v>
      </c>
      <c r="F3205" s="1" t="s">
        <v>12184</v>
      </c>
      <c r="G3205" s="14">
        <v>85</v>
      </c>
      <c r="I3205" s="1" t="s">
        <v>6641</v>
      </c>
      <c r="J3205" s="1" t="s">
        <v>6679</v>
      </c>
      <c r="K3205" s="1" t="s">
        <v>6762</v>
      </c>
      <c r="L3205" s="1" t="s">
        <v>98</v>
      </c>
      <c r="M3205" s="1" t="s">
        <v>863</v>
      </c>
      <c r="N3205" s="1" t="s">
        <v>43</v>
      </c>
      <c r="O3205" s="1" t="s">
        <v>44</v>
      </c>
      <c r="P3205" s="1" t="s">
        <v>12185</v>
      </c>
      <c r="Q3205" s="1" t="s">
        <v>6645</v>
      </c>
      <c r="R3205" s="1" t="s">
        <v>6646</v>
      </c>
      <c r="S3205" s="1" t="s">
        <v>7947</v>
      </c>
      <c r="T3205" s="2">
        <v>197642694633</v>
      </c>
      <c r="U3205" s="1" t="s">
        <v>156</v>
      </c>
      <c r="V3205">
        <v>41</v>
      </c>
      <c r="W3205" s="1" t="s">
        <v>1416</v>
      </c>
      <c r="X3205" s="1" t="s">
        <v>6648</v>
      </c>
      <c r="Y3205" s="15">
        <v>65.95</v>
      </c>
      <c r="Z3205" s="15">
        <f t="shared" si="102"/>
        <v>989.25</v>
      </c>
      <c r="AA3205" s="15">
        <v>145</v>
      </c>
      <c r="AB3205" s="15">
        <f t="shared" si="103"/>
        <v>2175</v>
      </c>
      <c r="AC3205">
        <v>65</v>
      </c>
      <c r="AD3205">
        <v>130</v>
      </c>
      <c r="AE3205">
        <v>72.75</v>
      </c>
      <c r="AF3205">
        <v>160</v>
      </c>
      <c r="AG3205" s="1">
        <v>15</v>
      </c>
    </row>
    <row r="3206" spans="1:33">
      <c r="A3206" s="1" t="s">
        <v>33</v>
      </c>
      <c r="B3206" s="13" t="s">
        <v>12156</v>
      </c>
      <c r="C3206" s="1" t="s">
        <v>12186</v>
      </c>
      <c r="D3206" s="1" t="s">
        <v>12158</v>
      </c>
      <c r="E3206" s="1" t="s">
        <v>12159</v>
      </c>
      <c r="F3206" s="1" t="s">
        <v>12187</v>
      </c>
      <c r="G3206" s="14">
        <v>90</v>
      </c>
      <c r="I3206" s="1" t="s">
        <v>6641</v>
      </c>
      <c r="J3206" s="1" t="s">
        <v>6679</v>
      </c>
      <c r="K3206" s="1" t="s">
        <v>6762</v>
      </c>
      <c r="L3206" s="1" t="s">
        <v>98</v>
      </c>
      <c r="M3206" s="1" t="s">
        <v>863</v>
      </c>
      <c r="N3206" s="1" t="s">
        <v>43</v>
      </c>
      <c r="O3206" s="1" t="s">
        <v>44</v>
      </c>
      <c r="P3206" s="1" t="s">
        <v>12188</v>
      </c>
      <c r="Q3206" s="1" t="s">
        <v>6645</v>
      </c>
      <c r="R3206" s="1" t="s">
        <v>6646</v>
      </c>
      <c r="S3206" s="1" t="s">
        <v>7947</v>
      </c>
      <c r="T3206" s="2">
        <v>197642694695</v>
      </c>
      <c r="U3206" s="1" t="s">
        <v>156</v>
      </c>
      <c r="V3206">
        <v>42</v>
      </c>
      <c r="W3206" s="1" t="s">
        <v>1416</v>
      </c>
      <c r="X3206" s="1" t="s">
        <v>6648</v>
      </c>
      <c r="Y3206" s="15">
        <v>65.95</v>
      </c>
      <c r="Z3206" s="15">
        <f t="shared" si="102"/>
        <v>923.30000000000007</v>
      </c>
      <c r="AA3206" s="15">
        <v>145</v>
      </c>
      <c r="AB3206" s="15">
        <f t="shared" si="103"/>
        <v>2030</v>
      </c>
      <c r="AC3206">
        <v>65</v>
      </c>
      <c r="AD3206">
        <v>130</v>
      </c>
      <c r="AE3206">
        <v>72.75</v>
      </c>
      <c r="AF3206">
        <v>160</v>
      </c>
      <c r="AG3206" s="1">
        <v>14</v>
      </c>
    </row>
    <row r="3207" spans="1:33">
      <c r="A3207" s="1" t="s">
        <v>33</v>
      </c>
      <c r="B3207" s="13" t="s">
        <v>12156</v>
      </c>
      <c r="C3207" s="1" t="s">
        <v>12189</v>
      </c>
      <c r="D3207" s="1" t="s">
        <v>12158</v>
      </c>
      <c r="E3207" s="1" t="s">
        <v>12159</v>
      </c>
      <c r="F3207" s="1" t="s">
        <v>12190</v>
      </c>
      <c r="G3207" s="14">
        <v>95</v>
      </c>
      <c r="I3207" s="1" t="s">
        <v>6641</v>
      </c>
      <c r="J3207" s="1" t="s">
        <v>6679</v>
      </c>
      <c r="K3207" s="1" t="s">
        <v>6762</v>
      </c>
      <c r="L3207" s="1" t="s">
        <v>98</v>
      </c>
      <c r="M3207" s="1" t="s">
        <v>863</v>
      </c>
      <c r="N3207" s="1" t="s">
        <v>43</v>
      </c>
      <c r="O3207" s="1" t="s">
        <v>44</v>
      </c>
      <c r="P3207" s="1" t="s">
        <v>12191</v>
      </c>
      <c r="Q3207" s="1" t="s">
        <v>6645</v>
      </c>
      <c r="R3207" s="1" t="s">
        <v>6646</v>
      </c>
      <c r="S3207" s="1" t="s">
        <v>7947</v>
      </c>
      <c r="T3207" s="2">
        <v>197642694886</v>
      </c>
      <c r="U3207" s="1" t="s">
        <v>156</v>
      </c>
      <c r="V3207">
        <v>42.5</v>
      </c>
      <c r="W3207" s="1" t="s">
        <v>1416</v>
      </c>
      <c r="X3207" s="1" t="s">
        <v>6648</v>
      </c>
      <c r="Y3207" s="15">
        <v>65.95</v>
      </c>
      <c r="Z3207" s="15">
        <f t="shared" si="102"/>
        <v>989.25</v>
      </c>
      <c r="AA3207" s="15">
        <v>145</v>
      </c>
      <c r="AB3207" s="15">
        <f t="shared" si="103"/>
        <v>2175</v>
      </c>
      <c r="AC3207">
        <v>65</v>
      </c>
      <c r="AD3207">
        <v>130</v>
      </c>
      <c r="AE3207">
        <v>72.75</v>
      </c>
      <c r="AF3207">
        <v>160</v>
      </c>
      <c r="AG3207" s="1">
        <v>15</v>
      </c>
    </row>
    <row r="3208" spans="1:33">
      <c r="A3208" s="1" t="s">
        <v>33</v>
      </c>
      <c r="B3208" s="13" t="s">
        <v>12156</v>
      </c>
      <c r="C3208" s="1" t="s">
        <v>12192</v>
      </c>
      <c r="D3208" s="1" t="s">
        <v>12158</v>
      </c>
      <c r="E3208" s="1" t="s">
        <v>12159</v>
      </c>
      <c r="F3208" s="1" t="s">
        <v>12193</v>
      </c>
      <c r="G3208" s="14">
        <v>100</v>
      </c>
      <c r="I3208" s="1" t="s">
        <v>6641</v>
      </c>
      <c r="J3208" s="1" t="s">
        <v>6679</v>
      </c>
      <c r="K3208" s="1" t="s">
        <v>6762</v>
      </c>
      <c r="L3208" s="1" t="s">
        <v>98</v>
      </c>
      <c r="M3208" s="1" t="s">
        <v>863</v>
      </c>
      <c r="N3208" s="1" t="s">
        <v>43</v>
      </c>
      <c r="O3208" s="1" t="s">
        <v>44</v>
      </c>
      <c r="P3208" s="1" t="s">
        <v>12194</v>
      </c>
      <c r="Q3208" s="1" t="s">
        <v>6645</v>
      </c>
      <c r="R3208" s="1" t="s">
        <v>6646</v>
      </c>
      <c r="S3208" s="1" t="s">
        <v>7947</v>
      </c>
      <c r="T3208" s="2">
        <v>197642695074</v>
      </c>
      <c r="U3208" s="1" t="s">
        <v>156</v>
      </c>
      <c r="V3208">
        <v>43</v>
      </c>
      <c r="W3208" s="1" t="s">
        <v>1416</v>
      </c>
      <c r="X3208" s="1" t="s">
        <v>6648</v>
      </c>
      <c r="Y3208" s="15">
        <v>65.95</v>
      </c>
      <c r="Z3208" s="15">
        <f t="shared" si="102"/>
        <v>1450.9</v>
      </c>
      <c r="AA3208" s="15">
        <v>145</v>
      </c>
      <c r="AB3208" s="15">
        <f t="shared" si="103"/>
        <v>3190</v>
      </c>
      <c r="AC3208">
        <v>65</v>
      </c>
      <c r="AD3208">
        <v>130</v>
      </c>
      <c r="AE3208">
        <v>72.75</v>
      </c>
      <c r="AF3208">
        <v>160</v>
      </c>
      <c r="AG3208" s="1">
        <v>22</v>
      </c>
    </row>
    <row r="3209" spans="1:33">
      <c r="A3209" s="1" t="s">
        <v>33</v>
      </c>
      <c r="B3209" s="13" t="s">
        <v>12156</v>
      </c>
      <c r="C3209" s="1" t="s">
        <v>12195</v>
      </c>
      <c r="D3209" s="1" t="s">
        <v>12158</v>
      </c>
      <c r="E3209" s="1" t="s">
        <v>12159</v>
      </c>
      <c r="F3209" s="1" t="s">
        <v>12196</v>
      </c>
      <c r="G3209" s="14">
        <v>105</v>
      </c>
      <c r="I3209" s="1" t="s">
        <v>6641</v>
      </c>
      <c r="J3209" s="1" t="s">
        <v>6679</v>
      </c>
      <c r="K3209" s="1" t="s">
        <v>6762</v>
      </c>
      <c r="L3209" s="1" t="s">
        <v>98</v>
      </c>
      <c r="M3209" s="1" t="s">
        <v>863</v>
      </c>
      <c r="N3209" s="1" t="s">
        <v>43</v>
      </c>
      <c r="O3209" s="1" t="s">
        <v>44</v>
      </c>
      <c r="P3209" s="1" t="s">
        <v>12197</v>
      </c>
      <c r="Q3209" s="1" t="s">
        <v>6645</v>
      </c>
      <c r="R3209" s="1" t="s">
        <v>6646</v>
      </c>
      <c r="S3209" s="1" t="s">
        <v>7947</v>
      </c>
      <c r="T3209" s="2">
        <v>197642695371</v>
      </c>
      <c r="U3209" s="1" t="s">
        <v>156</v>
      </c>
      <c r="V3209">
        <v>44</v>
      </c>
      <c r="W3209" s="1" t="s">
        <v>1416</v>
      </c>
      <c r="X3209" s="1" t="s">
        <v>6648</v>
      </c>
      <c r="Y3209" s="15">
        <v>65.95</v>
      </c>
      <c r="Z3209" s="15">
        <f t="shared" si="102"/>
        <v>1121.1500000000001</v>
      </c>
      <c r="AA3209" s="15">
        <v>145</v>
      </c>
      <c r="AB3209" s="15">
        <f t="shared" si="103"/>
        <v>2465</v>
      </c>
      <c r="AC3209">
        <v>65</v>
      </c>
      <c r="AD3209">
        <v>130</v>
      </c>
      <c r="AE3209">
        <v>72.75</v>
      </c>
      <c r="AF3209">
        <v>160</v>
      </c>
      <c r="AG3209" s="1">
        <v>17</v>
      </c>
    </row>
    <row r="3210" spans="1:33">
      <c r="A3210" s="1" t="s">
        <v>33</v>
      </c>
      <c r="B3210" s="13" t="s">
        <v>12156</v>
      </c>
      <c r="C3210" s="1" t="s">
        <v>12198</v>
      </c>
      <c r="D3210" s="1" t="s">
        <v>12158</v>
      </c>
      <c r="E3210" s="1" t="s">
        <v>12159</v>
      </c>
      <c r="F3210" s="1" t="s">
        <v>12199</v>
      </c>
      <c r="G3210" s="14">
        <v>110</v>
      </c>
      <c r="I3210" s="1" t="s">
        <v>6641</v>
      </c>
      <c r="J3210" s="1" t="s">
        <v>6679</v>
      </c>
      <c r="K3210" s="1" t="s">
        <v>6762</v>
      </c>
      <c r="L3210" s="1" t="s">
        <v>98</v>
      </c>
      <c r="M3210" s="1" t="s">
        <v>863</v>
      </c>
      <c r="N3210" s="1" t="s">
        <v>43</v>
      </c>
      <c r="O3210" s="1" t="s">
        <v>44</v>
      </c>
      <c r="P3210" s="1" t="s">
        <v>12200</v>
      </c>
      <c r="Q3210" s="1" t="s">
        <v>6645</v>
      </c>
      <c r="R3210" s="1" t="s">
        <v>6646</v>
      </c>
      <c r="S3210" s="1" t="s">
        <v>7947</v>
      </c>
      <c r="T3210" s="2">
        <v>197642695555</v>
      </c>
      <c r="U3210" s="1" t="s">
        <v>156</v>
      </c>
      <c r="V3210">
        <v>44.5</v>
      </c>
      <c r="W3210" s="1" t="s">
        <v>1416</v>
      </c>
      <c r="X3210" s="1" t="s">
        <v>6648</v>
      </c>
      <c r="Y3210" s="15">
        <v>65.95</v>
      </c>
      <c r="Z3210" s="15">
        <f t="shared" si="102"/>
        <v>659.5</v>
      </c>
      <c r="AA3210" s="15">
        <v>145</v>
      </c>
      <c r="AB3210" s="15">
        <f t="shared" si="103"/>
        <v>1450</v>
      </c>
      <c r="AC3210">
        <v>65</v>
      </c>
      <c r="AD3210">
        <v>130</v>
      </c>
      <c r="AE3210">
        <v>72.75</v>
      </c>
      <c r="AF3210">
        <v>160</v>
      </c>
      <c r="AG3210" s="1">
        <v>10</v>
      </c>
    </row>
    <row r="3211" spans="1:33">
      <c r="A3211" s="1" t="s">
        <v>33</v>
      </c>
      <c r="B3211" s="13" t="s">
        <v>12156</v>
      </c>
      <c r="C3211" s="1" t="s">
        <v>12201</v>
      </c>
      <c r="D3211" s="1" t="s">
        <v>12158</v>
      </c>
      <c r="E3211" s="1" t="s">
        <v>12159</v>
      </c>
      <c r="F3211" s="1" t="s">
        <v>12202</v>
      </c>
      <c r="G3211" s="14">
        <v>115</v>
      </c>
      <c r="I3211" s="1" t="s">
        <v>6641</v>
      </c>
      <c r="J3211" s="1" t="s">
        <v>6679</v>
      </c>
      <c r="K3211" s="1" t="s">
        <v>6762</v>
      </c>
      <c r="L3211" s="1" t="s">
        <v>98</v>
      </c>
      <c r="M3211" s="1" t="s">
        <v>863</v>
      </c>
      <c r="N3211" s="1" t="s">
        <v>43</v>
      </c>
      <c r="O3211" s="1" t="s">
        <v>44</v>
      </c>
      <c r="P3211" s="1" t="s">
        <v>12203</v>
      </c>
      <c r="Q3211" s="1" t="s">
        <v>6645</v>
      </c>
      <c r="R3211" s="1" t="s">
        <v>6646</v>
      </c>
      <c r="S3211" s="1" t="s">
        <v>7947</v>
      </c>
      <c r="T3211" s="2">
        <v>197642695746</v>
      </c>
      <c r="U3211" s="1" t="s">
        <v>156</v>
      </c>
      <c r="V3211">
        <v>45</v>
      </c>
      <c r="W3211" s="1" t="s">
        <v>1416</v>
      </c>
      <c r="X3211" s="1" t="s">
        <v>6648</v>
      </c>
      <c r="Y3211" s="15">
        <v>65.95</v>
      </c>
      <c r="Z3211" s="15">
        <f t="shared" si="102"/>
        <v>923.30000000000007</v>
      </c>
      <c r="AA3211" s="15">
        <v>145</v>
      </c>
      <c r="AB3211" s="15">
        <f t="shared" si="103"/>
        <v>2030</v>
      </c>
      <c r="AC3211">
        <v>65</v>
      </c>
      <c r="AD3211">
        <v>130</v>
      </c>
      <c r="AE3211">
        <v>72.75</v>
      </c>
      <c r="AF3211">
        <v>160</v>
      </c>
      <c r="AG3211" s="1">
        <v>14</v>
      </c>
    </row>
    <row r="3212" spans="1:33">
      <c r="A3212" s="1" t="s">
        <v>33</v>
      </c>
      <c r="B3212" s="13" t="s">
        <v>12156</v>
      </c>
      <c r="C3212" s="1" t="s">
        <v>12204</v>
      </c>
      <c r="D3212" s="1" t="s">
        <v>12158</v>
      </c>
      <c r="E3212" s="1" t="s">
        <v>12159</v>
      </c>
      <c r="F3212" s="1" t="s">
        <v>12205</v>
      </c>
      <c r="G3212" s="14">
        <v>120</v>
      </c>
      <c r="I3212" s="1" t="s">
        <v>6641</v>
      </c>
      <c r="J3212" s="1" t="s">
        <v>6679</v>
      </c>
      <c r="K3212" s="1" t="s">
        <v>6762</v>
      </c>
      <c r="L3212" s="1" t="s">
        <v>98</v>
      </c>
      <c r="M3212" s="1" t="s">
        <v>863</v>
      </c>
      <c r="N3212" s="1" t="s">
        <v>43</v>
      </c>
      <c r="O3212" s="1" t="s">
        <v>44</v>
      </c>
      <c r="P3212" s="1" t="s">
        <v>12206</v>
      </c>
      <c r="Q3212" s="1" t="s">
        <v>6645</v>
      </c>
      <c r="R3212" s="1" t="s">
        <v>6646</v>
      </c>
      <c r="S3212" s="1" t="s">
        <v>7947</v>
      </c>
      <c r="T3212" s="2">
        <v>197642695807</v>
      </c>
      <c r="U3212" s="1" t="s">
        <v>156</v>
      </c>
      <c r="V3212">
        <v>46</v>
      </c>
      <c r="W3212" s="1" t="s">
        <v>1416</v>
      </c>
      <c r="X3212" s="1" t="s">
        <v>6648</v>
      </c>
      <c r="Y3212" s="15">
        <v>65.95</v>
      </c>
      <c r="Z3212" s="15">
        <f t="shared" si="102"/>
        <v>791.40000000000009</v>
      </c>
      <c r="AA3212" s="15">
        <v>145</v>
      </c>
      <c r="AB3212" s="15">
        <f t="shared" si="103"/>
        <v>1740</v>
      </c>
      <c r="AC3212">
        <v>65</v>
      </c>
      <c r="AD3212">
        <v>130</v>
      </c>
      <c r="AE3212">
        <v>72.75</v>
      </c>
      <c r="AF3212">
        <v>160</v>
      </c>
      <c r="AG3212" s="1">
        <v>12</v>
      </c>
    </row>
    <row r="3213" spans="1:33">
      <c r="A3213" s="1" t="s">
        <v>33</v>
      </c>
      <c r="B3213" s="13" t="s">
        <v>12156</v>
      </c>
      <c r="C3213" s="1" t="s">
        <v>12207</v>
      </c>
      <c r="D3213" s="1" t="s">
        <v>12158</v>
      </c>
      <c r="E3213" s="1" t="s">
        <v>12159</v>
      </c>
      <c r="F3213" s="1" t="s">
        <v>12208</v>
      </c>
      <c r="G3213" s="14">
        <v>130</v>
      </c>
      <c r="I3213" s="1" t="s">
        <v>6641</v>
      </c>
      <c r="J3213" s="1" t="s">
        <v>6679</v>
      </c>
      <c r="K3213" s="1" t="s">
        <v>6762</v>
      </c>
      <c r="L3213" s="1" t="s">
        <v>98</v>
      </c>
      <c r="M3213" s="1" t="s">
        <v>863</v>
      </c>
      <c r="N3213" s="1" t="s">
        <v>43</v>
      </c>
      <c r="O3213" s="1" t="s">
        <v>44</v>
      </c>
      <c r="P3213" s="1" t="s">
        <v>12209</v>
      </c>
      <c r="Q3213" s="1" t="s">
        <v>6645</v>
      </c>
      <c r="R3213" s="1" t="s">
        <v>6646</v>
      </c>
      <c r="S3213" s="1" t="s">
        <v>7947</v>
      </c>
      <c r="T3213" s="2">
        <v>197642696040</v>
      </c>
      <c r="U3213" s="1" t="s">
        <v>156</v>
      </c>
      <c r="V3213">
        <v>47</v>
      </c>
      <c r="W3213" s="1" t="s">
        <v>1416</v>
      </c>
      <c r="X3213" s="1" t="s">
        <v>6648</v>
      </c>
      <c r="Y3213" s="15">
        <v>65.95</v>
      </c>
      <c r="Z3213" s="15">
        <f t="shared" si="102"/>
        <v>395.70000000000005</v>
      </c>
      <c r="AA3213" s="15">
        <v>145</v>
      </c>
      <c r="AB3213" s="15">
        <f t="shared" si="103"/>
        <v>870</v>
      </c>
      <c r="AC3213">
        <v>65</v>
      </c>
      <c r="AD3213">
        <v>130</v>
      </c>
      <c r="AE3213">
        <v>72.75</v>
      </c>
      <c r="AF3213">
        <v>160</v>
      </c>
      <c r="AG3213" s="1">
        <v>6</v>
      </c>
    </row>
    <row r="3214" spans="1:33">
      <c r="A3214" s="1" t="s">
        <v>33</v>
      </c>
      <c r="B3214" s="13" t="s">
        <v>12210</v>
      </c>
      <c r="C3214" s="1" t="s">
        <v>12211</v>
      </c>
      <c r="D3214" s="1" t="s">
        <v>12158</v>
      </c>
      <c r="E3214" s="1" t="s">
        <v>4529</v>
      </c>
      <c r="F3214" s="1" t="s">
        <v>12212</v>
      </c>
      <c r="G3214" s="14">
        <v>45</v>
      </c>
      <c r="I3214" s="1" t="s">
        <v>6641</v>
      </c>
      <c r="J3214" s="1" t="s">
        <v>6679</v>
      </c>
      <c r="K3214" s="1" t="s">
        <v>6762</v>
      </c>
      <c r="L3214" s="1" t="s">
        <v>98</v>
      </c>
      <c r="N3214" s="1" t="s">
        <v>43</v>
      </c>
      <c r="O3214" s="1" t="s">
        <v>44</v>
      </c>
      <c r="P3214" s="1" t="s">
        <v>12213</v>
      </c>
      <c r="Q3214" s="1" t="s">
        <v>6645</v>
      </c>
      <c r="R3214" s="1" t="s">
        <v>6646</v>
      </c>
      <c r="S3214" s="1" t="s">
        <v>7947</v>
      </c>
      <c r="T3214" s="2">
        <v>197065564070</v>
      </c>
      <c r="U3214" s="1" t="s">
        <v>156</v>
      </c>
      <c r="V3214">
        <v>36</v>
      </c>
      <c r="W3214" s="1" t="s">
        <v>336</v>
      </c>
      <c r="X3214" s="1" t="s">
        <v>6648</v>
      </c>
      <c r="Y3214" s="15">
        <v>65.95</v>
      </c>
      <c r="Z3214" s="15">
        <f t="shared" si="102"/>
        <v>65.95</v>
      </c>
      <c r="AA3214" s="15">
        <v>145</v>
      </c>
      <c r="AB3214" s="15">
        <f t="shared" si="103"/>
        <v>145</v>
      </c>
      <c r="AC3214">
        <v>65</v>
      </c>
      <c r="AD3214">
        <v>130</v>
      </c>
      <c r="AE3214">
        <v>72.75</v>
      </c>
      <c r="AF3214">
        <v>160</v>
      </c>
      <c r="AG3214" s="1">
        <v>1</v>
      </c>
    </row>
    <row r="3215" spans="1:33">
      <c r="A3215" s="1" t="s">
        <v>33</v>
      </c>
      <c r="B3215" s="13" t="s">
        <v>12210</v>
      </c>
      <c r="C3215" s="1" t="s">
        <v>12214</v>
      </c>
      <c r="D3215" s="1" t="s">
        <v>12158</v>
      </c>
      <c r="E3215" s="1" t="s">
        <v>4529</v>
      </c>
      <c r="F3215" s="1" t="s">
        <v>12215</v>
      </c>
      <c r="G3215" s="14">
        <v>130</v>
      </c>
      <c r="I3215" s="1" t="s">
        <v>6641</v>
      </c>
      <c r="J3215" s="1" t="s">
        <v>6679</v>
      </c>
      <c r="K3215" s="1" t="s">
        <v>6762</v>
      </c>
      <c r="L3215" s="1" t="s">
        <v>98</v>
      </c>
      <c r="N3215" s="1" t="s">
        <v>43</v>
      </c>
      <c r="O3215" s="1" t="s">
        <v>44</v>
      </c>
      <c r="P3215" s="1" t="s">
        <v>12216</v>
      </c>
      <c r="Q3215" s="1" t="s">
        <v>6645</v>
      </c>
      <c r="R3215" s="1" t="s">
        <v>6646</v>
      </c>
      <c r="S3215" s="1" t="s">
        <v>7947</v>
      </c>
      <c r="T3215" s="2">
        <v>197065565411</v>
      </c>
      <c r="U3215" s="1" t="s">
        <v>156</v>
      </c>
      <c r="V3215">
        <v>47</v>
      </c>
      <c r="W3215" s="1" t="s">
        <v>336</v>
      </c>
      <c r="X3215" s="1" t="s">
        <v>6648</v>
      </c>
      <c r="Y3215" s="15">
        <v>65.95</v>
      </c>
      <c r="Z3215" s="15">
        <f t="shared" si="102"/>
        <v>65.95</v>
      </c>
      <c r="AA3215" s="15">
        <v>145</v>
      </c>
      <c r="AB3215" s="15">
        <f t="shared" si="103"/>
        <v>145</v>
      </c>
      <c r="AC3215">
        <v>65</v>
      </c>
      <c r="AD3215">
        <v>130</v>
      </c>
      <c r="AE3215">
        <v>72.75</v>
      </c>
      <c r="AF3215">
        <v>160</v>
      </c>
      <c r="AG3215" s="1">
        <v>1</v>
      </c>
    </row>
    <row r="3216" spans="1:33">
      <c r="A3216" s="1" t="s">
        <v>33</v>
      </c>
      <c r="B3216" s="13" t="s">
        <v>12217</v>
      </c>
      <c r="C3216" s="1" t="s">
        <v>12218</v>
      </c>
      <c r="D3216" s="1" t="s">
        <v>12158</v>
      </c>
      <c r="E3216" s="1" t="s">
        <v>12219</v>
      </c>
      <c r="F3216" s="1" t="s">
        <v>12220</v>
      </c>
      <c r="G3216" s="14">
        <v>110</v>
      </c>
      <c r="I3216" s="1" t="s">
        <v>6641</v>
      </c>
      <c r="J3216" s="1" t="s">
        <v>6679</v>
      </c>
      <c r="K3216" s="1" t="s">
        <v>6762</v>
      </c>
      <c r="L3216" s="1" t="s">
        <v>98</v>
      </c>
      <c r="N3216" s="1" t="s">
        <v>43</v>
      </c>
      <c r="O3216" s="1" t="s">
        <v>44</v>
      </c>
      <c r="P3216" s="1" t="s">
        <v>12221</v>
      </c>
      <c r="Q3216" s="1" t="s">
        <v>6645</v>
      </c>
      <c r="R3216" s="1" t="s">
        <v>6646</v>
      </c>
      <c r="S3216" s="1" t="s">
        <v>7947</v>
      </c>
      <c r="T3216" s="2">
        <v>197065565732</v>
      </c>
      <c r="U3216" s="1" t="s">
        <v>156</v>
      </c>
      <c r="V3216">
        <v>44.5</v>
      </c>
      <c r="W3216" s="1" t="s">
        <v>450</v>
      </c>
      <c r="X3216" s="1" t="s">
        <v>6648</v>
      </c>
      <c r="Y3216" s="15">
        <v>65.95</v>
      </c>
      <c r="Z3216" s="15">
        <f t="shared" si="102"/>
        <v>725.45</v>
      </c>
      <c r="AA3216" s="15">
        <v>145</v>
      </c>
      <c r="AB3216" s="15">
        <f t="shared" si="103"/>
        <v>1595</v>
      </c>
      <c r="AC3216">
        <v>65</v>
      </c>
      <c r="AD3216">
        <v>130</v>
      </c>
      <c r="AE3216">
        <v>72.75</v>
      </c>
      <c r="AF3216">
        <v>160</v>
      </c>
      <c r="AG3216" s="1">
        <v>11</v>
      </c>
    </row>
    <row r="3217" spans="1:33">
      <c r="A3217" s="1" t="s">
        <v>33</v>
      </c>
      <c r="B3217" s="13" t="s">
        <v>12222</v>
      </c>
      <c r="C3217" s="1" t="s">
        <v>12223</v>
      </c>
      <c r="D3217" s="1" t="s">
        <v>12158</v>
      </c>
      <c r="E3217" s="1" t="s">
        <v>12224</v>
      </c>
      <c r="F3217" s="1" t="s">
        <v>12225</v>
      </c>
      <c r="G3217" s="14">
        <v>45</v>
      </c>
      <c r="I3217" s="1" t="s">
        <v>6641</v>
      </c>
      <c r="J3217" s="1" t="s">
        <v>6679</v>
      </c>
      <c r="K3217" s="1" t="s">
        <v>6762</v>
      </c>
      <c r="L3217" s="1" t="s">
        <v>98</v>
      </c>
      <c r="N3217" s="1" t="s">
        <v>43</v>
      </c>
      <c r="O3217" s="1" t="s">
        <v>44</v>
      </c>
      <c r="P3217" s="1" t="s">
        <v>12226</v>
      </c>
      <c r="Q3217" s="1" t="s">
        <v>6645</v>
      </c>
      <c r="R3217" s="1" t="s">
        <v>6646</v>
      </c>
      <c r="S3217" s="1" t="s">
        <v>7947</v>
      </c>
      <c r="T3217" s="2">
        <v>197065565251</v>
      </c>
      <c r="U3217" s="1" t="s">
        <v>156</v>
      </c>
      <c r="V3217">
        <v>36</v>
      </c>
      <c r="W3217" s="1" t="s">
        <v>132</v>
      </c>
      <c r="X3217" s="1" t="s">
        <v>6648</v>
      </c>
      <c r="Y3217" s="15">
        <v>65.95</v>
      </c>
      <c r="Z3217" s="15">
        <f t="shared" si="102"/>
        <v>65.95</v>
      </c>
      <c r="AA3217" s="15">
        <v>145</v>
      </c>
      <c r="AB3217" s="15">
        <f t="shared" si="103"/>
        <v>145</v>
      </c>
      <c r="AC3217">
        <v>65</v>
      </c>
      <c r="AD3217">
        <v>130</v>
      </c>
      <c r="AE3217">
        <v>72.75</v>
      </c>
      <c r="AF3217">
        <v>160</v>
      </c>
      <c r="AG3217" s="1">
        <v>1</v>
      </c>
    </row>
    <row r="3218" spans="1:33">
      <c r="A3218" s="1" t="s">
        <v>33</v>
      </c>
      <c r="B3218" s="13" t="s">
        <v>12222</v>
      </c>
      <c r="C3218" s="1" t="s">
        <v>12227</v>
      </c>
      <c r="D3218" s="1" t="s">
        <v>12158</v>
      </c>
      <c r="E3218" s="1" t="s">
        <v>12224</v>
      </c>
      <c r="F3218" s="1" t="s">
        <v>12228</v>
      </c>
      <c r="G3218" s="14">
        <v>70</v>
      </c>
      <c r="I3218" s="1" t="s">
        <v>6641</v>
      </c>
      <c r="J3218" s="1" t="s">
        <v>6679</v>
      </c>
      <c r="K3218" s="1" t="s">
        <v>6762</v>
      </c>
      <c r="L3218" s="1" t="s">
        <v>98</v>
      </c>
      <c r="N3218" s="1" t="s">
        <v>43</v>
      </c>
      <c r="O3218" s="1" t="s">
        <v>44</v>
      </c>
      <c r="P3218" s="1" t="s">
        <v>12229</v>
      </c>
      <c r="Q3218" s="1" t="s">
        <v>6645</v>
      </c>
      <c r="R3218" s="1" t="s">
        <v>6646</v>
      </c>
      <c r="S3218" s="1" t="s">
        <v>7947</v>
      </c>
      <c r="T3218" s="2">
        <v>197065565657</v>
      </c>
      <c r="U3218" s="1" t="s">
        <v>156</v>
      </c>
      <c r="V3218">
        <v>39</v>
      </c>
      <c r="W3218" s="1" t="s">
        <v>132</v>
      </c>
      <c r="X3218" s="1" t="s">
        <v>6648</v>
      </c>
      <c r="Y3218" s="15">
        <v>65.95</v>
      </c>
      <c r="Z3218" s="15">
        <f t="shared" si="102"/>
        <v>131.9</v>
      </c>
      <c r="AA3218" s="15">
        <v>145</v>
      </c>
      <c r="AB3218" s="15">
        <f t="shared" si="103"/>
        <v>290</v>
      </c>
      <c r="AC3218">
        <v>65</v>
      </c>
      <c r="AD3218">
        <v>130</v>
      </c>
      <c r="AE3218">
        <v>72.75</v>
      </c>
      <c r="AF3218">
        <v>160</v>
      </c>
      <c r="AG3218" s="1">
        <v>2</v>
      </c>
    </row>
    <row r="3219" spans="1:33">
      <c r="A3219" s="1" t="s">
        <v>33</v>
      </c>
      <c r="B3219" s="13" t="s">
        <v>12222</v>
      </c>
      <c r="C3219" s="1" t="s">
        <v>12230</v>
      </c>
      <c r="D3219" s="1" t="s">
        <v>12158</v>
      </c>
      <c r="E3219" s="1" t="s">
        <v>12224</v>
      </c>
      <c r="F3219" s="1" t="s">
        <v>12231</v>
      </c>
      <c r="G3219" s="14">
        <v>110</v>
      </c>
      <c r="I3219" s="1" t="s">
        <v>6641</v>
      </c>
      <c r="J3219" s="1" t="s">
        <v>6679</v>
      </c>
      <c r="K3219" s="1" t="s">
        <v>6762</v>
      </c>
      <c r="L3219" s="1" t="s">
        <v>98</v>
      </c>
      <c r="N3219" s="1" t="s">
        <v>43</v>
      </c>
      <c r="O3219" s="1" t="s">
        <v>44</v>
      </c>
      <c r="P3219" s="1" t="s">
        <v>12232</v>
      </c>
      <c r="Q3219" s="1" t="s">
        <v>6645</v>
      </c>
      <c r="R3219" s="1" t="s">
        <v>6646</v>
      </c>
      <c r="S3219" s="1" t="s">
        <v>7947</v>
      </c>
      <c r="T3219" s="2">
        <v>197065566326</v>
      </c>
      <c r="U3219" s="1" t="s">
        <v>156</v>
      </c>
      <c r="V3219">
        <v>44.5</v>
      </c>
      <c r="W3219" s="1" t="s">
        <v>132</v>
      </c>
      <c r="X3219" s="1" t="s">
        <v>6648</v>
      </c>
      <c r="Y3219" s="15">
        <v>65.95</v>
      </c>
      <c r="Z3219" s="15">
        <f t="shared" si="102"/>
        <v>65.95</v>
      </c>
      <c r="AA3219" s="15">
        <v>145</v>
      </c>
      <c r="AB3219" s="15">
        <f t="shared" si="103"/>
        <v>145</v>
      </c>
      <c r="AC3219">
        <v>65</v>
      </c>
      <c r="AD3219">
        <v>130</v>
      </c>
      <c r="AE3219">
        <v>72.75</v>
      </c>
      <c r="AF3219">
        <v>160</v>
      </c>
      <c r="AG3219" s="1">
        <v>1</v>
      </c>
    </row>
    <row r="3220" spans="1:33">
      <c r="A3220" s="1" t="s">
        <v>33</v>
      </c>
      <c r="B3220" s="13" t="s">
        <v>12233</v>
      </c>
      <c r="C3220" s="1" t="s">
        <v>12234</v>
      </c>
      <c r="D3220" s="1" t="s">
        <v>12158</v>
      </c>
      <c r="E3220" s="1" t="s">
        <v>10672</v>
      </c>
      <c r="F3220" s="1" t="s">
        <v>12235</v>
      </c>
      <c r="G3220" s="14">
        <v>100</v>
      </c>
      <c r="I3220" s="1" t="s">
        <v>6641</v>
      </c>
      <c r="J3220" s="1" t="s">
        <v>6679</v>
      </c>
      <c r="K3220" s="1" t="s">
        <v>6762</v>
      </c>
      <c r="L3220" s="1" t="s">
        <v>98</v>
      </c>
      <c r="N3220" s="1" t="s">
        <v>43</v>
      </c>
      <c r="O3220" s="1" t="s">
        <v>44</v>
      </c>
      <c r="P3220" s="1" t="s">
        <v>12236</v>
      </c>
      <c r="Q3220" s="1" t="s">
        <v>6645</v>
      </c>
      <c r="R3220" s="1" t="s">
        <v>6646</v>
      </c>
      <c r="S3220" s="1" t="s">
        <v>7947</v>
      </c>
      <c r="T3220" s="2">
        <v>197065567859</v>
      </c>
      <c r="U3220" s="1" t="s">
        <v>156</v>
      </c>
      <c r="V3220">
        <v>43</v>
      </c>
      <c r="W3220" s="1" t="s">
        <v>51</v>
      </c>
      <c r="X3220" s="1" t="s">
        <v>6648</v>
      </c>
      <c r="Y3220" s="15">
        <v>65.95</v>
      </c>
      <c r="Z3220" s="15">
        <f t="shared" si="102"/>
        <v>65.95</v>
      </c>
      <c r="AA3220" s="15">
        <v>145</v>
      </c>
      <c r="AB3220" s="15">
        <f t="shared" si="103"/>
        <v>145</v>
      </c>
      <c r="AC3220">
        <v>65</v>
      </c>
      <c r="AD3220">
        <v>130</v>
      </c>
      <c r="AE3220">
        <v>72.75</v>
      </c>
      <c r="AF3220">
        <v>160</v>
      </c>
      <c r="AG3220" s="1">
        <v>1</v>
      </c>
    </row>
    <row r="3221" spans="1:33">
      <c r="A3221" s="1" t="s">
        <v>33</v>
      </c>
      <c r="B3221" s="13" t="s">
        <v>12233</v>
      </c>
      <c r="C3221" s="1" t="s">
        <v>12237</v>
      </c>
      <c r="D3221" s="1" t="s">
        <v>12158</v>
      </c>
      <c r="E3221" s="1" t="s">
        <v>10672</v>
      </c>
      <c r="F3221" s="1" t="s">
        <v>12238</v>
      </c>
      <c r="G3221" s="14">
        <v>110</v>
      </c>
      <c r="I3221" s="1" t="s">
        <v>6641</v>
      </c>
      <c r="J3221" s="1" t="s">
        <v>6679</v>
      </c>
      <c r="K3221" s="1" t="s">
        <v>6762</v>
      </c>
      <c r="L3221" s="1" t="s">
        <v>98</v>
      </c>
      <c r="N3221" s="1" t="s">
        <v>43</v>
      </c>
      <c r="O3221" s="1" t="s">
        <v>44</v>
      </c>
      <c r="P3221" s="1" t="s">
        <v>12239</v>
      </c>
      <c r="Q3221" s="1" t="s">
        <v>6645</v>
      </c>
      <c r="R3221" s="1" t="s">
        <v>6646</v>
      </c>
      <c r="S3221" s="1" t="s">
        <v>7947</v>
      </c>
      <c r="T3221" s="2">
        <v>197065568528</v>
      </c>
      <c r="U3221" s="1" t="s">
        <v>156</v>
      </c>
      <c r="V3221">
        <v>44.5</v>
      </c>
      <c r="W3221" s="1" t="s">
        <v>51</v>
      </c>
      <c r="X3221" s="1" t="s">
        <v>6648</v>
      </c>
      <c r="Y3221" s="15">
        <v>65.95</v>
      </c>
      <c r="Z3221" s="15">
        <f t="shared" si="102"/>
        <v>131.9</v>
      </c>
      <c r="AA3221" s="15">
        <v>145</v>
      </c>
      <c r="AB3221" s="15">
        <f t="shared" si="103"/>
        <v>290</v>
      </c>
      <c r="AC3221">
        <v>65</v>
      </c>
      <c r="AD3221">
        <v>130</v>
      </c>
      <c r="AE3221">
        <v>72.75</v>
      </c>
      <c r="AF3221">
        <v>160</v>
      </c>
      <c r="AG3221" s="1">
        <v>2</v>
      </c>
    </row>
    <row r="3222" spans="1:33">
      <c r="A3222" s="1" t="s">
        <v>33</v>
      </c>
      <c r="B3222" s="13" t="s">
        <v>12240</v>
      </c>
      <c r="C3222" s="1" t="s">
        <v>12241</v>
      </c>
      <c r="D3222" s="1" t="s">
        <v>12158</v>
      </c>
      <c r="E3222" s="1" t="s">
        <v>12242</v>
      </c>
      <c r="F3222" s="1" t="s">
        <v>12243</v>
      </c>
      <c r="G3222" s="14">
        <v>45</v>
      </c>
      <c r="I3222" s="1" t="s">
        <v>6641</v>
      </c>
      <c r="J3222" s="1" t="s">
        <v>6793</v>
      </c>
      <c r="K3222" s="1" t="s">
        <v>6794</v>
      </c>
      <c r="L3222" s="1" t="s">
        <v>98</v>
      </c>
      <c r="M3222" s="1" t="s">
        <v>863</v>
      </c>
      <c r="N3222" s="1" t="s">
        <v>43</v>
      </c>
      <c r="O3222" s="1" t="s">
        <v>44</v>
      </c>
      <c r="P3222" s="1" t="s">
        <v>12244</v>
      </c>
      <c r="Q3222" s="1" t="s">
        <v>6645</v>
      </c>
      <c r="R3222" s="1" t="s">
        <v>6646</v>
      </c>
      <c r="S3222" s="1" t="s">
        <v>7947</v>
      </c>
      <c r="T3222" s="2">
        <v>197642647516</v>
      </c>
      <c r="U3222" s="1" t="s">
        <v>156</v>
      </c>
      <c r="V3222">
        <v>36</v>
      </c>
      <c r="W3222" s="1" t="s">
        <v>51</v>
      </c>
      <c r="X3222" s="1" t="s">
        <v>6648</v>
      </c>
      <c r="Y3222" s="15">
        <v>65.95</v>
      </c>
      <c r="Z3222" s="15">
        <f t="shared" si="102"/>
        <v>65.95</v>
      </c>
      <c r="AA3222" s="15">
        <v>145</v>
      </c>
      <c r="AB3222" s="15">
        <f t="shared" si="103"/>
        <v>145</v>
      </c>
      <c r="AC3222">
        <v>65</v>
      </c>
      <c r="AD3222">
        <v>130</v>
      </c>
      <c r="AE3222">
        <v>72.75</v>
      </c>
      <c r="AF3222">
        <v>160</v>
      </c>
      <c r="AG3222" s="1">
        <v>1</v>
      </c>
    </row>
    <row r="3223" spans="1:33">
      <c r="A3223" s="1" t="s">
        <v>33</v>
      </c>
      <c r="B3223" s="13" t="s">
        <v>12240</v>
      </c>
      <c r="C3223" s="1" t="s">
        <v>12245</v>
      </c>
      <c r="D3223" s="1" t="s">
        <v>12158</v>
      </c>
      <c r="E3223" s="1" t="s">
        <v>12242</v>
      </c>
      <c r="F3223" s="1" t="s">
        <v>12246</v>
      </c>
      <c r="G3223" s="14">
        <v>50</v>
      </c>
      <c r="I3223" s="1" t="s">
        <v>6641</v>
      </c>
      <c r="J3223" s="1" t="s">
        <v>6793</v>
      </c>
      <c r="K3223" s="1" t="s">
        <v>6794</v>
      </c>
      <c r="L3223" s="1" t="s">
        <v>98</v>
      </c>
      <c r="M3223" s="1" t="s">
        <v>863</v>
      </c>
      <c r="N3223" s="1" t="s">
        <v>43</v>
      </c>
      <c r="O3223" s="1" t="s">
        <v>44</v>
      </c>
      <c r="P3223" s="1" t="s">
        <v>12247</v>
      </c>
      <c r="Q3223" s="1" t="s">
        <v>6645</v>
      </c>
      <c r="R3223" s="1" t="s">
        <v>6646</v>
      </c>
      <c r="S3223" s="1" t="s">
        <v>7947</v>
      </c>
      <c r="T3223" s="2">
        <v>197642647769</v>
      </c>
      <c r="U3223" s="1" t="s">
        <v>156</v>
      </c>
      <c r="V3223">
        <v>36.5</v>
      </c>
      <c r="W3223" s="1" t="s">
        <v>51</v>
      </c>
      <c r="X3223" s="1" t="s">
        <v>6648</v>
      </c>
      <c r="Y3223" s="15">
        <v>65.95</v>
      </c>
      <c r="Z3223" s="15">
        <f t="shared" si="102"/>
        <v>395.70000000000005</v>
      </c>
      <c r="AA3223" s="15">
        <v>145</v>
      </c>
      <c r="AB3223" s="15">
        <f t="shared" si="103"/>
        <v>870</v>
      </c>
      <c r="AC3223">
        <v>65</v>
      </c>
      <c r="AD3223">
        <v>130</v>
      </c>
      <c r="AE3223">
        <v>72.75</v>
      </c>
      <c r="AF3223">
        <v>160</v>
      </c>
      <c r="AG3223" s="1">
        <v>6</v>
      </c>
    </row>
    <row r="3224" spans="1:33">
      <c r="A3224" s="1" t="s">
        <v>33</v>
      </c>
      <c r="B3224" s="13" t="s">
        <v>12240</v>
      </c>
      <c r="C3224" s="1" t="s">
        <v>12248</v>
      </c>
      <c r="D3224" s="1" t="s">
        <v>12158</v>
      </c>
      <c r="E3224" s="1" t="s">
        <v>12242</v>
      </c>
      <c r="F3224" s="1" t="s">
        <v>12249</v>
      </c>
      <c r="G3224" s="14">
        <v>60</v>
      </c>
      <c r="I3224" s="1" t="s">
        <v>6641</v>
      </c>
      <c r="J3224" s="1" t="s">
        <v>6793</v>
      </c>
      <c r="K3224" s="1" t="s">
        <v>6794</v>
      </c>
      <c r="L3224" s="1" t="s">
        <v>98</v>
      </c>
      <c r="M3224" s="1" t="s">
        <v>863</v>
      </c>
      <c r="N3224" s="1" t="s">
        <v>43</v>
      </c>
      <c r="O3224" s="1" t="s">
        <v>44</v>
      </c>
      <c r="P3224" s="1" t="s">
        <v>12250</v>
      </c>
      <c r="Q3224" s="1" t="s">
        <v>6645</v>
      </c>
      <c r="R3224" s="1" t="s">
        <v>6646</v>
      </c>
      <c r="S3224" s="1" t="s">
        <v>7947</v>
      </c>
      <c r="T3224" s="2">
        <v>197642648223</v>
      </c>
      <c r="U3224" s="1" t="s">
        <v>156</v>
      </c>
      <c r="V3224">
        <v>38</v>
      </c>
      <c r="W3224" s="1" t="s">
        <v>51</v>
      </c>
      <c r="X3224" s="1" t="s">
        <v>6648</v>
      </c>
      <c r="Y3224" s="15">
        <v>65.95</v>
      </c>
      <c r="Z3224" s="15">
        <f t="shared" si="102"/>
        <v>1121.1500000000001</v>
      </c>
      <c r="AA3224" s="15">
        <v>145</v>
      </c>
      <c r="AB3224" s="15">
        <f t="shared" si="103"/>
        <v>2465</v>
      </c>
      <c r="AC3224">
        <v>65</v>
      </c>
      <c r="AD3224">
        <v>130</v>
      </c>
      <c r="AE3224">
        <v>72.75</v>
      </c>
      <c r="AF3224">
        <v>160</v>
      </c>
      <c r="AG3224" s="1">
        <v>17</v>
      </c>
    </row>
    <row r="3225" spans="1:33">
      <c r="A3225" s="1" t="s">
        <v>33</v>
      </c>
      <c r="B3225" s="13" t="s">
        <v>12240</v>
      </c>
      <c r="C3225" s="1" t="s">
        <v>12251</v>
      </c>
      <c r="D3225" s="1" t="s">
        <v>12158</v>
      </c>
      <c r="E3225" s="1" t="s">
        <v>12242</v>
      </c>
      <c r="F3225" s="1" t="s">
        <v>12252</v>
      </c>
      <c r="G3225" s="14">
        <v>65</v>
      </c>
      <c r="I3225" s="1" t="s">
        <v>6641</v>
      </c>
      <c r="J3225" s="1" t="s">
        <v>6793</v>
      </c>
      <c r="K3225" s="1" t="s">
        <v>6794</v>
      </c>
      <c r="L3225" s="1" t="s">
        <v>98</v>
      </c>
      <c r="M3225" s="1" t="s">
        <v>863</v>
      </c>
      <c r="N3225" s="1" t="s">
        <v>43</v>
      </c>
      <c r="O3225" s="1" t="s">
        <v>44</v>
      </c>
      <c r="P3225" s="1" t="s">
        <v>12253</v>
      </c>
      <c r="Q3225" s="1" t="s">
        <v>6645</v>
      </c>
      <c r="R3225" s="1" t="s">
        <v>6646</v>
      </c>
      <c r="S3225" s="1" t="s">
        <v>7947</v>
      </c>
      <c r="T3225" s="2">
        <v>197642648339</v>
      </c>
      <c r="U3225" s="1" t="s">
        <v>156</v>
      </c>
      <c r="V3225">
        <v>38.5</v>
      </c>
      <c r="W3225" s="1" t="s">
        <v>51</v>
      </c>
      <c r="X3225" s="1" t="s">
        <v>6648</v>
      </c>
      <c r="Y3225" s="15">
        <v>65.95</v>
      </c>
      <c r="Z3225" s="15">
        <f t="shared" si="102"/>
        <v>263.8</v>
      </c>
      <c r="AA3225" s="15">
        <v>145</v>
      </c>
      <c r="AB3225" s="15">
        <f t="shared" si="103"/>
        <v>580</v>
      </c>
      <c r="AC3225">
        <v>65</v>
      </c>
      <c r="AD3225">
        <v>130</v>
      </c>
      <c r="AE3225">
        <v>72.75</v>
      </c>
      <c r="AF3225">
        <v>160</v>
      </c>
      <c r="AG3225" s="1">
        <v>4</v>
      </c>
    </row>
    <row r="3226" spans="1:33">
      <c r="A3226" s="1" t="s">
        <v>33</v>
      </c>
      <c r="B3226" s="13" t="s">
        <v>12240</v>
      </c>
      <c r="C3226" s="1" t="s">
        <v>12254</v>
      </c>
      <c r="D3226" s="1" t="s">
        <v>12158</v>
      </c>
      <c r="E3226" s="1" t="s">
        <v>12242</v>
      </c>
      <c r="F3226" s="1" t="s">
        <v>12255</v>
      </c>
      <c r="G3226" s="14">
        <v>70</v>
      </c>
      <c r="I3226" s="1" t="s">
        <v>6641</v>
      </c>
      <c r="J3226" s="1" t="s">
        <v>6793</v>
      </c>
      <c r="K3226" s="1" t="s">
        <v>6794</v>
      </c>
      <c r="L3226" s="1" t="s">
        <v>98</v>
      </c>
      <c r="M3226" s="1" t="s">
        <v>863</v>
      </c>
      <c r="N3226" s="1" t="s">
        <v>43</v>
      </c>
      <c r="O3226" s="1" t="s">
        <v>44</v>
      </c>
      <c r="P3226" s="1" t="s">
        <v>12256</v>
      </c>
      <c r="Q3226" s="1" t="s">
        <v>6645</v>
      </c>
      <c r="R3226" s="1" t="s">
        <v>6646</v>
      </c>
      <c r="S3226" s="1" t="s">
        <v>7947</v>
      </c>
      <c r="T3226" s="2">
        <v>197642648575</v>
      </c>
      <c r="U3226" s="1" t="s">
        <v>156</v>
      </c>
      <c r="V3226">
        <v>39</v>
      </c>
      <c r="W3226" s="1" t="s">
        <v>51</v>
      </c>
      <c r="X3226" s="1" t="s">
        <v>6648</v>
      </c>
      <c r="Y3226" s="15">
        <v>65.95</v>
      </c>
      <c r="Z3226" s="15">
        <f t="shared" si="102"/>
        <v>1516.8500000000001</v>
      </c>
      <c r="AA3226" s="15">
        <v>145</v>
      </c>
      <c r="AB3226" s="15">
        <f t="shared" si="103"/>
        <v>3335</v>
      </c>
      <c r="AC3226">
        <v>65</v>
      </c>
      <c r="AD3226">
        <v>130</v>
      </c>
      <c r="AE3226">
        <v>72.75</v>
      </c>
      <c r="AF3226">
        <v>160</v>
      </c>
      <c r="AG3226" s="1">
        <v>23</v>
      </c>
    </row>
    <row r="3227" spans="1:33">
      <c r="A3227" s="1" t="s">
        <v>33</v>
      </c>
      <c r="B3227" s="13" t="s">
        <v>12240</v>
      </c>
      <c r="C3227" s="1" t="s">
        <v>12257</v>
      </c>
      <c r="D3227" s="1" t="s">
        <v>12158</v>
      </c>
      <c r="E3227" s="1" t="s">
        <v>12242</v>
      </c>
      <c r="F3227" s="1" t="s">
        <v>12258</v>
      </c>
      <c r="G3227" s="14">
        <v>80</v>
      </c>
      <c r="I3227" s="1" t="s">
        <v>6641</v>
      </c>
      <c r="J3227" s="1" t="s">
        <v>6793</v>
      </c>
      <c r="K3227" s="1" t="s">
        <v>6794</v>
      </c>
      <c r="L3227" s="1" t="s">
        <v>98</v>
      </c>
      <c r="M3227" s="1" t="s">
        <v>863</v>
      </c>
      <c r="N3227" s="1" t="s">
        <v>43</v>
      </c>
      <c r="O3227" s="1" t="s">
        <v>44</v>
      </c>
      <c r="P3227" s="1" t="s">
        <v>12259</v>
      </c>
      <c r="Q3227" s="1" t="s">
        <v>6645</v>
      </c>
      <c r="R3227" s="1" t="s">
        <v>6646</v>
      </c>
      <c r="S3227" s="1" t="s">
        <v>7947</v>
      </c>
      <c r="T3227" s="2">
        <v>197642648926</v>
      </c>
      <c r="U3227" s="1" t="s">
        <v>156</v>
      </c>
      <c r="V3227">
        <v>40.5</v>
      </c>
      <c r="W3227" s="1" t="s">
        <v>51</v>
      </c>
      <c r="X3227" s="1" t="s">
        <v>6648</v>
      </c>
      <c r="Y3227" s="15">
        <v>65.95</v>
      </c>
      <c r="Z3227" s="15">
        <f t="shared" si="102"/>
        <v>857.35</v>
      </c>
      <c r="AA3227" s="15">
        <v>145</v>
      </c>
      <c r="AB3227" s="15">
        <f t="shared" si="103"/>
        <v>1885</v>
      </c>
      <c r="AC3227">
        <v>65</v>
      </c>
      <c r="AD3227">
        <v>130</v>
      </c>
      <c r="AE3227">
        <v>72.75</v>
      </c>
      <c r="AF3227">
        <v>160</v>
      </c>
      <c r="AG3227" s="1">
        <v>13</v>
      </c>
    </row>
    <row r="3228" spans="1:33">
      <c r="A3228" s="1" t="s">
        <v>33</v>
      </c>
      <c r="B3228" s="13" t="s">
        <v>12240</v>
      </c>
      <c r="C3228" s="1" t="s">
        <v>12260</v>
      </c>
      <c r="D3228" s="1" t="s">
        <v>12158</v>
      </c>
      <c r="E3228" s="1" t="s">
        <v>12242</v>
      </c>
      <c r="F3228" s="1" t="s">
        <v>12261</v>
      </c>
      <c r="G3228" s="14">
        <v>85</v>
      </c>
      <c r="I3228" s="1" t="s">
        <v>6641</v>
      </c>
      <c r="J3228" s="1" t="s">
        <v>6793</v>
      </c>
      <c r="K3228" s="1" t="s">
        <v>6794</v>
      </c>
      <c r="L3228" s="1" t="s">
        <v>98</v>
      </c>
      <c r="M3228" s="1" t="s">
        <v>863</v>
      </c>
      <c r="N3228" s="1" t="s">
        <v>43</v>
      </c>
      <c r="O3228" s="1" t="s">
        <v>44</v>
      </c>
      <c r="P3228" s="1" t="s">
        <v>12262</v>
      </c>
      <c r="Q3228" s="1" t="s">
        <v>6645</v>
      </c>
      <c r="R3228" s="1" t="s">
        <v>6646</v>
      </c>
      <c r="S3228" s="1" t="s">
        <v>7947</v>
      </c>
      <c r="T3228" s="2">
        <v>197642649152</v>
      </c>
      <c r="U3228" s="1" t="s">
        <v>156</v>
      </c>
      <c r="V3228">
        <v>41</v>
      </c>
      <c r="W3228" s="1" t="s">
        <v>51</v>
      </c>
      <c r="X3228" s="1" t="s">
        <v>6648</v>
      </c>
      <c r="Y3228" s="15">
        <v>65.95</v>
      </c>
      <c r="Z3228" s="15">
        <f t="shared" si="102"/>
        <v>461.65000000000003</v>
      </c>
      <c r="AA3228" s="15">
        <v>145</v>
      </c>
      <c r="AB3228" s="15">
        <f t="shared" si="103"/>
        <v>1015</v>
      </c>
      <c r="AC3228">
        <v>65</v>
      </c>
      <c r="AD3228">
        <v>130</v>
      </c>
      <c r="AE3228">
        <v>72.75</v>
      </c>
      <c r="AF3228">
        <v>160</v>
      </c>
      <c r="AG3228" s="1">
        <v>7</v>
      </c>
    </row>
    <row r="3229" spans="1:33">
      <c r="A3229" s="1" t="s">
        <v>33</v>
      </c>
      <c r="B3229" s="13" t="s">
        <v>12240</v>
      </c>
      <c r="C3229" s="1" t="s">
        <v>12263</v>
      </c>
      <c r="D3229" s="1" t="s">
        <v>12158</v>
      </c>
      <c r="E3229" s="1" t="s">
        <v>12242</v>
      </c>
      <c r="F3229" s="1" t="s">
        <v>12264</v>
      </c>
      <c r="G3229" s="14">
        <v>90</v>
      </c>
      <c r="I3229" s="1" t="s">
        <v>6641</v>
      </c>
      <c r="J3229" s="1" t="s">
        <v>6793</v>
      </c>
      <c r="K3229" s="1" t="s">
        <v>6794</v>
      </c>
      <c r="L3229" s="1" t="s">
        <v>98</v>
      </c>
      <c r="M3229" s="1" t="s">
        <v>863</v>
      </c>
      <c r="N3229" s="1" t="s">
        <v>43</v>
      </c>
      <c r="O3229" s="1" t="s">
        <v>44</v>
      </c>
      <c r="P3229" s="1" t="s">
        <v>12265</v>
      </c>
      <c r="Q3229" s="1" t="s">
        <v>6645</v>
      </c>
      <c r="R3229" s="1" t="s">
        <v>6646</v>
      </c>
      <c r="S3229" s="1" t="s">
        <v>7947</v>
      </c>
      <c r="T3229" s="2">
        <v>197642649350</v>
      </c>
      <c r="U3229" s="1" t="s">
        <v>156</v>
      </c>
      <c r="V3229">
        <v>42</v>
      </c>
      <c r="W3229" s="1" t="s">
        <v>51</v>
      </c>
      <c r="X3229" s="1" t="s">
        <v>6648</v>
      </c>
      <c r="Y3229" s="15">
        <v>65.95</v>
      </c>
      <c r="Z3229" s="15">
        <f t="shared" si="102"/>
        <v>593.55000000000007</v>
      </c>
      <c r="AA3229" s="15">
        <v>145</v>
      </c>
      <c r="AB3229" s="15">
        <f t="shared" si="103"/>
        <v>1305</v>
      </c>
      <c r="AC3229">
        <v>65</v>
      </c>
      <c r="AD3229">
        <v>130</v>
      </c>
      <c r="AE3229">
        <v>72.75</v>
      </c>
      <c r="AF3229">
        <v>160</v>
      </c>
      <c r="AG3229" s="1">
        <v>9</v>
      </c>
    </row>
    <row r="3230" spans="1:33">
      <c r="A3230" s="1" t="s">
        <v>33</v>
      </c>
      <c r="B3230" s="13" t="s">
        <v>12240</v>
      </c>
      <c r="C3230" s="1" t="s">
        <v>12266</v>
      </c>
      <c r="D3230" s="1" t="s">
        <v>12158</v>
      </c>
      <c r="E3230" s="1" t="s">
        <v>12242</v>
      </c>
      <c r="F3230" s="1" t="s">
        <v>12267</v>
      </c>
      <c r="G3230" s="14">
        <v>100</v>
      </c>
      <c r="I3230" s="1" t="s">
        <v>6641</v>
      </c>
      <c r="J3230" s="1" t="s">
        <v>6793</v>
      </c>
      <c r="K3230" s="1" t="s">
        <v>6794</v>
      </c>
      <c r="L3230" s="1" t="s">
        <v>98</v>
      </c>
      <c r="M3230" s="1" t="s">
        <v>863</v>
      </c>
      <c r="N3230" s="1" t="s">
        <v>43</v>
      </c>
      <c r="O3230" s="1" t="s">
        <v>44</v>
      </c>
      <c r="P3230" s="1" t="s">
        <v>12268</v>
      </c>
      <c r="Q3230" s="1" t="s">
        <v>6645</v>
      </c>
      <c r="R3230" s="1" t="s">
        <v>6646</v>
      </c>
      <c r="S3230" s="1" t="s">
        <v>7947</v>
      </c>
      <c r="T3230" s="2">
        <v>197642649664</v>
      </c>
      <c r="U3230" s="1" t="s">
        <v>156</v>
      </c>
      <c r="V3230">
        <v>43</v>
      </c>
      <c r="W3230" s="1" t="s">
        <v>51</v>
      </c>
      <c r="X3230" s="1" t="s">
        <v>6648</v>
      </c>
      <c r="Y3230" s="15">
        <v>65.95</v>
      </c>
      <c r="Z3230" s="15">
        <f t="shared" si="102"/>
        <v>527.6</v>
      </c>
      <c r="AA3230" s="15">
        <v>145</v>
      </c>
      <c r="AB3230" s="15">
        <f t="shared" si="103"/>
        <v>1160</v>
      </c>
      <c r="AC3230">
        <v>65</v>
      </c>
      <c r="AD3230">
        <v>130</v>
      </c>
      <c r="AE3230">
        <v>72.75</v>
      </c>
      <c r="AF3230">
        <v>160</v>
      </c>
      <c r="AG3230" s="1">
        <v>8</v>
      </c>
    </row>
    <row r="3231" spans="1:33">
      <c r="A3231" s="1" t="s">
        <v>33</v>
      </c>
      <c r="B3231" s="13" t="s">
        <v>12240</v>
      </c>
      <c r="C3231" s="1" t="s">
        <v>12269</v>
      </c>
      <c r="D3231" s="1" t="s">
        <v>12158</v>
      </c>
      <c r="E3231" s="1" t="s">
        <v>12242</v>
      </c>
      <c r="F3231" s="1" t="s">
        <v>12270</v>
      </c>
      <c r="G3231" s="14">
        <v>105</v>
      </c>
      <c r="I3231" s="1" t="s">
        <v>6641</v>
      </c>
      <c r="J3231" s="1" t="s">
        <v>6793</v>
      </c>
      <c r="K3231" s="1" t="s">
        <v>6794</v>
      </c>
      <c r="L3231" s="1" t="s">
        <v>98</v>
      </c>
      <c r="M3231" s="1" t="s">
        <v>863</v>
      </c>
      <c r="N3231" s="1" t="s">
        <v>43</v>
      </c>
      <c r="O3231" s="1" t="s">
        <v>44</v>
      </c>
      <c r="P3231" s="1" t="s">
        <v>12271</v>
      </c>
      <c r="Q3231" s="1" t="s">
        <v>6645</v>
      </c>
      <c r="R3231" s="1" t="s">
        <v>6646</v>
      </c>
      <c r="S3231" s="1" t="s">
        <v>7947</v>
      </c>
      <c r="T3231" s="2">
        <v>197642649893</v>
      </c>
      <c r="U3231" s="1" t="s">
        <v>156</v>
      </c>
      <c r="V3231">
        <v>44</v>
      </c>
      <c r="W3231" s="1" t="s">
        <v>51</v>
      </c>
      <c r="X3231" s="1" t="s">
        <v>6648</v>
      </c>
      <c r="Y3231" s="15">
        <v>65.95</v>
      </c>
      <c r="Z3231" s="15">
        <f t="shared" si="102"/>
        <v>197.85000000000002</v>
      </c>
      <c r="AA3231" s="15">
        <v>145</v>
      </c>
      <c r="AB3231" s="15">
        <f t="shared" si="103"/>
        <v>435</v>
      </c>
      <c r="AC3231">
        <v>65</v>
      </c>
      <c r="AD3231">
        <v>130</v>
      </c>
      <c r="AE3231">
        <v>72.75</v>
      </c>
      <c r="AF3231">
        <v>160</v>
      </c>
      <c r="AG3231" s="1">
        <v>3</v>
      </c>
    </row>
    <row r="3232" spans="1:33">
      <c r="A3232" s="1" t="s">
        <v>33</v>
      </c>
      <c r="B3232" s="13" t="s">
        <v>12240</v>
      </c>
      <c r="C3232" s="1" t="s">
        <v>12272</v>
      </c>
      <c r="D3232" s="1" t="s">
        <v>12158</v>
      </c>
      <c r="E3232" s="1" t="s">
        <v>12242</v>
      </c>
      <c r="F3232" s="1" t="s">
        <v>12273</v>
      </c>
      <c r="G3232" s="14">
        <v>110</v>
      </c>
      <c r="I3232" s="1" t="s">
        <v>6641</v>
      </c>
      <c r="J3232" s="1" t="s">
        <v>6793</v>
      </c>
      <c r="K3232" s="1" t="s">
        <v>6794</v>
      </c>
      <c r="L3232" s="1" t="s">
        <v>98</v>
      </c>
      <c r="M3232" s="1" t="s">
        <v>863</v>
      </c>
      <c r="N3232" s="1" t="s">
        <v>43</v>
      </c>
      <c r="O3232" s="1" t="s">
        <v>44</v>
      </c>
      <c r="P3232" s="1" t="s">
        <v>12274</v>
      </c>
      <c r="Q3232" s="1" t="s">
        <v>6645</v>
      </c>
      <c r="R3232" s="1" t="s">
        <v>6646</v>
      </c>
      <c r="S3232" s="1" t="s">
        <v>7947</v>
      </c>
      <c r="T3232" s="2">
        <v>197642650110</v>
      </c>
      <c r="U3232" s="1" t="s">
        <v>156</v>
      </c>
      <c r="V3232">
        <v>44.5</v>
      </c>
      <c r="W3232" s="1" t="s">
        <v>51</v>
      </c>
      <c r="X3232" s="1" t="s">
        <v>6648</v>
      </c>
      <c r="Y3232" s="15">
        <v>65.95</v>
      </c>
      <c r="Z3232" s="15">
        <f t="shared" si="102"/>
        <v>329.75</v>
      </c>
      <c r="AA3232" s="15">
        <v>145</v>
      </c>
      <c r="AB3232" s="15">
        <f t="shared" si="103"/>
        <v>725</v>
      </c>
      <c r="AC3232">
        <v>65</v>
      </c>
      <c r="AD3232">
        <v>130</v>
      </c>
      <c r="AE3232">
        <v>72.75</v>
      </c>
      <c r="AF3232">
        <v>160</v>
      </c>
      <c r="AG3232" s="1">
        <v>5</v>
      </c>
    </row>
    <row r="3233" spans="1:33">
      <c r="A3233" s="1" t="s">
        <v>33</v>
      </c>
      <c r="B3233" s="13" t="s">
        <v>12240</v>
      </c>
      <c r="C3233" s="1" t="s">
        <v>12275</v>
      </c>
      <c r="D3233" s="1" t="s">
        <v>12158</v>
      </c>
      <c r="E3233" s="1" t="s">
        <v>12242</v>
      </c>
      <c r="F3233" s="1" t="s">
        <v>12276</v>
      </c>
      <c r="G3233" s="14">
        <v>115</v>
      </c>
      <c r="I3233" s="1" t="s">
        <v>6641</v>
      </c>
      <c r="J3233" s="1" t="s">
        <v>6793</v>
      </c>
      <c r="K3233" s="1" t="s">
        <v>6794</v>
      </c>
      <c r="L3233" s="1" t="s">
        <v>98</v>
      </c>
      <c r="M3233" s="1" t="s">
        <v>863</v>
      </c>
      <c r="N3233" s="1" t="s">
        <v>43</v>
      </c>
      <c r="O3233" s="1" t="s">
        <v>44</v>
      </c>
      <c r="P3233" s="1" t="s">
        <v>12277</v>
      </c>
      <c r="Q3233" s="1" t="s">
        <v>6645</v>
      </c>
      <c r="R3233" s="1" t="s">
        <v>6646</v>
      </c>
      <c r="S3233" s="1" t="s">
        <v>7947</v>
      </c>
      <c r="T3233" s="2">
        <v>197642650226</v>
      </c>
      <c r="U3233" s="1" t="s">
        <v>156</v>
      </c>
      <c r="V3233">
        <v>45</v>
      </c>
      <c r="W3233" s="1" t="s">
        <v>51</v>
      </c>
      <c r="X3233" s="1" t="s">
        <v>6648</v>
      </c>
      <c r="Y3233" s="15">
        <v>65.95</v>
      </c>
      <c r="Z3233" s="15">
        <f t="shared" si="102"/>
        <v>131.9</v>
      </c>
      <c r="AA3233" s="15">
        <v>145</v>
      </c>
      <c r="AB3233" s="15">
        <f t="shared" si="103"/>
        <v>290</v>
      </c>
      <c r="AC3233">
        <v>65</v>
      </c>
      <c r="AD3233">
        <v>130</v>
      </c>
      <c r="AE3233">
        <v>72.75</v>
      </c>
      <c r="AF3233">
        <v>160</v>
      </c>
      <c r="AG3233" s="1">
        <v>2</v>
      </c>
    </row>
    <row r="3234" spans="1:33">
      <c r="A3234" s="1" t="s">
        <v>33</v>
      </c>
      <c r="B3234" s="13" t="s">
        <v>12240</v>
      </c>
      <c r="C3234" s="1" t="s">
        <v>12278</v>
      </c>
      <c r="D3234" s="1" t="s">
        <v>12158</v>
      </c>
      <c r="E3234" s="1" t="s">
        <v>12242</v>
      </c>
      <c r="F3234" s="1" t="s">
        <v>12279</v>
      </c>
      <c r="G3234" s="14">
        <v>120</v>
      </c>
      <c r="I3234" s="1" t="s">
        <v>6641</v>
      </c>
      <c r="J3234" s="1" t="s">
        <v>6793</v>
      </c>
      <c r="K3234" s="1" t="s">
        <v>6794</v>
      </c>
      <c r="L3234" s="1" t="s">
        <v>98</v>
      </c>
      <c r="M3234" s="1" t="s">
        <v>863</v>
      </c>
      <c r="N3234" s="1" t="s">
        <v>43</v>
      </c>
      <c r="O3234" s="1" t="s">
        <v>44</v>
      </c>
      <c r="P3234" s="1" t="s">
        <v>12280</v>
      </c>
      <c r="Q3234" s="1" t="s">
        <v>6645</v>
      </c>
      <c r="R3234" s="1" t="s">
        <v>6646</v>
      </c>
      <c r="S3234" s="1" t="s">
        <v>7947</v>
      </c>
      <c r="T3234" s="2">
        <v>197642650431</v>
      </c>
      <c r="U3234" s="1" t="s">
        <v>156</v>
      </c>
      <c r="V3234">
        <v>46</v>
      </c>
      <c r="W3234" s="1" t="s">
        <v>51</v>
      </c>
      <c r="X3234" s="1" t="s">
        <v>6648</v>
      </c>
      <c r="Y3234" s="15">
        <v>65.95</v>
      </c>
      <c r="Z3234" s="15">
        <f t="shared" si="102"/>
        <v>197.85000000000002</v>
      </c>
      <c r="AA3234" s="15">
        <v>145</v>
      </c>
      <c r="AB3234" s="15">
        <f t="shared" si="103"/>
        <v>435</v>
      </c>
      <c r="AC3234">
        <v>65</v>
      </c>
      <c r="AD3234">
        <v>130</v>
      </c>
      <c r="AE3234">
        <v>72.75</v>
      </c>
      <c r="AF3234">
        <v>160</v>
      </c>
      <c r="AG3234" s="1">
        <v>3</v>
      </c>
    </row>
    <row r="3235" spans="1:33">
      <c r="A3235" s="1" t="s">
        <v>33</v>
      </c>
      <c r="B3235" s="13" t="s">
        <v>12281</v>
      </c>
      <c r="C3235" s="1" t="s">
        <v>12282</v>
      </c>
      <c r="D3235" s="1" t="s">
        <v>12158</v>
      </c>
      <c r="E3235" s="1" t="s">
        <v>1007</v>
      </c>
      <c r="F3235" s="1" t="s">
        <v>12283</v>
      </c>
      <c r="G3235" s="14">
        <v>45</v>
      </c>
      <c r="I3235" s="1" t="s">
        <v>6641</v>
      </c>
      <c r="J3235" s="1" t="s">
        <v>6679</v>
      </c>
      <c r="K3235" s="1" t="s">
        <v>6762</v>
      </c>
      <c r="L3235" s="1" t="s">
        <v>98</v>
      </c>
      <c r="N3235" s="1" t="s">
        <v>43</v>
      </c>
      <c r="O3235" s="1" t="s">
        <v>44</v>
      </c>
      <c r="P3235" s="1" t="s">
        <v>12284</v>
      </c>
      <c r="Q3235" s="1" t="s">
        <v>6645</v>
      </c>
      <c r="R3235" s="1" t="s">
        <v>6646</v>
      </c>
      <c r="S3235" s="1" t="s">
        <v>7947</v>
      </c>
      <c r="T3235" s="2">
        <v>197065565510</v>
      </c>
      <c r="U3235" s="1" t="s">
        <v>156</v>
      </c>
      <c r="V3235">
        <v>36</v>
      </c>
      <c r="W3235" s="1" t="s">
        <v>1010</v>
      </c>
      <c r="X3235" s="1" t="s">
        <v>6648</v>
      </c>
      <c r="Y3235" s="15">
        <v>65.95</v>
      </c>
      <c r="Z3235" s="15">
        <f t="shared" si="102"/>
        <v>131.9</v>
      </c>
      <c r="AA3235" s="15">
        <v>145</v>
      </c>
      <c r="AB3235" s="15">
        <f t="shared" si="103"/>
        <v>290</v>
      </c>
      <c r="AC3235">
        <v>65</v>
      </c>
      <c r="AD3235">
        <v>130</v>
      </c>
      <c r="AE3235">
        <v>72.75</v>
      </c>
      <c r="AF3235">
        <v>160</v>
      </c>
      <c r="AG3235" s="1">
        <v>2</v>
      </c>
    </row>
    <row r="3236" spans="1:33">
      <c r="A3236" s="1" t="s">
        <v>33</v>
      </c>
      <c r="B3236" s="13" t="s">
        <v>12281</v>
      </c>
      <c r="C3236" s="1" t="s">
        <v>12285</v>
      </c>
      <c r="D3236" s="1" t="s">
        <v>12158</v>
      </c>
      <c r="E3236" s="1" t="s">
        <v>1007</v>
      </c>
      <c r="F3236" s="1" t="s">
        <v>12286</v>
      </c>
      <c r="G3236" s="14">
        <v>50</v>
      </c>
      <c r="I3236" s="1" t="s">
        <v>6641</v>
      </c>
      <c r="J3236" s="1" t="s">
        <v>6679</v>
      </c>
      <c r="K3236" s="1" t="s">
        <v>6762</v>
      </c>
      <c r="L3236" s="1" t="s">
        <v>98</v>
      </c>
      <c r="N3236" s="1" t="s">
        <v>43</v>
      </c>
      <c r="O3236" s="1" t="s">
        <v>44</v>
      </c>
      <c r="P3236" s="1" t="s">
        <v>12287</v>
      </c>
      <c r="Q3236" s="1" t="s">
        <v>6645</v>
      </c>
      <c r="R3236" s="1" t="s">
        <v>6646</v>
      </c>
      <c r="S3236" s="1" t="s">
        <v>7947</v>
      </c>
      <c r="T3236" s="2">
        <v>197065565572</v>
      </c>
      <c r="U3236" s="1" t="s">
        <v>156</v>
      </c>
      <c r="V3236">
        <v>36.5</v>
      </c>
      <c r="W3236" s="1" t="s">
        <v>1010</v>
      </c>
      <c r="X3236" s="1" t="s">
        <v>6648</v>
      </c>
      <c r="Y3236" s="15">
        <v>65.95</v>
      </c>
      <c r="Z3236" s="15">
        <f t="shared" si="102"/>
        <v>65.95</v>
      </c>
      <c r="AA3236" s="15">
        <v>145</v>
      </c>
      <c r="AB3236" s="15">
        <f t="shared" si="103"/>
        <v>145</v>
      </c>
      <c r="AC3236">
        <v>65</v>
      </c>
      <c r="AD3236">
        <v>130</v>
      </c>
      <c r="AE3236">
        <v>72.75</v>
      </c>
      <c r="AF3236">
        <v>160</v>
      </c>
      <c r="AG3236" s="1">
        <v>1</v>
      </c>
    </row>
    <row r="3237" spans="1:33">
      <c r="A3237" s="1" t="s">
        <v>33</v>
      </c>
      <c r="B3237" s="13" t="s">
        <v>12288</v>
      </c>
      <c r="C3237" s="1" t="s">
        <v>12289</v>
      </c>
      <c r="D3237" s="1" t="s">
        <v>12158</v>
      </c>
      <c r="E3237" s="1" t="s">
        <v>12290</v>
      </c>
      <c r="F3237" s="1" t="s">
        <v>12291</v>
      </c>
      <c r="G3237" s="14">
        <v>40</v>
      </c>
      <c r="I3237" s="1" t="s">
        <v>6641</v>
      </c>
      <c r="J3237" s="1" t="s">
        <v>6793</v>
      </c>
      <c r="K3237" s="1" t="s">
        <v>6794</v>
      </c>
      <c r="L3237" s="1" t="s">
        <v>98</v>
      </c>
      <c r="M3237" s="1" t="s">
        <v>863</v>
      </c>
      <c r="N3237" s="1" t="s">
        <v>43</v>
      </c>
      <c r="O3237" s="1" t="s">
        <v>44</v>
      </c>
      <c r="P3237" s="1" t="s">
        <v>12292</v>
      </c>
      <c r="Q3237" s="1" t="s">
        <v>6645</v>
      </c>
      <c r="R3237" s="1" t="s">
        <v>6646</v>
      </c>
      <c r="S3237" s="1" t="s">
        <v>7947</v>
      </c>
      <c r="T3237" s="2">
        <v>197642647271</v>
      </c>
      <c r="U3237" s="1" t="s">
        <v>156</v>
      </c>
      <c r="V3237">
        <v>35</v>
      </c>
      <c r="W3237" s="1" t="s">
        <v>265</v>
      </c>
      <c r="X3237" s="1" t="s">
        <v>6648</v>
      </c>
      <c r="Y3237" s="15">
        <v>65.95</v>
      </c>
      <c r="Z3237" s="15">
        <f t="shared" si="102"/>
        <v>197.85000000000002</v>
      </c>
      <c r="AA3237" s="15">
        <v>145</v>
      </c>
      <c r="AB3237" s="15">
        <f t="shared" si="103"/>
        <v>435</v>
      </c>
      <c r="AC3237">
        <v>65</v>
      </c>
      <c r="AD3237">
        <v>130</v>
      </c>
      <c r="AE3237">
        <v>72.75</v>
      </c>
      <c r="AF3237">
        <v>160</v>
      </c>
      <c r="AG3237" s="1">
        <v>3</v>
      </c>
    </row>
    <row r="3238" spans="1:33">
      <c r="A3238" s="1" t="s">
        <v>33</v>
      </c>
      <c r="B3238" s="13" t="s">
        <v>12288</v>
      </c>
      <c r="C3238" s="1" t="s">
        <v>12293</v>
      </c>
      <c r="D3238" s="1" t="s">
        <v>12158</v>
      </c>
      <c r="E3238" s="1" t="s">
        <v>12290</v>
      </c>
      <c r="F3238" s="1" t="s">
        <v>12294</v>
      </c>
      <c r="G3238" s="14">
        <v>45</v>
      </c>
      <c r="I3238" s="1" t="s">
        <v>6641</v>
      </c>
      <c r="J3238" s="1" t="s">
        <v>6793</v>
      </c>
      <c r="K3238" s="1" t="s">
        <v>6794</v>
      </c>
      <c r="L3238" s="1" t="s">
        <v>98</v>
      </c>
      <c r="M3238" s="1" t="s">
        <v>863</v>
      </c>
      <c r="N3238" s="1" t="s">
        <v>43</v>
      </c>
      <c r="O3238" s="1" t="s">
        <v>44</v>
      </c>
      <c r="P3238" s="1" t="s">
        <v>12295</v>
      </c>
      <c r="Q3238" s="1" t="s">
        <v>6645</v>
      </c>
      <c r="R3238" s="1" t="s">
        <v>6646</v>
      </c>
      <c r="S3238" s="1" t="s">
        <v>7947</v>
      </c>
      <c r="T3238" s="2">
        <v>197642647394</v>
      </c>
      <c r="U3238" s="1" t="s">
        <v>156</v>
      </c>
      <c r="V3238">
        <v>36</v>
      </c>
      <c r="W3238" s="1" t="s">
        <v>265</v>
      </c>
      <c r="X3238" s="1" t="s">
        <v>6648</v>
      </c>
      <c r="Y3238" s="15">
        <v>65.95</v>
      </c>
      <c r="Z3238" s="15">
        <f t="shared" si="102"/>
        <v>131.9</v>
      </c>
      <c r="AA3238" s="15">
        <v>145</v>
      </c>
      <c r="AB3238" s="15">
        <f t="shared" si="103"/>
        <v>290</v>
      </c>
      <c r="AC3238">
        <v>65</v>
      </c>
      <c r="AD3238">
        <v>130</v>
      </c>
      <c r="AE3238">
        <v>72.75</v>
      </c>
      <c r="AF3238">
        <v>160</v>
      </c>
      <c r="AG3238" s="1">
        <v>2</v>
      </c>
    </row>
    <row r="3239" spans="1:33">
      <c r="A3239" s="1" t="s">
        <v>33</v>
      </c>
      <c r="B3239" s="13" t="s">
        <v>12288</v>
      </c>
      <c r="C3239" s="1" t="s">
        <v>12296</v>
      </c>
      <c r="D3239" s="1" t="s">
        <v>12158</v>
      </c>
      <c r="E3239" s="1" t="s">
        <v>12290</v>
      </c>
      <c r="F3239" s="1" t="s">
        <v>12297</v>
      </c>
      <c r="G3239" s="14">
        <v>50</v>
      </c>
      <c r="I3239" s="1" t="s">
        <v>6641</v>
      </c>
      <c r="J3239" s="1" t="s">
        <v>6793</v>
      </c>
      <c r="K3239" s="1" t="s">
        <v>6794</v>
      </c>
      <c r="L3239" s="1" t="s">
        <v>98</v>
      </c>
      <c r="M3239" s="1" t="s">
        <v>863</v>
      </c>
      <c r="N3239" s="1" t="s">
        <v>43</v>
      </c>
      <c r="O3239" s="1" t="s">
        <v>44</v>
      </c>
      <c r="P3239" s="1" t="s">
        <v>12298</v>
      </c>
      <c r="Q3239" s="1" t="s">
        <v>6645</v>
      </c>
      <c r="R3239" s="1" t="s">
        <v>6646</v>
      </c>
      <c r="S3239" s="1" t="s">
        <v>7947</v>
      </c>
      <c r="T3239" s="2">
        <v>197642647608</v>
      </c>
      <c r="U3239" s="1" t="s">
        <v>156</v>
      </c>
      <c r="V3239">
        <v>36.5</v>
      </c>
      <c r="W3239" s="1" t="s">
        <v>265</v>
      </c>
      <c r="X3239" s="1" t="s">
        <v>6648</v>
      </c>
      <c r="Y3239" s="15">
        <v>65.95</v>
      </c>
      <c r="Z3239" s="15">
        <f t="shared" si="102"/>
        <v>329.75</v>
      </c>
      <c r="AA3239" s="15">
        <v>145</v>
      </c>
      <c r="AB3239" s="15">
        <f t="shared" si="103"/>
        <v>725</v>
      </c>
      <c r="AC3239">
        <v>65</v>
      </c>
      <c r="AD3239">
        <v>130</v>
      </c>
      <c r="AE3239">
        <v>72.75</v>
      </c>
      <c r="AF3239">
        <v>160</v>
      </c>
      <c r="AG3239" s="1">
        <v>5</v>
      </c>
    </row>
    <row r="3240" spans="1:33">
      <c r="A3240" s="1" t="s">
        <v>33</v>
      </c>
      <c r="B3240" s="13" t="s">
        <v>12288</v>
      </c>
      <c r="C3240" s="1" t="s">
        <v>12299</v>
      </c>
      <c r="D3240" s="1" t="s">
        <v>12158</v>
      </c>
      <c r="E3240" s="1" t="s">
        <v>12290</v>
      </c>
      <c r="F3240" s="1" t="s">
        <v>12300</v>
      </c>
      <c r="G3240" s="14">
        <v>55</v>
      </c>
      <c r="I3240" s="1" t="s">
        <v>6641</v>
      </c>
      <c r="J3240" s="1" t="s">
        <v>6793</v>
      </c>
      <c r="K3240" s="1" t="s">
        <v>6794</v>
      </c>
      <c r="L3240" s="1" t="s">
        <v>98</v>
      </c>
      <c r="M3240" s="1" t="s">
        <v>863</v>
      </c>
      <c r="N3240" s="1" t="s">
        <v>43</v>
      </c>
      <c r="O3240" s="1" t="s">
        <v>44</v>
      </c>
      <c r="P3240" s="1" t="s">
        <v>12301</v>
      </c>
      <c r="Q3240" s="1" t="s">
        <v>6645</v>
      </c>
      <c r="R3240" s="1" t="s">
        <v>6646</v>
      </c>
      <c r="S3240" s="1" t="s">
        <v>7947</v>
      </c>
      <c r="T3240" s="2">
        <v>197642647820</v>
      </c>
      <c r="U3240" s="1" t="s">
        <v>156</v>
      </c>
      <c r="V3240">
        <v>37</v>
      </c>
      <c r="W3240" s="1" t="s">
        <v>265</v>
      </c>
      <c r="X3240" s="1" t="s">
        <v>6648</v>
      </c>
      <c r="Y3240" s="15">
        <v>65.95</v>
      </c>
      <c r="Z3240" s="15">
        <f t="shared" si="102"/>
        <v>791.40000000000009</v>
      </c>
      <c r="AA3240" s="15">
        <v>145</v>
      </c>
      <c r="AB3240" s="15">
        <f t="shared" si="103"/>
        <v>1740</v>
      </c>
      <c r="AC3240">
        <v>65</v>
      </c>
      <c r="AD3240">
        <v>130</v>
      </c>
      <c r="AE3240">
        <v>72.75</v>
      </c>
      <c r="AF3240">
        <v>160</v>
      </c>
      <c r="AG3240" s="1">
        <v>12</v>
      </c>
    </row>
    <row r="3241" spans="1:33">
      <c r="A3241" s="1" t="s">
        <v>33</v>
      </c>
      <c r="B3241" s="13" t="s">
        <v>12288</v>
      </c>
      <c r="C3241" s="1" t="s">
        <v>12302</v>
      </c>
      <c r="D3241" s="1" t="s">
        <v>12158</v>
      </c>
      <c r="E3241" s="1" t="s">
        <v>12290</v>
      </c>
      <c r="F3241" s="1" t="s">
        <v>12303</v>
      </c>
      <c r="G3241" s="14">
        <v>60</v>
      </c>
      <c r="I3241" s="1" t="s">
        <v>6641</v>
      </c>
      <c r="J3241" s="1" t="s">
        <v>6793</v>
      </c>
      <c r="K3241" s="1" t="s">
        <v>6794</v>
      </c>
      <c r="L3241" s="1" t="s">
        <v>98</v>
      </c>
      <c r="M3241" s="1" t="s">
        <v>863</v>
      </c>
      <c r="N3241" s="1" t="s">
        <v>43</v>
      </c>
      <c r="O3241" s="1" t="s">
        <v>44</v>
      </c>
      <c r="P3241" s="1" t="s">
        <v>12304</v>
      </c>
      <c r="Q3241" s="1" t="s">
        <v>6645</v>
      </c>
      <c r="R3241" s="1" t="s">
        <v>6646</v>
      </c>
      <c r="S3241" s="1" t="s">
        <v>7947</v>
      </c>
      <c r="T3241" s="2">
        <v>197642648063</v>
      </c>
      <c r="U3241" s="1" t="s">
        <v>156</v>
      </c>
      <c r="V3241">
        <v>38</v>
      </c>
      <c r="W3241" s="1" t="s">
        <v>265</v>
      </c>
      <c r="X3241" s="1" t="s">
        <v>6648</v>
      </c>
      <c r="Y3241" s="15">
        <v>65.95</v>
      </c>
      <c r="Z3241" s="15">
        <f t="shared" si="102"/>
        <v>1450.9</v>
      </c>
      <c r="AA3241" s="15">
        <v>145</v>
      </c>
      <c r="AB3241" s="15">
        <f t="shared" si="103"/>
        <v>3190</v>
      </c>
      <c r="AC3241">
        <v>65</v>
      </c>
      <c r="AD3241">
        <v>130</v>
      </c>
      <c r="AE3241">
        <v>72.75</v>
      </c>
      <c r="AF3241">
        <v>160</v>
      </c>
      <c r="AG3241" s="1">
        <v>22</v>
      </c>
    </row>
    <row r="3242" spans="1:33">
      <c r="A3242" s="1" t="s">
        <v>33</v>
      </c>
      <c r="B3242" s="13" t="s">
        <v>12288</v>
      </c>
      <c r="C3242" s="1" t="s">
        <v>12305</v>
      </c>
      <c r="D3242" s="1" t="s">
        <v>12158</v>
      </c>
      <c r="E3242" s="1" t="s">
        <v>12290</v>
      </c>
      <c r="F3242" s="1" t="s">
        <v>12306</v>
      </c>
      <c r="G3242" s="14">
        <v>65</v>
      </c>
      <c r="I3242" s="1" t="s">
        <v>6641</v>
      </c>
      <c r="J3242" s="1" t="s">
        <v>6793</v>
      </c>
      <c r="K3242" s="1" t="s">
        <v>6794</v>
      </c>
      <c r="L3242" s="1" t="s">
        <v>98</v>
      </c>
      <c r="M3242" s="1" t="s">
        <v>863</v>
      </c>
      <c r="N3242" s="1" t="s">
        <v>43</v>
      </c>
      <c r="O3242" s="1" t="s">
        <v>44</v>
      </c>
      <c r="P3242" s="1" t="s">
        <v>12307</v>
      </c>
      <c r="Q3242" s="1" t="s">
        <v>6645</v>
      </c>
      <c r="R3242" s="1" t="s">
        <v>6646</v>
      </c>
      <c r="S3242" s="1" t="s">
        <v>7947</v>
      </c>
      <c r="T3242" s="2">
        <v>197642648292</v>
      </c>
      <c r="U3242" s="1" t="s">
        <v>156</v>
      </c>
      <c r="V3242">
        <v>38.5</v>
      </c>
      <c r="W3242" s="1" t="s">
        <v>265</v>
      </c>
      <c r="X3242" s="1" t="s">
        <v>6648</v>
      </c>
      <c r="Y3242" s="15">
        <v>65.95</v>
      </c>
      <c r="Z3242" s="15">
        <f t="shared" si="102"/>
        <v>857.35</v>
      </c>
      <c r="AA3242" s="15">
        <v>145</v>
      </c>
      <c r="AB3242" s="15">
        <f t="shared" si="103"/>
        <v>1885</v>
      </c>
      <c r="AC3242">
        <v>65</v>
      </c>
      <c r="AD3242">
        <v>130</v>
      </c>
      <c r="AE3242">
        <v>72.75</v>
      </c>
      <c r="AF3242">
        <v>160</v>
      </c>
      <c r="AG3242" s="1">
        <v>13</v>
      </c>
    </row>
    <row r="3243" spans="1:33">
      <c r="A3243" s="1" t="s">
        <v>33</v>
      </c>
      <c r="B3243" s="13" t="s">
        <v>12288</v>
      </c>
      <c r="C3243" s="1" t="s">
        <v>12308</v>
      </c>
      <c r="D3243" s="1" t="s">
        <v>12158</v>
      </c>
      <c r="E3243" s="1" t="s">
        <v>12290</v>
      </c>
      <c r="F3243" s="1" t="s">
        <v>12309</v>
      </c>
      <c r="G3243" s="14">
        <v>70</v>
      </c>
      <c r="I3243" s="1" t="s">
        <v>6641</v>
      </c>
      <c r="J3243" s="1" t="s">
        <v>6793</v>
      </c>
      <c r="K3243" s="1" t="s">
        <v>6794</v>
      </c>
      <c r="L3243" s="1" t="s">
        <v>98</v>
      </c>
      <c r="M3243" s="1" t="s">
        <v>863</v>
      </c>
      <c r="N3243" s="1" t="s">
        <v>43</v>
      </c>
      <c r="O3243" s="1" t="s">
        <v>44</v>
      </c>
      <c r="P3243" s="1" t="s">
        <v>12310</v>
      </c>
      <c r="Q3243" s="1" t="s">
        <v>6645</v>
      </c>
      <c r="R3243" s="1" t="s">
        <v>6646</v>
      </c>
      <c r="S3243" s="1" t="s">
        <v>7947</v>
      </c>
      <c r="T3243" s="2">
        <v>197642648537</v>
      </c>
      <c r="U3243" s="1" t="s">
        <v>156</v>
      </c>
      <c r="V3243">
        <v>39</v>
      </c>
      <c r="W3243" s="1" t="s">
        <v>265</v>
      </c>
      <c r="X3243" s="1" t="s">
        <v>6648</v>
      </c>
      <c r="Y3243" s="15">
        <v>65.95</v>
      </c>
      <c r="Z3243" s="15">
        <f t="shared" si="102"/>
        <v>1714.7</v>
      </c>
      <c r="AA3243" s="15">
        <v>145</v>
      </c>
      <c r="AB3243" s="15">
        <f t="shared" si="103"/>
        <v>3770</v>
      </c>
      <c r="AC3243">
        <v>65</v>
      </c>
      <c r="AD3243">
        <v>130</v>
      </c>
      <c r="AE3243">
        <v>72.75</v>
      </c>
      <c r="AF3243">
        <v>160</v>
      </c>
      <c r="AG3243" s="1">
        <v>26</v>
      </c>
    </row>
    <row r="3244" spans="1:33">
      <c r="A3244" s="1" t="s">
        <v>33</v>
      </c>
      <c r="B3244" s="13" t="s">
        <v>12288</v>
      </c>
      <c r="C3244" s="1" t="s">
        <v>12311</v>
      </c>
      <c r="D3244" s="1" t="s">
        <v>12158</v>
      </c>
      <c r="E3244" s="1" t="s">
        <v>12290</v>
      </c>
      <c r="F3244" s="1" t="s">
        <v>12312</v>
      </c>
      <c r="G3244" s="14">
        <v>75</v>
      </c>
      <c r="I3244" s="1" t="s">
        <v>6641</v>
      </c>
      <c r="J3244" s="1" t="s">
        <v>6793</v>
      </c>
      <c r="K3244" s="1" t="s">
        <v>6794</v>
      </c>
      <c r="L3244" s="1" t="s">
        <v>98</v>
      </c>
      <c r="M3244" s="1" t="s">
        <v>863</v>
      </c>
      <c r="N3244" s="1" t="s">
        <v>43</v>
      </c>
      <c r="O3244" s="1" t="s">
        <v>44</v>
      </c>
      <c r="P3244" s="1" t="s">
        <v>12313</v>
      </c>
      <c r="Q3244" s="1" t="s">
        <v>6645</v>
      </c>
      <c r="R3244" s="1" t="s">
        <v>6646</v>
      </c>
      <c r="S3244" s="1" t="s">
        <v>7947</v>
      </c>
      <c r="T3244" s="2">
        <v>197642648667</v>
      </c>
      <c r="U3244" s="1" t="s">
        <v>156</v>
      </c>
      <c r="V3244">
        <v>40</v>
      </c>
      <c r="W3244" s="1" t="s">
        <v>265</v>
      </c>
      <c r="X3244" s="1" t="s">
        <v>6648</v>
      </c>
      <c r="Y3244" s="15">
        <v>65.95</v>
      </c>
      <c r="Z3244" s="15">
        <f t="shared" si="102"/>
        <v>1714.7</v>
      </c>
      <c r="AA3244" s="15">
        <v>145</v>
      </c>
      <c r="AB3244" s="15">
        <f t="shared" si="103"/>
        <v>3770</v>
      </c>
      <c r="AC3244">
        <v>65</v>
      </c>
      <c r="AD3244">
        <v>130</v>
      </c>
      <c r="AE3244">
        <v>72.75</v>
      </c>
      <c r="AF3244">
        <v>160</v>
      </c>
      <c r="AG3244" s="1">
        <v>26</v>
      </c>
    </row>
    <row r="3245" spans="1:33">
      <c r="A3245" s="1" t="s">
        <v>33</v>
      </c>
      <c r="B3245" s="13" t="s">
        <v>12288</v>
      </c>
      <c r="C3245" s="1" t="s">
        <v>12314</v>
      </c>
      <c r="D3245" s="1" t="s">
        <v>12158</v>
      </c>
      <c r="E3245" s="1" t="s">
        <v>12290</v>
      </c>
      <c r="F3245" s="1" t="s">
        <v>12315</v>
      </c>
      <c r="G3245" s="14">
        <v>80</v>
      </c>
      <c r="I3245" s="1" t="s">
        <v>6641</v>
      </c>
      <c r="J3245" s="1" t="s">
        <v>6793</v>
      </c>
      <c r="K3245" s="1" t="s">
        <v>6794</v>
      </c>
      <c r="L3245" s="1" t="s">
        <v>98</v>
      </c>
      <c r="M3245" s="1" t="s">
        <v>863</v>
      </c>
      <c r="N3245" s="1" t="s">
        <v>43</v>
      </c>
      <c r="O3245" s="1" t="s">
        <v>44</v>
      </c>
      <c r="P3245" s="1" t="s">
        <v>12316</v>
      </c>
      <c r="Q3245" s="1" t="s">
        <v>6645</v>
      </c>
      <c r="R3245" s="1" t="s">
        <v>6646</v>
      </c>
      <c r="S3245" s="1" t="s">
        <v>7947</v>
      </c>
      <c r="T3245" s="2">
        <v>197642648889</v>
      </c>
      <c r="U3245" s="1" t="s">
        <v>156</v>
      </c>
      <c r="V3245">
        <v>40.5</v>
      </c>
      <c r="W3245" s="1" t="s">
        <v>265</v>
      </c>
      <c r="X3245" s="1" t="s">
        <v>6648</v>
      </c>
      <c r="Y3245" s="15">
        <v>65.95</v>
      </c>
      <c r="Z3245" s="15">
        <f t="shared" si="102"/>
        <v>1187.1000000000001</v>
      </c>
      <c r="AA3245" s="15">
        <v>145</v>
      </c>
      <c r="AB3245" s="15">
        <f t="shared" si="103"/>
        <v>2610</v>
      </c>
      <c r="AC3245">
        <v>65</v>
      </c>
      <c r="AD3245">
        <v>130</v>
      </c>
      <c r="AE3245">
        <v>72.75</v>
      </c>
      <c r="AF3245">
        <v>160</v>
      </c>
      <c r="AG3245" s="1">
        <v>18</v>
      </c>
    </row>
    <row r="3246" spans="1:33">
      <c r="A3246" s="1" t="s">
        <v>33</v>
      </c>
      <c r="B3246" s="13" t="s">
        <v>12288</v>
      </c>
      <c r="C3246" s="1" t="s">
        <v>12317</v>
      </c>
      <c r="D3246" s="1" t="s">
        <v>12158</v>
      </c>
      <c r="E3246" s="1" t="s">
        <v>12290</v>
      </c>
      <c r="F3246" s="1" t="s">
        <v>12318</v>
      </c>
      <c r="G3246" s="14">
        <v>85</v>
      </c>
      <c r="I3246" s="1" t="s">
        <v>6641</v>
      </c>
      <c r="J3246" s="1" t="s">
        <v>6793</v>
      </c>
      <c r="K3246" s="1" t="s">
        <v>6794</v>
      </c>
      <c r="L3246" s="1" t="s">
        <v>98</v>
      </c>
      <c r="M3246" s="1" t="s">
        <v>863</v>
      </c>
      <c r="N3246" s="1" t="s">
        <v>43</v>
      </c>
      <c r="O3246" s="1" t="s">
        <v>44</v>
      </c>
      <c r="P3246" s="1" t="s">
        <v>12319</v>
      </c>
      <c r="Q3246" s="1" t="s">
        <v>6645</v>
      </c>
      <c r="R3246" s="1" t="s">
        <v>6646</v>
      </c>
      <c r="S3246" s="1" t="s">
        <v>7947</v>
      </c>
      <c r="T3246" s="2">
        <v>197642649114</v>
      </c>
      <c r="U3246" s="1" t="s">
        <v>156</v>
      </c>
      <c r="V3246">
        <v>41</v>
      </c>
      <c r="W3246" s="1" t="s">
        <v>265</v>
      </c>
      <c r="X3246" s="1" t="s">
        <v>6648</v>
      </c>
      <c r="Y3246" s="15">
        <v>65.95</v>
      </c>
      <c r="Z3246" s="15">
        <f t="shared" si="102"/>
        <v>1187.1000000000001</v>
      </c>
      <c r="AA3246" s="15">
        <v>145</v>
      </c>
      <c r="AB3246" s="15">
        <f t="shared" si="103"/>
        <v>2610</v>
      </c>
      <c r="AC3246">
        <v>65</v>
      </c>
      <c r="AD3246">
        <v>130</v>
      </c>
      <c r="AE3246">
        <v>72.75</v>
      </c>
      <c r="AF3246">
        <v>160</v>
      </c>
      <c r="AG3246" s="1">
        <v>18</v>
      </c>
    </row>
    <row r="3247" spans="1:33">
      <c r="A3247" s="1" t="s">
        <v>33</v>
      </c>
      <c r="B3247" s="13" t="s">
        <v>12288</v>
      </c>
      <c r="C3247" s="1" t="s">
        <v>12320</v>
      </c>
      <c r="D3247" s="1" t="s">
        <v>12158</v>
      </c>
      <c r="E3247" s="1" t="s">
        <v>12290</v>
      </c>
      <c r="F3247" s="1" t="s">
        <v>12321</v>
      </c>
      <c r="G3247" s="14">
        <v>90</v>
      </c>
      <c r="I3247" s="1" t="s">
        <v>6641</v>
      </c>
      <c r="J3247" s="1" t="s">
        <v>6793</v>
      </c>
      <c r="K3247" s="1" t="s">
        <v>6794</v>
      </c>
      <c r="L3247" s="1" t="s">
        <v>98</v>
      </c>
      <c r="M3247" s="1" t="s">
        <v>863</v>
      </c>
      <c r="N3247" s="1" t="s">
        <v>43</v>
      </c>
      <c r="O3247" s="1" t="s">
        <v>44</v>
      </c>
      <c r="P3247" s="1" t="s">
        <v>12322</v>
      </c>
      <c r="Q3247" s="1" t="s">
        <v>6645</v>
      </c>
      <c r="R3247" s="1" t="s">
        <v>6646</v>
      </c>
      <c r="S3247" s="1" t="s">
        <v>7947</v>
      </c>
      <c r="T3247" s="2">
        <v>197642649343</v>
      </c>
      <c r="U3247" s="1" t="s">
        <v>156</v>
      </c>
      <c r="V3247">
        <v>42</v>
      </c>
      <c r="W3247" s="1" t="s">
        <v>265</v>
      </c>
      <c r="X3247" s="1" t="s">
        <v>6648</v>
      </c>
      <c r="Y3247" s="15">
        <v>65.95</v>
      </c>
      <c r="Z3247" s="15">
        <f t="shared" si="102"/>
        <v>1055.2</v>
      </c>
      <c r="AA3247" s="15">
        <v>145</v>
      </c>
      <c r="AB3247" s="15">
        <f t="shared" si="103"/>
        <v>2320</v>
      </c>
      <c r="AC3247">
        <v>65</v>
      </c>
      <c r="AD3247">
        <v>130</v>
      </c>
      <c r="AE3247">
        <v>72.75</v>
      </c>
      <c r="AF3247">
        <v>160</v>
      </c>
      <c r="AG3247" s="1">
        <v>16</v>
      </c>
    </row>
    <row r="3248" spans="1:33">
      <c r="A3248" s="1" t="s">
        <v>33</v>
      </c>
      <c r="B3248" s="13" t="s">
        <v>12288</v>
      </c>
      <c r="C3248" s="1" t="s">
        <v>12323</v>
      </c>
      <c r="D3248" s="1" t="s">
        <v>12158</v>
      </c>
      <c r="E3248" s="1" t="s">
        <v>12290</v>
      </c>
      <c r="F3248" s="1" t="s">
        <v>12324</v>
      </c>
      <c r="G3248" s="14">
        <v>95</v>
      </c>
      <c r="I3248" s="1" t="s">
        <v>6641</v>
      </c>
      <c r="J3248" s="1" t="s">
        <v>6793</v>
      </c>
      <c r="K3248" s="1" t="s">
        <v>6794</v>
      </c>
      <c r="L3248" s="1" t="s">
        <v>98</v>
      </c>
      <c r="M3248" s="1" t="s">
        <v>863</v>
      </c>
      <c r="N3248" s="1" t="s">
        <v>43</v>
      </c>
      <c r="O3248" s="1" t="s">
        <v>44</v>
      </c>
      <c r="P3248" s="1" t="s">
        <v>12325</v>
      </c>
      <c r="Q3248" s="1" t="s">
        <v>6645</v>
      </c>
      <c r="R3248" s="1" t="s">
        <v>6646</v>
      </c>
      <c r="S3248" s="1" t="s">
        <v>7947</v>
      </c>
      <c r="T3248" s="2">
        <v>197642649466</v>
      </c>
      <c r="U3248" s="1" t="s">
        <v>156</v>
      </c>
      <c r="V3248">
        <v>42.5</v>
      </c>
      <c r="W3248" s="1" t="s">
        <v>265</v>
      </c>
      <c r="X3248" s="1" t="s">
        <v>6648</v>
      </c>
      <c r="Y3248" s="15">
        <v>65.95</v>
      </c>
      <c r="Z3248" s="15">
        <f t="shared" si="102"/>
        <v>395.70000000000005</v>
      </c>
      <c r="AA3248" s="15">
        <v>145</v>
      </c>
      <c r="AB3248" s="15">
        <f t="shared" si="103"/>
        <v>870</v>
      </c>
      <c r="AC3248">
        <v>65</v>
      </c>
      <c r="AD3248">
        <v>130</v>
      </c>
      <c r="AE3248">
        <v>72.75</v>
      </c>
      <c r="AF3248">
        <v>160</v>
      </c>
      <c r="AG3248" s="1">
        <v>6</v>
      </c>
    </row>
    <row r="3249" spans="1:33">
      <c r="A3249" s="1" t="s">
        <v>33</v>
      </c>
      <c r="B3249" s="13" t="s">
        <v>12288</v>
      </c>
      <c r="C3249" s="1" t="s">
        <v>12326</v>
      </c>
      <c r="D3249" s="1" t="s">
        <v>12158</v>
      </c>
      <c r="E3249" s="1" t="s">
        <v>12290</v>
      </c>
      <c r="F3249" s="1" t="s">
        <v>12327</v>
      </c>
      <c r="G3249" s="14">
        <v>100</v>
      </c>
      <c r="I3249" s="1" t="s">
        <v>6641</v>
      </c>
      <c r="J3249" s="1" t="s">
        <v>6793</v>
      </c>
      <c r="K3249" s="1" t="s">
        <v>6794</v>
      </c>
      <c r="L3249" s="1" t="s">
        <v>98</v>
      </c>
      <c r="M3249" s="1" t="s">
        <v>863</v>
      </c>
      <c r="N3249" s="1" t="s">
        <v>43</v>
      </c>
      <c r="O3249" s="1" t="s">
        <v>44</v>
      </c>
      <c r="P3249" s="1" t="s">
        <v>12328</v>
      </c>
      <c r="Q3249" s="1" t="s">
        <v>6645</v>
      </c>
      <c r="R3249" s="1" t="s">
        <v>6646</v>
      </c>
      <c r="S3249" s="1" t="s">
        <v>7947</v>
      </c>
      <c r="T3249" s="2">
        <v>197642649695</v>
      </c>
      <c r="U3249" s="1" t="s">
        <v>156</v>
      </c>
      <c r="V3249">
        <v>43</v>
      </c>
      <c r="W3249" s="1" t="s">
        <v>265</v>
      </c>
      <c r="X3249" s="1" t="s">
        <v>6648</v>
      </c>
      <c r="Y3249" s="15">
        <v>65.95</v>
      </c>
      <c r="Z3249" s="15">
        <f t="shared" si="102"/>
        <v>791.40000000000009</v>
      </c>
      <c r="AA3249" s="15">
        <v>145</v>
      </c>
      <c r="AB3249" s="15">
        <f t="shared" si="103"/>
        <v>1740</v>
      </c>
      <c r="AC3249">
        <v>65</v>
      </c>
      <c r="AD3249">
        <v>130</v>
      </c>
      <c r="AE3249">
        <v>72.75</v>
      </c>
      <c r="AF3249">
        <v>160</v>
      </c>
      <c r="AG3249" s="1">
        <v>12</v>
      </c>
    </row>
    <row r="3250" spans="1:33">
      <c r="A3250" s="1" t="s">
        <v>33</v>
      </c>
      <c r="B3250" s="13" t="s">
        <v>12288</v>
      </c>
      <c r="C3250" s="1" t="s">
        <v>12329</v>
      </c>
      <c r="D3250" s="1" t="s">
        <v>12158</v>
      </c>
      <c r="E3250" s="1" t="s">
        <v>12290</v>
      </c>
      <c r="F3250" s="1" t="s">
        <v>12330</v>
      </c>
      <c r="G3250" s="14">
        <v>105</v>
      </c>
      <c r="I3250" s="1" t="s">
        <v>6641</v>
      </c>
      <c r="J3250" s="1" t="s">
        <v>6793</v>
      </c>
      <c r="K3250" s="1" t="s">
        <v>6794</v>
      </c>
      <c r="L3250" s="1" t="s">
        <v>98</v>
      </c>
      <c r="M3250" s="1" t="s">
        <v>863</v>
      </c>
      <c r="N3250" s="1" t="s">
        <v>43</v>
      </c>
      <c r="O3250" s="1" t="s">
        <v>44</v>
      </c>
      <c r="P3250" s="1" t="s">
        <v>12331</v>
      </c>
      <c r="Q3250" s="1" t="s">
        <v>6645</v>
      </c>
      <c r="R3250" s="1" t="s">
        <v>6646</v>
      </c>
      <c r="S3250" s="1" t="s">
        <v>7947</v>
      </c>
      <c r="T3250" s="2">
        <v>197642649879</v>
      </c>
      <c r="U3250" s="1" t="s">
        <v>156</v>
      </c>
      <c r="V3250">
        <v>44</v>
      </c>
      <c r="W3250" s="1" t="s">
        <v>265</v>
      </c>
      <c r="X3250" s="1" t="s">
        <v>6648</v>
      </c>
      <c r="Y3250" s="15">
        <v>65.95</v>
      </c>
      <c r="Z3250" s="15">
        <f t="shared" si="102"/>
        <v>131.9</v>
      </c>
      <c r="AA3250" s="15">
        <v>145</v>
      </c>
      <c r="AB3250" s="15">
        <f t="shared" si="103"/>
        <v>290</v>
      </c>
      <c r="AC3250">
        <v>65</v>
      </c>
      <c r="AD3250">
        <v>130</v>
      </c>
      <c r="AE3250">
        <v>72.75</v>
      </c>
      <c r="AF3250">
        <v>160</v>
      </c>
      <c r="AG3250" s="1">
        <v>2</v>
      </c>
    </row>
    <row r="3251" spans="1:33">
      <c r="A3251" s="1" t="s">
        <v>33</v>
      </c>
      <c r="B3251" s="13" t="s">
        <v>12288</v>
      </c>
      <c r="C3251" s="1" t="s">
        <v>12332</v>
      </c>
      <c r="D3251" s="1" t="s">
        <v>12158</v>
      </c>
      <c r="E3251" s="1" t="s">
        <v>12290</v>
      </c>
      <c r="F3251" s="1" t="s">
        <v>12333</v>
      </c>
      <c r="G3251" s="14">
        <v>110</v>
      </c>
      <c r="I3251" s="1" t="s">
        <v>6641</v>
      </c>
      <c r="J3251" s="1" t="s">
        <v>6793</v>
      </c>
      <c r="K3251" s="1" t="s">
        <v>6794</v>
      </c>
      <c r="L3251" s="1" t="s">
        <v>98</v>
      </c>
      <c r="M3251" s="1" t="s">
        <v>863</v>
      </c>
      <c r="N3251" s="1" t="s">
        <v>43</v>
      </c>
      <c r="O3251" s="1" t="s">
        <v>44</v>
      </c>
      <c r="P3251" s="1" t="s">
        <v>12334</v>
      </c>
      <c r="Q3251" s="1" t="s">
        <v>6645</v>
      </c>
      <c r="R3251" s="1" t="s">
        <v>6646</v>
      </c>
      <c r="S3251" s="1" t="s">
        <v>7947</v>
      </c>
      <c r="T3251" s="2">
        <v>197642650004</v>
      </c>
      <c r="U3251" s="1" t="s">
        <v>156</v>
      </c>
      <c r="V3251">
        <v>44.5</v>
      </c>
      <c r="W3251" s="1" t="s">
        <v>265</v>
      </c>
      <c r="X3251" s="1" t="s">
        <v>6648</v>
      </c>
      <c r="Y3251" s="15">
        <v>65.95</v>
      </c>
      <c r="Z3251" s="15">
        <f t="shared" si="102"/>
        <v>461.65000000000003</v>
      </c>
      <c r="AA3251" s="15">
        <v>145</v>
      </c>
      <c r="AB3251" s="15">
        <f t="shared" si="103"/>
        <v>1015</v>
      </c>
      <c r="AC3251">
        <v>65</v>
      </c>
      <c r="AD3251">
        <v>130</v>
      </c>
      <c r="AE3251">
        <v>72.75</v>
      </c>
      <c r="AF3251">
        <v>160</v>
      </c>
      <c r="AG3251" s="1">
        <v>7</v>
      </c>
    </row>
    <row r="3252" spans="1:33">
      <c r="A3252" s="1" t="s">
        <v>33</v>
      </c>
      <c r="B3252" s="13" t="s">
        <v>12288</v>
      </c>
      <c r="C3252" s="1" t="s">
        <v>12335</v>
      </c>
      <c r="D3252" s="1" t="s">
        <v>12158</v>
      </c>
      <c r="E3252" s="1" t="s">
        <v>12290</v>
      </c>
      <c r="F3252" s="1" t="s">
        <v>12336</v>
      </c>
      <c r="G3252" s="14">
        <v>115</v>
      </c>
      <c r="I3252" s="1" t="s">
        <v>6641</v>
      </c>
      <c r="J3252" s="1" t="s">
        <v>6793</v>
      </c>
      <c r="K3252" s="1" t="s">
        <v>6794</v>
      </c>
      <c r="L3252" s="1" t="s">
        <v>98</v>
      </c>
      <c r="M3252" s="1" t="s">
        <v>863</v>
      </c>
      <c r="N3252" s="1" t="s">
        <v>43</v>
      </c>
      <c r="O3252" s="1" t="s">
        <v>44</v>
      </c>
      <c r="P3252" s="1" t="s">
        <v>12337</v>
      </c>
      <c r="Q3252" s="1" t="s">
        <v>6645</v>
      </c>
      <c r="R3252" s="1" t="s">
        <v>6646</v>
      </c>
      <c r="S3252" s="1" t="s">
        <v>7947</v>
      </c>
      <c r="T3252" s="2">
        <v>197642650219</v>
      </c>
      <c r="U3252" s="1" t="s">
        <v>156</v>
      </c>
      <c r="V3252">
        <v>45</v>
      </c>
      <c r="W3252" s="1" t="s">
        <v>265</v>
      </c>
      <c r="X3252" s="1" t="s">
        <v>6648</v>
      </c>
      <c r="Y3252" s="15">
        <v>65.95</v>
      </c>
      <c r="Z3252" s="15">
        <f t="shared" si="102"/>
        <v>263.8</v>
      </c>
      <c r="AA3252" s="15">
        <v>145</v>
      </c>
      <c r="AB3252" s="15">
        <f t="shared" si="103"/>
        <v>580</v>
      </c>
      <c r="AC3252">
        <v>65</v>
      </c>
      <c r="AD3252">
        <v>130</v>
      </c>
      <c r="AE3252">
        <v>72.75</v>
      </c>
      <c r="AF3252">
        <v>160</v>
      </c>
      <c r="AG3252" s="1">
        <v>4</v>
      </c>
    </row>
    <row r="3253" spans="1:33">
      <c r="A3253" s="1" t="s">
        <v>33</v>
      </c>
      <c r="B3253" s="13" t="s">
        <v>12288</v>
      </c>
      <c r="C3253" s="1" t="s">
        <v>12338</v>
      </c>
      <c r="D3253" s="1" t="s">
        <v>12158</v>
      </c>
      <c r="E3253" s="1" t="s">
        <v>12290</v>
      </c>
      <c r="F3253" s="1" t="s">
        <v>12339</v>
      </c>
      <c r="G3253" s="14">
        <v>120</v>
      </c>
      <c r="I3253" s="1" t="s">
        <v>6641</v>
      </c>
      <c r="J3253" s="1" t="s">
        <v>6793</v>
      </c>
      <c r="K3253" s="1" t="s">
        <v>6794</v>
      </c>
      <c r="L3253" s="1" t="s">
        <v>98</v>
      </c>
      <c r="M3253" s="1" t="s">
        <v>863</v>
      </c>
      <c r="N3253" s="1" t="s">
        <v>43</v>
      </c>
      <c r="O3253" s="1" t="s">
        <v>44</v>
      </c>
      <c r="P3253" s="1" t="s">
        <v>12340</v>
      </c>
      <c r="Q3253" s="1" t="s">
        <v>6645</v>
      </c>
      <c r="R3253" s="1" t="s">
        <v>6646</v>
      </c>
      <c r="S3253" s="1" t="s">
        <v>7947</v>
      </c>
      <c r="T3253" s="2">
        <v>197642650424</v>
      </c>
      <c r="U3253" s="1" t="s">
        <v>156</v>
      </c>
      <c r="V3253">
        <v>46</v>
      </c>
      <c r="W3253" s="1" t="s">
        <v>265</v>
      </c>
      <c r="X3253" s="1" t="s">
        <v>6648</v>
      </c>
      <c r="Y3253" s="15">
        <v>65.95</v>
      </c>
      <c r="Z3253" s="15">
        <f t="shared" si="102"/>
        <v>263.8</v>
      </c>
      <c r="AA3253" s="15">
        <v>145</v>
      </c>
      <c r="AB3253" s="15">
        <f t="shared" si="103"/>
        <v>580</v>
      </c>
      <c r="AC3253">
        <v>65</v>
      </c>
      <c r="AD3253">
        <v>130</v>
      </c>
      <c r="AE3253">
        <v>72.75</v>
      </c>
      <c r="AF3253">
        <v>160</v>
      </c>
      <c r="AG3253" s="1">
        <v>4</v>
      </c>
    </row>
    <row r="3254" spans="1:33">
      <c r="A3254" s="1" t="s">
        <v>33</v>
      </c>
      <c r="B3254" s="13" t="s">
        <v>12341</v>
      </c>
      <c r="C3254" s="1" t="s">
        <v>12342</v>
      </c>
      <c r="D3254" s="1" t="s">
        <v>12158</v>
      </c>
      <c r="E3254" s="1" t="s">
        <v>8481</v>
      </c>
      <c r="F3254" s="1" t="s">
        <v>12343</v>
      </c>
      <c r="G3254" s="14">
        <v>45</v>
      </c>
      <c r="I3254" s="1" t="s">
        <v>6641</v>
      </c>
      <c r="J3254" s="1" t="s">
        <v>6793</v>
      </c>
      <c r="K3254" s="1" t="s">
        <v>6794</v>
      </c>
      <c r="L3254" s="1" t="s">
        <v>98</v>
      </c>
      <c r="N3254" s="1" t="s">
        <v>43</v>
      </c>
      <c r="O3254" s="1" t="s">
        <v>44</v>
      </c>
      <c r="P3254" s="1" t="s">
        <v>12344</v>
      </c>
      <c r="Q3254" s="1" t="s">
        <v>6645</v>
      </c>
      <c r="R3254" s="1" t="s">
        <v>6646</v>
      </c>
      <c r="S3254" s="1" t="s">
        <v>7947</v>
      </c>
      <c r="T3254" s="2">
        <v>197065565565</v>
      </c>
      <c r="U3254" s="1" t="s">
        <v>156</v>
      </c>
      <c r="V3254">
        <v>36</v>
      </c>
      <c r="W3254" s="1" t="s">
        <v>450</v>
      </c>
      <c r="X3254" s="1" t="s">
        <v>6648</v>
      </c>
      <c r="Y3254" s="15">
        <v>65.95</v>
      </c>
      <c r="Z3254" s="15">
        <f t="shared" si="102"/>
        <v>131.9</v>
      </c>
      <c r="AA3254" s="15">
        <v>145</v>
      </c>
      <c r="AB3254" s="15">
        <f t="shared" si="103"/>
        <v>290</v>
      </c>
      <c r="AC3254">
        <v>65</v>
      </c>
      <c r="AD3254">
        <v>130</v>
      </c>
      <c r="AE3254">
        <v>72.75</v>
      </c>
      <c r="AF3254">
        <v>160</v>
      </c>
      <c r="AG3254" s="1">
        <v>2</v>
      </c>
    </row>
    <row r="3255" spans="1:33">
      <c r="A3255" s="1" t="s">
        <v>33</v>
      </c>
      <c r="B3255" s="13" t="s">
        <v>12341</v>
      </c>
      <c r="C3255" s="1" t="s">
        <v>12345</v>
      </c>
      <c r="D3255" s="1" t="s">
        <v>12158</v>
      </c>
      <c r="E3255" s="1" t="s">
        <v>8481</v>
      </c>
      <c r="F3255" s="1" t="s">
        <v>12346</v>
      </c>
      <c r="G3255" s="14">
        <v>55</v>
      </c>
      <c r="I3255" s="1" t="s">
        <v>6641</v>
      </c>
      <c r="J3255" s="1" t="s">
        <v>6793</v>
      </c>
      <c r="K3255" s="1" t="s">
        <v>6794</v>
      </c>
      <c r="L3255" s="1" t="s">
        <v>98</v>
      </c>
      <c r="N3255" s="1" t="s">
        <v>43</v>
      </c>
      <c r="O3255" s="1" t="s">
        <v>44</v>
      </c>
      <c r="P3255" s="1" t="s">
        <v>12347</v>
      </c>
      <c r="Q3255" s="1" t="s">
        <v>6645</v>
      </c>
      <c r="R3255" s="1" t="s">
        <v>6646</v>
      </c>
      <c r="S3255" s="1" t="s">
        <v>7947</v>
      </c>
      <c r="T3255" s="2">
        <v>197065565664</v>
      </c>
      <c r="U3255" s="1" t="s">
        <v>156</v>
      </c>
      <c r="V3255">
        <v>37</v>
      </c>
      <c r="W3255" s="1" t="s">
        <v>450</v>
      </c>
      <c r="X3255" s="1" t="s">
        <v>6648</v>
      </c>
      <c r="Y3255" s="15">
        <v>65.95</v>
      </c>
      <c r="Z3255" s="15">
        <f t="shared" si="102"/>
        <v>65.95</v>
      </c>
      <c r="AA3255" s="15">
        <v>145</v>
      </c>
      <c r="AB3255" s="15">
        <f t="shared" si="103"/>
        <v>145</v>
      </c>
      <c r="AC3255">
        <v>65</v>
      </c>
      <c r="AD3255">
        <v>130</v>
      </c>
      <c r="AE3255">
        <v>72.75</v>
      </c>
      <c r="AF3255">
        <v>160</v>
      </c>
      <c r="AG3255" s="1">
        <v>1</v>
      </c>
    </row>
    <row r="3256" spans="1:33">
      <c r="A3256" s="1" t="s">
        <v>33</v>
      </c>
      <c r="B3256" s="13" t="s">
        <v>12341</v>
      </c>
      <c r="C3256" s="1" t="s">
        <v>12348</v>
      </c>
      <c r="D3256" s="1" t="s">
        <v>12158</v>
      </c>
      <c r="E3256" s="1" t="s">
        <v>8481</v>
      </c>
      <c r="F3256" s="1" t="s">
        <v>12349</v>
      </c>
      <c r="G3256" s="14">
        <v>60</v>
      </c>
      <c r="I3256" s="1" t="s">
        <v>6641</v>
      </c>
      <c r="J3256" s="1" t="s">
        <v>6793</v>
      </c>
      <c r="K3256" s="1" t="s">
        <v>6794</v>
      </c>
      <c r="L3256" s="1" t="s">
        <v>98</v>
      </c>
      <c r="N3256" s="1" t="s">
        <v>43</v>
      </c>
      <c r="O3256" s="1" t="s">
        <v>44</v>
      </c>
      <c r="P3256" s="1" t="s">
        <v>12350</v>
      </c>
      <c r="Q3256" s="1" t="s">
        <v>6645</v>
      </c>
      <c r="R3256" s="1" t="s">
        <v>6646</v>
      </c>
      <c r="S3256" s="1" t="s">
        <v>7947</v>
      </c>
      <c r="T3256" s="2">
        <v>197065565718</v>
      </c>
      <c r="U3256" s="1" t="s">
        <v>156</v>
      </c>
      <c r="V3256">
        <v>38</v>
      </c>
      <c r="W3256" s="1" t="s">
        <v>450</v>
      </c>
      <c r="X3256" s="1" t="s">
        <v>6648</v>
      </c>
      <c r="Y3256" s="15">
        <v>65.95</v>
      </c>
      <c r="Z3256" s="15">
        <f t="shared" si="102"/>
        <v>527.6</v>
      </c>
      <c r="AA3256" s="15">
        <v>145</v>
      </c>
      <c r="AB3256" s="15">
        <f t="shared" si="103"/>
        <v>1160</v>
      </c>
      <c r="AC3256">
        <v>65</v>
      </c>
      <c r="AD3256">
        <v>130</v>
      </c>
      <c r="AE3256">
        <v>72.75</v>
      </c>
      <c r="AF3256">
        <v>160</v>
      </c>
      <c r="AG3256" s="1">
        <v>8</v>
      </c>
    </row>
    <row r="3257" spans="1:33">
      <c r="A3257" s="1" t="s">
        <v>33</v>
      </c>
      <c r="B3257" s="13" t="s">
        <v>12341</v>
      </c>
      <c r="C3257" s="1" t="s">
        <v>12351</v>
      </c>
      <c r="D3257" s="1" t="s">
        <v>12158</v>
      </c>
      <c r="E3257" s="1" t="s">
        <v>8481</v>
      </c>
      <c r="F3257" s="1" t="s">
        <v>12352</v>
      </c>
      <c r="G3257" s="14">
        <v>65</v>
      </c>
      <c r="I3257" s="1" t="s">
        <v>6641</v>
      </c>
      <c r="J3257" s="1" t="s">
        <v>6793</v>
      </c>
      <c r="K3257" s="1" t="s">
        <v>6794</v>
      </c>
      <c r="L3257" s="1" t="s">
        <v>98</v>
      </c>
      <c r="N3257" s="1" t="s">
        <v>43</v>
      </c>
      <c r="O3257" s="1" t="s">
        <v>44</v>
      </c>
      <c r="P3257" s="1" t="s">
        <v>12353</v>
      </c>
      <c r="Q3257" s="1" t="s">
        <v>6645</v>
      </c>
      <c r="R3257" s="1" t="s">
        <v>6646</v>
      </c>
      <c r="S3257" s="1" t="s">
        <v>7947</v>
      </c>
      <c r="T3257" s="2">
        <v>197065565763</v>
      </c>
      <c r="U3257" s="1" t="s">
        <v>156</v>
      </c>
      <c r="V3257">
        <v>38.5</v>
      </c>
      <c r="W3257" s="1" t="s">
        <v>450</v>
      </c>
      <c r="X3257" s="1" t="s">
        <v>6648</v>
      </c>
      <c r="Y3257" s="15">
        <v>65.95</v>
      </c>
      <c r="Z3257" s="15">
        <f t="shared" si="102"/>
        <v>131.9</v>
      </c>
      <c r="AA3257" s="15">
        <v>145</v>
      </c>
      <c r="AB3257" s="15">
        <f t="shared" si="103"/>
        <v>290</v>
      </c>
      <c r="AC3257">
        <v>65</v>
      </c>
      <c r="AD3257">
        <v>130</v>
      </c>
      <c r="AE3257">
        <v>72.75</v>
      </c>
      <c r="AF3257">
        <v>160</v>
      </c>
      <c r="AG3257" s="1">
        <v>2</v>
      </c>
    </row>
    <row r="3258" spans="1:33">
      <c r="A3258" s="1" t="s">
        <v>33</v>
      </c>
      <c r="B3258" s="13" t="s">
        <v>12341</v>
      </c>
      <c r="C3258" s="1" t="s">
        <v>12354</v>
      </c>
      <c r="D3258" s="1" t="s">
        <v>12158</v>
      </c>
      <c r="E3258" s="1" t="s">
        <v>8481</v>
      </c>
      <c r="F3258" s="1" t="s">
        <v>12355</v>
      </c>
      <c r="G3258" s="14">
        <v>70</v>
      </c>
      <c r="I3258" s="1" t="s">
        <v>6641</v>
      </c>
      <c r="J3258" s="1" t="s">
        <v>6793</v>
      </c>
      <c r="K3258" s="1" t="s">
        <v>6794</v>
      </c>
      <c r="L3258" s="1" t="s">
        <v>98</v>
      </c>
      <c r="N3258" s="1" t="s">
        <v>43</v>
      </c>
      <c r="O3258" s="1" t="s">
        <v>44</v>
      </c>
      <c r="P3258" s="1" t="s">
        <v>12356</v>
      </c>
      <c r="Q3258" s="1" t="s">
        <v>6645</v>
      </c>
      <c r="R3258" s="1" t="s">
        <v>6646</v>
      </c>
      <c r="S3258" s="1" t="s">
        <v>7947</v>
      </c>
      <c r="T3258" s="2">
        <v>197065565800</v>
      </c>
      <c r="U3258" s="1" t="s">
        <v>156</v>
      </c>
      <c r="V3258">
        <v>39</v>
      </c>
      <c r="W3258" s="1" t="s">
        <v>450</v>
      </c>
      <c r="X3258" s="1" t="s">
        <v>6648</v>
      </c>
      <c r="Y3258" s="15">
        <v>65.95</v>
      </c>
      <c r="Z3258" s="15">
        <f t="shared" si="102"/>
        <v>527.6</v>
      </c>
      <c r="AA3258" s="15">
        <v>145</v>
      </c>
      <c r="AB3258" s="15">
        <f t="shared" si="103"/>
        <v>1160</v>
      </c>
      <c r="AC3258">
        <v>65</v>
      </c>
      <c r="AD3258">
        <v>130</v>
      </c>
      <c r="AE3258">
        <v>72.75</v>
      </c>
      <c r="AF3258">
        <v>160</v>
      </c>
      <c r="AG3258" s="1">
        <v>8</v>
      </c>
    </row>
    <row r="3259" spans="1:33">
      <c r="A3259" s="1" t="s">
        <v>33</v>
      </c>
      <c r="B3259" s="13" t="s">
        <v>12341</v>
      </c>
      <c r="C3259" s="1" t="s">
        <v>12357</v>
      </c>
      <c r="D3259" s="1" t="s">
        <v>12158</v>
      </c>
      <c r="E3259" s="1" t="s">
        <v>8481</v>
      </c>
      <c r="F3259" s="1" t="s">
        <v>12358</v>
      </c>
      <c r="G3259" s="14">
        <v>80</v>
      </c>
      <c r="I3259" s="1" t="s">
        <v>6641</v>
      </c>
      <c r="J3259" s="1" t="s">
        <v>6793</v>
      </c>
      <c r="K3259" s="1" t="s">
        <v>6794</v>
      </c>
      <c r="L3259" s="1" t="s">
        <v>98</v>
      </c>
      <c r="N3259" s="1" t="s">
        <v>43</v>
      </c>
      <c r="O3259" s="1" t="s">
        <v>44</v>
      </c>
      <c r="P3259" s="1" t="s">
        <v>12359</v>
      </c>
      <c r="Q3259" s="1" t="s">
        <v>6645</v>
      </c>
      <c r="R3259" s="1" t="s">
        <v>6646</v>
      </c>
      <c r="S3259" s="1" t="s">
        <v>7947</v>
      </c>
      <c r="T3259" s="2">
        <v>197065566029</v>
      </c>
      <c r="U3259" s="1" t="s">
        <v>156</v>
      </c>
      <c r="V3259">
        <v>40.5</v>
      </c>
      <c r="W3259" s="1" t="s">
        <v>450</v>
      </c>
      <c r="X3259" s="1" t="s">
        <v>6648</v>
      </c>
      <c r="Y3259" s="15">
        <v>65.95</v>
      </c>
      <c r="Z3259" s="15">
        <f t="shared" si="102"/>
        <v>65.95</v>
      </c>
      <c r="AA3259" s="15">
        <v>145</v>
      </c>
      <c r="AB3259" s="15">
        <f t="shared" si="103"/>
        <v>145</v>
      </c>
      <c r="AC3259">
        <v>65</v>
      </c>
      <c r="AD3259">
        <v>130</v>
      </c>
      <c r="AE3259">
        <v>72.75</v>
      </c>
      <c r="AF3259">
        <v>160</v>
      </c>
      <c r="AG3259" s="1">
        <v>1</v>
      </c>
    </row>
    <row r="3260" spans="1:33">
      <c r="A3260" s="1" t="s">
        <v>33</v>
      </c>
      <c r="B3260" s="13" t="s">
        <v>12360</v>
      </c>
      <c r="C3260" s="1" t="s">
        <v>12361</v>
      </c>
      <c r="D3260" s="1" t="s">
        <v>12158</v>
      </c>
      <c r="E3260" s="1" t="s">
        <v>9098</v>
      </c>
      <c r="F3260" s="1" t="s">
        <v>12362</v>
      </c>
      <c r="G3260" s="14">
        <v>100</v>
      </c>
      <c r="I3260" s="1" t="s">
        <v>6641</v>
      </c>
      <c r="J3260" s="1" t="s">
        <v>6793</v>
      </c>
      <c r="K3260" s="1" t="s">
        <v>6794</v>
      </c>
      <c r="L3260" s="1" t="s">
        <v>98</v>
      </c>
      <c r="M3260" s="1" t="s">
        <v>863</v>
      </c>
      <c r="N3260" s="1" t="s">
        <v>43</v>
      </c>
      <c r="O3260" s="1" t="s">
        <v>44</v>
      </c>
      <c r="P3260" s="1" t="s">
        <v>12363</v>
      </c>
      <c r="Q3260" s="1" t="s">
        <v>6645</v>
      </c>
      <c r="R3260" s="1" t="s">
        <v>6646</v>
      </c>
      <c r="S3260" s="1" t="s">
        <v>7947</v>
      </c>
      <c r="T3260" s="2">
        <v>197642649626</v>
      </c>
      <c r="U3260" s="1" t="s">
        <v>156</v>
      </c>
      <c r="V3260">
        <v>43</v>
      </c>
      <c r="W3260" s="1" t="s">
        <v>8032</v>
      </c>
      <c r="X3260" s="1" t="s">
        <v>6648</v>
      </c>
      <c r="Y3260" s="15">
        <v>65.95</v>
      </c>
      <c r="Z3260" s="15">
        <f t="shared" si="102"/>
        <v>527.6</v>
      </c>
      <c r="AA3260" s="15">
        <v>145</v>
      </c>
      <c r="AB3260" s="15">
        <f t="shared" si="103"/>
        <v>1160</v>
      </c>
      <c r="AC3260">
        <v>65</v>
      </c>
      <c r="AD3260">
        <v>130</v>
      </c>
      <c r="AE3260">
        <v>72.75</v>
      </c>
      <c r="AF3260">
        <v>160</v>
      </c>
      <c r="AG3260" s="1">
        <v>8</v>
      </c>
    </row>
    <row r="3261" spans="1:33">
      <c r="A3261" s="1" t="s">
        <v>33</v>
      </c>
      <c r="B3261" s="13" t="s">
        <v>12360</v>
      </c>
      <c r="C3261" s="1" t="s">
        <v>12364</v>
      </c>
      <c r="D3261" s="1" t="s">
        <v>12158</v>
      </c>
      <c r="E3261" s="1" t="s">
        <v>9098</v>
      </c>
      <c r="F3261" s="1" t="s">
        <v>12365</v>
      </c>
      <c r="G3261" s="14">
        <v>110</v>
      </c>
      <c r="I3261" s="1" t="s">
        <v>6641</v>
      </c>
      <c r="J3261" s="1" t="s">
        <v>6793</v>
      </c>
      <c r="K3261" s="1" t="s">
        <v>6794</v>
      </c>
      <c r="L3261" s="1" t="s">
        <v>98</v>
      </c>
      <c r="M3261" s="1" t="s">
        <v>863</v>
      </c>
      <c r="N3261" s="1" t="s">
        <v>43</v>
      </c>
      <c r="O3261" s="1" t="s">
        <v>44</v>
      </c>
      <c r="P3261" s="1" t="s">
        <v>12366</v>
      </c>
      <c r="Q3261" s="1" t="s">
        <v>6645</v>
      </c>
      <c r="R3261" s="1" t="s">
        <v>6646</v>
      </c>
      <c r="S3261" s="1" t="s">
        <v>7947</v>
      </c>
      <c r="T3261" s="2">
        <v>197642649923</v>
      </c>
      <c r="U3261" s="1" t="s">
        <v>156</v>
      </c>
      <c r="V3261">
        <v>44.5</v>
      </c>
      <c r="W3261" s="1" t="s">
        <v>8032</v>
      </c>
      <c r="X3261" s="1" t="s">
        <v>6648</v>
      </c>
      <c r="Y3261" s="15">
        <v>65.95</v>
      </c>
      <c r="Z3261" s="15">
        <f t="shared" ref="Z3261:Z3324" si="104">Y3261*AG3261</f>
        <v>461.65000000000003</v>
      </c>
      <c r="AA3261" s="15">
        <v>145</v>
      </c>
      <c r="AB3261" s="15">
        <f t="shared" ref="AB3261:AB3324" si="105">AA3261*AG3261</f>
        <v>1015</v>
      </c>
      <c r="AC3261">
        <v>65</v>
      </c>
      <c r="AD3261">
        <v>130</v>
      </c>
      <c r="AE3261">
        <v>72.75</v>
      </c>
      <c r="AF3261">
        <v>160</v>
      </c>
      <c r="AG3261" s="1">
        <v>7</v>
      </c>
    </row>
    <row r="3262" spans="1:33">
      <c r="A3262" s="1" t="s">
        <v>33</v>
      </c>
      <c r="B3262" s="13" t="s">
        <v>12360</v>
      </c>
      <c r="C3262" s="1" t="s">
        <v>12367</v>
      </c>
      <c r="D3262" s="1" t="s">
        <v>12158</v>
      </c>
      <c r="E3262" s="1" t="s">
        <v>9098</v>
      </c>
      <c r="F3262" s="1" t="s">
        <v>12368</v>
      </c>
      <c r="G3262" s="14">
        <v>115</v>
      </c>
      <c r="I3262" s="1" t="s">
        <v>6641</v>
      </c>
      <c r="J3262" s="1" t="s">
        <v>6793</v>
      </c>
      <c r="K3262" s="1" t="s">
        <v>6794</v>
      </c>
      <c r="L3262" s="1" t="s">
        <v>98</v>
      </c>
      <c r="M3262" s="1" t="s">
        <v>863</v>
      </c>
      <c r="N3262" s="1" t="s">
        <v>43</v>
      </c>
      <c r="O3262" s="1" t="s">
        <v>44</v>
      </c>
      <c r="P3262" s="1" t="s">
        <v>12369</v>
      </c>
      <c r="Q3262" s="1" t="s">
        <v>6645</v>
      </c>
      <c r="R3262" s="1" t="s">
        <v>6646</v>
      </c>
      <c r="S3262" s="1" t="s">
        <v>7947</v>
      </c>
      <c r="T3262" s="2">
        <v>197642650158</v>
      </c>
      <c r="U3262" s="1" t="s">
        <v>156</v>
      </c>
      <c r="V3262">
        <v>45</v>
      </c>
      <c r="W3262" s="1" t="s">
        <v>8032</v>
      </c>
      <c r="X3262" s="1" t="s">
        <v>6648</v>
      </c>
      <c r="Y3262" s="15">
        <v>65.95</v>
      </c>
      <c r="Z3262" s="15">
        <f t="shared" si="104"/>
        <v>197.85000000000002</v>
      </c>
      <c r="AA3262" s="15">
        <v>145</v>
      </c>
      <c r="AB3262" s="15">
        <f t="shared" si="105"/>
        <v>435</v>
      </c>
      <c r="AC3262">
        <v>65</v>
      </c>
      <c r="AD3262">
        <v>130</v>
      </c>
      <c r="AE3262">
        <v>72.75</v>
      </c>
      <c r="AF3262">
        <v>160</v>
      </c>
      <c r="AG3262" s="1">
        <v>3</v>
      </c>
    </row>
    <row r="3263" spans="1:33">
      <c r="A3263" s="1" t="s">
        <v>33</v>
      </c>
      <c r="B3263" s="13" t="s">
        <v>12360</v>
      </c>
      <c r="C3263" s="1" t="s">
        <v>12370</v>
      </c>
      <c r="D3263" s="1" t="s">
        <v>12158</v>
      </c>
      <c r="E3263" s="1" t="s">
        <v>9098</v>
      </c>
      <c r="F3263" s="1" t="s">
        <v>12371</v>
      </c>
      <c r="G3263" s="14">
        <v>120</v>
      </c>
      <c r="I3263" s="1" t="s">
        <v>6641</v>
      </c>
      <c r="J3263" s="1" t="s">
        <v>6793</v>
      </c>
      <c r="K3263" s="1" t="s">
        <v>6794</v>
      </c>
      <c r="L3263" s="1" t="s">
        <v>98</v>
      </c>
      <c r="M3263" s="1" t="s">
        <v>863</v>
      </c>
      <c r="N3263" s="1" t="s">
        <v>43</v>
      </c>
      <c r="O3263" s="1" t="s">
        <v>44</v>
      </c>
      <c r="P3263" s="1" t="s">
        <v>12372</v>
      </c>
      <c r="Q3263" s="1" t="s">
        <v>6645</v>
      </c>
      <c r="R3263" s="1" t="s">
        <v>6646</v>
      </c>
      <c r="S3263" s="1" t="s">
        <v>7947</v>
      </c>
      <c r="T3263" s="2">
        <v>197642650240</v>
      </c>
      <c r="U3263" s="1" t="s">
        <v>156</v>
      </c>
      <c r="V3263">
        <v>46</v>
      </c>
      <c r="W3263" s="1" t="s">
        <v>8032</v>
      </c>
      <c r="X3263" s="1" t="s">
        <v>6648</v>
      </c>
      <c r="Y3263" s="15">
        <v>65.95</v>
      </c>
      <c r="Z3263" s="15">
        <f t="shared" si="104"/>
        <v>65.95</v>
      </c>
      <c r="AA3263" s="15">
        <v>145</v>
      </c>
      <c r="AB3263" s="15">
        <f t="shared" si="105"/>
        <v>145</v>
      </c>
      <c r="AC3263">
        <v>65</v>
      </c>
      <c r="AD3263">
        <v>130</v>
      </c>
      <c r="AE3263">
        <v>72.75</v>
      </c>
      <c r="AF3263">
        <v>160</v>
      </c>
      <c r="AG3263" s="1">
        <v>1</v>
      </c>
    </row>
    <row r="3264" spans="1:33">
      <c r="A3264" s="1" t="s">
        <v>33</v>
      </c>
      <c r="B3264" s="13" t="s">
        <v>12360</v>
      </c>
      <c r="C3264" s="1" t="s">
        <v>12373</v>
      </c>
      <c r="D3264" s="1" t="s">
        <v>12158</v>
      </c>
      <c r="E3264" s="1" t="s">
        <v>9098</v>
      </c>
      <c r="F3264" s="1" t="s">
        <v>12374</v>
      </c>
      <c r="G3264" s="14">
        <v>130</v>
      </c>
      <c r="I3264" s="1" t="s">
        <v>6641</v>
      </c>
      <c r="J3264" s="1" t="s">
        <v>6793</v>
      </c>
      <c r="K3264" s="1" t="s">
        <v>6794</v>
      </c>
      <c r="L3264" s="1" t="s">
        <v>98</v>
      </c>
      <c r="M3264" s="1" t="s">
        <v>863</v>
      </c>
      <c r="N3264" s="1" t="s">
        <v>43</v>
      </c>
      <c r="O3264" s="1" t="s">
        <v>44</v>
      </c>
      <c r="P3264" s="1" t="s">
        <v>12375</v>
      </c>
      <c r="Q3264" s="1" t="s">
        <v>6645</v>
      </c>
      <c r="R3264" s="1" t="s">
        <v>6646</v>
      </c>
      <c r="S3264" s="1" t="s">
        <v>7947</v>
      </c>
      <c r="T3264" s="2">
        <v>197642650462</v>
      </c>
      <c r="U3264" s="1" t="s">
        <v>156</v>
      </c>
      <c r="V3264">
        <v>47</v>
      </c>
      <c r="W3264" s="1" t="s">
        <v>8032</v>
      </c>
      <c r="X3264" s="1" t="s">
        <v>6648</v>
      </c>
      <c r="Y3264" s="15">
        <v>65.95</v>
      </c>
      <c r="Z3264" s="15">
        <f t="shared" si="104"/>
        <v>197.85000000000002</v>
      </c>
      <c r="AA3264" s="15">
        <v>145</v>
      </c>
      <c r="AB3264" s="15">
        <f t="shared" si="105"/>
        <v>435</v>
      </c>
      <c r="AC3264">
        <v>65</v>
      </c>
      <c r="AD3264">
        <v>130</v>
      </c>
      <c r="AE3264">
        <v>72.75</v>
      </c>
      <c r="AF3264">
        <v>160</v>
      </c>
      <c r="AG3264" s="1">
        <v>3</v>
      </c>
    </row>
    <row r="3265" spans="1:33">
      <c r="A3265" s="1" t="s">
        <v>33</v>
      </c>
      <c r="B3265" s="13" t="s">
        <v>12376</v>
      </c>
      <c r="C3265" s="1" t="s">
        <v>12377</v>
      </c>
      <c r="D3265" s="1" t="s">
        <v>12158</v>
      </c>
      <c r="E3265" s="1" t="s">
        <v>7255</v>
      </c>
      <c r="F3265" s="1" t="s">
        <v>12378</v>
      </c>
      <c r="G3265" s="14">
        <v>45</v>
      </c>
      <c r="I3265" s="1" t="s">
        <v>6641</v>
      </c>
      <c r="J3265" s="1" t="s">
        <v>6793</v>
      </c>
      <c r="K3265" s="1" t="s">
        <v>6794</v>
      </c>
      <c r="L3265" s="1" t="s">
        <v>98</v>
      </c>
      <c r="N3265" s="1" t="s">
        <v>43</v>
      </c>
      <c r="O3265" s="1" t="s">
        <v>44</v>
      </c>
      <c r="P3265" s="1" t="s">
        <v>12379</v>
      </c>
      <c r="Q3265" s="1" t="s">
        <v>6645</v>
      </c>
      <c r="R3265" s="1" t="s">
        <v>6646</v>
      </c>
      <c r="S3265" s="1" t="s">
        <v>7947</v>
      </c>
      <c r="T3265" s="2">
        <v>197065715496</v>
      </c>
      <c r="U3265" s="1" t="s">
        <v>156</v>
      </c>
      <c r="V3265">
        <v>36</v>
      </c>
      <c r="W3265" s="1" t="s">
        <v>141</v>
      </c>
      <c r="X3265" s="1" t="s">
        <v>6648</v>
      </c>
      <c r="Y3265" s="15">
        <v>65.95</v>
      </c>
      <c r="Z3265" s="15">
        <f t="shared" si="104"/>
        <v>65.95</v>
      </c>
      <c r="AA3265" s="15">
        <v>145</v>
      </c>
      <c r="AB3265" s="15">
        <f t="shared" si="105"/>
        <v>145</v>
      </c>
      <c r="AC3265">
        <v>65</v>
      </c>
      <c r="AD3265">
        <v>130</v>
      </c>
      <c r="AE3265">
        <v>72.75</v>
      </c>
      <c r="AF3265">
        <v>160</v>
      </c>
      <c r="AG3265" s="1">
        <v>1</v>
      </c>
    </row>
    <row r="3266" spans="1:33">
      <c r="A3266" s="1" t="s">
        <v>33</v>
      </c>
      <c r="B3266" s="13" t="s">
        <v>12380</v>
      </c>
      <c r="C3266" s="1" t="s">
        <v>12381</v>
      </c>
      <c r="D3266" s="1" t="s">
        <v>12158</v>
      </c>
      <c r="E3266" s="1" t="s">
        <v>12382</v>
      </c>
      <c r="F3266" s="1" t="s">
        <v>12383</v>
      </c>
      <c r="G3266" s="14">
        <v>65</v>
      </c>
      <c r="I3266" s="1" t="s">
        <v>6641</v>
      </c>
      <c r="J3266" s="1" t="s">
        <v>6679</v>
      </c>
      <c r="K3266" s="1" t="s">
        <v>6762</v>
      </c>
      <c r="L3266" s="1" t="s">
        <v>98</v>
      </c>
      <c r="N3266" s="1" t="s">
        <v>43</v>
      </c>
      <c r="O3266" s="1" t="s">
        <v>44</v>
      </c>
      <c r="P3266" s="1" t="s">
        <v>12384</v>
      </c>
      <c r="Q3266" s="1" t="s">
        <v>6645</v>
      </c>
      <c r="R3266" s="1" t="s">
        <v>6646</v>
      </c>
      <c r="S3266" s="1" t="s">
        <v>7947</v>
      </c>
      <c r="T3266" s="2">
        <v>197065715755</v>
      </c>
      <c r="U3266" s="1" t="s">
        <v>156</v>
      </c>
      <c r="V3266">
        <v>38.5</v>
      </c>
      <c r="W3266" s="1" t="s">
        <v>89</v>
      </c>
      <c r="X3266" s="1" t="s">
        <v>6648</v>
      </c>
      <c r="Y3266" s="15">
        <v>65.95</v>
      </c>
      <c r="Z3266" s="15">
        <f t="shared" si="104"/>
        <v>329.75</v>
      </c>
      <c r="AA3266" s="15">
        <v>145</v>
      </c>
      <c r="AB3266" s="15">
        <f t="shared" si="105"/>
        <v>725</v>
      </c>
      <c r="AC3266">
        <v>65</v>
      </c>
      <c r="AD3266">
        <v>130</v>
      </c>
      <c r="AE3266">
        <v>72.75</v>
      </c>
      <c r="AF3266">
        <v>160</v>
      </c>
      <c r="AG3266" s="1">
        <v>5</v>
      </c>
    </row>
    <row r="3267" spans="1:33">
      <c r="A3267" s="1" t="s">
        <v>33</v>
      </c>
      <c r="B3267" s="13" t="s">
        <v>12380</v>
      </c>
      <c r="C3267" s="1" t="s">
        <v>12385</v>
      </c>
      <c r="D3267" s="1" t="s">
        <v>12158</v>
      </c>
      <c r="E3267" s="1" t="s">
        <v>12382</v>
      </c>
      <c r="F3267" s="1" t="s">
        <v>12386</v>
      </c>
      <c r="G3267" s="14">
        <v>90</v>
      </c>
      <c r="I3267" s="1" t="s">
        <v>6641</v>
      </c>
      <c r="J3267" s="1" t="s">
        <v>6679</v>
      </c>
      <c r="K3267" s="1" t="s">
        <v>6762</v>
      </c>
      <c r="L3267" s="1" t="s">
        <v>98</v>
      </c>
      <c r="N3267" s="1" t="s">
        <v>43</v>
      </c>
      <c r="O3267" s="1" t="s">
        <v>44</v>
      </c>
      <c r="P3267" s="1" t="s">
        <v>12387</v>
      </c>
      <c r="Q3267" s="1" t="s">
        <v>6645</v>
      </c>
      <c r="R3267" s="1" t="s">
        <v>6646</v>
      </c>
      <c r="S3267" s="1" t="s">
        <v>7947</v>
      </c>
      <c r="T3267" s="2">
        <v>197065715953</v>
      </c>
      <c r="U3267" s="1" t="s">
        <v>156</v>
      </c>
      <c r="V3267">
        <v>42</v>
      </c>
      <c r="W3267" s="1" t="s">
        <v>89</v>
      </c>
      <c r="X3267" s="1" t="s">
        <v>6648</v>
      </c>
      <c r="Y3267" s="15">
        <v>65.95</v>
      </c>
      <c r="Z3267" s="15">
        <f t="shared" si="104"/>
        <v>131.9</v>
      </c>
      <c r="AA3267" s="15">
        <v>145</v>
      </c>
      <c r="AB3267" s="15">
        <f t="shared" si="105"/>
        <v>290</v>
      </c>
      <c r="AC3267">
        <v>65</v>
      </c>
      <c r="AD3267">
        <v>130</v>
      </c>
      <c r="AE3267">
        <v>72.75</v>
      </c>
      <c r="AF3267">
        <v>160</v>
      </c>
      <c r="AG3267" s="1">
        <v>2</v>
      </c>
    </row>
    <row r="3268" spans="1:33">
      <c r="A3268" s="1" t="s">
        <v>33</v>
      </c>
      <c r="B3268" s="13" t="s">
        <v>12380</v>
      </c>
      <c r="C3268" s="1" t="s">
        <v>12388</v>
      </c>
      <c r="D3268" s="1" t="s">
        <v>12158</v>
      </c>
      <c r="E3268" s="1" t="s">
        <v>12382</v>
      </c>
      <c r="F3268" s="1" t="s">
        <v>12389</v>
      </c>
      <c r="G3268" s="14">
        <v>95</v>
      </c>
      <c r="I3268" s="1" t="s">
        <v>6641</v>
      </c>
      <c r="J3268" s="1" t="s">
        <v>6679</v>
      </c>
      <c r="K3268" s="1" t="s">
        <v>6762</v>
      </c>
      <c r="L3268" s="1" t="s">
        <v>98</v>
      </c>
      <c r="N3268" s="1" t="s">
        <v>43</v>
      </c>
      <c r="O3268" s="1" t="s">
        <v>44</v>
      </c>
      <c r="P3268" s="1" t="s">
        <v>12390</v>
      </c>
      <c r="Q3268" s="1" t="s">
        <v>6645</v>
      </c>
      <c r="R3268" s="1" t="s">
        <v>6646</v>
      </c>
      <c r="S3268" s="1" t="s">
        <v>7947</v>
      </c>
      <c r="T3268" s="2">
        <v>197065715977</v>
      </c>
      <c r="U3268" s="1" t="s">
        <v>156</v>
      </c>
      <c r="V3268">
        <v>42.5</v>
      </c>
      <c r="W3268" s="1" t="s">
        <v>89</v>
      </c>
      <c r="X3268" s="1" t="s">
        <v>6648</v>
      </c>
      <c r="Y3268" s="15">
        <v>65.95</v>
      </c>
      <c r="Z3268" s="15">
        <f t="shared" si="104"/>
        <v>131.9</v>
      </c>
      <c r="AA3268" s="15">
        <v>145</v>
      </c>
      <c r="AB3268" s="15">
        <f t="shared" si="105"/>
        <v>290</v>
      </c>
      <c r="AC3268">
        <v>65</v>
      </c>
      <c r="AD3268">
        <v>130</v>
      </c>
      <c r="AE3268">
        <v>72.75</v>
      </c>
      <c r="AF3268">
        <v>160</v>
      </c>
      <c r="AG3268" s="1">
        <v>2</v>
      </c>
    </row>
    <row r="3269" spans="1:33">
      <c r="A3269" s="1" t="s">
        <v>33</v>
      </c>
      <c r="B3269" s="13" t="s">
        <v>12380</v>
      </c>
      <c r="C3269" s="1" t="s">
        <v>12391</v>
      </c>
      <c r="D3269" s="1" t="s">
        <v>12158</v>
      </c>
      <c r="E3269" s="1" t="s">
        <v>12382</v>
      </c>
      <c r="F3269" s="1" t="s">
        <v>12392</v>
      </c>
      <c r="G3269" s="14">
        <v>105</v>
      </c>
      <c r="I3269" s="1" t="s">
        <v>6641</v>
      </c>
      <c r="J3269" s="1" t="s">
        <v>6679</v>
      </c>
      <c r="K3269" s="1" t="s">
        <v>6762</v>
      </c>
      <c r="L3269" s="1" t="s">
        <v>98</v>
      </c>
      <c r="N3269" s="1" t="s">
        <v>43</v>
      </c>
      <c r="O3269" s="1" t="s">
        <v>44</v>
      </c>
      <c r="P3269" s="1" t="s">
        <v>12393</v>
      </c>
      <c r="Q3269" s="1" t="s">
        <v>6645</v>
      </c>
      <c r="R3269" s="1" t="s">
        <v>6646</v>
      </c>
      <c r="S3269" s="1" t="s">
        <v>7947</v>
      </c>
      <c r="T3269" s="2">
        <v>197065716110</v>
      </c>
      <c r="U3269" s="1" t="s">
        <v>156</v>
      </c>
      <c r="V3269">
        <v>44</v>
      </c>
      <c r="W3269" s="1" t="s">
        <v>89</v>
      </c>
      <c r="X3269" s="1" t="s">
        <v>6648</v>
      </c>
      <c r="Y3269" s="15">
        <v>65.95</v>
      </c>
      <c r="Z3269" s="15">
        <f t="shared" si="104"/>
        <v>131.9</v>
      </c>
      <c r="AA3269" s="15">
        <v>145</v>
      </c>
      <c r="AB3269" s="15">
        <f t="shared" si="105"/>
        <v>290</v>
      </c>
      <c r="AC3269">
        <v>65</v>
      </c>
      <c r="AD3269">
        <v>130</v>
      </c>
      <c r="AE3269">
        <v>72.75</v>
      </c>
      <c r="AF3269">
        <v>160</v>
      </c>
      <c r="AG3269" s="1">
        <v>2</v>
      </c>
    </row>
    <row r="3270" spans="1:33">
      <c r="A3270" s="1" t="s">
        <v>33</v>
      </c>
      <c r="B3270" s="13" t="s">
        <v>12380</v>
      </c>
      <c r="C3270" s="1" t="s">
        <v>12394</v>
      </c>
      <c r="D3270" s="1" t="s">
        <v>12158</v>
      </c>
      <c r="E3270" s="1" t="s">
        <v>12382</v>
      </c>
      <c r="F3270" s="1" t="s">
        <v>12395</v>
      </c>
      <c r="G3270" s="14">
        <v>110</v>
      </c>
      <c r="I3270" s="1" t="s">
        <v>6641</v>
      </c>
      <c r="J3270" s="1" t="s">
        <v>6679</v>
      </c>
      <c r="K3270" s="1" t="s">
        <v>6762</v>
      </c>
      <c r="L3270" s="1" t="s">
        <v>98</v>
      </c>
      <c r="N3270" s="1" t="s">
        <v>43</v>
      </c>
      <c r="O3270" s="1" t="s">
        <v>44</v>
      </c>
      <c r="P3270" s="1" t="s">
        <v>12396</v>
      </c>
      <c r="Q3270" s="1" t="s">
        <v>6645</v>
      </c>
      <c r="R3270" s="1" t="s">
        <v>6646</v>
      </c>
      <c r="S3270" s="1" t="s">
        <v>7947</v>
      </c>
      <c r="T3270" s="2">
        <v>197065716127</v>
      </c>
      <c r="U3270" s="1" t="s">
        <v>156</v>
      </c>
      <c r="V3270">
        <v>44.5</v>
      </c>
      <c r="W3270" s="1" t="s">
        <v>89</v>
      </c>
      <c r="X3270" s="1" t="s">
        <v>6648</v>
      </c>
      <c r="Y3270" s="15">
        <v>65.95</v>
      </c>
      <c r="Z3270" s="15">
        <f t="shared" si="104"/>
        <v>131.9</v>
      </c>
      <c r="AA3270" s="15">
        <v>145</v>
      </c>
      <c r="AB3270" s="15">
        <f t="shared" si="105"/>
        <v>290</v>
      </c>
      <c r="AC3270">
        <v>65</v>
      </c>
      <c r="AD3270">
        <v>130</v>
      </c>
      <c r="AE3270">
        <v>72.75</v>
      </c>
      <c r="AF3270">
        <v>160</v>
      </c>
      <c r="AG3270" s="1">
        <v>2</v>
      </c>
    </row>
    <row r="3271" spans="1:33">
      <c r="A3271" s="1" t="s">
        <v>33</v>
      </c>
      <c r="B3271" s="13" t="s">
        <v>12380</v>
      </c>
      <c r="C3271" s="1" t="s">
        <v>12397</v>
      </c>
      <c r="D3271" s="1" t="s">
        <v>12158</v>
      </c>
      <c r="E3271" s="1" t="s">
        <v>12382</v>
      </c>
      <c r="F3271" s="1" t="s">
        <v>12398</v>
      </c>
      <c r="G3271" s="14">
        <v>120</v>
      </c>
      <c r="I3271" s="1" t="s">
        <v>6641</v>
      </c>
      <c r="J3271" s="1" t="s">
        <v>6679</v>
      </c>
      <c r="K3271" s="1" t="s">
        <v>6762</v>
      </c>
      <c r="L3271" s="1" t="s">
        <v>98</v>
      </c>
      <c r="N3271" s="1" t="s">
        <v>43</v>
      </c>
      <c r="O3271" s="1" t="s">
        <v>44</v>
      </c>
      <c r="P3271" s="1" t="s">
        <v>12399</v>
      </c>
      <c r="Q3271" s="1" t="s">
        <v>6645</v>
      </c>
      <c r="R3271" s="1" t="s">
        <v>6646</v>
      </c>
      <c r="S3271" s="1" t="s">
        <v>7947</v>
      </c>
      <c r="T3271" s="2">
        <v>197065716165</v>
      </c>
      <c r="U3271" s="1" t="s">
        <v>156</v>
      </c>
      <c r="V3271">
        <v>46</v>
      </c>
      <c r="W3271" s="1" t="s">
        <v>89</v>
      </c>
      <c r="X3271" s="1" t="s">
        <v>6648</v>
      </c>
      <c r="Y3271" s="15">
        <v>65.95</v>
      </c>
      <c r="Z3271" s="15">
        <f t="shared" si="104"/>
        <v>131.9</v>
      </c>
      <c r="AA3271" s="15">
        <v>145</v>
      </c>
      <c r="AB3271" s="15">
        <f t="shared" si="105"/>
        <v>290</v>
      </c>
      <c r="AC3271">
        <v>65</v>
      </c>
      <c r="AD3271">
        <v>130</v>
      </c>
      <c r="AE3271">
        <v>72.75</v>
      </c>
      <c r="AF3271">
        <v>160</v>
      </c>
      <c r="AG3271" s="1">
        <v>2</v>
      </c>
    </row>
    <row r="3272" spans="1:33">
      <c r="A3272" s="1" t="s">
        <v>33</v>
      </c>
      <c r="B3272" s="13" t="s">
        <v>12380</v>
      </c>
      <c r="C3272" s="1" t="s">
        <v>12400</v>
      </c>
      <c r="D3272" s="1" t="s">
        <v>12158</v>
      </c>
      <c r="E3272" s="1" t="s">
        <v>12382</v>
      </c>
      <c r="F3272" s="1" t="s">
        <v>12401</v>
      </c>
      <c r="G3272" s="14">
        <v>130</v>
      </c>
      <c r="I3272" s="1" t="s">
        <v>6641</v>
      </c>
      <c r="J3272" s="1" t="s">
        <v>6679</v>
      </c>
      <c r="K3272" s="1" t="s">
        <v>6762</v>
      </c>
      <c r="L3272" s="1" t="s">
        <v>98</v>
      </c>
      <c r="N3272" s="1" t="s">
        <v>43</v>
      </c>
      <c r="O3272" s="1" t="s">
        <v>44</v>
      </c>
      <c r="P3272" s="1" t="s">
        <v>12402</v>
      </c>
      <c r="Q3272" s="1" t="s">
        <v>6645</v>
      </c>
      <c r="R3272" s="1" t="s">
        <v>6646</v>
      </c>
      <c r="S3272" s="1" t="s">
        <v>7947</v>
      </c>
      <c r="T3272" s="2">
        <v>197065716189</v>
      </c>
      <c r="U3272" s="1" t="s">
        <v>156</v>
      </c>
      <c r="V3272">
        <v>47</v>
      </c>
      <c r="W3272" s="1" t="s">
        <v>89</v>
      </c>
      <c r="X3272" s="1" t="s">
        <v>6648</v>
      </c>
      <c r="Y3272" s="15">
        <v>65.95</v>
      </c>
      <c r="Z3272" s="15">
        <f t="shared" si="104"/>
        <v>131.9</v>
      </c>
      <c r="AA3272" s="15">
        <v>145</v>
      </c>
      <c r="AB3272" s="15">
        <f t="shared" si="105"/>
        <v>290</v>
      </c>
      <c r="AC3272">
        <v>65</v>
      </c>
      <c r="AD3272">
        <v>130</v>
      </c>
      <c r="AE3272">
        <v>72.75</v>
      </c>
      <c r="AF3272">
        <v>160</v>
      </c>
      <c r="AG3272" s="1">
        <v>2</v>
      </c>
    </row>
    <row r="3273" spans="1:33">
      <c r="A3273" s="1" t="s">
        <v>33</v>
      </c>
      <c r="B3273" s="13" t="s">
        <v>12403</v>
      </c>
      <c r="C3273" s="1" t="s">
        <v>12404</v>
      </c>
      <c r="D3273" s="1" t="s">
        <v>12158</v>
      </c>
      <c r="E3273" s="1" t="s">
        <v>12405</v>
      </c>
      <c r="F3273" s="1" t="s">
        <v>12406</v>
      </c>
      <c r="G3273" s="14">
        <v>50</v>
      </c>
      <c r="I3273" s="1" t="s">
        <v>6641</v>
      </c>
      <c r="J3273" s="1" t="s">
        <v>6679</v>
      </c>
      <c r="K3273" s="1" t="s">
        <v>6762</v>
      </c>
      <c r="L3273" s="1" t="s">
        <v>98</v>
      </c>
      <c r="N3273" s="1" t="s">
        <v>43</v>
      </c>
      <c r="O3273" s="1" t="s">
        <v>44</v>
      </c>
      <c r="P3273" s="1" t="s">
        <v>12407</v>
      </c>
      <c r="Q3273" s="1" t="s">
        <v>6645</v>
      </c>
      <c r="R3273" s="1" t="s">
        <v>6646</v>
      </c>
      <c r="S3273" s="1" t="s">
        <v>7947</v>
      </c>
      <c r="T3273" s="2">
        <v>197065565497</v>
      </c>
      <c r="U3273" s="1" t="s">
        <v>156</v>
      </c>
      <c r="V3273">
        <v>36.5</v>
      </c>
      <c r="W3273" s="1" t="s">
        <v>8680</v>
      </c>
      <c r="X3273" s="1" t="s">
        <v>6648</v>
      </c>
      <c r="Y3273" s="15">
        <v>65.95</v>
      </c>
      <c r="Z3273" s="15">
        <f t="shared" si="104"/>
        <v>197.85000000000002</v>
      </c>
      <c r="AA3273" s="15">
        <v>145</v>
      </c>
      <c r="AB3273" s="15">
        <f t="shared" si="105"/>
        <v>435</v>
      </c>
      <c r="AC3273">
        <v>65</v>
      </c>
      <c r="AD3273">
        <v>130</v>
      </c>
      <c r="AE3273">
        <v>72.75</v>
      </c>
      <c r="AF3273">
        <v>160</v>
      </c>
      <c r="AG3273" s="1">
        <v>3</v>
      </c>
    </row>
    <row r="3274" spans="1:33">
      <c r="A3274" s="1" t="s">
        <v>33</v>
      </c>
      <c r="B3274" s="13" t="s">
        <v>12403</v>
      </c>
      <c r="C3274" s="1" t="s">
        <v>12408</v>
      </c>
      <c r="D3274" s="1" t="s">
        <v>12158</v>
      </c>
      <c r="E3274" s="1" t="s">
        <v>12405</v>
      </c>
      <c r="F3274" s="1" t="s">
        <v>12409</v>
      </c>
      <c r="G3274" s="14">
        <v>65</v>
      </c>
      <c r="I3274" s="1" t="s">
        <v>6641</v>
      </c>
      <c r="J3274" s="1" t="s">
        <v>6679</v>
      </c>
      <c r="K3274" s="1" t="s">
        <v>6762</v>
      </c>
      <c r="L3274" s="1" t="s">
        <v>98</v>
      </c>
      <c r="N3274" s="1" t="s">
        <v>43</v>
      </c>
      <c r="O3274" s="1" t="s">
        <v>44</v>
      </c>
      <c r="P3274" s="1" t="s">
        <v>12410</v>
      </c>
      <c r="Q3274" s="1" t="s">
        <v>6645</v>
      </c>
      <c r="R3274" s="1" t="s">
        <v>6646</v>
      </c>
      <c r="S3274" s="1" t="s">
        <v>7947</v>
      </c>
      <c r="T3274" s="2">
        <v>197065565985</v>
      </c>
      <c r="U3274" s="1" t="s">
        <v>156</v>
      </c>
      <c r="V3274">
        <v>38.5</v>
      </c>
      <c r="W3274" s="1" t="s">
        <v>8680</v>
      </c>
      <c r="X3274" s="1" t="s">
        <v>6648</v>
      </c>
      <c r="Y3274" s="15">
        <v>65.95</v>
      </c>
      <c r="Z3274" s="15">
        <f t="shared" si="104"/>
        <v>197.85000000000002</v>
      </c>
      <c r="AA3274" s="15">
        <v>145</v>
      </c>
      <c r="AB3274" s="15">
        <f t="shared" si="105"/>
        <v>435</v>
      </c>
      <c r="AC3274">
        <v>65</v>
      </c>
      <c r="AD3274">
        <v>130</v>
      </c>
      <c r="AE3274">
        <v>72.75</v>
      </c>
      <c r="AF3274">
        <v>160</v>
      </c>
      <c r="AG3274" s="1">
        <v>3</v>
      </c>
    </row>
    <row r="3275" spans="1:33">
      <c r="A3275" s="1" t="s">
        <v>33</v>
      </c>
      <c r="B3275" s="13" t="s">
        <v>12403</v>
      </c>
      <c r="C3275" s="1" t="s">
        <v>12411</v>
      </c>
      <c r="D3275" s="1" t="s">
        <v>12158</v>
      </c>
      <c r="E3275" s="1" t="s">
        <v>12405</v>
      </c>
      <c r="F3275" s="1" t="s">
        <v>12412</v>
      </c>
      <c r="G3275" s="14">
        <v>70</v>
      </c>
      <c r="I3275" s="1" t="s">
        <v>6641</v>
      </c>
      <c r="J3275" s="1" t="s">
        <v>6679</v>
      </c>
      <c r="K3275" s="1" t="s">
        <v>6762</v>
      </c>
      <c r="L3275" s="1" t="s">
        <v>98</v>
      </c>
      <c r="N3275" s="1" t="s">
        <v>43</v>
      </c>
      <c r="O3275" s="1" t="s">
        <v>44</v>
      </c>
      <c r="P3275" s="1" t="s">
        <v>12413</v>
      </c>
      <c r="Q3275" s="1" t="s">
        <v>6645</v>
      </c>
      <c r="R3275" s="1" t="s">
        <v>6646</v>
      </c>
      <c r="S3275" s="1" t="s">
        <v>7947</v>
      </c>
      <c r="T3275" s="2">
        <v>197065566135</v>
      </c>
      <c r="U3275" s="1" t="s">
        <v>156</v>
      </c>
      <c r="V3275">
        <v>39</v>
      </c>
      <c r="W3275" s="1" t="s">
        <v>8680</v>
      </c>
      <c r="X3275" s="1" t="s">
        <v>6648</v>
      </c>
      <c r="Y3275" s="15">
        <v>65.95</v>
      </c>
      <c r="Z3275" s="15">
        <f t="shared" si="104"/>
        <v>395.70000000000005</v>
      </c>
      <c r="AA3275" s="15">
        <v>145</v>
      </c>
      <c r="AB3275" s="15">
        <f t="shared" si="105"/>
        <v>870</v>
      </c>
      <c r="AC3275">
        <v>65</v>
      </c>
      <c r="AD3275">
        <v>130</v>
      </c>
      <c r="AE3275">
        <v>72.75</v>
      </c>
      <c r="AF3275">
        <v>160</v>
      </c>
      <c r="AG3275" s="1">
        <v>6</v>
      </c>
    </row>
    <row r="3276" spans="1:33">
      <c r="A3276" s="1" t="s">
        <v>33</v>
      </c>
      <c r="B3276" s="13" t="s">
        <v>12403</v>
      </c>
      <c r="C3276" s="1" t="s">
        <v>12414</v>
      </c>
      <c r="D3276" s="1" t="s">
        <v>12158</v>
      </c>
      <c r="E3276" s="1" t="s">
        <v>12405</v>
      </c>
      <c r="F3276" s="1" t="s">
        <v>12415</v>
      </c>
      <c r="G3276" s="14">
        <v>75</v>
      </c>
      <c r="I3276" s="1" t="s">
        <v>6641</v>
      </c>
      <c r="J3276" s="1" t="s">
        <v>6679</v>
      </c>
      <c r="K3276" s="1" t="s">
        <v>6762</v>
      </c>
      <c r="L3276" s="1" t="s">
        <v>98</v>
      </c>
      <c r="N3276" s="1" t="s">
        <v>43</v>
      </c>
      <c r="O3276" s="1" t="s">
        <v>44</v>
      </c>
      <c r="P3276" s="1" t="s">
        <v>12416</v>
      </c>
      <c r="Q3276" s="1" t="s">
        <v>6645</v>
      </c>
      <c r="R3276" s="1" t="s">
        <v>6646</v>
      </c>
      <c r="S3276" s="1" t="s">
        <v>7947</v>
      </c>
      <c r="T3276" s="2">
        <v>197065566180</v>
      </c>
      <c r="U3276" s="1" t="s">
        <v>156</v>
      </c>
      <c r="V3276">
        <v>40</v>
      </c>
      <c r="W3276" s="1" t="s">
        <v>8680</v>
      </c>
      <c r="X3276" s="1" t="s">
        <v>6648</v>
      </c>
      <c r="Y3276" s="15">
        <v>65.95</v>
      </c>
      <c r="Z3276" s="15">
        <f t="shared" si="104"/>
        <v>65.95</v>
      </c>
      <c r="AA3276" s="15">
        <v>145</v>
      </c>
      <c r="AB3276" s="15">
        <f t="shared" si="105"/>
        <v>145</v>
      </c>
      <c r="AC3276">
        <v>65</v>
      </c>
      <c r="AD3276">
        <v>130</v>
      </c>
      <c r="AE3276">
        <v>72.75</v>
      </c>
      <c r="AF3276">
        <v>160</v>
      </c>
      <c r="AG3276" s="1">
        <v>1</v>
      </c>
    </row>
    <row r="3277" spans="1:33">
      <c r="A3277" s="1" t="s">
        <v>33</v>
      </c>
      <c r="B3277" s="13" t="s">
        <v>12403</v>
      </c>
      <c r="C3277" s="1" t="s">
        <v>12417</v>
      </c>
      <c r="D3277" s="1" t="s">
        <v>12158</v>
      </c>
      <c r="E3277" s="1" t="s">
        <v>12405</v>
      </c>
      <c r="F3277" s="1" t="s">
        <v>12418</v>
      </c>
      <c r="G3277" s="14">
        <v>95</v>
      </c>
      <c r="I3277" s="1" t="s">
        <v>6641</v>
      </c>
      <c r="J3277" s="1" t="s">
        <v>6679</v>
      </c>
      <c r="K3277" s="1" t="s">
        <v>6762</v>
      </c>
      <c r="L3277" s="1" t="s">
        <v>98</v>
      </c>
      <c r="N3277" s="1" t="s">
        <v>43</v>
      </c>
      <c r="O3277" s="1" t="s">
        <v>44</v>
      </c>
      <c r="P3277" s="1" t="s">
        <v>12419</v>
      </c>
      <c r="Q3277" s="1" t="s">
        <v>6645</v>
      </c>
      <c r="R3277" s="1" t="s">
        <v>6646</v>
      </c>
      <c r="S3277" s="1" t="s">
        <v>7947</v>
      </c>
      <c r="T3277" s="2">
        <v>197065566821</v>
      </c>
      <c r="U3277" s="1" t="s">
        <v>156</v>
      </c>
      <c r="V3277">
        <v>42.5</v>
      </c>
      <c r="W3277" s="1" t="s">
        <v>8680</v>
      </c>
      <c r="X3277" s="1" t="s">
        <v>6648</v>
      </c>
      <c r="Y3277" s="15">
        <v>65.95</v>
      </c>
      <c r="Z3277" s="15">
        <f t="shared" si="104"/>
        <v>65.95</v>
      </c>
      <c r="AA3277" s="15">
        <v>145</v>
      </c>
      <c r="AB3277" s="15">
        <f t="shared" si="105"/>
        <v>145</v>
      </c>
      <c r="AC3277">
        <v>65</v>
      </c>
      <c r="AD3277">
        <v>130</v>
      </c>
      <c r="AE3277">
        <v>72.75</v>
      </c>
      <c r="AF3277">
        <v>160</v>
      </c>
      <c r="AG3277" s="1">
        <v>1</v>
      </c>
    </row>
    <row r="3278" spans="1:33">
      <c r="A3278" s="1" t="s">
        <v>33</v>
      </c>
      <c r="B3278" s="13" t="s">
        <v>12403</v>
      </c>
      <c r="C3278" s="1" t="s">
        <v>12420</v>
      </c>
      <c r="D3278" s="1" t="s">
        <v>12158</v>
      </c>
      <c r="E3278" s="1" t="s">
        <v>12405</v>
      </c>
      <c r="F3278" s="1" t="s">
        <v>12421</v>
      </c>
      <c r="G3278" s="14">
        <v>105</v>
      </c>
      <c r="I3278" s="1" t="s">
        <v>6641</v>
      </c>
      <c r="J3278" s="1" t="s">
        <v>6679</v>
      </c>
      <c r="K3278" s="1" t="s">
        <v>6762</v>
      </c>
      <c r="L3278" s="1" t="s">
        <v>98</v>
      </c>
      <c r="N3278" s="1" t="s">
        <v>43</v>
      </c>
      <c r="O3278" s="1" t="s">
        <v>44</v>
      </c>
      <c r="P3278" s="1" t="s">
        <v>12422</v>
      </c>
      <c r="Q3278" s="1" t="s">
        <v>6645</v>
      </c>
      <c r="R3278" s="1" t="s">
        <v>6646</v>
      </c>
      <c r="S3278" s="1" t="s">
        <v>7947</v>
      </c>
      <c r="T3278" s="2">
        <v>197065567088</v>
      </c>
      <c r="U3278" s="1" t="s">
        <v>156</v>
      </c>
      <c r="V3278">
        <v>44</v>
      </c>
      <c r="W3278" s="1" t="s">
        <v>8680</v>
      </c>
      <c r="X3278" s="1" t="s">
        <v>6648</v>
      </c>
      <c r="Y3278" s="15">
        <v>65.95</v>
      </c>
      <c r="Z3278" s="15">
        <f t="shared" si="104"/>
        <v>263.8</v>
      </c>
      <c r="AA3278" s="15">
        <v>145</v>
      </c>
      <c r="AB3278" s="15">
        <f t="shared" si="105"/>
        <v>580</v>
      </c>
      <c r="AC3278">
        <v>65</v>
      </c>
      <c r="AD3278">
        <v>130</v>
      </c>
      <c r="AE3278">
        <v>72.75</v>
      </c>
      <c r="AF3278">
        <v>160</v>
      </c>
      <c r="AG3278" s="1">
        <v>4</v>
      </c>
    </row>
    <row r="3279" spans="1:33">
      <c r="A3279" s="1" t="s">
        <v>33</v>
      </c>
      <c r="B3279" s="13" t="s">
        <v>12403</v>
      </c>
      <c r="C3279" s="1" t="s">
        <v>12423</v>
      </c>
      <c r="D3279" s="1" t="s">
        <v>12158</v>
      </c>
      <c r="E3279" s="1" t="s">
        <v>12405</v>
      </c>
      <c r="F3279" s="1" t="s">
        <v>12424</v>
      </c>
      <c r="G3279" s="14">
        <v>110</v>
      </c>
      <c r="I3279" s="1" t="s">
        <v>6641</v>
      </c>
      <c r="J3279" s="1" t="s">
        <v>6679</v>
      </c>
      <c r="K3279" s="1" t="s">
        <v>6762</v>
      </c>
      <c r="L3279" s="1" t="s">
        <v>98</v>
      </c>
      <c r="N3279" s="1" t="s">
        <v>43</v>
      </c>
      <c r="O3279" s="1" t="s">
        <v>44</v>
      </c>
      <c r="P3279" s="1" t="s">
        <v>12425</v>
      </c>
      <c r="Q3279" s="1" t="s">
        <v>6645</v>
      </c>
      <c r="R3279" s="1" t="s">
        <v>6646</v>
      </c>
      <c r="S3279" s="1" t="s">
        <v>7947</v>
      </c>
      <c r="T3279" s="2">
        <v>197065567262</v>
      </c>
      <c r="U3279" s="1" t="s">
        <v>156</v>
      </c>
      <c r="V3279">
        <v>44.5</v>
      </c>
      <c r="W3279" s="1" t="s">
        <v>8680</v>
      </c>
      <c r="X3279" s="1" t="s">
        <v>6648</v>
      </c>
      <c r="Y3279" s="15">
        <v>65.95</v>
      </c>
      <c r="Z3279" s="15">
        <f t="shared" si="104"/>
        <v>659.5</v>
      </c>
      <c r="AA3279" s="15">
        <v>145</v>
      </c>
      <c r="AB3279" s="15">
        <f t="shared" si="105"/>
        <v>1450</v>
      </c>
      <c r="AC3279">
        <v>65</v>
      </c>
      <c r="AD3279">
        <v>130</v>
      </c>
      <c r="AE3279">
        <v>72.75</v>
      </c>
      <c r="AF3279">
        <v>160</v>
      </c>
      <c r="AG3279" s="1">
        <v>10</v>
      </c>
    </row>
    <row r="3280" spans="1:33">
      <c r="A3280" s="1" t="s">
        <v>33</v>
      </c>
      <c r="B3280" s="13" t="s">
        <v>12403</v>
      </c>
      <c r="C3280" s="1" t="s">
        <v>12426</v>
      </c>
      <c r="D3280" s="1" t="s">
        <v>12158</v>
      </c>
      <c r="E3280" s="1" t="s">
        <v>12405</v>
      </c>
      <c r="F3280" s="1" t="s">
        <v>12427</v>
      </c>
      <c r="G3280" s="14">
        <v>115</v>
      </c>
      <c r="I3280" s="1" t="s">
        <v>6641</v>
      </c>
      <c r="J3280" s="1" t="s">
        <v>6679</v>
      </c>
      <c r="K3280" s="1" t="s">
        <v>6762</v>
      </c>
      <c r="L3280" s="1" t="s">
        <v>98</v>
      </c>
      <c r="N3280" s="1" t="s">
        <v>43</v>
      </c>
      <c r="O3280" s="1" t="s">
        <v>44</v>
      </c>
      <c r="P3280" s="1" t="s">
        <v>12428</v>
      </c>
      <c r="Q3280" s="1" t="s">
        <v>6645</v>
      </c>
      <c r="R3280" s="1" t="s">
        <v>6646</v>
      </c>
      <c r="S3280" s="1" t="s">
        <v>7947</v>
      </c>
      <c r="T3280" s="2">
        <v>197065567446</v>
      </c>
      <c r="U3280" s="1" t="s">
        <v>156</v>
      </c>
      <c r="V3280">
        <v>45</v>
      </c>
      <c r="W3280" s="1" t="s">
        <v>8680</v>
      </c>
      <c r="X3280" s="1" t="s">
        <v>6648</v>
      </c>
      <c r="Y3280" s="15">
        <v>65.95</v>
      </c>
      <c r="Z3280" s="15">
        <f t="shared" si="104"/>
        <v>65.95</v>
      </c>
      <c r="AA3280" s="15">
        <v>145</v>
      </c>
      <c r="AB3280" s="15">
        <f t="shared" si="105"/>
        <v>145</v>
      </c>
      <c r="AC3280">
        <v>65</v>
      </c>
      <c r="AD3280">
        <v>130</v>
      </c>
      <c r="AE3280">
        <v>72.75</v>
      </c>
      <c r="AF3280">
        <v>160</v>
      </c>
      <c r="AG3280" s="1">
        <v>1</v>
      </c>
    </row>
    <row r="3281" spans="1:33">
      <c r="A3281" s="1" t="s">
        <v>33</v>
      </c>
      <c r="B3281" s="13" t="s">
        <v>12403</v>
      </c>
      <c r="C3281" s="1" t="s">
        <v>12429</v>
      </c>
      <c r="D3281" s="1" t="s">
        <v>12158</v>
      </c>
      <c r="E3281" s="1" t="s">
        <v>12405</v>
      </c>
      <c r="F3281" s="1" t="s">
        <v>12430</v>
      </c>
      <c r="G3281" s="14">
        <v>120</v>
      </c>
      <c r="I3281" s="1" t="s">
        <v>6641</v>
      </c>
      <c r="J3281" s="1" t="s">
        <v>6679</v>
      </c>
      <c r="K3281" s="1" t="s">
        <v>6762</v>
      </c>
      <c r="L3281" s="1" t="s">
        <v>98</v>
      </c>
      <c r="N3281" s="1" t="s">
        <v>43</v>
      </c>
      <c r="O3281" s="1" t="s">
        <v>44</v>
      </c>
      <c r="P3281" s="1" t="s">
        <v>12431</v>
      </c>
      <c r="Q3281" s="1" t="s">
        <v>6645</v>
      </c>
      <c r="R3281" s="1" t="s">
        <v>6646</v>
      </c>
      <c r="S3281" s="1" t="s">
        <v>7947</v>
      </c>
      <c r="T3281" s="2">
        <v>197065567521</v>
      </c>
      <c r="U3281" s="1" t="s">
        <v>156</v>
      </c>
      <c r="V3281">
        <v>46</v>
      </c>
      <c r="W3281" s="1" t="s">
        <v>8680</v>
      </c>
      <c r="X3281" s="1" t="s">
        <v>6648</v>
      </c>
      <c r="Y3281" s="15">
        <v>65.95</v>
      </c>
      <c r="Z3281" s="15">
        <f t="shared" si="104"/>
        <v>791.40000000000009</v>
      </c>
      <c r="AA3281" s="15">
        <v>145</v>
      </c>
      <c r="AB3281" s="15">
        <f t="shared" si="105"/>
        <v>1740</v>
      </c>
      <c r="AC3281">
        <v>65</v>
      </c>
      <c r="AD3281">
        <v>130</v>
      </c>
      <c r="AE3281">
        <v>72.75</v>
      </c>
      <c r="AF3281">
        <v>160</v>
      </c>
      <c r="AG3281" s="1">
        <v>12</v>
      </c>
    </row>
    <row r="3282" spans="1:33">
      <c r="A3282" s="1" t="s">
        <v>33</v>
      </c>
      <c r="B3282" s="13" t="s">
        <v>12403</v>
      </c>
      <c r="C3282" s="1" t="s">
        <v>12432</v>
      </c>
      <c r="D3282" s="1" t="s">
        <v>12158</v>
      </c>
      <c r="E3282" s="1" t="s">
        <v>12405</v>
      </c>
      <c r="F3282" s="1" t="s">
        <v>12433</v>
      </c>
      <c r="G3282" s="14">
        <v>130</v>
      </c>
      <c r="I3282" s="1" t="s">
        <v>6641</v>
      </c>
      <c r="J3282" s="1" t="s">
        <v>6679</v>
      </c>
      <c r="K3282" s="1" t="s">
        <v>6762</v>
      </c>
      <c r="L3282" s="1" t="s">
        <v>98</v>
      </c>
      <c r="N3282" s="1" t="s">
        <v>43</v>
      </c>
      <c r="O3282" s="1" t="s">
        <v>44</v>
      </c>
      <c r="P3282" s="1" t="s">
        <v>12434</v>
      </c>
      <c r="Q3282" s="1" t="s">
        <v>6645</v>
      </c>
      <c r="R3282" s="1" t="s">
        <v>6646</v>
      </c>
      <c r="S3282" s="1" t="s">
        <v>7947</v>
      </c>
      <c r="T3282" s="2">
        <v>197065567705</v>
      </c>
      <c r="U3282" s="1" t="s">
        <v>156</v>
      </c>
      <c r="V3282">
        <v>47</v>
      </c>
      <c r="W3282" s="1" t="s">
        <v>8680</v>
      </c>
      <c r="X3282" s="1" t="s">
        <v>6648</v>
      </c>
      <c r="Y3282" s="15">
        <v>65.95</v>
      </c>
      <c r="Z3282" s="15">
        <f t="shared" si="104"/>
        <v>131.9</v>
      </c>
      <c r="AA3282" s="15">
        <v>145</v>
      </c>
      <c r="AB3282" s="15">
        <f t="shared" si="105"/>
        <v>290</v>
      </c>
      <c r="AC3282">
        <v>65</v>
      </c>
      <c r="AD3282">
        <v>130</v>
      </c>
      <c r="AE3282">
        <v>72.75</v>
      </c>
      <c r="AF3282">
        <v>160</v>
      </c>
      <c r="AG3282" s="1">
        <v>2</v>
      </c>
    </row>
    <row r="3283" spans="1:33">
      <c r="A3283" s="1" t="s">
        <v>33</v>
      </c>
      <c r="B3283" s="13" t="s">
        <v>12435</v>
      </c>
      <c r="C3283" s="1" t="s">
        <v>12436</v>
      </c>
      <c r="D3283" s="1" t="s">
        <v>12158</v>
      </c>
      <c r="E3283" s="1" t="s">
        <v>9268</v>
      </c>
      <c r="F3283" s="1" t="s">
        <v>12437</v>
      </c>
      <c r="G3283" s="14">
        <v>90</v>
      </c>
      <c r="I3283" s="1" t="s">
        <v>6641</v>
      </c>
      <c r="J3283" s="1" t="s">
        <v>6793</v>
      </c>
      <c r="K3283" s="1" t="s">
        <v>6794</v>
      </c>
      <c r="L3283" s="1" t="s">
        <v>98</v>
      </c>
      <c r="N3283" s="1" t="s">
        <v>43</v>
      </c>
      <c r="O3283" s="1" t="s">
        <v>44</v>
      </c>
      <c r="P3283" s="1" t="s">
        <v>12438</v>
      </c>
      <c r="Q3283" s="1" t="s">
        <v>6645</v>
      </c>
      <c r="R3283" s="1" t="s">
        <v>6646</v>
      </c>
      <c r="S3283" s="1" t="s">
        <v>7947</v>
      </c>
      <c r="T3283" s="2">
        <v>197065568597</v>
      </c>
      <c r="U3283" s="1" t="s">
        <v>156</v>
      </c>
      <c r="V3283">
        <v>42</v>
      </c>
      <c r="W3283" s="1" t="s">
        <v>5894</v>
      </c>
      <c r="X3283" s="1" t="s">
        <v>6648</v>
      </c>
      <c r="Y3283" s="15">
        <v>65.95</v>
      </c>
      <c r="Z3283" s="15">
        <f t="shared" si="104"/>
        <v>197.85000000000002</v>
      </c>
      <c r="AA3283" s="15">
        <v>145</v>
      </c>
      <c r="AB3283" s="15">
        <f t="shared" si="105"/>
        <v>435</v>
      </c>
      <c r="AC3283">
        <v>65</v>
      </c>
      <c r="AD3283">
        <v>130</v>
      </c>
      <c r="AE3283">
        <v>72.75</v>
      </c>
      <c r="AF3283">
        <v>160</v>
      </c>
      <c r="AG3283" s="1">
        <v>3</v>
      </c>
    </row>
    <row r="3284" spans="1:33">
      <c r="A3284" s="1" t="s">
        <v>33</v>
      </c>
      <c r="B3284" s="13" t="s">
        <v>12439</v>
      </c>
      <c r="C3284" s="1" t="s">
        <v>12440</v>
      </c>
      <c r="D3284" s="1" t="s">
        <v>12158</v>
      </c>
      <c r="E3284" s="1" t="s">
        <v>12441</v>
      </c>
      <c r="F3284" s="1" t="s">
        <v>12442</v>
      </c>
      <c r="G3284" s="14">
        <v>100</v>
      </c>
      <c r="I3284" s="1" t="s">
        <v>6641</v>
      </c>
      <c r="J3284" s="1" t="s">
        <v>6793</v>
      </c>
      <c r="K3284" s="1" t="s">
        <v>6794</v>
      </c>
      <c r="L3284" s="1" t="s">
        <v>98</v>
      </c>
      <c r="M3284" s="1" t="s">
        <v>863</v>
      </c>
      <c r="N3284" s="1" t="s">
        <v>43</v>
      </c>
      <c r="O3284" s="1" t="s">
        <v>44</v>
      </c>
      <c r="P3284" s="1" t="s">
        <v>12443</v>
      </c>
      <c r="Q3284" s="1" t="s">
        <v>6645</v>
      </c>
      <c r="R3284" s="1" t="s">
        <v>6646</v>
      </c>
      <c r="S3284" s="1" t="s">
        <v>7947</v>
      </c>
      <c r="T3284" s="2">
        <v>197642649480</v>
      </c>
      <c r="U3284" s="1" t="s">
        <v>156</v>
      </c>
      <c r="V3284">
        <v>43</v>
      </c>
      <c r="W3284" s="1" t="s">
        <v>120</v>
      </c>
      <c r="X3284" s="1" t="s">
        <v>6648</v>
      </c>
      <c r="Y3284" s="15">
        <v>65.95</v>
      </c>
      <c r="Z3284" s="15">
        <f t="shared" si="104"/>
        <v>263.8</v>
      </c>
      <c r="AA3284" s="15">
        <v>145</v>
      </c>
      <c r="AB3284" s="15">
        <f t="shared" si="105"/>
        <v>580</v>
      </c>
      <c r="AC3284">
        <v>65</v>
      </c>
      <c r="AD3284">
        <v>130</v>
      </c>
      <c r="AE3284">
        <v>72.75</v>
      </c>
      <c r="AF3284">
        <v>160</v>
      </c>
      <c r="AG3284" s="1">
        <v>4</v>
      </c>
    </row>
    <row r="3285" spans="1:33">
      <c r="A3285" s="1" t="s">
        <v>33</v>
      </c>
      <c r="B3285" s="13" t="s">
        <v>12439</v>
      </c>
      <c r="C3285" s="1" t="s">
        <v>12444</v>
      </c>
      <c r="D3285" s="1" t="s">
        <v>12158</v>
      </c>
      <c r="E3285" s="1" t="s">
        <v>12441</v>
      </c>
      <c r="F3285" s="1" t="s">
        <v>12445</v>
      </c>
      <c r="G3285" s="14">
        <v>105</v>
      </c>
      <c r="I3285" s="1" t="s">
        <v>6641</v>
      </c>
      <c r="J3285" s="1" t="s">
        <v>6793</v>
      </c>
      <c r="K3285" s="1" t="s">
        <v>6794</v>
      </c>
      <c r="L3285" s="1" t="s">
        <v>98</v>
      </c>
      <c r="M3285" s="1" t="s">
        <v>863</v>
      </c>
      <c r="N3285" s="1" t="s">
        <v>43</v>
      </c>
      <c r="O3285" s="1" t="s">
        <v>44</v>
      </c>
      <c r="P3285" s="1" t="s">
        <v>12446</v>
      </c>
      <c r="Q3285" s="1" t="s">
        <v>6645</v>
      </c>
      <c r="R3285" s="1" t="s">
        <v>6646</v>
      </c>
      <c r="S3285" s="1" t="s">
        <v>7947</v>
      </c>
      <c r="T3285" s="2">
        <v>197642649688</v>
      </c>
      <c r="U3285" s="1" t="s">
        <v>156</v>
      </c>
      <c r="V3285">
        <v>44</v>
      </c>
      <c r="W3285" s="1" t="s">
        <v>120</v>
      </c>
      <c r="X3285" s="1" t="s">
        <v>6648</v>
      </c>
      <c r="Y3285" s="15">
        <v>65.95</v>
      </c>
      <c r="Z3285" s="15">
        <f t="shared" si="104"/>
        <v>65.95</v>
      </c>
      <c r="AA3285" s="15">
        <v>145</v>
      </c>
      <c r="AB3285" s="15">
        <f t="shared" si="105"/>
        <v>145</v>
      </c>
      <c r="AC3285">
        <v>65</v>
      </c>
      <c r="AD3285">
        <v>130</v>
      </c>
      <c r="AE3285">
        <v>72.75</v>
      </c>
      <c r="AF3285">
        <v>160</v>
      </c>
      <c r="AG3285" s="1">
        <v>1</v>
      </c>
    </row>
    <row r="3286" spans="1:33">
      <c r="A3286" s="1" t="s">
        <v>33</v>
      </c>
      <c r="B3286" s="13" t="s">
        <v>12439</v>
      </c>
      <c r="C3286" s="1" t="s">
        <v>12447</v>
      </c>
      <c r="D3286" s="1" t="s">
        <v>12158</v>
      </c>
      <c r="E3286" s="1" t="s">
        <v>12441</v>
      </c>
      <c r="F3286" s="1" t="s">
        <v>12448</v>
      </c>
      <c r="G3286" s="14">
        <v>110</v>
      </c>
      <c r="I3286" s="1" t="s">
        <v>6641</v>
      </c>
      <c r="J3286" s="1" t="s">
        <v>6793</v>
      </c>
      <c r="K3286" s="1" t="s">
        <v>6794</v>
      </c>
      <c r="L3286" s="1" t="s">
        <v>98</v>
      </c>
      <c r="M3286" s="1" t="s">
        <v>863</v>
      </c>
      <c r="N3286" s="1" t="s">
        <v>43</v>
      </c>
      <c r="O3286" s="1" t="s">
        <v>44</v>
      </c>
      <c r="P3286" s="1" t="s">
        <v>12449</v>
      </c>
      <c r="Q3286" s="1" t="s">
        <v>6645</v>
      </c>
      <c r="R3286" s="1" t="s">
        <v>6646</v>
      </c>
      <c r="S3286" s="1" t="s">
        <v>7947</v>
      </c>
      <c r="T3286" s="2">
        <v>197642649886</v>
      </c>
      <c r="U3286" s="1" t="s">
        <v>156</v>
      </c>
      <c r="V3286">
        <v>44.5</v>
      </c>
      <c r="W3286" s="1" t="s">
        <v>120</v>
      </c>
      <c r="X3286" s="1" t="s">
        <v>6648</v>
      </c>
      <c r="Y3286" s="15">
        <v>65.95</v>
      </c>
      <c r="Z3286" s="15">
        <f t="shared" si="104"/>
        <v>263.8</v>
      </c>
      <c r="AA3286" s="15">
        <v>145</v>
      </c>
      <c r="AB3286" s="15">
        <f t="shared" si="105"/>
        <v>580</v>
      </c>
      <c r="AC3286">
        <v>65</v>
      </c>
      <c r="AD3286">
        <v>130</v>
      </c>
      <c r="AE3286">
        <v>72.75</v>
      </c>
      <c r="AF3286">
        <v>160</v>
      </c>
      <c r="AG3286" s="1">
        <v>4</v>
      </c>
    </row>
    <row r="3287" spans="1:33">
      <c r="A3287" s="1" t="s">
        <v>33</v>
      </c>
      <c r="B3287" s="13" t="s">
        <v>12439</v>
      </c>
      <c r="C3287" s="1" t="s">
        <v>12450</v>
      </c>
      <c r="D3287" s="1" t="s">
        <v>12158</v>
      </c>
      <c r="E3287" s="1" t="s">
        <v>12441</v>
      </c>
      <c r="F3287" s="1" t="s">
        <v>12451</v>
      </c>
      <c r="G3287" s="14">
        <v>120</v>
      </c>
      <c r="I3287" s="1" t="s">
        <v>6641</v>
      </c>
      <c r="J3287" s="1" t="s">
        <v>6793</v>
      </c>
      <c r="K3287" s="1" t="s">
        <v>6794</v>
      </c>
      <c r="L3287" s="1" t="s">
        <v>98</v>
      </c>
      <c r="M3287" s="1" t="s">
        <v>863</v>
      </c>
      <c r="N3287" s="1" t="s">
        <v>43</v>
      </c>
      <c r="O3287" s="1" t="s">
        <v>44</v>
      </c>
      <c r="P3287" s="1" t="s">
        <v>12452</v>
      </c>
      <c r="Q3287" s="1" t="s">
        <v>6645</v>
      </c>
      <c r="R3287" s="1" t="s">
        <v>6646</v>
      </c>
      <c r="S3287" s="1" t="s">
        <v>7947</v>
      </c>
      <c r="T3287" s="2">
        <v>197642650196</v>
      </c>
      <c r="U3287" s="1" t="s">
        <v>156</v>
      </c>
      <c r="V3287">
        <v>46</v>
      </c>
      <c r="W3287" s="1" t="s">
        <v>120</v>
      </c>
      <c r="X3287" s="1" t="s">
        <v>6648</v>
      </c>
      <c r="Y3287" s="15">
        <v>65.95</v>
      </c>
      <c r="Z3287" s="15">
        <f t="shared" si="104"/>
        <v>131.9</v>
      </c>
      <c r="AA3287" s="15">
        <v>145</v>
      </c>
      <c r="AB3287" s="15">
        <f t="shared" si="105"/>
        <v>290</v>
      </c>
      <c r="AC3287">
        <v>65</v>
      </c>
      <c r="AD3287">
        <v>130</v>
      </c>
      <c r="AE3287">
        <v>72.75</v>
      </c>
      <c r="AF3287">
        <v>160</v>
      </c>
      <c r="AG3287" s="1">
        <v>2</v>
      </c>
    </row>
    <row r="3288" spans="1:33">
      <c r="A3288" s="1" t="s">
        <v>33</v>
      </c>
      <c r="B3288" s="13" t="s">
        <v>12439</v>
      </c>
      <c r="C3288" s="1" t="s">
        <v>12453</v>
      </c>
      <c r="D3288" s="1" t="s">
        <v>12158</v>
      </c>
      <c r="E3288" s="1" t="s">
        <v>12441</v>
      </c>
      <c r="F3288" s="1" t="s">
        <v>12454</v>
      </c>
      <c r="G3288" s="14">
        <v>130</v>
      </c>
      <c r="I3288" s="1" t="s">
        <v>6641</v>
      </c>
      <c r="J3288" s="1" t="s">
        <v>6793</v>
      </c>
      <c r="K3288" s="1" t="s">
        <v>6794</v>
      </c>
      <c r="L3288" s="1" t="s">
        <v>98</v>
      </c>
      <c r="M3288" s="1" t="s">
        <v>863</v>
      </c>
      <c r="N3288" s="1" t="s">
        <v>43</v>
      </c>
      <c r="O3288" s="1" t="s">
        <v>44</v>
      </c>
      <c r="P3288" s="1" t="s">
        <v>12455</v>
      </c>
      <c r="Q3288" s="1" t="s">
        <v>6645</v>
      </c>
      <c r="R3288" s="1" t="s">
        <v>6646</v>
      </c>
      <c r="S3288" s="1" t="s">
        <v>7947</v>
      </c>
      <c r="T3288" s="2">
        <v>197642650301</v>
      </c>
      <c r="U3288" s="1" t="s">
        <v>156</v>
      </c>
      <c r="V3288">
        <v>47</v>
      </c>
      <c r="W3288" s="1" t="s">
        <v>120</v>
      </c>
      <c r="X3288" s="1" t="s">
        <v>6648</v>
      </c>
      <c r="Y3288" s="15">
        <v>65.95</v>
      </c>
      <c r="Z3288" s="15">
        <f t="shared" si="104"/>
        <v>65.95</v>
      </c>
      <c r="AA3288" s="15">
        <v>145</v>
      </c>
      <c r="AB3288" s="15">
        <f t="shared" si="105"/>
        <v>145</v>
      </c>
      <c r="AC3288">
        <v>65</v>
      </c>
      <c r="AD3288">
        <v>130</v>
      </c>
      <c r="AE3288">
        <v>72.75</v>
      </c>
      <c r="AF3288">
        <v>160</v>
      </c>
      <c r="AG3288" s="1">
        <v>1</v>
      </c>
    </row>
    <row r="3289" spans="1:33">
      <c r="A3289" s="1" t="s">
        <v>33</v>
      </c>
      <c r="B3289" s="13" t="s">
        <v>12456</v>
      </c>
      <c r="C3289" s="1" t="s">
        <v>12457</v>
      </c>
      <c r="D3289" s="1" t="s">
        <v>12158</v>
      </c>
      <c r="E3289" s="1" t="s">
        <v>12458</v>
      </c>
      <c r="F3289" s="1" t="s">
        <v>12459</v>
      </c>
      <c r="G3289" s="14">
        <v>90</v>
      </c>
      <c r="I3289" s="1" t="s">
        <v>6641</v>
      </c>
      <c r="J3289" s="1" t="s">
        <v>6793</v>
      </c>
      <c r="K3289" s="1" t="s">
        <v>6794</v>
      </c>
      <c r="L3289" s="1" t="s">
        <v>98</v>
      </c>
      <c r="N3289" s="1" t="s">
        <v>43</v>
      </c>
      <c r="O3289" s="1" t="s">
        <v>44</v>
      </c>
      <c r="P3289" s="1" t="s">
        <v>12460</v>
      </c>
      <c r="Q3289" s="1" t="s">
        <v>6645</v>
      </c>
      <c r="R3289" s="1" t="s">
        <v>6646</v>
      </c>
      <c r="S3289" s="1" t="s">
        <v>7947</v>
      </c>
      <c r="T3289" s="2">
        <v>197065568856</v>
      </c>
      <c r="U3289" s="1" t="s">
        <v>156</v>
      </c>
      <c r="V3289">
        <v>42</v>
      </c>
      <c r="W3289" s="1" t="s">
        <v>120</v>
      </c>
      <c r="X3289" s="1" t="s">
        <v>6648</v>
      </c>
      <c r="Y3289" s="15">
        <v>65.95</v>
      </c>
      <c r="Z3289" s="15">
        <f t="shared" si="104"/>
        <v>65.95</v>
      </c>
      <c r="AA3289" s="15">
        <v>145</v>
      </c>
      <c r="AB3289" s="15">
        <f t="shared" si="105"/>
        <v>145</v>
      </c>
      <c r="AC3289">
        <v>65</v>
      </c>
      <c r="AD3289">
        <v>130</v>
      </c>
      <c r="AE3289">
        <v>72.75</v>
      </c>
      <c r="AF3289">
        <v>160</v>
      </c>
      <c r="AG3289" s="1">
        <v>1</v>
      </c>
    </row>
    <row r="3290" spans="1:33">
      <c r="A3290" s="1" t="s">
        <v>33</v>
      </c>
      <c r="B3290" s="13" t="s">
        <v>12456</v>
      </c>
      <c r="C3290" s="1" t="s">
        <v>12461</v>
      </c>
      <c r="D3290" s="1" t="s">
        <v>12158</v>
      </c>
      <c r="E3290" s="1" t="s">
        <v>12458</v>
      </c>
      <c r="F3290" s="1" t="s">
        <v>12462</v>
      </c>
      <c r="G3290" s="14">
        <v>110</v>
      </c>
      <c r="I3290" s="1" t="s">
        <v>6641</v>
      </c>
      <c r="J3290" s="1" t="s">
        <v>6793</v>
      </c>
      <c r="K3290" s="1" t="s">
        <v>6794</v>
      </c>
      <c r="L3290" s="1" t="s">
        <v>98</v>
      </c>
      <c r="N3290" s="1" t="s">
        <v>43</v>
      </c>
      <c r="O3290" s="1" t="s">
        <v>44</v>
      </c>
      <c r="P3290" s="1" t="s">
        <v>12463</v>
      </c>
      <c r="Q3290" s="1" t="s">
        <v>6645</v>
      </c>
      <c r="R3290" s="1" t="s">
        <v>6646</v>
      </c>
      <c r="S3290" s="1" t="s">
        <v>7947</v>
      </c>
      <c r="T3290" s="2">
        <v>197065569921</v>
      </c>
      <c r="U3290" s="1" t="s">
        <v>156</v>
      </c>
      <c r="V3290">
        <v>44.5</v>
      </c>
      <c r="W3290" s="1" t="s">
        <v>120</v>
      </c>
      <c r="X3290" s="1" t="s">
        <v>6648</v>
      </c>
      <c r="Y3290" s="15">
        <v>65.95</v>
      </c>
      <c r="Z3290" s="15">
        <f t="shared" si="104"/>
        <v>65.95</v>
      </c>
      <c r="AA3290" s="15">
        <v>145</v>
      </c>
      <c r="AB3290" s="15">
        <f t="shared" si="105"/>
        <v>145</v>
      </c>
      <c r="AC3290">
        <v>65</v>
      </c>
      <c r="AD3290">
        <v>130</v>
      </c>
      <c r="AE3290">
        <v>72.75</v>
      </c>
      <c r="AF3290">
        <v>160</v>
      </c>
      <c r="AG3290" s="1">
        <v>1</v>
      </c>
    </row>
    <row r="3291" spans="1:33">
      <c r="A3291" s="1" t="s">
        <v>33</v>
      </c>
      <c r="B3291" s="13" t="s">
        <v>12464</v>
      </c>
      <c r="C3291" s="1" t="s">
        <v>12465</v>
      </c>
      <c r="D3291" s="1" t="s">
        <v>12158</v>
      </c>
      <c r="E3291" s="1" t="s">
        <v>6431</v>
      </c>
      <c r="F3291" s="1" t="s">
        <v>12466</v>
      </c>
      <c r="G3291" s="14">
        <v>80</v>
      </c>
      <c r="I3291" s="1" t="s">
        <v>6641</v>
      </c>
      <c r="J3291" s="1" t="s">
        <v>6679</v>
      </c>
      <c r="K3291" s="1" t="s">
        <v>6762</v>
      </c>
      <c r="L3291" s="1" t="s">
        <v>98</v>
      </c>
      <c r="N3291" s="1" t="s">
        <v>43</v>
      </c>
      <c r="O3291" s="1" t="s">
        <v>44</v>
      </c>
      <c r="P3291" s="1" t="s">
        <v>12467</v>
      </c>
      <c r="Q3291" s="1" t="s">
        <v>6645</v>
      </c>
      <c r="R3291" s="1" t="s">
        <v>6646</v>
      </c>
      <c r="S3291" s="1" t="s">
        <v>7947</v>
      </c>
      <c r="T3291" s="2">
        <v>197065567385</v>
      </c>
      <c r="U3291" s="1" t="s">
        <v>156</v>
      </c>
      <c r="V3291">
        <v>40.5</v>
      </c>
      <c r="W3291" s="1" t="s">
        <v>51</v>
      </c>
      <c r="X3291" s="1" t="s">
        <v>6648</v>
      </c>
      <c r="Y3291" s="15">
        <v>65.95</v>
      </c>
      <c r="Z3291" s="15">
        <f t="shared" si="104"/>
        <v>329.75</v>
      </c>
      <c r="AA3291" s="15">
        <v>145</v>
      </c>
      <c r="AB3291" s="15">
        <f t="shared" si="105"/>
        <v>725</v>
      </c>
      <c r="AC3291">
        <v>65</v>
      </c>
      <c r="AD3291">
        <v>130</v>
      </c>
      <c r="AE3291">
        <v>72.75</v>
      </c>
      <c r="AF3291">
        <v>160</v>
      </c>
      <c r="AG3291" s="1">
        <v>5</v>
      </c>
    </row>
    <row r="3292" spans="1:33">
      <c r="A3292" s="1" t="s">
        <v>33</v>
      </c>
      <c r="B3292" s="13" t="s">
        <v>12464</v>
      </c>
      <c r="C3292" s="1" t="s">
        <v>12468</v>
      </c>
      <c r="D3292" s="1" t="s">
        <v>12158</v>
      </c>
      <c r="E3292" s="1" t="s">
        <v>6431</v>
      </c>
      <c r="F3292" s="1" t="s">
        <v>12469</v>
      </c>
      <c r="G3292" s="14">
        <v>85</v>
      </c>
      <c r="I3292" s="1" t="s">
        <v>6641</v>
      </c>
      <c r="J3292" s="1" t="s">
        <v>6679</v>
      </c>
      <c r="K3292" s="1" t="s">
        <v>6762</v>
      </c>
      <c r="L3292" s="1" t="s">
        <v>98</v>
      </c>
      <c r="N3292" s="1" t="s">
        <v>43</v>
      </c>
      <c r="O3292" s="1" t="s">
        <v>44</v>
      </c>
      <c r="P3292" s="1" t="s">
        <v>12470</v>
      </c>
      <c r="Q3292" s="1" t="s">
        <v>6645</v>
      </c>
      <c r="R3292" s="1" t="s">
        <v>6646</v>
      </c>
      <c r="S3292" s="1" t="s">
        <v>7947</v>
      </c>
      <c r="T3292" s="2">
        <v>197065567675</v>
      </c>
      <c r="U3292" s="1" t="s">
        <v>156</v>
      </c>
      <c r="V3292">
        <v>41</v>
      </c>
      <c r="W3292" s="1" t="s">
        <v>51</v>
      </c>
      <c r="X3292" s="1" t="s">
        <v>6648</v>
      </c>
      <c r="Y3292" s="15">
        <v>65.95</v>
      </c>
      <c r="Z3292" s="15">
        <f t="shared" si="104"/>
        <v>65.95</v>
      </c>
      <c r="AA3292" s="15">
        <v>145</v>
      </c>
      <c r="AB3292" s="15">
        <f t="shared" si="105"/>
        <v>145</v>
      </c>
      <c r="AC3292">
        <v>65</v>
      </c>
      <c r="AD3292">
        <v>130</v>
      </c>
      <c r="AE3292">
        <v>72.75</v>
      </c>
      <c r="AF3292">
        <v>160</v>
      </c>
      <c r="AG3292" s="1">
        <v>1</v>
      </c>
    </row>
    <row r="3293" spans="1:33">
      <c r="A3293" s="1" t="s">
        <v>33</v>
      </c>
      <c r="B3293" s="13" t="s">
        <v>12464</v>
      </c>
      <c r="C3293" s="1" t="s">
        <v>12471</v>
      </c>
      <c r="D3293" s="1" t="s">
        <v>12158</v>
      </c>
      <c r="E3293" s="1" t="s">
        <v>6431</v>
      </c>
      <c r="F3293" s="1" t="s">
        <v>12472</v>
      </c>
      <c r="G3293" s="14">
        <v>90</v>
      </c>
      <c r="I3293" s="1" t="s">
        <v>6641</v>
      </c>
      <c r="J3293" s="1" t="s">
        <v>6679</v>
      </c>
      <c r="K3293" s="1" t="s">
        <v>6762</v>
      </c>
      <c r="L3293" s="1" t="s">
        <v>98</v>
      </c>
      <c r="N3293" s="1" t="s">
        <v>43</v>
      </c>
      <c r="O3293" s="1" t="s">
        <v>44</v>
      </c>
      <c r="P3293" s="1" t="s">
        <v>12473</v>
      </c>
      <c r="Q3293" s="1" t="s">
        <v>6645</v>
      </c>
      <c r="R3293" s="1" t="s">
        <v>6646</v>
      </c>
      <c r="S3293" s="1" t="s">
        <v>7947</v>
      </c>
      <c r="T3293" s="2">
        <v>197065567835</v>
      </c>
      <c r="U3293" s="1" t="s">
        <v>156</v>
      </c>
      <c r="V3293">
        <v>42</v>
      </c>
      <c r="W3293" s="1" t="s">
        <v>51</v>
      </c>
      <c r="X3293" s="1" t="s">
        <v>6648</v>
      </c>
      <c r="Y3293" s="15">
        <v>65.95</v>
      </c>
      <c r="Z3293" s="15">
        <f t="shared" si="104"/>
        <v>329.75</v>
      </c>
      <c r="AA3293" s="15">
        <v>145</v>
      </c>
      <c r="AB3293" s="15">
        <f t="shared" si="105"/>
        <v>725</v>
      </c>
      <c r="AC3293">
        <v>65</v>
      </c>
      <c r="AD3293">
        <v>130</v>
      </c>
      <c r="AE3293">
        <v>72.75</v>
      </c>
      <c r="AF3293">
        <v>160</v>
      </c>
      <c r="AG3293" s="1">
        <v>5</v>
      </c>
    </row>
    <row r="3294" spans="1:33">
      <c r="A3294" s="1" t="s">
        <v>33</v>
      </c>
      <c r="B3294" s="13" t="s">
        <v>12464</v>
      </c>
      <c r="C3294" s="1" t="s">
        <v>12474</v>
      </c>
      <c r="D3294" s="1" t="s">
        <v>12158</v>
      </c>
      <c r="E3294" s="1" t="s">
        <v>6431</v>
      </c>
      <c r="F3294" s="1" t="s">
        <v>12475</v>
      </c>
      <c r="G3294" s="14">
        <v>100</v>
      </c>
      <c r="I3294" s="1" t="s">
        <v>6641</v>
      </c>
      <c r="J3294" s="1" t="s">
        <v>6679</v>
      </c>
      <c r="K3294" s="1" t="s">
        <v>6762</v>
      </c>
      <c r="L3294" s="1" t="s">
        <v>98</v>
      </c>
      <c r="N3294" s="1" t="s">
        <v>43</v>
      </c>
      <c r="O3294" s="1" t="s">
        <v>44</v>
      </c>
      <c r="P3294" s="1" t="s">
        <v>12476</v>
      </c>
      <c r="Q3294" s="1" t="s">
        <v>6645</v>
      </c>
      <c r="R3294" s="1" t="s">
        <v>6646</v>
      </c>
      <c r="S3294" s="1" t="s">
        <v>7947</v>
      </c>
      <c r="T3294" s="2">
        <v>197065568214</v>
      </c>
      <c r="U3294" s="1" t="s">
        <v>156</v>
      </c>
      <c r="V3294">
        <v>43</v>
      </c>
      <c r="W3294" s="1" t="s">
        <v>51</v>
      </c>
      <c r="X3294" s="1" t="s">
        <v>6648</v>
      </c>
      <c r="Y3294" s="15">
        <v>65.95</v>
      </c>
      <c r="Z3294" s="15">
        <f t="shared" si="104"/>
        <v>857.35</v>
      </c>
      <c r="AA3294" s="15">
        <v>145</v>
      </c>
      <c r="AB3294" s="15">
        <f t="shared" si="105"/>
        <v>1885</v>
      </c>
      <c r="AC3294">
        <v>65</v>
      </c>
      <c r="AD3294">
        <v>130</v>
      </c>
      <c r="AE3294">
        <v>72.75</v>
      </c>
      <c r="AF3294">
        <v>160</v>
      </c>
      <c r="AG3294" s="1">
        <v>13</v>
      </c>
    </row>
    <row r="3295" spans="1:33">
      <c r="A3295" s="1" t="s">
        <v>33</v>
      </c>
      <c r="B3295" s="13" t="s">
        <v>12464</v>
      </c>
      <c r="C3295" s="1" t="s">
        <v>12477</v>
      </c>
      <c r="D3295" s="1" t="s">
        <v>12158</v>
      </c>
      <c r="E3295" s="1" t="s">
        <v>6431</v>
      </c>
      <c r="F3295" s="1" t="s">
        <v>12478</v>
      </c>
      <c r="G3295" s="14">
        <v>110</v>
      </c>
      <c r="I3295" s="1" t="s">
        <v>6641</v>
      </c>
      <c r="J3295" s="1" t="s">
        <v>6679</v>
      </c>
      <c r="K3295" s="1" t="s">
        <v>6762</v>
      </c>
      <c r="L3295" s="1" t="s">
        <v>98</v>
      </c>
      <c r="N3295" s="1" t="s">
        <v>43</v>
      </c>
      <c r="O3295" s="1" t="s">
        <v>44</v>
      </c>
      <c r="P3295" s="1" t="s">
        <v>12479</v>
      </c>
      <c r="Q3295" s="1" t="s">
        <v>6645</v>
      </c>
      <c r="R3295" s="1" t="s">
        <v>6646</v>
      </c>
      <c r="S3295" s="1" t="s">
        <v>7947</v>
      </c>
      <c r="T3295" s="2">
        <v>197065568580</v>
      </c>
      <c r="U3295" s="1" t="s">
        <v>156</v>
      </c>
      <c r="V3295">
        <v>44.5</v>
      </c>
      <c r="W3295" s="1" t="s">
        <v>51</v>
      </c>
      <c r="X3295" s="1" t="s">
        <v>6648</v>
      </c>
      <c r="Y3295" s="15">
        <v>65.95</v>
      </c>
      <c r="Z3295" s="15">
        <f t="shared" si="104"/>
        <v>461.65000000000003</v>
      </c>
      <c r="AA3295" s="15">
        <v>145</v>
      </c>
      <c r="AB3295" s="15">
        <f t="shared" si="105"/>
        <v>1015</v>
      </c>
      <c r="AC3295">
        <v>65</v>
      </c>
      <c r="AD3295">
        <v>130</v>
      </c>
      <c r="AE3295">
        <v>72.75</v>
      </c>
      <c r="AF3295">
        <v>160</v>
      </c>
      <c r="AG3295" s="1">
        <v>7</v>
      </c>
    </row>
    <row r="3296" spans="1:33">
      <c r="A3296" s="1" t="s">
        <v>33</v>
      </c>
      <c r="B3296" s="13" t="s">
        <v>12480</v>
      </c>
      <c r="C3296" s="1" t="s">
        <v>12481</v>
      </c>
      <c r="D3296" s="1" t="s">
        <v>12482</v>
      </c>
      <c r="E3296" s="1" t="s">
        <v>1007</v>
      </c>
      <c r="F3296" s="1" t="s">
        <v>12483</v>
      </c>
      <c r="G3296" s="14">
        <v>60</v>
      </c>
      <c r="I3296" s="1" t="s">
        <v>6641</v>
      </c>
      <c r="J3296" s="1" t="s">
        <v>6679</v>
      </c>
      <c r="K3296" s="1" t="s">
        <v>6762</v>
      </c>
      <c r="L3296" s="1" t="s">
        <v>98</v>
      </c>
      <c r="N3296" s="1" t="s">
        <v>43</v>
      </c>
      <c r="O3296" s="1" t="s">
        <v>44</v>
      </c>
      <c r="P3296" s="1" t="s">
        <v>12484</v>
      </c>
      <c r="Q3296" s="1" t="s">
        <v>6645</v>
      </c>
      <c r="R3296" s="1" t="s">
        <v>6646</v>
      </c>
      <c r="S3296" s="1" t="s">
        <v>7259</v>
      </c>
      <c r="T3296" s="2">
        <v>197065566838</v>
      </c>
      <c r="U3296" s="1" t="s">
        <v>156</v>
      </c>
      <c r="V3296">
        <v>38</v>
      </c>
      <c r="W3296" s="1" t="s">
        <v>1010</v>
      </c>
      <c r="X3296" s="1" t="s">
        <v>6764</v>
      </c>
      <c r="Y3296" s="15">
        <v>63.65</v>
      </c>
      <c r="Z3296" s="15">
        <f t="shared" si="104"/>
        <v>63.65</v>
      </c>
      <c r="AA3296" s="15">
        <v>140</v>
      </c>
      <c r="AB3296" s="15">
        <f t="shared" si="105"/>
        <v>140</v>
      </c>
      <c r="AC3296">
        <v>62.5</v>
      </c>
      <c r="AD3296">
        <v>125</v>
      </c>
      <c r="AE3296">
        <v>70.5</v>
      </c>
      <c r="AF3296">
        <v>155</v>
      </c>
      <c r="AG3296" s="1">
        <v>1</v>
      </c>
    </row>
    <row r="3297" spans="1:33">
      <c r="A3297" s="1" t="s">
        <v>33</v>
      </c>
      <c r="B3297" s="13" t="s">
        <v>12480</v>
      </c>
      <c r="C3297" s="1" t="s">
        <v>12485</v>
      </c>
      <c r="D3297" s="1" t="s">
        <v>12482</v>
      </c>
      <c r="E3297" s="1" t="s">
        <v>1007</v>
      </c>
      <c r="F3297" s="1" t="s">
        <v>12486</v>
      </c>
      <c r="G3297" s="14">
        <v>105</v>
      </c>
      <c r="I3297" s="1" t="s">
        <v>6641</v>
      </c>
      <c r="J3297" s="1" t="s">
        <v>6679</v>
      </c>
      <c r="K3297" s="1" t="s">
        <v>6762</v>
      </c>
      <c r="L3297" s="1" t="s">
        <v>98</v>
      </c>
      <c r="N3297" s="1" t="s">
        <v>43</v>
      </c>
      <c r="O3297" s="1" t="s">
        <v>44</v>
      </c>
      <c r="P3297" s="1" t="s">
        <v>12487</v>
      </c>
      <c r="Q3297" s="1" t="s">
        <v>6645</v>
      </c>
      <c r="R3297" s="1" t="s">
        <v>6646</v>
      </c>
      <c r="S3297" s="1" t="s">
        <v>7259</v>
      </c>
      <c r="T3297" s="2">
        <v>197065568115</v>
      </c>
      <c r="U3297" s="1" t="s">
        <v>156</v>
      </c>
      <c r="V3297">
        <v>44</v>
      </c>
      <c r="W3297" s="1" t="s">
        <v>1010</v>
      </c>
      <c r="X3297" s="1" t="s">
        <v>6764</v>
      </c>
      <c r="Y3297" s="15">
        <v>63.65</v>
      </c>
      <c r="Z3297" s="15">
        <f t="shared" si="104"/>
        <v>63.65</v>
      </c>
      <c r="AA3297" s="15">
        <v>140</v>
      </c>
      <c r="AB3297" s="15">
        <f t="shared" si="105"/>
        <v>140</v>
      </c>
      <c r="AC3297">
        <v>62.5</v>
      </c>
      <c r="AD3297">
        <v>125</v>
      </c>
      <c r="AE3297">
        <v>70.5</v>
      </c>
      <c r="AF3297">
        <v>155</v>
      </c>
      <c r="AG3297" s="1">
        <v>1</v>
      </c>
    </row>
    <row r="3298" spans="1:33">
      <c r="A3298" s="1" t="s">
        <v>33</v>
      </c>
      <c r="B3298" s="13" t="s">
        <v>12488</v>
      </c>
      <c r="C3298" s="1" t="s">
        <v>12489</v>
      </c>
      <c r="D3298" s="1" t="s">
        <v>12482</v>
      </c>
      <c r="E3298" s="1" t="s">
        <v>12490</v>
      </c>
      <c r="F3298" s="1" t="s">
        <v>12491</v>
      </c>
      <c r="G3298" s="14">
        <v>40</v>
      </c>
      <c r="I3298" s="1" t="s">
        <v>6641</v>
      </c>
      <c r="J3298" s="1" t="s">
        <v>6793</v>
      </c>
      <c r="K3298" s="1" t="s">
        <v>6794</v>
      </c>
      <c r="L3298" s="1" t="s">
        <v>98</v>
      </c>
      <c r="N3298" s="1" t="s">
        <v>43</v>
      </c>
      <c r="O3298" s="1" t="s">
        <v>44</v>
      </c>
      <c r="P3298" s="1" t="s">
        <v>12492</v>
      </c>
      <c r="Q3298" s="1" t="s">
        <v>6645</v>
      </c>
      <c r="R3298" s="1" t="s">
        <v>6646</v>
      </c>
      <c r="S3298" s="1" t="s">
        <v>7259</v>
      </c>
      <c r="T3298" s="2">
        <v>197065566869</v>
      </c>
      <c r="U3298" s="1" t="s">
        <v>156</v>
      </c>
      <c r="V3298">
        <v>35</v>
      </c>
      <c r="W3298" s="1" t="s">
        <v>450</v>
      </c>
      <c r="X3298" s="1" t="s">
        <v>6764</v>
      </c>
      <c r="Y3298" s="15">
        <v>63.65</v>
      </c>
      <c r="Z3298" s="15">
        <f t="shared" si="104"/>
        <v>63.65</v>
      </c>
      <c r="AA3298" s="15">
        <v>140</v>
      </c>
      <c r="AB3298" s="15">
        <f t="shared" si="105"/>
        <v>140</v>
      </c>
      <c r="AC3298">
        <v>62.5</v>
      </c>
      <c r="AD3298">
        <v>125</v>
      </c>
      <c r="AE3298">
        <v>70.5</v>
      </c>
      <c r="AF3298">
        <v>155</v>
      </c>
      <c r="AG3298" s="1">
        <v>1</v>
      </c>
    </row>
    <row r="3299" spans="1:33">
      <c r="A3299" s="1" t="s">
        <v>33</v>
      </c>
      <c r="B3299" s="13" t="s">
        <v>12488</v>
      </c>
      <c r="C3299" s="1" t="s">
        <v>12493</v>
      </c>
      <c r="D3299" s="1" t="s">
        <v>12482</v>
      </c>
      <c r="E3299" s="1" t="s">
        <v>12490</v>
      </c>
      <c r="F3299" s="1" t="s">
        <v>12494</v>
      </c>
      <c r="G3299" s="14">
        <v>45</v>
      </c>
      <c r="I3299" s="1" t="s">
        <v>6641</v>
      </c>
      <c r="J3299" s="1" t="s">
        <v>6793</v>
      </c>
      <c r="K3299" s="1" t="s">
        <v>6794</v>
      </c>
      <c r="L3299" s="1" t="s">
        <v>98</v>
      </c>
      <c r="N3299" s="1" t="s">
        <v>43</v>
      </c>
      <c r="O3299" s="1" t="s">
        <v>44</v>
      </c>
      <c r="P3299" s="1" t="s">
        <v>12495</v>
      </c>
      <c r="Q3299" s="1" t="s">
        <v>6645</v>
      </c>
      <c r="R3299" s="1" t="s">
        <v>6646</v>
      </c>
      <c r="S3299" s="1" t="s">
        <v>7259</v>
      </c>
      <c r="T3299" s="2">
        <v>197065567033</v>
      </c>
      <c r="U3299" s="1" t="s">
        <v>156</v>
      </c>
      <c r="V3299">
        <v>36</v>
      </c>
      <c r="W3299" s="1" t="s">
        <v>450</v>
      </c>
      <c r="X3299" s="1" t="s">
        <v>6764</v>
      </c>
      <c r="Y3299" s="15">
        <v>63.65</v>
      </c>
      <c r="Z3299" s="15">
        <f t="shared" si="104"/>
        <v>190.95</v>
      </c>
      <c r="AA3299" s="15">
        <v>140</v>
      </c>
      <c r="AB3299" s="15">
        <f t="shared" si="105"/>
        <v>420</v>
      </c>
      <c r="AC3299">
        <v>62.5</v>
      </c>
      <c r="AD3299">
        <v>125</v>
      </c>
      <c r="AE3299">
        <v>70.5</v>
      </c>
      <c r="AF3299">
        <v>155</v>
      </c>
      <c r="AG3299" s="1">
        <v>3</v>
      </c>
    </row>
    <row r="3300" spans="1:33">
      <c r="A3300" s="1" t="s">
        <v>33</v>
      </c>
      <c r="B3300" s="13" t="s">
        <v>12488</v>
      </c>
      <c r="C3300" s="1" t="s">
        <v>12496</v>
      </c>
      <c r="D3300" s="1" t="s">
        <v>12482</v>
      </c>
      <c r="E3300" s="1" t="s">
        <v>12490</v>
      </c>
      <c r="F3300" s="1" t="s">
        <v>12497</v>
      </c>
      <c r="G3300" s="14">
        <v>50</v>
      </c>
      <c r="I3300" s="1" t="s">
        <v>6641</v>
      </c>
      <c r="J3300" s="1" t="s">
        <v>6793</v>
      </c>
      <c r="K3300" s="1" t="s">
        <v>6794</v>
      </c>
      <c r="L3300" s="1" t="s">
        <v>98</v>
      </c>
      <c r="N3300" s="1" t="s">
        <v>43</v>
      </c>
      <c r="O3300" s="1" t="s">
        <v>44</v>
      </c>
      <c r="P3300" s="1" t="s">
        <v>12498</v>
      </c>
      <c r="Q3300" s="1" t="s">
        <v>6645</v>
      </c>
      <c r="R3300" s="1" t="s">
        <v>6646</v>
      </c>
      <c r="S3300" s="1" t="s">
        <v>7259</v>
      </c>
      <c r="T3300" s="2">
        <v>197065567200</v>
      </c>
      <c r="U3300" s="1" t="s">
        <v>156</v>
      </c>
      <c r="V3300">
        <v>36.5</v>
      </c>
      <c r="W3300" s="1" t="s">
        <v>450</v>
      </c>
      <c r="X3300" s="1" t="s">
        <v>6764</v>
      </c>
      <c r="Y3300" s="15">
        <v>63.65</v>
      </c>
      <c r="Z3300" s="15">
        <f t="shared" si="104"/>
        <v>445.55</v>
      </c>
      <c r="AA3300" s="15">
        <v>140</v>
      </c>
      <c r="AB3300" s="15">
        <f t="shared" si="105"/>
        <v>980</v>
      </c>
      <c r="AC3300">
        <v>62.5</v>
      </c>
      <c r="AD3300">
        <v>125</v>
      </c>
      <c r="AE3300">
        <v>70.5</v>
      </c>
      <c r="AF3300">
        <v>155</v>
      </c>
      <c r="AG3300" s="1">
        <v>7</v>
      </c>
    </row>
    <row r="3301" spans="1:33">
      <c r="A3301" s="1" t="s">
        <v>33</v>
      </c>
      <c r="B3301" s="13" t="s">
        <v>12488</v>
      </c>
      <c r="C3301" s="1" t="s">
        <v>12499</v>
      </c>
      <c r="D3301" s="1" t="s">
        <v>12482</v>
      </c>
      <c r="E3301" s="1" t="s">
        <v>12490</v>
      </c>
      <c r="F3301" s="1" t="s">
        <v>12500</v>
      </c>
      <c r="G3301" s="14">
        <v>55</v>
      </c>
      <c r="I3301" s="1" t="s">
        <v>6641</v>
      </c>
      <c r="J3301" s="1" t="s">
        <v>6793</v>
      </c>
      <c r="K3301" s="1" t="s">
        <v>6794</v>
      </c>
      <c r="L3301" s="1" t="s">
        <v>98</v>
      </c>
      <c r="N3301" s="1" t="s">
        <v>43</v>
      </c>
      <c r="O3301" s="1" t="s">
        <v>44</v>
      </c>
      <c r="P3301" s="1" t="s">
        <v>12501</v>
      </c>
      <c r="Q3301" s="1" t="s">
        <v>6645</v>
      </c>
      <c r="R3301" s="1" t="s">
        <v>6646</v>
      </c>
      <c r="S3301" s="1" t="s">
        <v>7259</v>
      </c>
      <c r="T3301" s="2">
        <v>197065567415</v>
      </c>
      <c r="U3301" s="1" t="s">
        <v>156</v>
      </c>
      <c r="V3301">
        <v>37</v>
      </c>
      <c r="W3301" s="1" t="s">
        <v>450</v>
      </c>
      <c r="X3301" s="1" t="s">
        <v>6764</v>
      </c>
      <c r="Y3301" s="15">
        <v>63.65</v>
      </c>
      <c r="Z3301" s="15">
        <f t="shared" si="104"/>
        <v>636.5</v>
      </c>
      <c r="AA3301" s="15">
        <v>140</v>
      </c>
      <c r="AB3301" s="15">
        <f t="shared" si="105"/>
        <v>1400</v>
      </c>
      <c r="AC3301">
        <v>62.5</v>
      </c>
      <c r="AD3301">
        <v>125</v>
      </c>
      <c r="AE3301">
        <v>70.5</v>
      </c>
      <c r="AF3301">
        <v>155</v>
      </c>
      <c r="AG3301" s="1">
        <v>10</v>
      </c>
    </row>
    <row r="3302" spans="1:33">
      <c r="A3302" s="1" t="s">
        <v>33</v>
      </c>
      <c r="B3302" s="13" t="s">
        <v>12488</v>
      </c>
      <c r="C3302" s="1" t="s">
        <v>12502</v>
      </c>
      <c r="D3302" s="1" t="s">
        <v>12482</v>
      </c>
      <c r="E3302" s="1" t="s">
        <v>12490</v>
      </c>
      <c r="F3302" s="1" t="s">
        <v>12503</v>
      </c>
      <c r="G3302" s="14">
        <v>60</v>
      </c>
      <c r="I3302" s="1" t="s">
        <v>6641</v>
      </c>
      <c r="J3302" s="1" t="s">
        <v>6793</v>
      </c>
      <c r="K3302" s="1" t="s">
        <v>6794</v>
      </c>
      <c r="L3302" s="1" t="s">
        <v>98</v>
      </c>
      <c r="N3302" s="1" t="s">
        <v>43</v>
      </c>
      <c r="O3302" s="1" t="s">
        <v>44</v>
      </c>
      <c r="P3302" s="1" t="s">
        <v>12504</v>
      </c>
      <c r="Q3302" s="1" t="s">
        <v>6645</v>
      </c>
      <c r="R3302" s="1" t="s">
        <v>6646</v>
      </c>
      <c r="S3302" s="1" t="s">
        <v>7259</v>
      </c>
      <c r="T3302" s="2">
        <v>197065567484</v>
      </c>
      <c r="U3302" s="1" t="s">
        <v>156</v>
      </c>
      <c r="V3302">
        <v>38</v>
      </c>
      <c r="W3302" s="1" t="s">
        <v>450</v>
      </c>
      <c r="X3302" s="1" t="s">
        <v>6764</v>
      </c>
      <c r="Y3302" s="15">
        <v>63.65</v>
      </c>
      <c r="Z3302" s="15">
        <f t="shared" si="104"/>
        <v>700.15</v>
      </c>
      <c r="AA3302" s="15">
        <v>140</v>
      </c>
      <c r="AB3302" s="15">
        <f t="shared" si="105"/>
        <v>1540</v>
      </c>
      <c r="AC3302">
        <v>62.5</v>
      </c>
      <c r="AD3302">
        <v>125</v>
      </c>
      <c r="AE3302">
        <v>70.5</v>
      </c>
      <c r="AF3302">
        <v>155</v>
      </c>
      <c r="AG3302" s="1">
        <v>11</v>
      </c>
    </row>
    <row r="3303" spans="1:33">
      <c r="A3303" s="1" t="s">
        <v>33</v>
      </c>
      <c r="B3303" s="13" t="s">
        <v>12488</v>
      </c>
      <c r="C3303" s="1" t="s">
        <v>12505</v>
      </c>
      <c r="D3303" s="1" t="s">
        <v>12482</v>
      </c>
      <c r="E3303" s="1" t="s">
        <v>12490</v>
      </c>
      <c r="F3303" s="1" t="s">
        <v>12506</v>
      </c>
      <c r="G3303" s="14">
        <v>65</v>
      </c>
      <c r="I3303" s="1" t="s">
        <v>6641</v>
      </c>
      <c r="J3303" s="1" t="s">
        <v>6793</v>
      </c>
      <c r="K3303" s="1" t="s">
        <v>6794</v>
      </c>
      <c r="L3303" s="1" t="s">
        <v>98</v>
      </c>
      <c r="N3303" s="1" t="s">
        <v>43</v>
      </c>
      <c r="O3303" s="1" t="s">
        <v>44</v>
      </c>
      <c r="P3303" s="1" t="s">
        <v>12507</v>
      </c>
      <c r="Q3303" s="1" t="s">
        <v>6645</v>
      </c>
      <c r="R3303" s="1" t="s">
        <v>6646</v>
      </c>
      <c r="S3303" s="1" t="s">
        <v>7259</v>
      </c>
      <c r="T3303" s="2">
        <v>197065567569</v>
      </c>
      <c r="U3303" s="1" t="s">
        <v>156</v>
      </c>
      <c r="V3303">
        <v>38.5</v>
      </c>
      <c r="W3303" s="1" t="s">
        <v>450</v>
      </c>
      <c r="X3303" s="1" t="s">
        <v>6764</v>
      </c>
      <c r="Y3303" s="15">
        <v>63.65</v>
      </c>
      <c r="Z3303" s="15">
        <f t="shared" si="104"/>
        <v>636.5</v>
      </c>
      <c r="AA3303" s="15">
        <v>140</v>
      </c>
      <c r="AB3303" s="15">
        <f t="shared" si="105"/>
        <v>1400</v>
      </c>
      <c r="AC3303">
        <v>62.5</v>
      </c>
      <c r="AD3303">
        <v>125</v>
      </c>
      <c r="AE3303">
        <v>70.5</v>
      </c>
      <c r="AF3303">
        <v>155</v>
      </c>
      <c r="AG3303" s="1">
        <v>10</v>
      </c>
    </row>
    <row r="3304" spans="1:33">
      <c r="A3304" s="1" t="s">
        <v>33</v>
      </c>
      <c r="B3304" s="13" t="s">
        <v>12488</v>
      </c>
      <c r="C3304" s="1" t="s">
        <v>12508</v>
      </c>
      <c r="D3304" s="1" t="s">
        <v>12482</v>
      </c>
      <c r="E3304" s="1" t="s">
        <v>12490</v>
      </c>
      <c r="F3304" s="1" t="s">
        <v>12509</v>
      </c>
      <c r="G3304" s="14">
        <v>70</v>
      </c>
      <c r="I3304" s="1" t="s">
        <v>6641</v>
      </c>
      <c r="J3304" s="1" t="s">
        <v>6793</v>
      </c>
      <c r="K3304" s="1" t="s">
        <v>6794</v>
      </c>
      <c r="L3304" s="1" t="s">
        <v>98</v>
      </c>
      <c r="N3304" s="1" t="s">
        <v>43</v>
      </c>
      <c r="O3304" s="1" t="s">
        <v>44</v>
      </c>
      <c r="P3304" s="1" t="s">
        <v>12510</v>
      </c>
      <c r="Q3304" s="1" t="s">
        <v>6645</v>
      </c>
      <c r="R3304" s="1" t="s">
        <v>6646</v>
      </c>
      <c r="S3304" s="1" t="s">
        <v>7259</v>
      </c>
      <c r="T3304" s="2">
        <v>197065567736</v>
      </c>
      <c r="U3304" s="1" t="s">
        <v>156</v>
      </c>
      <c r="V3304">
        <v>39</v>
      </c>
      <c r="W3304" s="1" t="s">
        <v>450</v>
      </c>
      <c r="X3304" s="1" t="s">
        <v>6764</v>
      </c>
      <c r="Y3304" s="15">
        <v>63.65</v>
      </c>
      <c r="Z3304" s="15">
        <f t="shared" si="104"/>
        <v>954.75</v>
      </c>
      <c r="AA3304" s="15">
        <v>140</v>
      </c>
      <c r="AB3304" s="15">
        <f t="shared" si="105"/>
        <v>2100</v>
      </c>
      <c r="AC3304">
        <v>62.5</v>
      </c>
      <c r="AD3304">
        <v>125</v>
      </c>
      <c r="AE3304">
        <v>70.5</v>
      </c>
      <c r="AF3304">
        <v>155</v>
      </c>
      <c r="AG3304" s="1">
        <v>15</v>
      </c>
    </row>
    <row r="3305" spans="1:33">
      <c r="A3305" s="1" t="s">
        <v>33</v>
      </c>
      <c r="B3305" s="13" t="s">
        <v>12488</v>
      </c>
      <c r="C3305" s="1" t="s">
        <v>12511</v>
      </c>
      <c r="D3305" s="1" t="s">
        <v>12482</v>
      </c>
      <c r="E3305" s="1" t="s">
        <v>12490</v>
      </c>
      <c r="F3305" s="1" t="s">
        <v>12512</v>
      </c>
      <c r="G3305" s="14">
        <v>75</v>
      </c>
      <c r="I3305" s="1" t="s">
        <v>6641</v>
      </c>
      <c r="J3305" s="1" t="s">
        <v>6793</v>
      </c>
      <c r="K3305" s="1" t="s">
        <v>6794</v>
      </c>
      <c r="L3305" s="1" t="s">
        <v>98</v>
      </c>
      <c r="N3305" s="1" t="s">
        <v>43</v>
      </c>
      <c r="O3305" s="1" t="s">
        <v>44</v>
      </c>
      <c r="P3305" s="1" t="s">
        <v>12513</v>
      </c>
      <c r="Q3305" s="1" t="s">
        <v>6645</v>
      </c>
      <c r="R3305" s="1" t="s">
        <v>6646</v>
      </c>
      <c r="S3305" s="1" t="s">
        <v>7259</v>
      </c>
      <c r="T3305" s="2">
        <v>197065567965</v>
      </c>
      <c r="U3305" s="1" t="s">
        <v>156</v>
      </c>
      <c r="V3305">
        <v>40</v>
      </c>
      <c r="W3305" s="1" t="s">
        <v>450</v>
      </c>
      <c r="X3305" s="1" t="s">
        <v>6764</v>
      </c>
      <c r="Y3305" s="15">
        <v>63.65</v>
      </c>
      <c r="Z3305" s="15">
        <f t="shared" si="104"/>
        <v>763.8</v>
      </c>
      <c r="AA3305" s="15">
        <v>140</v>
      </c>
      <c r="AB3305" s="15">
        <f t="shared" si="105"/>
        <v>1680</v>
      </c>
      <c r="AC3305">
        <v>62.5</v>
      </c>
      <c r="AD3305">
        <v>125</v>
      </c>
      <c r="AE3305">
        <v>70.5</v>
      </c>
      <c r="AF3305">
        <v>155</v>
      </c>
      <c r="AG3305" s="1">
        <v>12</v>
      </c>
    </row>
    <row r="3306" spans="1:33">
      <c r="A3306" s="1" t="s">
        <v>33</v>
      </c>
      <c r="B3306" s="13" t="s">
        <v>12488</v>
      </c>
      <c r="C3306" s="1" t="s">
        <v>12514</v>
      </c>
      <c r="D3306" s="1" t="s">
        <v>12482</v>
      </c>
      <c r="E3306" s="1" t="s">
        <v>12490</v>
      </c>
      <c r="F3306" s="1" t="s">
        <v>12515</v>
      </c>
      <c r="G3306" s="14">
        <v>80</v>
      </c>
      <c r="I3306" s="1" t="s">
        <v>6641</v>
      </c>
      <c r="J3306" s="1" t="s">
        <v>6793</v>
      </c>
      <c r="K3306" s="1" t="s">
        <v>6794</v>
      </c>
      <c r="L3306" s="1" t="s">
        <v>98</v>
      </c>
      <c r="N3306" s="1" t="s">
        <v>43</v>
      </c>
      <c r="O3306" s="1" t="s">
        <v>44</v>
      </c>
      <c r="P3306" s="1" t="s">
        <v>12516</v>
      </c>
      <c r="Q3306" s="1" t="s">
        <v>6645</v>
      </c>
      <c r="R3306" s="1" t="s">
        <v>6646</v>
      </c>
      <c r="S3306" s="1" t="s">
        <v>7259</v>
      </c>
      <c r="T3306" s="2">
        <v>197065568191</v>
      </c>
      <c r="U3306" s="1" t="s">
        <v>156</v>
      </c>
      <c r="V3306">
        <v>40.5</v>
      </c>
      <c r="W3306" s="1" t="s">
        <v>450</v>
      </c>
      <c r="X3306" s="1" t="s">
        <v>6764</v>
      </c>
      <c r="Y3306" s="15">
        <v>63.65</v>
      </c>
      <c r="Z3306" s="15">
        <f t="shared" si="104"/>
        <v>190.95</v>
      </c>
      <c r="AA3306" s="15">
        <v>140</v>
      </c>
      <c r="AB3306" s="15">
        <f t="shared" si="105"/>
        <v>420</v>
      </c>
      <c r="AC3306">
        <v>62.5</v>
      </c>
      <c r="AD3306">
        <v>125</v>
      </c>
      <c r="AE3306">
        <v>70.5</v>
      </c>
      <c r="AF3306">
        <v>155</v>
      </c>
      <c r="AG3306" s="1">
        <v>3</v>
      </c>
    </row>
    <row r="3307" spans="1:33">
      <c r="A3307" s="1" t="s">
        <v>33</v>
      </c>
      <c r="B3307" s="13" t="s">
        <v>12488</v>
      </c>
      <c r="C3307" s="1" t="s">
        <v>12517</v>
      </c>
      <c r="D3307" s="1" t="s">
        <v>12482</v>
      </c>
      <c r="E3307" s="1" t="s">
        <v>12490</v>
      </c>
      <c r="F3307" s="1" t="s">
        <v>12518</v>
      </c>
      <c r="G3307" s="14">
        <v>85</v>
      </c>
      <c r="I3307" s="1" t="s">
        <v>6641</v>
      </c>
      <c r="J3307" s="1" t="s">
        <v>6793</v>
      </c>
      <c r="K3307" s="1" t="s">
        <v>6794</v>
      </c>
      <c r="L3307" s="1" t="s">
        <v>98</v>
      </c>
      <c r="N3307" s="1" t="s">
        <v>43</v>
      </c>
      <c r="O3307" s="1" t="s">
        <v>44</v>
      </c>
      <c r="P3307" s="1" t="s">
        <v>12519</v>
      </c>
      <c r="Q3307" s="1" t="s">
        <v>6645</v>
      </c>
      <c r="R3307" s="1" t="s">
        <v>6646</v>
      </c>
      <c r="S3307" s="1" t="s">
        <v>7259</v>
      </c>
      <c r="T3307" s="2">
        <v>197065568436</v>
      </c>
      <c r="U3307" s="1" t="s">
        <v>156</v>
      </c>
      <c r="V3307">
        <v>41</v>
      </c>
      <c r="W3307" s="1" t="s">
        <v>450</v>
      </c>
      <c r="X3307" s="1" t="s">
        <v>6764</v>
      </c>
      <c r="Y3307" s="15">
        <v>63.65</v>
      </c>
      <c r="Z3307" s="15">
        <f t="shared" si="104"/>
        <v>381.9</v>
      </c>
      <c r="AA3307" s="15">
        <v>140</v>
      </c>
      <c r="AB3307" s="15">
        <f t="shared" si="105"/>
        <v>840</v>
      </c>
      <c r="AC3307">
        <v>62.5</v>
      </c>
      <c r="AD3307">
        <v>125</v>
      </c>
      <c r="AE3307">
        <v>70.5</v>
      </c>
      <c r="AF3307">
        <v>155</v>
      </c>
      <c r="AG3307" s="1">
        <v>6</v>
      </c>
    </row>
    <row r="3308" spans="1:33">
      <c r="A3308" s="1" t="s">
        <v>33</v>
      </c>
      <c r="B3308" s="13" t="s">
        <v>12488</v>
      </c>
      <c r="C3308" s="1" t="s">
        <v>12520</v>
      </c>
      <c r="D3308" s="1" t="s">
        <v>12482</v>
      </c>
      <c r="E3308" s="1" t="s">
        <v>12490</v>
      </c>
      <c r="F3308" s="1" t="s">
        <v>12521</v>
      </c>
      <c r="G3308" s="14">
        <v>110</v>
      </c>
      <c r="I3308" s="1" t="s">
        <v>6641</v>
      </c>
      <c r="J3308" s="1" t="s">
        <v>6793</v>
      </c>
      <c r="K3308" s="1" t="s">
        <v>6794</v>
      </c>
      <c r="L3308" s="1" t="s">
        <v>98</v>
      </c>
      <c r="N3308" s="1" t="s">
        <v>43</v>
      </c>
      <c r="O3308" s="1" t="s">
        <v>44</v>
      </c>
      <c r="P3308" s="1" t="s">
        <v>12522</v>
      </c>
      <c r="Q3308" s="1" t="s">
        <v>6645</v>
      </c>
      <c r="R3308" s="1" t="s">
        <v>6646</v>
      </c>
      <c r="S3308" s="1" t="s">
        <v>7259</v>
      </c>
      <c r="T3308" s="2">
        <v>197065569464</v>
      </c>
      <c r="U3308" s="1" t="s">
        <v>156</v>
      </c>
      <c r="V3308">
        <v>44.5</v>
      </c>
      <c r="W3308" s="1" t="s">
        <v>450</v>
      </c>
      <c r="X3308" s="1" t="s">
        <v>6764</v>
      </c>
      <c r="Y3308" s="15">
        <v>63.65</v>
      </c>
      <c r="Z3308" s="15">
        <f t="shared" si="104"/>
        <v>63.65</v>
      </c>
      <c r="AA3308" s="15">
        <v>140</v>
      </c>
      <c r="AB3308" s="15">
        <f t="shared" si="105"/>
        <v>140</v>
      </c>
      <c r="AC3308">
        <v>62.5</v>
      </c>
      <c r="AD3308">
        <v>125</v>
      </c>
      <c r="AE3308">
        <v>70.5</v>
      </c>
      <c r="AF3308">
        <v>155</v>
      </c>
      <c r="AG3308" s="1">
        <v>1</v>
      </c>
    </row>
    <row r="3309" spans="1:33">
      <c r="A3309" s="1" t="s">
        <v>33</v>
      </c>
      <c r="B3309" s="13" t="s">
        <v>12523</v>
      </c>
      <c r="C3309" s="1" t="s">
        <v>12524</v>
      </c>
      <c r="D3309" s="1" t="s">
        <v>12482</v>
      </c>
      <c r="E3309" s="1" t="s">
        <v>12525</v>
      </c>
      <c r="F3309" s="1" t="s">
        <v>12526</v>
      </c>
      <c r="G3309" s="14">
        <v>105</v>
      </c>
      <c r="I3309" s="1" t="s">
        <v>6641</v>
      </c>
      <c r="J3309" s="1" t="s">
        <v>6679</v>
      </c>
      <c r="K3309" s="1" t="s">
        <v>6762</v>
      </c>
      <c r="L3309" s="1" t="s">
        <v>98</v>
      </c>
      <c r="N3309" s="1" t="s">
        <v>43</v>
      </c>
      <c r="O3309" s="1" t="s">
        <v>44</v>
      </c>
      <c r="P3309" s="1" t="s">
        <v>12527</v>
      </c>
      <c r="Q3309" s="1" t="s">
        <v>6645</v>
      </c>
      <c r="R3309" s="1" t="s">
        <v>6646</v>
      </c>
      <c r="S3309" s="1" t="s">
        <v>7259</v>
      </c>
      <c r="T3309" s="2">
        <v>197065568443</v>
      </c>
      <c r="U3309" s="1" t="s">
        <v>156</v>
      </c>
      <c r="V3309">
        <v>44</v>
      </c>
      <c r="W3309" s="1" t="s">
        <v>336</v>
      </c>
      <c r="X3309" s="1" t="s">
        <v>6764</v>
      </c>
      <c r="Y3309" s="15">
        <v>63.65</v>
      </c>
      <c r="Z3309" s="15">
        <f t="shared" si="104"/>
        <v>318.25</v>
      </c>
      <c r="AA3309" s="15">
        <v>140</v>
      </c>
      <c r="AB3309" s="15">
        <f t="shared" si="105"/>
        <v>700</v>
      </c>
      <c r="AC3309">
        <v>62.5</v>
      </c>
      <c r="AD3309">
        <v>125</v>
      </c>
      <c r="AE3309">
        <v>70.5</v>
      </c>
      <c r="AF3309">
        <v>155</v>
      </c>
      <c r="AG3309" s="1">
        <v>5</v>
      </c>
    </row>
    <row r="3310" spans="1:33">
      <c r="A3310" s="1" t="s">
        <v>33</v>
      </c>
      <c r="B3310" s="13" t="s">
        <v>12528</v>
      </c>
      <c r="C3310" s="1" t="s">
        <v>12529</v>
      </c>
      <c r="D3310" s="1" t="s">
        <v>12482</v>
      </c>
      <c r="E3310" s="1" t="s">
        <v>12530</v>
      </c>
      <c r="F3310" s="1" t="s">
        <v>12531</v>
      </c>
      <c r="G3310" s="14">
        <v>60</v>
      </c>
      <c r="I3310" s="1" t="s">
        <v>6641</v>
      </c>
      <c r="J3310" s="1" t="s">
        <v>6793</v>
      </c>
      <c r="K3310" s="1" t="s">
        <v>6794</v>
      </c>
      <c r="L3310" s="1" t="s">
        <v>98</v>
      </c>
      <c r="N3310" s="1" t="s">
        <v>43</v>
      </c>
      <c r="O3310" s="1" t="s">
        <v>44</v>
      </c>
      <c r="P3310" s="1" t="s">
        <v>12532</v>
      </c>
      <c r="Q3310" s="1" t="s">
        <v>6645</v>
      </c>
      <c r="R3310" s="1" t="s">
        <v>6646</v>
      </c>
      <c r="S3310" s="1" t="s">
        <v>7259</v>
      </c>
      <c r="T3310" s="2">
        <v>197065568221</v>
      </c>
      <c r="U3310" s="1" t="s">
        <v>156</v>
      </c>
      <c r="V3310">
        <v>38</v>
      </c>
      <c r="W3310" s="1" t="s">
        <v>5894</v>
      </c>
      <c r="X3310" s="1" t="s">
        <v>6764</v>
      </c>
      <c r="Y3310" s="15">
        <v>63.65</v>
      </c>
      <c r="Z3310" s="15">
        <f t="shared" si="104"/>
        <v>254.6</v>
      </c>
      <c r="AA3310" s="15">
        <v>140</v>
      </c>
      <c r="AB3310" s="15">
        <f t="shared" si="105"/>
        <v>560</v>
      </c>
      <c r="AC3310">
        <v>62.5</v>
      </c>
      <c r="AD3310">
        <v>125</v>
      </c>
      <c r="AE3310">
        <v>70.5</v>
      </c>
      <c r="AF3310">
        <v>155</v>
      </c>
      <c r="AG3310" s="1">
        <v>4</v>
      </c>
    </row>
    <row r="3311" spans="1:33">
      <c r="A3311" s="1" t="s">
        <v>33</v>
      </c>
      <c r="B3311" s="13" t="s">
        <v>12528</v>
      </c>
      <c r="C3311" s="1" t="s">
        <v>12533</v>
      </c>
      <c r="D3311" s="1" t="s">
        <v>12482</v>
      </c>
      <c r="E3311" s="1" t="s">
        <v>12530</v>
      </c>
      <c r="F3311" s="1" t="s">
        <v>12534</v>
      </c>
      <c r="G3311" s="14">
        <v>70</v>
      </c>
      <c r="I3311" s="1" t="s">
        <v>6641</v>
      </c>
      <c r="J3311" s="1" t="s">
        <v>6793</v>
      </c>
      <c r="K3311" s="1" t="s">
        <v>6794</v>
      </c>
      <c r="L3311" s="1" t="s">
        <v>98</v>
      </c>
      <c r="N3311" s="1" t="s">
        <v>43</v>
      </c>
      <c r="O3311" s="1" t="s">
        <v>44</v>
      </c>
      <c r="P3311" s="1" t="s">
        <v>12535</v>
      </c>
      <c r="Q3311" s="1" t="s">
        <v>6645</v>
      </c>
      <c r="R3311" s="1" t="s">
        <v>6646</v>
      </c>
      <c r="S3311" s="1" t="s">
        <v>7259</v>
      </c>
      <c r="T3311" s="2">
        <v>197065568559</v>
      </c>
      <c r="U3311" s="1" t="s">
        <v>156</v>
      </c>
      <c r="V3311">
        <v>39</v>
      </c>
      <c r="W3311" s="1" t="s">
        <v>5894</v>
      </c>
      <c r="X3311" s="1" t="s">
        <v>6764</v>
      </c>
      <c r="Y3311" s="15">
        <v>63.65</v>
      </c>
      <c r="Z3311" s="15">
        <f t="shared" si="104"/>
        <v>1273</v>
      </c>
      <c r="AA3311" s="15">
        <v>140</v>
      </c>
      <c r="AB3311" s="15">
        <f t="shared" si="105"/>
        <v>2800</v>
      </c>
      <c r="AC3311">
        <v>62.5</v>
      </c>
      <c r="AD3311">
        <v>125</v>
      </c>
      <c r="AE3311">
        <v>70.5</v>
      </c>
      <c r="AF3311">
        <v>155</v>
      </c>
      <c r="AG3311" s="1">
        <v>20</v>
      </c>
    </row>
    <row r="3312" spans="1:33">
      <c r="A3312" s="1" t="s">
        <v>33</v>
      </c>
      <c r="B3312" s="13" t="s">
        <v>12528</v>
      </c>
      <c r="C3312" s="1" t="s">
        <v>12536</v>
      </c>
      <c r="D3312" s="1" t="s">
        <v>12482</v>
      </c>
      <c r="E3312" s="1" t="s">
        <v>12530</v>
      </c>
      <c r="F3312" s="1" t="s">
        <v>12537</v>
      </c>
      <c r="G3312" s="14">
        <v>120</v>
      </c>
      <c r="I3312" s="1" t="s">
        <v>6641</v>
      </c>
      <c r="J3312" s="1" t="s">
        <v>6793</v>
      </c>
      <c r="K3312" s="1" t="s">
        <v>6794</v>
      </c>
      <c r="L3312" s="1" t="s">
        <v>98</v>
      </c>
      <c r="N3312" s="1" t="s">
        <v>43</v>
      </c>
      <c r="O3312" s="1" t="s">
        <v>44</v>
      </c>
      <c r="P3312" s="1" t="s">
        <v>12538</v>
      </c>
      <c r="Q3312" s="1" t="s">
        <v>6645</v>
      </c>
      <c r="R3312" s="1" t="s">
        <v>6646</v>
      </c>
      <c r="S3312" s="1" t="s">
        <v>7259</v>
      </c>
      <c r="T3312" s="2">
        <v>197065570620</v>
      </c>
      <c r="U3312" s="1" t="s">
        <v>156</v>
      </c>
      <c r="V3312">
        <v>46</v>
      </c>
      <c r="W3312" s="1" t="s">
        <v>5894</v>
      </c>
      <c r="X3312" s="1" t="s">
        <v>6764</v>
      </c>
      <c r="Y3312" s="15">
        <v>63.65</v>
      </c>
      <c r="Z3312" s="15">
        <f t="shared" si="104"/>
        <v>190.95</v>
      </c>
      <c r="AA3312" s="15">
        <v>140</v>
      </c>
      <c r="AB3312" s="15">
        <f t="shared" si="105"/>
        <v>420</v>
      </c>
      <c r="AC3312">
        <v>62.5</v>
      </c>
      <c r="AD3312">
        <v>125</v>
      </c>
      <c r="AE3312">
        <v>70.5</v>
      </c>
      <c r="AF3312">
        <v>155</v>
      </c>
      <c r="AG3312" s="1">
        <v>3</v>
      </c>
    </row>
    <row r="3313" spans="1:33">
      <c r="A3313" s="1" t="s">
        <v>33</v>
      </c>
      <c r="B3313" s="13" t="s">
        <v>12539</v>
      </c>
      <c r="C3313" s="1" t="s">
        <v>12540</v>
      </c>
      <c r="D3313" s="1" t="s">
        <v>12482</v>
      </c>
      <c r="E3313" s="1" t="s">
        <v>9418</v>
      </c>
      <c r="F3313" s="1" t="s">
        <v>12541</v>
      </c>
      <c r="G3313" s="14">
        <v>50</v>
      </c>
      <c r="I3313" s="1" t="s">
        <v>6641</v>
      </c>
      <c r="J3313" s="1" t="s">
        <v>6679</v>
      </c>
      <c r="K3313" s="1" t="s">
        <v>6762</v>
      </c>
      <c r="L3313" s="1" t="s">
        <v>98</v>
      </c>
      <c r="N3313" s="1" t="s">
        <v>43</v>
      </c>
      <c r="O3313" s="1" t="s">
        <v>44</v>
      </c>
      <c r="P3313" s="1" t="s">
        <v>12542</v>
      </c>
      <c r="Q3313" s="1" t="s">
        <v>6645</v>
      </c>
      <c r="R3313" s="1" t="s">
        <v>6646</v>
      </c>
      <c r="S3313" s="1" t="s">
        <v>7259</v>
      </c>
      <c r="T3313" s="2">
        <v>197065569563</v>
      </c>
      <c r="U3313" s="1" t="s">
        <v>156</v>
      </c>
      <c r="V3313">
        <v>36.5</v>
      </c>
      <c r="W3313" s="1" t="s">
        <v>9421</v>
      </c>
      <c r="X3313" s="1" t="s">
        <v>6764</v>
      </c>
      <c r="Y3313" s="15">
        <v>63.65</v>
      </c>
      <c r="Z3313" s="15">
        <f t="shared" si="104"/>
        <v>254.6</v>
      </c>
      <c r="AA3313" s="15">
        <v>140</v>
      </c>
      <c r="AB3313" s="15">
        <f t="shared" si="105"/>
        <v>560</v>
      </c>
      <c r="AC3313">
        <v>62.5</v>
      </c>
      <c r="AD3313">
        <v>125</v>
      </c>
      <c r="AE3313">
        <v>70.5</v>
      </c>
      <c r="AF3313">
        <v>155</v>
      </c>
      <c r="AG3313" s="1">
        <v>4</v>
      </c>
    </row>
    <row r="3314" spans="1:33">
      <c r="A3314" s="1" t="s">
        <v>33</v>
      </c>
      <c r="B3314" s="13" t="s">
        <v>12539</v>
      </c>
      <c r="C3314" s="1" t="s">
        <v>12543</v>
      </c>
      <c r="D3314" s="1" t="s">
        <v>12482</v>
      </c>
      <c r="E3314" s="1" t="s">
        <v>9418</v>
      </c>
      <c r="F3314" s="1" t="s">
        <v>12544</v>
      </c>
      <c r="G3314" s="14">
        <v>60</v>
      </c>
      <c r="I3314" s="1" t="s">
        <v>6641</v>
      </c>
      <c r="J3314" s="1" t="s">
        <v>6679</v>
      </c>
      <c r="K3314" s="1" t="s">
        <v>6762</v>
      </c>
      <c r="L3314" s="1" t="s">
        <v>98</v>
      </c>
      <c r="N3314" s="1" t="s">
        <v>43</v>
      </c>
      <c r="O3314" s="1" t="s">
        <v>44</v>
      </c>
      <c r="P3314" s="1" t="s">
        <v>12545</v>
      </c>
      <c r="Q3314" s="1" t="s">
        <v>6645</v>
      </c>
      <c r="R3314" s="1" t="s">
        <v>6646</v>
      </c>
      <c r="S3314" s="1" t="s">
        <v>7259</v>
      </c>
      <c r="T3314" s="2">
        <v>197065569839</v>
      </c>
      <c r="U3314" s="1" t="s">
        <v>156</v>
      </c>
      <c r="V3314">
        <v>38</v>
      </c>
      <c r="W3314" s="1" t="s">
        <v>9421</v>
      </c>
      <c r="X3314" s="1" t="s">
        <v>6764</v>
      </c>
      <c r="Y3314" s="15">
        <v>63.65</v>
      </c>
      <c r="Z3314" s="15">
        <f t="shared" si="104"/>
        <v>127.3</v>
      </c>
      <c r="AA3314" s="15">
        <v>140</v>
      </c>
      <c r="AB3314" s="15">
        <f t="shared" si="105"/>
        <v>280</v>
      </c>
      <c r="AC3314">
        <v>62.5</v>
      </c>
      <c r="AD3314">
        <v>125</v>
      </c>
      <c r="AE3314">
        <v>70.5</v>
      </c>
      <c r="AF3314">
        <v>155</v>
      </c>
      <c r="AG3314" s="1">
        <v>2</v>
      </c>
    </row>
    <row r="3315" spans="1:33">
      <c r="A3315" s="1" t="s">
        <v>33</v>
      </c>
      <c r="B3315" s="13" t="s">
        <v>12539</v>
      </c>
      <c r="C3315" s="1" t="s">
        <v>12546</v>
      </c>
      <c r="D3315" s="1" t="s">
        <v>12482</v>
      </c>
      <c r="E3315" s="1" t="s">
        <v>9418</v>
      </c>
      <c r="F3315" s="1" t="s">
        <v>12547</v>
      </c>
      <c r="G3315" s="14">
        <v>65</v>
      </c>
      <c r="I3315" s="1" t="s">
        <v>6641</v>
      </c>
      <c r="J3315" s="1" t="s">
        <v>6679</v>
      </c>
      <c r="K3315" s="1" t="s">
        <v>6762</v>
      </c>
      <c r="L3315" s="1" t="s">
        <v>98</v>
      </c>
      <c r="N3315" s="1" t="s">
        <v>43</v>
      </c>
      <c r="O3315" s="1" t="s">
        <v>44</v>
      </c>
      <c r="P3315" s="1" t="s">
        <v>12548</v>
      </c>
      <c r="Q3315" s="1" t="s">
        <v>6645</v>
      </c>
      <c r="R3315" s="1" t="s">
        <v>6646</v>
      </c>
      <c r="S3315" s="1" t="s">
        <v>7259</v>
      </c>
      <c r="T3315" s="2">
        <v>197065569914</v>
      </c>
      <c r="U3315" s="1" t="s">
        <v>156</v>
      </c>
      <c r="V3315">
        <v>38.5</v>
      </c>
      <c r="W3315" s="1" t="s">
        <v>9421</v>
      </c>
      <c r="X3315" s="1" t="s">
        <v>6764</v>
      </c>
      <c r="Y3315" s="15">
        <v>63.65</v>
      </c>
      <c r="Z3315" s="15">
        <f t="shared" si="104"/>
        <v>63.65</v>
      </c>
      <c r="AA3315" s="15">
        <v>140</v>
      </c>
      <c r="AB3315" s="15">
        <f t="shared" si="105"/>
        <v>140</v>
      </c>
      <c r="AC3315">
        <v>62.5</v>
      </c>
      <c r="AD3315">
        <v>125</v>
      </c>
      <c r="AE3315">
        <v>70.5</v>
      </c>
      <c r="AF3315">
        <v>155</v>
      </c>
      <c r="AG3315" s="1">
        <v>1</v>
      </c>
    </row>
    <row r="3316" spans="1:33">
      <c r="A3316" s="1" t="s">
        <v>33</v>
      </c>
      <c r="B3316" s="13" t="s">
        <v>12539</v>
      </c>
      <c r="C3316" s="1" t="s">
        <v>12549</v>
      </c>
      <c r="D3316" s="1" t="s">
        <v>12482</v>
      </c>
      <c r="E3316" s="1" t="s">
        <v>9418</v>
      </c>
      <c r="F3316" s="1" t="s">
        <v>12550</v>
      </c>
      <c r="G3316" s="14">
        <v>70</v>
      </c>
      <c r="I3316" s="1" t="s">
        <v>6641</v>
      </c>
      <c r="J3316" s="1" t="s">
        <v>6679</v>
      </c>
      <c r="K3316" s="1" t="s">
        <v>6762</v>
      </c>
      <c r="L3316" s="1" t="s">
        <v>98</v>
      </c>
      <c r="N3316" s="1" t="s">
        <v>43</v>
      </c>
      <c r="O3316" s="1" t="s">
        <v>44</v>
      </c>
      <c r="P3316" s="1" t="s">
        <v>12551</v>
      </c>
      <c r="Q3316" s="1" t="s">
        <v>6645</v>
      </c>
      <c r="R3316" s="1" t="s">
        <v>6646</v>
      </c>
      <c r="S3316" s="1" t="s">
        <v>7259</v>
      </c>
      <c r="T3316" s="2">
        <v>197065569990</v>
      </c>
      <c r="U3316" s="1" t="s">
        <v>156</v>
      </c>
      <c r="V3316">
        <v>39</v>
      </c>
      <c r="W3316" s="1" t="s">
        <v>9421</v>
      </c>
      <c r="X3316" s="1" t="s">
        <v>6764</v>
      </c>
      <c r="Y3316" s="15">
        <v>63.65</v>
      </c>
      <c r="Z3316" s="15">
        <f t="shared" si="104"/>
        <v>127.3</v>
      </c>
      <c r="AA3316" s="15">
        <v>140</v>
      </c>
      <c r="AB3316" s="15">
        <f t="shared" si="105"/>
        <v>280</v>
      </c>
      <c r="AC3316">
        <v>62.5</v>
      </c>
      <c r="AD3316">
        <v>125</v>
      </c>
      <c r="AE3316">
        <v>70.5</v>
      </c>
      <c r="AF3316">
        <v>155</v>
      </c>
      <c r="AG3316" s="1">
        <v>2</v>
      </c>
    </row>
    <row r="3317" spans="1:33">
      <c r="A3317" s="1" t="s">
        <v>33</v>
      </c>
      <c r="B3317" s="13" t="s">
        <v>12552</v>
      </c>
      <c r="C3317" s="1" t="s">
        <v>12553</v>
      </c>
      <c r="D3317" s="1" t="s">
        <v>12482</v>
      </c>
      <c r="E3317" s="1" t="s">
        <v>7776</v>
      </c>
      <c r="F3317" s="1" t="s">
        <v>12554</v>
      </c>
      <c r="G3317" s="14">
        <v>40</v>
      </c>
      <c r="I3317" s="1" t="s">
        <v>6641</v>
      </c>
      <c r="J3317" s="1" t="s">
        <v>6679</v>
      </c>
      <c r="K3317" s="1" t="s">
        <v>6762</v>
      </c>
      <c r="L3317" s="1" t="s">
        <v>98</v>
      </c>
      <c r="N3317" s="1" t="s">
        <v>43</v>
      </c>
      <c r="O3317" s="1" t="s">
        <v>44</v>
      </c>
      <c r="P3317" s="1" t="s">
        <v>12555</v>
      </c>
      <c r="Q3317" s="1" t="s">
        <v>6645</v>
      </c>
      <c r="R3317" s="1" t="s">
        <v>6646</v>
      </c>
      <c r="S3317" s="1" t="s">
        <v>7259</v>
      </c>
      <c r="T3317" s="2">
        <v>197065569631</v>
      </c>
      <c r="U3317" s="1" t="s">
        <v>156</v>
      </c>
      <c r="V3317">
        <v>35</v>
      </c>
      <c r="W3317" s="1" t="s">
        <v>89</v>
      </c>
      <c r="X3317" s="1" t="s">
        <v>6764</v>
      </c>
      <c r="Y3317" s="15">
        <v>63.65</v>
      </c>
      <c r="Z3317" s="15">
        <f t="shared" si="104"/>
        <v>190.95</v>
      </c>
      <c r="AA3317" s="15">
        <v>140</v>
      </c>
      <c r="AB3317" s="15">
        <f t="shared" si="105"/>
        <v>420</v>
      </c>
      <c r="AC3317">
        <v>62.5</v>
      </c>
      <c r="AD3317">
        <v>125</v>
      </c>
      <c r="AE3317">
        <v>70.5</v>
      </c>
      <c r="AF3317">
        <v>155</v>
      </c>
      <c r="AG3317" s="1">
        <v>3</v>
      </c>
    </row>
    <row r="3318" spans="1:33">
      <c r="A3318" s="1" t="s">
        <v>33</v>
      </c>
      <c r="B3318" s="13" t="s">
        <v>12552</v>
      </c>
      <c r="C3318" s="1" t="s">
        <v>12556</v>
      </c>
      <c r="D3318" s="1" t="s">
        <v>12482</v>
      </c>
      <c r="E3318" s="1" t="s">
        <v>7776</v>
      </c>
      <c r="F3318" s="1" t="s">
        <v>12557</v>
      </c>
      <c r="G3318" s="14">
        <v>50</v>
      </c>
      <c r="I3318" s="1" t="s">
        <v>6641</v>
      </c>
      <c r="J3318" s="1" t="s">
        <v>6679</v>
      </c>
      <c r="K3318" s="1" t="s">
        <v>6762</v>
      </c>
      <c r="L3318" s="1" t="s">
        <v>98</v>
      </c>
      <c r="N3318" s="1" t="s">
        <v>43</v>
      </c>
      <c r="O3318" s="1" t="s">
        <v>44</v>
      </c>
      <c r="P3318" s="1" t="s">
        <v>12558</v>
      </c>
      <c r="Q3318" s="1" t="s">
        <v>6645</v>
      </c>
      <c r="R3318" s="1" t="s">
        <v>6646</v>
      </c>
      <c r="S3318" s="1" t="s">
        <v>7259</v>
      </c>
      <c r="T3318" s="2">
        <v>197065569907</v>
      </c>
      <c r="U3318" s="1" t="s">
        <v>156</v>
      </c>
      <c r="V3318">
        <v>36.5</v>
      </c>
      <c r="W3318" s="1" t="s">
        <v>89</v>
      </c>
      <c r="X3318" s="1" t="s">
        <v>6764</v>
      </c>
      <c r="Y3318" s="15">
        <v>63.65</v>
      </c>
      <c r="Z3318" s="15">
        <f t="shared" si="104"/>
        <v>381.9</v>
      </c>
      <c r="AA3318" s="15">
        <v>140</v>
      </c>
      <c r="AB3318" s="15">
        <f t="shared" si="105"/>
        <v>840</v>
      </c>
      <c r="AC3318">
        <v>62.5</v>
      </c>
      <c r="AD3318">
        <v>125</v>
      </c>
      <c r="AE3318">
        <v>70.5</v>
      </c>
      <c r="AF3318">
        <v>155</v>
      </c>
      <c r="AG3318" s="1">
        <v>6</v>
      </c>
    </row>
    <row r="3319" spans="1:33">
      <c r="A3319" s="1" t="s">
        <v>33</v>
      </c>
      <c r="B3319" s="13" t="s">
        <v>12552</v>
      </c>
      <c r="C3319" s="1" t="s">
        <v>12559</v>
      </c>
      <c r="D3319" s="1" t="s">
        <v>12482</v>
      </c>
      <c r="E3319" s="1" t="s">
        <v>7776</v>
      </c>
      <c r="F3319" s="1" t="s">
        <v>12560</v>
      </c>
      <c r="G3319" s="14">
        <v>60</v>
      </c>
      <c r="I3319" s="1" t="s">
        <v>6641</v>
      </c>
      <c r="J3319" s="1" t="s">
        <v>6679</v>
      </c>
      <c r="K3319" s="1" t="s">
        <v>6762</v>
      </c>
      <c r="L3319" s="1" t="s">
        <v>98</v>
      </c>
      <c r="N3319" s="1" t="s">
        <v>43</v>
      </c>
      <c r="O3319" s="1" t="s">
        <v>44</v>
      </c>
      <c r="P3319" s="1" t="s">
        <v>12561</v>
      </c>
      <c r="Q3319" s="1" t="s">
        <v>6645</v>
      </c>
      <c r="R3319" s="1" t="s">
        <v>6646</v>
      </c>
      <c r="S3319" s="1" t="s">
        <v>7259</v>
      </c>
      <c r="T3319" s="2">
        <v>197065570071</v>
      </c>
      <c r="U3319" s="1" t="s">
        <v>156</v>
      </c>
      <c r="V3319">
        <v>38</v>
      </c>
      <c r="W3319" s="1" t="s">
        <v>89</v>
      </c>
      <c r="X3319" s="1" t="s">
        <v>6764</v>
      </c>
      <c r="Y3319" s="15">
        <v>63.65</v>
      </c>
      <c r="Z3319" s="15">
        <f t="shared" si="104"/>
        <v>509.2</v>
      </c>
      <c r="AA3319" s="15">
        <v>140</v>
      </c>
      <c r="AB3319" s="15">
        <f t="shared" si="105"/>
        <v>1120</v>
      </c>
      <c r="AC3319">
        <v>62.5</v>
      </c>
      <c r="AD3319">
        <v>125</v>
      </c>
      <c r="AE3319">
        <v>70.5</v>
      </c>
      <c r="AF3319">
        <v>155</v>
      </c>
      <c r="AG3319" s="1">
        <v>8</v>
      </c>
    </row>
    <row r="3320" spans="1:33">
      <c r="A3320" s="1" t="s">
        <v>33</v>
      </c>
      <c r="B3320" s="13" t="s">
        <v>12552</v>
      </c>
      <c r="C3320" s="1" t="s">
        <v>12562</v>
      </c>
      <c r="D3320" s="1" t="s">
        <v>12482</v>
      </c>
      <c r="E3320" s="1" t="s">
        <v>7776</v>
      </c>
      <c r="F3320" s="1" t="s">
        <v>12563</v>
      </c>
      <c r="G3320" s="14">
        <v>65</v>
      </c>
      <c r="I3320" s="1" t="s">
        <v>6641</v>
      </c>
      <c r="J3320" s="1" t="s">
        <v>6679</v>
      </c>
      <c r="K3320" s="1" t="s">
        <v>6762</v>
      </c>
      <c r="L3320" s="1" t="s">
        <v>98</v>
      </c>
      <c r="N3320" s="1" t="s">
        <v>43</v>
      </c>
      <c r="O3320" s="1" t="s">
        <v>44</v>
      </c>
      <c r="P3320" s="1" t="s">
        <v>12564</v>
      </c>
      <c r="Q3320" s="1" t="s">
        <v>6645</v>
      </c>
      <c r="R3320" s="1" t="s">
        <v>6646</v>
      </c>
      <c r="S3320" s="1" t="s">
        <v>7259</v>
      </c>
      <c r="T3320" s="2">
        <v>197065570262</v>
      </c>
      <c r="U3320" s="1" t="s">
        <v>156</v>
      </c>
      <c r="V3320">
        <v>38.5</v>
      </c>
      <c r="W3320" s="1" t="s">
        <v>89</v>
      </c>
      <c r="X3320" s="1" t="s">
        <v>6764</v>
      </c>
      <c r="Y3320" s="15">
        <v>63.65</v>
      </c>
      <c r="Z3320" s="15">
        <f t="shared" si="104"/>
        <v>63.65</v>
      </c>
      <c r="AA3320" s="15">
        <v>140</v>
      </c>
      <c r="AB3320" s="15">
        <f t="shared" si="105"/>
        <v>140</v>
      </c>
      <c r="AC3320">
        <v>62.5</v>
      </c>
      <c r="AD3320">
        <v>125</v>
      </c>
      <c r="AE3320">
        <v>70.5</v>
      </c>
      <c r="AF3320">
        <v>155</v>
      </c>
      <c r="AG3320" s="1">
        <v>1</v>
      </c>
    </row>
    <row r="3321" spans="1:33">
      <c r="A3321" s="1" t="s">
        <v>33</v>
      </c>
      <c r="B3321" s="13" t="s">
        <v>12552</v>
      </c>
      <c r="C3321" s="1" t="s">
        <v>12565</v>
      </c>
      <c r="D3321" s="1" t="s">
        <v>12482</v>
      </c>
      <c r="E3321" s="1" t="s">
        <v>7776</v>
      </c>
      <c r="F3321" s="1" t="s">
        <v>12566</v>
      </c>
      <c r="G3321" s="14">
        <v>70</v>
      </c>
      <c r="I3321" s="1" t="s">
        <v>6641</v>
      </c>
      <c r="J3321" s="1" t="s">
        <v>6679</v>
      </c>
      <c r="K3321" s="1" t="s">
        <v>6762</v>
      </c>
      <c r="L3321" s="1" t="s">
        <v>98</v>
      </c>
      <c r="N3321" s="1" t="s">
        <v>43</v>
      </c>
      <c r="O3321" s="1" t="s">
        <v>44</v>
      </c>
      <c r="P3321" s="1" t="s">
        <v>12567</v>
      </c>
      <c r="Q3321" s="1" t="s">
        <v>6645</v>
      </c>
      <c r="R3321" s="1" t="s">
        <v>6646</v>
      </c>
      <c r="S3321" s="1" t="s">
        <v>7259</v>
      </c>
      <c r="T3321" s="2">
        <v>197065570330</v>
      </c>
      <c r="U3321" s="1" t="s">
        <v>156</v>
      </c>
      <c r="V3321">
        <v>39</v>
      </c>
      <c r="W3321" s="1" t="s">
        <v>89</v>
      </c>
      <c r="X3321" s="1" t="s">
        <v>6764</v>
      </c>
      <c r="Y3321" s="15">
        <v>63.65</v>
      </c>
      <c r="Z3321" s="15">
        <f t="shared" si="104"/>
        <v>381.9</v>
      </c>
      <c r="AA3321" s="15">
        <v>140</v>
      </c>
      <c r="AB3321" s="15">
        <f t="shared" si="105"/>
        <v>840</v>
      </c>
      <c r="AC3321">
        <v>62.5</v>
      </c>
      <c r="AD3321">
        <v>125</v>
      </c>
      <c r="AE3321">
        <v>70.5</v>
      </c>
      <c r="AF3321">
        <v>155</v>
      </c>
      <c r="AG3321" s="1">
        <v>6</v>
      </c>
    </row>
    <row r="3322" spans="1:33">
      <c r="A3322" s="1" t="s">
        <v>33</v>
      </c>
      <c r="B3322" s="13" t="s">
        <v>12568</v>
      </c>
      <c r="C3322" s="1" t="s">
        <v>12569</v>
      </c>
      <c r="D3322" s="1" t="s">
        <v>12482</v>
      </c>
      <c r="E3322" s="1" t="s">
        <v>10064</v>
      </c>
      <c r="F3322" s="1" t="s">
        <v>12570</v>
      </c>
      <c r="G3322" s="14">
        <v>60</v>
      </c>
      <c r="I3322" s="1" t="s">
        <v>6641</v>
      </c>
      <c r="J3322" s="1" t="s">
        <v>6679</v>
      </c>
      <c r="K3322" s="1" t="s">
        <v>6762</v>
      </c>
      <c r="L3322" s="1" t="s">
        <v>98</v>
      </c>
      <c r="N3322" s="1" t="s">
        <v>43</v>
      </c>
      <c r="O3322" s="1" t="s">
        <v>44</v>
      </c>
      <c r="P3322" s="1" t="s">
        <v>12571</v>
      </c>
      <c r="Q3322" s="1" t="s">
        <v>6645</v>
      </c>
      <c r="R3322" s="1" t="s">
        <v>6646</v>
      </c>
      <c r="S3322" s="1" t="s">
        <v>7259</v>
      </c>
      <c r="T3322" s="2">
        <v>197065570354</v>
      </c>
      <c r="U3322" s="1" t="s">
        <v>156</v>
      </c>
      <c r="V3322">
        <v>38</v>
      </c>
      <c r="W3322" s="1" t="s">
        <v>8680</v>
      </c>
      <c r="X3322" s="1" t="s">
        <v>6764</v>
      </c>
      <c r="Y3322" s="15">
        <v>63.65</v>
      </c>
      <c r="Z3322" s="15">
        <f t="shared" si="104"/>
        <v>127.3</v>
      </c>
      <c r="AA3322" s="15">
        <v>140</v>
      </c>
      <c r="AB3322" s="15">
        <f t="shared" si="105"/>
        <v>280</v>
      </c>
      <c r="AC3322">
        <v>62.5</v>
      </c>
      <c r="AD3322">
        <v>125</v>
      </c>
      <c r="AE3322">
        <v>70.5</v>
      </c>
      <c r="AF3322">
        <v>155</v>
      </c>
      <c r="AG3322" s="1">
        <v>2</v>
      </c>
    </row>
    <row r="3323" spans="1:33">
      <c r="A3323" s="1" t="s">
        <v>33</v>
      </c>
      <c r="B3323" s="13" t="s">
        <v>12568</v>
      </c>
      <c r="C3323" s="1" t="s">
        <v>12572</v>
      </c>
      <c r="D3323" s="1" t="s">
        <v>12482</v>
      </c>
      <c r="E3323" s="1" t="s">
        <v>10064</v>
      </c>
      <c r="F3323" s="1" t="s">
        <v>12573</v>
      </c>
      <c r="G3323" s="14">
        <v>85</v>
      </c>
      <c r="I3323" s="1" t="s">
        <v>6641</v>
      </c>
      <c r="J3323" s="1" t="s">
        <v>6679</v>
      </c>
      <c r="K3323" s="1" t="s">
        <v>6762</v>
      </c>
      <c r="L3323" s="1" t="s">
        <v>98</v>
      </c>
      <c r="N3323" s="1" t="s">
        <v>43</v>
      </c>
      <c r="O3323" s="1" t="s">
        <v>44</v>
      </c>
      <c r="P3323" s="1" t="s">
        <v>12574</v>
      </c>
      <c r="Q3323" s="1" t="s">
        <v>6645</v>
      </c>
      <c r="R3323" s="1" t="s">
        <v>6646</v>
      </c>
      <c r="S3323" s="1" t="s">
        <v>7259</v>
      </c>
      <c r="T3323" s="2">
        <v>197065571139</v>
      </c>
      <c r="U3323" s="1" t="s">
        <v>156</v>
      </c>
      <c r="V3323">
        <v>41</v>
      </c>
      <c r="W3323" s="1" t="s">
        <v>8680</v>
      </c>
      <c r="X3323" s="1" t="s">
        <v>6764</v>
      </c>
      <c r="Y3323" s="15">
        <v>63.65</v>
      </c>
      <c r="Z3323" s="15">
        <f t="shared" si="104"/>
        <v>190.95</v>
      </c>
      <c r="AA3323" s="15">
        <v>140</v>
      </c>
      <c r="AB3323" s="15">
        <f t="shared" si="105"/>
        <v>420</v>
      </c>
      <c r="AC3323">
        <v>62.5</v>
      </c>
      <c r="AD3323">
        <v>125</v>
      </c>
      <c r="AE3323">
        <v>70.5</v>
      </c>
      <c r="AF3323">
        <v>155</v>
      </c>
      <c r="AG3323" s="1">
        <v>3</v>
      </c>
    </row>
    <row r="3324" spans="1:33">
      <c r="A3324" s="1" t="s">
        <v>33</v>
      </c>
      <c r="B3324" s="13" t="s">
        <v>12568</v>
      </c>
      <c r="C3324" s="1" t="s">
        <v>12575</v>
      </c>
      <c r="D3324" s="1" t="s">
        <v>12482</v>
      </c>
      <c r="E3324" s="1" t="s">
        <v>10064</v>
      </c>
      <c r="F3324" s="1" t="s">
        <v>12576</v>
      </c>
      <c r="G3324" s="14">
        <v>90</v>
      </c>
      <c r="I3324" s="1" t="s">
        <v>6641</v>
      </c>
      <c r="J3324" s="1" t="s">
        <v>6679</v>
      </c>
      <c r="K3324" s="1" t="s">
        <v>6762</v>
      </c>
      <c r="L3324" s="1" t="s">
        <v>98</v>
      </c>
      <c r="N3324" s="1" t="s">
        <v>43</v>
      </c>
      <c r="O3324" s="1" t="s">
        <v>44</v>
      </c>
      <c r="P3324" s="1" t="s">
        <v>12577</v>
      </c>
      <c r="Q3324" s="1" t="s">
        <v>6645</v>
      </c>
      <c r="R3324" s="1" t="s">
        <v>6646</v>
      </c>
      <c r="S3324" s="1" t="s">
        <v>7259</v>
      </c>
      <c r="T3324" s="2">
        <v>197065571320</v>
      </c>
      <c r="U3324" s="1" t="s">
        <v>156</v>
      </c>
      <c r="V3324">
        <v>42</v>
      </c>
      <c r="W3324" s="1" t="s">
        <v>8680</v>
      </c>
      <c r="X3324" s="1" t="s">
        <v>6764</v>
      </c>
      <c r="Y3324" s="15">
        <v>63.65</v>
      </c>
      <c r="Z3324" s="15">
        <f t="shared" si="104"/>
        <v>318.25</v>
      </c>
      <c r="AA3324" s="15">
        <v>140</v>
      </c>
      <c r="AB3324" s="15">
        <f t="shared" si="105"/>
        <v>700</v>
      </c>
      <c r="AC3324">
        <v>62.5</v>
      </c>
      <c r="AD3324">
        <v>125</v>
      </c>
      <c r="AE3324">
        <v>70.5</v>
      </c>
      <c r="AF3324">
        <v>155</v>
      </c>
      <c r="AG3324" s="1">
        <v>5</v>
      </c>
    </row>
    <row r="3325" spans="1:33">
      <c r="A3325" s="1" t="s">
        <v>33</v>
      </c>
      <c r="B3325" s="13" t="s">
        <v>12568</v>
      </c>
      <c r="C3325" s="1" t="s">
        <v>12578</v>
      </c>
      <c r="D3325" s="1" t="s">
        <v>12482</v>
      </c>
      <c r="E3325" s="1" t="s">
        <v>10064</v>
      </c>
      <c r="F3325" s="1" t="s">
        <v>12579</v>
      </c>
      <c r="G3325" s="14">
        <v>100</v>
      </c>
      <c r="I3325" s="1" t="s">
        <v>6641</v>
      </c>
      <c r="J3325" s="1" t="s">
        <v>6679</v>
      </c>
      <c r="K3325" s="1" t="s">
        <v>6762</v>
      </c>
      <c r="L3325" s="1" t="s">
        <v>98</v>
      </c>
      <c r="N3325" s="1" t="s">
        <v>43</v>
      </c>
      <c r="O3325" s="1" t="s">
        <v>44</v>
      </c>
      <c r="P3325" s="1" t="s">
        <v>12580</v>
      </c>
      <c r="Q3325" s="1" t="s">
        <v>6645</v>
      </c>
      <c r="R3325" s="1" t="s">
        <v>6646</v>
      </c>
      <c r="S3325" s="1" t="s">
        <v>7259</v>
      </c>
      <c r="T3325" s="2">
        <v>197065571610</v>
      </c>
      <c r="U3325" s="1" t="s">
        <v>156</v>
      </c>
      <c r="V3325">
        <v>43</v>
      </c>
      <c r="W3325" s="1" t="s">
        <v>8680</v>
      </c>
      <c r="X3325" s="1" t="s">
        <v>6764</v>
      </c>
      <c r="Y3325" s="15">
        <v>63.65</v>
      </c>
      <c r="Z3325" s="15">
        <f t="shared" ref="Z3325:Z3388" si="106">Y3325*AG3325</f>
        <v>445.55</v>
      </c>
      <c r="AA3325" s="15">
        <v>140</v>
      </c>
      <c r="AB3325" s="15">
        <f t="shared" ref="AB3325:AB3388" si="107">AA3325*AG3325</f>
        <v>980</v>
      </c>
      <c r="AC3325">
        <v>62.5</v>
      </c>
      <c r="AD3325">
        <v>125</v>
      </c>
      <c r="AE3325">
        <v>70.5</v>
      </c>
      <c r="AF3325">
        <v>155</v>
      </c>
      <c r="AG3325" s="1">
        <v>7</v>
      </c>
    </row>
    <row r="3326" spans="1:33">
      <c r="A3326" s="1" t="s">
        <v>33</v>
      </c>
      <c r="B3326" s="13" t="s">
        <v>12568</v>
      </c>
      <c r="C3326" s="1" t="s">
        <v>12581</v>
      </c>
      <c r="D3326" s="1" t="s">
        <v>12482</v>
      </c>
      <c r="E3326" s="1" t="s">
        <v>10064</v>
      </c>
      <c r="F3326" s="1" t="s">
        <v>12582</v>
      </c>
      <c r="G3326" s="14">
        <v>130</v>
      </c>
      <c r="I3326" s="1" t="s">
        <v>6641</v>
      </c>
      <c r="J3326" s="1" t="s">
        <v>6679</v>
      </c>
      <c r="K3326" s="1" t="s">
        <v>6762</v>
      </c>
      <c r="L3326" s="1" t="s">
        <v>98</v>
      </c>
      <c r="N3326" s="1" t="s">
        <v>43</v>
      </c>
      <c r="O3326" s="1" t="s">
        <v>44</v>
      </c>
      <c r="P3326" s="1" t="s">
        <v>12583</v>
      </c>
      <c r="Q3326" s="1" t="s">
        <v>6645</v>
      </c>
      <c r="R3326" s="1" t="s">
        <v>6646</v>
      </c>
      <c r="S3326" s="1" t="s">
        <v>7259</v>
      </c>
      <c r="T3326" s="2">
        <v>197065572297</v>
      </c>
      <c r="U3326" s="1" t="s">
        <v>156</v>
      </c>
      <c r="V3326">
        <v>47</v>
      </c>
      <c r="W3326" s="1" t="s">
        <v>8680</v>
      </c>
      <c r="X3326" s="1" t="s">
        <v>6764</v>
      </c>
      <c r="Y3326" s="15">
        <v>63.65</v>
      </c>
      <c r="Z3326" s="15">
        <f t="shared" si="106"/>
        <v>127.3</v>
      </c>
      <c r="AA3326" s="15">
        <v>140</v>
      </c>
      <c r="AB3326" s="15">
        <f t="shared" si="107"/>
        <v>280</v>
      </c>
      <c r="AC3326">
        <v>62.5</v>
      </c>
      <c r="AD3326">
        <v>125</v>
      </c>
      <c r="AE3326">
        <v>70.5</v>
      </c>
      <c r="AF3326">
        <v>155</v>
      </c>
      <c r="AG3326" s="1">
        <v>2</v>
      </c>
    </row>
    <row r="3327" spans="1:33">
      <c r="A3327" s="1" t="s">
        <v>33</v>
      </c>
      <c r="B3327" s="13" t="s">
        <v>12584</v>
      </c>
      <c r="C3327" s="1" t="s">
        <v>12585</v>
      </c>
      <c r="D3327" s="1" t="s">
        <v>12586</v>
      </c>
      <c r="E3327" s="1" t="s">
        <v>807</v>
      </c>
      <c r="F3327" s="1" t="s">
        <v>12587</v>
      </c>
      <c r="G3327" s="14">
        <v>50</v>
      </c>
      <c r="I3327" s="1" t="s">
        <v>6641</v>
      </c>
      <c r="J3327" s="1" t="s">
        <v>6679</v>
      </c>
      <c r="K3327" s="1" t="s">
        <v>6762</v>
      </c>
      <c r="L3327" s="1" t="s">
        <v>98</v>
      </c>
      <c r="N3327" s="1" t="s">
        <v>43</v>
      </c>
      <c r="O3327" s="1" t="s">
        <v>44</v>
      </c>
      <c r="P3327" s="1" t="s">
        <v>12588</v>
      </c>
      <c r="Q3327" s="1" t="s">
        <v>6645</v>
      </c>
      <c r="R3327" s="1" t="s">
        <v>6646</v>
      </c>
      <c r="S3327" s="1" t="s">
        <v>6671</v>
      </c>
      <c r="T3327" s="2">
        <v>197065570118</v>
      </c>
      <c r="U3327" s="1" t="s">
        <v>156</v>
      </c>
      <c r="V3327">
        <v>36.5</v>
      </c>
      <c r="W3327" s="1" t="s">
        <v>51</v>
      </c>
      <c r="X3327" s="1" t="s">
        <v>6764</v>
      </c>
      <c r="Y3327" s="15">
        <v>68.2</v>
      </c>
      <c r="Z3327" s="15">
        <f t="shared" si="106"/>
        <v>68.2</v>
      </c>
      <c r="AA3327" s="15">
        <v>150</v>
      </c>
      <c r="AB3327" s="15">
        <f t="shared" si="107"/>
        <v>150</v>
      </c>
      <c r="AC3327">
        <v>67.5</v>
      </c>
      <c r="AD3327">
        <v>135</v>
      </c>
      <c r="AE3327">
        <v>75</v>
      </c>
      <c r="AF3327">
        <v>165</v>
      </c>
      <c r="AG3327" s="1">
        <v>1</v>
      </c>
    </row>
    <row r="3328" spans="1:33">
      <c r="A3328" s="1" t="s">
        <v>33</v>
      </c>
      <c r="B3328" s="13" t="s">
        <v>12584</v>
      </c>
      <c r="C3328" s="1" t="s">
        <v>12589</v>
      </c>
      <c r="D3328" s="1" t="s">
        <v>12586</v>
      </c>
      <c r="E3328" s="1" t="s">
        <v>807</v>
      </c>
      <c r="F3328" s="1" t="s">
        <v>12590</v>
      </c>
      <c r="G3328" s="14">
        <v>60</v>
      </c>
      <c r="I3328" s="1" t="s">
        <v>6641</v>
      </c>
      <c r="J3328" s="1" t="s">
        <v>6679</v>
      </c>
      <c r="K3328" s="1" t="s">
        <v>6762</v>
      </c>
      <c r="L3328" s="1" t="s">
        <v>98</v>
      </c>
      <c r="N3328" s="1" t="s">
        <v>43</v>
      </c>
      <c r="O3328" s="1" t="s">
        <v>44</v>
      </c>
      <c r="P3328" s="1" t="s">
        <v>12591</v>
      </c>
      <c r="Q3328" s="1" t="s">
        <v>6645</v>
      </c>
      <c r="R3328" s="1" t="s">
        <v>6646</v>
      </c>
      <c r="S3328" s="1" t="s">
        <v>6671</v>
      </c>
      <c r="T3328" s="2">
        <v>197065570194</v>
      </c>
      <c r="U3328" s="1" t="s">
        <v>156</v>
      </c>
      <c r="V3328">
        <v>38</v>
      </c>
      <c r="W3328" s="1" t="s">
        <v>51</v>
      </c>
      <c r="X3328" s="1" t="s">
        <v>6764</v>
      </c>
      <c r="Y3328" s="15">
        <v>68.2</v>
      </c>
      <c r="Z3328" s="15">
        <f t="shared" si="106"/>
        <v>136.4</v>
      </c>
      <c r="AA3328" s="15">
        <v>150</v>
      </c>
      <c r="AB3328" s="15">
        <f t="shared" si="107"/>
        <v>300</v>
      </c>
      <c r="AC3328">
        <v>67.5</v>
      </c>
      <c r="AD3328">
        <v>135</v>
      </c>
      <c r="AE3328">
        <v>75</v>
      </c>
      <c r="AF3328">
        <v>165</v>
      </c>
      <c r="AG3328" s="1">
        <v>2</v>
      </c>
    </row>
    <row r="3329" spans="1:33">
      <c r="A3329" s="1" t="s">
        <v>33</v>
      </c>
      <c r="B3329" s="13" t="s">
        <v>12584</v>
      </c>
      <c r="C3329" s="1" t="s">
        <v>12592</v>
      </c>
      <c r="D3329" s="1" t="s">
        <v>12586</v>
      </c>
      <c r="E3329" s="1" t="s">
        <v>807</v>
      </c>
      <c r="F3329" s="1" t="s">
        <v>12593</v>
      </c>
      <c r="G3329" s="14">
        <v>85</v>
      </c>
      <c r="I3329" s="1" t="s">
        <v>6641</v>
      </c>
      <c r="J3329" s="1" t="s">
        <v>6679</v>
      </c>
      <c r="K3329" s="1" t="s">
        <v>6762</v>
      </c>
      <c r="L3329" s="1" t="s">
        <v>98</v>
      </c>
      <c r="N3329" s="1" t="s">
        <v>43</v>
      </c>
      <c r="O3329" s="1" t="s">
        <v>44</v>
      </c>
      <c r="P3329" s="1" t="s">
        <v>12594</v>
      </c>
      <c r="Q3329" s="1" t="s">
        <v>6645</v>
      </c>
      <c r="R3329" s="1" t="s">
        <v>6646</v>
      </c>
      <c r="S3329" s="1" t="s">
        <v>6671</v>
      </c>
      <c r="T3329" s="2">
        <v>197065571009</v>
      </c>
      <c r="U3329" s="1" t="s">
        <v>156</v>
      </c>
      <c r="V3329">
        <v>41</v>
      </c>
      <c r="W3329" s="1" t="s">
        <v>51</v>
      </c>
      <c r="X3329" s="1" t="s">
        <v>6764</v>
      </c>
      <c r="Y3329" s="15">
        <v>68.2</v>
      </c>
      <c r="Z3329" s="15">
        <f t="shared" si="106"/>
        <v>68.2</v>
      </c>
      <c r="AA3329" s="15">
        <v>150</v>
      </c>
      <c r="AB3329" s="15">
        <f t="shared" si="107"/>
        <v>150</v>
      </c>
      <c r="AC3329">
        <v>67.5</v>
      </c>
      <c r="AD3329">
        <v>135</v>
      </c>
      <c r="AE3329">
        <v>75</v>
      </c>
      <c r="AF3329">
        <v>165</v>
      </c>
      <c r="AG3329" s="1">
        <v>1</v>
      </c>
    </row>
    <row r="3330" spans="1:33">
      <c r="A3330" s="1" t="s">
        <v>33</v>
      </c>
      <c r="B3330" s="13" t="s">
        <v>12584</v>
      </c>
      <c r="C3330" s="1" t="s">
        <v>12595</v>
      </c>
      <c r="D3330" s="1" t="s">
        <v>12586</v>
      </c>
      <c r="E3330" s="1" t="s">
        <v>807</v>
      </c>
      <c r="F3330" s="1" t="s">
        <v>12596</v>
      </c>
      <c r="G3330" s="14">
        <v>105</v>
      </c>
      <c r="I3330" s="1" t="s">
        <v>6641</v>
      </c>
      <c r="J3330" s="1" t="s">
        <v>6679</v>
      </c>
      <c r="K3330" s="1" t="s">
        <v>6762</v>
      </c>
      <c r="L3330" s="1" t="s">
        <v>98</v>
      </c>
      <c r="N3330" s="1" t="s">
        <v>43</v>
      </c>
      <c r="O3330" s="1" t="s">
        <v>44</v>
      </c>
      <c r="P3330" s="1" t="s">
        <v>12597</v>
      </c>
      <c r="Q3330" s="1" t="s">
        <v>6645</v>
      </c>
      <c r="R3330" s="1" t="s">
        <v>6646</v>
      </c>
      <c r="S3330" s="1" t="s">
        <v>6671</v>
      </c>
      <c r="T3330" s="2">
        <v>197065571290</v>
      </c>
      <c r="U3330" s="1" t="s">
        <v>156</v>
      </c>
      <c r="V3330">
        <v>44</v>
      </c>
      <c r="W3330" s="1" t="s">
        <v>51</v>
      </c>
      <c r="X3330" s="1" t="s">
        <v>6764</v>
      </c>
      <c r="Y3330" s="15">
        <v>68.2</v>
      </c>
      <c r="Z3330" s="15">
        <f t="shared" si="106"/>
        <v>1500.4</v>
      </c>
      <c r="AA3330" s="15">
        <v>150</v>
      </c>
      <c r="AB3330" s="15">
        <f t="shared" si="107"/>
        <v>3300</v>
      </c>
      <c r="AC3330">
        <v>67.5</v>
      </c>
      <c r="AD3330">
        <v>135</v>
      </c>
      <c r="AE3330">
        <v>75</v>
      </c>
      <c r="AF3330">
        <v>165</v>
      </c>
      <c r="AG3330" s="1">
        <v>22</v>
      </c>
    </row>
    <row r="3331" spans="1:33">
      <c r="A3331" s="1" t="s">
        <v>33</v>
      </c>
      <c r="B3331" s="13" t="s">
        <v>12584</v>
      </c>
      <c r="C3331" s="1" t="s">
        <v>12598</v>
      </c>
      <c r="D3331" s="1" t="s">
        <v>12586</v>
      </c>
      <c r="E3331" s="1" t="s">
        <v>807</v>
      </c>
      <c r="F3331" s="1" t="s">
        <v>12599</v>
      </c>
      <c r="G3331" s="14">
        <v>120</v>
      </c>
      <c r="I3331" s="1" t="s">
        <v>6641</v>
      </c>
      <c r="J3331" s="1" t="s">
        <v>6679</v>
      </c>
      <c r="K3331" s="1" t="s">
        <v>6762</v>
      </c>
      <c r="L3331" s="1" t="s">
        <v>98</v>
      </c>
      <c r="N3331" s="1" t="s">
        <v>43</v>
      </c>
      <c r="O3331" s="1" t="s">
        <v>44</v>
      </c>
      <c r="P3331" s="1" t="s">
        <v>12600</v>
      </c>
      <c r="Q3331" s="1" t="s">
        <v>6645</v>
      </c>
      <c r="R3331" s="1" t="s">
        <v>6646</v>
      </c>
      <c r="S3331" s="1" t="s">
        <v>6671</v>
      </c>
      <c r="T3331" s="2">
        <v>197065571740</v>
      </c>
      <c r="U3331" s="1" t="s">
        <v>156</v>
      </c>
      <c r="V3331">
        <v>46</v>
      </c>
      <c r="W3331" s="1" t="s">
        <v>51</v>
      </c>
      <c r="X3331" s="1" t="s">
        <v>6764</v>
      </c>
      <c r="Y3331" s="15">
        <v>68.2</v>
      </c>
      <c r="Z3331" s="15">
        <f t="shared" si="106"/>
        <v>818.40000000000009</v>
      </c>
      <c r="AA3331" s="15">
        <v>150</v>
      </c>
      <c r="AB3331" s="15">
        <f t="shared" si="107"/>
        <v>1800</v>
      </c>
      <c r="AC3331">
        <v>67.5</v>
      </c>
      <c r="AD3331">
        <v>135</v>
      </c>
      <c r="AE3331">
        <v>75</v>
      </c>
      <c r="AF3331">
        <v>165</v>
      </c>
      <c r="AG3331" s="1">
        <v>12</v>
      </c>
    </row>
    <row r="3332" spans="1:33">
      <c r="A3332" s="1" t="s">
        <v>33</v>
      </c>
      <c r="B3332" s="13" t="s">
        <v>12601</v>
      </c>
      <c r="C3332" s="1" t="s">
        <v>12602</v>
      </c>
      <c r="D3332" s="1" t="s">
        <v>12586</v>
      </c>
      <c r="E3332" s="1" t="s">
        <v>706</v>
      </c>
      <c r="F3332" s="1" t="s">
        <v>12603</v>
      </c>
      <c r="G3332" s="14">
        <v>75</v>
      </c>
      <c r="I3332" s="1" t="s">
        <v>6641</v>
      </c>
      <c r="J3332" s="1" t="s">
        <v>6679</v>
      </c>
      <c r="K3332" s="1" t="s">
        <v>6762</v>
      </c>
      <c r="L3332" s="1" t="s">
        <v>98</v>
      </c>
      <c r="M3332" s="1" t="s">
        <v>733</v>
      </c>
      <c r="N3332" s="1" t="s">
        <v>43</v>
      </c>
      <c r="O3332" s="1" t="s">
        <v>44</v>
      </c>
      <c r="P3332" s="1" t="s">
        <v>12604</v>
      </c>
      <c r="Q3332" s="1" t="s">
        <v>6645</v>
      </c>
      <c r="R3332" s="1" t="s">
        <v>6646</v>
      </c>
      <c r="S3332" s="1" t="s">
        <v>6671</v>
      </c>
      <c r="T3332" s="2">
        <v>197065571030</v>
      </c>
      <c r="U3332" s="1" t="s">
        <v>156</v>
      </c>
      <c r="V3332">
        <v>40</v>
      </c>
      <c r="W3332" s="1" t="s">
        <v>120</v>
      </c>
      <c r="X3332" s="1" t="s">
        <v>6764</v>
      </c>
      <c r="Y3332" s="15">
        <v>70.5</v>
      </c>
      <c r="Z3332" s="15">
        <f t="shared" si="106"/>
        <v>141</v>
      </c>
      <c r="AA3332" s="15">
        <v>155</v>
      </c>
      <c r="AB3332" s="15">
        <f t="shared" si="107"/>
        <v>310</v>
      </c>
      <c r="AC3332">
        <v>70</v>
      </c>
      <c r="AD3332">
        <v>140</v>
      </c>
      <c r="AE3332">
        <v>77.3</v>
      </c>
      <c r="AF3332">
        <v>170</v>
      </c>
      <c r="AG3332" s="1">
        <v>2</v>
      </c>
    </row>
    <row r="3333" spans="1:33">
      <c r="A3333" s="1" t="s">
        <v>33</v>
      </c>
      <c r="B3333" s="13" t="s">
        <v>12601</v>
      </c>
      <c r="C3333" s="1" t="s">
        <v>12605</v>
      </c>
      <c r="D3333" s="1" t="s">
        <v>12586</v>
      </c>
      <c r="E3333" s="1" t="s">
        <v>706</v>
      </c>
      <c r="F3333" s="1" t="s">
        <v>12606</v>
      </c>
      <c r="G3333" s="14">
        <v>85</v>
      </c>
      <c r="I3333" s="1" t="s">
        <v>6641</v>
      </c>
      <c r="J3333" s="1" t="s">
        <v>6679</v>
      </c>
      <c r="K3333" s="1" t="s">
        <v>6762</v>
      </c>
      <c r="L3333" s="1" t="s">
        <v>98</v>
      </c>
      <c r="M3333" s="1" t="s">
        <v>733</v>
      </c>
      <c r="N3333" s="1" t="s">
        <v>43</v>
      </c>
      <c r="O3333" s="1" t="s">
        <v>44</v>
      </c>
      <c r="P3333" s="1" t="s">
        <v>12607</v>
      </c>
      <c r="Q3333" s="1" t="s">
        <v>6645</v>
      </c>
      <c r="R3333" s="1" t="s">
        <v>6646</v>
      </c>
      <c r="S3333" s="1" t="s">
        <v>6671</v>
      </c>
      <c r="T3333" s="2">
        <v>197065571221</v>
      </c>
      <c r="U3333" s="1" t="s">
        <v>156</v>
      </c>
      <c r="V3333">
        <v>41</v>
      </c>
      <c r="W3333" s="1" t="s">
        <v>120</v>
      </c>
      <c r="X3333" s="1" t="s">
        <v>6764</v>
      </c>
      <c r="Y3333" s="15">
        <v>70.5</v>
      </c>
      <c r="Z3333" s="15">
        <f t="shared" si="106"/>
        <v>141</v>
      </c>
      <c r="AA3333" s="15">
        <v>155</v>
      </c>
      <c r="AB3333" s="15">
        <f t="shared" si="107"/>
        <v>310</v>
      </c>
      <c r="AC3333">
        <v>70</v>
      </c>
      <c r="AD3333">
        <v>140</v>
      </c>
      <c r="AE3333">
        <v>77.3</v>
      </c>
      <c r="AF3333">
        <v>170</v>
      </c>
      <c r="AG3333" s="1">
        <v>2</v>
      </c>
    </row>
    <row r="3334" spans="1:33">
      <c r="A3334" s="1" t="s">
        <v>33</v>
      </c>
      <c r="B3334" s="13" t="s">
        <v>12601</v>
      </c>
      <c r="C3334" s="1" t="s">
        <v>12608</v>
      </c>
      <c r="D3334" s="1" t="s">
        <v>12586</v>
      </c>
      <c r="E3334" s="1" t="s">
        <v>706</v>
      </c>
      <c r="F3334" s="1" t="s">
        <v>12609</v>
      </c>
      <c r="G3334" s="14">
        <v>95</v>
      </c>
      <c r="I3334" s="1" t="s">
        <v>6641</v>
      </c>
      <c r="J3334" s="1" t="s">
        <v>6679</v>
      </c>
      <c r="K3334" s="1" t="s">
        <v>6762</v>
      </c>
      <c r="L3334" s="1" t="s">
        <v>98</v>
      </c>
      <c r="M3334" s="1" t="s">
        <v>733</v>
      </c>
      <c r="N3334" s="1" t="s">
        <v>43</v>
      </c>
      <c r="O3334" s="1" t="s">
        <v>44</v>
      </c>
      <c r="P3334" s="1" t="s">
        <v>12610</v>
      </c>
      <c r="Q3334" s="1" t="s">
        <v>6645</v>
      </c>
      <c r="R3334" s="1" t="s">
        <v>6646</v>
      </c>
      <c r="S3334" s="1" t="s">
        <v>6671</v>
      </c>
      <c r="T3334" s="2">
        <v>197065571429</v>
      </c>
      <c r="U3334" s="1" t="s">
        <v>156</v>
      </c>
      <c r="V3334">
        <v>42.5</v>
      </c>
      <c r="W3334" s="1" t="s">
        <v>120</v>
      </c>
      <c r="X3334" s="1" t="s">
        <v>6764</v>
      </c>
      <c r="Y3334" s="15">
        <v>70.5</v>
      </c>
      <c r="Z3334" s="15">
        <f t="shared" si="106"/>
        <v>141</v>
      </c>
      <c r="AA3334" s="15">
        <v>155</v>
      </c>
      <c r="AB3334" s="15">
        <f t="shared" si="107"/>
        <v>310</v>
      </c>
      <c r="AC3334">
        <v>70</v>
      </c>
      <c r="AD3334">
        <v>140</v>
      </c>
      <c r="AE3334">
        <v>77.3</v>
      </c>
      <c r="AF3334">
        <v>170</v>
      </c>
      <c r="AG3334" s="1">
        <v>2</v>
      </c>
    </row>
    <row r="3335" spans="1:33">
      <c r="A3335" s="1" t="s">
        <v>33</v>
      </c>
      <c r="B3335" s="13" t="s">
        <v>12601</v>
      </c>
      <c r="C3335" s="1" t="s">
        <v>12611</v>
      </c>
      <c r="D3335" s="1" t="s">
        <v>12586</v>
      </c>
      <c r="E3335" s="1" t="s">
        <v>706</v>
      </c>
      <c r="F3335" s="1" t="s">
        <v>12612</v>
      </c>
      <c r="G3335" s="14">
        <v>100</v>
      </c>
      <c r="I3335" s="1" t="s">
        <v>6641</v>
      </c>
      <c r="J3335" s="1" t="s">
        <v>6679</v>
      </c>
      <c r="K3335" s="1" t="s">
        <v>6762</v>
      </c>
      <c r="L3335" s="1" t="s">
        <v>98</v>
      </c>
      <c r="M3335" s="1" t="s">
        <v>733</v>
      </c>
      <c r="N3335" s="1" t="s">
        <v>43</v>
      </c>
      <c r="O3335" s="1" t="s">
        <v>44</v>
      </c>
      <c r="P3335" s="1" t="s">
        <v>12613</v>
      </c>
      <c r="Q3335" s="1" t="s">
        <v>6645</v>
      </c>
      <c r="R3335" s="1" t="s">
        <v>6646</v>
      </c>
      <c r="S3335" s="1" t="s">
        <v>6671</v>
      </c>
      <c r="T3335" s="2">
        <v>197065571481</v>
      </c>
      <c r="U3335" s="1" t="s">
        <v>156</v>
      </c>
      <c r="V3335">
        <v>43</v>
      </c>
      <c r="W3335" s="1" t="s">
        <v>120</v>
      </c>
      <c r="X3335" s="1" t="s">
        <v>6764</v>
      </c>
      <c r="Y3335" s="15">
        <v>70.5</v>
      </c>
      <c r="Z3335" s="15">
        <f t="shared" si="106"/>
        <v>141</v>
      </c>
      <c r="AA3335" s="15">
        <v>155</v>
      </c>
      <c r="AB3335" s="15">
        <f t="shared" si="107"/>
        <v>310</v>
      </c>
      <c r="AC3335">
        <v>70</v>
      </c>
      <c r="AD3335">
        <v>140</v>
      </c>
      <c r="AE3335">
        <v>77.3</v>
      </c>
      <c r="AF3335">
        <v>170</v>
      </c>
      <c r="AG3335" s="1">
        <v>2</v>
      </c>
    </row>
    <row r="3336" spans="1:33">
      <c r="A3336" s="1" t="s">
        <v>33</v>
      </c>
      <c r="B3336" s="13" t="s">
        <v>12601</v>
      </c>
      <c r="C3336" s="1" t="s">
        <v>12614</v>
      </c>
      <c r="D3336" s="1" t="s">
        <v>12586</v>
      </c>
      <c r="E3336" s="1" t="s">
        <v>706</v>
      </c>
      <c r="F3336" s="1" t="s">
        <v>12615</v>
      </c>
      <c r="G3336" s="14">
        <v>105</v>
      </c>
      <c r="I3336" s="1" t="s">
        <v>6641</v>
      </c>
      <c r="J3336" s="1" t="s">
        <v>6679</v>
      </c>
      <c r="K3336" s="1" t="s">
        <v>6762</v>
      </c>
      <c r="L3336" s="1" t="s">
        <v>98</v>
      </c>
      <c r="M3336" s="1" t="s">
        <v>733</v>
      </c>
      <c r="N3336" s="1" t="s">
        <v>43</v>
      </c>
      <c r="O3336" s="1" t="s">
        <v>44</v>
      </c>
      <c r="P3336" s="1" t="s">
        <v>12616</v>
      </c>
      <c r="Q3336" s="1" t="s">
        <v>6645</v>
      </c>
      <c r="R3336" s="1" t="s">
        <v>6646</v>
      </c>
      <c r="S3336" s="1" t="s">
        <v>6671</v>
      </c>
      <c r="T3336" s="2">
        <v>197065571733</v>
      </c>
      <c r="U3336" s="1" t="s">
        <v>156</v>
      </c>
      <c r="V3336">
        <v>44</v>
      </c>
      <c r="W3336" s="1" t="s">
        <v>120</v>
      </c>
      <c r="X3336" s="1" t="s">
        <v>6764</v>
      </c>
      <c r="Y3336" s="15">
        <v>70.5</v>
      </c>
      <c r="Z3336" s="15">
        <f t="shared" si="106"/>
        <v>141</v>
      </c>
      <c r="AA3336" s="15">
        <v>155</v>
      </c>
      <c r="AB3336" s="15">
        <f t="shared" si="107"/>
        <v>310</v>
      </c>
      <c r="AC3336">
        <v>70</v>
      </c>
      <c r="AD3336">
        <v>140</v>
      </c>
      <c r="AE3336">
        <v>77.3</v>
      </c>
      <c r="AF3336">
        <v>170</v>
      </c>
      <c r="AG3336" s="1">
        <v>2</v>
      </c>
    </row>
    <row r="3337" spans="1:33">
      <c r="A3337" s="1" t="s">
        <v>33</v>
      </c>
      <c r="B3337" s="13" t="s">
        <v>12601</v>
      </c>
      <c r="C3337" s="1" t="s">
        <v>12617</v>
      </c>
      <c r="D3337" s="1" t="s">
        <v>12586</v>
      </c>
      <c r="E3337" s="1" t="s">
        <v>706</v>
      </c>
      <c r="F3337" s="1" t="s">
        <v>12618</v>
      </c>
      <c r="G3337" s="14">
        <v>110</v>
      </c>
      <c r="I3337" s="1" t="s">
        <v>6641</v>
      </c>
      <c r="J3337" s="1" t="s">
        <v>6679</v>
      </c>
      <c r="K3337" s="1" t="s">
        <v>6762</v>
      </c>
      <c r="L3337" s="1" t="s">
        <v>98</v>
      </c>
      <c r="M3337" s="1" t="s">
        <v>733</v>
      </c>
      <c r="N3337" s="1" t="s">
        <v>43</v>
      </c>
      <c r="O3337" s="1" t="s">
        <v>44</v>
      </c>
      <c r="P3337" s="1" t="s">
        <v>12619</v>
      </c>
      <c r="Q3337" s="1" t="s">
        <v>6645</v>
      </c>
      <c r="R3337" s="1" t="s">
        <v>6646</v>
      </c>
      <c r="S3337" s="1" t="s">
        <v>6671</v>
      </c>
      <c r="T3337" s="2">
        <v>197065571795</v>
      </c>
      <c r="U3337" s="1" t="s">
        <v>156</v>
      </c>
      <c r="V3337">
        <v>44.5</v>
      </c>
      <c r="W3337" s="1" t="s">
        <v>120</v>
      </c>
      <c r="X3337" s="1" t="s">
        <v>6764</v>
      </c>
      <c r="Y3337" s="15">
        <v>70.5</v>
      </c>
      <c r="Z3337" s="15">
        <f t="shared" si="106"/>
        <v>141</v>
      </c>
      <c r="AA3337" s="15">
        <v>155</v>
      </c>
      <c r="AB3337" s="15">
        <f t="shared" si="107"/>
        <v>310</v>
      </c>
      <c r="AC3337">
        <v>70</v>
      </c>
      <c r="AD3337">
        <v>140</v>
      </c>
      <c r="AE3337">
        <v>77.3</v>
      </c>
      <c r="AF3337">
        <v>170</v>
      </c>
      <c r="AG3337" s="1">
        <v>2</v>
      </c>
    </row>
    <row r="3338" spans="1:33">
      <c r="A3338" s="1" t="s">
        <v>33</v>
      </c>
      <c r="B3338" s="13" t="s">
        <v>12601</v>
      </c>
      <c r="C3338" s="1" t="s">
        <v>12620</v>
      </c>
      <c r="D3338" s="1" t="s">
        <v>12586</v>
      </c>
      <c r="E3338" s="1" t="s">
        <v>706</v>
      </c>
      <c r="F3338" s="1" t="s">
        <v>12621</v>
      </c>
      <c r="G3338" s="14">
        <v>115</v>
      </c>
      <c r="I3338" s="1" t="s">
        <v>6641</v>
      </c>
      <c r="J3338" s="1" t="s">
        <v>6679</v>
      </c>
      <c r="K3338" s="1" t="s">
        <v>6762</v>
      </c>
      <c r="L3338" s="1" t="s">
        <v>98</v>
      </c>
      <c r="M3338" s="1" t="s">
        <v>733</v>
      </c>
      <c r="N3338" s="1" t="s">
        <v>43</v>
      </c>
      <c r="O3338" s="1" t="s">
        <v>44</v>
      </c>
      <c r="P3338" s="1" t="s">
        <v>12622</v>
      </c>
      <c r="Q3338" s="1" t="s">
        <v>6645</v>
      </c>
      <c r="R3338" s="1" t="s">
        <v>6646</v>
      </c>
      <c r="S3338" s="1" t="s">
        <v>6671</v>
      </c>
      <c r="T3338" s="2">
        <v>197065571955</v>
      </c>
      <c r="U3338" s="1" t="s">
        <v>156</v>
      </c>
      <c r="V3338">
        <v>45</v>
      </c>
      <c r="W3338" s="1" t="s">
        <v>120</v>
      </c>
      <c r="X3338" s="1" t="s">
        <v>6764</v>
      </c>
      <c r="Y3338" s="15">
        <v>70.5</v>
      </c>
      <c r="Z3338" s="15">
        <f t="shared" si="106"/>
        <v>141</v>
      </c>
      <c r="AA3338" s="15">
        <v>155</v>
      </c>
      <c r="AB3338" s="15">
        <f t="shared" si="107"/>
        <v>310</v>
      </c>
      <c r="AC3338">
        <v>70</v>
      </c>
      <c r="AD3338">
        <v>140</v>
      </c>
      <c r="AE3338">
        <v>77.3</v>
      </c>
      <c r="AF3338">
        <v>170</v>
      </c>
      <c r="AG3338" s="1">
        <v>2</v>
      </c>
    </row>
    <row r="3339" spans="1:33">
      <c r="A3339" s="1" t="s">
        <v>33</v>
      </c>
      <c r="B3339" s="13" t="s">
        <v>12601</v>
      </c>
      <c r="C3339" s="1" t="s">
        <v>12623</v>
      </c>
      <c r="D3339" s="1" t="s">
        <v>12586</v>
      </c>
      <c r="E3339" s="1" t="s">
        <v>706</v>
      </c>
      <c r="F3339" s="1" t="s">
        <v>12624</v>
      </c>
      <c r="G3339" s="14">
        <v>120</v>
      </c>
      <c r="I3339" s="1" t="s">
        <v>6641</v>
      </c>
      <c r="J3339" s="1" t="s">
        <v>6679</v>
      </c>
      <c r="K3339" s="1" t="s">
        <v>6762</v>
      </c>
      <c r="L3339" s="1" t="s">
        <v>98</v>
      </c>
      <c r="M3339" s="1" t="s">
        <v>733</v>
      </c>
      <c r="N3339" s="1" t="s">
        <v>43</v>
      </c>
      <c r="O3339" s="1" t="s">
        <v>44</v>
      </c>
      <c r="P3339" s="1" t="s">
        <v>12625</v>
      </c>
      <c r="Q3339" s="1" t="s">
        <v>6645</v>
      </c>
      <c r="R3339" s="1" t="s">
        <v>6646</v>
      </c>
      <c r="S3339" s="1" t="s">
        <v>6671</v>
      </c>
      <c r="T3339" s="2">
        <v>197065572105</v>
      </c>
      <c r="U3339" s="1" t="s">
        <v>156</v>
      </c>
      <c r="V3339">
        <v>46</v>
      </c>
      <c r="W3339" s="1" t="s">
        <v>120</v>
      </c>
      <c r="X3339" s="1" t="s">
        <v>6764</v>
      </c>
      <c r="Y3339" s="15">
        <v>70.5</v>
      </c>
      <c r="Z3339" s="15">
        <f t="shared" si="106"/>
        <v>141</v>
      </c>
      <c r="AA3339" s="15">
        <v>155</v>
      </c>
      <c r="AB3339" s="15">
        <f t="shared" si="107"/>
        <v>310</v>
      </c>
      <c r="AC3339">
        <v>70</v>
      </c>
      <c r="AD3339">
        <v>140</v>
      </c>
      <c r="AE3339">
        <v>77.3</v>
      </c>
      <c r="AF3339">
        <v>170</v>
      </c>
      <c r="AG3339" s="1">
        <v>2</v>
      </c>
    </row>
    <row r="3340" spans="1:33">
      <c r="A3340" s="1" t="s">
        <v>33</v>
      </c>
      <c r="B3340" s="13" t="s">
        <v>12626</v>
      </c>
      <c r="C3340" s="1" t="s">
        <v>12627</v>
      </c>
      <c r="D3340" s="1" t="s">
        <v>12586</v>
      </c>
      <c r="E3340" s="1" t="s">
        <v>1007</v>
      </c>
      <c r="F3340" s="1" t="s">
        <v>12628</v>
      </c>
      <c r="G3340" s="14">
        <v>85</v>
      </c>
      <c r="I3340" s="1" t="s">
        <v>6641</v>
      </c>
      <c r="J3340" s="1" t="s">
        <v>6679</v>
      </c>
      <c r="K3340" s="1" t="s">
        <v>6762</v>
      </c>
      <c r="L3340" s="1" t="s">
        <v>98</v>
      </c>
      <c r="N3340" s="1" t="s">
        <v>43</v>
      </c>
      <c r="O3340" s="1" t="s">
        <v>44</v>
      </c>
      <c r="P3340" s="1" t="s">
        <v>12629</v>
      </c>
      <c r="Q3340" s="1" t="s">
        <v>6645</v>
      </c>
      <c r="R3340" s="1" t="s">
        <v>6646</v>
      </c>
      <c r="S3340" s="1" t="s">
        <v>6671</v>
      </c>
      <c r="T3340" s="2">
        <v>197065571252</v>
      </c>
      <c r="U3340" s="1" t="s">
        <v>156</v>
      </c>
      <c r="V3340">
        <v>41</v>
      </c>
      <c r="W3340" s="1" t="s">
        <v>1010</v>
      </c>
      <c r="X3340" s="1" t="s">
        <v>6764</v>
      </c>
      <c r="Y3340" s="15">
        <v>68.2</v>
      </c>
      <c r="Z3340" s="15">
        <f t="shared" si="106"/>
        <v>68.2</v>
      </c>
      <c r="AA3340" s="15">
        <v>150</v>
      </c>
      <c r="AB3340" s="15">
        <f t="shared" si="107"/>
        <v>150</v>
      </c>
      <c r="AC3340">
        <v>67.5</v>
      </c>
      <c r="AD3340">
        <v>135</v>
      </c>
      <c r="AE3340">
        <v>75</v>
      </c>
      <c r="AF3340">
        <v>165</v>
      </c>
      <c r="AG3340" s="1">
        <v>1</v>
      </c>
    </row>
    <row r="3341" spans="1:33">
      <c r="A3341" s="1" t="s">
        <v>33</v>
      </c>
      <c r="B3341" s="13" t="s">
        <v>12626</v>
      </c>
      <c r="C3341" s="1" t="s">
        <v>12630</v>
      </c>
      <c r="D3341" s="1" t="s">
        <v>12586</v>
      </c>
      <c r="E3341" s="1" t="s">
        <v>1007</v>
      </c>
      <c r="F3341" s="1" t="s">
        <v>12631</v>
      </c>
      <c r="G3341" s="14">
        <v>90</v>
      </c>
      <c r="I3341" s="1" t="s">
        <v>6641</v>
      </c>
      <c r="J3341" s="1" t="s">
        <v>6679</v>
      </c>
      <c r="K3341" s="1" t="s">
        <v>6762</v>
      </c>
      <c r="L3341" s="1" t="s">
        <v>98</v>
      </c>
      <c r="N3341" s="1" t="s">
        <v>43</v>
      </c>
      <c r="O3341" s="1" t="s">
        <v>44</v>
      </c>
      <c r="P3341" s="1" t="s">
        <v>12632</v>
      </c>
      <c r="Q3341" s="1" t="s">
        <v>6645</v>
      </c>
      <c r="R3341" s="1" t="s">
        <v>6646</v>
      </c>
      <c r="S3341" s="1" t="s">
        <v>6671</v>
      </c>
      <c r="T3341" s="2">
        <v>197065571405</v>
      </c>
      <c r="U3341" s="1" t="s">
        <v>156</v>
      </c>
      <c r="V3341">
        <v>42</v>
      </c>
      <c r="W3341" s="1" t="s">
        <v>1010</v>
      </c>
      <c r="X3341" s="1" t="s">
        <v>6764</v>
      </c>
      <c r="Y3341" s="15">
        <v>68.2</v>
      </c>
      <c r="Z3341" s="15">
        <f t="shared" si="106"/>
        <v>68.2</v>
      </c>
      <c r="AA3341" s="15">
        <v>150</v>
      </c>
      <c r="AB3341" s="15">
        <f t="shared" si="107"/>
        <v>150</v>
      </c>
      <c r="AC3341">
        <v>67.5</v>
      </c>
      <c r="AD3341">
        <v>135</v>
      </c>
      <c r="AE3341">
        <v>75</v>
      </c>
      <c r="AF3341">
        <v>165</v>
      </c>
      <c r="AG3341" s="1">
        <v>1</v>
      </c>
    </row>
    <row r="3342" spans="1:33">
      <c r="A3342" s="1" t="s">
        <v>33</v>
      </c>
      <c r="B3342" s="13" t="s">
        <v>12626</v>
      </c>
      <c r="C3342" s="1" t="s">
        <v>12633</v>
      </c>
      <c r="D3342" s="1" t="s">
        <v>12586</v>
      </c>
      <c r="E3342" s="1" t="s">
        <v>1007</v>
      </c>
      <c r="F3342" s="1" t="s">
        <v>12634</v>
      </c>
      <c r="G3342" s="14">
        <v>95</v>
      </c>
      <c r="I3342" s="1" t="s">
        <v>6641</v>
      </c>
      <c r="J3342" s="1" t="s">
        <v>6679</v>
      </c>
      <c r="K3342" s="1" t="s">
        <v>6762</v>
      </c>
      <c r="L3342" s="1" t="s">
        <v>98</v>
      </c>
      <c r="N3342" s="1" t="s">
        <v>43</v>
      </c>
      <c r="O3342" s="1" t="s">
        <v>44</v>
      </c>
      <c r="P3342" s="1" t="s">
        <v>12635</v>
      </c>
      <c r="Q3342" s="1" t="s">
        <v>6645</v>
      </c>
      <c r="R3342" s="1" t="s">
        <v>6646</v>
      </c>
      <c r="S3342" s="1" t="s">
        <v>6671</v>
      </c>
      <c r="T3342" s="2">
        <v>197065571450</v>
      </c>
      <c r="U3342" s="1" t="s">
        <v>156</v>
      </c>
      <c r="V3342">
        <v>42.5</v>
      </c>
      <c r="W3342" s="1" t="s">
        <v>1010</v>
      </c>
      <c r="X3342" s="1" t="s">
        <v>6764</v>
      </c>
      <c r="Y3342" s="15">
        <v>68.2</v>
      </c>
      <c r="Z3342" s="15">
        <f t="shared" si="106"/>
        <v>68.2</v>
      </c>
      <c r="AA3342" s="15">
        <v>150</v>
      </c>
      <c r="AB3342" s="15">
        <f t="shared" si="107"/>
        <v>150</v>
      </c>
      <c r="AC3342">
        <v>67.5</v>
      </c>
      <c r="AD3342">
        <v>135</v>
      </c>
      <c r="AE3342">
        <v>75</v>
      </c>
      <c r="AF3342">
        <v>165</v>
      </c>
      <c r="AG3342" s="1">
        <v>1</v>
      </c>
    </row>
    <row r="3343" spans="1:33">
      <c r="A3343" s="1" t="s">
        <v>33</v>
      </c>
      <c r="B3343" s="13" t="s">
        <v>12626</v>
      </c>
      <c r="C3343" s="1" t="s">
        <v>12636</v>
      </c>
      <c r="D3343" s="1" t="s">
        <v>12586</v>
      </c>
      <c r="E3343" s="1" t="s">
        <v>1007</v>
      </c>
      <c r="F3343" s="1" t="s">
        <v>12637</v>
      </c>
      <c r="G3343" s="14">
        <v>100</v>
      </c>
      <c r="I3343" s="1" t="s">
        <v>6641</v>
      </c>
      <c r="J3343" s="1" t="s">
        <v>6679</v>
      </c>
      <c r="K3343" s="1" t="s">
        <v>6762</v>
      </c>
      <c r="L3343" s="1" t="s">
        <v>98</v>
      </c>
      <c r="N3343" s="1" t="s">
        <v>43</v>
      </c>
      <c r="O3343" s="1" t="s">
        <v>44</v>
      </c>
      <c r="P3343" s="1" t="s">
        <v>12638</v>
      </c>
      <c r="Q3343" s="1" t="s">
        <v>6645</v>
      </c>
      <c r="R3343" s="1" t="s">
        <v>6646</v>
      </c>
      <c r="S3343" s="1" t="s">
        <v>6671</v>
      </c>
      <c r="T3343" s="2">
        <v>197065571702</v>
      </c>
      <c r="U3343" s="1" t="s">
        <v>156</v>
      </c>
      <c r="V3343">
        <v>43</v>
      </c>
      <c r="W3343" s="1" t="s">
        <v>1010</v>
      </c>
      <c r="X3343" s="1" t="s">
        <v>6764</v>
      </c>
      <c r="Y3343" s="15">
        <v>68.2</v>
      </c>
      <c r="Z3343" s="15">
        <f t="shared" si="106"/>
        <v>136.4</v>
      </c>
      <c r="AA3343" s="15">
        <v>150</v>
      </c>
      <c r="AB3343" s="15">
        <f t="shared" si="107"/>
        <v>300</v>
      </c>
      <c r="AC3343">
        <v>67.5</v>
      </c>
      <c r="AD3343">
        <v>135</v>
      </c>
      <c r="AE3343">
        <v>75</v>
      </c>
      <c r="AF3343">
        <v>165</v>
      </c>
      <c r="AG3343" s="1">
        <v>2</v>
      </c>
    </row>
    <row r="3344" spans="1:33">
      <c r="A3344" s="1" t="s">
        <v>33</v>
      </c>
      <c r="B3344" s="13" t="s">
        <v>12639</v>
      </c>
      <c r="C3344" s="1" t="s">
        <v>12640</v>
      </c>
      <c r="D3344" s="1" t="s">
        <v>12586</v>
      </c>
      <c r="E3344" s="1" t="s">
        <v>12525</v>
      </c>
      <c r="F3344" s="1" t="s">
        <v>12641</v>
      </c>
      <c r="G3344" s="14">
        <v>55</v>
      </c>
      <c r="I3344" s="1" t="s">
        <v>6641</v>
      </c>
      <c r="J3344" s="1" t="s">
        <v>6679</v>
      </c>
      <c r="K3344" s="1" t="s">
        <v>6762</v>
      </c>
      <c r="L3344" s="1" t="s">
        <v>98</v>
      </c>
      <c r="N3344" s="1" t="s">
        <v>43</v>
      </c>
      <c r="O3344" s="1" t="s">
        <v>44</v>
      </c>
      <c r="P3344" s="1" t="s">
        <v>12642</v>
      </c>
      <c r="Q3344" s="1" t="s">
        <v>6645</v>
      </c>
      <c r="R3344" s="1" t="s">
        <v>6646</v>
      </c>
      <c r="S3344" s="1" t="s">
        <v>6671</v>
      </c>
      <c r="T3344" s="2">
        <v>197065571689</v>
      </c>
      <c r="U3344" s="1" t="s">
        <v>156</v>
      </c>
      <c r="V3344">
        <v>37</v>
      </c>
      <c r="W3344" s="1" t="s">
        <v>336</v>
      </c>
      <c r="X3344" s="1" t="s">
        <v>6764</v>
      </c>
      <c r="Y3344" s="15">
        <v>68.2</v>
      </c>
      <c r="Z3344" s="15">
        <f t="shared" si="106"/>
        <v>68.2</v>
      </c>
      <c r="AA3344" s="15">
        <v>150</v>
      </c>
      <c r="AB3344" s="15">
        <f t="shared" si="107"/>
        <v>150</v>
      </c>
      <c r="AC3344">
        <v>67.5</v>
      </c>
      <c r="AD3344">
        <v>135</v>
      </c>
      <c r="AE3344">
        <v>75</v>
      </c>
      <c r="AF3344">
        <v>165</v>
      </c>
      <c r="AG3344" s="1">
        <v>1</v>
      </c>
    </row>
    <row r="3345" spans="1:33">
      <c r="A3345" s="1" t="s">
        <v>33</v>
      </c>
      <c r="B3345" s="13" t="s">
        <v>12639</v>
      </c>
      <c r="C3345" s="1" t="s">
        <v>12643</v>
      </c>
      <c r="D3345" s="1" t="s">
        <v>12586</v>
      </c>
      <c r="E3345" s="1" t="s">
        <v>12525</v>
      </c>
      <c r="F3345" s="1" t="s">
        <v>12644</v>
      </c>
      <c r="G3345" s="14">
        <v>60</v>
      </c>
      <c r="I3345" s="1" t="s">
        <v>6641</v>
      </c>
      <c r="J3345" s="1" t="s">
        <v>6679</v>
      </c>
      <c r="K3345" s="1" t="s">
        <v>6762</v>
      </c>
      <c r="L3345" s="1" t="s">
        <v>98</v>
      </c>
      <c r="N3345" s="1" t="s">
        <v>43</v>
      </c>
      <c r="O3345" s="1" t="s">
        <v>44</v>
      </c>
      <c r="P3345" s="1" t="s">
        <v>12645</v>
      </c>
      <c r="Q3345" s="1" t="s">
        <v>6645</v>
      </c>
      <c r="R3345" s="1" t="s">
        <v>6646</v>
      </c>
      <c r="S3345" s="1" t="s">
        <v>6671</v>
      </c>
      <c r="T3345" s="2">
        <v>197065571856</v>
      </c>
      <c r="U3345" s="1" t="s">
        <v>156</v>
      </c>
      <c r="V3345">
        <v>38</v>
      </c>
      <c r="W3345" s="1" t="s">
        <v>336</v>
      </c>
      <c r="X3345" s="1" t="s">
        <v>6764</v>
      </c>
      <c r="Y3345" s="15">
        <v>68.2</v>
      </c>
      <c r="Z3345" s="15">
        <f t="shared" si="106"/>
        <v>136.4</v>
      </c>
      <c r="AA3345" s="15">
        <v>150</v>
      </c>
      <c r="AB3345" s="15">
        <f t="shared" si="107"/>
        <v>300</v>
      </c>
      <c r="AC3345">
        <v>67.5</v>
      </c>
      <c r="AD3345">
        <v>135</v>
      </c>
      <c r="AE3345">
        <v>75</v>
      </c>
      <c r="AF3345">
        <v>165</v>
      </c>
      <c r="AG3345" s="1">
        <v>2</v>
      </c>
    </row>
    <row r="3346" spans="1:33">
      <c r="A3346" s="1" t="s">
        <v>33</v>
      </c>
      <c r="B3346" s="13" t="s">
        <v>12639</v>
      </c>
      <c r="C3346" s="1" t="s">
        <v>12646</v>
      </c>
      <c r="D3346" s="1" t="s">
        <v>12586</v>
      </c>
      <c r="E3346" s="1" t="s">
        <v>12525</v>
      </c>
      <c r="F3346" s="1" t="s">
        <v>12647</v>
      </c>
      <c r="G3346" s="14">
        <v>65</v>
      </c>
      <c r="I3346" s="1" t="s">
        <v>6641</v>
      </c>
      <c r="J3346" s="1" t="s">
        <v>6679</v>
      </c>
      <c r="K3346" s="1" t="s">
        <v>6762</v>
      </c>
      <c r="L3346" s="1" t="s">
        <v>98</v>
      </c>
      <c r="N3346" s="1" t="s">
        <v>43</v>
      </c>
      <c r="O3346" s="1" t="s">
        <v>44</v>
      </c>
      <c r="P3346" s="1" t="s">
        <v>12648</v>
      </c>
      <c r="Q3346" s="1" t="s">
        <v>6645</v>
      </c>
      <c r="R3346" s="1" t="s">
        <v>6646</v>
      </c>
      <c r="S3346" s="1" t="s">
        <v>6671</v>
      </c>
      <c r="T3346" s="2">
        <v>197065572013</v>
      </c>
      <c r="U3346" s="1" t="s">
        <v>156</v>
      </c>
      <c r="V3346">
        <v>38.5</v>
      </c>
      <c r="W3346" s="1" t="s">
        <v>336</v>
      </c>
      <c r="X3346" s="1" t="s">
        <v>6764</v>
      </c>
      <c r="Y3346" s="15">
        <v>68.2</v>
      </c>
      <c r="Z3346" s="15">
        <f t="shared" si="106"/>
        <v>68.2</v>
      </c>
      <c r="AA3346" s="15">
        <v>150</v>
      </c>
      <c r="AB3346" s="15">
        <f t="shared" si="107"/>
        <v>150</v>
      </c>
      <c r="AC3346">
        <v>67.5</v>
      </c>
      <c r="AD3346">
        <v>135</v>
      </c>
      <c r="AE3346">
        <v>75</v>
      </c>
      <c r="AF3346">
        <v>165</v>
      </c>
      <c r="AG3346" s="1">
        <v>1</v>
      </c>
    </row>
    <row r="3347" spans="1:33">
      <c r="A3347" s="1" t="s">
        <v>33</v>
      </c>
      <c r="B3347" s="13" t="s">
        <v>12639</v>
      </c>
      <c r="C3347" s="1" t="s">
        <v>12649</v>
      </c>
      <c r="D3347" s="1" t="s">
        <v>12586</v>
      </c>
      <c r="E3347" s="1" t="s">
        <v>12525</v>
      </c>
      <c r="F3347" s="1" t="s">
        <v>12650</v>
      </c>
      <c r="G3347" s="14">
        <v>70</v>
      </c>
      <c r="I3347" s="1" t="s">
        <v>6641</v>
      </c>
      <c r="J3347" s="1" t="s">
        <v>6679</v>
      </c>
      <c r="K3347" s="1" t="s">
        <v>6762</v>
      </c>
      <c r="L3347" s="1" t="s">
        <v>98</v>
      </c>
      <c r="N3347" s="1" t="s">
        <v>43</v>
      </c>
      <c r="O3347" s="1" t="s">
        <v>44</v>
      </c>
      <c r="P3347" s="1" t="s">
        <v>12651</v>
      </c>
      <c r="Q3347" s="1" t="s">
        <v>6645</v>
      </c>
      <c r="R3347" s="1" t="s">
        <v>6646</v>
      </c>
      <c r="S3347" s="1" t="s">
        <v>6671</v>
      </c>
      <c r="T3347" s="2">
        <v>197065572099</v>
      </c>
      <c r="U3347" s="1" t="s">
        <v>156</v>
      </c>
      <c r="V3347">
        <v>39</v>
      </c>
      <c r="W3347" s="1" t="s">
        <v>336</v>
      </c>
      <c r="X3347" s="1" t="s">
        <v>6764</v>
      </c>
      <c r="Y3347" s="15">
        <v>68.2</v>
      </c>
      <c r="Z3347" s="15">
        <f t="shared" si="106"/>
        <v>272.8</v>
      </c>
      <c r="AA3347" s="15">
        <v>150</v>
      </c>
      <c r="AB3347" s="15">
        <f t="shared" si="107"/>
        <v>600</v>
      </c>
      <c r="AC3347">
        <v>67.5</v>
      </c>
      <c r="AD3347">
        <v>135</v>
      </c>
      <c r="AE3347">
        <v>75</v>
      </c>
      <c r="AF3347">
        <v>165</v>
      </c>
      <c r="AG3347" s="1">
        <v>4</v>
      </c>
    </row>
    <row r="3348" spans="1:33">
      <c r="A3348" s="1" t="s">
        <v>33</v>
      </c>
      <c r="B3348" s="13" t="s">
        <v>12639</v>
      </c>
      <c r="C3348" s="1" t="s">
        <v>12652</v>
      </c>
      <c r="D3348" s="1" t="s">
        <v>12586</v>
      </c>
      <c r="E3348" s="1" t="s">
        <v>12525</v>
      </c>
      <c r="F3348" s="1" t="s">
        <v>12653</v>
      </c>
      <c r="G3348" s="14">
        <v>75</v>
      </c>
      <c r="I3348" s="1" t="s">
        <v>6641</v>
      </c>
      <c r="J3348" s="1" t="s">
        <v>6679</v>
      </c>
      <c r="K3348" s="1" t="s">
        <v>6762</v>
      </c>
      <c r="L3348" s="1" t="s">
        <v>98</v>
      </c>
      <c r="N3348" s="1" t="s">
        <v>43</v>
      </c>
      <c r="O3348" s="1" t="s">
        <v>44</v>
      </c>
      <c r="P3348" s="1" t="s">
        <v>12654</v>
      </c>
      <c r="Q3348" s="1" t="s">
        <v>6645</v>
      </c>
      <c r="R3348" s="1" t="s">
        <v>6646</v>
      </c>
      <c r="S3348" s="1" t="s">
        <v>6671</v>
      </c>
      <c r="T3348" s="2">
        <v>197065572266</v>
      </c>
      <c r="U3348" s="1" t="s">
        <v>156</v>
      </c>
      <c r="V3348">
        <v>40</v>
      </c>
      <c r="W3348" s="1" t="s">
        <v>336</v>
      </c>
      <c r="X3348" s="1" t="s">
        <v>6764</v>
      </c>
      <c r="Y3348" s="15">
        <v>68.2</v>
      </c>
      <c r="Z3348" s="15">
        <f t="shared" si="106"/>
        <v>204.60000000000002</v>
      </c>
      <c r="AA3348" s="15">
        <v>150</v>
      </c>
      <c r="AB3348" s="15">
        <f t="shared" si="107"/>
        <v>450</v>
      </c>
      <c r="AC3348">
        <v>67.5</v>
      </c>
      <c r="AD3348">
        <v>135</v>
      </c>
      <c r="AE3348">
        <v>75</v>
      </c>
      <c r="AF3348">
        <v>165</v>
      </c>
      <c r="AG3348" s="1">
        <v>3</v>
      </c>
    </row>
    <row r="3349" spans="1:33">
      <c r="A3349" s="1" t="s">
        <v>33</v>
      </c>
      <c r="B3349" s="13" t="s">
        <v>12639</v>
      </c>
      <c r="C3349" s="1" t="s">
        <v>12655</v>
      </c>
      <c r="D3349" s="1" t="s">
        <v>12586</v>
      </c>
      <c r="E3349" s="1" t="s">
        <v>12525</v>
      </c>
      <c r="F3349" s="1" t="s">
        <v>12656</v>
      </c>
      <c r="G3349" s="14">
        <v>80</v>
      </c>
      <c r="I3349" s="1" t="s">
        <v>6641</v>
      </c>
      <c r="J3349" s="1" t="s">
        <v>6679</v>
      </c>
      <c r="K3349" s="1" t="s">
        <v>6762</v>
      </c>
      <c r="L3349" s="1" t="s">
        <v>98</v>
      </c>
      <c r="N3349" s="1" t="s">
        <v>43</v>
      </c>
      <c r="O3349" s="1" t="s">
        <v>44</v>
      </c>
      <c r="P3349" s="1" t="s">
        <v>12657</v>
      </c>
      <c r="Q3349" s="1" t="s">
        <v>6645</v>
      </c>
      <c r="R3349" s="1" t="s">
        <v>6646</v>
      </c>
      <c r="S3349" s="1" t="s">
        <v>6671</v>
      </c>
      <c r="T3349" s="2">
        <v>197065572426</v>
      </c>
      <c r="U3349" s="1" t="s">
        <v>156</v>
      </c>
      <c r="V3349">
        <v>40.5</v>
      </c>
      <c r="W3349" s="1" t="s">
        <v>336</v>
      </c>
      <c r="X3349" s="1" t="s">
        <v>6764</v>
      </c>
      <c r="Y3349" s="15">
        <v>68.2</v>
      </c>
      <c r="Z3349" s="15">
        <f t="shared" si="106"/>
        <v>272.8</v>
      </c>
      <c r="AA3349" s="15">
        <v>150</v>
      </c>
      <c r="AB3349" s="15">
        <f t="shared" si="107"/>
        <v>600</v>
      </c>
      <c r="AC3349">
        <v>67.5</v>
      </c>
      <c r="AD3349">
        <v>135</v>
      </c>
      <c r="AE3349">
        <v>75</v>
      </c>
      <c r="AF3349">
        <v>165</v>
      </c>
      <c r="AG3349" s="1">
        <v>4</v>
      </c>
    </row>
    <row r="3350" spans="1:33">
      <c r="A3350" s="1" t="s">
        <v>33</v>
      </c>
      <c r="B3350" s="13" t="s">
        <v>12639</v>
      </c>
      <c r="C3350" s="1" t="s">
        <v>12658</v>
      </c>
      <c r="D3350" s="1" t="s">
        <v>12586</v>
      </c>
      <c r="E3350" s="1" t="s">
        <v>12525</v>
      </c>
      <c r="F3350" s="1" t="s">
        <v>12659</v>
      </c>
      <c r="G3350" s="14">
        <v>85</v>
      </c>
      <c r="I3350" s="1" t="s">
        <v>6641</v>
      </c>
      <c r="J3350" s="1" t="s">
        <v>6679</v>
      </c>
      <c r="K3350" s="1" t="s">
        <v>6762</v>
      </c>
      <c r="L3350" s="1" t="s">
        <v>98</v>
      </c>
      <c r="N3350" s="1" t="s">
        <v>43</v>
      </c>
      <c r="O3350" s="1" t="s">
        <v>44</v>
      </c>
      <c r="P3350" s="1" t="s">
        <v>12660</v>
      </c>
      <c r="Q3350" s="1" t="s">
        <v>6645</v>
      </c>
      <c r="R3350" s="1" t="s">
        <v>6646</v>
      </c>
      <c r="S3350" s="1" t="s">
        <v>6671</v>
      </c>
      <c r="T3350" s="2">
        <v>197065572464</v>
      </c>
      <c r="U3350" s="1" t="s">
        <v>156</v>
      </c>
      <c r="V3350">
        <v>41</v>
      </c>
      <c r="W3350" s="1" t="s">
        <v>336</v>
      </c>
      <c r="X3350" s="1" t="s">
        <v>6764</v>
      </c>
      <c r="Y3350" s="15">
        <v>68.2</v>
      </c>
      <c r="Z3350" s="15">
        <f t="shared" si="106"/>
        <v>341</v>
      </c>
      <c r="AA3350" s="15">
        <v>150</v>
      </c>
      <c r="AB3350" s="15">
        <f t="shared" si="107"/>
        <v>750</v>
      </c>
      <c r="AC3350">
        <v>67.5</v>
      </c>
      <c r="AD3350">
        <v>135</v>
      </c>
      <c r="AE3350">
        <v>75</v>
      </c>
      <c r="AF3350">
        <v>165</v>
      </c>
      <c r="AG3350" s="1">
        <v>5</v>
      </c>
    </row>
    <row r="3351" spans="1:33">
      <c r="A3351" s="1" t="s">
        <v>33</v>
      </c>
      <c r="B3351" s="13" t="s">
        <v>12639</v>
      </c>
      <c r="C3351" s="1" t="s">
        <v>12661</v>
      </c>
      <c r="D3351" s="1" t="s">
        <v>12586</v>
      </c>
      <c r="E3351" s="1" t="s">
        <v>12525</v>
      </c>
      <c r="F3351" s="1" t="s">
        <v>12662</v>
      </c>
      <c r="G3351" s="14">
        <v>100</v>
      </c>
      <c r="I3351" s="1" t="s">
        <v>6641</v>
      </c>
      <c r="J3351" s="1" t="s">
        <v>6679</v>
      </c>
      <c r="K3351" s="1" t="s">
        <v>6762</v>
      </c>
      <c r="L3351" s="1" t="s">
        <v>98</v>
      </c>
      <c r="N3351" s="1" t="s">
        <v>43</v>
      </c>
      <c r="O3351" s="1" t="s">
        <v>44</v>
      </c>
      <c r="P3351" s="1" t="s">
        <v>12663</v>
      </c>
      <c r="Q3351" s="1" t="s">
        <v>6645</v>
      </c>
      <c r="R3351" s="1" t="s">
        <v>6646</v>
      </c>
      <c r="S3351" s="1" t="s">
        <v>6671</v>
      </c>
      <c r="T3351" s="2">
        <v>197065572846</v>
      </c>
      <c r="U3351" s="1" t="s">
        <v>156</v>
      </c>
      <c r="V3351">
        <v>43</v>
      </c>
      <c r="W3351" s="1" t="s">
        <v>336</v>
      </c>
      <c r="X3351" s="1" t="s">
        <v>6764</v>
      </c>
      <c r="Y3351" s="15">
        <v>68.2</v>
      </c>
      <c r="Z3351" s="15">
        <f t="shared" si="106"/>
        <v>68.2</v>
      </c>
      <c r="AA3351" s="15">
        <v>150</v>
      </c>
      <c r="AB3351" s="15">
        <f t="shared" si="107"/>
        <v>150</v>
      </c>
      <c r="AC3351">
        <v>67.5</v>
      </c>
      <c r="AD3351">
        <v>135</v>
      </c>
      <c r="AE3351">
        <v>75</v>
      </c>
      <c r="AF3351">
        <v>165</v>
      </c>
      <c r="AG3351" s="1">
        <v>1</v>
      </c>
    </row>
    <row r="3352" spans="1:33">
      <c r="A3352" s="1" t="s">
        <v>33</v>
      </c>
      <c r="B3352" s="13" t="s">
        <v>12639</v>
      </c>
      <c r="C3352" s="1" t="s">
        <v>12664</v>
      </c>
      <c r="D3352" s="1" t="s">
        <v>12586</v>
      </c>
      <c r="E3352" s="1" t="s">
        <v>12525</v>
      </c>
      <c r="F3352" s="1" t="s">
        <v>12665</v>
      </c>
      <c r="G3352" s="14">
        <v>120</v>
      </c>
      <c r="I3352" s="1" t="s">
        <v>6641</v>
      </c>
      <c r="J3352" s="1" t="s">
        <v>6679</v>
      </c>
      <c r="K3352" s="1" t="s">
        <v>6762</v>
      </c>
      <c r="L3352" s="1" t="s">
        <v>98</v>
      </c>
      <c r="N3352" s="1" t="s">
        <v>43</v>
      </c>
      <c r="O3352" s="1" t="s">
        <v>44</v>
      </c>
      <c r="P3352" s="1" t="s">
        <v>12666</v>
      </c>
      <c r="Q3352" s="1" t="s">
        <v>6645</v>
      </c>
      <c r="R3352" s="1" t="s">
        <v>6646</v>
      </c>
      <c r="S3352" s="1" t="s">
        <v>6671</v>
      </c>
      <c r="T3352" s="2">
        <v>197065573317</v>
      </c>
      <c r="U3352" s="1" t="s">
        <v>156</v>
      </c>
      <c r="V3352">
        <v>46</v>
      </c>
      <c r="W3352" s="1" t="s">
        <v>336</v>
      </c>
      <c r="X3352" s="1" t="s">
        <v>6764</v>
      </c>
      <c r="Y3352" s="15">
        <v>68.2</v>
      </c>
      <c r="Z3352" s="15">
        <f t="shared" si="106"/>
        <v>545.6</v>
      </c>
      <c r="AA3352" s="15">
        <v>150</v>
      </c>
      <c r="AB3352" s="15">
        <f t="shared" si="107"/>
        <v>1200</v>
      </c>
      <c r="AC3352">
        <v>67.5</v>
      </c>
      <c r="AD3352">
        <v>135</v>
      </c>
      <c r="AE3352">
        <v>75</v>
      </c>
      <c r="AF3352">
        <v>165</v>
      </c>
      <c r="AG3352" s="1">
        <v>8</v>
      </c>
    </row>
    <row r="3353" spans="1:33">
      <c r="A3353" s="1" t="s">
        <v>33</v>
      </c>
      <c r="B3353" s="13" t="s">
        <v>12639</v>
      </c>
      <c r="C3353" s="1" t="s">
        <v>12667</v>
      </c>
      <c r="D3353" s="1" t="s">
        <v>12586</v>
      </c>
      <c r="E3353" s="1" t="s">
        <v>12525</v>
      </c>
      <c r="F3353" s="1" t="s">
        <v>12668</v>
      </c>
      <c r="G3353" s="14">
        <v>130</v>
      </c>
      <c r="I3353" s="1" t="s">
        <v>6641</v>
      </c>
      <c r="J3353" s="1" t="s">
        <v>6679</v>
      </c>
      <c r="K3353" s="1" t="s">
        <v>6762</v>
      </c>
      <c r="L3353" s="1" t="s">
        <v>98</v>
      </c>
      <c r="N3353" s="1" t="s">
        <v>43</v>
      </c>
      <c r="O3353" s="1" t="s">
        <v>44</v>
      </c>
      <c r="P3353" s="1" t="s">
        <v>12669</v>
      </c>
      <c r="Q3353" s="1" t="s">
        <v>6645</v>
      </c>
      <c r="R3353" s="1" t="s">
        <v>6646</v>
      </c>
      <c r="S3353" s="1" t="s">
        <v>6671</v>
      </c>
      <c r="T3353" s="2">
        <v>197065573355</v>
      </c>
      <c r="U3353" s="1" t="s">
        <v>156</v>
      </c>
      <c r="V3353">
        <v>47</v>
      </c>
      <c r="W3353" s="1" t="s">
        <v>336</v>
      </c>
      <c r="X3353" s="1" t="s">
        <v>6764</v>
      </c>
      <c r="Y3353" s="15">
        <v>68.2</v>
      </c>
      <c r="Z3353" s="15">
        <f t="shared" si="106"/>
        <v>204.60000000000002</v>
      </c>
      <c r="AA3353" s="15">
        <v>150</v>
      </c>
      <c r="AB3353" s="15">
        <f t="shared" si="107"/>
        <v>450</v>
      </c>
      <c r="AC3353">
        <v>67.5</v>
      </c>
      <c r="AD3353">
        <v>135</v>
      </c>
      <c r="AE3353">
        <v>75</v>
      </c>
      <c r="AF3353">
        <v>165</v>
      </c>
      <c r="AG3353" s="1">
        <v>3</v>
      </c>
    </row>
    <row r="3354" spans="1:33">
      <c r="A3354" s="1" t="s">
        <v>33</v>
      </c>
      <c r="B3354" s="13" t="s">
        <v>12670</v>
      </c>
      <c r="C3354" s="1" t="s">
        <v>12671</v>
      </c>
      <c r="D3354" s="1" t="s">
        <v>12586</v>
      </c>
      <c r="E3354" s="1" t="s">
        <v>7255</v>
      </c>
      <c r="F3354" s="1" t="s">
        <v>12672</v>
      </c>
      <c r="G3354" s="14">
        <v>35</v>
      </c>
      <c r="I3354" s="1" t="s">
        <v>6641</v>
      </c>
      <c r="J3354" s="1" t="s">
        <v>6793</v>
      </c>
      <c r="K3354" s="1" t="s">
        <v>6794</v>
      </c>
      <c r="L3354" s="1" t="s">
        <v>98</v>
      </c>
      <c r="N3354" s="1" t="s">
        <v>43</v>
      </c>
      <c r="O3354" s="1" t="s">
        <v>44</v>
      </c>
      <c r="P3354" s="1" t="s">
        <v>12673</v>
      </c>
      <c r="Q3354" s="1" t="s">
        <v>6645</v>
      </c>
      <c r="R3354" s="1" t="s">
        <v>6646</v>
      </c>
      <c r="S3354" s="1" t="s">
        <v>6671</v>
      </c>
      <c r="T3354" s="2">
        <v>197065571085</v>
      </c>
      <c r="U3354" s="1" t="s">
        <v>156</v>
      </c>
      <c r="V3354">
        <v>34.5</v>
      </c>
      <c r="W3354" s="1" t="s">
        <v>141</v>
      </c>
      <c r="X3354" s="1" t="s">
        <v>6764</v>
      </c>
      <c r="Y3354" s="15">
        <v>68.2</v>
      </c>
      <c r="Z3354" s="15">
        <f t="shared" si="106"/>
        <v>68.2</v>
      </c>
      <c r="AA3354" s="15">
        <v>150</v>
      </c>
      <c r="AB3354" s="15">
        <f t="shared" si="107"/>
        <v>150</v>
      </c>
      <c r="AC3354">
        <v>67.5</v>
      </c>
      <c r="AD3354">
        <v>135</v>
      </c>
      <c r="AE3354">
        <v>75</v>
      </c>
      <c r="AF3354">
        <v>165</v>
      </c>
      <c r="AG3354" s="1">
        <v>1</v>
      </c>
    </row>
    <row r="3355" spans="1:33">
      <c r="A3355" s="1" t="s">
        <v>33</v>
      </c>
      <c r="B3355" s="13" t="s">
        <v>12670</v>
      </c>
      <c r="C3355" s="1" t="s">
        <v>12674</v>
      </c>
      <c r="D3355" s="1" t="s">
        <v>12586</v>
      </c>
      <c r="E3355" s="1" t="s">
        <v>7255</v>
      </c>
      <c r="F3355" s="1" t="s">
        <v>12675</v>
      </c>
      <c r="G3355" s="14">
        <v>45</v>
      </c>
      <c r="I3355" s="1" t="s">
        <v>6641</v>
      </c>
      <c r="J3355" s="1" t="s">
        <v>6793</v>
      </c>
      <c r="K3355" s="1" t="s">
        <v>6794</v>
      </c>
      <c r="L3355" s="1" t="s">
        <v>98</v>
      </c>
      <c r="N3355" s="1" t="s">
        <v>43</v>
      </c>
      <c r="O3355" s="1" t="s">
        <v>44</v>
      </c>
      <c r="P3355" s="1" t="s">
        <v>12676</v>
      </c>
      <c r="Q3355" s="1" t="s">
        <v>6645</v>
      </c>
      <c r="R3355" s="1" t="s">
        <v>6646</v>
      </c>
      <c r="S3355" s="1" t="s">
        <v>6671</v>
      </c>
      <c r="T3355" s="2">
        <v>197065571283</v>
      </c>
      <c r="U3355" s="1" t="s">
        <v>156</v>
      </c>
      <c r="V3355">
        <v>36</v>
      </c>
      <c r="W3355" s="1" t="s">
        <v>141</v>
      </c>
      <c r="X3355" s="1" t="s">
        <v>6764</v>
      </c>
      <c r="Y3355" s="15">
        <v>68.2</v>
      </c>
      <c r="Z3355" s="15">
        <f t="shared" si="106"/>
        <v>68.2</v>
      </c>
      <c r="AA3355" s="15">
        <v>150</v>
      </c>
      <c r="AB3355" s="15">
        <f t="shared" si="107"/>
        <v>150</v>
      </c>
      <c r="AC3355">
        <v>67.5</v>
      </c>
      <c r="AD3355">
        <v>135</v>
      </c>
      <c r="AE3355">
        <v>75</v>
      </c>
      <c r="AF3355">
        <v>165</v>
      </c>
      <c r="AG3355" s="1">
        <v>1</v>
      </c>
    </row>
    <row r="3356" spans="1:33">
      <c r="A3356" s="1" t="s">
        <v>33</v>
      </c>
      <c r="B3356" s="13" t="s">
        <v>12670</v>
      </c>
      <c r="C3356" s="1" t="s">
        <v>12677</v>
      </c>
      <c r="D3356" s="1" t="s">
        <v>12586</v>
      </c>
      <c r="E3356" s="1" t="s">
        <v>7255</v>
      </c>
      <c r="F3356" s="1" t="s">
        <v>12678</v>
      </c>
      <c r="G3356" s="14">
        <v>50</v>
      </c>
      <c r="I3356" s="1" t="s">
        <v>6641</v>
      </c>
      <c r="J3356" s="1" t="s">
        <v>6793</v>
      </c>
      <c r="K3356" s="1" t="s">
        <v>6794</v>
      </c>
      <c r="L3356" s="1" t="s">
        <v>98</v>
      </c>
      <c r="N3356" s="1" t="s">
        <v>43</v>
      </c>
      <c r="O3356" s="1" t="s">
        <v>44</v>
      </c>
      <c r="P3356" s="1" t="s">
        <v>12679</v>
      </c>
      <c r="Q3356" s="1" t="s">
        <v>6645</v>
      </c>
      <c r="R3356" s="1" t="s">
        <v>6646</v>
      </c>
      <c r="S3356" s="1" t="s">
        <v>6671</v>
      </c>
      <c r="T3356" s="2">
        <v>197065571436</v>
      </c>
      <c r="U3356" s="1" t="s">
        <v>156</v>
      </c>
      <c r="V3356">
        <v>36.5</v>
      </c>
      <c r="W3356" s="1" t="s">
        <v>141</v>
      </c>
      <c r="X3356" s="1" t="s">
        <v>6764</v>
      </c>
      <c r="Y3356" s="15">
        <v>68.2</v>
      </c>
      <c r="Z3356" s="15">
        <f t="shared" si="106"/>
        <v>204.60000000000002</v>
      </c>
      <c r="AA3356" s="15">
        <v>150</v>
      </c>
      <c r="AB3356" s="15">
        <f t="shared" si="107"/>
        <v>450</v>
      </c>
      <c r="AC3356">
        <v>67.5</v>
      </c>
      <c r="AD3356">
        <v>135</v>
      </c>
      <c r="AE3356">
        <v>75</v>
      </c>
      <c r="AF3356">
        <v>165</v>
      </c>
      <c r="AG3356" s="1">
        <v>3</v>
      </c>
    </row>
    <row r="3357" spans="1:33">
      <c r="A3357" s="1" t="s">
        <v>33</v>
      </c>
      <c r="B3357" s="13" t="s">
        <v>12670</v>
      </c>
      <c r="C3357" s="1" t="s">
        <v>12680</v>
      </c>
      <c r="D3357" s="1" t="s">
        <v>12586</v>
      </c>
      <c r="E3357" s="1" t="s">
        <v>7255</v>
      </c>
      <c r="F3357" s="1" t="s">
        <v>12681</v>
      </c>
      <c r="G3357" s="14">
        <v>55</v>
      </c>
      <c r="I3357" s="1" t="s">
        <v>6641</v>
      </c>
      <c r="J3357" s="1" t="s">
        <v>6793</v>
      </c>
      <c r="K3357" s="1" t="s">
        <v>6794</v>
      </c>
      <c r="L3357" s="1" t="s">
        <v>98</v>
      </c>
      <c r="N3357" s="1" t="s">
        <v>43</v>
      </c>
      <c r="O3357" s="1" t="s">
        <v>44</v>
      </c>
      <c r="P3357" s="1" t="s">
        <v>12682</v>
      </c>
      <c r="Q3357" s="1" t="s">
        <v>6645</v>
      </c>
      <c r="R3357" s="1" t="s">
        <v>6646</v>
      </c>
      <c r="S3357" s="1" t="s">
        <v>6671</v>
      </c>
      <c r="T3357" s="2">
        <v>197065571474</v>
      </c>
      <c r="U3357" s="1" t="s">
        <v>156</v>
      </c>
      <c r="V3357">
        <v>37</v>
      </c>
      <c r="W3357" s="1" t="s">
        <v>141</v>
      </c>
      <c r="X3357" s="1" t="s">
        <v>6764</v>
      </c>
      <c r="Y3357" s="15">
        <v>68.2</v>
      </c>
      <c r="Z3357" s="15">
        <f t="shared" si="106"/>
        <v>341</v>
      </c>
      <c r="AA3357" s="15">
        <v>150</v>
      </c>
      <c r="AB3357" s="15">
        <f t="shared" si="107"/>
        <v>750</v>
      </c>
      <c r="AC3357">
        <v>67.5</v>
      </c>
      <c r="AD3357">
        <v>135</v>
      </c>
      <c r="AE3357">
        <v>75</v>
      </c>
      <c r="AF3357">
        <v>165</v>
      </c>
      <c r="AG3357" s="1">
        <v>5</v>
      </c>
    </row>
    <row r="3358" spans="1:33">
      <c r="A3358" s="1" t="s">
        <v>33</v>
      </c>
      <c r="B3358" s="13" t="s">
        <v>12670</v>
      </c>
      <c r="C3358" s="1" t="s">
        <v>12683</v>
      </c>
      <c r="D3358" s="1" t="s">
        <v>12586</v>
      </c>
      <c r="E3358" s="1" t="s">
        <v>7255</v>
      </c>
      <c r="F3358" s="1" t="s">
        <v>12684</v>
      </c>
      <c r="G3358" s="14">
        <v>60</v>
      </c>
      <c r="I3358" s="1" t="s">
        <v>6641</v>
      </c>
      <c r="J3358" s="1" t="s">
        <v>6793</v>
      </c>
      <c r="K3358" s="1" t="s">
        <v>6794</v>
      </c>
      <c r="L3358" s="1" t="s">
        <v>98</v>
      </c>
      <c r="N3358" s="1" t="s">
        <v>43</v>
      </c>
      <c r="O3358" s="1" t="s">
        <v>44</v>
      </c>
      <c r="P3358" s="1" t="s">
        <v>12685</v>
      </c>
      <c r="Q3358" s="1" t="s">
        <v>6645</v>
      </c>
      <c r="R3358" s="1" t="s">
        <v>6646</v>
      </c>
      <c r="S3358" s="1" t="s">
        <v>6671</v>
      </c>
      <c r="T3358" s="2">
        <v>197065571726</v>
      </c>
      <c r="U3358" s="1" t="s">
        <v>156</v>
      </c>
      <c r="V3358">
        <v>38</v>
      </c>
      <c r="W3358" s="1" t="s">
        <v>141</v>
      </c>
      <c r="X3358" s="1" t="s">
        <v>6764</v>
      </c>
      <c r="Y3358" s="15">
        <v>68.2</v>
      </c>
      <c r="Z3358" s="15">
        <f t="shared" si="106"/>
        <v>545.6</v>
      </c>
      <c r="AA3358" s="15">
        <v>150</v>
      </c>
      <c r="AB3358" s="15">
        <f t="shared" si="107"/>
        <v>1200</v>
      </c>
      <c r="AC3358">
        <v>67.5</v>
      </c>
      <c r="AD3358">
        <v>135</v>
      </c>
      <c r="AE3358">
        <v>75</v>
      </c>
      <c r="AF3358">
        <v>165</v>
      </c>
      <c r="AG3358" s="1">
        <v>8</v>
      </c>
    </row>
    <row r="3359" spans="1:33">
      <c r="A3359" s="1" t="s">
        <v>33</v>
      </c>
      <c r="B3359" s="13" t="s">
        <v>12670</v>
      </c>
      <c r="C3359" s="1" t="s">
        <v>12686</v>
      </c>
      <c r="D3359" s="1" t="s">
        <v>12586</v>
      </c>
      <c r="E3359" s="1" t="s">
        <v>7255</v>
      </c>
      <c r="F3359" s="1" t="s">
        <v>12687</v>
      </c>
      <c r="G3359" s="14">
        <v>65</v>
      </c>
      <c r="I3359" s="1" t="s">
        <v>6641</v>
      </c>
      <c r="J3359" s="1" t="s">
        <v>6793</v>
      </c>
      <c r="K3359" s="1" t="s">
        <v>6794</v>
      </c>
      <c r="L3359" s="1" t="s">
        <v>98</v>
      </c>
      <c r="N3359" s="1" t="s">
        <v>43</v>
      </c>
      <c r="O3359" s="1" t="s">
        <v>44</v>
      </c>
      <c r="P3359" s="1" t="s">
        <v>12688</v>
      </c>
      <c r="Q3359" s="1" t="s">
        <v>6645</v>
      </c>
      <c r="R3359" s="1" t="s">
        <v>6646</v>
      </c>
      <c r="S3359" s="1" t="s">
        <v>6671</v>
      </c>
      <c r="T3359" s="2">
        <v>197065571771</v>
      </c>
      <c r="U3359" s="1" t="s">
        <v>156</v>
      </c>
      <c r="V3359">
        <v>38.5</v>
      </c>
      <c r="W3359" s="1" t="s">
        <v>141</v>
      </c>
      <c r="X3359" s="1" t="s">
        <v>6764</v>
      </c>
      <c r="Y3359" s="15">
        <v>68.2</v>
      </c>
      <c r="Z3359" s="15">
        <f t="shared" si="106"/>
        <v>409.20000000000005</v>
      </c>
      <c r="AA3359" s="15">
        <v>150</v>
      </c>
      <c r="AB3359" s="15">
        <f t="shared" si="107"/>
        <v>900</v>
      </c>
      <c r="AC3359">
        <v>67.5</v>
      </c>
      <c r="AD3359">
        <v>135</v>
      </c>
      <c r="AE3359">
        <v>75</v>
      </c>
      <c r="AF3359">
        <v>165</v>
      </c>
      <c r="AG3359" s="1">
        <v>6</v>
      </c>
    </row>
    <row r="3360" spans="1:33">
      <c r="A3360" s="1" t="s">
        <v>33</v>
      </c>
      <c r="B3360" s="13" t="s">
        <v>12670</v>
      </c>
      <c r="C3360" s="1" t="s">
        <v>12689</v>
      </c>
      <c r="D3360" s="1" t="s">
        <v>12586</v>
      </c>
      <c r="E3360" s="1" t="s">
        <v>7255</v>
      </c>
      <c r="F3360" s="1" t="s">
        <v>12690</v>
      </c>
      <c r="G3360" s="14">
        <v>70</v>
      </c>
      <c r="I3360" s="1" t="s">
        <v>6641</v>
      </c>
      <c r="J3360" s="1" t="s">
        <v>6793</v>
      </c>
      <c r="K3360" s="1" t="s">
        <v>6794</v>
      </c>
      <c r="L3360" s="1" t="s">
        <v>98</v>
      </c>
      <c r="N3360" s="1" t="s">
        <v>43</v>
      </c>
      <c r="O3360" s="1" t="s">
        <v>44</v>
      </c>
      <c r="P3360" s="1" t="s">
        <v>12691</v>
      </c>
      <c r="Q3360" s="1" t="s">
        <v>6645</v>
      </c>
      <c r="R3360" s="1" t="s">
        <v>6646</v>
      </c>
      <c r="S3360" s="1" t="s">
        <v>6671</v>
      </c>
      <c r="T3360" s="2">
        <v>197065571931</v>
      </c>
      <c r="U3360" s="1" t="s">
        <v>156</v>
      </c>
      <c r="V3360">
        <v>39</v>
      </c>
      <c r="W3360" s="1" t="s">
        <v>141</v>
      </c>
      <c r="X3360" s="1" t="s">
        <v>6764</v>
      </c>
      <c r="Y3360" s="15">
        <v>68.2</v>
      </c>
      <c r="Z3360" s="15">
        <f t="shared" si="106"/>
        <v>818.40000000000009</v>
      </c>
      <c r="AA3360" s="15">
        <v>150</v>
      </c>
      <c r="AB3360" s="15">
        <f t="shared" si="107"/>
        <v>1800</v>
      </c>
      <c r="AC3360">
        <v>67.5</v>
      </c>
      <c r="AD3360">
        <v>135</v>
      </c>
      <c r="AE3360">
        <v>75</v>
      </c>
      <c r="AF3360">
        <v>165</v>
      </c>
      <c r="AG3360" s="1">
        <v>12</v>
      </c>
    </row>
    <row r="3361" spans="1:33">
      <c r="A3361" s="1" t="s">
        <v>33</v>
      </c>
      <c r="B3361" s="13" t="s">
        <v>12670</v>
      </c>
      <c r="C3361" s="1" t="s">
        <v>12692</v>
      </c>
      <c r="D3361" s="1" t="s">
        <v>12586</v>
      </c>
      <c r="E3361" s="1" t="s">
        <v>7255</v>
      </c>
      <c r="F3361" s="1" t="s">
        <v>12693</v>
      </c>
      <c r="G3361" s="14">
        <v>75</v>
      </c>
      <c r="I3361" s="1" t="s">
        <v>6641</v>
      </c>
      <c r="J3361" s="1" t="s">
        <v>6793</v>
      </c>
      <c r="K3361" s="1" t="s">
        <v>6794</v>
      </c>
      <c r="L3361" s="1" t="s">
        <v>98</v>
      </c>
      <c r="N3361" s="1" t="s">
        <v>43</v>
      </c>
      <c r="O3361" s="1" t="s">
        <v>44</v>
      </c>
      <c r="P3361" s="1" t="s">
        <v>12694</v>
      </c>
      <c r="Q3361" s="1" t="s">
        <v>6645</v>
      </c>
      <c r="R3361" s="1" t="s">
        <v>6646</v>
      </c>
      <c r="S3361" s="1" t="s">
        <v>6671</v>
      </c>
      <c r="T3361" s="2">
        <v>197065572143</v>
      </c>
      <c r="U3361" s="1" t="s">
        <v>156</v>
      </c>
      <c r="V3361">
        <v>40</v>
      </c>
      <c r="W3361" s="1" t="s">
        <v>141</v>
      </c>
      <c r="X3361" s="1" t="s">
        <v>6764</v>
      </c>
      <c r="Y3361" s="15">
        <v>68.2</v>
      </c>
      <c r="Z3361" s="15">
        <f t="shared" si="106"/>
        <v>477.40000000000003</v>
      </c>
      <c r="AA3361" s="15">
        <v>150</v>
      </c>
      <c r="AB3361" s="15">
        <f t="shared" si="107"/>
        <v>1050</v>
      </c>
      <c r="AC3361">
        <v>67.5</v>
      </c>
      <c r="AD3361">
        <v>135</v>
      </c>
      <c r="AE3361">
        <v>75</v>
      </c>
      <c r="AF3361">
        <v>165</v>
      </c>
      <c r="AG3361" s="1">
        <v>7</v>
      </c>
    </row>
    <row r="3362" spans="1:33">
      <c r="A3362" s="1" t="s">
        <v>33</v>
      </c>
      <c r="B3362" s="13" t="s">
        <v>12670</v>
      </c>
      <c r="C3362" s="1" t="s">
        <v>12695</v>
      </c>
      <c r="D3362" s="1" t="s">
        <v>12586</v>
      </c>
      <c r="E3362" s="1" t="s">
        <v>7255</v>
      </c>
      <c r="F3362" s="1" t="s">
        <v>12696</v>
      </c>
      <c r="G3362" s="14">
        <v>80</v>
      </c>
      <c r="I3362" s="1" t="s">
        <v>6641</v>
      </c>
      <c r="J3362" s="1" t="s">
        <v>6793</v>
      </c>
      <c r="K3362" s="1" t="s">
        <v>6794</v>
      </c>
      <c r="L3362" s="1" t="s">
        <v>98</v>
      </c>
      <c r="N3362" s="1" t="s">
        <v>43</v>
      </c>
      <c r="O3362" s="1" t="s">
        <v>44</v>
      </c>
      <c r="P3362" s="1" t="s">
        <v>12697</v>
      </c>
      <c r="Q3362" s="1" t="s">
        <v>6645</v>
      </c>
      <c r="R3362" s="1" t="s">
        <v>6646</v>
      </c>
      <c r="S3362" s="1" t="s">
        <v>6671</v>
      </c>
      <c r="T3362" s="2">
        <v>197065572341</v>
      </c>
      <c r="U3362" s="1" t="s">
        <v>156</v>
      </c>
      <c r="V3362">
        <v>40.5</v>
      </c>
      <c r="W3362" s="1" t="s">
        <v>141</v>
      </c>
      <c r="X3362" s="1" t="s">
        <v>6764</v>
      </c>
      <c r="Y3362" s="15">
        <v>68.2</v>
      </c>
      <c r="Z3362" s="15">
        <f t="shared" si="106"/>
        <v>272.8</v>
      </c>
      <c r="AA3362" s="15">
        <v>150</v>
      </c>
      <c r="AB3362" s="15">
        <f t="shared" si="107"/>
        <v>600</v>
      </c>
      <c r="AC3362">
        <v>67.5</v>
      </c>
      <c r="AD3362">
        <v>135</v>
      </c>
      <c r="AE3362">
        <v>75</v>
      </c>
      <c r="AF3362">
        <v>165</v>
      </c>
      <c r="AG3362" s="1">
        <v>4</v>
      </c>
    </row>
    <row r="3363" spans="1:33">
      <c r="A3363" s="1" t="s">
        <v>33</v>
      </c>
      <c r="B3363" s="13" t="s">
        <v>12670</v>
      </c>
      <c r="C3363" s="1" t="s">
        <v>12698</v>
      </c>
      <c r="D3363" s="1" t="s">
        <v>12586</v>
      </c>
      <c r="E3363" s="1" t="s">
        <v>7255</v>
      </c>
      <c r="F3363" s="1" t="s">
        <v>12699</v>
      </c>
      <c r="G3363" s="14">
        <v>85</v>
      </c>
      <c r="I3363" s="1" t="s">
        <v>6641</v>
      </c>
      <c r="J3363" s="1" t="s">
        <v>6793</v>
      </c>
      <c r="K3363" s="1" t="s">
        <v>6794</v>
      </c>
      <c r="L3363" s="1" t="s">
        <v>98</v>
      </c>
      <c r="N3363" s="1" t="s">
        <v>43</v>
      </c>
      <c r="O3363" s="1" t="s">
        <v>44</v>
      </c>
      <c r="P3363" s="1" t="s">
        <v>12700</v>
      </c>
      <c r="Q3363" s="1" t="s">
        <v>6645</v>
      </c>
      <c r="R3363" s="1" t="s">
        <v>6646</v>
      </c>
      <c r="S3363" s="1" t="s">
        <v>6671</v>
      </c>
      <c r="T3363" s="2">
        <v>197065572556</v>
      </c>
      <c r="U3363" s="1" t="s">
        <v>156</v>
      </c>
      <c r="V3363">
        <v>41</v>
      </c>
      <c r="W3363" s="1" t="s">
        <v>141</v>
      </c>
      <c r="X3363" s="1" t="s">
        <v>6764</v>
      </c>
      <c r="Y3363" s="15">
        <v>68.2</v>
      </c>
      <c r="Z3363" s="15">
        <f t="shared" si="106"/>
        <v>272.8</v>
      </c>
      <c r="AA3363" s="15">
        <v>150</v>
      </c>
      <c r="AB3363" s="15">
        <f t="shared" si="107"/>
        <v>600</v>
      </c>
      <c r="AC3363">
        <v>67.5</v>
      </c>
      <c r="AD3363">
        <v>135</v>
      </c>
      <c r="AE3363">
        <v>75</v>
      </c>
      <c r="AF3363">
        <v>165</v>
      </c>
      <c r="AG3363" s="1">
        <v>4</v>
      </c>
    </row>
    <row r="3364" spans="1:33">
      <c r="A3364" s="1" t="s">
        <v>33</v>
      </c>
      <c r="B3364" s="13" t="s">
        <v>12701</v>
      </c>
      <c r="C3364" s="1" t="s">
        <v>12702</v>
      </c>
      <c r="D3364" s="1" t="s">
        <v>12586</v>
      </c>
      <c r="E3364" s="1" t="s">
        <v>12530</v>
      </c>
      <c r="F3364" s="1" t="s">
        <v>12703</v>
      </c>
      <c r="G3364" s="14">
        <v>60</v>
      </c>
      <c r="I3364" s="1" t="s">
        <v>6641</v>
      </c>
      <c r="J3364" s="1" t="s">
        <v>6793</v>
      </c>
      <c r="K3364" s="1" t="s">
        <v>6794</v>
      </c>
      <c r="L3364" s="1" t="s">
        <v>98</v>
      </c>
      <c r="N3364" s="1" t="s">
        <v>43</v>
      </c>
      <c r="O3364" s="1" t="s">
        <v>44</v>
      </c>
      <c r="P3364" s="1" t="s">
        <v>12704</v>
      </c>
      <c r="Q3364" s="1" t="s">
        <v>6645</v>
      </c>
      <c r="R3364" s="1" t="s">
        <v>6646</v>
      </c>
      <c r="S3364" s="1" t="s">
        <v>6671</v>
      </c>
      <c r="T3364" s="2">
        <v>197065572228</v>
      </c>
      <c r="U3364" s="1" t="s">
        <v>156</v>
      </c>
      <c r="V3364">
        <v>38</v>
      </c>
      <c r="W3364" s="1" t="s">
        <v>5894</v>
      </c>
      <c r="X3364" s="1" t="s">
        <v>6764</v>
      </c>
      <c r="Y3364" s="15">
        <v>68.2</v>
      </c>
      <c r="Z3364" s="15">
        <f t="shared" si="106"/>
        <v>2046</v>
      </c>
      <c r="AA3364" s="15">
        <v>150</v>
      </c>
      <c r="AB3364" s="15">
        <f t="shared" si="107"/>
        <v>4500</v>
      </c>
      <c r="AC3364">
        <v>67.5</v>
      </c>
      <c r="AD3364">
        <v>135</v>
      </c>
      <c r="AE3364">
        <v>75</v>
      </c>
      <c r="AF3364">
        <v>165</v>
      </c>
      <c r="AG3364" s="1">
        <v>30</v>
      </c>
    </row>
    <row r="3365" spans="1:33">
      <c r="A3365" s="1" t="s">
        <v>33</v>
      </c>
      <c r="B3365" s="13" t="s">
        <v>12701</v>
      </c>
      <c r="C3365" s="1" t="s">
        <v>12705</v>
      </c>
      <c r="D3365" s="1" t="s">
        <v>12586</v>
      </c>
      <c r="E3365" s="1" t="s">
        <v>12530</v>
      </c>
      <c r="F3365" s="1" t="s">
        <v>12706</v>
      </c>
      <c r="G3365" s="14">
        <v>70</v>
      </c>
      <c r="I3365" s="1" t="s">
        <v>6641</v>
      </c>
      <c r="J3365" s="1" t="s">
        <v>6793</v>
      </c>
      <c r="K3365" s="1" t="s">
        <v>6794</v>
      </c>
      <c r="L3365" s="1" t="s">
        <v>98</v>
      </c>
      <c r="N3365" s="1" t="s">
        <v>43</v>
      </c>
      <c r="O3365" s="1" t="s">
        <v>44</v>
      </c>
      <c r="P3365" s="1" t="s">
        <v>12707</v>
      </c>
      <c r="Q3365" s="1" t="s">
        <v>6645</v>
      </c>
      <c r="R3365" s="1" t="s">
        <v>6646</v>
      </c>
      <c r="S3365" s="1" t="s">
        <v>6671</v>
      </c>
      <c r="T3365" s="2">
        <v>197065572457</v>
      </c>
      <c r="U3365" s="1" t="s">
        <v>156</v>
      </c>
      <c r="V3365">
        <v>39</v>
      </c>
      <c r="W3365" s="1" t="s">
        <v>5894</v>
      </c>
      <c r="X3365" s="1" t="s">
        <v>6764</v>
      </c>
      <c r="Y3365" s="15">
        <v>68.2</v>
      </c>
      <c r="Z3365" s="15">
        <f t="shared" si="106"/>
        <v>1841.4</v>
      </c>
      <c r="AA3365" s="15">
        <v>150</v>
      </c>
      <c r="AB3365" s="15">
        <f t="shared" si="107"/>
        <v>4050</v>
      </c>
      <c r="AC3365">
        <v>67.5</v>
      </c>
      <c r="AD3365">
        <v>135</v>
      </c>
      <c r="AE3365">
        <v>75</v>
      </c>
      <c r="AF3365">
        <v>165</v>
      </c>
      <c r="AG3365" s="1">
        <v>27</v>
      </c>
    </row>
    <row r="3366" spans="1:33">
      <c r="A3366" s="1" t="s">
        <v>33</v>
      </c>
      <c r="B3366" s="13" t="s">
        <v>12701</v>
      </c>
      <c r="C3366" s="1" t="s">
        <v>12708</v>
      </c>
      <c r="D3366" s="1" t="s">
        <v>12586</v>
      </c>
      <c r="E3366" s="1" t="s">
        <v>12530</v>
      </c>
      <c r="F3366" s="1" t="s">
        <v>12709</v>
      </c>
      <c r="G3366" s="14">
        <v>75</v>
      </c>
      <c r="I3366" s="1" t="s">
        <v>6641</v>
      </c>
      <c r="J3366" s="1" t="s">
        <v>6793</v>
      </c>
      <c r="K3366" s="1" t="s">
        <v>6794</v>
      </c>
      <c r="L3366" s="1" t="s">
        <v>98</v>
      </c>
      <c r="N3366" s="1" t="s">
        <v>43</v>
      </c>
      <c r="O3366" s="1" t="s">
        <v>44</v>
      </c>
      <c r="P3366" s="1" t="s">
        <v>12710</v>
      </c>
      <c r="Q3366" s="1" t="s">
        <v>6645</v>
      </c>
      <c r="R3366" s="1" t="s">
        <v>6646</v>
      </c>
      <c r="S3366" s="1" t="s">
        <v>6671</v>
      </c>
      <c r="T3366" s="2">
        <v>197065572662</v>
      </c>
      <c r="U3366" s="1" t="s">
        <v>156</v>
      </c>
      <c r="V3366">
        <v>40</v>
      </c>
      <c r="W3366" s="1" t="s">
        <v>5894</v>
      </c>
      <c r="X3366" s="1" t="s">
        <v>6764</v>
      </c>
      <c r="Y3366" s="15">
        <v>68.2</v>
      </c>
      <c r="Z3366" s="15">
        <f t="shared" si="106"/>
        <v>818.40000000000009</v>
      </c>
      <c r="AA3366" s="15">
        <v>150</v>
      </c>
      <c r="AB3366" s="15">
        <f t="shared" si="107"/>
        <v>1800</v>
      </c>
      <c r="AC3366">
        <v>67.5</v>
      </c>
      <c r="AD3366">
        <v>135</v>
      </c>
      <c r="AE3366">
        <v>75</v>
      </c>
      <c r="AF3366">
        <v>165</v>
      </c>
      <c r="AG3366" s="1">
        <v>12</v>
      </c>
    </row>
    <row r="3367" spans="1:33">
      <c r="A3367" s="1" t="s">
        <v>33</v>
      </c>
      <c r="B3367" s="13" t="s">
        <v>12711</v>
      </c>
      <c r="C3367" s="1" t="s">
        <v>12712</v>
      </c>
      <c r="D3367" s="1" t="s">
        <v>12586</v>
      </c>
      <c r="E3367" s="1" t="s">
        <v>7349</v>
      </c>
      <c r="F3367" s="1" t="s">
        <v>12713</v>
      </c>
      <c r="G3367" s="14">
        <v>45</v>
      </c>
      <c r="I3367" s="1" t="s">
        <v>6641</v>
      </c>
      <c r="J3367" s="1" t="s">
        <v>6793</v>
      </c>
      <c r="K3367" s="1" t="s">
        <v>6794</v>
      </c>
      <c r="L3367" s="1" t="s">
        <v>98</v>
      </c>
      <c r="N3367" s="1" t="s">
        <v>43</v>
      </c>
      <c r="O3367" s="1" t="s">
        <v>44</v>
      </c>
      <c r="P3367" s="1" t="s">
        <v>12714</v>
      </c>
      <c r="Q3367" s="1" t="s">
        <v>6645</v>
      </c>
      <c r="R3367" s="1" t="s">
        <v>6646</v>
      </c>
      <c r="S3367" s="1" t="s">
        <v>6671</v>
      </c>
      <c r="T3367" s="2">
        <v>197065572402</v>
      </c>
      <c r="U3367" s="1" t="s">
        <v>156</v>
      </c>
      <c r="V3367">
        <v>36</v>
      </c>
      <c r="W3367" s="1" t="s">
        <v>2761</v>
      </c>
      <c r="X3367" s="1" t="s">
        <v>6764</v>
      </c>
      <c r="Y3367" s="15">
        <v>68.2</v>
      </c>
      <c r="Z3367" s="15">
        <f t="shared" si="106"/>
        <v>68.2</v>
      </c>
      <c r="AA3367" s="15">
        <v>150</v>
      </c>
      <c r="AB3367" s="15">
        <f t="shared" si="107"/>
        <v>150</v>
      </c>
      <c r="AC3367">
        <v>67.5</v>
      </c>
      <c r="AD3367">
        <v>135</v>
      </c>
      <c r="AE3367">
        <v>75</v>
      </c>
      <c r="AF3367">
        <v>165</v>
      </c>
      <c r="AG3367" s="1">
        <v>1</v>
      </c>
    </row>
    <row r="3368" spans="1:33">
      <c r="A3368" s="1" t="s">
        <v>33</v>
      </c>
      <c r="B3368" s="13" t="s">
        <v>12711</v>
      </c>
      <c r="C3368" s="1" t="s">
        <v>12715</v>
      </c>
      <c r="D3368" s="1" t="s">
        <v>12586</v>
      </c>
      <c r="E3368" s="1" t="s">
        <v>7349</v>
      </c>
      <c r="F3368" s="1" t="s">
        <v>12716</v>
      </c>
      <c r="G3368" s="14">
        <v>50</v>
      </c>
      <c r="I3368" s="1" t="s">
        <v>6641</v>
      </c>
      <c r="J3368" s="1" t="s">
        <v>6793</v>
      </c>
      <c r="K3368" s="1" t="s">
        <v>6794</v>
      </c>
      <c r="L3368" s="1" t="s">
        <v>98</v>
      </c>
      <c r="N3368" s="1" t="s">
        <v>43</v>
      </c>
      <c r="O3368" s="1" t="s">
        <v>44</v>
      </c>
      <c r="P3368" s="1" t="s">
        <v>12717</v>
      </c>
      <c r="Q3368" s="1" t="s">
        <v>6645</v>
      </c>
      <c r="R3368" s="1" t="s">
        <v>6646</v>
      </c>
      <c r="S3368" s="1" t="s">
        <v>6671</v>
      </c>
      <c r="T3368" s="2">
        <v>197065572600</v>
      </c>
      <c r="U3368" s="1" t="s">
        <v>156</v>
      </c>
      <c r="V3368">
        <v>36.5</v>
      </c>
      <c r="W3368" s="1" t="s">
        <v>2761</v>
      </c>
      <c r="X3368" s="1" t="s">
        <v>6764</v>
      </c>
      <c r="Y3368" s="15">
        <v>68.2</v>
      </c>
      <c r="Z3368" s="15">
        <f t="shared" si="106"/>
        <v>204.60000000000002</v>
      </c>
      <c r="AA3368" s="15">
        <v>150</v>
      </c>
      <c r="AB3368" s="15">
        <f t="shared" si="107"/>
        <v>450</v>
      </c>
      <c r="AC3368">
        <v>67.5</v>
      </c>
      <c r="AD3368">
        <v>135</v>
      </c>
      <c r="AE3368">
        <v>75</v>
      </c>
      <c r="AF3368">
        <v>165</v>
      </c>
      <c r="AG3368" s="1">
        <v>3</v>
      </c>
    </row>
    <row r="3369" spans="1:33">
      <c r="A3369" s="1" t="s">
        <v>33</v>
      </c>
      <c r="B3369" s="13" t="s">
        <v>12711</v>
      </c>
      <c r="C3369" s="1" t="s">
        <v>12718</v>
      </c>
      <c r="D3369" s="1" t="s">
        <v>12586</v>
      </c>
      <c r="E3369" s="1" t="s">
        <v>7349</v>
      </c>
      <c r="F3369" s="1" t="s">
        <v>12719</v>
      </c>
      <c r="G3369" s="14">
        <v>55</v>
      </c>
      <c r="I3369" s="1" t="s">
        <v>6641</v>
      </c>
      <c r="J3369" s="1" t="s">
        <v>6793</v>
      </c>
      <c r="K3369" s="1" t="s">
        <v>6794</v>
      </c>
      <c r="L3369" s="1" t="s">
        <v>98</v>
      </c>
      <c r="N3369" s="1" t="s">
        <v>43</v>
      </c>
      <c r="O3369" s="1" t="s">
        <v>44</v>
      </c>
      <c r="P3369" s="1" t="s">
        <v>12720</v>
      </c>
      <c r="Q3369" s="1" t="s">
        <v>6645</v>
      </c>
      <c r="R3369" s="1" t="s">
        <v>6646</v>
      </c>
      <c r="S3369" s="1" t="s">
        <v>6671</v>
      </c>
      <c r="T3369" s="2">
        <v>197065572655</v>
      </c>
      <c r="U3369" s="1" t="s">
        <v>156</v>
      </c>
      <c r="V3369">
        <v>37</v>
      </c>
      <c r="W3369" s="1" t="s">
        <v>2761</v>
      </c>
      <c r="X3369" s="1" t="s">
        <v>6764</v>
      </c>
      <c r="Y3369" s="15">
        <v>68.2</v>
      </c>
      <c r="Z3369" s="15">
        <f t="shared" si="106"/>
        <v>136.4</v>
      </c>
      <c r="AA3369" s="15">
        <v>150</v>
      </c>
      <c r="AB3369" s="15">
        <f t="shared" si="107"/>
        <v>300</v>
      </c>
      <c r="AC3369">
        <v>67.5</v>
      </c>
      <c r="AD3369">
        <v>135</v>
      </c>
      <c r="AE3369">
        <v>75</v>
      </c>
      <c r="AF3369">
        <v>165</v>
      </c>
      <c r="AG3369" s="1">
        <v>2</v>
      </c>
    </row>
    <row r="3370" spans="1:33">
      <c r="A3370" s="1" t="s">
        <v>33</v>
      </c>
      <c r="B3370" s="13" t="s">
        <v>12711</v>
      </c>
      <c r="C3370" s="1" t="s">
        <v>12721</v>
      </c>
      <c r="D3370" s="1" t="s">
        <v>12586</v>
      </c>
      <c r="E3370" s="1" t="s">
        <v>7349</v>
      </c>
      <c r="F3370" s="1" t="s">
        <v>12722</v>
      </c>
      <c r="G3370" s="14">
        <v>60</v>
      </c>
      <c r="I3370" s="1" t="s">
        <v>6641</v>
      </c>
      <c r="J3370" s="1" t="s">
        <v>6793</v>
      </c>
      <c r="K3370" s="1" t="s">
        <v>6794</v>
      </c>
      <c r="L3370" s="1" t="s">
        <v>98</v>
      </c>
      <c r="N3370" s="1" t="s">
        <v>43</v>
      </c>
      <c r="O3370" s="1" t="s">
        <v>44</v>
      </c>
      <c r="P3370" s="1" t="s">
        <v>12723</v>
      </c>
      <c r="Q3370" s="1" t="s">
        <v>6645</v>
      </c>
      <c r="R3370" s="1" t="s">
        <v>6646</v>
      </c>
      <c r="S3370" s="1" t="s">
        <v>6671</v>
      </c>
      <c r="T3370" s="2">
        <v>197065572808</v>
      </c>
      <c r="U3370" s="1" t="s">
        <v>156</v>
      </c>
      <c r="V3370">
        <v>38</v>
      </c>
      <c r="W3370" s="1" t="s">
        <v>2761</v>
      </c>
      <c r="X3370" s="1" t="s">
        <v>6764</v>
      </c>
      <c r="Y3370" s="15">
        <v>68.2</v>
      </c>
      <c r="Z3370" s="15">
        <f t="shared" si="106"/>
        <v>477.40000000000003</v>
      </c>
      <c r="AA3370" s="15">
        <v>150</v>
      </c>
      <c r="AB3370" s="15">
        <f t="shared" si="107"/>
        <v>1050</v>
      </c>
      <c r="AC3370">
        <v>67.5</v>
      </c>
      <c r="AD3370">
        <v>135</v>
      </c>
      <c r="AE3370">
        <v>75</v>
      </c>
      <c r="AF3370">
        <v>165</v>
      </c>
      <c r="AG3370" s="1">
        <v>7</v>
      </c>
    </row>
    <row r="3371" spans="1:33">
      <c r="A3371" s="1" t="s">
        <v>33</v>
      </c>
      <c r="B3371" s="13" t="s">
        <v>12711</v>
      </c>
      <c r="C3371" s="1" t="s">
        <v>12724</v>
      </c>
      <c r="D3371" s="1" t="s">
        <v>12586</v>
      </c>
      <c r="E3371" s="1" t="s">
        <v>7349</v>
      </c>
      <c r="F3371" s="1" t="s">
        <v>12725</v>
      </c>
      <c r="G3371" s="14">
        <v>65</v>
      </c>
      <c r="I3371" s="1" t="s">
        <v>6641</v>
      </c>
      <c r="J3371" s="1" t="s">
        <v>6793</v>
      </c>
      <c r="K3371" s="1" t="s">
        <v>6794</v>
      </c>
      <c r="L3371" s="1" t="s">
        <v>98</v>
      </c>
      <c r="N3371" s="1" t="s">
        <v>43</v>
      </c>
      <c r="O3371" s="1" t="s">
        <v>44</v>
      </c>
      <c r="P3371" s="1" t="s">
        <v>12726</v>
      </c>
      <c r="Q3371" s="1" t="s">
        <v>6645</v>
      </c>
      <c r="R3371" s="1" t="s">
        <v>6646</v>
      </c>
      <c r="S3371" s="1" t="s">
        <v>6671</v>
      </c>
      <c r="T3371" s="2">
        <v>197065572853</v>
      </c>
      <c r="U3371" s="1" t="s">
        <v>156</v>
      </c>
      <c r="V3371">
        <v>38.5</v>
      </c>
      <c r="W3371" s="1" t="s">
        <v>2761</v>
      </c>
      <c r="X3371" s="1" t="s">
        <v>6764</v>
      </c>
      <c r="Y3371" s="15">
        <v>68.2</v>
      </c>
      <c r="Z3371" s="15">
        <f t="shared" si="106"/>
        <v>204.60000000000002</v>
      </c>
      <c r="AA3371" s="15">
        <v>150</v>
      </c>
      <c r="AB3371" s="15">
        <f t="shared" si="107"/>
        <v>450</v>
      </c>
      <c r="AC3371">
        <v>67.5</v>
      </c>
      <c r="AD3371">
        <v>135</v>
      </c>
      <c r="AE3371">
        <v>75</v>
      </c>
      <c r="AF3371">
        <v>165</v>
      </c>
      <c r="AG3371" s="1">
        <v>3</v>
      </c>
    </row>
    <row r="3372" spans="1:33">
      <c r="A3372" s="1" t="s">
        <v>33</v>
      </c>
      <c r="B3372" s="13" t="s">
        <v>12711</v>
      </c>
      <c r="C3372" s="1" t="s">
        <v>12727</v>
      </c>
      <c r="D3372" s="1" t="s">
        <v>12586</v>
      </c>
      <c r="E3372" s="1" t="s">
        <v>7349</v>
      </c>
      <c r="F3372" s="1" t="s">
        <v>12728</v>
      </c>
      <c r="G3372" s="14">
        <v>70</v>
      </c>
      <c r="I3372" s="1" t="s">
        <v>6641</v>
      </c>
      <c r="J3372" s="1" t="s">
        <v>6793</v>
      </c>
      <c r="K3372" s="1" t="s">
        <v>6794</v>
      </c>
      <c r="L3372" s="1" t="s">
        <v>98</v>
      </c>
      <c r="N3372" s="1" t="s">
        <v>43</v>
      </c>
      <c r="O3372" s="1" t="s">
        <v>44</v>
      </c>
      <c r="P3372" s="1" t="s">
        <v>12729</v>
      </c>
      <c r="Q3372" s="1" t="s">
        <v>6645</v>
      </c>
      <c r="R3372" s="1" t="s">
        <v>6646</v>
      </c>
      <c r="S3372" s="1" t="s">
        <v>6671</v>
      </c>
      <c r="T3372" s="2">
        <v>197065572891</v>
      </c>
      <c r="U3372" s="1" t="s">
        <v>156</v>
      </c>
      <c r="V3372">
        <v>39</v>
      </c>
      <c r="W3372" s="1" t="s">
        <v>2761</v>
      </c>
      <c r="X3372" s="1" t="s">
        <v>6764</v>
      </c>
      <c r="Y3372" s="15">
        <v>68.2</v>
      </c>
      <c r="Z3372" s="15">
        <f t="shared" si="106"/>
        <v>341</v>
      </c>
      <c r="AA3372" s="15">
        <v>150</v>
      </c>
      <c r="AB3372" s="15">
        <f t="shared" si="107"/>
        <v>750</v>
      </c>
      <c r="AC3372">
        <v>67.5</v>
      </c>
      <c r="AD3372">
        <v>135</v>
      </c>
      <c r="AE3372">
        <v>75</v>
      </c>
      <c r="AF3372">
        <v>165</v>
      </c>
      <c r="AG3372" s="1">
        <v>5</v>
      </c>
    </row>
    <row r="3373" spans="1:33">
      <c r="A3373" s="1" t="s">
        <v>33</v>
      </c>
      <c r="B3373" s="13" t="s">
        <v>12711</v>
      </c>
      <c r="C3373" s="1" t="s">
        <v>12730</v>
      </c>
      <c r="D3373" s="1" t="s">
        <v>12586</v>
      </c>
      <c r="E3373" s="1" t="s">
        <v>7349</v>
      </c>
      <c r="F3373" s="1" t="s">
        <v>12731</v>
      </c>
      <c r="G3373" s="14">
        <v>75</v>
      </c>
      <c r="I3373" s="1" t="s">
        <v>6641</v>
      </c>
      <c r="J3373" s="1" t="s">
        <v>6793</v>
      </c>
      <c r="K3373" s="1" t="s">
        <v>6794</v>
      </c>
      <c r="L3373" s="1" t="s">
        <v>98</v>
      </c>
      <c r="N3373" s="1" t="s">
        <v>43</v>
      </c>
      <c r="O3373" s="1" t="s">
        <v>44</v>
      </c>
      <c r="P3373" s="1" t="s">
        <v>12732</v>
      </c>
      <c r="Q3373" s="1" t="s">
        <v>6645</v>
      </c>
      <c r="R3373" s="1" t="s">
        <v>6646</v>
      </c>
      <c r="S3373" s="1" t="s">
        <v>6671</v>
      </c>
      <c r="T3373" s="2">
        <v>197065573300</v>
      </c>
      <c r="U3373" s="1" t="s">
        <v>156</v>
      </c>
      <c r="V3373">
        <v>40</v>
      </c>
      <c r="W3373" s="1" t="s">
        <v>2761</v>
      </c>
      <c r="X3373" s="1" t="s">
        <v>6764</v>
      </c>
      <c r="Y3373" s="15">
        <v>68.2</v>
      </c>
      <c r="Z3373" s="15">
        <f t="shared" si="106"/>
        <v>136.4</v>
      </c>
      <c r="AA3373" s="15">
        <v>150</v>
      </c>
      <c r="AB3373" s="15">
        <f t="shared" si="107"/>
        <v>300</v>
      </c>
      <c r="AC3373">
        <v>67.5</v>
      </c>
      <c r="AD3373">
        <v>135</v>
      </c>
      <c r="AE3373">
        <v>75</v>
      </c>
      <c r="AF3373">
        <v>165</v>
      </c>
      <c r="AG3373" s="1">
        <v>2</v>
      </c>
    </row>
    <row r="3374" spans="1:33">
      <c r="A3374" s="1" t="s">
        <v>33</v>
      </c>
      <c r="B3374" s="13" t="s">
        <v>12711</v>
      </c>
      <c r="C3374" s="1" t="s">
        <v>12733</v>
      </c>
      <c r="D3374" s="1" t="s">
        <v>12586</v>
      </c>
      <c r="E3374" s="1" t="s">
        <v>7349</v>
      </c>
      <c r="F3374" s="1" t="s">
        <v>12734</v>
      </c>
      <c r="G3374" s="14">
        <v>80</v>
      </c>
      <c r="I3374" s="1" t="s">
        <v>6641</v>
      </c>
      <c r="J3374" s="1" t="s">
        <v>6793</v>
      </c>
      <c r="K3374" s="1" t="s">
        <v>6794</v>
      </c>
      <c r="L3374" s="1" t="s">
        <v>98</v>
      </c>
      <c r="N3374" s="1" t="s">
        <v>43</v>
      </c>
      <c r="O3374" s="1" t="s">
        <v>44</v>
      </c>
      <c r="P3374" s="1" t="s">
        <v>12735</v>
      </c>
      <c r="Q3374" s="1" t="s">
        <v>6645</v>
      </c>
      <c r="R3374" s="1" t="s">
        <v>6646</v>
      </c>
      <c r="S3374" s="1" t="s">
        <v>6671</v>
      </c>
      <c r="T3374" s="2">
        <v>197065573393</v>
      </c>
      <c r="U3374" s="1" t="s">
        <v>156</v>
      </c>
      <c r="V3374">
        <v>40.5</v>
      </c>
      <c r="W3374" s="1" t="s">
        <v>2761</v>
      </c>
      <c r="X3374" s="1" t="s">
        <v>6764</v>
      </c>
      <c r="Y3374" s="15">
        <v>68.2</v>
      </c>
      <c r="Z3374" s="15">
        <f t="shared" si="106"/>
        <v>136.4</v>
      </c>
      <c r="AA3374" s="15">
        <v>150</v>
      </c>
      <c r="AB3374" s="15">
        <f t="shared" si="107"/>
        <v>300</v>
      </c>
      <c r="AC3374">
        <v>67.5</v>
      </c>
      <c r="AD3374">
        <v>135</v>
      </c>
      <c r="AE3374">
        <v>75</v>
      </c>
      <c r="AF3374">
        <v>165</v>
      </c>
      <c r="AG3374" s="1">
        <v>2</v>
      </c>
    </row>
    <row r="3375" spans="1:33">
      <c r="A3375" s="1" t="s">
        <v>33</v>
      </c>
      <c r="B3375" s="13" t="s">
        <v>12711</v>
      </c>
      <c r="C3375" s="1" t="s">
        <v>12736</v>
      </c>
      <c r="D3375" s="1" t="s">
        <v>12586</v>
      </c>
      <c r="E3375" s="1" t="s">
        <v>7349</v>
      </c>
      <c r="F3375" s="1" t="s">
        <v>12737</v>
      </c>
      <c r="G3375" s="14">
        <v>85</v>
      </c>
      <c r="I3375" s="1" t="s">
        <v>6641</v>
      </c>
      <c r="J3375" s="1" t="s">
        <v>6793</v>
      </c>
      <c r="K3375" s="1" t="s">
        <v>6794</v>
      </c>
      <c r="L3375" s="1" t="s">
        <v>98</v>
      </c>
      <c r="N3375" s="1" t="s">
        <v>43</v>
      </c>
      <c r="O3375" s="1" t="s">
        <v>44</v>
      </c>
      <c r="P3375" s="1" t="s">
        <v>12738</v>
      </c>
      <c r="Q3375" s="1" t="s">
        <v>6645</v>
      </c>
      <c r="R3375" s="1" t="s">
        <v>6646</v>
      </c>
      <c r="S3375" s="1" t="s">
        <v>6671</v>
      </c>
      <c r="T3375" s="2">
        <v>197065573775</v>
      </c>
      <c r="U3375" s="1" t="s">
        <v>156</v>
      </c>
      <c r="V3375">
        <v>41</v>
      </c>
      <c r="W3375" s="1" t="s">
        <v>2761</v>
      </c>
      <c r="X3375" s="1" t="s">
        <v>6764</v>
      </c>
      <c r="Y3375" s="15">
        <v>68.2</v>
      </c>
      <c r="Z3375" s="15">
        <f t="shared" si="106"/>
        <v>341</v>
      </c>
      <c r="AA3375" s="15">
        <v>150</v>
      </c>
      <c r="AB3375" s="15">
        <f t="shared" si="107"/>
        <v>750</v>
      </c>
      <c r="AC3375">
        <v>67.5</v>
      </c>
      <c r="AD3375">
        <v>135</v>
      </c>
      <c r="AE3375">
        <v>75</v>
      </c>
      <c r="AF3375">
        <v>165</v>
      </c>
      <c r="AG3375" s="1">
        <v>5</v>
      </c>
    </row>
    <row r="3376" spans="1:33">
      <c r="A3376" s="1" t="s">
        <v>33</v>
      </c>
      <c r="B3376" s="13" t="s">
        <v>12711</v>
      </c>
      <c r="C3376" s="1" t="s">
        <v>12739</v>
      </c>
      <c r="D3376" s="1" t="s">
        <v>12586</v>
      </c>
      <c r="E3376" s="1" t="s">
        <v>7349</v>
      </c>
      <c r="F3376" s="1" t="s">
        <v>12740</v>
      </c>
      <c r="G3376" s="14">
        <v>90</v>
      </c>
      <c r="I3376" s="1" t="s">
        <v>6641</v>
      </c>
      <c r="J3376" s="1" t="s">
        <v>6793</v>
      </c>
      <c r="K3376" s="1" t="s">
        <v>6794</v>
      </c>
      <c r="L3376" s="1" t="s">
        <v>98</v>
      </c>
      <c r="N3376" s="1" t="s">
        <v>43</v>
      </c>
      <c r="O3376" s="1" t="s">
        <v>44</v>
      </c>
      <c r="P3376" s="1" t="s">
        <v>12741</v>
      </c>
      <c r="Q3376" s="1" t="s">
        <v>6645</v>
      </c>
      <c r="R3376" s="1" t="s">
        <v>6646</v>
      </c>
      <c r="S3376" s="1" t="s">
        <v>6671</v>
      </c>
      <c r="T3376" s="2">
        <v>197065574086</v>
      </c>
      <c r="U3376" s="1" t="s">
        <v>156</v>
      </c>
      <c r="V3376">
        <v>42</v>
      </c>
      <c r="W3376" s="1" t="s">
        <v>2761</v>
      </c>
      <c r="X3376" s="1" t="s">
        <v>6764</v>
      </c>
      <c r="Y3376" s="15">
        <v>68.2</v>
      </c>
      <c r="Z3376" s="15">
        <f t="shared" si="106"/>
        <v>68.2</v>
      </c>
      <c r="AA3376" s="15">
        <v>150</v>
      </c>
      <c r="AB3376" s="15">
        <f t="shared" si="107"/>
        <v>150</v>
      </c>
      <c r="AC3376">
        <v>67.5</v>
      </c>
      <c r="AD3376">
        <v>135</v>
      </c>
      <c r="AE3376">
        <v>75</v>
      </c>
      <c r="AF3376">
        <v>165</v>
      </c>
      <c r="AG3376" s="1">
        <v>1</v>
      </c>
    </row>
    <row r="3377" spans="1:33">
      <c r="A3377" s="1" t="s">
        <v>33</v>
      </c>
      <c r="B3377" s="13" t="s">
        <v>12711</v>
      </c>
      <c r="C3377" s="1" t="s">
        <v>12742</v>
      </c>
      <c r="D3377" s="1" t="s">
        <v>12586</v>
      </c>
      <c r="E3377" s="1" t="s">
        <v>7349</v>
      </c>
      <c r="F3377" s="1" t="s">
        <v>12743</v>
      </c>
      <c r="G3377" s="14">
        <v>100</v>
      </c>
      <c r="I3377" s="1" t="s">
        <v>6641</v>
      </c>
      <c r="J3377" s="1" t="s">
        <v>6793</v>
      </c>
      <c r="K3377" s="1" t="s">
        <v>6794</v>
      </c>
      <c r="L3377" s="1" t="s">
        <v>98</v>
      </c>
      <c r="N3377" s="1" t="s">
        <v>43</v>
      </c>
      <c r="O3377" s="1" t="s">
        <v>44</v>
      </c>
      <c r="P3377" s="1" t="s">
        <v>12744</v>
      </c>
      <c r="Q3377" s="1" t="s">
        <v>6645</v>
      </c>
      <c r="R3377" s="1" t="s">
        <v>6646</v>
      </c>
      <c r="S3377" s="1" t="s">
        <v>6671</v>
      </c>
      <c r="T3377" s="2">
        <v>197065574901</v>
      </c>
      <c r="U3377" s="1" t="s">
        <v>156</v>
      </c>
      <c r="V3377">
        <v>43</v>
      </c>
      <c r="W3377" s="1" t="s">
        <v>2761</v>
      </c>
      <c r="X3377" s="1" t="s">
        <v>6764</v>
      </c>
      <c r="Y3377" s="15">
        <v>68.2</v>
      </c>
      <c r="Z3377" s="15">
        <f t="shared" si="106"/>
        <v>68.2</v>
      </c>
      <c r="AA3377" s="15">
        <v>150</v>
      </c>
      <c r="AB3377" s="15">
        <f t="shared" si="107"/>
        <v>150</v>
      </c>
      <c r="AC3377">
        <v>67.5</v>
      </c>
      <c r="AD3377">
        <v>135</v>
      </c>
      <c r="AE3377">
        <v>75</v>
      </c>
      <c r="AF3377">
        <v>165</v>
      </c>
      <c r="AG3377" s="1">
        <v>1</v>
      </c>
    </row>
    <row r="3378" spans="1:33">
      <c r="A3378" s="1" t="s">
        <v>33</v>
      </c>
      <c r="B3378" s="13" t="s">
        <v>12711</v>
      </c>
      <c r="C3378" s="1" t="s">
        <v>12745</v>
      </c>
      <c r="D3378" s="1" t="s">
        <v>12586</v>
      </c>
      <c r="E3378" s="1" t="s">
        <v>7349</v>
      </c>
      <c r="F3378" s="1" t="s">
        <v>12746</v>
      </c>
      <c r="G3378" s="14">
        <v>105</v>
      </c>
      <c r="I3378" s="1" t="s">
        <v>6641</v>
      </c>
      <c r="J3378" s="1" t="s">
        <v>6793</v>
      </c>
      <c r="K3378" s="1" t="s">
        <v>6794</v>
      </c>
      <c r="L3378" s="1" t="s">
        <v>98</v>
      </c>
      <c r="N3378" s="1" t="s">
        <v>43</v>
      </c>
      <c r="O3378" s="1" t="s">
        <v>44</v>
      </c>
      <c r="P3378" s="1" t="s">
        <v>12747</v>
      </c>
      <c r="Q3378" s="1" t="s">
        <v>6645</v>
      </c>
      <c r="R3378" s="1" t="s">
        <v>6646</v>
      </c>
      <c r="S3378" s="1" t="s">
        <v>6671</v>
      </c>
      <c r="T3378" s="2">
        <v>197065574994</v>
      </c>
      <c r="U3378" s="1" t="s">
        <v>156</v>
      </c>
      <c r="V3378">
        <v>44</v>
      </c>
      <c r="W3378" s="1" t="s">
        <v>2761</v>
      </c>
      <c r="X3378" s="1" t="s">
        <v>6764</v>
      </c>
      <c r="Y3378" s="15">
        <v>68.2</v>
      </c>
      <c r="Z3378" s="15">
        <f t="shared" si="106"/>
        <v>272.8</v>
      </c>
      <c r="AA3378" s="15">
        <v>150</v>
      </c>
      <c r="AB3378" s="15">
        <f t="shared" si="107"/>
        <v>600</v>
      </c>
      <c r="AC3378">
        <v>67.5</v>
      </c>
      <c r="AD3378">
        <v>135</v>
      </c>
      <c r="AE3378">
        <v>75</v>
      </c>
      <c r="AF3378">
        <v>165</v>
      </c>
      <c r="AG3378" s="1">
        <v>4</v>
      </c>
    </row>
    <row r="3379" spans="1:33">
      <c r="A3379" s="1" t="s">
        <v>33</v>
      </c>
      <c r="B3379" s="13" t="s">
        <v>12711</v>
      </c>
      <c r="C3379" s="1" t="s">
        <v>12748</v>
      </c>
      <c r="D3379" s="1" t="s">
        <v>12586</v>
      </c>
      <c r="E3379" s="1" t="s">
        <v>7349</v>
      </c>
      <c r="F3379" s="1" t="s">
        <v>12749</v>
      </c>
      <c r="G3379" s="14">
        <v>110</v>
      </c>
      <c r="I3379" s="1" t="s">
        <v>6641</v>
      </c>
      <c r="J3379" s="1" t="s">
        <v>6793</v>
      </c>
      <c r="K3379" s="1" t="s">
        <v>6794</v>
      </c>
      <c r="L3379" s="1" t="s">
        <v>98</v>
      </c>
      <c r="N3379" s="1" t="s">
        <v>43</v>
      </c>
      <c r="O3379" s="1" t="s">
        <v>44</v>
      </c>
      <c r="P3379" s="1" t="s">
        <v>12750</v>
      </c>
      <c r="Q3379" s="1" t="s">
        <v>6645</v>
      </c>
      <c r="R3379" s="1" t="s">
        <v>6646</v>
      </c>
      <c r="S3379" s="1" t="s">
        <v>6671</v>
      </c>
      <c r="T3379" s="2">
        <v>197065575298</v>
      </c>
      <c r="U3379" s="1" t="s">
        <v>156</v>
      </c>
      <c r="V3379">
        <v>44.5</v>
      </c>
      <c r="W3379" s="1" t="s">
        <v>2761</v>
      </c>
      <c r="X3379" s="1" t="s">
        <v>6764</v>
      </c>
      <c r="Y3379" s="15">
        <v>68.2</v>
      </c>
      <c r="Z3379" s="15">
        <f t="shared" si="106"/>
        <v>68.2</v>
      </c>
      <c r="AA3379" s="15">
        <v>150</v>
      </c>
      <c r="AB3379" s="15">
        <f t="shared" si="107"/>
        <v>150</v>
      </c>
      <c r="AC3379">
        <v>67.5</v>
      </c>
      <c r="AD3379">
        <v>135</v>
      </c>
      <c r="AE3379">
        <v>75</v>
      </c>
      <c r="AF3379">
        <v>165</v>
      </c>
      <c r="AG3379" s="1">
        <v>1</v>
      </c>
    </row>
    <row r="3380" spans="1:33">
      <c r="A3380" s="1" t="s">
        <v>33</v>
      </c>
      <c r="B3380" s="13" t="s">
        <v>12711</v>
      </c>
      <c r="C3380" s="1" t="s">
        <v>12751</v>
      </c>
      <c r="D3380" s="1" t="s">
        <v>12586</v>
      </c>
      <c r="E3380" s="1" t="s">
        <v>7349</v>
      </c>
      <c r="F3380" s="1" t="s">
        <v>12752</v>
      </c>
      <c r="G3380" s="14">
        <v>115</v>
      </c>
      <c r="I3380" s="1" t="s">
        <v>6641</v>
      </c>
      <c r="J3380" s="1" t="s">
        <v>6793</v>
      </c>
      <c r="K3380" s="1" t="s">
        <v>6794</v>
      </c>
      <c r="L3380" s="1" t="s">
        <v>98</v>
      </c>
      <c r="N3380" s="1" t="s">
        <v>43</v>
      </c>
      <c r="O3380" s="1" t="s">
        <v>44</v>
      </c>
      <c r="P3380" s="1" t="s">
        <v>12753</v>
      </c>
      <c r="Q3380" s="1" t="s">
        <v>6645</v>
      </c>
      <c r="R3380" s="1" t="s">
        <v>6646</v>
      </c>
      <c r="S3380" s="1" t="s">
        <v>6671</v>
      </c>
      <c r="T3380" s="2">
        <v>197065575731</v>
      </c>
      <c r="U3380" s="1" t="s">
        <v>156</v>
      </c>
      <c r="V3380">
        <v>45</v>
      </c>
      <c r="W3380" s="1" t="s">
        <v>2761</v>
      </c>
      <c r="X3380" s="1" t="s">
        <v>6764</v>
      </c>
      <c r="Y3380" s="15">
        <v>68.2</v>
      </c>
      <c r="Z3380" s="15">
        <f t="shared" si="106"/>
        <v>136.4</v>
      </c>
      <c r="AA3380" s="15">
        <v>150</v>
      </c>
      <c r="AB3380" s="15">
        <f t="shared" si="107"/>
        <v>300</v>
      </c>
      <c r="AC3380">
        <v>67.5</v>
      </c>
      <c r="AD3380">
        <v>135</v>
      </c>
      <c r="AE3380">
        <v>75</v>
      </c>
      <c r="AF3380">
        <v>165</v>
      </c>
      <c r="AG3380" s="1">
        <v>2</v>
      </c>
    </row>
    <row r="3381" spans="1:33">
      <c r="A3381" s="1" t="s">
        <v>33</v>
      </c>
      <c r="B3381" s="13" t="s">
        <v>12711</v>
      </c>
      <c r="C3381" s="1" t="s">
        <v>12754</v>
      </c>
      <c r="D3381" s="1" t="s">
        <v>12586</v>
      </c>
      <c r="E3381" s="1" t="s">
        <v>7349</v>
      </c>
      <c r="F3381" s="1" t="s">
        <v>12755</v>
      </c>
      <c r="G3381" s="14">
        <v>120</v>
      </c>
      <c r="I3381" s="1" t="s">
        <v>6641</v>
      </c>
      <c r="J3381" s="1" t="s">
        <v>6793</v>
      </c>
      <c r="K3381" s="1" t="s">
        <v>6794</v>
      </c>
      <c r="L3381" s="1" t="s">
        <v>98</v>
      </c>
      <c r="N3381" s="1" t="s">
        <v>43</v>
      </c>
      <c r="O3381" s="1" t="s">
        <v>44</v>
      </c>
      <c r="P3381" s="1" t="s">
        <v>12756</v>
      </c>
      <c r="Q3381" s="1" t="s">
        <v>6645</v>
      </c>
      <c r="R3381" s="1" t="s">
        <v>6646</v>
      </c>
      <c r="S3381" s="1" t="s">
        <v>6671</v>
      </c>
      <c r="T3381" s="2">
        <v>197065575960</v>
      </c>
      <c r="U3381" s="1" t="s">
        <v>156</v>
      </c>
      <c r="V3381">
        <v>46</v>
      </c>
      <c r="W3381" s="1" t="s">
        <v>2761</v>
      </c>
      <c r="X3381" s="1" t="s">
        <v>6764</v>
      </c>
      <c r="Y3381" s="15">
        <v>68.2</v>
      </c>
      <c r="Z3381" s="15">
        <f t="shared" si="106"/>
        <v>68.2</v>
      </c>
      <c r="AA3381" s="15">
        <v>150</v>
      </c>
      <c r="AB3381" s="15">
        <f t="shared" si="107"/>
        <v>150</v>
      </c>
      <c r="AC3381">
        <v>67.5</v>
      </c>
      <c r="AD3381">
        <v>135</v>
      </c>
      <c r="AE3381">
        <v>75</v>
      </c>
      <c r="AF3381">
        <v>165</v>
      </c>
      <c r="AG3381" s="1">
        <v>1</v>
      </c>
    </row>
    <row r="3382" spans="1:33">
      <c r="A3382" s="1" t="s">
        <v>33</v>
      </c>
      <c r="B3382" s="13" t="s">
        <v>12711</v>
      </c>
      <c r="C3382" s="1" t="s">
        <v>12757</v>
      </c>
      <c r="D3382" s="1" t="s">
        <v>12586</v>
      </c>
      <c r="E3382" s="1" t="s">
        <v>7349</v>
      </c>
      <c r="F3382" s="1" t="s">
        <v>12758</v>
      </c>
      <c r="G3382" s="14">
        <v>130</v>
      </c>
      <c r="I3382" s="1" t="s">
        <v>6641</v>
      </c>
      <c r="J3382" s="1" t="s">
        <v>6793</v>
      </c>
      <c r="K3382" s="1" t="s">
        <v>6794</v>
      </c>
      <c r="L3382" s="1" t="s">
        <v>98</v>
      </c>
      <c r="N3382" s="1" t="s">
        <v>43</v>
      </c>
      <c r="O3382" s="1" t="s">
        <v>44</v>
      </c>
      <c r="P3382" s="1" t="s">
        <v>12759</v>
      </c>
      <c r="Q3382" s="1" t="s">
        <v>6645</v>
      </c>
      <c r="R3382" s="1" t="s">
        <v>6646</v>
      </c>
      <c r="S3382" s="1" t="s">
        <v>6671</v>
      </c>
      <c r="T3382" s="2">
        <v>197065576257</v>
      </c>
      <c r="U3382" s="1" t="s">
        <v>156</v>
      </c>
      <c r="V3382">
        <v>47</v>
      </c>
      <c r="W3382" s="1" t="s">
        <v>2761</v>
      </c>
      <c r="X3382" s="1" t="s">
        <v>6764</v>
      </c>
      <c r="Y3382" s="15">
        <v>68.2</v>
      </c>
      <c r="Z3382" s="15">
        <f t="shared" si="106"/>
        <v>68.2</v>
      </c>
      <c r="AA3382" s="15">
        <v>150</v>
      </c>
      <c r="AB3382" s="15">
        <f t="shared" si="107"/>
        <v>150</v>
      </c>
      <c r="AC3382">
        <v>67.5</v>
      </c>
      <c r="AD3382">
        <v>135</v>
      </c>
      <c r="AE3382">
        <v>75</v>
      </c>
      <c r="AF3382">
        <v>165</v>
      </c>
      <c r="AG3382" s="1">
        <v>1</v>
      </c>
    </row>
    <row r="3383" spans="1:33">
      <c r="A3383" s="1" t="s">
        <v>33</v>
      </c>
      <c r="B3383" s="13" t="s">
        <v>12760</v>
      </c>
      <c r="C3383" s="1" t="s">
        <v>12761</v>
      </c>
      <c r="D3383" s="1" t="s">
        <v>12586</v>
      </c>
      <c r="E3383" s="1" t="s">
        <v>9103</v>
      </c>
      <c r="F3383" s="1" t="s">
        <v>12762</v>
      </c>
      <c r="G3383" s="14">
        <v>115</v>
      </c>
      <c r="I3383" s="1" t="s">
        <v>6641</v>
      </c>
      <c r="J3383" s="1" t="s">
        <v>6793</v>
      </c>
      <c r="K3383" s="1" t="s">
        <v>6794</v>
      </c>
      <c r="L3383" s="1" t="s">
        <v>98</v>
      </c>
      <c r="N3383" s="1" t="s">
        <v>43</v>
      </c>
      <c r="O3383" s="1" t="s">
        <v>44</v>
      </c>
      <c r="P3383" s="1" t="s">
        <v>12763</v>
      </c>
      <c r="Q3383" s="1" t="s">
        <v>6645</v>
      </c>
      <c r="R3383" s="1" t="s">
        <v>6646</v>
      </c>
      <c r="S3383" s="1" t="s">
        <v>6671</v>
      </c>
      <c r="T3383" s="2">
        <v>197065574291</v>
      </c>
      <c r="U3383" s="1" t="s">
        <v>156</v>
      </c>
      <c r="V3383">
        <v>45</v>
      </c>
      <c r="W3383" s="1" t="s">
        <v>1067</v>
      </c>
      <c r="X3383" s="1" t="s">
        <v>6764</v>
      </c>
      <c r="Y3383" s="15">
        <v>68.2</v>
      </c>
      <c r="Z3383" s="15">
        <f t="shared" si="106"/>
        <v>136.4</v>
      </c>
      <c r="AA3383" s="15">
        <v>150</v>
      </c>
      <c r="AB3383" s="15">
        <f t="shared" si="107"/>
        <v>300</v>
      </c>
      <c r="AC3383">
        <v>67.5</v>
      </c>
      <c r="AD3383">
        <v>135</v>
      </c>
      <c r="AE3383">
        <v>75</v>
      </c>
      <c r="AF3383">
        <v>165</v>
      </c>
      <c r="AG3383" s="1">
        <v>2</v>
      </c>
    </row>
    <row r="3384" spans="1:33">
      <c r="A3384" s="1" t="s">
        <v>33</v>
      </c>
      <c r="B3384" s="13" t="s">
        <v>12764</v>
      </c>
      <c r="C3384" s="1" t="s">
        <v>12765</v>
      </c>
      <c r="D3384" s="1" t="s">
        <v>12586</v>
      </c>
      <c r="E3384" s="1" t="s">
        <v>9418</v>
      </c>
      <c r="F3384" s="1" t="s">
        <v>12766</v>
      </c>
      <c r="G3384" s="14">
        <v>50</v>
      </c>
      <c r="I3384" s="1" t="s">
        <v>6641</v>
      </c>
      <c r="J3384" s="1" t="s">
        <v>6679</v>
      </c>
      <c r="K3384" s="1" t="s">
        <v>6762</v>
      </c>
      <c r="L3384" s="1" t="s">
        <v>98</v>
      </c>
      <c r="N3384" s="1" t="s">
        <v>43</v>
      </c>
      <c r="O3384" s="1" t="s">
        <v>44</v>
      </c>
      <c r="P3384" s="1" t="s">
        <v>12767</v>
      </c>
      <c r="Q3384" s="1" t="s">
        <v>6645</v>
      </c>
      <c r="R3384" s="1" t="s">
        <v>6646</v>
      </c>
      <c r="S3384" s="1" t="s">
        <v>6671</v>
      </c>
      <c r="T3384" s="2">
        <v>197065572532</v>
      </c>
      <c r="U3384" s="1" t="s">
        <v>156</v>
      </c>
      <c r="V3384">
        <v>36.5</v>
      </c>
      <c r="W3384" s="1" t="s">
        <v>9421</v>
      </c>
      <c r="X3384" s="1" t="s">
        <v>6764</v>
      </c>
      <c r="Y3384" s="15">
        <v>68.2</v>
      </c>
      <c r="Z3384" s="15">
        <f t="shared" si="106"/>
        <v>341</v>
      </c>
      <c r="AA3384" s="15">
        <v>150</v>
      </c>
      <c r="AB3384" s="15">
        <f t="shared" si="107"/>
        <v>750</v>
      </c>
      <c r="AC3384">
        <v>67.5</v>
      </c>
      <c r="AD3384">
        <v>135</v>
      </c>
      <c r="AE3384">
        <v>75</v>
      </c>
      <c r="AF3384">
        <v>165</v>
      </c>
      <c r="AG3384" s="1">
        <v>5</v>
      </c>
    </row>
    <row r="3385" spans="1:33">
      <c r="A3385" s="1" t="s">
        <v>33</v>
      </c>
      <c r="B3385" s="13" t="s">
        <v>12764</v>
      </c>
      <c r="C3385" s="1" t="s">
        <v>12768</v>
      </c>
      <c r="D3385" s="1" t="s">
        <v>12586</v>
      </c>
      <c r="E3385" s="1" t="s">
        <v>9418</v>
      </c>
      <c r="F3385" s="1" t="s">
        <v>12769</v>
      </c>
      <c r="G3385" s="14">
        <v>55</v>
      </c>
      <c r="I3385" s="1" t="s">
        <v>6641</v>
      </c>
      <c r="J3385" s="1" t="s">
        <v>6679</v>
      </c>
      <c r="K3385" s="1" t="s">
        <v>6762</v>
      </c>
      <c r="L3385" s="1" t="s">
        <v>98</v>
      </c>
      <c r="N3385" s="1" t="s">
        <v>43</v>
      </c>
      <c r="O3385" s="1" t="s">
        <v>44</v>
      </c>
      <c r="P3385" s="1" t="s">
        <v>12770</v>
      </c>
      <c r="Q3385" s="1" t="s">
        <v>6645</v>
      </c>
      <c r="R3385" s="1" t="s">
        <v>6646</v>
      </c>
      <c r="S3385" s="1" t="s">
        <v>6671</v>
      </c>
      <c r="T3385" s="2">
        <v>197065572570</v>
      </c>
      <c r="U3385" s="1" t="s">
        <v>156</v>
      </c>
      <c r="V3385">
        <v>37</v>
      </c>
      <c r="W3385" s="1" t="s">
        <v>9421</v>
      </c>
      <c r="X3385" s="1" t="s">
        <v>6764</v>
      </c>
      <c r="Y3385" s="15">
        <v>68.2</v>
      </c>
      <c r="Z3385" s="15">
        <f t="shared" si="106"/>
        <v>341</v>
      </c>
      <c r="AA3385" s="15">
        <v>150</v>
      </c>
      <c r="AB3385" s="15">
        <f t="shared" si="107"/>
        <v>750</v>
      </c>
      <c r="AC3385">
        <v>67.5</v>
      </c>
      <c r="AD3385">
        <v>135</v>
      </c>
      <c r="AE3385">
        <v>75</v>
      </c>
      <c r="AF3385">
        <v>165</v>
      </c>
      <c r="AG3385" s="1">
        <v>5</v>
      </c>
    </row>
    <row r="3386" spans="1:33">
      <c r="A3386" s="1" t="s">
        <v>33</v>
      </c>
      <c r="B3386" s="13" t="s">
        <v>12764</v>
      </c>
      <c r="C3386" s="1" t="s">
        <v>12771</v>
      </c>
      <c r="D3386" s="1" t="s">
        <v>12586</v>
      </c>
      <c r="E3386" s="1" t="s">
        <v>9418</v>
      </c>
      <c r="F3386" s="1" t="s">
        <v>12772</v>
      </c>
      <c r="G3386" s="14">
        <v>60</v>
      </c>
      <c r="I3386" s="1" t="s">
        <v>6641</v>
      </c>
      <c r="J3386" s="1" t="s">
        <v>6679</v>
      </c>
      <c r="K3386" s="1" t="s">
        <v>6762</v>
      </c>
      <c r="L3386" s="1" t="s">
        <v>98</v>
      </c>
      <c r="N3386" s="1" t="s">
        <v>43</v>
      </c>
      <c r="O3386" s="1" t="s">
        <v>44</v>
      </c>
      <c r="P3386" s="1" t="s">
        <v>12773</v>
      </c>
      <c r="Q3386" s="1" t="s">
        <v>6645</v>
      </c>
      <c r="R3386" s="1" t="s">
        <v>6646</v>
      </c>
      <c r="S3386" s="1" t="s">
        <v>6671</v>
      </c>
      <c r="T3386" s="2">
        <v>197065572709</v>
      </c>
      <c r="U3386" s="1" t="s">
        <v>156</v>
      </c>
      <c r="V3386">
        <v>38</v>
      </c>
      <c r="W3386" s="1" t="s">
        <v>9421</v>
      </c>
      <c r="X3386" s="1" t="s">
        <v>6764</v>
      </c>
      <c r="Y3386" s="15">
        <v>68.2</v>
      </c>
      <c r="Z3386" s="15">
        <f t="shared" si="106"/>
        <v>204.60000000000002</v>
      </c>
      <c r="AA3386" s="15">
        <v>150</v>
      </c>
      <c r="AB3386" s="15">
        <f t="shared" si="107"/>
        <v>450</v>
      </c>
      <c r="AC3386">
        <v>67.5</v>
      </c>
      <c r="AD3386">
        <v>135</v>
      </c>
      <c r="AE3386">
        <v>75</v>
      </c>
      <c r="AF3386">
        <v>165</v>
      </c>
      <c r="AG3386" s="1">
        <v>3</v>
      </c>
    </row>
    <row r="3387" spans="1:33">
      <c r="A3387" s="1" t="s">
        <v>33</v>
      </c>
      <c r="B3387" s="13" t="s">
        <v>12764</v>
      </c>
      <c r="C3387" s="1" t="s">
        <v>12774</v>
      </c>
      <c r="D3387" s="1" t="s">
        <v>12586</v>
      </c>
      <c r="E3387" s="1" t="s">
        <v>9418</v>
      </c>
      <c r="F3387" s="1" t="s">
        <v>12775</v>
      </c>
      <c r="G3387" s="14">
        <v>65</v>
      </c>
      <c r="I3387" s="1" t="s">
        <v>6641</v>
      </c>
      <c r="J3387" s="1" t="s">
        <v>6679</v>
      </c>
      <c r="K3387" s="1" t="s">
        <v>6762</v>
      </c>
      <c r="L3387" s="1" t="s">
        <v>98</v>
      </c>
      <c r="N3387" s="1" t="s">
        <v>43</v>
      </c>
      <c r="O3387" s="1" t="s">
        <v>44</v>
      </c>
      <c r="P3387" s="1" t="s">
        <v>12776</v>
      </c>
      <c r="Q3387" s="1" t="s">
        <v>6645</v>
      </c>
      <c r="R3387" s="1" t="s">
        <v>6646</v>
      </c>
      <c r="S3387" s="1" t="s">
        <v>6671</v>
      </c>
      <c r="T3387" s="2">
        <v>197065572761</v>
      </c>
      <c r="U3387" s="1" t="s">
        <v>156</v>
      </c>
      <c r="V3387">
        <v>38.5</v>
      </c>
      <c r="W3387" s="1" t="s">
        <v>9421</v>
      </c>
      <c r="X3387" s="1" t="s">
        <v>6764</v>
      </c>
      <c r="Y3387" s="15">
        <v>68.2</v>
      </c>
      <c r="Z3387" s="15">
        <f t="shared" si="106"/>
        <v>136.4</v>
      </c>
      <c r="AA3387" s="15">
        <v>150</v>
      </c>
      <c r="AB3387" s="15">
        <f t="shared" si="107"/>
        <v>300</v>
      </c>
      <c r="AC3387">
        <v>67.5</v>
      </c>
      <c r="AD3387">
        <v>135</v>
      </c>
      <c r="AE3387">
        <v>75</v>
      </c>
      <c r="AF3387">
        <v>165</v>
      </c>
      <c r="AG3387" s="1">
        <v>2</v>
      </c>
    </row>
    <row r="3388" spans="1:33">
      <c r="A3388" s="1" t="s">
        <v>33</v>
      </c>
      <c r="B3388" s="13" t="s">
        <v>12764</v>
      </c>
      <c r="C3388" s="1" t="s">
        <v>12777</v>
      </c>
      <c r="D3388" s="1" t="s">
        <v>12586</v>
      </c>
      <c r="E3388" s="1" t="s">
        <v>9418</v>
      </c>
      <c r="F3388" s="1" t="s">
        <v>12778</v>
      </c>
      <c r="G3388" s="14">
        <v>70</v>
      </c>
      <c r="I3388" s="1" t="s">
        <v>6641</v>
      </c>
      <c r="J3388" s="1" t="s">
        <v>6679</v>
      </c>
      <c r="K3388" s="1" t="s">
        <v>6762</v>
      </c>
      <c r="L3388" s="1" t="s">
        <v>98</v>
      </c>
      <c r="N3388" s="1" t="s">
        <v>43</v>
      </c>
      <c r="O3388" s="1" t="s">
        <v>44</v>
      </c>
      <c r="P3388" s="1" t="s">
        <v>12779</v>
      </c>
      <c r="Q3388" s="1" t="s">
        <v>6645</v>
      </c>
      <c r="R3388" s="1" t="s">
        <v>6646</v>
      </c>
      <c r="S3388" s="1" t="s">
        <v>6671</v>
      </c>
      <c r="T3388" s="2">
        <v>197065572792</v>
      </c>
      <c r="U3388" s="1" t="s">
        <v>156</v>
      </c>
      <c r="V3388">
        <v>39</v>
      </c>
      <c r="W3388" s="1" t="s">
        <v>9421</v>
      </c>
      <c r="X3388" s="1" t="s">
        <v>6764</v>
      </c>
      <c r="Y3388" s="15">
        <v>68.2</v>
      </c>
      <c r="Z3388" s="15">
        <f t="shared" si="106"/>
        <v>409.20000000000005</v>
      </c>
      <c r="AA3388" s="15">
        <v>150</v>
      </c>
      <c r="AB3388" s="15">
        <f t="shared" si="107"/>
        <v>900</v>
      </c>
      <c r="AC3388">
        <v>67.5</v>
      </c>
      <c r="AD3388">
        <v>135</v>
      </c>
      <c r="AE3388">
        <v>75</v>
      </c>
      <c r="AF3388">
        <v>165</v>
      </c>
      <c r="AG3388" s="1">
        <v>6</v>
      </c>
    </row>
    <row r="3389" spans="1:33">
      <c r="A3389" s="1" t="s">
        <v>33</v>
      </c>
      <c r="B3389" s="13" t="s">
        <v>12764</v>
      </c>
      <c r="C3389" s="1" t="s">
        <v>12780</v>
      </c>
      <c r="D3389" s="1" t="s">
        <v>12586</v>
      </c>
      <c r="E3389" s="1" t="s">
        <v>9418</v>
      </c>
      <c r="F3389" s="1" t="s">
        <v>12781</v>
      </c>
      <c r="G3389" s="14">
        <v>80</v>
      </c>
      <c r="I3389" s="1" t="s">
        <v>6641</v>
      </c>
      <c r="J3389" s="1" t="s">
        <v>6679</v>
      </c>
      <c r="K3389" s="1" t="s">
        <v>6762</v>
      </c>
      <c r="L3389" s="1" t="s">
        <v>98</v>
      </c>
      <c r="N3389" s="1" t="s">
        <v>43</v>
      </c>
      <c r="O3389" s="1" t="s">
        <v>44</v>
      </c>
      <c r="P3389" s="1" t="s">
        <v>12782</v>
      </c>
      <c r="Q3389" s="1" t="s">
        <v>6645</v>
      </c>
      <c r="R3389" s="1" t="s">
        <v>6646</v>
      </c>
      <c r="S3389" s="1" t="s">
        <v>6671</v>
      </c>
      <c r="T3389" s="2">
        <v>197065572976</v>
      </c>
      <c r="U3389" s="1" t="s">
        <v>156</v>
      </c>
      <c r="V3389">
        <v>40.5</v>
      </c>
      <c r="W3389" s="1" t="s">
        <v>9421</v>
      </c>
      <c r="X3389" s="1" t="s">
        <v>6764</v>
      </c>
      <c r="Y3389" s="15">
        <v>68.2</v>
      </c>
      <c r="Z3389" s="15">
        <f t="shared" ref="Z3389:Z3452" si="108">Y3389*AG3389</f>
        <v>272.8</v>
      </c>
      <c r="AA3389" s="15">
        <v>150</v>
      </c>
      <c r="AB3389" s="15">
        <f t="shared" ref="AB3389:AB3452" si="109">AA3389*AG3389</f>
        <v>600</v>
      </c>
      <c r="AC3389">
        <v>67.5</v>
      </c>
      <c r="AD3389">
        <v>135</v>
      </c>
      <c r="AE3389">
        <v>75</v>
      </c>
      <c r="AF3389">
        <v>165</v>
      </c>
      <c r="AG3389" s="1">
        <v>4</v>
      </c>
    </row>
    <row r="3390" spans="1:33">
      <c r="A3390" s="1" t="s">
        <v>33</v>
      </c>
      <c r="B3390" s="13" t="s">
        <v>12764</v>
      </c>
      <c r="C3390" s="1" t="s">
        <v>12783</v>
      </c>
      <c r="D3390" s="1" t="s">
        <v>12586</v>
      </c>
      <c r="E3390" s="1" t="s">
        <v>9418</v>
      </c>
      <c r="F3390" s="1" t="s">
        <v>12784</v>
      </c>
      <c r="G3390" s="14">
        <v>85</v>
      </c>
      <c r="I3390" s="1" t="s">
        <v>6641</v>
      </c>
      <c r="J3390" s="1" t="s">
        <v>6679</v>
      </c>
      <c r="K3390" s="1" t="s">
        <v>6762</v>
      </c>
      <c r="L3390" s="1" t="s">
        <v>98</v>
      </c>
      <c r="N3390" s="1" t="s">
        <v>43</v>
      </c>
      <c r="O3390" s="1" t="s">
        <v>44</v>
      </c>
      <c r="P3390" s="1" t="s">
        <v>12785</v>
      </c>
      <c r="Q3390" s="1" t="s">
        <v>6645</v>
      </c>
      <c r="R3390" s="1" t="s">
        <v>6646</v>
      </c>
      <c r="S3390" s="1" t="s">
        <v>6671</v>
      </c>
      <c r="T3390" s="2">
        <v>197065573126</v>
      </c>
      <c r="U3390" s="1" t="s">
        <v>156</v>
      </c>
      <c r="V3390">
        <v>41</v>
      </c>
      <c r="W3390" s="1" t="s">
        <v>9421</v>
      </c>
      <c r="X3390" s="1" t="s">
        <v>6764</v>
      </c>
      <c r="Y3390" s="15">
        <v>68.2</v>
      </c>
      <c r="Z3390" s="15">
        <f t="shared" si="108"/>
        <v>136.4</v>
      </c>
      <c r="AA3390" s="15">
        <v>150</v>
      </c>
      <c r="AB3390" s="15">
        <f t="shared" si="109"/>
        <v>300</v>
      </c>
      <c r="AC3390">
        <v>67.5</v>
      </c>
      <c r="AD3390">
        <v>135</v>
      </c>
      <c r="AE3390">
        <v>75</v>
      </c>
      <c r="AF3390">
        <v>165</v>
      </c>
      <c r="AG3390" s="1">
        <v>2</v>
      </c>
    </row>
    <row r="3391" spans="1:33">
      <c r="A3391" s="1" t="s">
        <v>33</v>
      </c>
      <c r="B3391" s="13" t="s">
        <v>12764</v>
      </c>
      <c r="C3391" s="1" t="s">
        <v>12786</v>
      </c>
      <c r="D3391" s="1" t="s">
        <v>12586</v>
      </c>
      <c r="E3391" s="1" t="s">
        <v>9418</v>
      </c>
      <c r="F3391" s="1" t="s">
        <v>12787</v>
      </c>
      <c r="G3391" s="14">
        <v>100</v>
      </c>
      <c r="I3391" s="1" t="s">
        <v>6641</v>
      </c>
      <c r="J3391" s="1" t="s">
        <v>6679</v>
      </c>
      <c r="K3391" s="1" t="s">
        <v>6762</v>
      </c>
      <c r="L3391" s="1" t="s">
        <v>98</v>
      </c>
      <c r="N3391" s="1" t="s">
        <v>43</v>
      </c>
      <c r="O3391" s="1" t="s">
        <v>44</v>
      </c>
      <c r="P3391" s="1" t="s">
        <v>12788</v>
      </c>
      <c r="Q3391" s="1" t="s">
        <v>6645</v>
      </c>
      <c r="R3391" s="1" t="s">
        <v>6646</v>
      </c>
      <c r="S3391" s="1" t="s">
        <v>6671</v>
      </c>
      <c r="T3391" s="2">
        <v>197065573430</v>
      </c>
      <c r="U3391" s="1" t="s">
        <v>156</v>
      </c>
      <c r="V3391">
        <v>43</v>
      </c>
      <c r="W3391" s="1" t="s">
        <v>9421</v>
      </c>
      <c r="X3391" s="1" t="s">
        <v>6764</v>
      </c>
      <c r="Y3391" s="15">
        <v>68.2</v>
      </c>
      <c r="Z3391" s="15">
        <f t="shared" si="108"/>
        <v>341</v>
      </c>
      <c r="AA3391" s="15">
        <v>150</v>
      </c>
      <c r="AB3391" s="15">
        <f t="shared" si="109"/>
        <v>750</v>
      </c>
      <c r="AC3391">
        <v>67.5</v>
      </c>
      <c r="AD3391">
        <v>135</v>
      </c>
      <c r="AE3391">
        <v>75</v>
      </c>
      <c r="AF3391">
        <v>165</v>
      </c>
      <c r="AG3391" s="1">
        <v>5</v>
      </c>
    </row>
    <row r="3392" spans="1:33">
      <c r="A3392" s="1" t="s">
        <v>33</v>
      </c>
      <c r="B3392" s="13" t="s">
        <v>12764</v>
      </c>
      <c r="C3392" s="1" t="s">
        <v>12789</v>
      </c>
      <c r="D3392" s="1" t="s">
        <v>12586</v>
      </c>
      <c r="E3392" s="1" t="s">
        <v>9418</v>
      </c>
      <c r="F3392" s="1" t="s">
        <v>12790</v>
      </c>
      <c r="G3392" s="14">
        <v>105</v>
      </c>
      <c r="I3392" s="1" t="s">
        <v>6641</v>
      </c>
      <c r="J3392" s="1" t="s">
        <v>6679</v>
      </c>
      <c r="K3392" s="1" t="s">
        <v>6762</v>
      </c>
      <c r="L3392" s="1" t="s">
        <v>98</v>
      </c>
      <c r="N3392" s="1" t="s">
        <v>43</v>
      </c>
      <c r="O3392" s="1" t="s">
        <v>44</v>
      </c>
      <c r="P3392" s="1" t="s">
        <v>12791</v>
      </c>
      <c r="Q3392" s="1" t="s">
        <v>6645</v>
      </c>
      <c r="R3392" s="1" t="s">
        <v>6646</v>
      </c>
      <c r="S3392" s="1" t="s">
        <v>6671</v>
      </c>
      <c r="T3392" s="2">
        <v>197065573508</v>
      </c>
      <c r="U3392" s="1" t="s">
        <v>156</v>
      </c>
      <c r="V3392">
        <v>44</v>
      </c>
      <c r="W3392" s="1" t="s">
        <v>9421</v>
      </c>
      <c r="X3392" s="1" t="s">
        <v>6764</v>
      </c>
      <c r="Y3392" s="15">
        <v>68.2</v>
      </c>
      <c r="Z3392" s="15">
        <f t="shared" si="108"/>
        <v>204.60000000000002</v>
      </c>
      <c r="AA3392" s="15">
        <v>150</v>
      </c>
      <c r="AB3392" s="15">
        <f t="shared" si="109"/>
        <v>450</v>
      </c>
      <c r="AC3392">
        <v>67.5</v>
      </c>
      <c r="AD3392">
        <v>135</v>
      </c>
      <c r="AE3392">
        <v>75</v>
      </c>
      <c r="AF3392">
        <v>165</v>
      </c>
      <c r="AG3392" s="1">
        <v>3</v>
      </c>
    </row>
    <row r="3393" spans="1:33">
      <c r="A3393" s="1" t="s">
        <v>33</v>
      </c>
      <c r="B3393" s="13" t="s">
        <v>12764</v>
      </c>
      <c r="C3393" s="1" t="s">
        <v>12792</v>
      </c>
      <c r="D3393" s="1" t="s">
        <v>12586</v>
      </c>
      <c r="E3393" s="1" t="s">
        <v>9418</v>
      </c>
      <c r="F3393" s="1" t="s">
        <v>12793</v>
      </c>
      <c r="G3393" s="14">
        <v>110</v>
      </c>
      <c r="I3393" s="1" t="s">
        <v>6641</v>
      </c>
      <c r="J3393" s="1" t="s">
        <v>6679</v>
      </c>
      <c r="K3393" s="1" t="s">
        <v>6762</v>
      </c>
      <c r="L3393" s="1" t="s">
        <v>98</v>
      </c>
      <c r="N3393" s="1" t="s">
        <v>43</v>
      </c>
      <c r="O3393" s="1" t="s">
        <v>44</v>
      </c>
      <c r="P3393" s="1" t="s">
        <v>12794</v>
      </c>
      <c r="Q3393" s="1" t="s">
        <v>6645</v>
      </c>
      <c r="R3393" s="1" t="s">
        <v>6646</v>
      </c>
      <c r="S3393" s="1" t="s">
        <v>6671</v>
      </c>
      <c r="T3393" s="2">
        <v>197065573591</v>
      </c>
      <c r="U3393" s="1" t="s">
        <v>156</v>
      </c>
      <c r="V3393">
        <v>44.5</v>
      </c>
      <c r="W3393" s="1" t="s">
        <v>9421</v>
      </c>
      <c r="X3393" s="1" t="s">
        <v>6764</v>
      </c>
      <c r="Y3393" s="15">
        <v>68.2</v>
      </c>
      <c r="Z3393" s="15">
        <f t="shared" si="108"/>
        <v>136.4</v>
      </c>
      <c r="AA3393" s="15">
        <v>150</v>
      </c>
      <c r="AB3393" s="15">
        <f t="shared" si="109"/>
        <v>300</v>
      </c>
      <c r="AC3393">
        <v>67.5</v>
      </c>
      <c r="AD3393">
        <v>135</v>
      </c>
      <c r="AE3393">
        <v>75</v>
      </c>
      <c r="AF3393">
        <v>165</v>
      </c>
      <c r="AG3393" s="1">
        <v>2</v>
      </c>
    </row>
    <row r="3394" spans="1:33">
      <c r="A3394" s="1" t="s">
        <v>33</v>
      </c>
      <c r="B3394" s="13" t="s">
        <v>12764</v>
      </c>
      <c r="C3394" s="1" t="s">
        <v>12795</v>
      </c>
      <c r="D3394" s="1" t="s">
        <v>12586</v>
      </c>
      <c r="E3394" s="1" t="s">
        <v>9418</v>
      </c>
      <c r="F3394" s="1" t="s">
        <v>12796</v>
      </c>
      <c r="G3394" s="14">
        <v>115</v>
      </c>
      <c r="I3394" s="1" t="s">
        <v>6641</v>
      </c>
      <c r="J3394" s="1" t="s">
        <v>6679</v>
      </c>
      <c r="K3394" s="1" t="s">
        <v>6762</v>
      </c>
      <c r="L3394" s="1" t="s">
        <v>98</v>
      </c>
      <c r="N3394" s="1" t="s">
        <v>43</v>
      </c>
      <c r="O3394" s="1" t="s">
        <v>44</v>
      </c>
      <c r="P3394" s="1" t="s">
        <v>12797</v>
      </c>
      <c r="Q3394" s="1" t="s">
        <v>6645</v>
      </c>
      <c r="R3394" s="1" t="s">
        <v>6646</v>
      </c>
      <c r="S3394" s="1" t="s">
        <v>6671</v>
      </c>
      <c r="T3394" s="2">
        <v>197065573676</v>
      </c>
      <c r="U3394" s="1" t="s">
        <v>156</v>
      </c>
      <c r="V3394">
        <v>45</v>
      </c>
      <c r="W3394" s="1" t="s">
        <v>9421</v>
      </c>
      <c r="X3394" s="1" t="s">
        <v>6764</v>
      </c>
      <c r="Y3394" s="15">
        <v>68.2</v>
      </c>
      <c r="Z3394" s="15">
        <f t="shared" si="108"/>
        <v>1023</v>
      </c>
      <c r="AA3394" s="15">
        <v>150</v>
      </c>
      <c r="AB3394" s="15">
        <f t="shared" si="109"/>
        <v>2250</v>
      </c>
      <c r="AC3394">
        <v>67.5</v>
      </c>
      <c r="AD3394">
        <v>135</v>
      </c>
      <c r="AE3394">
        <v>75</v>
      </c>
      <c r="AF3394">
        <v>165</v>
      </c>
      <c r="AG3394" s="1">
        <v>15</v>
      </c>
    </row>
    <row r="3395" spans="1:33">
      <c r="A3395" s="1" t="s">
        <v>33</v>
      </c>
      <c r="B3395" s="13" t="s">
        <v>12764</v>
      </c>
      <c r="C3395" s="1" t="s">
        <v>12798</v>
      </c>
      <c r="D3395" s="1" t="s">
        <v>12586</v>
      </c>
      <c r="E3395" s="1" t="s">
        <v>9418</v>
      </c>
      <c r="F3395" s="1" t="s">
        <v>12799</v>
      </c>
      <c r="G3395" s="14">
        <v>120</v>
      </c>
      <c r="I3395" s="1" t="s">
        <v>6641</v>
      </c>
      <c r="J3395" s="1" t="s">
        <v>6679</v>
      </c>
      <c r="K3395" s="1" t="s">
        <v>6762</v>
      </c>
      <c r="L3395" s="1" t="s">
        <v>98</v>
      </c>
      <c r="N3395" s="1" t="s">
        <v>43</v>
      </c>
      <c r="O3395" s="1" t="s">
        <v>44</v>
      </c>
      <c r="P3395" s="1" t="s">
        <v>12800</v>
      </c>
      <c r="Q3395" s="1" t="s">
        <v>6645</v>
      </c>
      <c r="R3395" s="1" t="s">
        <v>6646</v>
      </c>
      <c r="S3395" s="1" t="s">
        <v>6671</v>
      </c>
      <c r="T3395" s="2">
        <v>197065573874</v>
      </c>
      <c r="U3395" s="1" t="s">
        <v>156</v>
      </c>
      <c r="V3395">
        <v>46</v>
      </c>
      <c r="W3395" s="1" t="s">
        <v>9421</v>
      </c>
      <c r="X3395" s="1" t="s">
        <v>6764</v>
      </c>
      <c r="Y3395" s="15">
        <v>68.2</v>
      </c>
      <c r="Z3395" s="15">
        <f t="shared" si="108"/>
        <v>2114.2000000000003</v>
      </c>
      <c r="AA3395" s="15">
        <v>150</v>
      </c>
      <c r="AB3395" s="15">
        <f t="shared" si="109"/>
        <v>4650</v>
      </c>
      <c r="AC3395">
        <v>67.5</v>
      </c>
      <c r="AD3395">
        <v>135</v>
      </c>
      <c r="AE3395">
        <v>75</v>
      </c>
      <c r="AF3395">
        <v>165</v>
      </c>
      <c r="AG3395" s="1">
        <v>31</v>
      </c>
    </row>
    <row r="3396" spans="1:33">
      <c r="A3396" s="1" t="s">
        <v>33</v>
      </c>
      <c r="B3396" s="13" t="s">
        <v>12764</v>
      </c>
      <c r="C3396" s="1" t="s">
        <v>12801</v>
      </c>
      <c r="D3396" s="1" t="s">
        <v>12586</v>
      </c>
      <c r="E3396" s="1" t="s">
        <v>9418</v>
      </c>
      <c r="F3396" s="1" t="s">
        <v>12802</v>
      </c>
      <c r="G3396" s="14">
        <v>130</v>
      </c>
      <c r="I3396" s="1" t="s">
        <v>6641</v>
      </c>
      <c r="J3396" s="1" t="s">
        <v>6679</v>
      </c>
      <c r="K3396" s="1" t="s">
        <v>6762</v>
      </c>
      <c r="L3396" s="1" t="s">
        <v>98</v>
      </c>
      <c r="N3396" s="1" t="s">
        <v>43</v>
      </c>
      <c r="O3396" s="1" t="s">
        <v>44</v>
      </c>
      <c r="P3396" s="1" t="s">
        <v>12803</v>
      </c>
      <c r="Q3396" s="1" t="s">
        <v>6645</v>
      </c>
      <c r="R3396" s="1" t="s">
        <v>6646</v>
      </c>
      <c r="S3396" s="1" t="s">
        <v>6671</v>
      </c>
      <c r="T3396" s="2">
        <v>197065573997</v>
      </c>
      <c r="U3396" s="1" t="s">
        <v>156</v>
      </c>
      <c r="V3396">
        <v>47</v>
      </c>
      <c r="W3396" s="1" t="s">
        <v>9421</v>
      </c>
      <c r="X3396" s="1" t="s">
        <v>6764</v>
      </c>
      <c r="Y3396" s="15">
        <v>68.2</v>
      </c>
      <c r="Z3396" s="15">
        <f t="shared" si="108"/>
        <v>1159.4000000000001</v>
      </c>
      <c r="AA3396" s="15">
        <v>150</v>
      </c>
      <c r="AB3396" s="15">
        <f t="shared" si="109"/>
        <v>2550</v>
      </c>
      <c r="AC3396">
        <v>67.5</v>
      </c>
      <c r="AD3396">
        <v>135</v>
      </c>
      <c r="AE3396">
        <v>75</v>
      </c>
      <c r="AF3396">
        <v>165</v>
      </c>
      <c r="AG3396" s="1">
        <v>17</v>
      </c>
    </row>
    <row r="3397" spans="1:33">
      <c r="A3397" s="1" t="s">
        <v>33</v>
      </c>
      <c r="B3397" s="13" t="s">
        <v>12804</v>
      </c>
      <c r="C3397" s="1" t="s">
        <v>12805</v>
      </c>
      <c r="D3397" s="1" t="s">
        <v>12586</v>
      </c>
      <c r="E3397" s="1" t="s">
        <v>7776</v>
      </c>
      <c r="F3397" s="1" t="s">
        <v>12806</v>
      </c>
      <c r="G3397" s="14">
        <v>70</v>
      </c>
      <c r="I3397" s="1" t="s">
        <v>6641</v>
      </c>
      <c r="J3397" s="1" t="s">
        <v>6679</v>
      </c>
      <c r="K3397" s="1" t="s">
        <v>6762</v>
      </c>
      <c r="L3397" s="1" t="s">
        <v>98</v>
      </c>
      <c r="N3397" s="1" t="s">
        <v>43</v>
      </c>
      <c r="O3397" s="1" t="s">
        <v>44</v>
      </c>
      <c r="P3397" s="1" t="s">
        <v>12807</v>
      </c>
      <c r="Q3397" s="1" t="s">
        <v>6645</v>
      </c>
      <c r="R3397" s="1" t="s">
        <v>6646</v>
      </c>
      <c r="S3397" s="1" t="s">
        <v>6671</v>
      </c>
      <c r="T3397" s="2">
        <v>197065572945</v>
      </c>
      <c r="U3397" s="1" t="s">
        <v>156</v>
      </c>
      <c r="V3397">
        <v>39</v>
      </c>
      <c r="W3397" s="1" t="s">
        <v>89</v>
      </c>
      <c r="X3397" s="1" t="s">
        <v>6764</v>
      </c>
      <c r="Y3397" s="15">
        <v>68.2</v>
      </c>
      <c r="Z3397" s="15">
        <f t="shared" si="108"/>
        <v>68.2</v>
      </c>
      <c r="AA3397" s="15">
        <v>150</v>
      </c>
      <c r="AB3397" s="15">
        <f t="shared" si="109"/>
        <v>150</v>
      </c>
      <c r="AC3397">
        <v>67.5</v>
      </c>
      <c r="AD3397">
        <v>135</v>
      </c>
      <c r="AE3397">
        <v>75</v>
      </c>
      <c r="AF3397">
        <v>165</v>
      </c>
      <c r="AG3397" s="1">
        <v>1</v>
      </c>
    </row>
    <row r="3398" spans="1:33">
      <c r="A3398" s="1" t="s">
        <v>33</v>
      </c>
      <c r="B3398" s="13" t="s">
        <v>12804</v>
      </c>
      <c r="C3398" s="1" t="s">
        <v>12808</v>
      </c>
      <c r="D3398" s="1" t="s">
        <v>12586</v>
      </c>
      <c r="E3398" s="1" t="s">
        <v>7776</v>
      </c>
      <c r="F3398" s="1" t="s">
        <v>12809</v>
      </c>
      <c r="G3398" s="14">
        <v>90</v>
      </c>
      <c r="I3398" s="1" t="s">
        <v>6641</v>
      </c>
      <c r="J3398" s="1" t="s">
        <v>6679</v>
      </c>
      <c r="K3398" s="1" t="s">
        <v>6762</v>
      </c>
      <c r="L3398" s="1" t="s">
        <v>98</v>
      </c>
      <c r="N3398" s="1" t="s">
        <v>43</v>
      </c>
      <c r="O3398" s="1" t="s">
        <v>44</v>
      </c>
      <c r="P3398" s="1" t="s">
        <v>12810</v>
      </c>
      <c r="Q3398" s="1" t="s">
        <v>6645</v>
      </c>
      <c r="R3398" s="1" t="s">
        <v>6646</v>
      </c>
      <c r="S3398" s="1" t="s">
        <v>6671</v>
      </c>
      <c r="T3398" s="2">
        <v>197065573294</v>
      </c>
      <c r="U3398" s="1" t="s">
        <v>156</v>
      </c>
      <c r="V3398">
        <v>42</v>
      </c>
      <c r="W3398" s="1" t="s">
        <v>89</v>
      </c>
      <c r="X3398" s="1" t="s">
        <v>6764</v>
      </c>
      <c r="Y3398" s="15">
        <v>68.2</v>
      </c>
      <c r="Z3398" s="15">
        <f t="shared" si="108"/>
        <v>750.2</v>
      </c>
      <c r="AA3398" s="15">
        <v>150</v>
      </c>
      <c r="AB3398" s="15">
        <f t="shared" si="109"/>
        <v>1650</v>
      </c>
      <c r="AC3398">
        <v>67.5</v>
      </c>
      <c r="AD3398">
        <v>135</v>
      </c>
      <c r="AE3398">
        <v>75</v>
      </c>
      <c r="AF3398">
        <v>165</v>
      </c>
      <c r="AG3398" s="1">
        <v>11</v>
      </c>
    </row>
    <row r="3399" spans="1:33">
      <c r="A3399" s="1" t="s">
        <v>33</v>
      </c>
      <c r="B3399" s="13" t="s">
        <v>12804</v>
      </c>
      <c r="C3399" s="1" t="s">
        <v>12811</v>
      </c>
      <c r="D3399" s="1" t="s">
        <v>12586</v>
      </c>
      <c r="E3399" s="1" t="s">
        <v>7776</v>
      </c>
      <c r="F3399" s="1" t="s">
        <v>12812</v>
      </c>
      <c r="G3399" s="14">
        <v>95</v>
      </c>
      <c r="I3399" s="1" t="s">
        <v>6641</v>
      </c>
      <c r="J3399" s="1" t="s">
        <v>6679</v>
      </c>
      <c r="K3399" s="1" t="s">
        <v>6762</v>
      </c>
      <c r="L3399" s="1" t="s">
        <v>98</v>
      </c>
      <c r="N3399" s="1" t="s">
        <v>43</v>
      </c>
      <c r="O3399" s="1" t="s">
        <v>44</v>
      </c>
      <c r="P3399" s="1" t="s">
        <v>12813</v>
      </c>
      <c r="Q3399" s="1" t="s">
        <v>6645</v>
      </c>
      <c r="R3399" s="1" t="s">
        <v>6646</v>
      </c>
      <c r="S3399" s="1" t="s">
        <v>6671</v>
      </c>
      <c r="T3399" s="2">
        <v>197065573478</v>
      </c>
      <c r="U3399" s="1" t="s">
        <v>156</v>
      </c>
      <c r="V3399">
        <v>42.5</v>
      </c>
      <c r="W3399" s="1" t="s">
        <v>89</v>
      </c>
      <c r="X3399" s="1" t="s">
        <v>6764</v>
      </c>
      <c r="Y3399" s="15">
        <v>68.2</v>
      </c>
      <c r="Z3399" s="15">
        <f t="shared" si="108"/>
        <v>68.2</v>
      </c>
      <c r="AA3399" s="15">
        <v>150</v>
      </c>
      <c r="AB3399" s="15">
        <f t="shared" si="109"/>
        <v>150</v>
      </c>
      <c r="AC3399">
        <v>67.5</v>
      </c>
      <c r="AD3399">
        <v>135</v>
      </c>
      <c r="AE3399">
        <v>75</v>
      </c>
      <c r="AF3399">
        <v>165</v>
      </c>
      <c r="AG3399" s="1">
        <v>1</v>
      </c>
    </row>
    <row r="3400" spans="1:33">
      <c r="A3400" s="1" t="s">
        <v>33</v>
      </c>
      <c r="B3400" s="13" t="s">
        <v>12804</v>
      </c>
      <c r="C3400" s="1" t="s">
        <v>12814</v>
      </c>
      <c r="D3400" s="1" t="s">
        <v>12586</v>
      </c>
      <c r="E3400" s="1" t="s">
        <v>7776</v>
      </c>
      <c r="F3400" s="1" t="s">
        <v>12815</v>
      </c>
      <c r="G3400" s="14">
        <v>100</v>
      </c>
      <c r="I3400" s="1" t="s">
        <v>6641</v>
      </c>
      <c r="J3400" s="1" t="s">
        <v>6679</v>
      </c>
      <c r="K3400" s="1" t="s">
        <v>6762</v>
      </c>
      <c r="L3400" s="1" t="s">
        <v>98</v>
      </c>
      <c r="N3400" s="1" t="s">
        <v>43</v>
      </c>
      <c r="O3400" s="1" t="s">
        <v>44</v>
      </c>
      <c r="P3400" s="1" t="s">
        <v>12816</v>
      </c>
      <c r="Q3400" s="1" t="s">
        <v>6645</v>
      </c>
      <c r="R3400" s="1" t="s">
        <v>6646</v>
      </c>
      <c r="S3400" s="1" t="s">
        <v>6671</v>
      </c>
      <c r="T3400" s="2">
        <v>197065573560</v>
      </c>
      <c r="U3400" s="1" t="s">
        <v>156</v>
      </c>
      <c r="V3400">
        <v>43</v>
      </c>
      <c r="W3400" s="1" t="s">
        <v>89</v>
      </c>
      <c r="X3400" s="1" t="s">
        <v>6764</v>
      </c>
      <c r="Y3400" s="15">
        <v>68.2</v>
      </c>
      <c r="Z3400" s="15">
        <f t="shared" si="108"/>
        <v>818.40000000000009</v>
      </c>
      <c r="AA3400" s="15">
        <v>150</v>
      </c>
      <c r="AB3400" s="15">
        <f t="shared" si="109"/>
        <v>1800</v>
      </c>
      <c r="AC3400">
        <v>67.5</v>
      </c>
      <c r="AD3400">
        <v>135</v>
      </c>
      <c r="AE3400">
        <v>75</v>
      </c>
      <c r="AF3400">
        <v>165</v>
      </c>
      <c r="AG3400" s="1">
        <v>12</v>
      </c>
    </row>
    <row r="3401" spans="1:33">
      <c r="A3401" s="1" t="s">
        <v>33</v>
      </c>
      <c r="B3401" s="13" t="s">
        <v>12804</v>
      </c>
      <c r="C3401" s="1" t="s">
        <v>12817</v>
      </c>
      <c r="D3401" s="1" t="s">
        <v>12586</v>
      </c>
      <c r="E3401" s="1" t="s">
        <v>7776</v>
      </c>
      <c r="F3401" s="1" t="s">
        <v>12818</v>
      </c>
      <c r="G3401" s="14">
        <v>105</v>
      </c>
      <c r="I3401" s="1" t="s">
        <v>6641</v>
      </c>
      <c r="J3401" s="1" t="s">
        <v>6679</v>
      </c>
      <c r="K3401" s="1" t="s">
        <v>6762</v>
      </c>
      <c r="L3401" s="1" t="s">
        <v>98</v>
      </c>
      <c r="N3401" s="1" t="s">
        <v>43</v>
      </c>
      <c r="O3401" s="1" t="s">
        <v>44</v>
      </c>
      <c r="P3401" s="1" t="s">
        <v>12819</v>
      </c>
      <c r="Q3401" s="1" t="s">
        <v>6645</v>
      </c>
      <c r="R3401" s="1" t="s">
        <v>6646</v>
      </c>
      <c r="S3401" s="1" t="s">
        <v>6671</v>
      </c>
      <c r="T3401" s="2">
        <v>197065573652</v>
      </c>
      <c r="U3401" s="1" t="s">
        <v>156</v>
      </c>
      <c r="V3401">
        <v>44</v>
      </c>
      <c r="W3401" s="1" t="s">
        <v>89</v>
      </c>
      <c r="X3401" s="1" t="s">
        <v>6764</v>
      </c>
      <c r="Y3401" s="15">
        <v>68.2</v>
      </c>
      <c r="Z3401" s="15">
        <f t="shared" si="108"/>
        <v>341</v>
      </c>
      <c r="AA3401" s="15">
        <v>150</v>
      </c>
      <c r="AB3401" s="15">
        <f t="shared" si="109"/>
        <v>750</v>
      </c>
      <c r="AC3401">
        <v>67.5</v>
      </c>
      <c r="AD3401">
        <v>135</v>
      </c>
      <c r="AE3401">
        <v>75</v>
      </c>
      <c r="AF3401">
        <v>165</v>
      </c>
      <c r="AG3401" s="1">
        <v>5</v>
      </c>
    </row>
    <row r="3402" spans="1:33">
      <c r="A3402" s="1" t="s">
        <v>33</v>
      </c>
      <c r="B3402" s="13" t="s">
        <v>12820</v>
      </c>
      <c r="C3402" s="1" t="s">
        <v>12821</v>
      </c>
      <c r="D3402" s="1" t="s">
        <v>12586</v>
      </c>
      <c r="E3402" s="1" t="s">
        <v>12822</v>
      </c>
      <c r="F3402" s="1" t="s">
        <v>12823</v>
      </c>
      <c r="G3402" s="14">
        <v>65</v>
      </c>
      <c r="I3402" s="1" t="s">
        <v>6641</v>
      </c>
      <c r="J3402" s="1" t="s">
        <v>6679</v>
      </c>
      <c r="K3402" s="1" t="s">
        <v>6762</v>
      </c>
      <c r="L3402" s="1" t="s">
        <v>98</v>
      </c>
      <c r="N3402" s="1" t="s">
        <v>43</v>
      </c>
      <c r="O3402" s="1" t="s">
        <v>44</v>
      </c>
      <c r="P3402" s="1" t="s">
        <v>12824</v>
      </c>
      <c r="Q3402" s="1" t="s">
        <v>6645</v>
      </c>
      <c r="R3402" s="1" t="s">
        <v>6646</v>
      </c>
      <c r="S3402" s="1" t="s">
        <v>6671</v>
      </c>
      <c r="T3402" s="2">
        <v>197065573829</v>
      </c>
      <c r="U3402" s="1" t="s">
        <v>156</v>
      </c>
      <c r="V3402">
        <v>38.5</v>
      </c>
      <c r="W3402" s="1" t="s">
        <v>1521</v>
      </c>
      <c r="X3402" s="1" t="s">
        <v>6764</v>
      </c>
      <c r="Y3402" s="15">
        <v>68.2</v>
      </c>
      <c r="Z3402" s="15">
        <f t="shared" si="108"/>
        <v>68.2</v>
      </c>
      <c r="AA3402" s="15">
        <v>150</v>
      </c>
      <c r="AB3402" s="15">
        <f t="shared" si="109"/>
        <v>150</v>
      </c>
      <c r="AC3402">
        <v>67.5</v>
      </c>
      <c r="AD3402">
        <v>135</v>
      </c>
      <c r="AE3402">
        <v>75</v>
      </c>
      <c r="AF3402">
        <v>165</v>
      </c>
      <c r="AG3402" s="1">
        <v>1</v>
      </c>
    </row>
    <row r="3403" spans="1:33">
      <c r="A3403" s="1" t="s">
        <v>33</v>
      </c>
      <c r="B3403" s="13" t="s">
        <v>12820</v>
      </c>
      <c r="C3403" s="1" t="s">
        <v>12825</v>
      </c>
      <c r="D3403" s="1" t="s">
        <v>12586</v>
      </c>
      <c r="E3403" s="1" t="s">
        <v>12822</v>
      </c>
      <c r="F3403" s="1" t="s">
        <v>12826</v>
      </c>
      <c r="G3403" s="14">
        <v>70</v>
      </c>
      <c r="I3403" s="1" t="s">
        <v>6641</v>
      </c>
      <c r="J3403" s="1" t="s">
        <v>6679</v>
      </c>
      <c r="K3403" s="1" t="s">
        <v>6762</v>
      </c>
      <c r="L3403" s="1" t="s">
        <v>98</v>
      </c>
      <c r="N3403" s="1" t="s">
        <v>43</v>
      </c>
      <c r="O3403" s="1" t="s">
        <v>44</v>
      </c>
      <c r="P3403" s="1" t="s">
        <v>12827</v>
      </c>
      <c r="Q3403" s="1" t="s">
        <v>6645</v>
      </c>
      <c r="R3403" s="1" t="s">
        <v>6646</v>
      </c>
      <c r="S3403" s="1" t="s">
        <v>6671</v>
      </c>
      <c r="T3403" s="2">
        <v>197065573904</v>
      </c>
      <c r="U3403" s="1" t="s">
        <v>156</v>
      </c>
      <c r="V3403">
        <v>39</v>
      </c>
      <c r="W3403" s="1" t="s">
        <v>1521</v>
      </c>
      <c r="X3403" s="1" t="s">
        <v>6764</v>
      </c>
      <c r="Y3403" s="15">
        <v>68.2</v>
      </c>
      <c r="Z3403" s="15">
        <f t="shared" si="108"/>
        <v>136.4</v>
      </c>
      <c r="AA3403" s="15">
        <v>150</v>
      </c>
      <c r="AB3403" s="15">
        <f t="shared" si="109"/>
        <v>300</v>
      </c>
      <c r="AC3403">
        <v>67.5</v>
      </c>
      <c r="AD3403">
        <v>135</v>
      </c>
      <c r="AE3403">
        <v>75</v>
      </c>
      <c r="AF3403">
        <v>165</v>
      </c>
      <c r="AG3403" s="1">
        <v>2</v>
      </c>
    </row>
    <row r="3404" spans="1:33">
      <c r="A3404" s="1" t="s">
        <v>33</v>
      </c>
      <c r="B3404" s="13" t="s">
        <v>12820</v>
      </c>
      <c r="C3404" s="1" t="s">
        <v>12828</v>
      </c>
      <c r="D3404" s="1" t="s">
        <v>12586</v>
      </c>
      <c r="E3404" s="1" t="s">
        <v>12822</v>
      </c>
      <c r="F3404" s="1" t="s">
        <v>12829</v>
      </c>
      <c r="G3404" s="14">
        <v>80</v>
      </c>
      <c r="I3404" s="1" t="s">
        <v>6641</v>
      </c>
      <c r="J3404" s="1" t="s">
        <v>6679</v>
      </c>
      <c r="K3404" s="1" t="s">
        <v>6762</v>
      </c>
      <c r="L3404" s="1" t="s">
        <v>98</v>
      </c>
      <c r="N3404" s="1" t="s">
        <v>43</v>
      </c>
      <c r="O3404" s="1" t="s">
        <v>44</v>
      </c>
      <c r="P3404" s="1" t="s">
        <v>12830</v>
      </c>
      <c r="Q3404" s="1" t="s">
        <v>6645</v>
      </c>
      <c r="R3404" s="1" t="s">
        <v>6646</v>
      </c>
      <c r="S3404" s="1" t="s">
        <v>6671</v>
      </c>
      <c r="T3404" s="2">
        <v>197065574178</v>
      </c>
      <c r="U3404" s="1" t="s">
        <v>156</v>
      </c>
      <c r="V3404">
        <v>40.5</v>
      </c>
      <c r="W3404" s="1" t="s">
        <v>1521</v>
      </c>
      <c r="X3404" s="1" t="s">
        <v>6764</v>
      </c>
      <c r="Y3404" s="15">
        <v>68.2</v>
      </c>
      <c r="Z3404" s="15">
        <f t="shared" si="108"/>
        <v>68.2</v>
      </c>
      <c r="AA3404" s="15">
        <v>150</v>
      </c>
      <c r="AB3404" s="15">
        <f t="shared" si="109"/>
        <v>150</v>
      </c>
      <c r="AC3404">
        <v>67.5</v>
      </c>
      <c r="AD3404">
        <v>135</v>
      </c>
      <c r="AE3404">
        <v>75</v>
      </c>
      <c r="AF3404">
        <v>165</v>
      </c>
      <c r="AG3404" s="1">
        <v>1</v>
      </c>
    </row>
    <row r="3405" spans="1:33">
      <c r="A3405" s="1" t="s">
        <v>33</v>
      </c>
      <c r="B3405" s="13" t="s">
        <v>12820</v>
      </c>
      <c r="C3405" s="1" t="s">
        <v>12831</v>
      </c>
      <c r="D3405" s="1" t="s">
        <v>12586</v>
      </c>
      <c r="E3405" s="1" t="s">
        <v>12822</v>
      </c>
      <c r="F3405" s="1" t="s">
        <v>12832</v>
      </c>
      <c r="G3405" s="14">
        <v>85</v>
      </c>
      <c r="I3405" s="1" t="s">
        <v>6641</v>
      </c>
      <c r="J3405" s="1" t="s">
        <v>6679</v>
      </c>
      <c r="K3405" s="1" t="s">
        <v>6762</v>
      </c>
      <c r="L3405" s="1" t="s">
        <v>98</v>
      </c>
      <c r="N3405" s="1" t="s">
        <v>43</v>
      </c>
      <c r="O3405" s="1" t="s">
        <v>44</v>
      </c>
      <c r="P3405" s="1" t="s">
        <v>12833</v>
      </c>
      <c r="Q3405" s="1" t="s">
        <v>6645</v>
      </c>
      <c r="R3405" s="1" t="s">
        <v>6646</v>
      </c>
      <c r="S3405" s="1" t="s">
        <v>6671</v>
      </c>
      <c r="T3405" s="2">
        <v>197065574260</v>
      </c>
      <c r="U3405" s="1" t="s">
        <v>156</v>
      </c>
      <c r="V3405">
        <v>41</v>
      </c>
      <c r="W3405" s="1" t="s">
        <v>1521</v>
      </c>
      <c r="X3405" s="1" t="s">
        <v>6764</v>
      </c>
      <c r="Y3405" s="15">
        <v>68.2</v>
      </c>
      <c r="Z3405" s="15">
        <f t="shared" si="108"/>
        <v>204.60000000000002</v>
      </c>
      <c r="AA3405" s="15">
        <v>150</v>
      </c>
      <c r="AB3405" s="15">
        <f t="shared" si="109"/>
        <v>450</v>
      </c>
      <c r="AC3405">
        <v>67.5</v>
      </c>
      <c r="AD3405">
        <v>135</v>
      </c>
      <c r="AE3405">
        <v>75</v>
      </c>
      <c r="AF3405">
        <v>165</v>
      </c>
      <c r="AG3405" s="1">
        <v>3</v>
      </c>
    </row>
    <row r="3406" spans="1:33">
      <c r="A3406" s="1" t="s">
        <v>33</v>
      </c>
      <c r="B3406" s="13" t="s">
        <v>12820</v>
      </c>
      <c r="C3406" s="1" t="s">
        <v>12834</v>
      </c>
      <c r="D3406" s="1" t="s">
        <v>12586</v>
      </c>
      <c r="E3406" s="1" t="s">
        <v>12822</v>
      </c>
      <c r="F3406" s="1" t="s">
        <v>12835</v>
      </c>
      <c r="G3406" s="14">
        <v>90</v>
      </c>
      <c r="I3406" s="1" t="s">
        <v>6641</v>
      </c>
      <c r="J3406" s="1" t="s">
        <v>6679</v>
      </c>
      <c r="K3406" s="1" t="s">
        <v>6762</v>
      </c>
      <c r="L3406" s="1" t="s">
        <v>98</v>
      </c>
      <c r="N3406" s="1" t="s">
        <v>43</v>
      </c>
      <c r="O3406" s="1" t="s">
        <v>44</v>
      </c>
      <c r="P3406" s="1" t="s">
        <v>12836</v>
      </c>
      <c r="Q3406" s="1" t="s">
        <v>6645</v>
      </c>
      <c r="R3406" s="1" t="s">
        <v>6646</v>
      </c>
      <c r="S3406" s="1" t="s">
        <v>6671</v>
      </c>
      <c r="T3406" s="2">
        <v>197065574437</v>
      </c>
      <c r="U3406" s="1" t="s">
        <v>156</v>
      </c>
      <c r="V3406">
        <v>42</v>
      </c>
      <c r="W3406" s="1" t="s">
        <v>1521</v>
      </c>
      <c r="X3406" s="1" t="s">
        <v>6764</v>
      </c>
      <c r="Y3406" s="15">
        <v>68.2</v>
      </c>
      <c r="Z3406" s="15">
        <f t="shared" si="108"/>
        <v>136.4</v>
      </c>
      <c r="AA3406" s="15">
        <v>150</v>
      </c>
      <c r="AB3406" s="15">
        <f t="shared" si="109"/>
        <v>300</v>
      </c>
      <c r="AC3406">
        <v>67.5</v>
      </c>
      <c r="AD3406">
        <v>135</v>
      </c>
      <c r="AE3406">
        <v>75</v>
      </c>
      <c r="AF3406">
        <v>165</v>
      </c>
      <c r="AG3406" s="1">
        <v>2</v>
      </c>
    </row>
    <row r="3407" spans="1:33">
      <c r="A3407" s="1" t="s">
        <v>33</v>
      </c>
      <c r="B3407" s="13" t="s">
        <v>12820</v>
      </c>
      <c r="C3407" s="1" t="s">
        <v>12837</v>
      </c>
      <c r="D3407" s="1" t="s">
        <v>12586</v>
      </c>
      <c r="E3407" s="1" t="s">
        <v>12822</v>
      </c>
      <c r="F3407" s="1" t="s">
        <v>12838</v>
      </c>
      <c r="G3407" s="14">
        <v>100</v>
      </c>
      <c r="I3407" s="1" t="s">
        <v>6641</v>
      </c>
      <c r="J3407" s="1" t="s">
        <v>6679</v>
      </c>
      <c r="K3407" s="1" t="s">
        <v>6762</v>
      </c>
      <c r="L3407" s="1" t="s">
        <v>98</v>
      </c>
      <c r="N3407" s="1" t="s">
        <v>43</v>
      </c>
      <c r="O3407" s="1" t="s">
        <v>44</v>
      </c>
      <c r="P3407" s="1" t="s">
        <v>12839</v>
      </c>
      <c r="Q3407" s="1" t="s">
        <v>6645</v>
      </c>
      <c r="R3407" s="1" t="s">
        <v>6646</v>
      </c>
      <c r="S3407" s="1" t="s">
        <v>6671</v>
      </c>
      <c r="T3407" s="2">
        <v>197065574703</v>
      </c>
      <c r="U3407" s="1" t="s">
        <v>156</v>
      </c>
      <c r="V3407">
        <v>43</v>
      </c>
      <c r="W3407" s="1" t="s">
        <v>1521</v>
      </c>
      <c r="X3407" s="1" t="s">
        <v>6764</v>
      </c>
      <c r="Y3407" s="15">
        <v>68.2</v>
      </c>
      <c r="Z3407" s="15">
        <f t="shared" si="108"/>
        <v>545.6</v>
      </c>
      <c r="AA3407" s="15">
        <v>150</v>
      </c>
      <c r="AB3407" s="15">
        <f t="shared" si="109"/>
        <v>1200</v>
      </c>
      <c r="AC3407">
        <v>67.5</v>
      </c>
      <c r="AD3407">
        <v>135</v>
      </c>
      <c r="AE3407">
        <v>75</v>
      </c>
      <c r="AF3407">
        <v>165</v>
      </c>
      <c r="AG3407" s="1">
        <v>8</v>
      </c>
    </row>
    <row r="3408" spans="1:33">
      <c r="A3408" s="1" t="s">
        <v>33</v>
      </c>
      <c r="B3408" s="13" t="s">
        <v>12820</v>
      </c>
      <c r="C3408" s="1" t="s">
        <v>12840</v>
      </c>
      <c r="D3408" s="1" t="s">
        <v>12586</v>
      </c>
      <c r="E3408" s="1" t="s">
        <v>12822</v>
      </c>
      <c r="F3408" s="1" t="s">
        <v>12841</v>
      </c>
      <c r="G3408" s="14">
        <v>110</v>
      </c>
      <c r="I3408" s="1" t="s">
        <v>6641</v>
      </c>
      <c r="J3408" s="1" t="s">
        <v>6679</v>
      </c>
      <c r="K3408" s="1" t="s">
        <v>6762</v>
      </c>
      <c r="L3408" s="1" t="s">
        <v>98</v>
      </c>
      <c r="N3408" s="1" t="s">
        <v>43</v>
      </c>
      <c r="O3408" s="1" t="s">
        <v>44</v>
      </c>
      <c r="P3408" s="1" t="s">
        <v>12842</v>
      </c>
      <c r="Q3408" s="1" t="s">
        <v>6645</v>
      </c>
      <c r="R3408" s="1" t="s">
        <v>6646</v>
      </c>
      <c r="S3408" s="1" t="s">
        <v>6671</v>
      </c>
      <c r="T3408" s="2">
        <v>197065574833</v>
      </c>
      <c r="U3408" s="1" t="s">
        <v>156</v>
      </c>
      <c r="V3408">
        <v>44.5</v>
      </c>
      <c r="W3408" s="1" t="s">
        <v>1521</v>
      </c>
      <c r="X3408" s="1" t="s">
        <v>6764</v>
      </c>
      <c r="Y3408" s="15">
        <v>68.2</v>
      </c>
      <c r="Z3408" s="15">
        <f t="shared" si="108"/>
        <v>68.2</v>
      </c>
      <c r="AA3408" s="15">
        <v>150</v>
      </c>
      <c r="AB3408" s="15">
        <f t="shared" si="109"/>
        <v>150</v>
      </c>
      <c r="AC3408">
        <v>67.5</v>
      </c>
      <c r="AD3408">
        <v>135</v>
      </c>
      <c r="AE3408">
        <v>75</v>
      </c>
      <c r="AF3408">
        <v>165</v>
      </c>
      <c r="AG3408" s="1">
        <v>1</v>
      </c>
    </row>
    <row r="3409" spans="1:33">
      <c r="A3409" s="1" t="s">
        <v>33</v>
      </c>
      <c r="B3409" s="13" t="s">
        <v>12820</v>
      </c>
      <c r="C3409" s="1" t="s">
        <v>12843</v>
      </c>
      <c r="D3409" s="1" t="s">
        <v>12586</v>
      </c>
      <c r="E3409" s="1" t="s">
        <v>12822</v>
      </c>
      <c r="F3409" s="1" t="s">
        <v>12844</v>
      </c>
      <c r="G3409" s="14">
        <v>115</v>
      </c>
      <c r="I3409" s="1" t="s">
        <v>6641</v>
      </c>
      <c r="J3409" s="1" t="s">
        <v>6679</v>
      </c>
      <c r="K3409" s="1" t="s">
        <v>6762</v>
      </c>
      <c r="L3409" s="1" t="s">
        <v>98</v>
      </c>
      <c r="N3409" s="1" t="s">
        <v>43</v>
      </c>
      <c r="O3409" s="1" t="s">
        <v>44</v>
      </c>
      <c r="P3409" s="1" t="s">
        <v>12845</v>
      </c>
      <c r="Q3409" s="1" t="s">
        <v>6645</v>
      </c>
      <c r="R3409" s="1" t="s">
        <v>6646</v>
      </c>
      <c r="S3409" s="1" t="s">
        <v>6671</v>
      </c>
      <c r="T3409" s="2">
        <v>197065575014</v>
      </c>
      <c r="U3409" s="1" t="s">
        <v>156</v>
      </c>
      <c r="V3409">
        <v>45</v>
      </c>
      <c r="W3409" s="1" t="s">
        <v>1521</v>
      </c>
      <c r="X3409" s="1" t="s">
        <v>6764</v>
      </c>
      <c r="Y3409" s="15">
        <v>68.2</v>
      </c>
      <c r="Z3409" s="15">
        <f t="shared" si="108"/>
        <v>136.4</v>
      </c>
      <c r="AA3409" s="15">
        <v>150</v>
      </c>
      <c r="AB3409" s="15">
        <f t="shared" si="109"/>
        <v>300</v>
      </c>
      <c r="AC3409">
        <v>67.5</v>
      </c>
      <c r="AD3409">
        <v>135</v>
      </c>
      <c r="AE3409">
        <v>75</v>
      </c>
      <c r="AF3409">
        <v>165</v>
      </c>
      <c r="AG3409" s="1">
        <v>2</v>
      </c>
    </row>
    <row r="3410" spans="1:33">
      <c r="A3410" s="1" t="s">
        <v>33</v>
      </c>
      <c r="B3410" s="13" t="s">
        <v>12820</v>
      </c>
      <c r="C3410" s="1" t="s">
        <v>12846</v>
      </c>
      <c r="D3410" s="1" t="s">
        <v>12586</v>
      </c>
      <c r="E3410" s="1" t="s">
        <v>12822</v>
      </c>
      <c r="F3410" s="1" t="s">
        <v>12847</v>
      </c>
      <c r="G3410" s="14">
        <v>120</v>
      </c>
      <c r="I3410" s="1" t="s">
        <v>6641</v>
      </c>
      <c r="J3410" s="1" t="s">
        <v>6679</v>
      </c>
      <c r="K3410" s="1" t="s">
        <v>6762</v>
      </c>
      <c r="L3410" s="1" t="s">
        <v>98</v>
      </c>
      <c r="N3410" s="1" t="s">
        <v>43</v>
      </c>
      <c r="O3410" s="1" t="s">
        <v>44</v>
      </c>
      <c r="P3410" s="1" t="s">
        <v>12848</v>
      </c>
      <c r="Q3410" s="1" t="s">
        <v>6645</v>
      </c>
      <c r="R3410" s="1" t="s">
        <v>6646</v>
      </c>
      <c r="S3410" s="1" t="s">
        <v>6671</v>
      </c>
      <c r="T3410" s="2">
        <v>197065575106</v>
      </c>
      <c r="U3410" s="1" t="s">
        <v>156</v>
      </c>
      <c r="V3410">
        <v>46</v>
      </c>
      <c r="W3410" s="1" t="s">
        <v>1521</v>
      </c>
      <c r="X3410" s="1" t="s">
        <v>6764</v>
      </c>
      <c r="Y3410" s="15">
        <v>68.2</v>
      </c>
      <c r="Z3410" s="15">
        <f t="shared" si="108"/>
        <v>750.2</v>
      </c>
      <c r="AA3410" s="15">
        <v>150</v>
      </c>
      <c r="AB3410" s="15">
        <f t="shared" si="109"/>
        <v>1650</v>
      </c>
      <c r="AC3410">
        <v>67.5</v>
      </c>
      <c r="AD3410">
        <v>135</v>
      </c>
      <c r="AE3410">
        <v>75</v>
      </c>
      <c r="AF3410">
        <v>165</v>
      </c>
      <c r="AG3410" s="1">
        <v>11</v>
      </c>
    </row>
    <row r="3411" spans="1:33">
      <c r="A3411" s="1" t="s">
        <v>33</v>
      </c>
      <c r="B3411" s="13" t="s">
        <v>12820</v>
      </c>
      <c r="C3411" s="1" t="s">
        <v>12849</v>
      </c>
      <c r="D3411" s="1" t="s">
        <v>12586</v>
      </c>
      <c r="E3411" s="1" t="s">
        <v>12822</v>
      </c>
      <c r="F3411" s="1" t="s">
        <v>12850</v>
      </c>
      <c r="G3411" s="14">
        <v>130</v>
      </c>
      <c r="I3411" s="1" t="s">
        <v>6641</v>
      </c>
      <c r="J3411" s="1" t="s">
        <v>6679</v>
      </c>
      <c r="K3411" s="1" t="s">
        <v>6762</v>
      </c>
      <c r="L3411" s="1" t="s">
        <v>98</v>
      </c>
      <c r="N3411" s="1" t="s">
        <v>43</v>
      </c>
      <c r="O3411" s="1" t="s">
        <v>44</v>
      </c>
      <c r="P3411" s="1" t="s">
        <v>12851</v>
      </c>
      <c r="Q3411" s="1" t="s">
        <v>6645</v>
      </c>
      <c r="R3411" s="1" t="s">
        <v>6646</v>
      </c>
      <c r="S3411" s="1" t="s">
        <v>6671</v>
      </c>
      <c r="T3411" s="2">
        <v>197065575168</v>
      </c>
      <c r="U3411" s="1" t="s">
        <v>156</v>
      </c>
      <c r="V3411">
        <v>47</v>
      </c>
      <c r="W3411" s="1" t="s">
        <v>1521</v>
      </c>
      <c r="X3411" s="1" t="s">
        <v>6764</v>
      </c>
      <c r="Y3411" s="15">
        <v>68.2</v>
      </c>
      <c r="Z3411" s="15">
        <f t="shared" si="108"/>
        <v>613.80000000000007</v>
      </c>
      <c r="AA3411" s="15">
        <v>150</v>
      </c>
      <c r="AB3411" s="15">
        <f t="shared" si="109"/>
        <v>1350</v>
      </c>
      <c r="AC3411">
        <v>67.5</v>
      </c>
      <c r="AD3411">
        <v>135</v>
      </c>
      <c r="AE3411">
        <v>75</v>
      </c>
      <c r="AF3411">
        <v>165</v>
      </c>
      <c r="AG3411" s="1">
        <v>9</v>
      </c>
    </row>
    <row r="3412" spans="1:33">
      <c r="A3412" s="1" t="s">
        <v>33</v>
      </c>
      <c r="B3412" s="13" t="s">
        <v>12852</v>
      </c>
      <c r="C3412" s="1" t="s">
        <v>12853</v>
      </c>
      <c r="D3412" s="1" t="s">
        <v>12586</v>
      </c>
      <c r="E3412" s="1" t="s">
        <v>12854</v>
      </c>
      <c r="F3412" s="1" t="s">
        <v>12855</v>
      </c>
      <c r="G3412" s="14">
        <v>65</v>
      </c>
      <c r="I3412" s="1" t="s">
        <v>6641</v>
      </c>
      <c r="J3412" s="1" t="s">
        <v>6793</v>
      </c>
      <c r="K3412" s="1" t="s">
        <v>6794</v>
      </c>
      <c r="L3412" s="1" t="s">
        <v>98</v>
      </c>
      <c r="N3412" s="1" t="s">
        <v>43</v>
      </c>
      <c r="O3412" s="1" t="s">
        <v>44</v>
      </c>
      <c r="P3412" s="1" t="s">
        <v>12856</v>
      </c>
      <c r="Q3412" s="1" t="s">
        <v>6645</v>
      </c>
      <c r="R3412" s="1" t="s">
        <v>6646</v>
      </c>
      <c r="S3412" s="1" t="s">
        <v>6671</v>
      </c>
      <c r="T3412" s="2">
        <v>197065573928</v>
      </c>
      <c r="U3412" s="1" t="s">
        <v>156</v>
      </c>
      <c r="V3412">
        <v>38.5</v>
      </c>
      <c r="W3412" s="1" t="s">
        <v>1416</v>
      </c>
      <c r="X3412" s="1" t="s">
        <v>6764</v>
      </c>
      <c r="Y3412" s="15">
        <v>68.2</v>
      </c>
      <c r="Z3412" s="15">
        <f t="shared" si="108"/>
        <v>204.60000000000002</v>
      </c>
      <c r="AA3412" s="15">
        <v>150</v>
      </c>
      <c r="AB3412" s="15">
        <f t="shared" si="109"/>
        <v>450</v>
      </c>
      <c r="AC3412">
        <v>67.5</v>
      </c>
      <c r="AD3412">
        <v>135</v>
      </c>
      <c r="AE3412">
        <v>75</v>
      </c>
      <c r="AF3412">
        <v>165</v>
      </c>
      <c r="AG3412" s="1">
        <v>3</v>
      </c>
    </row>
    <row r="3413" spans="1:33">
      <c r="A3413" s="1" t="s">
        <v>33</v>
      </c>
      <c r="B3413" s="13" t="s">
        <v>12852</v>
      </c>
      <c r="C3413" s="1" t="s">
        <v>12857</v>
      </c>
      <c r="D3413" s="1" t="s">
        <v>12586</v>
      </c>
      <c r="E3413" s="1" t="s">
        <v>12854</v>
      </c>
      <c r="F3413" s="1" t="s">
        <v>12858</v>
      </c>
      <c r="G3413" s="14">
        <v>85</v>
      </c>
      <c r="I3413" s="1" t="s">
        <v>6641</v>
      </c>
      <c r="J3413" s="1" t="s">
        <v>6793</v>
      </c>
      <c r="K3413" s="1" t="s">
        <v>6794</v>
      </c>
      <c r="L3413" s="1" t="s">
        <v>98</v>
      </c>
      <c r="N3413" s="1" t="s">
        <v>43</v>
      </c>
      <c r="O3413" s="1" t="s">
        <v>44</v>
      </c>
      <c r="P3413" s="1" t="s">
        <v>12859</v>
      </c>
      <c r="Q3413" s="1" t="s">
        <v>6645</v>
      </c>
      <c r="R3413" s="1" t="s">
        <v>6646</v>
      </c>
      <c r="S3413" s="1" t="s">
        <v>6671</v>
      </c>
      <c r="T3413" s="2">
        <v>197065574451</v>
      </c>
      <c r="U3413" s="1" t="s">
        <v>156</v>
      </c>
      <c r="V3413">
        <v>41</v>
      </c>
      <c r="W3413" s="1" t="s">
        <v>1416</v>
      </c>
      <c r="X3413" s="1" t="s">
        <v>6764</v>
      </c>
      <c r="Y3413" s="15">
        <v>68.2</v>
      </c>
      <c r="Z3413" s="15">
        <f t="shared" si="108"/>
        <v>272.8</v>
      </c>
      <c r="AA3413" s="15">
        <v>150</v>
      </c>
      <c r="AB3413" s="15">
        <f t="shared" si="109"/>
        <v>600</v>
      </c>
      <c r="AC3413">
        <v>67.5</v>
      </c>
      <c r="AD3413">
        <v>135</v>
      </c>
      <c r="AE3413">
        <v>75</v>
      </c>
      <c r="AF3413">
        <v>165</v>
      </c>
      <c r="AG3413" s="1">
        <v>4</v>
      </c>
    </row>
    <row r="3414" spans="1:33">
      <c r="A3414" s="1" t="s">
        <v>33</v>
      </c>
      <c r="B3414" s="13" t="s">
        <v>12860</v>
      </c>
      <c r="C3414" s="1" t="s">
        <v>12861</v>
      </c>
      <c r="D3414" s="1" t="s">
        <v>12862</v>
      </c>
      <c r="E3414" s="1" t="s">
        <v>12863</v>
      </c>
      <c r="F3414" s="1" t="s">
        <v>12864</v>
      </c>
      <c r="G3414" s="14">
        <v>70</v>
      </c>
      <c r="H3414" s="1" t="s">
        <v>12865</v>
      </c>
      <c r="I3414" s="1" t="s">
        <v>6641</v>
      </c>
      <c r="J3414" s="1" t="s">
        <v>6679</v>
      </c>
      <c r="K3414" s="1" t="s">
        <v>6762</v>
      </c>
      <c r="L3414" s="1" t="s">
        <v>98</v>
      </c>
      <c r="M3414" s="1" t="s">
        <v>733</v>
      </c>
      <c r="N3414" s="1" t="s">
        <v>43</v>
      </c>
      <c r="O3414" s="1" t="s">
        <v>44</v>
      </c>
      <c r="P3414" s="1" t="s">
        <v>12866</v>
      </c>
      <c r="Q3414" s="1" t="s">
        <v>6645</v>
      </c>
      <c r="R3414" s="1" t="s">
        <v>12867</v>
      </c>
      <c r="S3414" s="1" t="s">
        <v>12868</v>
      </c>
      <c r="T3414" s="2">
        <v>197065789305</v>
      </c>
      <c r="U3414" s="1" t="s">
        <v>1251</v>
      </c>
      <c r="V3414">
        <v>39</v>
      </c>
      <c r="W3414" s="1" t="s">
        <v>1002</v>
      </c>
      <c r="X3414" s="1" t="s">
        <v>6764</v>
      </c>
      <c r="Y3414" s="15">
        <v>18.2</v>
      </c>
      <c r="Z3414" s="15">
        <f t="shared" si="108"/>
        <v>91</v>
      </c>
      <c r="AA3414" s="15">
        <v>40</v>
      </c>
      <c r="AB3414" s="15">
        <f t="shared" si="109"/>
        <v>200</v>
      </c>
      <c r="AC3414">
        <v>17.5</v>
      </c>
      <c r="AD3414">
        <v>35</v>
      </c>
      <c r="AE3414">
        <v>20.5</v>
      </c>
      <c r="AF3414">
        <v>45</v>
      </c>
      <c r="AG3414" s="1">
        <v>5</v>
      </c>
    </row>
    <row r="3415" spans="1:33">
      <c r="A3415" s="1" t="s">
        <v>33</v>
      </c>
      <c r="B3415" s="13" t="s">
        <v>12860</v>
      </c>
      <c r="C3415" s="1" t="s">
        <v>12869</v>
      </c>
      <c r="D3415" s="1" t="s">
        <v>12862</v>
      </c>
      <c r="E3415" s="1" t="s">
        <v>12863</v>
      </c>
      <c r="F3415" s="1" t="s">
        <v>12870</v>
      </c>
      <c r="G3415" s="14">
        <v>80</v>
      </c>
      <c r="H3415" s="1" t="s">
        <v>12865</v>
      </c>
      <c r="I3415" s="1" t="s">
        <v>6641</v>
      </c>
      <c r="J3415" s="1" t="s">
        <v>6679</v>
      </c>
      <c r="K3415" s="1" t="s">
        <v>6762</v>
      </c>
      <c r="L3415" s="1" t="s">
        <v>98</v>
      </c>
      <c r="M3415" s="1" t="s">
        <v>733</v>
      </c>
      <c r="N3415" s="1" t="s">
        <v>43</v>
      </c>
      <c r="O3415" s="1" t="s">
        <v>44</v>
      </c>
      <c r="P3415" s="1" t="s">
        <v>12871</v>
      </c>
      <c r="Q3415" s="1" t="s">
        <v>6645</v>
      </c>
      <c r="R3415" s="1" t="s">
        <v>12867</v>
      </c>
      <c r="S3415" s="1" t="s">
        <v>12868</v>
      </c>
      <c r="T3415" s="2">
        <v>197065789367</v>
      </c>
      <c r="U3415" s="1" t="s">
        <v>1251</v>
      </c>
      <c r="V3415">
        <v>40.5</v>
      </c>
      <c r="W3415" s="1" t="s">
        <v>1002</v>
      </c>
      <c r="X3415" s="1" t="s">
        <v>6764</v>
      </c>
      <c r="Y3415" s="15">
        <v>18.2</v>
      </c>
      <c r="Z3415" s="15">
        <f t="shared" si="108"/>
        <v>145.6</v>
      </c>
      <c r="AA3415" s="15">
        <v>40</v>
      </c>
      <c r="AB3415" s="15">
        <f t="shared" si="109"/>
        <v>320</v>
      </c>
      <c r="AC3415">
        <v>17.5</v>
      </c>
      <c r="AD3415">
        <v>35</v>
      </c>
      <c r="AE3415">
        <v>20.5</v>
      </c>
      <c r="AF3415">
        <v>45</v>
      </c>
      <c r="AG3415" s="1">
        <v>8</v>
      </c>
    </row>
    <row r="3416" spans="1:33">
      <c r="A3416" s="1" t="s">
        <v>33</v>
      </c>
      <c r="B3416" s="13" t="s">
        <v>12860</v>
      </c>
      <c r="C3416" s="1" t="s">
        <v>12872</v>
      </c>
      <c r="D3416" s="1" t="s">
        <v>12862</v>
      </c>
      <c r="E3416" s="1" t="s">
        <v>12863</v>
      </c>
      <c r="F3416" s="1" t="s">
        <v>12873</v>
      </c>
      <c r="G3416" s="14">
        <v>90</v>
      </c>
      <c r="H3416" s="1" t="s">
        <v>12865</v>
      </c>
      <c r="I3416" s="1" t="s">
        <v>6641</v>
      </c>
      <c r="J3416" s="1" t="s">
        <v>6679</v>
      </c>
      <c r="K3416" s="1" t="s">
        <v>6762</v>
      </c>
      <c r="L3416" s="1" t="s">
        <v>98</v>
      </c>
      <c r="M3416" s="1" t="s">
        <v>733</v>
      </c>
      <c r="N3416" s="1" t="s">
        <v>43</v>
      </c>
      <c r="O3416" s="1" t="s">
        <v>44</v>
      </c>
      <c r="P3416" s="1" t="s">
        <v>12874</v>
      </c>
      <c r="Q3416" s="1" t="s">
        <v>6645</v>
      </c>
      <c r="R3416" s="1" t="s">
        <v>12867</v>
      </c>
      <c r="S3416" s="1" t="s">
        <v>12868</v>
      </c>
      <c r="T3416" s="2">
        <v>197065789428</v>
      </c>
      <c r="U3416" s="1" t="s">
        <v>1251</v>
      </c>
      <c r="V3416">
        <v>42</v>
      </c>
      <c r="W3416" s="1" t="s">
        <v>1002</v>
      </c>
      <c r="X3416" s="1" t="s">
        <v>6764</v>
      </c>
      <c r="Y3416" s="15">
        <v>18.2</v>
      </c>
      <c r="Z3416" s="15">
        <f t="shared" si="108"/>
        <v>254.79999999999998</v>
      </c>
      <c r="AA3416" s="15">
        <v>40</v>
      </c>
      <c r="AB3416" s="15">
        <f t="shared" si="109"/>
        <v>560</v>
      </c>
      <c r="AC3416">
        <v>17.5</v>
      </c>
      <c r="AD3416">
        <v>35</v>
      </c>
      <c r="AE3416">
        <v>20.5</v>
      </c>
      <c r="AF3416">
        <v>45</v>
      </c>
      <c r="AG3416" s="1">
        <v>14</v>
      </c>
    </row>
    <row r="3417" spans="1:33">
      <c r="A3417" s="1" t="s">
        <v>33</v>
      </c>
      <c r="B3417" s="13" t="s">
        <v>12860</v>
      </c>
      <c r="C3417" s="1" t="s">
        <v>12875</v>
      </c>
      <c r="D3417" s="1" t="s">
        <v>12862</v>
      </c>
      <c r="E3417" s="1" t="s">
        <v>12863</v>
      </c>
      <c r="F3417" s="1" t="s">
        <v>12876</v>
      </c>
      <c r="G3417" s="14">
        <v>100</v>
      </c>
      <c r="H3417" s="1" t="s">
        <v>12865</v>
      </c>
      <c r="I3417" s="1" t="s">
        <v>6641</v>
      </c>
      <c r="J3417" s="1" t="s">
        <v>6679</v>
      </c>
      <c r="K3417" s="1" t="s">
        <v>6762</v>
      </c>
      <c r="L3417" s="1" t="s">
        <v>98</v>
      </c>
      <c r="M3417" s="1" t="s">
        <v>733</v>
      </c>
      <c r="N3417" s="1" t="s">
        <v>43</v>
      </c>
      <c r="O3417" s="1" t="s">
        <v>44</v>
      </c>
      <c r="P3417" s="1" t="s">
        <v>12877</v>
      </c>
      <c r="Q3417" s="1" t="s">
        <v>6645</v>
      </c>
      <c r="R3417" s="1" t="s">
        <v>12867</v>
      </c>
      <c r="S3417" s="1" t="s">
        <v>12868</v>
      </c>
      <c r="T3417" s="2">
        <v>197065789480</v>
      </c>
      <c r="U3417" s="1" t="s">
        <v>1251</v>
      </c>
      <c r="V3417">
        <v>43</v>
      </c>
      <c r="W3417" s="1" t="s">
        <v>1002</v>
      </c>
      <c r="X3417" s="1" t="s">
        <v>6764</v>
      </c>
      <c r="Y3417" s="15">
        <v>18.2</v>
      </c>
      <c r="Z3417" s="15">
        <f t="shared" si="108"/>
        <v>400.4</v>
      </c>
      <c r="AA3417" s="15">
        <v>40</v>
      </c>
      <c r="AB3417" s="15">
        <f t="shared" si="109"/>
        <v>880</v>
      </c>
      <c r="AC3417">
        <v>17.5</v>
      </c>
      <c r="AD3417">
        <v>35</v>
      </c>
      <c r="AE3417">
        <v>20.5</v>
      </c>
      <c r="AF3417">
        <v>45</v>
      </c>
      <c r="AG3417" s="1">
        <v>22</v>
      </c>
    </row>
    <row r="3418" spans="1:33">
      <c r="A3418" s="1" t="s">
        <v>33</v>
      </c>
      <c r="B3418" s="13" t="s">
        <v>12860</v>
      </c>
      <c r="C3418" s="1" t="s">
        <v>12878</v>
      </c>
      <c r="D3418" s="1" t="s">
        <v>12862</v>
      </c>
      <c r="E3418" s="1" t="s">
        <v>12863</v>
      </c>
      <c r="F3418" s="1" t="s">
        <v>12879</v>
      </c>
      <c r="G3418" s="14">
        <v>110</v>
      </c>
      <c r="H3418" s="1" t="s">
        <v>12865</v>
      </c>
      <c r="I3418" s="1" t="s">
        <v>6641</v>
      </c>
      <c r="J3418" s="1" t="s">
        <v>6679</v>
      </c>
      <c r="K3418" s="1" t="s">
        <v>6762</v>
      </c>
      <c r="L3418" s="1" t="s">
        <v>98</v>
      </c>
      <c r="M3418" s="1" t="s">
        <v>733</v>
      </c>
      <c r="N3418" s="1" t="s">
        <v>43</v>
      </c>
      <c r="O3418" s="1" t="s">
        <v>44</v>
      </c>
      <c r="P3418" s="1" t="s">
        <v>12880</v>
      </c>
      <c r="Q3418" s="1" t="s">
        <v>6645</v>
      </c>
      <c r="R3418" s="1" t="s">
        <v>12867</v>
      </c>
      <c r="S3418" s="1" t="s">
        <v>12868</v>
      </c>
      <c r="T3418" s="2">
        <v>197065789633</v>
      </c>
      <c r="U3418" s="1" t="s">
        <v>1251</v>
      </c>
      <c r="V3418">
        <v>44.5</v>
      </c>
      <c r="W3418" s="1" t="s">
        <v>1002</v>
      </c>
      <c r="X3418" s="1" t="s">
        <v>6764</v>
      </c>
      <c r="Y3418" s="15">
        <v>18.2</v>
      </c>
      <c r="Z3418" s="15">
        <f t="shared" si="108"/>
        <v>345.8</v>
      </c>
      <c r="AA3418" s="15">
        <v>40</v>
      </c>
      <c r="AB3418" s="15">
        <f t="shared" si="109"/>
        <v>760</v>
      </c>
      <c r="AC3418">
        <v>17.5</v>
      </c>
      <c r="AD3418">
        <v>35</v>
      </c>
      <c r="AE3418">
        <v>20.5</v>
      </c>
      <c r="AF3418">
        <v>45</v>
      </c>
      <c r="AG3418" s="1">
        <v>19</v>
      </c>
    </row>
    <row r="3419" spans="1:33">
      <c r="A3419" s="1" t="s">
        <v>33</v>
      </c>
      <c r="B3419" s="13" t="s">
        <v>12860</v>
      </c>
      <c r="C3419" s="1" t="s">
        <v>12881</v>
      </c>
      <c r="D3419" s="1" t="s">
        <v>12862</v>
      </c>
      <c r="E3419" s="1" t="s">
        <v>12863</v>
      </c>
      <c r="F3419" s="1" t="s">
        <v>12882</v>
      </c>
      <c r="G3419" s="14">
        <v>120</v>
      </c>
      <c r="H3419" s="1" t="s">
        <v>12865</v>
      </c>
      <c r="I3419" s="1" t="s">
        <v>6641</v>
      </c>
      <c r="J3419" s="1" t="s">
        <v>6679</v>
      </c>
      <c r="K3419" s="1" t="s">
        <v>6762</v>
      </c>
      <c r="L3419" s="1" t="s">
        <v>98</v>
      </c>
      <c r="M3419" s="1" t="s">
        <v>733</v>
      </c>
      <c r="N3419" s="1" t="s">
        <v>43</v>
      </c>
      <c r="O3419" s="1" t="s">
        <v>44</v>
      </c>
      <c r="P3419" s="1" t="s">
        <v>12883</v>
      </c>
      <c r="Q3419" s="1" t="s">
        <v>6645</v>
      </c>
      <c r="R3419" s="1" t="s">
        <v>12867</v>
      </c>
      <c r="S3419" s="1" t="s">
        <v>12868</v>
      </c>
      <c r="T3419" s="2">
        <v>197065789688</v>
      </c>
      <c r="U3419" s="1" t="s">
        <v>1251</v>
      </c>
      <c r="V3419">
        <v>46</v>
      </c>
      <c r="W3419" s="1" t="s">
        <v>1002</v>
      </c>
      <c r="X3419" s="1" t="s">
        <v>6764</v>
      </c>
      <c r="Y3419" s="15">
        <v>18.2</v>
      </c>
      <c r="Z3419" s="15">
        <f t="shared" si="108"/>
        <v>254.79999999999998</v>
      </c>
      <c r="AA3419" s="15">
        <v>40</v>
      </c>
      <c r="AB3419" s="15">
        <f t="shared" si="109"/>
        <v>560</v>
      </c>
      <c r="AC3419">
        <v>17.5</v>
      </c>
      <c r="AD3419">
        <v>35</v>
      </c>
      <c r="AE3419">
        <v>20.5</v>
      </c>
      <c r="AF3419">
        <v>45</v>
      </c>
      <c r="AG3419" s="1">
        <v>14</v>
      </c>
    </row>
    <row r="3420" spans="1:33">
      <c r="A3420" s="1" t="s">
        <v>33</v>
      </c>
      <c r="B3420" s="13" t="s">
        <v>12860</v>
      </c>
      <c r="C3420" s="1" t="s">
        <v>12884</v>
      </c>
      <c r="D3420" s="1" t="s">
        <v>12862</v>
      </c>
      <c r="E3420" s="1" t="s">
        <v>12863</v>
      </c>
      <c r="F3420" s="1" t="s">
        <v>12885</v>
      </c>
      <c r="G3420" s="14">
        <v>130</v>
      </c>
      <c r="H3420" s="1" t="s">
        <v>12865</v>
      </c>
      <c r="I3420" s="1" t="s">
        <v>6641</v>
      </c>
      <c r="J3420" s="1" t="s">
        <v>6679</v>
      </c>
      <c r="K3420" s="1" t="s">
        <v>6762</v>
      </c>
      <c r="L3420" s="1" t="s">
        <v>98</v>
      </c>
      <c r="M3420" s="1" t="s">
        <v>733</v>
      </c>
      <c r="N3420" s="1" t="s">
        <v>43</v>
      </c>
      <c r="O3420" s="1" t="s">
        <v>44</v>
      </c>
      <c r="P3420" s="1" t="s">
        <v>12886</v>
      </c>
      <c r="Q3420" s="1" t="s">
        <v>6645</v>
      </c>
      <c r="R3420" s="1" t="s">
        <v>12867</v>
      </c>
      <c r="S3420" s="1" t="s">
        <v>12868</v>
      </c>
      <c r="T3420" s="2">
        <v>197065789718</v>
      </c>
      <c r="U3420" s="1" t="s">
        <v>1251</v>
      </c>
      <c r="V3420">
        <v>47</v>
      </c>
      <c r="W3420" s="1" t="s">
        <v>1002</v>
      </c>
      <c r="X3420" s="1" t="s">
        <v>6764</v>
      </c>
      <c r="Y3420" s="15">
        <v>18.2</v>
      </c>
      <c r="Z3420" s="15">
        <f t="shared" si="108"/>
        <v>18.2</v>
      </c>
      <c r="AA3420" s="15">
        <v>40</v>
      </c>
      <c r="AB3420" s="15">
        <f t="shared" si="109"/>
        <v>40</v>
      </c>
      <c r="AC3420">
        <v>17.5</v>
      </c>
      <c r="AD3420">
        <v>35</v>
      </c>
      <c r="AE3420">
        <v>20.5</v>
      </c>
      <c r="AF3420">
        <v>45</v>
      </c>
      <c r="AG3420" s="1">
        <v>1</v>
      </c>
    </row>
    <row r="3421" spans="1:33">
      <c r="A3421" s="1" t="s">
        <v>33</v>
      </c>
      <c r="B3421" s="13" t="s">
        <v>12887</v>
      </c>
      <c r="C3421" s="1" t="s">
        <v>12888</v>
      </c>
      <c r="D3421" s="1" t="s">
        <v>6758</v>
      </c>
      <c r="E3421" s="1" t="s">
        <v>11184</v>
      </c>
      <c r="F3421" s="1" t="s">
        <v>12889</v>
      </c>
      <c r="G3421" s="14">
        <v>40</v>
      </c>
      <c r="I3421" s="1" t="s">
        <v>6641</v>
      </c>
      <c r="J3421" s="1" t="s">
        <v>6679</v>
      </c>
      <c r="K3421" s="1" t="s">
        <v>6762</v>
      </c>
      <c r="L3421" s="1" t="s">
        <v>98</v>
      </c>
      <c r="M3421" s="1" t="s">
        <v>733</v>
      </c>
      <c r="N3421" s="1" t="s">
        <v>43</v>
      </c>
      <c r="O3421" s="1" t="s">
        <v>44</v>
      </c>
      <c r="P3421" s="1" t="s">
        <v>12890</v>
      </c>
      <c r="Q3421" s="1" t="s">
        <v>6645</v>
      </c>
      <c r="R3421" s="1" t="s">
        <v>6646</v>
      </c>
      <c r="S3421" s="1" t="s">
        <v>6671</v>
      </c>
      <c r="T3421" s="2">
        <v>197065655471</v>
      </c>
      <c r="U3421" s="1" t="s">
        <v>49</v>
      </c>
      <c r="V3421">
        <v>35</v>
      </c>
      <c r="W3421" s="1" t="s">
        <v>132</v>
      </c>
      <c r="X3421" s="1" t="s">
        <v>6764</v>
      </c>
      <c r="Y3421" s="15">
        <v>25</v>
      </c>
      <c r="Z3421" s="15">
        <f t="shared" si="108"/>
        <v>125</v>
      </c>
      <c r="AA3421" s="15">
        <v>55</v>
      </c>
      <c r="AB3421" s="15">
        <f t="shared" si="109"/>
        <v>275</v>
      </c>
      <c r="AC3421">
        <v>25</v>
      </c>
      <c r="AD3421">
        <v>50</v>
      </c>
      <c r="AE3421">
        <v>27.3</v>
      </c>
      <c r="AF3421">
        <v>60</v>
      </c>
      <c r="AG3421" s="1">
        <v>5</v>
      </c>
    </row>
    <row r="3422" spans="1:33">
      <c r="A3422" s="1" t="s">
        <v>33</v>
      </c>
      <c r="B3422" s="13" t="s">
        <v>12887</v>
      </c>
      <c r="C3422" s="1" t="s">
        <v>12891</v>
      </c>
      <c r="D3422" s="1" t="s">
        <v>6758</v>
      </c>
      <c r="E3422" s="1" t="s">
        <v>11184</v>
      </c>
      <c r="F3422" s="1" t="s">
        <v>12892</v>
      </c>
      <c r="G3422" s="14">
        <v>70</v>
      </c>
      <c r="I3422" s="1" t="s">
        <v>6641</v>
      </c>
      <c r="J3422" s="1" t="s">
        <v>6679</v>
      </c>
      <c r="K3422" s="1" t="s">
        <v>6762</v>
      </c>
      <c r="L3422" s="1" t="s">
        <v>98</v>
      </c>
      <c r="M3422" s="1" t="s">
        <v>733</v>
      </c>
      <c r="N3422" s="1" t="s">
        <v>43</v>
      </c>
      <c r="O3422" s="1" t="s">
        <v>44</v>
      </c>
      <c r="P3422" s="1" t="s">
        <v>12893</v>
      </c>
      <c r="Q3422" s="1" t="s">
        <v>6645</v>
      </c>
      <c r="R3422" s="1" t="s">
        <v>6646</v>
      </c>
      <c r="S3422" s="1" t="s">
        <v>6671</v>
      </c>
      <c r="T3422" s="2">
        <v>197065655907</v>
      </c>
      <c r="U3422" s="1" t="s">
        <v>49</v>
      </c>
      <c r="V3422">
        <v>39</v>
      </c>
      <c r="W3422" s="1" t="s">
        <v>132</v>
      </c>
      <c r="X3422" s="1" t="s">
        <v>6764</v>
      </c>
      <c r="Y3422" s="15">
        <v>25</v>
      </c>
      <c r="Z3422" s="15">
        <f t="shared" si="108"/>
        <v>75</v>
      </c>
      <c r="AA3422" s="15">
        <v>55</v>
      </c>
      <c r="AB3422" s="15">
        <f t="shared" si="109"/>
        <v>165</v>
      </c>
      <c r="AC3422">
        <v>25</v>
      </c>
      <c r="AD3422">
        <v>50</v>
      </c>
      <c r="AE3422">
        <v>27.3</v>
      </c>
      <c r="AF3422">
        <v>60</v>
      </c>
      <c r="AG3422" s="1">
        <v>3</v>
      </c>
    </row>
    <row r="3423" spans="1:33">
      <c r="A3423" s="1" t="s">
        <v>33</v>
      </c>
      <c r="B3423" s="13" t="s">
        <v>12887</v>
      </c>
      <c r="C3423" s="1" t="s">
        <v>12894</v>
      </c>
      <c r="D3423" s="1" t="s">
        <v>6758</v>
      </c>
      <c r="E3423" s="1" t="s">
        <v>11184</v>
      </c>
      <c r="F3423" s="1" t="s">
        <v>12895</v>
      </c>
      <c r="G3423" s="14">
        <v>100</v>
      </c>
      <c r="I3423" s="1" t="s">
        <v>6641</v>
      </c>
      <c r="J3423" s="1" t="s">
        <v>6679</v>
      </c>
      <c r="K3423" s="1" t="s">
        <v>6762</v>
      </c>
      <c r="L3423" s="1" t="s">
        <v>98</v>
      </c>
      <c r="M3423" s="1" t="s">
        <v>733</v>
      </c>
      <c r="N3423" s="1" t="s">
        <v>43</v>
      </c>
      <c r="O3423" s="1" t="s">
        <v>44</v>
      </c>
      <c r="P3423" s="1" t="s">
        <v>12896</v>
      </c>
      <c r="Q3423" s="1" t="s">
        <v>6645</v>
      </c>
      <c r="R3423" s="1" t="s">
        <v>6646</v>
      </c>
      <c r="S3423" s="1" t="s">
        <v>6671</v>
      </c>
      <c r="T3423" s="2">
        <v>197065657246</v>
      </c>
      <c r="U3423" s="1" t="s">
        <v>49</v>
      </c>
      <c r="V3423">
        <v>43</v>
      </c>
      <c r="W3423" s="1" t="s">
        <v>132</v>
      </c>
      <c r="X3423" s="1" t="s">
        <v>6764</v>
      </c>
      <c r="Y3423" s="15">
        <v>25</v>
      </c>
      <c r="Z3423" s="15">
        <f t="shared" si="108"/>
        <v>175</v>
      </c>
      <c r="AA3423" s="15">
        <v>55</v>
      </c>
      <c r="AB3423" s="15">
        <f t="shared" si="109"/>
        <v>385</v>
      </c>
      <c r="AC3423">
        <v>25</v>
      </c>
      <c r="AD3423">
        <v>50</v>
      </c>
      <c r="AE3423">
        <v>27.3</v>
      </c>
      <c r="AF3423">
        <v>60</v>
      </c>
      <c r="AG3423" s="1">
        <v>7</v>
      </c>
    </row>
    <row r="3424" spans="1:33">
      <c r="A3424" s="1" t="s">
        <v>33</v>
      </c>
      <c r="B3424" s="13" t="s">
        <v>12887</v>
      </c>
      <c r="C3424" s="1" t="s">
        <v>12897</v>
      </c>
      <c r="D3424" s="1" t="s">
        <v>6758</v>
      </c>
      <c r="E3424" s="1" t="s">
        <v>11184</v>
      </c>
      <c r="F3424" s="1" t="s">
        <v>12898</v>
      </c>
      <c r="G3424" s="14">
        <v>120</v>
      </c>
      <c r="I3424" s="1" t="s">
        <v>6641</v>
      </c>
      <c r="J3424" s="1" t="s">
        <v>6679</v>
      </c>
      <c r="K3424" s="1" t="s">
        <v>6762</v>
      </c>
      <c r="L3424" s="1" t="s">
        <v>98</v>
      </c>
      <c r="M3424" s="1" t="s">
        <v>733</v>
      </c>
      <c r="N3424" s="1" t="s">
        <v>43</v>
      </c>
      <c r="O3424" s="1" t="s">
        <v>44</v>
      </c>
      <c r="P3424" s="1" t="s">
        <v>12899</v>
      </c>
      <c r="Q3424" s="1" t="s">
        <v>6645</v>
      </c>
      <c r="R3424" s="1" t="s">
        <v>6646</v>
      </c>
      <c r="S3424" s="1" t="s">
        <v>6671</v>
      </c>
      <c r="T3424" s="2">
        <v>197065658403</v>
      </c>
      <c r="U3424" s="1" t="s">
        <v>49</v>
      </c>
      <c r="V3424">
        <v>46</v>
      </c>
      <c r="W3424" s="1" t="s">
        <v>132</v>
      </c>
      <c r="X3424" s="1" t="s">
        <v>6764</v>
      </c>
      <c r="Y3424" s="15">
        <v>25</v>
      </c>
      <c r="Z3424" s="15">
        <f t="shared" si="108"/>
        <v>125</v>
      </c>
      <c r="AA3424" s="15">
        <v>55</v>
      </c>
      <c r="AB3424" s="15">
        <f t="shared" si="109"/>
        <v>275</v>
      </c>
      <c r="AC3424">
        <v>25</v>
      </c>
      <c r="AD3424">
        <v>50</v>
      </c>
      <c r="AE3424">
        <v>27.3</v>
      </c>
      <c r="AF3424">
        <v>60</v>
      </c>
      <c r="AG3424" s="1">
        <v>5</v>
      </c>
    </row>
    <row r="3425" spans="1:33">
      <c r="A3425" s="1" t="s">
        <v>33</v>
      </c>
      <c r="B3425" s="13" t="s">
        <v>12900</v>
      </c>
      <c r="C3425" s="1" t="s">
        <v>12901</v>
      </c>
      <c r="D3425" s="1" t="s">
        <v>12902</v>
      </c>
      <c r="E3425" s="1" t="s">
        <v>706</v>
      </c>
      <c r="F3425" s="1" t="s">
        <v>12903</v>
      </c>
      <c r="G3425" s="14">
        <v>35</v>
      </c>
      <c r="H3425" s="1" t="s">
        <v>12904</v>
      </c>
      <c r="I3425" s="1" t="s">
        <v>6641</v>
      </c>
      <c r="J3425" s="1" t="s">
        <v>6793</v>
      </c>
      <c r="K3425" s="1" t="s">
        <v>6794</v>
      </c>
      <c r="L3425" s="1" t="s">
        <v>98</v>
      </c>
      <c r="N3425" s="1" t="s">
        <v>43</v>
      </c>
      <c r="O3425" s="1" t="s">
        <v>44</v>
      </c>
      <c r="P3425" s="1" t="s">
        <v>12905</v>
      </c>
      <c r="Q3425" s="1" t="s">
        <v>6645</v>
      </c>
      <c r="R3425" s="1" t="s">
        <v>6646</v>
      </c>
      <c r="S3425" s="1" t="s">
        <v>6671</v>
      </c>
      <c r="T3425" s="2">
        <v>197065661106</v>
      </c>
      <c r="U3425" s="1" t="s">
        <v>156</v>
      </c>
      <c r="V3425">
        <v>34.5</v>
      </c>
      <c r="W3425" s="1" t="s">
        <v>120</v>
      </c>
      <c r="X3425" s="1" t="s">
        <v>6764</v>
      </c>
      <c r="Y3425" s="15">
        <v>52.3</v>
      </c>
      <c r="Z3425" s="15">
        <f t="shared" si="108"/>
        <v>52.3</v>
      </c>
      <c r="AA3425" s="15">
        <v>115</v>
      </c>
      <c r="AB3425" s="15">
        <f t="shared" si="109"/>
        <v>115</v>
      </c>
      <c r="AC3425">
        <v>50</v>
      </c>
      <c r="AD3425">
        <v>100</v>
      </c>
      <c r="AE3425">
        <v>56.85</v>
      </c>
      <c r="AF3425">
        <v>125</v>
      </c>
      <c r="AG3425" s="1">
        <v>1</v>
      </c>
    </row>
    <row r="3426" spans="1:33">
      <c r="A3426" s="1" t="s">
        <v>33</v>
      </c>
      <c r="B3426" s="13" t="s">
        <v>12906</v>
      </c>
      <c r="C3426" s="1" t="s">
        <v>12907</v>
      </c>
      <c r="D3426" s="1" t="s">
        <v>12902</v>
      </c>
      <c r="E3426" s="1" t="s">
        <v>12908</v>
      </c>
      <c r="F3426" s="1" t="s">
        <v>12909</v>
      </c>
      <c r="G3426" s="14">
        <v>60</v>
      </c>
      <c r="I3426" s="1" t="s">
        <v>6641</v>
      </c>
      <c r="J3426" s="1" t="s">
        <v>6679</v>
      </c>
      <c r="K3426" s="1" t="s">
        <v>6762</v>
      </c>
      <c r="L3426" s="1" t="s">
        <v>98</v>
      </c>
      <c r="N3426" s="1" t="s">
        <v>43</v>
      </c>
      <c r="O3426" s="1" t="s">
        <v>44</v>
      </c>
      <c r="P3426" s="1" t="s">
        <v>12910</v>
      </c>
      <c r="Q3426" s="1" t="s">
        <v>6645</v>
      </c>
      <c r="R3426" s="1" t="s">
        <v>6646</v>
      </c>
      <c r="S3426" s="1" t="s">
        <v>6671</v>
      </c>
      <c r="T3426" s="2">
        <v>197065661830</v>
      </c>
      <c r="U3426" s="1" t="s">
        <v>1251</v>
      </c>
      <c r="V3426">
        <v>38</v>
      </c>
      <c r="W3426" s="1" t="s">
        <v>336</v>
      </c>
      <c r="X3426" s="1" t="s">
        <v>6764</v>
      </c>
      <c r="Y3426" s="15">
        <v>52.3</v>
      </c>
      <c r="Z3426" s="15">
        <f t="shared" si="108"/>
        <v>52.3</v>
      </c>
      <c r="AA3426" s="15">
        <v>115</v>
      </c>
      <c r="AB3426" s="15">
        <f t="shared" si="109"/>
        <v>115</v>
      </c>
      <c r="AC3426">
        <v>50</v>
      </c>
      <c r="AD3426">
        <v>100</v>
      </c>
      <c r="AE3426">
        <v>56.85</v>
      </c>
      <c r="AF3426">
        <v>125</v>
      </c>
      <c r="AG3426" s="1">
        <v>1</v>
      </c>
    </row>
    <row r="3427" spans="1:33">
      <c r="A3427" s="1" t="s">
        <v>33</v>
      </c>
      <c r="B3427" s="13" t="s">
        <v>12906</v>
      </c>
      <c r="C3427" s="1" t="s">
        <v>12911</v>
      </c>
      <c r="D3427" s="1" t="s">
        <v>12902</v>
      </c>
      <c r="E3427" s="1" t="s">
        <v>12908</v>
      </c>
      <c r="F3427" s="1" t="s">
        <v>12912</v>
      </c>
      <c r="G3427" s="14">
        <v>110</v>
      </c>
      <c r="I3427" s="1" t="s">
        <v>6641</v>
      </c>
      <c r="J3427" s="1" t="s">
        <v>6679</v>
      </c>
      <c r="K3427" s="1" t="s">
        <v>6762</v>
      </c>
      <c r="L3427" s="1" t="s">
        <v>98</v>
      </c>
      <c r="N3427" s="1" t="s">
        <v>43</v>
      </c>
      <c r="O3427" s="1" t="s">
        <v>44</v>
      </c>
      <c r="P3427" s="1" t="s">
        <v>12913</v>
      </c>
      <c r="Q3427" s="1" t="s">
        <v>6645</v>
      </c>
      <c r="R3427" s="1" t="s">
        <v>6646</v>
      </c>
      <c r="S3427" s="1" t="s">
        <v>6671</v>
      </c>
      <c r="T3427" s="2">
        <v>197065663438</v>
      </c>
      <c r="U3427" s="1" t="s">
        <v>1251</v>
      </c>
      <c r="V3427">
        <v>44.5</v>
      </c>
      <c r="W3427" s="1" t="s">
        <v>336</v>
      </c>
      <c r="X3427" s="1" t="s">
        <v>6764</v>
      </c>
      <c r="Y3427" s="15">
        <v>52.3</v>
      </c>
      <c r="Z3427" s="15">
        <f t="shared" si="108"/>
        <v>52.3</v>
      </c>
      <c r="AA3427" s="15">
        <v>115</v>
      </c>
      <c r="AB3427" s="15">
        <f t="shared" si="109"/>
        <v>115</v>
      </c>
      <c r="AC3427">
        <v>50</v>
      </c>
      <c r="AD3427">
        <v>100</v>
      </c>
      <c r="AE3427">
        <v>56.85</v>
      </c>
      <c r="AF3427">
        <v>125</v>
      </c>
      <c r="AG3427" s="1">
        <v>1</v>
      </c>
    </row>
    <row r="3428" spans="1:33">
      <c r="A3428" s="1" t="s">
        <v>33</v>
      </c>
      <c r="B3428" s="13" t="s">
        <v>12914</v>
      </c>
      <c r="C3428" s="1" t="s">
        <v>12915</v>
      </c>
      <c r="D3428" s="1" t="s">
        <v>12902</v>
      </c>
      <c r="E3428" s="1" t="s">
        <v>12916</v>
      </c>
      <c r="F3428" s="1" t="s">
        <v>12917</v>
      </c>
      <c r="G3428" s="14">
        <v>50</v>
      </c>
      <c r="I3428" s="1" t="s">
        <v>6641</v>
      </c>
      <c r="J3428" s="1" t="s">
        <v>6679</v>
      </c>
      <c r="K3428" s="1" t="s">
        <v>6762</v>
      </c>
      <c r="L3428" s="1" t="s">
        <v>98</v>
      </c>
      <c r="N3428" s="1" t="s">
        <v>43</v>
      </c>
      <c r="O3428" s="1" t="s">
        <v>44</v>
      </c>
      <c r="P3428" s="1" t="s">
        <v>12918</v>
      </c>
      <c r="Q3428" s="1" t="s">
        <v>6645</v>
      </c>
      <c r="R3428" s="1" t="s">
        <v>6646</v>
      </c>
      <c r="S3428" s="1" t="s">
        <v>6671</v>
      </c>
      <c r="T3428" s="2">
        <v>197065740436</v>
      </c>
      <c r="U3428" s="1" t="s">
        <v>1251</v>
      </c>
      <c r="V3428">
        <v>36.5</v>
      </c>
      <c r="W3428" s="1" t="s">
        <v>89</v>
      </c>
      <c r="X3428" s="1" t="s">
        <v>6764</v>
      </c>
      <c r="Y3428" s="15">
        <v>52.3</v>
      </c>
      <c r="Z3428" s="15">
        <f t="shared" si="108"/>
        <v>104.6</v>
      </c>
      <c r="AA3428" s="15">
        <v>115</v>
      </c>
      <c r="AB3428" s="15">
        <f t="shared" si="109"/>
        <v>230</v>
      </c>
      <c r="AC3428">
        <v>50</v>
      </c>
      <c r="AD3428">
        <v>100</v>
      </c>
      <c r="AE3428">
        <v>56.85</v>
      </c>
      <c r="AF3428">
        <v>125</v>
      </c>
      <c r="AG3428" s="1">
        <v>2</v>
      </c>
    </row>
    <row r="3429" spans="1:33">
      <c r="A3429" s="1" t="s">
        <v>33</v>
      </c>
      <c r="B3429" s="13" t="s">
        <v>12914</v>
      </c>
      <c r="C3429" s="1" t="s">
        <v>12919</v>
      </c>
      <c r="D3429" s="1" t="s">
        <v>12902</v>
      </c>
      <c r="E3429" s="1" t="s">
        <v>12916</v>
      </c>
      <c r="F3429" s="1" t="s">
        <v>12920</v>
      </c>
      <c r="G3429" s="14">
        <v>55</v>
      </c>
      <c r="I3429" s="1" t="s">
        <v>6641</v>
      </c>
      <c r="J3429" s="1" t="s">
        <v>6679</v>
      </c>
      <c r="K3429" s="1" t="s">
        <v>6762</v>
      </c>
      <c r="L3429" s="1" t="s">
        <v>98</v>
      </c>
      <c r="N3429" s="1" t="s">
        <v>43</v>
      </c>
      <c r="O3429" s="1" t="s">
        <v>44</v>
      </c>
      <c r="P3429" s="1" t="s">
        <v>12921</v>
      </c>
      <c r="Q3429" s="1" t="s">
        <v>6645</v>
      </c>
      <c r="R3429" s="1" t="s">
        <v>6646</v>
      </c>
      <c r="S3429" s="1" t="s">
        <v>6671</v>
      </c>
      <c r="T3429" s="2">
        <v>197065740450</v>
      </c>
      <c r="U3429" s="1" t="s">
        <v>1251</v>
      </c>
      <c r="V3429">
        <v>37</v>
      </c>
      <c r="W3429" s="1" t="s">
        <v>89</v>
      </c>
      <c r="X3429" s="1" t="s">
        <v>6764</v>
      </c>
      <c r="Y3429" s="15">
        <v>52.3</v>
      </c>
      <c r="Z3429" s="15">
        <f t="shared" si="108"/>
        <v>418.4</v>
      </c>
      <c r="AA3429" s="15">
        <v>115</v>
      </c>
      <c r="AB3429" s="15">
        <f t="shared" si="109"/>
        <v>920</v>
      </c>
      <c r="AC3429">
        <v>50</v>
      </c>
      <c r="AD3429">
        <v>100</v>
      </c>
      <c r="AE3429">
        <v>56.85</v>
      </c>
      <c r="AF3429">
        <v>125</v>
      </c>
      <c r="AG3429" s="1">
        <v>8</v>
      </c>
    </row>
    <row r="3430" spans="1:33">
      <c r="A3430" s="1" t="s">
        <v>33</v>
      </c>
      <c r="B3430" s="13" t="s">
        <v>12914</v>
      </c>
      <c r="C3430" s="1" t="s">
        <v>12922</v>
      </c>
      <c r="D3430" s="1" t="s">
        <v>12902</v>
      </c>
      <c r="E3430" s="1" t="s">
        <v>12916</v>
      </c>
      <c r="F3430" s="1" t="s">
        <v>12923</v>
      </c>
      <c r="G3430" s="14">
        <v>60</v>
      </c>
      <c r="I3430" s="1" t="s">
        <v>6641</v>
      </c>
      <c r="J3430" s="1" t="s">
        <v>6679</v>
      </c>
      <c r="K3430" s="1" t="s">
        <v>6762</v>
      </c>
      <c r="L3430" s="1" t="s">
        <v>98</v>
      </c>
      <c r="N3430" s="1" t="s">
        <v>43</v>
      </c>
      <c r="O3430" s="1" t="s">
        <v>44</v>
      </c>
      <c r="P3430" s="1" t="s">
        <v>12924</v>
      </c>
      <c r="Q3430" s="1" t="s">
        <v>6645</v>
      </c>
      <c r="R3430" s="1" t="s">
        <v>6646</v>
      </c>
      <c r="S3430" s="1" t="s">
        <v>6671</v>
      </c>
      <c r="T3430" s="2">
        <v>197065740467</v>
      </c>
      <c r="U3430" s="1" t="s">
        <v>1251</v>
      </c>
      <c r="V3430">
        <v>38</v>
      </c>
      <c r="W3430" s="1" t="s">
        <v>89</v>
      </c>
      <c r="X3430" s="1" t="s">
        <v>6764</v>
      </c>
      <c r="Y3430" s="15">
        <v>52.3</v>
      </c>
      <c r="Z3430" s="15">
        <f t="shared" si="108"/>
        <v>575.29999999999995</v>
      </c>
      <c r="AA3430" s="15">
        <v>115</v>
      </c>
      <c r="AB3430" s="15">
        <f t="shared" si="109"/>
        <v>1265</v>
      </c>
      <c r="AC3430">
        <v>50</v>
      </c>
      <c r="AD3430">
        <v>100</v>
      </c>
      <c r="AE3430">
        <v>56.85</v>
      </c>
      <c r="AF3430">
        <v>125</v>
      </c>
      <c r="AG3430" s="1">
        <v>11</v>
      </c>
    </row>
    <row r="3431" spans="1:33">
      <c r="A3431" s="1" t="s">
        <v>33</v>
      </c>
      <c r="B3431" s="13" t="s">
        <v>12914</v>
      </c>
      <c r="C3431" s="1" t="s">
        <v>12925</v>
      </c>
      <c r="D3431" s="1" t="s">
        <v>12902</v>
      </c>
      <c r="E3431" s="1" t="s">
        <v>12916</v>
      </c>
      <c r="F3431" s="1" t="s">
        <v>12926</v>
      </c>
      <c r="G3431" s="14">
        <v>70</v>
      </c>
      <c r="I3431" s="1" t="s">
        <v>6641</v>
      </c>
      <c r="J3431" s="1" t="s">
        <v>6679</v>
      </c>
      <c r="K3431" s="1" t="s">
        <v>6762</v>
      </c>
      <c r="L3431" s="1" t="s">
        <v>98</v>
      </c>
      <c r="N3431" s="1" t="s">
        <v>43</v>
      </c>
      <c r="O3431" s="1" t="s">
        <v>44</v>
      </c>
      <c r="P3431" s="1" t="s">
        <v>12927</v>
      </c>
      <c r="Q3431" s="1" t="s">
        <v>6645</v>
      </c>
      <c r="R3431" s="1" t="s">
        <v>6646</v>
      </c>
      <c r="S3431" s="1" t="s">
        <v>6671</v>
      </c>
      <c r="T3431" s="2">
        <v>197065740481</v>
      </c>
      <c r="U3431" s="1" t="s">
        <v>1251</v>
      </c>
      <c r="V3431">
        <v>39</v>
      </c>
      <c r="W3431" s="1" t="s">
        <v>89</v>
      </c>
      <c r="X3431" s="1" t="s">
        <v>6764</v>
      </c>
      <c r="Y3431" s="15">
        <v>52.3</v>
      </c>
      <c r="Z3431" s="15">
        <f t="shared" si="108"/>
        <v>523</v>
      </c>
      <c r="AA3431" s="15">
        <v>115</v>
      </c>
      <c r="AB3431" s="15">
        <f t="shared" si="109"/>
        <v>1150</v>
      </c>
      <c r="AC3431">
        <v>50</v>
      </c>
      <c r="AD3431">
        <v>100</v>
      </c>
      <c r="AE3431">
        <v>56.85</v>
      </c>
      <c r="AF3431">
        <v>125</v>
      </c>
      <c r="AG3431" s="1">
        <v>10</v>
      </c>
    </row>
    <row r="3432" spans="1:33">
      <c r="A3432" s="1" t="s">
        <v>33</v>
      </c>
      <c r="B3432" s="13" t="s">
        <v>12914</v>
      </c>
      <c r="C3432" s="1" t="s">
        <v>12928</v>
      </c>
      <c r="D3432" s="1" t="s">
        <v>12902</v>
      </c>
      <c r="E3432" s="1" t="s">
        <v>12916</v>
      </c>
      <c r="F3432" s="1" t="s">
        <v>12929</v>
      </c>
      <c r="G3432" s="14">
        <v>80</v>
      </c>
      <c r="I3432" s="1" t="s">
        <v>6641</v>
      </c>
      <c r="J3432" s="1" t="s">
        <v>6679</v>
      </c>
      <c r="K3432" s="1" t="s">
        <v>6762</v>
      </c>
      <c r="L3432" s="1" t="s">
        <v>98</v>
      </c>
      <c r="N3432" s="1" t="s">
        <v>43</v>
      </c>
      <c r="O3432" s="1" t="s">
        <v>44</v>
      </c>
      <c r="P3432" s="1" t="s">
        <v>12930</v>
      </c>
      <c r="Q3432" s="1" t="s">
        <v>6645</v>
      </c>
      <c r="R3432" s="1" t="s">
        <v>6646</v>
      </c>
      <c r="S3432" s="1" t="s">
        <v>6671</v>
      </c>
      <c r="T3432" s="2">
        <v>197065740702</v>
      </c>
      <c r="U3432" s="1" t="s">
        <v>1251</v>
      </c>
      <c r="V3432">
        <v>40.5</v>
      </c>
      <c r="W3432" s="1" t="s">
        <v>89</v>
      </c>
      <c r="X3432" s="1" t="s">
        <v>6764</v>
      </c>
      <c r="Y3432" s="15">
        <v>52.3</v>
      </c>
      <c r="Z3432" s="15">
        <f t="shared" si="108"/>
        <v>366.09999999999997</v>
      </c>
      <c r="AA3432" s="15">
        <v>115</v>
      </c>
      <c r="AB3432" s="15">
        <f t="shared" si="109"/>
        <v>805</v>
      </c>
      <c r="AC3432">
        <v>50</v>
      </c>
      <c r="AD3432">
        <v>100</v>
      </c>
      <c r="AE3432">
        <v>56.85</v>
      </c>
      <c r="AF3432">
        <v>125</v>
      </c>
      <c r="AG3432" s="1">
        <v>7</v>
      </c>
    </row>
    <row r="3433" spans="1:33">
      <c r="A3433" s="1" t="s">
        <v>33</v>
      </c>
      <c r="B3433" s="13" t="s">
        <v>12914</v>
      </c>
      <c r="C3433" s="1" t="s">
        <v>12931</v>
      </c>
      <c r="D3433" s="1" t="s">
        <v>12902</v>
      </c>
      <c r="E3433" s="1" t="s">
        <v>12916</v>
      </c>
      <c r="F3433" s="1" t="s">
        <v>12932</v>
      </c>
      <c r="G3433" s="14">
        <v>85</v>
      </c>
      <c r="I3433" s="1" t="s">
        <v>6641</v>
      </c>
      <c r="J3433" s="1" t="s">
        <v>6679</v>
      </c>
      <c r="K3433" s="1" t="s">
        <v>6762</v>
      </c>
      <c r="L3433" s="1" t="s">
        <v>98</v>
      </c>
      <c r="N3433" s="1" t="s">
        <v>43</v>
      </c>
      <c r="O3433" s="1" t="s">
        <v>44</v>
      </c>
      <c r="P3433" s="1" t="s">
        <v>12933</v>
      </c>
      <c r="Q3433" s="1" t="s">
        <v>6645</v>
      </c>
      <c r="R3433" s="1" t="s">
        <v>6646</v>
      </c>
      <c r="S3433" s="1" t="s">
        <v>6671</v>
      </c>
      <c r="T3433" s="2">
        <v>197065740719</v>
      </c>
      <c r="U3433" s="1" t="s">
        <v>1251</v>
      </c>
      <c r="V3433">
        <v>41</v>
      </c>
      <c r="W3433" s="1" t="s">
        <v>89</v>
      </c>
      <c r="X3433" s="1" t="s">
        <v>6764</v>
      </c>
      <c r="Y3433" s="15">
        <v>52.3</v>
      </c>
      <c r="Z3433" s="15">
        <f t="shared" si="108"/>
        <v>575.29999999999995</v>
      </c>
      <c r="AA3433" s="15">
        <v>115</v>
      </c>
      <c r="AB3433" s="15">
        <f t="shared" si="109"/>
        <v>1265</v>
      </c>
      <c r="AC3433">
        <v>50</v>
      </c>
      <c r="AD3433">
        <v>100</v>
      </c>
      <c r="AE3433">
        <v>56.85</v>
      </c>
      <c r="AF3433">
        <v>125</v>
      </c>
      <c r="AG3433" s="1">
        <v>11</v>
      </c>
    </row>
    <row r="3434" spans="1:33">
      <c r="A3434" s="1" t="s">
        <v>33</v>
      </c>
      <c r="B3434" s="13" t="s">
        <v>12914</v>
      </c>
      <c r="C3434" s="1" t="s">
        <v>12934</v>
      </c>
      <c r="D3434" s="1" t="s">
        <v>12902</v>
      </c>
      <c r="E3434" s="1" t="s">
        <v>12916</v>
      </c>
      <c r="F3434" s="1" t="s">
        <v>12935</v>
      </c>
      <c r="G3434" s="14">
        <v>90</v>
      </c>
      <c r="I3434" s="1" t="s">
        <v>6641</v>
      </c>
      <c r="J3434" s="1" t="s">
        <v>6679</v>
      </c>
      <c r="K3434" s="1" t="s">
        <v>6762</v>
      </c>
      <c r="L3434" s="1" t="s">
        <v>98</v>
      </c>
      <c r="N3434" s="1" t="s">
        <v>43</v>
      </c>
      <c r="O3434" s="1" t="s">
        <v>44</v>
      </c>
      <c r="P3434" s="1" t="s">
        <v>12936</v>
      </c>
      <c r="Q3434" s="1" t="s">
        <v>6645</v>
      </c>
      <c r="R3434" s="1" t="s">
        <v>6646</v>
      </c>
      <c r="S3434" s="1" t="s">
        <v>6671</v>
      </c>
      <c r="T3434" s="2">
        <v>197065740726</v>
      </c>
      <c r="U3434" s="1" t="s">
        <v>1251</v>
      </c>
      <c r="V3434">
        <v>42</v>
      </c>
      <c r="W3434" s="1" t="s">
        <v>89</v>
      </c>
      <c r="X3434" s="1" t="s">
        <v>6764</v>
      </c>
      <c r="Y3434" s="15">
        <v>52.3</v>
      </c>
      <c r="Z3434" s="15">
        <f t="shared" si="108"/>
        <v>1673.6</v>
      </c>
      <c r="AA3434" s="15">
        <v>115</v>
      </c>
      <c r="AB3434" s="15">
        <f t="shared" si="109"/>
        <v>3680</v>
      </c>
      <c r="AC3434">
        <v>50</v>
      </c>
      <c r="AD3434">
        <v>100</v>
      </c>
      <c r="AE3434">
        <v>56.85</v>
      </c>
      <c r="AF3434">
        <v>125</v>
      </c>
      <c r="AG3434" s="1">
        <v>32</v>
      </c>
    </row>
    <row r="3435" spans="1:33">
      <c r="A3435" s="1" t="s">
        <v>33</v>
      </c>
      <c r="B3435" s="13" t="s">
        <v>12914</v>
      </c>
      <c r="C3435" s="1" t="s">
        <v>12937</v>
      </c>
      <c r="D3435" s="1" t="s">
        <v>12902</v>
      </c>
      <c r="E3435" s="1" t="s">
        <v>12916</v>
      </c>
      <c r="F3435" s="1" t="s">
        <v>12938</v>
      </c>
      <c r="G3435" s="14">
        <v>95</v>
      </c>
      <c r="I3435" s="1" t="s">
        <v>6641</v>
      </c>
      <c r="J3435" s="1" t="s">
        <v>6679</v>
      </c>
      <c r="K3435" s="1" t="s">
        <v>6762</v>
      </c>
      <c r="L3435" s="1" t="s">
        <v>98</v>
      </c>
      <c r="N3435" s="1" t="s">
        <v>43</v>
      </c>
      <c r="O3435" s="1" t="s">
        <v>44</v>
      </c>
      <c r="P3435" s="1" t="s">
        <v>12939</v>
      </c>
      <c r="Q3435" s="1" t="s">
        <v>6645</v>
      </c>
      <c r="R3435" s="1" t="s">
        <v>6646</v>
      </c>
      <c r="S3435" s="1" t="s">
        <v>6671</v>
      </c>
      <c r="T3435" s="2">
        <v>197065740733</v>
      </c>
      <c r="U3435" s="1" t="s">
        <v>1251</v>
      </c>
      <c r="V3435">
        <v>42.5</v>
      </c>
      <c r="W3435" s="1" t="s">
        <v>89</v>
      </c>
      <c r="X3435" s="1" t="s">
        <v>6764</v>
      </c>
      <c r="Y3435" s="15">
        <v>52.3</v>
      </c>
      <c r="Z3435" s="15">
        <f t="shared" si="108"/>
        <v>679.9</v>
      </c>
      <c r="AA3435" s="15">
        <v>115</v>
      </c>
      <c r="AB3435" s="15">
        <f t="shared" si="109"/>
        <v>1495</v>
      </c>
      <c r="AC3435">
        <v>50</v>
      </c>
      <c r="AD3435">
        <v>100</v>
      </c>
      <c r="AE3435">
        <v>56.85</v>
      </c>
      <c r="AF3435">
        <v>125</v>
      </c>
      <c r="AG3435" s="1">
        <v>13</v>
      </c>
    </row>
    <row r="3436" spans="1:33">
      <c r="A3436" s="1" t="s">
        <v>33</v>
      </c>
      <c r="B3436" s="13" t="s">
        <v>12914</v>
      </c>
      <c r="C3436" s="1" t="s">
        <v>12940</v>
      </c>
      <c r="D3436" s="1" t="s">
        <v>12902</v>
      </c>
      <c r="E3436" s="1" t="s">
        <v>12916</v>
      </c>
      <c r="F3436" s="1" t="s">
        <v>12941</v>
      </c>
      <c r="G3436" s="14">
        <v>100</v>
      </c>
      <c r="I3436" s="1" t="s">
        <v>6641</v>
      </c>
      <c r="J3436" s="1" t="s">
        <v>6679</v>
      </c>
      <c r="K3436" s="1" t="s">
        <v>6762</v>
      </c>
      <c r="L3436" s="1" t="s">
        <v>98</v>
      </c>
      <c r="N3436" s="1" t="s">
        <v>43</v>
      </c>
      <c r="O3436" s="1" t="s">
        <v>44</v>
      </c>
      <c r="P3436" s="1" t="s">
        <v>12942</v>
      </c>
      <c r="Q3436" s="1" t="s">
        <v>6645</v>
      </c>
      <c r="R3436" s="1" t="s">
        <v>6646</v>
      </c>
      <c r="S3436" s="1" t="s">
        <v>6671</v>
      </c>
      <c r="T3436" s="2">
        <v>197065740740</v>
      </c>
      <c r="U3436" s="1" t="s">
        <v>1251</v>
      </c>
      <c r="V3436">
        <v>43</v>
      </c>
      <c r="W3436" s="1" t="s">
        <v>89</v>
      </c>
      <c r="X3436" s="1" t="s">
        <v>6764</v>
      </c>
      <c r="Y3436" s="15">
        <v>52.3</v>
      </c>
      <c r="Z3436" s="15">
        <f t="shared" si="108"/>
        <v>2144.2999999999997</v>
      </c>
      <c r="AA3436" s="15">
        <v>115</v>
      </c>
      <c r="AB3436" s="15">
        <f t="shared" si="109"/>
        <v>4715</v>
      </c>
      <c r="AC3436">
        <v>50</v>
      </c>
      <c r="AD3436">
        <v>100</v>
      </c>
      <c r="AE3436">
        <v>56.85</v>
      </c>
      <c r="AF3436">
        <v>125</v>
      </c>
      <c r="AG3436" s="1">
        <v>41</v>
      </c>
    </row>
    <row r="3437" spans="1:33">
      <c r="A3437" s="1" t="s">
        <v>33</v>
      </c>
      <c r="B3437" s="13" t="s">
        <v>12914</v>
      </c>
      <c r="C3437" s="1" t="s">
        <v>12943</v>
      </c>
      <c r="D3437" s="1" t="s">
        <v>12902</v>
      </c>
      <c r="E3437" s="1" t="s">
        <v>12916</v>
      </c>
      <c r="F3437" s="1" t="s">
        <v>12944</v>
      </c>
      <c r="G3437" s="14">
        <v>105</v>
      </c>
      <c r="I3437" s="1" t="s">
        <v>6641</v>
      </c>
      <c r="J3437" s="1" t="s">
        <v>6679</v>
      </c>
      <c r="K3437" s="1" t="s">
        <v>6762</v>
      </c>
      <c r="L3437" s="1" t="s">
        <v>98</v>
      </c>
      <c r="N3437" s="1" t="s">
        <v>43</v>
      </c>
      <c r="O3437" s="1" t="s">
        <v>44</v>
      </c>
      <c r="P3437" s="1" t="s">
        <v>12945</v>
      </c>
      <c r="Q3437" s="1" t="s">
        <v>6645</v>
      </c>
      <c r="R3437" s="1" t="s">
        <v>6646</v>
      </c>
      <c r="S3437" s="1" t="s">
        <v>6671</v>
      </c>
      <c r="T3437" s="2">
        <v>197065740757</v>
      </c>
      <c r="U3437" s="1" t="s">
        <v>1251</v>
      </c>
      <c r="V3437">
        <v>44</v>
      </c>
      <c r="W3437" s="1" t="s">
        <v>89</v>
      </c>
      <c r="X3437" s="1" t="s">
        <v>6764</v>
      </c>
      <c r="Y3437" s="15">
        <v>52.3</v>
      </c>
      <c r="Z3437" s="15">
        <f t="shared" si="108"/>
        <v>1255.1999999999998</v>
      </c>
      <c r="AA3437" s="15">
        <v>115</v>
      </c>
      <c r="AB3437" s="15">
        <f t="shared" si="109"/>
        <v>2760</v>
      </c>
      <c r="AC3437">
        <v>50</v>
      </c>
      <c r="AD3437">
        <v>100</v>
      </c>
      <c r="AE3437">
        <v>56.85</v>
      </c>
      <c r="AF3437">
        <v>125</v>
      </c>
      <c r="AG3437" s="1">
        <v>24</v>
      </c>
    </row>
    <row r="3438" spans="1:33">
      <c r="A3438" s="1" t="s">
        <v>33</v>
      </c>
      <c r="B3438" s="13" t="s">
        <v>12914</v>
      </c>
      <c r="C3438" s="1" t="s">
        <v>12946</v>
      </c>
      <c r="D3438" s="1" t="s">
        <v>12902</v>
      </c>
      <c r="E3438" s="1" t="s">
        <v>12916</v>
      </c>
      <c r="F3438" s="1" t="s">
        <v>12947</v>
      </c>
      <c r="G3438" s="14">
        <v>110</v>
      </c>
      <c r="I3438" s="1" t="s">
        <v>6641</v>
      </c>
      <c r="J3438" s="1" t="s">
        <v>6679</v>
      </c>
      <c r="K3438" s="1" t="s">
        <v>6762</v>
      </c>
      <c r="L3438" s="1" t="s">
        <v>98</v>
      </c>
      <c r="N3438" s="1" t="s">
        <v>43</v>
      </c>
      <c r="O3438" s="1" t="s">
        <v>44</v>
      </c>
      <c r="P3438" s="1" t="s">
        <v>12948</v>
      </c>
      <c r="Q3438" s="1" t="s">
        <v>6645</v>
      </c>
      <c r="R3438" s="1" t="s">
        <v>6646</v>
      </c>
      <c r="S3438" s="1" t="s">
        <v>6671</v>
      </c>
      <c r="T3438" s="2">
        <v>197065740771</v>
      </c>
      <c r="U3438" s="1" t="s">
        <v>1251</v>
      </c>
      <c r="V3438">
        <v>44.5</v>
      </c>
      <c r="W3438" s="1" t="s">
        <v>89</v>
      </c>
      <c r="X3438" s="1" t="s">
        <v>6764</v>
      </c>
      <c r="Y3438" s="15">
        <v>52.3</v>
      </c>
      <c r="Z3438" s="15">
        <f t="shared" si="108"/>
        <v>784.5</v>
      </c>
      <c r="AA3438" s="15">
        <v>115</v>
      </c>
      <c r="AB3438" s="15">
        <f t="shared" si="109"/>
        <v>1725</v>
      </c>
      <c r="AC3438">
        <v>50</v>
      </c>
      <c r="AD3438">
        <v>100</v>
      </c>
      <c r="AE3438">
        <v>56.85</v>
      </c>
      <c r="AF3438">
        <v>125</v>
      </c>
      <c r="AG3438" s="1">
        <v>15</v>
      </c>
    </row>
    <row r="3439" spans="1:33">
      <c r="A3439" s="1" t="s">
        <v>33</v>
      </c>
      <c r="B3439" s="13" t="s">
        <v>12914</v>
      </c>
      <c r="C3439" s="1" t="s">
        <v>12949</v>
      </c>
      <c r="D3439" s="1" t="s">
        <v>12902</v>
      </c>
      <c r="E3439" s="1" t="s">
        <v>12916</v>
      </c>
      <c r="F3439" s="1" t="s">
        <v>12950</v>
      </c>
      <c r="G3439" s="14">
        <v>115</v>
      </c>
      <c r="I3439" s="1" t="s">
        <v>6641</v>
      </c>
      <c r="J3439" s="1" t="s">
        <v>6679</v>
      </c>
      <c r="K3439" s="1" t="s">
        <v>6762</v>
      </c>
      <c r="L3439" s="1" t="s">
        <v>98</v>
      </c>
      <c r="N3439" s="1" t="s">
        <v>43</v>
      </c>
      <c r="O3439" s="1" t="s">
        <v>44</v>
      </c>
      <c r="P3439" s="1" t="s">
        <v>12951</v>
      </c>
      <c r="Q3439" s="1" t="s">
        <v>6645</v>
      </c>
      <c r="R3439" s="1" t="s">
        <v>6646</v>
      </c>
      <c r="S3439" s="1" t="s">
        <v>6671</v>
      </c>
      <c r="T3439" s="2">
        <v>197065740801</v>
      </c>
      <c r="U3439" s="1" t="s">
        <v>1251</v>
      </c>
      <c r="V3439">
        <v>45</v>
      </c>
      <c r="W3439" s="1" t="s">
        <v>89</v>
      </c>
      <c r="X3439" s="1" t="s">
        <v>6764</v>
      </c>
      <c r="Y3439" s="15">
        <v>52.3</v>
      </c>
      <c r="Z3439" s="15">
        <f t="shared" si="108"/>
        <v>575.29999999999995</v>
      </c>
      <c r="AA3439" s="15">
        <v>115</v>
      </c>
      <c r="AB3439" s="15">
        <f t="shared" si="109"/>
        <v>1265</v>
      </c>
      <c r="AC3439">
        <v>50</v>
      </c>
      <c r="AD3439">
        <v>100</v>
      </c>
      <c r="AE3439">
        <v>56.85</v>
      </c>
      <c r="AF3439">
        <v>125</v>
      </c>
      <c r="AG3439" s="1">
        <v>11</v>
      </c>
    </row>
    <row r="3440" spans="1:33">
      <c r="A3440" s="1" t="s">
        <v>33</v>
      </c>
      <c r="B3440" s="13" t="s">
        <v>12914</v>
      </c>
      <c r="C3440" s="1" t="s">
        <v>12952</v>
      </c>
      <c r="D3440" s="1" t="s">
        <v>12902</v>
      </c>
      <c r="E3440" s="1" t="s">
        <v>12916</v>
      </c>
      <c r="F3440" s="1" t="s">
        <v>12953</v>
      </c>
      <c r="G3440" s="14">
        <v>120</v>
      </c>
      <c r="I3440" s="1" t="s">
        <v>6641</v>
      </c>
      <c r="J3440" s="1" t="s">
        <v>6679</v>
      </c>
      <c r="K3440" s="1" t="s">
        <v>6762</v>
      </c>
      <c r="L3440" s="1" t="s">
        <v>98</v>
      </c>
      <c r="N3440" s="1" t="s">
        <v>43</v>
      </c>
      <c r="O3440" s="1" t="s">
        <v>44</v>
      </c>
      <c r="P3440" s="1" t="s">
        <v>12954</v>
      </c>
      <c r="Q3440" s="1" t="s">
        <v>6645</v>
      </c>
      <c r="R3440" s="1" t="s">
        <v>6646</v>
      </c>
      <c r="S3440" s="1" t="s">
        <v>6671</v>
      </c>
      <c r="T3440" s="2">
        <v>197065740832</v>
      </c>
      <c r="U3440" s="1" t="s">
        <v>1251</v>
      </c>
      <c r="V3440">
        <v>46</v>
      </c>
      <c r="W3440" s="1" t="s">
        <v>89</v>
      </c>
      <c r="X3440" s="1" t="s">
        <v>6764</v>
      </c>
      <c r="Y3440" s="15">
        <v>52.3</v>
      </c>
      <c r="Z3440" s="15">
        <f t="shared" si="108"/>
        <v>1307.5</v>
      </c>
      <c r="AA3440" s="15">
        <v>115</v>
      </c>
      <c r="AB3440" s="15">
        <f t="shared" si="109"/>
        <v>2875</v>
      </c>
      <c r="AC3440">
        <v>50</v>
      </c>
      <c r="AD3440">
        <v>100</v>
      </c>
      <c r="AE3440">
        <v>56.85</v>
      </c>
      <c r="AF3440">
        <v>125</v>
      </c>
      <c r="AG3440" s="1">
        <v>25</v>
      </c>
    </row>
    <row r="3441" spans="1:33">
      <c r="A3441" s="1" t="s">
        <v>33</v>
      </c>
      <c r="B3441" s="13" t="s">
        <v>12955</v>
      </c>
      <c r="C3441" s="1" t="s">
        <v>12956</v>
      </c>
      <c r="D3441" s="1" t="s">
        <v>12902</v>
      </c>
      <c r="E3441" s="1" t="s">
        <v>12957</v>
      </c>
      <c r="F3441" s="1" t="s">
        <v>12958</v>
      </c>
      <c r="G3441" s="14">
        <v>110</v>
      </c>
      <c r="I3441" s="1" t="s">
        <v>6641</v>
      </c>
      <c r="J3441" s="1" t="s">
        <v>6793</v>
      </c>
      <c r="K3441" s="1" t="s">
        <v>6794</v>
      </c>
      <c r="L3441" s="1" t="s">
        <v>98</v>
      </c>
      <c r="N3441" s="1" t="s">
        <v>43</v>
      </c>
      <c r="O3441" s="1" t="s">
        <v>44</v>
      </c>
      <c r="P3441" s="1" t="s">
        <v>12959</v>
      </c>
      <c r="Q3441" s="1" t="s">
        <v>6645</v>
      </c>
      <c r="R3441" s="1" t="s">
        <v>6646</v>
      </c>
      <c r="S3441" s="1" t="s">
        <v>6671</v>
      </c>
      <c r="T3441" s="2">
        <v>197065852009</v>
      </c>
      <c r="U3441" s="1" t="s">
        <v>156</v>
      </c>
      <c r="V3441">
        <v>44.5</v>
      </c>
      <c r="W3441" s="1" t="s">
        <v>2761</v>
      </c>
      <c r="X3441" s="1" t="s">
        <v>6764</v>
      </c>
      <c r="Y3441" s="15">
        <v>52.3</v>
      </c>
      <c r="Z3441" s="15">
        <f t="shared" si="108"/>
        <v>52.3</v>
      </c>
      <c r="AA3441" s="15">
        <v>115</v>
      </c>
      <c r="AB3441" s="15">
        <f t="shared" si="109"/>
        <v>115</v>
      </c>
      <c r="AC3441">
        <v>50</v>
      </c>
      <c r="AD3441">
        <v>100</v>
      </c>
      <c r="AE3441">
        <v>56.85</v>
      </c>
      <c r="AF3441">
        <v>125</v>
      </c>
      <c r="AG3441" s="1">
        <v>1</v>
      </c>
    </row>
    <row r="3442" spans="1:33">
      <c r="A3442" s="1" t="s">
        <v>33</v>
      </c>
      <c r="B3442" s="13" t="s">
        <v>12960</v>
      </c>
      <c r="C3442" s="1" t="s">
        <v>12961</v>
      </c>
      <c r="D3442" s="1" t="s">
        <v>12902</v>
      </c>
      <c r="E3442" s="1" t="s">
        <v>11840</v>
      </c>
      <c r="F3442" s="1" t="s">
        <v>12962</v>
      </c>
      <c r="G3442" s="14">
        <v>55</v>
      </c>
      <c r="I3442" s="1" t="s">
        <v>6641</v>
      </c>
      <c r="J3442" s="1" t="s">
        <v>6679</v>
      </c>
      <c r="K3442" s="1" t="s">
        <v>6762</v>
      </c>
      <c r="L3442" s="1" t="s">
        <v>98</v>
      </c>
      <c r="N3442" s="1" t="s">
        <v>43</v>
      </c>
      <c r="O3442" s="1" t="s">
        <v>44</v>
      </c>
      <c r="P3442" s="1" t="s">
        <v>12963</v>
      </c>
      <c r="Q3442" s="1" t="s">
        <v>6645</v>
      </c>
      <c r="R3442" s="1" t="s">
        <v>6646</v>
      </c>
      <c r="S3442" s="1" t="s">
        <v>6671</v>
      </c>
      <c r="T3442" s="2">
        <v>197065662370</v>
      </c>
      <c r="U3442" s="1" t="s">
        <v>1251</v>
      </c>
      <c r="V3442">
        <v>37</v>
      </c>
      <c r="W3442" s="1" t="s">
        <v>141</v>
      </c>
      <c r="X3442" s="1" t="s">
        <v>6764</v>
      </c>
      <c r="Y3442" s="15">
        <v>52.3</v>
      </c>
      <c r="Z3442" s="15">
        <f t="shared" si="108"/>
        <v>52.3</v>
      </c>
      <c r="AA3442" s="15">
        <v>115</v>
      </c>
      <c r="AB3442" s="15">
        <f t="shared" si="109"/>
        <v>115</v>
      </c>
      <c r="AC3442">
        <v>50</v>
      </c>
      <c r="AD3442">
        <v>100</v>
      </c>
      <c r="AE3442">
        <v>56.85</v>
      </c>
      <c r="AF3442">
        <v>125</v>
      </c>
      <c r="AG3442" s="1">
        <v>1</v>
      </c>
    </row>
    <row r="3443" spans="1:33">
      <c r="A3443" s="1" t="s">
        <v>33</v>
      </c>
      <c r="B3443" s="13" t="s">
        <v>12960</v>
      </c>
      <c r="C3443" s="1" t="s">
        <v>12964</v>
      </c>
      <c r="D3443" s="1" t="s">
        <v>12902</v>
      </c>
      <c r="E3443" s="1" t="s">
        <v>11840</v>
      </c>
      <c r="F3443" s="1" t="s">
        <v>12965</v>
      </c>
      <c r="G3443" s="14">
        <v>60</v>
      </c>
      <c r="I3443" s="1" t="s">
        <v>6641</v>
      </c>
      <c r="J3443" s="1" t="s">
        <v>6679</v>
      </c>
      <c r="K3443" s="1" t="s">
        <v>6762</v>
      </c>
      <c r="L3443" s="1" t="s">
        <v>98</v>
      </c>
      <c r="N3443" s="1" t="s">
        <v>43</v>
      </c>
      <c r="O3443" s="1" t="s">
        <v>44</v>
      </c>
      <c r="P3443" s="1" t="s">
        <v>12966</v>
      </c>
      <c r="Q3443" s="1" t="s">
        <v>6645</v>
      </c>
      <c r="R3443" s="1" t="s">
        <v>6646</v>
      </c>
      <c r="S3443" s="1" t="s">
        <v>6671</v>
      </c>
      <c r="T3443" s="2">
        <v>197065662462</v>
      </c>
      <c r="U3443" s="1" t="s">
        <v>1251</v>
      </c>
      <c r="V3443">
        <v>38</v>
      </c>
      <c r="W3443" s="1" t="s">
        <v>141</v>
      </c>
      <c r="X3443" s="1" t="s">
        <v>6764</v>
      </c>
      <c r="Y3443" s="15">
        <v>52.3</v>
      </c>
      <c r="Z3443" s="15">
        <f t="shared" si="108"/>
        <v>313.79999999999995</v>
      </c>
      <c r="AA3443" s="15">
        <v>115</v>
      </c>
      <c r="AB3443" s="15">
        <f t="shared" si="109"/>
        <v>690</v>
      </c>
      <c r="AC3443">
        <v>50</v>
      </c>
      <c r="AD3443">
        <v>100</v>
      </c>
      <c r="AE3443">
        <v>56.85</v>
      </c>
      <c r="AF3443">
        <v>125</v>
      </c>
      <c r="AG3443" s="1">
        <v>6</v>
      </c>
    </row>
    <row r="3444" spans="1:33">
      <c r="A3444" s="1" t="s">
        <v>33</v>
      </c>
      <c r="B3444" s="13" t="s">
        <v>12960</v>
      </c>
      <c r="C3444" s="1" t="s">
        <v>12967</v>
      </c>
      <c r="D3444" s="1" t="s">
        <v>12902</v>
      </c>
      <c r="E3444" s="1" t="s">
        <v>11840</v>
      </c>
      <c r="F3444" s="1" t="s">
        <v>12968</v>
      </c>
      <c r="G3444" s="14">
        <v>65</v>
      </c>
      <c r="I3444" s="1" t="s">
        <v>6641</v>
      </c>
      <c r="J3444" s="1" t="s">
        <v>6679</v>
      </c>
      <c r="K3444" s="1" t="s">
        <v>6762</v>
      </c>
      <c r="L3444" s="1" t="s">
        <v>98</v>
      </c>
      <c r="N3444" s="1" t="s">
        <v>43</v>
      </c>
      <c r="O3444" s="1" t="s">
        <v>44</v>
      </c>
      <c r="P3444" s="1" t="s">
        <v>12969</v>
      </c>
      <c r="Q3444" s="1" t="s">
        <v>6645</v>
      </c>
      <c r="R3444" s="1" t="s">
        <v>6646</v>
      </c>
      <c r="S3444" s="1" t="s">
        <v>6671</v>
      </c>
      <c r="T3444" s="2">
        <v>197065662660</v>
      </c>
      <c r="U3444" s="1" t="s">
        <v>1251</v>
      </c>
      <c r="V3444">
        <v>38.5</v>
      </c>
      <c r="W3444" s="1" t="s">
        <v>141</v>
      </c>
      <c r="X3444" s="1" t="s">
        <v>6764</v>
      </c>
      <c r="Y3444" s="15">
        <v>52.3</v>
      </c>
      <c r="Z3444" s="15">
        <f t="shared" si="108"/>
        <v>52.3</v>
      </c>
      <c r="AA3444" s="15">
        <v>115</v>
      </c>
      <c r="AB3444" s="15">
        <f t="shared" si="109"/>
        <v>115</v>
      </c>
      <c r="AC3444">
        <v>50</v>
      </c>
      <c r="AD3444">
        <v>100</v>
      </c>
      <c r="AE3444">
        <v>56.85</v>
      </c>
      <c r="AF3444">
        <v>125</v>
      </c>
      <c r="AG3444" s="1">
        <v>1</v>
      </c>
    </row>
    <row r="3445" spans="1:33">
      <c r="A3445" s="1" t="s">
        <v>33</v>
      </c>
      <c r="B3445" s="13" t="s">
        <v>12960</v>
      </c>
      <c r="C3445" s="1" t="s">
        <v>12970</v>
      </c>
      <c r="D3445" s="1" t="s">
        <v>12902</v>
      </c>
      <c r="E3445" s="1" t="s">
        <v>11840</v>
      </c>
      <c r="F3445" s="1" t="s">
        <v>12971</v>
      </c>
      <c r="G3445" s="14">
        <v>70</v>
      </c>
      <c r="I3445" s="1" t="s">
        <v>6641</v>
      </c>
      <c r="J3445" s="1" t="s">
        <v>6679</v>
      </c>
      <c r="K3445" s="1" t="s">
        <v>6762</v>
      </c>
      <c r="L3445" s="1" t="s">
        <v>98</v>
      </c>
      <c r="N3445" s="1" t="s">
        <v>43</v>
      </c>
      <c r="O3445" s="1" t="s">
        <v>44</v>
      </c>
      <c r="P3445" s="1" t="s">
        <v>12972</v>
      </c>
      <c r="Q3445" s="1" t="s">
        <v>6645</v>
      </c>
      <c r="R3445" s="1" t="s">
        <v>6646</v>
      </c>
      <c r="S3445" s="1" t="s">
        <v>6671</v>
      </c>
      <c r="T3445" s="2">
        <v>197065662738</v>
      </c>
      <c r="U3445" s="1" t="s">
        <v>1251</v>
      </c>
      <c r="V3445">
        <v>39</v>
      </c>
      <c r="W3445" s="1" t="s">
        <v>141</v>
      </c>
      <c r="X3445" s="1" t="s">
        <v>6764</v>
      </c>
      <c r="Y3445" s="15">
        <v>52.3</v>
      </c>
      <c r="Z3445" s="15">
        <f t="shared" si="108"/>
        <v>418.4</v>
      </c>
      <c r="AA3445" s="15">
        <v>115</v>
      </c>
      <c r="AB3445" s="15">
        <f t="shared" si="109"/>
        <v>920</v>
      </c>
      <c r="AC3445">
        <v>50</v>
      </c>
      <c r="AD3445">
        <v>100</v>
      </c>
      <c r="AE3445">
        <v>56.85</v>
      </c>
      <c r="AF3445">
        <v>125</v>
      </c>
      <c r="AG3445" s="1">
        <v>8</v>
      </c>
    </row>
    <row r="3446" spans="1:33">
      <c r="A3446" s="1" t="s">
        <v>33</v>
      </c>
      <c r="B3446" s="13" t="s">
        <v>12960</v>
      </c>
      <c r="C3446" s="1" t="s">
        <v>12973</v>
      </c>
      <c r="D3446" s="1" t="s">
        <v>12902</v>
      </c>
      <c r="E3446" s="1" t="s">
        <v>11840</v>
      </c>
      <c r="F3446" s="1" t="s">
        <v>12974</v>
      </c>
      <c r="G3446" s="14">
        <v>80</v>
      </c>
      <c r="I3446" s="1" t="s">
        <v>6641</v>
      </c>
      <c r="J3446" s="1" t="s">
        <v>6679</v>
      </c>
      <c r="K3446" s="1" t="s">
        <v>6762</v>
      </c>
      <c r="L3446" s="1" t="s">
        <v>98</v>
      </c>
      <c r="N3446" s="1" t="s">
        <v>43</v>
      </c>
      <c r="O3446" s="1" t="s">
        <v>44</v>
      </c>
      <c r="P3446" s="1" t="s">
        <v>12975</v>
      </c>
      <c r="Q3446" s="1" t="s">
        <v>6645</v>
      </c>
      <c r="R3446" s="1" t="s">
        <v>6646</v>
      </c>
      <c r="S3446" s="1" t="s">
        <v>6671</v>
      </c>
      <c r="T3446" s="2">
        <v>197065663001</v>
      </c>
      <c r="U3446" s="1" t="s">
        <v>1251</v>
      </c>
      <c r="V3446">
        <v>40.5</v>
      </c>
      <c r="W3446" s="1" t="s">
        <v>141</v>
      </c>
      <c r="X3446" s="1" t="s">
        <v>6764</v>
      </c>
      <c r="Y3446" s="15">
        <v>52.3</v>
      </c>
      <c r="Z3446" s="15">
        <f t="shared" si="108"/>
        <v>418.4</v>
      </c>
      <c r="AA3446" s="15">
        <v>115</v>
      </c>
      <c r="AB3446" s="15">
        <f t="shared" si="109"/>
        <v>920</v>
      </c>
      <c r="AC3446">
        <v>50</v>
      </c>
      <c r="AD3446">
        <v>100</v>
      </c>
      <c r="AE3446">
        <v>56.85</v>
      </c>
      <c r="AF3446">
        <v>125</v>
      </c>
      <c r="AG3446" s="1">
        <v>8</v>
      </c>
    </row>
    <row r="3447" spans="1:33">
      <c r="A3447" s="1" t="s">
        <v>33</v>
      </c>
      <c r="B3447" s="13" t="s">
        <v>12960</v>
      </c>
      <c r="C3447" s="1" t="s">
        <v>12976</v>
      </c>
      <c r="D3447" s="1" t="s">
        <v>12902</v>
      </c>
      <c r="E3447" s="1" t="s">
        <v>11840</v>
      </c>
      <c r="F3447" s="1" t="s">
        <v>12977</v>
      </c>
      <c r="G3447" s="14">
        <v>110</v>
      </c>
      <c r="I3447" s="1" t="s">
        <v>6641</v>
      </c>
      <c r="J3447" s="1" t="s">
        <v>6679</v>
      </c>
      <c r="K3447" s="1" t="s">
        <v>6762</v>
      </c>
      <c r="L3447" s="1" t="s">
        <v>98</v>
      </c>
      <c r="N3447" s="1" t="s">
        <v>43</v>
      </c>
      <c r="O3447" s="1" t="s">
        <v>44</v>
      </c>
      <c r="P3447" s="1" t="s">
        <v>12978</v>
      </c>
      <c r="Q3447" s="1" t="s">
        <v>6645</v>
      </c>
      <c r="R3447" s="1" t="s">
        <v>6646</v>
      </c>
      <c r="S3447" s="1" t="s">
        <v>6671</v>
      </c>
      <c r="T3447" s="2">
        <v>197065663629</v>
      </c>
      <c r="U3447" s="1" t="s">
        <v>1251</v>
      </c>
      <c r="V3447">
        <v>44.5</v>
      </c>
      <c r="W3447" s="1" t="s">
        <v>141</v>
      </c>
      <c r="X3447" s="1" t="s">
        <v>6764</v>
      </c>
      <c r="Y3447" s="15">
        <v>52.3</v>
      </c>
      <c r="Z3447" s="15">
        <f t="shared" si="108"/>
        <v>52.3</v>
      </c>
      <c r="AA3447" s="15">
        <v>115</v>
      </c>
      <c r="AB3447" s="15">
        <f t="shared" si="109"/>
        <v>115</v>
      </c>
      <c r="AC3447">
        <v>50</v>
      </c>
      <c r="AD3447">
        <v>100</v>
      </c>
      <c r="AE3447">
        <v>56.85</v>
      </c>
      <c r="AF3447">
        <v>125</v>
      </c>
      <c r="AG3447" s="1">
        <v>1</v>
      </c>
    </row>
    <row r="3448" spans="1:33">
      <c r="A3448" s="1" t="s">
        <v>33</v>
      </c>
      <c r="B3448" s="13" t="s">
        <v>12979</v>
      </c>
      <c r="C3448" s="1" t="s">
        <v>12980</v>
      </c>
      <c r="D3448" s="1" t="s">
        <v>12981</v>
      </c>
      <c r="E3448" s="1" t="s">
        <v>12982</v>
      </c>
      <c r="F3448" s="1" t="s">
        <v>12983</v>
      </c>
      <c r="G3448" s="14">
        <v>40</v>
      </c>
      <c r="H3448" s="1" t="s">
        <v>10748</v>
      </c>
      <c r="I3448" s="1" t="s">
        <v>6641</v>
      </c>
      <c r="J3448" s="1" t="s">
        <v>6679</v>
      </c>
      <c r="K3448" s="1" t="s">
        <v>6762</v>
      </c>
      <c r="L3448" s="1" t="s">
        <v>98</v>
      </c>
      <c r="N3448" s="1" t="s">
        <v>43</v>
      </c>
      <c r="O3448" s="1" t="s">
        <v>44</v>
      </c>
      <c r="P3448" s="1" t="s">
        <v>12984</v>
      </c>
      <c r="Q3448" s="1" t="s">
        <v>6645</v>
      </c>
      <c r="R3448" s="1" t="s">
        <v>6646</v>
      </c>
      <c r="S3448" s="1" t="s">
        <v>6671</v>
      </c>
      <c r="T3448" s="2">
        <v>197065662943</v>
      </c>
      <c r="U3448" s="1" t="s">
        <v>1251</v>
      </c>
      <c r="V3448">
        <v>35</v>
      </c>
      <c r="W3448" s="1" t="s">
        <v>132</v>
      </c>
      <c r="X3448" s="1" t="s">
        <v>6648</v>
      </c>
      <c r="Y3448" s="15">
        <v>54.55</v>
      </c>
      <c r="Z3448" s="15">
        <f t="shared" si="108"/>
        <v>54.55</v>
      </c>
      <c r="AA3448" s="15">
        <v>120</v>
      </c>
      <c r="AB3448" s="15">
        <f t="shared" si="109"/>
        <v>120</v>
      </c>
      <c r="AC3448">
        <v>52.5</v>
      </c>
      <c r="AD3448">
        <v>105</v>
      </c>
      <c r="AE3448">
        <v>59.1</v>
      </c>
      <c r="AF3448">
        <v>130</v>
      </c>
      <c r="AG3448" s="1">
        <v>1</v>
      </c>
    </row>
    <row r="3449" spans="1:33">
      <c r="A3449" s="1" t="s">
        <v>33</v>
      </c>
      <c r="B3449" s="13" t="s">
        <v>12979</v>
      </c>
      <c r="C3449" s="1" t="s">
        <v>12985</v>
      </c>
      <c r="D3449" s="1" t="s">
        <v>12981</v>
      </c>
      <c r="E3449" s="1" t="s">
        <v>12982</v>
      </c>
      <c r="F3449" s="1" t="s">
        <v>12986</v>
      </c>
      <c r="G3449" s="14">
        <v>60</v>
      </c>
      <c r="H3449" s="1" t="s">
        <v>10748</v>
      </c>
      <c r="I3449" s="1" t="s">
        <v>6641</v>
      </c>
      <c r="J3449" s="1" t="s">
        <v>6679</v>
      </c>
      <c r="K3449" s="1" t="s">
        <v>6762</v>
      </c>
      <c r="L3449" s="1" t="s">
        <v>98</v>
      </c>
      <c r="N3449" s="1" t="s">
        <v>43</v>
      </c>
      <c r="O3449" s="1" t="s">
        <v>44</v>
      </c>
      <c r="P3449" s="1" t="s">
        <v>12987</v>
      </c>
      <c r="Q3449" s="1" t="s">
        <v>6645</v>
      </c>
      <c r="R3449" s="1" t="s">
        <v>6646</v>
      </c>
      <c r="S3449" s="1" t="s">
        <v>6671</v>
      </c>
      <c r="T3449" s="2">
        <v>197065663360</v>
      </c>
      <c r="U3449" s="1" t="s">
        <v>1251</v>
      </c>
      <c r="V3449">
        <v>38</v>
      </c>
      <c r="W3449" s="1" t="s">
        <v>132</v>
      </c>
      <c r="X3449" s="1" t="s">
        <v>6648</v>
      </c>
      <c r="Y3449" s="15">
        <v>54.55</v>
      </c>
      <c r="Z3449" s="15">
        <f t="shared" si="108"/>
        <v>54.55</v>
      </c>
      <c r="AA3449" s="15">
        <v>120</v>
      </c>
      <c r="AB3449" s="15">
        <f t="shared" si="109"/>
        <v>120</v>
      </c>
      <c r="AC3449">
        <v>52.5</v>
      </c>
      <c r="AD3449">
        <v>105</v>
      </c>
      <c r="AE3449">
        <v>59.1</v>
      </c>
      <c r="AF3449">
        <v>130</v>
      </c>
      <c r="AG3449" s="1">
        <v>1</v>
      </c>
    </row>
    <row r="3450" spans="1:33">
      <c r="A3450" s="1" t="s">
        <v>33</v>
      </c>
      <c r="B3450" s="13" t="s">
        <v>12988</v>
      </c>
      <c r="C3450" s="1" t="s">
        <v>12989</v>
      </c>
      <c r="D3450" s="1" t="s">
        <v>12981</v>
      </c>
      <c r="E3450" s="1" t="s">
        <v>12530</v>
      </c>
      <c r="F3450" s="1" t="s">
        <v>12990</v>
      </c>
      <c r="G3450" s="14">
        <v>60</v>
      </c>
      <c r="H3450" s="1" t="s">
        <v>12904</v>
      </c>
      <c r="I3450" s="1" t="s">
        <v>6641</v>
      </c>
      <c r="J3450" s="1" t="s">
        <v>6793</v>
      </c>
      <c r="K3450" s="1" t="s">
        <v>6794</v>
      </c>
      <c r="L3450" s="1" t="s">
        <v>98</v>
      </c>
      <c r="N3450" s="1" t="s">
        <v>43</v>
      </c>
      <c r="O3450" s="1" t="s">
        <v>44</v>
      </c>
      <c r="P3450" s="1" t="s">
        <v>12991</v>
      </c>
      <c r="Q3450" s="1" t="s">
        <v>6645</v>
      </c>
      <c r="R3450" s="1" t="s">
        <v>6646</v>
      </c>
      <c r="S3450" s="1" t="s">
        <v>6671</v>
      </c>
      <c r="T3450" s="2">
        <v>197065664411</v>
      </c>
      <c r="U3450" s="1" t="s">
        <v>156</v>
      </c>
      <c r="V3450">
        <v>38</v>
      </c>
      <c r="W3450" s="1" t="s">
        <v>5894</v>
      </c>
      <c r="X3450" s="1" t="s">
        <v>6648</v>
      </c>
      <c r="Y3450" s="15">
        <v>54.55</v>
      </c>
      <c r="Z3450" s="15">
        <f t="shared" si="108"/>
        <v>163.64999999999998</v>
      </c>
      <c r="AA3450" s="15">
        <v>120</v>
      </c>
      <c r="AB3450" s="15">
        <f t="shared" si="109"/>
        <v>360</v>
      </c>
      <c r="AC3450">
        <v>52.5</v>
      </c>
      <c r="AD3450">
        <v>105</v>
      </c>
      <c r="AE3450">
        <v>59.1</v>
      </c>
      <c r="AF3450">
        <v>130</v>
      </c>
      <c r="AG3450" s="1">
        <v>3</v>
      </c>
    </row>
    <row r="3451" spans="1:33">
      <c r="A3451" s="1" t="s">
        <v>33</v>
      </c>
      <c r="B3451" s="13" t="s">
        <v>12988</v>
      </c>
      <c r="C3451" s="1" t="s">
        <v>12992</v>
      </c>
      <c r="D3451" s="1" t="s">
        <v>12981</v>
      </c>
      <c r="E3451" s="1" t="s">
        <v>12530</v>
      </c>
      <c r="F3451" s="1" t="s">
        <v>12993</v>
      </c>
      <c r="G3451" s="14">
        <v>65</v>
      </c>
      <c r="H3451" s="1" t="s">
        <v>12904</v>
      </c>
      <c r="I3451" s="1" t="s">
        <v>6641</v>
      </c>
      <c r="J3451" s="1" t="s">
        <v>6793</v>
      </c>
      <c r="K3451" s="1" t="s">
        <v>6794</v>
      </c>
      <c r="L3451" s="1" t="s">
        <v>98</v>
      </c>
      <c r="N3451" s="1" t="s">
        <v>43</v>
      </c>
      <c r="O3451" s="1" t="s">
        <v>44</v>
      </c>
      <c r="P3451" s="1" t="s">
        <v>12994</v>
      </c>
      <c r="Q3451" s="1" t="s">
        <v>6645</v>
      </c>
      <c r="R3451" s="1" t="s">
        <v>6646</v>
      </c>
      <c r="S3451" s="1" t="s">
        <v>6671</v>
      </c>
      <c r="T3451" s="2">
        <v>197065664473</v>
      </c>
      <c r="U3451" s="1" t="s">
        <v>156</v>
      </c>
      <c r="V3451">
        <v>38.5</v>
      </c>
      <c r="W3451" s="1" t="s">
        <v>5894</v>
      </c>
      <c r="X3451" s="1" t="s">
        <v>6648</v>
      </c>
      <c r="Y3451" s="15">
        <v>54.55</v>
      </c>
      <c r="Z3451" s="15">
        <f t="shared" si="108"/>
        <v>54.55</v>
      </c>
      <c r="AA3451" s="15">
        <v>120</v>
      </c>
      <c r="AB3451" s="15">
        <f t="shared" si="109"/>
        <v>120</v>
      </c>
      <c r="AC3451">
        <v>52.5</v>
      </c>
      <c r="AD3451">
        <v>105</v>
      </c>
      <c r="AE3451">
        <v>59.1</v>
      </c>
      <c r="AF3451">
        <v>130</v>
      </c>
      <c r="AG3451" s="1">
        <v>1</v>
      </c>
    </row>
    <row r="3452" spans="1:33">
      <c r="A3452" s="1" t="s">
        <v>33</v>
      </c>
      <c r="B3452" s="13" t="s">
        <v>12988</v>
      </c>
      <c r="C3452" s="1" t="s">
        <v>12995</v>
      </c>
      <c r="D3452" s="1" t="s">
        <v>12981</v>
      </c>
      <c r="E3452" s="1" t="s">
        <v>12530</v>
      </c>
      <c r="F3452" s="1" t="s">
        <v>12996</v>
      </c>
      <c r="G3452" s="14">
        <v>80</v>
      </c>
      <c r="H3452" s="1" t="s">
        <v>12904</v>
      </c>
      <c r="I3452" s="1" t="s">
        <v>6641</v>
      </c>
      <c r="J3452" s="1" t="s">
        <v>6793</v>
      </c>
      <c r="K3452" s="1" t="s">
        <v>6794</v>
      </c>
      <c r="L3452" s="1" t="s">
        <v>98</v>
      </c>
      <c r="N3452" s="1" t="s">
        <v>43</v>
      </c>
      <c r="O3452" s="1" t="s">
        <v>44</v>
      </c>
      <c r="P3452" s="1" t="s">
        <v>12997</v>
      </c>
      <c r="Q3452" s="1" t="s">
        <v>6645</v>
      </c>
      <c r="R3452" s="1" t="s">
        <v>6646</v>
      </c>
      <c r="S3452" s="1" t="s">
        <v>6671</v>
      </c>
      <c r="T3452" s="2">
        <v>197065664855</v>
      </c>
      <c r="U3452" s="1" t="s">
        <v>156</v>
      </c>
      <c r="V3452">
        <v>40.5</v>
      </c>
      <c r="W3452" s="1" t="s">
        <v>5894</v>
      </c>
      <c r="X3452" s="1" t="s">
        <v>6648</v>
      </c>
      <c r="Y3452" s="15">
        <v>54.55</v>
      </c>
      <c r="Z3452" s="15">
        <f t="shared" si="108"/>
        <v>272.75</v>
      </c>
      <c r="AA3452" s="15">
        <v>120</v>
      </c>
      <c r="AB3452" s="15">
        <f t="shared" si="109"/>
        <v>600</v>
      </c>
      <c r="AC3452">
        <v>52.5</v>
      </c>
      <c r="AD3452">
        <v>105</v>
      </c>
      <c r="AE3452">
        <v>59.1</v>
      </c>
      <c r="AF3452">
        <v>130</v>
      </c>
      <c r="AG3452" s="1">
        <v>5</v>
      </c>
    </row>
    <row r="3453" spans="1:33">
      <c r="A3453" s="1" t="s">
        <v>33</v>
      </c>
      <c r="B3453" s="13" t="s">
        <v>12988</v>
      </c>
      <c r="C3453" s="1" t="s">
        <v>12998</v>
      </c>
      <c r="D3453" s="1" t="s">
        <v>12981</v>
      </c>
      <c r="E3453" s="1" t="s">
        <v>12530</v>
      </c>
      <c r="F3453" s="1" t="s">
        <v>12999</v>
      </c>
      <c r="G3453" s="14">
        <v>95</v>
      </c>
      <c r="H3453" s="1" t="s">
        <v>12904</v>
      </c>
      <c r="I3453" s="1" t="s">
        <v>6641</v>
      </c>
      <c r="J3453" s="1" t="s">
        <v>6793</v>
      </c>
      <c r="K3453" s="1" t="s">
        <v>6794</v>
      </c>
      <c r="L3453" s="1" t="s">
        <v>98</v>
      </c>
      <c r="N3453" s="1" t="s">
        <v>43</v>
      </c>
      <c r="O3453" s="1" t="s">
        <v>44</v>
      </c>
      <c r="P3453" s="1" t="s">
        <v>13000</v>
      </c>
      <c r="Q3453" s="1" t="s">
        <v>6645</v>
      </c>
      <c r="R3453" s="1" t="s">
        <v>6646</v>
      </c>
      <c r="S3453" s="1" t="s">
        <v>6671</v>
      </c>
      <c r="T3453" s="2">
        <v>197065665241</v>
      </c>
      <c r="U3453" s="1" t="s">
        <v>156</v>
      </c>
      <c r="V3453">
        <v>42.5</v>
      </c>
      <c r="W3453" s="1" t="s">
        <v>5894</v>
      </c>
      <c r="X3453" s="1" t="s">
        <v>6648</v>
      </c>
      <c r="Y3453" s="15">
        <v>54.55</v>
      </c>
      <c r="Z3453" s="15">
        <f t="shared" ref="Z3453:Z3516" si="110">Y3453*AG3453</f>
        <v>109.1</v>
      </c>
      <c r="AA3453" s="15">
        <v>120</v>
      </c>
      <c r="AB3453" s="15">
        <f t="shared" ref="AB3453:AB3516" si="111">AA3453*AG3453</f>
        <v>240</v>
      </c>
      <c r="AC3453">
        <v>52.5</v>
      </c>
      <c r="AD3453">
        <v>105</v>
      </c>
      <c r="AE3453">
        <v>59.1</v>
      </c>
      <c r="AF3453">
        <v>130</v>
      </c>
      <c r="AG3453" s="1">
        <v>2</v>
      </c>
    </row>
    <row r="3454" spans="1:33">
      <c r="A3454" s="1" t="s">
        <v>33</v>
      </c>
      <c r="B3454" s="13" t="s">
        <v>12988</v>
      </c>
      <c r="C3454" s="1" t="s">
        <v>13001</v>
      </c>
      <c r="D3454" s="1" t="s">
        <v>12981</v>
      </c>
      <c r="E3454" s="1" t="s">
        <v>12530</v>
      </c>
      <c r="F3454" s="1" t="s">
        <v>13002</v>
      </c>
      <c r="G3454" s="14">
        <v>105</v>
      </c>
      <c r="H3454" s="1" t="s">
        <v>12904</v>
      </c>
      <c r="I3454" s="1" t="s">
        <v>6641</v>
      </c>
      <c r="J3454" s="1" t="s">
        <v>6793</v>
      </c>
      <c r="K3454" s="1" t="s">
        <v>6794</v>
      </c>
      <c r="L3454" s="1" t="s">
        <v>98</v>
      </c>
      <c r="N3454" s="1" t="s">
        <v>43</v>
      </c>
      <c r="O3454" s="1" t="s">
        <v>44</v>
      </c>
      <c r="P3454" s="1" t="s">
        <v>13003</v>
      </c>
      <c r="Q3454" s="1" t="s">
        <v>6645</v>
      </c>
      <c r="R3454" s="1" t="s">
        <v>6646</v>
      </c>
      <c r="S3454" s="1" t="s">
        <v>6671</v>
      </c>
      <c r="T3454" s="2">
        <v>197065665500</v>
      </c>
      <c r="U3454" s="1" t="s">
        <v>156</v>
      </c>
      <c r="V3454">
        <v>44</v>
      </c>
      <c r="W3454" s="1" t="s">
        <v>5894</v>
      </c>
      <c r="X3454" s="1" t="s">
        <v>6648</v>
      </c>
      <c r="Y3454" s="15">
        <v>54.55</v>
      </c>
      <c r="Z3454" s="15">
        <f t="shared" si="110"/>
        <v>1800.1499999999999</v>
      </c>
      <c r="AA3454" s="15">
        <v>120</v>
      </c>
      <c r="AB3454" s="15">
        <f t="shared" si="111"/>
        <v>3960</v>
      </c>
      <c r="AC3454">
        <v>52.5</v>
      </c>
      <c r="AD3454">
        <v>105</v>
      </c>
      <c r="AE3454">
        <v>59.1</v>
      </c>
      <c r="AF3454">
        <v>130</v>
      </c>
      <c r="AG3454" s="1">
        <v>33</v>
      </c>
    </row>
    <row r="3455" spans="1:33">
      <c r="A3455" s="1" t="s">
        <v>33</v>
      </c>
      <c r="B3455" s="13" t="s">
        <v>12988</v>
      </c>
      <c r="C3455" s="1" t="s">
        <v>13004</v>
      </c>
      <c r="D3455" s="1" t="s">
        <v>12981</v>
      </c>
      <c r="E3455" s="1" t="s">
        <v>12530</v>
      </c>
      <c r="F3455" s="1" t="s">
        <v>13005</v>
      </c>
      <c r="G3455" s="14">
        <v>110</v>
      </c>
      <c r="H3455" s="1" t="s">
        <v>12904</v>
      </c>
      <c r="I3455" s="1" t="s">
        <v>6641</v>
      </c>
      <c r="J3455" s="1" t="s">
        <v>6793</v>
      </c>
      <c r="K3455" s="1" t="s">
        <v>6794</v>
      </c>
      <c r="L3455" s="1" t="s">
        <v>98</v>
      </c>
      <c r="N3455" s="1" t="s">
        <v>43</v>
      </c>
      <c r="O3455" s="1" t="s">
        <v>44</v>
      </c>
      <c r="P3455" s="1" t="s">
        <v>13006</v>
      </c>
      <c r="Q3455" s="1" t="s">
        <v>6645</v>
      </c>
      <c r="R3455" s="1" t="s">
        <v>6646</v>
      </c>
      <c r="S3455" s="1" t="s">
        <v>6671</v>
      </c>
      <c r="T3455" s="2">
        <v>197065665586</v>
      </c>
      <c r="U3455" s="1" t="s">
        <v>156</v>
      </c>
      <c r="V3455">
        <v>44.5</v>
      </c>
      <c r="W3455" s="1" t="s">
        <v>5894</v>
      </c>
      <c r="X3455" s="1" t="s">
        <v>6648</v>
      </c>
      <c r="Y3455" s="15">
        <v>54.55</v>
      </c>
      <c r="Z3455" s="15">
        <f t="shared" si="110"/>
        <v>54.55</v>
      </c>
      <c r="AA3455" s="15">
        <v>120</v>
      </c>
      <c r="AB3455" s="15">
        <f t="shared" si="111"/>
        <v>120</v>
      </c>
      <c r="AC3455">
        <v>52.5</v>
      </c>
      <c r="AD3455">
        <v>105</v>
      </c>
      <c r="AE3455">
        <v>59.1</v>
      </c>
      <c r="AF3455">
        <v>130</v>
      </c>
      <c r="AG3455" s="1">
        <v>1</v>
      </c>
    </row>
    <row r="3456" spans="1:33">
      <c r="A3456" s="1" t="s">
        <v>33</v>
      </c>
      <c r="B3456" s="13" t="s">
        <v>12988</v>
      </c>
      <c r="C3456" s="1" t="s">
        <v>13007</v>
      </c>
      <c r="D3456" s="1" t="s">
        <v>12981</v>
      </c>
      <c r="E3456" s="1" t="s">
        <v>12530</v>
      </c>
      <c r="F3456" s="1" t="s">
        <v>13008</v>
      </c>
      <c r="G3456" s="14">
        <v>115</v>
      </c>
      <c r="H3456" s="1" t="s">
        <v>12904</v>
      </c>
      <c r="I3456" s="1" t="s">
        <v>6641</v>
      </c>
      <c r="J3456" s="1" t="s">
        <v>6793</v>
      </c>
      <c r="K3456" s="1" t="s">
        <v>6794</v>
      </c>
      <c r="L3456" s="1" t="s">
        <v>98</v>
      </c>
      <c r="N3456" s="1" t="s">
        <v>43</v>
      </c>
      <c r="O3456" s="1" t="s">
        <v>44</v>
      </c>
      <c r="P3456" s="1" t="s">
        <v>13009</v>
      </c>
      <c r="Q3456" s="1" t="s">
        <v>6645</v>
      </c>
      <c r="R3456" s="1" t="s">
        <v>6646</v>
      </c>
      <c r="S3456" s="1" t="s">
        <v>6671</v>
      </c>
      <c r="T3456" s="2">
        <v>197065665814</v>
      </c>
      <c r="U3456" s="1" t="s">
        <v>156</v>
      </c>
      <c r="V3456">
        <v>45</v>
      </c>
      <c r="W3456" s="1" t="s">
        <v>5894</v>
      </c>
      <c r="X3456" s="1" t="s">
        <v>6648</v>
      </c>
      <c r="Y3456" s="15">
        <v>54.55</v>
      </c>
      <c r="Z3456" s="15">
        <f t="shared" si="110"/>
        <v>54.55</v>
      </c>
      <c r="AA3456" s="15">
        <v>120</v>
      </c>
      <c r="AB3456" s="15">
        <f t="shared" si="111"/>
        <v>120</v>
      </c>
      <c r="AC3456">
        <v>52.5</v>
      </c>
      <c r="AD3456">
        <v>105</v>
      </c>
      <c r="AE3456">
        <v>59.1</v>
      </c>
      <c r="AF3456">
        <v>130</v>
      </c>
      <c r="AG3456" s="1">
        <v>1</v>
      </c>
    </row>
    <row r="3457" spans="1:33">
      <c r="A3457" s="1" t="s">
        <v>33</v>
      </c>
      <c r="B3457" s="13" t="s">
        <v>12988</v>
      </c>
      <c r="C3457" s="1" t="s">
        <v>13010</v>
      </c>
      <c r="D3457" s="1" t="s">
        <v>12981</v>
      </c>
      <c r="E3457" s="1" t="s">
        <v>12530</v>
      </c>
      <c r="F3457" s="1" t="s">
        <v>13011</v>
      </c>
      <c r="G3457" s="14">
        <v>120</v>
      </c>
      <c r="H3457" s="1" t="s">
        <v>12904</v>
      </c>
      <c r="I3457" s="1" t="s">
        <v>6641</v>
      </c>
      <c r="J3457" s="1" t="s">
        <v>6793</v>
      </c>
      <c r="K3457" s="1" t="s">
        <v>6794</v>
      </c>
      <c r="L3457" s="1" t="s">
        <v>98</v>
      </c>
      <c r="N3457" s="1" t="s">
        <v>43</v>
      </c>
      <c r="O3457" s="1" t="s">
        <v>44</v>
      </c>
      <c r="P3457" s="1" t="s">
        <v>13012</v>
      </c>
      <c r="Q3457" s="1" t="s">
        <v>6645</v>
      </c>
      <c r="R3457" s="1" t="s">
        <v>6646</v>
      </c>
      <c r="S3457" s="1" t="s">
        <v>6671</v>
      </c>
      <c r="T3457" s="2">
        <v>197065666057</v>
      </c>
      <c r="U3457" s="1" t="s">
        <v>156</v>
      </c>
      <c r="V3457">
        <v>46</v>
      </c>
      <c r="W3457" s="1" t="s">
        <v>5894</v>
      </c>
      <c r="X3457" s="1" t="s">
        <v>6648</v>
      </c>
      <c r="Y3457" s="15">
        <v>54.55</v>
      </c>
      <c r="Z3457" s="15">
        <f t="shared" si="110"/>
        <v>54.55</v>
      </c>
      <c r="AA3457" s="15">
        <v>120</v>
      </c>
      <c r="AB3457" s="15">
        <f t="shared" si="111"/>
        <v>120</v>
      </c>
      <c r="AC3457">
        <v>52.5</v>
      </c>
      <c r="AD3457">
        <v>105</v>
      </c>
      <c r="AE3457">
        <v>59.1</v>
      </c>
      <c r="AF3457">
        <v>130</v>
      </c>
      <c r="AG3457" s="1">
        <v>1</v>
      </c>
    </row>
    <row r="3458" spans="1:33">
      <c r="A3458" s="1" t="s">
        <v>33</v>
      </c>
      <c r="B3458" s="13" t="s">
        <v>13013</v>
      </c>
      <c r="C3458" s="1" t="s">
        <v>13014</v>
      </c>
      <c r="D3458" s="1" t="s">
        <v>12981</v>
      </c>
      <c r="E3458" s="1" t="s">
        <v>13015</v>
      </c>
      <c r="F3458" s="1" t="s">
        <v>13016</v>
      </c>
      <c r="G3458" s="14">
        <v>60</v>
      </c>
      <c r="H3458" s="1" t="s">
        <v>13017</v>
      </c>
      <c r="I3458" s="1" t="s">
        <v>6641</v>
      </c>
      <c r="J3458" s="1" t="s">
        <v>6679</v>
      </c>
      <c r="K3458" s="1" t="s">
        <v>6762</v>
      </c>
      <c r="L3458" s="1" t="s">
        <v>98</v>
      </c>
      <c r="N3458" s="1" t="s">
        <v>43</v>
      </c>
      <c r="O3458" s="1" t="s">
        <v>44</v>
      </c>
      <c r="P3458" s="1" t="s">
        <v>13018</v>
      </c>
      <c r="Q3458" s="1" t="s">
        <v>6645</v>
      </c>
      <c r="R3458" s="1" t="s">
        <v>6646</v>
      </c>
      <c r="S3458" s="1" t="s">
        <v>6671</v>
      </c>
      <c r="T3458" s="2">
        <v>197065664312</v>
      </c>
      <c r="U3458" s="1" t="s">
        <v>156</v>
      </c>
      <c r="V3458">
        <v>38</v>
      </c>
      <c r="W3458" s="1" t="s">
        <v>141</v>
      </c>
      <c r="X3458" s="1" t="s">
        <v>6648</v>
      </c>
      <c r="Y3458" s="15">
        <v>54.55</v>
      </c>
      <c r="Z3458" s="15">
        <f t="shared" si="110"/>
        <v>54.55</v>
      </c>
      <c r="AA3458" s="15">
        <v>120</v>
      </c>
      <c r="AB3458" s="15">
        <f t="shared" si="111"/>
        <v>120</v>
      </c>
      <c r="AC3458">
        <v>52.5</v>
      </c>
      <c r="AD3458">
        <v>105</v>
      </c>
      <c r="AE3458">
        <v>59.1</v>
      </c>
      <c r="AF3458">
        <v>130</v>
      </c>
      <c r="AG3458" s="1">
        <v>1</v>
      </c>
    </row>
    <row r="3459" spans="1:33">
      <c r="A3459" s="1" t="s">
        <v>33</v>
      </c>
      <c r="B3459" s="13" t="s">
        <v>13013</v>
      </c>
      <c r="C3459" s="1" t="s">
        <v>13019</v>
      </c>
      <c r="D3459" s="1" t="s">
        <v>12981</v>
      </c>
      <c r="E3459" s="1" t="s">
        <v>13015</v>
      </c>
      <c r="F3459" s="1" t="s">
        <v>13020</v>
      </c>
      <c r="G3459" s="14">
        <v>70</v>
      </c>
      <c r="H3459" s="1" t="s">
        <v>13017</v>
      </c>
      <c r="I3459" s="1" t="s">
        <v>6641</v>
      </c>
      <c r="J3459" s="1" t="s">
        <v>6679</v>
      </c>
      <c r="K3459" s="1" t="s">
        <v>6762</v>
      </c>
      <c r="L3459" s="1" t="s">
        <v>98</v>
      </c>
      <c r="N3459" s="1" t="s">
        <v>43</v>
      </c>
      <c r="O3459" s="1" t="s">
        <v>44</v>
      </c>
      <c r="P3459" s="1" t="s">
        <v>13021</v>
      </c>
      <c r="Q3459" s="1" t="s">
        <v>6645</v>
      </c>
      <c r="R3459" s="1" t="s">
        <v>6646</v>
      </c>
      <c r="S3459" s="1" t="s">
        <v>6671</v>
      </c>
      <c r="T3459" s="2">
        <v>197065664466</v>
      </c>
      <c r="U3459" s="1" t="s">
        <v>156</v>
      </c>
      <c r="V3459">
        <v>39</v>
      </c>
      <c r="W3459" s="1" t="s">
        <v>141</v>
      </c>
      <c r="X3459" s="1" t="s">
        <v>6648</v>
      </c>
      <c r="Y3459" s="15">
        <v>54.55</v>
      </c>
      <c r="Z3459" s="15">
        <f t="shared" si="110"/>
        <v>163.64999999999998</v>
      </c>
      <c r="AA3459" s="15">
        <v>120</v>
      </c>
      <c r="AB3459" s="15">
        <f t="shared" si="111"/>
        <v>360</v>
      </c>
      <c r="AC3459">
        <v>52.5</v>
      </c>
      <c r="AD3459">
        <v>105</v>
      </c>
      <c r="AE3459">
        <v>59.1</v>
      </c>
      <c r="AF3459">
        <v>130</v>
      </c>
      <c r="AG3459" s="1">
        <v>3</v>
      </c>
    </row>
    <row r="3460" spans="1:33">
      <c r="A3460" s="1" t="s">
        <v>33</v>
      </c>
      <c r="B3460" s="13" t="s">
        <v>13013</v>
      </c>
      <c r="C3460" s="1" t="s">
        <v>13022</v>
      </c>
      <c r="D3460" s="1" t="s">
        <v>12981</v>
      </c>
      <c r="E3460" s="1" t="s">
        <v>13015</v>
      </c>
      <c r="F3460" s="1" t="s">
        <v>13023</v>
      </c>
      <c r="G3460" s="14">
        <v>90</v>
      </c>
      <c r="H3460" s="1" t="s">
        <v>13017</v>
      </c>
      <c r="I3460" s="1" t="s">
        <v>6641</v>
      </c>
      <c r="J3460" s="1" t="s">
        <v>6679</v>
      </c>
      <c r="K3460" s="1" t="s">
        <v>6762</v>
      </c>
      <c r="L3460" s="1" t="s">
        <v>98</v>
      </c>
      <c r="N3460" s="1" t="s">
        <v>43</v>
      </c>
      <c r="O3460" s="1" t="s">
        <v>44</v>
      </c>
      <c r="P3460" s="1" t="s">
        <v>13024</v>
      </c>
      <c r="Q3460" s="1" t="s">
        <v>6645</v>
      </c>
      <c r="R3460" s="1" t="s">
        <v>6646</v>
      </c>
      <c r="S3460" s="1" t="s">
        <v>6671</v>
      </c>
      <c r="T3460" s="2">
        <v>197065664749</v>
      </c>
      <c r="U3460" s="1" t="s">
        <v>156</v>
      </c>
      <c r="V3460">
        <v>42</v>
      </c>
      <c r="W3460" s="1" t="s">
        <v>141</v>
      </c>
      <c r="X3460" s="1" t="s">
        <v>6648</v>
      </c>
      <c r="Y3460" s="15">
        <v>54.55</v>
      </c>
      <c r="Z3460" s="15">
        <f t="shared" si="110"/>
        <v>109.1</v>
      </c>
      <c r="AA3460" s="15">
        <v>120</v>
      </c>
      <c r="AB3460" s="15">
        <f t="shared" si="111"/>
        <v>240</v>
      </c>
      <c r="AC3460">
        <v>52.5</v>
      </c>
      <c r="AD3460">
        <v>105</v>
      </c>
      <c r="AE3460">
        <v>59.1</v>
      </c>
      <c r="AF3460">
        <v>130</v>
      </c>
      <c r="AG3460" s="1">
        <v>2</v>
      </c>
    </row>
    <row r="3461" spans="1:33">
      <c r="A3461" s="1" t="s">
        <v>33</v>
      </c>
      <c r="B3461" s="13" t="s">
        <v>13013</v>
      </c>
      <c r="C3461" s="1" t="s">
        <v>13025</v>
      </c>
      <c r="D3461" s="1" t="s">
        <v>12981</v>
      </c>
      <c r="E3461" s="1" t="s">
        <v>13015</v>
      </c>
      <c r="F3461" s="1" t="s">
        <v>13026</v>
      </c>
      <c r="G3461" s="14">
        <v>110</v>
      </c>
      <c r="H3461" s="1" t="s">
        <v>13017</v>
      </c>
      <c r="I3461" s="1" t="s">
        <v>6641</v>
      </c>
      <c r="J3461" s="1" t="s">
        <v>6679</v>
      </c>
      <c r="K3461" s="1" t="s">
        <v>6762</v>
      </c>
      <c r="L3461" s="1" t="s">
        <v>98</v>
      </c>
      <c r="N3461" s="1" t="s">
        <v>43</v>
      </c>
      <c r="O3461" s="1" t="s">
        <v>44</v>
      </c>
      <c r="P3461" s="1" t="s">
        <v>13027</v>
      </c>
      <c r="Q3461" s="1" t="s">
        <v>6645</v>
      </c>
      <c r="R3461" s="1" t="s">
        <v>6646</v>
      </c>
      <c r="S3461" s="1" t="s">
        <v>6671</v>
      </c>
      <c r="T3461" s="2">
        <v>197065665005</v>
      </c>
      <c r="U3461" s="1" t="s">
        <v>156</v>
      </c>
      <c r="V3461">
        <v>44.5</v>
      </c>
      <c r="W3461" s="1" t="s">
        <v>141</v>
      </c>
      <c r="X3461" s="1" t="s">
        <v>6648</v>
      </c>
      <c r="Y3461" s="15">
        <v>54.55</v>
      </c>
      <c r="Z3461" s="15">
        <f t="shared" si="110"/>
        <v>109.1</v>
      </c>
      <c r="AA3461" s="15">
        <v>120</v>
      </c>
      <c r="AB3461" s="15">
        <f t="shared" si="111"/>
        <v>240</v>
      </c>
      <c r="AC3461">
        <v>52.5</v>
      </c>
      <c r="AD3461">
        <v>105</v>
      </c>
      <c r="AE3461">
        <v>59.1</v>
      </c>
      <c r="AF3461">
        <v>130</v>
      </c>
      <c r="AG3461" s="1">
        <v>2</v>
      </c>
    </row>
    <row r="3462" spans="1:33">
      <c r="A3462" s="1" t="s">
        <v>33</v>
      </c>
      <c r="B3462" s="13" t="s">
        <v>13028</v>
      </c>
      <c r="C3462" s="1" t="s">
        <v>13029</v>
      </c>
      <c r="D3462" s="1" t="s">
        <v>12981</v>
      </c>
      <c r="E3462" s="1" t="s">
        <v>8024</v>
      </c>
      <c r="F3462" s="1" t="s">
        <v>13030</v>
      </c>
      <c r="G3462" s="14">
        <v>50</v>
      </c>
      <c r="H3462" s="1" t="s">
        <v>10748</v>
      </c>
      <c r="I3462" s="1" t="s">
        <v>6641</v>
      </c>
      <c r="J3462" s="1" t="s">
        <v>6679</v>
      </c>
      <c r="K3462" s="1" t="s">
        <v>6762</v>
      </c>
      <c r="L3462" s="1" t="s">
        <v>98</v>
      </c>
      <c r="N3462" s="1" t="s">
        <v>43</v>
      </c>
      <c r="O3462" s="1" t="s">
        <v>44</v>
      </c>
      <c r="P3462" s="1" t="s">
        <v>13031</v>
      </c>
      <c r="Q3462" s="1" t="s">
        <v>6645</v>
      </c>
      <c r="R3462" s="1" t="s">
        <v>6646</v>
      </c>
      <c r="S3462" s="1" t="s">
        <v>6671</v>
      </c>
      <c r="T3462" s="2">
        <v>197065664190</v>
      </c>
      <c r="U3462" s="1" t="s">
        <v>1251</v>
      </c>
      <c r="V3462">
        <v>36.5</v>
      </c>
      <c r="W3462" s="1" t="s">
        <v>141</v>
      </c>
      <c r="X3462" s="1" t="s">
        <v>6648</v>
      </c>
      <c r="Y3462" s="15">
        <v>54.55</v>
      </c>
      <c r="Z3462" s="15">
        <f t="shared" si="110"/>
        <v>54.55</v>
      </c>
      <c r="AA3462" s="15">
        <v>120</v>
      </c>
      <c r="AB3462" s="15">
        <f t="shared" si="111"/>
        <v>120</v>
      </c>
      <c r="AC3462">
        <v>52.5</v>
      </c>
      <c r="AD3462">
        <v>105</v>
      </c>
      <c r="AE3462">
        <v>59.1</v>
      </c>
      <c r="AF3462">
        <v>130</v>
      </c>
      <c r="AG3462" s="1">
        <v>1</v>
      </c>
    </row>
    <row r="3463" spans="1:33">
      <c r="A3463" s="1" t="s">
        <v>33</v>
      </c>
      <c r="B3463" s="13" t="s">
        <v>13028</v>
      </c>
      <c r="C3463" s="1" t="s">
        <v>13032</v>
      </c>
      <c r="D3463" s="1" t="s">
        <v>12981</v>
      </c>
      <c r="E3463" s="1" t="s">
        <v>8024</v>
      </c>
      <c r="F3463" s="1" t="s">
        <v>13033</v>
      </c>
      <c r="G3463" s="14">
        <v>60</v>
      </c>
      <c r="H3463" s="1" t="s">
        <v>10748</v>
      </c>
      <c r="I3463" s="1" t="s">
        <v>6641</v>
      </c>
      <c r="J3463" s="1" t="s">
        <v>6679</v>
      </c>
      <c r="K3463" s="1" t="s">
        <v>6762</v>
      </c>
      <c r="L3463" s="1" t="s">
        <v>98</v>
      </c>
      <c r="N3463" s="1" t="s">
        <v>43</v>
      </c>
      <c r="O3463" s="1" t="s">
        <v>44</v>
      </c>
      <c r="P3463" s="1" t="s">
        <v>13034</v>
      </c>
      <c r="Q3463" s="1" t="s">
        <v>6645</v>
      </c>
      <c r="R3463" s="1" t="s">
        <v>6646</v>
      </c>
      <c r="S3463" s="1" t="s">
        <v>6671</v>
      </c>
      <c r="T3463" s="2">
        <v>197065664343</v>
      </c>
      <c r="U3463" s="1" t="s">
        <v>1251</v>
      </c>
      <c r="V3463">
        <v>38</v>
      </c>
      <c r="W3463" s="1" t="s">
        <v>141</v>
      </c>
      <c r="X3463" s="1" t="s">
        <v>6648</v>
      </c>
      <c r="Y3463" s="15">
        <v>54.55</v>
      </c>
      <c r="Z3463" s="15">
        <f t="shared" si="110"/>
        <v>109.1</v>
      </c>
      <c r="AA3463" s="15">
        <v>120</v>
      </c>
      <c r="AB3463" s="15">
        <f t="shared" si="111"/>
        <v>240</v>
      </c>
      <c r="AC3463">
        <v>52.5</v>
      </c>
      <c r="AD3463">
        <v>105</v>
      </c>
      <c r="AE3463">
        <v>59.1</v>
      </c>
      <c r="AF3463">
        <v>130</v>
      </c>
      <c r="AG3463" s="1">
        <v>2</v>
      </c>
    </row>
    <row r="3464" spans="1:33">
      <c r="A3464" s="1" t="s">
        <v>33</v>
      </c>
      <c r="B3464" s="13" t="s">
        <v>13035</v>
      </c>
      <c r="C3464" s="1" t="s">
        <v>13036</v>
      </c>
      <c r="D3464" s="1" t="s">
        <v>12981</v>
      </c>
      <c r="E3464" s="1" t="s">
        <v>9268</v>
      </c>
      <c r="F3464" s="1" t="s">
        <v>13037</v>
      </c>
      <c r="G3464" s="14">
        <v>55</v>
      </c>
      <c r="H3464" s="1" t="s">
        <v>13038</v>
      </c>
      <c r="I3464" s="1" t="s">
        <v>6641</v>
      </c>
      <c r="J3464" s="1" t="s">
        <v>6793</v>
      </c>
      <c r="K3464" s="1" t="s">
        <v>6794</v>
      </c>
      <c r="L3464" s="1" t="s">
        <v>98</v>
      </c>
      <c r="N3464" s="1" t="s">
        <v>43</v>
      </c>
      <c r="O3464" s="1" t="s">
        <v>44</v>
      </c>
      <c r="P3464" s="1" t="s">
        <v>13039</v>
      </c>
      <c r="Q3464" s="1" t="s">
        <v>6645</v>
      </c>
      <c r="R3464" s="1" t="s">
        <v>6646</v>
      </c>
      <c r="S3464" s="1" t="s">
        <v>6671</v>
      </c>
      <c r="T3464" s="2">
        <v>197065664862</v>
      </c>
      <c r="U3464" s="1" t="s">
        <v>156</v>
      </c>
      <c r="V3464">
        <v>37</v>
      </c>
      <c r="W3464" s="1" t="s">
        <v>5894</v>
      </c>
      <c r="X3464" s="1" t="s">
        <v>6648</v>
      </c>
      <c r="Y3464" s="15">
        <v>54.55</v>
      </c>
      <c r="Z3464" s="15">
        <f t="shared" si="110"/>
        <v>54.55</v>
      </c>
      <c r="AA3464" s="15">
        <v>120</v>
      </c>
      <c r="AB3464" s="15">
        <f t="shared" si="111"/>
        <v>120</v>
      </c>
      <c r="AC3464">
        <v>52.5</v>
      </c>
      <c r="AD3464">
        <v>105</v>
      </c>
      <c r="AE3464">
        <v>59.1</v>
      </c>
      <c r="AF3464">
        <v>130</v>
      </c>
      <c r="AG3464" s="1">
        <v>1</v>
      </c>
    </row>
    <row r="3465" spans="1:33">
      <c r="A3465" s="1" t="s">
        <v>33</v>
      </c>
      <c r="B3465" s="13" t="s">
        <v>13040</v>
      </c>
      <c r="C3465" s="1" t="s">
        <v>13041</v>
      </c>
      <c r="D3465" s="1" t="s">
        <v>8023</v>
      </c>
      <c r="E3465" s="1" t="s">
        <v>13042</v>
      </c>
      <c r="F3465" s="1" t="s">
        <v>13043</v>
      </c>
      <c r="G3465" s="14">
        <v>50</v>
      </c>
      <c r="H3465" s="1" t="s">
        <v>13038</v>
      </c>
      <c r="I3465" s="1" t="s">
        <v>6641</v>
      </c>
      <c r="J3465" s="1" t="s">
        <v>6793</v>
      </c>
      <c r="K3465" s="1" t="s">
        <v>6794</v>
      </c>
      <c r="L3465" s="1" t="s">
        <v>98</v>
      </c>
      <c r="M3465" s="1" t="s">
        <v>733</v>
      </c>
      <c r="N3465" s="1" t="s">
        <v>43</v>
      </c>
      <c r="O3465" s="1" t="s">
        <v>44</v>
      </c>
      <c r="P3465" s="1" t="s">
        <v>13044</v>
      </c>
      <c r="Q3465" s="1" t="s">
        <v>6645</v>
      </c>
      <c r="R3465" s="1" t="s">
        <v>6646</v>
      </c>
      <c r="S3465" s="1" t="s">
        <v>6671</v>
      </c>
      <c r="T3465" s="2">
        <v>197065666507</v>
      </c>
      <c r="U3465" s="1" t="s">
        <v>156</v>
      </c>
      <c r="V3465">
        <v>36.5</v>
      </c>
      <c r="W3465" s="1" t="s">
        <v>120</v>
      </c>
      <c r="X3465" s="1" t="s">
        <v>6648</v>
      </c>
      <c r="Y3465" s="15">
        <v>59.1</v>
      </c>
      <c r="Z3465" s="15">
        <f t="shared" si="110"/>
        <v>177.3</v>
      </c>
      <c r="AA3465" s="15">
        <v>130</v>
      </c>
      <c r="AB3465" s="15">
        <f t="shared" si="111"/>
        <v>390</v>
      </c>
      <c r="AC3465">
        <v>57.5</v>
      </c>
      <c r="AD3465">
        <v>115</v>
      </c>
      <c r="AE3465">
        <v>65.95</v>
      </c>
      <c r="AF3465">
        <v>145</v>
      </c>
      <c r="AG3465" s="1">
        <v>3</v>
      </c>
    </row>
    <row r="3466" spans="1:33">
      <c r="A3466" s="1" t="s">
        <v>33</v>
      </c>
      <c r="B3466" s="13" t="s">
        <v>13040</v>
      </c>
      <c r="C3466" s="1" t="s">
        <v>13045</v>
      </c>
      <c r="D3466" s="1" t="s">
        <v>8023</v>
      </c>
      <c r="E3466" s="1" t="s">
        <v>13042</v>
      </c>
      <c r="F3466" s="1" t="s">
        <v>13046</v>
      </c>
      <c r="G3466" s="14">
        <v>65</v>
      </c>
      <c r="H3466" s="1" t="s">
        <v>13038</v>
      </c>
      <c r="I3466" s="1" t="s">
        <v>6641</v>
      </c>
      <c r="J3466" s="1" t="s">
        <v>6793</v>
      </c>
      <c r="K3466" s="1" t="s">
        <v>6794</v>
      </c>
      <c r="L3466" s="1" t="s">
        <v>98</v>
      </c>
      <c r="M3466" s="1" t="s">
        <v>733</v>
      </c>
      <c r="N3466" s="1" t="s">
        <v>43</v>
      </c>
      <c r="O3466" s="1" t="s">
        <v>44</v>
      </c>
      <c r="P3466" s="1" t="s">
        <v>13047</v>
      </c>
      <c r="Q3466" s="1" t="s">
        <v>6645</v>
      </c>
      <c r="R3466" s="1" t="s">
        <v>6646</v>
      </c>
      <c r="S3466" s="1" t="s">
        <v>6671</v>
      </c>
      <c r="T3466" s="2">
        <v>197065666774</v>
      </c>
      <c r="U3466" s="1" t="s">
        <v>156</v>
      </c>
      <c r="V3466">
        <v>38.5</v>
      </c>
      <c r="W3466" s="1" t="s">
        <v>120</v>
      </c>
      <c r="X3466" s="1" t="s">
        <v>6648</v>
      </c>
      <c r="Y3466" s="15">
        <v>59.1</v>
      </c>
      <c r="Z3466" s="15">
        <f t="shared" si="110"/>
        <v>236.4</v>
      </c>
      <c r="AA3466" s="15">
        <v>130</v>
      </c>
      <c r="AB3466" s="15">
        <f t="shared" si="111"/>
        <v>520</v>
      </c>
      <c r="AC3466">
        <v>57.5</v>
      </c>
      <c r="AD3466">
        <v>115</v>
      </c>
      <c r="AE3466">
        <v>65.95</v>
      </c>
      <c r="AF3466">
        <v>145</v>
      </c>
      <c r="AG3466" s="1">
        <v>4</v>
      </c>
    </row>
    <row r="3467" spans="1:33">
      <c r="A3467" s="1" t="s">
        <v>33</v>
      </c>
      <c r="B3467" s="13" t="s">
        <v>13040</v>
      </c>
      <c r="C3467" s="1" t="s">
        <v>13048</v>
      </c>
      <c r="D3467" s="1" t="s">
        <v>8023</v>
      </c>
      <c r="E3467" s="1" t="s">
        <v>13042</v>
      </c>
      <c r="F3467" s="1" t="s">
        <v>13049</v>
      </c>
      <c r="G3467" s="14">
        <v>80</v>
      </c>
      <c r="H3467" s="1" t="s">
        <v>13038</v>
      </c>
      <c r="I3467" s="1" t="s">
        <v>6641</v>
      </c>
      <c r="J3467" s="1" t="s">
        <v>6793</v>
      </c>
      <c r="K3467" s="1" t="s">
        <v>6794</v>
      </c>
      <c r="L3467" s="1" t="s">
        <v>98</v>
      </c>
      <c r="M3467" s="1" t="s">
        <v>733</v>
      </c>
      <c r="N3467" s="1" t="s">
        <v>43</v>
      </c>
      <c r="O3467" s="1" t="s">
        <v>44</v>
      </c>
      <c r="P3467" s="1" t="s">
        <v>13050</v>
      </c>
      <c r="Q3467" s="1" t="s">
        <v>6645</v>
      </c>
      <c r="R3467" s="1" t="s">
        <v>6646</v>
      </c>
      <c r="S3467" s="1" t="s">
        <v>6671</v>
      </c>
      <c r="T3467" s="2">
        <v>197065667238</v>
      </c>
      <c r="U3467" s="1" t="s">
        <v>156</v>
      </c>
      <c r="V3467">
        <v>40.5</v>
      </c>
      <c r="W3467" s="1" t="s">
        <v>120</v>
      </c>
      <c r="X3467" s="1" t="s">
        <v>6648</v>
      </c>
      <c r="Y3467" s="15">
        <v>59.1</v>
      </c>
      <c r="Z3467" s="15">
        <f t="shared" si="110"/>
        <v>413.7</v>
      </c>
      <c r="AA3467" s="15">
        <v>130</v>
      </c>
      <c r="AB3467" s="15">
        <f t="shared" si="111"/>
        <v>910</v>
      </c>
      <c r="AC3467">
        <v>57.5</v>
      </c>
      <c r="AD3467">
        <v>115</v>
      </c>
      <c r="AE3467">
        <v>65.95</v>
      </c>
      <c r="AF3467">
        <v>145</v>
      </c>
      <c r="AG3467" s="1">
        <v>7</v>
      </c>
    </row>
    <row r="3468" spans="1:33">
      <c r="A3468" s="1" t="s">
        <v>33</v>
      </c>
      <c r="B3468" s="13" t="s">
        <v>13040</v>
      </c>
      <c r="C3468" s="1" t="s">
        <v>13051</v>
      </c>
      <c r="D3468" s="1" t="s">
        <v>8023</v>
      </c>
      <c r="E3468" s="1" t="s">
        <v>13042</v>
      </c>
      <c r="F3468" s="1" t="s">
        <v>13052</v>
      </c>
      <c r="G3468" s="14">
        <v>90</v>
      </c>
      <c r="H3468" s="1" t="s">
        <v>13038</v>
      </c>
      <c r="I3468" s="1" t="s">
        <v>6641</v>
      </c>
      <c r="J3468" s="1" t="s">
        <v>6793</v>
      </c>
      <c r="K3468" s="1" t="s">
        <v>6794</v>
      </c>
      <c r="L3468" s="1" t="s">
        <v>98</v>
      </c>
      <c r="M3468" s="1" t="s">
        <v>733</v>
      </c>
      <c r="N3468" s="1" t="s">
        <v>43</v>
      </c>
      <c r="O3468" s="1" t="s">
        <v>44</v>
      </c>
      <c r="P3468" s="1" t="s">
        <v>13053</v>
      </c>
      <c r="Q3468" s="1" t="s">
        <v>6645</v>
      </c>
      <c r="R3468" s="1" t="s">
        <v>6646</v>
      </c>
      <c r="S3468" s="1" t="s">
        <v>6671</v>
      </c>
      <c r="T3468" s="2">
        <v>197065667726</v>
      </c>
      <c r="U3468" s="1" t="s">
        <v>156</v>
      </c>
      <c r="V3468">
        <v>42</v>
      </c>
      <c r="W3468" s="1" t="s">
        <v>120</v>
      </c>
      <c r="X3468" s="1" t="s">
        <v>6648</v>
      </c>
      <c r="Y3468" s="15">
        <v>59.1</v>
      </c>
      <c r="Z3468" s="15">
        <f t="shared" si="110"/>
        <v>354.6</v>
      </c>
      <c r="AA3468" s="15">
        <v>130</v>
      </c>
      <c r="AB3468" s="15">
        <f t="shared" si="111"/>
        <v>780</v>
      </c>
      <c r="AC3468">
        <v>57.5</v>
      </c>
      <c r="AD3468">
        <v>115</v>
      </c>
      <c r="AE3468">
        <v>65.95</v>
      </c>
      <c r="AF3468">
        <v>145</v>
      </c>
      <c r="AG3468" s="1">
        <v>6</v>
      </c>
    </row>
    <row r="3469" spans="1:33">
      <c r="A3469" s="1" t="s">
        <v>33</v>
      </c>
      <c r="B3469" s="13" t="s">
        <v>13040</v>
      </c>
      <c r="C3469" s="1" t="s">
        <v>13054</v>
      </c>
      <c r="D3469" s="1" t="s">
        <v>8023</v>
      </c>
      <c r="E3469" s="1" t="s">
        <v>13042</v>
      </c>
      <c r="F3469" s="1" t="s">
        <v>13055</v>
      </c>
      <c r="G3469" s="14">
        <v>100</v>
      </c>
      <c r="H3469" s="1" t="s">
        <v>13038</v>
      </c>
      <c r="I3469" s="1" t="s">
        <v>6641</v>
      </c>
      <c r="J3469" s="1" t="s">
        <v>6793</v>
      </c>
      <c r="K3469" s="1" t="s">
        <v>6794</v>
      </c>
      <c r="L3469" s="1" t="s">
        <v>98</v>
      </c>
      <c r="M3469" s="1" t="s">
        <v>733</v>
      </c>
      <c r="N3469" s="1" t="s">
        <v>43</v>
      </c>
      <c r="O3469" s="1" t="s">
        <v>44</v>
      </c>
      <c r="P3469" s="1" t="s">
        <v>13056</v>
      </c>
      <c r="Q3469" s="1" t="s">
        <v>6645</v>
      </c>
      <c r="R3469" s="1" t="s">
        <v>6646</v>
      </c>
      <c r="S3469" s="1" t="s">
        <v>6671</v>
      </c>
      <c r="T3469" s="2">
        <v>197065668013</v>
      </c>
      <c r="U3469" s="1" t="s">
        <v>156</v>
      </c>
      <c r="V3469">
        <v>43</v>
      </c>
      <c r="W3469" s="1" t="s">
        <v>120</v>
      </c>
      <c r="X3469" s="1" t="s">
        <v>6648</v>
      </c>
      <c r="Y3469" s="15">
        <v>59.1</v>
      </c>
      <c r="Z3469" s="15">
        <f t="shared" si="110"/>
        <v>118.2</v>
      </c>
      <c r="AA3469" s="15">
        <v>130</v>
      </c>
      <c r="AB3469" s="15">
        <f t="shared" si="111"/>
        <v>260</v>
      </c>
      <c r="AC3469">
        <v>57.5</v>
      </c>
      <c r="AD3469">
        <v>115</v>
      </c>
      <c r="AE3469">
        <v>65.95</v>
      </c>
      <c r="AF3469">
        <v>145</v>
      </c>
      <c r="AG3469" s="1">
        <v>2</v>
      </c>
    </row>
    <row r="3470" spans="1:33">
      <c r="A3470" s="1" t="s">
        <v>33</v>
      </c>
      <c r="B3470" s="13" t="s">
        <v>13040</v>
      </c>
      <c r="C3470" s="1" t="s">
        <v>13057</v>
      </c>
      <c r="D3470" s="1" t="s">
        <v>8023</v>
      </c>
      <c r="E3470" s="1" t="s">
        <v>13042</v>
      </c>
      <c r="F3470" s="1" t="s">
        <v>13058</v>
      </c>
      <c r="G3470" s="14">
        <v>110</v>
      </c>
      <c r="H3470" s="1" t="s">
        <v>13038</v>
      </c>
      <c r="I3470" s="1" t="s">
        <v>6641</v>
      </c>
      <c r="J3470" s="1" t="s">
        <v>6793</v>
      </c>
      <c r="K3470" s="1" t="s">
        <v>6794</v>
      </c>
      <c r="L3470" s="1" t="s">
        <v>98</v>
      </c>
      <c r="M3470" s="1" t="s">
        <v>733</v>
      </c>
      <c r="N3470" s="1" t="s">
        <v>43</v>
      </c>
      <c r="O3470" s="1" t="s">
        <v>44</v>
      </c>
      <c r="P3470" s="1" t="s">
        <v>13059</v>
      </c>
      <c r="Q3470" s="1" t="s">
        <v>6645</v>
      </c>
      <c r="R3470" s="1" t="s">
        <v>6646</v>
      </c>
      <c r="S3470" s="1" t="s">
        <v>6671</v>
      </c>
      <c r="T3470" s="2">
        <v>197065668600</v>
      </c>
      <c r="U3470" s="1" t="s">
        <v>156</v>
      </c>
      <c r="V3470">
        <v>44.5</v>
      </c>
      <c r="W3470" s="1" t="s">
        <v>120</v>
      </c>
      <c r="X3470" s="1" t="s">
        <v>6648</v>
      </c>
      <c r="Y3470" s="15">
        <v>59.1</v>
      </c>
      <c r="Z3470" s="15">
        <f t="shared" si="110"/>
        <v>236.4</v>
      </c>
      <c r="AA3470" s="15">
        <v>130</v>
      </c>
      <c r="AB3470" s="15">
        <f t="shared" si="111"/>
        <v>520</v>
      </c>
      <c r="AC3470">
        <v>57.5</v>
      </c>
      <c r="AD3470">
        <v>115</v>
      </c>
      <c r="AE3470">
        <v>65.95</v>
      </c>
      <c r="AF3470">
        <v>145</v>
      </c>
      <c r="AG3470" s="1">
        <v>4</v>
      </c>
    </row>
    <row r="3471" spans="1:33">
      <c r="A3471" s="1" t="s">
        <v>33</v>
      </c>
      <c r="B3471" s="13" t="s">
        <v>13040</v>
      </c>
      <c r="C3471" s="1" t="s">
        <v>13060</v>
      </c>
      <c r="D3471" s="1" t="s">
        <v>8023</v>
      </c>
      <c r="E3471" s="1" t="s">
        <v>13042</v>
      </c>
      <c r="F3471" s="1" t="s">
        <v>13061</v>
      </c>
      <c r="G3471" s="14">
        <v>115</v>
      </c>
      <c r="H3471" s="1" t="s">
        <v>13038</v>
      </c>
      <c r="I3471" s="1" t="s">
        <v>6641</v>
      </c>
      <c r="J3471" s="1" t="s">
        <v>6793</v>
      </c>
      <c r="K3471" s="1" t="s">
        <v>6794</v>
      </c>
      <c r="L3471" s="1" t="s">
        <v>98</v>
      </c>
      <c r="M3471" s="1" t="s">
        <v>733</v>
      </c>
      <c r="N3471" s="1" t="s">
        <v>43</v>
      </c>
      <c r="O3471" s="1" t="s">
        <v>44</v>
      </c>
      <c r="P3471" s="1" t="s">
        <v>13062</v>
      </c>
      <c r="Q3471" s="1" t="s">
        <v>6645</v>
      </c>
      <c r="R3471" s="1" t="s">
        <v>6646</v>
      </c>
      <c r="S3471" s="1" t="s">
        <v>6671</v>
      </c>
      <c r="T3471" s="2">
        <v>197065668686</v>
      </c>
      <c r="U3471" s="1" t="s">
        <v>156</v>
      </c>
      <c r="V3471">
        <v>45</v>
      </c>
      <c r="W3471" s="1" t="s">
        <v>120</v>
      </c>
      <c r="X3471" s="1" t="s">
        <v>6648</v>
      </c>
      <c r="Y3471" s="15">
        <v>59.1</v>
      </c>
      <c r="Z3471" s="15">
        <f t="shared" si="110"/>
        <v>118.2</v>
      </c>
      <c r="AA3471" s="15">
        <v>130</v>
      </c>
      <c r="AB3471" s="15">
        <f t="shared" si="111"/>
        <v>260</v>
      </c>
      <c r="AC3471">
        <v>57.5</v>
      </c>
      <c r="AD3471">
        <v>115</v>
      </c>
      <c r="AE3471">
        <v>65.95</v>
      </c>
      <c r="AF3471">
        <v>145</v>
      </c>
      <c r="AG3471" s="1">
        <v>2</v>
      </c>
    </row>
    <row r="3472" spans="1:33">
      <c r="A3472" s="1" t="s">
        <v>33</v>
      </c>
      <c r="B3472" s="13" t="s">
        <v>13040</v>
      </c>
      <c r="C3472" s="1" t="s">
        <v>13063</v>
      </c>
      <c r="D3472" s="1" t="s">
        <v>8023</v>
      </c>
      <c r="E3472" s="1" t="s">
        <v>13042</v>
      </c>
      <c r="F3472" s="1" t="s">
        <v>13064</v>
      </c>
      <c r="G3472" s="14">
        <v>120</v>
      </c>
      <c r="H3472" s="1" t="s">
        <v>13038</v>
      </c>
      <c r="I3472" s="1" t="s">
        <v>6641</v>
      </c>
      <c r="J3472" s="1" t="s">
        <v>6793</v>
      </c>
      <c r="K3472" s="1" t="s">
        <v>6794</v>
      </c>
      <c r="L3472" s="1" t="s">
        <v>98</v>
      </c>
      <c r="M3472" s="1" t="s">
        <v>733</v>
      </c>
      <c r="N3472" s="1" t="s">
        <v>43</v>
      </c>
      <c r="O3472" s="1" t="s">
        <v>44</v>
      </c>
      <c r="P3472" s="1" t="s">
        <v>13065</v>
      </c>
      <c r="Q3472" s="1" t="s">
        <v>6645</v>
      </c>
      <c r="R3472" s="1" t="s">
        <v>6646</v>
      </c>
      <c r="S3472" s="1" t="s">
        <v>6671</v>
      </c>
      <c r="T3472" s="2">
        <v>197065668938</v>
      </c>
      <c r="U3472" s="1" t="s">
        <v>156</v>
      </c>
      <c r="V3472">
        <v>46</v>
      </c>
      <c r="W3472" s="1" t="s">
        <v>120</v>
      </c>
      <c r="X3472" s="1" t="s">
        <v>6648</v>
      </c>
      <c r="Y3472" s="15">
        <v>59.1</v>
      </c>
      <c r="Z3472" s="15">
        <f t="shared" si="110"/>
        <v>59.1</v>
      </c>
      <c r="AA3472" s="15">
        <v>130</v>
      </c>
      <c r="AB3472" s="15">
        <f t="shared" si="111"/>
        <v>130</v>
      </c>
      <c r="AC3472">
        <v>57.5</v>
      </c>
      <c r="AD3472">
        <v>115</v>
      </c>
      <c r="AE3472">
        <v>65.95</v>
      </c>
      <c r="AF3472">
        <v>145</v>
      </c>
      <c r="AG3472" s="1">
        <v>1</v>
      </c>
    </row>
    <row r="3473" spans="1:33">
      <c r="A3473" s="1" t="s">
        <v>33</v>
      </c>
      <c r="B3473" s="13" t="s">
        <v>13066</v>
      </c>
      <c r="C3473" s="1" t="s">
        <v>13067</v>
      </c>
      <c r="D3473" s="1" t="s">
        <v>8023</v>
      </c>
      <c r="E3473" s="1" t="s">
        <v>13068</v>
      </c>
      <c r="F3473" s="1" t="s">
        <v>13069</v>
      </c>
      <c r="G3473" s="14">
        <v>45</v>
      </c>
      <c r="I3473" s="1" t="s">
        <v>6641</v>
      </c>
      <c r="J3473" s="1" t="s">
        <v>6679</v>
      </c>
      <c r="K3473" s="1" t="s">
        <v>6762</v>
      </c>
      <c r="L3473" s="1" t="s">
        <v>98</v>
      </c>
      <c r="M3473" s="1" t="s">
        <v>863</v>
      </c>
      <c r="N3473" s="1" t="s">
        <v>43</v>
      </c>
      <c r="O3473" s="1" t="s">
        <v>44</v>
      </c>
      <c r="P3473" s="1" t="s">
        <v>13070</v>
      </c>
      <c r="Q3473" s="1" t="s">
        <v>6645</v>
      </c>
      <c r="R3473" s="1" t="s">
        <v>6646</v>
      </c>
      <c r="S3473" s="1" t="s">
        <v>6671</v>
      </c>
      <c r="T3473" s="2">
        <v>197642588017</v>
      </c>
      <c r="U3473" s="1" t="s">
        <v>1251</v>
      </c>
      <c r="V3473">
        <v>36</v>
      </c>
      <c r="W3473" s="1" t="s">
        <v>165</v>
      </c>
      <c r="X3473" s="1" t="s">
        <v>6648</v>
      </c>
      <c r="Y3473" s="15">
        <v>59.1</v>
      </c>
      <c r="Z3473" s="15">
        <f t="shared" si="110"/>
        <v>59.1</v>
      </c>
      <c r="AA3473" s="15">
        <v>130</v>
      </c>
      <c r="AB3473" s="15">
        <f t="shared" si="111"/>
        <v>130</v>
      </c>
      <c r="AC3473">
        <v>57.5</v>
      </c>
      <c r="AD3473">
        <v>115</v>
      </c>
      <c r="AE3473">
        <v>65.95</v>
      </c>
      <c r="AF3473">
        <v>145</v>
      </c>
      <c r="AG3473" s="1">
        <v>1</v>
      </c>
    </row>
    <row r="3474" spans="1:33">
      <c r="A3474" s="1" t="s">
        <v>33</v>
      </c>
      <c r="B3474" s="13" t="s">
        <v>13066</v>
      </c>
      <c r="C3474" s="1" t="s">
        <v>13071</v>
      </c>
      <c r="D3474" s="1" t="s">
        <v>8023</v>
      </c>
      <c r="E3474" s="1" t="s">
        <v>13068</v>
      </c>
      <c r="F3474" s="1" t="s">
        <v>13072</v>
      </c>
      <c r="G3474" s="14">
        <v>65</v>
      </c>
      <c r="I3474" s="1" t="s">
        <v>6641</v>
      </c>
      <c r="J3474" s="1" t="s">
        <v>6679</v>
      </c>
      <c r="K3474" s="1" t="s">
        <v>6762</v>
      </c>
      <c r="L3474" s="1" t="s">
        <v>98</v>
      </c>
      <c r="M3474" s="1" t="s">
        <v>863</v>
      </c>
      <c r="N3474" s="1" t="s">
        <v>43</v>
      </c>
      <c r="O3474" s="1" t="s">
        <v>44</v>
      </c>
      <c r="P3474" s="1" t="s">
        <v>13073</v>
      </c>
      <c r="Q3474" s="1" t="s">
        <v>6645</v>
      </c>
      <c r="R3474" s="1" t="s">
        <v>6646</v>
      </c>
      <c r="S3474" s="1" t="s">
        <v>6671</v>
      </c>
      <c r="T3474" s="2">
        <v>197642588482</v>
      </c>
      <c r="U3474" s="1" t="s">
        <v>1251</v>
      </c>
      <c r="V3474">
        <v>38.5</v>
      </c>
      <c r="W3474" s="1" t="s">
        <v>165</v>
      </c>
      <c r="X3474" s="1" t="s">
        <v>6648</v>
      </c>
      <c r="Y3474" s="15">
        <v>59.1</v>
      </c>
      <c r="Z3474" s="15">
        <f t="shared" si="110"/>
        <v>59.1</v>
      </c>
      <c r="AA3474" s="15">
        <v>130</v>
      </c>
      <c r="AB3474" s="15">
        <f t="shared" si="111"/>
        <v>130</v>
      </c>
      <c r="AC3474">
        <v>57.5</v>
      </c>
      <c r="AD3474">
        <v>115</v>
      </c>
      <c r="AE3474">
        <v>65.95</v>
      </c>
      <c r="AF3474">
        <v>145</v>
      </c>
      <c r="AG3474" s="1">
        <v>1</v>
      </c>
    </row>
    <row r="3475" spans="1:33">
      <c r="A3475" s="1" t="s">
        <v>33</v>
      </c>
      <c r="B3475" s="13" t="s">
        <v>13066</v>
      </c>
      <c r="C3475" s="1" t="s">
        <v>13074</v>
      </c>
      <c r="D3475" s="1" t="s">
        <v>8023</v>
      </c>
      <c r="E3475" s="1" t="s">
        <v>13068</v>
      </c>
      <c r="F3475" s="1" t="s">
        <v>13075</v>
      </c>
      <c r="G3475" s="14">
        <v>80</v>
      </c>
      <c r="I3475" s="1" t="s">
        <v>6641</v>
      </c>
      <c r="J3475" s="1" t="s">
        <v>6679</v>
      </c>
      <c r="K3475" s="1" t="s">
        <v>6762</v>
      </c>
      <c r="L3475" s="1" t="s">
        <v>98</v>
      </c>
      <c r="M3475" s="1" t="s">
        <v>863</v>
      </c>
      <c r="N3475" s="1" t="s">
        <v>43</v>
      </c>
      <c r="O3475" s="1" t="s">
        <v>44</v>
      </c>
      <c r="P3475" s="1" t="s">
        <v>13076</v>
      </c>
      <c r="Q3475" s="1" t="s">
        <v>6645</v>
      </c>
      <c r="R3475" s="1" t="s">
        <v>6646</v>
      </c>
      <c r="S3475" s="1" t="s">
        <v>6671</v>
      </c>
      <c r="T3475" s="2">
        <v>197642588987</v>
      </c>
      <c r="U3475" s="1" t="s">
        <v>1251</v>
      </c>
      <c r="V3475">
        <v>40.5</v>
      </c>
      <c r="W3475" s="1" t="s">
        <v>165</v>
      </c>
      <c r="X3475" s="1" t="s">
        <v>6648</v>
      </c>
      <c r="Y3475" s="15">
        <v>59.1</v>
      </c>
      <c r="Z3475" s="15">
        <f t="shared" si="110"/>
        <v>354.6</v>
      </c>
      <c r="AA3475" s="15">
        <v>130</v>
      </c>
      <c r="AB3475" s="15">
        <f t="shared" si="111"/>
        <v>780</v>
      </c>
      <c r="AC3475">
        <v>57.5</v>
      </c>
      <c r="AD3475">
        <v>115</v>
      </c>
      <c r="AE3475">
        <v>65.95</v>
      </c>
      <c r="AF3475">
        <v>145</v>
      </c>
      <c r="AG3475" s="1">
        <v>6</v>
      </c>
    </row>
    <row r="3476" spans="1:33">
      <c r="A3476" s="1" t="s">
        <v>33</v>
      </c>
      <c r="B3476" s="13" t="s">
        <v>13066</v>
      </c>
      <c r="C3476" s="1" t="s">
        <v>13077</v>
      </c>
      <c r="D3476" s="1" t="s">
        <v>8023</v>
      </c>
      <c r="E3476" s="1" t="s">
        <v>13068</v>
      </c>
      <c r="F3476" s="1" t="s">
        <v>13078</v>
      </c>
      <c r="G3476" s="14">
        <v>110</v>
      </c>
      <c r="I3476" s="1" t="s">
        <v>6641</v>
      </c>
      <c r="J3476" s="1" t="s">
        <v>6679</v>
      </c>
      <c r="K3476" s="1" t="s">
        <v>6762</v>
      </c>
      <c r="L3476" s="1" t="s">
        <v>98</v>
      </c>
      <c r="M3476" s="1" t="s">
        <v>863</v>
      </c>
      <c r="N3476" s="1" t="s">
        <v>43</v>
      </c>
      <c r="O3476" s="1" t="s">
        <v>44</v>
      </c>
      <c r="P3476" s="1" t="s">
        <v>13079</v>
      </c>
      <c r="Q3476" s="1" t="s">
        <v>6645</v>
      </c>
      <c r="R3476" s="1" t="s">
        <v>6646</v>
      </c>
      <c r="S3476" s="1" t="s">
        <v>6671</v>
      </c>
      <c r="T3476" s="2">
        <v>197642589861</v>
      </c>
      <c r="U3476" s="1" t="s">
        <v>1251</v>
      </c>
      <c r="V3476">
        <v>44.5</v>
      </c>
      <c r="W3476" s="1" t="s">
        <v>165</v>
      </c>
      <c r="X3476" s="1" t="s">
        <v>6648</v>
      </c>
      <c r="Y3476" s="15">
        <v>59.1</v>
      </c>
      <c r="Z3476" s="15">
        <f t="shared" si="110"/>
        <v>768.30000000000007</v>
      </c>
      <c r="AA3476" s="15">
        <v>130</v>
      </c>
      <c r="AB3476" s="15">
        <f t="shared" si="111"/>
        <v>1690</v>
      </c>
      <c r="AC3476">
        <v>57.5</v>
      </c>
      <c r="AD3476">
        <v>115</v>
      </c>
      <c r="AE3476">
        <v>65.95</v>
      </c>
      <c r="AF3476">
        <v>145</v>
      </c>
      <c r="AG3476" s="1">
        <v>13</v>
      </c>
    </row>
    <row r="3477" spans="1:33">
      <c r="A3477" s="1" t="s">
        <v>33</v>
      </c>
      <c r="B3477" s="13" t="s">
        <v>13080</v>
      </c>
      <c r="C3477" s="1" t="s">
        <v>13081</v>
      </c>
      <c r="D3477" s="1" t="s">
        <v>8023</v>
      </c>
      <c r="E3477" s="1" t="s">
        <v>13082</v>
      </c>
      <c r="F3477" s="1" t="s">
        <v>13083</v>
      </c>
      <c r="G3477" s="14">
        <v>45</v>
      </c>
      <c r="I3477" s="1" t="s">
        <v>6641</v>
      </c>
      <c r="J3477" s="1" t="s">
        <v>6679</v>
      </c>
      <c r="K3477" s="1" t="s">
        <v>6762</v>
      </c>
      <c r="L3477" s="1" t="s">
        <v>98</v>
      </c>
      <c r="M3477" s="1" t="s">
        <v>863</v>
      </c>
      <c r="N3477" s="1" t="s">
        <v>43</v>
      </c>
      <c r="O3477" s="1" t="s">
        <v>44</v>
      </c>
      <c r="P3477" s="1" t="s">
        <v>13084</v>
      </c>
      <c r="Q3477" s="1" t="s">
        <v>6645</v>
      </c>
      <c r="R3477" s="1" t="s">
        <v>6646</v>
      </c>
      <c r="S3477" s="1" t="s">
        <v>6671</v>
      </c>
      <c r="T3477" s="2">
        <v>197642836262</v>
      </c>
      <c r="U3477" s="1" t="s">
        <v>1251</v>
      </c>
      <c r="V3477">
        <v>36</v>
      </c>
      <c r="W3477" s="1" t="s">
        <v>13085</v>
      </c>
      <c r="X3477" s="1" t="s">
        <v>6648</v>
      </c>
      <c r="Y3477" s="15">
        <v>59.1</v>
      </c>
      <c r="Z3477" s="15">
        <f t="shared" si="110"/>
        <v>236.4</v>
      </c>
      <c r="AA3477" s="15">
        <v>130</v>
      </c>
      <c r="AB3477" s="15">
        <f t="shared" si="111"/>
        <v>520</v>
      </c>
      <c r="AC3477">
        <v>57.5</v>
      </c>
      <c r="AD3477">
        <v>115</v>
      </c>
      <c r="AE3477">
        <v>65.95</v>
      </c>
      <c r="AF3477">
        <v>145</v>
      </c>
      <c r="AG3477" s="1">
        <v>4</v>
      </c>
    </row>
    <row r="3478" spans="1:33">
      <c r="A3478" s="1" t="s">
        <v>33</v>
      </c>
      <c r="B3478" s="13" t="s">
        <v>13080</v>
      </c>
      <c r="C3478" s="1" t="s">
        <v>13086</v>
      </c>
      <c r="D3478" s="1" t="s">
        <v>8023</v>
      </c>
      <c r="E3478" s="1" t="s">
        <v>13082</v>
      </c>
      <c r="F3478" s="1" t="s">
        <v>13087</v>
      </c>
      <c r="G3478" s="14">
        <v>50</v>
      </c>
      <c r="I3478" s="1" t="s">
        <v>6641</v>
      </c>
      <c r="J3478" s="1" t="s">
        <v>6679</v>
      </c>
      <c r="K3478" s="1" t="s">
        <v>6762</v>
      </c>
      <c r="L3478" s="1" t="s">
        <v>98</v>
      </c>
      <c r="M3478" s="1" t="s">
        <v>863</v>
      </c>
      <c r="N3478" s="1" t="s">
        <v>43</v>
      </c>
      <c r="O3478" s="1" t="s">
        <v>44</v>
      </c>
      <c r="P3478" s="1" t="s">
        <v>13088</v>
      </c>
      <c r="Q3478" s="1" t="s">
        <v>6645</v>
      </c>
      <c r="R3478" s="1" t="s">
        <v>6646</v>
      </c>
      <c r="S3478" s="1" t="s">
        <v>6671</v>
      </c>
      <c r="T3478" s="2">
        <v>197642836521</v>
      </c>
      <c r="U3478" s="1" t="s">
        <v>1251</v>
      </c>
      <c r="V3478">
        <v>36.5</v>
      </c>
      <c r="W3478" s="1" t="s">
        <v>13085</v>
      </c>
      <c r="X3478" s="1" t="s">
        <v>6648</v>
      </c>
      <c r="Y3478" s="15">
        <v>59.1</v>
      </c>
      <c r="Z3478" s="15">
        <f t="shared" si="110"/>
        <v>177.3</v>
      </c>
      <c r="AA3478" s="15">
        <v>130</v>
      </c>
      <c r="AB3478" s="15">
        <f t="shared" si="111"/>
        <v>390</v>
      </c>
      <c r="AC3478">
        <v>57.5</v>
      </c>
      <c r="AD3478">
        <v>115</v>
      </c>
      <c r="AE3478">
        <v>65.95</v>
      </c>
      <c r="AF3478">
        <v>145</v>
      </c>
      <c r="AG3478" s="1">
        <v>3</v>
      </c>
    </row>
    <row r="3479" spans="1:33">
      <c r="A3479" s="1" t="s">
        <v>33</v>
      </c>
      <c r="B3479" s="13" t="s">
        <v>13080</v>
      </c>
      <c r="C3479" s="1" t="s">
        <v>13089</v>
      </c>
      <c r="D3479" s="1" t="s">
        <v>8023</v>
      </c>
      <c r="E3479" s="1" t="s">
        <v>13082</v>
      </c>
      <c r="F3479" s="1" t="s">
        <v>13090</v>
      </c>
      <c r="G3479" s="14">
        <v>95</v>
      </c>
      <c r="I3479" s="1" t="s">
        <v>6641</v>
      </c>
      <c r="J3479" s="1" t="s">
        <v>6679</v>
      </c>
      <c r="K3479" s="1" t="s">
        <v>6762</v>
      </c>
      <c r="L3479" s="1" t="s">
        <v>98</v>
      </c>
      <c r="M3479" s="1" t="s">
        <v>863</v>
      </c>
      <c r="N3479" s="1" t="s">
        <v>43</v>
      </c>
      <c r="O3479" s="1" t="s">
        <v>44</v>
      </c>
      <c r="P3479" s="1" t="s">
        <v>13091</v>
      </c>
      <c r="Q3479" s="1" t="s">
        <v>6645</v>
      </c>
      <c r="R3479" s="1" t="s">
        <v>6646</v>
      </c>
      <c r="S3479" s="1" t="s">
        <v>6671</v>
      </c>
      <c r="T3479" s="2">
        <v>197642837955</v>
      </c>
      <c r="U3479" s="1" t="s">
        <v>1251</v>
      </c>
      <c r="V3479">
        <v>42.5</v>
      </c>
      <c r="W3479" s="1" t="s">
        <v>13085</v>
      </c>
      <c r="X3479" s="1" t="s">
        <v>6648</v>
      </c>
      <c r="Y3479" s="15">
        <v>59.1</v>
      </c>
      <c r="Z3479" s="15">
        <f t="shared" si="110"/>
        <v>59.1</v>
      </c>
      <c r="AA3479" s="15">
        <v>130</v>
      </c>
      <c r="AB3479" s="15">
        <f t="shared" si="111"/>
        <v>130</v>
      </c>
      <c r="AC3479">
        <v>57.5</v>
      </c>
      <c r="AD3479">
        <v>115</v>
      </c>
      <c r="AE3479">
        <v>65.95</v>
      </c>
      <c r="AF3479">
        <v>145</v>
      </c>
      <c r="AG3479" s="1">
        <v>1</v>
      </c>
    </row>
    <row r="3480" spans="1:33">
      <c r="A3480" s="1" t="s">
        <v>33</v>
      </c>
      <c r="B3480" s="13" t="s">
        <v>13080</v>
      </c>
      <c r="C3480" s="1" t="s">
        <v>13092</v>
      </c>
      <c r="D3480" s="1" t="s">
        <v>8023</v>
      </c>
      <c r="E3480" s="1" t="s">
        <v>13082</v>
      </c>
      <c r="F3480" s="1" t="s">
        <v>13093</v>
      </c>
      <c r="G3480" s="14">
        <v>100</v>
      </c>
      <c r="I3480" s="1" t="s">
        <v>6641</v>
      </c>
      <c r="J3480" s="1" t="s">
        <v>6679</v>
      </c>
      <c r="K3480" s="1" t="s">
        <v>6762</v>
      </c>
      <c r="L3480" s="1" t="s">
        <v>98</v>
      </c>
      <c r="M3480" s="1" t="s">
        <v>863</v>
      </c>
      <c r="N3480" s="1" t="s">
        <v>43</v>
      </c>
      <c r="O3480" s="1" t="s">
        <v>44</v>
      </c>
      <c r="P3480" s="1" t="s">
        <v>13094</v>
      </c>
      <c r="Q3480" s="1" t="s">
        <v>6645</v>
      </c>
      <c r="R3480" s="1" t="s">
        <v>6646</v>
      </c>
      <c r="S3480" s="1" t="s">
        <v>6671</v>
      </c>
      <c r="T3480" s="2">
        <v>197642838211</v>
      </c>
      <c r="U3480" s="1" t="s">
        <v>1251</v>
      </c>
      <c r="V3480">
        <v>43</v>
      </c>
      <c r="W3480" s="1" t="s">
        <v>13085</v>
      </c>
      <c r="X3480" s="1" t="s">
        <v>6648</v>
      </c>
      <c r="Y3480" s="15">
        <v>59.1</v>
      </c>
      <c r="Z3480" s="15">
        <f t="shared" si="110"/>
        <v>591</v>
      </c>
      <c r="AA3480" s="15">
        <v>130</v>
      </c>
      <c r="AB3480" s="15">
        <f t="shared" si="111"/>
        <v>1300</v>
      </c>
      <c r="AC3480">
        <v>57.5</v>
      </c>
      <c r="AD3480">
        <v>115</v>
      </c>
      <c r="AE3480">
        <v>65.95</v>
      </c>
      <c r="AF3480">
        <v>145</v>
      </c>
      <c r="AG3480" s="1">
        <v>10</v>
      </c>
    </row>
    <row r="3481" spans="1:33">
      <c r="A3481" s="1" t="s">
        <v>33</v>
      </c>
      <c r="B3481" s="13" t="s">
        <v>13080</v>
      </c>
      <c r="C3481" s="1" t="s">
        <v>13095</v>
      </c>
      <c r="D3481" s="1" t="s">
        <v>8023</v>
      </c>
      <c r="E3481" s="1" t="s">
        <v>13082</v>
      </c>
      <c r="F3481" s="1" t="s">
        <v>13096</v>
      </c>
      <c r="G3481" s="14">
        <v>105</v>
      </c>
      <c r="I3481" s="1" t="s">
        <v>6641</v>
      </c>
      <c r="J3481" s="1" t="s">
        <v>6679</v>
      </c>
      <c r="K3481" s="1" t="s">
        <v>6762</v>
      </c>
      <c r="L3481" s="1" t="s">
        <v>98</v>
      </c>
      <c r="M3481" s="1" t="s">
        <v>863</v>
      </c>
      <c r="N3481" s="1" t="s">
        <v>43</v>
      </c>
      <c r="O3481" s="1" t="s">
        <v>44</v>
      </c>
      <c r="P3481" s="1" t="s">
        <v>13097</v>
      </c>
      <c r="Q3481" s="1" t="s">
        <v>6645</v>
      </c>
      <c r="R3481" s="1" t="s">
        <v>6646</v>
      </c>
      <c r="S3481" s="1" t="s">
        <v>6671</v>
      </c>
      <c r="T3481" s="2">
        <v>197642838297</v>
      </c>
      <c r="U3481" s="1" t="s">
        <v>1251</v>
      </c>
      <c r="V3481">
        <v>44</v>
      </c>
      <c r="W3481" s="1" t="s">
        <v>13085</v>
      </c>
      <c r="X3481" s="1" t="s">
        <v>6648</v>
      </c>
      <c r="Y3481" s="15">
        <v>59.1</v>
      </c>
      <c r="Z3481" s="15">
        <f t="shared" si="110"/>
        <v>236.4</v>
      </c>
      <c r="AA3481" s="15">
        <v>130</v>
      </c>
      <c r="AB3481" s="15">
        <f t="shared" si="111"/>
        <v>520</v>
      </c>
      <c r="AC3481">
        <v>57.5</v>
      </c>
      <c r="AD3481">
        <v>115</v>
      </c>
      <c r="AE3481">
        <v>65.95</v>
      </c>
      <c r="AF3481">
        <v>145</v>
      </c>
      <c r="AG3481" s="1">
        <v>4</v>
      </c>
    </row>
    <row r="3482" spans="1:33">
      <c r="A3482" s="1" t="s">
        <v>33</v>
      </c>
      <c r="B3482" s="13" t="s">
        <v>13080</v>
      </c>
      <c r="C3482" s="1" t="s">
        <v>13098</v>
      </c>
      <c r="D3482" s="1" t="s">
        <v>8023</v>
      </c>
      <c r="E3482" s="1" t="s">
        <v>13082</v>
      </c>
      <c r="F3482" s="1" t="s">
        <v>13099</v>
      </c>
      <c r="G3482" s="14">
        <v>110</v>
      </c>
      <c r="I3482" s="1" t="s">
        <v>6641</v>
      </c>
      <c r="J3482" s="1" t="s">
        <v>6679</v>
      </c>
      <c r="K3482" s="1" t="s">
        <v>6762</v>
      </c>
      <c r="L3482" s="1" t="s">
        <v>98</v>
      </c>
      <c r="M3482" s="1" t="s">
        <v>863</v>
      </c>
      <c r="N3482" s="1" t="s">
        <v>43</v>
      </c>
      <c r="O3482" s="1" t="s">
        <v>44</v>
      </c>
      <c r="P3482" s="1" t="s">
        <v>13100</v>
      </c>
      <c r="Q3482" s="1" t="s">
        <v>6645</v>
      </c>
      <c r="R3482" s="1" t="s">
        <v>6646</v>
      </c>
      <c r="S3482" s="1" t="s">
        <v>6671</v>
      </c>
      <c r="T3482" s="2">
        <v>197642838440</v>
      </c>
      <c r="U3482" s="1" t="s">
        <v>1251</v>
      </c>
      <c r="V3482">
        <v>44.5</v>
      </c>
      <c r="W3482" s="1" t="s">
        <v>13085</v>
      </c>
      <c r="X3482" s="1" t="s">
        <v>6648</v>
      </c>
      <c r="Y3482" s="15">
        <v>59.1</v>
      </c>
      <c r="Z3482" s="15">
        <f t="shared" si="110"/>
        <v>354.6</v>
      </c>
      <c r="AA3482" s="15">
        <v>130</v>
      </c>
      <c r="AB3482" s="15">
        <f t="shared" si="111"/>
        <v>780</v>
      </c>
      <c r="AC3482">
        <v>57.5</v>
      </c>
      <c r="AD3482">
        <v>115</v>
      </c>
      <c r="AE3482">
        <v>65.95</v>
      </c>
      <c r="AF3482">
        <v>145</v>
      </c>
      <c r="AG3482" s="1">
        <v>6</v>
      </c>
    </row>
    <row r="3483" spans="1:33">
      <c r="A3483" s="1" t="s">
        <v>33</v>
      </c>
      <c r="B3483" s="13" t="s">
        <v>13080</v>
      </c>
      <c r="C3483" s="1" t="s">
        <v>13101</v>
      </c>
      <c r="D3483" s="1" t="s">
        <v>8023</v>
      </c>
      <c r="E3483" s="1" t="s">
        <v>13082</v>
      </c>
      <c r="F3483" s="1" t="s">
        <v>13102</v>
      </c>
      <c r="G3483" s="14">
        <v>115</v>
      </c>
      <c r="I3483" s="1" t="s">
        <v>6641</v>
      </c>
      <c r="J3483" s="1" t="s">
        <v>6679</v>
      </c>
      <c r="K3483" s="1" t="s">
        <v>6762</v>
      </c>
      <c r="L3483" s="1" t="s">
        <v>98</v>
      </c>
      <c r="M3483" s="1" t="s">
        <v>863</v>
      </c>
      <c r="N3483" s="1" t="s">
        <v>43</v>
      </c>
      <c r="O3483" s="1" t="s">
        <v>44</v>
      </c>
      <c r="P3483" s="1" t="s">
        <v>13103</v>
      </c>
      <c r="Q3483" s="1" t="s">
        <v>6645</v>
      </c>
      <c r="R3483" s="1" t="s">
        <v>6646</v>
      </c>
      <c r="S3483" s="1" t="s">
        <v>6671</v>
      </c>
      <c r="T3483" s="2">
        <v>197642838501</v>
      </c>
      <c r="U3483" s="1" t="s">
        <v>1251</v>
      </c>
      <c r="V3483">
        <v>45</v>
      </c>
      <c r="W3483" s="1" t="s">
        <v>13085</v>
      </c>
      <c r="X3483" s="1" t="s">
        <v>6648</v>
      </c>
      <c r="Y3483" s="15">
        <v>59.1</v>
      </c>
      <c r="Z3483" s="15">
        <f t="shared" si="110"/>
        <v>59.1</v>
      </c>
      <c r="AA3483" s="15">
        <v>130</v>
      </c>
      <c r="AB3483" s="15">
        <f t="shared" si="111"/>
        <v>130</v>
      </c>
      <c r="AC3483">
        <v>57.5</v>
      </c>
      <c r="AD3483">
        <v>115</v>
      </c>
      <c r="AE3483">
        <v>65.95</v>
      </c>
      <c r="AF3483">
        <v>145</v>
      </c>
      <c r="AG3483" s="1">
        <v>1</v>
      </c>
    </row>
    <row r="3484" spans="1:33">
      <c r="A3484" s="1" t="s">
        <v>33</v>
      </c>
      <c r="B3484" s="13" t="s">
        <v>13080</v>
      </c>
      <c r="C3484" s="1" t="s">
        <v>13104</v>
      </c>
      <c r="D3484" s="1" t="s">
        <v>8023</v>
      </c>
      <c r="E3484" s="1" t="s">
        <v>13082</v>
      </c>
      <c r="F3484" s="1" t="s">
        <v>13105</v>
      </c>
      <c r="G3484" s="14">
        <v>120</v>
      </c>
      <c r="I3484" s="1" t="s">
        <v>6641</v>
      </c>
      <c r="J3484" s="1" t="s">
        <v>6679</v>
      </c>
      <c r="K3484" s="1" t="s">
        <v>6762</v>
      </c>
      <c r="L3484" s="1" t="s">
        <v>98</v>
      </c>
      <c r="M3484" s="1" t="s">
        <v>863</v>
      </c>
      <c r="N3484" s="1" t="s">
        <v>43</v>
      </c>
      <c r="O3484" s="1" t="s">
        <v>44</v>
      </c>
      <c r="P3484" s="1" t="s">
        <v>13106</v>
      </c>
      <c r="Q3484" s="1" t="s">
        <v>6645</v>
      </c>
      <c r="R3484" s="1" t="s">
        <v>6646</v>
      </c>
      <c r="S3484" s="1" t="s">
        <v>6671</v>
      </c>
      <c r="T3484" s="2">
        <v>197642838754</v>
      </c>
      <c r="U3484" s="1" t="s">
        <v>1251</v>
      </c>
      <c r="V3484">
        <v>46</v>
      </c>
      <c r="W3484" s="1" t="s">
        <v>13085</v>
      </c>
      <c r="X3484" s="1" t="s">
        <v>6648</v>
      </c>
      <c r="Y3484" s="15">
        <v>59.1</v>
      </c>
      <c r="Z3484" s="15">
        <f t="shared" si="110"/>
        <v>295.5</v>
      </c>
      <c r="AA3484" s="15">
        <v>130</v>
      </c>
      <c r="AB3484" s="15">
        <f t="shared" si="111"/>
        <v>650</v>
      </c>
      <c r="AC3484">
        <v>57.5</v>
      </c>
      <c r="AD3484">
        <v>115</v>
      </c>
      <c r="AE3484">
        <v>65.95</v>
      </c>
      <c r="AF3484">
        <v>145</v>
      </c>
      <c r="AG3484" s="1">
        <v>5</v>
      </c>
    </row>
    <row r="3485" spans="1:33">
      <c r="A3485" s="1" t="s">
        <v>33</v>
      </c>
      <c r="B3485" s="13" t="s">
        <v>13107</v>
      </c>
      <c r="C3485" s="1" t="s">
        <v>13108</v>
      </c>
      <c r="D3485" s="1" t="s">
        <v>8023</v>
      </c>
      <c r="E3485" s="1" t="s">
        <v>384</v>
      </c>
      <c r="F3485" s="1" t="s">
        <v>13109</v>
      </c>
      <c r="G3485" s="14">
        <v>100</v>
      </c>
      <c r="H3485" s="1" t="s">
        <v>8546</v>
      </c>
      <c r="I3485" s="1" t="s">
        <v>6641</v>
      </c>
      <c r="J3485" s="1" t="s">
        <v>6679</v>
      </c>
      <c r="K3485" s="1" t="s">
        <v>6762</v>
      </c>
      <c r="L3485" s="1" t="s">
        <v>98</v>
      </c>
      <c r="N3485" s="1" t="s">
        <v>43</v>
      </c>
      <c r="O3485" s="1" t="s">
        <v>44</v>
      </c>
      <c r="P3485" s="1" t="s">
        <v>13110</v>
      </c>
      <c r="Q3485" s="1" t="s">
        <v>6645</v>
      </c>
      <c r="R3485" s="1" t="s">
        <v>6646</v>
      </c>
      <c r="S3485" s="1" t="s">
        <v>6671</v>
      </c>
      <c r="T3485" s="2">
        <v>197065668983</v>
      </c>
      <c r="U3485" s="1" t="s">
        <v>156</v>
      </c>
      <c r="V3485">
        <v>43</v>
      </c>
      <c r="W3485" s="1" t="s">
        <v>51</v>
      </c>
      <c r="X3485" s="1" t="s">
        <v>6648</v>
      </c>
      <c r="Y3485" s="15">
        <v>59.1</v>
      </c>
      <c r="Z3485" s="15">
        <f t="shared" si="110"/>
        <v>59.1</v>
      </c>
      <c r="AA3485" s="15">
        <v>130</v>
      </c>
      <c r="AB3485" s="15">
        <f t="shared" si="111"/>
        <v>130</v>
      </c>
      <c r="AC3485">
        <v>57.5</v>
      </c>
      <c r="AD3485">
        <v>115</v>
      </c>
      <c r="AE3485">
        <v>65.95</v>
      </c>
      <c r="AF3485">
        <v>145</v>
      </c>
      <c r="AG3485" s="1">
        <v>1</v>
      </c>
    </row>
    <row r="3486" spans="1:33">
      <c r="A3486" s="1" t="s">
        <v>33</v>
      </c>
      <c r="B3486" s="13" t="s">
        <v>13111</v>
      </c>
      <c r="C3486" s="1" t="s">
        <v>13112</v>
      </c>
      <c r="D3486" s="1" t="s">
        <v>8023</v>
      </c>
      <c r="E3486" s="1" t="s">
        <v>12525</v>
      </c>
      <c r="F3486" s="1" t="s">
        <v>13113</v>
      </c>
      <c r="G3486" s="14">
        <v>60</v>
      </c>
      <c r="H3486" s="1" t="s">
        <v>8546</v>
      </c>
      <c r="I3486" s="1" t="s">
        <v>6641</v>
      </c>
      <c r="J3486" s="1" t="s">
        <v>6793</v>
      </c>
      <c r="K3486" s="1" t="s">
        <v>6794</v>
      </c>
      <c r="L3486" s="1" t="s">
        <v>98</v>
      </c>
      <c r="N3486" s="1" t="s">
        <v>43</v>
      </c>
      <c r="O3486" s="1" t="s">
        <v>44</v>
      </c>
      <c r="P3486" s="1" t="s">
        <v>13114</v>
      </c>
      <c r="Q3486" s="1" t="s">
        <v>6645</v>
      </c>
      <c r="R3486" s="1" t="s">
        <v>6646</v>
      </c>
      <c r="S3486" s="1" t="s">
        <v>6671</v>
      </c>
      <c r="T3486" s="2">
        <v>197065665630</v>
      </c>
      <c r="U3486" s="1" t="s">
        <v>156</v>
      </c>
      <c r="V3486">
        <v>38</v>
      </c>
      <c r="W3486" s="1" t="s">
        <v>336</v>
      </c>
      <c r="X3486" s="1" t="s">
        <v>6648</v>
      </c>
      <c r="Y3486" s="15">
        <v>59.1</v>
      </c>
      <c r="Z3486" s="15">
        <f t="shared" si="110"/>
        <v>118.2</v>
      </c>
      <c r="AA3486" s="15">
        <v>130</v>
      </c>
      <c r="AB3486" s="15">
        <f t="shared" si="111"/>
        <v>260</v>
      </c>
      <c r="AC3486">
        <v>57.5</v>
      </c>
      <c r="AD3486">
        <v>115</v>
      </c>
      <c r="AE3486">
        <v>65.95</v>
      </c>
      <c r="AF3486">
        <v>145</v>
      </c>
      <c r="AG3486" s="1">
        <v>2</v>
      </c>
    </row>
    <row r="3487" spans="1:33">
      <c r="A3487" s="1" t="s">
        <v>33</v>
      </c>
      <c r="B3487" s="13" t="s">
        <v>13115</v>
      </c>
      <c r="C3487" s="1" t="s">
        <v>13116</v>
      </c>
      <c r="D3487" s="1" t="s">
        <v>8023</v>
      </c>
      <c r="E3487" s="1" t="s">
        <v>13117</v>
      </c>
      <c r="F3487" s="1" t="s">
        <v>13118</v>
      </c>
      <c r="G3487" s="14">
        <v>55</v>
      </c>
      <c r="I3487" s="1" t="s">
        <v>6641</v>
      </c>
      <c r="J3487" s="1" t="s">
        <v>6793</v>
      </c>
      <c r="K3487" s="1" t="s">
        <v>6794</v>
      </c>
      <c r="L3487" s="1" t="s">
        <v>98</v>
      </c>
      <c r="N3487" s="1" t="s">
        <v>43</v>
      </c>
      <c r="O3487" s="1" t="s">
        <v>44</v>
      </c>
      <c r="P3487" s="1" t="s">
        <v>13119</v>
      </c>
      <c r="Q3487" s="1" t="s">
        <v>6645</v>
      </c>
      <c r="R3487" s="1" t="s">
        <v>6646</v>
      </c>
      <c r="S3487" s="1" t="s">
        <v>6671</v>
      </c>
      <c r="T3487" s="2">
        <v>197065665913</v>
      </c>
      <c r="U3487" s="1" t="s">
        <v>156</v>
      </c>
      <c r="V3487">
        <v>37</v>
      </c>
      <c r="W3487" s="1" t="s">
        <v>141</v>
      </c>
      <c r="X3487" s="1" t="s">
        <v>6648</v>
      </c>
      <c r="Y3487" s="15">
        <v>59.1</v>
      </c>
      <c r="Z3487" s="15">
        <f t="shared" si="110"/>
        <v>59.1</v>
      </c>
      <c r="AA3487" s="15">
        <v>130</v>
      </c>
      <c r="AB3487" s="15">
        <f t="shared" si="111"/>
        <v>130</v>
      </c>
      <c r="AC3487">
        <v>57.5</v>
      </c>
      <c r="AD3487">
        <v>115</v>
      </c>
      <c r="AE3487">
        <v>65.95</v>
      </c>
      <c r="AF3487">
        <v>145</v>
      </c>
      <c r="AG3487" s="1">
        <v>1</v>
      </c>
    </row>
    <row r="3488" spans="1:33">
      <c r="A3488" s="1" t="s">
        <v>33</v>
      </c>
      <c r="B3488" s="13" t="s">
        <v>13115</v>
      </c>
      <c r="C3488" s="1" t="s">
        <v>13120</v>
      </c>
      <c r="D3488" s="1" t="s">
        <v>8023</v>
      </c>
      <c r="E3488" s="1" t="s">
        <v>13117</v>
      </c>
      <c r="F3488" s="1" t="s">
        <v>13121</v>
      </c>
      <c r="G3488" s="14">
        <v>60</v>
      </c>
      <c r="I3488" s="1" t="s">
        <v>6641</v>
      </c>
      <c r="J3488" s="1" t="s">
        <v>6793</v>
      </c>
      <c r="K3488" s="1" t="s">
        <v>6794</v>
      </c>
      <c r="L3488" s="1" t="s">
        <v>98</v>
      </c>
      <c r="N3488" s="1" t="s">
        <v>43</v>
      </c>
      <c r="O3488" s="1" t="s">
        <v>44</v>
      </c>
      <c r="P3488" s="1" t="s">
        <v>13122</v>
      </c>
      <c r="Q3488" s="1" t="s">
        <v>6645</v>
      </c>
      <c r="R3488" s="1" t="s">
        <v>6646</v>
      </c>
      <c r="S3488" s="1" t="s">
        <v>6671</v>
      </c>
      <c r="T3488" s="2">
        <v>197065665937</v>
      </c>
      <c r="U3488" s="1" t="s">
        <v>156</v>
      </c>
      <c r="V3488">
        <v>38</v>
      </c>
      <c r="W3488" s="1" t="s">
        <v>141</v>
      </c>
      <c r="X3488" s="1" t="s">
        <v>6648</v>
      </c>
      <c r="Y3488" s="15">
        <v>59.1</v>
      </c>
      <c r="Z3488" s="15">
        <f t="shared" si="110"/>
        <v>59.1</v>
      </c>
      <c r="AA3488" s="15">
        <v>130</v>
      </c>
      <c r="AB3488" s="15">
        <f t="shared" si="111"/>
        <v>130</v>
      </c>
      <c r="AC3488">
        <v>57.5</v>
      </c>
      <c r="AD3488">
        <v>115</v>
      </c>
      <c r="AE3488">
        <v>65.95</v>
      </c>
      <c r="AF3488">
        <v>145</v>
      </c>
      <c r="AG3488" s="1">
        <v>1</v>
      </c>
    </row>
    <row r="3489" spans="1:33">
      <c r="A3489" s="1" t="s">
        <v>33</v>
      </c>
      <c r="B3489" s="13" t="s">
        <v>13115</v>
      </c>
      <c r="C3489" s="1" t="s">
        <v>13123</v>
      </c>
      <c r="D3489" s="1" t="s">
        <v>8023</v>
      </c>
      <c r="E3489" s="1" t="s">
        <v>13117</v>
      </c>
      <c r="F3489" s="1" t="s">
        <v>13124</v>
      </c>
      <c r="G3489" s="14">
        <v>65</v>
      </c>
      <c r="I3489" s="1" t="s">
        <v>6641</v>
      </c>
      <c r="J3489" s="1" t="s">
        <v>6793</v>
      </c>
      <c r="K3489" s="1" t="s">
        <v>6794</v>
      </c>
      <c r="L3489" s="1" t="s">
        <v>98</v>
      </c>
      <c r="N3489" s="1" t="s">
        <v>43</v>
      </c>
      <c r="O3489" s="1" t="s">
        <v>44</v>
      </c>
      <c r="P3489" s="1" t="s">
        <v>13125</v>
      </c>
      <c r="Q3489" s="1" t="s">
        <v>6645</v>
      </c>
      <c r="R3489" s="1" t="s">
        <v>6646</v>
      </c>
      <c r="S3489" s="1" t="s">
        <v>6671</v>
      </c>
      <c r="T3489" s="2">
        <v>197065665968</v>
      </c>
      <c r="U3489" s="1" t="s">
        <v>156</v>
      </c>
      <c r="V3489">
        <v>38.5</v>
      </c>
      <c r="W3489" s="1" t="s">
        <v>141</v>
      </c>
      <c r="X3489" s="1" t="s">
        <v>6648</v>
      </c>
      <c r="Y3489" s="15">
        <v>59.1</v>
      </c>
      <c r="Z3489" s="15">
        <f t="shared" si="110"/>
        <v>59.1</v>
      </c>
      <c r="AA3489" s="15">
        <v>130</v>
      </c>
      <c r="AB3489" s="15">
        <f t="shared" si="111"/>
        <v>130</v>
      </c>
      <c r="AC3489">
        <v>57.5</v>
      </c>
      <c r="AD3489">
        <v>115</v>
      </c>
      <c r="AE3489">
        <v>65.95</v>
      </c>
      <c r="AF3489">
        <v>145</v>
      </c>
      <c r="AG3489" s="1">
        <v>1</v>
      </c>
    </row>
    <row r="3490" spans="1:33">
      <c r="A3490" s="1" t="s">
        <v>33</v>
      </c>
      <c r="B3490" s="13" t="s">
        <v>13115</v>
      </c>
      <c r="C3490" s="1" t="s">
        <v>13126</v>
      </c>
      <c r="D3490" s="1" t="s">
        <v>8023</v>
      </c>
      <c r="E3490" s="1" t="s">
        <v>13117</v>
      </c>
      <c r="F3490" s="1" t="s">
        <v>13127</v>
      </c>
      <c r="G3490" s="14">
        <v>70</v>
      </c>
      <c r="I3490" s="1" t="s">
        <v>6641</v>
      </c>
      <c r="J3490" s="1" t="s">
        <v>6793</v>
      </c>
      <c r="K3490" s="1" t="s">
        <v>6794</v>
      </c>
      <c r="L3490" s="1" t="s">
        <v>98</v>
      </c>
      <c r="N3490" s="1" t="s">
        <v>43</v>
      </c>
      <c r="O3490" s="1" t="s">
        <v>44</v>
      </c>
      <c r="P3490" s="1" t="s">
        <v>13128</v>
      </c>
      <c r="Q3490" s="1" t="s">
        <v>6645</v>
      </c>
      <c r="R3490" s="1" t="s">
        <v>6646</v>
      </c>
      <c r="S3490" s="1" t="s">
        <v>6671</v>
      </c>
      <c r="T3490" s="2">
        <v>197065665999</v>
      </c>
      <c r="U3490" s="1" t="s">
        <v>156</v>
      </c>
      <c r="V3490">
        <v>39</v>
      </c>
      <c r="W3490" s="1" t="s">
        <v>141</v>
      </c>
      <c r="X3490" s="1" t="s">
        <v>6648</v>
      </c>
      <c r="Y3490" s="15">
        <v>59.1</v>
      </c>
      <c r="Z3490" s="15">
        <f t="shared" si="110"/>
        <v>59.1</v>
      </c>
      <c r="AA3490" s="15">
        <v>130</v>
      </c>
      <c r="AB3490" s="15">
        <f t="shared" si="111"/>
        <v>130</v>
      </c>
      <c r="AC3490">
        <v>57.5</v>
      </c>
      <c r="AD3490">
        <v>115</v>
      </c>
      <c r="AE3490">
        <v>65.95</v>
      </c>
      <c r="AF3490">
        <v>145</v>
      </c>
      <c r="AG3490" s="1">
        <v>1</v>
      </c>
    </row>
    <row r="3491" spans="1:33">
      <c r="A3491" s="1" t="s">
        <v>33</v>
      </c>
      <c r="B3491" s="13" t="s">
        <v>13115</v>
      </c>
      <c r="C3491" s="1" t="s">
        <v>13129</v>
      </c>
      <c r="D3491" s="1" t="s">
        <v>8023</v>
      </c>
      <c r="E3491" s="1" t="s">
        <v>13117</v>
      </c>
      <c r="F3491" s="1" t="s">
        <v>13130</v>
      </c>
      <c r="G3491" s="14">
        <v>75</v>
      </c>
      <c r="I3491" s="1" t="s">
        <v>6641</v>
      </c>
      <c r="J3491" s="1" t="s">
        <v>6793</v>
      </c>
      <c r="K3491" s="1" t="s">
        <v>6794</v>
      </c>
      <c r="L3491" s="1" t="s">
        <v>98</v>
      </c>
      <c r="N3491" s="1" t="s">
        <v>43</v>
      </c>
      <c r="O3491" s="1" t="s">
        <v>44</v>
      </c>
      <c r="P3491" s="1" t="s">
        <v>13131</v>
      </c>
      <c r="Q3491" s="1" t="s">
        <v>6645</v>
      </c>
      <c r="R3491" s="1" t="s">
        <v>6646</v>
      </c>
      <c r="S3491" s="1" t="s">
        <v>6671</v>
      </c>
      <c r="T3491" s="2">
        <v>197065666330</v>
      </c>
      <c r="U3491" s="1" t="s">
        <v>156</v>
      </c>
      <c r="V3491">
        <v>40</v>
      </c>
      <c r="W3491" s="1" t="s">
        <v>141</v>
      </c>
      <c r="X3491" s="1" t="s">
        <v>6648</v>
      </c>
      <c r="Y3491" s="15">
        <v>59.1</v>
      </c>
      <c r="Z3491" s="15">
        <f t="shared" si="110"/>
        <v>59.1</v>
      </c>
      <c r="AA3491" s="15">
        <v>130</v>
      </c>
      <c r="AB3491" s="15">
        <f t="shared" si="111"/>
        <v>130</v>
      </c>
      <c r="AC3491">
        <v>57.5</v>
      </c>
      <c r="AD3491">
        <v>115</v>
      </c>
      <c r="AE3491">
        <v>65.95</v>
      </c>
      <c r="AF3491">
        <v>145</v>
      </c>
      <c r="AG3491" s="1">
        <v>1</v>
      </c>
    </row>
    <row r="3492" spans="1:33">
      <c r="A3492" s="1" t="s">
        <v>33</v>
      </c>
      <c r="B3492" s="13" t="s">
        <v>13115</v>
      </c>
      <c r="C3492" s="1" t="s">
        <v>13132</v>
      </c>
      <c r="D3492" s="1" t="s">
        <v>8023</v>
      </c>
      <c r="E3492" s="1" t="s">
        <v>13117</v>
      </c>
      <c r="F3492" s="1" t="s">
        <v>13133</v>
      </c>
      <c r="G3492" s="14">
        <v>80</v>
      </c>
      <c r="I3492" s="1" t="s">
        <v>6641</v>
      </c>
      <c r="J3492" s="1" t="s">
        <v>6793</v>
      </c>
      <c r="K3492" s="1" t="s">
        <v>6794</v>
      </c>
      <c r="L3492" s="1" t="s">
        <v>98</v>
      </c>
      <c r="N3492" s="1" t="s">
        <v>43</v>
      </c>
      <c r="O3492" s="1" t="s">
        <v>44</v>
      </c>
      <c r="P3492" s="1" t="s">
        <v>13134</v>
      </c>
      <c r="Q3492" s="1" t="s">
        <v>6645</v>
      </c>
      <c r="R3492" s="1" t="s">
        <v>6646</v>
      </c>
      <c r="S3492" s="1" t="s">
        <v>6671</v>
      </c>
      <c r="T3492" s="2">
        <v>197065666378</v>
      </c>
      <c r="U3492" s="1" t="s">
        <v>156</v>
      </c>
      <c r="V3492">
        <v>40.5</v>
      </c>
      <c r="W3492" s="1" t="s">
        <v>141</v>
      </c>
      <c r="X3492" s="1" t="s">
        <v>6648</v>
      </c>
      <c r="Y3492" s="15">
        <v>59.1</v>
      </c>
      <c r="Z3492" s="15">
        <f t="shared" si="110"/>
        <v>59.1</v>
      </c>
      <c r="AA3492" s="15">
        <v>130</v>
      </c>
      <c r="AB3492" s="15">
        <f t="shared" si="111"/>
        <v>130</v>
      </c>
      <c r="AC3492">
        <v>57.5</v>
      </c>
      <c r="AD3492">
        <v>115</v>
      </c>
      <c r="AE3492">
        <v>65.95</v>
      </c>
      <c r="AF3492">
        <v>145</v>
      </c>
      <c r="AG3492" s="1">
        <v>1</v>
      </c>
    </row>
    <row r="3493" spans="1:33">
      <c r="A3493" s="1" t="s">
        <v>33</v>
      </c>
      <c r="B3493" s="13" t="s">
        <v>13115</v>
      </c>
      <c r="C3493" s="1" t="s">
        <v>13135</v>
      </c>
      <c r="D3493" s="1" t="s">
        <v>8023</v>
      </c>
      <c r="E3493" s="1" t="s">
        <v>13117</v>
      </c>
      <c r="F3493" s="1" t="s">
        <v>13136</v>
      </c>
      <c r="G3493" s="14">
        <v>85</v>
      </c>
      <c r="I3493" s="1" t="s">
        <v>6641</v>
      </c>
      <c r="J3493" s="1" t="s">
        <v>6793</v>
      </c>
      <c r="K3493" s="1" t="s">
        <v>6794</v>
      </c>
      <c r="L3493" s="1" t="s">
        <v>98</v>
      </c>
      <c r="N3493" s="1" t="s">
        <v>43</v>
      </c>
      <c r="O3493" s="1" t="s">
        <v>44</v>
      </c>
      <c r="P3493" s="1" t="s">
        <v>13137</v>
      </c>
      <c r="Q3493" s="1" t="s">
        <v>6645</v>
      </c>
      <c r="R3493" s="1" t="s">
        <v>6646</v>
      </c>
      <c r="S3493" s="1" t="s">
        <v>6671</v>
      </c>
      <c r="T3493" s="2">
        <v>197065666521</v>
      </c>
      <c r="U3493" s="1" t="s">
        <v>156</v>
      </c>
      <c r="V3493">
        <v>41</v>
      </c>
      <c r="W3493" s="1" t="s">
        <v>141</v>
      </c>
      <c r="X3493" s="1" t="s">
        <v>6648</v>
      </c>
      <c r="Y3493" s="15">
        <v>59.1</v>
      </c>
      <c r="Z3493" s="15">
        <f t="shared" si="110"/>
        <v>354.6</v>
      </c>
      <c r="AA3493" s="15">
        <v>130</v>
      </c>
      <c r="AB3493" s="15">
        <f t="shared" si="111"/>
        <v>780</v>
      </c>
      <c r="AC3493">
        <v>57.5</v>
      </c>
      <c r="AD3493">
        <v>115</v>
      </c>
      <c r="AE3493">
        <v>65.95</v>
      </c>
      <c r="AF3493">
        <v>145</v>
      </c>
      <c r="AG3493" s="1">
        <v>6</v>
      </c>
    </row>
    <row r="3494" spans="1:33">
      <c r="A3494" s="1" t="s">
        <v>33</v>
      </c>
      <c r="B3494" s="13" t="s">
        <v>13115</v>
      </c>
      <c r="C3494" s="1" t="s">
        <v>13138</v>
      </c>
      <c r="D3494" s="1" t="s">
        <v>8023</v>
      </c>
      <c r="E3494" s="1" t="s">
        <v>13117</v>
      </c>
      <c r="F3494" s="1" t="s">
        <v>13139</v>
      </c>
      <c r="G3494" s="14">
        <v>90</v>
      </c>
      <c r="I3494" s="1" t="s">
        <v>6641</v>
      </c>
      <c r="J3494" s="1" t="s">
        <v>6793</v>
      </c>
      <c r="K3494" s="1" t="s">
        <v>6794</v>
      </c>
      <c r="L3494" s="1" t="s">
        <v>98</v>
      </c>
      <c r="N3494" s="1" t="s">
        <v>43</v>
      </c>
      <c r="O3494" s="1" t="s">
        <v>44</v>
      </c>
      <c r="P3494" s="1" t="s">
        <v>13140</v>
      </c>
      <c r="Q3494" s="1" t="s">
        <v>6645</v>
      </c>
      <c r="R3494" s="1" t="s">
        <v>6646</v>
      </c>
      <c r="S3494" s="1" t="s">
        <v>6671</v>
      </c>
      <c r="T3494" s="2">
        <v>197065666583</v>
      </c>
      <c r="U3494" s="1" t="s">
        <v>156</v>
      </c>
      <c r="V3494">
        <v>42</v>
      </c>
      <c r="W3494" s="1" t="s">
        <v>141</v>
      </c>
      <c r="X3494" s="1" t="s">
        <v>6648</v>
      </c>
      <c r="Y3494" s="15">
        <v>59.1</v>
      </c>
      <c r="Z3494" s="15">
        <f t="shared" si="110"/>
        <v>354.6</v>
      </c>
      <c r="AA3494" s="15">
        <v>130</v>
      </c>
      <c r="AB3494" s="15">
        <f t="shared" si="111"/>
        <v>780</v>
      </c>
      <c r="AC3494">
        <v>57.5</v>
      </c>
      <c r="AD3494">
        <v>115</v>
      </c>
      <c r="AE3494">
        <v>65.95</v>
      </c>
      <c r="AF3494">
        <v>145</v>
      </c>
      <c r="AG3494" s="1">
        <v>6</v>
      </c>
    </row>
    <row r="3495" spans="1:33">
      <c r="A3495" s="1" t="s">
        <v>33</v>
      </c>
      <c r="B3495" s="13" t="s">
        <v>13115</v>
      </c>
      <c r="C3495" s="1" t="s">
        <v>13141</v>
      </c>
      <c r="D3495" s="1" t="s">
        <v>8023</v>
      </c>
      <c r="E3495" s="1" t="s">
        <v>13117</v>
      </c>
      <c r="F3495" s="1" t="s">
        <v>13142</v>
      </c>
      <c r="G3495" s="14">
        <v>95</v>
      </c>
      <c r="I3495" s="1" t="s">
        <v>6641</v>
      </c>
      <c r="J3495" s="1" t="s">
        <v>6793</v>
      </c>
      <c r="K3495" s="1" t="s">
        <v>6794</v>
      </c>
      <c r="L3495" s="1" t="s">
        <v>98</v>
      </c>
      <c r="N3495" s="1" t="s">
        <v>43</v>
      </c>
      <c r="O3495" s="1" t="s">
        <v>44</v>
      </c>
      <c r="P3495" s="1" t="s">
        <v>13143</v>
      </c>
      <c r="Q3495" s="1" t="s">
        <v>6645</v>
      </c>
      <c r="R3495" s="1" t="s">
        <v>6646</v>
      </c>
      <c r="S3495" s="1" t="s">
        <v>6671</v>
      </c>
      <c r="T3495" s="2">
        <v>197065666743</v>
      </c>
      <c r="U3495" s="1" t="s">
        <v>156</v>
      </c>
      <c r="V3495">
        <v>42.5</v>
      </c>
      <c r="W3495" s="1" t="s">
        <v>141</v>
      </c>
      <c r="X3495" s="1" t="s">
        <v>6648</v>
      </c>
      <c r="Y3495" s="15">
        <v>59.1</v>
      </c>
      <c r="Z3495" s="15">
        <f t="shared" si="110"/>
        <v>354.6</v>
      </c>
      <c r="AA3495" s="15">
        <v>130</v>
      </c>
      <c r="AB3495" s="15">
        <f t="shared" si="111"/>
        <v>780</v>
      </c>
      <c r="AC3495">
        <v>57.5</v>
      </c>
      <c r="AD3495">
        <v>115</v>
      </c>
      <c r="AE3495">
        <v>65.95</v>
      </c>
      <c r="AF3495">
        <v>145</v>
      </c>
      <c r="AG3495" s="1">
        <v>6</v>
      </c>
    </row>
    <row r="3496" spans="1:33">
      <c r="A3496" s="1" t="s">
        <v>33</v>
      </c>
      <c r="B3496" s="13" t="s">
        <v>13115</v>
      </c>
      <c r="C3496" s="1" t="s">
        <v>13144</v>
      </c>
      <c r="D3496" s="1" t="s">
        <v>8023</v>
      </c>
      <c r="E3496" s="1" t="s">
        <v>13117</v>
      </c>
      <c r="F3496" s="1" t="s">
        <v>13145</v>
      </c>
      <c r="G3496" s="14">
        <v>100</v>
      </c>
      <c r="I3496" s="1" t="s">
        <v>6641</v>
      </c>
      <c r="J3496" s="1" t="s">
        <v>6793</v>
      </c>
      <c r="K3496" s="1" t="s">
        <v>6794</v>
      </c>
      <c r="L3496" s="1" t="s">
        <v>98</v>
      </c>
      <c r="N3496" s="1" t="s">
        <v>43</v>
      </c>
      <c r="O3496" s="1" t="s">
        <v>44</v>
      </c>
      <c r="P3496" s="1" t="s">
        <v>13146</v>
      </c>
      <c r="Q3496" s="1" t="s">
        <v>6645</v>
      </c>
      <c r="R3496" s="1" t="s">
        <v>6646</v>
      </c>
      <c r="S3496" s="1" t="s">
        <v>6671</v>
      </c>
      <c r="T3496" s="2">
        <v>197065667009</v>
      </c>
      <c r="U3496" s="1" t="s">
        <v>156</v>
      </c>
      <c r="V3496">
        <v>43</v>
      </c>
      <c r="W3496" s="1" t="s">
        <v>141</v>
      </c>
      <c r="X3496" s="1" t="s">
        <v>6648</v>
      </c>
      <c r="Y3496" s="15">
        <v>59.1</v>
      </c>
      <c r="Z3496" s="15">
        <f t="shared" si="110"/>
        <v>472.8</v>
      </c>
      <c r="AA3496" s="15">
        <v>130</v>
      </c>
      <c r="AB3496" s="15">
        <f t="shared" si="111"/>
        <v>1040</v>
      </c>
      <c r="AC3496">
        <v>57.5</v>
      </c>
      <c r="AD3496">
        <v>115</v>
      </c>
      <c r="AE3496">
        <v>65.95</v>
      </c>
      <c r="AF3496">
        <v>145</v>
      </c>
      <c r="AG3496" s="1">
        <v>8</v>
      </c>
    </row>
    <row r="3497" spans="1:33">
      <c r="A3497" s="1" t="s">
        <v>33</v>
      </c>
      <c r="B3497" s="13" t="s">
        <v>13115</v>
      </c>
      <c r="C3497" s="1" t="s">
        <v>13147</v>
      </c>
      <c r="D3497" s="1" t="s">
        <v>8023</v>
      </c>
      <c r="E3497" s="1" t="s">
        <v>13117</v>
      </c>
      <c r="F3497" s="1" t="s">
        <v>13148</v>
      </c>
      <c r="G3497" s="14">
        <v>105</v>
      </c>
      <c r="I3497" s="1" t="s">
        <v>6641</v>
      </c>
      <c r="J3497" s="1" t="s">
        <v>6793</v>
      </c>
      <c r="K3497" s="1" t="s">
        <v>6794</v>
      </c>
      <c r="L3497" s="1" t="s">
        <v>98</v>
      </c>
      <c r="N3497" s="1" t="s">
        <v>43</v>
      </c>
      <c r="O3497" s="1" t="s">
        <v>44</v>
      </c>
      <c r="P3497" s="1" t="s">
        <v>13149</v>
      </c>
      <c r="Q3497" s="1" t="s">
        <v>6645</v>
      </c>
      <c r="R3497" s="1" t="s">
        <v>6646</v>
      </c>
      <c r="S3497" s="1" t="s">
        <v>6671</v>
      </c>
      <c r="T3497" s="2">
        <v>197065667054</v>
      </c>
      <c r="U3497" s="1" t="s">
        <v>156</v>
      </c>
      <c r="V3497">
        <v>44</v>
      </c>
      <c r="W3497" s="1" t="s">
        <v>141</v>
      </c>
      <c r="X3497" s="1" t="s">
        <v>6648</v>
      </c>
      <c r="Y3497" s="15">
        <v>59.1</v>
      </c>
      <c r="Z3497" s="15">
        <f t="shared" si="110"/>
        <v>354.6</v>
      </c>
      <c r="AA3497" s="15">
        <v>130</v>
      </c>
      <c r="AB3497" s="15">
        <f t="shared" si="111"/>
        <v>780</v>
      </c>
      <c r="AC3497">
        <v>57.5</v>
      </c>
      <c r="AD3497">
        <v>115</v>
      </c>
      <c r="AE3497">
        <v>65.95</v>
      </c>
      <c r="AF3497">
        <v>145</v>
      </c>
      <c r="AG3497" s="1">
        <v>6</v>
      </c>
    </row>
    <row r="3498" spans="1:33">
      <c r="A3498" s="1" t="s">
        <v>33</v>
      </c>
      <c r="B3498" s="13" t="s">
        <v>13115</v>
      </c>
      <c r="C3498" s="1" t="s">
        <v>13150</v>
      </c>
      <c r="D3498" s="1" t="s">
        <v>8023</v>
      </c>
      <c r="E3498" s="1" t="s">
        <v>13117</v>
      </c>
      <c r="F3498" s="1" t="s">
        <v>13151</v>
      </c>
      <c r="G3498" s="14">
        <v>110</v>
      </c>
      <c r="I3498" s="1" t="s">
        <v>6641</v>
      </c>
      <c r="J3498" s="1" t="s">
        <v>6793</v>
      </c>
      <c r="K3498" s="1" t="s">
        <v>6794</v>
      </c>
      <c r="L3498" s="1" t="s">
        <v>98</v>
      </c>
      <c r="N3498" s="1" t="s">
        <v>43</v>
      </c>
      <c r="O3498" s="1" t="s">
        <v>44</v>
      </c>
      <c r="P3498" s="1" t="s">
        <v>13152</v>
      </c>
      <c r="Q3498" s="1" t="s">
        <v>6645</v>
      </c>
      <c r="R3498" s="1" t="s">
        <v>6646</v>
      </c>
      <c r="S3498" s="1" t="s">
        <v>6671</v>
      </c>
      <c r="T3498" s="2">
        <v>197065667108</v>
      </c>
      <c r="U3498" s="1" t="s">
        <v>156</v>
      </c>
      <c r="V3498">
        <v>44.5</v>
      </c>
      <c r="W3498" s="1" t="s">
        <v>141</v>
      </c>
      <c r="X3498" s="1" t="s">
        <v>6648</v>
      </c>
      <c r="Y3498" s="15">
        <v>59.1</v>
      </c>
      <c r="Z3498" s="15">
        <f t="shared" si="110"/>
        <v>118.2</v>
      </c>
      <c r="AA3498" s="15">
        <v>130</v>
      </c>
      <c r="AB3498" s="15">
        <f t="shared" si="111"/>
        <v>260</v>
      </c>
      <c r="AC3498">
        <v>57.5</v>
      </c>
      <c r="AD3498">
        <v>115</v>
      </c>
      <c r="AE3498">
        <v>65.95</v>
      </c>
      <c r="AF3498">
        <v>145</v>
      </c>
      <c r="AG3498" s="1">
        <v>2</v>
      </c>
    </row>
    <row r="3499" spans="1:33">
      <c r="A3499" s="1" t="s">
        <v>33</v>
      </c>
      <c r="B3499" s="13" t="s">
        <v>13115</v>
      </c>
      <c r="C3499" s="1" t="s">
        <v>13153</v>
      </c>
      <c r="D3499" s="1" t="s">
        <v>8023</v>
      </c>
      <c r="E3499" s="1" t="s">
        <v>13117</v>
      </c>
      <c r="F3499" s="1" t="s">
        <v>13154</v>
      </c>
      <c r="G3499" s="14">
        <v>115</v>
      </c>
      <c r="I3499" s="1" t="s">
        <v>6641</v>
      </c>
      <c r="J3499" s="1" t="s">
        <v>6793</v>
      </c>
      <c r="K3499" s="1" t="s">
        <v>6794</v>
      </c>
      <c r="L3499" s="1" t="s">
        <v>98</v>
      </c>
      <c r="N3499" s="1" t="s">
        <v>43</v>
      </c>
      <c r="O3499" s="1" t="s">
        <v>44</v>
      </c>
      <c r="P3499" s="1" t="s">
        <v>13155</v>
      </c>
      <c r="Q3499" s="1" t="s">
        <v>6645</v>
      </c>
      <c r="R3499" s="1" t="s">
        <v>6646</v>
      </c>
      <c r="S3499" s="1" t="s">
        <v>6671</v>
      </c>
      <c r="T3499" s="2">
        <v>197065667153</v>
      </c>
      <c r="U3499" s="1" t="s">
        <v>156</v>
      </c>
      <c r="V3499">
        <v>45</v>
      </c>
      <c r="W3499" s="1" t="s">
        <v>141</v>
      </c>
      <c r="X3499" s="1" t="s">
        <v>6648</v>
      </c>
      <c r="Y3499" s="15">
        <v>59.1</v>
      </c>
      <c r="Z3499" s="15">
        <f t="shared" si="110"/>
        <v>295.5</v>
      </c>
      <c r="AA3499" s="15">
        <v>130</v>
      </c>
      <c r="AB3499" s="15">
        <f t="shared" si="111"/>
        <v>650</v>
      </c>
      <c r="AC3499">
        <v>57.5</v>
      </c>
      <c r="AD3499">
        <v>115</v>
      </c>
      <c r="AE3499">
        <v>65.95</v>
      </c>
      <c r="AF3499">
        <v>145</v>
      </c>
      <c r="AG3499" s="1">
        <v>5</v>
      </c>
    </row>
    <row r="3500" spans="1:33">
      <c r="A3500" s="1" t="s">
        <v>33</v>
      </c>
      <c r="B3500" s="13" t="s">
        <v>13115</v>
      </c>
      <c r="C3500" s="1" t="s">
        <v>13156</v>
      </c>
      <c r="D3500" s="1" t="s">
        <v>8023</v>
      </c>
      <c r="E3500" s="1" t="s">
        <v>13117</v>
      </c>
      <c r="F3500" s="1" t="s">
        <v>13157</v>
      </c>
      <c r="G3500" s="14">
        <v>120</v>
      </c>
      <c r="I3500" s="1" t="s">
        <v>6641</v>
      </c>
      <c r="J3500" s="1" t="s">
        <v>6793</v>
      </c>
      <c r="K3500" s="1" t="s">
        <v>6794</v>
      </c>
      <c r="L3500" s="1" t="s">
        <v>98</v>
      </c>
      <c r="N3500" s="1" t="s">
        <v>43</v>
      </c>
      <c r="O3500" s="1" t="s">
        <v>44</v>
      </c>
      <c r="P3500" s="1" t="s">
        <v>13158</v>
      </c>
      <c r="Q3500" s="1" t="s">
        <v>6645</v>
      </c>
      <c r="R3500" s="1" t="s">
        <v>6646</v>
      </c>
      <c r="S3500" s="1" t="s">
        <v>6671</v>
      </c>
      <c r="T3500" s="2">
        <v>197065667207</v>
      </c>
      <c r="U3500" s="1" t="s">
        <v>156</v>
      </c>
      <c r="V3500">
        <v>46</v>
      </c>
      <c r="W3500" s="1" t="s">
        <v>141</v>
      </c>
      <c r="X3500" s="1" t="s">
        <v>6648</v>
      </c>
      <c r="Y3500" s="15">
        <v>59.1</v>
      </c>
      <c r="Z3500" s="15">
        <f t="shared" si="110"/>
        <v>118.2</v>
      </c>
      <c r="AA3500" s="15">
        <v>130</v>
      </c>
      <c r="AB3500" s="15">
        <f t="shared" si="111"/>
        <v>260</v>
      </c>
      <c r="AC3500">
        <v>57.5</v>
      </c>
      <c r="AD3500">
        <v>115</v>
      </c>
      <c r="AE3500">
        <v>65.95</v>
      </c>
      <c r="AF3500">
        <v>145</v>
      </c>
      <c r="AG3500" s="1">
        <v>2</v>
      </c>
    </row>
    <row r="3501" spans="1:33">
      <c r="A3501" s="1" t="s">
        <v>33</v>
      </c>
      <c r="B3501" s="13" t="s">
        <v>13115</v>
      </c>
      <c r="C3501" s="1" t="s">
        <v>13159</v>
      </c>
      <c r="D3501" s="1" t="s">
        <v>8023</v>
      </c>
      <c r="E3501" s="1" t="s">
        <v>13117</v>
      </c>
      <c r="F3501" s="1" t="s">
        <v>13160</v>
      </c>
      <c r="G3501" s="14">
        <v>130</v>
      </c>
      <c r="I3501" s="1" t="s">
        <v>6641</v>
      </c>
      <c r="J3501" s="1" t="s">
        <v>6793</v>
      </c>
      <c r="K3501" s="1" t="s">
        <v>6794</v>
      </c>
      <c r="L3501" s="1" t="s">
        <v>98</v>
      </c>
      <c r="N3501" s="1" t="s">
        <v>43</v>
      </c>
      <c r="O3501" s="1" t="s">
        <v>44</v>
      </c>
      <c r="P3501" s="1" t="s">
        <v>13161</v>
      </c>
      <c r="Q3501" s="1" t="s">
        <v>6645</v>
      </c>
      <c r="R3501" s="1" t="s">
        <v>6646</v>
      </c>
      <c r="S3501" s="1" t="s">
        <v>6671</v>
      </c>
      <c r="T3501" s="2">
        <v>197065667252</v>
      </c>
      <c r="U3501" s="1" t="s">
        <v>156</v>
      </c>
      <c r="V3501">
        <v>47</v>
      </c>
      <c r="W3501" s="1" t="s">
        <v>141</v>
      </c>
      <c r="X3501" s="1" t="s">
        <v>6648</v>
      </c>
      <c r="Y3501" s="15">
        <v>59.1</v>
      </c>
      <c r="Z3501" s="15">
        <f t="shared" si="110"/>
        <v>59.1</v>
      </c>
      <c r="AA3501" s="15">
        <v>130</v>
      </c>
      <c r="AB3501" s="15">
        <f t="shared" si="111"/>
        <v>130</v>
      </c>
      <c r="AC3501">
        <v>57.5</v>
      </c>
      <c r="AD3501">
        <v>115</v>
      </c>
      <c r="AE3501">
        <v>65.95</v>
      </c>
      <c r="AF3501">
        <v>145</v>
      </c>
      <c r="AG3501" s="1">
        <v>1</v>
      </c>
    </row>
    <row r="3502" spans="1:33">
      <c r="A3502" s="1" t="s">
        <v>33</v>
      </c>
      <c r="B3502" s="13" t="s">
        <v>13162</v>
      </c>
      <c r="C3502" s="1" t="s">
        <v>13163</v>
      </c>
      <c r="D3502" s="1" t="s">
        <v>8023</v>
      </c>
      <c r="E3502" s="1" t="s">
        <v>12916</v>
      </c>
      <c r="F3502" s="1" t="s">
        <v>13164</v>
      </c>
      <c r="G3502" s="14">
        <v>90</v>
      </c>
      <c r="H3502" s="1" t="s">
        <v>8546</v>
      </c>
      <c r="I3502" s="1" t="s">
        <v>6641</v>
      </c>
      <c r="J3502" s="1" t="s">
        <v>6679</v>
      </c>
      <c r="K3502" s="1" t="s">
        <v>6762</v>
      </c>
      <c r="L3502" s="1" t="s">
        <v>98</v>
      </c>
      <c r="N3502" s="1" t="s">
        <v>43</v>
      </c>
      <c r="O3502" s="1" t="s">
        <v>44</v>
      </c>
      <c r="P3502" s="1" t="s">
        <v>13165</v>
      </c>
      <c r="Q3502" s="1" t="s">
        <v>6645</v>
      </c>
      <c r="R3502" s="1" t="s">
        <v>6646</v>
      </c>
      <c r="S3502" s="1" t="s">
        <v>6671</v>
      </c>
      <c r="T3502" s="2">
        <v>197065666699</v>
      </c>
      <c r="U3502" s="1" t="s">
        <v>156</v>
      </c>
      <c r="V3502">
        <v>42</v>
      </c>
      <c r="W3502" s="1" t="s">
        <v>89</v>
      </c>
      <c r="X3502" s="1" t="s">
        <v>6648</v>
      </c>
      <c r="Y3502" s="15">
        <v>59.1</v>
      </c>
      <c r="Z3502" s="15">
        <f t="shared" si="110"/>
        <v>472.8</v>
      </c>
      <c r="AA3502" s="15">
        <v>130</v>
      </c>
      <c r="AB3502" s="15">
        <f t="shared" si="111"/>
        <v>1040</v>
      </c>
      <c r="AC3502">
        <v>57.5</v>
      </c>
      <c r="AD3502">
        <v>115</v>
      </c>
      <c r="AE3502">
        <v>65.95</v>
      </c>
      <c r="AF3502">
        <v>145</v>
      </c>
      <c r="AG3502" s="1">
        <v>8</v>
      </c>
    </row>
    <row r="3503" spans="1:33">
      <c r="A3503" s="1" t="s">
        <v>33</v>
      </c>
      <c r="B3503" s="13" t="s">
        <v>13162</v>
      </c>
      <c r="C3503" s="1" t="s">
        <v>13166</v>
      </c>
      <c r="D3503" s="1" t="s">
        <v>8023</v>
      </c>
      <c r="E3503" s="1" t="s">
        <v>12916</v>
      </c>
      <c r="F3503" s="1" t="s">
        <v>13167</v>
      </c>
      <c r="G3503" s="14">
        <v>100</v>
      </c>
      <c r="H3503" s="1" t="s">
        <v>8546</v>
      </c>
      <c r="I3503" s="1" t="s">
        <v>6641</v>
      </c>
      <c r="J3503" s="1" t="s">
        <v>6679</v>
      </c>
      <c r="K3503" s="1" t="s">
        <v>6762</v>
      </c>
      <c r="L3503" s="1" t="s">
        <v>98</v>
      </c>
      <c r="N3503" s="1" t="s">
        <v>43</v>
      </c>
      <c r="O3503" s="1" t="s">
        <v>44</v>
      </c>
      <c r="P3503" s="1" t="s">
        <v>13168</v>
      </c>
      <c r="Q3503" s="1" t="s">
        <v>6645</v>
      </c>
      <c r="R3503" s="1" t="s">
        <v>6646</v>
      </c>
      <c r="S3503" s="1" t="s">
        <v>6671</v>
      </c>
      <c r="T3503" s="2">
        <v>197065666941</v>
      </c>
      <c r="U3503" s="1" t="s">
        <v>156</v>
      </c>
      <c r="V3503">
        <v>43</v>
      </c>
      <c r="W3503" s="1" t="s">
        <v>89</v>
      </c>
      <c r="X3503" s="1" t="s">
        <v>6648</v>
      </c>
      <c r="Y3503" s="15">
        <v>59.1</v>
      </c>
      <c r="Z3503" s="15">
        <f t="shared" si="110"/>
        <v>945.6</v>
      </c>
      <c r="AA3503" s="15">
        <v>130</v>
      </c>
      <c r="AB3503" s="15">
        <f t="shared" si="111"/>
        <v>2080</v>
      </c>
      <c r="AC3503">
        <v>57.5</v>
      </c>
      <c r="AD3503">
        <v>115</v>
      </c>
      <c r="AE3503">
        <v>65.95</v>
      </c>
      <c r="AF3503">
        <v>145</v>
      </c>
      <c r="AG3503" s="1">
        <v>16</v>
      </c>
    </row>
    <row r="3504" spans="1:33">
      <c r="A3504" s="1" t="s">
        <v>33</v>
      </c>
      <c r="B3504" s="13" t="s">
        <v>13162</v>
      </c>
      <c r="C3504" s="1" t="s">
        <v>13169</v>
      </c>
      <c r="D3504" s="1" t="s">
        <v>8023</v>
      </c>
      <c r="E3504" s="1" t="s">
        <v>12916</v>
      </c>
      <c r="F3504" s="1" t="s">
        <v>13170</v>
      </c>
      <c r="G3504" s="14">
        <v>115</v>
      </c>
      <c r="H3504" s="1" t="s">
        <v>8546</v>
      </c>
      <c r="I3504" s="1" t="s">
        <v>6641</v>
      </c>
      <c r="J3504" s="1" t="s">
        <v>6679</v>
      </c>
      <c r="K3504" s="1" t="s">
        <v>6762</v>
      </c>
      <c r="L3504" s="1" t="s">
        <v>98</v>
      </c>
      <c r="N3504" s="1" t="s">
        <v>43</v>
      </c>
      <c r="O3504" s="1" t="s">
        <v>44</v>
      </c>
      <c r="P3504" s="1" t="s">
        <v>13171</v>
      </c>
      <c r="Q3504" s="1" t="s">
        <v>6645</v>
      </c>
      <c r="R3504" s="1" t="s">
        <v>6646</v>
      </c>
      <c r="S3504" s="1" t="s">
        <v>6671</v>
      </c>
      <c r="T3504" s="2">
        <v>197065667443</v>
      </c>
      <c r="U3504" s="1" t="s">
        <v>156</v>
      </c>
      <c r="V3504">
        <v>45</v>
      </c>
      <c r="W3504" s="1" t="s">
        <v>89</v>
      </c>
      <c r="X3504" s="1" t="s">
        <v>6648</v>
      </c>
      <c r="Y3504" s="15">
        <v>59.1</v>
      </c>
      <c r="Z3504" s="15">
        <f t="shared" si="110"/>
        <v>650.1</v>
      </c>
      <c r="AA3504" s="15">
        <v>130</v>
      </c>
      <c r="AB3504" s="15">
        <f t="shared" si="111"/>
        <v>1430</v>
      </c>
      <c r="AC3504">
        <v>57.5</v>
      </c>
      <c r="AD3504">
        <v>115</v>
      </c>
      <c r="AE3504">
        <v>65.95</v>
      </c>
      <c r="AF3504">
        <v>145</v>
      </c>
      <c r="AG3504" s="1">
        <v>11</v>
      </c>
    </row>
    <row r="3505" spans="1:33">
      <c r="A3505" s="1" t="s">
        <v>33</v>
      </c>
      <c r="B3505" s="13" t="s">
        <v>13172</v>
      </c>
      <c r="C3505" s="1" t="s">
        <v>13173</v>
      </c>
      <c r="D3505" s="1" t="s">
        <v>8023</v>
      </c>
      <c r="E3505" s="1" t="s">
        <v>288</v>
      </c>
      <c r="F3505" s="1" t="s">
        <v>13174</v>
      </c>
      <c r="G3505" s="14">
        <v>60</v>
      </c>
      <c r="I3505" s="1" t="s">
        <v>6641</v>
      </c>
      <c r="J3505" s="1" t="s">
        <v>6679</v>
      </c>
      <c r="K3505" s="1" t="s">
        <v>6762</v>
      </c>
      <c r="L3505" s="1" t="s">
        <v>98</v>
      </c>
      <c r="N3505" s="1" t="s">
        <v>43</v>
      </c>
      <c r="O3505" s="1" t="s">
        <v>44</v>
      </c>
      <c r="P3505" s="1" t="s">
        <v>13175</v>
      </c>
      <c r="Q3505" s="1" t="s">
        <v>6645</v>
      </c>
      <c r="R3505" s="1" t="s">
        <v>6646</v>
      </c>
      <c r="S3505" s="1" t="s">
        <v>6671</v>
      </c>
      <c r="T3505" s="2">
        <v>197065666934</v>
      </c>
      <c r="U3505" s="1" t="s">
        <v>156</v>
      </c>
      <c r="V3505">
        <v>38</v>
      </c>
      <c r="W3505" s="1" t="s">
        <v>132</v>
      </c>
      <c r="X3505" s="1" t="s">
        <v>6648</v>
      </c>
      <c r="Y3505" s="15">
        <v>59.1</v>
      </c>
      <c r="Z3505" s="15">
        <f t="shared" si="110"/>
        <v>59.1</v>
      </c>
      <c r="AA3505" s="15">
        <v>130</v>
      </c>
      <c r="AB3505" s="15">
        <f t="shared" si="111"/>
        <v>130</v>
      </c>
      <c r="AC3505">
        <v>57.5</v>
      </c>
      <c r="AD3505">
        <v>115</v>
      </c>
      <c r="AE3505">
        <v>65.95</v>
      </c>
      <c r="AF3505">
        <v>145</v>
      </c>
      <c r="AG3505" s="1">
        <v>1</v>
      </c>
    </row>
    <row r="3506" spans="1:33">
      <c r="A3506" s="1" t="s">
        <v>33</v>
      </c>
      <c r="B3506" s="13" t="s">
        <v>13172</v>
      </c>
      <c r="C3506" s="1" t="s">
        <v>13176</v>
      </c>
      <c r="D3506" s="1" t="s">
        <v>8023</v>
      </c>
      <c r="E3506" s="1" t="s">
        <v>288</v>
      </c>
      <c r="F3506" s="1" t="s">
        <v>13177</v>
      </c>
      <c r="G3506" s="14">
        <v>90</v>
      </c>
      <c r="I3506" s="1" t="s">
        <v>6641</v>
      </c>
      <c r="J3506" s="1" t="s">
        <v>6679</v>
      </c>
      <c r="K3506" s="1" t="s">
        <v>6762</v>
      </c>
      <c r="L3506" s="1" t="s">
        <v>98</v>
      </c>
      <c r="N3506" s="1" t="s">
        <v>43</v>
      </c>
      <c r="O3506" s="1" t="s">
        <v>44</v>
      </c>
      <c r="P3506" s="1" t="s">
        <v>13178</v>
      </c>
      <c r="Q3506" s="1" t="s">
        <v>6645</v>
      </c>
      <c r="R3506" s="1" t="s">
        <v>6646</v>
      </c>
      <c r="S3506" s="1" t="s">
        <v>6671</v>
      </c>
      <c r="T3506" s="2">
        <v>197065668358</v>
      </c>
      <c r="U3506" s="1" t="s">
        <v>156</v>
      </c>
      <c r="V3506">
        <v>42</v>
      </c>
      <c r="W3506" s="1" t="s">
        <v>132</v>
      </c>
      <c r="X3506" s="1" t="s">
        <v>6648</v>
      </c>
      <c r="Y3506" s="15">
        <v>59.1</v>
      </c>
      <c r="Z3506" s="15">
        <f t="shared" si="110"/>
        <v>59.1</v>
      </c>
      <c r="AA3506" s="15">
        <v>130</v>
      </c>
      <c r="AB3506" s="15">
        <f t="shared" si="111"/>
        <v>130</v>
      </c>
      <c r="AC3506">
        <v>57.5</v>
      </c>
      <c r="AD3506">
        <v>115</v>
      </c>
      <c r="AE3506">
        <v>65.95</v>
      </c>
      <c r="AF3506">
        <v>145</v>
      </c>
      <c r="AG3506" s="1">
        <v>1</v>
      </c>
    </row>
    <row r="3507" spans="1:33">
      <c r="A3507" s="1" t="s">
        <v>33</v>
      </c>
      <c r="B3507" s="13" t="s">
        <v>13172</v>
      </c>
      <c r="C3507" s="1" t="s">
        <v>13179</v>
      </c>
      <c r="D3507" s="1" t="s">
        <v>8023</v>
      </c>
      <c r="E3507" s="1" t="s">
        <v>288</v>
      </c>
      <c r="F3507" s="1" t="s">
        <v>13180</v>
      </c>
      <c r="G3507" s="14">
        <v>100</v>
      </c>
      <c r="I3507" s="1" t="s">
        <v>6641</v>
      </c>
      <c r="J3507" s="1" t="s">
        <v>6679</v>
      </c>
      <c r="K3507" s="1" t="s">
        <v>6762</v>
      </c>
      <c r="L3507" s="1" t="s">
        <v>98</v>
      </c>
      <c r="N3507" s="1" t="s">
        <v>43</v>
      </c>
      <c r="O3507" s="1" t="s">
        <v>44</v>
      </c>
      <c r="P3507" s="1" t="s">
        <v>13181</v>
      </c>
      <c r="Q3507" s="1" t="s">
        <v>6645</v>
      </c>
      <c r="R3507" s="1" t="s">
        <v>6646</v>
      </c>
      <c r="S3507" s="1" t="s">
        <v>6671</v>
      </c>
      <c r="T3507" s="2">
        <v>197065669157</v>
      </c>
      <c r="U3507" s="1" t="s">
        <v>156</v>
      </c>
      <c r="V3507">
        <v>43</v>
      </c>
      <c r="W3507" s="1" t="s">
        <v>132</v>
      </c>
      <c r="X3507" s="1" t="s">
        <v>6648</v>
      </c>
      <c r="Y3507" s="15">
        <v>59.1</v>
      </c>
      <c r="Z3507" s="15">
        <f t="shared" si="110"/>
        <v>59.1</v>
      </c>
      <c r="AA3507" s="15">
        <v>130</v>
      </c>
      <c r="AB3507" s="15">
        <f t="shared" si="111"/>
        <v>130</v>
      </c>
      <c r="AC3507">
        <v>57.5</v>
      </c>
      <c r="AD3507">
        <v>115</v>
      </c>
      <c r="AE3507">
        <v>65.95</v>
      </c>
      <c r="AF3507">
        <v>145</v>
      </c>
      <c r="AG3507" s="1">
        <v>1</v>
      </c>
    </row>
    <row r="3508" spans="1:33">
      <c r="A3508" s="1" t="s">
        <v>33</v>
      </c>
      <c r="B3508" s="13" t="s">
        <v>13182</v>
      </c>
      <c r="C3508" s="1" t="s">
        <v>13183</v>
      </c>
      <c r="D3508" s="1" t="s">
        <v>8023</v>
      </c>
      <c r="E3508" s="1" t="s">
        <v>9418</v>
      </c>
      <c r="F3508" s="1" t="s">
        <v>13184</v>
      </c>
      <c r="G3508" s="14">
        <v>100</v>
      </c>
      <c r="I3508" s="1" t="s">
        <v>6641</v>
      </c>
      <c r="J3508" s="1" t="s">
        <v>6679</v>
      </c>
      <c r="K3508" s="1" t="s">
        <v>6762</v>
      </c>
      <c r="L3508" s="1" t="s">
        <v>98</v>
      </c>
      <c r="N3508" s="1" t="s">
        <v>43</v>
      </c>
      <c r="O3508" s="1" t="s">
        <v>44</v>
      </c>
      <c r="P3508" s="1" t="s">
        <v>13185</v>
      </c>
      <c r="Q3508" s="1" t="s">
        <v>6645</v>
      </c>
      <c r="R3508" s="1" t="s">
        <v>6646</v>
      </c>
      <c r="S3508" s="1" t="s">
        <v>6671</v>
      </c>
      <c r="T3508" s="2">
        <v>197065668525</v>
      </c>
      <c r="U3508" s="1" t="s">
        <v>156</v>
      </c>
      <c r="V3508">
        <v>43</v>
      </c>
      <c r="W3508" s="1" t="s">
        <v>9421</v>
      </c>
      <c r="X3508" s="1" t="s">
        <v>6648</v>
      </c>
      <c r="Y3508" s="15">
        <v>59.1</v>
      </c>
      <c r="Z3508" s="15">
        <f t="shared" si="110"/>
        <v>59.1</v>
      </c>
      <c r="AA3508" s="15">
        <v>130</v>
      </c>
      <c r="AB3508" s="15">
        <f t="shared" si="111"/>
        <v>130</v>
      </c>
      <c r="AC3508">
        <v>57.5</v>
      </c>
      <c r="AD3508">
        <v>115</v>
      </c>
      <c r="AE3508">
        <v>65.95</v>
      </c>
      <c r="AF3508">
        <v>145</v>
      </c>
      <c r="AG3508" s="1">
        <v>1</v>
      </c>
    </row>
    <row r="3509" spans="1:33">
      <c r="A3509" s="1" t="s">
        <v>33</v>
      </c>
      <c r="B3509" s="13" t="s">
        <v>13182</v>
      </c>
      <c r="C3509" s="1" t="s">
        <v>13186</v>
      </c>
      <c r="D3509" s="1" t="s">
        <v>8023</v>
      </c>
      <c r="E3509" s="1" t="s">
        <v>9418</v>
      </c>
      <c r="F3509" s="1" t="s">
        <v>13187</v>
      </c>
      <c r="G3509" s="14">
        <v>105</v>
      </c>
      <c r="I3509" s="1" t="s">
        <v>6641</v>
      </c>
      <c r="J3509" s="1" t="s">
        <v>6679</v>
      </c>
      <c r="K3509" s="1" t="s">
        <v>6762</v>
      </c>
      <c r="L3509" s="1" t="s">
        <v>98</v>
      </c>
      <c r="N3509" s="1" t="s">
        <v>43</v>
      </c>
      <c r="O3509" s="1" t="s">
        <v>44</v>
      </c>
      <c r="P3509" s="1" t="s">
        <v>13188</v>
      </c>
      <c r="Q3509" s="1" t="s">
        <v>6645</v>
      </c>
      <c r="R3509" s="1" t="s">
        <v>6646</v>
      </c>
      <c r="S3509" s="1" t="s">
        <v>6671</v>
      </c>
      <c r="T3509" s="2">
        <v>197065668761</v>
      </c>
      <c r="U3509" s="1" t="s">
        <v>156</v>
      </c>
      <c r="V3509">
        <v>44</v>
      </c>
      <c r="W3509" s="1" t="s">
        <v>9421</v>
      </c>
      <c r="X3509" s="1" t="s">
        <v>6648</v>
      </c>
      <c r="Y3509" s="15">
        <v>59.1</v>
      </c>
      <c r="Z3509" s="15">
        <f t="shared" si="110"/>
        <v>59.1</v>
      </c>
      <c r="AA3509" s="15">
        <v>130</v>
      </c>
      <c r="AB3509" s="15">
        <f t="shared" si="111"/>
        <v>130</v>
      </c>
      <c r="AC3509">
        <v>57.5</v>
      </c>
      <c r="AD3509">
        <v>115</v>
      </c>
      <c r="AE3509">
        <v>65.95</v>
      </c>
      <c r="AF3509">
        <v>145</v>
      </c>
      <c r="AG3509" s="1">
        <v>1</v>
      </c>
    </row>
    <row r="3510" spans="1:33">
      <c r="A3510" s="1" t="s">
        <v>33</v>
      </c>
      <c r="B3510" s="13" t="s">
        <v>13182</v>
      </c>
      <c r="C3510" s="1" t="s">
        <v>13189</v>
      </c>
      <c r="D3510" s="1" t="s">
        <v>8023</v>
      </c>
      <c r="E3510" s="1" t="s">
        <v>9418</v>
      </c>
      <c r="F3510" s="1" t="s">
        <v>13190</v>
      </c>
      <c r="G3510" s="14">
        <v>110</v>
      </c>
      <c r="I3510" s="1" t="s">
        <v>6641</v>
      </c>
      <c r="J3510" s="1" t="s">
        <v>6679</v>
      </c>
      <c r="K3510" s="1" t="s">
        <v>6762</v>
      </c>
      <c r="L3510" s="1" t="s">
        <v>98</v>
      </c>
      <c r="N3510" s="1" t="s">
        <v>43</v>
      </c>
      <c r="O3510" s="1" t="s">
        <v>44</v>
      </c>
      <c r="P3510" s="1" t="s">
        <v>13191</v>
      </c>
      <c r="Q3510" s="1" t="s">
        <v>6645</v>
      </c>
      <c r="R3510" s="1" t="s">
        <v>6646</v>
      </c>
      <c r="S3510" s="1" t="s">
        <v>6671</v>
      </c>
      <c r="T3510" s="2">
        <v>197065668877</v>
      </c>
      <c r="U3510" s="1" t="s">
        <v>156</v>
      </c>
      <c r="V3510">
        <v>44.5</v>
      </c>
      <c r="W3510" s="1" t="s">
        <v>9421</v>
      </c>
      <c r="X3510" s="1" t="s">
        <v>6648</v>
      </c>
      <c r="Y3510" s="15">
        <v>59.1</v>
      </c>
      <c r="Z3510" s="15">
        <f t="shared" si="110"/>
        <v>118.2</v>
      </c>
      <c r="AA3510" s="15">
        <v>130</v>
      </c>
      <c r="AB3510" s="15">
        <f t="shared" si="111"/>
        <v>260</v>
      </c>
      <c r="AC3510">
        <v>57.5</v>
      </c>
      <c r="AD3510">
        <v>115</v>
      </c>
      <c r="AE3510">
        <v>65.95</v>
      </c>
      <c r="AF3510">
        <v>145</v>
      </c>
      <c r="AG3510" s="1">
        <v>2</v>
      </c>
    </row>
    <row r="3511" spans="1:33">
      <c r="A3511" s="1" t="s">
        <v>33</v>
      </c>
      <c r="B3511" s="13" t="s">
        <v>13182</v>
      </c>
      <c r="C3511" s="1" t="s">
        <v>13192</v>
      </c>
      <c r="D3511" s="1" t="s">
        <v>8023</v>
      </c>
      <c r="E3511" s="1" t="s">
        <v>9418</v>
      </c>
      <c r="F3511" s="1" t="s">
        <v>13193</v>
      </c>
      <c r="G3511" s="14">
        <v>120</v>
      </c>
      <c r="I3511" s="1" t="s">
        <v>6641</v>
      </c>
      <c r="J3511" s="1" t="s">
        <v>6679</v>
      </c>
      <c r="K3511" s="1" t="s">
        <v>6762</v>
      </c>
      <c r="L3511" s="1" t="s">
        <v>98</v>
      </c>
      <c r="N3511" s="1" t="s">
        <v>43</v>
      </c>
      <c r="O3511" s="1" t="s">
        <v>44</v>
      </c>
      <c r="P3511" s="1" t="s">
        <v>13194</v>
      </c>
      <c r="Q3511" s="1" t="s">
        <v>6645</v>
      </c>
      <c r="R3511" s="1" t="s">
        <v>6646</v>
      </c>
      <c r="S3511" s="1" t="s">
        <v>6671</v>
      </c>
      <c r="T3511" s="2">
        <v>197065669072</v>
      </c>
      <c r="U3511" s="1" t="s">
        <v>156</v>
      </c>
      <c r="V3511">
        <v>46</v>
      </c>
      <c r="W3511" s="1" t="s">
        <v>9421</v>
      </c>
      <c r="X3511" s="1" t="s">
        <v>6648</v>
      </c>
      <c r="Y3511" s="15">
        <v>59.1</v>
      </c>
      <c r="Z3511" s="15">
        <f t="shared" si="110"/>
        <v>118.2</v>
      </c>
      <c r="AA3511" s="15">
        <v>130</v>
      </c>
      <c r="AB3511" s="15">
        <f t="shared" si="111"/>
        <v>260</v>
      </c>
      <c r="AC3511">
        <v>57.5</v>
      </c>
      <c r="AD3511">
        <v>115</v>
      </c>
      <c r="AE3511">
        <v>65.95</v>
      </c>
      <c r="AF3511">
        <v>145</v>
      </c>
      <c r="AG3511" s="1">
        <v>2</v>
      </c>
    </row>
    <row r="3512" spans="1:33">
      <c r="A3512" s="1" t="s">
        <v>33</v>
      </c>
      <c r="B3512" s="13" t="s">
        <v>13195</v>
      </c>
      <c r="C3512" s="1" t="s">
        <v>13196</v>
      </c>
      <c r="D3512" s="1" t="s">
        <v>8023</v>
      </c>
      <c r="E3512" s="1" t="s">
        <v>13197</v>
      </c>
      <c r="F3512" s="1" t="s">
        <v>13198</v>
      </c>
      <c r="G3512" s="14">
        <v>55</v>
      </c>
      <c r="I3512" s="1" t="s">
        <v>6641</v>
      </c>
      <c r="J3512" s="1" t="s">
        <v>6679</v>
      </c>
      <c r="K3512" s="1" t="s">
        <v>6762</v>
      </c>
      <c r="L3512" s="1" t="s">
        <v>98</v>
      </c>
      <c r="N3512" s="1" t="s">
        <v>43</v>
      </c>
      <c r="O3512" s="1" t="s">
        <v>44</v>
      </c>
      <c r="P3512" s="1" t="s">
        <v>13199</v>
      </c>
      <c r="Q3512" s="1" t="s">
        <v>6645</v>
      </c>
      <c r="R3512" s="1" t="s">
        <v>6646</v>
      </c>
      <c r="S3512" s="1" t="s">
        <v>6671</v>
      </c>
      <c r="T3512" s="2">
        <v>197065666767</v>
      </c>
      <c r="U3512" s="1" t="s">
        <v>156</v>
      </c>
      <c r="V3512">
        <v>37</v>
      </c>
      <c r="W3512" s="1" t="s">
        <v>1002</v>
      </c>
      <c r="X3512" s="1" t="s">
        <v>6648</v>
      </c>
      <c r="Y3512" s="15">
        <v>59.1</v>
      </c>
      <c r="Z3512" s="15">
        <f t="shared" si="110"/>
        <v>59.1</v>
      </c>
      <c r="AA3512" s="15">
        <v>130</v>
      </c>
      <c r="AB3512" s="15">
        <f t="shared" si="111"/>
        <v>130</v>
      </c>
      <c r="AC3512">
        <v>57.5</v>
      </c>
      <c r="AD3512">
        <v>115</v>
      </c>
      <c r="AE3512">
        <v>65.95</v>
      </c>
      <c r="AF3512">
        <v>145</v>
      </c>
      <c r="AG3512" s="1">
        <v>1</v>
      </c>
    </row>
    <row r="3513" spans="1:33">
      <c r="A3513" s="1" t="s">
        <v>33</v>
      </c>
      <c r="B3513" s="13" t="s">
        <v>13195</v>
      </c>
      <c r="C3513" s="1" t="s">
        <v>13200</v>
      </c>
      <c r="D3513" s="1" t="s">
        <v>8023</v>
      </c>
      <c r="E3513" s="1" t="s">
        <v>13197</v>
      </c>
      <c r="F3513" s="1" t="s">
        <v>13201</v>
      </c>
      <c r="G3513" s="14">
        <v>60</v>
      </c>
      <c r="I3513" s="1" t="s">
        <v>6641</v>
      </c>
      <c r="J3513" s="1" t="s">
        <v>6679</v>
      </c>
      <c r="K3513" s="1" t="s">
        <v>6762</v>
      </c>
      <c r="L3513" s="1" t="s">
        <v>98</v>
      </c>
      <c r="N3513" s="1" t="s">
        <v>43</v>
      </c>
      <c r="O3513" s="1" t="s">
        <v>44</v>
      </c>
      <c r="P3513" s="1" t="s">
        <v>13202</v>
      </c>
      <c r="Q3513" s="1" t="s">
        <v>6645</v>
      </c>
      <c r="R3513" s="1" t="s">
        <v>6646</v>
      </c>
      <c r="S3513" s="1" t="s">
        <v>6671</v>
      </c>
      <c r="T3513" s="2">
        <v>197065667016</v>
      </c>
      <c r="U3513" s="1" t="s">
        <v>156</v>
      </c>
      <c r="V3513">
        <v>38</v>
      </c>
      <c r="W3513" s="1" t="s">
        <v>1002</v>
      </c>
      <c r="X3513" s="1" t="s">
        <v>6648</v>
      </c>
      <c r="Y3513" s="15">
        <v>59.1</v>
      </c>
      <c r="Z3513" s="15">
        <f t="shared" si="110"/>
        <v>295.5</v>
      </c>
      <c r="AA3513" s="15">
        <v>130</v>
      </c>
      <c r="AB3513" s="15">
        <f t="shared" si="111"/>
        <v>650</v>
      </c>
      <c r="AC3513">
        <v>57.5</v>
      </c>
      <c r="AD3513">
        <v>115</v>
      </c>
      <c r="AE3513">
        <v>65.95</v>
      </c>
      <c r="AF3513">
        <v>145</v>
      </c>
      <c r="AG3513" s="1">
        <v>5</v>
      </c>
    </row>
    <row r="3514" spans="1:33">
      <c r="A3514" s="1" t="s">
        <v>33</v>
      </c>
      <c r="B3514" s="13" t="s">
        <v>13203</v>
      </c>
      <c r="C3514" s="1" t="s">
        <v>13204</v>
      </c>
      <c r="D3514" s="1" t="s">
        <v>8023</v>
      </c>
      <c r="E3514" s="1" t="s">
        <v>13205</v>
      </c>
      <c r="F3514" s="1" t="s">
        <v>13206</v>
      </c>
      <c r="G3514" s="14">
        <v>80</v>
      </c>
      <c r="H3514" s="1" t="s">
        <v>8546</v>
      </c>
      <c r="I3514" s="1" t="s">
        <v>6641</v>
      </c>
      <c r="J3514" s="1" t="s">
        <v>6793</v>
      </c>
      <c r="K3514" s="1" t="s">
        <v>6794</v>
      </c>
      <c r="L3514" s="1" t="s">
        <v>98</v>
      </c>
      <c r="N3514" s="1" t="s">
        <v>43</v>
      </c>
      <c r="O3514" s="1" t="s">
        <v>44</v>
      </c>
      <c r="P3514" s="1" t="s">
        <v>13207</v>
      </c>
      <c r="Q3514" s="1" t="s">
        <v>6645</v>
      </c>
      <c r="R3514" s="1" t="s">
        <v>6646</v>
      </c>
      <c r="S3514" s="1" t="s">
        <v>6671</v>
      </c>
      <c r="T3514" s="2">
        <v>197065667719</v>
      </c>
      <c r="U3514" s="1" t="s">
        <v>156</v>
      </c>
      <c r="V3514">
        <v>40.5</v>
      </c>
      <c r="W3514" s="1" t="s">
        <v>89</v>
      </c>
      <c r="X3514" s="1" t="s">
        <v>6648</v>
      </c>
      <c r="Y3514" s="15">
        <v>59.1</v>
      </c>
      <c r="Z3514" s="15">
        <f t="shared" si="110"/>
        <v>59.1</v>
      </c>
      <c r="AA3514" s="15">
        <v>130</v>
      </c>
      <c r="AB3514" s="15">
        <f t="shared" si="111"/>
        <v>130</v>
      </c>
      <c r="AC3514">
        <v>57.5</v>
      </c>
      <c r="AD3514">
        <v>115</v>
      </c>
      <c r="AE3514">
        <v>65.95</v>
      </c>
      <c r="AF3514">
        <v>145</v>
      </c>
      <c r="AG3514" s="1">
        <v>1</v>
      </c>
    </row>
    <row r="3515" spans="1:33">
      <c r="A3515" s="1" t="s">
        <v>33</v>
      </c>
      <c r="B3515" s="13" t="s">
        <v>13203</v>
      </c>
      <c r="C3515" s="1" t="s">
        <v>13208</v>
      </c>
      <c r="D3515" s="1" t="s">
        <v>8023</v>
      </c>
      <c r="E3515" s="1" t="s">
        <v>13205</v>
      </c>
      <c r="F3515" s="1" t="s">
        <v>13209</v>
      </c>
      <c r="G3515" s="14">
        <v>115</v>
      </c>
      <c r="H3515" s="1" t="s">
        <v>8546</v>
      </c>
      <c r="I3515" s="1" t="s">
        <v>6641</v>
      </c>
      <c r="J3515" s="1" t="s">
        <v>6793</v>
      </c>
      <c r="K3515" s="1" t="s">
        <v>6794</v>
      </c>
      <c r="L3515" s="1" t="s">
        <v>98</v>
      </c>
      <c r="N3515" s="1" t="s">
        <v>43</v>
      </c>
      <c r="O3515" s="1" t="s">
        <v>44</v>
      </c>
      <c r="P3515" s="1" t="s">
        <v>13210</v>
      </c>
      <c r="Q3515" s="1" t="s">
        <v>6645</v>
      </c>
      <c r="R3515" s="1" t="s">
        <v>6646</v>
      </c>
      <c r="S3515" s="1" t="s">
        <v>6671</v>
      </c>
      <c r="T3515" s="2">
        <v>197065669225</v>
      </c>
      <c r="U3515" s="1" t="s">
        <v>156</v>
      </c>
      <c r="V3515">
        <v>45</v>
      </c>
      <c r="W3515" s="1" t="s">
        <v>89</v>
      </c>
      <c r="X3515" s="1" t="s">
        <v>6648</v>
      </c>
      <c r="Y3515" s="15">
        <v>59.1</v>
      </c>
      <c r="Z3515" s="15">
        <f t="shared" si="110"/>
        <v>59.1</v>
      </c>
      <c r="AA3515" s="15">
        <v>130</v>
      </c>
      <c r="AB3515" s="15">
        <f t="shared" si="111"/>
        <v>130</v>
      </c>
      <c r="AC3515">
        <v>57.5</v>
      </c>
      <c r="AD3515">
        <v>115</v>
      </c>
      <c r="AE3515">
        <v>65.95</v>
      </c>
      <c r="AF3515">
        <v>145</v>
      </c>
      <c r="AG3515" s="1">
        <v>1</v>
      </c>
    </row>
    <row r="3516" spans="1:33">
      <c r="A3516" s="1" t="s">
        <v>33</v>
      </c>
      <c r="B3516" s="13" t="s">
        <v>13211</v>
      </c>
      <c r="C3516" s="1" t="s">
        <v>13212</v>
      </c>
      <c r="D3516" s="1" t="s">
        <v>13213</v>
      </c>
      <c r="E3516" s="1" t="s">
        <v>13068</v>
      </c>
      <c r="F3516" s="1" t="s">
        <v>13214</v>
      </c>
      <c r="G3516" s="14">
        <v>40</v>
      </c>
      <c r="H3516" s="1" t="s">
        <v>13215</v>
      </c>
      <c r="I3516" s="1" t="s">
        <v>6641</v>
      </c>
      <c r="J3516" s="1" t="s">
        <v>6679</v>
      </c>
      <c r="K3516" s="1" t="s">
        <v>6762</v>
      </c>
      <c r="L3516" s="1" t="s">
        <v>98</v>
      </c>
      <c r="M3516" s="1" t="s">
        <v>733</v>
      </c>
      <c r="N3516" s="1" t="s">
        <v>43</v>
      </c>
      <c r="O3516" s="1" t="s">
        <v>44</v>
      </c>
      <c r="P3516" s="1" t="s">
        <v>13216</v>
      </c>
      <c r="Q3516" s="1" t="s">
        <v>6645</v>
      </c>
      <c r="R3516" s="1" t="s">
        <v>6646</v>
      </c>
      <c r="S3516" s="1" t="s">
        <v>6671</v>
      </c>
      <c r="T3516" s="2">
        <v>197065666415</v>
      </c>
      <c r="U3516" s="1" t="s">
        <v>156</v>
      </c>
      <c r="V3516">
        <v>35</v>
      </c>
      <c r="W3516" s="1" t="s">
        <v>165</v>
      </c>
      <c r="X3516" s="1" t="s">
        <v>6672</v>
      </c>
      <c r="Y3516" s="15">
        <v>56.85</v>
      </c>
      <c r="Z3516" s="15">
        <f t="shared" si="110"/>
        <v>56.85</v>
      </c>
      <c r="AA3516" s="15">
        <v>125</v>
      </c>
      <c r="AB3516" s="15">
        <f t="shared" si="111"/>
        <v>125</v>
      </c>
      <c r="AC3516">
        <v>55</v>
      </c>
      <c r="AD3516">
        <v>110</v>
      </c>
      <c r="AE3516">
        <v>63.65</v>
      </c>
      <c r="AF3516">
        <v>140</v>
      </c>
      <c r="AG3516" s="1">
        <v>1</v>
      </c>
    </row>
    <row r="3517" spans="1:33">
      <c r="A3517" s="1" t="s">
        <v>33</v>
      </c>
      <c r="B3517" s="13" t="s">
        <v>13211</v>
      </c>
      <c r="C3517" s="1" t="s">
        <v>13217</v>
      </c>
      <c r="D3517" s="1" t="s">
        <v>13213</v>
      </c>
      <c r="E3517" s="1" t="s">
        <v>13068</v>
      </c>
      <c r="F3517" s="1" t="s">
        <v>13218</v>
      </c>
      <c r="G3517" s="14">
        <v>45</v>
      </c>
      <c r="H3517" s="1" t="s">
        <v>13215</v>
      </c>
      <c r="I3517" s="1" t="s">
        <v>6641</v>
      </c>
      <c r="J3517" s="1" t="s">
        <v>6679</v>
      </c>
      <c r="K3517" s="1" t="s">
        <v>6762</v>
      </c>
      <c r="L3517" s="1" t="s">
        <v>98</v>
      </c>
      <c r="M3517" s="1" t="s">
        <v>733</v>
      </c>
      <c r="N3517" s="1" t="s">
        <v>43</v>
      </c>
      <c r="O3517" s="1" t="s">
        <v>44</v>
      </c>
      <c r="P3517" s="1" t="s">
        <v>13219</v>
      </c>
      <c r="Q3517" s="1" t="s">
        <v>6645</v>
      </c>
      <c r="R3517" s="1" t="s">
        <v>6646</v>
      </c>
      <c r="S3517" s="1" t="s">
        <v>6671</v>
      </c>
      <c r="T3517" s="2">
        <v>197065666637</v>
      </c>
      <c r="U3517" s="1" t="s">
        <v>156</v>
      </c>
      <c r="V3517">
        <v>36</v>
      </c>
      <c r="W3517" s="1" t="s">
        <v>165</v>
      </c>
      <c r="X3517" s="1" t="s">
        <v>6672</v>
      </c>
      <c r="Y3517" s="15">
        <v>56.85</v>
      </c>
      <c r="Z3517" s="15">
        <f t="shared" ref="Z3517:Z3580" si="112">Y3517*AG3517</f>
        <v>56.85</v>
      </c>
      <c r="AA3517" s="15">
        <v>125</v>
      </c>
      <c r="AB3517" s="15">
        <f t="shared" ref="AB3517:AB3580" si="113">AA3517*AG3517</f>
        <v>125</v>
      </c>
      <c r="AC3517">
        <v>55</v>
      </c>
      <c r="AD3517">
        <v>110</v>
      </c>
      <c r="AE3517">
        <v>63.65</v>
      </c>
      <c r="AF3517">
        <v>140</v>
      </c>
      <c r="AG3517" s="1">
        <v>1</v>
      </c>
    </row>
    <row r="3518" spans="1:33">
      <c r="A3518" s="1" t="s">
        <v>33</v>
      </c>
      <c r="B3518" s="13" t="s">
        <v>13211</v>
      </c>
      <c r="C3518" s="1" t="s">
        <v>13220</v>
      </c>
      <c r="D3518" s="1" t="s">
        <v>13213</v>
      </c>
      <c r="E3518" s="1" t="s">
        <v>13068</v>
      </c>
      <c r="F3518" s="1" t="s">
        <v>13221</v>
      </c>
      <c r="G3518" s="14">
        <v>50</v>
      </c>
      <c r="H3518" s="1" t="s">
        <v>13215</v>
      </c>
      <c r="I3518" s="1" t="s">
        <v>6641</v>
      </c>
      <c r="J3518" s="1" t="s">
        <v>6679</v>
      </c>
      <c r="K3518" s="1" t="s">
        <v>6762</v>
      </c>
      <c r="L3518" s="1" t="s">
        <v>98</v>
      </c>
      <c r="M3518" s="1" t="s">
        <v>733</v>
      </c>
      <c r="N3518" s="1" t="s">
        <v>43</v>
      </c>
      <c r="O3518" s="1" t="s">
        <v>44</v>
      </c>
      <c r="P3518" s="1" t="s">
        <v>13222</v>
      </c>
      <c r="Q3518" s="1" t="s">
        <v>6645</v>
      </c>
      <c r="R3518" s="1" t="s">
        <v>6646</v>
      </c>
      <c r="S3518" s="1" t="s">
        <v>6671</v>
      </c>
      <c r="T3518" s="2">
        <v>197065666811</v>
      </c>
      <c r="U3518" s="1" t="s">
        <v>156</v>
      </c>
      <c r="V3518">
        <v>36.5</v>
      </c>
      <c r="W3518" s="1" t="s">
        <v>165</v>
      </c>
      <c r="X3518" s="1" t="s">
        <v>6672</v>
      </c>
      <c r="Y3518" s="15">
        <v>56.85</v>
      </c>
      <c r="Z3518" s="15">
        <f t="shared" si="112"/>
        <v>56.85</v>
      </c>
      <c r="AA3518" s="15">
        <v>125</v>
      </c>
      <c r="AB3518" s="15">
        <f t="shared" si="113"/>
        <v>125</v>
      </c>
      <c r="AC3518">
        <v>55</v>
      </c>
      <c r="AD3518">
        <v>110</v>
      </c>
      <c r="AE3518">
        <v>63.65</v>
      </c>
      <c r="AF3518">
        <v>140</v>
      </c>
      <c r="AG3518" s="1">
        <v>1</v>
      </c>
    </row>
    <row r="3519" spans="1:33">
      <c r="A3519" s="1" t="s">
        <v>33</v>
      </c>
      <c r="B3519" s="13" t="s">
        <v>13211</v>
      </c>
      <c r="C3519" s="1" t="s">
        <v>13223</v>
      </c>
      <c r="D3519" s="1" t="s">
        <v>13213</v>
      </c>
      <c r="E3519" s="1" t="s">
        <v>13068</v>
      </c>
      <c r="F3519" s="1" t="s">
        <v>13224</v>
      </c>
      <c r="G3519" s="14">
        <v>60</v>
      </c>
      <c r="H3519" s="1" t="s">
        <v>13215</v>
      </c>
      <c r="I3519" s="1" t="s">
        <v>6641</v>
      </c>
      <c r="J3519" s="1" t="s">
        <v>6679</v>
      </c>
      <c r="K3519" s="1" t="s">
        <v>6762</v>
      </c>
      <c r="L3519" s="1" t="s">
        <v>98</v>
      </c>
      <c r="M3519" s="1" t="s">
        <v>733</v>
      </c>
      <c r="N3519" s="1" t="s">
        <v>43</v>
      </c>
      <c r="O3519" s="1" t="s">
        <v>44</v>
      </c>
      <c r="P3519" s="1" t="s">
        <v>13225</v>
      </c>
      <c r="Q3519" s="1" t="s">
        <v>6645</v>
      </c>
      <c r="R3519" s="1" t="s">
        <v>6646</v>
      </c>
      <c r="S3519" s="1" t="s">
        <v>6671</v>
      </c>
      <c r="T3519" s="2">
        <v>197065666989</v>
      </c>
      <c r="U3519" s="1" t="s">
        <v>156</v>
      </c>
      <c r="V3519">
        <v>38</v>
      </c>
      <c r="W3519" s="1" t="s">
        <v>165</v>
      </c>
      <c r="X3519" s="1" t="s">
        <v>6672</v>
      </c>
      <c r="Y3519" s="15">
        <v>56.85</v>
      </c>
      <c r="Z3519" s="15">
        <f t="shared" si="112"/>
        <v>56.85</v>
      </c>
      <c r="AA3519" s="15">
        <v>125</v>
      </c>
      <c r="AB3519" s="15">
        <f t="shared" si="113"/>
        <v>125</v>
      </c>
      <c r="AC3519">
        <v>55</v>
      </c>
      <c r="AD3519">
        <v>110</v>
      </c>
      <c r="AE3519">
        <v>63.65</v>
      </c>
      <c r="AF3519">
        <v>140</v>
      </c>
      <c r="AG3519" s="1">
        <v>1</v>
      </c>
    </row>
    <row r="3520" spans="1:33">
      <c r="A3520" s="1" t="s">
        <v>33</v>
      </c>
      <c r="B3520" s="13" t="s">
        <v>13211</v>
      </c>
      <c r="C3520" s="1" t="s">
        <v>13226</v>
      </c>
      <c r="D3520" s="1" t="s">
        <v>13213</v>
      </c>
      <c r="E3520" s="1" t="s">
        <v>13068</v>
      </c>
      <c r="F3520" s="1" t="s">
        <v>13227</v>
      </c>
      <c r="G3520" s="14">
        <v>65</v>
      </c>
      <c r="H3520" s="1" t="s">
        <v>13215</v>
      </c>
      <c r="I3520" s="1" t="s">
        <v>6641</v>
      </c>
      <c r="J3520" s="1" t="s">
        <v>6679</v>
      </c>
      <c r="K3520" s="1" t="s">
        <v>6762</v>
      </c>
      <c r="L3520" s="1" t="s">
        <v>98</v>
      </c>
      <c r="M3520" s="1" t="s">
        <v>733</v>
      </c>
      <c r="N3520" s="1" t="s">
        <v>43</v>
      </c>
      <c r="O3520" s="1" t="s">
        <v>44</v>
      </c>
      <c r="P3520" s="1" t="s">
        <v>13228</v>
      </c>
      <c r="Q3520" s="1" t="s">
        <v>6645</v>
      </c>
      <c r="R3520" s="1" t="s">
        <v>6646</v>
      </c>
      <c r="S3520" s="1" t="s">
        <v>6671</v>
      </c>
      <c r="T3520" s="2">
        <v>197065667368</v>
      </c>
      <c r="U3520" s="1" t="s">
        <v>156</v>
      </c>
      <c r="V3520">
        <v>38.5</v>
      </c>
      <c r="W3520" s="1" t="s">
        <v>165</v>
      </c>
      <c r="X3520" s="1" t="s">
        <v>6672</v>
      </c>
      <c r="Y3520" s="15">
        <v>56.85</v>
      </c>
      <c r="Z3520" s="15">
        <f t="shared" si="112"/>
        <v>170.55</v>
      </c>
      <c r="AA3520" s="15">
        <v>125</v>
      </c>
      <c r="AB3520" s="15">
        <f t="shared" si="113"/>
        <v>375</v>
      </c>
      <c r="AC3520">
        <v>55</v>
      </c>
      <c r="AD3520">
        <v>110</v>
      </c>
      <c r="AE3520">
        <v>63.65</v>
      </c>
      <c r="AF3520">
        <v>140</v>
      </c>
      <c r="AG3520" s="1">
        <v>3</v>
      </c>
    </row>
    <row r="3521" spans="1:33">
      <c r="A3521" s="1" t="s">
        <v>33</v>
      </c>
      <c r="B3521" s="13" t="s">
        <v>13211</v>
      </c>
      <c r="C3521" s="1" t="s">
        <v>13229</v>
      </c>
      <c r="D3521" s="1" t="s">
        <v>13213</v>
      </c>
      <c r="E3521" s="1" t="s">
        <v>13068</v>
      </c>
      <c r="F3521" s="1" t="s">
        <v>13230</v>
      </c>
      <c r="G3521" s="14">
        <v>70</v>
      </c>
      <c r="H3521" s="1" t="s">
        <v>13215</v>
      </c>
      <c r="I3521" s="1" t="s">
        <v>6641</v>
      </c>
      <c r="J3521" s="1" t="s">
        <v>6679</v>
      </c>
      <c r="K3521" s="1" t="s">
        <v>6762</v>
      </c>
      <c r="L3521" s="1" t="s">
        <v>98</v>
      </c>
      <c r="M3521" s="1" t="s">
        <v>733</v>
      </c>
      <c r="N3521" s="1" t="s">
        <v>43</v>
      </c>
      <c r="O3521" s="1" t="s">
        <v>44</v>
      </c>
      <c r="P3521" s="1" t="s">
        <v>13231</v>
      </c>
      <c r="Q3521" s="1" t="s">
        <v>6645</v>
      </c>
      <c r="R3521" s="1" t="s">
        <v>6646</v>
      </c>
      <c r="S3521" s="1" t="s">
        <v>6671</v>
      </c>
      <c r="T3521" s="2">
        <v>197065668396</v>
      </c>
      <c r="U3521" s="1" t="s">
        <v>156</v>
      </c>
      <c r="V3521">
        <v>39</v>
      </c>
      <c r="W3521" s="1" t="s">
        <v>165</v>
      </c>
      <c r="X3521" s="1" t="s">
        <v>6672</v>
      </c>
      <c r="Y3521" s="15">
        <v>56.85</v>
      </c>
      <c r="Z3521" s="15">
        <f t="shared" si="112"/>
        <v>170.55</v>
      </c>
      <c r="AA3521" s="15">
        <v>125</v>
      </c>
      <c r="AB3521" s="15">
        <f t="shared" si="113"/>
        <v>375</v>
      </c>
      <c r="AC3521">
        <v>55</v>
      </c>
      <c r="AD3521">
        <v>110</v>
      </c>
      <c r="AE3521">
        <v>63.65</v>
      </c>
      <c r="AF3521">
        <v>140</v>
      </c>
      <c r="AG3521" s="1">
        <v>3</v>
      </c>
    </row>
    <row r="3522" spans="1:33">
      <c r="A3522" s="1" t="s">
        <v>33</v>
      </c>
      <c r="B3522" s="13" t="s">
        <v>13211</v>
      </c>
      <c r="C3522" s="1" t="s">
        <v>13232</v>
      </c>
      <c r="D3522" s="1" t="s">
        <v>13213</v>
      </c>
      <c r="E3522" s="1" t="s">
        <v>13068</v>
      </c>
      <c r="F3522" s="1" t="s">
        <v>13233</v>
      </c>
      <c r="G3522" s="14">
        <v>80</v>
      </c>
      <c r="H3522" s="1" t="s">
        <v>13215</v>
      </c>
      <c r="I3522" s="1" t="s">
        <v>6641</v>
      </c>
      <c r="J3522" s="1" t="s">
        <v>6679</v>
      </c>
      <c r="K3522" s="1" t="s">
        <v>6762</v>
      </c>
      <c r="L3522" s="1" t="s">
        <v>98</v>
      </c>
      <c r="M3522" s="1" t="s">
        <v>733</v>
      </c>
      <c r="N3522" s="1" t="s">
        <v>43</v>
      </c>
      <c r="O3522" s="1" t="s">
        <v>44</v>
      </c>
      <c r="P3522" s="1" t="s">
        <v>13234</v>
      </c>
      <c r="Q3522" s="1" t="s">
        <v>6645</v>
      </c>
      <c r="R3522" s="1" t="s">
        <v>6646</v>
      </c>
      <c r="S3522" s="1" t="s">
        <v>6671</v>
      </c>
      <c r="T3522" s="2">
        <v>197065668808</v>
      </c>
      <c r="U3522" s="1" t="s">
        <v>156</v>
      </c>
      <c r="V3522">
        <v>40.5</v>
      </c>
      <c r="W3522" s="1" t="s">
        <v>165</v>
      </c>
      <c r="X3522" s="1" t="s">
        <v>6672</v>
      </c>
      <c r="Y3522" s="15">
        <v>56.85</v>
      </c>
      <c r="Z3522" s="15">
        <f t="shared" si="112"/>
        <v>56.85</v>
      </c>
      <c r="AA3522" s="15">
        <v>125</v>
      </c>
      <c r="AB3522" s="15">
        <f t="shared" si="113"/>
        <v>125</v>
      </c>
      <c r="AC3522">
        <v>55</v>
      </c>
      <c r="AD3522">
        <v>110</v>
      </c>
      <c r="AE3522">
        <v>63.65</v>
      </c>
      <c r="AF3522">
        <v>140</v>
      </c>
      <c r="AG3522" s="1">
        <v>1</v>
      </c>
    </row>
    <row r="3523" spans="1:33">
      <c r="A3523" s="1" t="s">
        <v>33</v>
      </c>
      <c r="B3523" s="13" t="s">
        <v>13211</v>
      </c>
      <c r="C3523" s="1" t="s">
        <v>13235</v>
      </c>
      <c r="D3523" s="1" t="s">
        <v>13213</v>
      </c>
      <c r="E3523" s="1" t="s">
        <v>13068</v>
      </c>
      <c r="F3523" s="1" t="s">
        <v>13236</v>
      </c>
      <c r="G3523" s="14">
        <v>85</v>
      </c>
      <c r="H3523" s="1" t="s">
        <v>13215</v>
      </c>
      <c r="I3523" s="1" t="s">
        <v>6641</v>
      </c>
      <c r="J3523" s="1" t="s">
        <v>6679</v>
      </c>
      <c r="K3523" s="1" t="s">
        <v>6762</v>
      </c>
      <c r="L3523" s="1" t="s">
        <v>98</v>
      </c>
      <c r="M3523" s="1" t="s">
        <v>733</v>
      </c>
      <c r="N3523" s="1" t="s">
        <v>43</v>
      </c>
      <c r="O3523" s="1" t="s">
        <v>44</v>
      </c>
      <c r="P3523" s="1" t="s">
        <v>13237</v>
      </c>
      <c r="Q3523" s="1" t="s">
        <v>6645</v>
      </c>
      <c r="R3523" s="1" t="s">
        <v>6646</v>
      </c>
      <c r="S3523" s="1" t="s">
        <v>6671</v>
      </c>
      <c r="T3523" s="2">
        <v>197065668884</v>
      </c>
      <c r="U3523" s="1" t="s">
        <v>156</v>
      </c>
      <c r="V3523">
        <v>41</v>
      </c>
      <c r="W3523" s="1" t="s">
        <v>165</v>
      </c>
      <c r="X3523" s="1" t="s">
        <v>6672</v>
      </c>
      <c r="Y3523" s="15">
        <v>56.85</v>
      </c>
      <c r="Z3523" s="15">
        <f t="shared" si="112"/>
        <v>56.85</v>
      </c>
      <c r="AA3523" s="15">
        <v>125</v>
      </c>
      <c r="AB3523" s="15">
        <f t="shared" si="113"/>
        <v>125</v>
      </c>
      <c r="AC3523">
        <v>55</v>
      </c>
      <c r="AD3523">
        <v>110</v>
      </c>
      <c r="AE3523">
        <v>63.65</v>
      </c>
      <c r="AF3523">
        <v>140</v>
      </c>
      <c r="AG3523" s="1">
        <v>1</v>
      </c>
    </row>
    <row r="3524" spans="1:33">
      <c r="A3524" s="1" t="s">
        <v>33</v>
      </c>
      <c r="B3524" s="13" t="s">
        <v>13211</v>
      </c>
      <c r="C3524" s="1" t="s">
        <v>13238</v>
      </c>
      <c r="D3524" s="1" t="s">
        <v>13213</v>
      </c>
      <c r="E3524" s="1" t="s">
        <v>13068</v>
      </c>
      <c r="F3524" s="1" t="s">
        <v>13239</v>
      </c>
      <c r="G3524" s="14">
        <v>90</v>
      </c>
      <c r="H3524" s="1" t="s">
        <v>13215</v>
      </c>
      <c r="I3524" s="1" t="s">
        <v>6641</v>
      </c>
      <c r="J3524" s="1" t="s">
        <v>6679</v>
      </c>
      <c r="K3524" s="1" t="s">
        <v>6762</v>
      </c>
      <c r="L3524" s="1" t="s">
        <v>98</v>
      </c>
      <c r="M3524" s="1" t="s">
        <v>733</v>
      </c>
      <c r="N3524" s="1" t="s">
        <v>43</v>
      </c>
      <c r="O3524" s="1" t="s">
        <v>44</v>
      </c>
      <c r="P3524" s="1" t="s">
        <v>13240</v>
      </c>
      <c r="Q3524" s="1" t="s">
        <v>6645</v>
      </c>
      <c r="R3524" s="1" t="s">
        <v>6646</v>
      </c>
      <c r="S3524" s="1" t="s">
        <v>6671</v>
      </c>
      <c r="T3524" s="2">
        <v>197065669034</v>
      </c>
      <c r="U3524" s="1" t="s">
        <v>156</v>
      </c>
      <c r="V3524">
        <v>42</v>
      </c>
      <c r="W3524" s="1" t="s">
        <v>165</v>
      </c>
      <c r="X3524" s="1" t="s">
        <v>6672</v>
      </c>
      <c r="Y3524" s="15">
        <v>56.85</v>
      </c>
      <c r="Z3524" s="15">
        <f t="shared" si="112"/>
        <v>397.95</v>
      </c>
      <c r="AA3524" s="15">
        <v>125</v>
      </c>
      <c r="AB3524" s="15">
        <f t="shared" si="113"/>
        <v>875</v>
      </c>
      <c r="AC3524">
        <v>55</v>
      </c>
      <c r="AD3524">
        <v>110</v>
      </c>
      <c r="AE3524">
        <v>63.65</v>
      </c>
      <c r="AF3524">
        <v>140</v>
      </c>
      <c r="AG3524" s="1">
        <v>7</v>
      </c>
    </row>
    <row r="3525" spans="1:33">
      <c r="A3525" s="1" t="s">
        <v>33</v>
      </c>
      <c r="B3525" s="13" t="s">
        <v>13211</v>
      </c>
      <c r="C3525" s="1" t="s">
        <v>13241</v>
      </c>
      <c r="D3525" s="1" t="s">
        <v>13213</v>
      </c>
      <c r="E3525" s="1" t="s">
        <v>13068</v>
      </c>
      <c r="F3525" s="1" t="s">
        <v>13242</v>
      </c>
      <c r="G3525" s="14">
        <v>100</v>
      </c>
      <c r="H3525" s="1" t="s">
        <v>13215</v>
      </c>
      <c r="I3525" s="1" t="s">
        <v>6641</v>
      </c>
      <c r="J3525" s="1" t="s">
        <v>6679</v>
      </c>
      <c r="K3525" s="1" t="s">
        <v>6762</v>
      </c>
      <c r="L3525" s="1" t="s">
        <v>98</v>
      </c>
      <c r="M3525" s="1" t="s">
        <v>733</v>
      </c>
      <c r="N3525" s="1" t="s">
        <v>43</v>
      </c>
      <c r="O3525" s="1" t="s">
        <v>44</v>
      </c>
      <c r="P3525" s="1" t="s">
        <v>13243</v>
      </c>
      <c r="Q3525" s="1" t="s">
        <v>6645</v>
      </c>
      <c r="R3525" s="1" t="s">
        <v>6646</v>
      </c>
      <c r="S3525" s="1" t="s">
        <v>6671</v>
      </c>
      <c r="T3525" s="2">
        <v>197065669812</v>
      </c>
      <c r="U3525" s="1" t="s">
        <v>156</v>
      </c>
      <c r="V3525">
        <v>43</v>
      </c>
      <c r="W3525" s="1" t="s">
        <v>165</v>
      </c>
      <c r="X3525" s="1" t="s">
        <v>6672</v>
      </c>
      <c r="Y3525" s="15">
        <v>56.85</v>
      </c>
      <c r="Z3525" s="15">
        <f t="shared" si="112"/>
        <v>682.2</v>
      </c>
      <c r="AA3525" s="15">
        <v>125</v>
      </c>
      <c r="AB3525" s="15">
        <f t="shared" si="113"/>
        <v>1500</v>
      </c>
      <c r="AC3525">
        <v>55</v>
      </c>
      <c r="AD3525">
        <v>110</v>
      </c>
      <c r="AE3525">
        <v>63.65</v>
      </c>
      <c r="AF3525">
        <v>140</v>
      </c>
      <c r="AG3525" s="1">
        <v>12</v>
      </c>
    </row>
    <row r="3526" spans="1:33">
      <c r="A3526" s="1" t="s">
        <v>33</v>
      </c>
      <c r="B3526" s="13" t="s">
        <v>13211</v>
      </c>
      <c r="C3526" s="1" t="s">
        <v>13244</v>
      </c>
      <c r="D3526" s="1" t="s">
        <v>13213</v>
      </c>
      <c r="E3526" s="1" t="s">
        <v>13068</v>
      </c>
      <c r="F3526" s="1" t="s">
        <v>13245</v>
      </c>
      <c r="G3526" s="14">
        <v>110</v>
      </c>
      <c r="H3526" s="1" t="s">
        <v>13215</v>
      </c>
      <c r="I3526" s="1" t="s">
        <v>6641</v>
      </c>
      <c r="J3526" s="1" t="s">
        <v>6679</v>
      </c>
      <c r="K3526" s="1" t="s">
        <v>6762</v>
      </c>
      <c r="L3526" s="1" t="s">
        <v>98</v>
      </c>
      <c r="M3526" s="1" t="s">
        <v>733</v>
      </c>
      <c r="N3526" s="1" t="s">
        <v>43</v>
      </c>
      <c r="O3526" s="1" t="s">
        <v>44</v>
      </c>
      <c r="P3526" s="1" t="s">
        <v>13246</v>
      </c>
      <c r="Q3526" s="1" t="s">
        <v>6645</v>
      </c>
      <c r="R3526" s="1" t="s">
        <v>6646</v>
      </c>
      <c r="S3526" s="1" t="s">
        <v>6671</v>
      </c>
      <c r="T3526" s="2">
        <v>197065669942</v>
      </c>
      <c r="U3526" s="1" t="s">
        <v>156</v>
      </c>
      <c r="V3526">
        <v>44.5</v>
      </c>
      <c r="W3526" s="1" t="s">
        <v>165</v>
      </c>
      <c r="X3526" s="1" t="s">
        <v>6672</v>
      </c>
      <c r="Y3526" s="15">
        <v>56.85</v>
      </c>
      <c r="Z3526" s="15">
        <f t="shared" si="112"/>
        <v>454.8</v>
      </c>
      <c r="AA3526" s="15">
        <v>125</v>
      </c>
      <c r="AB3526" s="15">
        <f t="shared" si="113"/>
        <v>1000</v>
      </c>
      <c r="AC3526">
        <v>55</v>
      </c>
      <c r="AD3526">
        <v>110</v>
      </c>
      <c r="AE3526">
        <v>63.65</v>
      </c>
      <c r="AF3526">
        <v>140</v>
      </c>
      <c r="AG3526" s="1">
        <v>8</v>
      </c>
    </row>
    <row r="3527" spans="1:33">
      <c r="A3527" s="1" t="s">
        <v>33</v>
      </c>
      <c r="B3527" s="13" t="s">
        <v>13211</v>
      </c>
      <c r="C3527" s="1" t="s">
        <v>13247</v>
      </c>
      <c r="D3527" s="1" t="s">
        <v>13213</v>
      </c>
      <c r="E3527" s="1" t="s">
        <v>13068</v>
      </c>
      <c r="F3527" s="1" t="s">
        <v>13248</v>
      </c>
      <c r="G3527" s="14">
        <v>115</v>
      </c>
      <c r="H3527" s="1" t="s">
        <v>13215</v>
      </c>
      <c r="I3527" s="1" t="s">
        <v>6641</v>
      </c>
      <c r="J3527" s="1" t="s">
        <v>6679</v>
      </c>
      <c r="K3527" s="1" t="s">
        <v>6762</v>
      </c>
      <c r="L3527" s="1" t="s">
        <v>98</v>
      </c>
      <c r="M3527" s="1" t="s">
        <v>733</v>
      </c>
      <c r="N3527" s="1" t="s">
        <v>43</v>
      </c>
      <c r="O3527" s="1" t="s">
        <v>44</v>
      </c>
      <c r="P3527" s="1" t="s">
        <v>13249</v>
      </c>
      <c r="Q3527" s="1" t="s">
        <v>6645</v>
      </c>
      <c r="R3527" s="1" t="s">
        <v>6646</v>
      </c>
      <c r="S3527" s="1" t="s">
        <v>6671</v>
      </c>
      <c r="T3527" s="2">
        <v>197065670016</v>
      </c>
      <c r="U3527" s="1" t="s">
        <v>156</v>
      </c>
      <c r="V3527">
        <v>45</v>
      </c>
      <c r="W3527" s="1" t="s">
        <v>165</v>
      </c>
      <c r="X3527" s="1" t="s">
        <v>6672</v>
      </c>
      <c r="Y3527" s="15">
        <v>56.85</v>
      </c>
      <c r="Z3527" s="15">
        <f t="shared" si="112"/>
        <v>568.5</v>
      </c>
      <c r="AA3527" s="15">
        <v>125</v>
      </c>
      <c r="AB3527" s="15">
        <f t="shared" si="113"/>
        <v>1250</v>
      </c>
      <c r="AC3527">
        <v>55</v>
      </c>
      <c r="AD3527">
        <v>110</v>
      </c>
      <c r="AE3527">
        <v>63.65</v>
      </c>
      <c r="AF3527">
        <v>140</v>
      </c>
      <c r="AG3527" s="1">
        <v>10</v>
      </c>
    </row>
    <row r="3528" spans="1:33">
      <c r="A3528" s="1" t="s">
        <v>33</v>
      </c>
      <c r="B3528" s="13" t="s">
        <v>13211</v>
      </c>
      <c r="C3528" s="1" t="s">
        <v>13250</v>
      </c>
      <c r="D3528" s="1" t="s">
        <v>13213</v>
      </c>
      <c r="E3528" s="1" t="s">
        <v>13068</v>
      </c>
      <c r="F3528" s="1" t="s">
        <v>13251</v>
      </c>
      <c r="G3528" s="14">
        <v>120</v>
      </c>
      <c r="H3528" s="1" t="s">
        <v>13215</v>
      </c>
      <c r="I3528" s="1" t="s">
        <v>6641</v>
      </c>
      <c r="J3528" s="1" t="s">
        <v>6679</v>
      </c>
      <c r="K3528" s="1" t="s">
        <v>6762</v>
      </c>
      <c r="L3528" s="1" t="s">
        <v>98</v>
      </c>
      <c r="M3528" s="1" t="s">
        <v>733</v>
      </c>
      <c r="N3528" s="1" t="s">
        <v>43</v>
      </c>
      <c r="O3528" s="1" t="s">
        <v>44</v>
      </c>
      <c r="P3528" s="1" t="s">
        <v>13252</v>
      </c>
      <c r="Q3528" s="1" t="s">
        <v>6645</v>
      </c>
      <c r="R3528" s="1" t="s">
        <v>6646</v>
      </c>
      <c r="S3528" s="1" t="s">
        <v>6671</v>
      </c>
      <c r="T3528" s="2">
        <v>197065670108</v>
      </c>
      <c r="U3528" s="1" t="s">
        <v>156</v>
      </c>
      <c r="V3528">
        <v>46</v>
      </c>
      <c r="W3528" s="1" t="s">
        <v>165</v>
      </c>
      <c r="X3528" s="1" t="s">
        <v>6672</v>
      </c>
      <c r="Y3528" s="15">
        <v>56.85</v>
      </c>
      <c r="Z3528" s="15">
        <f t="shared" si="112"/>
        <v>341.1</v>
      </c>
      <c r="AA3528" s="15">
        <v>125</v>
      </c>
      <c r="AB3528" s="15">
        <f t="shared" si="113"/>
        <v>750</v>
      </c>
      <c r="AC3528">
        <v>55</v>
      </c>
      <c r="AD3528">
        <v>110</v>
      </c>
      <c r="AE3528">
        <v>63.65</v>
      </c>
      <c r="AF3528">
        <v>140</v>
      </c>
      <c r="AG3528" s="1">
        <v>6</v>
      </c>
    </row>
    <row r="3529" spans="1:33">
      <c r="A3529" s="1" t="s">
        <v>33</v>
      </c>
      <c r="B3529" s="13" t="s">
        <v>13253</v>
      </c>
      <c r="C3529" s="1" t="s">
        <v>13254</v>
      </c>
      <c r="D3529" s="1" t="s">
        <v>13213</v>
      </c>
      <c r="E3529" s="1" t="s">
        <v>12863</v>
      </c>
      <c r="F3529" s="1" t="s">
        <v>13255</v>
      </c>
      <c r="G3529" s="14">
        <v>60</v>
      </c>
      <c r="I3529" s="1" t="s">
        <v>6641</v>
      </c>
      <c r="J3529" s="1" t="s">
        <v>6679</v>
      </c>
      <c r="K3529" s="1" t="s">
        <v>6762</v>
      </c>
      <c r="L3529" s="1" t="s">
        <v>98</v>
      </c>
      <c r="M3529" s="1" t="s">
        <v>733</v>
      </c>
      <c r="N3529" s="1" t="s">
        <v>43</v>
      </c>
      <c r="O3529" s="1" t="s">
        <v>44</v>
      </c>
      <c r="P3529" s="1" t="s">
        <v>13256</v>
      </c>
      <c r="Q3529" s="1" t="s">
        <v>6645</v>
      </c>
      <c r="R3529" s="1" t="s">
        <v>6646</v>
      </c>
      <c r="S3529" s="1" t="s">
        <v>6671</v>
      </c>
      <c r="T3529" s="2">
        <v>197065668549</v>
      </c>
      <c r="U3529" s="1" t="s">
        <v>156</v>
      </c>
      <c r="V3529">
        <v>38</v>
      </c>
      <c r="W3529" s="1" t="s">
        <v>1002</v>
      </c>
      <c r="X3529" s="1" t="s">
        <v>6672</v>
      </c>
      <c r="Y3529" s="15">
        <v>56.85</v>
      </c>
      <c r="Z3529" s="15">
        <f t="shared" si="112"/>
        <v>227.4</v>
      </c>
      <c r="AA3529" s="15">
        <v>125</v>
      </c>
      <c r="AB3529" s="15">
        <f t="shared" si="113"/>
        <v>500</v>
      </c>
      <c r="AC3529">
        <v>55</v>
      </c>
      <c r="AD3529">
        <v>110</v>
      </c>
      <c r="AE3529">
        <v>63.65</v>
      </c>
      <c r="AF3529">
        <v>140</v>
      </c>
      <c r="AG3529" s="1">
        <v>4</v>
      </c>
    </row>
    <row r="3530" spans="1:33">
      <c r="A3530" s="1" t="s">
        <v>33</v>
      </c>
      <c r="B3530" s="13" t="s">
        <v>13253</v>
      </c>
      <c r="C3530" s="1" t="s">
        <v>13257</v>
      </c>
      <c r="D3530" s="1" t="s">
        <v>13213</v>
      </c>
      <c r="E3530" s="1" t="s">
        <v>12863</v>
      </c>
      <c r="F3530" s="1" t="s">
        <v>13258</v>
      </c>
      <c r="G3530" s="14">
        <v>70</v>
      </c>
      <c r="I3530" s="1" t="s">
        <v>6641</v>
      </c>
      <c r="J3530" s="1" t="s">
        <v>6679</v>
      </c>
      <c r="K3530" s="1" t="s">
        <v>6762</v>
      </c>
      <c r="L3530" s="1" t="s">
        <v>98</v>
      </c>
      <c r="M3530" s="1" t="s">
        <v>733</v>
      </c>
      <c r="N3530" s="1" t="s">
        <v>43</v>
      </c>
      <c r="O3530" s="1" t="s">
        <v>44</v>
      </c>
      <c r="P3530" s="1" t="s">
        <v>13259</v>
      </c>
      <c r="Q3530" s="1" t="s">
        <v>6645</v>
      </c>
      <c r="R3530" s="1" t="s">
        <v>6646</v>
      </c>
      <c r="S3530" s="1" t="s">
        <v>6671</v>
      </c>
      <c r="T3530" s="2">
        <v>197065668778</v>
      </c>
      <c r="U3530" s="1" t="s">
        <v>156</v>
      </c>
      <c r="V3530">
        <v>39</v>
      </c>
      <c r="W3530" s="1" t="s">
        <v>1002</v>
      </c>
      <c r="X3530" s="1" t="s">
        <v>6672</v>
      </c>
      <c r="Y3530" s="15">
        <v>56.85</v>
      </c>
      <c r="Z3530" s="15">
        <f t="shared" si="112"/>
        <v>113.7</v>
      </c>
      <c r="AA3530" s="15">
        <v>125</v>
      </c>
      <c r="AB3530" s="15">
        <f t="shared" si="113"/>
        <v>250</v>
      </c>
      <c r="AC3530">
        <v>55</v>
      </c>
      <c r="AD3530">
        <v>110</v>
      </c>
      <c r="AE3530">
        <v>63.65</v>
      </c>
      <c r="AF3530">
        <v>140</v>
      </c>
      <c r="AG3530" s="1">
        <v>2</v>
      </c>
    </row>
    <row r="3531" spans="1:33">
      <c r="A3531" s="1" t="s">
        <v>33</v>
      </c>
      <c r="B3531" s="13" t="s">
        <v>13253</v>
      </c>
      <c r="C3531" s="1" t="s">
        <v>13260</v>
      </c>
      <c r="D3531" s="1" t="s">
        <v>13213</v>
      </c>
      <c r="E3531" s="1" t="s">
        <v>12863</v>
      </c>
      <c r="F3531" s="1" t="s">
        <v>13261</v>
      </c>
      <c r="G3531" s="14">
        <v>80</v>
      </c>
      <c r="I3531" s="1" t="s">
        <v>6641</v>
      </c>
      <c r="J3531" s="1" t="s">
        <v>6679</v>
      </c>
      <c r="K3531" s="1" t="s">
        <v>6762</v>
      </c>
      <c r="L3531" s="1" t="s">
        <v>98</v>
      </c>
      <c r="M3531" s="1" t="s">
        <v>733</v>
      </c>
      <c r="N3531" s="1" t="s">
        <v>43</v>
      </c>
      <c r="O3531" s="1" t="s">
        <v>44</v>
      </c>
      <c r="P3531" s="1" t="s">
        <v>13262</v>
      </c>
      <c r="Q3531" s="1" t="s">
        <v>6645</v>
      </c>
      <c r="R3531" s="1" t="s">
        <v>6646</v>
      </c>
      <c r="S3531" s="1" t="s">
        <v>6671</v>
      </c>
      <c r="T3531" s="2">
        <v>197065668891</v>
      </c>
      <c r="U3531" s="1" t="s">
        <v>156</v>
      </c>
      <c r="V3531">
        <v>40.5</v>
      </c>
      <c r="W3531" s="1" t="s">
        <v>1002</v>
      </c>
      <c r="X3531" s="1" t="s">
        <v>6672</v>
      </c>
      <c r="Y3531" s="15">
        <v>56.85</v>
      </c>
      <c r="Z3531" s="15">
        <f t="shared" si="112"/>
        <v>284.25</v>
      </c>
      <c r="AA3531" s="15">
        <v>125</v>
      </c>
      <c r="AB3531" s="15">
        <f t="shared" si="113"/>
        <v>625</v>
      </c>
      <c r="AC3531">
        <v>55</v>
      </c>
      <c r="AD3531">
        <v>110</v>
      </c>
      <c r="AE3531">
        <v>63.65</v>
      </c>
      <c r="AF3531">
        <v>140</v>
      </c>
      <c r="AG3531" s="1">
        <v>5</v>
      </c>
    </row>
    <row r="3532" spans="1:33">
      <c r="A3532" s="1" t="s">
        <v>33</v>
      </c>
      <c r="B3532" s="13" t="s">
        <v>13253</v>
      </c>
      <c r="C3532" s="1" t="s">
        <v>13263</v>
      </c>
      <c r="D3532" s="1" t="s">
        <v>13213</v>
      </c>
      <c r="E3532" s="1" t="s">
        <v>12863</v>
      </c>
      <c r="F3532" s="1" t="s">
        <v>13264</v>
      </c>
      <c r="G3532" s="14">
        <v>85</v>
      </c>
      <c r="I3532" s="1" t="s">
        <v>6641</v>
      </c>
      <c r="J3532" s="1" t="s">
        <v>6679</v>
      </c>
      <c r="K3532" s="1" t="s">
        <v>6762</v>
      </c>
      <c r="L3532" s="1" t="s">
        <v>98</v>
      </c>
      <c r="M3532" s="1" t="s">
        <v>733</v>
      </c>
      <c r="N3532" s="1" t="s">
        <v>43</v>
      </c>
      <c r="O3532" s="1" t="s">
        <v>44</v>
      </c>
      <c r="P3532" s="1" t="s">
        <v>13265</v>
      </c>
      <c r="Q3532" s="1" t="s">
        <v>6645</v>
      </c>
      <c r="R3532" s="1" t="s">
        <v>6646</v>
      </c>
      <c r="S3532" s="1" t="s">
        <v>6671</v>
      </c>
      <c r="T3532" s="2">
        <v>197065669317</v>
      </c>
      <c r="U3532" s="1" t="s">
        <v>156</v>
      </c>
      <c r="V3532">
        <v>41</v>
      </c>
      <c r="W3532" s="1" t="s">
        <v>1002</v>
      </c>
      <c r="X3532" s="1" t="s">
        <v>6672</v>
      </c>
      <c r="Y3532" s="15">
        <v>56.85</v>
      </c>
      <c r="Z3532" s="15">
        <f t="shared" si="112"/>
        <v>56.85</v>
      </c>
      <c r="AA3532" s="15">
        <v>125</v>
      </c>
      <c r="AB3532" s="15">
        <f t="shared" si="113"/>
        <v>125</v>
      </c>
      <c r="AC3532">
        <v>55</v>
      </c>
      <c r="AD3532">
        <v>110</v>
      </c>
      <c r="AE3532">
        <v>63.65</v>
      </c>
      <c r="AF3532">
        <v>140</v>
      </c>
      <c r="AG3532" s="1">
        <v>1</v>
      </c>
    </row>
    <row r="3533" spans="1:33">
      <c r="A3533" s="1" t="s">
        <v>33</v>
      </c>
      <c r="B3533" s="13" t="s">
        <v>13253</v>
      </c>
      <c r="C3533" s="1" t="s">
        <v>13266</v>
      </c>
      <c r="D3533" s="1" t="s">
        <v>13213</v>
      </c>
      <c r="E3533" s="1" t="s">
        <v>12863</v>
      </c>
      <c r="F3533" s="1" t="s">
        <v>13267</v>
      </c>
      <c r="G3533" s="14">
        <v>95</v>
      </c>
      <c r="I3533" s="1" t="s">
        <v>6641</v>
      </c>
      <c r="J3533" s="1" t="s">
        <v>6679</v>
      </c>
      <c r="K3533" s="1" t="s">
        <v>6762</v>
      </c>
      <c r="L3533" s="1" t="s">
        <v>98</v>
      </c>
      <c r="M3533" s="1" t="s">
        <v>733</v>
      </c>
      <c r="N3533" s="1" t="s">
        <v>43</v>
      </c>
      <c r="O3533" s="1" t="s">
        <v>44</v>
      </c>
      <c r="P3533" s="1" t="s">
        <v>13268</v>
      </c>
      <c r="Q3533" s="1" t="s">
        <v>6645</v>
      </c>
      <c r="R3533" s="1" t="s">
        <v>6646</v>
      </c>
      <c r="S3533" s="1" t="s">
        <v>6671</v>
      </c>
      <c r="T3533" s="2">
        <v>197065669539</v>
      </c>
      <c r="U3533" s="1" t="s">
        <v>156</v>
      </c>
      <c r="V3533">
        <v>42.5</v>
      </c>
      <c r="W3533" s="1" t="s">
        <v>1002</v>
      </c>
      <c r="X3533" s="1" t="s">
        <v>6672</v>
      </c>
      <c r="Y3533" s="15">
        <v>56.85</v>
      </c>
      <c r="Z3533" s="15">
        <f t="shared" si="112"/>
        <v>625.35</v>
      </c>
      <c r="AA3533" s="15">
        <v>125</v>
      </c>
      <c r="AB3533" s="15">
        <f t="shared" si="113"/>
        <v>1375</v>
      </c>
      <c r="AC3533">
        <v>55</v>
      </c>
      <c r="AD3533">
        <v>110</v>
      </c>
      <c r="AE3533">
        <v>63.65</v>
      </c>
      <c r="AF3533">
        <v>140</v>
      </c>
      <c r="AG3533" s="1">
        <v>11</v>
      </c>
    </row>
    <row r="3534" spans="1:33">
      <c r="A3534" s="1" t="s">
        <v>33</v>
      </c>
      <c r="B3534" s="13" t="s">
        <v>13253</v>
      </c>
      <c r="C3534" s="1" t="s">
        <v>13269</v>
      </c>
      <c r="D3534" s="1" t="s">
        <v>13213</v>
      </c>
      <c r="E3534" s="1" t="s">
        <v>12863</v>
      </c>
      <c r="F3534" s="1" t="s">
        <v>13270</v>
      </c>
      <c r="G3534" s="14">
        <v>100</v>
      </c>
      <c r="I3534" s="1" t="s">
        <v>6641</v>
      </c>
      <c r="J3534" s="1" t="s">
        <v>6679</v>
      </c>
      <c r="K3534" s="1" t="s">
        <v>6762</v>
      </c>
      <c r="L3534" s="1" t="s">
        <v>98</v>
      </c>
      <c r="M3534" s="1" t="s">
        <v>733</v>
      </c>
      <c r="N3534" s="1" t="s">
        <v>43</v>
      </c>
      <c r="O3534" s="1" t="s">
        <v>44</v>
      </c>
      <c r="P3534" s="1" t="s">
        <v>13271</v>
      </c>
      <c r="Q3534" s="1" t="s">
        <v>6645</v>
      </c>
      <c r="R3534" s="1" t="s">
        <v>6646</v>
      </c>
      <c r="S3534" s="1" t="s">
        <v>6671</v>
      </c>
      <c r="T3534" s="2">
        <v>197065669591</v>
      </c>
      <c r="U3534" s="1" t="s">
        <v>156</v>
      </c>
      <c r="V3534">
        <v>43</v>
      </c>
      <c r="W3534" s="1" t="s">
        <v>1002</v>
      </c>
      <c r="X3534" s="1" t="s">
        <v>6672</v>
      </c>
      <c r="Y3534" s="15">
        <v>56.85</v>
      </c>
      <c r="Z3534" s="15">
        <f t="shared" si="112"/>
        <v>284.25</v>
      </c>
      <c r="AA3534" s="15">
        <v>125</v>
      </c>
      <c r="AB3534" s="15">
        <f t="shared" si="113"/>
        <v>625</v>
      </c>
      <c r="AC3534">
        <v>55</v>
      </c>
      <c r="AD3534">
        <v>110</v>
      </c>
      <c r="AE3534">
        <v>63.65</v>
      </c>
      <c r="AF3534">
        <v>140</v>
      </c>
      <c r="AG3534" s="1">
        <v>5</v>
      </c>
    </row>
    <row r="3535" spans="1:33">
      <c r="A3535" s="1" t="s">
        <v>33</v>
      </c>
      <c r="B3535" s="13" t="s">
        <v>13253</v>
      </c>
      <c r="C3535" s="1" t="s">
        <v>13272</v>
      </c>
      <c r="D3535" s="1" t="s">
        <v>13213</v>
      </c>
      <c r="E3535" s="1" t="s">
        <v>12863</v>
      </c>
      <c r="F3535" s="1" t="s">
        <v>13273</v>
      </c>
      <c r="G3535" s="14">
        <v>110</v>
      </c>
      <c r="I3535" s="1" t="s">
        <v>6641</v>
      </c>
      <c r="J3535" s="1" t="s">
        <v>6679</v>
      </c>
      <c r="K3535" s="1" t="s">
        <v>6762</v>
      </c>
      <c r="L3535" s="1" t="s">
        <v>98</v>
      </c>
      <c r="M3535" s="1" t="s">
        <v>733</v>
      </c>
      <c r="N3535" s="1" t="s">
        <v>43</v>
      </c>
      <c r="O3535" s="1" t="s">
        <v>44</v>
      </c>
      <c r="P3535" s="1" t="s">
        <v>13274</v>
      </c>
      <c r="Q3535" s="1" t="s">
        <v>6645</v>
      </c>
      <c r="R3535" s="1" t="s">
        <v>6646</v>
      </c>
      <c r="S3535" s="1" t="s">
        <v>6671</v>
      </c>
      <c r="T3535" s="2">
        <v>197065670139</v>
      </c>
      <c r="U3535" s="1" t="s">
        <v>156</v>
      </c>
      <c r="V3535">
        <v>44.5</v>
      </c>
      <c r="W3535" s="1" t="s">
        <v>1002</v>
      </c>
      <c r="X3535" s="1" t="s">
        <v>6672</v>
      </c>
      <c r="Y3535" s="15">
        <v>56.85</v>
      </c>
      <c r="Z3535" s="15">
        <f t="shared" si="112"/>
        <v>397.95</v>
      </c>
      <c r="AA3535" s="15">
        <v>125</v>
      </c>
      <c r="AB3535" s="15">
        <f t="shared" si="113"/>
        <v>875</v>
      </c>
      <c r="AC3535">
        <v>55</v>
      </c>
      <c r="AD3535">
        <v>110</v>
      </c>
      <c r="AE3535">
        <v>63.65</v>
      </c>
      <c r="AF3535">
        <v>140</v>
      </c>
      <c r="AG3535" s="1">
        <v>7</v>
      </c>
    </row>
    <row r="3536" spans="1:33">
      <c r="A3536" s="1" t="s">
        <v>33</v>
      </c>
      <c r="B3536" s="13" t="s">
        <v>13253</v>
      </c>
      <c r="C3536" s="1" t="s">
        <v>13275</v>
      </c>
      <c r="D3536" s="1" t="s">
        <v>13213</v>
      </c>
      <c r="E3536" s="1" t="s">
        <v>12863</v>
      </c>
      <c r="F3536" s="1" t="s">
        <v>13276</v>
      </c>
      <c r="G3536" s="14">
        <v>120</v>
      </c>
      <c r="I3536" s="1" t="s">
        <v>6641</v>
      </c>
      <c r="J3536" s="1" t="s">
        <v>6679</v>
      </c>
      <c r="K3536" s="1" t="s">
        <v>6762</v>
      </c>
      <c r="L3536" s="1" t="s">
        <v>98</v>
      </c>
      <c r="M3536" s="1" t="s">
        <v>733</v>
      </c>
      <c r="N3536" s="1" t="s">
        <v>43</v>
      </c>
      <c r="O3536" s="1" t="s">
        <v>44</v>
      </c>
      <c r="P3536" s="1" t="s">
        <v>13277</v>
      </c>
      <c r="Q3536" s="1" t="s">
        <v>6645</v>
      </c>
      <c r="R3536" s="1" t="s">
        <v>6646</v>
      </c>
      <c r="S3536" s="1" t="s">
        <v>6671</v>
      </c>
      <c r="T3536" s="2">
        <v>197065670290</v>
      </c>
      <c r="U3536" s="1" t="s">
        <v>156</v>
      </c>
      <c r="V3536">
        <v>46</v>
      </c>
      <c r="W3536" s="1" t="s">
        <v>1002</v>
      </c>
      <c r="X3536" s="1" t="s">
        <v>6672</v>
      </c>
      <c r="Y3536" s="15">
        <v>56.85</v>
      </c>
      <c r="Z3536" s="15">
        <f t="shared" si="112"/>
        <v>284.25</v>
      </c>
      <c r="AA3536" s="15">
        <v>125</v>
      </c>
      <c r="AB3536" s="15">
        <f t="shared" si="113"/>
        <v>625</v>
      </c>
      <c r="AC3536">
        <v>55</v>
      </c>
      <c r="AD3536">
        <v>110</v>
      </c>
      <c r="AE3536">
        <v>63.65</v>
      </c>
      <c r="AF3536">
        <v>140</v>
      </c>
      <c r="AG3536" s="1">
        <v>5</v>
      </c>
    </row>
    <row r="3537" spans="1:33">
      <c r="A3537" s="1" t="s">
        <v>33</v>
      </c>
      <c r="B3537" s="13" t="s">
        <v>13278</v>
      </c>
      <c r="C3537" s="1" t="s">
        <v>13279</v>
      </c>
      <c r="D3537" s="1" t="s">
        <v>13213</v>
      </c>
      <c r="E3537" s="1" t="s">
        <v>384</v>
      </c>
      <c r="F3537" s="1" t="s">
        <v>13280</v>
      </c>
      <c r="G3537" s="14">
        <v>40</v>
      </c>
      <c r="I3537" s="1" t="s">
        <v>6641</v>
      </c>
      <c r="J3537" s="1" t="s">
        <v>6679</v>
      </c>
      <c r="K3537" s="1" t="s">
        <v>6762</v>
      </c>
      <c r="L3537" s="1" t="s">
        <v>98</v>
      </c>
      <c r="M3537" s="1" t="s">
        <v>733</v>
      </c>
      <c r="N3537" s="1" t="s">
        <v>43</v>
      </c>
      <c r="O3537" s="1" t="s">
        <v>44</v>
      </c>
      <c r="P3537" s="1" t="s">
        <v>13281</v>
      </c>
      <c r="Q3537" s="1" t="s">
        <v>6645</v>
      </c>
      <c r="R3537" s="1" t="s">
        <v>6646</v>
      </c>
      <c r="S3537" s="1" t="s">
        <v>6671</v>
      </c>
      <c r="T3537" s="2">
        <v>197065666972</v>
      </c>
      <c r="U3537" s="1" t="s">
        <v>156</v>
      </c>
      <c r="V3537">
        <v>35</v>
      </c>
      <c r="W3537" s="1" t="s">
        <v>51</v>
      </c>
      <c r="X3537" s="1" t="s">
        <v>6672</v>
      </c>
      <c r="Y3537" s="15">
        <v>56.85</v>
      </c>
      <c r="Z3537" s="15">
        <f t="shared" si="112"/>
        <v>56.85</v>
      </c>
      <c r="AA3537" s="15">
        <v>125</v>
      </c>
      <c r="AB3537" s="15">
        <f t="shared" si="113"/>
        <v>125</v>
      </c>
      <c r="AC3537">
        <v>55</v>
      </c>
      <c r="AD3537">
        <v>110</v>
      </c>
      <c r="AE3537">
        <v>63.65</v>
      </c>
      <c r="AF3537">
        <v>140</v>
      </c>
      <c r="AG3537" s="1">
        <v>1</v>
      </c>
    </row>
    <row r="3538" spans="1:33">
      <c r="A3538" s="1" t="s">
        <v>33</v>
      </c>
      <c r="B3538" s="13" t="s">
        <v>13278</v>
      </c>
      <c r="C3538" s="1" t="s">
        <v>13282</v>
      </c>
      <c r="D3538" s="1" t="s">
        <v>13213</v>
      </c>
      <c r="E3538" s="1" t="s">
        <v>384</v>
      </c>
      <c r="F3538" s="1" t="s">
        <v>13283</v>
      </c>
      <c r="G3538" s="14">
        <v>50</v>
      </c>
      <c r="I3538" s="1" t="s">
        <v>6641</v>
      </c>
      <c r="J3538" s="1" t="s">
        <v>6679</v>
      </c>
      <c r="K3538" s="1" t="s">
        <v>6762</v>
      </c>
      <c r="L3538" s="1" t="s">
        <v>98</v>
      </c>
      <c r="M3538" s="1" t="s">
        <v>733</v>
      </c>
      <c r="N3538" s="1" t="s">
        <v>43</v>
      </c>
      <c r="O3538" s="1" t="s">
        <v>44</v>
      </c>
      <c r="P3538" s="1" t="s">
        <v>13284</v>
      </c>
      <c r="Q3538" s="1" t="s">
        <v>6645</v>
      </c>
      <c r="R3538" s="1" t="s">
        <v>6646</v>
      </c>
      <c r="S3538" s="1" t="s">
        <v>6671</v>
      </c>
      <c r="T3538" s="2">
        <v>197065667412</v>
      </c>
      <c r="U3538" s="1" t="s">
        <v>156</v>
      </c>
      <c r="V3538">
        <v>36.5</v>
      </c>
      <c r="W3538" s="1" t="s">
        <v>51</v>
      </c>
      <c r="X3538" s="1" t="s">
        <v>6672</v>
      </c>
      <c r="Y3538" s="15">
        <v>56.85</v>
      </c>
      <c r="Z3538" s="15">
        <f t="shared" si="112"/>
        <v>56.85</v>
      </c>
      <c r="AA3538" s="15">
        <v>125</v>
      </c>
      <c r="AB3538" s="15">
        <f t="shared" si="113"/>
        <v>125</v>
      </c>
      <c r="AC3538">
        <v>55</v>
      </c>
      <c r="AD3538">
        <v>110</v>
      </c>
      <c r="AE3538">
        <v>63.65</v>
      </c>
      <c r="AF3538">
        <v>140</v>
      </c>
      <c r="AG3538" s="1">
        <v>1</v>
      </c>
    </row>
    <row r="3539" spans="1:33">
      <c r="A3539" s="1" t="s">
        <v>33</v>
      </c>
      <c r="B3539" s="13" t="s">
        <v>13278</v>
      </c>
      <c r="C3539" s="1" t="s">
        <v>13285</v>
      </c>
      <c r="D3539" s="1" t="s">
        <v>13213</v>
      </c>
      <c r="E3539" s="1" t="s">
        <v>384</v>
      </c>
      <c r="F3539" s="1" t="s">
        <v>13286</v>
      </c>
      <c r="G3539" s="14">
        <v>55</v>
      </c>
      <c r="I3539" s="1" t="s">
        <v>6641</v>
      </c>
      <c r="J3539" s="1" t="s">
        <v>6679</v>
      </c>
      <c r="K3539" s="1" t="s">
        <v>6762</v>
      </c>
      <c r="L3539" s="1" t="s">
        <v>98</v>
      </c>
      <c r="M3539" s="1" t="s">
        <v>733</v>
      </c>
      <c r="N3539" s="1" t="s">
        <v>43</v>
      </c>
      <c r="O3539" s="1" t="s">
        <v>44</v>
      </c>
      <c r="P3539" s="1" t="s">
        <v>13287</v>
      </c>
      <c r="Q3539" s="1" t="s">
        <v>6645</v>
      </c>
      <c r="R3539" s="1" t="s">
        <v>6646</v>
      </c>
      <c r="S3539" s="1" t="s">
        <v>6671</v>
      </c>
      <c r="T3539" s="2">
        <v>197065667467</v>
      </c>
      <c r="U3539" s="1" t="s">
        <v>156</v>
      </c>
      <c r="V3539">
        <v>37</v>
      </c>
      <c r="W3539" s="1" t="s">
        <v>51</v>
      </c>
      <c r="X3539" s="1" t="s">
        <v>6672</v>
      </c>
      <c r="Y3539" s="15">
        <v>56.85</v>
      </c>
      <c r="Z3539" s="15">
        <f t="shared" si="112"/>
        <v>113.7</v>
      </c>
      <c r="AA3539" s="15">
        <v>125</v>
      </c>
      <c r="AB3539" s="15">
        <f t="shared" si="113"/>
        <v>250</v>
      </c>
      <c r="AC3539">
        <v>55</v>
      </c>
      <c r="AD3539">
        <v>110</v>
      </c>
      <c r="AE3539">
        <v>63.65</v>
      </c>
      <c r="AF3539">
        <v>140</v>
      </c>
      <c r="AG3539" s="1">
        <v>2</v>
      </c>
    </row>
    <row r="3540" spans="1:33">
      <c r="A3540" s="1" t="s">
        <v>33</v>
      </c>
      <c r="B3540" s="13" t="s">
        <v>13278</v>
      </c>
      <c r="C3540" s="1" t="s">
        <v>13288</v>
      </c>
      <c r="D3540" s="1" t="s">
        <v>13213</v>
      </c>
      <c r="E3540" s="1" t="s">
        <v>384</v>
      </c>
      <c r="F3540" s="1" t="s">
        <v>13289</v>
      </c>
      <c r="G3540" s="14">
        <v>60</v>
      </c>
      <c r="I3540" s="1" t="s">
        <v>6641</v>
      </c>
      <c r="J3540" s="1" t="s">
        <v>6679</v>
      </c>
      <c r="K3540" s="1" t="s">
        <v>6762</v>
      </c>
      <c r="L3540" s="1" t="s">
        <v>98</v>
      </c>
      <c r="M3540" s="1" t="s">
        <v>733</v>
      </c>
      <c r="N3540" s="1" t="s">
        <v>43</v>
      </c>
      <c r="O3540" s="1" t="s">
        <v>44</v>
      </c>
      <c r="P3540" s="1" t="s">
        <v>13290</v>
      </c>
      <c r="Q3540" s="1" t="s">
        <v>6645</v>
      </c>
      <c r="R3540" s="1" t="s">
        <v>6646</v>
      </c>
      <c r="S3540" s="1" t="s">
        <v>6671</v>
      </c>
      <c r="T3540" s="2">
        <v>197065667610</v>
      </c>
      <c r="U3540" s="1" t="s">
        <v>156</v>
      </c>
      <c r="V3540">
        <v>38</v>
      </c>
      <c r="W3540" s="1" t="s">
        <v>51</v>
      </c>
      <c r="X3540" s="1" t="s">
        <v>6672</v>
      </c>
      <c r="Y3540" s="15">
        <v>56.85</v>
      </c>
      <c r="Z3540" s="15">
        <f t="shared" si="112"/>
        <v>170.55</v>
      </c>
      <c r="AA3540" s="15">
        <v>125</v>
      </c>
      <c r="AB3540" s="15">
        <f t="shared" si="113"/>
        <v>375</v>
      </c>
      <c r="AC3540">
        <v>55</v>
      </c>
      <c r="AD3540">
        <v>110</v>
      </c>
      <c r="AE3540">
        <v>63.65</v>
      </c>
      <c r="AF3540">
        <v>140</v>
      </c>
      <c r="AG3540" s="1">
        <v>3</v>
      </c>
    </row>
    <row r="3541" spans="1:33">
      <c r="A3541" s="1" t="s">
        <v>33</v>
      </c>
      <c r="B3541" s="13" t="s">
        <v>13278</v>
      </c>
      <c r="C3541" s="1" t="s">
        <v>13291</v>
      </c>
      <c r="D3541" s="1" t="s">
        <v>13213</v>
      </c>
      <c r="E3541" s="1" t="s">
        <v>384</v>
      </c>
      <c r="F3541" s="1" t="s">
        <v>13292</v>
      </c>
      <c r="G3541" s="14">
        <v>65</v>
      </c>
      <c r="I3541" s="1" t="s">
        <v>6641</v>
      </c>
      <c r="J3541" s="1" t="s">
        <v>6679</v>
      </c>
      <c r="K3541" s="1" t="s">
        <v>6762</v>
      </c>
      <c r="L3541" s="1" t="s">
        <v>98</v>
      </c>
      <c r="M3541" s="1" t="s">
        <v>733</v>
      </c>
      <c r="N3541" s="1" t="s">
        <v>43</v>
      </c>
      <c r="O3541" s="1" t="s">
        <v>44</v>
      </c>
      <c r="P3541" s="1" t="s">
        <v>13293</v>
      </c>
      <c r="Q3541" s="1" t="s">
        <v>6645</v>
      </c>
      <c r="R3541" s="1" t="s">
        <v>6646</v>
      </c>
      <c r="S3541" s="1" t="s">
        <v>6671</v>
      </c>
      <c r="T3541" s="2">
        <v>197065667658</v>
      </c>
      <c r="U3541" s="1" t="s">
        <v>156</v>
      </c>
      <c r="V3541">
        <v>38.5</v>
      </c>
      <c r="W3541" s="1" t="s">
        <v>51</v>
      </c>
      <c r="X3541" s="1" t="s">
        <v>6672</v>
      </c>
      <c r="Y3541" s="15">
        <v>56.85</v>
      </c>
      <c r="Z3541" s="15">
        <f t="shared" si="112"/>
        <v>56.85</v>
      </c>
      <c r="AA3541" s="15">
        <v>125</v>
      </c>
      <c r="AB3541" s="15">
        <f t="shared" si="113"/>
        <v>125</v>
      </c>
      <c r="AC3541">
        <v>55</v>
      </c>
      <c r="AD3541">
        <v>110</v>
      </c>
      <c r="AE3541">
        <v>63.65</v>
      </c>
      <c r="AF3541">
        <v>140</v>
      </c>
      <c r="AG3541" s="1">
        <v>1</v>
      </c>
    </row>
    <row r="3542" spans="1:33">
      <c r="A3542" s="1" t="s">
        <v>33</v>
      </c>
      <c r="B3542" s="13" t="s">
        <v>13278</v>
      </c>
      <c r="C3542" s="1" t="s">
        <v>13294</v>
      </c>
      <c r="D3542" s="1" t="s">
        <v>13213</v>
      </c>
      <c r="E3542" s="1" t="s">
        <v>384</v>
      </c>
      <c r="F3542" s="1" t="s">
        <v>13295</v>
      </c>
      <c r="G3542" s="14">
        <v>70</v>
      </c>
      <c r="I3542" s="1" t="s">
        <v>6641</v>
      </c>
      <c r="J3542" s="1" t="s">
        <v>6679</v>
      </c>
      <c r="K3542" s="1" t="s">
        <v>6762</v>
      </c>
      <c r="L3542" s="1" t="s">
        <v>98</v>
      </c>
      <c r="M3542" s="1" t="s">
        <v>733</v>
      </c>
      <c r="N3542" s="1" t="s">
        <v>43</v>
      </c>
      <c r="O3542" s="1" t="s">
        <v>44</v>
      </c>
      <c r="P3542" s="1" t="s">
        <v>13296</v>
      </c>
      <c r="Q3542" s="1" t="s">
        <v>6645</v>
      </c>
      <c r="R3542" s="1" t="s">
        <v>6646</v>
      </c>
      <c r="S3542" s="1" t="s">
        <v>6671</v>
      </c>
      <c r="T3542" s="2">
        <v>197065667689</v>
      </c>
      <c r="U3542" s="1" t="s">
        <v>156</v>
      </c>
      <c r="V3542">
        <v>39</v>
      </c>
      <c r="W3542" s="1" t="s">
        <v>51</v>
      </c>
      <c r="X3542" s="1" t="s">
        <v>6672</v>
      </c>
      <c r="Y3542" s="15">
        <v>56.85</v>
      </c>
      <c r="Z3542" s="15">
        <f t="shared" si="112"/>
        <v>397.95</v>
      </c>
      <c r="AA3542" s="15">
        <v>125</v>
      </c>
      <c r="AB3542" s="15">
        <f t="shared" si="113"/>
        <v>875</v>
      </c>
      <c r="AC3542">
        <v>55</v>
      </c>
      <c r="AD3542">
        <v>110</v>
      </c>
      <c r="AE3542">
        <v>63.65</v>
      </c>
      <c r="AF3542">
        <v>140</v>
      </c>
      <c r="AG3542" s="1">
        <v>7</v>
      </c>
    </row>
    <row r="3543" spans="1:33">
      <c r="A3543" s="1" t="s">
        <v>33</v>
      </c>
      <c r="B3543" s="13" t="s">
        <v>13278</v>
      </c>
      <c r="C3543" s="1" t="s">
        <v>13297</v>
      </c>
      <c r="D3543" s="1" t="s">
        <v>13213</v>
      </c>
      <c r="E3543" s="1" t="s">
        <v>384</v>
      </c>
      <c r="F3543" s="1" t="s">
        <v>13298</v>
      </c>
      <c r="G3543" s="14">
        <v>75</v>
      </c>
      <c r="I3543" s="1" t="s">
        <v>6641</v>
      </c>
      <c r="J3543" s="1" t="s">
        <v>6679</v>
      </c>
      <c r="K3543" s="1" t="s">
        <v>6762</v>
      </c>
      <c r="L3543" s="1" t="s">
        <v>98</v>
      </c>
      <c r="M3543" s="1" t="s">
        <v>733</v>
      </c>
      <c r="N3543" s="1" t="s">
        <v>43</v>
      </c>
      <c r="O3543" s="1" t="s">
        <v>44</v>
      </c>
      <c r="P3543" s="1" t="s">
        <v>13299</v>
      </c>
      <c r="Q3543" s="1" t="s">
        <v>6645</v>
      </c>
      <c r="R3543" s="1" t="s">
        <v>6646</v>
      </c>
      <c r="S3543" s="1" t="s">
        <v>6671</v>
      </c>
      <c r="T3543" s="2">
        <v>197065667900</v>
      </c>
      <c r="U3543" s="1" t="s">
        <v>156</v>
      </c>
      <c r="V3543">
        <v>40</v>
      </c>
      <c r="W3543" s="1" t="s">
        <v>51</v>
      </c>
      <c r="X3543" s="1" t="s">
        <v>6672</v>
      </c>
      <c r="Y3543" s="15">
        <v>56.85</v>
      </c>
      <c r="Z3543" s="15">
        <f t="shared" si="112"/>
        <v>113.7</v>
      </c>
      <c r="AA3543" s="15">
        <v>125</v>
      </c>
      <c r="AB3543" s="15">
        <f t="shared" si="113"/>
        <v>250</v>
      </c>
      <c r="AC3543">
        <v>55</v>
      </c>
      <c r="AD3543">
        <v>110</v>
      </c>
      <c r="AE3543">
        <v>63.65</v>
      </c>
      <c r="AF3543">
        <v>140</v>
      </c>
      <c r="AG3543" s="1">
        <v>2</v>
      </c>
    </row>
    <row r="3544" spans="1:33">
      <c r="A3544" s="1" t="s">
        <v>33</v>
      </c>
      <c r="B3544" s="13" t="s">
        <v>13278</v>
      </c>
      <c r="C3544" s="1" t="s">
        <v>13300</v>
      </c>
      <c r="D3544" s="1" t="s">
        <v>13213</v>
      </c>
      <c r="E3544" s="1" t="s">
        <v>384</v>
      </c>
      <c r="F3544" s="1" t="s">
        <v>13301</v>
      </c>
      <c r="G3544" s="14">
        <v>80</v>
      </c>
      <c r="I3544" s="1" t="s">
        <v>6641</v>
      </c>
      <c r="J3544" s="1" t="s">
        <v>6679</v>
      </c>
      <c r="K3544" s="1" t="s">
        <v>6762</v>
      </c>
      <c r="L3544" s="1" t="s">
        <v>98</v>
      </c>
      <c r="M3544" s="1" t="s">
        <v>733</v>
      </c>
      <c r="N3544" s="1" t="s">
        <v>43</v>
      </c>
      <c r="O3544" s="1" t="s">
        <v>44</v>
      </c>
      <c r="P3544" s="1" t="s">
        <v>13302</v>
      </c>
      <c r="Q3544" s="1" t="s">
        <v>6645</v>
      </c>
      <c r="R3544" s="1" t="s">
        <v>6646</v>
      </c>
      <c r="S3544" s="1" t="s">
        <v>6671</v>
      </c>
      <c r="T3544" s="2">
        <v>197065667948</v>
      </c>
      <c r="U3544" s="1" t="s">
        <v>156</v>
      </c>
      <c r="V3544">
        <v>40.5</v>
      </c>
      <c r="W3544" s="1" t="s">
        <v>51</v>
      </c>
      <c r="X3544" s="1" t="s">
        <v>6672</v>
      </c>
      <c r="Y3544" s="15">
        <v>56.85</v>
      </c>
      <c r="Z3544" s="15">
        <f t="shared" si="112"/>
        <v>341.1</v>
      </c>
      <c r="AA3544" s="15">
        <v>125</v>
      </c>
      <c r="AB3544" s="15">
        <f t="shared" si="113"/>
        <v>750</v>
      </c>
      <c r="AC3544">
        <v>55</v>
      </c>
      <c r="AD3544">
        <v>110</v>
      </c>
      <c r="AE3544">
        <v>63.65</v>
      </c>
      <c r="AF3544">
        <v>140</v>
      </c>
      <c r="AG3544" s="1">
        <v>6</v>
      </c>
    </row>
    <row r="3545" spans="1:33">
      <c r="A3545" s="1" t="s">
        <v>33</v>
      </c>
      <c r="B3545" s="13" t="s">
        <v>13278</v>
      </c>
      <c r="C3545" s="1" t="s">
        <v>13303</v>
      </c>
      <c r="D3545" s="1" t="s">
        <v>13213</v>
      </c>
      <c r="E3545" s="1" t="s">
        <v>384</v>
      </c>
      <c r="F3545" s="1" t="s">
        <v>13304</v>
      </c>
      <c r="G3545" s="14">
        <v>85</v>
      </c>
      <c r="I3545" s="1" t="s">
        <v>6641</v>
      </c>
      <c r="J3545" s="1" t="s">
        <v>6679</v>
      </c>
      <c r="K3545" s="1" t="s">
        <v>6762</v>
      </c>
      <c r="L3545" s="1" t="s">
        <v>98</v>
      </c>
      <c r="M3545" s="1" t="s">
        <v>733</v>
      </c>
      <c r="N3545" s="1" t="s">
        <v>43</v>
      </c>
      <c r="O3545" s="1" t="s">
        <v>44</v>
      </c>
      <c r="P3545" s="1" t="s">
        <v>13305</v>
      </c>
      <c r="Q3545" s="1" t="s">
        <v>6645</v>
      </c>
      <c r="R3545" s="1" t="s">
        <v>6646</v>
      </c>
      <c r="S3545" s="1" t="s">
        <v>6671</v>
      </c>
      <c r="T3545" s="2">
        <v>197065668105</v>
      </c>
      <c r="U3545" s="1" t="s">
        <v>156</v>
      </c>
      <c r="V3545">
        <v>41</v>
      </c>
      <c r="W3545" s="1" t="s">
        <v>51</v>
      </c>
      <c r="X3545" s="1" t="s">
        <v>6672</v>
      </c>
      <c r="Y3545" s="15">
        <v>56.85</v>
      </c>
      <c r="Z3545" s="15">
        <f t="shared" si="112"/>
        <v>56.85</v>
      </c>
      <c r="AA3545" s="15">
        <v>125</v>
      </c>
      <c r="AB3545" s="15">
        <f t="shared" si="113"/>
        <v>125</v>
      </c>
      <c r="AC3545">
        <v>55</v>
      </c>
      <c r="AD3545">
        <v>110</v>
      </c>
      <c r="AE3545">
        <v>63.65</v>
      </c>
      <c r="AF3545">
        <v>140</v>
      </c>
      <c r="AG3545" s="1">
        <v>1</v>
      </c>
    </row>
    <row r="3546" spans="1:33">
      <c r="A3546" s="1" t="s">
        <v>33</v>
      </c>
      <c r="B3546" s="13" t="s">
        <v>13278</v>
      </c>
      <c r="C3546" s="1" t="s">
        <v>13306</v>
      </c>
      <c r="D3546" s="1" t="s">
        <v>13213</v>
      </c>
      <c r="E3546" s="1" t="s">
        <v>384</v>
      </c>
      <c r="F3546" s="1" t="s">
        <v>13307</v>
      </c>
      <c r="G3546" s="14">
        <v>95</v>
      </c>
      <c r="I3546" s="1" t="s">
        <v>6641</v>
      </c>
      <c r="J3546" s="1" t="s">
        <v>6679</v>
      </c>
      <c r="K3546" s="1" t="s">
        <v>6762</v>
      </c>
      <c r="L3546" s="1" t="s">
        <v>98</v>
      </c>
      <c r="M3546" s="1" t="s">
        <v>733</v>
      </c>
      <c r="N3546" s="1" t="s">
        <v>43</v>
      </c>
      <c r="O3546" s="1" t="s">
        <v>44</v>
      </c>
      <c r="P3546" s="1" t="s">
        <v>13308</v>
      </c>
      <c r="Q3546" s="1" t="s">
        <v>6645</v>
      </c>
      <c r="R3546" s="1" t="s">
        <v>6646</v>
      </c>
      <c r="S3546" s="1" t="s">
        <v>6671</v>
      </c>
      <c r="T3546" s="2">
        <v>197065668266</v>
      </c>
      <c r="U3546" s="1" t="s">
        <v>156</v>
      </c>
      <c r="V3546">
        <v>42.5</v>
      </c>
      <c r="W3546" s="1" t="s">
        <v>51</v>
      </c>
      <c r="X3546" s="1" t="s">
        <v>6672</v>
      </c>
      <c r="Y3546" s="15">
        <v>56.85</v>
      </c>
      <c r="Z3546" s="15">
        <f t="shared" si="112"/>
        <v>454.8</v>
      </c>
      <c r="AA3546" s="15">
        <v>125</v>
      </c>
      <c r="AB3546" s="15">
        <f t="shared" si="113"/>
        <v>1000</v>
      </c>
      <c r="AC3546">
        <v>55</v>
      </c>
      <c r="AD3546">
        <v>110</v>
      </c>
      <c r="AE3546">
        <v>63.65</v>
      </c>
      <c r="AF3546">
        <v>140</v>
      </c>
      <c r="AG3546" s="1">
        <v>8</v>
      </c>
    </row>
    <row r="3547" spans="1:33">
      <c r="A3547" s="1" t="s">
        <v>33</v>
      </c>
      <c r="B3547" s="13" t="s">
        <v>13278</v>
      </c>
      <c r="C3547" s="1" t="s">
        <v>13309</v>
      </c>
      <c r="D3547" s="1" t="s">
        <v>13213</v>
      </c>
      <c r="E3547" s="1" t="s">
        <v>384</v>
      </c>
      <c r="F3547" s="1" t="s">
        <v>13310</v>
      </c>
      <c r="G3547" s="14">
        <v>100</v>
      </c>
      <c r="I3547" s="1" t="s">
        <v>6641</v>
      </c>
      <c r="J3547" s="1" t="s">
        <v>6679</v>
      </c>
      <c r="K3547" s="1" t="s">
        <v>6762</v>
      </c>
      <c r="L3547" s="1" t="s">
        <v>98</v>
      </c>
      <c r="M3547" s="1" t="s">
        <v>733</v>
      </c>
      <c r="N3547" s="1" t="s">
        <v>43</v>
      </c>
      <c r="O3547" s="1" t="s">
        <v>44</v>
      </c>
      <c r="P3547" s="1" t="s">
        <v>13311</v>
      </c>
      <c r="Q3547" s="1" t="s">
        <v>6645</v>
      </c>
      <c r="R3547" s="1" t="s">
        <v>6646</v>
      </c>
      <c r="S3547" s="1" t="s">
        <v>6671</v>
      </c>
      <c r="T3547" s="2">
        <v>197065668341</v>
      </c>
      <c r="U3547" s="1" t="s">
        <v>156</v>
      </c>
      <c r="V3547">
        <v>43</v>
      </c>
      <c r="W3547" s="1" t="s">
        <v>51</v>
      </c>
      <c r="X3547" s="1" t="s">
        <v>6672</v>
      </c>
      <c r="Y3547" s="15">
        <v>56.85</v>
      </c>
      <c r="Z3547" s="15">
        <f t="shared" si="112"/>
        <v>113.7</v>
      </c>
      <c r="AA3547" s="15">
        <v>125</v>
      </c>
      <c r="AB3547" s="15">
        <f t="shared" si="113"/>
        <v>250</v>
      </c>
      <c r="AC3547">
        <v>55</v>
      </c>
      <c r="AD3547">
        <v>110</v>
      </c>
      <c r="AE3547">
        <v>63.65</v>
      </c>
      <c r="AF3547">
        <v>140</v>
      </c>
      <c r="AG3547" s="1">
        <v>2</v>
      </c>
    </row>
    <row r="3548" spans="1:33">
      <c r="A3548" s="1" t="s">
        <v>33</v>
      </c>
      <c r="B3548" s="13" t="s">
        <v>13278</v>
      </c>
      <c r="C3548" s="1" t="s">
        <v>13312</v>
      </c>
      <c r="D3548" s="1" t="s">
        <v>13213</v>
      </c>
      <c r="E3548" s="1" t="s">
        <v>384</v>
      </c>
      <c r="F3548" s="1" t="s">
        <v>13313</v>
      </c>
      <c r="G3548" s="14">
        <v>110</v>
      </c>
      <c r="I3548" s="1" t="s">
        <v>6641</v>
      </c>
      <c r="J3548" s="1" t="s">
        <v>6679</v>
      </c>
      <c r="K3548" s="1" t="s">
        <v>6762</v>
      </c>
      <c r="L3548" s="1" t="s">
        <v>98</v>
      </c>
      <c r="M3548" s="1" t="s">
        <v>733</v>
      </c>
      <c r="N3548" s="1" t="s">
        <v>43</v>
      </c>
      <c r="O3548" s="1" t="s">
        <v>44</v>
      </c>
      <c r="P3548" s="1" t="s">
        <v>13314</v>
      </c>
      <c r="Q3548" s="1" t="s">
        <v>6645</v>
      </c>
      <c r="R3548" s="1" t="s">
        <v>6646</v>
      </c>
      <c r="S3548" s="1" t="s">
        <v>6671</v>
      </c>
      <c r="T3548" s="2">
        <v>197065668570</v>
      </c>
      <c r="U3548" s="1" t="s">
        <v>156</v>
      </c>
      <c r="V3548">
        <v>44.5</v>
      </c>
      <c r="W3548" s="1" t="s">
        <v>51</v>
      </c>
      <c r="X3548" s="1" t="s">
        <v>6672</v>
      </c>
      <c r="Y3548" s="15">
        <v>56.85</v>
      </c>
      <c r="Z3548" s="15">
        <f t="shared" si="112"/>
        <v>341.1</v>
      </c>
      <c r="AA3548" s="15">
        <v>125</v>
      </c>
      <c r="AB3548" s="15">
        <f t="shared" si="113"/>
        <v>750</v>
      </c>
      <c r="AC3548">
        <v>55</v>
      </c>
      <c r="AD3548">
        <v>110</v>
      </c>
      <c r="AE3548">
        <v>63.65</v>
      </c>
      <c r="AF3548">
        <v>140</v>
      </c>
      <c r="AG3548" s="1">
        <v>6</v>
      </c>
    </row>
    <row r="3549" spans="1:33">
      <c r="A3549" s="1" t="s">
        <v>33</v>
      </c>
      <c r="B3549" s="13" t="s">
        <v>13278</v>
      </c>
      <c r="C3549" s="1" t="s">
        <v>13315</v>
      </c>
      <c r="D3549" s="1" t="s">
        <v>13213</v>
      </c>
      <c r="E3549" s="1" t="s">
        <v>384</v>
      </c>
      <c r="F3549" s="1" t="s">
        <v>13316</v>
      </c>
      <c r="G3549" s="14">
        <v>120</v>
      </c>
      <c r="I3549" s="1" t="s">
        <v>6641</v>
      </c>
      <c r="J3549" s="1" t="s">
        <v>6679</v>
      </c>
      <c r="K3549" s="1" t="s">
        <v>6762</v>
      </c>
      <c r="L3549" s="1" t="s">
        <v>98</v>
      </c>
      <c r="M3549" s="1" t="s">
        <v>733</v>
      </c>
      <c r="N3549" s="1" t="s">
        <v>43</v>
      </c>
      <c r="O3549" s="1" t="s">
        <v>44</v>
      </c>
      <c r="P3549" s="1" t="s">
        <v>13317</v>
      </c>
      <c r="Q3549" s="1" t="s">
        <v>6645</v>
      </c>
      <c r="R3549" s="1" t="s">
        <v>6646</v>
      </c>
      <c r="S3549" s="1" t="s">
        <v>6671</v>
      </c>
      <c r="T3549" s="2">
        <v>197065668785</v>
      </c>
      <c r="U3549" s="1" t="s">
        <v>156</v>
      </c>
      <c r="V3549">
        <v>46</v>
      </c>
      <c r="W3549" s="1" t="s">
        <v>51</v>
      </c>
      <c r="X3549" s="1" t="s">
        <v>6672</v>
      </c>
      <c r="Y3549" s="15">
        <v>56.85</v>
      </c>
      <c r="Z3549" s="15">
        <f t="shared" si="112"/>
        <v>170.55</v>
      </c>
      <c r="AA3549" s="15">
        <v>125</v>
      </c>
      <c r="AB3549" s="15">
        <f t="shared" si="113"/>
        <v>375</v>
      </c>
      <c r="AC3549">
        <v>55</v>
      </c>
      <c r="AD3549">
        <v>110</v>
      </c>
      <c r="AE3549">
        <v>63.65</v>
      </c>
      <c r="AF3549">
        <v>140</v>
      </c>
      <c r="AG3549" s="1">
        <v>3</v>
      </c>
    </row>
    <row r="3550" spans="1:33">
      <c r="A3550" s="1" t="s">
        <v>33</v>
      </c>
      <c r="B3550" s="13" t="s">
        <v>13278</v>
      </c>
      <c r="C3550" s="1" t="s">
        <v>13318</v>
      </c>
      <c r="D3550" s="1" t="s">
        <v>13213</v>
      </c>
      <c r="E3550" s="1" t="s">
        <v>384</v>
      </c>
      <c r="F3550" s="1" t="s">
        <v>13319</v>
      </c>
      <c r="G3550" s="14">
        <v>130</v>
      </c>
      <c r="I3550" s="1" t="s">
        <v>6641</v>
      </c>
      <c r="J3550" s="1" t="s">
        <v>6679</v>
      </c>
      <c r="K3550" s="1" t="s">
        <v>6762</v>
      </c>
      <c r="L3550" s="1" t="s">
        <v>98</v>
      </c>
      <c r="M3550" s="1" t="s">
        <v>733</v>
      </c>
      <c r="N3550" s="1" t="s">
        <v>43</v>
      </c>
      <c r="O3550" s="1" t="s">
        <v>44</v>
      </c>
      <c r="P3550" s="1" t="s">
        <v>13320</v>
      </c>
      <c r="Q3550" s="1" t="s">
        <v>6645</v>
      </c>
      <c r="R3550" s="1" t="s">
        <v>6646</v>
      </c>
      <c r="S3550" s="1" t="s">
        <v>6671</v>
      </c>
      <c r="T3550" s="2">
        <v>197065668846</v>
      </c>
      <c r="U3550" s="1" t="s">
        <v>156</v>
      </c>
      <c r="V3550">
        <v>47</v>
      </c>
      <c r="W3550" s="1" t="s">
        <v>51</v>
      </c>
      <c r="X3550" s="1" t="s">
        <v>6672</v>
      </c>
      <c r="Y3550" s="15">
        <v>56.85</v>
      </c>
      <c r="Z3550" s="15">
        <f t="shared" si="112"/>
        <v>170.55</v>
      </c>
      <c r="AA3550" s="15">
        <v>125</v>
      </c>
      <c r="AB3550" s="15">
        <f t="shared" si="113"/>
        <v>375</v>
      </c>
      <c r="AC3550">
        <v>55</v>
      </c>
      <c r="AD3550">
        <v>110</v>
      </c>
      <c r="AE3550">
        <v>63.65</v>
      </c>
      <c r="AF3550">
        <v>140</v>
      </c>
      <c r="AG3550" s="1">
        <v>3</v>
      </c>
    </row>
    <row r="3551" spans="1:33">
      <c r="A3551" s="1" t="s">
        <v>33</v>
      </c>
      <c r="B3551" s="13" t="s">
        <v>13321</v>
      </c>
      <c r="C3551" s="1" t="s">
        <v>13322</v>
      </c>
      <c r="D3551" s="1" t="s">
        <v>13213</v>
      </c>
      <c r="E3551" s="1" t="s">
        <v>13205</v>
      </c>
      <c r="F3551" s="1" t="s">
        <v>13323</v>
      </c>
      <c r="G3551" s="14">
        <v>70</v>
      </c>
      <c r="I3551" s="1" t="s">
        <v>6641</v>
      </c>
      <c r="J3551" s="1" t="s">
        <v>6793</v>
      </c>
      <c r="K3551" s="1" t="s">
        <v>6794</v>
      </c>
      <c r="L3551" s="1" t="s">
        <v>98</v>
      </c>
      <c r="M3551" s="1" t="s">
        <v>733</v>
      </c>
      <c r="N3551" s="1" t="s">
        <v>43</v>
      </c>
      <c r="O3551" s="1" t="s">
        <v>44</v>
      </c>
      <c r="P3551" s="1" t="s">
        <v>13324</v>
      </c>
      <c r="Q3551" s="1" t="s">
        <v>6645</v>
      </c>
      <c r="R3551" s="1" t="s">
        <v>6646</v>
      </c>
      <c r="S3551" s="1" t="s">
        <v>6671</v>
      </c>
      <c r="T3551" s="2">
        <v>197065669706</v>
      </c>
      <c r="U3551" s="1" t="s">
        <v>156</v>
      </c>
      <c r="V3551">
        <v>39</v>
      </c>
      <c r="W3551" s="1" t="s">
        <v>89</v>
      </c>
      <c r="X3551" s="1" t="s">
        <v>6672</v>
      </c>
      <c r="Y3551" s="15">
        <v>59.1</v>
      </c>
      <c r="Z3551" s="15">
        <f t="shared" si="112"/>
        <v>59.1</v>
      </c>
      <c r="AA3551" s="15">
        <v>130</v>
      </c>
      <c r="AB3551" s="15">
        <f t="shared" si="113"/>
        <v>130</v>
      </c>
      <c r="AC3551">
        <v>57.5</v>
      </c>
      <c r="AD3551">
        <v>115</v>
      </c>
      <c r="AE3551">
        <v>65.95</v>
      </c>
      <c r="AF3551">
        <v>145</v>
      </c>
      <c r="AG3551" s="1">
        <v>1</v>
      </c>
    </row>
    <row r="3552" spans="1:33">
      <c r="A3552" s="1" t="s">
        <v>33</v>
      </c>
      <c r="B3552" s="13" t="s">
        <v>13321</v>
      </c>
      <c r="C3552" s="1" t="s">
        <v>13325</v>
      </c>
      <c r="D3552" s="1" t="s">
        <v>13213</v>
      </c>
      <c r="E3552" s="1" t="s">
        <v>13205</v>
      </c>
      <c r="F3552" s="1" t="s">
        <v>13326</v>
      </c>
      <c r="G3552" s="14">
        <v>80</v>
      </c>
      <c r="I3552" s="1" t="s">
        <v>6641</v>
      </c>
      <c r="J3552" s="1" t="s">
        <v>6793</v>
      </c>
      <c r="K3552" s="1" t="s">
        <v>6794</v>
      </c>
      <c r="L3552" s="1" t="s">
        <v>98</v>
      </c>
      <c r="M3552" s="1" t="s">
        <v>733</v>
      </c>
      <c r="N3552" s="1" t="s">
        <v>43</v>
      </c>
      <c r="O3552" s="1" t="s">
        <v>44</v>
      </c>
      <c r="P3552" s="1" t="s">
        <v>13327</v>
      </c>
      <c r="Q3552" s="1" t="s">
        <v>6645</v>
      </c>
      <c r="R3552" s="1" t="s">
        <v>6646</v>
      </c>
      <c r="S3552" s="1" t="s">
        <v>6671</v>
      </c>
      <c r="T3552" s="2">
        <v>197065670009</v>
      </c>
      <c r="U3552" s="1" t="s">
        <v>156</v>
      </c>
      <c r="V3552">
        <v>40.5</v>
      </c>
      <c r="W3552" s="1" t="s">
        <v>89</v>
      </c>
      <c r="X3552" s="1" t="s">
        <v>6672</v>
      </c>
      <c r="Y3552" s="15">
        <v>59.1</v>
      </c>
      <c r="Z3552" s="15">
        <f t="shared" si="112"/>
        <v>59.1</v>
      </c>
      <c r="AA3552" s="15">
        <v>130</v>
      </c>
      <c r="AB3552" s="15">
        <f t="shared" si="113"/>
        <v>130</v>
      </c>
      <c r="AC3552">
        <v>57.5</v>
      </c>
      <c r="AD3552">
        <v>115</v>
      </c>
      <c r="AE3552">
        <v>65.95</v>
      </c>
      <c r="AF3552">
        <v>145</v>
      </c>
      <c r="AG3552" s="1">
        <v>1</v>
      </c>
    </row>
    <row r="3553" spans="1:33">
      <c r="A3553" s="1" t="s">
        <v>33</v>
      </c>
      <c r="B3553" s="13" t="s">
        <v>13321</v>
      </c>
      <c r="C3553" s="1" t="s">
        <v>13328</v>
      </c>
      <c r="D3553" s="1" t="s">
        <v>13213</v>
      </c>
      <c r="E3553" s="1" t="s">
        <v>13205</v>
      </c>
      <c r="F3553" s="1" t="s">
        <v>13329</v>
      </c>
      <c r="G3553" s="14">
        <v>85</v>
      </c>
      <c r="I3553" s="1" t="s">
        <v>6641</v>
      </c>
      <c r="J3553" s="1" t="s">
        <v>6793</v>
      </c>
      <c r="K3553" s="1" t="s">
        <v>6794</v>
      </c>
      <c r="L3553" s="1" t="s">
        <v>98</v>
      </c>
      <c r="M3553" s="1" t="s">
        <v>733</v>
      </c>
      <c r="N3553" s="1" t="s">
        <v>43</v>
      </c>
      <c r="O3553" s="1" t="s">
        <v>44</v>
      </c>
      <c r="P3553" s="1" t="s">
        <v>13330</v>
      </c>
      <c r="Q3553" s="1" t="s">
        <v>6645</v>
      </c>
      <c r="R3553" s="1" t="s">
        <v>6646</v>
      </c>
      <c r="S3553" s="1" t="s">
        <v>6671</v>
      </c>
      <c r="T3553" s="2">
        <v>197065670160</v>
      </c>
      <c r="U3553" s="1" t="s">
        <v>156</v>
      </c>
      <c r="V3553">
        <v>41</v>
      </c>
      <c r="W3553" s="1" t="s">
        <v>89</v>
      </c>
      <c r="X3553" s="1" t="s">
        <v>6672</v>
      </c>
      <c r="Y3553" s="15">
        <v>59.1</v>
      </c>
      <c r="Z3553" s="15">
        <f t="shared" si="112"/>
        <v>59.1</v>
      </c>
      <c r="AA3553" s="15">
        <v>130</v>
      </c>
      <c r="AB3553" s="15">
        <f t="shared" si="113"/>
        <v>130</v>
      </c>
      <c r="AC3553">
        <v>57.5</v>
      </c>
      <c r="AD3553">
        <v>115</v>
      </c>
      <c r="AE3553">
        <v>65.95</v>
      </c>
      <c r="AF3553">
        <v>145</v>
      </c>
      <c r="AG3553" s="1">
        <v>1</v>
      </c>
    </row>
    <row r="3554" spans="1:33">
      <c r="A3554" s="1" t="s">
        <v>33</v>
      </c>
      <c r="B3554" s="13" t="s">
        <v>13321</v>
      </c>
      <c r="C3554" s="1" t="s">
        <v>13331</v>
      </c>
      <c r="D3554" s="1" t="s">
        <v>13213</v>
      </c>
      <c r="E3554" s="1" t="s">
        <v>13205</v>
      </c>
      <c r="F3554" s="1" t="s">
        <v>13332</v>
      </c>
      <c r="G3554" s="14">
        <v>95</v>
      </c>
      <c r="I3554" s="1" t="s">
        <v>6641</v>
      </c>
      <c r="J3554" s="1" t="s">
        <v>6793</v>
      </c>
      <c r="K3554" s="1" t="s">
        <v>6794</v>
      </c>
      <c r="L3554" s="1" t="s">
        <v>98</v>
      </c>
      <c r="M3554" s="1" t="s">
        <v>733</v>
      </c>
      <c r="N3554" s="1" t="s">
        <v>43</v>
      </c>
      <c r="O3554" s="1" t="s">
        <v>44</v>
      </c>
      <c r="P3554" s="1" t="s">
        <v>13333</v>
      </c>
      <c r="Q3554" s="1" t="s">
        <v>6645</v>
      </c>
      <c r="R3554" s="1" t="s">
        <v>6646</v>
      </c>
      <c r="S3554" s="1" t="s">
        <v>6671</v>
      </c>
      <c r="T3554" s="2">
        <v>197065671068</v>
      </c>
      <c r="U3554" s="1" t="s">
        <v>156</v>
      </c>
      <c r="V3554">
        <v>42.5</v>
      </c>
      <c r="W3554" s="1" t="s">
        <v>89</v>
      </c>
      <c r="X3554" s="1" t="s">
        <v>6672</v>
      </c>
      <c r="Y3554" s="15">
        <v>59.1</v>
      </c>
      <c r="Z3554" s="15">
        <f t="shared" si="112"/>
        <v>59.1</v>
      </c>
      <c r="AA3554" s="15">
        <v>130</v>
      </c>
      <c r="AB3554" s="15">
        <f t="shared" si="113"/>
        <v>130</v>
      </c>
      <c r="AC3554">
        <v>57.5</v>
      </c>
      <c r="AD3554">
        <v>115</v>
      </c>
      <c r="AE3554">
        <v>65.95</v>
      </c>
      <c r="AF3554">
        <v>145</v>
      </c>
      <c r="AG3554" s="1">
        <v>1</v>
      </c>
    </row>
    <row r="3555" spans="1:33">
      <c r="A3555" s="1" t="s">
        <v>33</v>
      </c>
      <c r="B3555" s="13" t="s">
        <v>13321</v>
      </c>
      <c r="C3555" s="1" t="s">
        <v>13334</v>
      </c>
      <c r="D3555" s="1" t="s">
        <v>13213</v>
      </c>
      <c r="E3555" s="1" t="s">
        <v>13205</v>
      </c>
      <c r="F3555" s="1" t="s">
        <v>13335</v>
      </c>
      <c r="G3555" s="14">
        <v>100</v>
      </c>
      <c r="I3555" s="1" t="s">
        <v>6641</v>
      </c>
      <c r="J3555" s="1" t="s">
        <v>6793</v>
      </c>
      <c r="K3555" s="1" t="s">
        <v>6794</v>
      </c>
      <c r="L3555" s="1" t="s">
        <v>98</v>
      </c>
      <c r="M3555" s="1" t="s">
        <v>733</v>
      </c>
      <c r="N3555" s="1" t="s">
        <v>43</v>
      </c>
      <c r="O3555" s="1" t="s">
        <v>44</v>
      </c>
      <c r="P3555" s="1" t="s">
        <v>13336</v>
      </c>
      <c r="Q3555" s="1" t="s">
        <v>6645</v>
      </c>
      <c r="R3555" s="1" t="s">
        <v>6646</v>
      </c>
      <c r="S3555" s="1" t="s">
        <v>6671</v>
      </c>
      <c r="T3555" s="2">
        <v>197065671211</v>
      </c>
      <c r="U3555" s="1" t="s">
        <v>156</v>
      </c>
      <c r="V3555">
        <v>43</v>
      </c>
      <c r="W3555" s="1" t="s">
        <v>89</v>
      </c>
      <c r="X3555" s="1" t="s">
        <v>6672</v>
      </c>
      <c r="Y3555" s="15">
        <v>59.1</v>
      </c>
      <c r="Z3555" s="15">
        <f t="shared" si="112"/>
        <v>59.1</v>
      </c>
      <c r="AA3555" s="15">
        <v>130</v>
      </c>
      <c r="AB3555" s="15">
        <f t="shared" si="113"/>
        <v>130</v>
      </c>
      <c r="AC3555">
        <v>57.5</v>
      </c>
      <c r="AD3555">
        <v>115</v>
      </c>
      <c r="AE3555">
        <v>65.95</v>
      </c>
      <c r="AF3555">
        <v>145</v>
      </c>
      <c r="AG3555" s="1">
        <v>1</v>
      </c>
    </row>
    <row r="3556" spans="1:33">
      <c r="A3556" s="1" t="s">
        <v>33</v>
      </c>
      <c r="B3556" s="13" t="s">
        <v>13321</v>
      </c>
      <c r="C3556" s="1" t="s">
        <v>13337</v>
      </c>
      <c r="D3556" s="1" t="s">
        <v>13213</v>
      </c>
      <c r="E3556" s="1" t="s">
        <v>13205</v>
      </c>
      <c r="F3556" s="1" t="s">
        <v>13338</v>
      </c>
      <c r="G3556" s="14">
        <v>105</v>
      </c>
      <c r="I3556" s="1" t="s">
        <v>6641</v>
      </c>
      <c r="J3556" s="1" t="s">
        <v>6793</v>
      </c>
      <c r="K3556" s="1" t="s">
        <v>6794</v>
      </c>
      <c r="L3556" s="1" t="s">
        <v>98</v>
      </c>
      <c r="M3556" s="1" t="s">
        <v>733</v>
      </c>
      <c r="N3556" s="1" t="s">
        <v>43</v>
      </c>
      <c r="O3556" s="1" t="s">
        <v>44</v>
      </c>
      <c r="P3556" s="1" t="s">
        <v>13339</v>
      </c>
      <c r="Q3556" s="1" t="s">
        <v>6645</v>
      </c>
      <c r="R3556" s="1" t="s">
        <v>6646</v>
      </c>
      <c r="S3556" s="1" t="s">
        <v>6671</v>
      </c>
      <c r="T3556" s="2">
        <v>197065671730</v>
      </c>
      <c r="U3556" s="1" t="s">
        <v>156</v>
      </c>
      <c r="V3556">
        <v>44</v>
      </c>
      <c r="W3556" s="1" t="s">
        <v>89</v>
      </c>
      <c r="X3556" s="1" t="s">
        <v>6672</v>
      </c>
      <c r="Y3556" s="15">
        <v>59.1</v>
      </c>
      <c r="Z3556" s="15">
        <f t="shared" si="112"/>
        <v>59.1</v>
      </c>
      <c r="AA3556" s="15">
        <v>130</v>
      </c>
      <c r="AB3556" s="15">
        <f t="shared" si="113"/>
        <v>130</v>
      </c>
      <c r="AC3556">
        <v>57.5</v>
      </c>
      <c r="AD3556">
        <v>115</v>
      </c>
      <c r="AE3556">
        <v>65.95</v>
      </c>
      <c r="AF3556">
        <v>145</v>
      </c>
      <c r="AG3556" s="1">
        <v>1</v>
      </c>
    </row>
    <row r="3557" spans="1:33">
      <c r="A3557" s="1" t="s">
        <v>33</v>
      </c>
      <c r="B3557" s="13" t="s">
        <v>13321</v>
      </c>
      <c r="C3557" s="1" t="s">
        <v>13340</v>
      </c>
      <c r="D3557" s="1" t="s">
        <v>13213</v>
      </c>
      <c r="E3557" s="1" t="s">
        <v>13205</v>
      </c>
      <c r="F3557" s="1" t="s">
        <v>13341</v>
      </c>
      <c r="G3557" s="14">
        <v>110</v>
      </c>
      <c r="I3557" s="1" t="s">
        <v>6641</v>
      </c>
      <c r="J3557" s="1" t="s">
        <v>6793</v>
      </c>
      <c r="K3557" s="1" t="s">
        <v>6794</v>
      </c>
      <c r="L3557" s="1" t="s">
        <v>98</v>
      </c>
      <c r="M3557" s="1" t="s">
        <v>733</v>
      </c>
      <c r="N3557" s="1" t="s">
        <v>43</v>
      </c>
      <c r="O3557" s="1" t="s">
        <v>44</v>
      </c>
      <c r="P3557" s="1" t="s">
        <v>13342</v>
      </c>
      <c r="Q3557" s="1" t="s">
        <v>6645</v>
      </c>
      <c r="R3557" s="1" t="s">
        <v>6646</v>
      </c>
      <c r="S3557" s="1" t="s">
        <v>6671</v>
      </c>
      <c r="T3557" s="2">
        <v>197065672034</v>
      </c>
      <c r="U3557" s="1" t="s">
        <v>156</v>
      </c>
      <c r="V3557">
        <v>44.5</v>
      </c>
      <c r="W3557" s="1" t="s">
        <v>89</v>
      </c>
      <c r="X3557" s="1" t="s">
        <v>6672</v>
      </c>
      <c r="Y3557" s="15">
        <v>59.1</v>
      </c>
      <c r="Z3557" s="15">
        <f t="shared" si="112"/>
        <v>59.1</v>
      </c>
      <c r="AA3557" s="15">
        <v>130</v>
      </c>
      <c r="AB3557" s="15">
        <f t="shared" si="113"/>
        <v>130</v>
      </c>
      <c r="AC3557">
        <v>57.5</v>
      </c>
      <c r="AD3557">
        <v>115</v>
      </c>
      <c r="AE3557">
        <v>65.95</v>
      </c>
      <c r="AF3557">
        <v>145</v>
      </c>
      <c r="AG3557" s="1">
        <v>1</v>
      </c>
    </row>
    <row r="3558" spans="1:33">
      <c r="A3558" s="1" t="s">
        <v>33</v>
      </c>
      <c r="B3558" s="13" t="s">
        <v>13343</v>
      </c>
      <c r="C3558" s="1" t="s">
        <v>13344</v>
      </c>
      <c r="D3558" s="1" t="s">
        <v>13213</v>
      </c>
      <c r="E3558" s="1" t="s">
        <v>11468</v>
      </c>
      <c r="F3558" s="1" t="s">
        <v>13345</v>
      </c>
      <c r="G3558" s="14">
        <v>90</v>
      </c>
      <c r="H3558" s="1" t="s">
        <v>13215</v>
      </c>
      <c r="I3558" s="1" t="s">
        <v>6641</v>
      </c>
      <c r="J3558" s="1" t="s">
        <v>6679</v>
      </c>
      <c r="K3558" s="1" t="s">
        <v>6762</v>
      </c>
      <c r="L3558" s="1" t="s">
        <v>98</v>
      </c>
      <c r="M3558" s="1" t="s">
        <v>733</v>
      </c>
      <c r="N3558" s="1" t="s">
        <v>43</v>
      </c>
      <c r="O3558" s="1" t="s">
        <v>44</v>
      </c>
      <c r="P3558" s="1" t="s">
        <v>13346</v>
      </c>
      <c r="Q3558" s="1" t="s">
        <v>6645</v>
      </c>
      <c r="R3558" s="1" t="s">
        <v>6646</v>
      </c>
      <c r="S3558" s="1" t="s">
        <v>6671</v>
      </c>
      <c r="T3558" s="2">
        <v>197065670603</v>
      </c>
      <c r="U3558" s="1" t="s">
        <v>156</v>
      </c>
      <c r="V3558">
        <v>42</v>
      </c>
      <c r="W3558" s="1" t="s">
        <v>51</v>
      </c>
      <c r="X3558" s="1" t="s">
        <v>6672</v>
      </c>
      <c r="Y3558" s="15">
        <v>56.85</v>
      </c>
      <c r="Z3558" s="15">
        <f t="shared" si="112"/>
        <v>56.85</v>
      </c>
      <c r="AA3558" s="15">
        <v>125</v>
      </c>
      <c r="AB3558" s="15">
        <f t="shared" si="113"/>
        <v>125</v>
      </c>
      <c r="AC3558">
        <v>55</v>
      </c>
      <c r="AD3558">
        <v>110</v>
      </c>
      <c r="AE3558">
        <v>63.65</v>
      </c>
      <c r="AF3558">
        <v>140</v>
      </c>
      <c r="AG3558" s="1">
        <v>1</v>
      </c>
    </row>
    <row r="3559" spans="1:33">
      <c r="A3559" s="1" t="s">
        <v>33</v>
      </c>
      <c r="B3559" s="13" t="s">
        <v>13343</v>
      </c>
      <c r="C3559" s="1" t="s">
        <v>13347</v>
      </c>
      <c r="D3559" s="1" t="s">
        <v>13213</v>
      </c>
      <c r="E3559" s="1" t="s">
        <v>11468</v>
      </c>
      <c r="F3559" s="1" t="s">
        <v>13348</v>
      </c>
      <c r="G3559" s="14">
        <v>105</v>
      </c>
      <c r="H3559" s="1" t="s">
        <v>13215</v>
      </c>
      <c r="I3559" s="1" t="s">
        <v>6641</v>
      </c>
      <c r="J3559" s="1" t="s">
        <v>6679</v>
      </c>
      <c r="K3559" s="1" t="s">
        <v>6762</v>
      </c>
      <c r="L3559" s="1" t="s">
        <v>98</v>
      </c>
      <c r="M3559" s="1" t="s">
        <v>733</v>
      </c>
      <c r="N3559" s="1" t="s">
        <v>43</v>
      </c>
      <c r="O3559" s="1" t="s">
        <v>44</v>
      </c>
      <c r="P3559" s="1" t="s">
        <v>13349</v>
      </c>
      <c r="Q3559" s="1" t="s">
        <v>6645</v>
      </c>
      <c r="R3559" s="1" t="s">
        <v>6646</v>
      </c>
      <c r="S3559" s="1" t="s">
        <v>6671</v>
      </c>
      <c r="T3559" s="2">
        <v>197065670849</v>
      </c>
      <c r="U3559" s="1" t="s">
        <v>156</v>
      </c>
      <c r="V3559">
        <v>44</v>
      </c>
      <c r="W3559" s="1" t="s">
        <v>51</v>
      </c>
      <c r="X3559" s="1" t="s">
        <v>6672</v>
      </c>
      <c r="Y3559" s="15">
        <v>56.85</v>
      </c>
      <c r="Z3559" s="15">
        <f t="shared" si="112"/>
        <v>113.7</v>
      </c>
      <c r="AA3559" s="15">
        <v>125</v>
      </c>
      <c r="AB3559" s="15">
        <f t="shared" si="113"/>
        <v>250</v>
      </c>
      <c r="AC3559">
        <v>55</v>
      </c>
      <c r="AD3559">
        <v>110</v>
      </c>
      <c r="AE3559">
        <v>63.65</v>
      </c>
      <c r="AF3559">
        <v>140</v>
      </c>
      <c r="AG3559" s="1">
        <v>2</v>
      </c>
    </row>
    <row r="3560" spans="1:33">
      <c r="A3560" s="1" t="s">
        <v>33</v>
      </c>
      <c r="B3560" s="13" t="s">
        <v>13343</v>
      </c>
      <c r="C3560" s="1" t="s">
        <v>13350</v>
      </c>
      <c r="D3560" s="1" t="s">
        <v>13213</v>
      </c>
      <c r="E3560" s="1" t="s">
        <v>11468</v>
      </c>
      <c r="F3560" s="1" t="s">
        <v>13351</v>
      </c>
      <c r="G3560" s="14">
        <v>110</v>
      </c>
      <c r="H3560" s="1" t="s">
        <v>13215</v>
      </c>
      <c r="I3560" s="1" t="s">
        <v>6641</v>
      </c>
      <c r="J3560" s="1" t="s">
        <v>6679</v>
      </c>
      <c r="K3560" s="1" t="s">
        <v>6762</v>
      </c>
      <c r="L3560" s="1" t="s">
        <v>98</v>
      </c>
      <c r="M3560" s="1" t="s">
        <v>733</v>
      </c>
      <c r="N3560" s="1" t="s">
        <v>43</v>
      </c>
      <c r="O3560" s="1" t="s">
        <v>44</v>
      </c>
      <c r="P3560" s="1" t="s">
        <v>13352</v>
      </c>
      <c r="Q3560" s="1" t="s">
        <v>6645</v>
      </c>
      <c r="R3560" s="1" t="s">
        <v>6646</v>
      </c>
      <c r="S3560" s="1" t="s">
        <v>6671</v>
      </c>
      <c r="T3560" s="2">
        <v>197065670917</v>
      </c>
      <c r="U3560" s="1" t="s">
        <v>156</v>
      </c>
      <c r="V3560">
        <v>44.5</v>
      </c>
      <c r="W3560" s="1" t="s">
        <v>51</v>
      </c>
      <c r="X3560" s="1" t="s">
        <v>6672</v>
      </c>
      <c r="Y3560" s="15">
        <v>56.85</v>
      </c>
      <c r="Z3560" s="15">
        <f t="shared" si="112"/>
        <v>56.85</v>
      </c>
      <c r="AA3560" s="15">
        <v>125</v>
      </c>
      <c r="AB3560" s="15">
        <f t="shared" si="113"/>
        <v>125</v>
      </c>
      <c r="AC3560">
        <v>55</v>
      </c>
      <c r="AD3560">
        <v>110</v>
      </c>
      <c r="AE3560">
        <v>63.65</v>
      </c>
      <c r="AF3560">
        <v>140</v>
      </c>
      <c r="AG3560" s="1">
        <v>1</v>
      </c>
    </row>
    <row r="3561" spans="1:33">
      <c r="A3561" s="1" t="s">
        <v>33</v>
      </c>
      <c r="B3561" s="13" t="s">
        <v>13343</v>
      </c>
      <c r="C3561" s="1" t="s">
        <v>13353</v>
      </c>
      <c r="D3561" s="1" t="s">
        <v>13213</v>
      </c>
      <c r="E3561" s="1" t="s">
        <v>11468</v>
      </c>
      <c r="F3561" s="1" t="s">
        <v>13354</v>
      </c>
      <c r="G3561" s="14">
        <v>130</v>
      </c>
      <c r="H3561" s="1" t="s">
        <v>13215</v>
      </c>
      <c r="I3561" s="1" t="s">
        <v>6641</v>
      </c>
      <c r="J3561" s="1" t="s">
        <v>6679</v>
      </c>
      <c r="K3561" s="1" t="s">
        <v>6762</v>
      </c>
      <c r="L3561" s="1" t="s">
        <v>98</v>
      </c>
      <c r="M3561" s="1" t="s">
        <v>733</v>
      </c>
      <c r="N3561" s="1" t="s">
        <v>43</v>
      </c>
      <c r="O3561" s="1" t="s">
        <v>44</v>
      </c>
      <c r="P3561" s="1" t="s">
        <v>13355</v>
      </c>
      <c r="Q3561" s="1" t="s">
        <v>6645</v>
      </c>
      <c r="R3561" s="1" t="s">
        <v>6646</v>
      </c>
      <c r="S3561" s="1" t="s">
        <v>6671</v>
      </c>
      <c r="T3561" s="2">
        <v>197065671235</v>
      </c>
      <c r="U3561" s="1" t="s">
        <v>156</v>
      </c>
      <c r="V3561">
        <v>47</v>
      </c>
      <c r="W3561" s="1" t="s">
        <v>51</v>
      </c>
      <c r="X3561" s="1" t="s">
        <v>6672</v>
      </c>
      <c r="Y3561" s="15">
        <v>56.85</v>
      </c>
      <c r="Z3561" s="15">
        <f t="shared" si="112"/>
        <v>170.55</v>
      </c>
      <c r="AA3561" s="15">
        <v>125</v>
      </c>
      <c r="AB3561" s="15">
        <f t="shared" si="113"/>
        <v>375</v>
      </c>
      <c r="AC3561">
        <v>55</v>
      </c>
      <c r="AD3561">
        <v>110</v>
      </c>
      <c r="AE3561">
        <v>63.65</v>
      </c>
      <c r="AF3561">
        <v>140</v>
      </c>
      <c r="AG3561" s="1">
        <v>3</v>
      </c>
    </row>
    <row r="3562" spans="1:33">
      <c r="A3562" s="1" t="s">
        <v>33</v>
      </c>
      <c r="B3562" s="13" t="s">
        <v>13356</v>
      </c>
      <c r="C3562" s="1" t="s">
        <v>13357</v>
      </c>
      <c r="D3562" s="1" t="s">
        <v>12862</v>
      </c>
      <c r="E3562" s="1" t="s">
        <v>13117</v>
      </c>
      <c r="F3562" s="1" t="s">
        <v>13358</v>
      </c>
      <c r="G3562" s="14">
        <v>70</v>
      </c>
      <c r="H3562" s="1" t="s">
        <v>13359</v>
      </c>
      <c r="I3562" s="1" t="s">
        <v>6641</v>
      </c>
      <c r="J3562" s="1" t="s">
        <v>6793</v>
      </c>
      <c r="K3562" s="1" t="s">
        <v>6794</v>
      </c>
      <c r="L3562" s="1" t="s">
        <v>216</v>
      </c>
      <c r="N3562" s="1" t="s">
        <v>43</v>
      </c>
      <c r="O3562" s="1" t="s">
        <v>44</v>
      </c>
      <c r="P3562" s="1" t="s">
        <v>13360</v>
      </c>
      <c r="Q3562" s="1" t="s">
        <v>6645</v>
      </c>
      <c r="R3562" s="1" t="s">
        <v>12867</v>
      </c>
      <c r="S3562" s="1" t="s">
        <v>13361</v>
      </c>
      <c r="T3562" s="2">
        <v>197065578688</v>
      </c>
      <c r="U3562" s="1" t="s">
        <v>1251</v>
      </c>
      <c r="V3562">
        <v>37</v>
      </c>
      <c r="W3562" s="1" t="s">
        <v>141</v>
      </c>
      <c r="X3562" s="1" t="s">
        <v>6764</v>
      </c>
      <c r="Y3562" s="15">
        <v>18.2</v>
      </c>
      <c r="Z3562" s="15">
        <f t="shared" si="112"/>
        <v>582.4</v>
      </c>
      <c r="AA3562" s="15">
        <v>40</v>
      </c>
      <c r="AB3562" s="15">
        <f t="shared" si="113"/>
        <v>1280</v>
      </c>
      <c r="AC3562">
        <v>17.5</v>
      </c>
      <c r="AD3562">
        <v>35</v>
      </c>
      <c r="AE3562">
        <v>20.5</v>
      </c>
      <c r="AF3562">
        <v>45</v>
      </c>
      <c r="AG3562" s="1">
        <v>32</v>
      </c>
    </row>
    <row r="3563" spans="1:33">
      <c r="A3563" s="1" t="s">
        <v>33</v>
      </c>
      <c r="B3563" s="13" t="s">
        <v>13356</v>
      </c>
      <c r="C3563" s="1" t="s">
        <v>13362</v>
      </c>
      <c r="D3563" s="1" t="s">
        <v>12862</v>
      </c>
      <c r="E3563" s="1" t="s">
        <v>13117</v>
      </c>
      <c r="F3563" s="1" t="s">
        <v>13363</v>
      </c>
      <c r="G3563" s="14">
        <v>80</v>
      </c>
      <c r="H3563" s="1" t="s">
        <v>13359</v>
      </c>
      <c r="I3563" s="1" t="s">
        <v>6641</v>
      </c>
      <c r="J3563" s="1" t="s">
        <v>6793</v>
      </c>
      <c r="K3563" s="1" t="s">
        <v>6794</v>
      </c>
      <c r="L3563" s="1" t="s">
        <v>216</v>
      </c>
      <c r="N3563" s="1" t="s">
        <v>43</v>
      </c>
      <c r="O3563" s="1" t="s">
        <v>44</v>
      </c>
      <c r="P3563" s="1" t="s">
        <v>13364</v>
      </c>
      <c r="Q3563" s="1" t="s">
        <v>6645</v>
      </c>
      <c r="R3563" s="1" t="s">
        <v>12867</v>
      </c>
      <c r="S3563" s="1" t="s">
        <v>13361</v>
      </c>
      <c r="T3563" s="2">
        <v>197065579418</v>
      </c>
      <c r="U3563" s="1" t="s">
        <v>1251</v>
      </c>
      <c r="V3563">
        <v>38.5</v>
      </c>
      <c r="W3563" s="1" t="s">
        <v>141</v>
      </c>
      <c r="X3563" s="1" t="s">
        <v>6764</v>
      </c>
      <c r="Y3563" s="15">
        <v>18.2</v>
      </c>
      <c r="Z3563" s="15">
        <f t="shared" si="112"/>
        <v>273</v>
      </c>
      <c r="AA3563" s="15">
        <v>40</v>
      </c>
      <c r="AB3563" s="15">
        <f t="shared" si="113"/>
        <v>600</v>
      </c>
      <c r="AC3563">
        <v>17.5</v>
      </c>
      <c r="AD3563">
        <v>35</v>
      </c>
      <c r="AE3563">
        <v>20.5</v>
      </c>
      <c r="AF3563">
        <v>45</v>
      </c>
      <c r="AG3563" s="1">
        <v>15</v>
      </c>
    </row>
    <row r="3564" spans="1:33">
      <c r="A3564" s="1" t="s">
        <v>33</v>
      </c>
      <c r="B3564" s="13" t="s">
        <v>13356</v>
      </c>
      <c r="C3564" s="1" t="s">
        <v>13365</v>
      </c>
      <c r="D3564" s="1" t="s">
        <v>12862</v>
      </c>
      <c r="E3564" s="1" t="s">
        <v>13117</v>
      </c>
      <c r="F3564" s="1" t="s">
        <v>13366</v>
      </c>
      <c r="G3564" s="14">
        <v>90</v>
      </c>
      <c r="H3564" s="1" t="s">
        <v>13359</v>
      </c>
      <c r="I3564" s="1" t="s">
        <v>6641</v>
      </c>
      <c r="J3564" s="1" t="s">
        <v>6793</v>
      </c>
      <c r="K3564" s="1" t="s">
        <v>6794</v>
      </c>
      <c r="L3564" s="1" t="s">
        <v>216</v>
      </c>
      <c r="N3564" s="1" t="s">
        <v>43</v>
      </c>
      <c r="O3564" s="1" t="s">
        <v>44</v>
      </c>
      <c r="P3564" s="1" t="s">
        <v>13367</v>
      </c>
      <c r="Q3564" s="1" t="s">
        <v>6645</v>
      </c>
      <c r="R3564" s="1" t="s">
        <v>12867</v>
      </c>
      <c r="S3564" s="1" t="s">
        <v>13361</v>
      </c>
      <c r="T3564" s="2">
        <v>197065579920</v>
      </c>
      <c r="U3564" s="1" t="s">
        <v>1251</v>
      </c>
      <c r="V3564">
        <v>40</v>
      </c>
      <c r="W3564" s="1" t="s">
        <v>141</v>
      </c>
      <c r="X3564" s="1" t="s">
        <v>6764</v>
      </c>
      <c r="Y3564" s="15">
        <v>18.2</v>
      </c>
      <c r="Z3564" s="15">
        <f t="shared" si="112"/>
        <v>18.2</v>
      </c>
      <c r="AA3564" s="15">
        <v>40</v>
      </c>
      <c r="AB3564" s="15">
        <f t="shared" si="113"/>
        <v>40</v>
      </c>
      <c r="AC3564">
        <v>17.5</v>
      </c>
      <c r="AD3564">
        <v>35</v>
      </c>
      <c r="AE3564">
        <v>20.5</v>
      </c>
      <c r="AF3564">
        <v>45</v>
      </c>
      <c r="AG3564" s="1">
        <v>1</v>
      </c>
    </row>
    <row r="3565" spans="1:33">
      <c r="A3565" s="1" t="s">
        <v>33</v>
      </c>
      <c r="B3565" s="13" t="s">
        <v>13368</v>
      </c>
      <c r="C3565" s="1" t="s">
        <v>13369</v>
      </c>
      <c r="D3565" s="1" t="s">
        <v>6858</v>
      </c>
      <c r="E3565" s="1" t="s">
        <v>13370</v>
      </c>
      <c r="F3565" s="1" t="s">
        <v>13371</v>
      </c>
      <c r="G3565" s="14">
        <v>35</v>
      </c>
      <c r="H3565" s="1" t="s">
        <v>11340</v>
      </c>
      <c r="I3565" s="1" t="s">
        <v>6641</v>
      </c>
      <c r="J3565" s="1" t="s">
        <v>6642</v>
      </c>
      <c r="K3565" s="1" t="s">
        <v>6862</v>
      </c>
      <c r="L3565" s="1" t="s">
        <v>6863</v>
      </c>
      <c r="N3565" s="1" t="s">
        <v>43</v>
      </c>
      <c r="O3565" s="1" t="s">
        <v>44</v>
      </c>
      <c r="P3565" s="1" t="s">
        <v>13372</v>
      </c>
      <c r="Q3565" s="1" t="s">
        <v>6645</v>
      </c>
      <c r="R3565" s="1" t="s">
        <v>6646</v>
      </c>
      <c r="S3565" s="1" t="s">
        <v>6865</v>
      </c>
      <c r="T3565" s="2">
        <v>197065742423</v>
      </c>
      <c r="U3565" s="1" t="s">
        <v>156</v>
      </c>
      <c r="V3565">
        <v>34.5</v>
      </c>
      <c r="W3565" s="1" t="s">
        <v>132</v>
      </c>
      <c r="X3565" s="1" t="s">
        <v>6648</v>
      </c>
      <c r="Y3565" s="15">
        <v>26.2</v>
      </c>
      <c r="Z3565" s="15">
        <f t="shared" si="112"/>
        <v>52.4</v>
      </c>
      <c r="AA3565" s="15">
        <v>55</v>
      </c>
      <c r="AB3565" s="15">
        <f t="shared" si="113"/>
        <v>110</v>
      </c>
      <c r="AC3565">
        <v>23</v>
      </c>
      <c r="AD3565">
        <v>40</v>
      </c>
      <c r="AE3565">
        <v>28.6</v>
      </c>
      <c r="AF3565">
        <v>60</v>
      </c>
      <c r="AG3565" s="1">
        <v>2</v>
      </c>
    </row>
    <row r="3566" spans="1:33">
      <c r="A3566" s="1" t="s">
        <v>33</v>
      </c>
      <c r="B3566" s="13" t="s">
        <v>13368</v>
      </c>
      <c r="C3566" s="1" t="s">
        <v>13373</v>
      </c>
      <c r="D3566" s="1" t="s">
        <v>6858</v>
      </c>
      <c r="E3566" s="1" t="s">
        <v>13370</v>
      </c>
      <c r="F3566" s="1" t="s">
        <v>13374</v>
      </c>
      <c r="G3566" s="14">
        <v>40</v>
      </c>
      <c r="H3566" s="1" t="s">
        <v>11340</v>
      </c>
      <c r="I3566" s="1" t="s">
        <v>6641</v>
      </c>
      <c r="J3566" s="1" t="s">
        <v>6642</v>
      </c>
      <c r="K3566" s="1" t="s">
        <v>6862</v>
      </c>
      <c r="L3566" s="1" t="s">
        <v>6863</v>
      </c>
      <c r="N3566" s="1" t="s">
        <v>43</v>
      </c>
      <c r="O3566" s="1" t="s">
        <v>44</v>
      </c>
      <c r="P3566" s="1" t="s">
        <v>13375</v>
      </c>
      <c r="Q3566" s="1" t="s">
        <v>6645</v>
      </c>
      <c r="R3566" s="1" t="s">
        <v>6646</v>
      </c>
      <c r="S3566" s="1" t="s">
        <v>6865</v>
      </c>
      <c r="T3566" s="2">
        <v>197065742638</v>
      </c>
      <c r="U3566" s="1" t="s">
        <v>156</v>
      </c>
      <c r="V3566">
        <v>35</v>
      </c>
      <c r="W3566" s="1" t="s">
        <v>132</v>
      </c>
      <c r="X3566" s="1" t="s">
        <v>6648</v>
      </c>
      <c r="Y3566" s="15">
        <v>26.2</v>
      </c>
      <c r="Z3566" s="15">
        <f t="shared" si="112"/>
        <v>104.8</v>
      </c>
      <c r="AA3566" s="15">
        <v>55</v>
      </c>
      <c r="AB3566" s="15">
        <f t="shared" si="113"/>
        <v>220</v>
      </c>
      <c r="AC3566">
        <v>23</v>
      </c>
      <c r="AD3566">
        <v>40</v>
      </c>
      <c r="AE3566">
        <v>28.6</v>
      </c>
      <c r="AF3566">
        <v>60</v>
      </c>
      <c r="AG3566" s="1">
        <v>4</v>
      </c>
    </row>
    <row r="3567" spans="1:33">
      <c r="A3567" s="1" t="s">
        <v>33</v>
      </c>
      <c r="B3567" s="13" t="s">
        <v>13368</v>
      </c>
      <c r="C3567" s="1" t="s">
        <v>13376</v>
      </c>
      <c r="D3567" s="1" t="s">
        <v>6858</v>
      </c>
      <c r="E3567" s="1" t="s">
        <v>13370</v>
      </c>
      <c r="F3567" s="1" t="s">
        <v>13377</v>
      </c>
      <c r="G3567" s="14">
        <v>50</v>
      </c>
      <c r="H3567" s="1" t="s">
        <v>11340</v>
      </c>
      <c r="I3567" s="1" t="s">
        <v>6641</v>
      </c>
      <c r="J3567" s="1" t="s">
        <v>6642</v>
      </c>
      <c r="K3567" s="1" t="s">
        <v>6862</v>
      </c>
      <c r="L3567" s="1" t="s">
        <v>6863</v>
      </c>
      <c r="N3567" s="1" t="s">
        <v>43</v>
      </c>
      <c r="O3567" s="1" t="s">
        <v>44</v>
      </c>
      <c r="P3567" s="1" t="s">
        <v>13378</v>
      </c>
      <c r="Q3567" s="1" t="s">
        <v>6645</v>
      </c>
      <c r="R3567" s="1" t="s">
        <v>6646</v>
      </c>
      <c r="S3567" s="1" t="s">
        <v>6865</v>
      </c>
      <c r="T3567" s="2">
        <v>197065742980</v>
      </c>
      <c r="U3567" s="1" t="s">
        <v>156</v>
      </c>
      <c r="V3567">
        <v>36.5</v>
      </c>
      <c r="W3567" s="1" t="s">
        <v>132</v>
      </c>
      <c r="X3567" s="1" t="s">
        <v>6648</v>
      </c>
      <c r="Y3567" s="15">
        <v>26.2</v>
      </c>
      <c r="Z3567" s="15">
        <f t="shared" si="112"/>
        <v>26.2</v>
      </c>
      <c r="AA3567" s="15">
        <v>55</v>
      </c>
      <c r="AB3567" s="15">
        <f t="shared" si="113"/>
        <v>55</v>
      </c>
      <c r="AC3567">
        <v>23</v>
      </c>
      <c r="AD3567">
        <v>40</v>
      </c>
      <c r="AE3567">
        <v>28.6</v>
      </c>
      <c r="AF3567">
        <v>60</v>
      </c>
      <c r="AG3567" s="1">
        <v>1</v>
      </c>
    </row>
    <row r="3568" spans="1:33">
      <c r="A3568" s="1" t="s">
        <v>33</v>
      </c>
      <c r="B3568" s="13" t="s">
        <v>13368</v>
      </c>
      <c r="C3568" s="1" t="s">
        <v>13379</v>
      </c>
      <c r="D3568" s="1" t="s">
        <v>6858</v>
      </c>
      <c r="E3568" s="1" t="s">
        <v>13370</v>
      </c>
      <c r="F3568" s="1" t="s">
        <v>13380</v>
      </c>
      <c r="G3568" s="14">
        <v>55</v>
      </c>
      <c r="H3568" s="1" t="s">
        <v>11340</v>
      </c>
      <c r="I3568" s="1" t="s">
        <v>6641</v>
      </c>
      <c r="J3568" s="1" t="s">
        <v>6642</v>
      </c>
      <c r="K3568" s="1" t="s">
        <v>6862</v>
      </c>
      <c r="L3568" s="1" t="s">
        <v>6863</v>
      </c>
      <c r="N3568" s="1" t="s">
        <v>43</v>
      </c>
      <c r="O3568" s="1" t="s">
        <v>44</v>
      </c>
      <c r="P3568" s="1" t="s">
        <v>13381</v>
      </c>
      <c r="Q3568" s="1" t="s">
        <v>6645</v>
      </c>
      <c r="R3568" s="1" t="s">
        <v>6646</v>
      </c>
      <c r="S3568" s="1" t="s">
        <v>6865</v>
      </c>
      <c r="T3568" s="2">
        <v>197065743307</v>
      </c>
      <c r="U3568" s="1" t="s">
        <v>156</v>
      </c>
      <c r="V3568">
        <v>37</v>
      </c>
      <c r="W3568" s="1" t="s">
        <v>132</v>
      </c>
      <c r="X3568" s="1" t="s">
        <v>6648</v>
      </c>
      <c r="Y3568" s="15">
        <v>26.2</v>
      </c>
      <c r="Z3568" s="15">
        <f t="shared" si="112"/>
        <v>602.6</v>
      </c>
      <c r="AA3568" s="15">
        <v>55</v>
      </c>
      <c r="AB3568" s="15">
        <f t="shared" si="113"/>
        <v>1265</v>
      </c>
      <c r="AC3568">
        <v>23</v>
      </c>
      <c r="AD3568">
        <v>40</v>
      </c>
      <c r="AE3568">
        <v>28.6</v>
      </c>
      <c r="AF3568">
        <v>60</v>
      </c>
      <c r="AG3568" s="1">
        <v>23</v>
      </c>
    </row>
    <row r="3569" spans="1:33">
      <c r="A3569" s="1" t="s">
        <v>33</v>
      </c>
      <c r="B3569" s="13" t="s">
        <v>13368</v>
      </c>
      <c r="C3569" s="1" t="s">
        <v>13382</v>
      </c>
      <c r="D3569" s="1" t="s">
        <v>6858</v>
      </c>
      <c r="E3569" s="1" t="s">
        <v>13370</v>
      </c>
      <c r="F3569" s="1" t="s">
        <v>13383</v>
      </c>
      <c r="G3569" s="14">
        <v>60</v>
      </c>
      <c r="H3569" s="1" t="s">
        <v>11340</v>
      </c>
      <c r="I3569" s="1" t="s">
        <v>6641</v>
      </c>
      <c r="J3569" s="1" t="s">
        <v>6642</v>
      </c>
      <c r="K3569" s="1" t="s">
        <v>6862</v>
      </c>
      <c r="L3569" s="1" t="s">
        <v>6863</v>
      </c>
      <c r="N3569" s="1" t="s">
        <v>43</v>
      </c>
      <c r="O3569" s="1" t="s">
        <v>44</v>
      </c>
      <c r="P3569" s="1" t="s">
        <v>13384</v>
      </c>
      <c r="Q3569" s="1" t="s">
        <v>6645</v>
      </c>
      <c r="R3569" s="1" t="s">
        <v>6646</v>
      </c>
      <c r="S3569" s="1" t="s">
        <v>6865</v>
      </c>
      <c r="T3569" s="2">
        <v>197065743406</v>
      </c>
      <c r="U3569" s="1" t="s">
        <v>156</v>
      </c>
      <c r="V3569">
        <v>38</v>
      </c>
      <c r="W3569" s="1" t="s">
        <v>132</v>
      </c>
      <c r="X3569" s="1" t="s">
        <v>6648</v>
      </c>
      <c r="Y3569" s="15">
        <v>26.2</v>
      </c>
      <c r="Z3569" s="15">
        <f t="shared" si="112"/>
        <v>1310</v>
      </c>
      <c r="AA3569" s="15">
        <v>55</v>
      </c>
      <c r="AB3569" s="15">
        <f t="shared" si="113"/>
        <v>2750</v>
      </c>
      <c r="AC3569">
        <v>23</v>
      </c>
      <c r="AD3569">
        <v>40</v>
      </c>
      <c r="AE3569">
        <v>28.6</v>
      </c>
      <c r="AF3569">
        <v>60</v>
      </c>
      <c r="AG3569" s="1">
        <v>50</v>
      </c>
    </row>
    <row r="3570" spans="1:33">
      <c r="A3570" s="1" t="s">
        <v>33</v>
      </c>
      <c r="B3570" s="13" t="s">
        <v>13368</v>
      </c>
      <c r="C3570" s="1" t="s">
        <v>13385</v>
      </c>
      <c r="D3570" s="1" t="s">
        <v>6858</v>
      </c>
      <c r="E3570" s="1" t="s">
        <v>13370</v>
      </c>
      <c r="F3570" s="1" t="s">
        <v>13386</v>
      </c>
      <c r="G3570" s="14">
        <v>70</v>
      </c>
      <c r="H3570" s="1" t="s">
        <v>11340</v>
      </c>
      <c r="I3570" s="1" t="s">
        <v>6641</v>
      </c>
      <c r="J3570" s="1" t="s">
        <v>6642</v>
      </c>
      <c r="K3570" s="1" t="s">
        <v>6862</v>
      </c>
      <c r="L3570" s="1" t="s">
        <v>6863</v>
      </c>
      <c r="N3570" s="1" t="s">
        <v>43</v>
      </c>
      <c r="O3570" s="1" t="s">
        <v>44</v>
      </c>
      <c r="P3570" s="1" t="s">
        <v>13387</v>
      </c>
      <c r="Q3570" s="1" t="s">
        <v>6645</v>
      </c>
      <c r="R3570" s="1" t="s">
        <v>6646</v>
      </c>
      <c r="S3570" s="1" t="s">
        <v>6865</v>
      </c>
      <c r="T3570" s="2">
        <v>197065743680</v>
      </c>
      <c r="U3570" s="1" t="s">
        <v>156</v>
      </c>
      <c r="V3570">
        <v>39</v>
      </c>
      <c r="W3570" s="1" t="s">
        <v>132</v>
      </c>
      <c r="X3570" s="1" t="s">
        <v>6648</v>
      </c>
      <c r="Y3570" s="15">
        <v>26.2</v>
      </c>
      <c r="Z3570" s="15">
        <f t="shared" si="112"/>
        <v>1021.8</v>
      </c>
      <c r="AA3570" s="15">
        <v>55</v>
      </c>
      <c r="AB3570" s="15">
        <f t="shared" si="113"/>
        <v>2145</v>
      </c>
      <c r="AC3570">
        <v>23</v>
      </c>
      <c r="AD3570">
        <v>40</v>
      </c>
      <c r="AE3570">
        <v>28.6</v>
      </c>
      <c r="AF3570">
        <v>60</v>
      </c>
      <c r="AG3570" s="1">
        <v>39</v>
      </c>
    </row>
    <row r="3571" spans="1:33">
      <c r="A3571" s="1" t="s">
        <v>33</v>
      </c>
      <c r="B3571" s="13" t="s">
        <v>13368</v>
      </c>
      <c r="C3571" s="1" t="s">
        <v>13388</v>
      </c>
      <c r="D3571" s="1" t="s">
        <v>6858</v>
      </c>
      <c r="E3571" s="1" t="s">
        <v>13370</v>
      </c>
      <c r="F3571" s="1" t="s">
        <v>13389</v>
      </c>
      <c r="G3571" s="14">
        <v>120</v>
      </c>
      <c r="H3571" s="1" t="s">
        <v>11340</v>
      </c>
      <c r="I3571" s="1" t="s">
        <v>6641</v>
      </c>
      <c r="J3571" s="1" t="s">
        <v>6642</v>
      </c>
      <c r="K3571" s="1" t="s">
        <v>6862</v>
      </c>
      <c r="L3571" s="1" t="s">
        <v>6863</v>
      </c>
      <c r="N3571" s="1" t="s">
        <v>43</v>
      </c>
      <c r="O3571" s="1" t="s">
        <v>44</v>
      </c>
      <c r="P3571" s="1" t="s">
        <v>13390</v>
      </c>
      <c r="Q3571" s="1" t="s">
        <v>6645</v>
      </c>
      <c r="R3571" s="1" t="s">
        <v>6646</v>
      </c>
      <c r="S3571" s="1" t="s">
        <v>6865</v>
      </c>
      <c r="T3571" s="2">
        <v>197065744182</v>
      </c>
      <c r="U3571" s="1" t="s">
        <v>156</v>
      </c>
      <c r="V3571">
        <v>29</v>
      </c>
      <c r="W3571" s="1" t="s">
        <v>132</v>
      </c>
      <c r="X3571" s="1" t="s">
        <v>6648</v>
      </c>
      <c r="Y3571" s="15">
        <v>26.2</v>
      </c>
      <c r="Z3571" s="15">
        <f t="shared" si="112"/>
        <v>26.2</v>
      </c>
      <c r="AA3571" s="15">
        <v>55</v>
      </c>
      <c r="AB3571" s="15">
        <f t="shared" si="113"/>
        <v>55</v>
      </c>
      <c r="AC3571">
        <v>23</v>
      </c>
      <c r="AD3571">
        <v>40</v>
      </c>
      <c r="AE3571">
        <v>28.6</v>
      </c>
      <c r="AF3571">
        <v>60</v>
      </c>
      <c r="AG3571" s="1">
        <v>1</v>
      </c>
    </row>
    <row r="3572" spans="1:33">
      <c r="A3572" s="1" t="s">
        <v>33</v>
      </c>
      <c r="B3572" s="13" t="s">
        <v>13391</v>
      </c>
      <c r="C3572" s="1" t="s">
        <v>13392</v>
      </c>
      <c r="D3572" s="1" t="s">
        <v>11031</v>
      </c>
      <c r="E3572" s="1" t="s">
        <v>13393</v>
      </c>
      <c r="F3572" s="1" t="s">
        <v>13394</v>
      </c>
      <c r="G3572" s="14">
        <v>125</v>
      </c>
      <c r="H3572" s="1" t="s">
        <v>13395</v>
      </c>
      <c r="I3572" s="1" t="s">
        <v>6641</v>
      </c>
      <c r="J3572" s="1" t="s">
        <v>6642</v>
      </c>
      <c r="K3572" s="1" t="s">
        <v>6862</v>
      </c>
      <c r="L3572" s="1" t="s">
        <v>6863</v>
      </c>
      <c r="N3572" s="1" t="s">
        <v>43</v>
      </c>
      <c r="O3572" s="1" t="s">
        <v>44</v>
      </c>
      <c r="P3572" s="1" t="s">
        <v>13396</v>
      </c>
      <c r="Q3572" s="1" t="s">
        <v>6645</v>
      </c>
      <c r="R3572" s="1" t="s">
        <v>6646</v>
      </c>
      <c r="S3572" s="1" t="s">
        <v>6842</v>
      </c>
      <c r="T3572" s="2">
        <v>197065744502</v>
      </c>
      <c r="U3572" s="1" t="s">
        <v>156</v>
      </c>
      <c r="V3572">
        <v>30</v>
      </c>
      <c r="W3572" s="1" t="s">
        <v>165</v>
      </c>
      <c r="X3572" s="1" t="s">
        <v>6648</v>
      </c>
      <c r="Y3572" s="15">
        <v>26.2</v>
      </c>
      <c r="Z3572" s="15">
        <f t="shared" si="112"/>
        <v>26.2</v>
      </c>
      <c r="AA3572" s="15">
        <v>55</v>
      </c>
      <c r="AB3572" s="15">
        <f t="shared" si="113"/>
        <v>55</v>
      </c>
      <c r="AC3572">
        <v>23</v>
      </c>
      <c r="AD3572">
        <v>40</v>
      </c>
      <c r="AE3572">
        <v>28.6</v>
      </c>
      <c r="AF3572">
        <v>60</v>
      </c>
      <c r="AG3572" s="1">
        <v>1</v>
      </c>
    </row>
    <row r="3573" spans="1:33">
      <c r="A3573" s="1" t="s">
        <v>33</v>
      </c>
      <c r="B3573" s="13" t="s">
        <v>13391</v>
      </c>
      <c r="C3573" s="1" t="s">
        <v>13397</v>
      </c>
      <c r="D3573" s="1" t="s">
        <v>11031</v>
      </c>
      <c r="E3573" s="1" t="s">
        <v>13393</v>
      </c>
      <c r="F3573" s="1" t="s">
        <v>13398</v>
      </c>
      <c r="G3573" s="14">
        <v>130</v>
      </c>
      <c r="H3573" s="1" t="s">
        <v>13395</v>
      </c>
      <c r="I3573" s="1" t="s">
        <v>6641</v>
      </c>
      <c r="J3573" s="1" t="s">
        <v>6642</v>
      </c>
      <c r="K3573" s="1" t="s">
        <v>6862</v>
      </c>
      <c r="L3573" s="1" t="s">
        <v>6863</v>
      </c>
      <c r="N3573" s="1" t="s">
        <v>43</v>
      </c>
      <c r="O3573" s="1" t="s">
        <v>44</v>
      </c>
      <c r="P3573" s="1" t="s">
        <v>13399</v>
      </c>
      <c r="Q3573" s="1" t="s">
        <v>6645</v>
      </c>
      <c r="R3573" s="1" t="s">
        <v>6646</v>
      </c>
      <c r="S3573" s="1" t="s">
        <v>6842</v>
      </c>
      <c r="T3573" s="2">
        <v>197065744571</v>
      </c>
      <c r="U3573" s="1" t="s">
        <v>156</v>
      </c>
      <c r="V3573">
        <v>30.5</v>
      </c>
      <c r="W3573" s="1" t="s">
        <v>165</v>
      </c>
      <c r="X3573" s="1" t="s">
        <v>6648</v>
      </c>
      <c r="Y3573" s="15">
        <v>26.2</v>
      </c>
      <c r="Z3573" s="15">
        <f t="shared" si="112"/>
        <v>104.8</v>
      </c>
      <c r="AA3573" s="15">
        <v>55</v>
      </c>
      <c r="AB3573" s="15">
        <f t="shared" si="113"/>
        <v>220</v>
      </c>
      <c r="AC3573">
        <v>23</v>
      </c>
      <c r="AD3573">
        <v>40</v>
      </c>
      <c r="AE3573">
        <v>28.6</v>
      </c>
      <c r="AF3573">
        <v>60</v>
      </c>
      <c r="AG3573" s="1">
        <v>4</v>
      </c>
    </row>
    <row r="3574" spans="1:33">
      <c r="A3574" s="1" t="s">
        <v>33</v>
      </c>
      <c r="B3574" s="13" t="s">
        <v>13391</v>
      </c>
      <c r="C3574" s="1" t="s">
        <v>13400</v>
      </c>
      <c r="D3574" s="1" t="s">
        <v>11031</v>
      </c>
      <c r="E3574" s="1" t="s">
        <v>13393</v>
      </c>
      <c r="F3574" s="1" t="s">
        <v>13401</v>
      </c>
      <c r="G3574" s="14">
        <v>135</v>
      </c>
      <c r="H3574" s="1" t="s">
        <v>13395</v>
      </c>
      <c r="I3574" s="1" t="s">
        <v>6641</v>
      </c>
      <c r="J3574" s="1" t="s">
        <v>6642</v>
      </c>
      <c r="K3574" s="1" t="s">
        <v>6862</v>
      </c>
      <c r="L3574" s="1" t="s">
        <v>6863</v>
      </c>
      <c r="N3574" s="1" t="s">
        <v>43</v>
      </c>
      <c r="O3574" s="1" t="s">
        <v>44</v>
      </c>
      <c r="P3574" s="1" t="s">
        <v>13402</v>
      </c>
      <c r="Q3574" s="1" t="s">
        <v>6645</v>
      </c>
      <c r="R3574" s="1" t="s">
        <v>6646</v>
      </c>
      <c r="S3574" s="1" t="s">
        <v>6842</v>
      </c>
      <c r="T3574" s="2">
        <v>197065744700</v>
      </c>
      <c r="U3574" s="1" t="s">
        <v>156</v>
      </c>
      <c r="V3574">
        <v>31</v>
      </c>
      <c r="W3574" s="1" t="s">
        <v>165</v>
      </c>
      <c r="X3574" s="1" t="s">
        <v>6648</v>
      </c>
      <c r="Y3574" s="15">
        <v>26.2</v>
      </c>
      <c r="Z3574" s="15">
        <f t="shared" si="112"/>
        <v>52.4</v>
      </c>
      <c r="AA3574" s="15">
        <v>55</v>
      </c>
      <c r="AB3574" s="15">
        <f t="shared" si="113"/>
        <v>110</v>
      </c>
      <c r="AC3574">
        <v>23</v>
      </c>
      <c r="AD3574">
        <v>40</v>
      </c>
      <c r="AE3574">
        <v>28.6</v>
      </c>
      <c r="AF3574">
        <v>60</v>
      </c>
      <c r="AG3574" s="1">
        <v>2</v>
      </c>
    </row>
    <row r="3575" spans="1:33">
      <c r="A3575" s="1" t="s">
        <v>33</v>
      </c>
      <c r="B3575" s="13" t="s">
        <v>13403</v>
      </c>
      <c r="C3575" s="1" t="s">
        <v>13404</v>
      </c>
      <c r="D3575" s="1" t="s">
        <v>11499</v>
      </c>
      <c r="E3575" s="1" t="s">
        <v>1555</v>
      </c>
      <c r="F3575" s="1" t="s">
        <v>13405</v>
      </c>
      <c r="G3575" s="14">
        <v>25</v>
      </c>
      <c r="H3575" s="1" t="s">
        <v>13406</v>
      </c>
      <c r="I3575" s="1" t="s">
        <v>6641</v>
      </c>
      <c r="J3575" s="1" t="s">
        <v>6642</v>
      </c>
      <c r="K3575" s="1" t="s">
        <v>6862</v>
      </c>
      <c r="L3575" s="1" t="s">
        <v>6863</v>
      </c>
      <c r="N3575" s="1" t="s">
        <v>43</v>
      </c>
      <c r="O3575" s="1" t="s">
        <v>44</v>
      </c>
      <c r="P3575" s="1" t="s">
        <v>13407</v>
      </c>
      <c r="Q3575" s="1" t="s">
        <v>6645</v>
      </c>
      <c r="R3575" s="1" t="s">
        <v>6646</v>
      </c>
      <c r="S3575" s="1" t="s">
        <v>6865</v>
      </c>
      <c r="T3575" s="2">
        <v>197065742973</v>
      </c>
      <c r="U3575" s="1" t="s">
        <v>156</v>
      </c>
      <c r="V3575">
        <v>33</v>
      </c>
      <c r="W3575" s="1" t="s">
        <v>141</v>
      </c>
      <c r="X3575" s="1" t="s">
        <v>7442</v>
      </c>
      <c r="Y3575" s="15">
        <v>23.85</v>
      </c>
      <c r="Z3575" s="15">
        <f t="shared" si="112"/>
        <v>23.85</v>
      </c>
      <c r="AA3575" s="15">
        <v>50</v>
      </c>
      <c r="AB3575" s="15">
        <f t="shared" si="113"/>
        <v>50</v>
      </c>
      <c r="AC3575">
        <v>21.3</v>
      </c>
      <c r="AD3575">
        <v>37</v>
      </c>
      <c r="AE3575">
        <v>26.2</v>
      </c>
      <c r="AF3575">
        <v>55</v>
      </c>
      <c r="AG3575" s="1">
        <v>1</v>
      </c>
    </row>
    <row r="3576" spans="1:33">
      <c r="A3576" s="1" t="s">
        <v>33</v>
      </c>
      <c r="B3576" s="13" t="s">
        <v>13403</v>
      </c>
      <c r="C3576" s="1" t="s">
        <v>13408</v>
      </c>
      <c r="D3576" s="1" t="s">
        <v>11499</v>
      </c>
      <c r="E3576" s="1" t="s">
        <v>1555</v>
      </c>
      <c r="F3576" s="1" t="s">
        <v>13409</v>
      </c>
      <c r="G3576" s="14">
        <v>40</v>
      </c>
      <c r="H3576" s="1" t="s">
        <v>13406</v>
      </c>
      <c r="I3576" s="1" t="s">
        <v>6641</v>
      </c>
      <c r="J3576" s="1" t="s">
        <v>6642</v>
      </c>
      <c r="K3576" s="1" t="s">
        <v>6862</v>
      </c>
      <c r="L3576" s="1" t="s">
        <v>6863</v>
      </c>
      <c r="N3576" s="1" t="s">
        <v>43</v>
      </c>
      <c r="O3576" s="1" t="s">
        <v>44</v>
      </c>
      <c r="P3576" s="1" t="s">
        <v>13410</v>
      </c>
      <c r="Q3576" s="1" t="s">
        <v>6645</v>
      </c>
      <c r="R3576" s="1" t="s">
        <v>6646</v>
      </c>
      <c r="S3576" s="1" t="s">
        <v>6865</v>
      </c>
      <c r="T3576" s="2">
        <v>197065743482</v>
      </c>
      <c r="U3576" s="1" t="s">
        <v>156</v>
      </c>
      <c r="V3576">
        <v>35</v>
      </c>
      <c r="W3576" s="1" t="s">
        <v>141</v>
      </c>
      <c r="X3576" s="1" t="s">
        <v>7442</v>
      </c>
      <c r="Y3576" s="15">
        <v>23.85</v>
      </c>
      <c r="Z3576" s="15">
        <f t="shared" si="112"/>
        <v>95.4</v>
      </c>
      <c r="AA3576" s="15">
        <v>50</v>
      </c>
      <c r="AB3576" s="15">
        <f t="shared" si="113"/>
        <v>200</v>
      </c>
      <c r="AC3576">
        <v>21.3</v>
      </c>
      <c r="AD3576">
        <v>37</v>
      </c>
      <c r="AE3576">
        <v>26.2</v>
      </c>
      <c r="AF3576">
        <v>55</v>
      </c>
      <c r="AG3576" s="1">
        <v>4</v>
      </c>
    </row>
    <row r="3577" spans="1:33">
      <c r="A3577" s="1" t="s">
        <v>33</v>
      </c>
      <c r="B3577" s="13" t="s">
        <v>13403</v>
      </c>
      <c r="C3577" s="1" t="s">
        <v>13411</v>
      </c>
      <c r="D3577" s="1" t="s">
        <v>11499</v>
      </c>
      <c r="E3577" s="1" t="s">
        <v>1555</v>
      </c>
      <c r="F3577" s="1" t="s">
        <v>13412</v>
      </c>
      <c r="G3577" s="14">
        <v>50</v>
      </c>
      <c r="H3577" s="1" t="s">
        <v>13406</v>
      </c>
      <c r="I3577" s="1" t="s">
        <v>6641</v>
      </c>
      <c r="J3577" s="1" t="s">
        <v>6642</v>
      </c>
      <c r="K3577" s="1" t="s">
        <v>6862</v>
      </c>
      <c r="L3577" s="1" t="s">
        <v>6863</v>
      </c>
      <c r="N3577" s="1" t="s">
        <v>43</v>
      </c>
      <c r="O3577" s="1" t="s">
        <v>44</v>
      </c>
      <c r="P3577" s="1" t="s">
        <v>13413</v>
      </c>
      <c r="Q3577" s="1" t="s">
        <v>6645</v>
      </c>
      <c r="R3577" s="1" t="s">
        <v>6646</v>
      </c>
      <c r="S3577" s="1" t="s">
        <v>6865</v>
      </c>
      <c r="T3577" s="2">
        <v>197065743833</v>
      </c>
      <c r="U3577" s="1" t="s">
        <v>156</v>
      </c>
      <c r="V3577">
        <v>36.5</v>
      </c>
      <c r="W3577" s="1" t="s">
        <v>141</v>
      </c>
      <c r="X3577" s="1" t="s">
        <v>7442</v>
      </c>
      <c r="Y3577" s="15">
        <v>23.85</v>
      </c>
      <c r="Z3577" s="15">
        <f t="shared" si="112"/>
        <v>47.7</v>
      </c>
      <c r="AA3577" s="15">
        <v>50</v>
      </c>
      <c r="AB3577" s="15">
        <f t="shared" si="113"/>
        <v>100</v>
      </c>
      <c r="AC3577">
        <v>21.3</v>
      </c>
      <c r="AD3577">
        <v>37</v>
      </c>
      <c r="AE3577">
        <v>26.2</v>
      </c>
      <c r="AF3577">
        <v>55</v>
      </c>
      <c r="AG3577" s="1">
        <v>2</v>
      </c>
    </row>
    <row r="3578" spans="1:33">
      <c r="A3578" s="1" t="s">
        <v>33</v>
      </c>
      <c r="B3578" s="13" t="s">
        <v>13403</v>
      </c>
      <c r="C3578" s="1" t="s">
        <v>13414</v>
      </c>
      <c r="D3578" s="1" t="s">
        <v>11499</v>
      </c>
      <c r="E3578" s="1" t="s">
        <v>1555</v>
      </c>
      <c r="F3578" s="1" t="s">
        <v>13415</v>
      </c>
      <c r="G3578" s="14">
        <v>55</v>
      </c>
      <c r="H3578" s="1" t="s">
        <v>13406</v>
      </c>
      <c r="I3578" s="1" t="s">
        <v>6641</v>
      </c>
      <c r="J3578" s="1" t="s">
        <v>6642</v>
      </c>
      <c r="K3578" s="1" t="s">
        <v>6862</v>
      </c>
      <c r="L3578" s="1" t="s">
        <v>6863</v>
      </c>
      <c r="N3578" s="1" t="s">
        <v>43</v>
      </c>
      <c r="O3578" s="1" t="s">
        <v>44</v>
      </c>
      <c r="P3578" s="1" t="s">
        <v>13416</v>
      </c>
      <c r="Q3578" s="1" t="s">
        <v>6645</v>
      </c>
      <c r="R3578" s="1" t="s">
        <v>6646</v>
      </c>
      <c r="S3578" s="1" t="s">
        <v>6865</v>
      </c>
      <c r="T3578" s="2">
        <v>197065743895</v>
      </c>
      <c r="U3578" s="1" t="s">
        <v>156</v>
      </c>
      <c r="V3578">
        <v>37</v>
      </c>
      <c r="W3578" s="1" t="s">
        <v>141</v>
      </c>
      <c r="X3578" s="1" t="s">
        <v>7442</v>
      </c>
      <c r="Y3578" s="15">
        <v>23.85</v>
      </c>
      <c r="Z3578" s="15">
        <f t="shared" si="112"/>
        <v>95.4</v>
      </c>
      <c r="AA3578" s="15">
        <v>50</v>
      </c>
      <c r="AB3578" s="15">
        <f t="shared" si="113"/>
        <v>200</v>
      </c>
      <c r="AC3578">
        <v>21.3</v>
      </c>
      <c r="AD3578">
        <v>37</v>
      </c>
      <c r="AE3578">
        <v>26.2</v>
      </c>
      <c r="AF3578">
        <v>55</v>
      </c>
      <c r="AG3578" s="1">
        <v>4</v>
      </c>
    </row>
    <row r="3579" spans="1:33">
      <c r="A3579" s="1" t="s">
        <v>33</v>
      </c>
      <c r="B3579" s="13" t="s">
        <v>13403</v>
      </c>
      <c r="C3579" s="1" t="s">
        <v>13417</v>
      </c>
      <c r="D3579" s="1" t="s">
        <v>11499</v>
      </c>
      <c r="E3579" s="1" t="s">
        <v>1555</v>
      </c>
      <c r="F3579" s="1" t="s">
        <v>13418</v>
      </c>
      <c r="G3579" s="14">
        <v>70</v>
      </c>
      <c r="H3579" s="1" t="s">
        <v>13406</v>
      </c>
      <c r="I3579" s="1" t="s">
        <v>6641</v>
      </c>
      <c r="J3579" s="1" t="s">
        <v>6642</v>
      </c>
      <c r="K3579" s="1" t="s">
        <v>6862</v>
      </c>
      <c r="L3579" s="1" t="s">
        <v>6863</v>
      </c>
      <c r="N3579" s="1" t="s">
        <v>43</v>
      </c>
      <c r="O3579" s="1" t="s">
        <v>44</v>
      </c>
      <c r="P3579" s="1" t="s">
        <v>13419</v>
      </c>
      <c r="Q3579" s="1" t="s">
        <v>6645</v>
      </c>
      <c r="R3579" s="1" t="s">
        <v>6646</v>
      </c>
      <c r="S3579" s="1" t="s">
        <v>6865</v>
      </c>
      <c r="T3579" s="2">
        <v>197065744168</v>
      </c>
      <c r="U3579" s="1" t="s">
        <v>156</v>
      </c>
      <c r="V3579">
        <v>39</v>
      </c>
      <c r="W3579" s="1" t="s">
        <v>141</v>
      </c>
      <c r="X3579" s="1" t="s">
        <v>7442</v>
      </c>
      <c r="Y3579" s="15">
        <v>23.85</v>
      </c>
      <c r="Z3579" s="15">
        <f t="shared" si="112"/>
        <v>71.550000000000011</v>
      </c>
      <c r="AA3579" s="15">
        <v>50</v>
      </c>
      <c r="AB3579" s="15">
        <f t="shared" si="113"/>
        <v>150</v>
      </c>
      <c r="AC3579">
        <v>21.3</v>
      </c>
      <c r="AD3579">
        <v>37</v>
      </c>
      <c r="AE3579">
        <v>26.2</v>
      </c>
      <c r="AF3579">
        <v>55</v>
      </c>
      <c r="AG3579" s="1">
        <v>3</v>
      </c>
    </row>
    <row r="3580" spans="1:33">
      <c r="A3580" s="1" t="s">
        <v>33</v>
      </c>
      <c r="B3580" s="13" t="s">
        <v>13420</v>
      </c>
      <c r="C3580" s="1" t="s">
        <v>13421</v>
      </c>
      <c r="D3580" s="1" t="s">
        <v>11499</v>
      </c>
      <c r="E3580" s="1" t="s">
        <v>7394</v>
      </c>
      <c r="F3580" s="1" t="s">
        <v>13422</v>
      </c>
      <c r="G3580" s="14">
        <v>10</v>
      </c>
      <c r="H3580" s="1" t="s">
        <v>13423</v>
      </c>
      <c r="I3580" s="1" t="s">
        <v>6641</v>
      </c>
      <c r="J3580" s="1" t="s">
        <v>6642</v>
      </c>
      <c r="K3580" s="1" t="s">
        <v>6862</v>
      </c>
      <c r="L3580" s="1" t="s">
        <v>6863</v>
      </c>
      <c r="N3580" s="1" t="s">
        <v>43</v>
      </c>
      <c r="O3580" s="1" t="s">
        <v>44</v>
      </c>
      <c r="P3580" s="1" t="s">
        <v>13424</v>
      </c>
      <c r="Q3580" s="1" t="s">
        <v>6645</v>
      </c>
      <c r="R3580" s="1" t="s">
        <v>6646</v>
      </c>
      <c r="S3580" s="1" t="s">
        <v>6865</v>
      </c>
      <c r="T3580" s="2">
        <v>197065744793</v>
      </c>
      <c r="U3580" s="1" t="s">
        <v>156</v>
      </c>
      <c r="V3580">
        <v>31.5</v>
      </c>
      <c r="W3580" s="1" t="s">
        <v>141</v>
      </c>
      <c r="X3580" s="1" t="s">
        <v>6648</v>
      </c>
      <c r="Y3580" s="15">
        <v>23.85</v>
      </c>
      <c r="Z3580" s="15">
        <f t="shared" si="112"/>
        <v>71.550000000000011</v>
      </c>
      <c r="AA3580" s="15">
        <v>50</v>
      </c>
      <c r="AB3580" s="15">
        <f t="shared" si="113"/>
        <v>150</v>
      </c>
      <c r="AC3580">
        <v>21.3</v>
      </c>
      <c r="AD3580">
        <v>37</v>
      </c>
      <c r="AE3580">
        <v>26.2</v>
      </c>
      <c r="AF3580">
        <v>55</v>
      </c>
      <c r="AG3580" s="1">
        <v>3</v>
      </c>
    </row>
    <row r="3581" spans="1:33">
      <c r="A3581" s="1" t="s">
        <v>33</v>
      </c>
      <c r="B3581" s="13" t="s">
        <v>13420</v>
      </c>
      <c r="C3581" s="1" t="s">
        <v>13425</v>
      </c>
      <c r="D3581" s="1" t="s">
        <v>11499</v>
      </c>
      <c r="E3581" s="1" t="s">
        <v>7394</v>
      </c>
      <c r="F3581" s="1" t="s">
        <v>13426</v>
      </c>
      <c r="G3581" s="14">
        <v>15</v>
      </c>
      <c r="H3581" s="1" t="s">
        <v>13423</v>
      </c>
      <c r="I3581" s="1" t="s">
        <v>6641</v>
      </c>
      <c r="J3581" s="1" t="s">
        <v>6642</v>
      </c>
      <c r="K3581" s="1" t="s">
        <v>6862</v>
      </c>
      <c r="L3581" s="1" t="s">
        <v>6863</v>
      </c>
      <c r="N3581" s="1" t="s">
        <v>43</v>
      </c>
      <c r="O3581" s="1" t="s">
        <v>44</v>
      </c>
      <c r="P3581" s="1" t="s">
        <v>13427</v>
      </c>
      <c r="Q3581" s="1" t="s">
        <v>6645</v>
      </c>
      <c r="R3581" s="1" t="s">
        <v>6646</v>
      </c>
      <c r="S3581" s="1" t="s">
        <v>6865</v>
      </c>
      <c r="T3581" s="2">
        <v>197065744854</v>
      </c>
      <c r="U3581" s="1" t="s">
        <v>156</v>
      </c>
      <c r="V3581">
        <v>32</v>
      </c>
      <c r="W3581" s="1" t="s">
        <v>141</v>
      </c>
      <c r="X3581" s="1" t="s">
        <v>6648</v>
      </c>
      <c r="Y3581" s="15">
        <v>23.85</v>
      </c>
      <c r="Z3581" s="15">
        <f t="shared" ref="Z3581:Z3644" si="114">Y3581*AG3581</f>
        <v>71.550000000000011</v>
      </c>
      <c r="AA3581" s="15">
        <v>50</v>
      </c>
      <c r="AB3581" s="15">
        <f t="shared" ref="AB3581:AB3644" si="115">AA3581*AG3581</f>
        <v>150</v>
      </c>
      <c r="AC3581">
        <v>21.3</v>
      </c>
      <c r="AD3581">
        <v>37</v>
      </c>
      <c r="AE3581">
        <v>26.2</v>
      </c>
      <c r="AF3581">
        <v>55</v>
      </c>
      <c r="AG3581" s="1">
        <v>3</v>
      </c>
    </row>
    <row r="3582" spans="1:33">
      <c r="A3582" s="1" t="s">
        <v>33</v>
      </c>
      <c r="B3582" s="13" t="s">
        <v>13420</v>
      </c>
      <c r="C3582" s="1" t="s">
        <v>13428</v>
      </c>
      <c r="D3582" s="1" t="s">
        <v>11499</v>
      </c>
      <c r="E3582" s="1" t="s">
        <v>7394</v>
      </c>
      <c r="F3582" s="1" t="s">
        <v>13429</v>
      </c>
      <c r="G3582" s="14">
        <v>20</v>
      </c>
      <c r="H3582" s="1" t="s">
        <v>13423</v>
      </c>
      <c r="I3582" s="1" t="s">
        <v>6641</v>
      </c>
      <c r="J3582" s="1" t="s">
        <v>6642</v>
      </c>
      <c r="K3582" s="1" t="s">
        <v>6862</v>
      </c>
      <c r="L3582" s="1" t="s">
        <v>6863</v>
      </c>
      <c r="N3582" s="1" t="s">
        <v>43</v>
      </c>
      <c r="O3582" s="1" t="s">
        <v>44</v>
      </c>
      <c r="P3582" s="1" t="s">
        <v>13430</v>
      </c>
      <c r="Q3582" s="1" t="s">
        <v>6645</v>
      </c>
      <c r="R3582" s="1" t="s">
        <v>6646</v>
      </c>
      <c r="S3582" s="1" t="s">
        <v>6865</v>
      </c>
      <c r="T3582" s="2">
        <v>197065744892</v>
      </c>
      <c r="U3582" s="1" t="s">
        <v>156</v>
      </c>
      <c r="V3582">
        <v>32.5</v>
      </c>
      <c r="W3582" s="1" t="s">
        <v>141</v>
      </c>
      <c r="X3582" s="1" t="s">
        <v>6648</v>
      </c>
      <c r="Y3582" s="15">
        <v>23.85</v>
      </c>
      <c r="Z3582" s="15">
        <f t="shared" si="114"/>
        <v>71.550000000000011</v>
      </c>
      <c r="AA3582" s="15">
        <v>50</v>
      </c>
      <c r="AB3582" s="15">
        <f t="shared" si="115"/>
        <v>150</v>
      </c>
      <c r="AC3582">
        <v>21.3</v>
      </c>
      <c r="AD3582">
        <v>37</v>
      </c>
      <c r="AE3582">
        <v>26.2</v>
      </c>
      <c r="AF3582">
        <v>55</v>
      </c>
      <c r="AG3582" s="1">
        <v>3</v>
      </c>
    </row>
    <row r="3583" spans="1:33">
      <c r="A3583" s="1" t="s">
        <v>33</v>
      </c>
      <c r="B3583" s="13" t="s">
        <v>13420</v>
      </c>
      <c r="C3583" s="1" t="s">
        <v>13431</v>
      </c>
      <c r="D3583" s="1" t="s">
        <v>11499</v>
      </c>
      <c r="E3583" s="1" t="s">
        <v>7394</v>
      </c>
      <c r="F3583" s="1" t="s">
        <v>13432</v>
      </c>
      <c r="G3583" s="14">
        <v>45</v>
      </c>
      <c r="H3583" s="1" t="s">
        <v>13423</v>
      </c>
      <c r="I3583" s="1" t="s">
        <v>6641</v>
      </c>
      <c r="J3583" s="1" t="s">
        <v>6642</v>
      </c>
      <c r="K3583" s="1" t="s">
        <v>6862</v>
      </c>
      <c r="L3583" s="1" t="s">
        <v>6863</v>
      </c>
      <c r="N3583" s="1" t="s">
        <v>43</v>
      </c>
      <c r="O3583" s="1" t="s">
        <v>44</v>
      </c>
      <c r="P3583" s="1" t="s">
        <v>13433</v>
      </c>
      <c r="Q3583" s="1" t="s">
        <v>6645</v>
      </c>
      <c r="R3583" s="1" t="s">
        <v>6646</v>
      </c>
      <c r="S3583" s="1" t="s">
        <v>6865</v>
      </c>
      <c r="T3583" s="2">
        <v>197065745424</v>
      </c>
      <c r="U3583" s="1" t="s">
        <v>156</v>
      </c>
      <c r="V3583">
        <v>36</v>
      </c>
      <c r="W3583" s="1" t="s">
        <v>141</v>
      </c>
      <c r="X3583" s="1" t="s">
        <v>6648</v>
      </c>
      <c r="Y3583" s="15">
        <v>23.85</v>
      </c>
      <c r="Z3583" s="15">
        <f t="shared" si="114"/>
        <v>47.7</v>
      </c>
      <c r="AA3583" s="15">
        <v>50</v>
      </c>
      <c r="AB3583" s="15">
        <f t="shared" si="115"/>
        <v>100</v>
      </c>
      <c r="AC3583">
        <v>21.3</v>
      </c>
      <c r="AD3583">
        <v>37</v>
      </c>
      <c r="AE3583">
        <v>26.2</v>
      </c>
      <c r="AF3583">
        <v>55</v>
      </c>
      <c r="AG3583" s="1">
        <v>2</v>
      </c>
    </row>
    <row r="3584" spans="1:33">
      <c r="A3584" s="1" t="s">
        <v>33</v>
      </c>
      <c r="B3584" s="13" t="s">
        <v>13420</v>
      </c>
      <c r="C3584" s="1" t="s">
        <v>13434</v>
      </c>
      <c r="D3584" s="1" t="s">
        <v>11499</v>
      </c>
      <c r="E3584" s="1" t="s">
        <v>7394</v>
      </c>
      <c r="F3584" s="1" t="s">
        <v>13435</v>
      </c>
      <c r="G3584" s="14">
        <v>55</v>
      </c>
      <c r="H3584" s="1" t="s">
        <v>13423</v>
      </c>
      <c r="I3584" s="1" t="s">
        <v>6641</v>
      </c>
      <c r="J3584" s="1" t="s">
        <v>6642</v>
      </c>
      <c r="K3584" s="1" t="s">
        <v>6862</v>
      </c>
      <c r="L3584" s="1" t="s">
        <v>6863</v>
      </c>
      <c r="N3584" s="1" t="s">
        <v>43</v>
      </c>
      <c r="O3584" s="1" t="s">
        <v>44</v>
      </c>
      <c r="P3584" s="1" t="s">
        <v>13436</v>
      </c>
      <c r="Q3584" s="1" t="s">
        <v>6645</v>
      </c>
      <c r="R3584" s="1" t="s">
        <v>6646</v>
      </c>
      <c r="S3584" s="1" t="s">
        <v>6865</v>
      </c>
      <c r="T3584" s="2">
        <v>197065745653</v>
      </c>
      <c r="U3584" s="1" t="s">
        <v>156</v>
      </c>
      <c r="V3584">
        <v>37</v>
      </c>
      <c r="W3584" s="1" t="s">
        <v>141</v>
      </c>
      <c r="X3584" s="1" t="s">
        <v>6648</v>
      </c>
      <c r="Y3584" s="15">
        <v>23.85</v>
      </c>
      <c r="Z3584" s="15">
        <f t="shared" si="114"/>
        <v>47.7</v>
      </c>
      <c r="AA3584" s="15">
        <v>50</v>
      </c>
      <c r="AB3584" s="15">
        <f t="shared" si="115"/>
        <v>100</v>
      </c>
      <c r="AC3584">
        <v>21.3</v>
      </c>
      <c r="AD3584">
        <v>37</v>
      </c>
      <c r="AE3584">
        <v>26.2</v>
      </c>
      <c r="AF3584">
        <v>55</v>
      </c>
      <c r="AG3584" s="1">
        <v>2</v>
      </c>
    </row>
    <row r="3585" spans="1:33">
      <c r="A3585" s="1" t="s">
        <v>33</v>
      </c>
      <c r="B3585" s="13" t="s">
        <v>13420</v>
      </c>
      <c r="C3585" s="1" t="s">
        <v>13437</v>
      </c>
      <c r="D3585" s="1" t="s">
        <v>11499</v>
      </c>
      <c r="E3585" s="1" t="s">
        <v>7394</v>
      </c>
      <c r="F3585" s="1" t="s">
        <v>13438</v>
      </c>
      <c r="G3585" s="14">
        <v>65</v>
      </c>
      <c r="H3585" s="1" t="s">
        <v>13423</v>
      </c>
      <c r="I3585" s="1" t="s">
        <v>6641</v>
      </c>
      <c r="J3585" s="1" t="s">
        <v>6642</v>
      </c>
      <c r="K3585" s="1" t="s">
        <v>6862</v>
      </c>
      <c r="L3585" s="1" t="s">
        <v>6863</v>
      </c>
      <c r="N3585" s="1" t="s">
        <v>43</v>
      </c>
      <c r="O3585" s="1" t="s">
        <v>44</v>
      </c>
      <c r="P3585" s="1" t="s">
        <v>13439</v>
      </c>
      <c r="Q3585" s="1" t="s">
        <v>6645</v>
      </c>
      <c r="R3585" s="1" t="s">
        <v>6646</v>
      </c>
      <c r="S3585" s="1" t="s">
        <v>6865</v>
      </c>
      <c r="T3585" s="2">
        <v>197065745899</v>
      </c>
      <c r="U3585" s="1" t="s">
        <v>156</v>
      </c>
      <c r="V3585">
        <v>38.5</v>
      </c>
      <c r="W3585" s="1" t="s">
        <v>141</v>
      </c>
      <c r="X3585" s="1" t="s">
        <v>6648</v>
      </c>
      <c r="Y3585" s="15">
        <v>23.85</v>
      </c>
      <c r="Z3585" s="15">
        <f t="shared" si="114"/>
        <v>95.4</v>
      </c>
      <c r="AA3585" s="15">
        <v>50</v>
      </c>
      <c r="AB3585" s="15">
        <f t="shared" si="115"/>
        <v>200</v>
      </c>
      <c r="AC3585">
        <v>21.3</v>
      </c>
      <c r="AD3585">
        <v>37</v>
      </c>
      <c r="AE3585">
        <v>26.2</v>
      </c>
      <c r="AF3585">
        <v>55</v>
      </c>
      <c r="AG3585" s="1">
        <v>4</v>
      </c>
    </row>
    <row r="3586" spans="1:33">
      <c r="A3586" s="1" t="s">
        <v>33</v>
      </c>
      <c r="B3586" s="13" t="s">
        <v>13420</v>
      </c>
      <c r="C3586" s="1" t="s">
        <v>13440</v>
      </c>
      <c r="D3586" s="1" t="s">
        <v>11499</v>
      </c>
      <c r="E3586" s="1" t="s">
        <v>7394</v>
      </c>
      <c r="F3586" s="1" t="s">
        <v>13441</v>
      </c>
      <c r="G3586" s="14">
        <v>70</v>
      </c>
      <c r="H3586" s="1" t="s">
        <v>13423</v>
      </c>
      <c r="I3586" s="1" t="s">
        <v>6641</v>
      </c>
      <c r="J3586" s="1" t="s">
        <v>6642</v>
      </c>
      <c r="K3586" s="1" t="s">
        <v>6862</v>
      </c>
      <c r="L3586" s="1" t="s">
        <v>6863</v>
      </c>
      <c r="N3586" s="1" t="s">
        <v>43</v>
      </c>
      <c r="O3586" s="1" t="s">
        <v>44</v>
      </c>
      <c r="P3586" s="1" t="s">
        <v>13442</v>
      </c>
      <c r="Q3586" s="1" t="s">
        <v>6645</v>
      </c>
      <c r="R3586" s="1" t="s">
        <v>6646</v>
      </c>
      <c r="S3586" s="1" t="s">
        <v>6865</v>
      </c>
      <c r="T3586" s="2">
        <v>197065746100</v>
      </c>
      <c r="U3586" s="1" t="s">
        <v>156</v>
      </c>
      <c r="V3586">
        <v>39</v>
      </c>
      <c r="W3586" s="1" t="s">
        <v>141</v>
      </c>
      <c r="X3586" s="1" t="s">
        <v>6648</v>
      </c>
      <c r="Y3586" s="15">
        <v>23.85</v>
      </c>
      <c r="Z3586" s="15">
        <f t="shared" si="114"/>
        <v>47.7</v>
      </c>
      <c r="AA3586" s="15">
        <v>50</v>
      </c>
      <c r="AB3586" s="15">
        <f t="shared" si="115"/>
        <v>100</v>
      </c>
      <c r="AC3586">
        <v>21.3</v>
      </c>
      <c r="AD3586">
        <v>37</v>
      </c>
      <c r="AE3586">
        <v>26.2</v>
      </c>
      <c r="AF3586">
        <v>55</v>
      </c>
      <c r="AG3586" s="1">
        <v>2</v>
      </c>
    </row>
    <row r="3587" spans="1:33">
      <c r="A3587" s="1" t="s">
        <v>33</v>
      </c>
      <c r="B3587" s="13" t="s">
        <v>13420</v>
      </c>
      <c r="C3587" s="1" t="s">
        <v>13443</v>
      </c>
      <c r="D3587" s="1" t="s">
        <v>11499</v>
      </c>
      <c r="E3587" s="1" t="s">
        <v>7394</v>
      </c>
      <c r="F3587" s="1" t="s">
        <v>13444</v>
      </c>
      <c r="G3587" s="14">
        <v>105</v>
      </c>
      <c r="H3587" s="1" t="s">
        <v>13423</v>
      </c>
      <c r="I3587" s="1" t="s">
        <v>6641</v>
      </c>
      <c r="J3587" s="1" t="s">
        <v>6642</v>
      </c>
      <c r="K3587" s="1" t="s">
        <v>6862</v>
      </c>
      <c r="L3587" s="1" t="s">
        <v>6863</v>
      </c>
      <c r="N3587" s="1" t="s">
        <v>43</v>
      </c>
      <c r="O3587" s="1" t="s">
        <v>44</v>
      </c>
      <c r="P3587" s="1" t="s">
        <v>13445</v>
      </c>
      <c r="Q3587" s="1" t="s">
        <v>6645</v>
      </c>
      <c r="R3587" s="1" t="s">
        <v>6646</v>
      </c>
      <c r="S3587" s="1" t="s">
        <v>6865</v>
      </c>
      <c r="T3587" s="2">
        <v>197065746216</v>
      </c>
      <c r="U3587" s="1" t="s">
        <v>156</v>
      </c>
      <c r="V3587">
        <v>27</v>
      </c>
      <c r="W3587" s="1" t="s">
        <v>141</v>
      </c>
      <c r="X3587" s="1" t="s">
        <v>6648</v>
      </c>
      <c r="Y3587" s="15">
        <v>23.85</v>
      </c>
      <c r="Z3587" s="15">
        <f t="shared" si="114"/>
        <v>71.550000000000011</v>
      </c>
      <c r="AA3587" s="15">
        <v>50</v>
      </c>
      <c r="AB3587" s="15">
        <f t="shared" si="115"/>
        <v>150</v>
      </c>
      <c r="AC3587">
        <v>21.3</v>
      </c>
      <c r="AD3587">
        <v>37</v>
      </c>
      <c r="AE3587">
        <v>26.2</v>
      </c>
      <c r="AF3587">
        <v>55</v>
      </c>
      <c r="AG3587" s="1">
        <v>3</v>
      </c>
    </row>
    <row r="3588" spans="1:33">
      <c r="A3588" s="1" t="s">
        <v>33</v>
      </c>
      <c r="B3588" s="13" t="s">
        <v>13420</v>
      </c>
      <c r="C3588" s="1" t="s">
        <v>13446</v>
      </c>
      <c r="D3588" s="1" t="s">
        <v>11499</v>
      </c>
      <c r="E3588" s="1" t="s">
        <v>7394</v>
      </c>
      <c r="F3588" s="1" t="s">
        <v>13447</v>
      </c>
      <c r="G3588" s="14">
        <v>135</v>
      </c>
      <c r="H3588" s="1" t="s">
        <v>13423</v>
      </c>
      <c r="I3588" s="1" t="s">
        <v>6641</v>
      </c>
      <c r="J3588" s="1" t="s">
        <v>6642</v>
      </c>
      <c r="K3588" s="1" t="s">
        <v>6862</v>
      </c>
      <c r="L3588" s="1" t="s">
        <v>6863</v>
      </c>
      <c r="N3588" s="1" t="s">
        <v>43</v>
      </c>
      <c r="O3588" s="1" t="s">
        <v>44</v>
      </c>
      <c r="P3588" s="1" t="s">
        <v>13448</v>
      </c>
      <c r="Q3588" s="1" t="s">
        <v>6645</v>
      </c>
      <c r="R3588" s="1" t="s">
        <v>6646</v>
      </c>
      <c r="S3588" s="1" t="s">
        <v>6865</v>
      </c>
      <c r="T3588" s="2">
        <v>197065747244</v>
      </c>
      <c r="U3588" s="1" t="s">
        <v>156</v>
      </c>
      <c r="V3588">
        <v>31</v>
      </c>
      <c r="W3588" s="1" t="s">
        <v>141</v>
      </c>
      <c r="X3588" s="1" t="s">
        <v>6648</v>
      </c>
      <c r="Y3588" s="15">
        <v>23.85</v>
      </c>
      <c r="Z3588" s="15">
        <f t="shared" si="114"/>
        <v>71.550000000000011</v>
      </c>
      <c r="AA3588" s="15">
        <v>50</v>
      </c>
      <c r="AB3588" s="15">
        <f t="shared" si="115"/>
        <v>150</v>
      </c>
      <c r="AC3588">
        <v>21.3</v>
      </c>
      <c r="AD3588">
        <v>37</v>
      </c>
      <c r="AE3588">
        <v>26.2</v>
      </c>
      <c r="AF3588">
        <v>55</v>
      </c>
      <c r="AG3588" s="1">
        <v>3</v>
      </c>
    </row>
    <row r="3589" spans="1:33">
      <c r="A3589" s="1" t="s">
        <v>33</v>
      </c>
      <c r="B3589" s="13" t="s">
        <v>13449</v>
      </c>
      <c r="C3589" s="1" t="s">
        <v>13450</v>
      </c>
      <c r="D3589" s="1" t="s">
        <v>11499</v>
      </c>
      <c r="E3589" s="1" t="s">
        <v>8156</v>
      </c>
      <c r="F3589" s="1" t="s">
        <v>13451</v>
      </c>
      <c r="G3589" s="14">
        <v>40</v>
      </c>
      <c r="H3589" s="1" t="s">
        <v>13452</v>
      </c>
      <c r="I3589" s="1" t="s">
        <v>6641</v>
      </c>
      <c r="J3589" s="1" t="s">
        <v>6642</v>
      </c>
      <c r="K3589" s="1" t="s">
        <v>6862</v>
      </c>
      <c r="L3589" s="1" t="s">
        <v>6863</v>
      </c>
      <c r="N3589" s="1" t="s">
        <v>43</v>
      </c>
      <c r="O3589" s="1" t="s">
        <v>44</v>
      </c>
      <c r="P3589" s="1" t="s">
        <v>13453</v>
      </c>
      <c r="Q3589" s="1" t="s">
        <v>6645</v>
      </c>
      <c r="R3589" s="1" t="s">
        <v>6646</v>
      </c>
      <c r="S3589" s="1" t="s">
        <v>6865</v>
      </c>
      <c r="T3589" s="2">
        <v>197065745523</v>
      </c>
      <c r="U3589" s="1" t="s">
        <v>156</v>
      </c>
      <c r="V3589">
        <v>35</v>
      </c>
      <c r="W3589" s="1" t="s">
        <v>165</v>
      </c>
      <c r="X3589" s="1" t="s">
        <v>7442</v>
      </c>
      <c r="Y3589" s="15">
        <v>23.85</v>
      </c>
      <c r="Z3589" s="15">
        <f t="shared" si="114"/>
        <v>23.85</v>
      </c>
      <c r="AA3589" s="15">
        <v>50</v>
      </c>
      <c r="AB3589" s="15">
        <f t="shared" si="115"/>
        <v>50</v>
      </c>
      <c r="AC3589">
        <v>21.3</v>
      </c>
      <c r="AD3589">
        <v>37</v>
      </c>
      <c r="AE3589">
        <v>26.2</v>
      </c>
      <c r="AF3589">
        <v>55</v>
      </c>
      <c r="AG3589" s="1">
        <v>1</v>
      </c>
    </row>
    <row r="3590" spans="1:33">
      <c r="A3590" s="1" t="s">
        <v>33</v>
      </c>
      <c r="B3590" s="13" t="s">
        <v>13449</v>
      </c>
      <c r="C3590" s="1" t="s">
        <v>13454</v>
      </c>
      <c r="D3590" s="1" t="s">
        <v>11499</v>
      </c>
      <c r="E3590" s="1" t="s">
        <v>8156</v>
      </c>
      <c r="F3590" s="1" t="s">
        <v>13455</v>
      </c>
      <c r="G3590" s="14">
        <v>60</v>
      </c>
      <c r="H3590" s="1" t="s">
        <v>13452</v>
      </c>
      <c r="I3590" s="1" t="s">
        <v>6641</v>
      </c>
      <c r="J3590" s="1" t="s">
        <v>6642</v>
      </c>
      <c r="K3590" s="1" t="s">
        <v>6862</v>
      </c>
      <c r="L3590" s="1" t="s">
        <v>6863</v>
      </c>
      <c r="N3590" s="1" t="s">
        <v>43</v>
      </c>
      <c r="O3590" s="1" t="s">
        <v>44</v>
      </c>
      <c r="P3590" s="1" t="s">
        <v>13456</v>
      </c>
      <c r="Q3590" s="1" t="s">
        <v>6645</v>
      </c>
      <c r="R3590" s="1" t="s">
        <v>6646</v>
      </c>
      <c r="S3590" s="1" t="s">
        <v>6865</v>
      </c>
      <c r="T3590" s="2">
        <v>197065746018</v>
      </c>
      <c r="U3590" s="1" t="s">
        <v>156</v>
      </c>
      <c r="V3590">
        <v>38</v>
      </c>
      <c r="W3590" s="1" t="s">
        <v>165</v>
      </c>
      <c r="X3590" s="1" t="s">
        <v>7442</v>
      </c>
      <c r="Y3590" s="15">
        <v>23.85</v>
      </c>
      <c r="Z3590" s="15">
        <f t="shared" si="114"/>
        <v>47.7</v>
      </c>
      <c r="AA3590" s="15">
        <v>50</v>
      </c>
      <c r="AB3590" s="15">
        <f t="shared" si="115"/>
        <v>100</v>
      </c>
      <c r="AC3590">
        <v>21.3</v>
      </c>
      <c r="AD3590">
        <v>37</v>
      </c>
      <c r="AE3590">
        <v>26.2</v>
      </c>
      <c r="AF3590">
        <v>55</v>
      </c>
      <c r="AG3590" s="1">
        <v>2</v>
      </c>
    </row>
    <row r="3591" spans="1:33">
      <c r="A3591" s="1" t="s">
        <v>33</v>
      </c>
      <c r="B3591" s="13" t="s">
        <v>13449</v>
      </c>
      <c r="C3591" s="1" t="s">
        <v>13457</v>
      </c>
      <c r="D3591" s="1" t="s">
        <v>11499</v>
      </c>
      <c r="E3591" s="1" t="s">
        <v>8156</v>
      </c>
      <c r="F3591" s="1" t="s">
        <v>13458</v>
      </c>
      <c r="G3591" s="14">
        <v>65</v>
      </c>
      <c r="H3591" s="1" t="s">
        <v>13452</v>
      </c>
      <c r="I3591" s="1" t="s">
        <v>6641</v>
      </c>
      <c r="J3591" s="1" t="s">
        <v>6642</v>
      </c>
      <c r="K3591" s="1" t="s">
        <v>6862</v>
      </c>
      <c r="L3591" s="1" t="s">
        <v>6863</v>
      </c>
      <c r="N3591" s="1" t="s">
        <v>43</v>
      </c>
      <c r="O3591" s="1" t="s">
        <v>44</v>
      </c>
      <c r="P3591" s="1" t="s">
        <v>13459</v>
      </c>
      <c r="Q3591" s="1" t="s">
        <v>6645</v>
      </c>
      <c r="R3591" s="1" t="s">
        <v>6646</v>
      </c>
      <c r="S3591" s="1" t="s">
        <v>6865</v>
      </c>
      <c r="T3591" s="2">
        <v>197065746063</v>
      </c>
      <c r="U3591" s="1" t="s">
        <v>156</v>
      </c>
      <c r="V3591">
        <v>38.5</v>
      </c>
      <c r="W3591" s="1" t="s">
        <v>165</v>
      </c>
      <c r="X3591" s="1" t="s">
        <v>7442</v>
      </c>
      <c r="Y3591" s="15">
        <v>23.85</v>
      </c>
      <c r="Z3591" s="15">
        <f t="shared" si="114"/>
        <v>95.4</v>
      </c>
      <c r="AA3591" s="15">
        <v>50</v>
      </c>
      <c r="AB3591" s="15">
        <f t="shared" si="115"/>
        <v>200</v>
      </c>
      <c r="AC3591">
        <v>21.3</v>
      </c>
      <c r="AD3591">
        <v>37</v>
      </c>
      <c r="AE3591">
        <v>26.2</v>
      </c>
      <c r="AF3591">
        <v>55</v>
      </c>
      <c r="AG3591" s="1">
        <v>4</v>
      </c>
    </row>
    <row r="3592" spans="1:33">
      <c r="A3592" s="1" t="s">
        <v>33</v>
      </c>
      <c r="B3592" s="13" t="s">
        <v>13449</v>
      </c>
      <c r="C3592" s="1" t="s">
        <v>13460</v>
      </c>
      <c r="D3592" s="1" t="s">
        <v>11499</v>
      </c>
      <c r="E3592" s="1" t="s">
        <v>8156</v>
      </c>
      <c r="F3592" s="1" t="s">
        <v>13461</v>
      </c>
      <c r="G3592" s="14">
        <v>105</v>
      </c>
      <c r="H3592" s="1" t="s">
        <v>13452</v>
      </c>
      <c r="I3592" s="1" t="s">
        <v>6641</v>
      </c>
      <c r="J3592" s="1" t="s">
        <v>6642</v>
      </c>
      <c r="K3592" s="1" t="s">
        <v>6862</v>
      </c>
      <c r="L3592" s="1" t="s">
        <v>6863</v>
      </c>
      <c r="N3592" s="1" t="s">
        <v>43</v>
      </c>
      <c r="O3592" s="1" t="s">
        <v>44</v>
      </c>
      <c r="P3592" s="1" t="s">
        <v>13462</v>
      </c>
      <c r="Q3592" s="1" t="s">
        <v>6645</v>
      </c>
      <c r="R3592" s="1" t="s">
        <v>6646</v>
      </c>
      <c r="S3592" s="1" t="s">
        <v>6865</v>
      </c>
      <c r="T3592" s="2">
        <v>197065746513</v>
      </c>
      <c r="U3592" s="1" t="s">
        <v>156</v>
      </c>
      <c r="V3592">
        <v>27</v>
      </c>
      <c r="W3592" s="1" t="s">
        <v>165</v>
      </c>
      <c r="X3592" s="1" t="s">
        <v>7442</v>
      </c>
      <c r="Y3592" s="15">
        <v>23.85</v>
      </c>
      <c r="Z3592" s="15">
        <f t="shared" si="114"/>
        <v>23.85</v>
      </c>
      <c r="AA3592" s="15">
        <v>50</v>
      </c>
      <c r="AB3592" s="15">
        <f t="shared" si="115"/>
        <v>50</v>
      </c>
      <c r="AC3592">
        <v>21.3</v>
      </c>
      <c r="AD3592">
        <v>37</v>
      </c>
      <c r="AE3592">
        <v>26.2</v>
      </c>
      <c r="AF3592">
        <v>55</v>
      </c>
      <c r="AG3592" s="1">
        <v>1</v>
      </c>
    </row>
    <row r="3593" spans="1:33">
      <c r="A3593" s="1" t="s">
        <v>33</v>
      </c>
      <c r="B3593" s="13" t="s">
        <v>13449</v>
      </c>
      <c r="C3593" s="1" t="s">
        <v>13463</v>
      </c>
      <c r="D3593" s="1" t="s">
        <v>11499</v>
      </c>
      <c r="E3593" s="1" t="s">
        <v>8156</v>
      </c>
      <c r="F3593" s="1" t="s">
        <v>13464</v>
      </c>
      <c r="G3593" s="14">
        <v>115</v>
      </c>
      <c r="H3593" s="1" t="s">
        <v>13452</v>
      </c>
      <c r="I3593" s="1" t="s">
        <v>6641</v>
      </c>
      <c r="J3593" s="1" t="s">
        <v>6642</v>
      </c>
      <c r="K3593" s="1" t="s">
        <v>6862</v>
      </c>
      <c r="L3593" s="1" t="s">
        <v>6863</v>
      </c>
      <c r="N3593" s="1" t="s">
        <v>43</v>
      </c>
      <c r="O3593" s="1" t="s">
        <v>44</v>
      </c>
      <c r="P3593" s="1" t="s">
        <v>13465</v>
      </c>
      <c r="Q3593" s="1" t="s">
        <v>6645</v>
      </c>
      <c r="R3593" s="1" t="s">
        <v>6646</v>
      </c>
      <c r="S3593" s="1" t="s">
        <v>6865</v>
      </c>
      <c r="T3593" s="2">
        <v>197065746896</v>
      </c>
      <c r="U3593" s="1" t="s">
        <v>156</v>
      </c>
      <c r="V3593">
        <v>28</v>
      </c>
      <c r="W3593" s="1" t="s">
        <v>165</v>
      </c>
      <c r="X3593" s="1" t="s">
        <v>7442</v>
      </c>
      <c r="Y3593" s="15">
        <v>23.85</v>
      </c>
      <c r="Z3593" s="15">
        <f t="shared" si="114"/>
        <v>47.7</v>
      </c>
      <c r="AA3593" s="15">
        <v>50</v>
      </c>
      <c r="AB3593" s="15">
        <f t="shared" si="115"/>
        <v>100</v>
      </c>
      <c r="AC3593">
        <v>21.3</v>
      </c>
      <c r="AD3593">
        <v>37</v>
      </c>
      <c r="AE3593">
        <v>26.2</v>
      </c>
      <c r="AF3593">
        <v>55</v>
      </c>
      <c r="AG3593" s="1">
        <v>2</v>
      </c>
    </row>
    <row r="3594" spans="1:33">
      <c r="A3594" s="1" t="s">
        <v>33</v>
      </c>
      <c r="B3594" s="13" t="s">
        <v>13449</v>
      </c>
      <c r="C3594" s="1" t="s">
        <v>13466</v>
      </c>
      <c r="D3594" s="1" t="s">
        <v>11499</v>
      </c>
      <c r="E3594" s="1" t="s">
        <v>8156</v>
      </c>
      <c r="F3594" s="1" t="s">
        <v>13467</v>
      </c>
      <c r="G3594" s="14">
        <v>120</v>
      </c>
      <c r="H3594" s="1" t="s">
        <v>13452</v>
      </c>
      <c r="I3594" s="1" t="s">
        <v>6641</v>
      </c>
      <c r="J3594" s="1" t="s">
        <v>6642</v>
      </c>
      <c r="K3594" s="1" t="s">
        <v>6862</v>
      </c>
      <c r="L3594" s="1" t="s">
        <v>6863</v>
      </c>
      <c r="N3594" s="1" t="s">
        <v>43</v>
      </c>
      <c r="O3594" s="1" t="s">
        <v>44</v>
      </c>
      <c r="P3594" s="1" t="s">
        <v>13468</v>
      </c>
      <c r="Q3594" s="1" t="s">
        <v>6645</v>
      </c>
      <c r="R3594" s="1" t="s">
        <v>6646</v>
      </c>
      <c r="S3594" s="1" t="s">
        <v>6865</v>
      </c>
      <c r="T3594" s="2">
        <v>197065747060</v>
      </c>
      <c r="U3594" s="1" t="s">
        <v>156</v>
      </c>
      <c r="V3594">
        <v>29</v>
      </c>
      <c r="W3594" s="1" t="s">
        <v>165</v>
      </c>
      <c r="X3594" s="1" t="s">
        <v>7442</v>
      </c>
      <c r="Y3594" s="15">
        <v>23.85</v>
      </c>
      <c r="Z3594" s="15">
        <f t="shared" si="114"/>
        <v>47.7</v>
      </c>
      <c r="AA3594" s="15">
        <v>50</v>
      </c>
      <c r="AB3594" s="15">
        <f t="shared" si="115"/>
        <v>100</v>
      </c>
      <c r="AC3594">
        <v>21.3</v>
      </c>
      <c r="AD3594">
        <v>37</v>
      </c>
      <c r="AE3594">
        <v>26.2</v>
      </c>
      <c r="AF3594">
        <v>55</v>
      </c>
      <c r="AG3594" s="1">
        <v>2</v>
      </c>
    </row>
    <row r="3595" spans="1:33">
      <c r="A3595" s="1" t="s">
        <v>33</v>
      </c>
      <c r="B3595" s="13" t="s">
        <v>13449</v>
      </c>
      <c r="C3595" s="1" t="s">
        <v>13469</v>
      </c>
      <c r="D3595" s="1" t="s">
        <v>11499</v>
      </c>
      <c r="E3595" s="1" t="s">
        <v>8156</v>
      </c>
      <c r="F3595" s="1" t="s">
        <v>13470</v>
      </c>
      <c r="G3595" s="14">
        <v>125</v>
      </c>
      <c r="H3595" s="1" t="s">
        <v>13452</v>
      </c>
      <c r="I3595" s="1" t="s">
        <v>6641</v>
      </c>
      <c r="J3595" s="1" t="s">
        <v>6642</v>
      </c>
      <c r="K3595" s="1" t="s">
        <v>6862</v>
      </c>
      <c r="L3595" s="1" t="s">
        <v>6863</v>
      </c>
      <c r="N3595" s="1" t="s">
        <v>43</v>
      </c>
      <c r="O3595" s="1" t="s">
        <v>44</v>
      </c>
      <c r="P3595" s="1" t="s">
        <v>13471</v>
      </c>
      <c r="Q3595" s="1" t="s">
        <v>6645</v>
      </c>
      <c r="R3595" s="1" t="s">
        <v>6646</v>
      </c>
      <c r="S3595" s="1" t="s">
        <v>6865</v>
      </c>
      <c r="T3595" s="2">
        <v>197065747329</v>
      </c>
      <c r="U3595" s="1" t="s">
        <v>156</v>
      </c>
      <c r="V3595">
        <v>30</v>
      </c>
      <c r="W3595" s="1" t="s">
        <v>165</v>
      </c>
      <c r="X3595" s="1" t="s">
        <v>7442</v>
      </c>
      <c r="Y3595" s="15">
        <v>23.85</v>
      </c>
      <c r="Z3595" s="15">
        <f t="shared" si="114"/>
        <v>71.550000000000011</v>
      </c>
      <c r="AA3595" s="15">
        <v>50</v>
      </c>
      <c r="AB3595" s="15">
        <f t="shared" si="115"/>
        <v>150</v>
      </c>
      <c r="AC3595">
        <v>21.3</v>
      </c>
      <c r="AD3595">
        <v>37</v>
      </c>
      <c r="AE3595">
        <v>26.2</v>
      </c>
      <c r="AF3595">
        <v>55</v>
      </c>
      <c r="AG3595" s="1">
        <v>3</v>
      </c>
    </row>
    <row r="3596" spans="1:33">
      <c r="A3596" s="1" t="s">
        <v>33</v>
      </c>
      <c r="B3596" s="13" t="s">
        <v>13472</v>
      </c>
      <c r="C3596" s="1" t="s">
        <v>13473</v>
      </c>
      <c r="D3596" s="1" t="s">
        <v>13474</v>
      </c>
      <c r="E3596" s="1" t="s">
        <v>13475</v>
      </c>
      <c r="F3596" s="1" t="s">
        <v>13476</v>
      </c>
      <c r="G3596" s="14">
        <v>120</v>
      </c>
      <c r="H3596" s="1" t="s">
        <v>13406</v>
      </c>
      <c r="I3596" s="1" t="s">
        <v>6641</v>
      </c>
      <c r="J3596" s="1" t="s">
        <v>6923</v>
      </c>
      <c r="K3596" s="1" t="s">
        <v>11034</v>
      </c>
      <c r="L3596" s="1" t="s">
        <v>74</v>
      </c>
      <c r="N3596" s="1" t="s">
        <v>43</v>
      </c>
      <c r="O3596" s="1" t="s">
        <v>44</v>
      </c>
      <c r="P3596" s="1" t="s">
        <v>13477</v>
      </c>
      <c r="Q3596" s="1" t="s">
        <v>6645</v>
      </c>
      <c r="R3596" s="1" t="s">
        <v>6646</v>
      </c>
      <c r="S3596" s="1" t="s">
        <v>6682</v>
      </c>
      <c r="T3596" s="2">
        <v>197065582524</v>
      </c>
      <c r="U3596" s="1" t="s">
        <v>1251</v>
      </c>
      <c r="V3596">
        <v>46</v>
      </c>
      <c r="W3596" s="1" t="s">
        <v>13478</v>
      </c>
      <c r="X3596" s="1" t="s">
        <v>7442</v>
      </c>
      <c r="Y3596" s="15">
        <v>31</v>
      </c>
      <c r="Z3596" s="15">
        <f t="shared" si="114"/>
        <v>31</v>
      </c>
      <c r="AA3596" s="15">
        <v>65</v>
      </c>
      <c r="AB3596" s="15">
        <f t="shared" si="115"/>
        <v>65</v>
      </c>
      <c r="AC3596">
        <v>27.5</v>
      </c>
      <c r="AD3596">
        <v>55</v>
      </c>
      <c r="AE3596">
        <v>33.35</v>
      </c>
      <c r="AF3596">
        <v>70</v>
      </c>
      <c r="AG3596" s="1">
        <v>1</v>
      </c>
    </row>
    <row r="3597" spans="1:33">
      <c r="A3597" s="1" t="s">
        <v>33</v>
      </c>
      <c r="B3597" s="13" t="s">
        <v>13479</v>
      </c>
      <c r="C3597" s="1" t="s">
        <v>13480</v>
      </c>
      <c r="D3597" s="1" t="s">
        <v>13481</v>
      </c>
      <c r="E3597" s="1" t="s">
        <v>4529</v>
      </c>
      <c r="F3597" s="1" t="s">
        <v>13482</v>
      </c>
      <c r="G3597" s="14">
        <v>35</v>
      </c>
      <c r="H3597" s="1" t="s">
        <v>13483</v>
      </c>
      <c r="I3597" s="1" t="s">
        <v>6641</v>
      </c>
      <c r="J3597" s="1" t="s">
        <v>6679</v>
      </c>
      <c r="K3597" s="1" t="s">
        <v>6762</v>
      </c>
      <c r="L3597" s="1" t="s">
        <v>98</v>
      </c>
      <c r="N3597" s="1" t="s">
        <v>43</v>
      </c>
      <c r="O3597" s="1" t="s">
        <v>44</v>
      </c>
      <c r="P3597" s="1" t="s">
        <v>13484</v>
      </c>
      <c r="Q3597" s="1" t="s">
        <v>6645</v>
      </c>
      <c r="R3597" s="1" t="s">
        <v>6646</v>
      </c>
      <c r="S3597" s="1" t="s">
        <v>6671</v>
      </c>
      <c r="T3597" s="2">
        <v>197065748340</v>
      </c>
      <c r="U3597" s="1" t="s">
        <v>359</v>
      </c>
      <c r="V3597">
        <v>34.5</v>
      </c>
      <c r="W3597" s="1" t="s">
        <v>336</v>
      </c>
      <c r="X3597" s="1" t="s">
        <v>9683</v>
      </c>
      <c r="Y3597" s="15">
        <v>54.2</v>
      </c>
      <c r="Z3597" s="15">
        <f t="shared" si="114"/>
        <v>54.2</v>
      </c>
      <c r="AA3597" s="15">
        <v>130</v>
      </c>
      <c r="AB3597" s="15">
        <f t="shared" si="115"/>
        <v>130</v>
      </c>
      <c r="AC3597">
        <v>52.3</v>
      </c>
      <c r="AD3597">
        <v>115</v>
      </c>
      <c r="AE3597">
        <v>63.05</v>
      </c>
      <c r="AF3597">
        <v>145</v>
      </c>
      <c r="AG3597" s="1">
        <v>1</v>
      </c>
    </row>
    <row r="3598" spans="1:33">
      <c r="A3598" s="1" t="s">
        <v>33</v>
      </c>
      <c r="B3598" s="13" t="s">
        <v>13479</v>
      </c>
      <c r="C3598" s="1" t="s">
        <v>13485</v>
      </c>
      <c r="D3598" s="1" t="s">
        <v>13481</v>
      </c>
      <c r="E3598" s="1" t="s">
        <v>4529</v>
      </c>
      <c r="F3598" s="1" t="s">
        <v>13486</v>
      </c>
      <c r="G3598" s="14">
        <v>90</v>
      </c>
      <c r="H3598" s="1" t="s">
        <v>13483</v>
      </c>
      <c r="I3598" s="1" t="s">
        <v>6641</v>
      </c>
      <c r="J3598" s="1" t="s">
        <v>6679</v>
      </c>
      <c r="K3598" s="1" t="s">
        <v>6762</v>
      </c>
      <c r="L3598" s="1" t="s">
        <v>98</v>
      </c>
      <c r="N3598" s="1" t="s">
        <v>43</v>
      </c>
      <c r="O3598" s="1" t="s">
        <v>44</v>
      </c>
      <c r="P3598" s="1" t="s">
        <v>13487</v>
      </c>
      <c r="Q3598" s="1" t="s">
        <v>6645</v>
      </c>
      <c r="R3598" s="1" t="s">
        <v>6646</v>
      </c>
      <c r="S3598" s="1" t="s">
        <v>6671</v>
      </c>
      <c r="T3598" s="2">
        <v>197065749200</v>
      </c>
      <c r="U3598" s="1" t="s">
        <v>359</v>
      </c>
      <c r="V3598">
        <v>42</v>
      </c>
      <c r="W3598" s="1" t="s">
        <v>336</v>
      </c>
      <c r="X3598" s="1" t="s">
        <v>9683</v>
      </c>
      <c r="Y3598" s="15">
        <v>54.2</v>
      </c>
      <c r="Z3598" s="15">
        <f t="shared" si="114"/>
        <v>54.2</v>
      </c>
      <c r="AA3598" s="15">
        <v>130</v>
      </c>
      <c r="AB3598" s="15">
        <f t="shared" si="115"/>
        <v>130</v>
      </c>
      <c r="AC3598">
        <v>52.3</v>
      </c>
      <c r="AD3598">
        <v>115</v>
      </c>
      <c r="AE3598">
        <v>63.05</v>
      </c>
      <c r="AF3598">
        <v>145</v>
      </c>
      <c r="AG3598" s="1">
        <v>1</v>
      </c>
    </row>
    <row r="3599" spans="1:33">
      <c r="A3599" s="1" t="s">
        <v>33</v>
      </c>
      <c r="B3599" s="13" t="s">
        <v>13488</v>
      </c>
      <c r="C3599" s="1" t="s">
        <v>13489</v>
      </c>
      <c r="D3599" s="1" t="s">
        <v>13481</v>
      </c>
      <c r="E3599" s="1" t="s">
        <v>145</v>
      </c>
      <c r="F3599" s="1" t="s">
        <v>13490</v>
      </c>
      <c r="G3599" s="14">
        <v>35</v>
      </c>
      <c r="H3599" s="1" t="s">
        <v>13483</v>
      </c>
      <c r="I3599" s="1" t="s">
        <v>6641</v>
      </c>
      <c r="J3599" s="1" t="s">
        <v>6679</v>
      </c>
      <c r="K3599" s="1" t="s">
        <v>6762</v>
      </c>
      <c r="L3599" s="1" t="s">
        <v>98</v>
      </c>
      <c r="N3599" s="1" t="s">
        <v>43</v>
      </c>
      <c r="O3599" s="1" t="s">
        <v>44</v>
      </c>
      <c r="P3599" s="1" t="s">
        <v>13491</v>
      </c>
      <c r="Q3599" s="1" t="s">
        <v>6645</v>
      </c>
      <c r="R3599" s="1" t="s">
        <v>6646</v>
      </c>
      <c r="S3599" s="1" t="s">
        <v>6671</v>
      </c>
      <c r="T3599" s="2">
        <v>197065748661</v>
      </c>
      <c r="U3599" s="1" t="s">
        <v>359</v>
      </c>
      <c r="V3599">
        <v>34.5</v>
      </c>
      <c r="W3599" s="1" t="s">
        <v>51</v>
      </c>
      <c r="X3599" s="1" t="s">
        <v>9683</v>
      </c>
      <c r="Y3599" s="15">
        <v>54.2</v>
      </c>
      <c r="Z3599" s="15">
        <f t="shared" si="114"/>
        <v>54.2</v>
      </c>
      <c r="AA3599" s="15">
        <v>130</v>
      </c>
      <c r="AB3599" s="15">
        <f t="shared" si="115"/>
        <v>130</v>
      </c>
      <c r="AC3599">
        <v>52.3</v>
      </c>
      <c r="AD3599">
        <v>115</v>
      </c>
      <c r="AE3599">
        <v>63.05</v>
      </c>
      <c r="AF3599">
        <v>145</v>
      </c>
      <c r="AG3599" s="1">
        <v>1</v>
      </c>
    </row>
    <row r="3600" spans="1:33">
      <c r="A3600" s="1" t="s">
        <v>33</v>
      </c>
      <c r="B3600" s="13" t="s">
        <v>13488</v>
      </c>
      <c r="C3600" s="1" t="s">
        <v>13492</v>
      </c>
      <c r="D3600" s="1" t="s">
        <v>13481</v>
      </c>
      <c r="E3600" s="1" t="s">
        <v>145</v>
      </c>
      <c r="F3600" s="1" t="s">
        <v>13493</v>
      </c>
      <c r="G3600" s="14">
        <v>45</v>
      </c>
      <c r="H3600" s="1" t="s">
        <v>13483</v>
      </c>
      <c r="I3600" s="1" t="s">
        <v>6641</v>
      </c>
      <c r="J3600" s="1" t="s">
        <v>6679</v>
      </c>
      <c r="K3600" s="1" t="s">
        <v>6762</v>
      </c>
      <c r="L3600" s="1" t="s">
        <v>98</v>
      </c>
      <c r="N3600" s="1" t="s">
        <v>43</v>
      </c>
      <c r="O3600" s="1" t="s">
        <v>44</v>
      </c>
      <c r="P3600" s="1" t="s">
        <v>13494</v>
      </c>
      <c r="Q3600" s="1" t="s">
        <v>6645</v>
      </c>
      <c r="R3600" s="1" t="s">
        <v>6646</v>
      </c>
      <c r="S3600" s="1" t="s">
        <v>6671</v>
      </c>
      <c r="T3600" s="2">
        <v>197065748869</v>
      </c>
      <c r="U3600" s="1" t="s">
        <v>359</v>
      </c>
      <c r="V3600">
        <v>36</v>
      </c>
      <c r="W3600" s="1" t="s">
        <v>51</v>
      </c>
      <c r="X3600" s="1" t="s">
        <v>9683</v>
      </c>
      <c r="Y3600" s="15">
        <v>54.2</v>
      </c>
      <c r="Z3600" s="15">
        <f t="shared" si="114"/>
        <v>54.2</v>
      </c>
      <c r="AA3600" s="15">
        <v>130</v>
      </c>
      <c r="AB3600" s="15">
        <f t="shared" si="115"/>
        <v>130</v>
      </c>
      <c r="AC3600">
        <v>52.3</v>
      </c>
      <c r="AD3600">
        <v>115</v>
      </c>
      <c r="AE3600">
        <v>63.05</v>
      </c>
      <c r="AF3600">
        <v>145</v>
      </c>
      <c r="AG3600" s="1">
        <v>1</v>
      </c>
    </row>
    <row r="3601" spans="1:33">
      <c r="A3601" s="1" t="s">
        <v>33</v>
      </c>
      <c r="B3601" s="13" t="s">
        <v>13488</v>
      </c>
      <c r="C3601" s="1" t="s">
        <v>13495</v>
      </c>
      <c r="D3601" s="1" t="s">
        <v>13481</v>
      </c>
      <c r="E3601" s="1" t="s">
        <v>145</v>
      </c>
      <c r="F3601" s="1" t="s">
        <v>13496</v>
      </c>
      <c r="G3601" s="14">
        <v>55</v>
      </c>
      <c r="H3601" s="1" t="s">
        <v>13483</v>
      </c>
      <c r="I3601" s="1" t="s">
        <v>6641</v>
      </c>
      <c r="J3601" s="1" t="s">
        <v>6679</v>
      </c>
      <c r="K3601" s="1" t="s">
        <v>6762</v>
      </c>
      <c r="L3601" s="1" t="s">
        <v>98</v>
      </c>
      <c r="N3601" s="1" t="s">
        <v>43</v>
      </c>
      <c r="O3601" s="1" t="s">
        <v>44</v>
      </c>
      <c r="P3601" s="1" t="s">
        <v>13497</v>
      </c>
      <c r="Q3601" s="1" t="s">
        <v>6645</v>
      </c>
      <c r="R3601" s="1" t="s">
        <v>6646</v>
      </c>
      <c r="S3601" s="1" t="s">
        <v>6671</v>
      </c>
      <c r="T3601" s="2">
        <v>197065749040</v>
      </c>
      <c r="U3601" s="1" t="s">
        <v>359</v>
      </c>
      <c r="V3601">
        <v>37</v>
      </c>
      <c r="W3601" s="1" t="s">
        <v>51</v>
      </c>
      <c r="X3601" s="1" t="s">
        <v>9683</v>
      </c>
      <c r="Y3601" s="15">
        <v>54.2</v>
      </c>
      <c r="Z3601" s="15">
        <f t="shared" si="114"/>
        <v>108.4</v>
      </c>
      <c r="AA3601" s="15">
        <v>130</v>
      </c>
      <c r="AB3601" s="15">
        <f t="shared" si="115"/>
        <v>260</v>
      </c>
      <c r="AC3601">
        <v>52.3</v>
      </c>
      <c r="AD3601">
        <v>115</v>
      </c>
      <c r="AE3601">
        <v>63.05</v>
      </c>
      <c r="AF3601">
        <v>145</v>
      </c>
      <c r="AG3601" s="1">
        <v>2</v>
      </c>
    </row>
    <row r="3602" spans="1:33">
      <c r="A3602" s="1" t="s">
        <v>33</v>
      </c>
      <c r="B3602" s="13" t="s">
        <v>13488</v>
      </c>
      <c r="C3602" s="1" t="s">
        <v>13498</v>
      </c>
      <c r="D3602" s="1" t="s">
        <v>13481</v>
      </c>
      <c r="E3602" s="1" t="s">
        <v>145</v>
      </c>
      <c r="F3602" s="1" t="s">
        <v>13499</v>
      </c>
      <c r="G3602" s="14">
        <v>60</v>
      </c>
      <c r="H3602" s="1" t="s">
        <v>13483</v>
      </c>
      <c r="I3602" s="1" t="s">
        <v>6641</v>
      </c>
      <c r="J3602" s="1" t="s">
        <v>6679</v>
      </c>
      <c r="K3602" s="1" t="s">
        <v>6762</v>
      </c>
      <c r="L3602" s="1" t="s">
        <v>98</v>
      </c>
      <c r="N3602" s="1" t="s">
        <v>43</v>
      </c>
      <c r="O3602" s="1" t="s">
        <v>44</v>
      </c>
      <c r="P3602" s="1" t="s">
        <v>13500</v>
      </c>
      <c r="Q3602" s="1" t="s">
        <v>6645</v>
      </c>
      <c r="R3602" s="1" t="s">
        <v>6646</v>
      </c>
      <c r="S3602" s="1" t="s">
        <v>6671</v>
      </c>
      <c r="T3602" s="2">
        <v>197065749095</v>
      </c>
      <c r="U3602" s="1" t="s">
        <v>359</v>
      </c>
      <c r="V3602">
        <v>38</v>
      </c>
      <c r="W3602" s="1" t="s">
        <v>51</v>
      </c>
      <c r="X3602" s="1" t="s">
        <v>9683</v>
      </c>
      <c r="Y3602" s="15">
        <v>54.2</v>
      </c>
      <c r="Z3602" s="15">
        <f t="shared" si="114"/>
        <v>108.4</v>
      </c>
      <c r="AA3602" s="15">
        <v>130</v>
      </c>
      <c r="AB3602" s="15">
        <f t="shared" si="115"/>
        <v>260</v>
      </c>
      <c r="AC3602">
        <v>52.3</v>
      </c>
      <c r="AD3602">
        <v>115</v>
      </c>
      <c r="AE3602">
        <v>63.05</v>
      </c>
      <c r="AF3602">
        <v>145</v>
      </c>
      <c r="AG3602" s="1">
        <v>2</v>
      </c>
    </row>
    <row r="3603" spans="1:33">
      <c r="A3603" s="1" t="s">
        <v>33</v>
      </c>
      <c r="B3603" s="13" t="s">
        <v>13488</v>
      </c>
      <c r="C3603" s="1" t="s">
        <v>13501</v>
      </c>
      <c r="D3603" s="1" t="s">
        <v>13481</v>
      </c>
      <c r="E3603" s="1" t="s">
        <v>145</v>
      </c>
      <c r="F3603" s="1" t="s">
        <v>13502</v>
      </c>
      <c r="G3603" s="14">
        <v>70</v>
      </c>
      <c r="H3603" s="1" t="s">
        <v>13483</v>
      </c>
      <c r="I3603" s="1" t="s">
        <v>6641</v>
      </c>
      <c r="J3603" s="1" t="s">
        <v>6679</v>
      </c>
      <c r="K3603" s="1" t="s">
        <v>6762</v>
      </c>
      <c r="L3603" s="1" t="s">
        <v>98</v>
      </c>
      <c r="N3603" s="1" t="s">
        <v>43</v>
      </c>
      <c r="O3603" s="1" t="s">
        <v>44</v>
      </c>
      <c r="P3603" s="1" t="s">
        <v>13503</v>
      </c>
      <c r="Q3603" s="1" t="s">
        <v>6645</v>
      </c>
      <c r="R3603" s="1" t="s">
        <v>6646</v>
      </c>
      <c r="S3603" s="1" t="s">
        <v>6671</v>
      </c>
      <c r="T3603" s="2">
        <v>197065749309</v>
      </c>
      <c r="U3603" s="1" t="s">
        <v>359</v>
      </c>
      <c r="V3603">
        <v>39</v>
      </c>
      <c r="W3603" s="1" t="s">
        <v>51</v>
      </c>
      <c r="X3603" s="1" t="s">
        <v>9683</v>
      </c>
      <c r="Y3603" s="15">
        <v>54.2</v>
      </c>
      <c r="Z3603" s="15">
        <f t="shared" si="114"/>
        <v>108.4</v>
      </c>
      <c r="AA3603" s="15">
        <v>130</v>
      </c>
      <c r="AB3603" s="15">
        <f t="shared" si="115"/>
        <v>260</v>
      </c>
      <c r="AC3603">
        <v>52.3</v>
      </c>
      <c r="AD3603">
        <v>115</v>
      </c>
      <c r="AE3603">
        <v>63.05</v>
      </c>
      <c r="AF3603">
        <v>145</v>
      </c>
      <c r="AG3603" s="1">
        <v>2</v>
      </c>
    </row>
    <row r="3604" spans="1:33">
      <c r="A3604" s="1" t="s">
        <v>33</v>
      </c>
      <c r="B3604" s="13" t="s">
        <v>13488</v>
      </c>
      <c r="C3604" s="1" t="s">
        <v>13504</v>
      </c>
      <c r="D3604" s="1" t="s">
        <v>13481</v>
      </c>
      <c r="E3604" s="1" t="s">
        <v>145</v>
      </c>
      <c r="F3604" s="1" t="s">
        <v>13505</v>
      </c>
      <c r="G3604" s="14">
        <v>75</v>
      </c>
      <c r="H3604" s="1" t="s">
        <v>13483</v>
      </c>
      <c r="I3604" s="1" t="s">
        <v>6641</v>
      </c>
      <c r="J3604" s="1" t="s">
        <v>6679</v>
      </c>
      <c r="K3604" s="1" t="s">
        <v>6762</v>
      </c>
      <c r="L3604" s="1" t="s">
        <v>98</v>
      </c>
      <c r="N3604" s="1" t="s">
        <v>43</v>
      </c>
      <c r="O3604" s="1" t="s">
        <v>44</v>
      </c>
      <c r="P3604" s="1" t="s">
        <v>13506</v>
      </c>
      <c r="Q3604" s="1" t="s">
        <v>6645</v>
      </c>
      <c r="R3604" s="1" t="s">
        <v>6646</v>
      </c>
      <c r="S3604" s="1" t="s">
        <v>6671</v>
      </c>
      <c r="T3604" s="2">
        <v>197065749385</v>
      </c>
      <c r="U3604" s="1" t="s">
        <v>359</v>
      </c>
      <c r="V3604">
        <v>40</v>
      </c>
      <c r="W3604" s="1" t="s">
        <v>51</v>
      </c>
      <c r="X3604" s="1" t="s">
        <v>9683</v>
      </c>
      <c r="Y3604" s="15">
        <v>54.2</v>
      </c>
      <c r="Z3604" s="15">
        <f t="shared" si="114"/>
        <v>108.4</v>
      </c>
      <c r="AA3604" s="15">
        <v>130</v>
      </c>
      <c r="AB3604" s="15">
        <f t="shared" si="115"/>
        <v>260</v>
      </c>
      <c r="AC3604">
        <v>52.3</v>
      </c>
      <c r="AD3604">
        <v>115</v>
      </c>
      <c r="AE3604">
        <v>63.05</v>
      </c>
      <c r="AF3604">
        <v>145</v>
      </c>
      <c r="AG3604" s="1">
        <v>2</v>
      </c>
    </row>
    <row r="3605" spans="1:33">
      <c r="A3605" s="1" t="s">
        <v>33</v>
      </c>
      <c r="B3605" s="13" t="s">
        <v>13488</v>
      </c>
      <c r="C3605" s="1" t="s">
        <v>13507</v>
      </c>
      <c r="D3605" s="1" t="s">
        <v>13481</v>
      </c>
      <c r="E3605" s="1" t="s">
        <v>145</v>
      </c>
      <c r="F3605" s="1" t="s">
        <v>13508</v>
      </c>
      <c r="G3605" s="14">
        <v>80</v>
      </c>
      <c r="H3605" s="1" t="s">
        <v>13483</v>
      </c>
      <c r="I3605" s="1" t="s">
        <v>6641</v>
      </c>
      <c r="J3605" s="1" t="s">
        <v>6679</v>
      </c>
      <c r="K3605" s="1" t="s">
        <v>6762</v>
      </c>
      <c r="L3605" s="1" t="s">
        <v>98</v>
      </c>
      <c r="N3605" s="1" t="s">
        <v>43</v>
      </c>
      <c r="O3605" s="1" t="s">
        <v>44</v>
      </c>
      <c r="P3605" s="1" t="s">
        <v>13509</v>
      </c>
      <c r="Q3605" s="1" t="s">
        <v>6645</v>
      </c>
      <c r="R3605" s="1" t="s">
        <v>6646</v>
      </c>
      <c r="S3605" s="1" t="s">
        <v>6671</v>
      </c>
      <c r="T3605" s="2">
        <v>197065749569</v>
      </c>
      <c r="U3605" s="1" t="s">
        <v>359</v>
      </c>
      <c r="V3605">
        <v>40.5</v>
      </c>
      <c r="W3605" s="1" t="s">
        <v>51</v>
      </c>
      <c r="X3605" s="1" t="s">
        <v>9683</v>
      </c>
      <c r="Y3605" s="15">
        <v>54.2</v>
      </c>
      <c r="Z3605" s="15">
        <f t="shared" si="114"/>
        <v>54.2</v>
      </c>
      <c r="AA3605" s="15">
        <v>130</v>
      </c>
      <c r="AB3605" s="15">
        <f t="shared" si="115"/>
        <v>130</v>
      </c>
      <c r="AC3605">
        <v>52.3</v>
      </c>
      <c r="AD3605">
        <v>115</v>
      </c>
      <c r="AE3605">
        <v>63.05</v>
      </c>
      <c r="AF3605">
        <v>145</v>
      </c>
      <c r="AG3605" s="1">
        <v>1</v>
      </c>
    </row>
    <row r="3606" spans="1:33">
      <c r="A3606" s="1" t="s">
        <v>33</v>
      </c>
      <c r="B3606" s="13" t="s">
        <v>13488</v>
      </c>
      <c r="C3606" s="1" t="s">
        <v>13510</v>
      </c>
      <c r="D3606" s="1" t="s">
        <v>13481</v>
      </c>
      <c r="E3606" s="1" t="s">
        <v>145</v>
      </c>
      <c r="F3606" s="1" t="s">
        <v>13511</v>
      </c>
      <c r="G3606" s="14">
        <v>85</v>
      </c>
      <c r="H3606" s="1" t="s">
        <v>13483</v>
      </c>
      <c r="I3606" s="1" t="s">
        <v>6641</v>
      </c>
      <c r="J3606" s="1" t="s">
        <v>6679</v>
      </c>
      <c r="K3606" s="1" t="s">
        <v>6762</v>
      </c>
      <c r="L3606" s="1" t="s">
        <v>98</v>
      </c>
      <c r="N3606" s="1" t="s">
        <v>43</v>
      </c>
      <c r="O3606" s="1" t="s">
        <v>44</v>
      </c>
      <c r="P3606" s="1" t="s">
        <v>13512</v>
      </c>
      <c r="Q3606" s="1" t="s">
        <v>6645</v>
      </c>
      <c r="R3606" s="1" t="s">
        <v>6646</v>
      </c>
      <c r="S3606" s="1" t="s">
        <v>6671</v>
      </c>
      <c r="T3606" s="2">
        <v>197065749644</v>
      </c>
      <c r="U3606" s="1" t="s">
        <v>359</v>
      </c>
      <c r="V3606">
        <v>41</v>
      </c>
      <c r="W3606" s="1" t="s">
        <v>51</v>
      </c>
      <c r="X3606" s="1" t="s">
        <v>9683</v>
      </c>
      <c r="Y3606" s="15">
        <v>54.2</v>
      </c>
      <c r="Z3606" s="15">
        <f t="shared" si="114"/>
        <v>162.60000000000002</v>
      </c>
      <c r="AA3606" s="15">
        <v>130</v>
      </c>
      <c r="AB3606" s="15">
        <f t="shared" si="115"/>
        <v>390</v>
      </c>
      <c r="AC3606">
        <v>52.3</v>
      </c>
      <c r="AD3606">
        <v>115</v>
      </c>
      <c r="AE3606">
        <v>63.05</v>
      </c>
      <c r="AF3606">
        <v>145</v>
      </c>
      <c r="AG3606" s="1">
        <v>3</v>
      </c>
    </row>
    <row r="3607" spans="1:33">
      <c r="A3607" s="1" t="s">
        <v>33</v>
      </c>
      <c r="B3607" s="13" t="s">
        <v>13488</v>
      </c>
      <c r="C3607" s="1" t="s">
        <v>13513</v>
      </c>
      <c r="D3607" s="1" t="s">
        <v>13481</v>
      </c>
      <c r="E3607" s="1" t="s">
        <v>145</v>
      </c>
      <c r="F3607" s="1" t="s">
        <v>13514</v>
      </c>
      <c r="G3607" s="14">
        <v>90</v>
      </c>
      <c r="H3607" s="1" t="s">
        <v>13483</v>
      </c>
      <c r="I3607" s="1" t="s">
        <v>6641</v>
      </c>
      <c r="J3607" s="1" t="s">
        <v>6679</v>
      </c>
      <c r="K3607" s="1" t="s">
        <v>6762</v>
      </c>
      <c r="L3607" s="1" t="s">
        <v>98</v>
      </c>
      <c r="N3607" s="1" t="s">
        <v>43</v>
      </c>
      <c r="O3607" s="1" t="s">
        <v>44</v>
      </c>
      <c r="P3607" s="1" t="s">
        <v>13515</v>
      </c>
      <c r="Q3607" s="1" t="s">
        <v>6645</v>
      </c>
      <c r="R3607" s="1" t="s">
        <v>6646</v>
      </c>
      <c r="S3607" s="1" t="s">
        <v>6671</v>
      </c>
      <c r="T3607" s="2">
        <v>197065749842</v>
      </c>
      <c r="U3607" s="1" t="s">
        <v>359</v>
      </c>
      <c r="V3607">
        <v>42</v>
      </c>
      <c r="W3607" s="1" t="s">
        <v>51</v>
      </c>
      <c r="X3607" s="1" t="s">
        <v>9683</v>
      </c>
      <c r="Y3607" s="15">
        <v>54.2</v>
      </c>
      <c r="Z3607" s="15">
        <f t="shared" si="114"/>
        <v>271</v>
      </c>
      <c r="AA3607" s="15">
        <v>130</v>
      </c>
      <c r="AB3607" s="15">
        <f t="shared" si="115"/>
        <v>650</v>
      </c>
      <c r="AC3607">
        <v>52.3</v>
      </c>
      <c r="AD3607">
        <v>115</v>
      </c>
      <c r="AE3607">
        <v>63.05</v>
      </c>
      <c r="AF3607">
        <v>145</v>
      </c>
      <c r="AG3607" s="1">
        <v>5</v>
      </c>
    </row>
    <row r="3608" spans="1:33">
      <c r="A3608" s="1" t="s">
        <v>33</v>
      </c>
      <c r="B3608" s="13" t="s">
        <v>13488</v>
      </c>
      <c r="C3608" s="1" t="s">
        <v>13516</v>
      </c>
      <c r="D3608" s="1" t="s">
        <v>13481</v>
      </c>
      <c r="E3608" s="1" t="s">
        <v>145</v>
      </c>
      <c r="F3608" s="1" t="s">
        <v>13517</v>
      </c>
      <c r="G3608" s="14">
        <v>95</v>
      </c>
      <c r="H3608" s="1" t="s">
        <v>13483</v>
      </c>
      <c r="I3608" s="1" t="s">
        <v>6641</v>
      </c>
      <c r="J3608" s="1" t="s">
        <v>6679</v>
      </c>
      <c r="K3608" s="1" t="s">
        <v>6762</v>
      </c>
      <c r="L3608" s="1" t="s">
        <v>98</v>
      </c>
      <c r="N3608" s="1" t="s">
        <v>43</v>
      </c>
      <c r="O3608" s="1" t="s">
        <v>44</v>
      </c>
      <c r="P3608" s="1" t="s">
        <v>13518</v>
      </c>
      <c r="Q3608" s="1" t="s">
        <v>6645</v>
      </c>
      <c r="R3608" s="1" t="s">
        <v>6646</v>
      </c>
      <c r="S3608" s="1" t="s">
        <v>6671</v>
      </c>
      <c r="T3608" s="2">
        <v>197065750039</v>
      </c>
      <c r="U3608" s="1" t="s">
        <v>359</v>
      </c>
      <c r="V3608">
        <v>42.5</v>
      </c>
      <c r="W3608" s="1" t="s">
        <v>51</v>
      </c>
      <c r="X3608" s="1" t="s">
        <v>9683</v>
      </c>
      <c r="Y3608" s="15">
        <v>54.2</v>
      </c>
      <c r="Z3608" s="15">
        <f t="shared" si="114"/>
        <v>108.4</v>
      </c>
      <c r="AA3608" s="15">
        <v>130</v>
      </c>
      <c r="AB3608" s="15">
        <f t="shared" si="115"/>
        <v>260</v>
      </c>
      <c r="AC3608">
        <v>52.3</v>
      </c>
      <c r="AD3608">
        <v>115</v>
      </c>
      <c r="AE3608">
        <v>63.05</v>
      </c>
      <c r="AF3608">
        <v>145</v>
      </c>
      <c r="AG3608" s="1">
        <v>2</v>
      </c>
    </row>
    <row r="3609" spans="1:33">
      <c r="A3609" s="1" t="s">
        <v>33</v>
      </c>
      <c r="B3609" s="13" t="s">
        <v>13488</v>
      </c>
      <c r="C3609" s="1" t="s">
        <v>13519</v>
      </c>
      <c r="D3609" s="1" t="s">
        <v>13481</v>
      </c>
      <c r="E3609" s="1" t="s">
        <v>145</v>
      </c>
      <c r="F3609" s="1" t="s">
        <v>13520</v>
      </c>
      <c r="G3609" s="14">
        <v>100</v>
      </c>
      <c r="H3609" s="1" t="s">
        <v>13483</v>
      </c>
      <c r="I3609" s="1" t="s">
        <v>6641</v>
      </c>
      <c r="J3609" s="1" t="s">
        <v>6679</v>
      </c>
      <c r="K3609" s="1" t="s">
        <v>6762</v>
      </c>
      <c r="L3609" s="1" t="s">
        <v>98</v>
      </c>
      <c r="N3609" s="1" t="s">
        <v>43</v>
      </c>
      <c r="O3609" s="1" t="s">
        <v>44</v>
      </c>
      <c r="P3609" s="1" t="s">
        <v>13521</v>
      </c>
      <c r="Q3609" s="1" t="s">
        <v>6645</v>
      </c>
      <c r="R3609" s="1" t="s">
        <v>6646</v>
      </c>
      <c r="S3609" s="1" t="s">
        <v>6671</v>
      </c>
      <c r="T3609" s="2">
        <v>197065750220</v>
      </c>
      <c r="U3609" s="1" t="s">
        <v>359</v>
      </c>
      <c r="V3609">
        <v>43</v>
      </c>
      <c r="W3609" s="1" t="s">
        <v>51</v>
      </c>
      <c r="X3609" s="1" t="s">
        <v>9683</v>
      </c>
      <c r="Y3609" s="15">
        <v>54.2</v>
      </c>
      <c r="Z3609" s="15">
        <f t="shared" si="114"/>
        <v>216.8</v>
      </c>
      <c r="AA3609" s="15">
        <v>130</v>
      </c>
      <c r="AB3609" s="15">
        <f t="shared" si="115"/>
        <v>520</v>
      </c>
      <c r="AC3609">
        <v>52.3</v>
      </c>
      <c r="AD3609">
        <v>115</v>
      </c>
      <c r="AE3609">
        <v>63.05</v>
      </c>
      <c r="AF3609">
        <v>145</v>
      </c>
      <c r="AG3609" s="1">
        <v>4</v>
      </c>
    </row>
    <row r="3610" spans="1:33">
      <c r="A3610" s="1" t="s">
        <v>33</v>
      </c>
      <c r="B3610" s="13" t="s">
        <v>13488</v>
      </c>
      <c r="C3610" s="1" t="s">
        <v>13522</v>
      </c>
      <c r="D3610" s="1" t="s">
        <v>13481</v>
      </c>
      <c r="E3610" s="1" t="s">
        <v>145</v>
      </c>
      <c r="F3610" s="1" t="s">
        <v>13523</v>
      </c>
      <c r="G3610" s="14">
        <v>105</v>
      </c>
      <c r="H3610" s="1" t="s">
        <v>13483</v>
      </c>
      <c r="I3610" s="1" t="s">
        <v>6641</v>
      </c>
      <c r="J3610" s="1" t="s">
        <v>6679</v>
      </c>
      <c r="K3610" s="1" t="s">
        <v>6762</v>
      </c>
      <c r="L3610" s="1" t="s">
        <v>98</v>
      </c>
      <c r="N3610" s="1" t="s">
        <v>43</v>
      </c>
      <c r="O3610" s="1" t="s">
        <v>44</v>
      </c>
      <c r="P3610" s="1" t="s">
        <v>13524</v>
      </c>
      <c r="Q3610" s="1" t="s">
        <v>6645</v>
      </c>
      <c r="R3610" s="1" t="s">
        <v>6646</v>
      </c>
      <c r="S3610" s="1" t="s">
        <v>6671</v>
      </c>
      <c r="T3610" s="2">
        <v>197065750404</v>
      </c>
      <c r="U3610" s="1" t="s">
        <v>359</v>
      </c>
      <c r="V3610">
        <v>44</v>
      </c>
      <c r="W3610" s="1" t="s">
        <v>51</v>
      </c>
      <c r="X3610" s="1" t="s">
        <v>9683</v>
      </c>
      <c r="Y3610" s="15">
        <v>54.2</v>
      </c>
      <c r="Z3610" s="15">
        <f t="shared" si="114"/>
        <v>216.8</v>
      </c>
      <c r="AA3610" s="15">
        <v>130</v>
      </c>
      <c r="AB3610" s="15">
        <f t="shared" si="115"/>
        <v>520</v>
      </c>
      <c r="AC3610">
        <v>52.3</v>
      </c>
      <c r="AD3610">
        <v>115</v>
      </c>
      <c r="AE3610">
        <v>63.05</v>
      </c>
      <c r="AF3610">
        <v>145</v>
      </c>
      <c r="AG3610" s="1">
        <v>4</v>
      </c>
    </row>
    <row r="3611" spans="1:33">
      <c r="A3611" s="1" t="s">
        <v>33</v>
      </c>
      <c r="B3611" s="13" t="s">
        <v>13488</v>
      </c>
      <c r="C3611" s="1" t="s">
        <v>13525</v>
      </c>
      <c r="D3611" s="1" t="s">
        <v>13481</v>
      </c>
      <c r="E3611" s="1" t="s">
        <v>145</v>
      </c>
      <c r="F3611" s="1" t="s">
        <v>13526</v>
      </c>
      <c r="G3611" s="14">
        <v>110</v>
      </c>
      <c r="H3611" s="1" t="s">
        <v>13483</v>
      </c>
      <c r="I3611" s="1" t="s">
        <v>6641</v>
      </c>
      <c r="J3611" s="1" t="s">
        <v>6679</v>
      </c>
      <c r="K3611" s="1" t="s">
        <v>6762</v>
      </c>
      <c r="L3611" s="1" t="s">
        <v>98</v>
      </c>
      <c r="N3611" s="1" t="s">
        <v>43</v>
      </c>
      <c r="O3611" s="1" t="s">
        <v>44</v>
      </c>
      <c r="P3611" s="1" t="s">
        <v>13527</v>
      </c>
      <c r="Q3611" s="1" t="s">
        <v>6645</v>
      </c>
      <c r="R3611" s="1" t="s">
        <v>6646</v>
      </c>
      <c r="S3611" s="1" t="s">
        <v>6671</v>
      </c>
      <c r="T3611" s="2">
        <v>197065750619</v>
      </c>
      <c r="U3611" s="1" t="s">
        <v>359</v>
      </c>
      <c r="V3611">
        <v>44.5</v>
      </c>
      <c r="W3611" s="1" t="s">
        <v>51</v>
      </c>
      <c r="X3611" s="1" t="s">
        <v>9683</v>
      </c>
      <c r="Y3611" s="15">
        <v>54.2</v>
      </c>
      <c r="Z3611" s="15">
        <f t="shared" si="114"/>
        <v>108.4</v>
      </c>
      <c r="AA3611" s="15">
        <v>130</v>
      </c>
      <c r="AB3611" s="15">
        <f t="shared" si="115"/>
        <v>260</v>
      </c>
      <c r="AC3611">
        <v>52.3</v>
      </c>
      <c r="AD3611">
        <v>115</v>
      </c>
      <c r="AE3611">
        <v>63.05</v>
      </c>
      <c r="AF3611">
        <v>145</v>
      </c>
      <c r="AG3611" s="1">
        <v>2</v>
      </c>
    </row>
    <row r="3612" spans="1:33">
      <c r="A3612" s="1" t="s">
        <v>33</v>
      </c>
      <c r="B3612" s="13" t="s">
        <v>13488</v>
      </c>
      <c r="C3612" s="1" t="s">
        <v>13528</v>
      </c>
      <c r="D3612" s="1" t="s">
        <v>13481</v>
      </c>
      <c r="E3612" s="1" t="s">
        <v>145</v>
      </c>
      <c r="F3612" s="1" t="s">
        <v>13529</v>
      </c>
      <c r="G3612" s="14">
        <v>115</v>
      </c>
      <c r="H3612" s="1" t="s">
        <v>13483</v>
      </c>
      <c r="I3612" s="1" t="s">
        <v>6641</v>
      </c>
      <c r="J3612" s="1" t="s">
        <v>6679</v>
      </c>
      <c r="K3612" s="1" t="s">
        <v>6762</v>
      </c>
      <c r="L3612" s="1" t="s">
        <v>98</v>
      </c>
      <c r="N3612" s="1" t="s">
        <v>43</v>
      </c>
      <c r="O3612" s="1" t="s">
        <v>44</v>
      </c>
      <c r="P3612" s="1" t="s">
        <v>13530</v>
      </c>
      <c r="Q3612" s="1" t="s">
        <v>6645</v>
      </c>
      <c r="R3612" s="1" t="s">
        <v>6646</v>
      </c>
      <c r="S3612" s="1" t="s">
        <v>6671</v>
      </c>
      <c r="T3612" s="2">
        <v>197065750701</v>
      </c>
      <c r="U3612" s="1" t="s">
        <v>359</v>
      </c>
      <c r="V3612">
        <v>45</v>
      </c>
      <c r="W3612" s="1" t="s">
        <v>51</v>
      </c>
      <c r="X3612" s="1" t="s">
        <v>9683</v>
      </c>
      <c r="Y3612" s="15">
        <v>54.2</v>
      </c>
      <c r="Z3612" s="15">
        <f t="shared" si="114"/>
        <v>162.60000000000002</v>
      </c>
      <c r="AA3612" s="15">
        <v>130</v>
      </c>
      <c r="AB3612" s="15">
        <f t="shared" si="115"/>
        <v>390</v>
      </c>
      <c r="AC3612">
        <v>52.3</v>
      </c>
      <c r="AD3612">
        <v>115</v>
      </c>
      <c r="AE3612">
        <v>63.05</v>
      </c>
      <c r="AF3612">
        <v>145</v>
      </c>
      <c r="AG3612" s="1">
        <v>3</v>
      </c>
    </row>
    <row r="3613" spans="1:33">
      <c r="A3613" s="1" t="s">
        <v>33</v>
      </c>
      <c r="B3613" s="13" t="s">
        <v>13488</v>
      </c>
      <c r="C3613" s="1" t="s">
        <v>13531</v>
      </c>
      <c r="D3613" s="1" t="s">
        <v>13481</v>
      </c>
      <c r="E3613" s="1" t="s">
        <v>145</v>
      </c>
      <c r="F3613" s="1" t="s">
        <v>13532</v>
      </c>
      <c r="G3613" s="14">
        <v>120</v>
      </c>
      <c r="H3613" s="1" t="s">
        <v>13483</v>
      </c>
      <c r="I3613" s="1" t="s">
        <v>6641</v>
      </c>
      <c r="J3613" s="1" t="s">
        <v>6679</v>
      </c>
      <c r="K3613" s="1" t="s">
        <v>6762</v>
      </c>
      <c r="L3613" s="1" t="s">
        <v>98</v>
      </c>
      <c r="N3613" s="1" t="s">
        <v>43</v>
      </c>
      <c r="O3613" s="1" t="s">
        <v>44</v>
      </c>
      <c r="P3613" s="1" t="s">
        <v>13533</v>
      </c>
      <c r="Q3613" s="1" t="s">
        <v>6645</v>
      </c>
      <c r="R3613" s="1" t="s">
        <v>6646</v>
      </c>
      <c r="S3613" s="1" t="s">
        <v>6671</v>
      </c>
      <c r="T3613" s="2">
        <v>197065750909</v>
      </c>
      <c r="U3613" s="1" t="s">
        <v>359</v>
      </c>
      <c r="V3613">
        <v>46</v>
      </c>
      <c r="W3613" s="1" t="s">
        <v>51</v>
      </c>
      <c r="X3613" s="1" t="s">
        <v>9683</v>
      </c>
      <c r="Y3613" s="15">
        <v>54.2</v>
      </c>
      <c r="Z3613" s="15">
        <f t="shared" si="114"/>
        <v>54.2</v>
      </c>
      <c r="AA3613" s="15">
        <v>130</v>
      </c>
      <c r="AB3613" s="15">
        <f t="shared" si="115"/>
        <v>130</v>
      </c>
      <c r="AC3613">
        <v>52.3</v>
      </c>
      <c r="AD3613">
        <v>115</v>
      </c>
      <c r="AE3613">
        <v>63.05</v>
      </c>
      <c r="AF3613">
        <v>145</v>
      </c>
      <c r="AG3613" s="1">
        <v>1</v>
      </c>
    </row>
    <row r="3614" spans="1:33">
      <c r="A3614" s="1" t="s">
        <v>33</v>
      </c>
      <c r="B3614" s="13" t="s">
        <v>13534</v>
      </c>
      <c r="C3614" s="1" t="s">
        <v>13535</v>
      </c>
      <c r="D3614" s="1" t="s">
        <v>13536</v>
      </c>
      <c r="E3614" s="1" t="s">
        <v>13537</v>
      </c>
      <c r="F3614" s="1" t="s">
        <v>13538</v>
      </c>
      <c r="G3614" s="14">
        <v>45</v>
      </c>
      <c r="H3614" s="1" t="s">
        <v>13539</v>
      </c>
      <c r="I3614" s="1" t="s">
        <v>6641</v>
      </c>
      <c r="J3614" s="1" t="s">
        <v>6923</v>
      </c>
      <c r="K3614" s="1" t="s">
        <v>6924</v>
      </c>
      <c r="L3614" s="1" t="s">
        <v>98</v>
      </c>
      <c r="N3614" s="1" t="s">
        <v>43</v>
      </c>
      <c r="O3614" s="1" t="s">
        <v>44</v>
      </c>
      <c r="P3614" s="1" t="s">
        <v>13540</v>
      </c>
      <c r="Q3614" s="1" t="s">
        <v>6645</v>
      </c>
      <c r="R3614" s="1" t="s">
        <v>6646</v>
      </c>
      <c r="S3614" s="1" t="s">
        <v>6671</v>
      </c>
      <c r="T3614" s="2">
        <v>197065749552</v>
      </c>
      <c r="U3614" s="1" t="s">
        <v>359</v>
      </c>
      <c r="V3614">
        <v>36</v>
      </c>
      <c r="W3614" s="1" t="s">
        <v>51</v>
      </c>
      <c r="X3614" s="1" t="s">
        <v>7086</v>
      </c>
      <c r="Y3614" s="15">
        <v>45.85</v>
      </c>
      <c r="Z3614" s="15">
        <f t="shared" si="114"/>
        <v>45.85</v>
      </c>
      <c r="AA3614" s="15">
        <v>110</v>
      </c>
      <c r="AB3614" s="15">
        <f t="shared" si="115"/>
        <v>110</v>
      </c>
      <c r="AC3614">
        <v>43.2</v>
      </c>
      <c r="AD3614">
        <v>95</v>
      </c>
      <c r="AE3614">
        <v>52.2</v>
      </c>
      <c r="AF3614">
        <v>120</v>
      </c>
      <c r="AG3614" s="1">
        <v>1</v>
      </c>
    </row>
    <row r="3615" spans="1:33">
      <c r="A3615" s="1" t="s">
        <v>33</v>
      </c>
      <c r="B3615" s="13" t="s">
        <v>13534</v>
      </c>
      <c r="C3615" s="1" t="s">
        <v>13541</v>
      </c>
      <c r="D3615" s="1" t="s">
        <v>13536</v>
      </c>
      <c r="E3615" s="1" t="s">
        <v>13537</v>
      </c>
      <c r="F3615" s="1" t="s">
        <v>13542</v>
      </c>
      <c r="G3615" s="14">
        <v>50</v>
      </c>
      <c r="H3615" s="1" t="s">
        <v>13539</v>
      </c>
      <c r="I3615" s="1" t="s">
        <v>6641</v>
      </c>
      <c r="J3615" s="1" t="s">
        <v>6923</v>
      </c>
      <c r="K3615" s="1" t="s">
        <v>6924</v>
      </c>
      <c r="L3615" s="1" t="s">
        <v>98</v>
      </c>
      <c r="N3615" s="1" t="s">
        <v>43</v>
      </c>
      <c r="O3615" s="1" t="s">
        <v>44</v>
      </c>
      <c r="P3615" s="1" t="s">
        <v>13543</v>
      </c>
      <c r="Q3615" s="1" t="s">
        <v>6645</v>
      </c>
      <c r="R3615" s="1" t="s">
        <v>6646</v>
      </c>
      <c r="S3615" s="1" t="s">
        <v>6671</v>
      </c>
      <c r="T3615" s="2">
        <v>197065749620</v>
      </c>
      <c r="U3615" s="1" t="s">
        <v>359</v>
      </c>
      <c r="V3615">
        <v>36.5</v>
      </c>
      <c r="W3615" s="1" t="s">
        <v>51</v>
      </c>
      <c r="X3615" s="1" t="s">
        <v>7086</v>
      </c>
      <c r="Y3615" s="15">
        <v>45.85</v>
      </c>
      <c r="Z3615" s="15">
        <f t="shared" si="114"/>
        <v>45.85</v>
      </c>
      <c r="AA3615" s="15">
        <v>110</v>
      </c>
      <c r="AB3615" s="15">
        <f t="shared" si="115"/>
        <v>110</v>
      </c>
      <c r="AC3615">
        <v>43.2</v>
      </c>
      <c r="AD3615">
        <v>95</v>
      </c>
      <c r="AE3615">
        <v>52.2</v>
      </c>
      <c r="AF3615">
        <v>120</v>
      </c>
      <c r="AG3615" s="1">
        <v>1</v>
      </c>
    </row>
    <row r="3616" spans="1:33">
      <c r="A3616" s="1" t="s">
        <v>33</v>
      </c>
      <c r="B3616" s="13" t="s">
        <v>13534</v>
      </c>
      <c r="C3616" s="1" t="s">
        <v>13544</v>
      </c>
      <c r="D3616" s="1" t="s">
        <v>13536</v>
      </c>
      <c r="E3616" s="1" t="s">
        <v>13537</v>
      </c>
      <c r="F3616" s="1" t="s">
        <v>13545</v>
      </c>
      <c r="G3616" s="14">
        <v>55</v>
      </c>
      <c r="H3616" s="1" t="s">
        <v>13539</v>
      </c>
      <c r="I3616" s="1" t="s">
        <v>6641</v>
      </c>
      <c r="J3616" s="1" t="s">
        <v>6923</v>
      </c>
      <c r="K3616" s="1" t="s">
        <v>6924</v>
      </c>
      <c r="L3616" s="1" t="s">
        <v>98</v>
      </c>
      <c r="N3616" s="1" t="s">
        <v>43</v>
      </c>
      <c r="O3616" s="1" t="s">
        <v>44</v>
      </c>
      <c r="P3616" s="1" t="s">
        <v>13546</v>
      </c>
      <c r="Q3616" s="1" t="s">
        <v>6645</v>
      </c>
      <c r="R3616" s="1" t="s">
        <v>6646</v>
      </c>
      <c r="S3616" s="1" t="s">
        <v>6671</v>
      </c>
      <c r="T3616" s="2">
        <v>197065749804</v>
      </c>
      <c r="U3616" s="1" t="s">
        <v>359</v>
      </c>
      <c r="V3616">
        <v>37</v>
      </c>
      <c r="W3616" s="1" t="s">
        <v>51</v>
      </c>
      <c r="X3616" s="1" t="s">
        <v>7086</v>
      </c>
      <c r="Y3616" s="15">
        <v>45.85</v>
      </c>
      <c r="Z3616" s="15">
        <f t="shared" si="114"/>
        <v>45.85</v>
      </c>
      <c r="AA3616" s="15">
        <v>110</v>
      </c>
      <c r="AB3616" s="15">
        <f t="shared" si="115"/>
        <v>110</v>
      </c>
      <c r="AC3616">
        <v>43.2</v>
      </c>
      <c r="AD3616">
        <v>95</v>
      </c>
      <c r="AE3616">
        <v>52.2</v>
      </c>
      <c r="AF3616">
        <v>120</v>
      </c>
      <c r="AG3616" s="1">
        <v>1</v>
      </c>
    </row>
    <row r="3617" spans="1:33">
      <c r="A3617" s="1" t="s">
        <v>33</v>
      </c>
      <c r="B3617" s="13" t="s">
        <v>13534</v>
      </c>
      <c r="C3617" s="1" t="s">
        <v>13547</v>
      </c>
      <c r="D3617" s="1" t="s">
        <v>13536</v>
      </c>
      <c r="E3617" s="1" t="s">
        <v>13537</v>
      </c>
      <c r="F3617" s="1" t="s">
        <v>13548</v>
      </c>
      <c r="G3617" s="14">
        <v>65</v>
      </c>
      <c r="H3617" s="1" t="s">
        <v>13539</v>
      </c>
      <c r="I3617" s="1" t="s">
        <v>6641</v>
      </c>
      <c r="J3617" s="1" t="s">
        <v>6923</v>
      </c>
      <c r="K3617" s="1" t="s">
        <v>6924</v>
      </c>
      <c r="L3617" s="1" t="s">
        <v>98</v>
      </c>
      <c r="N3617" s="1" t="s">
        <v>43</v>
      </c>
      <c r="O3617" s="1" t="s">
        <v>44</v>
      </c>
      <c r="P3617" s="1" t="s">
        <v>13549</v>
      </c>
      <c r="Q3617" s="1" t="s">
        <v>6645</v>
      </c>
      <c r="R3617" s="1" t="s">
        <v>6646</v>
      </c>
      <c r="S3617" s="1" t="s">
        <v>6671</v>
      </c>
      <c r="T3617" s="2">
        <v>197065750060</v>
      </c>
      <c r="U3617" s="1" t="s">
        <v>359</v>
      </c>
      <c r="V3617">
        <v>38.5</v>
      </c>
      <c r="W3617" s="1" t="s">
        <v>51</v>
      </c>
      <c r="X3617" s="1" t="s">
        <v>7086</v>
      </c>
      <c r="Y3617" s="15">
        <v>45.85</v>
      </c>
      <c r="Z3617" s="15">
        <f t="shared" si="114"/>
        <v>45.85</v>
      </c>
      <c r="AA3617" s="15">
        <v>110</v>
      </c>
      <c r="AB3617" s="15">
        <f t="shared" si="115"/>
        <v>110</v>
      </c>
      <c r="AC3617">
        <v>43.2</v>
      </c>
      <c r="AD3617">
        <v>95</v>
      </c>
      <c r="AE3617">
        <v>52.2</v>
      </c>
      <c r="AF3617">
        <v>120</v>
      </c>
      <c r="AG3617" s="1">
        <v>1</v>
      </c>
    </row>
    <row r="3618" spans="1:33">
      <c r="A3618" s="1" t="s">
        <v>33</v>
      </c>
      <c r="B3618" s="13" t="s">
        <v>13534</v>
      </c>
      <c r="C3618" s="1" t="s">
        <v>13550</v>
      </c>
      <c r="D3618" s="1" t="s">
        <v>13536</v>
      </c>
      <c r="E3618" s="1" t="s">
        <v>13537</v>
      </c>
      <c r="F3618" s="1" t="s">
        <v>13551</v>
      </c>
      <c r="G3618" s="14">
        <v>70</v>
      </c>
      <c r="H3618" s="1" t="s">
        <v>13539</v>
      </c>
      <c r="I3618" s="1" t="s">
        <v>6641</v>
      </c>
      <c r="J3618" s="1" t="s">
        <v>6923</v>
      </c>
      <c r="K3618" s="1" t="s">
        <v>6924</v>
      </c>
      <c r="L3618" s="1" t="s">
        <v>98</v>
      </c>
      <c r="N3618" s="1" t="s">
        <v>43</v>
      </c>
      <c r="O3618" s="1" t="s">
        <v>44</v>
      </c>
      <c r="P3618" s="1" t="s">
        <v>13552</v>
      </c>
      <c r="Q3618" s="1" t="s">
        <v>6645</v>
      </c>
      <c r="R3618" s="1" t="s">
        <v>6646</v>
      </c>
      <c r="S3618" s="1" t="s">
        <v>6671</v>
      </c>
      <c r="T3618" s="2">
        <v>197065750251</v>
      </c>
      <c r="U3618" s="1" t="s">
        <v>359</v>
      </c>
      <c r="V3618">
        <v>39</v>
      </c>
      <c r="W3618" s="1" t="s">
        <v>51</v>
      </c>
      <c r="X3618" s="1" t="s">
        <v>7086</v>
      </c>
      <c r="Y3618" s="15">
        <v>45.85</v>
      </c>
      <c r="Z3618" s="15">
        <f t="shared" si="114"/>
        <v>45.85</v>
      </c>
      <c r="AA3618" s="15">
        <v>110</v>
      </c>
      <c r="AB3618" s="15">
        <f t="shared" si="115"/>
        <v>110</v>
      </c>
      <c r="AC3618">
        <v>43.2</v>
      </c>
      <c r="AD3618">
        <v>95</v>
      </c>
      <c r="AE3618">
        <v>52.2</v>
      </c>
      <c r="AF3618">
        <v>120</v>
      </c>
      <c r="AG3618" s="1">
        <v>1</v>
      </c>
    </row>
    <row r="3619" spans="1:33">
      <c r="A3619" s="1" t="s">
        <v>33</v>
      </c>
      <c r="B3619" s="13" t="s">
        <v>13534</v>
      </c>
      <c r="C3619" s="1" t="s">
        <v>13553</v>
      </c>
      <c r="D3619" s="1" t="s">
        <v>13536</v>
      </c>
      <c r="E3619" s="1" t="s">
        <v>13537</v>
      </c>
      <c r="F3619" s="1" t="s">
        <v>13554</v>
      </c>
      <c r="G3619" s="14">
        <v>75</v>
      </c>
      <c r="H3619" s="1" t="s">
        <v>13539</v>
      </c>
      <c r="I3619" s="1" t="s">
        <v>6641</v>
      </c>
      <c r="J3619" s="1" t="s">
        <v>6923</v>
      </c>
      <c r="K3619" s="1" t="s">
        <v>6924</v>
      </c>
      <c r="L3619" s="1" t="s">
        <v>98</v>
      </c>
      <c r="N3619" s="1" t="s">
        <v>43</v>
      </c>
      <c r="O3619" s="1" t="s">
        <v>44</v>
      </c>
      <c r="P3619" s="1" t="s">
        <v>13555</v>
      </c>
      <c r="Q3619" s="1" t="s">
        <v>6645</v>
      </c>
      <c r="R3619" s="1" t="s">
        <v>6646</v>
      </c>
      <c r="S3619" s="1" t="s">
        <v>6671</v>
      </c>
      <c r="T3619" s="2">
        <v>197065750428</v>
      </c>
      <c r="U3619" s="1" t="s">
        <v>359</v>
      </c>
      <c r="V3619">
        <v>40</v>
      </c>
      <c r="W3619" s="1" t="s">
        <v>51</v>
      </c>
      <c r="X3619" s="1" t="s">
        <v>7086</v>
      </c>
      <c r="Y3619" s="15">
        <v>45.85</v>
      </c>
      <c r="Z3619" s="15">
        <f t="shared" si="114"/>
        <v>45.85</v>
      </c>
      <c r="AA3619" s="15">
        <v>110</v>
      </c>
      <c r="AB3619" s="15">
        <f t="shared" si="115"/>
        <v>110</v>
      </c>
      <c r="AC3619">
        <v>43.2</v>
      </c>
      <c r="AD3619">
        <v>95</v>
      </c>
      <c r="AE3619">
        <v>52.2</v>
      </c>
      <c r="AF3619">
        <v>120</v>
      </c>
      <c r="AG3619" s="1">
        <v>1</v>
      </c>
    </row>
    <row r="3620" spans="1:33">
      <c r="A3620" s="1" t="s">
        <v>33</v>
      </c>
      <c r="B3620" s="13" t="s">
        <v>13534</v>
      </c>
      <c r="C3620" s="1" t="s">
        <v>13556</v>
      </c>
      <c r="D3620" s="1" t="s">
        <v>13536</v>
      </c>
      <c r="E3620" s="1" t="s">
        <v>13537</v>
      </c>
      <c r="F3620" s="1" t="s">
        <v>13557</v>
      </c>
      <c r="G3620" s="14">
        <v>80</v>
      </c>
      <c r="H3620" s="1" t="s">
        <v>13539</v>
      </c>
      <c r="I3620" s="1" t="s">
        <v>6641</v>
      </c>
      <c r="J3620" s="1" t="s">
        <v>6923</v>
      </c>
      <c r="K3620" s="1" t="s">
        <v>6924</v>
      </c>
      <c r="L3620" s="1" t="s">
        <v>98</v>
      </c>
      <c r="N3620" s="1" t="s">
        <v>43</v>
      </c>
      <c r="O3620" s="1" t="s">
        <v>44</v>
      </c>
      <c r="P3620" s="1" t="s">
        <v>13558</v>
      </c>
      <c r="Q3620" s="1" t="s">
        <v>6645</v>
      </c>
      <c r="R3620" s="1" t="s">
        <v>6646</v>
      </c>
      <c r="S3620" s="1" t="s">
        <v>6671</v>
      </c>
      <c r="T3620" s="2">
        <v>197065750497</v>
      </c>
      <c r="U3620" s="1" t="s">
        <v>359</v>
      </c>
      <c r="V3620">
        <v>40.5</v>
      </c>
      <c r="W3620" s="1" t="s">
        <v>51</v>
      </c>
      <c r="X3620" s="1" t="s">
        <v>7086</v>
      </c>
      <c r="Y3620" s="15">
        <v>45.85</v>
      </c>
      <c r="Z3620" s="15">
        <f t="shared" si="114"/>
        <v>91.7</v>
      </c>
      <c r="AA3620" s="15">
        <v>110</v>
      </c>
      <c r="AB3620" s="15">
        <f t="shared" si="115"/>
        <v>220</v>
      </c>
      <c r="AC3620">
        <v>43.2</v>
      </c>
      <c r="AD3620">
        <v>95</v>
      </c>
      <c r="AE3620">
        <v>52.2</v>
      </c>
      <c r="AF3620">
        <v>120</v>
      </c>
      <c r="AG3620" s="1">
        <v>2</v>
      </c>
    </row>
    <row r="3621" spans="1:33">
      <c r="A3621" s="1" t="s">
        <v>33</v>
      </c>
      <c r="B3621" s="13" t="s">
        <v>13534</v>
      </c>
      <c r="C3621" s="1" t="s">
        <v>13559</v>
      </c>
      <c r="D3621" s="1" t="s">
        <v>13536</v>
      </c>
      <c r="E3621" s="1" t="s">
        <v>13537</v>
      </c>
      <c r="F3621" s="1" t="s">
        <v>13560</v>
      </c>
      <c r="G3621" s="14">
        <v>85</v>
      </c>
      <c r="H3621" s="1" t="s">
        <v>13539</v>
      </c>
      <c r="I3621" s="1" t="s">
        <v>6641</v>
      </c>
      <c r="J3621" s="1" t="s">
        <v>6923</v>
      </c>
      <c r="K3621" s="1" t="s">
        <v>6924</v>
      </c>
      <c r="L3621" s="1" t="s">
        <v>98</v>
      </c>
      <c r="N3621" s="1" t="s">
        <v>43</v>
      </c>
      <c r="O3621" s="1" t="s">
        <v>44</v>
      </c>
      <c r="P3621" s="1" t="s">
        <v>13561</v>
      </c>
      <c r="Q3621" s="1" t="s">
        <v>6645</v>
      </c>
      <c r="R3621" s="1" t="s">
        <v>6646</v>
      </c>
      <c r="S3621" s="1" t="s">
        <v>6671</v>
      </c>
      <c r="T3621" s="2">
        <v>197065750671</v>
      </c>
      <c r="U3621" s="1" t="s">
        <v>359</v>
      </c>
      <c r="V3621">
        <v>41</v>
      </c>
      <c r="W3621" s="1" t="s">
        <v>51</v>
      </c>
      <c r="X3621" s="1" t="s">
        <v>7086</v>
      </c>
      <c r="Y3621" s="15">
        <v>45.85</v>
      </c>
      <c r="Z3621" s="15">
        <f t="shared" si="114"/>
        <v>137.55000000000001</v>
      </c>
      <c r="AA3621" s="15">
        <v>110</v>
      </c>
      <c r="AB3621" s="15">
        <f t="shared" si="115"/>
        <v>330</v>
      </c>
      <c r="AC3621">
        <v>43.2</v>
      </c>
      <c r="AD3621">
        <v>95</v>
      </c>
      <c r="AE3621">
        <v>52.2</v>
      </c>
      <c r="AF3621">
        <v>120</v>
      </c>
      <c r="AG3621" s="1">
        <v>3</v>
      </c>
    </row>
    <row r="3622" spans="1:33">
      <c r="A3622" s="1" t="s">
        <v>33</v>
      </c>
      <c r="B3622" s="13" t="s">
        <v>13534</v>
      </c>
      <c r="C3622" s="1" t="s">
        <v>13562</v>
      </c>
      <c r="D3622" s="1" t="s">
        <v>13536</v>
      </c>
      <c r="E3622" s="1" t="s">
        <v>13537</v>
      </c>
      <c r="F3622" s="1" t="s">
        <v>13563</v>
      </c>
      <c r="G3622" s="14">
        <v>90</v>
      </c>
      <c r="H3622" s="1" t="s">
        <v>13539</v>
      </c>
      <c r="I3622" s="1" t="s">
        <v>6641</v>
      </c>
      <c r="J3622" s="1" t="s">
        <v>6923</v>
      </c>
      <c r="K3622" s="1" t="s">
        <v>6924</v>
      </c>
      <c r="L3622" s="1" t="s">
        <v>98</v>
      </c>
      <c r="N3622" s="1" t="s">
        <v>43</v>
      </c>
      <c r="O3622" s="1" t="s">
        <v>44</v>
      </c>
      <c r="P3622" s="1" t="s">
        <v>13564</v>
      </c>
      <c r="Q3622" s="1" t="s">
        <v>6645</v>
      </c>
      <c r="R3622" s="1" t="s">
        <v>6646</v>
      </c>
      <c r="S3622" s="1" t="s">
        <v>6671</v>
      </c>
      <c r="T3622" s="2">
        <v>197065750756</v>
      </c>
      <c r="U3622" s="1" t="s">
        <v>359</v>
      </c>
      <c r="V3622">
        <v>42</v>
      </c>
      <c r="W3622" s="1" t="s">
        <v>51</v>
      </c>
      <c r="X3622" s="1" t="s">
        <v>7086</v>
      </c>
      <c r="Y3622" s="15">
        <v>45.85</v>
      </c>
      <c r="Z3622" s="15">
        <f t="shared" si="114"/>
        <v>183.4</v>
      </c>
      <c r="AA3622" s="15">
        <v>110</v>
      </c>
      <c r="AB3622" s="15">
        <f t="shared" si="115"/>
        <v>440</v>
      </c>
      <c r="AC3622">
        <v>43.2</v>
      </c>
      <c r="AD3622">
        <v>95</v>
      </c>
      <c r="AE3622">
        <v>52.2</v>
      </c>
      <c r="AF3622">
        <v>120</v>
      </c>
      <c r="AG3622" s="1">
        <v>4</v>
      </c>
    </row>
    <row r="3623" spans="1:33">
      <c r="A3623" s="1" t="s">
        <v>33</v>
      </c>
      <c r="B3623" s="13" t="s">
        <v>13534</v>
      </c>
      <c r="C3623" s="1" t="s">
        <v>13565</v>
      </c>
      <c r="D3623" s="1" t="s">
        <v>13536</v>
      </c>
      <c r="E3623" s="1" t="s">
        <v>13537</v>
      </c>
      <c r="F3623" s="1" t="s">
        <v>13566</v>
      </c>
      <c r="G3623" s="14">
        <v>95</v>
      </c>
      <c r="H3623" s="1" t="s">
        <v>13539</v>
      </c>
      <c r="I3623" s="1" t="s">
        <v>6641</v>
      </c>
      <c r="J3623" s="1" t="s">
        <v>6923</v>
      </c>
      <c r="K3623" s="1" t="s">
        <v>6924</v>
      </c>
      <c r="L3623" s="1" t="s">
        <v>98</v>
      </c>
      <c r="N3623" s="1" t="s">
        <v>43</v>
      </c>
      <c r="O3623" s="1" t="s">
        <v>44</v>
      </c>
      <c r="P3623" s="1" t="s">
        <v>13567</v>
      </c>
      <c r="Q3623" s="1" t="s">
        <v>6645</v>
      </c>
      <c r="R3623" s="1" t="s">
        <v>6646</v>
      </c>
      <c r="S3623" s="1" t="s">
        <v>6671</v>
      </c>
      <c r="T3623" s="2">
        <v>197065750947</v>
      </c>
      <c r="U3623" s="1" t="s">
        <v>359</v>
      </c>
      <c r="V3623">
        <v>42.5</v>
      </c>
      <c r="W3623" s="1" t="s">
        <v>51</v>
      </c>
      <c r="X3623" s="1" t="s">
        <v>7086</v>
      </c>
      <c r="Y3623" s="15">
        <v>45.85</v>
      </c>
      <c r="Z3623" s="15">
        <f t="shared" si="114"/>
        <v>91.7</v>
      </c>
      <c r="AA3623" s="15">
        <v>110</v>
      </c>
      <c r="AB3623" s="15">
        <f t="shared" si="115"/>
        <v>220</v>
      </c>
      <c r="AC3623">
        <v>43.2</v>
      </c>
      <c r="AD3623">
        <v>95</v>
      </c>
      <c r="AE3623">
        <v>52.2</v>
      </c>
      <c r="AF3623">
        <v>120</v>
      </c>
      <c r="AG3623" s="1">
        <v>2</v>
      </c>
    </row>
    <row r="3624" spans="1:33">
      <c r="A3624" s="1" t="s">
        <v>33</v>
      </c>
      <c r="B3624" s="13" t="s">
        <v>13534</v>
      </c>
      <c r="C3624" s="1" t="s">
        <v>13568</v>
      </c>
      <c r="D3624" s="1" t="s">
        <v>13536</v>
      </c>
      <c r="E3624" s="1" t="s">
        <v>13537</v>
      </c>
      <c r="F3624" s="1" t="s">
        <v>13569</v>
      </c>
      <c r="G3624" s="14">
        <v>100</v>
      </c>
      <c r="H3624" s="1" t="s">
        <v>13539</v>
      </c>
      <c r="I3624" s="1" t="s">
        <v>6641</v>
      </c>
      <c r="J3624" s="1" t="s">
        <v>6923</v>
      </c>
      <c r="K3624" s="1" t="s">
        <v>6924</v>
      </c>
      <c r="L3624" s="1" t="s">
        <v>98</v>
      </c>
      <c r="N3624" s="1" t="s">
        <v>43</v>
      </c>
      <c r="O3624" s="1" t="s">
        <v>44</v>
      </c>
      <c r="P3624" s="1" t="s">
        <v>13570</v>
      </c>
      <c r="Q3624" s="1" t="s">
        <v>6645</v>
      </c>
      <c r="R3624" s="1" t="s">
        <v>6646</v>
      </c>
      <c r="S3624" s="1" t="s">
        <v>6671</v>
      </c>
      <c r="T3624" s="2">
        <v>197065751111</v>
      </c>
      <c r="U3624" s="1" t="s">
        <v>359</v>
      </c>
      <c r="V3624">
        <v>43</v>
      </c>
      <c r="W3624" s="1" t="s">
        <v>51</v>
      </c>
      <c r="X3624" s="1" t="s">
        <v>7086</v>
      </c>
      <c r="Y3624" s="15">
        <v>45.85</v>
      </c>
      <c r="Z3624" s="15">
        <f t="shared" si="114"/>
        <v>91.7</v>
      </c>
      <c r="AA3624" s="15">
        <v>110</v>
      </c>
      <c r="AB3624" s="15">
        <f t="shared" si="115"/>
        <v>220</v>
      </c>
      <c r="AC3624">
        <v>43.2</v>
      </c>
      <c r="AD3624">
        <v>95</v>
      </c>
      <c r="AE3624">
        <v>52.2</v>
      </c>
      <c r="AF3624">
        <v>120</v>
      </c>
      <c r="AG3624" s="1">
        <v>2</v>
      </c>
    </row>
    <row r="3625" spans="1:33">
      <c r="A3625" s="1" t="s">
        <v>33</v>
      </c>
      <c r="B3625" s="13" t="s">
        <v>13534</v>
      </c>
      <c r="C3625" s="1" t="s">
        <v>13571</v>
      </c>
      <c r="D3625" s="1" t="s">
        <v>13536</v>
      </c>
      <c r="E3625" s="1" t="s">
        <v>13537</v>
      </c>
      <c r="F3625" s="1" t="s">
        <v>13572</v>
      </c>
      <c r="G3625" s="14">
        <v>105</v>
      </c>
      <c r="H3625" s="1" t="s">
        <v>13539</v>
      </c>
      <c r="I3625" s="1" t="s">
        <v>6641</v>
      </c>
      <c r="J3625" s="1" t="s">
        <v>6923</v>
      </c>
      <c r="K3625" s="1" t="s">
        <v>6924</v>
      </c>
      <c r="L3625" s="1" t="s">
        <v>98</v>
      </c>
      <c r="N3625" s="1" t="s">
        <v>43</v>
      </c>
      <c r="O3625" s="1" t="s">
        <v>44</v>
      </c>
      <c r="P3625" s="1" t="s">
        <v>13573</v>
      </c>
      <c r="Q3625" s="1" t="s">
        <v>6645</v>
      </c>
      <c r="R3625" s="1" t="s">
        <v>6646</v>
      </c>
      <c r="S3625" s="1" t="s">
        <v>6671</v>
      </c>
      <c r="T3625" s="2">
        <v>197065751197</v>
      </c>
      <c r="U3625" s="1" t="s">
        <v>359</v>
      </c>
      <c r="V3625">
        <v>44</v>
      </c>
      <c r="W3625" s="1" t="s">
        <v>51</v>
      </c>
      <c r="X3625" s="1" t="s">
        <v>7086</v>
      </c>
      <c r="Y3625" s="15">
        <v>45.85</v>
      </c>
      <c r="Z3625" s="15">
        <f t="shared" si="114"/>
        <v>45.85</v>
      </c>
      <c r="AA3625" s="15">
        <v>110</v>
      </c>
      <c r="AB3625" s="15">
        <f t="shared" si="115"/>
        <v>110</v>
      </c>
      <c r="AC3625">
        <v>43.2</v>
      </c>
      <c r="AD3625">
        <v>95</v>
      </c>
      <c r="AE3625">
        <v>52.2</v>
      </c>
      <c r="AF3625">
        <v>120</v>
      </c>
      <c r="AG3625" s="1">
        <v>1</v>
      </c>
    </row>
    <row r="3626" spans="1:33">
      <c r="A3626" s="1" t="s">
        <v>33</v>
      </c>
      <c r="B3626" s="13" t="s">
        <v>13534</v>
      </c>
      <c r="C3626" s="1" t="s">
        <v>13574</v>
      </c>
      <c r="D3626" s="1" t="s">
        <v>13536</v>
      </c>
      <c r="E3626" s="1" t="s">
        <v>13537</v>
      </c>
      <c r="F3626" s="1" t="s">
        <v>13575</v>
      </c>
      <c r="G3626" s="14">
        <v>110</v>
      </c>
      <c r="H3626" s="1" t="s">
        <v>13539</v>
      </c>
      <c r="I3626" s="1" t="s">
        <v>6641</v>
      </c>
      <c r="J3626" s="1" t="s">
        <v>6923</v>
      </c>
      <c r="K3626" s="1" t="s">
        <v>6924</v>
      </c>
      <c r="L3626" s="1" t="s">
        <v>98</v>
      </c>
      <c r="N3626" s="1" t="s">
        <v>43</v>
      </c>
      <c r="O3626" s="1" t="s">
        <v>44</v>
      </c>
      <c r="P3626" s="1" t="s">
        <v>13576</v>
      </c>
      <c r="Q3626" s="1" t="s">
        <v>6645</v>
      </c>
      <c r="R3626" s="1" t="s">
        <v>6646</v>
      </c>
      <c r="S3626" s="1" t="s">
        <v>6671</v>
      </c>
      <c r="T3626" s="2">
        <v>197065751364</v>
      </c>
      <c r="U3626" s="1" t="s">
        <v>359</v>
      </c>
      <c r="V3626">
        <v>44.5</v>
      </c>
      <c r="W3626" s="1" t="s">
        <v>51</v>
      </c>
      <c r="X3626" s="1" t="s">
        <v>7086</v>
      </c>
      <c r="Y3626" s="15">
        <v>45.85</v>
      </c>
      <c r="Z3626" s="15">
        <f t="shared" si="114"/>
        <v>45.85</v>
      </c>
      <c r="AA3626" s="15">
        <v>110</v>
      </c>
      <c r="AB3626" s="15">
        <f t="shared" si="115"/>
        <v>110</v>
      </c>
      <c r="AC3626">
        <v>43.2</v>
      </c>
      <c r="AD3626">
        <v>95</v>
      </c>
      <c r="AE3626">
        <v>52.2</v>
      </c>
      <c r="AF3626">
        <v>120</v>
      </c>
      <c r="AG3626" s="1">
        <v>1</v>
      </c>
    </row>
    <row r="3627" spans="1:33">
      <c r="A3627" s="1" t="s">
        <v>33</v>
      </c>
      <c r="B3627" s="13" t="s">
        <v>13534</v>
      </c>
      <c r="C3627" s="1" t="s">
        <v>13577</v>
      </c>
      <c r="D3627" s="1" t="s">
        <v>13536</v>
      </c>
      <c r="E3627" s="1" t="s">
        <v>13537</v>
      </c>
      <c r="F3627" s="1" t="s">
        <v>13578</v>
      </c>
      <c r="G3627" s="14">
        <v>115</v>
      </c>
      <c r="H3627" s="1" t="s">
        <v>13539</v>
      </c>
      <c r="I3627" s="1" t="s">
        <v>6641</v>
      </c>
      <c r="J3627" s="1" t="s">
        <v>6923</v>
      </c>
      <c r="K3627" s="1" t="s">
        <v>6924</v>
      </c>
      <c r="L3627" s="1" t="s">
        <v>98</v>
      </c>
      <c r="N3627" s="1" t="s">
        <v>43</v>
      </c>
      <c r="O3627" s="1" t="s">
        <v>44</v>
      </c>
      <c r="P3627" s="1" t="s">
        <v>13579</v>
      </c>
      <c r="Q3627" s="1" t="s">
        <v>6645</v>
      </c>
      <c r="R3627" s="1" t="s">
        <v>6646</v>
      </c>
      <c r="S3627" s="1" t="s">
        <v>6671</v>
      </c>
      <c r="T3627" s="2">
        <v>197065751609</v>
      </c>
      <c r="U3627" s="1" t="s">
        <v>359</v>
      </c>
      <c r="V3627">
        <v>45</v>
      </c>
      <c r="W3627" s="1" t="s">
        <v>51</v>
      </c>
      <c r="X3627" s="1" t="s">
        <v>7086</v>
      </c>
      <c r="Y3627" s="15">
        <v>45.85</v>
      </c>
      <c r="Z3627" s="15">
        <f t="shared" si="114"/>
        <v>45.85</v>
      </c>
      <c r="AA3627" s="15">
        <v>110</v>
      </c>
      <c r="AB3627" s="15">
        <f t="shared" si="115"/>
        <v>110</v>
      </c>
      <c r="AC3627">
        <v>43.2</v>
      </c>
      <c r="AD3627">
        <v>95</v>
      </c>
      <c r="AE3627">
        <v>52.2</v>
      </c>
      <c r="AF3627">
        <v>120</v>
      </c>
      <c r="AG3627" s="1">
        <v>1</v>
      </c>
    </row>
    <row r="3628" spans="1:33">
      <c r="A3628" s="1" t="s">
        <v>33</v>
      </c>
      <c r="B3628" s="13" t="s">
        <v>13580</v>
      </c>
      <c r="C3628" s="1" t="s">
        <v>13581</v>
      </c>
      <c r="D3628" s="1" t="s">
        <v>13536</v>
      </c>
      <c r="E3628" s="1" t="s">
        <v>7563</v>
      </c>
      <c r="F3628" s="1" t="s">
        <v>13582</v>
      </c>
      <c r="G3628" s="14">
        <v>80</v>
      </c>
      <c r="H3628" s="1" t="s">
        <v>7565</v>
      </c>
      <c r="I3628" s="1" t="s">
        <v>6641</v>
      </c>
      <c r="J3628" s="1" t="s">
        <v>6923</v>
      </c>
      <c r="K3628" s="1" t="s">
        <v>6924</v>
      </c>
      <c r="L3628" s="1" t="s">
        <v>98</v>
      </c>
      <c r="N3628" s="1" t="s">
        <v>43</v>
      </c>
      <c r="O3628" s="1" t="s">
        <v>44</v>
      </c>
      <c r="P3628" s="1" t="s">
        <v>13583</v>
      </c>
      <c r="Q3628" s="1" t="s">
        <v>6645</v>
      </c>
      <c r="R3628" s="1" t="s">
        <v>6646</v>
      </c>
      <c r="S3628" s="1" t="s">
        <v>6671</v>
      </c>
      <c r="T3628" s="2">
        <v>197065750633</v>
      </c>
      <c r="U3628" s="1" t="s">
        <v>359</v>
      </c>
      <c r="V3628">
        <v>40.5</v>
      </c>
      <c r="W3628" s="1" t="s">
        <v>51</v>
      </c>
      <c r="X3628" s="1" t="s">
        <v>6648</v>
      </c>
      <c r="Y3628" s="15">
        <v>47.95</v>
      </c>
      <c r="Z3628" s="15">
        <f t="shared" si="114"/>
        <v>143.85000000000002</v>
      </c>
      <c r="AA3628" s="15">
        <v>115</v>
      </c>
      <c r="AB3628" s="15">
        <f t="shared" si="115"/>
        <v>345</v>
      </c>
      <c r="AC3628">
        <v>45.5</v>
      </c>
      <c r="AD3628">
        <v>100</v>
      </c>
      <c r="AE3628">
        <v>54.35</v>
      </c>
      <c r="AF3628">
        <v>125</v>
      </c>
      <c r="AG3628" s="1">
        <v>3</v>
      </c>
    </row>
    <row r="3629" spans="1:33">
      <c r="A3629" s="1" t="s">
        <v>33</v>
      </c>
      <c r="B3629" s="13" t="s">
        <v>13580</v>
      </c>
      <c r="C3629" s="1" t="s">
        <v>13584</v>
      </c>
      <c r="D3629" s="1" t="s">
        <v>13536</v>
      </c>
      <c r="E3629" s="1" t="s">
        <v>7563</v>
      </c>
      <c r="F3629" s="1" t="s">
        <v>13585</v>
      </c>
      <c r="G3629" s="14">
        <v>85</v>
      </c>
      <c r="H3629" s="1" t="s">
        <v>7565</v>
      </c>
      <c r="I3629" s="1" t="s">
        <v>6641</v>
      </c>
      <c r="J3629" s="1" t="s">
        <v>6923</v>
      </c>
      <c r="K3629" s="1" t="s">
        <v>6924</v>
      </c>
      <c r="L3629" s="1" t="s">
        <v>98</v>
      </c>
      <c r="N3629" s="1" t="s">
        <v>43</v>
      </c>
      <c r="O3629" s="1" t="s">
        <v>44</v>
      </c>
      <c r="P3629" s="1" t="s">
        <v>13586</v>
      </c>
      <c r="Q3629" s="1" t="s">
        <v>6645</v>
      </c>
      <c r="R3629" s="1" t="s">
        <v>6646</v>
      </c>
      <c r="S3629" s="1" t="s">
        <v>6671</v>
      </c>
      <c r="T3629" s="2">
        <v>197065750725</v>
      </c>
      <c r="U3629" s="1" t="s">
        <v>359</v>
      </c>
      <c r="V3629">
        <v>41</v>
      </c>
      <c r="W3629" s="1" t="s">
        <v>51</v>
      </c>
      <c r="X3629" s="1" t="s">
        <v>6648</v>
      </c>
      <c r="Y3629" s="15">
        <v>47.95</v>
      </c>
      <c r="Z3629" s="15">
        <f t="shared" si="114"/>
        <v>47.95</v>
      </c>
      <c r="AA3629" s="15">
        <v>115</v>
      </c>
      <c r="AB3629" s="15">
        <f t="shared" si="115"/>
        <v>115</v>
      </c>
      <c r="AC3629">
        <v>45.5</v>
      </c>
      <c r="AD3629">
        <v>100</v>
      </c>
      <c r="AE3629">
        <v>54.35</v>
      </c>
      <c r="AF3629">
        <v>125</v>
      </c>
      <c r="AG3629" s="1">
        <v>1</v>
      </c>
    </row>
    <row r="3630" spans="1:33">
      <c r="A3630" s="1" t="s">
        <v>33</v>
      </c>
      <c r="B3630" s="13" t="s">
        <v>13580</v>
      </c>
      <c r="C3630" s="1" t="s">
        <v>13587</v>
      </c>
      <c r="D3630" s="1" t="s">
        <v>13536</v>
      </c>
      <c r="E3630" s="1" t="s">
        <v>7563</v>
      </c>
      <c r="F3630" s="1" t="s">
        <v>13588</v>
      </c>
      <c r="G3630" s="14">
        <v>90</v>
      </c>
      <c r="H3630" s="1" t="s">
        <v>7565</v>
      </c>
      <c r="I3630" s="1" t="s">
        <v>6641</v>
      </c>
      <c r="J3630" s="1" t="s">
        <v>6923</v>
      </c>
      <c r="K3630" s="1" t="s">
        <v>6924</v>
      </c>
      <c r="L3630" s="1" t="s">
        <v>98</v>
      </c>
      <c r="N3630" s="1" t="s">
        <v>43</v>
      </c>
      <c r="O3630" s="1" t="s">
        <v>44</v>
      </c>
      <c r="P3630" s="1" t="s">
        <v>13589</v>
      </c>
      <c r="Q3630" s="1" t="s">
        <v>6645</v>
      </c>
      <c r="R3630" s="1" t="s">
        <v>6646</v>
      </c>
      <c r="S3630" s="1" t="s">
        <v>6671</v>
      </c>
      <c r="T3630" s="2">
        <v>197065750923</v>
      </c>
      <c r="U3630" s="1" t="s">
        <v>359</v>
      </c>
      <c r="V3630">
        <v>42</v>
      </c>
      <c r="W3630" s="1" t="s">
        <v>51</v>
      </c>
      <c r="X3630" s="1" t="s">
        <v>6648</v>
      </c>
      <c r="Y3630" s="15">
        <v>47.95</v>
      </c>
      <c r="Z3630" s="15">
        <f t="shared" si="114"/>
        <v>143.85000000000002</v>
      </c>
      <c r="AA3630" s="15">
        <v>115</v>
      </c>
      <c r="AB3630" s="15">
        <f t="shared" si="115"/>
        <v>345</v>
      </c>
      <c r="AC3630">
        <v>45.5</v>
      </c>
      <c r="AD3630">
        <v>100</v>
      </c>
      <c r="AE3630">
        <v>54.35</v>
      </c>
      <c r="AF3630">
        <v>125</v>
      </c>
      <c r="AG3630" s="1">
        <v>3</v>
      </c>
    </row>
    <row r="3631" spans="1:33">
      <c r="A3631" s="1" t="s">
        <v>33</v>
      </c>
      <c r="B3631" s="13" t="s">
        <v>13580</v>
      </c>
      <c r="C3631" s="1" t="s">
        <v>13590</v>
      </c>
      <c r="D3631" s="1" t="s">
        <v>13536</v>
      </c>
      <c r="E3631" s="1" t="s">
        <v>7563</v>
      </c>
      <c r="F3631" s="1" t="s">
        <v>13591</v>
      </c>
      <c r="G3631" s="14">
        <v>95</v>
      </c>
      <c r="H3631" s="1" t="s">
        <v>7565</v>
      </c>
      <c r="I3631" s="1" t="s">
        <v>6641</v>
      </c>
      <c r="J3631" s="1" t="s">
        <v>6923</v>
      </c>
      <c r="K3631" s="1" t="s">
        <v>6924</v>
      </c>
      <c r="L3631" s="1" t="s">
        <v>98</v>
      </c>
      <c r="N3631" s="1" t="s">
        <v>43</v>
      </c>
      <c r="O3631" s="1" t="s">
        <v>44</v>
      </c>
      <c r="P3631" s="1" t="s">
        <v>13592</v>
      </c>
      <c r="Q3631" s="1" t="s">
        <v>6645</v>
      </c>
      <c r="R3631" s="1" t="s">
        <v>6646</v>
      </c>
      <c r="S3631" s="1" t="s">
        <v>6671</v>
      </c>
      <c r="T3631" s="2">
        <v>197065751104</v>
      </c>
      <c r="U3631" s="1" t="s">
        <v>359</v>
      </c>
      <c r="V3631">
        <v>42.5</v>
      </c>
      <c r="W3631" s="1" t="s">
        <v>51</v>
      </c>
      <c r="X3631" s="1" t="s">
        <v>6648</v>
      </c>
      <c r="Y3631" s="15">
        <v>47.95</v>
      </c>
      <c r="Z3631" s="15">
        <f t="shared" si="114"/>
        <v>143.85000000000002</v>
      </c>
      <c r="AA3631" s="15">
        <v>115</v>
      </c>
      <c r="AB3631" s="15">
        <f t="shared" si="115"/>
        <v>345</v>
      </c>
      <c r="AC3631">
        <v>45.5</v>
      </c>
      <c r="AD3631">
        <v>100</v>
      </c>
      <c r="AE3631">
        <v>54.35</v>
      </c>
      <c r="AF3631">
        <v>125</v>
      </c>
      <c r="AG3631" s="1">
        <v>3</v>
      </c>
    </row>
    <row r="3632" spans="1:33">
      <c r="A3632" s="1" t="s">
        <v>33</v>
      </c>
      <c r="B3632" s="13" t="s">
        <v>13580</v>
      </c>
      <c r="C3632" s="1" t="s">
        <v>13593</v>
      </c>
      <c r="D3632" s="1" t="s">
        <v>13536</v>
      </c>
      <c r="E3632" s="1" t="s">
        <v>7563</v>
      </c>
      <c r="F3632" s="1" t="s">
        <v>13594</v>
      </c>
      <c r="G3632" s="14">
        <v>100</v>
      </c>
      <c r="H3632" s="1" t="s">
        <v>7565</v>
      </c>
      <c r="I3632" s="1" t="s">
        <v>6641</v>
      </c>
      <c r="J3632" s="1" t="s">
        <v>6923</v>
      </c>
      <c r="K3632" s="1" t="s">
        <v>6924</v>
      </c>
      <c r="L3632" s="1" t="s">
        <v>98</v>
      </c>
      <c r="N3632" s="1" t="s">
        <v>43</v>
      </c>
      <c r="O3632" s="1" t="s">
        <v>44</v>
      </c>
      <c r="P3632" s="1" t="s">
        <v>13595</v>
      </c>
      <c r="Q3632" s="1" t="s">
        <v>6645</v>
      </c>
      <c r="R3632" s="1" t="s">
        <v>6646</v>
      </c>
      <c r="S3632" s="1" t="s">
        <v>6671</v>
      </c>
      <c r="T3632" s="2">
        <v>197065751173</v>
      </c>
      <c r="U3632" s="1" t="s">
        <v>359</v>
      </c>
      <c r="V3632">
        <v>43</v>
      </c>
      <c r="W3632" s="1" t="s">
        <v>51</v>
      </c>
      <c r="X3632" s="1" t="s">
        <v>6648</v>
      </c>
      <c r="Y3632" s="15">
        <v>47.95</v>
      </c>
      <c r="Z3632" s="15">
        <f t="shared" si="114"/>
        <v>143.85000000000002</v>
      </c>
      <c r="AA3632" s="15">
        <v>115</v>
      </c>
      <c r="AB3632" s="15">
        <f t="shared" si="115"/>
        <v>345</v>
      </c>
      <c r="AC3632">
        <v>45.5</v>
      </c>
      <c r="AD3632">
        <v>100</v>
      </c>
      <c r="AE3632">
        <v>54.35</v>
      </c>
      <c r="AF3632">
        <v>125</v>
      </c>
      <c r="AG3632" s="1">
        <v>3</v>
      </c>
    </row>
    <row r="3633" spans="1:33">
      <c r="A3633" s="1" t="s">
        <v>33</v>
      </c>
      <c r="B3633" s="13" t="s">
        <v>13580</v>
      </c>
      <c r="C3633" s="1" t="s">
        <v>13596</v>
      </c>
      <c r="D3633" s="1" t="s">
        <v>13536</v>
      </c>
      <c r="E3633" s="1" t="s">
        <v>7563</v>
      </c>
      <c r="F3633" s="1" t="s">
        <v>13597</v>
      </c>
      <c r="G3633" s="14">
        <v>105</v>
      </c>
      <c r="H3633" s="1" t="s">
        <v>7565</v>
      </c>
      <c r="I3633" s="1" t="s">
        <v>6641</v>
      </c>
      <c r="J3633" s="1" t="s">
        <v>6923</v>
      </c>
      <c r="K3633" s="1" t="s">
        <v>6924</v>
      </c>
      <c r="L3633" s="1" t="s">
        <v>98</v>
      </c>
      <c r="N3633" s="1" t="s">
        <v>43</v>
      </c>
      <c r="O3633" s="1" t="s">
        <v>44</v>
      </c>
      <c r="P3633" s="1" t="s">
        <v>13598</v>
      </c>
      <c r="Q3633" s="1" t="s">
        <v>6645</v>
      </c>
      <c r="R3633" s="1" t="s">
        <v>6646</v>
      </c>
      <c r="S3633" s="1" t="s">
        <v>6671</v>
      </c>
      <c r="T3633" s="2">
        <v>197065751340</v>
      </c>
      <c r="U3633" s="1" t="s">
        <v>359</v>
      </c>
      <c r="V3633">
        <v>44</v>
      </c>
      <c r="W3633" s="1" t="s">
        <v>51</v>
      </c>
      <c r="X3633" s="1" t="s">
        <v>6648</v>
      </c>
      <c r="Y3633" s="15">
        <v>47.95</v>
      </c>
      <c r="Z3633" s="15">
        <f t="shared" si="114"/>
        <v>143.85000000000002</v>
      </c>
      <c r="AA3633" s="15">
        <v>115</v>
      </c>
      <c r="AB3633" s="15">
        <f t="shared" si="115"/>
        <v>345</v>
      </c>
      <c r="AC3633">
        <v>45.5</v>
      </c>
      <c r="AD3633">
        <v>100</v>
      </c>
      <c r="AE3633">
        <v>54.35</v>
      </c>
      <c r="AF3633">
        <v>125</v>
      </c>
      <c r="AG3633" s="1">
        <v>3</v>
      </c>
    </row>
    <row r="3634" spans="1:33">
      <c r="A3634" s="1" t="s">
        <v>33</v>
      </c>
      <c r="B3634" s="13" t="s">
        <v>13580</v>
      </c>
      <c r="C3634" s="1" t="s">
        <v>13599</v>
      </c>
      <c r="D3634" s="1" t="s">
        <v>13536</v>
      </c>
      <c r="E3634" s="1" t="s">
        <v>7563</v>
      </c>
      <c r="F3634" s="1" t="s">
        <v>13600</v>
      </c>
      <c r="G3634" s="14">
        <v>115</v>
      </c>
      <c r="H3634" s="1" t="s">
        <v>7565</v>
      </c>
      <c r="I3634" s="1" t="s">
        <v>6641</v>
      </c>
      <c r="J3634" s="1" t="s">
        <v>6923</v>
      </c>
      <c r="K3634" s="1" t="s">
        <v>6924</v>
      </c>
      <c r="L3634" s="1" t="s">
        <v>98</v>
      </c>
      <c r="N3634" s="1" t="s">
        <v>43</v>
      </c>
      <c r="O3634" s="1" t="s">
        <v>44</v>
      </c>
      <c r="P3634" s="1" t="s">
        <v>13601</v>
      </c>
      <c r="Q3634" s="1" t="s">
        <v>6645</v>
      </c>
      <c r="R3634" s="1" t="s">
        <v>6646</v>
      </c>
      <c r="S3634" s="1" t="s">
        <v>6671</v>
      </c>
      <c r="T3634" s="2">
        <v>197065751630</v>
      </c>
      <c r="U3634" s="1" t="s">
        <v>359</v>
      </c>
      <c r="V3634">
        <v>45</v>
      </c>
      <c r="W3634" s="1" t="s">
        <v>51</v>
      </c>
      <c r="X3634" s="1" t="s">
        <v>6648</v>
      </c>
      <c r="Y3634" s="15">
        <v>47.95</v>
      </c>
      <c r="Z3634" s="15">
        <f t="shared" si="114"/>
        <v>95.9</v>
      </c>
      <c r="AA3634" s="15">
        <v>115</v>
      </c>
      <c r="AB3634" s="15">
        <f t="shared" si="115"/>
        <v>230</v>
      </c>
      <c r="AC3634">
        <v>45.5</v>
      </c>
      <c r="AD3634">
        <v>100</v>
      </c>
      <c r="AE3634">
        <v>54.35</v>
      </c>
      <c r="AF3634">
        <v>125</v>
      </c>
      <c r="AG3634" s="1">
        <v>2</v>
      </c>
    </row>
    <row r="3635" spans="1:33">
      <c r="A3635" s="1" t="s">
        <v>33</v>
      </c>
      <c r="B3635" s="13" t="s">
        <v>13580</v>
      </c>
      <c r="C3635" s="1" t="s">
        <v>13602</v>
      </c>
      <c r="D3635" s="1" t="s">
        <v>13536</v>
      </c>
      <c r="E3635" s="1" t="s">
        <v>7563</v>
      </c>
      <c r="F3635" s="1" t="s">
        <v>13603</v>
      </c>
      <c r="G3635" s="14">
        <v>120</v>
      </c>
      <c r="H3635" s="1" t="s">
        <v>7565</v>
      </c>
      <c r="I3635" s="1" t="s">
        <v>6641</v>
      </c>
      <c r="J3635" s="1" t="s">
        <v>6923</v>
      </c>
      <c r="K3635" s="1" t="s">
        <v>6924</v>
      </c>
      <c r="L3635" s="1" t="s">
        <v>98</v>
      </c>
      <c r="N3635" s="1" t="s">
        <v>43</v>
      </c>
      <c r="O3635" s="1" t="s">
        <v>44</v>
      </c>
      <c r="P3635" s="1" t="s">
        <v>13604</v>
      </c>
      <c r="Q3635" s="1" t="s">
        <v>6645</v>
      </c>
      <c r="R3635" s="1" t="s">
        <v>6646</v>
      </c>
      <c r="S3635" s="1" t="s">
        <v>6671</v>
      </c>
      <c r="T3635" s="2">
        <v>197065751685</v>
      </c>
      <c r="U3635" s="1" t="s">
        <v>359</v>
      </c>
      <c r="V3635">
        <v>46</v>
      </c>
      <c r="W3635" s="1" t="s">
        <v>51</v>
      </c>
      <c r="X3635" s="1" t="s">
        <v>6648</v>
      </c>
      <c r="Y3635" s="15">
        <v>47.95</v>
      </c>
      <c r="Z3635" s="15">
        <f t="shared" si="114"/>
        <v>95.9</v>
      </c>
      <c r="AA3635" s="15">
        <v>115</v>
      </c>
      <c r="AB3635" s="15">
        <f t="shared" si="115"/>
        <v>230</v>
      </c>
      <c r="AC3635">
        <v>45.5</v>
      </c>
      <c r="AD3635">
        <v>100</v>
      </c>
      <c r="AE3635">
        <v>54.35</v>
      </c>
      <c r="AF3635">
        <v>125</v>
      </c>
      <c r="AG3635" s="1">
        <v>2</v>
      </c>
    </row>
    <row r="3636" spans="1:33">
      <c r="A3636" s="1" t="s">
        <v>33</v>
      </c>
      <c r="B3636" s="13" t="s">
        <v>13605</v>
      </c>
      <c r="C3636" s="1" t="s">
        <v>13606</v>
      </c>
      <c r="D3636" s="1" t="s">
        <v>13536</v>
      </c>
      <c r="E3636" s="1" t="s">
        <v>1050</v>
      </c>
      <c r="F3636" s="1" t="s">
        <v>13607</v>
      </c>
      <c r="G3636" s="14">
        <v>40</v>
      </c>
      <c r="H3636" s="1" t="s">
        <v>7565</v>
      </c>
      <c r="I3636" s="1" t="s">
        <v>6641</v>
      </c>
      <c r="J3636" s="1" t="s">
        <v>6923</v>
      </c>
      <c r="K3636" s="1" t="s">
        <v>6924</v>
      </c>
      <c r="L3636" s="1" t="s">
        <v>98</v>
      </c>
      <c r="N3636" s="1" t="s">
        <v>43</v>
      </c>
      <c r="O3636" s="1" t="s">
        <v>44</v>
      </c>
      <c r="P3636" s="1" t="s">
        <v>13608</v>
      </c>
      <c r="Q3636" s="1" t="s">
        <v>6645</v>
      </c>
      <c r="R3636" s="1" t="s">
        <v>6646</v>
      </c>
      <c r="S3636" s="1" t="s">
        <v>6671</v>
      </c>
      <c r="T3636" s="2">
        <v>197065749415</v>
      </c>
      <c r="U3636" s="1" t="s">
        <v>359</v>
      </c>
      <c r="V3636">
        <v>35</v>
      </c>
      <c r="W3636" s="1" t="s">
        <v>51</v>
      </c>
      <c r="X3636" s="1" t="s">
        <v>6648</v>
      </c>
      <c r="Y3636" s="15">
        <v>47.95</v>
      </c>
      <c r="Z3636" s="15">
        <f t="shared" si="114"/>
        <v>47.95</v>
      </c>
      <c r="AA3636" s="15">
        <v>115</v>
      </c>
      <c r="AB3636" s="15">
        <f t="shared" si="115"/>
        <v>115</v>
      </c>
      <c r="AC3636">
        <v>45.5</v>
      </c>
      <c r="AD3636">
        <v>100</v>
      </c>
      <c r="AE3636">
        <v>54.35</v>
      </c>
      <c r="AF3636">
        <v>125</v>
      </c>
      <c r="AG3636" s="1">
        <v>1</v>
      </c>
    </row>
    <row r="3637" spans="1:33">
      <c r="A3637" s="1" t="s">
        <v>33</v>
      </c>
      <c r="B3637" s="13" t="s">
        <v>13605</v>
      </c>
      <c r="C3637" s="1" t="s">
        <v>13609</v>
      </c>
      <c r="D3637" s="1" t="s">
        <v>13536</v>
      </c>
      <c r="E3637" s="1" t="s">
        <v>1050</v>
      </c>
      <c r="F3637" s="1" t="s">
        <v>13610</v>
      </c>
      <c r="G3637" s="14">
        <v>45</v>
      </c>
      <c r="H3637" s="1" t="s">
        <v>7565</v>
      </c>
      <c r="I3637" s="1" t="s">
        <v>6641</v>
      </c>
      <c r="J3637" s="1" t="s">
        <v>6923</v>
      </c>
      <c r="K3637" s="1" t="s">
        <v>6924</v>
      </c>
      <c r="L3637" s="1" t="s">
        <v>98</v>
      </c>
      <c r="N3637" s="1" t="s">
        <v>43</v>
      </c>
      <c r="O3637" s="1" t="s">
        <v>44</v>
      </c>
      <c r="P3637" s="1" t="s">
        <v>13611</v>
      </c>
      <c r="Q3637" s="1" t="s">
        <v>6645</v>
      </c>
      <c r="R3637" s="1" t="s">
        <v>6646</v>
      </c>
      <c r="S3637" s="1" t="s">
        <v>6671</v>
      </c>
      <c r="T3637" s="2">
        <v>197065749477</v>
      </c>
      <c r="U3637" s="1" t="s">
        <v>359</v>
      </c>
      <c r="V3637">
        <v>36</v>
      </c>
      <c r="W3637" s="1" t="s">
        <v>51</v>
      </c>
      <c r="X3637" s="1" t="s">
        <v>6648</v>
      </c>
      <c r="Y3637" s="15">
        <v>47.95</v>
      </c>
      <c r="Z3637" s="15">
        <f t="shared" si="114"/>
        <v>47.95</v>
      </c>
      <c r="AA3637" s="15">
        <v>115</v>
      </c>
      <c r="AB3637" s="15">
        <f t="shared" si="115"/>
        <v>115</v>
      </c>
      <c r="AC3637">
        <v>45.5</v>
      </c>
      <c r="AD3637">
        <v>100</v>
      </c>
      <c r="AE3637">
        <v>54.35</v>
      </c>
      <c r="AF3637">
        <v>125</v>
      </c>
      <c r="AG3637" s="1">
        <v>1</v>
      </c>
    </row>
    <row r="3638" spans="1:33">
      <c r="A3638" s="1" t="s">
        <v>33</v>
      </c>
      <c r="B3638" s="13" t="s">
        <v>13605</v>
      </c>
      <c r="C3638" s="1" t="s">
        <v>13612</v>
      </c>
      <c r="D3638" s="1" t="s">
        <v>13536</v>
      </c>
      <c r="E3638" s="1" t="s">
        <v>1050</v>
      </c>
      <c r="F3638" s="1" t="s">
        <v>13613</v>
      </c>
      <c r="G3638" s="14">
        <v>55</v>
      </c>
      <c r="H3638" s="1" t="s">
        <v>7565</v>
      </c>
      <c r="I3638" s="1" t="s">
        <v>6641</v>
      </c>
      <c r="J3638" s="1" t="s">
        <v>6923</v>
      </c>
      <c r="K3638" s="1" t="s">
        <v>6924</v>
      </c>
      <c r="L3638" s="1" t="s">
        <v>98</v>
      </c>
      <c r="N3638" s="1" t="s">
        <v>43</v>
      </c>
      <c r="O3638" s="1" t="s">
        <v>44</v>
      </c>
      <c r="P3638" s="1" t="s">
        <v>13614</v>
      </c>
      <c r="Q3638" s="1" t="s">
        <v>6645</v>
      </c>
      <c r="R3638" s="1" t="s">
        <v>6646</v>
      </c>
      <c r="S3638" s="1" t="s">
        <v>6671</v>
      </c>
      <c r="T3638" s="2">
        <v>197065749927</v>
      </c>
      <c r="U3638" s="1" t="s">
        <v>359</v>
      </c>
      <c r="V3638">
        <v>37</v>
      </c>
      <c r="W3638" s="1" t="s">
        <v>51</v>
      </c>
      <c r="X3638" s="1" t="s">
        <v>6648</v>
      </c>
      <c r="Y3638" s="15">
        <v>47.95</v>
      </c>
      <c r="Z3638" s="15">
        <f t="shared" si="114"/>
        <v>47.95</v>
      </c>
      <c r="AA3638" s="15">
        <v>115</v>
      </c>
      <c r="AB3638" s="15">
        <f t="shared" si="115"/>
        <v>115</v>
      </c>
      <c r="AC3638">
        <v>45.5</v>
      </c>
      <c r="AD3638">
        <v>100</v>
      </c>
      <c r="AE3638">
        <v>54.35</v>
      </c>
      <c r="AF3638">
        <v>125</v>
      </c>
      <c r="AG3638" s="1">
        <v>1</v>
      </c>
    </row>
    <row r="3639" spans="1:33">
      <c r="A3639" s="1" t="s">
        <v>33</v>
      </c>
      <c r="B3639" s="13" t="s">
        <v>13605</v>
      </c>
      <c r="C3639" s="1" t="s">
        <v>13615</v>
      </c>
      <c r="D3639" s="1" t="s">
        <v>13536</v>
      </c>
      <c r="E3639" s="1" t="s">
        <v>1050</v>
      </c>
      <c r="F3639" s="1" t="s">
        <v>13616</v>
      </c>
      <c r="G3639" s="14">
        <v>60</v>
      </c>
      <c r="H3639" s="1" t="s">
        <v>7565</v>
      </c>
      <c r="I3639" s="1" t="s">
        <v>6641</v>
      </c>
      <c r="J3639" s="1" t="s">
        <v>6923</v>
      </c>
      <c r="K3639" s="1" t="s">
        <v>6924</v>
      </c>
      <c r="L3639" s="1" t="s">
        <v>98</v>
      </c>
      <c r="N3639" s="1" t="s">
        <v>43</v>
      </c>
      <c r="O3639" s="1" t="s">
        <v>44</v>
      </c>
      <c r="P3639" s="1" t="s">
        <v>13617</v>
      </c>
      <c r="Q3639" s="1" t="s">
        <v>6645</v>
      </c>
      <c r="R3639" s="1" t="s">
        <v>6646</v>
      </c>
      <c r="S3639" s="1" t="s">
        <v>6671</v>
      </c>
      <c r="T3639" s="2">
        <v>197065750107</v>
      </c>
      <c r="U3639" s="1" t="s">
        <v>359</v>
      </c>
      <c r="V3639">
        <v>38</v>
      </c>
      <c r="W3639" s="1" t="s">
        <v>51</v>
      </c>
      <c r="X3639" s="1" t="s">
        <v>6648</v>
      </c>
      <c r="Y3639" s="15">
        <v>47.95</v>
      </c>
      <c r="Z3639" s="15">
        <f t="shared" si="114"/>
        <v>47.95</v>
      </c>
      <c r="AA3639" s="15">
        <v>115</v>
      </c>
      <c r="AB3639" s="15">
        <f t="shared" si="115"/>
        <v>115</v>
      </c>
      <c r="AC3639">
        <v>45.5</v>
      </c>
      <c r="AD3639">
        <v>100</v>
      </c>
      <c r="AE3639">
        <v>54.35</v>
      </c>
      <c r="AF3639">
        <v>125</v>
      </c>
      <c r="AG3639" s="1">
        <v>1</v>
      </c>
    </row>
    <row r="3640" spans="1:33">
      <c r="A3640" s="1" t="s">
        <v>33</v>
      </c>
      <c r="B3640" s="13" t="s">
        <v>13605</v>
      </c>
      <c r="C3640" s="1" t="s">
        <v>13618</v>
      </c>
      <c r="D3640" s="1" t="s">
        <v>13536</v>
      </c>
      <c r="E3640" s="1" t="s">
        <v>1050</v>
      </c>
      <c r="F3640" s="1" t="s">
        <v>13619</v>
      </c>
      <c r="G3640" s="14">
        <v>75</v>
      </c>
      <c r="H3640" s="1" t="s">
        <v>7565</v>
      </c>
      <c r="I3640" s="1" t="s">
        <v>6641</v>
      </c>
      <c r="J3640" s="1" t="s">
        <v>6923</v>
      </c>
      <c r="K3640" s="1" t="s">
        <v>6924</v>
      </c>
      <c r="L3640" s="1" t="s">
        <v>98</v>
      </c>
      <c r="N3640" s="1" t="s">
        <v>43</v>
      </c>
      <c r="O3640" s="1" t="s">
        <v>44</v>
      </c>
      <c r="P3640" s="1" t="s">
        <v>13620</v>
      </c>
      <c r="Q3640" s="1" t="s">
        <v>6645</v>
      </c>
      <c r="R3640" s="1" t="s">
        <v>6646</v>
      </c>
      <c r="S3640" s="1" t="s">
        <v>6671</v>
      </c>
      <c r="T3640" s="2">
        <v>197065750381</v>
      </c>
      <c r="U3640" s="1" t="s">
        <v>359</v>
      </c>
      <c r="V3640">
        <v>40</v>
      </c>
      <c r="W3640" s="1" t="s">
        <v>51</v>
      </c>
      <c r="X3640" s="1" t="s">
        <v>6648</v>
      </c>
      <c r="Y3640" s="15">
        <v>47.95</v>
      </c>
      <c r="Z3640" s="15">
        <f t="shared" si="114"/>
        <v>95.9</v>
      </c>
      <c r="AA3640" s="15">
        <v>115</v>
      </c>
      <c r="AB3640" s="15">
        <f t="shared" si="115"/>
        <v>230</v>
      </c>
      <c r="AC3640">
        <v>45.5</v>
      </c>
      <c r="AD3640">
        <v>100</v>
      </c>
      <c r="AE3640">
        <v>54.35</v>
      </c>
      <c r="AF3640">
        <v>125</v>
      </c>
      <c r="AG3640" s="1">
        <v>2</v>
      </c>
    </row>
    <row r="3641" spans="1:33">
      <c r="A3641" s="1" t="s">
        <v>33</v>
      </c>
      <c r="B3641" s="13" t="s">
        <v>13605</v>
      </c>
      <c r="C3641" s="1" t="s">
        <v>13621</v>
      </c>
      <c r="D3641" s="1" t="s">
        <v>13536</v>
      </c>
      <c r="E3641" s="1" t="s">
        <v>1050</v>
      </c>
      <c r="F3641" s="1" t="s">
        <v>13622</v>
      </c>
      <c r="G3641" s="14">
        <v>80</v>
      </c>
      <c r="H3641" s="1" t="s">
        <v>7565</v>
      </c>
      <c r="I3641" s="1" t="s">
        <v>6641</v>
      </c>
      <c r="J3641" s="1" t="s">
        <v>6923</v>
      </c>
      <c r="K3641" s="1" t="s">
        <v>6924</v>
      </c>
      <c r="L3641" s="1" t="s">
        <v>98</v>
      </c>
      <c r="N3641" s="1" t="s">
        <v>43</v>
      </c>
      <c r="O3641" s="1" t="s">
        <v>44</v>
      </c>
      <c r="P3641" s="1" t="s">
        <v>13623</v>
      </c>
      <c r="Q3641" s="1" t="s">
        <v>6645</v>
      </c>
      <c r="R3641" s="1" t="s">
        <v>6646</v>
      </c>
      <c r="S3641" s="1" t="s">
        <v>6671</v>
      </c>
      <c r="T3641" s="2">
        <v>197065750558</v>
      </c>
      <c r="U3641" s="1" t="s">
        <v>359</v>
      </c>
      <c r="V3641">
        <v>40.5</v>
      </c>
      <c r="W3641" s="1" t="s">
        <v>51</v>
      </c>
      <c r="X3641" s="1" t="s">
        <v>6648</v>
      </c>
      <c r="Y3641" s="15">
        <v>47.95</v>
      </c>
      <c r="Z3641" s="15">
        <f t="shared" si="114"/>
        <v>143.85000000000002</v>
      </c>
      <c r="AA3641" s="15">
        <v>115</v>
      </c>
      <c r="AB3641" s="15">
        <f t="shared" si="115"/>
        <v>345</v>
      </c>
      <c r="AC3641">
        <v>45.5</v>
      </c>
      <c r="AD3641">
        <v>100</v>
      </c>
      <c r="AE3641">
        <v>54.35</v>
      </c>
      <c r="AF3641">
        <v>125</v>
      </c>
      <c r="AG3641" s="1">
        <v>3</v>
      </c>
    </row>
    <row r="3642" spans="1:33">
      <c r="A3642" s="1" t="s">
        <v>33</v>
      </c>
      <c r="B3642" s="13" t="s">
        <v>13605</v>
      </c>
      <c r="C3642" s="1" t="s">
        <v>13624</v>
      </c>
      <c r="D3642" s="1" t="s">
        <v>13536</v>
      </c>
      <c r="E3642" s="1" t="s">
        <v>1050</v>
      </c>
      <c r="F3642" s="1" t="s">
        <v>13625</v>
      </c>
      <c r="G3642" s="14">
        <v>105</v>
      </c>
      <c r="H3642" s="1" t="s">
        <v>7565</v>
      </c>
      <c r="I3642" s="1" t="s">
        <v>6641</v>
      </c>
      <c r="J3642" s="1" t="s">
        <v>6923</v>
      </c>
      <c r="K3642" s="1" t="s">
        <v>6924</v>
      </c>
      <c r="L3642" s="1" t="s">
        <v>98</v>
      </c>
      <c r="N3642" s="1" t="s">
        <v>43</v>
      </c>
      <c r="O3642" s="1" t="s">
        <v>44</v>
      </c>
      <c r="P3642" s="1" t="s">
        <v>13626</v>
      </c>
      <c r="Q3642" s="1" t="s">
        <v>6645</v>
      </c>
      <c r="R3642" s="1" t="s">
        <v>6646</v>
      </c>
      <c r="S3642" s="1" t="s">
        <v>6671</v>
      </c>
      <c r="T3642" s="2">
        <v>197065751425</v>
      </c>
      <c r="U3642" s="1" t="s">
        <v>359</v>
      </c>
      <c r="V3642">
        <v>44</v>
      </c>
      <c r="W3642" s="1" t="s">
        <v>51</v>
      </c>
      <c r="X3642" s="1" t="s">
        <v>6648</v>
      </c>
      <c r="Y3642" s="15">
        <v>47.95</v>
      </c>
      <c r="Z3642" s="15">
        <f t="shared" si="114"/>
        <v>143.85000000000002</v>
      </c>
      <c r="AA3642" s="15">
        <v>115</v>
      </c>
      <c r="AB3642" s="15">
        <f t="shared" si="115"/>
        <v>345</v>
      </c>
      <c r="AC3642">
        <v>45.5</v>
      </c>
      <c r="AD3642">
        <v>100</v>
      </c>
      <c r="AE3642">
        <v>54.35</v>
      </c>
      <c r="AF3642">
        <v>125</v>
      </c>
      <c r="AG3642" s="1">
        <v>3</v>
      </c>
    </row>
    <row r="3643" spans="1:33">
      <c r="A3643" s="1" t="s">
        <v>33</v>
      </c>
      <c r="B3643" s="13" t="s">
        <v>13605</v>
      </c>
      <c r="C3643" s="1" t="s">
        <v>13627</v>
      </c>
      <c r="D3643" s="1" t="s">
        <v>13536</v>
      </c>
      <c r="E3643" s="1" t="s">
        <v>1050</v>
      </c>
      <c r="F3643" s="1" t="s">
        <v>13628</v>
      </c>
      <c r="G3643" s="14">
        <v>115</v>
      </c>
      <c r="H3643" s="1" t="s">
        <v>7565</v>
      </c>
      <c r="I3643" s="1" t="s">
        <v>6641</v>
      </c>
      <c r="J3643" s="1" t="s">
        <v>6923</v>
      </c>
      <c r="K3643" s="1" t="s">
        <v>6924</v>
      </c>
      <c r="L3643" s="1" t="s">
        <v>98</v>
      </c>
      <c r="N3643" s="1" t="s">
        <v>43</v>
      </c>
      <c r="O3643" s="1" t="s">
        <v>44</v>
      </c>
      <c r="P3643" s="1" t="s">
        <v>13629</v>
      </c>
      <c r="Q3643" s="1" t="s">
        <v>6645</v>
      </c>
      <c r="R3643" s="1" t="s">
        <v>6646</v>
      </c>
      <c r="S3643" s="1" t="s">
        <v>6671</v>
      </c>
      <c r="T3643" s="2">
        <v>197065751562</v>
      </c>
      <c r="U3643" s="1" t="s">
        <v>359</v>
      </c>
      <c r="V3643">
        <v>45</v>
      </c>
      <c r="W3643" s="1" t="s">
        <v>51</v>
      </c>
      <c r="X3643" s="1" t="s">
        <v>6648</v>
      </c>
      <c r="Y3643" s="15">
        <v>47.95</v>
      </c>
      <c r="Z3643" s="15">
        <f t="shared" si="114"/>
        <v>143.85000000000002</v>
      </c>
      <c r="AA3643" s="15">
        <v>115</v>
      </c>
      <c r="AB3643" s="15">
        <f t="shared" si="115"/>
        <v>345</v>
      </c>
      <c r="AC3643">
        <v>45.5</v>
      </c>
      <c r="AD3643">
        <v>100</v>
      </c>
      <c r="AE3643">
        <v>54.35</v>
      </c>
      <c r="AF3643">
        <v>125</v>
      </c>
      <c r="AG3643" s="1">
        <v>3</v>
      </c>
    </row>
    <row r="3644" spans="1:33">
      <c r="A3644" s="1" t="s">
        <v>33</v>
      </c>
      <c r="B3644" s="13" t="s">
        <v>13605</v>
      </c>
      <c r="C3644" s="1" t="s">
        <v>13630</v>
      </c>
      <c r="D3644" s="1" t="s">
        <v>13536</v>
      </c>
      <c r="E3644" s="1" t="s">
        <v>1050</v>
      </c>
      <c r="F3644" s="1" t="s">
        <v>13631</v>
      </c>
      <c r="G3644" s="14">
        <v>120</v>
      </c>
      <c r="H3644" s="1" t="s">
        <v>7565</v>
      </c>
      <c r="I3644" s="1" t="s">
        <v>6641</v>
      </c>
      <c r="J3644" s="1" t="s">
        <v>6923</v>
      </c>
      <c r="K3644" s="1" t="s">
        <v>6924</v>
      </c>
      <c r="L3644" s="1" t="s">
        <v>98</v>
      </c>
      <c r="N3644" s="1" t="s">
        <v>43</v>
      </c>
      <c r="O3644" s="1" t="s">
        <v>44</v>
      </c>
      <c r="P3644" s="1" t="s">
        <v>13632</v>
      </c>
      <c r="Q3644" s="1" t="s">
        <v>6645</v>
      </c>
      <c r="R3644" s="1" t="s">
        <v>6646</v>
      </c>
      <c r="S3644" s="1" t="s">
        <v>6671</v>
      </c>
      <c r="T3644" s="2">
        <v>197065751722</v>
      </c>
      <c r="U3644" s="1" t="s">
        <v>359</v>
      </c>
      <c r="V3644">
        <v>46</v>
      </c>
      <c r="W3644" s="1" t="s">
        <v>51</v>
      </c>
      <c r="X3644" s="1" t="s">
        <v>6648</v>
      </c>
      <c r="Y3644" s="15">
        <v>47.95</v>
      </c>
      <c r="Z3644" s="15">
        <f t="shared" si="114"/>
        <v>191.8</v>
      </c>
      <c r="AA3644" s="15">
        <v>115</v>
      </c>
      <c r="AB3644" s="15">
        <f t="shared" si="115"/>
        <v>460</v>
      </c>
      <c r="AC3644">
        <v>45.5</v>
      </c>
      <c r="AD3644">
        <v>100</v>
      </c>
      <c r="AE3644">
        <v>54.35</v>
      </c>
      <c r="AF3644">
        <v>125</v>
      </c>
      <c r="AG3644" s="1">
        <v>4</v>
      </c>
    </row>
    <row r="3645" spans="1:33">
      <c r="A3645" s="1" t="s">
        <v>33</v>
      </c>
      <c r="B3645" s="13" t="s">
        <v>13605</v>
      </c>
      <c r="C3645" s="1" t="s">
        <v>13633</v>
      </c>
      <c r="D3645" s="1" t="s">
        <v>13536</v>
      </c>
      <c r="E3645" s="1" t="s">
        <v>1050</v>
      </c>
      <c r="F3645" s="1" t="s">
        <v>13634</v>
      </c>
      <c r="G3645" s="14">
        <v>130</v>
      </c>
      <c r="H3645" s="1" t="s">
        <v>7565</v>
      </c>
      <c r="I3645" s="1" t="s">
        <v>6641</v>
      </c>
      <c r="J3645" s="1" t="s">
        <v>6923</v>
      </c>
      <c r="K3645" s="1" t="s">
        <v>6924</v>
      </c>
      <c r="L3645" s="1" t="s">
        <v>98</v>
      </c>
      <c r="N3645" s="1" t="s">
        <v>43</v>
      </c>
      <c r="O3645" s="1" t="s">
        <v>44</v>
      </c>
      <c r="P3645" s="1" t="s">
        <v>13635</v>
      </c>
      <c r="Q3645" s="1" t="s">
        <v>6645</v>
      </c>
      <c r="R3645" s="1" t="s">
        <v>6646</v>
      </c>
      <c r="S3645" s="1" t="s">
        <v>6671</v>
      </c>
      <c r="T3645" s="2">
        <v>197065751777</v>
      </c>
      <c r="U3645" s="1" t="s">
        <v>359</v>
      </c>
      <c r="V3645">
        <v>47</v>
      </c>
      <c r="W3645" s="1" t="s">
        <v>51</v>
      </c>
      <c r="X3645" s="1" t="s">
        <v>6648</v>
      </c>
      <c r="Y3645" s="15">
        <v>47.95</v>
      </c>
      <c r="Z3645" s="15">
        <f t="shared" ref="Z3645:Z3708" si="116">Y3645*AG3645</f>
        <v>95.9</v>
      </c>
      <c r="AA3645" s="15">
        <v>115</v>
      </c>
      <c r="AB3645" s="15">
        <f t="shared" ref="AB3645:AB3708" si="117">AA3645*AG3645</f>
        <v>230</v>
      </c>
      <c r="AC3645">
        <v>45.5</v>
      </c>
      <c r="AD3645">
        <v>100</v>
      </c>
      <c r="AE3645">
        <v>54.35</v>
      </c>
      <c r="AF3645">
        <v>125</v>
      </c>
      <c r="AG3645" s="1">
        <v>2</v>
      </c>
    </row>
    <row r="3646" spans="1:33">
      <c r="A3646" s="1" t="s">
        <v>33</v>
      </c>
      <c r="B3646" s="13" t="s">
        <v>13636</v>
      </c>
      <c r="C3646" s="1" t="s">
        <v>13637</v>
      </c>
      <c r="D3646" s="1" t="s">
        <v>13638</v>
      </c>
      <c r="E3646" s="1" t="s">
        <v>6859</v>
      </c>
      <c r="F3646" s="1" t="s">
        <v>13639</v>
      </c>
      <c r="G3646" s="14">
        <v>90</v>
      </c>
      <c r="H3646" s="1" t="s">
        <v>13640</v>
      </c>
      <c r="I3646" s="1" t="s">
        <v>6641</v>
      </c>
      <c r="J3646" s="1" t="s">
        <v>6923</v>
      </c>
      <c r="K3646" s="1" t="s">
        <v>11034</v>
      </c>
      <c r="L3646" s="1" t="s">
        <v>74</v>
      </c>
      <c r="N3646" s="1" t="s">
        <v>43</v>
      </c>
      <c r="O3646" s="1" t="s">
        <v>44</v>
      </c>
      <c r="P3646" s="1" t="s">
        <v>13641</v>
      </c>
      <c r="Q3646" s="1" t="s">
        <v>6645</v>
      </c>
      <c r="R3646" s="1" t="s">
        <v>6646</v>
      </c>
      <c r="S3646" s="1" t="s">
        <v>6717</v>
      </c>
      <c r="T3646" s="2">
        <v>197065583989</v>
      </c>
      <c r="U3646" s="1" t="s">
        <v>156</v>
      </c>
      <c r="V3646">
        <v>42</v>
      </c>
      <c r="W3646" s="1" t="s">
        <v>51</v>
      </c>
      <c r="X3646" s="1" t="s">
        <v>6648</v>
      </c>
      <c r="Y3646" s="15">
        <v>42.9</v>
      </c>
      <c r="Z3646" s="15">
        <f t="shared" si="116"/>
        <v>300.3</v>
      </c>
      <c r="AA3646" s="15">
        <v>90</v>
      </c>
      <c r="AB3646" s="15">
        <f t="shared" si="117"/>
        <v>630</v>
      </c>
      <c r="AC3646">
        <v>37.5</v>
      </c>
      <c r="AD3646">
        <v>75</v>
      </c>
      <c r="AE3646">
        <v>47.65</v>
      </c>
      <c r="AF3646">
        <v>100</v>
      </c>
      <c r="AG3646" s="1">
        <v>7</v>
      </c>
    </row>
    <row r="3647" spans="1:33">
      <c r="A3647" s="1" t="s">
        <v>33</v>
      </c>
      <c r="B3647" s="13" t="s">
        <v>13636</v>
      </c>
      <c r="C3647" s="1" t="s">
        <v>13642</v>
      </c>
      <c r="D3647" s="1" t="s">
        <v>13638</v>
      </c>
      <c r="E3647" s="1" t="s">
        <v>6859</v>
      </c>
      <c r="F3647" s="1" t="s">
        <v>13643</v>
      </c>
      <c r="G3647" s="14">
        <v>100</v>
      </c>
      <c r="H3647" s="1" t="s">
        <v>13640</v>
      </c>
      <c r="I3647" s="1" t="s">
        <v>6641</v>
      </c>
      <c r="J3647" s="1" t="s">
        <v>6923</v>
      </c>
      <c r="K3647" s="1" t="s">
        <v>11034</v>
      </c>
      <c r="L3647" s="1" t="s">
        <v>74</v>
      </c>
      <c r="N3647" s="1" t="s">
        <v>43</v>
      </c>
      <c r="O3647" s="1" t="s">
        <v>44</v>
      </c>
      <c r="P3647" s="1" t="s">
        <v>13644</v>
      </c>
      <c r="Q3647" s="1" t="s">
        <v>6645</v>
      </c>
      <c r="R3647" s="1" t="s">
        <v>6646</v>
      </c>
      <c r="S3647" s="1" t="s">
        <v>6717</v>
      </c>
      <c r="T3647" s="2">
        <v>197065584658</v>
      </c>
      <c r="U3647" s="1" t="s">
        <v>156</v>
      </c>
      <c r="V3647">
        <v>43</v>
      </c>
      <c r="W3647" s="1" t="s">
        <v>51</v>
      </c>
      <c r="X3647" s="1" t="s">
        <v>6648</v>
      </c>
      <c r="Y3647" s="15">
        <v>42.9</v>
      </c>
      <c r="Z3647" s="15">
        <f t="shared" si="116"/>
        <v>600.6</v>
      </c>
      <c r="AA3647" s="15">
        <v>90</v>
      </c>
      <c r="AB3647" s="15">
        <f t="shared" si="117"/>
        <v>1260</v>
      </c>
      <c r="AC3647">
        <v>37.5</v>
      </c>
      <c r="AD3647">
        <v>75</v>
      </c>
      <c r="AE3647">
        <v>47.65</v>
      </c>
      <c r="AF3647">
        <v>100</v>
      </c>
      <c r="AG3647" s="1">
        <v>14</v>
      </c>
    </row>
    <row r="3648" spans="1:33">
      <c r="A3648" s="1" t="s">
        <v>33</v>
      </c>
      <c r="B3648" s="13" t="s">
        <v>13645</v>
      </c>
      <c r="C3648" s="1" t="s">
        <v>13646</v>
      </c>
      <c r="D3648" s="1" t="s">
        <v>13647</v>
      </c>
      <c r="E3648" s="1" t="s">
        <v>9418</v>
      </c>
      <c r="F3648" s="1" t="s">
        <v>13648</v>
      </c>
      <c r="G3648" s="14">
        <v>10</v>
      </c>
      <c r="I3648" s="1" t="s">
        <v>6641</v>
      </c>
      <c r="J3648" s="1" t="s">
        <v>6642</v>
      </c>
      <c r="K3648" s="1" t="s">
        <v>6643</v>
      </c>
      <c r="L3648" s="1" t="s">
        <v>57</v>
      </c>
      <c r="N3648" s="1" t="s">
        <v>43</v>
      </c>
      <c r="O3648" s="1" t="s">
        <v>44</v>
      </c>
      <c r="P3648" s="1" t="s">
        <v>13649</v>
      </c>
      <c r="Q3648" s="1" t="s">
        <v>6645</v>
      </c>
      <c r="R3648" s="1" t="s">
        <v>6646</v>
      </c>
      <c r="S3648" s="1" t="s">
        <v>6842</v>
      </c>
      <c r="T3648" s="2">
        <v>197065672102</v>
      </c>
      <c r="U3648" s="1" t="s">
        <v>156</v>
      </c>
      <c r="V3648">
        <v>31.5</v>
      </c>
      <c r="W3648" s="1" t="s">
        <v>9421</v>
      </c>
      <c r="X3648" s="1" t="s">
        <v>6648</v>
      </c>
      <c r="Y3648" s="15">
        <v>29.55</v>
      </c>
      <c r="Z3648" s="15">
        <f t="shared" si="116"/>
        <v>354.6</v>
      </c>
      <c r="AA3648" s="15">
        <v>65</v>
      </c>
      <c r="AB3648" s="15">
        <f t="shared" si="117"/>
        <v>780</v>
      </c>
      <c r="AC3648">
        <v>28.75</v>
      </c>
      <c r="AD3648">
        <v>50</v>
      </c>
      <c r="AE3648">
        <v>31.85</v>
      </c>
      <c r="AF3648">
        <v>70</v>
      </c>
      <c r="AG3648" s="1">
        <v>12</v>
      </c>
    </row>
    <row r="3649" spans="1:33">
      <c r="A3649" s="1" t="s">
        <v>33</v>
      </c>
      <c r="B3649" s="13" t="s">
        <v>13645</v>
      </c>
      <c r="C3649" s="1" t="s">
        <v>13650</v>
      </c>
      <c r="D3649" s="1" t="s">
        <v>13647</v>
      </c>
      <c r="E3649" s="1" t="s">
        <v>9418</v>
      </c>
      <c r="F3649" s="1" t="s">
        <v>13651</v>
      </c>
      <c r="G3649" s="14">
        <v>15</v>
      </c>
      <c r="I3649" s="1" t="s">
        <v>6641</v>
      </c>
      <c r="J3649" s="1" t="s">
        <v>6642</v>
      </c>
      <c r="K3649" s="1" t="s">
        <v>6643</v>
      </c>
      <c r="L3649" s="1" t="s">
        <v>57</v>
      </c>
      <c r="N3649" s="1" t="s">
        <v>43</v>
      </c>
      <c r="O3649" s="1" t="s">
        <v>44</v>
      </c>
      <c r="P3649" s="1" t="s">
        <v>13652</v>
      </c>
      <c r="Q3649" s="1" t="s">
        <v>6645</v>
      </c>
      <c r="R3649" s="1" t="s">
        <v>6646</v>
      </c>
      <c r="S3649" s="1" t="s">
        <v>6842</v>
      </c>
      <c r="T3649" s="2">
        <v>197065672171</v>
      </c>
      <c r="U3649" s="1" t="s">
        <v>156</v>
      </c>
      <c r="V3649">
        <v>32</v>
      </c>
      <c r="W3649" s="1" t="s">
        <v>9421</v>
      </c>
      <c r="X3649" s="1" t="s">
        <v>6648</v>
      </c>
      <c r="Y3649" s="15">
        <v>29.55</v>
      </c>
      <c r="Z3649" s="15">
        <f t="shared" si="116"/>
        <v>679.65</v>
      </c>
      <c r="AA3649" s="15">
        <v>65</v>
      </c>
      <c r="AB3649" s="15">
        <f t="shared" si="117"/>
        <v>1495</v>
      </c>
      <c r="AC3649">
        <v>28.75</v>
      </c>
      <c r="AD3649">
        <v>50</v>
      </c>
      <c r="AE3649">
        <v>31.85</v>
      </c>
      <c r="AF3649">
        <v>70</v>
      </c>
      <c r="AG3649" s="1">
        <v>23</v>
      </c>
    </row>
    <row r="3650" spans="1:33">
      <c r="A3650" s="1" t="s">
        <v>33</v>
      </c>
      <c r="B3650" s="13" t="s">
        <v>13645</v>
      </c>
      <c r="C3650" s="1" t="s">
        <v>13653</v>
      </c>
      <c r="D3650" s="1" t="s">
        <v>13647</v>
      </c>
      <c r="E3650" s="1" t="s">
        <v>9418</v>
      </c>
      <c r="F3650" s="1" t="s">
        <v>13654</v>
      </c>
      <c r="G3650" s="14">
        <v>25</v>
      </c>
      <c r="I3650" s="1" t="s">
        <v>6641</v>
      </c>
      <c r="J3650" s="1" t="s">
        <v>6642</v>
      </c>
      <c r="K3650" s="1" t="s">
        <v>6643</v>
      </c>
      <c r="L3650" s="1" t="s">
        <v>57</v>
      </c>
      <c r="N3650" s="1" t="s">
        <v>43</v>
      </c>
      <c r="O3650" s="1" t="s">
        <v>44</v>
      </c>
      <c r="P3650" s="1" t="s">
        <v>13655</v>
      </c>
      <c r="Q3650" s="1" t="s">
        <v>6645</v>
      </c>
      <c r="R3650" s="1" t="s">
        <v>6646</v>
      </c>
      <c r="S3650" s="1" t="s">
        <v>6842</v>
      </c>
      <c r="T3650" s="2">
        <v>197065672423</v>
      </c>
      <c r="U3650" s="1" t="s">
        <v>156</v>
      </c>
      <c r="V3650">
        <v>33</v>
      </c>
      <c r="W3650" s="1" t="s">
        <v>9421</v>
      </c>
      <c r="X3650" s="1" t="s">
        <v>6648</v>
      </c>
      <c r="Y3650" s="15">
        <v>29.55</v>
      </c>
      <c r="Z3650" s="15">
        <f t="shared" si="116"/>
        <v>856.95</v>
      </c>
      <c r="AA3650" s="15">
        <v>65</v>
      </c>
      <c r="AB3650" s="15">
        <f t="shared" si="117"/>
        <v>1885</v>
      </c>
      <c r="AC3650">
        <v>28.75</v>
      </c>
      <c r="AD3650">
        <v>50</v>
      </c>
      <c r="AE3650">
        <v>31.85</v>
      </c>
      <c r="AF3650">
        <v>70</v>
      </c>
      <c r="AG3650" s="1">
        <v>29</v>
      </c>
    </row>
    <row r="3651" spans="1:33">
      <c r="A3651" s="1" t="s">
        <v>33</v>
      </c>
      <c r="B3651" s="13" t="s">
        <v>13645</v>
      </c>
      <c r="C3651" s="1" t="s">
        <v>13656</v>
      </c>
      <c r="D3651" s="1" t="s">
        <v>13647</v>
      </c>
      <c r="E3651" s="1" t="s">
        <v>9418</v>
      </c>
      <c r="F3651" s="1" t="s">
        <v>13657</v>
      </c>
      <c r="G3651" s="14">
        <v>30</v>
      </c>
      <c r="I3651" s="1" t="s">
        <v>6641</v>
      </c>
      <c r="J3651" s="1" t="s">
        <v>6642</v>
      </c>
      <c r="K3651" s="1" t="s">
        <v>6643</v>
      </c>
      <c r="L3651" s="1" t="s">
        <v>57</v>
      </c>
      <c r="N3651" s="1" t="s">
        <v>43</v>
      </c>
      <c r="O3651" s="1" t="s">
        <v>44</v>
      </c>
      <c r="P3651" s="1" t="s">
        <v>13658</v>
      </c>
      <c r="Q3651" s="1" t="s">
        <v>6645</v>
      </c>
      <c r="R3651" s="1" t="s">
        <v>6646</v>
      </c>
      <c r="S3651" s="1" t="s">
        <v>6842</v>
      </c>
      <c r="T3651" s="2">
        <v>197065672515</v>
      </c>
      <c r="U3651" s="1" t="s">
        <v>156</v>
      </c>
      <c r="V3651">
        <v>34</v>
      </c>
      <c r="W3651" s="1" t="s">
        <v>9421</v>
      </c>
      <c r="X3651" s="1" t="s">
        <v>6648</v>
      </c>
      <c r="Y3651" s="15">
        <v>29.55</v>
      </c>
      <c r="Z3651" s="15">
        <f t="shared" si="116"/>
        <v>59.1</v>
      </c>
      <c r="AA3651" s="15">
        <v>65</v>
      </c>
      <c r="AB3651" s="15">
        <f t="shared" si="117"/>
        <v>130</v>
      </c>
      <c r="AC3651">
        <v>28.75</v>
      </c>
      <c r="AD3651">
        <v>50</v>
      </c>
      <c r="AE3651">
        <v>31.85</v>
      </c>
      <c r="AF3651">
        <v>70</v>
      </c>
      <c r="AG3651" s="1">
        <v>2</v>
      </c>
    </row>
    <row r="3652" spans="1:33">
      <c r="A3652" s="1" t="s">
        <v>33</v>
      </c>
      <c r="B3652" s="13" t="s">
        <v>13645</v>
      </c>
      <c r="C3652" s="1" t="s">
        <v>13659</v>
      </c>
      <c r="D3652" s="1" t="s">
        <v>13647</v>
      </c>
      <c r="E3652" s="1" t="s">
        <v>9418</v>
      </c>
      <c r="F3652" s="1" t="s">
        <v>13660</v>
      </c>
      <c r="G3652" s="14">
        <v>105</v>
      </c>
      <c r="I3652" s="1" t="s">
        <v>6641</v>
      </c>
      <c r="J3652" s="1" t="s">
        <v>6642</v>
      </c>
      <c r="K3652" s="1" t="s">
        <v>6643</v>
      </c>
      <c r="L3652" s="1" t="s">
        <v>57</v>
      </c>
      <c r="N3652" s="1" t="s">
        <v>43</v>
      </c>
      <c r="O3652" s="1" t="s">
        <v>44</v>
      </c>
      <c r="P3652" s="1" t="s">
        <v>13661</v>
      </c>
      <c r="Q3652" s="1" t="s">
        <v>6645</v>
      </c>
      <c r="R3652" s="1" t="s">
        <v>6646</v>
      </c>
      <c r="S3652" s="1" t="s">
        <v>6842</v>
      </c>
      <c r="T3652" s="2">
        <v>197065672584</v>
      </c>
      <c r="U3652" s="1" t="s">
        <v>156</v>
      </c>
      <c r="V3652">
        <v>27</v>
      </c>
      <c r="W3652" s="1" t="s">
        <v>9421</v>
      </c>
      <c r="X3652" s="1" t="s">
        <v>6648</v>
      </c>
      <c r="Y3652" s="15">
        <v>29.55</v>
      </c>
      <c r="Z3652" s="15">
        <f t="shared" si="116"/>
        <v>236.4</v>
      </c>
      <c r="AA3652" s="15">
        <v>65</v>
      </c>
      <c r="AB3652" s="15">
        <f t="shared" si="117"/>
        <v>520</v>
      </c>
      <c r="AC3652">
        <v>28.75</v>
      </c>
      <c r="AD3652">
        <v>50</v>
      </c>
      <c r="AE3652">
        <v>31.85</v>
      </c>
      <c r="AF3652">
        <v>70</v>
      </c>
      <c r="AG3652" s="1">
        <v>8</v>
      </c>
    </row>
    <row r="3653" spans="1:33">
      <c r="A3653" s="1" t="s">
        <v>33</v>
      </c>
      <c r="B3653" s="13" t="s">
        <v>13645</v>
      </c>
      <c r="C3653" s="1" t="s">
        <v>13662</v>
      </c>
      <c r="D3653" s="1" t="s">
        <v>13647</v>
      </c>
      <c r="E3653" s="1" t="s">
        <v>9418</v>
      </c>
      <c r="F3653" s="1" t="s">
        <v>13663</v>
      </c>
      <c r="G3653" s="14">
        <v>110</v>
      </c>
      <c r="I3653" s="1" t="s">
        <v>6641</v>
      </c>
      <c r="J3653" s="1" t="s">
        <v>6642</v>
      </c>
      <c r="K3653" s="1" t="s">
        <v>6643</v>
      </c>
      <c r="L3653" s="1" t="s">
        <v>57</v>
      </c>
      <c r="N3653" s="1" t="s">
        <v>43</v>
      </c>
      <c r="O3653" s="1" t="s">
        <v>44</v>
      </c>
      <c r="P3653" s="1" t="s">
        <v>13664</v>
      </c>
      <c r="Q3653" s="1" t="s">
        <v>6645</v>
      </c>
      <c r="R3653" s="1" t="s">
        <v>6646</v>
      </c>
      <c r="S3653" s="1" t="s">
        <v>6842</v>
      </c>
      <c r="T3653" s="2">
        <v>197065672683</v>
      </c>
      <c r="U3653" s="1" t="s">
        <v>156</v>
      </c>
      <c r="V3653">
        <v>27.5</v>
      </c>
      <c r="W3653" s="1" t="s">
        <v>9421</v>
      </c>
      <c r="X3653" s="1" t="s">
        <v>6648</v>
      </c>
      <c r="Y3653" s="15">
        <v>29.55</v>
      </c>
      <c r="Z3653" s="15">
        <f t="shared" si="116"/>
        <v>29.55</v>
      </c>
      <c r="AA3653" s="15">
        <v>65</v>
      </c>
      <c r="AB3653" s="15">
        <f t="shared" si="117"/>
        <v>65</v>
      </c>
      <c r="AC3653">
        <v>28.75</v>
      </c>
      <c r="AD3653">
        <v>50</v>
      </c>
      <c r="AE3653">
        <v>31.85</v>
      </c>
      <c r="AF3653">
        <v>70</v>
      </c>
      <c r="AG3653" s="1">
        <v>1</v>
      </c>
    </row>
    <row r="3654" spans="1:33">
      <c r="A3654" s="1" t="s">
        <v>33</v>
      </c>
      <c r="B3654" s="13" t="s">
        <v>13645</v>
      </c>
      <c r="C3654" s="1" t="s">
        <v>13665</v>
      </c>
      <c r="D3654" s="1" t="s">
        <v>13647</v>
      </c>
      <c r="E3654" s="1" t="s">
        <v>9418</v>
      </c>
      <c r="F3654" s="1" t="s">
        <v>13666</v>
      </c>
      <c r="G3654" s="14">
        <v>115</v>
      </c>
      <c r="I3654" s="1" t="s">
        <v>6641</v>
      </c>
      <c r="J3654" s="1" t="s">
        <v>6642</v>
      </c>
      <c r="K3654" s="1" t="s">
        <v>6643</v>
      </c>
      <c r="L3654" s="1" t="s">
        <v>57</v>
      </c>
      <c r="N3654" s="1" t="s">
        <v>43</v>
      </c>
      <c r="O3654" s="1" t="s">
        <v>44</v>
      </c>
      <c r="P3654" s="1" t="s">
        <v>13667</v>
      </c>
      <c r="Q3654" s="1" t="s">
        <v>6645</v>
      </c>
      <c r="R3654" s="1" t="s">
        <v>6646</v>
      </c>
      <c r="S3654" s="1" t="s">
        <v>6842</v>
      </c>
      <c r="T3654" s="2">
        <v>197065672782</v>
      </c>
      <c r="U3654" s="1" t="s">
        <v>156</v>
      </c>
      <c r="V3654">
        <v>28</v>
      </c>
      <c r="W3654" s="1" t="s">
        <v>9421</v>
      </c>
      <c r="X3654" s="1" t="s">
        <v>6648</v>
      </c>
      <c r="Y3654" s="15">
        <v>29.55</v>
      </c>
      <c r="Z3654" s="15">
        <f t="shared" si="116"/>
        <v>502.35</v>
      </c>
      <c r="AA3654" s="15">
        <v>65</v>
      </c>
      <c r="AB3654" s="15">
        <f t="shared" si="117"/>
        <v>1105</v>
      </c>
      <c r="AC3654">
        <v>28.75</v>
      </c>
      <c r="AD3654">
        <v>50</v>
      </c>
      <c r="AE3654">
        <v>31.85</v>
      </c>
      <c r="AF3654">
        <v>70</v>
      </c>
      <c r="AG3654" s="1">
        <v>17</v>
      </c>
    </row>
    <row r="3655" spans="1:33">
      <c r="A3655" s="1" t="s">
        <v>33</v>
      </c>
      <c r="B3655" s="13" t="s">
        <v>13645</v>
      </c>
      <c r="C3655" s="1" t="s">
        <v>13668</v>
      </c>
      <c r="D3655" s="1" t="s">
        <v>13647</v>
      </c>
      <c r="E3655" s="1" t="s">
        <v>9418</v>
      </c>
      <c r="F3655" s="1" t="s">
        <v>13669</v>
      </c>
      <c r="G3655" s="14">
        <v>120</v>
      </c>
      <c r="I3655" s="1" t="s">
        <v>6641</v>
      </c>
      <c r="J3655" s="1" t="s">
        <v>6642</v>
      </c>
      <c r="K3655" s="1" t="s">
        <v>6643</v>
      </c>
      <c r="L3655" s="1" t="s">
        <v>57</v>
      </c>
      <c r="N3655" s="1" t="s">
        <v>43</v>
      </c>
      <c r="O3655" s="1" t="s">
        <v>44</v>
      </c>
      <c r="P3655" s="1" t="s">
        <v>13670</v>
      </c>
      <c r="Q3655" s="1" t="s">
        <v>6645</v>
      </c>
      <c r="R3655" s="1" t="s">
        <v>6646</v>
      </c>
      <c r="S3655" s="1" t="s">
        <v>6842</v>
      </c>
      <c r="T3655" s="2">
        <v>197065672874</v>
      </c>
      <c r="U3655" s="1" t="s">
        <v>156</v>
      </c>
      <c r="V3655">
        <v>29</v>
      </c>
      <c r="W3655" s="1" t="s">
        <v>9421</v>
      </c>
      <c r="X3655" s="1" t="s">
        <v>6648</v>
      </c>
      <c r="Y3655" s="15">
        <v>29.55</v>
      </c>
      <c r="Z3655" s="15">
        <f t="shared" si="116"/>
        <v>502.35</v>
      </c>
      <c r="AA3655" s="15">
        <v>65</v>
      </c>
      <c r="AB3655" s="15">
        <f t="shared" si="117"/>
        <v>1105</v>
      </c>
      <c r="AC3655">
        <v>28.75</v>
      </c>
      <c r="AD3655">
        <v>50</v>
      </c>
      <c r="AE3655">
        <v>31.85</v>
      </c>
      <c r="AF3655">
        <v>70</v>
      </c>
      <c r="AG3655" s="1">
        <v>17</v>
      </c>
    </row>
    <row r="3656" spans="1:33">
      <c r="A3656" s="1" t="s">
        <v>33</v>
      </c>
      <c r="B3656" s="13" t="s">
        <v>13645</v>
      </c>
      <c r="C3656" s="1" t="s">
        <v>13671</v>
      </c>
      <c r="D3656" s="1" t="s">
        <v>13647</v>
      </c>
      <c r="E3656" s="1" t="s">
        <v>9418</v>
      </c>
      <c r="F3656" s="1" t="s">
        <v>13672</v>
      </c>
      <c r="G3656" s="14">
        <v>125</v>
      </c>
      <c r="I3656" s="1" t="s">
        <v>6641</v>
      </c>
      <c r="J3656" s="1" t="s">
        <v>6642</v>
      </c>
      <c r="K3656" s="1" t="s">
        <v>6643</v>
      </c>
      <c r="L3656" s="1" t="s">
        <v>57</v>
      </c>
      <c r="N3656" s="1" t="s">
        <v>43</v>
      </c>
      <c r="O3656" s="1" t="s">
        <v>44</v>
      </c>
      <c r="P3656" s="1" t="s">
        <v>13673</v>
      </c>
      <c r="Q3656" s="1" t="s">
        <v>6645</v>
      </c>
      <c r="R3656" s="1" t="s">
        <v>6646</v>
      </c>
      <c r="S3656" s="1" t="s">
        <v>6842</v>
      </c>
      <c r="T3656" s="2">
        <v>197065673048</v>
      </c>
      <c r="U3656" s="1" t="s">
        <v>156</v>
      </c>
      <c r="V3656">
        <v>30</v>
      </c>
      <c r="W3656" s="1" t="s">
        <v>9421</v>
      </c>
      <c r="X3656" s="1" t="s">
        <v>6648</v>
      </c>
      <c r="Y3656" s="15">
        <v>29.55</v>
      </c>
      <c r="Z3656" s="15">
        <f t="shared" si="116"/>
        <v>472.8</v>
      </c>
      <c r="AA3656" s="15">
        <v>65</v>
      </c>
      <c r="AB3656" s="15">
        <f t="shared" si="117"/>
        <v>1040</v>
      </c>
      <c r="AC3656">
        <v>28.75</v>
      </c>
      <c r="AD3656">
        <v>50</v>
      </c>
      <c r="AE3656">
        <v>31.85</v>
      </c>
      <c r="AF3656">
        <v>70</v>
      </c>
      <c r="AG3656" s="1">
        <v>16</v>
      </c>
    </row>
    <row r="3657" spans="1:33">
      <c r="A3657" s="1" t="s">
        <v>33</v>
      </c>
      <c r="B3657" s="13" t="s">
        <v>13645</v>
      </c>
      <c r="C3657" s="1" t="s">
        <v>13674</v>
      </c>
      <c r="D3657" s="1" t="s">
        <v>13647</v>
      </c>
      <c r="E3657" s="1" t="s">
        <v>9418</v>
      </c>
      <c r="F3657" s="1" t="s">
        <v>13675</v>
      </c>
      <c r="G3657" s="14">
        <v>130</v>
      </c>
      <c r="I3657" s="1" t="s">
        <v>6641</v>
      </c>
      <c r="J3657" s="1" t="s">
        <v>6642</v>
      </c>
      <c r="K3657" s="1" t="s">
        <v>6643</v>
      </c>
      <c r="L3657" s="1" t="s">
        <v>57</v>
      </c>
      <c r="N3657" s="1" t="s">
        <v>43</v>
      </c>
      <c r="O3657" s="1" t="s">
        <v>44</v>
      </c>
      <c r="P3657" s="1" t="s">
        <v>13676</v>
      </c>
      <c r="Q3657" s="1" t="s">
        <v>6645</v>
      </c>
      <c r="R3657" s="1" t="s">
        <v>6646</v>
      </c>
      <c r="S3657" s="1" t="s">
        <v>6842</v>
      </c>
      <c r="T3657" s="2">
        <v>197065673376</v>
      </c>
      <c r="U3657" s="1" t="s">
        <v>156</v>
      </c>
      <c r="V3657">
        <v>30.5</v>
      </c>
      <c r="W3657" s="1" t="s">
        <v>9421</v>
      </c>
      <c r="X3657" s="1" t="s">
        <v>6648</v>
      </c>
      <c r="Y3657" s="15">
        <v>29.55</v>
      </c>
      <c r="Z3657" s="15">
        <f t="shared" si="116"/>
        <v>206.85</v>
      </c>
      <c r="AA3657" s="15">
        <v>65</v>
      </c>
      <c r="AB3657" s="15">
        <f t="shared" si="117"/>
        <v>455</v>
      </c>
      <c r="AC3657">
        <v>28.75</v>
      </c>
      <c r="AD3657">
        <v>50</v>
      </c>
      <c r="AE3657">
        <v>31.85</v>
      </c>
      <c r="AF3657">
        <v>70</v>
      </c>
      <c r="AG3657" s="1">
        <v>7</v>
      </c>
    </row>
    <row r="3658" spans="1:33">
      <c r="A3658" s="1" t="s">
        <v>33</v>
      </c>
      <c r="B3658" s="13" t="s">
        <v>13645</v>
      </c>
      <c r="C3658" s="1" t="s">
        <v>13677</v>
      </c>
      <c r="D3658" s="1" t="s">
        <v>13647</v>
      </c>
      <c r="E3658" s="1" t="s">
        <v>9418</v>
      </c>
      <c r="F3658" s="1" t="s">
        <v>13678</v>
      </c>
      <c r="G3658" s="14">
        <v>135</v>
      </c>
      <c r="I3658" s="1" t="s">
        <v>6641</v>
      </c>
      <c r="J3658" s="1" t="s">
        <v>6642</v>
      </c>
      <c r="K3658" s="1" t="s">
        <v>6643</v>
      </c>
      <c r="L3658" s="1" t="s">
        <v>57</v>
      </c>
      <c r="N3658" s="1" t="s">
        <v>43</v>
      </c>
      <c r="O3658" s="1" t="s">
        <v>44</v>
      </c>
      <c r="P3658" s="1" t="s">
        <v>13679</v>
      </c>
      <c r="Q3658" s="1" t="s">
        <v>6645</v>
      </c>
      <c r="R3658" s="1" t="s">
        <v>6646</v>
      </c>
      <c r="S3658" s="1" t="s">
        <v>6842</v>
      </c>
      <c r="T3658" s="2">
        <v>197065673505</v>
      </c>
      <c r="U3658" s="1" t="s">
        <v>156</v>
      </c>
      <c r="V3658">
        <v>31</v>
      </c>
      <c r="W3658" s="1" t="s">
        <v>9421</v>
      </c>
      <c r="X3658" s="1" t="s">
        <v>6648</v>
      </c>
      <c r="Y3658" s="15">
        <v>29.55</v>
      </c>
      <c r="Z3658" s="15">
        <f t="shared" si="116"/>
        <v>561.45000000000005</v>
      </c>
      <c r="AA3658" s="15">
        <v>65</v>
      </c>
      <c r="AB3658" s="15">
        <f t="shared" si="117"/>
        <v>1235</v>
      </c>
      <c r="AC3658">
        <v>28.75</v>
      </c>
      <c r="AD3658">
        <v>50</v>
      </c>
      <c r="AE3658">
        <v>31.85</v>
      </c>
      <c r="AF3658">
        <v>70</v>
      </c>
      <c r="AG3658" s="1">
        <v>19</v>
      </c>
    </row>
    <row r="3659" spans="1:33">
      <c r="A3659" s="1" t="s">
        <v>33</v>
      </c>
      <c r="B3659" s="13" t="s">
        <v>13680</v>
      </c>
      <c r="C3659" s="1" t="s">
        <v>13681</v>
      </c>
      <c r="D3659" s="1" t="s">
        <v>13682</v>
      </c>
      <c r="E3659" s="1" t="s">
        <v>9525</v>
      </c>
      <c r="F3659" s="1" t="s">
        <v>13683</v>
      </c>
      <c r="G3659" s="14">
        <v>20</v>
      </c>
      <c r="H3659" s="1" t="s">
        <v>9527</v>
      </c>
      <c r="I3659" s="1" t="s">
        <v>6641</v>
      </c>
      <c r="J3659" s="1" t="s">
        <v>6642</v>
      </c>
      <c r="K3659" s="1" t="s">
        <v>6643</v>
      </c>
      <c r="L3659" s="1" t="s">
        <v>57</v>
      </c>
      <c r="N3659" s="1" t="s">
        <v>43</v>
      </c>
      <c r="O3659" s="1" t="s">
        <v>44</v>
      </c>
      <c r="P3659" s="1" t="s">
        <v>13684</v>
      </c>
      <c r="Q3659" s="1" t="s">
        <v>6645</v>
      </c>
      <c r="R3659" s="1" t="s">
        <v>6646</v>
      </c>
      <c r="S3659" s="1" t="s">
        <v>6647</v>
      </c>
      <c r="T3659" s="2">
        <v>197065672591</v>
      </c>
      <c r="U3659" s="1" t="s">
        <v>156</v>
      </c>
      <c r="V3659">
        <v>32.5</v>
      </c>
      <c r="W3659" s="1" t="s">
        <v>51</v>
      </c>
      <c r="X3659" s="1" t="s">
        <v>6648</v>
      </c>
      <c r="Y3659" s="15">
        <v>31.85</v>
      </c>
      <c r="Z3659" s="15">
        <f t="shared" si="116"/>
        <v>63.7</v>
      </c>
      <c r="AA3659" s="15">
        <v>70</v>
      </c>
      <c r="AB3659" s="15">
        <f t="shared" si="117"/>
        <v>140</v>
      </c>
      <c r="AC3659">
        <v>30.5</v>
      </c>
      <c r="AD3659">
        <v>53</v>
      </c>
      <c r="AE3659">
        <v>36.4</v>
      </c>
      <c r="AF3659">
        <v>80</v>
      </c>
      <c r="AG3659" s="1">
        <v>2</v>
      </c>
    </row>
    <row r="3660" spans="1:33">
      <c r="A3660" s="1" t="s">
        <v>33</v>
      </c>
      <c r="B3660" s="13" t="s">
        <v>13680</v>
      </c>
      <c r="C3660" s="1" t="s">
        <v>13685</v>
      </c>
      <c r="D3660" s="1" t="s">
        <v>13682</v>
      </c>
      <c r="E3660" s="1" t="s">
        <v>9525</v>
      </c>
      <c r="F3660" s="1" t="s">
        <v>13686</v>
      </c>
      <c r="G3660" s="14">
        <v>130</v>
      </c>
      <c r="H3660" s="1" t="s">
        <v>9527</v>
      </c>
      <c r="I3660" s="1" t="s">
        <v>6641</v>
      </c>
      <c r="J3660" s="1" t="s">
        <v>6642</v>
      </c>
      <c r="K3660" s="1" t="s">
        <v>6643</v>
      </c>
      <c r="L3660" s="1" t="s">
        <v>57</v>
      </c>
      <c r="N3660" s="1" t="s">
        <v>43</v>
      </c>
      <c r="O3660" s="1" t="s">
        <v>44</v>
      </c>
      <c r="P3660" s="1" t="s">
        <v>13687</v>
      </c>
      <c r="Q3660" s="1" t="s">
        <v>6645</v>
      </c>
      <c r="R3660" s="1" t="s">
        <v>6646</v>
      </c>
      <c r="S3660" s="1" t="s">
        <v>6647</v>
      </c>
      <c r="T3660" s="2">
        <v>197065673246</v>
      </c>
      <c r="U3660" s="1" t="s">
        <v>156</v>
      </c>
      <c r="V3660">
        <v>30.5</v>
      </c>
      <c r="W3660" s="1" t="s">
        <v>51</v>
      </c>
      <c r="X3660" s="1" t="s">
        <v>6648</v>
      </c>
      <c r="Y3660" s="15">
        <v>31.85</v>
      </c>
      <c r="Z3660" s="15">
        <f t="shared" si="116"/>
        <v>31.85</v>
      </c>
      <c r="AA3660" s="15">
        <v>70</v>
      </c>
      <c r="AB3660" s="15">
        <f t="shared" si="117"/>
        <v>70</v>
      </c>
      <c r="AC3660">
        <v>30.5</v>
      </c>
      <c r="AD3660">
        <v>53</v>
      </c>
      <c r="AE3660">
        <v>36.4</v>
      </c>
      <c r="AF3660">
        <v>80</v>
      </c>
      <c r="AG3660" s="1">
        <v>1</v>
      </c>
    </row>
    <row r="3661" spans="1:33">
      <c r="A3661" s="1" t="s">
        <v>33</v>
      </c>
      <c r="B3661" s="13" t="s">
        <v>13688</v>
      </c>
      <c r="C3661" s="1" t="s">
        <v>13689</v>
      </c>
      <c r="D3661" s="1" t="s">
        <v>7978</v>
      </c>
      <c r="E3661" s="1" t="s">
        <v>7979</v>
      </c>
      <c r="F3661" s="1" t="s">
        <v>13690</v>
      </c>
      <c r="G3661" s="14">
        <v>20</v>
      </c>
      <c r="H3661" s="1" t="s">
        <v>7981</v>
      </c>
      <c r="I3661" s="1" t="s">
        <v>6641</v>
      </c>
      <c r="J3661" s="1" t="s">
        <v>6642</v>
      </c>
      <c r="K3661" s="1" t="s">
        <v>6643</v>
      </c>
      <c r="L3661" s="1" t="s">
        <v>57</v>
      </c>
      <c r="M3661" s="1" t="s">
        <v>733</v>
      </c>
      <c r="N3661" s="1" t="s">
        <v>43</v>
      </c>
      <c r="O3661" s="1" t="s">
        <v>44</v>
      </c>
      <c r="P3661" s="1" t="s">
        <v>13691</v>
      </c>
      <c r="Q3661" s="1" t="s">
        <v>6645</v>
      </c>
      <c r="R3661" s="1" t="s">
        <v>6646</v>
      </c>
      <c r="S3661" s="1" t="s">
        <v>6865</v>
      </c>
      <c r="T3661" s="2">
        <v>197065673062</v>
      </c>
      <c r="U3661" s="1" t="s">
        <v>156</v>
      </c>
      <c r="V3661">
        <v>32.5</v>
      </c>
      <c r="W3661" s="1" t="s">
        <v>120</v>
      </c>
      <c r="X3661" s="1" t="s">
        <v>7442</v>
      </c>
      <c r="Y3661" s="15">
        <v>25</v>
      </c>
      <c r="Z3661" s="15">
        <f t="shared" si="116"/>
        <v>25</v>
      </c>
      <c r="AA3661" s="15">
        <v>55</v>
      </c>
      <c r="AB3661" s="15">
        <f t="shared" si="117"/>
        <v>55</v>
      </c>
      <c r="AC3661">
        <v>23</v>
      </c>
      <c r="AD3661">
        <v>40</v>
      </c>
      <c r="AE3661">
        <v>27.3</v>
      </c>
      <c r="AF3661">
        <v>60</v>
      </c>
      <c r="AG3661" s="1">
        <v>1</v>
      </c>
    </row>
    <row r="3662" spans="1:33">
      <c r="A3662" s="1" t="s">
        <v>33</v>
      </c>
      <c r="B3662" s="13" t="s">
        <v>13688</v>
      </c>
      <c r="C3662" s="1" t="s">
        <v>13692</v>
      </c>
      <c r="D3662" s="1" t="s">
        <v>7978</v>
      </c>
      <c r="E3662" s="1" t="s">
        <v>7979</v>
      </c>
      <c r="F3662" s="1" t="s">
        <v>13693</v>
      </c>
      <c r="G3662" s="14">
        <v>25</v>
      </c>
      <c r="H3662" s="1" t="s">
        <v>7981</v>
      </c>
      <c r="I3662" s="1" t="s">
        <v>6641</v>
      </c>
      <c r="J3662" s="1" t="s">
        <v>6642</v>
      </c>
      <c r="K3662" s="1" t="s">
        <v>6643</v>
      </c>
      <c r="L3662" s="1" t="s">
        <v>57</v>
      </c>
      <c r="M3662" s="1" t="s">
        <v>733</v>
      </c>
      <c r="N3662" s="1" t="s">
        <v>43</v>
      </c>
      <c r="O3662" s="1" t="s">
        <v>44</v>
      </c>
      <c r="P3662" s="1" t="s">
        <v>13694</v>
      </c>
      <c r="Q3662" s="1" t="s">
        <v>6645</v>
      </c>
      <c r="R3662" s="1" t="s">
        <v>6646</v>
      </c>
      <c r="S3662" s="1" t="s">
        <v>6865</v>
      </c>
      <c r="T3662" s="2">
        <v>197065673116</v>
      </c>
      <c r="U3662" s="1" t="s">
        <v>156</v>
      </c>
      <c r="V3662">
        <v>33</v>
      </c>
      <c r="W3662" s="1" t="s">
        <v>120</v>
      </c>
      <c r="X3662" s="1" t="s">
        <v>7442</v>
      </c>
      <c r="Y3662" s="15">
        <v>25</v>
      </c>
      <c r="Z3662" s="15">
        <f t="shared" si="116"/>
        <v>25</v>
      </c>
      <c r="AA3662" s="15">
        <v>55</v>
      </c>
      <c r="AB3662" s="15">
        <f t="shared" si="117"/>
        <v>55</v>
      </c>
      <c r="AC3662">
        <v>23</v>
      </c>
      <c r="AD3662">
        <v>40</v>
      </c>
      <c r="AE3662">
        <v>27.3</v>
      </c>
      <c r="AF3662">
        <v>60</v>
      </c>
      <c r="AG3662" s="1">
        <v>1</v>
      </c>
    </row>
    <row r="3663" spans="1:33">
      <c r="A3663" s="1" t="s">
        <v>33</v>
      </c>
      <c r="B3663" s="13" t="s">
        <v>13695</v>
      </c>
      <c r="C3663" s="1" t="s">
        <v>13696</v>
      </c>
      <c r="D3663" s="1" t="s">
        <v>7978</v>
      </c>
      <c r="E3663" s="1" t="s">
        <v>13697</v>
      </c>
      <c r="F3663" s="1" t="s">
        <v>13698</v>
      </c>
      <c r="G3663" s="14">
        <v>30</v>
      </c>
      <c r="H3663" s="1" t="s">
        <v>13699</v>
      </c>
      <c r="I3663" s="1" t="s">
        <v>6641</v>
      </c>
      <c r="J3663" s="1" t="s">
        <v>6642</v>
      </c>
      <c r="K3663" s="1" t="s">
        <v>6643</v>
      </c>
      <c r="L3663" s="1" t="s">
        <v>57</v>
      </c>
      <c r="N3663" s="1" t="s">
        <v>43</v>
      </c>
      <c r="O3663" s="1" t="s">
        <v>44</v>
      </c>
      <c r="P3663" s="1" t="s">
        <v>13700</v>
      </c>
      <c r="Q3663" s="1" t="s">
        <v>6645</v>
      </c>
      <c r="R3663" s="1" t="s">
        <v>6646</v>
      </c>
      <c r="S3663" s="1" t="s">
        <v>6865</v>
      </c>
      <c r="T3663" s="2">
        <v>197065673086</v>
      </c>
      <c r="U3663" s="1" t="s">
        <v>156</v>
      </c>
      <c r="V3663">
        <v>34</v>
      </c>
      <c r="W3663" s="1" t="s">
        <v>132</v>
      </c>
      <c r="X3663" s="1" t="s">
        <v>6648</v>
      </c>
      <c r="Y3663" s="15">
        <v>27.3</v>
      </c>
      <c r="Z3663" s="15">
        <f t="shared" si="116"/>
        <v>81.900000000000006</v>
      </c>
      <c r="AA3663" s="15">
        <v>60</v>
      </c>
      <c r="AB3663" s="15">
        <f t="shared" si="117"/>
        <v>180</v>
      </c>
      <c r="AC3663">
        <v>25.9</v>
      </c>
      <c r="AD3663">
        <v>45</v>
      </c>
      <c r="AE3663">
        <v>29.55</v>
      </c>
      <c r="AF3663">
        <v>65</v>
      </c>
      <c r="AG3663" s="1">
        <v>3</v>
      </c>
    </row>
    <row r="3664" spans="1:33">
      <c r="A3664" s="1" t="s">
        <v>33</v>
      </c>
      <c r="B3664" s="13" t="s">
        <v>13701</v>
      </c>
      <c r="C3664" s="1" t="s">
        <v>13702</v>
      </c>
      <c r="D3664" s="1" t="s">
        <v>7978</v>
      </c>
      <c r="E3664" s="1" t="s">
        <v>93</v>
      </c>
      <c r="F3664" s="1" t="s">
        <v>13703</v>
      </c>
      <c r="G3664" s="14">
        <v>10</v>
      </c>
      <c r="I3664" s="1" t="s">
        <v>6641</v>
      </c>
      <c r="J3664" s="1" t="s">
        <v>6642</v>
      </c>
      <c r="K3664" s="1" t="s">
        <v>6643</v>
      </c>
      <c r="L3664" s="1" t="s">
        <v>57</v>
      </c>
      <c r="M3664" s="1" t="s">
        <v>733</v>
      </c>
      <c r="N3664" s="1" t="s">
        <v>43</v>
      </c>
      <c r="O3664" s="1" t="s">
        <v>44</v>
      </c>
      <c r="P3664" s="1" t="s">
        <v>13704</v>
      </c>
      <c r="Q3664" s="1" t="s">
        <v>6645</v>
      </c>
      <c r="R3664" s="1" t="s">
        <v>6646</v>
      </c>
      <c r="S3664" s="1" t="s">
        <v>6865</v>
      </c>
      <c r="T3664" s="2">
        <v>197065673253</v>
      </c>
      <c r="U3664" s="1" t="s">
        <v>156</v>
      </c>
      <c r="V3664">
        <v>31.5</v>
      </c>
      <c r="W3664" s="1" t="s">
        <v>103</v>
      </c>
      <c r="X3664" s="1" t="s">
        <v>7442</v>
      </c>
      <c r="Y3664" s="15">
        <v>25</v>
      </c>
      <c r="Z3664" s="15">
        <f t="shared" si="116"/>
        <v>50</v>
      </c>
      <c r="AA3664" s="15">
        <v>55</v>
      </c>
      <c r="AB3664" s="15">
        <f t="shared" si="117"/>
        <v>110</v>
      </c>
      <c r="AC3664">
        <v>23</v>
      </c>
      <c r="AD3664">
        <v>40</v>
      </c>
      <c r="AE3664">
        <v>27.3</v>
      </c>
      <c r="AF3664">
        <v>60</v>
      </c>
      <c r="AG3664" s="1">
        <v>2</v>
      </c>
    </row>
    <row r="3665" spans="1:33">
      <c r="A3665" s="1" t="s">
        <v>33</v>
      </c>
      <c r="B3665" s="13" t="s">
        <v>13701</v>
      </c>
      <c r="C3665" s="1" t="s">
        <v>13705</v>
      </c>
      <c r="D3665" s="1" t="s">
        <v>7978</v>
      </c>
      <c r="E3665" s="1" t="s">
        <v>93</v>
      </c>
      <c r="F3665" s="1" t="s">
        <v>13706</v>
      </c>
      <c r="G3665" s="14">
        <v>15</v>
      </c>
      <c r="I3665" s="1" t="s">
        <v>6641</v>
      </c>
      <c r="J3665" s="1" t="s">
        <v>6642</v>
      </c>
      <c r="K3665" s="1" t="s">
        <v>6643</v>
      </c>
      <c r="L3665" s="1" t="s">
        <v>57</v>
      </c>
      <c r="M3665" s="1" t="s">
        <v>733</v>
      </c>
      <c r="N3665" s="1" t="s">
        <v>43</v>
      </c>
      <c r="O3665" s="1" t="s">
        <v>44</v>
      </c>
      <c r="P3665" s="1" t="s">
        <v>13707</v>
      </c>
      <c r="Q3665" s="1" t="s">
        <v>6645</v>
      </c>
      <c r="R3665" s="1" t="s">
        <v>6646</v>
      </c>
      <c r="S3665" s="1" t="s">
        <v>6865</v>
      </c>
      <c r="T3665" s="2">
        <v>197065673345</v>
      </c>
      <c r="U3665" s="1" t="s">
        <v>156</v>
      </c>
      <c r="V3665">
        <v>32</v>
      </c>
      <c r="W3665" s="1" t="s">
        <v>103</v>
      </c>
      <c r="X3665" s="1" t="s">
        <v>7442</v>
      </c>
      <c r="Y3665" s="15">
        <v>25</v>
      </c>
      <c r="Z3665" s="15">
        <f t="shared" si="116"/>
        <v>75</v>
      </c>
      <c r="AA3665" s="15">
        <v>55</v>
      </c>
      <c r="AB3665" s="15">
        <f t="shared" si="117"/>
        <v>165</v>
      </c>
      <c r="AC3665">
        <v>23</v>
      </c>
      <c r="AD3665">
        <v>40</v>
      </c>
      <c r="AE3665">
        <v>27.3</v>
      </c>
      <c r="AF3665">
        <v>60</v>
      </c>
      <c r="AG3665" s="1">
        <v>3</v>
      </c>
    </row>
    <row r="3666" spans="1:33">
      <c r="A3666" s="1" t="s">
        <v>33</v>
      </c>
      <c r="B3666" s="13" t="s">
        <v>13701</v>
      </c>
      <c r="C3666" s="1" t="s">
        <v>13708</v>
      </c>
      <c r="D3666" s="1" t="s">
        <v>7978</v>
      </c>
      <c r="E3666" s="1" t="s">
        <v>93</v>
      </c>
      <c r="F3666" s="1" t="s">
        <v>13709</v>
      </c>
      <c r="G3666" s="14">
        <v>20</v>
      </c>
      <c r="I3666" s="1" t="s">
        <v>6641</v>
      </c>
      <c r="J3666" s="1" t="s">
        <v>6642</v>
      </c>
      <c r="K3666" s="1" t="s">
        <v>6643</v>
      </c>
      <c r="L3666" s="1" t="s">
        <v>57</v>
      </c>
      <c r="M3666" s="1" t="s">
        <v>733</v>
      </c>
      <c r="N3666" s="1" t="s">
        <v>43</v>
      </c>
      <c r="O3666" s="1" t="s">
        <v>44</v>
      </c>
      <c r="P3666" s="1" t="s">
        <v>13710</v>
      </c>
      <c r="Q3666" s="1" t="s">
        <v>6645</v>
      </c>
      <c r="R3666" s="1" t="s">
        <v>6646</v>
      </c>
      <c r="S3666" s="1" t="s">
        <v>6865</v>
      </c>
      <c r="T3666" s="2">
        <v>197065673420</v>
      </c>
      <c r="U3666" s="1" t="s">
        <v>156</v>
      </c>
      <c r="V3666">
        <v>32.5</v>
      </c>
      <c r="W3666" s="1" t="s">
        <v>103</v>
      </c>
      <c r="X3666" s="1" t="s">
        <v>7442</v>
      </c>
      <c r="Y3666" s="15">
        <v>25</v>
      </c>
      <c r="Z3666" s="15">
        <f t="shared" si="116"/>
        <v>25</v>
      </c>
      <c r="AA3666" s="15">
        <v>55</v>
      </c>
      <c r="AB3666" s="15">
        <f t="shared" si="117"/>
        <v>55</v>
      </c>
      <c r="AC3666">
        <v>23</v>
      </c>
      <c r="AD3666">
        <v>40</v>
      </c>
      <c r="AE3666">
        <v>27.3</v>
      </c>
      <c r="AF3666">
        <v>60</v>
      </c>
      <c r="AG3666" s="1">
        <v>1</v>
      </c>
    </row>
    <row r="3667" spans="1:33">
      <c r="A3667" s="1" t="s">
        <v>33</v>
      </c>
      <c r="B3667" s="13" t="s">
        <v>13701</v>
      </c>
      <c r="C3667" s="1" t="s">
        <v>13711</v>
      </c>
      <c r="D3667" s="1" t="s">
        <v>7978</v>
      </c>
      <c r="E3667" s="1" t="s">
        <v>93</v>
      </c>
      <c r="F3667" s="1" t="s">
        <v>13712</v>
      </c>
      <c r="G3667" s="14">
        <v>25</v>
      </c>
      <c r="I3667" s="1" t="s">
        <v>6641</v>
      </c>
      <c r="J3667" s="1" t="s">
        <v>6642</v>
      </c>
      <c r="K3667" s="1" t="s">
        <v>6643</v>
      </c>
      <c r="L3667" s="1" t="s">
        <v>57</v>
      </c>
      <c r="M3667" s="1" t="s">
        <v>733</v>
      </c>
      <c r="N3667" s="1" t="s">
        <v>43</v>
      </c>
      <c r="O3667" s="1" t="s">
        <v>44</v>
      </c>
      <c r="P3667" s="1" t="s">
        <v>13713</v>
      </c>
      <c r="Q3667" s="1" t="s">
        <v>6645</v>
      </c>
      <c r="R3667" s="1" t="s">
        <v>6646</v>
      </c>
      <c r="S3667" s="1" t="s">
        <v>6865</v>
      </c>
      <c r="T3667" s="2">
        <v>197065673499</v>
      </c>
      <c r="U3667" s="1" t="s">
        <v>156</v>
      </c>
      <c r="V3667">
        <v>33</v>
      </c>
      <c r="W3667" s="1" t="s">
        <v>103</v>
      </c>
      <c r="X3667" s="1" t="s">
        <v>7442</v>
      </c>
      <c r="Y3667" s="15">
        <v>25</v>
      </c>
      <c r="Z3667" s="15">
        <f t="shared" si="116"/>
        <v>50</v>
      </c>
      <c r="AA3667" s="15">
        <v>55</v>
      </c>
      <c r="AB3667" s="15">
        <f t="shared" si="117"/>
        <v>110</v>
      </c>
      <c r="AC3667">
        <v>23</v>
      </c>
      <c r="AD3667">
        <v>40</v>
      </c>
      <c r="AE3667">
        <v>27.3</v>
      </c>
      <c r="AF3667">
        <v>60</v>
      </c>
      <c r="AG3667" s="1">
        <v>2</v>
      </c>
    </row>
    <row r="3668" spans="1:33">
      <c r="A3668" s="1" t="s">
        <v>33</v>
      </c>
      <c r="B3668" s="13" t="s">
        <v>13701</v>
      </c>
      <c r="C3668" s="1" t="s">
        <v>13714</v>
      </c>
      <c r="D3668" s="1" t="s">
        <v>7978</v>
      </c>
      <c r="E3668" s="1" t="s">
        <v>93</v>
      </c>
      <c r="F3668" s="1" t="s">
        <v>13715</v>
      </c>
      <c r="G3668" s="14">
        <v>30</v>
      </c>
      <c r="I3668" s="1" t="s">
        <v>6641</v>
      </c>
      <c r="J3668" s="1" t="s">
        <v>6642</v>
      </c>
      <c r="K3668" s="1" t="s">
        <v>6643</v>
      </c>
      <c r="L3668" s="1" t="s">
        <v>57</v>
      </c>
      <c r="M3668" s="1" t="s">
        <v>733</v>
      </c>
      <c r="N3668" s="1" t="s">
        <v>43</v>
      </c>
      <c r="O3668" s="1" t="s">
        <v>44</v>
      </c>
      <c r="P3668" s="1" t="s">
        <v>13716</v>
      </c>
      <c r="Q3668" s="1" t="s">
        <v>6645</v>
      </c>
      <c r="R3668" s="1" t="s">
        <v>6646</v>
      </c>
      <c r="S3668" s="1" t="s">
        <v>6865</v>
      </c>
      <c r="T3668" s="2">
        <v>197065673574</v>
      </c>
      <c r="U3668" s="1" t="s">
        <v>156</v>
      </c>
      <c r="V3668">
        <v>34</v>
      </c>
      <c r="W3668" s="1" t="s">
        <v>103</v>
      </c>
      <c r="X3668" s="1" t="s">
        <v>7442</v>
      </c>
      <c r="Y3668" s="15">
        <v>25</v>
      </c>
      <c r="Z3668" s="15">
        <f t="shared" si="116"/>
        <v>75</v>
      </c>
      <c r="AA3668" s="15">
        <v>55</v>
      </c>
      <c r="AB3668" s="15">
        <f t="shared" si="117"/>
        <v>165</v>
      </c>
      <c r="AC3668">
        <v>23</v>
      </c>
      <c r="AD3668">
        <v>40</v>
      </c>
      <c r="AE3668">
        <v>27.3</v>
      </c>
      <c r="AF3668">
        <v>60</v>
      </c>
      <c r="AG3668" s="1">
        <v>3</v>
      </c>
    </row>
    <row r="3669" spans="1:33">
      <c r="A3669" s="1" t="s">
        <v>33</v>
      </c>
      <c r="B3669" s="13" t="s">
        <v>13701</v>
      </c>
      <c r="C3669" s="1" t="s">
        <v>13717</v>
      </c>
      <c r="D3669" s="1" t="s">
        <v>7978</v>
      </c>
      <c r="E3669" s="1" t="s">
        <v>93</v>
      </c>
      <c r="F3669" s="1" t="s">
        <v>13718</v>
      </c>
      <c r="G3669" s="14">
        <v>105</v>
      </c>
      <c r="I3669" s="1" t="s">
        <v>6641</v>
      </c>
      <c r="J3669" s="1" t="s">
        <v>6642</v>
      </c>
      <c r="K3669" s="1" t="s">
        <v>6643</v>
      </c>
      <c r="L3669" s="1" t="s">
        <v>57</v>
      </c>
      <c r="M3669" s="1" t="s">
        <v>733</v>
      </c>
      <c r="N3669" s="1" t="s">
        <v>43</v>
      </c>
      <c r="O3669" s="1" t="s">
        <v>44</v>
      </c>
      <c r="P3669" s="1" t="s">
        <v>13719</v>
      </c>
      <c r="Q3669" s="1" t="s">
        <v>6645</v>
      </c>
      <c r="R3669" s="1" t="s">
        <v>6646</v>
      </c>
      <c r="S3669" s="1" t="s">
        <v>6865</v>
      </c>
      <c r="T3669" s="2">
        <v>197065673727</v>
      </c>
      <c r="U3669" s="1" t="s">
        <v>156</v>
      </c>
      <c r="V3669">
        <v>27</v>
      </c>
      <c r="W3669" s="1" t="s">
        <v>103</v>
      </c>
      <c r="X3669" s="1" t="s">
        <v>7442</v>
      </c>
      <c r="Y3669" s="15">
        <v>25</v>
      </c>
      <c r="Z3669" s="15">
        <f t="shared" si="116"/>
        <v>25</v>
      </c>
      <c r="AA3669" s="15">
        <v>55</v>
      </c>
      <c r="AB3669" s="15">
        <f t="shared" si="117"/>
        <v>55</v>
      </c>
      <c r="AC3669">
        <v>23</v>
      </c>
      <c r="AD3669">
        <v>40</v>
      </c>
      <c r="AE3669">
        <v>27.3</v>
      </c>
      <c r="AF3669">
        <v>60</v>
      </c>
      <c r="AG3669" s="1">
        <v>1</v>
      </c>
    </row>
    <row r="3670" spans="1:33">
      <c r="A3670" s="1" t="s">
        <v>33</v>
      </c>
      <c r="B3670" s="13" t="s">
        <v>13701</v>
      </c>
      <c r="C3670" s="1" t="s">
        <v>13720</v>
      </c>
      <c r="D3670" s="1" t="s">
        <v>7978</v>
      </c>
      <c r="E3670" s="1" t="s">
        <v>93</v>
      </c>
      <c r="F3670" s="1" t="s">
        <v>13721</v>
      </c>
      <c r="G3670" s="14">
        <v>110</v>
      </c>
      <c r="I3670" s="1" t="s">
        <v>6641</v>
      </c>
      <c r="J3670" s="1" t="s">
        <v>6642</v>
      </c>
      <c r="K3670" s="1" t="s">
        <v>6643</v>
      </c>
      <c r="L3670" s="1" t="s">
        <v>57</v>
      </c>
      <c r="M3670" s="1" t="s">
        <v>733</v>
      </c>
      <c r="N3670" s="1" t="s">
        <v>43</v>
      </c>
      <c r="O3670" s="1" t="s">
        <v>44</v>
      </c>
      <c r="P3670" s="1" t="s">
        <v>13722</v>
      </c>
      <c r="Q3670" s="1" t="s">
        <v>6645</v>
      </c>
      <c r="R3670" s="1" t="s">
        <v>6646</v>
      </c>
      <c r="S3670" s="1" t="s">
        <v>6865</v>
      </c>
      <c r="T3670" s="2">
        <v>197065673789</v>
      </c>
      <c r="U3670" s="1" t="s">
        <v>156</v>
      </c>
      <c r="V3670">
        <v>27.5</v>
      </c>
      <c r="W3670" s="1" t="s">
        <v>103</v>
      </c>
      <c r="X3670" s="1" t="s">
        <v>7442</v>
      </c>
      <c r="Y3670" s="15">
        <v>25</v>
      </c>
      <c r="Z3670" s="15">
        <f t="shared" si="116"/>
        <v>50</v>
      </c>
      <c r="AA3670" s="15">
        <v>55</v>
      </c>
      <c r="AB3670" s="15">
        <f t="shared" si="117"/>
        <v>110</v>
      </c>
      <c r="AC3670">
        <v>23</v>
      </c>
      <c r="AD3670">
        <v>40</v>
      </c>
      <c r="AE3670">
        <v>27.3</v>
      </c>
      <c r="AF3670">
        <v>60</v>
      </c>
      <c r="AG3670" s="1">
        <v>2</v>
      </c>
    </row>
    <row r="3671" spans="1:33">
      <c r="A3671" s="1" t="s">
        <v>33</v>
      </c>
      <c r="B3671" s="13" t="s">
        <v>13701</v>
      </c>
      <c r="C3671" s="1" t="s">
        <v>13723</v>
      </c>
      <c r="D3671" s="1" t="s">
        <v>7978</v>
      </c>
      <c r="E3671" s="1" t="s">
        <v>93</v>
      </c>
      <c r="F3671" s="1" t="s">
        <v>13724</v>
      </c>
      <c r="G3671" s="14">
        <v>125</v>
      </c>
      <c r="I3671" s="1" t="s">
        <v>6641</v>
      </c>
      <c r="J3671" s="1" t="s">
        <v>6642</v>
      </c>
      <c r="K3671" s="1" t="s">
        <v>6643</v>
      </c>
      <c r="L3671" s="1" t="s">
        <v>57</v>
      </c>
      <c r="M3671" s="1" t="s">
        <v>733</v>
      </c>
      <c r="N3671" s="1" t="s">
        <v>43</v>
      </c>
      <c r="O3671" s="1" t="s">
        <v>44</v>
      </c>
      <c r="P3671" s="1" t="s">
        <v>13725</v>
      </c>
      <c r="Q3671" s="1" t="s">
        <v>6645</v>
      </c>
      <c r="R3671" s="1" t="s">
        <v>6646</v>
      </c>
      <c r="S3671" s="1" t="s">
        <v>6865</v>
      </c>
      <c r="T3671" s="2">
        <v>197065673871</v>
      </c>
      <c r="U3671" s="1" t="s">
        <v>156</v>
      </c>
      <c r="V3671">
        <v>30</v>
      </c>
      <c r="W3671" s="1" t="s">
        <v>103</v>
      </c>
      <c r="X3671" s="1" t="s">
        <v>7442</v>
      </c>
      <c r="Y3671" s="15">
        <v>25</v>
      </c>
      <c r="Z3671" s="15">
        <f t="shared" si="116"/>
        <v>75</v>
      </c>
      <c r="AA3671" s="15">
        <v>55</v>
      </c>
      <c r="AB3671" s="15">
        <f t="shared" si="117"/>
        <v>165</v>
      </c>
      <c r="AC3671">
        <v>23</v>
      </c>
      <c r="AD3671">
        <v>40</v>
      </c>
      <c r="AE3671">
        <v>27.3</v>
      </c>
      <c r="AF3671">
        <v>60</v>
      </c>
      <c r="AG3671" s="1">
        <v>3</v>
      </c>
    </row>
    <row r="3672" spans="1:33">
      <c r="A3672" s="1" t="s">
        <v>33</v>
      </c>
      <c r="B3672" s="13" t="s">
        <v>13701</v>
      </c>
      <c r="C3672" s="1" t="s">
        <v>13726</v>
      </c>
      <c r="D3672" s="1" t="s">
        <v>7978</v>
      </c>
      <c r="E3672" s="1" t="s">
        <v>93</v>
      </c>
      <c r="F3672" s="1" t="s">
        <v>13727</v>
      </c>
      <c r="G3672" s="14">
        <v>130</v>
      </c>
      <c r="I3672" s="1" t="s">
        <v>6641</v>
      </c>
      <c r="J3672" s="1" t="s">
        <v>6642</v>
      </c>
      <c r="K3672" s="1" t="s">
        <v>6643</v>
      </c>
      <c r="L3672" s="1" t="s">
        <v>57</v>
      </c>
      <c r="M3672" s="1" t="s">
        <v>733</v>
      </c>
      <c r="N3672" s="1" t="s">
        <v>43</v>
      </c>
      <c r="O3672" s="1" t="s">
        <v>44</v>
      </c>
      <c r="P3672" s="1" t="s">
        <v>13728</v>
      </c>
      <c r="Q3672" s="1" t="s">
        <v>6645</v>
      </c>
      <c r="R3672" s="1" t="s">
        <v>6646</v>
      </c>
      <c r="S3672" s="1" t="s">
        <v>6865</v>
      </c>
      <c r="T3672" s="2">
        <v>197065673925</v>
      </c>
      <c r="U3672" s="1" t="s">
        <v>156</v>
      </c>
      <c r="V3672">
        <v>30.5</v>
      </c>
      <c r="W3672" s="1" t="s">
        <v>103</v>
      </c>
      <c r="X3672" s="1" t="s">
        <v>7442</v>
      </c>
      <c r="Y3672" s="15">
        <v>25</v>
      </c>
      <c r="Z3672" s="15">
        <f t="shared" si="116"/>
        <v>25</v>
      </c>
      <c r="AA3672" s="15">
        <v>55</v>
      </c>
      <c r="AB3672" s="15">
        <f t="shared" si="117"/>
        <v>55</v>
      </c>
      <c r="AC3672">
        <v>23</v>
      </c>
      <c r="AD3672">
        <v>40</v>
      </c>
      <c r="AE3672">
        <v>27.3</v>
      </c>
      <c r="AF3672">
        <v>60</v>
      </c>
      <c r="AG3672" s="1">
        <v>1</v>
      </c>
    </row>
    <row r="3673" spans="1:33">
      <c r="A3673" s="1" t="s">
        <v>33</v>
      </c>
      <c r="B3673" s="13" t="s">
        <v>13701</v>
      </c>
      <c r="C3673" s="1" t="s">
        <v>13729</v>
      </c>
      <c r="D3673" s="1" t="s">
        <v>7978</v>
      </c>
      <c r="E3673" s="1" t="s">
        <v>93</v>
      </c>
      <c r="F3673" s="1" t="s">
        <v>13730</v>
      </c>
      <c r="G3673" s="14">
        <v>135</v>
      </c>
      <c r="I3673" s="1" t="s">
        <v>6641</v>
      </c>
      <c r="J3673" s="1" t="s">
        <v>6642</v>
      </c>
      <c r="K3673" s="1" t="s">
        <v>6643</v>
      </c>
      <c r="L3673" s="1" t="s">
        <v>57</v>
      </c>
      <c r="M3673" s="1" t="s">
        <v>733</v>
      </c>
      <c r="N3673" s="1" t="s">
        <v>43</v>
      </c>
      <c r="O3673" s="1" t="s">
        <v>44</v>
      </c>
      <c r="P3673" s="1" t="s">
        <v>13731</v>
      </c>
      <c r="Q3673" s="1" t="s">
        <v>6645</v>
      </c>
      <c r="R3673" s="1" t="s">
        <v>6646</v>
      </c>
      <c r="S3673" s="1" t="s">
        <v>6865</v>
      </c>
      <c r="T3673" s="2">
        <v>197065673963</v>
      </c>
      <c r="U3673" s="1" t="s">
        <v>156</v>
      </c>
      <c r="V3673">
        <v>31</v>
      </c>
      <c r="W3673" s="1" t="s">
        <v>103</v>
      </c>
      <c r="X3673" s="1" t="s">
        <v>7442</v>
      </c>
      <c r="Y3673" s="15">
        <v>25</v>
      </c>
      <c r="Z3673" s="15">
        <f t="shared" si="116"/>
        <v>25</v>
      </c>
      <c r="AA3673" s="15">
        <v>55</v>
      </c>
      <c r="AB3673" s="15">
        <f t="shared" si="117"/>
        <v>55</v>
      </c>
      <c r="AC3673">
        <v>23</v>
      </c>
      <c r="AD3673">
        <v>40</v>
      </c>
      <c r="AE3673">
        <v>27.3</v>
      </c>
      <c r="AF3673">
        <v>60</v>
      </c>
      <c r="AG3673" s="1">
        <v>1</v>
      </c>
    </row>
    <row r="3674" spans="1:33">
      <c r="A3674" s="1" t="s">
        <v>33</v>
      </c>
      <c r="B3674" s="13" t="s">
        <v>13732</v>
      </c>
      <c r="C3674" s="1" t="s">
        <v>13733</v>
      </c>
      <c r="D3674" s="1" t="s">
        <v>7782</v>
      </c>
      <c r="E3674" s="1" t="s">
        <v>7202</v>
      </c>
      <c r="F3674" s="1" t="s">
        <v>13734</v>
      </c>
      <c r="G3674" s="14">
        <v>10</v>
      </c>
      <c r="H3674" s="1" t="s">
        <v>7204</v>
      </c>
      <c r="I3674" s="1" t="s">
        <v>6641</v>
      </c>
      <c r="J3674" s="1" t="s">
        <v>6642</v>
      </c>
      <c r="K3674" s="1" t="s">
        <v>6643</v>
      </c>
      <c r="L3674" s="1" t="s">
        <v>57</v>
      </c>
      <c r="M3674" s="1" t="s">
        <v>733</v>
      </c>
      <c r="N3674" s="1" t="s">
        <v>43</v>
      </c>
      <c r="O3674" s="1" t="s">
        <v>44</v>
      </c>
      <c r="P3674" s="1" t="s">
        <v>13735</v>
      </c>
      <c r="Q3674" s="1" t="s">
        <v>6645</v>
      </c>
      <c r="R3674" s="1" t="s">
        <v>6646</v>
      </c>
      <c r="S3674" s="1" t="s">
        <v>6865</v>
      </c>
      <c r="T3674" s="2">
        <v>197065587017</v>
      </c>
      <c r="U3674" s="1" t="s">
        <v>156</v>
      </c>
      <c r="V3674">
        <v>31.5</v>
      </c>
      <c r="W3674" s="1" t="s">
        <v>450</v>
      </c>
      <c r="X3674" s="1" t="s">
        <v>7442</v>
      </c>
      <c r="Y3674" s="15">
        <v>27.3</v>
      </c>
      <c r="Z3674" s="15">
        <f t="shared" si="116"/>
        <v>27.3</v>
      </c>
      <c r="AA3674" s="15">
        <v>60</v>
      </c>
      <c r="AB3674" s="15">
        <f t="shared" si="117"/>
        <v>60</v>
      </c>
      <c r="AC3674">
        <v>25.9</v>
      </c>
      <c r="AD3674">
        <v>45</v>
      </c>
      <c r="AE3674">
        <v>29.55</v>
      </c>
      <c r="AF3674">
        <v>65</v>
      </c>
      <c r="AG3674" s="1">
        <v>1</v>
      </c>
    </row>
    <row r="3675" spans="1:33">
      <c r="A3675" s="1" t="s">
        <v>33</v>
      </c>
      <c r="B3675" s="13" t="s">
        <v>13732</v>
      </c>
      <c r="C3675" s="1" t="s">
        <v>13736</v>
      </c>
      <c r="D3675" s="1" t="s">
        <v>7782</v>
      </c>
      <c r="E3675" s="1" t="s">
        <v>7202</v>
      </c>
      <c r="F3675" s="1" t="s">
        <v>13737</v>
      </c>
      <c r="G3675" s="14">
        <v>25</v>
      </c>
      <c r="H3675" s="1" t="s">
        <v>7204</v>
      </c>
      <c r="I3675" s="1" t="s">
        <v>6641</v>
      </c>
      <c r="J3675" s="1" t="s">
        <v>6642</v>
      </c>
      <c r="K3675" s="1" t="s">
        <v>6643</v>
      </c>
      <c r="L3675" s="1" t="s">
        <v>57</v>
      </c>
      <c r="M3675" s="1" t="s">
        <v>733</v>
      </c>
      <c r="N3675" s="1" t="s">
        <v>43</v>
      </c>
      <c r="O3675" s="1" t="s">
        <v>44</v>
      </c>
      <c r="P3675" s="1" t="s">
        <v>13738</v>
      </c>
      <c r="Q3675" s="1" t="s">
        <v>6645</v>
      </c>
      <c r="R3675" s="1" t="s">
        <v>6646</v>
      </c>
      <c r="S3675" s="1" t="s">
        <v>6865</v>
      </c>
      <c r="T3675" s="2">
        <v>197065587291</v>
      </c>
      <c r="U3675" s="1" t="s">
        <v>156</v>
      </c>
      <c r="V3675">
        <v>33</v>
      </c>
      <c r="W3675" s="1" t="s">
        <v>450</v>
      </c>
      <c r="X3675" s="1" t="s">
        <v>7442</v>
      </c>
      <c r="Y3675" s="15">
        <v>27.3</v>
      </c>
      <c r="Z3675" s="15">
        <f t="shared" si="116"/>
        <v>81.900000000000006</v>
      </c>
      <c r="AA3675" s="15">
        <v>60</v>
      </c>
      <c r="AB3675" s="15">
        <f t="shared" si="117"/>
        <v>180</v>
      </c>
      <c r="AC3675">
        <v>25.9</v>
      </c>
      <c r="AD3675">
        <v>45</v>
      </c>
      <c r="AE3675">
        <v>29.55</v>
      </c>
      <c r="AF3675">
        <v>65</v>
      </c>
      <c r="AG3675" s="1">
        <v>3</v>
      </c>
    </row>
    <row r="3676" spans="1:33">
      <c r="A3676" s="1" t="s">
        <v>33</v>
      </c>
      <c r="B3676" s="13" t="s">
        <v>13732</v>
      </c>
      <c r="C3676" s="1" t="s">
        <v>13739</v>
      </c>
      <c r="D3676" s="1" t="s">
        <v>7782</v>
      </c>
      <c r="E3676" s="1" t="s">
        <v>7202</v>
      </c>
      <c r="F3676" s="1" t="s">
        <v>13740</v>
      </c>
      <c r="G3676" s="14">
        <v>30</v>
      </c>
      <c r="H3676" s="1" t="s">
        <v>7204</v>
      </c>
      <c r="I3676" s="1" t="s">
        <v>6641</v>
      </c>
      <c r="J3676" s="1" t="s">
        <v>6642</v>
      </c>
      <c r="K3676" s="1" t="s">
        <v>6643</v>
      </c>
      <c r="L3676" s="1" t="s">
        <v>57</v>
      </c>
      <c r="M3676" s="1" t="s">
        <v>733</v>
      </c>
      <c r="N3676" s="1" t="s">
        <v>43</v>
      </c>
      <c r="O3676" s="1" t="s">
        <v>44</v>
      </c>
      <c r="P3676" s="1" t="s">
        <v>13741</v>
      </c>
      <c r="Q3676" s="1" t="s">
        <v>6645</v>
      </c>
      <c r="R3676" s="1" t="s">
        <v>6646</v>
      </c>
      <c r="S3676" s="1" t="s">
        <v>6865</v>
      </c>
      <c r="T3676" s="2">
        <v>197065587437</v>
      </c>
      <c r="U3676" s="1" t="s">
        <v>156</v>
      </c>
      <c r="V3676">
        <v>34</v>
      </c>
      <c r="W3676" s="1" t="s">
        <v>450</v>
      </c>
      <c r="X3676" s="1" t="s">
        <v>7442</v>
      </c>
      <c r="Y3676" s="15">
        <v>27.3</v>
      </c>
      <c r="Z3676" s="15">
        <f t="shared" si="116"/>
        <v>136.5</v>
      </c>
      <c r="AA3676" s="15">
        <v>60</v>
      </c>
      <c r="AB3676" s="15">
        <f t="shared" si="117"/>
        <v>300</v>
      </c>
      <c r="AC3676">
        <v>25.9</v>
      </c>
      <c r="AD3676">
        <v>45</v>
      </c>
      <c r="AE3676">
        <v>29.55</v>
      </c>
      <c r="AF3676">
        <v>65</v>
      </c>
      <c r="AG3676" s="1">
        <v>5</v>
      </c>
    </row>
    <row r="3677" spans="1:33">
      <c r="A3677" s="1" t="s">
        <v>33</v>
      </c>
      <c r="B3677" s="13" t="s">
        <v>13732</v>
      </c>
      <c r="C3677" s="1" t="s">
        <v>13742</v>
      </c>
      <c r="D3677" s="1" t="s">
        <v>7782</v>
      </c>
      <c r="E3677" s="1" t="s">
        <v>7202</v>
      </c>
      <c r="F3677" s="1" t="s">
        <v>13743</v>
      </c>
      <c r="G3677" s="14">
        <v>110</v>
      </c>
      <c r="H3677" s="1" t="s">
        <v>7204</v>
      </c>
      <c r="I3677" s="1" t="s">
        <v>6641</v>
      </c>
      <c r="J3677" s="1" t="s">
        <v>6642</v>
      </c>
      <c r="K3677" s="1" t="s">
        <v>6643</v>
      </c>
      <c r="L3677" s="1" t="s">
        <v>57</v>
      </c>
      <c r="M3677" s="1" t="s">
        <v>733</v>
      </c>
      <c r="N3677" s="1" t="s">
        <v>43</v>
      </c>
      <c r="O3677" s="1" t="s">
        <v>44</v>
      </c>
      <c r="P3677" s="1" t="s">
        <v>13744</v>
      </c>
      <c r="Q3677" s="1" t="s">
        <v>6645</v>
      </c>
      <c r="R3677" s="1" t="s">
        <v>6646</v>
      </c>
      <c r="S3677" s="1" t="s">
        <v>6865</v>
      </c>
      <c r="T3677" s="2">
        <v>197065587611</v>
      </c>
      <c r="U3677" s="1" t="s">
        <v>156</v>
      </c>
      <c r="V3677">
        <v>27.5</v>
      </c>
      <c r="W3677" s="1" t="s">
        <v>450</v>
      </c>
      <c r="X3677" s="1" t="s">
        <v>7442</v>
      </c>
      <c r="Y3677" s="15">
        <v>27.3</v>
      </c>
      <c r="Z3677" s="15">
        <f t="shared" si="116"/>
        <v>27.3</v>
      </c>
      <c r="AA3677" s="15">
        <v>60</v>
      </c>
      <c r="AB3677" s="15">
        <f t="shared" si="117"/>
        <v>60</v>
      </c>
      <c r="AC3677">
        <v>25.9</v>
      </c>
      <c r="AD3677">
        <v>45</v>
      </c>
      <c r="AE3677">
        <v>29.55</v>
      </c>
      <c r="AF3677">
        <v>65</v>
      </c>
      <c r="AG3677" s="1">
        <v>1</v>
      </c>
    </row>
    <row r="3678" spans="1:33">
      <c r="A3678" s="1" t="s">
        <v>33</v>
      </c>
      <c r="B3678" s="13" t="s">
        <v>13732</v>
      </c>
      <c r="C3678" s="1" t="s">
        <v>13745</v>
      </c>
      <c r="D3678" s="1" t="s">
        <v>7782</v>
      </c>
      <c r="E3678" s="1" t="s">
        <v>7202</v>
      </c>
      <c r="F3678" s="1" t="s">
        <v>13746</v>
      </c>
      <c r="G3678" s="14">
        <v>115</v>
      </c>
      <c r="H3678" s="1" t="s">
        <v>7204</v>
      </c>
      <c r="I3678" s="1" t="s">
        <v>6641</v>
      </c>
      <c r="J3678" s="1" t="s">
        <v>6642</v>
      </c>
      <c r="K3678" s="1" t="s">
        <v>6643</v>
      </c>
      <c r="L3678" s="1" t="s">
        <v>57</v>
      </c>
      <c r="M3678" s="1" t="s">
        <v>733</v>
      </c>
      <c r="N3678" s="1" t="s">
        <v>43</v>
      </c>
      <c r="O3678" s="1" t="s">
        <v>44</v>
      </c>
      <c r="P3678" s="1" t="s">
        <v>13747</v>
      </c>
      <c r="Q3678" s="1" t="s">
        <v>6645</v>
      </c>
      <c r="R3678" s="1" t="s">
        <v>6646</v>
      </c>
      <c r="S3678" s="1" t="s">
        <v>6865</v>
      </c>
      <c r="T3678" s="2">
        <v>197065587642</v>
      </c>
      <c r="U3678" s="1" t="s">
        <v>156</v>
      </c>
      <c r="V3678">
        <v>28</v>
      </c>
      <c r="W3678" s="1" t="s">
        <v>450</v>
      </c>
      <c r="X3678" s="1" t="s">
        <v>7442</v>
      </c>
      <c r="Y3678" s="15">
        <v>27.3</v>
      </c>
      <c r="Z3678" s="15">
        <f t="shared" si="116"/>
        <v>54.6</v>
      </c>
      <c r="AA3678" s="15">
        <v>60</v>
      </c>
      <c r="AB3678" s="15">
        <f t="shared" si="117"/>
        <v>120</v>
      </c>
      <c r="AC3678">
        <v>25.9</v>
      </c>
      <c r="AD3678">
        <v>45</v>
      </c>
      <c r="AE3678">
        <v>29.55</v>
      </c>
      <c r="AF3678">
        <v>65</v>
      </c>
      <c r="AG3678" s="1">
        <v>2</v>
      </c>
    </row>
    <row r="3679" spans="1:33">
      <c r="A3679" s="1" t="s">
        <v>33</v>
      </c>
      <c r="B3679" s="13" t="s">
        <v>13732</v>
      </c>
      <c r="C3679" s="1" t="s">
        <v>13748</v>
      </c>
      <c r="D3679" s="1" t="s">
        <v>7782</v>
      </c>
      <c r="E3679" s="1" t="s">
        <v>7202</v>
      </c>
      <c r="F3679" s="1" t="s">
        <v>13749</v>
      </c>
      <c r="G3679" s="14">
        <v>120</v>
      </c>
      <c r="H3679" s="1" t="s">
        <v>7204</v>
      </c>
      <c r="I3679" s="1" t="s">
        <v>6641</v>
      </c>
      <c r="J3679" s="1" t="s">
        <v>6642</v>
      </c>
      <c r="K3679" s="1" t="s">
        <v>6643</v>
      </c>
      <c r="L3679" s="1" t="s">
        <v>57</v>
      </c>
      <c r="M3679" s="1" t="s">
        <v>733</v>
      </c>
      <c r="N3679" s="1" t="s">
        <v>43</v>
      </c>
      <c r="O3679" s="1" t="s">
        <v>44</v>
      </c>
      <c r="P3679" s="1" t="s">
        <v>13750</v>
      </c>
      <c r="Q3679" s="1" t="s">
        <v>6645</v>
      </c>
      <c r="R3679" s="1" t="s">
        <v>6646</v>
      </c>
      <c r="S3679" s="1" t="s">
        <v>6865</v>
      </c>
      <c r="T3679" s="2">
        <v>197065587666</v>
      </c>
      <c r="U3679" s="1" t="s">
        <v>156</v>
      </c>
      <c r="V3679">
        <v>29</v>
      </c>
      <c r="W3679" s="1" t="s">
        <v>450</v>
      </c>
      <c r="X3679" s="1" t="s">
        <v>7442</v>
      </c>
      <c r="Y3679" s="15">
        <v>27.3</v>
      </c>
      <c r="Z3679" s="15">
        <f t="shared" si="116"/>
        <v>54.6</v>
      </c>
      <c r="AA3679" s="15">
        <v>60</v>
      </c>
      <c r="AB3679" s="15">
        <f t="shared" si="117"/>
        <v>120</v>
      </c>
      <c r="AC3679">
        <v>25.9</v>
      </c>
      <c r="AD3679">
        <v>45</v>
      </c>
      <c r="AE3679">
        <v>29.55</v>
      </c>
      <c r="AF3679">
        <v>65</v>
      </c>
      <c r="AG3679" s="1">
        <v>2</v>
      </c>
    </row>
    <row r="3680" spans="1:33">
      <c r="A3680" s="1" t="s">
        <v>33</v>
      </c>
      <c r="B3680" s="13" t="s">
        <v>13732</v>
      </c>
      <c r="C3680" s="1" t="s">
        <v>13751</v>
      </c>
      <c r="D3680" s="1" t="s">
        <v>7782</v>
      </c>
      <c r="E3680" s="1" t="s">
        <v>7202</v>
      </c>
      <c r="F3680" s="1" t="s">
        <v>13752</v>
      </c>
      <c r="G3680" s="14">
        <v>125</v>
      </c>
      <c r="H3680" s="1" t="s">
        <v>7204</v>
      </c>
      <c r="I3680" s="1" t="s">
        <v>6641</v>
      </c>
      <c r="J3680" s="1" t="s">
        <v>6642</v>
      </c>
      <c r="K3680" s="1" t="s">
        <v>6643</v>
      </c>
      <c r="L3680" s="1" t="s">
        <v>57</v>
      </c>
      <c r="M3680" s="1" t="s">
        <v>733</v>
      </c>
      <c r="N3680" s="1" t="s">
        <v>43</v>
      </c>
      <c r="O3680" s="1" t="s">
        <v>44</v>
      </c>
      <c r="P3680" s="1" t="s">
        <v>13753</v>
      </c>
      <c r="Q3680" s="1" t="s">
        <v>6645</v>
      </c>
      <c r="R3680" s="1" t="s">
        <v>6646</v>
      </c>
      <c r="S3680" s="1" t="s">
        <v>6865</v>
      </c>
      <c r="T3680" s="2">
        <v>197065587680</v>
      </c>
      <c r="U3680" s="1" t="s">
        <v>156</v>
      </c>
      <c r="V3680">
        <v>30</v>
      </c>
      <c r="W3680" s="1" t="s">
        <v>450</v>
      </c>
      <c r="X3680" s="1" t="s">
        <v>7442</v>
      </c>
      <c r="Y3680" s="15">
        <v>27.3</v>
      </c>
      <c r="Z3680" s="15">
        <f t="shared" si="116"/>
        <v>54.6</v>
      </c>
      <c r="AA3680" s="15">
        <v>60</v>
      </c>
      <c r="AB3680" s="15">
        <f t="shared" si="117"/>
        <v>120</v>
      </c>
      <c r="AC3680">
        <v>25.9</v>
      </c>
      <c r="AD3680">
        <v>45</v>
      </c>
      <c r="AE3680">
        <v>29.55</v>
      </c>
      <c r="AF3680">
        <v>65</v>
      </c>
      <c r="AG3680" s="1">
        <v>2</v>
      </c>
    </row>
    <row r="3681" spans="1:33">
      <c r="A3681" s="1" t="s">
        <v>33</v>
      </c>
      <c r="B3681" s="13" t="s">
        <v>13732</v>
      </c>
      <c r="C3681" s="1" t="s">
        <v>13754</v>
      </c>
      <c r="D3681" s="1" t="s">
        <v>7782</v>
      </c>
      <c r="E3681" s="1" t="s">
        <v>7202</v>
      </c>
      <c r="F3681" s="1" t="s">
        <v>13755</v>
      </c>
      <c r="G3681" s="14">
        <v>130</v>
      </c>
      <c r="H3681" s="1" t="s">
        <v>7204</v>
      </c>
      <c r="I3681" s="1" t="s">
        <v>6641</v>
      </c>
      <c r="J3681" s="1" t="s">
        <v>6642</v>
      </c>
      <c r="K3681" s="1" t="s">
        <v>6643</v>
      </c>
      <c r="L3681" s="1" t="s">
        <v>57</v>
      </c>
      <c r="M3681" s="1" t="s">
        <v>733</v>
      </c>
      <c r="N3681" s="1" t="s">
        <v>43</v>
      </c>
      <c r="O3681" s="1" t="s">
        <v>44</v>
      </c>
      <c r="P3681" s="1" t="s">
        <v>13756</v>
      </c>
      <c r="Q3681" s="1" t="s">
        <v>6645</v>
      </c>
      <c r="R3681" s="1" t="s">
        <v>6646</v>
      </c>
      <c r="S3681" s="1" t="s">
        <v>6865</v>
      </c>
      <c r="T3681" s="2">
        <v>197065587901</v>
      </c>
      <c r="U3681" s="1" t="s">
        <v>156</v>
      </c>
      <c r="V3681">
        <v>30.5</v>
      </c>
      <c r="W3681" s="1" t="s">
        <v>450</v>
      </c>
      <c r="X3681" s="1" t="s">
        <v>7442</v>
      </c>
      <c r="Y3681" s="15">
        <v>27.3</v>
      </c>
      <c r="Z3681" s="15">
        <f t="shared" si="116"/>
        <v>81.900000000000006</v>
      </c>
      <c r="AA3681" s="15">
        <v>60</v>
      </c>
      <c r="AB3681" s="15">
        <f t="shared" si="117"/>
        <v>180</v>
      </c>
      <c r="AC3681">
        <v>25.9</v>
      </c>
      <c r="AD3681">
        <v>45</v>
      </c>
      <c r="AE3681">
        <v>29.55</v>
      </c>
      <c r="AF3681">
        <v>65</v>
      </c>
      <c r="AG3681" s="1">
        <v>3</v>
      </c>
    </row>
    <row r="3682" spans="1:33">
      <c r="A3682" s="1" t="s">
        <v>33</v>
      </c>
      <c r="B3682" s="13" t="s">
        <v>13757</v>
      </c>
      <c r="C3682" s="1" t="s">
        <v>13758</v>
      </c>
      <c r="D3682" s="1" t="s">
        <v>7782</v>
      </c>
      <c r="E3682" s="1" t="s">
        <v>13759</v>
      </c>
      <c r="F3682" s="1" t="s">
        <v>13760</v>
      </c>
      <c r="G3682" s="14">
        <v>10</v>
      </c>
      <c r="H3682" s="1" t="s">
        <v>13761</v>
      </c>
      <c r="I3682" s="1" t="s">
        <v>6641</v>
      </c>
      <c r="J3682" s="1" t="s">
        <v>6642</v>
      </c>
      <c r="K3682" s="1" t="s">
        <v>6643</v>
      </c>
      <c r="L3682" s="1" t="s">
        <v>57</v>
      </c>
      <c r="N3682" s="1" t="s">
        <v>43</v>
      </c>
      <c r="O3682" s="1" t="s">
        <v>44</v>
      </c>
      <c r="P3682" s="1" t="s">
        <v>13762</v>
      </c>
      <c r="Q3682" s="1" t="s">
        <v>6645</v>
      </c>
      <c r="R3682" s="1" t="s">
        <v>6646</v>
      </c>
      <c r="S3682" s="1" t="s">
        <v>6865</v>
      </c>
      <c r="T3682" s="2">
        <v>197065587765</v>
      </c>
      <c r="U3682" s="1" t="s">
        <v>359</v>
      </c>
      <c r="V3682">
        <v>31.5</v>
      </c>
      <c r="W3682" s="1" t="s">
        <v>141</v>
      </c>
      <c r="X3682" s="1" t="s">
        <v>7442</v>
      </c>
      <c r="Y3682" s="15">
        <v>27.3</v>
      </c>
      <c r="Z3682" s="15">
        <f t="shared" si="116"/>
        <v>109.2</v>
      </c>
      <c r="AA3682" s="15">
        <v>60</v>
      </c>
      <c r="AB3682" s="15">
        <f t="shared" si="117"/>
        <v>240</v>
      </c>
      <c r="AC3682">
        <v>25.9</v>
      </c>
      <c r="AD3682">
        <v>45</v>
      </c>
      <c r="AE3682">
        <v>29.55</v>
      </c>
      <c r="AF3682">
        <v>65</v>
      </c>
      <c r="AG3682" s="1">
        <v>4</v>
      </c>
    </row>
    <row r="3683" spans="1:33">
      <c r="A3683" s="1" t="s">
        <v>33</v>
      </c>
      <c r="B3683" s="13" t="s">
        <v>13757</v>
      </c>
      <c r="C3683" s="1" t="s">
        <v>13763</v>
      </c>
      <c r="D3683" s="1" t="s">
        <v>7782</v>
      </c>
      <c r="E3683" s="1" t="s">
        <v>13759</v>
      </c>
      <c r="F3683" s="1" t="s">
        <v>13764</v>
      </c>
      <c r="G3683" s="14">
        <v>15</v>
      </c>
      <c r="H3683" s="1" t="s">
        <v>13761</v>
      </c>
      <c r="I3683" s="1" t="s">
        <v>6641</v>
      </c>
      <c r="J3683" s="1" t="s">
        <v>6642</v>
      </c>
      <c r="K3683" s="1" t="s">
        <v>6643</v>
      </c>
      <c r="L3683" s="1" t="s">
        <v>57</v>
      </c>
      <c r="N3683" s="1" t="s">
        <v>43</v>
      </c>
      <c r="O3683" s="1" t="s">
        <v>44</v>
      </c>
      <c r="P3683" s="1" t="s">
        <v>13765</v>
      </c>
      <c r="Q3683" s="1" t="s">
        <v>6645</v>
      </c>
      <c r="R3683" s="1" t="s">
        <v>6646</v>
      </c>
      <c r="S3683" s="1" t="s">
        <v>6865</v>
      </c>
      <c r="T3683" s="2">
        <v>197065587819</v>
      </c>
      <c r="U3683" s="1" t="s">
        <v>359</v>
      </c>
      <c r="V3683">
        <v>32</v>
      </c>
      <c r="W3683" s="1" t="s">
        <v>141</v>
      </c>
      <c r="X3683" s="1" t="s">
        <v>7442</v>
      </c>
      <c r="Y3683" s="15">
        <v>27.3</v>
      </c>
      <c r="Z3683" s="15">
        <f t="shared" si="116"/>
        <v>54.6</v>
      </c>
      <c r="AA3683" s="15">
        <v>60</v>
      </c>
      <c r="AB3683" s="15">
        <f t="shared" si="117"/>
        <v>120</v>
      </c>
      <c r="AC3683">
        <v>25.9</v>
      </c>
      <c r="AD3683">
        <v>45</v>
      </c>
      <c r="AE3683">
        <v>29.55</v>
      </c>
      <c r="AF3683">
        <v>65</v>
      </c>
      <c r="AG3683" s="1">
        <v>2</v>
      </c>
    </row>
    <row r="3684" spans="1:33">
      <c r="A3684" s="1" t="s">
        <v>33</v>
      </c>
      <c r="B3684" s="13" t="s">
        <v>13757</v>
      </c>
      <c r="C3684" s="1" t="s">
        <v>13766</v>
      </c>
      <c r="D3684" s="1" t="s">
        <v>7782</v>
      </c>
      <c r="E3684" s="1" t="s">
        <v>13759</v>
      </c>
      <c r="F3684" s="1" t="s">
        <v>13767</v>
      </c>
      <c r="G3684" s="14">
        <v>20</v>
      </c>
      <c r="H3684" s="1" t="s">
        <v>13761</v>
      </c>
      <c r="I3684" s="1" t="s">
        <v>6641</v>
      </c>
      <c r="J3684" s="1" t="s">
        <v>6642</v>
      </c>
      <c r="K3684" s="1" t="s">
        <v>6643</v>
      </c>
      <c r="L3684" s="1" t="s">
        <v>57</v>
      </c>
      <c r="N3684" s="1" t="s">
        <v>43</v>
      </c>
      <c r="O3684" s="1" t="s">
        <v>44</v>
      </c>
      <c r="P3684" s="1" t="s">
        <v>13768</v>
      </c>
      <c r="Q3684" s="1" t="s">
        <v>6645</v>
      </c>
      <c r="R3684" s="1" t="s">
        <v>6646</v>
      </c>
      <c r="S3684" s="1" t="s">
        <v>6865</v>
      </c>
      <c r="T3684" s="2">
        <v>197065587864</v>
      </c>
      <c r="U3684" s="1" t="s">
        <v>359</v>
      </c>
      <c r="V3684">
        <v>32.5</v>
      </c>
      <c r="W3684" s="1" t="s">
        <v>141</v>
      </c>
      <c r="X3684" s="1" t="s">
        <v>7442</v>
      </c>
      <c r="Y3684" s="15">
        <v>27.3</v>
      </c>
      <c r="Z3684" s="15">
        <f t="shared" si="116"/>
        <v>109.2</v>
      </c>
      <c r="AA3684" s="15">
        <v>60</v>
      </c>
      <c r="AB3684" s="15">
        <f t="shared" si="117"/>
        <v>240</v>
      </c>
      <c r="AC3684">
        <v>25.9</v>
      </c>
      <c r="AD3684">
        <v>45</v>
      </c>
      <c r="AE3684">
        <v>29.55</v>
      </c>
      <c r="AF3684">
        <v>65</v>
      </c>
      <c r="AG3684" s="1">
        <v>4</v>
      </c>
    </row>
    <row r="3685" spans="1:33">
      <c r="A3685" s="1" t="s">
        <v>33</v>
      </c>
      <c r="B3685" s="13" t="s">
        <v>13757</v>
      </c>
      <c r="C3685" s="1" t="s">
        <v>13769</v>
      </c>
      <c r="D3685" s="1" t="s">
        <v>7782</v>
      </c>
      <c r="E3685" s="1" t="s">
        <v>13759</v>
      </c>
      <c r="F3685" s="1" t="s">
        <v>13770</v>
      </c>
      <c r="G3685" s="14">
        <v>30</v>
      </c>
      <c r="H3685" s="1" t="s">
        <v>13761</v>
      </c>
      <c r="I3685" s="1" t="s">
        <v>6641</v>
      </c>
      <c r="J3685" s="1" t="s">
        <v>6642</v>
      </c>
      <c r="K3685" s="1" t="s">
        <v>6643</v>
      </c>
      <c r="L3685" s="1" t="s">
        <v>57</v>
      </c>
      <c r="N3685" s="1" t="s">
        <v>43</v>
      </c>
      <c r="O3685" s="1" t="s">
        <v>44</v>
      </c>
      <c r="P3685" s="1" t="s">
        <v>13771</v>
      </c>
      <c r="Q3685" s="1" t="s">
        <v>6645</v>
      </c>
      <c r="R3685" s="1" t="s">
        <v>6646</v>
      </c>
      <c r="S3685" s="1" t="s">
        <v>6865</v>
      </c>
      <c r="T3685" s="2">
        <v>197065588083</v>
      </c>
      <c r="U3685" s="1" t="s">
        <v>359</v>
      </c>
      <c r="V3685">
        <v>34</v>
      </c>
      <c r="W3685" s="1" t="s">
        <v>141</v>
      </c>
      <c r="X3685" s="1" t="s">
        <v>7442</v>
      </c>
      <c r="Y3685" s="15">
        <v>27.3</v>
      </c>
      <c r="Z3685" s="15">
        <f t="shared" si="116"/>
        <v>81.900000000000006</v>
      </c>
      <c r="AA3685" s="15">
        <v>60</v>
      </c>
      <c r="AB3685" s="15">
        <f t="shared" si="117"/>
        <v>180</v>
      </c>
      <c r="AC3685">
        <v>25.9</v>
      </c>
      <c r="AD3685">
        <v>45</v>
      </c>
      <c r="AE3685">
        <v>29.55</v>
      </c>
      <c r="AF3685">
        <v>65</v>
      </c>
      <c r="AG3685" s="1">
        <v>3</v>
      </c>
    </row>
    <row r="3686" spans="1:33">
      <c r="A3686" s="1" t="s">
        <v>33</v>
      </c>
      <c r="B3686" s="13" t="s">
        <v>13757</v>
      </c>
      <c r="C3686" s="1" t="s">
        <v>13772</v>
      </c>
      <c r="D3686" s="1" t="s">
        <v>7782</v>
      </c>
      <c r="E3686" s="1" t="s">
        <v>13759</v>
      </c>
      <c r="F3686" s="1" t="s">
        <v>13773</v>
      </c>
      <c r="G3686" s="14">
        <v>115</v>
      </c>
      <c r="H3686" s="1" t="s">
        <v>13761</v>
      </c>
      <c r="I3686" s="1" t="s">
        <v>6641</v>
      </c>
      <c r="J3686" s="1" t="s">
        <v>6642</v>
      </c>
      <c r="K3686" s="1" t="s">
        <v>6643</v>
      </c>
      <c r="L3686" s="1" t="s">
        <v>57</v>
      </c>
      <c r="N3686" s="1" t="s">
        <v>43</v>
      </c>
      <c r="O3686" s="1" t="s">
        <v>44</v>
      </c>
      <c r="P3686" s="1" t="s">
        <v>13774</v>
      </c>
      <c r="Q3686" s="1" t="s">
        <v>6645</v>
      </c>
      <c r="R3686" s="1" t="s">
        <v>6646</v>
      </c>
      <c r="S3686" s="1" t="s">
        <v>6865</v>
      </c>
      <c r="T3686" s="2">
        <v>197065588397</v>
      </c>
      <c r="U3686" s="1" t="s">
        <v>359</v>
      </c>
      <c r="V3686">
        <v>28</v>
      </c>
      <c r="W3686" s="1" t="s">
        <v>141</v>
      </c>
      <c r="X3686" s="1" t="s">
        <v>7442</v>
      </c>
      <c r="Y3686" s="15">
        <v>27.3</v>
      </c>
      <c r="Z3686" s="15">
        <f t="shared" si="116"/>
        <v>109.2</v>
      </c>
      <c r="AA3686" s="15">
        <v>60</v>
      </c>
      <c r="AB3686" s="15">
        <f t="shared" si="117"/>
        <v>240</v>
      </c>
      <c r="AC3686">
        <v>25.9</v>
      </c>
      <c r="AD3686">
        <v>45</v>
      </c>
      <c r="AE3686">
        <v>29.55</v>
      </c>
      <c r="AF3686">
        <v>65</v>
      </c>
      <c r="AG3686" s="1">
        <v>4</v>
      </c>
    </row>
    <row r="3687" spans="1:33">
      <c r="A3687" s="1" t="s">
        <v>33</v>
      </c>
      <c r="B3687" s="13" t="s">
        <v>13757</v>
      </c>
      <c r="C3687" s="1" t="s">
        <v>13775</v>
      </c>
      <c r="D3687" s="1" t="s">
        <v>7782</v>
      </c>
      <c r="E3687" s="1" t="s">
        <v>13759</v>
      </c>
      <c r="F3687" s="1" t="s">
        <v>13776</v>
      </c>
      <c r="G3687" s="14">
        <v>125</v>
      </c>
      <c r="H3687" s="1" t="s">
        <v>13761</v>
      </c>
      <c r="I3687" s="1" t="s">
        <v>6641</v>
      </c>
      <c r="J3687" s="1" t="s">
        <v>6642</v>
      </c>
      <c r="K3687" s="1" t="s">
        <v>6643</v>
      </c>
      <c r="L3687" s="1" t="s">
        <v>57</v>
      </c>
      <c r="N3687" s="1" t="s">
        <v>43</v>
      </c>
      <c r="O3687" s="1" t="s">
        <v>44</v>
      </c>
      <c r="P3687" s="1" t="s">
        <v>13777</v>
      </c>
      <c r="Q3687" s="1" t="s">
        <v>6645</v>
      </c>
      <c r="R3687" s="1" t="s">
        <v>6646</v>
      </c>
      <c r="S3687" s="1" t="s">
        <v>6865</v>
      </c>
      <c r="T3687" s="2">
        <v>197065588816</v>
      </c>
      <c r="U3687" s="1" t="s">
        <v>359</v>
      </c>
      <c r="V3687">
        <v>30</v>
      </c>
      <c r="W3687" s="1" t="s">
        <v>141</v>
      </c>
      <c r="X3687" s="1" t="s">
        <v>7442</v>
      </c>
      <c r="Y3687" s="15">
        <v>27.3</v>
      </c>
      <c r="Z3687" s="15">
        <f t="shared" si="116"/>
        <v>27.3</v>
      </c>
      <c r="AA3687" s="15">
        <v>60</v>
      </c>
      <c r="AB3687" s="15">
        <f t="shared" si="117"/>
        <v>60</v>
      </c>
      <c r="AC3687">
        <v>25.9</v>
      </c>
      <c r="AD3687">
        <v>45</v>
      </c>
      <c r="AE3687">
        <v>29.55</v>
      </c>
      <c r="AF3687">
        <v>65</v>
      </c>
      <c r="AG3687" s="1">
        <v>1</v>
      </c>
    </row>
    <row r="3688" spans="1:33">
      <c r="A3688" s="1" t="s">
        <v>33</v>
      </c>
      <c r="B3688" s="13" t="s">
        <v>13778</v>
      </c>
      <c r="C3688" s="1" t="s">
        <v>13779</v>
      </c>
      <c r="D3688" s="1" t="s">
        <v>7782</v>
      </c>
      <c r="E3688" s="1" t="s">
        <v>6852</v>
      </c>
      <c r="F3688" s="1" t="s">
        <v>13780</v>
      </c>
      <c r="G3688" s="14">
        <v>15</v>
      </c>
      <c r="H3688" s="1" t="s">
        <v>7989</v>
      </c>
      <c r="I3688" s="1" t="s">
        <v>6641</v>
      </c>
      <c r="J3688" s="1" t="s">
        <v>6642</v>
      </c>
      <c r="K3688" s="1" t="s">
        <v>6643</v>
      </c>
      <c r="L3688" s="1" t="s">
        <v>57</v>
      </c>
      <c r="N3688" s="1" t="s">
        <v>43</v>
      </c>
      <c r="O3688" s="1" t="s">
        <v>44</v>
      </c>
      <c r="P3688" s="1" t="s">
        <v>13781</v>
      </c>
      <c r="Q3688" s="1" t="s">
        <v>6645</v>
      </c>
      <c r="R3688" s="1" t="s">
        <v>6646</v>
      </c>
      <c r="S3688" s="1" t="s">
        <v>6865</v>
      </c>
      <c r="T3688" s="2">
        <v>197065587857</v>
      </c>
      <c r="U3688" s="1" t="s">
        <v>156</v>
      </c>
      <c r="V3688">
        <v>32</v>
      </c>
      <c r="W3688" s="1" t="s">
        <v>51</v>
      </c>
      <c r="X3688" s="1" t="s">
        <v>7442</v>
      </c>
      <c r="Y3688" s="15">
        <v>22.75</v>
      </c>
      <c r="Z3688" s="15">
        <f t="shared" si="116"/>
        <v>22.75</v>
      </c>
      <c r="AA3688" s="15">
        <v>50</v>
      </c>
      <c r="AB3688" s="15">
        <f t="shared" si="117"/>
        <v>50</v>
      </c>
      <c r="AC3688">
        <v>21.3</v>
      </c>
      <c r="AD3688">
        <v>37</v>
      </c>
      <c r="AE3688">
        <v>25</v>
      </c>
      <c r="AF3688">
        <v>55</v>
      </c>
      <c r="AG3688" s="1">
        <v>1</v>
      </c>
    </row>
    <row r="3689" spans="1:33">
      <c r="A3689" s="1" t="s">
        <v>33</v>
      </c>
      <c r="B3689" s="13" t="s">
        <v>13778</v>
      </c>
      <c r="C3689" s="1" t="s">
        <v>13782</v>
      </c>
      <c r="D3689" s="1" t="s">
        <v>7782</v>
      </c>
      <c r="E3689" s="1" t="s">
        <v>6852</v>
      </c>
      <c r="F3689" s="1" t="s">
        <v>13783</v>
      </c>
      <c r="G3689" s="14">
        <v>25</v>
      </c>
      <c r="H3689" s="1" t="s">
        <v>7989</v>
      </c>
      <c r="I3689" s="1" t="s">
        <v>6641</v>
      </c>
      <c r="J3689" s="1" t="s">
        <v>6642</v>
      </c>
      <c r="K3689" s="1" t="s">
        <v>6643</v>
      </c>
      <c r="L3689" s="1" t="s">
        <v>57</v>
      </c>
      <c r="N3689" s="1" t="s">
        <v>43</v>
      </c>
      <c r="O3689" s="1" t="s">
        <v>44</v>
      </c>
      <c r="P3689" s="1" t="s">
        <v>13784</v>
      </c>
      <c r="Q3689" s="1" t="s">
        <v>6645</v>
      </c>
      <c r="R3689" s="1" t="s">
        <v>6646</v>
      </c>
      <c r="S3689" s="1" t="s">
        <v>6865</v>
      </c>
      <c r="T3689" s="2">
        <v>197065588052</v>
      </c>
      <c r="U3689" s="1" t="s">
        <v>156</v>
      </c>
      <c r="V3689">
        <v>33</v>
      </c>
      <c r="W3689" s="1" t="s">
        <v>51</v>
      </c>
      <c r="X3689" s="1" t="s">
        <v>7442</v>
      </c>
      <c r="Y3689" s="15">
        <v>22.75</v>
      </c>
      <c r="Z3689" s="15">
        <f t="shared" si="116"/>
        <v>22.75</v>
      </c>
      <c r="AA3689" s="15">
        <v>50</v>
      </c>
      <c r="AB3689" s="15">
        <f t="shared" si="117"/>
        <v>50</v>
      </c>
      <c r="AC3689">
        <v>21.3</v>
      </c>
      <c r="AD3689">
        <v>37</v>
      </c>
      <c r="AE3689">
        <v>25</v>
      </c>
      <c r="AF3689">
        <v>55</v>
      </c>
      <c r="AG3689" s="1">
        <v>1</v>
      </c>
    </row>
    <row r="3690" spans="1:33">
      <c r="A3690" s="1" t="s">
        <v>33</v>
      </c>
      <c r="B3690" s="13" t="s">
        <v>13778</v>
      </c>
      <c r="C3690" s="1" t="s">
        <v>13785</v>
      </c>
      <c r="D3690" s="1" t="s">
        <v>7782</v>
      </c>
      <c r="E3690" s="1" t="s">
        <v>6852</v>
      </c>
      <c r="F3690" s="1" t="s">
        <v>13786</v>
      </c>
      <c r="G3690" s="14">
        <v>105</v>
      </c>
      <c r="H3690" s="1" t="s">
        <v>7989</v>
      </c>
      <c r="I3690" s="1" t="s">
        <v>6641</v>
      </c>
      <c r="J3690" s="1" t="s">
        <v>6642</v>
      </c>
      <c r="K3690" s="1" t="s">
        <v>6643</v>
      </c>
      <c r="L3690" s="1" t="s">
        <v>57</v>
      </c>
      <c r="N3690" s="1" t="s">
        <v>43</v>
      </c>
      <c r="O3690" s="1" t="s">
        <v>44</v>
      </c>
      <c r="P3690" s="1" t="s">
        <v>13787</v>
      </c>
      <c r="Q3690" s="1" t="s">
        <v>6645</v>
      </c>
      <c r="R3690" s="1" t="s">
        <v>6646</v>
      </c>
      <c r="S3690" s="1" t="s">
        <v>6865</v>
      </c>
      <c r="T3690" s="2">
        <v>197065588229</v>
      </c>
      <c r="U3690" s="1" t="s">
        <v>156</v>
      </c>
      <c r="V3690">
        <v>27</v>
      </c>
      <c r="W3690" s="1" t="s">
        <v>51</v>
      </c>
      <c r="X3690" s="1" t="s">
        <v>7442</v>
      </c>
      <c r="Y3690" s="15">
        <v>22.75</v>
      </c>
      <c r="Z3690" s="15">
        <f t="shared" si="116"/>
        <v>68.25</v>
      </c>
      <c r="AA3690" s="15">
        <v>50</v>
      </c>
      <c r="AB3690" s="15">
        <f t="shared" si="117"/>
        <v>150</v>
      </c>
      <c r="AC3690">
        <v>21.3</v>
      </c>
      <c r="AD3690">
        <v>37</v>
      </c>
      <c r="AE3690">
        <v>25</v>
      </c>
      <c r="AF3690">
        <v>55</v>
      </c>
      <c r="AG3690" s="1">
        <v>3</v>
      </c>
    </row>
    <row r="3691" spans="1:33">
      <c r="A3691" s="1" t="s">
        <v>33</v>
      </c>
      <c r="B3691" s="13" t="s">
        <v>13778</v>
      </c>
      <c r="C3691" s="1" t="s">
        <v>13788</v>
      </c>
      <c r="D3691" s="1" t="s">
        <v>7782</v>
      </c>
      <c r="E3691" s="1" t="s">
        <v>6852</v>
      </c>
      <c r="F3691" s="1" t="s">
        <v>13789</v>
      </c>
      <c r="G3691" s="14">
        <v>115</v>
      </c>
      <c r="H3691" s="1" t="s">
        <v>7989</v>
      </c>
      <c r="I3691" s="1" t="s">
        <v>6641</v>
      </c>
      <c r="J3691" s="1" t="s">
        <v>6642</v>
      </c>
      <c r="K3691" s="1" t="s">
        <v>6643</v>
      </c>
      <c r="L3691" s="1" t="s">
        <v>57</v>
      </c>
      <c r="N3691" s="1" t="s">
        <v>43</v>
      </c>
      <c r="O3691" s="1" t="s">
        <v>44</v>
      </c>
      <c r="P3691" s="1" t="s">
        <v>13790</v>
      </c>
      <c r="Q3691" s="1" t="s">
        <v>6645</v>
      </c>
      <c r="R3691" s="1" t="s">
        <v>6646</v>
      </c>
      <c r="S3691" s="1" t="s">
        <v>6865</v>
      </c>
      <c r="T3691" s="2">
        <v>197065588519</v>
      </c>
      <c r="U3691" s="1" t="s">
        <v>156</v>
      </c>
      <c r="V3691">
        <v>28</v>
      </c>
      <c r="W3691" s="1" t="s">
        <v>51</v>
      </c>
      <c r="X3691" s="1" t="s">
        <v>7442</v>
      </c>
      <c r="Y3691" s="15">
        <v>22.75</v>
      </c>
      <c r="Z3691" s="15">
        <f t="shared" si="116"/>
        <v>22.75</v>
      </c>
      <c r="AA3691" s="15">
        <v>50</v>
      </c>
      <c r="AB3691" s="15">
        <f t="shared" si="117"/>
        <v>50</v>
      </c>
      <c r="AC3691">
        <v>21.3</v>
      </c>
      <c r="AD3691">
        <v>37</v>
      </c>
      <c r="AE3691">
        <v>25</v>
      </c>
      <c r="AF3691">
        <v>55</v>
      </c>
      <c r="AG3691" s="1">
        <v>1</v>
      </c>
    </row>
    <row r="3692" spans="1:33">
      <c r="A3692" s="1" t="s">
        <v>33</v>
      </c>
      <c r="B3692" s="13" t="s">
        <v>13778</v>
      </c>
      <c r="C3692" s="1" t="s">
        <v>13791</v>
      </c>
      <c r="D3692" s="1" t="s">
        <v>7782</v>
      </c>
      <c r="E3692" s="1" t="s">
        <v>6852</v>
      </c>
      <c r="F3692" s="1" t="s">
        <v>13792</v>
      </c>
      <c r="G3692" s="14">
        <v>135</v>
      </c>
      <c r="H3692" s="1" t="s">
        <v>7989</v>
      </c>
      <c r="I3692" s="1" t="s">
        <v>6641</v>
      </c>
      <c r="J3692" s="1" t="s">
        <v>6642</v>
      </c>
      <c r="K3692" s="1" t="s">
        <v>6643</v>
      </c>
      <c r="L3692" s="1" t="s">
        <v>57</v>
      </c>
      <c r="N3692" s="1" t="s">
        <v>43</v>
      </c>
      <c r="O3692" s="1" t="s">
        <v>44</v>
      </c>
      <c r="P3692" s="1" t="s">
        <v>13793</v>
      </c>
      <c r="Q3692" s="1" t="s">
        <v>6645</v>
      </c>
      <c r="R3692" s="1" t="s">
        <v>6646</v>
      </c>
      <c r="S3692" s="1" t="s">
        <v>6865</v>
      </c>
      <c r="T3692" s="2">
        <v>197065588960</v>
      </c>
      <c r="U3692" s="1" t="s">
        <v>156</v>
      </c>
      <c r="V3692">
        <v>31</v>
      </c>
      <c r="W3692" s="1" t="s">
        <v>51</v>
      </c>
      <c r="X3692" s="1" t="s">
        <v>7442</v>
      </c>
      <c r="Y3692" s="15">
        <v>22.75</v>
      </c>
      <c r="Z3692" s="15">
        <f t="shared" si="116"/>
        <v>22.75</v>
      </c>
      <c r="AA3692" s="15">
        <v>50</v>
      </c>
      <c r="AB3692" s="15">
        <f t="shared" si="117"/>
        <v>50</v>
      </c>
      <c r="AC3692">
        <v>21.3</v>
      </c>
      <c r="AD3692">
        <v>37</v>
      </c>
      <c r="AE3692">
        <v>25</v>
      </c>
      <c r="AF3692">
        <v>55</v>
      </c>
      <c r="AG3692" s="1">
        <v>1</v>
      </c>
    </row>
    <row r="3693" spans="1:33">
      <c r="A3693" s="1" t="s">
        <v>33</v>
      </c>
      <c r="B3693" s="13" t="s">
        <v>13794</v>
      </c>
      <c r="C3693" s="1" t="s">
        <v>13795</v>
      </c>
      <c r="D3693" s="1" t="s">
        <v>7782</v>
      </c>
      <c r="E3693" s="1" t="s">
        <v>7202</v>
      </c>
      <c r="F3693" s="1" t="s">
        <v>13796</v>
      </c>
      <c r="G3693" s="14">
        <v>10</v>
      </c>
      <c r="H3693" s="1" t="s">
        <v>7981</v>
      </c>
      <c r="I3693" s="1" t="s">
        <v>6641</v>
      </c>
      <c r="J3693" s="1" t="s">
        <v>6642</v>
      </c>
      <c r="K3693" s="1" t="s">
        <v>6643</v>
      </c>
      <c r="L3693" s="1" t="s">
        <v>57</v>
      </c>
      <c r="M3693" s="1" t="s">
        <v>733</v>
      </c>
      <c r="N3693" s="1" t="s">
        <v>43</v>
      </c>
      <c r="O3693" s="1" t="s">
        <v>44</v>
      </c>
      <c r="P3693" s="1" t="s">
        <v>13797</v>
      </c>
      <c r="Q3693" s="1" t="s">
        <v>6645</v>
      </c>
      <c r="R3693" s="1" t="s">
        <v>6646</v>
      </c>
      <c r="S3693" s="1" t="s">
        <v>6865</v>
      </c>
      <c r="T3693" s="2">
        <v>197065588014</v>
      </c>
      <c r="U3693" s="1" t="s">
        <v>156</v>
      </c>
      <c r="V3693">
        <v>31.5</v>
      </c>
      <c r="W3693" s="1" t="s">
        <v>1416</v>
      </c>
      <c r="X3693" s="1" t="s">
        <v>7442</v>
      </c>
      <c r="Y3693" s="15">
        <v>22.75</v>
      </c>
      <c r="Z3693" s="15">
        <f t="shared" si="116"/>
        <v>22.75</v>
      </c>
      <c r="AA3693" s="15">
        <v>50</v>
      </c>
      <c r="AB3693" s="15">
        <f t="shared" si="117"/>
        <v>50</v>
      </c>
      <c r="AC3693">
        <v>21.3</v>
      </c>
      <c r="AD3693">
        <v>37</v>
      </c>
      <c r="AE3693">
        <v>25</v>
      </c>
      <c r="AF3693">
        <v>55</v>
      </c>
      <c r="AG3693" s="1">
        <v>1</v>
      </c>
    </row>
    <row r="3694" spans="1:33">
      <c r="A3694" s="1" t="s">
        <v>33</v>
      </c>
      <c r="B3694" s="13" t="s">
        <v>13794</v>
      </c>
      <c r="C3694" s="1" t="s">
        <v>13798</v>
      </c>
      <c r="D3694" s="1" t="s">
        <v>7782</v>
      </c>
      <c r="E3694" s="1" t="s">
        <v>7202</v>
      </c>
      <c r="F3694" s="1" t="s">
        <v>13799</v>
      </c>
      <c r="G3694" s="14">
        <v>135</v>
      </c>
      <c r="H3694" s="1" t="s">
        <v>7981</v>
      </c>
      <c r="I3694" s="1" t="s">
        <v>6641</v>
      </c>
      <c r="J3694" s="1" t="s">
        <v>6642</v>
      </c>
      <c r="K3694" s="1" t="s">
        <v>6643</v>
      </c>
      <c r="L3694" s="1" t="s">
        <v>57</v>
      </c>
      <c r="M3694" s="1" t="s">
        <v>733</v>
      </c>
      <c r="N3694" s="1" t="s">
        <v>43</v>
      </c>
      <c r="O3694" s="1" t="s">
        <v>44</v>
      </c>
      <c r="P3694" s="1" t="s">
        <v>13800</v>
      </c>
      <c r="Q3694" s="1" t="s">
        <v>6645</v>
      </c>
      <c r="R3694" s="1" t="s">
        <v>6646</v>
      </c>
      <c r="S3694" s="1" t="s">
        <v>6865</v>
      </c>
      <c r="T3694" s="2">
        <v>197065589707</v>
      </c>
      <c r="U3694" s="1" t="s">
        <v>156</v>
      </c>
      <c r="V3694">
        <v>31</v>
      </c>
      <c r="W3694" s="1" t="s">
        <v>1416</v>
      </c>
      <c r="X3694" s="1" t="s">
        <v>7442</v>
      </c>
      <c r="Y3694" s="15">
        <v>22.75</v>
      </c>
      <c r="Z3694" s="15">
        <f t="shared" si="116"/>
        <v>22.75</v>
      </c>
      <c r="AA3694" s="15">
        <v>50</v>
      </c>
      <c r="AB3694" s="15">
        <f t="shared" si="117"/>
        <v>50</v>
      </c>
      <c r="AC3694">
        <v>21.3</v>
      </c>
      <c r="AD3694">
        <v>37</v>
      </c>
      <c r="AE3694">
        <v>25</v>
      </c>
      <c r="AF3694">
        <v>55</v>
      </c>
      <c r="AG3694" s="1">
        <v>1</v>
      </c>
    </row>
    <row r="3695" spans="1:33">
      <c r="A3695" s="1" t="s">
        <v>33</v>
      </c>
      <c r="B3695" s="13" t="s">
        <v>13801</v>
      </c>
      <c r="C3695" s="1" t="s">
        <v>13802</v>
      </c>
      <c r="D3695" s="1" t="s">
        <v>10532</v>
      </c>
      <c r="E3695" s="1" t="s">
        <v>9489</v>
      </c>
      <c r="F3695" s="1" t="s">
        <v>13803</v>
      </c>
      <c r="G3695" s="14">
        <v>10</v>
      </c>
      <c r="H3695" s="1" t="s">
        <v>8009</v>
      </c>
      <c r="I3695" s="1" t="s">
        <v>6641</v>
      </c>
      <c r="J3695" s="1" t="s">
        <v>6642</v>
      </c>
      <c r="K3695" s="1" t="s">
        <v>6643</v>
      </c>
      <c r="L3695" s="1" t="s">
        <v>57</v>
      </c>
      <c r="N3695" s="1" t="s">
        <v>43</v>
      </c>
      <c r="O3695" s="1" t="s">
        <v>44</v>
      </c>
      <c r="P3695" s="1" t="s">
        <v>13804</v>
      </c>
      <c r="Q3695" s="1" t="s">
        <v>6645</v>
      </c>
      <c r="R3695" s="1" t="s">
        <v>6646</v>
      </c>
      <c r="S3695" s="1" t="s">
        <v>6865</v>
      </c>
      <c r="T3695" s="2">
        <v>197065588403</v>
      </c>
      <c r="U3695" s="1" t="s">
        <v>156</v>
      </c>
      <c r="V3695">
        <v>31.5</v>
      </c>
      <c r="W3695" s="1" t="s">
        <v>8680</v>
      </c>
      <c r="X3695" s="1" t="s">
        <v>6764</v>
      </c>
      <c r="Y3695" s="15">
        <v>29.55</v>
      </c>
      <c r="Z3695" s="15">
        <f t="shared" si="116"/>
        <v>413.7</v>
      </c>
      <c r="AA3695" s="15">
        <v>65</v>
      </c>
      <c r="AB3695" s="15">
        <f t="shared" si="117"/>
        <v>910</v>
      </c>
      <c r="AC3695">
        <v>28.75</v>
      </c>
      <c r="AD3695">
        <v>50</v>
      </c>
      <c r="AE3695">
        <v>31.85</v>
      </c>
      <c r="AF3695">
        <v>70</v>
      </c>
      <c r="AG3695" s="1">
        <v>14</v>
      </c>
    </row>
    <row r="3696" spans="1:33">
      <c r="A3696" s="1" t="s">
        <v>33</v>
      </c>
      <c r="B3696" s="13" t="s">
        <v>13801</v>
      </c>
      <c r="C3696" s="1" t="s">
        <v>13805</v>
      </c>
      <c r="D3696" s="1" t="s">
        <v>10532</v>
      </c>
      <c r="E3696" s="1" t="s">
        <v>9489</v>
      </c>
      <c r="F3696" s="1" t="s">
        <v>13806</v>
      </c>
      <c r="G3696" s="14">
        <v>15</v>
      </c>
      <c r="H3696" s="1" t="s">
        <v>8009</v>
      </c>
      <c r="I3696" s="1" t="s">
        <v>6641</v>
      </c>
      <c r="J3696" s="1" t="s">
        <v>6642</v>
      </c>
      <c r="K3696" s="1" t="s">
        <v>6643</v>
      </c>
      <c r="L3696" s="1" t="s">
        <v>57</v>
      </c>
      <c r="N3696" s="1" t="s">
        <v>43</v>
      </c>
      <c r="O3696" s="1" t="s">
        <v>44</v>
      </c>
      <c r="P3696" s="1" t="s">
        <v>13807</v>
      </c>
      <c r="Q3696" s="1" t="s">
        <v>6645</v>
      </c>
      <c r="R3696" s="1" t="s">
        <v>6646</v>
      </c>
      <c r="S3696" s="1" t="s">
        <v>6865</v>
      </c>
      <c r="T3696" s="2">
        <v>197065588441</v>
      </c>
      <c r="U3696" s="1" t="s">
        <v>156</v>
      </c>
      <c r="V3696">
        <v>32</v>
      </c>
      <c r="W3696" s="1" t="s">
        <v>8680</v>
      </c>
      <c r="X3696" s="1" t="s">
        <v>6764</v>
      </c>
      <c r="Y3696" s="15">
        <v>29.55</v>
      </c>
      <c r="Z3696" s="15">
        <f t="shared" si="116"/>
        <v>650.1</v>
      </c>
      <c r="AA3696" s="15">
        <v>65</v>
      </c>
      <c r="AB3696" s="15">
        <f t="shared" si="117"/>
        <v>1430</v>
      </c>
      <c r="AC3696">
        <v>28.75</v>
      </c>
      <c r="AD3696">
        <v>50</v>
      </c>
      <c r="AE3696">
        <v>31.85</v>
      </c>
      <c r="AF3696">
        <v>70</v>
      </c>
      <c r="AG3696" s="1">
        <v>22</v>
      </c>
    </row>
    <row r="3697" spans="1:33">
      <c r="A3697" s="1" t="s">
        <v>33</v>
      </c>
      <c r="B3697" s="13" t="s">
        <v>13801</v>
      </c>
      <c r="C3697" s="1" t="s">
        <v>13808</v>
      </c>
      <c r="D3697" s="1" t="s">
        <v>10532</v>
      </c>
      <c r="E3697" s="1" t="s">
        <v>9489</v>
      </c>
      <c r="F3697" s="1" t="s">
        <v>13809</v>
      </c>
      <c r="G3697" s="14">
        <v>20</v>
      </c>
      <c r="H3697" s="1" t="s">
        <v>8009</v>
      </c>
      <c r="I3697" s="1" t="s">
        <v>6641</v>
      </c>
      <c r="J3697" s="1" t="s">
        <v>6642</v>
      </c>
      <c r="K3697" s="1" t="s">
        <v>6643</v>
      </c>
      <c r="L3697" s="1" t="s">
        <v>57</v>
      </c>
      <c r="N3697" s="1" t="s">
        <v>43</v>
      </c>
      <c r="O3697" s="1" t="s">
        <v>44</v>
      </c>
      <c r="P3697" s="1" t="s">
        <v>13810</v>
      </c>
      <c r="Q3697" s="1" t="s">
        <v>6645</v>
      </c>
      <c r="R3697" s="1" t="s">
        <v>6646</v>
      </c>
      <c r="S3697" s="1" t="s">
        <v>6865</v>
      </c>
      <c r="T3697" s="2">
        <v>197065588472</v>
      </c>
      <c r="U3697" s="1" t="s">
        <v>156</v>
      </c>
      <c r="V3697">
        <v>32.5</v>
      </c>
      <c r="W3697" s="1" t="s">
        <v>8680</v>
      </c>
      <c r="X3697" s="1" t="s">
        <v>6764</v>
      </c>
      <c r="Y3697" s="15">
        <v>29.55</v>
      </c>
      <c r="Z3697" s="15">
        <f t="shared" si="116"/>
        <v>384.15000000000003</v>
      </c>
      <c r="AA3697" s="15">
        <v>65</v>
      </c>
      <c r="AB3697" s="15">
        <f t="shared" si="117"/>
        <v>845</v>
      </c>
      <c r="AC3697">
        <v>28.75</v>
      </c>
      <c r="AD3697">
        <v>50</v>
      </c>
      <c r="AE3697">
        <v>31.85</v>
      </c>
      <c r="AF3697">
        <v>70</v>
      </c>
      <c r="AG3697" s="1">
        <v>13</v>
      </c>
    </row>
    <row r="3698" spans="1:33">
      <c r="A3698" s="1" t="s">
        <v>33</v>
      </c>
      <c r="B3698" s="13" t="s">
        <v>13801</v>
      </c>
      <c r="C3698" s="1" t="s">
        <v>13811</v>
      </c>
      <c r="D3698" s="1" t="s">
        <v>10532</v>
      </c>
      <c r="E3698" s="1" t="s">
        <v>9489</v>
      </c>
      <c r="F3698" s="1" t="s">
        <v>13812</v>
      </c>
      <c r="G3698" s="14">
        <v>25</v>
      </c>
      <c r="H3698" s="1" t="s">
        <v>8009</v>
      </c>
      <c r="I3698" s="1" t="s">
        <v>6641</v>
      </c>
      <c r="J3698" s="1" t="s">
        <v>6642</v>
      </c>
      <c r="K3698" s="1" t="s">
        <v>6643</v>
      </c>
      <c r="L3698" s="1" t="s">
        <v>57</v>
      </c>
      <c r="N3698" s="1" t="s">
        <v>43</v>
      </c>
      <c r="O3698" s="1" t="s">
        <v>44</v>
      </c>
      <c r="P3698" s="1" t="s">
        <v>13813</v>
      </c>
      <c r="Q3698" s="1" t="s">
        <v>6645</v>
      </c>
      <c r="R3698" s="1" t="s">
        <v>6646</v>
      </c>
      <c r="S3698" s="1" t="s">
        <v>6865</v>
      </c>
      <c r="T3698" s="2">
        <v>197065588724</v>
      </c>
      <c r="U3698" s="1" t="s">
        <v>156</v>
      </c>
      <c r="V3698">
        <v>33</v>
      </c>
      <c r="W3698" s="1" t="s">
        <v>8680</v>
      </c>
      <c r="X3698" s="1" t="s">
        <v>6764</v>
      </c>
      <c r="Y3698" s="15">
        <v>29.55</v>
      </c>
      <c r="Z3698" s="15">
        <f t="shared" si="116"/>
        <v>177.3</v>
      </c>
      <c r="AA3698" s="15">
        <v>65</v>
      </c>
      <c r="AB3698" s="15">
        <f t="shared" si="117"/>
        <v>390</v>
      </c>
      <c r="AC3698">
        <v>28.75</v>
      </c>
      <c r="AD3698">
        <v>50</v>
      </c>
      <c r="AE3698">
        <v>31.85</v>
      </c>
      <c r="AF3698">
        <v>70</v>
      </c>
      <c r="AG3698" s="1">
        <v>6</v>
      </c>
    </row>
    <row r="3699" spans="1:33">
      <c r="A3699" s="1" t="s">
        <v>33</v>
      </c>
      <c r="B3699" s="13" t="s">
        <v>13801</v>
      </c>
      <c r="C3699" s="1" t="s">
        <v>13814</v>
      </c>
      <c r="D3699" s="1" t="s">
        <v>10532</v>
      </c>
      <c r="E3699" s="1" t="s">
        <v>9489</v>
      </c>
      <c r="F3699" s="1" t="s">
        <v>13815</v>
      </c>
      <c r="G3699" s="14">
        <v>30</v>
      </c>
      <c r="H3699" s="1" t="s">
        <v>8009</v>
      </c>
      <c r="I3699" s="1" t="s">
        <v>6641</v>
      </c>
      <c r="J3699" s="1" t="s">
        <v>6642</v>
      </c>
      <c r="K3699" s="1" t="s">
        <v>6643</v>
      </c>
      <c r="L3699" s="1" t="s">
        <v>57</v>
      </c>
      <c r="N3699" s="1" t="s">
        <v>43</v>
      </c>
      <c r="O3699" s="1" t="s">
        <v>44</v>
      </c>
      <c r="P3699" s="1" t="s">
        <v>13816</v>
      </c>
      <c r="Q3699" s="1" t="s">
        <v>6645</v>
      </c>
      <c r="R3699" s="1" t="s">
        <v>6646</v>
      </c>
      <c r="S3699" s="1" t="s">
        <v>6865</v>
      </c>
      <c r="T3699" s="2">
        <v>197065588779</v>
      </c>
      <c r="U3699" s="1" t="s">
        <v>156</v>
      </c>
      <c r="V3699">
        <v>34</v>
      </c>
      <c r="W3699" s="1" t="s">
        <v>8680</v>
      </c>
      <c r="X3699" s="1" t="s">
        <v>6764</v>
      </c>
      <c r="Y3699" s="15">
        <v>29.55</v>
      </c>
      <c r="Z3699" s="15">
        <f t="shared" si="116"/>
        <v>177.3</v>
      </c>
      <c r="AA3699" s="15">
        <v>65</v>
      </c>
      <c r="AB3699" s="15">
        <f t="shared" si="117"/>
        <v>390</v>
      </c>
      <c r="AC3699">
        <v>28.75</v>
      </c>
      <c r="AD3699">
        <v>50</v>
      </c>
      <c r="AE3699">
        <v>31.85</v>
      </c>
      <c r="AF3699">
        <v>70</v>
      </c>
      <c r="AG3699" s="1">
        <v>6</v>
      </c>
    </row>
    <row r="3700" spans="1:33">
      <c r="A3700" s="1" t="s">
        <v>33</v>
      </c>
      <c r="B3700" s="13" t="s">
        <v>13801</v>
      </c>
      <c r="C3700" s="1" t="s">
        <v>13817</v>
      </c>
      <c r="D3700" s="1" t="s">
        <v>10532</v>
      </c>
      <c r="E3700" s="1" t="s">
        <v>9489</v>
      </c>
      <c r="F3700" s="1" t="s">
        <v>13818</v>
      </c>
      <c r="G3700" s="14">
        <v>105</v>
      </c>
      <c r="H3700" s="1" t="s">
        <v>8009</v>
      </c>
      <c r="I3700" s="1" t="s">
        <v>6641</v>
      </c>
      <c r="J3700" s="1" t="s">
        <v>6642</v>
      </c>
      <c r="K3700" s="1" t="s">
        <v>6643</v>
      </c>
      <c r="L3700" s="1" t="s">
        <v>57</v>
      </c>
      <c r="N3700" s="1" t="s">
        <v>43</v>
      </c>
      <c r="O3700" s="1" t="s">
        <v>44</v>
      </c>
      <c r="P3700" s="1" t="s">
        <v>13819</v>
      </c>
      <c r="Q3700" s="1" t="s">
        <v>6645</v>
      </c>
      <c r="R3700" s="1" t="s">
        <v>6646</v>
      </c>
      <c r="S3700" s="1" t="s">
        <v>6865</v>
      </c>
      <c r="T3700" s="2">
        <v>197065588793</v>
      </c>
      <c r="U3700" s="1" t="s">
        <v>156</v>
      </c>
      <c r="V3700">
        <v>27</v>
      </c>
      <c r="W3700" s="1" t="s">
        <v>8680</v>
      </c>
      <c r="X3700" s="1" t="s">
        <v>6764</v>
      </c>
      <c r="Y3700" s="15">
        <v>29.55</v>
      </c>
      <c r="Z3700" s="15">
        <f t="shared" si="116"/>
        <v>236.4</v>
      </c>
      <c r="AA3700" s="15">
        <v>65</v>
      </c>
      <c r="AB3700" s="15">
        <f t="shared" si="117"/>
        <v>520</v>
      </c>
      <c r="AC3700">
        <v>28.75</v>
      </c>
      <c r="AD3700">
        <v>50</v>
      </c>
      <c r="AE3700">
        <v>31.85</v>
      </c>
      <c r="AF3700">
        <v>70</v>
      </c>
      <c r="AG3700" s="1">
        <v>8</v>
      </c>
    </row>
    <row r="3701" spans="1:33">
      <c r="A3701" s="1" t="s">
        <v>33</v>
      </c>
      <c r="B3701" s="13" t="s">
        <v>13801</v>
      </c>
      <c r="C3701" s="1" t="s">
        <v>13820</v>
      </c>
      <c r="D3701" s="1" t="s">
        <v>10532</v>
      </c>
      <c r="E3701" s="1" t="s">
        <v>9489</v>
      </c>
      <c r="F3701" s="1" t="s">
        <v>13821</v>
      </c>
      <c r="G3701" s="14">
        <v>110</v>
      </c>
      <c r="H3701" s="1" t="s">
        <v>8009</v>
      </c>
      <c r="I3701" s="1" t="s">
        <v>6641</v>
      </c>
      <c r="J3701" s="1" t="s">
        <v>6642</v>
      </c>
      <c r="K3701" s="1" t="s">
        <v>6643</v>
      </c>
      <c r="L3701" s="1" t="s">
        <v>57</v>
      </c>
      <c r="N3701" s="1" t="s">
        <v>43</v>
      </c>
      <c r="O3701" s="1" t="s">
        <v>44</v>
      </c>
      <c r="P3701" s="1" t="s">
        <v>13822</v>
      </c>
      <c r="Q3701" s="1" t="s">
        <v>6645</v>
      </c>
      <c r="R3701" s="1" t="s">
        <v>6646</v>
      </c>
      <c r="S3701" s="1" t="s">
        <v>6865</v>
      </c>
      <c r="T3701" s="2">
        <v>197065589141</v>
      </c>
      <c r="U3701" s="1" t="s">
        <v>156</v>
      </c>
      <c r="V3701">
        <v>27.5</v>
      </c>
      <c r="W3701" s="1" t="s">
        <v>8680</v>
      </c>
      <c r="X3701" s="1" t="s">
        <v>6764</v>
      </c>
      <c r="Y3701" s="15">
        <v>29.55</v>
      </c>
      <c r="Z3701" s="15">
        <f t="shared" si="116"/>
        <v>177.3</v>
      </c>
      <c r="AA3701" s="15">
        <v>65</v>
      </c>
      <c r="AB3701" s="15">
        <f t="shared" si="117"/>
        <v>390</v>
      </c>
      <c r="AC3701">
        <v>28.75</v>
      </c>
      <c r="AD3701">
        <v>50</v>
      </c>
      <c r="AE3701">
        <v>31.85</v>
      </c>
      <c r="AF3701">
        <v>70</v>
      </c>
      <c r="AG3701" s="1">
        <v>6</v>
      </c>
    </row>
    <row r="3702" spans="1:33">
      <c r="A3702" s="1" t="s">
        <v>33</v>
      </c>
      <c r="B3702" s="13" t="s">
        <v>13801</v>
      </c>
      <c r="C3702" s="1" t="s">
        <v>13823</v>
      </c>
      <c r="D3702" s="1" t="s">
        <v>10532</v>
      </c>
      <c r="E3702" s="1" t="s">
        <v>9489</v>
      </c>
      <c r="F3702" s="1" t="s">
        <v>13824</v>
      </c>
      <c r="G3702" s="14">
        <v>115</v>
      </c>
      <c r="H3702" s="1" t="s">
        <v>8009</v>
      </c>
      <c r="I3702" s="1" t="s">
        <v>6641</v>
      </c>
      <c r="J3702" s="1" t="s">
        <v>6642</v>
      </c>
      <c r="K3702" s="1" t="s">
        <v>6643</v>
      </c>
      <c r="L3702" s="1" t="s">
        <v>57</v>
      </c>
      <c r="N3702" s="1" t="s">
        <v>43</v>
      </c>
      <c r="O3702" s="1" t="s">
        <v>44</v>
      </c>
      <c r="P3702" s="1" t="s">
        <v>13825</v>
      </c>
      <c r="Q3702" s="1" t="s">
        <v>6645</v>
      </c>
      <c r="R3702" s="1" t="s">
        <v>6646</v>
      </c>
      <c r="S3702" s="1" t="s">
        <v>6865</v>
      </c>
      <c r="T3702" s="2">
        <v>197065589172</v>
      </c>
      <c r="U3702" s="1" t="s">
        <v>156</v>
      </c>
      <c r="V3702">
        <v>28</v>
      </c>
      <c r="W3702" s="1" t="s">
        <v>8680</v>
      </c>
      <c r="X3702" s="1" t="s">
        <v>6764</v>
      </c>
      <c r="Y3702" s="15">
        <v>29.55</v>
      </c>
      <c r="Z3702" s="15">
        <f t="shared" si="116"/>
        <v>531.9</v>
      </c>
      <c r="AA3702" s="15">
        <v>65</v>
      </c>
      <c r="AB3702" s="15">
        <f t="shared" si="117"/>
        <v>1170</v>
      </c>
      <c r="AC3702">
        <v>28.75</v>
      </c>
      <c r="AD3702">
        <v>50</v>
      </c>
      <c r="AE3702">
        <v>31.85</v>
      </c>
      <c r="AF3702">
        <v>70</v>
      </c>
      <c r="AG3702" s="1">
        <v>18</v>
      </c>
    </row>
    <row r="3703" spans="1:33">
      <c r="A3703" s="1" t="s">
        <v>33</v>
      </c>
      <c r="B3703" s="13" t="s">
        <v>13801</v>
      </c>
      <c r="C3703" s="1" t="s">
        <v>13826</v>
      </c>
      <c r="D3703" s="1" t="s">
        <v>10532</v>
      </c>
      <c r="E3703" s="1" t="s">
        <v>9489</v>
      </c>
      <c r="F3703" s="1" t="s">
        <v>13827</v>
      </c>
      <c r="G3703" s="14">
        <v>120</v>
      </c>
      <c r="H3703" s="1" t="s">
        <v>8009</v>
      </c>
      <c r="I3703" s="1" t="s">
        <v>6641</v>
      </c>
      <c r="J3703" s="1" t="s">
        <v>6642</v>
      </c>
      <c r="K3703" s="1" t="s">
        <v>6643</v>
      </c>
      <c r="L3703" s="1" t="s">
        <v>57</v>
      </c>
      <c r="N3703" s="1" t="s">
        <v>43</v>
      </c>
      <c r="O3703" s="1" t="s">
        <v>44</v>
      </c>
      <c r="P3703" s="1" t="s">
        <v>13828</v>
      </c>
      <c r="Q3703" s="1" t="s">
        <v>6645</v>
      </c>
      <c r="R3703" s="1" t="s">
        <v>6646</v>
      </c>
      <c r="S3703" s="1" t="s">
        <v>6865</v>
      </c>
      <c r="T3703" s="2">
        <v>197065589301</v>
      </c>
      <c r="U3703" s="1" t="s">
        <v>156</v>
      </c>
      <c r="V3703">
        <v>29</v>
      </c>
      <c r="W3703" s="1" t="s">
        <v>8680</v>
      </c>
      <c r="X3703" s="1" t="s">
        <v>6764</v>
      </c>
      <c r="Y3703" s="15">
        <v>29.55</v>
      </c>
      <c r="Z3703" s="15">
        <f t="shared" si="116"/>
        <v>472.8</v>
      </c>
      <c r="AA3703" s="15">
        <v>65</v>
      </c>
      <c r="AB3703" s="15">
        <f t="shared" si="117"/>
        <v>1040</v>
      </c>
      <c r="AC3703">
        <v>28.75</v>
      </c>
      <c r="AD3703">
        <v>50</v>
      </c>
      <c r="AE3703">
        <v>31.85</v>
      </c>
      <c r="AF3703">
        <v>70</v>
      </c>
      <c r="AG3703" s="1">
        <v>16</v>
      </c>
    </row>
    <row r="3704" spans="1:33">
      <c r="A3704" s="1" t="s">
        <v>33</v>
      </c>
      <c r="B3704" s="13" t="s">
        <v>13801</v>
      </c>
      <c r="C3704" s="1" t="s">
        <v>13829</v>
      </c>
      <c r="D3704" s="1" t="s">
        <v>10532</v>
      </c>
      <c r="E3704" s="1" t="s">
        <v>9489</v>
      </c>
      <c r="F3704" s="1" t="s">
        <v>13830</v>
      </c>
      <c r="G3704" s="14">
        <v>125</v>
      </c>
      <c r="H3704" s="1" t="s">
        <v>8009</v>
      </c>
      <c r="I3704" s="1" t="s">
        <v>6641</v>
      </c>
      <c r="J3704" s="1" t="s">
        <v>6642</v>
      </c>
      <c r="K3704" s="1" t="s">
        <v>6643</v>
      </c>
      <c r="L3704" s="1" t="s">
        <v>57</v>
      </c>
      <c r="N3704" s="1" t="s">
        <v>43</v>
      </c>
      <c r="O3704" s="1" t="s">
        <v>44</v>
      </c>
      <c r="P3704" s="1" t="s">
        <v>13831</v>
      </c>
      <c r="Q3704" s="1" t="s">
        <v>6645</v>
      </c>
      <c r="R3704" s="1" t="s">
        <v>6646</v>
      </c>
      <c r="S3704" s="1" t="s">
        <v>6865</v>
      </c>
      <c r="T3704" s="2">
        <v>197065589332</v>
      </c>
      <c r="U3704" s="1" t="s">
        <v>156</v>
      </c>
      <c r="V3704">
        <v>30</v>
      </c>
      <c r="W3704" s="1" t="s">
        <v>8680</v>
      </c>
      <c r="X3704" s="1" t="s">
        <v>6764</v>
      </c>
      <c r="Y3704" s="15">
        <v>29.55</v>
      </c>
      <c r="Z3704" s="15">
        <f t="shared" si="116"/>
        <v>502.35</v>
      </c>
      <c r="AA3704" s="15">
        <v>65</v>
      </c>
      <c r="AB3704" s="15">
        <f t="shared" si="117"/>
        <v>1105</v>
      </c>
      <c r="AC3704">
        <v>28.75</v>
      </c>
      <c r="AD3704">
        <v>50</v>
      </c>
      <c r="AE3704">
        <v>31.85</v>
      </c>
      <c r="AF3704">
        <v>70</v>
      </c>
      <c r="AG3704" s="1">
        <v>17</v>
      </c>
    </row>
    <row r="3705" spans="1:33">
      <c r="A3705" s="1" t="s">
        <v>33</v>
      </c>
      <c r="B3705" s="13" t="s">
        <v>13801</v>
      </c>
      <c r="C3705" s="1" t="s">
        <v>13832</v>
      </c>
      <c r="D3705" s="1" t="s">
        <v>10532</v>
      </c>
      <c r="E3705" s="1" t="s">
        <v>9489</v>
      </c>
      <c r="F3705" s="1" t="s">
        <v>13833</v>
      </c>
      <c r="G3705" s="14">
        <v>130</v>
      </c>
      <c r="H3705" s="1" t="s">
        <v>8009</v>
      </c>
      <c r="I3705" s="1" t="s">
        <v>6641</v>
      </c>
      <c r="J3705" s="1" t="s">
        <v>6642</v>
      </c>
      <c r="K3705" s="1" t="s">
        <v>6643</v>
      </c>
      <c r="L3705" s="1" t="s">
        <v>57</v>
      </c>
      <c r="N3705" s="1" t="s">
        <v>43</v>
      </c>
      <c r="O3705" s="1" t="s">
        <v>44</v>
      </c>
      <c r="P3705" s="1" t="s">
        <v>13834</v>
      </c>
      <c r="Q3705" s="1" t="s">
        <v>6645</v>
      </c>
      <c r="R3705" s="1" t="s">
        <v>6646</v>
      </c>
      <c r="S3705" s="1" t="s">
        <v>6865</v>
      </c>
      <c r="T3705" s="2">
        <v>197065589387</v>
      </c>
      <c r="U3705" s="1" t="s">
        <v>156</v>
      </c>
      <c r="V3705">
        <v>30.5</v>
      </c>
      <c r="W3705" s="1" t="s">
        <v>8680</v>
      </c>
      <c r="X3705" s="1" t="s">
        <v>6764</v>
      </c>
      <c r="Y3705" s="15">
        <v>29.55</v>
      </c>
      <c r="Z3705" s="15">
        <f t="shared" si="116"/>
        <v>118.2</v>
      </c>
      <c r="AA3705" s="15">
        <v>65</v>
      </c>
      <c r="AB3705" s="15">
        <f t="shared" si="117"/>
        <v>260</v>
      </c>
      <c r="AC3705">
        <v>28.75</v>
      </c>
      <c r="AD3705">
        <v>50</v>
      </c>
      <c r="AE3705">
        <v>31.85</v>
      </c>
      <c r="AF3705">
        <v>70</v>
      </c>
      <c r="AG3705" s="1">
        <v>4</v>
      </c>
    </row>
    <row r="3706" spans="1:33">
      <c r="A3706" s="1" t="s">
        <v>33</v>
      </c>
      <c r="B3706" s="13" t="s">
        <v>13801</v>
      </c>
      <c r="C3706" s="1" t="s">
        <v>13835</v>
      </c>
      <c r="D3706" s="1" t="s">
        <v>10532</v>
      </c>
      <c r="E3706" s="1" t="s">
        <v>9489</v>
      </c>
      <c r="F3706" s="1" t="s">
        <v>13836</v>
      </c>
      <c r="G3706" s="14">
        <v>135</v>
      </c>
      <c r="H3706" s="1" t="s">
        <v>8009</v>
      </c>
      <c r="I3706" s="1" t="s">
        <v>6641</v>
      </c>
      <c r="J3706" s="1" t="s">
        <v>6642</v>
      </c>
      <c r="K3706" s="1" t="s">
        <v>6643</v>
      </c>
      <c r="L3706" s="1" t="s">
        <v>57</v>
      </c>
      <c r="N3706" s="1" t="s">
        <v>43</v>
      </c>
      <c r="O3706" s="1" t="s">
        <v>44</v>
      </c>
      <c r="P3706" s="1" t="s">
        <v>13837</v>
      </c>
      <c r="Q3706" s="1" t="s">
        <v>6645</v>
      </c>
      <c r="R3706" s="1" t="s">
        <v>6646</v>
      </c>
      <c r="S3706" s="1" t="s">
        <v>6865</v>
      </c>
      <c r="T3706" s="2">
        <v>197065589523</v>
      </c>
      <c r="U3706" s="1" t="s">
        <v>156</v>
      </c>
      <c r="V3706">
        <v>31</v>
      </c>
      <c r="W3706" s="1" t="s">
        <v>8680</v>
      </c>
      <c r="X3706" s="1" t="s">
        <v>6764</v>
      </c>
      <c r="Y3706" s="15">
        <v>29.55</v>
      </c>
      <c r="Z3706" s="15">
        <f t="shared" si="116"/>
        <v>561.45000000000005</v>
      </c>
      <c r="AA3706" s="15">
        <v>65</v>
      </c>
      <c r="AB3706" s="15">
        <f t="shared" si="117"/>
        <v>1235</v>
      </c>
      <c r="AC3706">
        <v>28.75</v>
      </c>
      <c r="AD3706">
        <v>50</v>
      </c>
      <c r="AE3706">
        <v>31.85</v>
      </c>
      <c r="AF3706">
        <v>70</v>
      </c>
      <c r="AG3706" s="1">
        <v>19</v>
      </c>
    </row>
    <row r="3707" spans="1:33">
      <c r="A3707" s="1" t="s">
        <v>33</v>
      </c>
      <c r="B3707" s="13" t="s">
        <v>13838</v>
      </c>
      <c r="C3707" s="1" t="s">
        <v>13839</v>
      </c>
      <c r="D3707" s="1" t="s">
        <v>10532</v>
      </c>
      <c r="E3707" s="1" t="s">
        <v>9500</v>
      </c>
      <c r="F3707" s="1" t="s">
        <v>13840</v>
      </c>
      <c r="G3707" s="14">
        <v>10</v>
      </c>
      <c r="H3707" s="1" t="s">
        <v>8009</v>
      </c>
      <c r="I3707" s="1" t="s">
        <v>6641</v>
      </c>
      <c r="J3707" s="1" t="s">
        <v>6642</v>
      </c>
      <c r="K3707" s="1" t="s">
        <v>6643</v>
      </c>
      <c r="L3707" s="1" t="s">
        <v>57</v>
      </c>
      <c r="N3707" s="1" t="s">
        <v>43</v>
      </c>
      <c r="O3707" s="1" t="s">
        <v>44</v>
      </c>
      <c r="P3707" s="1" t="s">
        <v>13841</v>
      </c>
      <c r="Q3707" s="1" t="s">
        <v>6645</v>
      </c>
      <c r="R3707" s="1" t="s">
        <v>6646</v>
      </c>
      <c r="S3707" s="1" t="s">
        <v>6865</v>
      </c>
      <c r="T3707" s="2">
        <v>197065589356</v>
      </c>
      <c r="U3707" s="1" t="s">
        <v>156</v>
      </c>
      <c r="V3707">
        <v>31.5</v>
      </c>
      <c r="W3707" s="1" t="s">
        <v>157</v>
      </c>
      <c r="X3707" s="1" t="s">
        <v>6764</v>
      </c>
      <c r="Y3707" s="15">
        <v>29.55</v>
      </c>
      <c r="Z3707" s="15">
        <f t="shared" si="116"/>
        <v>413.7</v>
      </c>
      <c r="AA3707" s="15">
        <v>65</v>
      </c>
      <c r="AB3707" s="15">
        <f t="shared" si="117"/>
        <v>910</v>
      </c>
      <c r="AC3707">
        <v>28.75</v>
      </c>
      <c r="AD3707">
        <v>50</v>
      </c>
      <c r="AE3707">
        <v>31.85</v>
      </c>
      <c r="AF3707">
        <v>70</v>
      </c>
      <c r="AG3707" s="1">
        <v>14</v>
      </c>
    </row>
    <row r="3708" spans="1:33">
      <c r="A3708" s="1" t="s">
        <v>33</v>
      </c>
      <c r="B3708" s="13" t="s">
        <v>13838</v>
      </c>
      <c r="C3708" s="1" t="s">
        <v>13842</v>
      </c>
      <c r="D3708" s="1" t="s">
        <v>10532</v>
      </c>
      <c r="E3708" s="1" t="s">
        <v>9500</v>
      </c>
      <c r="F3708" s="1" t="s">
        <v>13843</v>
      </c>
      <c r="G3708" s="14">
        <v>15</v>
      </c>
      <c r="H3708" s="1" t="s">
        <v>8009</v>
      </c>
      <c r="I3708" s="1" t="s">
        <v>6641</v>
      </c>
      <c r="J3708" s="1" t="s">
        <v>6642</v>
      </c>
      <c r="K3708" s="1" t="s">
        <v>6643</v>
      </c>
      <c r="L3708" s="1" t="s">
        <v>57</v>
      </c>
      <c r="N3708" s="1" t="s">
        <v>43</v>
      </c>
      <c r="O3708" s="1" t="s">
        <v>44</v>
      </c>
      <c r="P3708" s="1" t="s">
        <v>13844</v>
      </c>
      <c r="Q3708" s="1" t="s">
        <v>6645</v>
      </c>
      <c r="R3708" s="1" t="s">
        <v>6646</v>
      </c>
      <c r="S3708" s="1" t="s">
        <v>6865</v>
      </c>
      <c r="T3708" s="2">
        <v>197065589516</v>
      </c>
      <c r="U3708" s="1" t="s">
        <v>156</v>
      </c>
      <c r="V3708">
        <v>32</v>
      </c>
      <c r="W3708" s="1" t="s">
        <v>157</v>
      </c>
      <c r="X3708" s="1" t="s">
        <v>6764</v>
      </c>
      <c r="Y3708" s="15">
        <v>29.55</v>
      </c>
      <c r="Z3708" s="15">
        <f t="shared" si="116"/>
        <v>650.1</v>
      </c>
      <c r="AA3708" s="15">
        <v>65</v>
      </c>
      <c r="AB3708" s="15">
        <f t="shared" si="117"/>
        <v>1430</v>
      </c>
      <c r="AC3708">
        <v>28.75</v>
      </c>
      <c r="AD3708">
        <v>50</v>
      </c>
      <c r="AE3708">
        <v>31.85</v>
      </c>
      <c r="AF3708">
        <v>70</v>
      </c>
      <c r="AG3708" s="1">
        <v>22</v>
      </c>
    </row>
    <row r="3709" spans="1:33">
      <c r="A3709" s="1" t="s">
        <v>33</v>
      </c>
      <c r="B3709" s="13" t="s">
        <v>13838</v>
      </c>
      <c r="C3709" s="1" t="s">
        <v>13845</v>
      </c>
      <c r="D3709" s="1" t="s">
        <v>10532</v>
      </c>
      <c r="E3709" s="1" t="s">
        <v>9500</v>
      </c>
      <c r="F3709" s="1" t="s">
        <v>13846</v>
      </c>
      <c r="G3709" s="14">
        <v>20</v>
      </c>
      <c r="H3709" s="1" t="s">
        <v>8009</v>
      </c>
      <c r="I3709" s="1" t="s">
        <v>6641</v>
      </c>
      <c r="J3709" s="1" t="s">
        <v>6642</v>
      </c>
      <c r="K3709" s="1" t="s">
        <v>6643</v>
      </c>
      <c r="L3709" s="1" t="s">
        <v>57</v>
      </c>
      <c r="N3709" s="1" t="s">
        <v>43</v>
      </c>
      <c r="O3709" s="1" t="s">
        <v>44</v>
      </c>
      <c r="P3709" s="1" t="s">
        <v>13847</v>
      </c>
      <c r="Q3709" s="1" t="s">
        <v>6645</v>
      </c>
      <c r="R3709" s="1" t="s">
        <v>6646</v>
      </c>
      <c r="S3709" s="1" t="s">
        <v>6865</v>
      </c>
      <c r="T3709" s="2">
        <v>197065589578</v>
      </c>
      <c r="U3709" s="1" t="s">
        <v>156</v>
      </c>
      <c r="V3709">
        <v>32.5</v>
      </c>
      <c r="W3709" s="1" t="s">
        <v>157</v>
      </c>
      <c r="X3709" s="1" t="s">
        <v>6764</v>
      </c>
      <c r="Y3709" s="15">
        <v>29.55</v>
      </c>
      <c r="Z3709" s="15">
        <f t="shared" ref="Z3709:Z3772" si="118">Y3709*AG3709</f>
        <v>384.15000000000003</v>
      </c>
      <c r="AA3709" s="15">
        <v>65</v>
      </c>
      <c r="AB3709" s="15">
        <f t="shared" ref="AB3709:AB3772" si="119">AA3709*AG3709</f>
        <v>845</v>
      </c>
      <c r="AC3709">
        <v>28.75</v>
      </c>
      <c r="AD3709">
        <v>50</v>
      </c>
      <c r="AE3709">
        <v>31.85</v>
      </c>
      <c r="AF3709">
        <v>70</v>
      </c>
      <c r="AG3709" s="1">
        <v>13</v>
      </c>
    </row>
    <row r="3710" spans="1:33">
      <c r="A3710" s="1" t="s">
        <v>33</v>
      </c>
      <c r="B3710" s="13" t="s">
        <v>13838</v>
      </c>
      <c r="C3710" s="1" t="s">
        <v>13848</v>
      </c>
      <c r="D3710" s="1" t="s">
        <v>10532</v>
      </c>
      <c r="E3710" s="1" t="s">
        <v>9500</v>
      </c>
      <c r="F3710" s="1" t="s">
        <v>13849</v>
      </c>
      <c r="G3710" s="14">
        <v>25</v>
      </c>
      <c r="H3710" s="1" t="s">
        <v>8009</v>
      </c>
      <c r="I3710" s="1" t="s">
        <v>6641</v>
      </c>
      <c r="J3710" s="1" t="s">
        <v>6642</v>
      </c>
      <c r="K3710" s="1" t="s">
        <v>6643</v>
      </c>
      <c r="L3710" s="1" t="s">
        <v>57</v>
      </c>
      <c r="N3710" s="1" t="s">
        <v>43</v>
      </c>
      <c r="O3710" s="1" t="s">
        <v>44</v>
      </c>
      <c r="P3710" s="1" t="s">
        <v>13850</v>
      </c>
      <c r="Q3710" s="1" t="s">
        <v>6645</v>
      </c>
      <c r="R3710" s="1" t="s">
        <v>6646</v>
      </c>
      <c r="S3710" s="1" t="s">
        <v>6865</v>
      </c>
      <c r="T3710" s="2">
        <v>197065589622</v>
      </c>
      <c r="U3710" s="1" t="s">
        <v>156</v>
      </c>
      <c r="V3710">
        <v>33</v>
      </c>
      <c r="W3710" s="1" t="s">
        <v>157</v>
      </c>
      <c r="X3710" s="1" t="s">
        <v>6764</v>
      </c>
      <c r="Y3710" s="15">
        <v>29.55</v>
      </c>
      <c r="Z3710" s="15">
        <f t="shared" si="118"/>
        <v>177.3</v>
      </c>
      <c r="AA3710" s="15">
        <v>65</v>
      </c>
      <c r="AB3710" s="15">
        <f t="shared" si="119"/>
        <v>390</v>
      </c>
      <c r="AC3710">
        <v>28.75</v>
      </c>
      <c r="AD3710">
        <v>50</v>
      </c>
      <c r="AE3710">
        <v>31.85</v>
      </c>
      <c r="AF3710">
        <v>70</v>
      </c>
      <c r="AG3710" s="1">
        <v>6</v>
      </c>
    </row>
    <row r="3711" spans="1:33">
      <c r="A3711" s="1" t="s">
        <v>33</v>
      </c>
      <c r="B3711" s="13" t="s">
        <v>13838</v>
      </c>
      <c r="C3711" s="1" t="s">
        <v>13851</v>
      </c>
      <c r="D3711" s="1" t="s">
        <v>10532</v>
      </c>
      <c r="E3711" s="1" t="s">
        <v>9500</v>
      </c>
      <c r="F3711" s="1" t="s">
        <v>13852</v>
      </c>
      <c r="G3711" s="14">
        <v>30</v>
      </c>
      <c r="H3711" s="1" t="s">
        <v>8009</v>
      </c>
      <c r="I3711" s="1" t="s">
        <v>6641</v>
      </c>
      <c r="J3711" s="1" t="s">
        <v>6642</v>
      </c>
      <c r="K3711" s="1" t="s">
        <v>6643</v>
      </c>
      <c r="L3711" s="1" t="s">
        <v>57</v>
      </c>
      <c r="N3711" s="1" t="s">
        <v>43</v>
      </c>
      <c r="O3711" s="1" t="s">
        <v>44</v>
      </c>
      <c r="P3711" s="1" t="s">
        <v>13853</v>
      </c>
      <c r="Q3711" s="1" t="s">
        <v>6645</v>
      </c>
      <c r="R3711" s="1" t="s">
        <v>6646</v>
      </c>
      <c r="S3711" s="1" t="s">
        <v>6865</v>
      </c>
      <c r="T3711" s="2">
        <v>197065589677</v>
      </c>
      <c r="U3711" s="1" t="s">
        <v>156</v>
      </c>
      <c r="V3711">
        <v>34</v>
      </c>
      <c r="W3711" s="1" t="s">
        <v>157</v>
      </c>
      <c r="X3711" s="1" t="s">
        <v>6764</v>
      </c>
      <c r="Y3711" s="15">
        <v>29.55</v>
      </c>
      <c r="Z3711" s="15">
        <f t="shared" si="118"/>
        <v>177.3</v>
      </c>
      <c r="AA3711" s="15">
        <v>65</v>
      </c>
      <c r="AB3711" s="15">
        <f t="shared" si="119"/>
        <v>390</v>
      </c>
      <c r="AC3711">
        <v>28.75</v>
      </c>
      <c r="AD3711">
        <v>50</v>
      </c>
      <c r="AE3711">
        <v>31.85</v>
      </c>
      <c r="AF3711">
        <v>70</v>
      </c>
      <c r="AG3711" s="1">
        <v>6</v>
      </c>
    </row>
    <row r="3712" spans="1:33">
      <c r="A3712" s="1" t="s">
        <v>33</v>
      </c>
      <c r="B3712" s="13" t="s">
        <v>13838</v>
      </c>
      <c r="C3712" s="1" t="s">
        <v>13854</v>
      </c>
      <c r="D3712" s="1" t="s">
        <v>10532</v>
      </c>
      <c r="E3712" s="1" t="s">
        <v>9500</v>
      </c>
      <c r="F3712" s="1" t="s">
        <v>13855</v>
      </c>
      <c r="G3712" s="14">
        <v>105</v>
      </c>
      <c r="H3712" s="1" t="s">
        <v>8009</v>
      </c>
      <c r="I3712" s="1" t="s">
        <v>6641</v>
      </c>
      <c r="J3712" s="1" t="s">
        <v>6642</v>
      </c>
      <c r="K3712" s="1" t="s">
        <v>6643</v>
      </c>
      <c r="L3712" s="1" t="s">
        <v>57</v>
      </c>
      <c r="N3712" s="1" t="s">
        <v>43</v>
      </c>
      <c r="O3712" s="1" t="s">
        <v>44</v>
      </c>
      <c r="P3712" s="1" t="s">
        <v>13856</v>
      </c>
      <c r="Q3712" s="1" t="s">
        <v>6645</v>
      </c>
      <c r="R3712" s="1" t="s">
        <v>6646</v>
      </c>
      <c r="S3712" s="1" t="s">
        <v>6865</v>
      </c>
      <c r="T3712" s="2">
        <v>197065589820</v>
      </c>
      <c r="U3712" s="1" t="s">
        <v>156</v>
      </c>
      <c r="V3712">
        <v>27</v>
      </c>
      <c r="W3712" s="1" t="s">
        <v>157</v>
      </c>
      <c r="X3712" s="1" t="s">
        <v>6764</v>
      </c>
      <c r="Y3712" s="15">
        <v>29.55</v>
      </c>
      <c r="Z3712" s="15">
        <f t="shared" si="118"/>
        <v>177.3</v>
      </c>
      <c r="AA3712" s="15">
        <v>65</v>
      </c>
      <c r="AB3712" s="15">
        <f t="shared" si="119"/>
        <v>390</v>
      </c>
      <c r="AC3712">
        <v>28.75</v>
      </c>
      <c r="AD3712">
        <v>50</v>
      </c>
      <c r="AE3712">
        <v>31.85</v>
      </c>
      <c r="AF3712">
        <v>70</v>
      </c>
      <c r="AG3712" s="1">
        <v>6</v>
      </c>
    </row>
    <row r="3713" spans="1:33">
      <c r="A3713" s="1" t="s">
        <v>33</v>
      </c>
      <c r="B3713" s="13" t="s">
        <v>13838</v>
      </c>
      <c r="C3713" s="1" t="s">
        <v>13857</v>
      </c>
      <c r="D3713" s="1" t="s">
        <v>10532</v>
      </c>
      <c r="E3713" s="1" t="s">
        <v>9500</v>
      </c>
      <c r="F3713" s="1" t="s">
        <v>13858</v>
      </c>
      <c r="G3713" s="14">
        <v>110</v>
      </c>
      <c r="H3713" s="1" t="s">
        <v>8009</v>
      </c>
      <c r="I3713" s="1" t="s">
        <v>6641</v>
      </c>
      <c r="J3713" s="1" t="s">
        <v>6642</v>
      </c>
      <c r="K3713" s="1" t="s">
        <v>6643</v>
      </c>
      <c r="L3713" s="1" t="s">
        <v>57</v>
      </c>
      <c r="N3713" s="1" t="s">
        <v>43</v>
      </c>
      <c r="O3713" s="1" t="s">
        <v>44</v>
      </c>
      <c r="P3713" s="1" t="s">
        <v>13859</v>
      </c>
      <c r="Q3713" s="1" t="s">
        <v>6645</v>
      </c>
      <c r="R3713" s="1" t="s">
        <v>6646</v>
      </c>
      <c r="S3713" s="1" t="s">
        <v>6865</v>
      </c>
      <c r="T3713" s="2">
        <v>197065589875</v>
      </c>
      <c r="U3713" s="1" t="s">
        <v>156</v>
      </c>
      <c r="V3713">
        <v>27.5</v>
      </c>
      <c r="W3713" s="1" t="s">
        <v>157</v>
      </c>
      <c r="X3713" s="1" t="s">
        <v>6764</v>
      </c>
      <c r="Y3713" s="15">
        <v>29.55</v>
      </c>
      <c r="Z3713" s="15">
        <f t="shared" si="118"/>
        <v>206.85</v>
      </c>
      <c r="AA3713" s="15">
        <v>65</v>
      </c>
      <c r="AB3713" s="15">
        <f t="shared" si="119"/>
        <v>455</v>
      </c>
      <c r="AC3713">
        <v>28.75</v>
      </c>
      <c r="AD3713">
        <v>50</v>
      </c>
      <c r="AE3713">
        <v>31.85</v>
      </c>
      <c r="AF3713">
        <v>70</v>
      </c>
      <c r="AG3713" s="1">
        <v>7</v>
      </c>
    </row>
    <row r="3714" spans="1:33">
      <c r="A3714" s="1" t="s">
        <v>33</v>
      </c>
      <c r="B3714" s="13" t="s">
        <v>13838</v>
      </c>
      <c r="C3714" s="1" t="s">
        <v>13860</v>
      </c>
      <c r="D3714" s="1" t="s">
        <v>10532</v>
      </c>
      <c r="E3714" s="1" t="s">
        <v>9500</v>
      </c>
      <c r="F3714" s="1" t="s">
        <v>13861</v>
      </c>
      <c r="G3714" s="14">
        <v>115</v>
      </c>
      <c r="H3714" s="1" t="s">
        <v>8009</v>
      </c>
      <c r="I3714" s="1" t="s">
        <v>6641</v>
      </c>
      <c r="J3714" s="1" t="s">
        <v>6642</v>
      </c>
      <c r="K3714" s="1" t="s">
        <v>6643</v>
      </c>
      <c r="L3714" s="1" t="s">
        <v>57</v>
      </c>
      <c r="N3714" s="1" t="s">
        <v>43</v>
      </c>
      <c r="O3714" s="1" t="s">
        <v>44</v>
      </c>
      <c r="P3714" s="1" t="s">
        <v>13862</v>
      </c>
      <c r="Q3714" s="1" t="s">
        <v>6645</v>
      </c>
      <c r="R3714" s="1" t="s">
        <v>6646</v>
      </c>
      <c r="S3714" s="1" t="s">
        <v>6865</v>
      </c>
      <c r="T3714" s="2">
        <v>197065589929</v>
      </c>
      <c r="U3714" s="1" t="s">
        <v>156</v>
      </c>
      <c r="V3714">
        <v>28</v>
      </c>
      <c r="W3714" s="1" t="s">
        <v>157</v>
      </c>
      <c r="X3714" s="1" t="s">
        <v>6764</v>
      </c>
      <c r="Y3714" s="15">
        <v>29.55</v>
      </c>
      <c r="Z3714" s="15">
        <f t="shared" si="118"/>
        <v>531.9</v>
      </c>
      <c r="AA3714" s="15">
        <v>65</v>
      </c>
      <c r="AB3714" s="15">
        <f t="shared" si="119"/>
        <v>1170</v>
      </c>
      <c r="AC3714">
        <v>28.75</v>
      </c>
      <c r="AD3714">
        <v>50</v>
      </c>
      <c r="AE3714">
        <v>31.85</v>
      </c>
      <c r="AF3714">
        <v>70</v>
      </c>
      <c r="AG3714" s="1">
        <v>18</v>
      </c>
    </row>
    <row r="3715" spans="1:33">
      <c r="A3715" s="1" t="s">
        <v>33</v>
      </c>
      <c r="B3715" s="13" t="s">
        <v>13838</v>
      </c>
      <c r="C3715" s="1" t="s">
        <v>13863</v>
      </c>
      <c r="D3715" s="1" t="s">
        <v>10532</v>
      </c>
      <c r="E3715" s="1" t="s">
        <v>9500</v>
      </c>
      <c r="F3715" s="1" t="s">
        <v>13864</v>
      </c>
      <c r="G3715" s="14">
        <v>120</v>
      </c>
      <c r="H3715" s="1" t="s">
        <v>8009</v>
      </c>
      <c r="I3715" s="1" t="s">
        <v>6641</v>
      </c>
      <c r="J3715" s="1" t="s">
        <v>6642</v>
      </c>
      <c r="K3715" s="1" t="s">
        <v>6643</v>
      </c>
      <c r="L3715" s="1" t="s">
        <v>57</v>
      </c>
      <c r="N3715" s="1" t="s">
        <v>43</v>
      </c>
      <c r="O3715" s="1" t="s">
        <v>44</v>
      </c>
      <c r="P3715" s="1" t="s">
        <v>13865</v>
      </c>
      <c r="Q3715" s="1" t="s">
        <v>6645</v>
      </c>
      <c r="R3715" s="1" t="s">
        <v>6646</v>
      </c>
      <c r="S3715" s="1" t="s">
        <v>6865</v>
      </c>
      <c r="T3715" s="2">
        <v>197065589967</v>
      </c>
      <c r="U3715" s="1" t="s">
        <v>156</v>
      </c>
      <c r="V3715">
        <v>29</v>
      </c>
      <c r="W3715" s="1" t="s">
        <v>157</v>
      </c>
      <c r="X3715" s="1" t="s">
        <v>6764</v>
      </c>
      <c r="Y3715" s="15">
        <v>29.55</v>
      </c>
      <c r="Z3715" s="15">
        <f t="shared" si="118"/>
        <v>502.35</v>
      </c>
      <c r="AA3715" s="15">
        <v>65</v>
      </c>
      <c r="AB3715" s="15">
        <f t="shared" si="119"/>
        <v>1105</v>
      </c>
      <c r="AC3715">
        <v>28.75</v>
      </c>
      <c r="AD3715">
        <v>50</v>
      </c>
      <c r="AE3715">
        <v>31.85</v>
      </c>
      <c r="AF3715">
        <v>70</v>
      </c>
      <c r="AG3715" s="1">
        <v>17</v>
      </c>
    </row>
    <row r="3716" spans="1:33">
      <c r="A3716" s="1" t="s">
        <v>33</v>
      </c>
      <c r="B3716" s="13" t="s">
        <v>13838</v>
      </c>
      <c r="C3716" s="1" t="s">
        <v>13866</v>
      </c>
      <c r="D3716" s="1" t="s">
        <v>10532</v>
      </c>
      <c r="E3716" s="1" t="s">
        <v>9500</v>
      </c>
      <c r="F3716" s="1" t="s">
        <v>13867</v>
      </c>
      <c r="G3716" s="14">
        <v>125</v>
      </c>
      <c r="H3716" s="1" t="s">
        <v>8009</v>
      </c>
      <c r="I3716" s="1" t="s">
        <v>6641</v>
      </c>
      <c r="J3716" s="1" t="s">
        <v>6642</v>
      </c>
      <c r="K3716" s="1" t="s">
        <v>6643</v>
      </c>
      <c r="L3716" s="1" t="s">
        <v>57</v>
      </c>
      <c r="N3716" s="1" t="s">
        <v>43</v>
      </c>
      <c r="O3716" s="1" t="s">
        <v>44</v>
      </c>
      <c r="P3716" s="1" t="s">
        <v>13868</v>
      </c>
      <c r="Q3716" s="1" t="s">
        <v>6645</v>
      </c>
      <c r="R3716" s="1" t="s">
        <v>6646</v>
      </c>
      <c r="S3716" s="1" t="s">
        <v>6865</v>
      </c>
      <c r="T3716" s="2">
        <v>197065589998</v>
      </c>
      <c r="U3716" s="1" t="s">
        <v>156</v>
      </c>
      <c r="V3716">
        <v>30</v>
      </c>
      <c r="W3716" s="1" t="s">
        <v>157</v>
      </c>
      <c r="X3716" s="1" t="s">
        <v>6764</v>
      </c>
      <c r="Y3716" s="15">
        <v>29.55</v>
      </c>
      <c r="Z3716" s="15">
        <f t="shared" si="118"/>
        <v>502.35</v>
      </c>
      <c r="AA3716" s="15">
        <v>65</v>
      </c>
      <c r="AB3716" s="15">
        <f t="shared" si="119"/>
        <v>1105</v>
      </c>
      <c r="AC3716">
        <v>28.75</v>
      </c>
      <c r="AD3716">
        <v>50</v>
      </c>
      <c r="AE3716">
        <v>31.85</v>
      </c>
      <c r="AF3716">
        <v>70</v>
      </c>
      <c r="AG3716" s="1">
        <v>17</v>
      </c>
    </row>
    <row r="3717" spans="1:33">
      <c r="A3717" s="1" t="s">
        <v>33</v>
      </c>
      <c r="B3717" s="13" t="s">
        <v>13838</v>
      </c>
      <c r="C3717" s="1" t="s">
        <v>13869</v>
      </c>
      <c r="D3717" s="1" t="s">
        <v>10532</v>
      </c>
      <c r="E3717" s="1" t="s">
        <v>9500</v>
      </c>
      <c r="F3717" s="1" t="s">
        <v>13870</v>
      </c>
      <c r="G3717" s="14">
        <v>130</v>
      </c>
      <c r="H3717" s="1" t="s">
        <v>8009</v>
      </c>
      <c r="I3717" s="1" t="s">
        <v>6641</v>
      </c>
      <c r="J3717" s="1" t="s">
        <v>6642</v>
      </c>
      <c r="K3717" s="1" t="s">
        <v>6643</v>
      </c>
      <c r="L3717" s="1" t="s">
        <v>57</v>
      </c>
      <c r="N3717" s="1" t="s">
        <v>43</v>
      </c>
      <c r="O3717" s="1" t="s">
        <v>44</v>
      </c>
      <c r="P3717" s="1" t="s">
        <v>13871</v>
      </c>
      <c r="Q3717" s="1" t="s">
        <v>6645</v>
      </c>
      <c r="R3717" s="1" t="s">
        <v>6646</v>
      </c>
      <c r="S3717" s="1" t="s">
        <v>6865</v>
      </c>
      <c r="T3717" s="2">
        <v>197065590000</v>
      </c>
      <c r="U3717" s="1" t="s">
        <v>156</v>
      </c>
      <c r="V3717">
        <v>30.5</v>
      </c>
      <c r="W3717" s="1" t="s">
        <v>157</v>
      </c>
      <c r="X3717" s="1" t="s">
        <v>6764</v>
      </c>
      <c r="Y3717" s="15">
        <v>29.55</v>
      </c>
      <c r="Z3717" s="15">
        <f t="shared" si="118"/>
        <v>236.4</v>
      </c>
      <c r="AA3717" s="15">
        <v>65</v>
      </c>
      <c r="AB3717" s="15">
        <f t="shared" si="119"/>
        <v>520</v>
      </c>
      <c r="AC3717">
        <v>28.75</v>
      </c>
      <c r="AD3717">
        <v>50</v>
      </c>
      <c r="AE3717">
        <v>31.85</v>
      </c>
      <c r="AF3717">
        <v>70</v>
      </c>
      <c r="AG3717" s="1">
        <v>8</v>
      </c>
    </row>
    <row r="3718" spans="1:33">
      <c r="A3718" s="1" t="s">
        <v>33</v>
      </c>
      <c r="B3718" s="13" t="s">
        <v>13838</v>
      </c>
      <c r="C3718" s="1" t="s">
        <v>13872</v>
      </c>
      <c r="D3718" s="1" t="s">
        <v>10532</v>
      </c>
      <c r="E3718" s="1" t="s">
        <v>9500</v>
      </c>
      <c r="F3718" s="1" t="s">
        <v>13873</v>
      </c>
      <c r="G3718" s="14">
        <v>135</v>
      </c>
      <c r="H3718" s="1" t="s">
        <v>8009</v>
      </c>
      <c r="I3718" s="1" t="s">
        <v>6641</v>
      </c>
      <c r="J3718" s="1" t="s">
        <v>6642</v>
      </c>
      <c r="K3718" s="1" t="s">
        <v>6643</v>
      </c>
      <c r="L3718" s="1" t="s">
        <v>57</v>
      </c>
      <c r="N3718" s="1" t="s">
        <v>43</v>
      </c>
      <c r="O3718" s="1" t="s">
        <v>44</v>
      </c>
      <c r="P3718" s="1" t="s">
        <v>13874</v>
      </c>
      <c r="Q3718" s="1" t="s">
        <v>6645</v>
      </c>
      <c r="R3718" s="1" t="s">
        <v>6646</v>
      </c>
      <c r="S3718" s="1" t="s">
        <v>6865</v>
      </c>
      <c r="T3718" s="2">
        <v>197065590031</v>
      </c>
      <c r="U3718" s="1" t="s">
        <v>156</v>
      </c>
      <c r="V3718">
        <v>31</v>
      </c>
      <c r="W3718" s="1" t="s">
        <v>157</v>
      </c>
      <c r="X3718" s="1" t="s">
        <v>6764</v>
      </c>
      <c r="Y3718" s="15">
        <v>29.55</v>
      </c>
      <c r="Z3718" s="15">
        <f t="shared" si="118"/>
        <v>591</v>
      </c>
      <c r="AA3718" s="15">
        <v>65</v>
      </c>
      <c r="AB3718" s="15">
        <f t="shared" si="119"/>
        <v>1300</v>
      </c>
      <c r="AC3718">
        <v>28.75</v>
      </c>
      <c r="AD3718">
        <v>50</v>
      </c>
      <c r="AE3718">
        <v>31.85</v>
      </c>
      <c r="AF3718">
        <v>70</v>
      </c>
      <c r="AG3718" s="1">
        <v>20</v>
      </c>
    </row>
    <row r="3719" spans="1:33">
      <c r="A3719" s="1" t="s">
        <v>33</v>
      </c>
      <c r="B3719" s="13" t="s">
        <v>13875</v>
      </c>
      <c r="C3719" s="1" t="s">
        <v>13876</v>
      </c>
      <c r="D3719" s="1" t="s">
        <v>9314</v>
      </c>
      <c r="E3719" s="1" t="s">
        <v>9343</v>
      </c>
      <c r="F3719" s="1" t="s">
        <v>13877</v>
      </c>
      <c r="G3719" s="14">
        <v>15</v>
      </c>
      <c r="I3719" s="1" t="s">
        <v>6641</v>
      </c>
      <c r="J3719" s="1" t="s">
        <v>6642</v>
      </c>
      <c r="K3719" s="1" t="s">
        <v>6643</v>
      </c>
      <c r="L3719" s="1" t="s">
        <v>57</v>
      </c>
      <c r="M3719" s="1" t="s">
        <v>863</v>
      </c>
      <c r="N3719" s="1" t="s">
        <v>43</v>
      </c>
      <c r="O3719" s="1" t="s">
        <v>44</v>
      </c>
      <c r="P3719" s="1" t="s">
        <v>13878</v>
      </c>
      <c r="Q3719" s="1" t="s">
        <v>6645</v>
      </c>
      <c r="R3719" s="1" t="s">
        <v>6646</v>
      </c>
      <c r="S3719" s="1" t="s">
        <v>6865</v>
      </c>
      <c r="T3719" s="2">
        <v>197642425244</v>
      </c>
      <c r="U3719" s="1" t="s">
        <v>49</v>
      </c>
      <c r="V3719">
        <v>32</v>
      </c>
      <c r="W3719" s="1" t="s">
        <v>51</v>
      </c>
      <c r="X3719" s="1" t="s">
        <v>6648</v>
      </c>
      <c r="Y3719" s="15">
        <v>27.3</v>
      </c>
      <c r="Z3719" s="15">
        <f t="shared" si="118"/>
        <v>81.900000000000006</v>
      </c>
      <c r="AA3719" s="15">
        <v>60</v>
      </c>
      <c r="AB3719" s="15">
        <f t="shared" si="119"/>
        <v>180</v>
      </c>
      <c r="AC3719">
        <v>25.9</v>
      </c>
      <c r="AD3719">
        <v>45</v>
      </c>
      <c r="AE3719">
        <v>29.55</v>
      </c>
      <c r="AF3719">
        <v>65</v>
      </c>
      <c r="AG3719" s="1">
        <v>3</v>
      </c>
    </row>
    <row r="3720" spans="1:33">
      <c r="A3720" s="1" t="s">
        <v>33</v>
      </c>
      <c r="B3720" s="13" t="s">
        <v>13875</v>
      </c>
      <c r="C3720" s="1" t="s">
        <v>13879</v>
      </c>
      <c r="D3720" s="1" t="s">
        <v>9314</v>
      </c>
      <c r="E3720" s="1" t="s">
        <v>9343</v>
      </c>
      <c r="F3720" s="1" t="s">
        <v>13880</v>
      </c>
      <c r="G3720" s="14">
        <v>25</v>
      </c>
      <c r="I3720" s="1" t="s">
        <v>6641</v>
      </c>
      <c r="J3720" s="1" t="s">
        <v>6642</v>
      </c>
      <c r="K3720" s="1" t="s">
        <v>6643</v>
      </c>
      <c r="L3720" s="1" t="s">
        <v>57</v>
      </c>
      <c r="M3720" s="1" t="s">
        <v>863</v>
      </c>
      <c r="N3720" s="1" t="s">
        <v>43</v>
      </c>
      <c r="O3720" s="1" t="s">
        <v>44</v>
      </c>
      <c r="P3720" s="1" t="s">
        <v>13881</v>
      </c>
      <c r="Q3720" s="1" t="s">
        <v>6645</v>
      </c>
      <c r="R3720" s="1" t="s">
        <v>6646</v>
      </c>
      <c r="S3720" s="1" t="s">
        <v>6865</v>
      </c>
      <c r="T3720" s="2">
        <v>197642425497</v>
      </c>
      <c r="U3720" s="1" t="s">
        <v>49</v>
      </c>
      <c r="V3720">
        <v>33</v>
      </c>
      <c r="W3720" s="1" t="s">
        <v>51</v>
      </c>
      <c r="X3720" s="1" t="s">
        <v>6648</v>
      </c>
      <c r="Y3720" s="15">
        <v>27.3</v>
      </c>
      <c r="Z3720" s="15">
        <f t="shared" si="118"/>
        <v>109.2</v>
      </c>
      <c r="AA3720" s="15">
        <v>60</v>
      </c>
      <c r="AB3720" s="15">
        <f t="shared" si="119"/>
        <v>240</v>
      </c>
      <c r="AC3720">
        <v>25.9</v>
      </c>
      <c r="AD3720">
        <v>45</v>
      </c>
      <c r="AE3720">
        <v>29.55</v>
      </c>
      <c r="AF3720">
        <v>65</v>
      </c>
      <c r="AG3720" s="1">
        <v>4</v>
      </c>
    </row>
    <row r="3721" spans="1:33">
      <c r="A3721" s="1" t="s">
        <v>33</v>
      </c>
      <c r="B3721" s="13" t="s">
        <v>13875</v>
      </c>
      <c r="C3721" s="1" t="s">
        <v>13882</v>
      </c>
      <c r="D3721" s="1" t="s">
        <v>9314</v>
      </c>
      <c r="E3721" s="1" t="s">
        <v>9343</v>
      </c>
      <c r="F3721" s="1" t="s">
        <v>13883</v>
      </c>
      <c r="G3721" s="14">
        <v>105</v>
      </c>
      <c r="I3721" s="1" t="s">
        <v>6641</v>
      </c>
      <c r="J3721" s="1" t="s">
        <v>6642</v>
      </c>
      <c r="K3721" s="1" t="s">
        <v>6643</v>
      </c>
      <c r="L3721" s="1" t="s">
        <v>57</v>
      </c>
      <c r="M3721" s="1" t="s">
        <v>863</v>
      </c>
      <c r="N3721" s="1" t="s">
        <v>43</v>
      </c>
      <c r="O3721" s="1" t="s">
        <v>44</v>
      </c>
      <c r="P3721" s="1" t="s">
        <v>13884</v>
      </c>
      <c r="Q3721" s="1" t="s">
        <v>6645</v>
      </c>
      <c r="R3721" s="1" t="s">
        <v>6646</v>
      </c>
      <c r="S3721" s="1" t="s">
        <v>6865</v>
      </c>
      <c r="T3721" s="2">
        <v>197642425862</v>
      </c>
      <c r="U3721" s="1" t="s">
        <v>49</v>
      </c>
      <c r="V3721">
        <v>27</v>
      </c>
      <c r="W3721" s="1" t="s">
        <v>51</v>
      </c>
      <c r="X3721" s="1" t="s">
        <v>6648</v>
      </c>
      <c r="Y3721" s="15">
        <v>27.3</v>
      </c>
      <c r="Z3721" s="15">
        <f t="shared" si="118"/>
        <v>54.6</v>
      </c>
      <c r="AA3721" s="15">
        <v>60</v>
      </c>
      <c r="AB3721" s="15">
        <f t="shared" si="119"/>
        <v>120</v>
      </c>
      <c r="AC3721">
        <v>25.9</v>
      </c>
      <c r="AD3721">
        <v>45</v>
      </c>
      <c r="AE3721">
        <v>29.55</v>
      </c>
      <c r="AF3721">
        <v>65</v>
      </c>
      <c r="AG3721" s="1">
        <v>2</v>
      </c>
    </row>
    <row r="3722" spans="1:33">
      <c r="A3722" s="1" t="s">
        <v>33</v>
      </c>
      <c r="B3722" s="13" t="s">
        <v>13875</v>
      </c>
      <c r="C3722" s="1" t="s">
        <v>13885</v>
      </c>
      <c r="D3722" s="1" t="s">
        <v>9314</v>
      </c>
      <c r="E3722" s="1" t="s">
        <v>9343</v>
      </c>
      <c r="F3722" s="1" t="s">
        <v>13886</v>
      </c>
      <c r="G3722" s="14">
        <v>115</v>
      </c>
      <c r="I3722" s="1" t="s">
        <v>6641</v>
      </c>
      <c r="J3722" s="1" t="s">
        <v>6642</v>
      </c>
      <c r="K3722" s="1" t="s">
        <v>6643</v>
      </c>
      <c r="L3722" s="1" t="s">
        <v>57</v>
      </c>
      <c r="M3722" s="1" t="s">
        <v>863</v>
      </c>
      <c r="N3722" s="1" t="s">
        <v>43</v>
      </c>
      <c r="O3722" s="1" t="s">
        <v>44</v>
      </c>
      <c r="P3722" s="1" t="s">
        <v>13887</v>
      </c>
      <c r="Q3722" s="1" t="s">
        <v>6645</v>
      </c>
      <c r="R3722" s="1" t="s">
        <v>6646</v>
      </c>
      <c r="S3722" s="1" t="s">
        <v>6865</v>
      </c>
      <c r="T3722" s="2">
        <v>197642426333</v>
      </c>
      <c r="U3722" s="1" t="s">
        <v>49</v>
      </c>
      <c r="V3722">
        <v>28</v>
      </c>
      <c r="W3722" s="1" t="s">
        <v>51</v>
      </c>
      <c r="X3722" s="1" t="s">
        <v>6648</v>
      </c>
      <c r="Y3722" s="15">
        <v>27.3</v>
      </c>
      <c r="Z3722" s="15">
        <f t="shared" si="118"/>
        <v>109.2</v>
      </c>
      <c r="AA3722" s="15">
        <v>60</v>
      </c>
      <c r="AB3722" s="15">
        <f t="shared" si="119"/>
        <v>240</v>
      </c>
      <c r="AC3722">
        <v>25.9</v>
      </c>
      <c r="AD3722">
        <v>45</v>
      </c>
      <c r="AE3722">
        <v>29.55</v>
      </c>
      <c r="AF3722">
        <v>65</v>
      </c>
      <c r="AG3722" s="1">
        <v>4</v>
      </c>
    </row>
    <row r="3723" spans="1:33">
      <c r="A3723" s="1" t="s">
        <v>33</v>
      </c>
      <c r="B3723" s="13" t="s">
        <v>13875</v>
      </c>
      <c r="C3723" s="1" t="s">
        <v>13888</v>
      </c>
      <c r="D3723" s="1" t="s">
        <v>9314</v>
      </c>
      <c r="E3723" s="1" t="s">
        <v>9343</v>
      </c>
      <c r="F3723" s="1" t="s">
        <v>13889</v>
      </c>
      <c r="G3723" s="14">
        <v>125</v>
      </c>
      <c r="I3723" s="1" t="s">
        <v>6641</v>
      </c>
      <c r="J3723" s="1" t="s">
        <v>6642</v>
      </c>
      <c r="K3723" s="1" t="s">
        <v>6643</v>
      </c>
      <c r="L3723" s="1" t="s">
        <v>57</v>
      </c>
      <c r="M3723" s="1" t="s">
        <v>863</v>
      </c>
      <c r="N3723" s="1" t="s">
        <v>43</v>
      </c>
      <c r="O3723" s="1" t="s">
        <v>44</v>
      </c>
      <c r="P3723" s="1" t="s">
        <v>13890</v>
      </c>
      <c r="Q3723" s="1" t="s">
        <v>6645</v>
      </c>
      <c r="R3723" s="1" t="s">
        <v>6646</v>
      </c>
      <c r="S3723" s="1" t="s">
        <v>6865</v>
      </c>
      <c r="T3723" s="2">
        <v>197642426708</v>
      </c>
      <c r="U3723" s="1" t="s">
        <v>49</v>
      </c>
      <c r="V3723">
        <v>30</v>
      </c>
      <c r="W3723" s="1" t="s">
        <v>51</v>
      </c>
      <c r="X3723" s="1" t="s">
        <v>6648</v>
      </c>
      <c r="Y3723" s="15">
        <v>27.3</v>
      </c>
      <c r="Z3723" s="15">
        <f t="shared" si="118"/>
        <v>109.2</v>
      </c>
      <c r="AA3723" s="15">
        <v>60</v>
      </c>
      <c r="AB3723" s="15">
        <f t="shared" si="119"/>
        <v>240</v>
      </c>
      <c r="AC3723">
        <v>25.9</v>
      </c>
      <c r="AD3723">
        <v>45</v>
      </c>
      <c r="AE3723">
        <v>29.55</v>
      </c>
      <c r="AF3723">
        <v>65</v>
      </c>
      <c r="AG3723" s="1">
        <v>4</v>
      </c>
    </row>
    <row r="3724" spans="1:33">
      <c r="A3724" s="1" t="s">
        <v>33</v>
      </c>
      <c r="B3724" s="13" t="s">
        <v>13875</v>
      </c>
      <c r="C3724" s="1" t="s">
        <v>13891</v>
      </c>
      <c r="D3724" s="1" t="s">
        <v>9314</v>
      </c>
      <c r="E3724" s="1" t="s">
        <v>9343</v>
      </c>
      <c r="F3724" s="1" t="s">
        <v>13892</v>
      </c>
      <c r="G3724" s="14">
        <v>135</v>
      </c>
      <c r="I3724" s="1" t="s">
        <v>6641</v>
      </c>
      <c r="J3724" s="1" t="s">
        <v>6642</v>
      </c>
      <c r="K3724" s="1" t="s">
        <v>6643</v>
      </c>
      <c r="L3724" s="1" t="s">
        <v>57</v>
      </c>
      <c r="M3724" s="1" t="s">
        <v>863</v>
      </c>
      <c r="N3724" s="1" t="s">
        <v>43</v>
      </c>
      <c r="O3724" s="1" t="s">
        <v>44</v>
      </c>
      <c r="P3724" s="1" t="s">
        <v>13893</v>
      </c>
      <c r="Q3724" s="1" t="s">
        <v>6645</v>
      </c>
      <c r="R3724" s="1" t="s">
        <v>6646</v>
      </c>
      <c r="S3724" s="1" t="s">
        <v>6865</v>
      </c>
      <c r="T3724" s="2">
        <v>197642426951</v>
      </c>
      <c r="U3724" s="1" t="s">
        <v>49</v>
      </c>
      <c r="V3724">
        <v>31</v>
      </c>
      <c r="W3724" s="1" t="s">
        <v>51</v>
      </c>
      <c r="X3724" s="1" t="s">
        <v>6648</v>
      </c>
      <c r="Y3724" s="15">
        <v>27.3</v>
      </c>
      <c r="Z3724" s="15">
        <f t="shared" si="118"/>
        <v>109.2</v>
      </c>
      <c r="AA3724" s="15">
        <v>60</v>
      </c>
      <c r="AB3724" s="15">
        <f t="shared" si="119"/>
        <v>240</v>
      </c>
      <c r="AC3724">
        <v>25.9</v>
      </c>
      <c r="AD3724">
        <v>45</v>
      </c>
      <c r="AE3724">
        <v>29.55</v>
      </c>
      <c r="AF3724">
        <v>65</v>
      </c>
      <c r="AG3724" s="1">
        <v>4</v>
      </c>
    </row>
    <row r="3725" spans="1:33">
      <c r="A3725" s="1" t="s">
        <v>33</v>
      </c>
      <c r="B3725" s="13" t="s">
        <v>13894</v>
      </c>
      <c r="C3725" s="1" t="s">
        <v>13895</v>
      </c>
      <c r="D3725" s="1" t="s">
        <v>9314</v>
      </c>
      <c r="E3725" s="1" t="s">
        <v>9505</v>
      </c>
      <c r="F3725" s="1" t="s">
        <v>13896</v>
      </c>
      <c r="G3725" s="14">
        <v>25</v>
      </c>
      <c r="H3725" s="1" t="s">
        <v>9507</v>
      </c>
      <c r="I3725" s="1" t="s">
        <v>6641</v>
      </c>
      <c r="J3725" s="1" t="s">
        <v>6642</v>
      </c>
      <c r="K3725" s="1" t="s">
        <v>6643</v>
      </c>
      <c r="L3725" s="1" t="s">
        <v>57</v>
      </c>
      <c r="N3725" s="1" t="s">
        <v>43</v>
      </c>
      <c r="O3725" s="1" t="s">
        <v>44</v>
      </c>
      <c r="P3725" s="1" t="s">
        <v>13897</v>
      </c>
      <c r="Q3725" s="1" t="s">
        <v>6645</v>
      </c>
      <c r="R3725" s="1" t="s">
        <v>6646</v>
      </c>
      <c r="S3725" s="1" t="s">
        <v>6865</v>
      </c>
      <c r="T3725" s="2">
        <v>197065674724</v>
      </c>
      <c r="U3725" s="1" t="s">
        <v>359</v>
      </c>
      <c r="V3725">
        <v>33</v>
      </c>
      <c r="W3725" s="1" t="s">
        <v>1002</v>
      </c>
      <c r="X3725" s="1" t="s">
        <v>6648</v>
      </c>
      <c r="Y3725" s="15">
        <v>25</v>
      </c>
      <c r="Z3725" s="15">
        <f t="shared" si="118"/>
        <v>25</v>
      </c>
      <c r="AA3725" s="15">
        <v>55</v>
      </c>
      <c r="AB3725" s="15">
        <f t="shared" si="119"/>
        <v>55</v>
      </c>
      <c r="AC3725">
        <v>23</v>
      </c>
      <c r="AD3725">
        <v>40</v>
      </c>
      <c r="AE3725">
        <v>27.3</v>
      </c>
      <c r="AF3725">
        <v>60</v>
      </c>
      <c r="AG3725" s="1">
        <v>1</v>
      </c>
    </row>
    <row r="3726" spans="1:33">
      <c r="A3726" s="1" t="s">
        <v>33</v>
      </c>
      <c r="B3726" s="13" t="s">
        <v>13898</v>
      </c>
      <c r="C3726" s="1" t="s">
        <v>13899</v>
      </c>
      <c r="D3726" s="1" t="s">
        <v>13900</v>
      </c>
      <c r="E3726" s="1" t="s">
        <v>7202</v>
      </c>
      <c r="F3726" s="1" t="s">
        <v>13901</v>
      </c>
      <c r="G3726" s="14">
        <v>15</v>
      </c>
      <c r="H3726" s="1" t="s">
        <v>7204</v>
      </c>
      <c r="I3726" s="1" t="s">
        <v>6641</v>
      </c>
      <c r="J3726" s="1" t="s">
        <v>6642</v>
      </c>
      <c r="K3726" s="1" t="s">
        <v>6643</v>
      </c>
      <c r="L3726" s="1" t="s">
        <v>57</v>
      </c>
      <c r="M3726" s="1" t="s">
        <v>733</v>
      </c>
      <c r="N3726" s="1" t="s">
        <v>43</v>
      </c>
      <c r="O3726" s="1" t="s">
        <v>44</v>
      </c>
      <c r="P3726" s="1" t="s">
        <v>13902</v>
      </c>
      <c r="Q3726" s="1" t="s">
        <v>6645</v>
      </c>
      <c r="R3726" s="1" t="s">
        <v>6646</v>
      </c>
      <c r="S3726" s="1" t="s">
        <v>6842</v>
      </c>
      <c r="T3726" s="2">
        <v>197065674625</v>
      </c>
      <c r="U3726" s="1" t="s">
        <v>1251</v>
      </c>
      <c r="V3726">
        <v>32</v>
      </c>
      <c r="W3726" s="1" t="s">
        <v>450</v>
      </c>
      <c r="X3726" s="1" t="s">
        <v>6672</v>
      </c>
      <c r="Y3726" s="15">
        <v>31.85</v>
      </c>
      <c r="Z3726" s="15">
        <f t="shared" si="118"/>
        <v>159.25</v>
      </c>
      <c r="AA3726" s="15">
        <v>70</v>
      </c>
      <c r="AB3726" s="15">
        <f t="shared" si="119"/>
        <v>350</v>
      </c>
      <c r="AC3726">
        <v>30.5</v>
      </c>
      <c r="AD3726">
        <v>53</v>
      </c>
      <c r="AE3726">
        <v>36.4</v>
      </c>
      <c r="AF3726">
        <v>80</v>
      </c>
      <c r="AG3726" s="1">
        <v>5</v>
      </c>
    </row>
    <row r="3727" spans="1:33">
      <c r="A3727" s="1" t="s">
        <v>33</v>
      </c>
      <c r="B3727" s="13" t="s">
        <v>13898</v>
      </c>
      <c r="C3727" s="1" t="s">
        <v>13903</v>
      </c>
      <c r="D3727" s="1" t="s">
        <v>13900</v>
      </c>
      <c r="E3727" s="1" t="s">
        <v>7202</v>
      </c>
      <c r="F3727" s="1" t="s">
        <v>13904</v>
      </c>
      <c r="G3727" s="14">
        <v>20</v>
      </c>
      <c r="H3727" s="1" t="s">
        <v>7204</v>
      </c>
      <c r="I3727" s="1" t="s">
        <v>6641</v>
      </c>
      <c r="J3727" s="1" t="s">
        <v>6642</v>
      </c>
      <c r="K3727" s="1" t="s">
        <v>6643</v>
      </c>
      <c r="L3727" s="1" t="s">
        <v>57</v>
      </c>
      <c r="M3727" s="1" t="s">
        <v>733</v>
      </c>
      <c r="N3727" s="1" t="s">
        <v>43</v>
      </c>
      <c r="O3727" s="1" t="s">
        <v>44</v>
      </c>
      <c r="P3727" s="1" t="s">
        <v>13905</v>
      </c>
      <c r="Q3727" s="1" t="s">
        <v>6645</v>
      </c>
      <c r="R3727" s="1" t="s">
        <v>6646</v>
      </c>
      <c r="S3727" s="1" t="s">
        <v>6842</v>
      </c>
      <c r="T3727" s="2">
        <v>197065674717</v>
      </c>
      <c r="U3727" s="1" t="s">
        <v>1251</v>
      </c>
      <c r="V3727">
        <v>32.5</v>
      </c>
      <c r="W3727" s="1" t="s">
        <v>450</v>
      </c>
      <c r="X3727" s="1" t="s">
        <v>6672</v>
      </c>
      <c r="Y3727" s="15">
        <v>31.85</v>
      </c>
      <c r="Z3727" s="15">
        <f t="shared" si="118"/>
        <v>63.7</v>
      </c>
      <c r="AA3727" s="15">
        <v>70</v>
      </c>
      <c r="AB3727" s="15">
        <f t="shared" si="119"/>
        <v>140</v>
      </c>
      <c r="AC3727">
        <v>30.5</v>
      </c>
      <c r="AD3727">
        <v>53</v>
      </c>
      <c r="AE3727">
        <v>36.4</v>
      </c>
      <c r="AF3727">
        <v>80</v>
      </c>
      <c r="AG3727" s="1">
        <v>2</v>
      </c>
    </row>
    <row r="3728" spans="1:33">
      <c r="A3728" s="1" t="s">
        <v>33</v>
      </c>
      <c r="B3728" s="13" t="s">
        <v>13898</v>
      </c>
      <c r="C3728" s="1" t="s">
        <v>13906</v>
      </c>
      <c r="D3728" s="1" t="s">
        <v>13900</v>
      </c>
      <c r="E3728" s="1" t="s">
        <v>7202</v>
      </c>
      <c r="F3728" s="1" t="s">
        <v>13907</v>
      </c>
      <c r="G3728" s="14">
        <v>30</v>
      </c>
      <c r="H3728" s="1" t="s">
        <v>7204</v>
      </c>
      <c r="I3728" s="1" t="s">
        <v>6641</v>
      </c>
      <c r="J3728" s="1" t="s">
        <v>6642</v>
      </c>
      <c r="K3728" s="1" t="s">
        <v>6643</v>
      </c>
      <c r="L3728" s="1" t="s">
        <v>57</v>
      </c>
      <c r="M3728" s="1" t="s">
        <v>733</v>
      </c>
      <c r="N3728" s="1" t="s">
        <v>43</v>
      </c>
      <c r="O3728" s="1" t="s">
        <v>44</v>
      </c>
      <c r="P3728" s="1" t="s">
        <v>13908</v>
      </c>
      <c r="Q3728" s="1" t="s">
        <v>6645</v>
      </c>
      <c r="R3728" s="1" t="s">
        <v>6646</v>
      </c>
      <c r="S3728" s="1" t="s">
        <v>6842</v>
      </c>
      <c r="T3728" s="2">
        <v>197065674847</v>
      </c>
      <c r="U3728" s="1" t="s">
        <v>1251</v>
      </c>
      <c r="V3728">
        <v>34</v>
      </c>
      <c r="W3728" s="1" t="s">
        <v>450</v>
      </c>
      <c r="X3728" s="1" t="s">
        <v>6672</v>
      </c>
      <c r="Y3728" s="15">
        <v>31.85</v>
      </c>
      <c r="Z3728" s="15">
        <f t="shared" si="118"/>
        <v>222.95000000000002</v>
      </c>
      <c r="AA3728" s="15">
        <v>70</v>
      </c>
      <c r="AB3728" s="15">
        <f t="shared" si="119"/>
        <v>490</v>
      </c>
      <c r="AC3728">
        <v>30.5</v>
      </c>
      <c r="AD3728">
        <v>53</v>
      </c>
      <c r="AE3728">
        <v>36.4</v>
      </c>
      <c r="AF3728">
        <v>80</v>
      </c>
      <c r="AG3728" s="1">
        <v>7</v>
      </c>
    </row>
    <row r="3729" spans="1:33">
      <c r="A3729" s="1" t="s">
        <v>33</v>
      </c>
      <c r="B3729" s="13" t="s">
        <v>13898</v>
      </c>
      <c r="C3729" s="1" t="s">
        <v>13909</v>
      </c>
      <c r="D3729" s="1" t="s">
        <v>13900</v>
      </c>
      <c r="E3729" s="1" t="s">
        <v>7202</v>
      </c>
      <c r="F3729" s="1" t="s">
        <v>13910</v>
      </c>
      <c r="G3729" s="14">
        <v>135</v>
      </c>
      <c r="H3729" s="1" t="s">
        <v>7204</v>
      </c>
      <c r="I3729" s="1" t="s">
        <v>6641</v>
      </c>
      <c r="J3729" s="1" t="s">
        <v>6642</v>
      </c>
      <c r="K3729" s="1" t="s">
        <v>6643</v>
      </c>
      <c r="L3729" s="1" t="s">
        <v>57</v>
      </c>
      <c r="M3729" s="1" t="s">
        <v>733</v>
      </c>
      <c r="N3729" s="1" t="s">
        <v>43</v>
      </c>
      <c r="O3729" s="1" t="s">
        <v>44</v>
      </c>
      <c r="P3729" s="1" t="s">
        <v>13911</v>
      </c>
      <c r="Q3729" s="1" t="s">
        <v>6645</v>
      </c>
      <c r="R3729" s="1" t="s">
        <v>6646</v>
      </c>
      <c r="S3729" s="1" t="s">
        <v>6842</v>
      </c>
      <c r="T3729" s="2">
        <v>197065675202</v>
      </c>
      <c r="U3729" s="1" t="s">
        <v>1251</v>
      </c>
      <c r="V3729">
        <v>31</v>
      </c>
      <c r="W3729" s="1" t="s">
        <v>450</v>
      </c>
      <c r="X3729" s="1" t="s">
        <v>6672</v>
      </c>
      <c r="Y3729" s="15">
        <v>31.85</v>
      </c>
      <c r="Z3729" s="15">
        <f t="shared" si="118"/>
        <v>127.4</v>
      </c>
      <c r="AA3729" s="15">
        <v>70</v>
      </c>
      <c r="AB3729" s="15">
        <f t="shared" si="119"/>
        <v>280</v>
      </c>
      <c r="AC3729">
        <v>30.5</v>
      </c>
      <c r="AD3729">
        <v>53</v>
      </c>
      <c r="AE3729">
        <v>36.4</v>
      </c>
      <c r="AF3729">
        <v>80</v>
      </c>
      <c r="AG3729" s="1">
        <v>4</v>
      </c>
    </row>
    <row r="3730" spans="1:33">
      <c r="A3730" s="1" t="s">
        <v>33</v>
      </c>
      <c r="B3730" s="13" t="s">
        <v>13912</v>
      </c>
      <c r="C3730" s="1" t="s">
        <v>13913</v>
      </c>
      <c r="D3730" s="1" t="s">
        <v>7804</v>
      </c>
      <c r="E3730" s="1" t="s">
        <v>13914</v>
      </c>
      <c r="F3730" s="1" t="s">
        <v>13915</v>
      </c>
      <c r="G3730" s="14">
        <v>10</v>
      </c>
      <c r="I3730" s="1" t="s">
        <v>6641</v>
      </c>
      <c r="J3730" s="1" t="s">
        <v>6642</v>
      </c>
      <c r="K3730" s="1" t="s">
        <v>6643</v>
      </c>
      <c r="L3730" s="1" t="s">
        <v>57</v>
      </c>
      <c r="M3730" s="1" t="s">
        <v>863</v>
      </c>
      <c r="N3730" s="1" t="s">
        <v>43</v>
      </c>
      <c r="O3730" s="1" t="s">
        <v>44</v>
      </c>
      <c r="P3730" s="1" t="s">
        <v>13916</v>
      </c>
      <c r="Q3730" s="1" t="s">
        <v>6645</v>
      </c>
      <c r="R3730" s="1" t="s">
        <v>6646</v>
      </c>
      <c r="S3730" s="1" t="s">
        <v>6865</v>
      </c>
      <c r="T3730" s="2">
        <v>197643575351</v>
      </c>
      <c r="U3730" s="1" t="s">
        <v>1251</v>
      </c>
      <c r="V3730">
        <v>31.5</v>
      </c>
      <c r="W3730" s="1" t="s">
        <v>141</v>
      </c>
      <c r="X3730" s="1" t="s">
        <v>6648</v>
      </c>
      <c r="Y3730" s="15">
        <v>29.55</v>
      </c>
      <c r="Z3730" s="15">
        <f t="shared" si="118"/>
        <v>59.1</v>
      </c>
      <c r="AA3730" s="15">
        <v>65</v>
      </c>
      <c r="AB3730" s="15">
        <f t="shared" si="119"/>
        <v>130</v>
      </c>
      <c r="AC3730">
        <v>28.75</v>
      </c>
      <c r="AD3730">
        <v>50</v>
      </c>
      <c r="AE3730">
        <v>31.85</v>
      </c>
      <c r="AF3730">
        <v>70</v>
      </c>
      <c r="AG3730" s="1">
        <v>2</v>
      </c>
    </row>
    <row r="3731" spans="1:33">
      <c r="A3731" s="1" t="s">
        <v>33</v>
      </c>
      <c r="B3731" s="13" t="s">
        <v>13912</v>
      </c>
      <c r="C3731" s="1" t="s">
        <v>13917</v>
      </c>
      <c r="D3731" s="1" t="s">
        <v>7804</v>
      </c>
      <c r="E3731" s="1" t="s">
        <v>13914</v>
      </c>
      <c r="F3731" s="1" t="s">
        <v>13918</v>
      </c>
      <c r="G3731" s="14">
        <v>20</v>
      </c>
      <c r="I3731" s="1" t="s">
        <v>6641</v>
      </c>
      <c r="J3731" s="1" t="s">
        <v>6642</v>
      </c>
      <c r="K3731" s="1" t="s">
        <v>6643</v>
      </c>
      <c r="L3731" s="1" t="s">
        <v>57</v>
      </c>
      <c r="M3731" s="1" t="s">
        <v>863</v>
      </c>
      <c r="N3731" s="1" t="s">
        <v>43</v>
      </c>
      <c r="O3731" s="1" t="s">
        <v>44</v>
      </c>
      <c r="P3731" s="1" t="s">
        <v>13919</v>
      </c>
      <c r="Q3731" s="1" t="s">
        <v>6645</v>
      </c>
      <c r="R3731" s="1" t="s">
        <v>6646</v>
      </c>
      <c r="S3731" s="1" t="s">
        <v>6865</v>
      </c>
      <c r="T3731" s="2">
        <v>197643575733</v>
      </c>
      <c r="U3731" s="1" t="s">
        <v>1251</v>
      </c>
      <c r="V3731">
        <v>32.5</v>
      </c>
      <c r="W3731" s="1" t="s">
        <v>141</v>
      </c>
      <c r="X3731" s="1" t="s">
        <v>6648</v>
      </c>
      <c r="Y3731" s="15">
        <v>29.55</v>
      </c>
      <c r="Z3731" s="15">
        <f t="shared" si="118"/>
        <v>59.1</v>
      </c>
      <c r="AA3731" s="15">
        <v>65</v>
      </c>
      <c r="AB3731" s="15">
        <f t="shared" si="119"/>
        <v>130</v>
      </c>
      <c r="AC3731">
        <v>28.75</v>
      </c>
      <c r="AD3731">
        <v>50</v>
      </c>
      <c r="AE3731">
        <v>31.85</v>
      </c>
      <c r="AF3731">
        <v>70</v>
      </c>
      <c r="AG3731" s="1">
        <v>2</v>
      </c>
    </row>
    <row r="3732" spans="1:33">
      <c r="A3732" s="1" t="s">
        <v>33</v>
      </c>
      <c r="B3732" s="13" t="s">
        <v>13912</v>
      </c>
      <c r="C3732" s="1" t="s">
        <v>13920</v>
      </c>
      <c r="D3732" s="1" t="s">
        <v>7804</v>
      </c>
      <c r="E3732" s="1" t="s">
        <v>13914</v>
      </c>
      <c r="F3732" s="1" t="s">
        <v>13921</v>
      </c>
      <c r="G3732" s="14">
        <v>110</v>
      </c>
      <c r="I3732" s="1" t="s">
        <v>6641</v>
      </c>
      <c r="J3732" s="1" t="s">
        <v>6642</v>
      </c>
      <c r="K3732" s="1" t="s">
        <v>6643</v>
      </c>
      <c r="L3732" s="1" t="s">
        <v>57</v>
      </c>
      <c r="M3732" s="1" t="s">
        <v>863</v>
      </c>
      <c r="N3732" s="1" t="s">
        <v>43</v>
      </c>
      <c r="O3732" s="1" t="s">
        <v>44</v>
      </c>
      <c r="P3732" s="1" t="s">
        <v>13922</v>
      </c>
      <c r="Q3732" s="1" t="s">
        <v>6645</v>
      </c>
      <c r="R3732" s="1" t="s">
        <v>6646</v>
      </c>
      <c r="S3732" s="1" t="s">
        <v>6865</v>
      </c>
      <c r="T3732" s="2">
        <v>197643576532</v>
      </c>
      <c r="U3732" s="1" t="s">
        <v>1251</v>
      </c>
      <c r="V3732">
        <v>27.5</v>
      </c>
      <c r="W3732" s="1" t="s">
        <v>141</v>
      </c>
      <c r="X3732" s="1" t="s">
        <v>6648</v>
      </c>
      <c r="Y3732" s="15">
        <v>29.55</v>
      </c>
      <c r="Z3732" s="15">
        <f t="shared" si="118"/>
        <v>29.55</v>
      </c>
      <c r="AA3732" s="15">
        <v>65</v>
      </c>
      <c r="AB3732" s="15">
        <f t="shared" si="119"/>
        <v>65</v>
      </c>
      <c r="AC3732">
        <v>28.75</v>
      </c>
      <c r="AD3732">
        <v>50</v>
      </c>
      <c r="AE3732">
        <v>31.85</v>
      </c>
      <c r="AF3732">
        <v>70</v>
      </c>
      <c r="AG3732" s="1">
        <v>1</v>
      </c>
    </row>
    <row r="3733" spans="1:33">
      <c r="A3733" s="1" t="s">
        <v>33</v>
      </c>
      <c r="B3733" s="13" t="s">
        <v>13912</v>
      </c>
      <c r="C3733" s="1" t="s">
        <v>13923</v>
      </c>
      <c r="D3733" s="1" t="s">
        <v>7804</v>
      </c>
      <c r="E3733" s="1" t="s">
        <v>13914</v>
      </c>
      <c r="F3733" s="1" t="s">
        <v>13924</v>
      </c>
      <c r="G3733" s="14">
        <v>120</v>
      </c>
      <c r="I3733" s="1" t="s">
        <v>6641</v>
      </c>
      <c r="J3733" s="1" t="s">
        <v>6642</v>
      </c>
      <c r="K3733" s="1" t="s">
        <v>6643</v>
      </c>
      <c r="L3733" s="1" t="s">
        <v>57</v>
      </c>
      <c r="M3733" s="1" t="s">
        <v>863</v>
      </c>
      <c r="N3733" s="1" t="s">
        <v>43</v>
      </c>
      <c r="O3733" s="1" t="s">
        <v>44</v>
      </c>
      <c r="P3733" s="1" t="s">
        <v>13925</v>
      </c>
      <c r="Q3733" s="1" t="s">
        <v>6645</v>
      </c>
      <c r="R3733" s="1" t="s">
        <v>6646</v>
      </c>
      <c r="S3733" s="1" t="s">
        <v>6865</v>
      </c>
      <c r="T3733" s="2">
        <v>197643576907</v>
      </c>
      <c r="U3733" s="1" t="s">
        <v>1251</v>
      </c>
      <c r="V3733">
        <v>29</v>
      </c>
      <c r="W3733" s="1" t="s">
        <v>141</v>
      </c>
      <c r="X3733" s="1" t="s">
        <v>6648</v>
      </c>
      <c r="Y3733" s="15">
        <v>29.55</v>
      </c>
      <c r="Z3733" s="15">
        <f t="shared" si="118"/>
        <v>118.2</v>
      </c>
      <c r="AA3733" s="15">
        <v>65</v>
      </c>
      <c r="AB3733" s="15">
        <f t="shared" si="119"/>
        <v>260</v>
      </c>
      <c r="AC3733">
        <v>28.75</v>
      </c>
      <c r="AD3733">
        <v>50</v>
      </c>
      <c r="AE3733">
        <v>31.85</v>
      </c>
      <c r="AF3733">
        <v>70</v>
      </c>
      <c r="AG3733" s="1">
        <v>4</v>
      </c>
    </row>
    <row r="3734" spans="1:33">
      <c r="A3734" s="1" t="s">
        <v>33</v>
      </c>
      <c r="B3734" s="13" t="s">
        <v>13912</v>
      </c>
      <c r="C3734" s="1" t="s">
        <v>13926</v>
      </c>
      <c r="D3734" s="1" t="s">
        <v>7804</v>
      </c>
      <c r="E3734" s="1" t="s">
        <v>13914</v>
      </c>
      <c r="F3734" s="1" t="s">
        <v>13927</v>
      </c>
      <c r="G3734" s="14">
        <v>130</v>
      </c>
      <c r="I3734" s="1" t="s">
        <v>6641</v>
      </c>
      <c r="J3734" s="1" t="s">
        <v>6642</v>
      </c>
      <c r="K3734" s="1" t="s">
        <v>6643</v>
      </c>
      <c r="L3734" s="1" t="s">
        <v>57</v>
      </c>
      <c r="M3734" s="1" t="s">
        <v>863</v>
      </c>
      <c r="N3734" s="1" t="s">
        <v>43</v>
      </c>
      <c r="O3734" s="1" t="s">
        <v>44</v>
      </c>
      <c r="P3734" s="1" t="s">
        <v>13928</v>
      </c>
      <c r="Q3734" s="1" t="s">
        <v>6645</v>
      </c>
      <c r="R3734" s="1" t="s">
        <v>6646</v>
      </c>
      <c r="S3734" s="1" t="s">
        <v>6865</v>
      </c>
      <c r="T3734" s="2">
        <v>197643577324</v>
      </c>
      <c r="U3734" s="1" t="s">
        <v>1251</v>
      </c>
      <c r="V3734">
        <v>30.5</v>
      </c>
      <c r="W3734" s="1" t="s">
        <v>141</v>
      </c>
      <c r="X3734" s="1" t="s">
        <v>6648</v>
      </c>
      <c r="Y3734" s="15">
        <v>29.55</v>
      </c>
      <c r="Z3734" s="15">
        <f t="shared" si="118"/>
        <v>59.1</v>
      </c>
      <c r="AA3734" s="15">
        <v>65</v>
      </c>
      <c r="AB3734" s="15">
        <f t="shared" si="119"/>
        <v>130</v>
      </c>
      <c r="AC3734">
        <v>28.75</v>
      </c>
      <c r="AD3734">
        <v>50</v>
      </c>
      <c r="AE3734">
        <v>31.85</v>
      </c>
      <c r="AF3734">
        <v>70</v>
      </c>
      <c r="AG3734" s="1">
        <v>2</v>
      </c>
    </row>
    <row r="3735" spans="1:33">
      <c r="A3735" s="1" t="s">
        <v>33</v>
      </c>
      <c r="B3735" s="13" t="s">
        <v>13929</v>
      </c>
      <c r="C3735" s="1" t="s">
        <v>13930</v>
      </c>
      <c r="D3735" s="1" t="s">
        <v>7804</v>
      </c>
      <c r="E3735" s="1" t="s">
        <v>6334</v>
      </c>
      <c r="F3735" s="1" t="s">
        <v>13931</v>
      </c>
      <c r="G3735" s="14">
        <v>105</v>
      </c>
      <c r="I3735" s="1" t="s">
        <v>6641</v>
      </c>
      <c r="J3735" s="1" t="s">
        <v>6642</v>
      </c>
      <c r="K3735" s="1" t="s">
        <v>6643</v>
      </c>
      <c r="L3735" s="1" t="s">
        <v>57</v>
      </c>
      <c r="N3735" s="1" t="s">
        <v>43</v>
      </c>
      <c r="O3735" s="1" t="s">
        <v>44</v>
      </c>
      <c r="P3735" s="1" t="s">
        <v>13932</v>
      </c>
      <c r="Q3735" s="1" t="s">
        <v>6645</v>
      </c>
      <c r="R3735" s="1" t="s">
        <v>6646</v>
      </c>
      <c r="S3735" s="1" t="s">
        <v>6865</v>
      </c>
      <c r="T3735" s="2">
        <v>197065214531</v>
      </c>
      <c r="U3735" s="1" t="s">
        <v>1251</v>
      </c>
      <c r="V3735">
        <v>27</v>
      </c>
      <c r="W3735" s="1" t="s">
        <v>51</v>
      </c>
      <c r="X3735" s="1" t="s">
        <v>6648</v>
      </c>
      <c r="Y3735" s="15">
        <v>29.55</v>
      </c>
      <c r="Z3735" s="15">
        <f t="shared" si="118"/>
        <v>29.55</v>
      </c>
      <c r="AA3735" s="15">
        <v>65</v>
      </c>
      <c r="AB3735" s="15">
        <f t="shared" si="119"/>
        <v>65</v>
      </c>
      <c r="AC3735">
        <v>28.75</v>
      </c>
      <c r="AD3735">
        <v>50</v>
      </c>
      <c r="AE3735">
        <v>31.85</v>
      </c>
      <c r="AF3735">
        <v>70</v>
      </c>
      <c r="AG3735" s="1">
        <v>1</v>
      </c>
    </row>
    <row r="3736" spans="1:33">
      <c r="A3736" s="1" t="s">
        <v>33</v>
      </c>
      <c r="B3736" s="13" t="s">
        <v>13933</v>
      </c>
      <c r="C3736" s="1" t="s">
        <v>13934</v>
      </c>
      <c r="D3736" s="1" t="s">
        <v>9314</v>
      </c>
      <c r="E3736" s="1" t="s">
        <v>7202</v>
      </c>
      <c r="F3736" s="1" t="s">
        <v>13935</v>
      </c>
      <c r="G3736" s="14">
        <v>25</v>
      </c>
      <c r="H3736" s="1" t="s">
        <v>7989</v>
      </c>
      <c r="I3736" s="1" t="s">
        <v>6641</v>
      </c>
      <c r="J3736" s="1" t="s">
        <v>6642</v>
      </c>
      <c r="K3736" s="1" t="s">
        <v>6643</v>
      </c>
      <c r="L3736" s="1" t="s">
        <v>57</v>
      </c>
      <c r="N3736" s="1" t="s">
        <v>43</v>
      </c>
      <c r="O3736" s="1" t="s">
        <v>44</v>
      </c>
      <c r="P3736" s="1" t="s">
        <v>13936</v>
      </c>
      <c r="Q3736" s="1" t="s">
        <v>6645</v>
      </c>
      <c r="R3736" s="1" t="s">
        <v>6646</v>
      </c>
      <c r="S3736" s="1" t="s">
        <v>6865</v>
      </c>
      <c r="T3736" s="2">
        <v>197065591038</v>
      </c>
      <c r="U3736" s="1" t="s">
        <v>156</v>
      </c>
      <c r="V3736">
        <v>33</v>
      </c>
      <c r="W3736" s="1" t="s">
        <v>450</v>
      </c>
      <c r="X3736" s="1" t="s">
        <v>6648</v>
      </c>
      <c r="Y3736" s="15">
        <v>25</v>
      </c>
      <c r="Z3736" s="15">
        <f t="shared" si="118"/>
        <v>150</v>
      </c>
      <c r="AA3736" s="15">
        <v>55</v>
      </c>
      <c r="AB3736" s="15">
        <f t="shared" si="119"/>
        <v>330</v>
      </c>
      <c r="AC3736">
        <v>23</v>
      </c>
      <c r="AD3736">
        <v>40</v>
      </c>
      <c r="AE3736">
        <v>27.3</v>
      </c>
      <c r="AF3736">
        <v>60</v>
      </c>
      <c r="AG3736" s="1">
        <v>6</v>
      </c>
    </row>
    <row r="3737" spans="1:33">
      <c r="A3737" s="1" t="s">
        <v>33</v>
      </c>
      <c r="B3737" s="13" t="s">
        <v>13937</v>
      </c>
      <c r="C3737" s="1" t="s">
        <v>13938</v>
      </c>
      <c r="D3737" s="1" t="s">
        <v>9314</v>
      </c>
      <c r="E3737" s="1" t="s">
        <v>145</v>
      </c>
      <c r="F3737" s="1" t="s">
        <v>13939</v>
      </c>
      <c r="G3737" s="14">
        <v>10</v>
      </c>
      <c r="H3737" s="1" t="s">
        <v>13940</v>
      </c>
      <c r="I3737" s="1" t="s">
        <v>6641</v>
      </c>
      <c r="J3737" s="1" t="s">
        <v>6642</v>
      </c>
      <c r="K3737" s="1" t="s">
        <v>6643</v>
      </c>
      <c r="L3737" s="1" t="s">
        <v>57</v>
      </c>
      <c r="N3737" s="1" t="s">
        <v>43</v>
      </c>
      <c r="O3737" s="1" t="s">
        <v>44</v>
      </c>
      <c r="P3737" s="1" t="s">
        <v>13941</v>
      </c>
      <c r="Q3737" s="1" t="s">
        <v>6645</v>
      </c>
      <c r="R3737" s="1" t="s">
        <v>6646</v>
      </c>
      <c r="S3737" s="1" t="s">
        <v>6865</v>
      </c>
      <c r="T3737" s="2">
        <v>197065591069</v>
      </c>
      <c r="U3737" s="1" t="s">
        <v>156</v>
      </c>
      <c r="V3737">
        <v>31.5</v>
      </c>
      <c r="W3737" s="1" t="s">
        <v>51</v>
      </c>
      <c r="X3737" s="1" t="s">
        <v>6648</v>
      </c>
      <c r="Y3737" s="15">
        <v>27.3</v>
      </c>
      <c r="Z3737" s="15">
        <f t="shared" si="118"/>
        <v>27.3</v>
      </c>
      <c r="AA3737" s="15">
        <v>60</v>
      </c>
      <c r="AB3737" s="15">
        <f t="shared" si="119"/>
        <v>60</v>
      </c>
      <c r="AC3737">
        <v>25.9</v>
      </c>
      <c r="AD3737">
        <v>45</v>
      </c>
      <c r="AE3737">
        <v>29.55</v>
      </c>
      <c r="AF3737">
        <v>65</v>
      </c>
      <c r="AG3737" s="1">
        <v>1</v>
      </c>
    </row>
    <row r="3738" spans="1:33">
      <c r="A3738" s="1" t="s">
        <v>33</v>
      </c>
      <c r="B3738" s="13" t="s">
        <v>13942</v>
      </c>
      <c r="C3738" s="1" t="s">
        <v>13943</v>
      </c>
      <c r="D3738" s="1" t="s">
        <v>9314</v>
      </c>
      <c r="E3738" s="1" t="s">
        <v>6852</v>
      </c>
      <c r="F3738" s="1" t="s">
        <v>13944</v>
      </c>
      <c r="G3738" s="14">
        <v>15</v>
      </c>
      <c r="H3738" s="1" t="s">
        <v>13945</v>
      </c>
      <c r="I3738" s="1" t="s">
        <v>6641</v>
      </c>
      <c r="J3738" s="1" t="s">
        <v>6642</v>
      </c>
      <c r="K3738" s="1" t="s">
        <v>6643</v>
      </c>
      <c r="L3738" s="1" t="s">
        <v>57</v>
      </c>
      <c r="N3738" s="1" t="s">
        <v>43</v>
      </c>
      <c r="O3738" s="1" t="s">
        <v>44</v>
      </c>
      <c r="P3738" s="1" t="s">
        <v>13946</v>
      </c>
      <c r="Q3738" s="1" t="s">
        <v>6645</v>
      </c>
      <c r="R3738" s="1" t="s">
        <v>6646</v>
      </c>
      <c r="S3738" s="1" t="s">
        <v>6865</v>
      </c>
      <c r="T3738" s="2">
        <v>197065591151</v>
      </c>
      <c r="U3738" s="1" t="s">
        <v>156</v>
      </c>
      <c r="V3738">
        <v>32</v>
      </c>
      <c r="W3738" s="1" t="s">
        <v>51</v>
      </c>
      <c r="X3738" s="1" t="s">
        <v>6648</v>
      </c>
      <c r="Y3738" s="15">
        <v>27.3</v>
      </c>
      <c r="Z3738" s="15">
        <f t="shared" si="118"/>
        <v>191.1</v>
      </c>
      <c r="AA3738" s="15">
        <v>60</v>
      </c>
      <c r="AB3738" s="15">
        <f t="shared" si="119"/>
        <v>420</v>
      </c>
      <c r="AC3738">
        <v>25.9</v>
      </c>
      <c r="AD3738">
        <v>45</v>
      </c>
      <c r="AE3738">
        <v>29.55</v>
      </c>
      <c r="AF3738">
        <v>65</v>
      </c>
      <c r="AG3738" s="1">
        <v>7</v>
      </c>
    </row>
    <row r="3739" spans="1:33">
      <c r="A3739" s="1" t="s">
        <v>33</v>
      </c>
      <c r="B3739" s="13" t="s">
        <v>13942</v>
      </c>
      <c r="C3739" s="1" t="s">
        <v>13947</v>
      </c>
      <c r="D3739" s="1" t="s">
        <v>9314</v>
      </c>
      <c r="E3739" s="1" t="s">
        <v>6852</v>
      </c>
      <c r="F3739" s="1" t="s">
        <v>13948</v>
      </c>
      <c r="G3739" s="14">
        <v>20</v>
      </c>
      <c r="H3739" s="1" t="s">
        <v>13945</v>
      </c>
      <c r="I3739" s="1" t="s">
        <v>6641</v>
      </c>
      <c r="J3739" s="1" t="s">
        <v>6642</v>
      </c>
      <c r="K3739" s="1" t="s">
        <v>6643</v>
      </c>
      <c r="L3739" s="1" t="s">
        <v>57</v>
      </c>
      <c r="N3739" s="1" t="s">
        <v>43</v>
      </c>
      <c r="O3739" s="1" t="s">
        <v>44</v>
      </c>
      <c r="P3739" s="1" t="s">
        <v>13949</v>
      </c>
      <c r="Q3739" s="1" t="s">
        <v>6645</v>
      </c>
      <c r="R3739" s="1" t="s">
        <v>6646</v>
      </c>
      <c r="S3739" s="1" t="s">
        <v>6865</v>
      </c>
      <c r="T3739" s="2">
        <v>197065591199</v>
      </c>
      <c r="U3739" s="1" t="s">
        <v>156</v>
      </c>
      <c r="V3739">
        <v>32.5</v>
      </c>
      <c r="W3739" s="1" t="s">
        <v>51</v>
      </c>
      <c r="X3739" s="1" t="s">
        <v>6648</v>
      </c>
      <c r="Y3739" s="15">
        <v>27.3</v>
      </c>
      <c r="Z3739" s="15">
        <f t="shared" si="118"/>
        <v>136.5</v>
      </c>
      <c r="AA3739" s="15">
        <v>60</v>
      </c>
      <c r="AB3739" s="15">
        <f t="shared" si="119"/>
        <v>300</v>
      </c>
      <c r="AC3739">
        <v>25.9</v>
      </c>
      <c r="AD3739">
        <v>45</v>
      </c>
      <c r="AE3739">
        <v>29.55</v>
      </c>
      <c r="AF3739">
        <v>65</v>
      </c>
      <c r="AG3739" s="1">
        <v>5</v>
      </c>
    </row>
    <row r="3740" spans="1:33">
      <c r="A3740" s="1" t="s">
        <v>33</v>
      </c>
      <c r="B3740" s="13" t="s">
        <v>13942</v>
      </c>
      <c r="C3740" s="1" t="s">
        <v>13950</v>
      </c>
      <c r="D3740" s="1" t="s">
        <v>9314</v>
      </c>
      <c r="E3740" s="1" t="s">
        <v>6852</v>
      </c>
      <c r="F3740" s="1" t="s">
        <v>13951</v>
      </c>
      <c r="G3740" s="14">
        <v>125</v>
      </c>
      <c r="H3740" s="1" t="s">
        <v>13945</v>
      </c>
      <c r="I3740" s="1" t="s">
        <v>6641</v>
      </c>
      <c r="J3740" s="1" t="s">
        <v>6642</v>
      </c>
      <c r="K3740" s="1" t="s">
        <v>6643</v>
      </c>
      <c r="L3740" s="1" t="s">
        <v>57</v>
      </c>
      <c r="N3740" s="1" t="s">
        <v>43</v>
      </c>
      <c r="O3740" s="1" t="s">
        <v>44</v>
      </c>
      <c r="P3740" s="1" t="s">
        <v>13952</v>
      </c>
      <c r="Q3740" s="1" t="s">
        <v>6645</v>
      </c>
      <c r="R3740" s="1" t="s">
        <v>6646</v>
      </c>
      <c r="S3740" s="1" t="s">
        <v>6865</v>
      </c>
      <c r="T3740" s="2">
        <v>197065591649</v>
      </c>
      <c r="U3740" s="1" t="s">
        <v>156</v>
      </c>
      <c r="V3740">
        <v>30</v>
      </c>
      <c r="W3740" s="1" t="s">
        <v>51</v>
      </c>
      <c r="X3740" s="1" t="s">
        <v>6648</v>
      </c>
      <c r="Y3740" s="15">
        <v>27.3</v>
      </c>
      <c r="Z3740" s="15">
        <f t="shared" si="118"/>
        <v>191.1</v>
      </c>
      <c r="AA3740" s="15">
        <v>60</v>
      </c>
      <c r="AB3740" s="15">
        <f t="shared" si="119"/>
        <v>420</v>
      </c>
      <c r="AC3740">
        <v>25.9</v>
      </c>
      <c r="AD3740">
        <v>45</v>
      </c>
      <c r="AE3740">
        <v>29.55</v>
      </c>
      <c r="AF3740">
        <v>65</v>
      </c>
      <c r="AG3740" s="1">
        <v>7</v>
      </c>
    </row>
    <row r="3741" spans="1:33">
      <c r="A3741" s="1" t="s">
        <v>33</v>
      </c>
      <c r="B3741" s="13" t="s">
        <v>13942</v>
      </c>
      <c r="C3741" s="1" t="s">
        <v>13953</v>
      </c>
      <c r="D3741" s="1" t="s">
        <v>9314</v>
      </c>
      <c r="E3741" s="1" t="s">
        <v>6852</v>
      </c>
      <c r="F3741" s="1" t="s">
        <v>13954</v>
      </c>
      <c r="G3741" s="14">
        <v>135</v>
      </c>
      <c r="H3741" s="1" t="s">
        <v>13945</v>
      </c>
      <c r="I3741" s="1" t="s">
        <v>6641</v>
      </c>
      <c r="J3741" s="1" t="s">
        <v>6642</v>
      </c>
      <c r="K3741" s="1" t="s">
        <v>6643</v>
      </c>
      <c r="L3741" s="1" t="s">
        <v>57</v>
      </c>
      <c r="N3741" s="1" t="s">
        <v>43</v>
      </c>
      <c r="O3741" s="1" t="s">
        <v>44</v>
      </c>
      <c r="P3741" s="1" t="s">
        <v>13955</v>
      </c>
      <c r="Q3741" s="1" t="s">
        <v>6645</v>
      </c>
      <c r="R3741" s="1" t="s">
        <v>6646</v>
      </c>
      <c r="S3741" s="1" t="s">
        <v>6865</v>
      </c>
      <c r="T3741" s="2">
        <v>197065591731</v>
      </c>
      <c r="U3741" s="1" t="s">
        <v>156</v>
      </c>
      <c r="V3741">
        <v>31</v>
      </c>
      <c r="W3741" s="1" t="s">
        <v>51</v>
      </c>
      <c r="X3741" s="1" t="s">
        <v>6648</v>
      </c>
      <c r="Y3741" s="15">
        <v>27.3</v>
      </c>
      <c r="Z3741" s="15">
        <f t="shared" si="118"/>
        <v>109.2</v>
      </c>
      <c r="AA3741" s="15">
        <v>60</v>
      </c>
      <c r="AB3741" s="15">
        <f t="shared" si="119"/>
        <v>240</v>
      </c>
      <c r="AC3741">
        <v>25.9</v>
      </c>
      <c r="AD3741">
        <v>45</v>
      </c>
      <c r="AE3741">
        <v>29.55</v>
      </c>
      <c r="AF3741">
        <v>65</v>
      </c>
      <c r="AG3741" s="1">
        <v>4</v>
      </c>
    </row>
    <row r="3742" spans="1:33">
      <c r="A3742" s="1" t="s">
        <v>33</v>
      </c>
      <c r="B3742" s="13" t="s">
        <v>13956</v>
      </c>
      <c r="C3742" s="1" t="s">
        <v>13957</v>
      </c>
      <c r="D3742" s="1" t="s">
        <v>9314</v>
      </c>
      <c r="E3742" s="1" t="s">
        <v>7202</v>
      </c>
      <c r="F3742" s="1" t="s">
        <v>13958</v>
      </c>
      <c r="G3742" s="14">
        <v>15</v>
      </c>
      <c r="H3742" s="1" t="s">
        <v>7204</v>
      </c>
      <c r="I3742" s="1" t="s">
        <v>6641</v>
      </c>
      <c r="J3742" s="1" t="s">
        <v>6642</v>
      </c>
      <c r="K3742" s="1" t="s">
        <v>6643</v>
      </c>
      <c r="L3742" s="1" t="s">
        <v>57</v>
      </c>
      <c r="N3742" s="1" t="s">
        <v>43</v>
      </c>
      <c r="O3742" s="1" t="s">
        <v>44</v>
      </c>
      <c r="P3742" s="1" t="s">
        <v>13959</v>
      </c>
      <c r="Q3742" s="1" t="s">
        <v>6645</v>
      </c>
      <c r="R3742" s="1" t="s">
        <v>6646</v>
      </c>
      <c r="S3742" s="1" t="s">
        <v>6865</v>
      </c>
      <c r="T3742" s="2">
        <v>197065591175</v>
      </c>
      <c r="U3742" s="1" t="s">
        <v>156</v>
      </c>
      <c r="V3742">
        <v>32</v>
      </c>
      <c r="W3742" s="1" t="s">
        <v>1416</v>
      </c>
      <c r="X3742" s="1" t="s">
        <v>6648</v>
      </c>
      <c r="Y3742" s="15">
        <v>29.55</v>
      </c>
      <c r="Z3742" s="15">
        <f t="shared" si="118"/>
        <v>29.55</v>
      </c>
      <c r="AA3742" s="15">
        <v>65</v>
      </c>
      <c r="AB3742" s="15">
        <f t="shared" si="119"/>
        <v>65</v>
      </c>
      <c r="AC3742">
        <v>28.75</v>
      </c>
      <c r="AD3742">
        <v>50</v>
      </c>
      <c r="AE3742">
        <v>31.85</v>
      </c>
      <c r="AF3742">
        <v>70</v>
      </c>
      <c r="AG3742" s="1">
        <v>1</v>
      </c>
    </row>
    <row r="3743" spans="1:33">
      <c r="A3743" s="1" t="s">
        <v>33</v>
      </c>
      <c r="B3743" s="13" t="s">
        <v>13956</v>
      </c>
      <c r="C3743" s="1" t="s">
        <v>13960</v>
      </c>
      <c r="D3743" s="1" t="s">
        <v>9314</v>
      </c>
      <c r="E3743" s="1" t="s">
        <v>7202</v>
      </c>
      <c r="F3743" s="1" t="s">
        <v>13961</v>
      </c>
      <c r="G3743" s="14">
        <v>25</v>
      </c>
      <c r="H3743" s="1" t="s">
        <v>7204</v>
      </c>
      <c r="I3743" s="1" t="s">
        <v>6641</v>
      </c>
      <c r="J3743" s="1" t="s">
        <v>6642</v>
      </c>
      <c r="K3743" s="1" t="s">
        <v>6643</v>
      </c>
      <c r="L3743" s="1" t="s">
        <v>57</v>
      </c>
      <c r="N3743" s="1" t="s">
        <v>43</v>
      </c>
      <c r="O3743" s="1" t="s">
        <v>44</v>
      </c>
      <c r="P3743" s="1" t="s">
        <v>13962</v>
      </c>
      <c r="Q3743" s="1" t="s">
        <v>6645</v>
      </c>
      <c r="R3743" s="1" t="s">
        <v>6646</v>
      </c>
      <c r="S3743" s="1" t="s">
        <v>6865</v>
      </c>
      <c r="T3743" s="2">
        <v>197065591274</v>
      </c>
      <c r="U3743" s="1" t="s">
        <v>156</v>
      </c>
      <c r="V3743">
        <v>33</v>
      </c>
      <c r="W3743" s="1" t="s">
        <v>1416</v>
      </c>
      <c r="X3743" s="1" t="s">
        <v>6648</v>
      </c>
      <c r="Y3743" s="15">
        <v>29.55</v>
      </c>
      <c r="Z3743" s="15">
        <f t="shared" si="118"/>
        <v>29.55</v>
      </c>
      <c r="AA3743" s="15">
        <v>65</v>
      </c>
      <c r="AB3743" s="15">
        <f t="shared" si="119"/>
        <v>65</v>
      </c>
      <c r="AC3743">
        <v>28.75</v>
      </c>
      <c r="AD3743">
        <v>50</v>
      </c>
      <c r="AE3743">
        <v>31.85</v>
      </c>
      <c r="AF3743">
        <v>70</v>
      </c>
      <c r="AG3743" s="1">
        <v>1</v>
      </c>
    </row>
    <row r="3744" spans="1:33">
      <c r="A3744" s="1" t="s">
        <v>33</v>
      </c>
      <c r="B3744" s="13" t="s">
        <v>13956</v>
      </c>
      <c r="C3744" s="1" t="s">
        <v>13963</v>
      </c>
      <c r="D3744" s="1" t="s">
        <v>9314</v>
      </c>
      <c r="E3744" s="1" t="s">
        <v>7202</v>
      </c>
      <c r="F3744" s="1" t="s">
        <v>13964</v>
      </c>
      <c r="G3744" s="14">
        <v>30</v>
      </c>
      <c r="H3744" s="1" t="s">
        <v>7204</v>
      </c>
      <c r="I3744" s="1" t="s">
        <v>6641</v>
      </c>
      <c r="J3744" s="1" t="s">
        <v>6642</v>
      </c>
      <c r="K3744" s="1" t="s">
        <v>6643</v>
      </c>
      <c r="L3744" s="1" t="s">
        <v>57</v>
      </c>
      <c r="N3744" s="1" t="s">
        <v>43</v>
      </c>
      <c r="O3744" s="1" t="s">
        <v>44</v>
      </c>
      <c r="P3744" s="1" t="s">
        <v>13965</v>
      </c>
      <c r="Q3744" s="1" t="s">
        <v>6645</v>
      </c>
      <c r="R3744" s="1" t="s">
        <v>6646</v>
      </c>
      <c r="S3744" s="1" t="s">
        <v>6865</v>
      </c>
      <c r="T3744" s="2">
        <v>197065591335</v>
      </c>
      <c r="U3744" s="1" t="s">
        <v>156</v>
      </c>
      <c r="V3744">
        <v>34</v>
      </c>
      <c r="W3744" s="1" t="s">
        <v>1416</v>
      </c>
      <c r="X3744" s="1" t="s">
        <v>6648</v>
      </c>
      <c r="Y3744" s="15">
        <v>29.55</v>
      </c>
      <c r="Z3744" s="15">
        <f t="shared" si="118"/>
        <v>29.55</v>
      </c>
      <c r="AA3744" s="15">
        <v>65</v>
      </c>
      <c r="AB3744" s="15">
        <f t="shared" si="119"/>
        <v>65</v>
      </c>
      <c r="AC3744">
        <v>28.75</v>
      </c>
      <c r="AD3744">
        <v>50</v>
      </c>
      <c r="AE3744">
        <v>31.85</v>
      </c>
      <c r="AF3744">
        <v>70</v>
      </c>
      <c r="AG3744" s="1">
        <v>1</v>
      </c>
    </row>
    <row r="3745" spans="1:33">
      <c r="A3745" s="1" t="s">
        <v>33</v>
      </c>
      <c r="B3745" s="13" t="s">
        <v>13956</v>
      </c>
      <c r="C3745" s="1" t="s">
        <v>13966</v>
      </c>
      <c r="D3745" s="1" t="s">
        <v>9314</v>
      </c>
      <c r="E3745" s="1" t="s">
        <v>7202</v>
      </c>
      <c r="F3745" s="1" t="s">
        <v>13967</v>
      </c>
      <c r="G3745" s="14">
        <v>120</v>
      </c>
      <c r="H3745" s="1" t="s">
        <v>7204</v>
      </c>
      <c r="I3745" s="1" t="s">
        <v>6641</v>
      </c>
      <c r="J3745" s="1" t="s">
        <v>6642</v>
      </c>
      <c r="K3745" s="1" t="s">
        <v>6643</v>
      </c>
      <c r="L3745" s="1" t="s">
        <v>57</v>
      </c>
      <c r="N3745" s="1" t="s">
        <v>43</v>
      </c>
      <c r="O3745" s="1" t="s">
        <v>44</v>
      </c>
      <c r="P3745" s="1" t="s">
        <v>13968</v>
      </c>
      <c r="Q3745" s="1" t="s">
        <v>6645</v>
      </c>
      <c r="R3745" s="1" t="s">
        <v>6646</v>
      </c>
      <c r="S3745" s="1" t="s">
        <v>6865</v>
      </c>
      <c r="T3745" s="2">
        <v>197065591571</v>
      </c>
      <c r="U3745" s="1" t="s">
        <v>156</v>
      </c>
      <c r="V3745">
        <v>29</v>
      </c>
      <c r="W3745" s="1" t="s">
        <v>1416</v>
      </c>
      <c r="X3745" s="1" t="s">
        <v>6648</v>
      </c>
      <c r="Y3745" s="15">
        <v>29.55</v>
      </c>
      <c r="Z3745" s="15">
        <f t="shared" si="118"/>
        <v>29.55</v>
      </c>
      <c r="AA3745" s="15">
        <v>65</v>
      </c>
      <c r="AB3745" s="15">
        <f t="shared" si="119"/>
        <v>65</v>
      </c>
      <c r="AC3745">
        <v>28.75</v>
      </c>
      <c r="AD3745">
        <v>50</v>
      </c>
      <c r="AE3745">
        <v>31.85</v>
      </c>
      <c r="AF3745">
        <v>70</v>
      </c>
      <c r="AG3745" s="1">
        <v>1</v>
      </c>
    </row>
    <row r="3746" spans="1:33">
      <c r="A3746" s="1" t="s">
        <v>33</v>
      </c>
      <c r="B3746" s="13" t="s">
        <v>13956</v>
      </c>
      <c r="C3746" s="1" t="s">
        <v>13969</v>
      </c>
      <c r="D3746" s="1" t="s">
        <v>9314</v>
      </c>
      <c r="E3746" s="1" t="s">
        <v>7202</v>
      </c>
      <c r="F3746" s="1" t="s">
        <v>13970</v>
      </c>
      <c r="G3746" s="14">
        <v>125</v>
      </c>
      <c r="H3746" s="1" t="s">
        <v>7204</v>
      </c>
      <c r="I3746" s="1" t="s">
        <v>6641</v>
      </c>
      <c r="J3746" s="1" t="s">
        <v>6642</v>
      </c>
      <c r="K3746" s="1" t="s">
        <v>6643</v>
      </c>
      <c r="L3746" s="1" t="s">
        <v>57</v>
      </c>
      <c r="N3746" s="1" t="s">
        <v>43</v>
      </c>
      <c r="O3746" s="1" t="s">
        <v>44</v>
      </c>
      <c r="P3746" s="1" t="s">
        <v>13971</v>
      </c>
      <c r="Q3746" s="1" t="s">
        <v>6645</v>
      </c>
      <c r="R3746" s="1" t="s">
        <v>6646</v>
      </c>
      <c r="S3746" s="1" t="s">
        <v>6865</v>
      </c>
      <c r="T3746" s="2">
        <v>197065591632</v>
      </c>
      <c r="U3746" s="1" t="s">
        <v>156</v>
      </c>
      <c r="V3746">
        <v>30</v>
      </c>
      <c r="W3746" s="1" t="s">
        <v>1416</v>
      </c>
      <c r="X3746" s="1" t="s">
        <v>6648</v>
      </c>
      <c r="Y3746" s="15">
        <v>29.55</v>
      </c>
      <c r="Z3746" s="15">
        <f t="shared" si="118"/>
        <v>29.55</v>
      </c>
      <c r="AA3746" s="15">
        <v>65</v>
      </c>
      <c r="AB3746" s="15">
        <f t="shared" si="119"/>
        <v>65</v>
      </c>
      <c r="AC3746">
        <v>28.75</v>
      </c>
      <c r="AD3746">
        <v>50</v>
      </c>
      <c r="AE3746">
        <v>31.85</v>
      </c>
      <c r="AF3746">
        <v>70</v>
      </c>
      <c r="AG3746" s="1">
        <v>1</v>
      </c>
    </row>
    <row r="3747" spans="1:33">
      <c r="A3747" s="1" t="s">
        <v>33</v>
      </c>
      <c r="B3747" s="13" t="s">
        <v>13972</v>
      </c>
      <c r="C3747" s="1" t="s">
        <v>13973</v>
      </c>
      <c r="D3747" s="1" t="s">
        <v>9314</v>
      </c>
      <c r="E3747" s="1" t="s">
        <v>9156</v>
      </c>
      <c r="F3747" s="1" t="s">
        <v>13974</v>
      </c>
      <c r="G3747" s="14">
        <v>25</v>
      </c>
      <c r="H3747" s="1" t="s">
        <v>9496</v>
      </c>
      <c r="I3747" s="1" t="s">
        <v>6641</v>
      </c>
      <c r="J3747" s="1" t="s">
        <v>6642</v>
      </c>
      <c r="K3747" s="1" t="s">
        <v>6643</v>
      </c>
      <c r="L3747" s="1" t="s">
        <v>57</v>
      </c>
      <c r="M3747" s="1" t="s">
        <v>733</v>
      </c>
      <c r="N3747" s="1" t="s">
        <v>43</v>
      </c>
      <c r="O3747" s="1" t="s">
        <v>44</v>
      </c>
      <c r="P3747" s="1" t="s">
        <v>13975</v>
      </c>
      <c r="Q3747" s="1" t="s">
        <v>6645</v>
      </c>
      <c r="R3747" s="1" t="s">
        <v>6646</v>
      </c>
      <c r="S3747" s="1" t="s">
        <v>6865</v>
      </c>
      <c r="T3747" s="2">
        <v>197065591564</v>
      </c>
      <c r="U3747" s="1" t="s">
        <v>359</v>
      </c>
      <c r="V3747">
        <v>33</v>
      </c>
      <c r="W3747" s="1" t="s">
        <v>265</v>
      </c>
      <c r="X3747" s="1" t="s">
        <v>6648</v>
      </c>
      <c r="Y3747" s="15">
        <v>27.3</v>
      </c>
      <c r="Z3747" s="15">
        <f t="shared" si="118"/>
        <v>109.2</v>
      </c>
      <c r="AA3747" s="15">
        <v>60</v>
      </c>
      <c r="AB3747" s="15">
        <f t="shared" si="119"/>
        <v>240</v>
      </c>
      <c r="AC3747">
        <v>25.9</v>
      </c>
      <c r="AD3747">
        <v>45</v>
      </c>
      <c r="AE3747">
        <v>29.55</v>
      </c>
      <c r="AF3747">
        <v>65</v>
      </c>
      <c r="AG3747" s="1">
        <v>4</v>
      </c>
    </row>
    <row r="3748" spans="1:33">
      <c r="A3748" s="1" t="s">
        <v>33</v>
      </c>
      <c r="B3748" s="13" t="s">
        <v>13976</v>
      </c>
      <c r="C3748" s="1" t="s">
        <v>13977</v>
      </c>
      <c r="D3748" s="1" t="s">
        <v>9314</v>
      </c>
      <c r="E3748" s="1" t="s">
        <v>11063</v>
      </c>
      <c r="F3748" s="1" t="s">
        <v>13978</v>
      </c>
      <c r="G3748" s="14">
        <v>15</v>
      </c>
      <c r="I3748" s="1" t="s">
        <v>6641</v>
      </c>
      <c r="J3748" s="1" t="s">
        <v>6642</v>
      </c>
      <c r="K3748" s="1" t="s">
        <v>6643</v>
      </c>
      <c r="L3748" s="1" t="s">
        <v>57</v>
      </c>
      <c r="N3748" s="1" t="s">
        <v>43</v>
      </c>
      <c r="O3748" s="1" t="s">
        <v>44</v>
      </c>
      <c r="P3748" s="1" t="s">
        <v>13979</v>
      </c>
      <c r="Q3748" s="1" t="s">
        <v>6645</v>
      </c>
      <c r="R3748" s="1" t="s">
        <v>6646</v>
      </c>
      <c r="S3748" s="1" t="s">
        <v>6865</v>
      </c>
      <c r="T3748" s="2">
        <v>197065675554</v>
      </c>
      <c r="U3748" s="1" t="s">
        <v>359</v>
      </c>
      <c r="V3748">
        <v>32</v>
      </c>
      <c r="W3748" s="1" t="s">
        <v>51</v>
      </c>
      <c r="X3748" s="1" t="s">
        <v>6648</v>
      </c>
      <c r="Y3748" s="15">
        <v>25</v>
      </c>
      <c r="Z3748" s="15">
        <f t="shared" si="118"/>
        <v>50</v>
      </c>
      <c r="AA3748" s="15">
        <v>55</v>
      </c>
      <c r="AB3748" s="15">
        <f t="shared" si="119"/>
        <v>110</v>
      </c>
      <c r="AC3748">
        <v>23</v>
      </c>
      <c r="AD3748">
        <v>40</v>
      </c>
      <c r="AE3748">
        <v>27.3</v>
      </c>
      <c r="AF3748">
        <v>60</v>
      </c>
      <c r="AG3748" s="1">
        <v>2</v>
      </c>
    </row>
    <row r="3749" spans="1:33">
      <c r="A3749" s="1" t="s">
        <v>33</v>
      </c>
      <c r="B3749" s="13" t="s">
        <v>13980</v>
      </c>
      <c r="C3749" s="1" t="s">
        <v>13981</v>
      </c>
      <c r="D3749" s="1" t="s">
        <v>9314</v>
      </c>
      <c r="E3749" s="1" t="s">
        <v>3189</v>
      </c>
      <c r="F3749" s="1" t="s">
        <v>13982</v>
      </c>
      <c r="G3749" s="14">
        <v>15</v>
      </c>
      <c r="I3749" s="1" t="s">
        <v>6641</v>
      </c>
      <c r="J3749" s="1" t="s">
        <v>6642</v>
      </c>
      <c r="K3749" s="1" t="s">
        <v>6643</v>
      </c>
      <c r="L3749" s="1" t="s">
        <v>57</v>
      </c>
      <c r="N3749" s="1" t="s">
        <v>43</v>
      </c>
      <c r="O3749" s="1" t="s">
        <v>44</v>
      </c>
      <c r="P3749" s="1" t="s">
        <v>13983</v>
      </c>
      <c r="Q3749" s="1" t="s">
        <v>6645</v>
      </c>
      <c r="R3749" s="1" t="s">
        <v>6646</v>
      </c>
      <c r="S3749" s="1" t="s">
        <v>6865</v>
      </c>
      <c r="T3749" s="2">
        <v>197065675561</v>
      </c>
      <c r="U3749" s="1" t="s">
        <v>156</v>
      </c>
      <c r="V3749">
        <v>32</v>
      </c>
      <c r="W3749" s="1" t="s">
        <v>132</v>
      </c>
      <c r="X3749" s="1" t="s">
        <v>6648</v>
      </c>
      <c r="Y3749" s="15">
        <v>25</v>
      </c>
      <c r="Z3749" s="15">
        <f t="shared" si="118"/>
        <v>100</v>
      </c>
      <c r="AA3749" s="15">
        <v>55</v>
      </c>
      <c r="AB3749" s="15">
        <f t="shared" si="119"/>
        <v>220</v>
      </c>
      <c r="AC3749">
        <v>23</v>
      </c>
      <c r="AD3749">
        <v>40</v>
      </c>
      <c r="AE3749">
        <v>27.3</v>
      </c>
      <c r="AF3749">
        <v>60</v>
      </c>
      <c r="AG3749" s="1">
        <v>4</v>
      </c>
    </row>
    <row r="3750" spans="1:33">
      <c r="A3750" s="1" t="s">
        <v>33</v>
      </c>
      <c r="B3750" s="13" t="s">
        <v>13980</v>
      </c>
      <c r="C3750" s="1" t="s">
        <v>13984</v>
      </c>
      <c r="D3750" s="1" t="s">
        <v>9314</v>
      </c>
      <c r="E3750" s="1" t="s">
        <v>3189</v>
      </c>
      <c r="F3750" s="1" t="s">
        <v>13985</v>
      </c>
      <c r="G3750" s="14">
        <v>130</v>
      </c>
      <c r="I3750" s="1" t="s">
        <v>6641</v>
      </c>
      <c r="J3750" s="1" t="s">
        <v>6642</v>
      </c>
      <c r="K3750" s="1" t="s">
        <v>6643</v>
      </c>
      <c r="L3750" s="1" t="s">
        <v>57</v>
      </c>
      <c r="N3750" s="1" t="s">
        <v>43</v>
      </c>
      <c r="O3750" s="1" t="s">
        <v>44</v>
      </c>
      <c r="P3750" s="1" t="s">
        <v>13986</v>
      </c>
      <c r="Q3750" s="1" t="s">
        <v>6645</v>
      </c>
      <c r="R3750" s="1" t="s">
        <v>6646</v>
      </c>
      <c r="S3750" s="1" t="s">
        <v>6865</v>
      </c>
      <c r="T3750" s="2">
        <v>197065676124</v>
      </c>
      <c r="U3750" s="1" t="s">
        <v>156</v>
      </c>
      <c r="V3750">
        <v>30.5</v>
      </c>
      <c r="W3750" s="1" t="s">
        <v>132</v>
      </c>
      <c r="X3750" s="1" t="s">
        <v>6648</v>
      </c>
      <c r="Y3750" s="15">
        <v>25</v>
      </c>
      <c r="Z3750" s="15">
        <f t="shared" si="118"/>
        <v>50</v>
      </c>
      <c r="AA3750" s="15">
        <v>55</v>
      </c>
      <c r="AB3750" s="15">
        <f t="shared" si="119"/>
        <v>110</v>
      </c>
      <c r="AC3750">
        <v>23</v>
      </c>
      <c r="AD3750">
        <v>40</v>
      </c>
      <c r="AE3750">
        <v>27.3</v>
      </c>
      <c r="AF3750">
        <v>60</v>
      </c>
      <c r="AG3750" s="1">
        <v>2</v>
      </c>
    </row>
    <row r="3751" spans="1:33">
      <c r="A3751" s="1" t="s">
        <v>33</v>
      </c>
      <c r="B3751" s="13" t="s">
        <v>13987</v>
      </c>
      <c r="C3751" s="1" t="s">
        <v>13988</v>
      </c>
      <c r="D3751" s="1" t="s">
        <v>9314</v>
      </c>
      <c r="E3751" s="1" t="s">
        <v>7394</v>
      </c>
      <c r="F3751" s="1" t="s">
        <v>13989</v>
      </c>
      <c r="G3751" s="14">
        <v>10</v>
      </c>
      <c r="H3751" s="1" t="s">
        <v>13990</v>
      </c>
      <c r="I3751" s="1" t="s">
        <v>6641</v>
      </c>
      <c r="J3751" s="1" t="s">
        <v>6642</v>
      </c>
      <c r="K3751" s="1" t="s">
        <v>6643</v>
      </c>
      <c r="L3751" s="1" t="s">
        <v>57</v>
      </c>
      <c r="N3751" s="1" t="s">
        <v>43</v>
      </c>
      <c r="O3751" s="1" t="s">
        <v>44</v>
      </c>
      <c r="P3751" s="1" t="s">
        <v>13991</v>
      </c>
      <c r="Q3751" s="1" t="s">
        <v>6645</v>
      </c>
      <c r="R3751" s="1" t="s">
        <v>6646</v>
      </c>
      <c r="S3751" s="1" t="s">
        <v>6865</v>
      </c>
      <c r="T3751" s="2">
        <v>197065590062</v>
      </c>
      <c r="U3751" s="1" t="s">
        <v>156</v>
      </c>
      <c r="V3751">
        <v>31.5</v>
      </c>
      <c r="W3751" s="1" t="s">
        <v>141</v>
      </c>
      <c r="X3751" s="1" t="s">
        <v>6648</v>
      </c>
      <c r="Y3751" s="15">
        <v>25</v>
      </c>
      <c r="Z3751" s="15">
        <f t="shared" si="118"/>
        <v>100</v>
      </c>
      <c r="AA3751" s="15">
        <v>55</v>
      </c>
      <c r="AB3751" s="15">
        <f t="shared" si="119"/>
        <v>220</v>
      </c>
      <c r="AC3751">
        <v>23</v>
      </c>
      <c r="AD3751">
        <v>40</v>
      </c>
      <c r="AE3751">
        <v>27.3</v>
      </c>
      <c r="AF3751">
        <v>60</v>
      </c>
      <c r="AG3751" s="1">
        <v>4</v>
      </c>
    </row>
    <row r="3752" spans="1:33">
      <c r="A3752" s="1" t="s">
        <v>33</v>
      </c>
      <c r="B3752" s="13" t="s">
        <v>13987</v>
      </c>
      <c r="C3752" s="1" t="s">
        <v>13992</v>
      </c>
      <c r="D3752" s="1" t="s">
        <v>9314</v>
      </c>
      <c r="E3752" s="1" t="s">
        <v>7394</v>
      </c>
      <c r="F3752" s="1" t="s">
        <v>13993</v>
      </c>
      <c r="G3752" s="14">
        <v>15</v>
      </c>
      <c r="H3752" s="1" t="s">
        <v>13990</v>
      </c>
      <c r="I3752" s="1" t="s">
        <v>6641</v>
      </c>
      <c r="J3752" s="1" t="s">
        <v>6642</v>
      </c>
      <c r="K3752" s="1" t="s">
        <v>6643</v>
      </c>
      <c r="L3752" s="1" t="s">
        <v>57</v>
      </c>
      <c r="N3752" s="1" t="s">
        <v>43</v>
      </c>
      <c r="O3752" s="1" t="s">
        <v>44</v>
      </c>
      <c r="P3752" s="1" t="s">
        <v>13994</v>
      </c>
      <c r="Q3752" s="1" t="s">
        <v>6645</v>
      </c>
      <c r="R3752" s="1" t="s">
        <v>6646</v>
      </c>
      <c r="S3752" s="1" t="s">
        <v>6865</v>
      </c>
      <c r="T3752" s="2">
        <v>197065590079</v>
      </c>
      <c r="U3752" s="1" t="s">
        <v>156</v>
      </c>
      <c r="V3752">
        <v>32</v>
      </c>
      <c r="W3752" s="1" t="s">
        <v>141</v>
      </c>
      <c r="X3752" s="1" t="s">
        <v>6648</v>
      </c>
      <c r="Y3752" s="15">
        <v>25</v>
      </c>
      <c r="Z3752" s="15">
        <f t="shared" si="118"/>
        <v>275</v>
      </c>
      <c r="AA3752" s="15">
        <v>55</v>
      </c>
      <c r="AB3752" s="15">
        <f t="shared" si="119"/>
        <v>605</v>
      </c>
      <c r="AC3752">
        <v>23</v>
      </c>
      <c r="AD3752">
        <v>40</v>
      </c>
      <c r="AE3752">
        <v>27.3</v>
      </c>
      <c r="AF3752">
        <v>60</v>
      </c>
      <c r="AG3752" s="1">
        <v>11</v>
      </c>
    </row>
    <row r="3753" spans="1:33">
      <c r="A3753" s="1" t="s">
        <v>33</v>
      </c>
      <c r="B3753" s="13" t="s">
        <v>13987</v>
      </c>
      <c r="C3753" s="1" t="s">
        <v>13995</v>
      </c>
      <c r="D3753" s="1" t="s">
        <v>9314</v>
      </c>
      <c r="E3753" s="1" t="s">
        <v>7394</v>
      </c>
      <c r="F3753" s="1" t="s">
        <v>13996</v>
      </c>
      <c r="G3753" s="14">
        <v>20</v>
      </c>
      <c r="H3753" s="1" t="s">
        <v>13990</v>
      </c>
      <c r="I3753" s="1" t="s">
        <v>6641</v>
      </c>
      <c r="J3753" s="1" t="s">
        <v>6642</v>
      </c>
      <c r="K3753" s="1" t="s">
        <v>6643</v>
      </c>
      <c r="L3753" s="1" t="s">
        <v>57</v>
      </c>
      <c r="N3753" s="1" t="s">
        <v>43</v>
      </c>
      <c r="O3753" s="1" t="s">
        <v>44</v>
      </c>
      <c r="P3753" s="1" t="s">
        <v>13997</v>
      </c>
      <c r="Q3753" s="1" t="s">
        <v>6645</v>
      </c>
      <c r="R3753" s="1" t="s">
        <v>6646</v>
      </c>
      <c r="S3753" s="1" t="s">
        <v>6865</v>
      </c>
      <c r="T3753" s="2">
        <v>197065590086</v>
      </c>
      <c r="U3753" s="1" t="s">
        <v>156</v>
      </c>
      <c r="V3753">
        <v>32.5</v>
      </c>
      <c r="W3753" s="1" t="s">
        <v>141</v>
      </c>
      <c r="X3753" s="1" t="s">
        <v>6648</v>
      </c>
      <c r="Y3753" s="15">
        <v>25</v>
      </c>
      <c r="Z3753" s="15">
        <f t="shared" si="118"/>
        <v>100</v>
      </c>
      <c r="AA3753" s="15">
        <v>55</v>
      </c>
      <c r="AB3753" s="15">
        <f t="shared" si="119"/>
        <v>220</v>
      </c>
      <c r="AC3753">
        <v>23</v>
      </c>
      <c r="AD3753">
        <v>40</v>
      </c>
      <c r="AE3753">
        <v>27.3</v>
      </c>
      <c r="AF3753">
        <v>60</v>
      </c>
      <c r="AG3753" s="1">
        <v>4</v>
      </c>
    </row>
    <row r="3754" spans="1:33">
      <c r="A3754" s="1" t="s">
        <v>33</v>
      </c>
      <c r="B3754" s="13" t="s">
        <v>13987</v>
      </c>
      <c r="C3754" s="1" t="s">
        <v>13998</v>
      </c>
      <c r="D3754" s="1" t="s">
        <v>9314</v>
      </c>
      <c r="E3754" s="1" t="s">
        <v>7394</v>
      </c>
      <c r="F3754" s="1" t="s">
        <v>13999</v>
      </c>
      <c r="G3754" s="14">
        <v>25</v>
      </c>
      <c r="H3754" s="1" t="s">
        <v>13990</v>
      </c>
      <c r="I3754" s="1" t="s">
        <v>6641</v>
      </c>
      <c r="J3754" s="1" t="s">
        <v>6642</v>
      </c>
      <c r="K3754" s="1" t="s">
        <v>6643</v>
      </c>
      <c r="L3754" s="1" t="s">
        <v>57</v>
      </c>
      <c r="N3754" s="1" t="s">
        <v>43</v>
      </c>
      <c r="O3754" s="1" t="s">
        <v>44</v>
      </c>
      <c r="P3754" s="1" t="s">
        <v>14000</v>
      </c>
      <c r="Q3754" s="1" t="s">
        <v>6645</v>
      </c>
      <c r="R3754" s="1" t="s">
        <v>6646</v>
      </c>
      <c r="S3754" s="1" t="s">
        <v>6865</v>
      </c>
      <c r="T3754" s="2">
        <v>197065590093</v>
      </c>
      <c r="U3754" s="1" t="s">
        <v>156</v>
      </c>
      <c r="V3754">
        <v>33</v>
      </c>
      <c r="W3754" s="1" t="s">
        <v>141</v>
      </c>
      <c r="X3754" s="1" t="s">
        <v>6648</v>
      </c>
      <c r="Y3754" s="15">
        <v>25</v>
      </c>
      <c r="Z3754" s="15">
        <f t="shared" si="118"/>
        <v>375</v>
      </c>
      <c r="AA3754" s="15">
        <v>55</v>
      </c>
      <c r="AB3754" s="15">
        <f t="shared" si="119"/>
        <v>825</v>
      </c>
      <c r="AC3754">
        <v>23</v>
      </c>
      <c r="AD3754">
        <v>40</v>
      </c>
      <c r="AE3754">
        <v>27.3</v>
      </c>
      <c r="AF3754">
        <v>60</v>
      </c>
      <c r="AG3754" s="1">
        <v>15</v>
      </c>
    </row>
    <row r="3755" spans="1:33">
      <c r="A3755" s="1" t="s">
        <v>33</v>
      </c>
      <c r="B3755" s="13" t="s">
        <v>13987</v>
      </c>
      <c r="C3755" s="1" t="s">
        <v>14001</v>
      </c>
      <c r="D3755" s="1" t="s">
        <v>9314</v>
      </c>
      <c r="E3755" s="1" t="s">
        <v>7394</v>
      </c>
      <c r="F3755" s="1" t="s">
        <v>14002</v>
      </c>
      <c r="G3755" s="14">
        <v>30</v>
      </c>
      <c r="H3755" s="1" t="s">
        <v>13990</v>
      </c>
      <c r="I3755" s="1" t="s">
        <v>6641</v>
      </c>
      <c r="J3755" s="1" t="s">
        <v>6642</v>
      </c>
      <c r="K3755" s="1" t="s">
        <v>6643</v>
      </c>
      <c r="L3755" s="1" t="s">
        <v>57</v>
      </c>
      <c r="N3755" s="1" t="s">
        <v>43</v>
      </c>
      <c r="O3755" s="1" t="s">
        <v>44</v>
      </c>
      <c r="P3755" s="1" t="s">
        <v>14003</v>
      </c>
      <c r="Q3755" s="1" t="s">
        <v>6645</v>
      </c>
      <c r="R3755" s="1" t="s">
        <v>6646</v>
      </c>
      <c r="S3755" s="1" t="s">
        <v>6865</v>
      </c>
      <c r="T3755" s="2">
        <v>197065591809</v>
      </c>
      <c r="U3755" s="1" t="s">
        <v>156</v>
      </c>
      <c r="V3755">
        <v>34</v>
      </c>
      <c r="W3755" s="1" t="s">
        <v>141</v>
      </c>
      <c r="X3755" s="1" t="s">
        <v>6648</v>
      </c>
      <c r="Y3755" s="15">
        <v>25</v>
      </c>
      <c r="Z3755" s="15">
        <f t="shared" si="118"/>
        <v>400</v>
      </c>
      <c r="AA3755" s="15">
        <v>55</v>
      </c>
      <c r="AB3755" s="15">
        <f t="shared" si="119"/>
        <v>880</v>
      </c>
      <c r="AC3755">
        <v>23</v>
      </c>
      <c r="AD3755">
        <v>40</v>
      </c>
      <c r="AE3755">
        <v>27.3</v>
      </c>
      <c r="AF3755">
        <v>60</v>
      </c>
      <c r="AG3755" s="1">
        <v>16</v>
      </c>
    </row>
    <row r="3756" spans="1:33">
      <c r="A3756" s="1" t="s">
        <v>33</v>
      </c>
      <c r="B3756" s="13" t="s">
        <v>13987</v>
      </c>
      <c r="C3756" s="1" t="s">
        <v>14004</v>
      </c>
      <c r="D3756" s="1" t="s">
        <v>9314</v>
      </c>
      <c r="E3756" s="1" t="s">
        <v>7394</v>
      </c>
      <c r="F3756" s="1" t="s">
        <v>14005</v>
      </c>
      <c r="G3756" s="14">
        <v>105</v>
      </c>
      <c r="H3756" s="1" t="s">
        <v>13990</v>
      </c>
      <c r="I3756" s="1" t="s">
        <v>6641</v>
      </c>
      <c r="J3756" s="1" t="s">
        <v>6642</v>
      </c>
      <c r="K3756" s="1" t="s">
        <v>6643</v>
      </c>
      <c r="L3756" s="1" t="s">
        <v>57</v>
      </c>
      <c r="N3756" s="1" t="s">
        <v>43</v>
      </c>
      <c r="O3756" s="1" t="s">
        <v>44</v>
      </c>
      <c r="P3756" s="1" t="s">
        <v>14006</v>
      </c>
      <c r="Q3756" s="1" t="s">
        <v>6645</v>
      </c>
      <c r="R3756" s="1" t="s">
        <v>6646</v>
      </c>
      <c r="S3756" s="1" t="s">
        <v>6865</v>
      </c>
      <c r="T3756" s="2">
        <v>197065591816</v>
      </c>
      <c r="U3756" s="1" t="s">
        <v>156</v>
      </c>
      <c r="V3756">
        <v>27</v>
      </c>
      <c r="W3756" s="1" t="s">
        <v>141</v>
      </c>
      <c r="X3756" s="1" t="s">
        <v>6648</v>
      </c>
      <c r="Y3756" s="15">
        <v>25</v>
      </c>
      <c r="Z3756" s="15">
        <f t="shared" si="118"/>
        <v>75</v>
      </c>
      <c r="AA3756" s="15">
        <v>55</v>
      </c>
      <c r="AB3756" s="15">
        <f t="shared" si="119"/>
        <v>165</v>
      </c>
      <c r="AC3756">
        <v>23</v>
      </c>
      <c r="AD3756">
        <v>40</v>
      </c>
      <c r="AE3756">
        <v>27.3</v>
      </c>
      <c r="AF3756">
        <v>60</v>
      </c>
      <c r="AG3756" s="1">
        <v>3</v>
      </c>
    </row>
    <row r="3757" spans="1:33">
      <c r="A3757" s="1" t="s">
        <v>33</v>
      </c>
      <c r="B3757" s="13" t="s">
        <v>13987</v>
      </c>
      <c r="C3757" s="1" t="s">
        <v>14007</v>
      </c>
      <c r="D3757" s="1" t="s">
        <v>9314</v>
      </c>
      <c r="E3757" s="1" t="s">
        <v>7394</v>
      </c>
      <c r="F3757" s="1" t="s">
        <v>14008</v>
      </c>
      <c r="G3757" s="14">
        <v>110</v>
      </c>
      <c r="H3757" s="1" t="s">
        <v>13990</v>
      </c>
      <c r="I3757" s="1" t="s">
        <v>6641</v>
      </c>
      <c r="J3757" s="1" t="s">
        <v>6642</v>
      </c>
      <c r="K3757" s="1" t="s">
        <v>6643</v>
      </c>
      <c r="L3757" s="1" t="s">
        <v>57</v>
      </c>
      <c r="N3757" s="1" t="s">
        <v>43</v>
      </c>
      <c r="O3757" s="1" t="s">
        <v>44</v>
      </c>
      <c r="P3757" s="1" t="s">
        <v>14009</v>
      </c>
      <c r="Q3757" s="1" t="s">
        <v>6645</v>
      </c>
      <c r="R3757" s="1" t="s">
        <v>6646</v>
      </c>
      <c r="S3757" s="1" t="s">
        <v>6865</v>
      </c>
      <c r="T3757" s="2">
        <v>197065591823</v>
      </c>
      <c r="U3757" s="1" t="s">
        <v>156</v>
      </c>
      <c r="V3757">
        <v>27.5</v>
      </c>
      <c r="W3757" s="1" t="s">
        <v>141</v>
      </c>
      <c r="X3757" s="1" t="s">
        <v>6648</v>
      </c>
      <c r="Y3757" s="15">
        <v>25</v>
      </c>
      <c r="Z3757" s="15">
        <f t="shared" si="118"/>
        <v>50</v>
      </c>
      <c r="AA3757" s="15">
        <v>55</v>
      </c>
      <c r="AB3757" s="15">
        <f t="shared" si="119"/>
        <v>110</v>
      </c>
      <c r="AC3757">
        <v>23</v>
      </c>
      <c r="AD3757">
        <v>40</v>
      </c>
      <c r="AE3757">
        <v>27.3</v>
      </c>
      <c r="AF3757">
        <v>60</v>
      </c>
      <c r="AG3757" s="1">
        <v>2</v>
      </c>
    </row>
    <row r="3758" spans="1:33">
      <c r="A3758" s="1" t="s">
        <v>33</v>
      </c>
      <c r="B3758" s="13" t="s">
        <v>13987</v>
      </c>
      <c r="C3758" s="1" t="s">
        <v>14010</v>
      </c>
      <c r="D3758" s="1" t="s">
        <v>9314</v>
      </c>
      <c r="E3758" s="1" t="s">
        <v>7394</v>
      </c>
      <c r="F3758" s="1" t="s">
        <v>14011</v>
      </c>
      <c r="G3758" s="14">
        <v>115</v>
      </c>
      <c r="H3758" s="1" t="s">
        <v>13990</v>
      </c>
      <c r="I3758" s="1" t="s">
        <v>6641</v>
      </c>
      <c r="J3758" s="1" t="s">
        <v>6642</v>
      </c>
      <c r="K3758" s="1" t="s">
        <v>6643</v>
      </c>
      <c r="L3758" s="1" t="s">
        <v>57</v>
      </c>
      <c r="N3758" s="1" t="s">
        <v>43</v>
      </c>
      <c r="O3758" s="1" t="s">
        <v>44</v>
      </c>
      <c r="P3758" s="1" t="s">
        <v>14012</v>
      </c>
      <c r="Q3758" s="1" t="s">
        <v>6645</v>
      </c>
      <c r="R3758" s="1" t="s">
        <v>6646</v>
      </c>
      <c r="S3758" s="1" t="s">
        <v>6865</v>
      </c>
      <c r="T3758" s="2">
        <v>197065591830</v>
      </c>
      <c r="U3758" s="1" t="s">
        <v>156</v>
      </c>
      <c r="V3758">
        <v>28</v>
      </c>
      <c r="W3758" s="1" t="s">
        <v>141</v>
      </c>
      <c r="X3758" s="1" t="s">
        <v>6648</v>
      </c>
      <c r="Y3758" s="15">
        <v>25</v>
      </c>
      <c r="Z3758" s="15">
        <f t="shared" si="118"/>
        <v>125</v>
      </c>
      <c r="AA3758" s="15">
        <v>55</v>
      </c>
      <c r="AB3758" s="15">
        <f t="shared" si="119"/>
        <v>275</v>
      </c>
      <c r="AC3758">
        <v>23</v>
      </c>
      <c r="AD3758">
        <v>40</v>
      </c>
      <c r="AE3758">
        <v>27.3</v>
      </c>
      <c r="AF3758">
        <v>60</v>
      </c>
      <c r="AG3758" s="1">
        <v>5</v>
      </c>
    </row>
    <row r="3759" spans="1:33">
      <c r="A3759" s="1" t="s">
        <v>33</v>
      </c>
      <c r="B3759" s="13" t="s">
        <v>13987</v>
      </c>
      <c r="C3759" s="1" t="s">
        <v>14013</v>
      </c>
      <c r="D3759" s="1" t="s">
        <v>9314</v>
      </c>
      <c r="E3759" s="1" t="s">
        <v>7394</v>
      </c>
      <c r="F3759" s="1" t="s">
        <v>14014</v>
      </c>
      <c r="G3759" s="14">
        <v>120</v>
      </c>
      <c r="H3759" s="1" t="s">
        <v>13990</v>
      </c>
      <c r="I3759" s="1" t="s">
        <v>6641</v>
      </c>
      <c r="J3759" s="1" t="s">
        <v>6642</v>
      </c>
      <c r="K3759" s="1" t="s">
        <v>6643</v>
      </c>
      <c r="L3759" s="1" t="s">
        <v>57</v>
      </c>
      <c r="N3759" s="1" t="s">
        <v>43</v>
      </c>
      <c r="O3759" s="1" t="s">
        <v>44</v>
      </c>
      <c r="P3759" s="1" t="s">
        <v>14015</v>
      </c>
      <c r="Q3759" s="1" t="s">
        <v>6645</v>
      </c>
      <c r="R3759" s="1" t="s">
        <v>6646</v>
      </c>
      <c r="S3759" s="1" t="s">
        <v>6865</v>
      </c>
      <c r="T3759" s="2">
        <v>197065591847</v>
      </c>
      <c r="U3759" s="1" t="s">
        <v>156</v>
      </c>
      <c r="V3759">
        <v>29</v>
      </c>
      <c r="W3759" s="1" t="s">
        <v>141</v>
      </c>
      <c r="X3759" s="1" t="s">
        <v>6648</v>
      </c>
      <c r="Y3759" s="15">
        <v>25</v>
      </c>
      <c r="Z3759" s="15">
        <f t="shared" si="118"/>
        <v>125</v>
      </c>
      <c r="AA3759" s="15">
        <v>55</v>
      </c>
      <c r="AB3759" s="15">
        <f t="shared" si="119"/>
        <v>275</v>
      </c>
      <c r="AC3759">
        <v>23</v>
      </c>
      <c r="AD3759">
        <v>40</v>
      </c>
      <c r="AE3759">
        <v>27.3</v>
      </c>
      <c r="AF3759">
        <v>60</v>
      </c>
      <c r="AG3759" s="1">
        <v>5</v>
      </c>
    </row>
    <row r="3760" spans="1:33">
      <c r="A3760" s="1" t="s">
        <v>33</v>
      </c>
      <c r="B3760" s="13" t="s">
        <v>13987</v>
      </c>
      <c r="C3760" s="1" t="s">
        <v>14016</v>
      </c>
      <c r="D3760" s="1" t="s">
        <v>9314</v>
      </c>
      <c r="E3760" s="1" t="s">
        <v>7394</v>
      </c>
      <c r="F3760" s="1" t="s">
        <v>14017</v>
      </c>
      <c r="G3760" s="14">
        <v>125</v>
      </c>
      <c r="H3760" s="1" t="s">
        <v>13990</v>
      </c>
      <c r="I3760" s="1" t="s">
        <v>6641</v>
      </c>
      <c r="J3760" s="1" t="s">
        <v>6642</v>
      </c>
      <c r="K3760" s="1" t="s">
        <v>6643</v>
      </c>
      <c r="L3760" s="1" t="s">
        <v>57</v>
      </c>
      <c r="N3760" s="1" t="s">
        <v>43</v>
      </c>
      <c r="O3760" s="1" t="s">
        <v>44</v>
      </c>
      <c r="P3760" s="1" t="s">
        <v>14018</v>
      </c>
      <c r="Q3760" s="1" t="s">
        <v>6645</v>
      </c>
      <c r="R3760" s="1" t="s">
        <v>6646</v>
      </c>
      <c r="S3760" s="1" t="s">
        <v>6865</v>
      </c>
      <c r="T3760" s="2">
        <v>197065591854</v>
      </c>
      <c r="U3760" s="1" t="s">
        <v>156</v>
      </c>
      <c r="V3760">
        <v>30</v>
      </c>
      <c r="W3760" s="1" t="s">
        <v>141</v>
      </c>
      <c r="X3760" s="1" t="s">
        <v>6648</v>
      </c>
      <c r="Y3760" s="15">
        <v>25</v>
      </c>
      <c r="Z3760" s="15">
        <f t="shared" si="118"/>
        <v>125</v>
      </c>
      <c r="AA3760" s="15">
        <v>55</v>
      </c>
      <c r="AB3760" s="15">
        <f t="shared" si="119"/>
        <v>275</v>
      </c>
      <c r="AC3760">
        <v>23</v>
      </c>
      <c r="AD3760">
        <v>40</v>
      </c>
      <c r="AE3760">
        <v>27.3</v>
      </c>
      <c r="AF3760">
        <v>60</v>
      </c>
      <c r="AG3760" s="1">
        <v>5</v>
      </c>
    </row>
    <row r="3761" spans="1:33">
      <c r="A3761" s="1" t="s">
        <v>33</v>
      </c>
      <c r="B3761" s="13" t="s">
        <v>13987</v>
      </c>
      <c r="C3761" s="1" t="s">
        <v>14019</v>
      </c>
      <c r="D3761" s="1" t="s">
        <v>9314</v>
      </c>
      <c r="E3761" s="1" t="s">
        <v>7394</v>
      </c>
      <c r="F3761" s="1" t="s">
        <v>14020</v>
      </c>
      <c r="G3761" s="14">
        <v>130</v>
      </c>
      <c r="H3761" s="1" t="s">
        <v>13990</v>
      </c>
      <c r="I3761" s="1" t="s">
        <v>6641</v>
      </c>
      <c r="J3761" s="1" t="s">
        <v>6642</v>
      </c>
      <c r="K3761" s="1" t="s">
        <v>6643</v>
      </c>
      <c r="L3761" s="1" t="s">
        <v>57</v>
      </c>
      <c r="N3761" s="1" t="s">
        <v>43</v>
      </c>
      <c r="O3761" s="1" t="s">
        <v>44</v>
      </c>
      <c r="P3761" s="1" t="s">
        <v>14021</v>
      </c>
      <c r="Q3761" s="1" t="s">
        <v>6645</v>
      </c>
      <c r="R3761" s="1" t="s">
        <v>6646</v>
      </c>
      <c r="S3761" s="1" t="s">
        <v>6865</v>
      </c>
      <c r="T3761" s="2">
        <v>197065591861</v>
      </c>
      <c r="U3761" s="1" t="s">
        <v>156</v>
      </c>
      <c r="V3761">
        <v>30.5</v>
      </c>
      <c r="W3761" s="1" t="s">
        <v>141</v>
      </c>
      <c r="X3761" s="1" t="s">
        <v>6648</v>
      </c>
      <c r="Y3761" s="15">
        <v>25</v>
      </c>
      <c r="Z3761" s="15">
        <f t="shared" si="118"/>
        <v>175</v>
      </c>
      <c r="AA3761" s="15">
        <v>55</v>
      </c>
      <c r="AB3761" s="15">
        <f t="shared" si="119"/>
        <v>385</v>
      </c>
      <c r="AC3761">
        <v>23</v>
      </c>
      <c r="AD3761">
        <v>40</v>
      </c>
      <c r="AE3761">
        <v>27.3</v>
      </c>
      <c r="AF3761">
        <v>60</v>
      </c>
      <c r="AG3761" s="1">
        <v>7</v>
      </c>
    </row>
    <row r="3762" spans="1:33">
      <c r="A3762" s="1" t="s">
        <v>33</v>
      </c>
      <c r="B3762" s="13" t="s">
        <v>13987</v>
      </c>
      <c r="C3762" s="1" t="s">
        <v>14022</v>
      </c>
      <c r="D3762" s="1" t="s">
        <v>9314</v>
      </c>
      <c r="E3762" s="1" t="s">
        <v>7394</v>
      </c>
      <c r="F3762" s="1" t="s">
        <v>14023</v>
      </c>
      <c r="G3762" s="14">
        <v>135</v>
      </c>
      <c r="H3762" s="1" t="s">
        <v>13990</v>
      </c>
      <c r="I3762" s="1" t="s">
        <v>6641</v>
      </c>
      <c r="J3762" s="1" t="s">
        <v>6642</v>
      </c>
      <c r="K3762" s="1" t="s">
        <v>6643</v>
      </c>
      <c r="L3762" s="1" t="s">
        <v>57</v>
      </c>
      <c r="N3762" s="1" t="s">
        <v>43</v>
      </c>
      <c r="O3762" s="1" t="s">
        <v>44</v>
      </c>
      <c r="P3762" s="1" t="s">
        <v>14024</v>
      </c>
      <c r="Q3762" s="1" t="s">
        <v>6645</v>
      </c>
      <c r="R3762" s="1" t="s">
        <v>6646</v>
      </c>
      <c r="S3762" s="1" t="s">
        <v>6865</v>
      </c>
      <c r="T3762" s="2">
        <v>197065591885</v>
      </c>
      <c r="U3762" s="1" t="s">
        <v>156</v>
      </c>
      <c r="V3762">
        <v>31</v>
      </c>
      <c r="W3762" s="1" t="s">
        <v>141</v>
      </c>
      <c r="X3762" s="1" t="s">
        <v>6648</v>
      </c>
      <c r="Y3762" s="15">
        <v>25</v>
      </c>
      <c r="Z3762" s="15">
        <f t="shared" si="118"/>
        <v>250</v>
      </c>
      <c r="AA3762" s="15">
        <v>55</v>
      </c>
      <c r="AB3762" s="15">
        <f t="shared" si="119"/>
        <v>550</v>
      </c>
      <c r="AC3762">
        <v>23</v>
      </c>
      <c r="AD3762">
        <v>40</v>
      </c>
      <c r="AE3762">
        <v>27.3</v>
      </c>
      <c r="AF3762">
        <v>60</v>
      </c>
      <c r="AG3762" s="1">
        <v>10</v>
      </c>
    </row>
    <row r="3763" spans="1:33">
      <c r="A3763" s="1" t="s">
        <v>33</v>
      </c>
      <c r="B3763" s="13" t="s">
        <v>14025</v>
      </c>
      <c r="C3763" s="1" t="s">
        <v>14026</v>
      </c>
      <c r="D3763" s="1" t="s">
        <v>7978</v>
      </c>
      <c r="E3763" s="1" t="s">
        <v>7202</v>
      </c>
      <c r="F3763" s="1" t="s">
        <v>14027</v>
      </c>
      <c r="G3763" s="14">
        <v>15</v>
      </c>
      <c r="H3763" s="1" t="s">
        <v>7719</v>
      </c>
      <c r="I3763" s="1" t="s">
        <v>6641</v>
      </c>
      <c r="J3763" s="1" t="s">
        <v>6642</v>
      </c>
      <c r="K3763" s="1" t="s">
        <v>6643</v>
      </c>
      <c r="L3763" s="1" t="s">
        <v>57</v>
      </c>
      <c r="N3763" s="1" t="s">
        <v>43</v>
      </c>
      <c r="O3763" s="1" t="s">
        <v>44</v>
      </c>
      <c r="P3763" s="1" t="s">
        <v>14028</v>
      </c>
      <c r="Q3763" s="1" t="s">
        <v>6645</v>
      </c>
      <c r="R3763" s="1" t="s">
        <v>6646</v>
      </c>
      <c r="S3763" s="1" t="s">
        <v>6865</v>
      </c>
      <c r="T3763" s="2">
        <v>197065675660</v>
      </c>
      <c r="U3763" s="1" t="s">
        <v>156</v>
      </c>
      <c r="V3763">
        <v>32</v>
      </c>
      <c r="W3763" s="1" t="s">
        <v>450</v>
      </c>
      <c r="X3763" s="1" t="s">
        <v>6648</v>
      </c>
      <c r="Y3763" s="15">
        <v>25</v>
      </c>
      <c r="Z3763" s="15">
        <f t="shared" si="118"/>
        <v>50</v>
      </c>
      <c r="AA3763" s="15">
        <v>55</v>
      </c>
      <c r="AB3763" s="15">
        <f t="shared" si="119"/>
        <v>110</v>
      </c>
      <c r="AC3763">
        <v>23</v>
      </c>
      <c r="AD3763">
        <v>40</v>
      </c>
      <c r="AE3763">
        <v>27.3</v>
      </c>
      <c r="AF3763">
        <v>60</v>
      </c>
      <c r="AG3763" s="1">
        <v>2</v>
      </c>
    </row>
    <row r="3764" spans="1:33">
      <c r="A3764" s="1" t="s">
        <v>33</v>
      </c>
      <c r="B3764" s="13" t="s">
        <v>14025</v>
      </c>
      <c r="C3764" s="1" t="s">
        <v>14029</v>
      </c>
      <c r="D3764" s="1" t="s">
        <v>7978</v>
      </c>
      <c r="E3764" s="1" t="s">
        <v>7202</v>
      </c>
      <c r="F3764" s="1" t="s">
        <v>14030</v>
      </c>
      <c r="G3764" s="14">
        <v>30</v>
      </c>
      <c r="H3764" s="1" t="s">
        <v>7719</v>
      </c>
      <c r="I3764" s="1" t="s">
        <v>6641</v>
      </c>
      <c r="J3764" s="1" t="s">
        <v>6642</v>
      </c>
      <c r="K3764" s="1" t="s">
        <v>6643</v>
      </c>
      <c r="L3764" s="1" t="s">
        <v>57</v>
      </c>
      <c r="N3764" s="1" t="s">
        <v>43</v>
      </c>
      <c r="O3764" s="1" t="s">
        <v>44</v>
      </c>
      <c r="P3764" s="1" t="s">
        <v>14031</v>
      </c>
      <c r="Q3764" s="1" t="s">
        <v>6645</v>
      </c>
      <c r="R3764" s="1" t="s">
        <v>6646</v>
      </c>
      <c r="S3764" s="1" t="s">
        <v>6865</v>
      </c>
      <c r="T3764" s="2">
        <v>197065675820</v>
      </c>
      <c r="U3764" s="1" t="s">
        <v>156</v>
      </c>
      <c r="V3764">
        <v>34</v>
      </c>
      <c r="W3764" s="1" t="s">
        <v>450</v>
      </c>
      <c r="X3764" s="1" t="s">
        <v>6648</v>
      </c>
      <c r="Y3764" s="15">
        <v>25</v>
      </c>
      <c r="Z3764" s="15">
        <f t="shared" si="118"/>
        <v>75</v>
      </c>
      <c r="AA3764" s="15">
        <v>55</v>
      </c>
      <c r="AB3764" s="15">
        <f t="shared" si="119"/>
        <v>165</v>
      </c>
      <c r="AC3764">
        <v>23</v>
      </c>
      <c r="AD3764">
        <v>40</v>
      </c>
      <c r="AE3764">
        <v>27.3</v>
      </c>
      <c r="AF3764">
        <v>60</v>
      </c>
      <c r="AG3764" s="1">
        <v>3</v>
      </c>
    </row>
    <row r="3765" spans="1:33">
      <c r="A3765" s="1" t="s">
        <v>33</v>
      </c>
      <c r="B3765" s="13" t="s">
        <v>14025</v>
      </c>
      <c r="C3765" s="1" t="s">
        <v>14032</v>
      </c>
      <c r="D3765" s="1" t="s">
        <v>7978</v>
      </c>
      <c r="E3765" s="1" t="s">
        <v>7202</v>
      </c>
      <c r="F3765" s="1" t="s">
        <v>14033</v>
      </c>
      <c r="G3765" s="14">
        <v>115</v>
      </c>
      <c r="H3765" s="1" t="s">
        <v>7719</v>
      </c>
      <c r="I3765" s="1" t="s">
        <v>6641</v>
      </c>
      <c r="J3765" s="1" t="s">
        <v>6642</v>
      </c>
      <c r="K3765" s="1" t="s">
        <v>6643</v>
      </c>
      <c r="L3765" s="1" t="s">
        <v>57</v>
      </c>
      <c r="N3765" s="1" t="s">
        <v>43</v>
      </c>
      <c r="O3765" s="1" t="s">
        <v>44</v>
      </c>
      <c r="P3765" s="1" t="s">
        <v>14034</v>
      </c>
      <c r="Q3765" s="1" t="s">
        <v>6645</v>
      </c>
      <c r="R3765" s="1" t="s">
        <v>6646</v>
      </c>
      <c r="S3765" s="1" t="s">
        <v>6865</v>
      </c>
      <c r="T3765" s="2">
        <v>197065675943</v>
      </c>
      <c r="U3765" s="1" t="s">
        <v>156</v>
      </c>
      <c r="V3765">
        <v>28</v>
      </c>
      <c r="W3765" s="1" t="s">
        <v>450</v>
      </c>
      <c r="X3765" s="1" t="s">
        <v>6648</v>
      </c>
      <c r="Y3765" s="15">
        <v>25</v>
      </c>
      <c r="Z3765" s="15">
        <f t="shared" si="118"/>
        <v>50</v>
      </c>
      <c r="AA3765" s="15">
        <v>55</v>
      </c>
      <c r="AB3765" s="15">
        <f t="shared" si="119"/>
        <v>110</v>
      </c>
      <c r="AC3765">
        <v>23</v>
      </c>
      <c r="AD3765">
        <v>40</v>
      </c>
      <c r="AE3765">
        <v>27.3</v>
      </c>
      <c r="AF3765">
        <v>60</v>
      </c>
      <c r="AG3765" s="1">
        <v>2</v>
      </c>
    </row>
    <row r="3766" spans="1:33">
      <c r="A3766" s="1" t="s">
        <v>33</v>
      </c>
      <c r="B3766" s="13" t="s">
        <v>14025</v>
      </c>
      <c r="C3766" s="1" t="s">
        <v>14035</v>
      </c>
      <c r="D3766" s="1" t="s">
        <v>7978</v>
      </c>
      <c r="E3766" s="1" t="s">
        <v>7202</v>
      </c>
      <c r="F3766" s="1" t="s">
        <v>14036</v>
      </c>
      <c r="G3766" s="14">
        <v>120</v>
      </c>
      <c r="H3766" s="1" t="s">
        <v>7719</v>
      </c>
      <c r="I3766" s="1" t="s">
        <v>6641</v>
      </c>
      <c r="J3766" s="1" t="s">
        <v>6642</v>
      </c>
      <c r="K3766" s="1" t="s">
        <v>6643</v>
      </c>
      <c r="L3766" s="1" t="s">
        <v>57</v>
      </c>
      <c r="N3766" s="1" t="s">
        <v>43</v>
      </c>
      <c r="O3766" s="1" t="s">
        <v>44</v>
      </c>
      <c r="P3766" s="1" t="s">
        <v>14037</v>
      </c>
      <c r="Q3766" s="1" t="s">
        <v>6645</v>
      </c>
      <c r="R3766" s="1" t="s">
        <v>6646</v>
      </c>
      <c r="S3766" s="1" t="s">
        <v>6865</v>
      </c>
      <c r="T3766" s="2">
        <v>197065676100</v>
      </c>
      <c r="U3766" s="1" t="s">
        <v>156</v>
      </c>
      <c r="V3766">
        <v>29</v>
      </c>
      <c r="W3766" s="1" t="s">
        <v>450</v>
      </c>
      <c r="X3766" s="1" t="s">
        <v>6648</v>
      </c>
      <c r="Y3766" s="15">
        <v>25</v>
      </c>
      <c r="Z3766" s="15">
        <f t="shared" si="118"/>
        <v>50</v>
      </c>
      <c r="AA3766" s="15">
        <v>55</v>
      </c>
      <c r="AB3766" s="15">
        <f t="shared" si="119"/>
        <v>110</v>
      </c>
      <c r="AC3766">
        <v>23</v>
      </c>
      <c r="AD3766">
        <v>40</v>
      </c>
      <c r="AE3766">
        <v>27.3</v>
      </c>
      <c r="AF3766">
        <v>60</v>
      </c>
      <c r="AG3766" s="1">
        <v>2</v>
      </c>
    </row>
    <row r="3767" spans="1:33">
      <c r="A3767" s="1" t="s">
        <v>33</v>
      </c>
      <c r="B3767" s="13" t="s">
        <v>14025</v>
      </c>
      <c r="C3767" s="1" t="s">
        <v>14038</v>
      </c>
      <c r="D3767" s="1" t="s">
        <v>7978</v>
      </c>
      <c r="E3767" s="1" t="s">
        <v>7202</v>
      </c>
      <c r="F3767" s="1" t="s">
        <v>14039</v>
      </c>
      <c r="G3767" s="14">
        <v>125</v>
      </c>
      <c r="H3767" s="1" t="s">
        <v>7719</v>
      </c>
      <c r="I3767" s="1" t="s">
        <v>6641</v>
      </c>
      <c r="J3767" s="1" t="s">
        <v>6642</v>
      </c>
      <c r="K3767" s="1" t="s">
        <v>6643</v>
      </c>
      <c r="L3767" s="1" t="s">
        <v>57</v>
      </c>
      <c r="N3767" s="1" t="s">
        <v>43</v>
      </c>
      <c r="O3767" s="1" t="s">
        <v>44</v>
      </c>
      <c r="P3767" s="1" t="s">
        <v>14040</v>
      </c>
      <c r="Q3767" s="1" t="s">
        <v>6645</v>
      </c>
      <c r="R3767" s="1" t="s">
        <v>6646</v>
      </c>
      <c r="S3767" s="1" t="s">
        <v>6865</v>
      </c>
      <c r="T3767" s="2">
        <v>197065676155</v>
      </c>
      <c r="U3767" s="1" t="s">
        <v>156</v>
      </c>
      <c r="V3767">
        <v>30</v>
      </c>
      <c r="W3767" s="1" t="s">
        <v>450</v>
      </c>
      <c r="X3767" s="1" t="s">
        <v>6648</v>
      </c>
      <c r="Y3767" s="15">
        <v>25</v>
      </c>
      <c r="Z3767" s="15">
        <f t="shared" si="118"/>
        <v>50</v>
      </c>
      <c r="AA3767" s="15">
        <v>55</v>
      </c>
      <c r="AB3767" s="15">
        <f t="shared" si="119"/>
        <v>110</v>
      </c>
      <c r="AC3767">
        <v>23</v>
      </c>
      <c r="AD3767">
        <v>40</v>
      </c>
      <c r="AE3767">
        <v>27.3</v>
      </c>
      <c r="AF3767">
        <v>60</v>
      </c>
      <c r="AG3767" s="1">
        <v>2</v>
      </c>
    </row>
    <row r="3768" spans="1:33">
      <c r="A3768" s="1" t="s">
        <v>33</v>
      </c>
      <c r="B3768" s="13" t="s">
        <v>14025</v>
      </c>
      <c r="C3768" s="1" t="s">
        <v>14041</v>
      </c>
      <c r="D3768" s="1" t="s">
        <v>7978</v>
      </c>
      <c r="E3768" s="1" t="s">
        <v>7202</v>
      </c>
      <c r="F3768" s="1" t="s">
        <v>14042</v>
      </c>
      <c r="G3768" s="14">
        <v>135</v>
      </c>
      <c r="H3768" s="1" t="s">
        <v>7719</v>
      </c>
      <c r="I3768" s="1" t="s">
        <v>6641</v>
      </c>
      <c r="J3768" s="1" t="s">
        <v>6642</v>
      </c>
      <c r="K3768" s="1" t="s">
        <v>6643</v>
      </c>
      <c r="L3768" s="1" t="s">
        <v>57</v>
      </c>
      <c r="N3768" s="1" t="s">
        <v>43</v>
      </c>
      <c r="O3768" s="1" t="s">
        <v>44</v>
      </c>
      <c r="P3768" s="1" t="s">
        <v>14043</v>
      </c>
      <c r="Q3768" s="1" t="s">
        <v>6645</v>
      </c>
      <c r="R3768" s="1" t="s">
        <v>6646</v>
      </c>
      <c r="S3768" s="1" t="s">
        <v>6865</v>
      </c>
      <c r="T3768" s="2">
        <v>197065676278</v>
      </c>
      <c r="U3768" s="1" t="s">
        <v>156</v>
      </c>
      <c r="V3768">
        <v>31</v>
      </c>
      <c r="W3768" s="1" t="s">
        <v>450</v>
      </c>
      <c r="X3768" s="1" t="s">
        <v>6648</v>
      </c>
      <c r="Y3768" s="15">
        <v>25</v>
      </c>
      <c r="Z3768" s="15">
        <f t="shared" si="118"/>
        <v>50</v>
      </c>
      <c r="AA3768" s="15">
        <v>55</v>
      </c>
      <c r="AB3768" s="15">
        <f t="shared" si="119"/>
        <v>110</v>
      </c>
      <c r="AC3768">
        <v>23</v>
      </c>
      <c r="AD3768">
        <v>40</v>
      </c>
      <c r="AE3768">
        <v>27.3</v>
      </c>
      <c r="AF3768">
        <v>60</v>
      </c>
      <c r="AG3768" s="1">
        <v>2</v>
      </c>
    </row>
    <row r="3769" spans="1:33">
      <c r="A3769" s="1" t="s">
        <v>33</v>
      </c>
      <c r="B3769" s="13" t="s">
        <v>14044</v>
      </c>
      <c r="C3769" s="1" t="s">
        <v>14045</v>
      </c>
      <c r="D3769" s="1" t="s">
        <v>7978</v>
      </c>
      <c r="E3769" s="1" t="s">
        <v>9472</v>
      </c>
      <c r="F3769" s="1" t="s">
        <v>14046</v>
      </c>
      <c r="G3769" s="14">
        <v>110</v>
      </c>
      <c r="H3769" s="1" t="s">
        <v>8009</v>
      </c>
      <c r="I3769" s="1" t="s">
        <v>6641</v>
      </c>
      <c r="J3769" s="1" t="s">
        <v>6642</v>
      </c>
      <c r="K3769" s="1" t="s">
        <v>6643</v>
      </c>
      <c r="L3769" s="1" t="s">
        <v>57</v>
      </c>
      <c r="N3769" s="1" t="s">
        <v>43</v>
      </c>
      <c r="O3769" s="1" t="s">
        <v>44</v>
      </c>
      <c r="P3769" s="1" t="s">
        <v>14047</v>
      </c>
      <c r="Q3769" s="1" t="s">
        <v>6645</v>
      </c>
      <c r="R3769" s="1" t="s">
        <v>6646</v>
      </c>
      <c r="S3769" s="1" t="s">
        <v>6865</v>
      </c>
      <c r="T3769" s="2">
        <v>197642381632</v>
      </c>
      <c r="U3769" s="1" t="s">
        <v>156</v>
      </c>
      <c r="V3769">
        <v>27.5</v>
      </c>
      <c r="W3769" s="1" t="s">
        <v>8032</v>
      </c>
      <c r="X3769" s="1" t="s">
        <v>6764</v>
      </c>
      <c r="Y3769" s="15">
        <v>29.55</v>
      </c>
      <c r="Z3769" s="15">
        <f t="shared" si="118"/>
        <v>29.55</v>
      </c>
      <c r="AA3769" s="15">
        <v>65</v>
      </c>
      <c r="AB3769" s="15">
        <f t="shared" si="119"/>
        <v>65</v>
      </c>
      <c r="AC3769">
        <v>28.75</v>
      </c>
      <c r="AD3769">
        <v>50</v>
      </c>
      <c r="AE3769">
        <v>31.85</v>
      </c>
      <c r="AF3769">
        <v>70</v>
      </c>
      <c r="AG3769" s="1">
        <v>1</v>
      </c>
    </row>
    <row r="3770" spans="1:33">
      <c r="A3770" s="1" t="s">
        <v>33</v>
      </c>
      <c r="B3770" s="13" t="s">
        <v>14044</v>
      </c>
      <c r="C3770" s="1" t="s">
        <v>14048</v>
      </c>
      <c r="D3770" s="1" t="s">
        <v>7978</v>
      </c>
      <c r="E3770" s="1" t="s">
        <v>9472</v>
      </c>
      <c r="F3770" s="1" t="s">
        <v>14049</v>
      </c>
      <c r="G3770" s="14">
        <v>130</v>
      </c>
      <c r="H3770" s="1" t="s">
        <v>8009</v>
      </c>
      <c r="I3770" s="1" t="s">
        <v>6641</v>
      </c>
      <c r="J3770" s="1" t="s">
        <v>6642</v>
      </c>
      <c r="K3770" s="1" t="s">
        <v>6643</v>
      </c>
      <c r="L3770" s="1" t="s">
        <v>57</v>
      </c>
      <c r="N3770" s="1" t="s">
        <v>43</v>
      </c>
      <c r="O3770" s="1" t="s">
        <v>44</v>
      </c>
      <c r="P3770" s="1" t="s">
        <v>14050</v>
      </c>
      <c r="Q3770" s="1" t="s">
        <v>6645</v>
      </c>
      <c r="R3770" s="1" t="s">
        <v>6646</v>
      </c>
      <c r="S3770" s="1" t="s">
        <v>6865</v>
      </c>
      <c r="T3770" s="2">
        <v>197642382400</v>
      </c>
      <c r="U3770" s="1" t="s">
        <v>156</v>
      </c>
      <c r="V3770">
        <v>30.5</v>
      </c>
      <c r="W3770" s="1" t="s">
        <v>8032</v>
      </c>
      <c r="X3770" s="1" t="s">
        <v>6764</v>
      </c>
      <c r="Y3770" s="15">
        <v>29.55</v>
      </c>
      <c r="Z3770" s="15">
        <f t="shared" si="118"/>
        <v>29.55</v>
      </c>
      <c r="AA3770" s="15">
        <v>65</v>
      </c>
      <c r="AB3770" s="15">
        <f t="shared" si="119"/>
        <v>65</v>
      </c>
      <c r="AC3770">
        <v>28.75</v>
      </c>
      <c r="AD3770">
        <v>50</v>
      </c>
      <c r="AE3770">
        <v>31.85</v>
      </c>
      <c r="AF3770">
        <v>70</v>
      </c>
      <c r="AG3770" s="1">
        <v>1</v>
      </c>
    </row>
    <row r="3771" spans="1:33">
      <c r="A3771" s="1" t="s">
        <v>33</v>
      </c>
      <c r="B3771" s="13" t="s">
        <v>14051</v>
      </c>
      <c r="C3771" s="1" t="s">
        <v>14052</v>
      </c>
      <c r="D3771" s="1" t="s">
        <v>7978</v>
      </c>
      <c r="E3771" s="1" t="s">
        <v>7996</v>
      </c>
      <c r="F3771" s="1" t="s">
        <v>14053</v>
      </c>
      <c r="G3771" s="14">
        <v>20</v>
      </c>
      <c r="H3771" s="1" t="s">
        <v>6057</v>
      </c>
      <c r="I3771" s="1" t="s">
        <v>6641</v>
      </c>
      <c r="J3771" s="1" t="s">
        <v>6642</v>
      </c>
      <c r="K3771" s="1" t="s">
        <v>6643</v>
      </c>
      <c r="L3771" s="1" t="s">
        <v>57</v>
      </c>
      <c r="N3771" s="1" t="s">
        <v>43</v>
      </c>
      <c r="O3771" s="1" t="s">
        <v>44</v>
      </c>
      <c r="P3771" s="1" t="s">
        <v>14054</v>
      </c>
      <c r="Q3771" s="1" t="s">
        <v>6645</v>
      </c>
      <c r="R3771" s="1" t="s">
        <v>6646</v>
      </c>
      <c r="S3771" s="1" t="s">
        <v>6865</v>
      </c>
      <c r="T3771" s="2">
        <v>197065676261</v>
      </c>
      <c r="U3771" s="1" t="s">
        <v>156</v>
      </c>
      <c r="V3771">
        <v>32.5</v>
      </c>
      <c r="W3771" s="1" t="s">
        <v>750</v>
      </c>
      <c r="X3771" s="1" t="s">
        <v>6648</v>
      </c>
      <c r="Y3771" s="15">
        <v>25</v>
      </c>
      <c r="Z3771" s="15">
        <f t="shared" si="118"/>
        <v>50</v>
      </c>
      <c r="AA3771" s="15">
        <v>55</v>
      </c>
      <c r="AB3771" s="15">
        <f t="shared" si="119"/>
        <v>110</v>
      </c>
      <c r="AC3771">
        <v>23</v>
      </c>
      <c r="AD3771">
        <v>40</v>
      </c>
      <c r="AE3771">
        <v>27.3</v>
      </c>
      <c r="AF3771">
        <v>60</v>
      </c>
      <c r="AG3771" s="1">
        <v>2</v>
      </c>
    </row>
    <row r="3772" spans="1:33">
      <c r="A3772" s="1" t="s">
        <v>33</v>
      </c>
      <c r="B3772" s="13" t="s">
        <v>14051</v>
      </c>
      <c r="C3772" s="1" t="s">
        <v>14055</v>
      </c>
      <c r="D3772" s="1" t="s">
        <v>7978</v>
      </c>
      <c r="E3772" s="1" t="s">
        <v>7996</v>
      </c>
      <c r="F3772" s="1" t="s">
        <v>14056</v>
      </c>
      <c r="G3772" s="14">
        <v>25</v>
      </c>
      <c r="H3772" s="1" t="s">
        <v>6057</v>
      </c>
      <c r="I3772" s="1" t="s">
        <v>6641</v>
      </c>
      <c r="J3772" s="1" t="s">
        <v>6642</v>
      </c>
      <c r="K3772" s="1" t="s">
        <v>6643</v>
      </c>
      <c r="L3772" s="1" t="s">
        <v>57</v>
      </c>
      <c r="N3772" s="1" t="s">
        <v>43</v>
      </c>
      <c r="O3772" s="1" t="s">
        <v>44</v>
      </c>
      <c r="P3772" s="1" t="s">
        <v>14057</v>
      </c>
      <c r="Q3772" s="1" t="s">
        <v>6645</v>
      </c>
      <c r="R3772" s="1" t="s">
        <v>6646</v>
      </c>
      <c r="S3772" s="1" t="s">
        <v>6865</v>
      </c>
      <c r="T3772" s="2">
        <v>197065676315</v>
      </c>
      <c r="U3772" s="1" t="s">
        <v>156</v>
      </c>
      <c r="V3772">
        <v>33</v>
      </c>
      <c r="W3772" s="1" t="s">
        <v>750</v>
      </c>
      <c r="X3772" s="1" t="s">
        <v>6648</v>
      </c>
      <c r="Y3772" s="15">
        <v>25</v>
      </c>
      <c r="Z3772" s="15">
        <f t="shared" si="118"/>
        <v>150</v>
      </c>
      <c r="AA3772" s="15">
        <v>55</v>
      </c>
      <c r="AB3772" s="15">
        <f t="shared" si="119"/>
        <v>330</v>
      </c>
      <c r="AC3772">
        <v>23</v>
      </c>
      <c r="AD3772">
        <v>40</v>
      </c>
      <c r="AE3772">
        <v>27.3</v>
      </c>
      <c r="AF3772">
        <v>60</v>
      </c>
      <c r="AG3772" s="1">
        <v>6</v>
      </c>
    </row>
    <row r="3773" spans="1:33">
      <c r="A3773" s="1" t="s">
        <v>33</v>
      </c>
      <c r="B3773" s="13" t="s">
        <v>14051</v>
      </c>
      <c r="C3773" s="1" t="s">
        <v>14058</v>
      </c>
      <c r="D3773" s="1" t="s">
        <v>7978</v>
      </c>
      <c r="E3773" s="1" t="s">
        <v>7996</v>
      </c>
      <c r="F3773" s="1" t="s">
        <v>14059</v>
      </c>
      <c r="G3773" s="14">
        <v>30</v>
      </c>
      <c r="H3773" s="1" t="s">
        <v>6057</v>
      </c>
      <c r="I3773" s="1" t="s">
        <v>6641</v>
      </c>
      <c r="J3773" s="1" t="s">
        <v>6642</v>
      </c>
      <c r="K3773" s="1" t="s">
        <v>6643</v>
      </c>
      <c r="L3773" s="1" t="s">
        <v>57</v>
      </c>
      <c r="N3773" s="1" t="s">
        <v>43</v>
      </c>
      <c r="O3773" s="1" t="s">
        <v>44</v>
      </c>
      <c r="P3773" s="1" t="s">
        <v>14060</v>
      </c>
      <c r="Q3773" s="1" t="s">
        <v>6645</v>
      </c>
      <c r="R3773" s="1" t="s">
        <v>6646</v>
      </c>
      <c r="S3773" s="1" t="s">
        <v>6865</v>
      </c>
      <c r="T3773" s="2">
        <v>197065676346</v>
      </c>
      <c r="U3773" s="1" t="s">
        <v>156</v>
      </c>
      <c r="V3773">
        <v>34</v>
      </c>
      <c r="W3773" s="1" t="s">
        <v>750</v>
      </c>
      <c r="X3773" s="1" t="s">
        <v>6648</v>
      </c>
      <c r="Y3773" s="15">
        <v>25</v>
      </c>
      <c r="Z3773" s="15">
        <f t="shared" ref="Z3773:Z3836" si="120">Y3773*AG3773</f>
        <v>350</v>
      </c>
      <c r="AA3773" s="15">
        <v>55</v>
      </c>
      <c r="AB3773" s="15">
        <f t="shared" ref="AB3773:AB3836" si="121">AA3773*AG3773</f>
        <v>770</v>
      </c>
      <c r="AC3773">
        <v>23</v>
      </c>
      <c r="AD3773">
        <v>40</v>
      </c>
      <c r="AE3773">
        <v>27.3</v>
      </c>
      <c r="AF3773">
        <v>60</v>
      </c>
      <c r="AG3773" s="1">
        <v>14</v>
      </c>
    </row>
    <row r="3774" spans="1:33">
      <c r="A3774" s="1" t="s">
        <v>33</v>
      </c>
      <c r="B3774" s="13" t="s">
        <v>14061</v>
      </c>
      <c r="C3774" s="1" t="s">
        <v>14062</v>
      </c>
      <c r="D3774" s="1" t="s">
        <v>7978</v>
      </c>
      <c r="E3774" s="1" t="s">
        <v>9500</v>
      </c>
      <c r="F3774" s="1" t="s">
        <v>14063</v>
      </c>
      <c r="G3774" s="14">
        <v>30</v>
      </c>
      <c r="H3774" s="1" t="s">
        <v>8316</v>
      </c>
      <c r="I3774" s="1" t="s">
        <v>6641</v>
      </c>
      <c r="J3774" s="1" t="s">
        <v>6642</v>
      </c>
      <c r="K3774" s="1" t="s">
        <v>6643</v>
      </c>
      <c r="L3774" s="1" t="s">
        <v>57</v>
      </c>
      <c r="N3774" s="1" t="s">
        <v>43</v>
      </c>
      <c r="O3774" s="1" t="s">
        <v>44</v>
      </c>
      <c r="P3774" s="1" t="s">
        <v>14064</v>
      </c>
      <c r="Q3774" s="1" t="s">
        <v>6645</v>
      </c>
      <c r="R3774" s="1" t="s">
        <v>6646</v>
      </c>
      <c r="S3774" s="1" t="s">
        <v>6865</v>
      </c>
      <c r="T3774" s="2">
        <v>197065676810</v>
      </c>
      <c r="U3774" s="1" t="s">
        <v>1251</v>
      </c>
      <c r="V3774">
        <v>34</v>
      </c>
      <c r="W3774" s="1" t="s">
        <v>157</v>
      </c>
      <c r="X3774" s="1" t="s">
        <v>6648</v>
      </c>
      <c r="Y3774" s="15">
        <v>27.3</v>
      </c>
      <c r="Z3774" s="15">
        <f t="shared" si="120"/>
        <v>218.4</v>
      </c>
      <c r="AA3774" s="15">
        <v>60</v>
      </c>
      <c r="AB3774" s="15">
        <f t="shared" si="121"/>
        <v>480</v>
      </c>
      <c r="AC3774">
        <v>25.9</v>
      </c>
      <c r="AD3774">
        <v>45</v>
      </c>
      <c r="AE3774">
        <v>29.55</v>
      </c>
      <c r="AF3774">
        <v>65</v>
      </c>
      <c r="AG3774" s="1">
        <v>8</v>
      </c>
    </row>
    <row r="3775" spans="1:33">
      <c r="A3775" s="1" t="s">
        <v>33</v>
      </c>
      <c r="B3775" s="13" t="s">
        <v>14065</v>
      </c>
      <c r="C3775" s="1" t="s">
        <v>14066</v>
      </c>
      <c r="D3775" s="1" t="s">
        <v>9452</v>
      </c>
      <c r="E3775" s="1" t="s">
        <v>7202</v>
      </c>
      <c r="F3775" s="1" t="s">
        <v>14067</v>
      </c>
      <c r="G3775" s="14">
        <v>10</v>
      </c>
      <c r="H3775" s="1" t="s">
        <v>7204</v>
      </c>
      <c r="I3775" s="1" t="s">
        <v>6641</v>
      </c>
      <c r="J3775" s="1" t="s">
        <v>6642</v>
      </c>
      <c r="K3775" s="1" t="s">
        <v>6643</v>
      </c>
      <c r="L3775" s="1" t="s">
        <v>57</v>
      </c>
      <c r="M3775" s="1" t="s">
        <v>733</v>
      </c>
      <c r="N3775" s="1" t="s">
        <v>43</v>
      </c>
      <c r="O3775" s="1" t="s">
        <v>44</v>
      </c>
      <c r="P3775" s="1" t="s">
        <v>14068</v>
      </c>
      <c r="Q3775" s="1" t="s">
        <v>6645</v>
      </c>
      <c r="R3775" s="1" t="s">
        <v>6646</v>
      </c>
      <c r="S3775" s="1" t="s">
        <v>6865</v>
      </c>
      <c r="T3775" s="2">
        <v>197065676551</v>
      </c>
      <c r="U3775" s="1" t="s">
        <v>156</v>
      </c>
      <c r="V3775">
        <v>31.5</v>
      </c>
      <c r="W3775" s="1" t="s">
        <v>450</v>
      </c>
      <c r="X3775" s="1" t="s">
        <v>7442</v>
      </c>
      <c r="Y3775" s="15">
        <v>29.55</v>
      </c>
      <c r="Z3775" s="15">
        <f t="shared" si="120"/>
        <v>88.65</v>
      </c>
      <c r="AA3775" s="15">
        <v>65</v>
      </c>
      <c r="AB3775" s="15">
        <f t="shared" si="121"/>
        <v>195</v>
      </c>
      <c r="AC3775">
        <v>28.75</v>
      </c>
      <c r="AD3775">
        <v>50</v>
      </c>
      <c r="AE3775">
        <v>31.85</v>
      </c>
      <c r="AF3775">
        <v>70</v>
      </c>
      <c r="AG3775" s="1">
        <v>3</v>
      </c>
    </row>
    <row r="3776" spans="1:33">
      <c r="A3776" s="1" t="s">
        <v>33</v>
      </c>
      <c r="B3776" s="13" t="s">
        <v>14065</v>
      </c>
      <c r="C3776" s="1" t="s">
        <v>14069</v>
      </c>
      <c r="D3776" s="1" t="s">
        <v>9452</v>
      </c>
      <c r="E3776" s="1" t="s">
        <v>7202</v>
      </c>
      <c r="F3776" s="1" t="s">
        <v>14070</v>
      </c>
      <c r="G3776" s="14">
        <v>15</v>
      </c>
      <c r="H3776" s="1" t="s">
        <v>7204</v>
      </c>
      <c r="I3776" s="1" t="s">
        <v>6641</v>
      </c>
      <c r="J3776" s="1" t="s">
        <v>6642</v>
      </c>
      <c r="K3776" s="1" t="s">
        <v>6643</v>
      </c>
      <c r="L3776" s="1" t="s">
        <v>57</v>
      </c>
      <c r="M3776" s="1" t="s">
        <v>733</v>
      </c>
      <c r="N3776" s="1" t="s">
        <v>43</v>
      </c>
      <c r="O3776" s="1" t="s">
        <v>44</v>
      </c>
      <c r="P3776" s="1" t="s">
        <v>14071</v>
      </c>
      <c r="Q3776" s="1" t="s">
        <v>6645</v>
      </c>
      <c r="R3776" s="1" t="s">
        <v>6646</v>
      </c>
      <c r="S3776" s="1" t="s">
        <v>6865</v>
      </c>
      <c r="T3776" s="2">
        <v>197065676575</v>
      </c>
      <c r="U3776" s="1" t="s">
        <v>156</v>
      </c>
      <c r="V3776">
        <v>32</v>
      </c>
      <c r="W3776" s="1" t="s">
        <v>450</v>
      </c>
      <c r="X3776" s="1" t="s">
        <v>7442</v>
      </c>
      <c r="Y3776" s="15">
        <v>29.55</v>
      </c>
      <c r="Z3776" s="15">
        <f t="shared" si="120"/>
        <v>206.85</v>
      </c>
      <c r="AA3776" s="15">
        <v>65</v>
      </c>
      <c r="AB3776" s="15">
        <f t="shared" si="121"/>
        <v>455</v>
      </c>
      <c r="AC3776">
        <v>28.75</v>
      </c>
      <c r="AD3776">
        <v>50</v>
      </c>
      <c r="AE3776">
        <v>31.85</v>
      </c>
      <c r="AF3776">
        <v>70</v>
      </c>
      <c r="AG3776" s="1">
        <v>7</v>
      </c>
    </row>
    <row r="3777" spans="1:33">
      <c r="A3777" s="1" t="s">
        <v>33</v>
      </c>
      <c r="B3777" s="13" t="s">
        <v>14065</v>
      </c>
      <c r="C3777" s="1" t="s">
        <v>14072</v>
      </c>
      <c r="D3777" s="1" t="s">
        <v>9452</v>
      </c>
      <c r="E3777" s="1" t="s">
        <v>7202</v>
      </c>
      <c r="F3777" s="1" t="s">
        <v>14073</v>
      </c>
      <c r="G3777" s="14">
        <v>20</v>
      </c>
      <c r="H3777" s="1" t="s">
        <v>7204</v>
      </c>
      <c r="I3777" s="1" t="s">
        <v>6641</v>
      </c>
      <c r="J3777" s="1" t="s">
        <v>6642</v>
      </c>
      <c r="K3777" s="1" t="s">
        <v>6643</v>
      </c>
      <c r="L3777" s="1" t="s">
        <v>57</v>
      </c>
      <c r="M3777" s="1" t="s">
        <v>733</v>
      </c>
      <c r="N3777" s="1" t="s">
        <v>43</v>
      </c>
      <c r="O3777" s="1" t="s">
        <v>44</v>
      </c>
      <c r="P3777" s="1" t="s">
        <v>14074</v>
      </c>
      <c r="Q3777" s="1" t="s">
        <v>6645</v>
      </c>
      <c r="R3777" s="1" t="s">
        <v>6646</v>
      </c>
      <c r="S3777" s="1" t="s">
        <v>6865</v>
      </c>
      <c r="T3777" s="2">
        <v>197065677107</v>
      </c>
      <c r="U3777" s="1" t="s">
        <v>156</v>
      </c>
      <c r="V3777">
        <v>32.5</v>
      </c>
      <c r="W3777" s="1" t="s">
        <v>450</v>
      </c>
      <c r="X3777" s="1" t="s">
        <v>7442</v>
      </c>
      <c r="Y3777" s="15">
        <v>29.55</v>
      </c>
      <c r="Z3777" s="15">
        <f t="shared" si="120"/>
        <v>118.2</v>
      </c>
      <c r="AA3777" s="15">
        <v>65</v>
      </c>
      <c r="AB3777" s="15">
        <f t="shared" si="121"/>
        <v>260</v>
      </c>
      <c r="AC3777">
        <v>28.75</v>
      </c>
      <c r="AD3777">
        <v>50</v>
      </c>
      <c r="AE3777">
        <v>31.85</v>
      </c>
      <c r="AF3777">
        <v>70</v>
      </c>
      <c r="AG3777" s="1">
        <v>4</v>
      </c>
    </row>
    <row r="3778" spans="1:33">
      <c r="A3778" s="1" t="s">
        <v>33</v>
      </c>
      <c r="B3778" s="13" t="s">
        <v>14065</v>
      </c>
      <c r="C3778" s="1" t="s">
        <v>14075</v>
      </c>
      <c r="D3778" s="1" t="s">
        <v>9452</v>
      </c>
      <c r="E3778" s="1" t="s">
        <v>7202</v>
      </c>
      <c r="F3778" s="1" t="s">
        <v>14076</v>
      </c>
      <c r="G3778" s="14">
        <v>25</v>
      </c>
      <c r="H3778" s="1" t="s">
        <v>7204</v>
      </c>
      <c r="I3778" s="1" t="s">
        <v>6641</v>
      </c>
      <c r="J3778" s="1" t="s">
        <v>6642</v>
      </c>
      <c r="K3778" s="1" t="s">
        <v>6643</v>
      </c>
      <c r="L3778" s="1" t="s">
        <v>57</v>
      </c>
      <c r="M3778" s="1" t="s">
        <v>733</v>
      </c>
      <c r="N3778" s="1" t="s">
        <v>43</v>
      </c>
      <c r="O3778" s="1" t="s">
        <v>44</v>
      </c>
      <c r="P3778" s="1" t="s">
        <v>14077</v>
      </c>
      <c r="Q3778" s="1" t="s">
        <v>6645</v>
      </c>
      <c r="R3778" s="1" t="s">
        <v>6646</v>
      </c>
      <c r="S3778" s="1" t="s">
        <v>6865</v>
      </c>
      <c r="T3778" s="2">
        <v>197065677121</v>
      </c>
      <c r="U3778" s="1" t="s">
        <v>156</v>
      </c>
      <c r="V3778">
        <v>33</v>
      </c>
      <c r="W3778" s="1" t="s">
        <v>450</v>
      </c>
      <c r="X3778" s="1" t="s">
        <v>7442</v>
      </c>
      <c r="Y3778" s="15">
        <v>29.55</v>
      </c>
      <c r="Z3778" s="15">
        <f t="shared" si="120"/>
        <v>265.95</v>
      </c>
      <c r="AA3778" s="15">
        <v>65</v>
      </c>
      <c r="AB3778" s="15">
        <f t="shared" si="121"/>
        <v>585</v>
      </c>
      <c r="AC3778">
        <v>28.75</v>
      </c>
      <c r="AD3778">
        <v>50</v>
      </c>
      <c r="AE3778">
        <v>31.85</v>
      </c>
      <c r="AF3778">
        <v>70</v>
      </c>
      <c r="AG3778" s="1">
        <v>9</v>
      </c>
    </row>
    <row r="3779" spans="1:33">
      <c r="A3779" s="1" t="s">
        <v>33</v>
      </c>
      <c r="B3779" s="13" t="s">
        <v>14065</v>
      </c>
      <c r="C3779" s="1" t="s">
        <v>14078</v>
      </c>
      <c r="D3779" s="1" t="s">
        <v>9452</v>
      </c>
      <c r="E3779" s="1" t="s">
        <v>7202</v>
      </c>
      <c r="F3779" s="1" t="s">
        <v>14079</v>
      </c>
      <c r="G3779" s="14">
        <v>30</v>
      </c>
      <c r="H3779" s="1" t="s">
        <v>7204</v>
      </c>
      <c r="I3779" s="1" t="s">
        <v>6641</v>
      </c>
      <c r="J3779" s="1" t="s">
        <v>6642</v>
      </c>
      <c r="K3779" s="1" t="s">
        <v>6643</v>
      </c>
      <c r="L3779" s="1" t="s">
        <v>57</v>
      </c>
      <c r="M3779" s="1" t="s">
        <v>733</v>
      </c>
      <c r="N3779" s="1" t="s">
        <v>43</v>
      </c>
      <c r="O3779" s="1" t="s">
        <v>44</v>
      </c>
      <c r="P3779" s="1" t="s">
        <v>14080</v>
      </c>
      <c r="Q3779" s="1" t="s">
        <v>6645</v>
      </c>
      <c r="R3779" s="1" t="s">
        <v>6646</v>
      </c>
      <c r="S3779" s="1" t="s">
        <v>6865</v>
      </c>
      <c r="T3779" s="2">
        <v>197065677176</v>
      </c>
      <c r="U3779" s="1" t="s">
        <v>156</v>
      </c>
      <c r="V3779">
        <v>34</v>
      </c>
      <c r="W3779" s="1" t="s">
        <v>450</v>
      </c>
      <c r="X3779" s="1" t="s">
        <v>7442</v>
      </c>
      <c r="Y3779" s="15">
        <v>29.55</v>
      </c>
      <c r="Z3779" s="15">
        <f t="shared" si="120"/>
        <v>325.05</v>
      </c>
      <c r="AA3779" s="15">
        <v>65</v>
      </c>
      <c r="AB3779" s="15">
        <f t="shared" si="121"/>
        <v>715</v>
      </c>
      <c r="AC3779">
        <v>28.75</v>
      </c>
      <c r="AD3779">
        <v>50</v>
      </c>
      <c r="AE3779">
        <v>31.85</v>
      </c>
      <c r="AF3779">
        <v>70</v>
      </c>
      <c r="AG3779" s="1">
        <v>11</v>
      </c>
    </row>
    <row r="3780" spans="1:33">
      <c r="A3780" s="1" t="s">
        <v>33</v>
      </c>
      <c r="B3780" s="13" t="s">
        <v>14065</v>
      </c>
      <c r="C3780" s="1" t="s">
        <v>14081</v>
      </c>
      <c r="D3780" s="1" t="s">
        <v>9452</v>
      </c>
      <c r="E3780" s="1" t="s">
        <v>7202</v>
      </c>
      <c r="F3780" s="1" t="s">
        <v>14082</v>
      </c>
      <c r="G3780" s="14">
        <v>130</v>
      </c>
      <c r="H3780" s="1" t="s">
        <v>7204</v>
      </c>
      <c r="I3780" s="1" t="s">
        <v>6641</v>
      </c>
      <c r="J3780" s="1" t="s">
        <v>6642</v>
      </c>
      <c r="K3780" s="1" t="s">
        <v>6643</v>
      </c>
      <c r="L3780" s="1" t="s">
        <v>57</v>
      </c>
      <c r="M3780" s="1" t="s">
        <v>733</v>
      </c>
      <c r="N3780" s="1" t="s">
        <v>43</v>
      </c>
      <c r="O3780" s="1" t="s">
        <v>44</v>
      </c>
      <c r="P3780" s="1" t="s">
        <v>14083</v>
      </c>
      <c r="Q3780" s="1" t="s">
        <v>6645</v>
      </c>
      <c r="R3780" s="1" t="s">
        <v>6646</v>
      </c>
      <c r="S3780" s="1" t="s">
        <v>6865</v>
      </c>
      <c r="T3780" s="2">
        <v>197065677855</v>
      </c>
      <c r="U3780" s="1" t="s">
        <v>156</v>
      </c>
      <c r="V3780">
        <v>30.5</v>
      </c>
      <c r="W3780" s="1" t="s">
        <v>450</v>
      </c>
      <c r="X3780" s="1" t="s">
        <v>7442</v>
      </c>
      <c r="Y3780" s="15">
        <v>29.55</v>
      </c>
      <c r="Z3780" s="15">
        <f t="shared" si="120"/>
        <v>177.3</v>
      </c>
      <c r="AA3780" s="15">
        <v>65</v>
      </c>
      <c r="AB3780" s="15">
        <f t="shared" si="121"/>
        <v>390</v>
      </c>
      <c r="AC3780">
        <v>28.75</v>
      </c>
      <c r="AD3780">
        <v>50</v>
      </c>
      <c r="AE3780">
        <v>31.85</v>
      </c>
      <c r="AF3780">
        <v>70</v>
      </c>
      <c r="AG3780" s="1">
        <v>6</v>
      </c>
    </row>
    <row r="3781" spans="1:33">
      <c r="A3781" s="1" t="s">
        <v>33</v>
      </c>
      <c r="B3781" s="13" t="s">
        <v>14065</v>
      </c>
      <c r="C3781" s="1" t="s">
        <v>14084</v>
      </c>
      <c r="D3781" s="1" t="s">
        <v>9452</v>
      </c>
      <c r="E3781" s="1" t="s">
        <v>7202</v>
      </c>
      <c r="F3781" s="1" t="s">
        <v>14085</v>
      </c>
      <c r="G3781" s="14">
        <v>135</v>
      </c>
      <c r="H3781" s="1" t="s">
        <v>7204</v>
      </c>
      <c r="I3781" s="1" t="s">
        <v>6641</v>
      </c>
      <c r="J3781" s="1" t="s">
        <v>6642</v>
      </c>
      <c r="K3781" s="1" t="s">
        <v>6643</v>
      </c>
      <c r="L3781" s="1" t="s">
        <v>57</v>
      </c>
      <c r="M3781" s="1" t="s">
        <v>733</v>
      </c>
      <c r="N3781" s="1" t="s">
        <v>43</v>
      </c>
      <c r="O3781" s="1" t="s">
        <v>44</v>
      </c>
      <c r="P3781" s="1" t="s">
        <v>14086</v>
      </c>
      <c r="Q3781" s="1" t="s">
        <v>6645</v>
      </c>
      <c r="R3781" s="1" t="s">
        <v>6646</v>
      </c>
      <c r="S3781" s="1" t="s">
        <v>6865</v>
      </c>
      <c r="T3781" s="2">
        <v>197065678012</v>
      </c>
      <c r="U3781" s="1" t="s">
        <v>156</v>
      </c>
      <c r="V3781">
        <v>31</v>
      </c>
      <c r="W3781" s="1" t="s">
        <v>450</v>
      </c>
      <c r="X3781" s="1" t="s">
        <v>7442</v>
      </c>
      <c r="Y3781" s="15">
        <v>29.55</v>
      </c>
      <c r="Z3781" s="15">
        <f t="shared" si="120"/>
        <v>147.75</v>
      </c>
      <c r="AA3781" s="15">
        <v>65</v>
      </c>
      <c r="AB3781" s="15">
        <f t="shared" si="121"/>
        <v>325</v>
      </c>
      <c r="AC3781">
        <v>28.75</v>
      </c>
      <c r="AD3781">
        <v>50</v>
      </c>
      <c r="AE3781">
        <v>31.85</v>
      </c>
      <c r="AF3781">
        <v>70</v>
      </c>
      <c r="AG3781" s="1">
        <v>5</v>
      </c>
    </row>
    <row r="3782" spans="1:33">
      <c r="A3782" s="1" t="s">
        <v>33</v>
      </c>
      <c r="B3782" s="13" t="s">
        <v>14087</v>
      </c>
      <c r="C3782" s="1" t="s">
        <v>14088</v>
      </c>
      <c r="D3782" s="1" t="s">
        <v>13682</v>
      </c>
      <c r="E3782" s="1" t="s">
        <v>13759</v>
      </c>
      <c r="F3782" s="1" t="s">
        <v>14089</v>
      </c>
      <c r="G3782" s="14">
        <v>30</v>
      </c>
      <c r="H3782" s="1" t="s">
        <v>13761</v>
      </c>
      <c r="I3782" s="1" t="s">
        <v>6641</v>
      </c>
      <c r="J3782" s="1" t="s">
        <v>6642</v>
      </c>
      <c r="K3782" s="1" t="s">
        <v>6643</v>
      </c>
      <c r="L3782" s="1" t="s">
        <v>57</v>
      </c>
      <c r="N3782" s="1" t="s">
        <v>43</v>
      </c>
      <c r="O3782" s="1" t="s">
        <v>44</v>
      </c>
      <c r="P3782" s="1" t="s">
        <v>14090</v>
      </c>
      <c r="Q3782" s="1" t="s">
        <v>6645</v>
      </c>
      <c r="R3782" s="1" t="s">
        <v>6646</v>
      </c>
      <c r="S3782" s="1" t="s">
        <v>6647</v>
      </c>
      <c r="T3782" s="2">
        <v>197065678289</v>
      </c>
      <c r="U3782" s="1" t="s">
        <v>359</v>
      </c>
      <c r="V3782">
        <v>34</v>
      </c>
      <c r="W3782" s="1" t="s">
        <v>141</v>
      </c>
      <c r="X3782" s="1" t="s">
        <v>6648</v>
      </c>
      <c r="Y3782" s="15">
        <v>31.85</v>
      </c>
      <c r="Z3782" s="15">
        <f t="shared" si="120"/>
        <v>222.95000000000002</v>
      </c>
      <c r="AA3782" s="15">
        <v>70</v>
      </c>
      <c r="AB3782" s="15">
        <f t="shared" si="121"/>
        <v>490</v>
      </c>
      <c r="AC3782">
        <v>30.5</v>
      </c>
      <c r="AD3782">
        <v>53</v>
      </c>
      <c r="AE3782">
        <v>36.4</v>
      </c>
      <c r="AF3782">
        <v>80</v>
      </c>
      <c r="AG3782" s="1">
        <v>7</v>
      </c>
    </row>
    <row r="3783" spans="1:33">
      <c r="A3783" s="1" t="s">
        <v>33</v>
      </c>
      <c r="B3783" s="13" t="s">
        <v>14087</v>
      </c>
      <c r="C3783" s="1" t="s">
        <v>14091</v>
      </c>
      <c r="D3783" s="1" t="s">
        <v>13682</v>
      </c>
      <c r="E3783" s="1" t="s">
        <v>13759</v>
      </c>
      <c r="F3783" s="1" t="s">
        <v>14092</v>
      </c>
      <c r="G3783" s="14">
        <v>120</v>
      </c>
      <c r="H3783" s="1" t="s">
        <v>13761</v>
      </c>
      <c r="I3783" s="1" t="s">
        <v>6641</v>
      </c>
      <c r="J3783" s="1" t="s">
        <v>6642</v>
      </c>
      <c r="K3783" s="1" t="s">
        <v>6643</v>
      </c>
      <c r="L3783" s="1" t="s">
        <v>57</v>
      </c>
      <c r="N3783" s="1" t="s">
        <v>43</v>
      </c>
      <c r="O3783" s="1" t="s">
        <v>44</v>
      </c>
      <c r="P3783" s="1" t="s">
        <v>14093</v>
      </c>
      <c r="Q3783" s="1" t="s">
        <v>6645</v>
      </c>
      <c r="R3783" s="1" t="s">
        <v>6646</v>
      </c>
      <c r="S3783" s="1" t="s">
        <v>6647</v>
      </c>
      <c r="T3783" s="2">
        <v>197065678494</v>
      </c>
      <c r="U3783" s="1" t="s">
        <v>359</v>
      </c>
      <c r="V3783">
        <v>29</v>
      </c>
      <c r="W3783" s="1" t="s">
        <v>141</v>
      </c>
      <c r="X3783" s="1" t="s">
        <v>6648</v>
      </c>
      <c r="Y3783" s="15">
        <v>31.85</v>
      </c>
      <c r="Z3783" s="15">
        <f t="shared" si="120"/>
        <v>31.85</v>
      </c>
      <c r="AA3783" s="15">
        <v>70</v>
      </c>
      <c r="AB3783" s="15">
        <f t="shared" si="121"/>
        <v>70</v>
      </c>
      <c r="AC3783">
        <v>30.5</v>
      </c>
      <c r="AD3783">
        <v>53</v>
      </c>
      <c r="AE3783">
        <v>36.4</v>
      </c>
      <c r="AF3783">
        <v>80</v>
      </c>
      <c r="AG3783" s="1">
        <v>1</v>
      </c>
    </row>
    <row r="3784" spans="1:33">
      <c r="A3784" s="1" t="s">
        <v>33</v>
      </c>
      <c r="B3784" s="13" t="s">
        <v>14094</v>
      </c>
      <c r="C3784" s="1" t="s">
        <v>14095</v>
      </c>
      <c r="D3784" s="1" t="s">
        <v>14096</v>
      </c>
      <c r="E3784" s="1" t="s">
        <v>14097</v>
      </c>
      <c r="F3784" s="1" t="s">
        <v>14098</v>
      </c>
      <c r="G3784" s="14">
        <v>35</v>
      </c>
      <c r="H3784" s="1" t="s">
        <v>10920</v>
      </c>
      <c r="I3784" s="1" t="s">
        <v>6641</v>
      </c>
      <c r="J3784" s="1" t="s">
        <v>6923</v>
      </c>
      <c r="K3784" s="1" t="s">
        <v>6924</v>
      </c>
      <c r="L3784" s="1" t="s">
        <v>98</v>
      </c>
      <c r="N3784" s="1" t="s">
        <v>43</v>
      </c>
      <c r="O3784" s="1" t="s">
        <v>44</v>
      </c>
      <c r="P3784" s="1" t="s">
        <v>14099</v>
      </c>
      <c r="Q3784" s="1" t="s">
        <v>6645</v>
      </c>
      <c r="R3784" s="1" t="s">
        <v>6646</v>
      </c>
      <c r="S3784" s="1" t="s">
        <v>6671</v>
      </c>
      <c r="T3784" s="2">
        <v>197065752569</v>
      </c>
      <c r="U3784" s="1" t="s">
        <v>359</v>
      </c>
      <c r="V3784">
        <v>34.5</v>
      </c>
      <c r="W3784" s="1" t="s">
        <v>132</v>
      </c>
      <c r="X3784" s="1" t="s">
        <v>7086</v>
      </c>
      <c r="Y3784" s="15">
        <v>39.6</v>
      </c>
      <c r="Z3784" s="15">
        <f t="shared" si="120"/>
        <v>39.6</v>
      </c>
      <c r="AA3784" s="15">
        <v>95</v>
      </c>
      <c r="AB3784" s="15">
        <f t="shared" si="121"/>
        <v>95</v>
      </c>
      <c r="AC3784">
        <v>36.4</v>
      </c>
      <c r="AD3784">
        <v>80</v>
      </c>
      <c r="AE3784">
        <v>45.7</v>
      </c>
      <c r="AF3784">
        <v>105</v>
      </c>
      <c r="AG3784" s="1">
        <v>1</v>
      </c>
    </row>
    <row r="3785" spans="1:33">
      <c r="A3785" s="1" t="s">
        <v>33</v>
      </c>
      <c r="B3785" s="13" t="s">
        <v>14094</v>
      </c>
      <c r="C3785" s="1" t="s">
        <v>14100</v>
      </c>
      <c r="D3785" s="1" t="s">
        <v>14096</v>
      </c>
      <c r="E3785" s="1" t="s">
        <v>14097</v>
      </c>
      <c r="F3785" s="1" t="s">
        <v>14101</v>
      </c>
      <c r="G3785" s="14">
        <v>50</v>
      </c>
      <c r="H3785" s="1" t="s">
        <v>10920</v>
      </c>
      <c r="I3785" s="1" t="s">
        <v>6641</v>
      </c>
      <c r="J3785" s="1" t="s">
        <v>6923</v>
      </c>
      <c r="K3785" s="1" t="s">
        <v>6924</v>
      </c>
      <c r="L3785" s="1" t="s">
        <v>98</v>
      </c>
      <c r="N3785" s="1" t="s">
        <v>43</v>
      </c>
      <c r="O3785" s="1" t="s">
        <v>44</v>
      </c>
      <c r="P3785" s="1" t="s">
        <v>14102</v>
      </c>
      <c r="Q3785" s="1" t="s">
        <v>6645</v>
      </c>
      <c r="R3785" s="1" t="s">
        <v>6646</v>
      </c>
      <c r="S3785" s="1" t="s">
        <v>6671</v>
      </c>
      <c r="T3785" s="2">
        <v>197065752897</v>
      </c>
      <c r="U3785" s="1" t="s">
        <v>359</v>
      </c>
      <c r="V3785">
        <v>36.5</v>
      </c>
      <c r="W3785" s="1" t="s">
        <v>132</v>
      </c>
      <c r="X3785" s="1" t="s">
        <v>7086</v>
      </c>
      <c r="Y3785" s="15">
        <v>39.6</v>
      </c>
      <c r="Z3785" s="15">
        <f t="shared" si="120"/>
        <v>39.6</v>
      </c>
      <c r="AA3785" s="15">
        <v>95</v>
      </c>
      <c r="AB3785" s="15">
        <f t="shared" si="121"/>
        <v>95</v>
      </c>
      <c r="AC3785">
        <v>36.4</v>
      </c>
      <c r="AD3785">
        <v>80</v>
      </c>
      <c r="AE3785">
        <v>45.7</v>
      </c>
      <c r="AF3785">
        <v>105</v>
      </c>
      <c r="AG3785" s="1">
        <v>1</v>
      </c>
    </row>
    <row r="3786" spans="1:33">
      <c r="A3786" s="1" t="s">
        <v>33</v>
      </c>
      <c r="B3786" s="13" t="s">
        <v>14094</v>
      </c>
      <c r="C3786" s="1" t="s">
        <v>14103</v>
      </c>
      <c r="D3786" s="1" t="s">
        <v>14096</v>
      </c>
      <c r="E3786" s="1" t="s">
        <v>14097</v>
      </c>
      <c r="F3786" s="1" t="s">
        <v>14104</v>
      </c>
      <c r="G3786" s="14">
        <v>65</v>
      </c>
      <c r="H3786" s="1" t="s">
        <v>10920</v>
      </c>
      <c r="I3786" s="1" t="s">
        <v>6641</v>
      </c>
      <c r="J3786" s="1" t="s">
        <v>6923</v>
      </c>
      <c r="K3786" s="1" t="s">
        <v>6924</v>
      </c>
      <c r="L3786" s="1" t="s">
        <v>98</v>
      </c>
      <c r="N3786" s="1" t="s">
        <v>43</v>
      </c>
      <c r="O3786" s="1" t="s">
        <v>44</v>
      </c>
      <c r="P3786" s="1" t="s">
        <v>14105</v>
      </c>
      <c r="Q3786" s="1" t="s">
        <v>6645</v>
      </c>
      <c r="R3786" s="1" t="s">
        <v>6646</v>
      </c>
      <c r="S3786" s="1" t="s">
        <v>6671</v>
      </c>
      <c r="T3786" s="2">
        <v>197065753412</v>
      </c>
      <c r="U3786" s="1" t="s">
        <v>359</v>
      </c>
      <c r="V3786">
        <v>38.5</v>
      </c>
      <c r="W3786" s="1" t="s">
        <v>132</v>
      </c>
      <c r="X3786" s="1" t="s">
        <v>7086</v>
      </c>
      <c r="Y3786" s="15">
        <v>39.6</v>
      </c>
      <c r="Z3786" s="15">
        <f t="shared" si="120"/>
        <v>39.6</v>
      </c>
      <c r="AA3786" s="15">
        <v>95</v>
      </c>
      <c r="AB3786" s="15">
        <f t="shared" si="121"/>
        <v>95</v>
      </c>
      <c r="AC3786">
        <v>36.4</v>
      </c>
      <c r="AD3786">
        <v>80</v>
      </c>
      <c r="AE3786">
        <v>45.7</v>
      </c>
      <c r="AF3786">
        <v>105</v>
      </c>
      <c r="AG3786" s="1">
        <v>1</v>
      </c>
    </row>
    <row r="3787" spans="1:33">
      <c r="A3787" s="1" t="s">
        <v>33</v>
      </c>
      <c r="B3787" s="13" t="s">
        <v>14094</v>
      </c>
      <c r="C3787" s="1" t="s">
        <v>14106</v>
      </c>
      <c r="D3787" s="1" t="s">
        <v>14096</v>
      </c>
      <c r="E3787" s="1" t="s">
        <v>14097</v>
      </c>
      <c r="F3787" s="1" t="s">
        <v>14107</v>
      </c>
      <c r="G3787" s="14">
        <v>70</v>
      </c>
      <c r="H3787" s="1" t="s">
        <v>10920</v>
      </c>
      <c r="I3787" s="1" t="s">
        <v>6641</v>
      </c>
      <c r="J3787" s="1" t="s">
        <v>6923</v>
      </c>
      <c r="K3787" s="1" t="s">
        <v>6924</v>
      </c>
      <c r="L3787" s="1" t="s">
        <v>98</v>
      </c>
      <c r="N3787" s="1" t="s">
        <v>43</v>
      </c>
      <c r="O3787" s="1" t="s">
        <v>44</v>
      </c>
      <c r="P3787" s="1" t="s">
        <v>14108</v>
      </c>
      <c r="Q3787" s="1" t="s">
        <v>6645</v>
      </c>
      <c r="R3787" s="1" t="s">
        <v>6646</v>
      </c>
      <c r="S3787" s="1" t="s">
        <v>6671</v>
      </c>
      <c r="T3787" s="2">
        <v>197065753467</v>
      </c>
      <c r="U3787" s="1" t="s">
        <v>359</v>
      </c>
      <c r="V3787">
        <v>39</v>
      </c>
      <c r="W3787" s="1" t="s">
        <v>132</v>
      </c>
      <c r="X3787" s="1" t="s">
        <v>7086</v>
      </c>
      <c r="Y3787" s="15">
        <v>39.6</v>
      </c>
      <c r="Z3787" s="15">
        <f t="shared" si="120"/>
        <v>237.60000000000002</v>
      </c>
      <c r="AA3787" s="15">
        <v>95</v>
      </c>
      <c r="AB3787" s="15">
        <f t="shared" si="121"/>
        <v>570</v>
      </c>
      <c r="AC3787">
        <v>36.4</v>
      </c>
      <c r="AD3787">
        <v>80</v>
      </c>
      <c r="AE3787">
        <v>45.7</v>
      </c>
      <c r="AF3787">
        <v>105</v>
      </c>
      <c r="AG3787" s="1">
        <v>6</v>
      </c>
    </row>
    <row r="3788" spans="1:33">
      <c r="A3788" s="1" t="s">
        <v>33</v>
      </c>
      <c r="B3788" s="13" t="s">
        <v>14094</v>
      </c>
      <c r="C3788" s="1" t="s">
        <v>14109</v>
      </c>
      <c r="D3788" s="1" t="s">
        <v>14096</v>
      </c>
      <c r="E3788" s="1" t="s">
        <v>14097</v>
      </c>
      <c r="F3788" s="1" t="s">
        <v>14110</v>
      </c>
      <c r="G3788" s="14">
        <v>75</v>
      </c>
      <c r="H3788" s="1" t="s">
        <v>10920</v>
      </c>
      <c r="I3788" s="1" t="s">
        <v>6641</v>
      </c>
      <c r="J3788" s="1" t="s">
        <v>6923</v>
      </c>
      <c r="K3788" s="1" t="s">
        <v>6924</v>
      </c>
      <c r="L3788" s="1" t="s">
        <v>98</v>
      </c>
      <c r="N3788" s="1" t="s">
        <v>43</v>
      </c>
      <c r="O3788" s="1" t="s">
        <v>44</v>
      </c>
      <c r="P3788" s="1" t="s">
        <v>14111</v>
      </c>
      <c r="Q3788" s="1" t="s">
        <v>6645</v>
      </c>
      <c r="R3788" s="1" t="s">
        <v>6646</v>
      </c>
      <c r="S3788" s="1" t="s">
        <v>6671</v>
      </c>
      <c r="T3788" s="2">
        <v>197065753610</v>
      </c>
      <c r="U3788" s="1" t="s">
        <v>359</v>
      </c>
      <c r="V3788">
        <v>40</v>
      </c>
      <c r="W3788" s="1" t="s">
        <v>132</v>
      </c>
      <c r="X3788" s="1" t="s">
        <v>7086</v>
      </c>
      <c r="Y3788" s="15">
        <v>39.6</v>
      </c>
      <c r="Z3788" s="15">
        <f t="shared" si="120"/>
        <v>39.6</v>
      </c>
      <c r="AA3788" s="15">
        <v>95</v>
      </c>
      <c r="AB3788" s="15">
        <f t="shared" si="121"/>
        <v>95</v>
      </c>
      <c r="AC3788">
        <v>36.4</v>
      </c>
      <c r="AD3788">
        <v>80</v>
      </c>
      <c r="AE3788">
        <v>45.7</v>
      </c>
      <c r="AF3788">
        <v>105</v>
      </c>
      <c r="AG3788" s="1">
        <v>1</v>
      </c>
    </row>
    <row r="3789" spans="1:33">
      <c r="A3789" s="1" t="s">
        <v>33</v>
      </c>
      <c r="B3789" s="13" t="s">
        <v>14094</v>
      </c>
      <c r="C3789" s="1" t="s">
        <v>14112</v>
      </c>
      <c r="D3789" s="1" t="s">
        <v>14096</v>
      </c>
      <c r="E3789" s="1" t="s">
        <v>14097</v>
      </c>
      <c r="F3789" s="1" t="s">
        <v>14113</v>
      </c>
      <c r="G3789" s="14">
        <v>80</v>
      </c>
      <c r="H3789" s="1" t="s">
        <v>10920</v>
      </c>
      <c r="I3789" s="1" t="s">
        <v>6641</v>
      </c>
      <c r="J3789" s="1" t="s">
        <v>6923</v>
      </c>
      <c r="K3789" s="1" t="s">
        <v>6924</v>
      </c>
      <c r="L3789" s="1" t="s">
        <v>98</v>
      </c>
      <c r="N3789" s="1" t="s">
        <v>43</v>
      </c>
      <c r="O3789" s="1" t="s">
        <v>44</v>
      </c>
      <c r="P3789" s="1" t="s">
        <v>14114</v>
      </c>
      <c r="Q3789" s="1" t="s">
        <v>6645</v>
      </c>
      <c r="R3789" s="1" t="s">
        <v>6646</v>
      </c>
      <c r="S3789" s="1" t="s">
        <v>6671</v>
      </c>
      <c r="T3789" s="2">
        <v>197065753658</v>
      </c>
      <c r="U3789" s="1" t="s">
        <v>359</v>
      </c>
      <c r="V3789">
        <v>40.5</v>
      </c>
      <c r="W3789" s="1" t="s">
        <v>132</v>
      </c>
      <c r="X3789" s="1" t="s">
        <v>7086</v>
      </c>
      <c r="Y3789" s="15">
        <v>39.6</v>
      </c>
      <c r="Z3789" s="15">
        <f t="shared" si="120"/>
        <v>158.4</v>
      </c>
      <c r="AA3789" s="15">
        <v>95</v>
      </c>
      <c r="AB3789" s="15">
        <f t="shared" si="121"/>
        <v>380</v>
      </c>
      <c r="AC3789">
        <v>36.4</v>
      </c>
      <c r="AD3789">
        <v>80</v>
      </c>
      <c r="AE3789">
        <v>45.7</v>
      </c>
      <c r="AF3789">
        <v>105</v>
      </c>
      <c r="AG3789" s="1">
        <v>4</v>
      </c>
    </row>
    <row r="3790" spans="1:33">
      <c r="A3790" s="1" t="s">
        <v>33</v>
      </c>
      <c r="B3790" s="13" t="s">
        <v>14094</v>
      </c>
      <c r="C3790" s="1" t="s">
        <v>14115</v>
      </c>
      <c r="D3790" s="1" t="s">
        <v>14096</v>
      </c>
      <c r="E3790" s="1" t="s">
        <v>14097</v>
      </c>
      <c r="F3790" s="1" t="s">
        <v>14116</v>
      </c>
      <c r="G3790" s="14">
        <v>85</v>
      </c>
      <c r="H3790" s="1" t="s">
        <v>10920</v>
      </c>
      <c r="I3790" s="1" t="s">
        <v>6641</v>
      </c>
      <c r="J3790" s="1" t="s">
        <v>6923</v>
      </c>
      <c r="K3790" s="1" t="s">
        <v>6924</v>
      </c>
      <c r="L3790" s="1" t="s">
        <v>98</v>
      </c>
      <c r="N3790" s="1" t="s">
        <v>43</v>
      </c>
      <c r="O3790" s="1" t="s">
        <v>44</v>
      </c>
      <c r="P3790" s="1" t="s">
        <v>14117</v>
      </c>
      <c r="Q3790" s="1" t="s">
        <v>6645</v>
      </c>
      <c r="R3790" s="1" t="s">
        <v>6646</v>
      </c>
      <c r="S3790" s="1" t="s">
        <v>6671</v>
      </c>
      <c r="T3790" s="2">
        <v>197065753689</v>
      </c>
      <c r="U3790" s="1" t="s">
        <v>359</v>
      </c>
      <c r="V3790">
        <v>41</v>
      </c>
      <c r="W3790" s="1" t="s">
        <v>132</v>
      </c>
      <c r="X3790" s="1" t="s">
        <v>7086</v>
      </c>
      <c r="Y3790" s="15">
        <v>39.6</v>
      </c>
      <c r="Z3790" s="15">
        <f t="shared" si="120"/>
        <v>39.6</v>
      </c>
      <c r="AA3790" s="15">
        <v>95</v>
      </c>
      <c r="AB3790" s="15">
        <f t="shared" si="121"/>
        <v>95</v>
      </c>
      <c r="AC3790">
        <v>36.4</v>
      </c>
      <c r="AD3790">
        <v>80</v>
      </c>
      <c r="AE3790">
        <v>45.7</v>
      </c>
      <c r="AF3790">
        <v>105</v>
      </c>
      <c r="AG3790" s="1">
        <v>1</v>
      </c>
    </row>
    <row r="3791" spans="1:33">
      <c r="A3791" s="1" t="s">
        <v>33</v>
      </c>
      <c r="B3791" s="13" t="s">
        <v>14094</v>
      </c>
      <c r="C3791" s="1" t="s">
        <v>14118</v>
      </c>
      <c r="D3791" s="1" t="s">
        <v>14096</v>
      </c>
      <c r="E3791" s="1" t="s">
        <v>14097</v>
      </c>
      <c r="F3791" s="1" t="s">
        <v>14119</v>
      </c>
      <c r="G3791" s="14">
        <v>90</v>
      </c>
      <c r="H3791" s="1" t="s">
        <v>10920</v>
      </c>
      <c r="I3791" s="1" t="s">
        <v>6641</v>
      </c>
      <c r="J3791" s="1" t="s">
        <v>6923</v>
      </c>
      <c r="K3791" s="1" t="s">
        <v>6924</v>
      </c>
      <c r="L3791" s="1" t="s">
        <v>98</v>
      </c>
      <c r="N3791" s="1" t="s">
        <v>43</v>
      </c>
      <c r="O3791" s="1" t="s">
        <v>44</v>
      </c>
      <c r="P3791" s="1" t="s">
        <v>14120</v>
      </c>
      <c r="Q3791" s="1" t="s">
        <v>6645</v>
      </c>
      <c r="R3791" s="1" t="s">
        <v>6646</v>
      </c>
      <c r="S3791" s="1" t="s">
        <v>6671</v>
      </c>
      <c r="T3791" s="2">
        <v>197065753924</v>
      </c>
      <c r="U3791" s="1" t="s">
        <v>359</v>
      </c>
      <c r="V3791">
        <v>42</v>
      </c>
      <c r="W3791" s="1" t="s">
        <v>132</v>
      </c>
      <c r="X3791" s="1" t="s">
        <v>7086</v>
      </c>
      <c r="Y3791" s="15">
        <v>39.6</v>
      </c>
      <c r="Z3791" s="15">
        <f t="shared" si="120"/>
        <v>237.60000000000002</v>
      </c>
      <c r="AA3791" s="15">
        <v>95</v>
      </c>
      <c r="AB3791" s="15">
        <f t="shared" si="121"/>
        <v>570</v>
      </c>
      <c r="AC3791">
        <v>36.4</v>
      </c>
      <c r="AD3791">
        <v>80</v>
      </c>
      <c r="AE3791">
        <v>45.7</v>
      </c>
      <c r="AF3791">
        <v>105</v>
      </c>
      <c r="AG3791" s="1">
        <v>6</v>
      </c>
    </row>
    <row r="3792" spans="1:33">
      <c r="A3792" s="1" t="s">
        <v>33</v>
      </c>
      <c r="B3792" s="13" t="s">
        <v>14094</v>
      </c>
      <c r="C3792" s="1" t="s">
        <v>14121</v>
      </c>
      <c r="D3792" s="1" t="s">
        <v>14096</v>
      </c>
      <c r="E3792" s="1" t="s">
        <v>14097</v>
      </c>
      <c r="F3792" s="1" t="s">
        <v>14122</v>
      </c>
      <c r="G3792" s="14">
        <v>95</v>
      </c>
      <c r="H3792" s="1" t="s">
        <v>10920</v>
      </c>
      <c r="I3792" s="1" t="s">
        <v>6641</v>
      </c>
      <c r="J3792" s="1" t="s">
        <v>6923</v>
      </c>
      <c r="K3792" s="1" t="s">
        <v>6924</v>
      </c>
      <c r="L3792" s="1" t="s">
        <v>98</v>
      </c>
      <c r="N3792" s="1" t="s">
        <v>43</v>
      </c>
      <c r="O3792" s="1" t="s">
        <v>44</v>
      </c>
      <c r="P3792" s="1" t="s">
        <v>14123</v>
      </c>
      <c r="Q3792" s="1" t="s">
        <v>6645</v>
      </c>
      <c r="R3792" s="1" t="s">
        <v>6646</v>
      </c>
      <c r="S3792" s="1" t="s">
        <v>6671</v>
      </c>
      <c r="T3792" s="2">
        <v>197065753979</v>
      </c>
      <c r="U3792" s="1" t="s">
        <v>359</v>
      </c>
      <c r="V3792">
        <v>42.5</v>
      </c>
      <c r="W3792" s="1" t="s">
        <v>132</v>
      </c>
      <c r="X3792" s="1" t="s">
        <v>7086</v>
      </c>
      <c r="Y3792" s="15">
        <v>39.6</v>
      </c>
      <c r="Z3792" s="15">
        <f t="shared" si="120"/>
        <v>39.6</v>
      </c>
      <c r="AA3792" s="15">
        <v>95</v>
      </c>
      <c r="AB3792" s="15">
        <f t="shared" si="121"/>
        <v>95</v>
      </c>
      <c r="AC3792">
        <v>36.4</v>
      </c>
      <c r="AD3792">
        <v>80</v>
      </c>
      <c r="AE3792">
        <v>45.7</v>
      </c>
      <c r="AF3792">
        <v>105</v>
      </c>
      <c r="AG3792" s="1">
        <v>1</v>
      </c>
    </row>
    <row r="3793" spans="1:33">
      <c r="A3793" s="1" t="s">
        <v>33</v>
      </c>
      <c r="B3793" s="13" t="s">
        <v>14094</v>
      </c>
      <c r="C3793" s="1" t="s">
        <v>14124</v>
      </c>
      <c r="D3793" s="1" t="s">
        <v>14096</v>
      </c>
      <c r="E3793" s="1" t="s">
        <v>14097</v>
      </c>
      <c r="F3793" s="1" t="s">
        <v>14125</v>
      </c>
      <c r="G3793" s="14">
        <v>100</v>
      </c>
      <c r="H3793" s="1" t="s">
        <v>10920</v>
      </c>
      <c r="I3793" s="1" t="s">
        <v>6641</v>
      </c>
      <c r="J3793" s="1" t="s">
        <v>6923</v>
      </c>
      <c r="K3793" s="1" t="s">
        <v>6924</v>
      </c>
      <c r="L3793" s="1" t="s">
        <v>98</v>
      </c>
      <c r="N3793" s="1" t="s">
        <v>43</v>
      </c>
      <c r="O3793" s="1" t="s">
        <v>44</v>
      </c>
      <c r="P3793" s="1" t="s">
        <v>14126</v>
      </c>
      <c r="Q3793" s="1" t="s">
        <v>6645</v>
      </c>
      <c r="R3793" s="1" t="s">
        <v>6646</v>
      </c>
      <c r="S3793" s="1" t="s">
        <v>6671</v>
      </c>
      <c r="T3793" s="2">
        <v>197065754136</v>
      </c>
      <c r="U3793" s="1" t="s">
        <v>359</v>
      </c>
      <c r="V3793">
        <v>43</v>
      </c>
      <c r="W3793" s="1" t="s">
        <v>132</v>
      </c>
      <c r="X3793" s="1" t="s">
        <v>7086</v>
      </c>
      <c r="Y3793" s="15">
        <v>39.6</v>
      </c>
      <c r="Z3793" s="15">
        <f t="shared" si="120"/>
        <v>316.8</v>
      </c>
      <c r="AA3793" s="15">
        <v>95</v>
      </c>
      <c r="AB3793" s="15">
        <f t="shared" si="121"/>
        <v>760</v>
      </c>
      <c r="AC3793">
        <v>36.4</v>
      </c>
      <c r="AD3793">
        <v>80</v>
      </c>
      <c r="AE3793">
        <v>45.7</v>
      </c>
      <c r="AF3793">
        <v>105</v>
      </c>
      <c r="AG3793" s="1">
        <v>8</v>
      </c>
    </row>
    <row r="3794" spans="1:33">
      <c r="A3794" s="1" t="s">
        <v>33</v>
      </c>
      <c r="B3794" s="13" t="s">
        <v>14094</v>
      </c>
      <c r="C3794" s="1" t="s">
        <v>14127</v>
      </c>
      <c r="D3794" s="1" t="s">
        <v>14096</v>
      </c>
      <c r="E3794" s="1" t="s">
        <v>14097</v>
      </c>
      <c r="F3794" s="1" t="s">
        <v>14128</v>
      </c>
      <c r="G3794" s="14">
        <v>110</v>
      </c>
      <c r="H3794" s="1" t="s">
        <v>10920</v>
      </c>
      <c r="I3794" s="1" t="s">
        <v>6641</v>
      </c>
      <c r="J3794" s="1" t="s">
        <v>6923</v>
      </c>
      <c r="K3794" s="1" t="s">
        <v>6924</v>
      </c>
      <c r="L3794" s="1" t="s">
        <v>98</v>
      </c>
      <c r="N3794" s="1" t="s">
        <v>43</v>
      </c>
      <c r="O3794" s="1" t="s">
        <v>44</v>
      </c>
      <c r="P3794" s="1" t="s">
        <v>14129</v>
      </c>
      <c r="Q3794" s="1" t="s">
        <v>6645</v>
      </c>
      <c r="R3794" s="1" t="s">
        <v>6646</v>
      </c>
      <c r="S3794" s="1" t="s">
        <v>6671</v>
      </c>
      <c r="T3794" s="2">
        <v>197065754358</v>
      </c>
      <c r="U3794" s="1" t="s">
        <v>359</v>
      </c>
      <c r="V3794">
        <v>44.5</v>
      </c>
      <c r="W3794" s="1" t="s">
        <v>132</v>
      </c>
      <c r="X3794" s="1" t="s">
        <v>7086</v>
      </c>
      <c r="Y3794" s="15">
        <v>39.6</v>
      </c>
      <c r="Z3794" s="15">
        <f t="shared" si="120"/>
        <v>277.2</v>
      </c>
      <c r="AA3794" s="15">
        <v>95</v>
      </c>
      <c r="AB3794" s="15">
        <f t="shared" si="121"/>
        <v>665</v>
      </c>
      <c r="AC3794">
        <v>36.4</v>
      </c>
      <c r="AD3794">
        <v>80</v>
      </c>
      <c r="AE3794">
        <v>45.7</v>
      </c>
      <c r="AF3794">
        <v>105</v>
      </c>
      <c r="AG3794" s="1">
        <v>7</v>
      </c>
    </row>
    <row r="3795" spans="1:33">
      <c r="A3795" s="1" t="s">
        <v>33</v>
      </c>
      <c r="B3795" s="13" t="s">
        <v>14094</v>
      </c>
      <c r="C3795" s="1" t="s">
        <v>14130</v>
      </c>
      <c r="D3795" s="1" t="s">
        <v>14096</v>
      </c>
      <c r="E3795" s="1" t="s">
        <v>14097</v>
      </c>
      <c r="F3795" s="1" t="s">
        <v>14131</v>
      </c>
      <c r="G3795" s="14">
        <v>115</v>
      </c>
      <c r="H3795" s="1" t="s">
        <v>10920</v>
      </c>
      <c r="I3795" s="1" t="s">
        <v>6641</v>
      </c>
      <c r="J3795" s="1" t="s">
        <v>6923</v>
      </c>
      <c r="K3795" s="1" t="s">
        <v>6924</v>
      </c>
      <c r="L3795" s="1" t="s">
        <v>98</v>
      </c>
      <c r="N3795" s="1" t="s">
        <v>43</v>
      </c>
      <c r="O3795" s="1" t="s">
        <v>44</v>
      </c>
      <c r="P3795" s="1" t="s">
        <v>14132</v>
      </c>
      <c r="Q3795" s="1" t="s">
        <v>6645</v>
      </c>
      <c r="R3795" s="1" t="s">
        <v>6646</v>
      </c>
      <c r="S3795" s="1" t="s">
        <v>6671</v>
      </c>
      <c r="T3795" s="2">
        <v>197065754518</v>
      </c>
      <c r="U3795" s="1" t="s">
        <v>359</v>
      </c>
      <c r="V3795">
        <v>45</v>
      </c>
      <c r="W3795" s="1" t="s">
        <v>132</v>
      </c>
      <c r="X3795" s="1" t="s">
        <v>7086</v>
      </c>
      <c r="Y3795" s="15">
        <v>39.6</v>
      </c>
      <c r="Z3795" s="15">
        <f t="shared" si="120"/>
        <v>39.6</v>
      </c>
      <c r="AA3795" s="15">
        <v>95</v>
      </c>
      <c r="AB3795" s="15">
        <f t="shared" si="121"/>
        <v>95</v>
      </c>
      <c r="AC3795">
        <v>36.4</v>
      </c>
      <c r="AD3795">
        <v>80</v>
      </c>
      <c r="AE3795">
        <v>45.7</v>
      </c>
      <c r="AF3795">
        <v>105</v>
      </c>
      <c r="AG3795" s="1">
        <v>1</v>
      </c>
    </row>
    <row r="3796" spans="1:33">
      <c r="A3796" s="1" t="s">
        <v>33</v>
      </c>
      <c r="B3796" s="13" t="s">
        <v>14094</v>
      </c>
      <c r="C3796" s="1" t="s">
        <v>14133</v>
      </c>
      <c r="D3796" s="1" t="s">
        <v>14096</v>
      </c>
      <c r="E3796" s="1" t="s">
        <v>14097</v>
      </c>
      <c r="F3796" s="1" t="s">
        <v>14134</v>
      </c>
      <c r="G3796" s="14">
        <v>120</v>
      </c>
      <c r="H3796" s="1" t="s">
        <v>10920</v>
      </c>
      <c r="I3796" s="1" t="s">
        <v>6641</v>
      </c>
      <c r="J3796" s="1" t="s">
        <v>6923</v>
      </c>
      <c r="K3796" s="1" t="s">
        <v>6924</v>
      </c>
      <c r="L3796" s="1" t="s">
        <v>98</v>
      </c>
      <c r="N3796" s="1" t="s">
        <v>43</v>
      </c>
      <c r="O3796" s="1" t="s">
        <v>44</v>
      </c>
      <c r="P3796" s="1" t="s">
        <v>14135</v>
      </c>
      <c r="Q3796" s="1" t="s">
        <v>6645</v>
      </c>
      <c r="R3796" s="1" t="s">
        <v>6646</v>
      </c>
      <c r="S3796" s="1" t="s">
        <v>6671</v>
      </c>
      <c r="T3796" s="2">
        <v>197065754570</v>
      </c>
      <c r="U3796" s="1" t="s">
        <v>359</v>
      </c>
      <c r="V3796">
        <v>46</v>
      </c>
      <c r="W3796" s="1" t="s">
        <v>132</v>
      </c>
      <c r="X3796" s="1" t="s">
        <v>7086</v>
      </c>
      <c r="Y3796" s="15">
        <v>39.6</v>
      </c>
      <c r="Z3796" s="15">
        <f t="shared" si="120"/>
        <v>198</v>
      </c>
      <c r="AA3796" s="15">
        <v>95</v>
      </c>
      <c r="AB3796" s="15">
        <f t="shared" si="121"/>
        <v>475</v>
      </c>
      <c r="AC3796">
        <v>36.4</v>
      </c>
      <c r="AD3796">
        <v>80</v>
      </c>
      <c r="AE3796">
        <v>45.7</v>
      </c>
      <c r="AF3796">
        <v>105</v>
      </c>
      <c r="AG3796" s="1">
        <v>5</v>
      </c>
    </row>
    <row r="3797" spans="1:33">
      <c r="A3797" s="1" t="s">
        <v>33</v>
      </c>
      <c r="B3797" s="13" t="s">
        <v>14094</v>
      </c>
      <c r="C3797" s="1" t="s">
        <v>14136</v>
      </c>
      <c r="D3797" s="1" t="s">
        <v>14096</v>
      </c>
      <c r="E3797" s="1" t="s">
        <v>14097</v>
      </c>
      <c r="F3797" s="1" t="s">
        <v>14137</v>
      </c>
      <c r="G3797" s="14">
        <v>130</v>
      </c>
      <c r="H3797" s="1" t="s">
        <v>10920</v>
      </c>
      <c r="I3797" s="1" t="s">
        <v>6641</v>
      </c>
      <c r="J3797" s="1" t="s">
        <v>6923</v>
      </c>
      <c r="K3797" s="1" t="s">
        <v>6924</v>
      </c>
      <c r="L3797" s="1" t="s">
        <v>98</v>
      </c>
      <c r="N3797" s="1" t="s">
        <v>43</v>
      </c>
      <c r="O3797" s="1" t="s">
        <v>44</v>
      </c>
      <c r="P3797" s="1" t="s">
        <v>14138</v>
      </c>
      <c r="Q3797" s="1" t="s">
        <v>6645</v>
      </c>
      <c r="R3797" s="1" t="s">
        <v>6646</v>
      </c>
      <c r="S3797" s="1" t="s">
        <v>6671</v>
      </c>
      <c r="T3797" s="2">
        <v>197065754730</v>
      </c>
      <c r="U3797" s="1" t="s">
        <v>359</v>
      </c>
      <c r="V3797">
        <v>47</v>
      </c>
      <c r="W3797" s="1" t="s">
        <v>132</v>
      </c>
      <c r="X3797" s="1" t="s">
        <v>7086</v>
      </c>
      <c r="Y3797" s="15">
        <v>39.6</v>
      </c>
      <c r="Z3797" s="15">
        <f t="shared" si="120"/>
        <v>79.2</v>
      </c>
      <c r="AA3797" s="15">
        <v>95</v>
      </c>
      <c r="AB3797" s="15">
        <f t="shared" si="121"/>
        <v>190</v>
      </c>
      <c r="AC3797">
        <v>36.4</v>
      </c>
      <c r="AD3797">
        <v>80</v>
      </c>
      <c r="AE3797">
        <v>45.7</v>
      </c>
      <c r="AF3797">
        <v>105</v>
      </c>
      <c r="AG3797" s="1">
        <v>2</v>
      </c>
    </row>
    <row r="3798" spans="1:33">
      <c r="A3798" s="1" t="s">
        <v>33</v>
      </c>
      <c r="B3798" s="13" t="s">
        <v>14139</v>
      </c>
      <c r="C3798" s="1" t="s">
        <v>14140</v>
      </c>
      <c r="D3798" s="1" t="s">
        <v>14096</v>
      </c>
      <c r="E3798" s="1" t="s">
        <v>7750</v>
      </c>
      <c r="F3798" s="1" t="s">
        <v>14141</v>
      </c>
      <c r="G3798" s="14">
        <v>35</v>
      </c>
      <c r="H3798" s="1" t="s">
        <v>10920</v>
      </c>
      <c r="I3798" s="1" t="s">
        <v>6641</v>
      </c>
      <c r="J3798" s="1" t="s">
        <v>6923</v>
      </c>
      <c r="K3798" s="1" t="s">
        <v>6924</v>
      </c>
      <c r="L3798" s="1" t="s">
        <v>98</v>
      </c>
      <c r="N3798" s="1" t="s">
        <v>43</v>
      </c>
      <c r="O3798" s="1" t="s">
        <v>44</v>
      </c>
      <c r="P3798" s="1" t="s">
        <v>14142</v>
      </c>
      <c r="Q3798" s="1" t="s">
        <v>6645</v>
      </c>
      <c r="R3798" s="1" t="s">
        <v>6646</v>
      </c>
      <c r="S3798" s="1" t="s">
        <v>6671</v>
      </c>
      <c r="T3798" s="2">
        <v>197065752736</v>
      </c>
      <c r="U3798" s="1" t="s">
        <v>359</v>
      </c>
      <c r="V3798">
        <v>34.5</v>
      </c>
      <c r="W3798" s="1" t="s">
        <v>750</v>
      </c>
      <c r="X3798" s="1" t="s">
        <v>7086</v>
      </c>
      <c r="Y3798" s="15">
        <v>39.6</v>
      </c>
      <c r="Z3798" s="15">
        <f t="shared" si="120"/>
        <v>39.6</v>
      </c>
      <c r="AA3798" s="15">
        <v>95</v>
      </c>
      <c r="AB3798" s="15">
        <f t="shared" si="121"/>
        <v>95</v>
      </c>
      <c r="AC3798">
        <v>36.4</v>
      </c>
      <c r="AD3798">
        <v>80</v>
      </c>
      <c r="AE3798">
        <v>45.7</v>
      </c>
      <c r="AF3798">
        <v>105</v>
      </c>
      <c r="AG3798" s="1">
        <v>1</v>
      </c>
    </row>
    <row r="3799" spans="1:33">
      <c r="A3799" s="1" t="s">
        <v>33</v>
      </c>
      <c r="B3799" s="13" t="s">
        <v>14139</v>
      </c>
      <c r="C3799" s="1" t="s">
        <v>14143</v>
      </c>
      <c r="D3799" s="1" t="s">
        <v>14096</v>
      </c>
      <c r="E3799" s="1" t="s">
        <v>7750</v>
      </c>
      <c r="F3799" s="1" t="s">
        <v>14144</v>
      </c>
      <c r="G3799" s="14">
        <v>50</v>
      </c>
      <c r="H3799" s="1" t="s">
        <v>10920</v>
      </c>
      <c r="I3799" s="1" t="s">
        <v>6641</v>
      </c>
      <c r="J3799" s="1" t="s">
        <v>6923</v>
      </c>
      <c r="K3799" s="1" t="s">
        <v>6924</v>
      </c>
      <c r="L3799" s="1" t="s">
        <v>98</v>
      </c>
      <c r="N3799" s="1" t="s">
        <v>43</v>
      </c>
      <c r="O3799" s="1" t="s">
        <v>44</v>
      </c>
      <c r="P3799" s="1" t="s">
        <v>14145</v>
      </c>
      <c r="Q3799" s="1" t="s">
        <v>6645</v>
      </c>
      <c r="R3799" s="1" t="s">
        <v>6646</v>
      </c>
      <c r="S3799" s="1" t="s">
        <v>6671</v>
      </c>
      <c r="T3799" s="2">
        <v>197065753030</v>
      </c>
      <c r="U3799" s="1" t="s">
        <v>359</v>
      </c>
      <c r="V3799">
        <v>36.5</v>
      </c>
      <c r="W3799" s="1" t="s">
        <v>750</v>
      </c>
      <c r="X3799" s="1" t="s">
        <v>7086</v>
      </c>
      <c r="Y3799" s="15">
        <v>39.6</v>
      </c>
      <c r="Z3799" s="15">
        <f t="shared" si="120"/>
        <v>118.80000000000001</v>
      </c>
      <c r="AA3799" s="15">
        <v>95</v>
      </c>
      <c r="AB3799" s="15">
        <f t="shared" si="121"/>
        <v>285</v>
      </c>
      <c r="AC3799">
        <v>36.4</v>
      </c>
      <c r="AD3799">
        <v>80</v>
      </c>
      <c r="AE3799">
        <v>45.7</v>
      </c>
      <c r="AF3799">
        <v>105</v>
      </c>
      <c r="AG3799" s="1">
        <v>3</v>
      </c>
    </row>
    <row r="3800" spans="1:33">
      <c r="A3800" s="1" t="s">
        <v>33</v>
      </c>
      <c r="B3800" s="13" t="s">
        <v>14139</v>
      </c>
      <c r="C3800" s="1" t="s">
        <v>14146</v>
      </c>
      <c r="D3800" s="1" t="s">
        <v>14096</v>
      </c>
      <c r="E3800" s="1" t="s">
        <v>7750</v>
      </c>
      <c r="F3800" s="1" t="s">
        <v>14147</v>
      </c>
      <c r="G3800" s="14">
        <v>60</v>
      </c>
      <c r="H3800" s="1" t="s">
        <v>10920</v>
      </c>
      <c r="I3800" s="1" t="s">
        <v>6641</v>
      </c>
      <c r="J3800" s="1" t="s">
        <v>6923</v>
      </c>
      <c r="K3800" s="1" t="s">
        <v>6924</v>
      </c>
      <c r="L3800" s="1" t="s">
        <v>98</v>
      </c>
      <c r="N3800" s="1" t="s">
        <v>43</v>
      </c>
      <c r="O3800" s="1" t="s">
        <v>44</v>
      </c>
      <c r="P3800" s="1" t="s">
        <v>14148</v>
      </c>
      <c r="Q3800" s="1" t="s">
        <v>6645</v>
      </c>
      <c r="R3800" s="1" t="s">
        <v>6646</v>
      </c>
      <c r="S3800" s="1" t="s">
        <v>6671</v>
      </c>
      <c r="T3800" s="2">
        <v>197065753313</v>
      </c>
      <c r="U3800" s="1" t="s">
        <v>359</v>
      </c>
      <c r="V3800">
        <v>38</v>
      </c>
      <c r="W3800" s="1" t="s">
        <v>750</v>
      </c>
      <c r="X3800" s="1" t="s">
        <v>7086</v>
      </c>
      <c r="Y3800" s="15">
        <v>39.6</v>
      </c>
      <c r="Z3800" s="15">
        <f t="shared" si="120"/>
        <v>39.6</v>
      </c>
      <c r="AA3800" s="15">
        <v>95</v>
      </c>
      <c r="AB3800" s="15">
        <f t="shared" si="121"/>
        <v>95</v>
      </c>
      <c r="AC3800">
        <v>36.4</v>
      </c>
      <c r="AD3800">
        <v>80</v>
      </c>
      <c r="AE3800">
        <v>45.7</v>
      </c>
      <c r="AF3800">
        <v>105</v>
      </c>
      <c r="AG3800" s="1">
        <v>1</v>
      </c>
    </row>
    <row r="3801" spans="1:33">
      <c r="A3801" s="1" t="s">
        <v>33</v>
      </c>
      <c r="B3801" s="13" t="s">
        <v>14139</v>
      </c>
      <c r="C3801" s="1" t="s">
        <v>14149</v>
      </c>
      <c r="D3801" s="1" t="s">
        <v>14096</v>
      </c>
      <c r="E3801" s="1" t="s">
        <v>7750</v>
      </c>
      <c r="F3801" s="1" t="s">
        <v>14150</v>
      </c>
      <c r="G3801" s="14">
        <v>65</v>
      </c>
      <c r="H3801" s="1" t="s">
        <v>10920</v>
      </c>
      <c r="I3801" s="1" t="s">
        <v>6641</v>
      </c>
      <c r="J3801" s="1" t="s">
        <v>6923</v>
      </c>
      <c r="K3801" s="1" t="s">
        <v>6924</v>
      </c>
      <c r="L3801" s="1" t="s">
        <v>98</v>
      </c>
      <c r="N3801" s="1" t="s">
        <v>43</v>
      </c>
      <c r="O3801" s="1" t="s">
        <v>44</v>
      </c>
      <c r="P3801" s="1" t="s">
        <v>14151</v>
      </c>
      <c r="Q3801" s="1" t="s">
        <v>6645</v>
      </c>
      <c r="R3801" s="1" t="s">
        <v>6646</v>
      </c>
      <c r="S3801" s="1" t="s">
        <v>6671</v>
      </c>
      <c r="T3801" s="2">
        <v>197065753399</v>
      </c>
      <c r="U3801" s="1" t="s">
        <v>359</v>
      </c>
      <c r="V3801">
        <v>38.5</v>
      </c>
      <c r="W3801" s="1" t="s">
        <v>750</v>
      </c>
      <c r="X3801" s="1" t="s">
        <v>7086</v>
      </c>
      <c r="Y3801" s="15">
        <v>39.6</v>
      </c>
      <c r="Z3801" s="15">
        <f t="shared" si="120"/>
        <v>118.80000000000001</v>
      </c>
      <c r="AA3801" s="15">
        <v>95</v>
      </c>
      <c r="AB3801" s="15">
        <f t="shared" si="121"/>
        <v>285</v>
      </c>
      <c r="AC3801">
        <v>36.4</v>
      </c>
      <c r="AD3801">
        <v>80</v>
      </c>
      <c r="AE3801">
        <v>45.7</v>
      </c>
      <c r="AF3801">
        <v>105</v>
      </c>
      <c r="AG3801" s="1">
        <v>3</v>
      </c>
    </row>
    <row r="3802" spans="1:33">
      <c r="A3802" s="1" t="s">
        <v>33</v>
      </c>
      <c r="B3802" s="13" t="s">
        <v>14139</v>
      </c>
      <c r="C3802" s="1" t="s">
        <v>14152</v>
      </c>
      <c r="D3802" s="1" t="s">
        <v>14096</v>
      </c>
      <c r="E3802" s="1" t="s">
        <v>7750</v>
      </c>
      <c r="F3802" s="1" t="s">
        <v>14153</v>
      </c>
      <c r="G3802" s="14">
        <v>70</v>
      </c>
      <c r="H3802" s="1" t="s">
        <v>10920</v>
      </c>
      <c r="I3802" s="1" t="s">
        <v>6641</v>
      </c>
      <c r="J3802" s="1" t="s">
        <v>6923</v>
      </c>
      <c r="K3802" s="1" t="s">
        <v>6924</v>
      </c>
      <c r="L3802" s="1" t="s">
        <v>98</v>
      </c>
      <c r="N3802" s="1" t="s">
        <v>43</v>
      </c>
      <c r="O3802" s="1" t="s">
        <v>44</v>
      </c>
      <c r="P3802" s="1" t="s">
        <v>14154</v>
      </c>
      <c r="Q3802" s="1" t="s">
        <v>6645</v>
      </c>
      <c r="R3802" s="1" t="s">
        <v>6646</v>
      </c>
      <c r="S3802" s="1" t="s">
        <v>6671</v>
      </c>
      <c r="T3802" s="2">
        <v>197065753573</v>
      </c>
      <c r="U3802" s="1" t="s">
        <v>359</v>
      </c>
      <c r="V3802">
        <v>39</v>
      </c>
      <c r="W3802" s="1" t="s">
        <v>750</v>
      </c>
      <c r="X3802" s="1" t="s">
        <v>7086</v>
      </c>
      <c r="Y3802" s="15">
        <v>39.6</v>
      </c>
      <c r="Z3802" s="15">
        <f t="shared" si="120"/>
        <v>198</v>
      </c>
      <c r="AA3802" s="15">
        <v>95</v>
      </c>
      <c r="AB3802" s="15">
        <f t="shared" si="121"/>
        <v>475</v>
      </c>
      <c r="AC3802">
        <v>36.4</v>
      </c>
      <c r="AD3802">
        <v>80</v>
      </c>
      <c r="AE3802">
        <v>45.7</v>
      </c>
      <c r="AF3802">
        <v>105</v>
      </c>
      <c r="AG3802" s="1">
        <v>5</v>
      </c>
    </row>
    <row r="3803" spans="1:33">
      <c r="A3803" s="1" t="s">
        <v>33</v>
      </c>
      <c r="B3803" s="13" t="s">
        <v>14139</v>
      </c>
      <c r="C3803" s="1" t="s">
        <v>14155</v>
      </c>
      <c r="D3803" s="1" t="s">
        <v>14096</v>
      </c>
      <c r="E3803" s="1" t="s">
        <v>7750</v>
      </c>
      <c r="F3803" s="1" t="s">
        <v>14156</v>
      </c>
      <c r="G3803" s="14">
        <v>85</v>
      </c>
      <c r="H3803" s="1" t="s">
        <v>10920</v>
      </c>
      <c r="I3803" s="1" t="s">
        <v>6641</v>
      </c>
      <c r="J3803" s="1" t="s">
        <v>6923</v>
      </c>
      <c r="K3803" s="1" t="s">
        <v>6924</v>
      </c>
      <c r="L3803" s="1" t="s">
        <v>98</v>
      </c>
      <c r="N3803" s="1" t="s">
        <v>43</v>
      </c>
      <c r="O3803" s="1" t="s">
        <v>44</v>
      </c>
      <c r="P3803" s="1" t="s">
        <v>14157</v>
      </c>
      <c r="Q3803" s="1" t="s">
        <v>6645</v>
      </c>
      <c r="R3803" s="1" t="s">
        <v>6646</v>
      </c>
      <c r="S3803" s="1" t="s">
        <v>6671</v>
      </c>
      <c r="T3803" s="2">
        <v>197065753856</v>
      </c>
      <c r="U3803" s="1" t="s">
        <v>359</v>
      </c>
      <c r="V3803">
        <v>41</v>
      </c>
      <c r="W3803" s="1" t="s">
        <v>750</v>
      </c>
      <c r="X3803" s="1" t="s">
        <v>7086</v>
      </c>
      <c r="Y3803" s="15">
        <v>39.6</v>
      </c>
      <c r="Z3803" s="15">
        <f t="shared" si="120"/>
        <v>39.6</v>
      </c>
      <c r="AA3803" s="15">
        <v>95</v>
      </c>
      <c r="AB3803" s="15">
        <f t="shared" si="121"/>
        <v>95</v>
      </c>
      <c r="AC3803">
        <v>36.4</v>
      </c>
      <c r="AD3803">
        <v>80</v>
      </c>
      <c r="AE3803">
        <v>45.7</v>
      </c>
      <c r="AF3803">
        <v>105</v>
      </c>
      <c r="AG3803" s="1">
        <v>1</v>
      </c>
    </row>
    <row r="3804" spans="1:33">
      <c r="A3804" s="1" t="s">
        <v>33</v>
      </c>
      <c r="B3804" s="13" t="s">
        <v>14139</v>
      </c>
      <c r="C3804" s="1" t="s">
        <v>14158</v>
      </c>
      <c r="D3804" s="1" t="s">
        <v>14096</v>
      </c>
      <c r="E3804" s="1" t="s">
        <v>7750</v>
      </c>
      <c r="F3804" s="1" t="s">
        <v>14159</v>
      </c>
      <c r="G3804" s="14">
        <v>90</v>
      </c>
      <c r="H3804" s="1" t="s">
        <v>10920</v>
      </c>
      <c r="I3804" s="1" t="s">
        <v>6641</v>
      </c>
      <c r="J3804" s="1" t="s">
        <v>6923</v>
      </c>
      <c r="K3804" s="1" t="s">
        <v>6924</v>
      </c>
      <c r="L3804" s="1" t="s">
        <v>98</v>
      </c>
      <c r="N3804" s="1" t="s">
        <v>43</v>
      </c>
      <c r="O3804" s="1" t="s">
        <v>44</v>
      </c>
      <c r="P3804" s="1" t="s">
        <v>14160</v>
      </c>
      <c r="Q3804" s="1" t="s">
        <v>6645</v>
      </c>
      <c r="R3804" s="1" t="s">
        <v>6646</v>
      </c>
      <c r="S3804" s="1" t="s">
        <v>6671</v>
      </c>
      <c r="T3804" s="2">
        <v>197065754013</v>
      </c>
      <c r="U3804" s="1" t="s">
        <v>359</v>
      </c>
      <c r="V3804">
        <v>42</v>
      </c>
      <c r="W3804" s="1" t="s">
        <v>750</v>
      </c>
      <c r="X3804" s="1" t="s">
        <v>7086</v>
      </c>
      <c r="Y3804" s="15">
        <v>39.6</v>
      </c>
      <c r="Z3804" s="15">
        <f t="shared" si="120"/>
        <v>198</v>
      </c>
      <c r="AA3804" s="15">
        <v>95</v>
      </c>
      <c r="AB3804" s="15">
        <f t="shared" si="121"/>
        <v>475</v>
      </c>
      <c r="AC3804">
        <v>36.4</v>
      </c>
      <c r="AD3804">
        <v>80</v>
      </c>
      <c r="AE3804">
        <v>45.7</v>
      </c>
      <c r="AF3804">
        <v>105</v>
      </c>
      <c r="AG3804" s="1">
        <v>5</v>
      </c>
    </row>
    <row r="3805" spans="1:33">
      <c r="A3805" s="1" t="s">
        <v>33</v>
      </c>
      <c r="B3805" s="13" t="s">
        <v>14139</v>
      </c>
      <c r="C3805" s="1" t="s">
        <v>14161</v>
      </c>
      <c r="D3805" s="1" t="s">
        <v>14096</v>
      </c>
      <c r="E3805" s="1" t="s">
        <v>7750</v>
      </c>
      <c r="F3805" s="1" t="s">
        <v>14162</v>
      </c>
      <c r="G3805" s="14">
        <v>95</v>
      </c>
      <c r="H3805" s="1" t="s">
        <v>10920</v>
      </c>
      <c r="I3805" s="1" t="s">
        <v>6641</v>
      </c>
      <c r="J3805" s="1" t="s">
        <v>6923</v>
      </c>
      <c r="K3805" s="1" t="s">
        <v>6924</v>
      </c>
      <c r="L3805" s="1" t="s">
        <v>98</v>
      </c>
      <c r="N3805" s="1" t="s">
        <v>43</v>
      </c>
      <c r="O3805" s="1" t="s">
        <v>44</v>
      </c>
      <c r="P3805" s="1" t="s">
        <v>14163</v>
      </c>
      <c r="Q3805" s="1" t="s">
        <v>6645</v>
      </c>
      <c r="R3805" s="1" t="s">
        <v>6646</v>
      </c>
      <c r="S3805" s="1" t="s">
        <v>6671</v>
      </c>
      <c r="T3805" s="2">
        <v>197065754099</v>
      </c>
      <c r="U3805" s="1" t="s">
        <v>359</v>
      </c>
      <c r="V3805">
        <v>42.5</v>
      </c>
      <c r="W3805" s="1" t="s">
        <v>750</v>
      </c>
      <c r="X3805" s="1" t="s">
        <v>7086</v>
      </c>
      <c r="Y3805" s="15">
        <v>39.6</v>
      </c>
      <c r="Z3805" s="15">
        <f t="shared" si="120"/>
        <v>39.6</v>
      </c>
      <c r="AA3805" s="15">
        <v>95</v>
      </c>
      <c r="AB3805" s="15">
        <f t="shared" si="121"/>
        <v>95</v>
      </c>
      <c r="AC3805">
        <v>36.4</v>
      </c>
      <c r="AD3805">
        <v>80</v>
      </c>
      <c r="AE3805">
        <v>45.7</v>
      </c>
      <c r="AF3805">
        <v>105</v>
      </c>
      <c r="AG3805" s="1">
        <v>1</v>
      </c>
    </row>
    <row r="3806" spans="1:33">
      <c r="A3806" s="1" t="s">
        <v>33</v>
      </c>
      <c r="B3806" s="13" t="s">
        <v>14139</v>
      </c>
      <c r="C3806" s="1" t="s">
        <v>14164</v>
      </c>
      <c r="D3806" s="1" t="s">
        <v>14096</v>
      </c>
      <c r="E3806" s="1" t="s">
        <v>7750</v>
      </c>
      <c r="F3806" s="1" t="s">
        <v>14165</v>
      </c>
      <c r="G3806" s="14">
        <v>100</v>
      </c>
      <c r="H3806" s="1" t="s">
        <v>10920</v>
      </c>
      <c r="I3806" s="1" t="s">
        <v>6641</v>
      </c>
      <c r="J3806" s="1" t="s">
        <v>6923</v>
      </c>
      <c r="K3806" s="1" t="s">
        <v>6924</v>
      </c>
      <c r="L3806" s="1" t="s">
        <v>98</v>
      </c>
      <c r="N3806" s="1" t="s">
        <v>43</v>
      </c>
      <c r="O3806" s="1" t="s">
        <v>44</v>
      </c>
      <c r="P3806" s="1" t="s">
        <v>14166</v>
      </c>
      <c r="Q3806" s="1" t="s">
        <v>6645</v>
      </c>
      <c r="R3806" s="1" t="s">
        <v>6646</v>
      </c>
      <c r="S3806" s="1" t="s">
        <v>6671</v>
      </c>
      <c r="T3806" s="2">
        <v>197065754259</v>
      </c>
      <c r="U3806" s="1" t="s">
        <v>359</v>
      </c>
      <c r="V3806">
        <v>43</v>
      </c>
      <c r="W3806" s="1" t="s">
        <v>750</v>
      </c>
      <c r="X3806" s="1" t="s">
        <v>7086</v>
      </c>
      <c r="Y3806" s="15">
        <v>39.6</v>
      </c>
      <c r="Z3806" s="15">
        <f t="shared" si="120"/>
        <v>277.2</v>
      </c>
      <c r="AA3806" s="15">
        <v>95</v>
      </c>
      <c r="AB3806" s="15">
        <f t="shared" si="121"/>
        <v>665</v>
      </c>
      <c r="AC3806">
        <v>36.4</v>
      </c>
      <c r="AD3806">
        <v>80</v>
      </c>
      <c r="AE3806">
        <v>45.7</v>
      </c>
      <c r="AF3806">
        <v>105</v>
      </c>
      <c r="AG3806" s="1">
        <v>7</v>
      </c>
    </row>
    <row r="3807" spans="1:33">
      <c r="A3807" s="1" t="s">
        <v>33</v>
      </c>
      <c r="B3807" s="13" t="s">
        <v>14139</v>
      </c>
      <c r="C3807" s="1" t="s">
        <v>14167</v>
      </c>
      <c r="D3807" s="1" t="s">
        <v>14096</v>
      </c>
      <c r="E3807" s="1" t="s">
        <v>7750</v>
      </c>
      <c r="F3807" s="1" t="s">
        <v>14168</v>
      </c>
      <c r="G3807" s="14">
        <v>105</v>
      </c>
      <c r="H3807" s="1" t="s">
        <v>10920</v>
      </c>
      <c r="I3807" s="1" t="s">
        <v>6641</v>
      </c>
      <c r="J3807" s="1" t="s">
        <v>6923</v>
      </c>
      <c r="K3807" s="1" t="s">
        <v>6924</v>
      </c>
      <c r="L3807" s="1" t="s">
        <v>98</v>
      </c>
      <c r="N3807" s="1" t="s">
        <v>43</v>
      </c>
      <c r="O3807" s="1" t="s">
        <v>44</v>
      </c>
      <c r="P3807" s="1" t="s">
        <v>14169</v>
      </c>
      <c r="Q3807" s="1" t="s">
        <v>6645</v>
      </c>
      <c r="R3807" s="1" t="s">
        <v>6646</v>
      </c>
      <c r="S3807" s="1" t="s">
        <v>6671</v>
      </c>
      <c r="T3807" s="2">
        <v>197065754426</v>
      </c>
      <c r="U3807" s="1" t="s">
        <v>359</v>
      </c>
      <c r="V3807">
        <v>44</v>
      </c>
      <c r="W3807" s="1" t="s">
        <v>750</v>
      </c>
      <c r="X3807" s="1" t="s">
        <v>7086</v>
      </c>
      <c r="Y3807" s="15">
        <v>39.6</v>
      </c>
      <c r="Z3807" s="15">
        <f t="shared" si="120"/>
        <v>39.6</v>
      </c>
      <c r="AA3807" s="15">
        <v>95</v>
      </c>
      <c r="AB3807" s="15">
        <f t="shared" si="121"/>
        <v>95</v>
      </c>
      <c r="AC3807">
        <v>36.4</v>
      </c>
      <c r="AD3807">
        <v>80</v>
      </c>
      <c r="AE3807">
        <v>45.7</v>
      </c>
      <c r="AF3807">
        <v>105</v>
      </c>
      <c r="AG3807" s="1">
        <v>1</v>
      </c>
    </row>
    <row r="3808" spans="1:33">
      <c r="A3808" s="1" t="s">
        <v>33</v>
      </c>
      <c r="B3808" s="13" t="s">
        <v>14139</v>
      </c>
      <c r="C3808" s="1" t="s">
        <v>14170</v>
      </c>
      <c r="D3808" s="1" t="s">
        <v>14096</v>
      </c>
      <c r="E3808" s="1" t="s">
        <v>7750</v>
      </c>
      <c r="F3808" s="1" t="s">
        <v>14171</v>
      </c>
      <c r="G3808" s="14">
        <v>110</v>
      </c>
      <c r="H3808" s="1" t="s">
        <v>10920</v>
      </c>
      <c r="I3808" s="1" t="s">
        <v>6641</v>
      </c>
      <c r="J3808" s="1" t="s">
        <v>6923</v>
      </c>
      <c r="K3808" s="1" t="s">
        <v>6924</v>
      </c>
      <c r="L3808" s="1" t="s">
        <v>98</v>
      </c>
      <c r="N3808" s="1" t="s">
        <v>43</v>
      </c>
      <c r="O3808" s="1" t="s">
        <v>44</v>
      </c>
      <c r="P3808" s="1" t="s">
        <v>14172</v>
      </c>
      <c r="Q3808" s="1" t="s">
        <v>6645</v>
      </c>
      <c r="R3808" s="1" t="s">
        <v>6646</v>
      </c>
      <c r="S3808" s="1" t="s">
        <v>6671</v>
      </c>
      <c r="T3808" s="2">
        <v>197065754600</v>
      </c>
      <c r="U3808" s="1" t="s">
        <v>359</v>
      </c>
      <c r="V3808">
        <v>44.5</v>
      </c>
      <c r="W3808" s="1" t="s">
        <v>750</v>
      </c>
      <c r="X3808" s="1" t="s">
        <v>7086</v>
      </c>
      <c r="Y3808" s="15">
        <v>39.6</v>
      </c>
      <c r="Z3808" s="15">
        <f t="shared" si="120"/>
        <v>237.60000000000002</v>
      </c>
      <c r="AA3808" s="15">
        <v>95</v>
      </c>
      <c r="AB3808" s="15">
        <f t="shared" si="121"/>
        <v>570</v>
      </c>
      <c r="AC3808">
        <v>36.4</v>
      </c>
      <c r="AD3808">
        <v>80</v>
      </c>
      <c r="AE3808">
        <v>45.7</v>
      </c>
      <c r="AF3808">
        <v>105</v>
      </c>
      <c r="AG3808" s="1">
        <v>6</v>
      </c>
    </row>
    <row r="3809" spans="1:33">
      <c r="A3809" s="1" t="s">
        <v>33</v>
      </c>
      <c r="B3809" s="13" t="s">
        <v>14139</v>
      </c>
      <c r="C3809" s="1" t="s">
        <v>14173</v>
      </c>
      <c r="D3809" s="1" t="s">
        <v>14096</v>
      </c>
      <c r="E3809" s="1" t="s">
        <v>7750</v>
      </c>
      <c r="F3809" s="1" t="s">
        <v>14174</v>
      </c>
      <c r="G3809" s="14">
        <v>115</v>
      </c>
      <c r="H3809" s="1" t="s">
        <v>10920</v>
      </c>
      <c r="I3809" s="1" t="s">
        <v>6641</v>
      </c>
      <c r="J3809" s="1" t="s">
        <v>6923</v>
      </c>
      <c r="K3809" s="1" t="s">
        <v>6924</v>
      </c>
      <c r="L3809" s="1" t="s">
        <v>98</v>
      </c>
      <c r="N3809" s="1" t="s">
        <v>43</v>
      </c>
      <c r="O3809" s="1" t="s">
        <v>44</v>
      </c>
      <c r="P3809" s="1" t="s">
        <v>14175</v>
      </c>
      <c r="Q3809" s="1" t="s">
        <v>6645</v>
      </c>
      <c r="R3809" s="1" t="s">
        <v>6646</v>
      </c>
      <c r="S3809" s="1" t="s">
        <v>6671</v>
      </c>
      <c r="T3809" s="2">
        <v>197065754662</v>
      </c>
      <c r="U3809" s="1" t="s">
        <v>359</v>
      </c>
      <c r="V3809">
        <v>45</v>
      </c>
      <c r="W3809" s="1" t="s">
        <v>750</v>
      </c>
      <c r="X3809" s="1" t="s">
        <v>7086</v>
      </c>
      <c r="Y3809" s="15">
        <v>39.6</v>
      </c>
      <c r="Z3809" s="15">
        <f t="shared" si="120"/>
        <v>39.6</v>
      </c>
      <c r="AA3809" s="15">
        <v>95</v>
      </c>
      <c r="AB3809" s="15">
        <f t="shared" si="121"/>
        <v>95</v>
      </c>
      <c r="AC3809">
        <v>36.4</v>
      </c>
      <c r="AD3809">
        <v>80</v>
      </c>
      <c r="AE3809">
        <v>45.7</v>
      </c>
      <c r="AF3809">
        <v>105</v>
      </c>
      <c r="AG3809" s="1">
        <v>1</v>
      </c>
    </row>
    <row r="3810" spans="1:33">
      <c r="A3810" s="1" t="s">
        <v>33</v>
      </c>
      <c r="B3810" s="13" t="s">
        <v>14139</v>
      </c>
      <c r="C3810" s="1" t="s">
        <v>14176</v>
      </c>
      <c r="D3810" s="1" t="s">
        <v>14096</v>
      </c>
      <c r="E3810" s="1" t="s">
        <v>7750</v>
      </c>
      <c r="F3810" s="1" t="s">
        <v>14177</v>
      </c>
      <c r="G3810" s="14">
        <v>120</v>
      </c>
      <c r="H3810" s="1" t="s">
        <v>10920</v>
      </c>
      <c r="I3810" s="1" t="s">
        <v>6641</v>
      </c>
      <c r="J3810" s="1" t="s">
        <v>6923</v>
      </c>
      <c r="K3810" s="1" t="s">
        <v>6924</v>
      </c>
      <c r="L3810" s="1" t="s">
        <v>98</v>
      </c>
      <c r="N3810" s="1" t="s">
        <v>43</v>
      </c>
      <c r="O3810" s="1" t="s">
        <v>44</v>
      </c>
      <c r="P3810" s="1" t="s">
        <v>14178</v>
      </c>
      <c r="Q3810" s="1" t="s">
        <v>6645</v>
      </c>
      <c r="R3810" s="1" t="s">
        <v>6646</v>
      </c>
      <c r="S3810" s="1" t="s">
        <v>6671</v>
      </c>
      <c r="T3810" s="2">
        <v>197065754815</v>
      </c>
      <c r="U3810" s="1" t="s">
        <v>359</v>
      </c>
      <c r="V3810">
        <v>46</v>
      </c>
      <c r="W3810" s="1" t="s">
        <v>750</v>
      </c>
      <c r="X3810" s="1" t="s">
        <v>7086</v>
      </c>
      <c r="Y3810" s="15">
        <v>39.6</v>
      </c>
      <c r="Z3810" s="15">
        <f t="shared" si="120"/>
        <v>158.4</v>
      </c>
      <c r="AA3810" s="15">
        <v>95</v>
      </c>
      <c r="AB3810" s="15">
        <f t="shared" si="121"/>
        <v>380</v>
      </c>
      <c r="AC3810">
        <v>36.4</v>
      </c>
      <c r="AD3810">
        <v>80</v>
      </c>
      <c r="AE3810">
        <v>45.7</v>
      </c>
      <c r="AF3810">
        <v>105</v>
      </c>
      <c r="AG3810" s="1">
        <v>4</v>
      </c>
    </row>
    <row r="3811" spans="1:33">
      <c r="A3811" s="1" t="s">
        <v>33</v>
      </c>
      <c r="B3811" s="13" t="s">
        <v>14139</v>
      </c>
      <c r="C3811" s="1" t="s">
        <v>14179</v>
      </c>
      <c r="D3811" s="1" t="s">
        <v>14096</v>
      </c>
      <c r="E3811" s="1" t="s">
        <v>7750</v>
      </c>
      <c r="F3811" s="1" t="s">
        <v>14180</v>
      </c>
      <c r="G3811" s="14">
        <v>130</v>
      </c>
      <c r="H3811" s="1" t="s">
        <v>10920</v>
      </c>
      <c r="I3811" s="1" t="s">
        <v>6641</v>
      </c>
      <c r="J3811" s="1" t="s">
        <v>6923</v>
      </c>
      <c r="K3811" s="1" t="s">
        <v>6924</v>
      </c>
      <c r="L3811" s="1" t="s">
        <v>98</v>
      </c>
      <c r="N3811" s="1" t="s">
        <v>43</v>
      </c>
      <c r="O3811" s="1" t="s">
        <v>44</v>
      </c>
      <c r="P3811" s="1" t="s">
        <v>14181</v>
      </c>
      <c r="Q3811" s="1" t="s">
        <v>6645</v>
      </c>
      <c r="R3811" s="1" t="s">
        <v>6646</v>
      </c>
      <c r="S3811" s="1" t="s">
        <v>6671</v>
      </c>
      <c r="T3811" s="2">
        <v>197065754860</v>
      </c>
      <c r="U3811" s="1" t="s">
        <v>359</v>
      </c>
      <c r="V3811">
        <v>47</v>
      </c>
      <c r="W3811" s="1" t="s">
        <v>750</v>
      </c>
      <c r="X3811" s="1" t="s">
        <v>7086</v>
      </c>
      <c r="Y3811" s="15">
        <v>39.6</v>
      </c>
      <c r="Z3811" s="15">
        <f t="shared" si="120"/>
        <v>39.6</v>
      </c>
      <c r="AA3811" s="15">
        <v>95</v>
      </c>
      <c r="AB3811" s="15">
        <f t="shared" si="121"/>
        <v>95</v>
      </c>
      <c r="AC3811">
        <v>36.4</v>
      </c>
      <c r="AD3811">
        <v>80</v>
      </c>
      <c r="AE3811">
        <v>45.7</v>
      </c>
      <c r="AF3811">
        <v>105</v>
      </c>
      <c r="AG3811" s="1">
        <v>1</v>
      </c>
    </row>
    <row r="3812" spans="1:33">
      <c r="A3812" s="1" t="s">
        <v>33</v>
      </c>
      <c r="B3812" s="13" t="s">
        <v>14182</v>
      </c>
      <c r="C3812" s="1" t="s">
        <v>14183</v>
      </c>
      <c r="D3812" s="1" t="s">
        <v>14184</v>
      </c>
      <c r="E3812" s="1" t="s">
        <v>7805</v>
      </c>
      <c r="F3812" s="1" t="s">
        <v>14185</v>
      </c>
      <c r="G3812" s="14">
        <v>40</v>
      </c>
      <c r="H3812" s="1" t="s">
        <v>7807</v>
      </c>
      <c r="I3812" s="1" t="s">
        <v>6641</v>
      </c>
      <c r="J3812" s="1" t="s">
        <v>6923</v>
      </c>
      <c r="K3812" s="1" t="s">
        <v>6924</v>
      </c>
      <c r="L3812" s="1" t="s">
        <v>98</v>
      </c>
      <c r="M3812" s="1" t="s">
        <v>733</v>
      </c>
      <c r="N3812" s="1" t="s">
        <v>43</v>
      </c>
      <c r="O3812" s="1" t="s">
        <v>44</v>
      </c>
      <c r="P3812" s="1" t="s">
        <v>14186</v>
      </c>
      <c r="Q3812" s="1" t="s">
        <v>6645</v>
      </c>
      <c r="R3812" s="1" t="s">
        <v>6646</v>
      </c>
      <c r="S3812" s="1" t="s">
        <v>6671</v>
      </c>
      <c r="T3812" s="2">
        <v>197065679347</v>
      </c>
      <c r="U3812" s="1" t="s">
        <v>156</v>
      </c>
      <c r="V3812">
        <v>35</v>
      </c>
      <c r="W3812" s="1" t="s">
        <v>1416</v>
      </c>
      <c r="X3812" s="1" t="s">
        <v>6648</v>
      </c>
      <c r="Y3812" s="15">
        <v>40.950000000000003</v>
      </c>
      <c r="Z3812" s="15">
        <f t="shared" si="120"/>
        <v>40.950000000000003</v>
      </c>
      <c r="AA3812" s="15">
        <v>90</v>
      </c>
      <c r="AB3812" s="15">
        <f t="shared" si="121"/>
        <v>90</v>
      </c>
      <c r="AC3812">
        <v>37.5</v>
      </c>
      <c r="AD3812">
        <v>75</v>
      </c>
      <c r="AE3812">
        <v>45.5</v>
      </c>
      <c r="AF3812">
        <v>100</v>
      </c>
      <c r="AG3812" s="1">
        <v>1</v>
      </c>
    </row>
    <row r="3813" spans="1:33">
      <c r="A3813" s="1" t="s">
        <v>33</v>
      </c>
      <c r="B3813" s="13" t="s">
        <v>14182</v>
      </c>
      <c r="C3813" s="1" t="s">
        <v>14187</v>
      </c>
      <c r="D3813" s="1" t="s">
        <v>14184</v>
      </c>
      <c r="E3813" s="1" t="s">
        <v>7805</v>
      </c>
      <c r="F3813" s="1" t="s">
        <v>14188</v>
      </c>
      <c r="G3813" s="14">
        <v>50</v>
      </c>
      <c r="H3813" s="1" t="s">
        <v>7807</v>
      </c>
      <c r="I3813" s="1" t="s">
        <v>6641</v>
      </c>
      <c r="J3813" s="1" t="s">
        <v>6923</v>
      </c>
      <c r="K3813" s="1" t="s">
        <v>6924</v>
      </c>
      <c r="L3813" s="1" t="s">
        <v>98</v>
      </c>
      <c r="M3813" s="1" t="s">
        <v>733</v>
      </c>
      <c r="N3813" s="1" t="s">
        <v>43</v>
      </c>
      <c r="O3813" s="1" t="s">
        <v>44</v>
      </c>
      <c r="P3813" s="1" t="s">
        <v>14189</v>
      </c>
      <c r="Q3813" s="1" t="s">
        <v>6645</v>
      </c>
      <c r="R3813" s="1" t="s">
        <v>6646</v>
      </c>
      <c r="S3813" s="1" t="s">
        <v>6671</v>
      </c>
      <c r="T3813" s="2">
        <v>197065679446</v>
      </c>
      <c r="U3813" s="1" t="s">
        <v>156</v>
      </c>
      <c r="V3813">
        <v>36.5</v>
      </c>
      <c r="W3813" s="1" t="s">
        <v>1416</v>
      </c>
      <c r="X3813" s="1" t="s">
        <v>6648</v>
      </c>
      <c r="Y3813" s="15">
        <v>40.950000000000003</v>
      </c>
      <c r="Z3813" s="15">
        <f t="shared" si="120"/>
        <v>40.950000000000003</v>
      </c>
      <c r="AA3813" s="15">
        <v>90</v>
      </c>
      <c r="AB3813" s="15">
        <f t="shared" si="121"/>
        <v>90</v>
      </c>
      <c r="AC3813">
        <v>37.5</v>
      </c>
      <c r="AD3813">
        <v>75</v>
      </c>
      <c r="AE3813">
        <v>45.5</v>
      </c>
      <c r="AF3813">
        <v>100</v>
      </c>
      <c r="AG3813" s="1">
        <v>1</v>
      </c>
    </row>
    <row r="3814" spans="1:33">
      <c r="A3814" s="1" t="s">
        <v>33</v>
      </c>
      <c r="B3814" s="13" t="s">
        <v>14182</v>
      </c>
      <c r="C3814" s="1" t="s">
        <v>14190</v>
      </c>
      <c r="D3814" s="1" t="s">
        <v>14184</v>
      </c>
      <c r="E3814" s="1" t="s">
        <v>7805</v>
      </c>
      <c r="F3814" s="1" t="s">
        <v>14191</v>
      </c>
      <c r="G3814" s="14">
        <v>55</v>
      </c>
      <c r="H3814" s="1" t="s">
        <v>7807</v>
      </c>
      <c r="I3814" s="1" t="s">
        <v>6641</v>
      </c>
      <c r="J3814" s="1" t="s">
        <v>6923</v>
      </c>
      <c r="K3814" s="1" t="s">
        <v>6924</v>
      </c>
      <c r="L3814" s="1" t="s">
        <v>98</v>
      </c>
      <c r="M3814" s="1" t="s">
        <v>733</v>
      </c>
      <c r="N3814" s="1" t="s">
        <v>43</v>
      </c>
      <c r="O3814" s="1" t="s">
        <v>44</v>
      </c>
      <c r="P3814" s="1" t="s">
        <v>14192</v>
      </c>
      <c r="Q3814" s="1" t="s">
        <v>6645</v>
      </c>
      <c r="R3814" s="1" t="s">
        <v>6646</v>
      </c>
      <c r="S3814" s="1" t="s">
        <v>6671</v>
      </c>
      <c r="T3814" s="2">
        <v>197065679507</v>
      </c>
      <c r="U3814" s="1" t="s">
        <v>156</v>
      </c>
      <c r="V3814">
        <v>37</v>
      </c>
      <c r="W3814" s="1" t="s">
        <v>1416</v>
      </c>
      <c r="X3814" s="1" t="s">
        <v>6648</v>
      </c>
      <c r="Y3814" s="15">
        <v>40.950000000000003</v>
      </c>
      <c r="Z3814" s="15">
        <f t="shared" si="120"/>
        <v>81.900000000000006</v>
      </c>
      <c r="AA3814" s="15">
        <v>90</v>
      </c>
      <c r="AB3814" s="15">
        <f t="shared" si="121"/>
        <v>180</v>
      </c>
      <c r="AC3814">
        <v>37.5</v>
      </c>
      <c r="AD3814">
        <v>75</v>
      </c>
      <c r="AE3814">
        <v>45.5</v>
      </c>
      <c r="AF3814">
        <v>100</v>
      </c>
      <c r="AG3814" s="1">
        <v>2</v>
      </c>
    </row>
    <row r="3815" spans="1:33">
      <c r="A3815" s="1" t="s">
        <v>33</v>
      </c>
      <c r="B3815" s="13" t="s">
        <v>14182</v>
      </c>
      <c r="C3815" s="1" t="s">
        <v>14193</v>
      </c>
      <c r="D3815" s="1" t="s">
        <v>14184</v>
      </c>
      <c r="E3815" s="1" t="s">
        <v>7805</v>
      </c>
      <c r="F3815" s="1" t="s">
        <v>14194</v>
      </c>
      <c r="G3815" s="14">
        <v>60</v>
      </c>
      <c r="H3815" s="1" t="s">
        <v>7807</v>
      </c>
      <c r="I3815" s="1" t="s">
        <v>6641</v>
      </c>
      <c r="J3815" s="1" t="s">
        <v>6923</v>
      </c>
      <c r="K3815" s="1" t="s">
        <v>6924</v>
      </c>
      <c r="L3815" s="1" t="s">
        <v>98</v>
      </c>
      <c r="M3815" s="1" t="s">
        <v>733</v>
      </c>
      <c r="N3815" s="1" t="s">
        <v>43</v>
      </c>
      <c r="O3815" s="1" t="s">
        <v>44</v>
      </c>
      <c r="P3815" s="1" t="s">
        <v>14195</v>
      </c>
      <c r="Q3815" s="1" t="s">
        <v>6645</v>
      </c>
      <c r="R3815" s="1" t="s">
        <v>6646</v>
      </c>
      <c r="S3815" s="1" t="s">
        <v>6671</v>
      </c>
      <c r="T3815" s="2">
        <v>197065679552</v>
      </c>
      <c r="U3815" s="1" t="s">
        <v>156</v>
      </c>
      <c r="V3815">
        <v>38</v>
      </c>
      <c r="W3815" s="1" t="s">
        <v>1416</v>
      </c>
      <c r="X3815" s="1" t="s">
        <v>6648</v>
      </c>
      <c r="Y3815" s="15">
        <v>40.950000000000003</v>
      </c>
      <c r="Z3815" s="15">
        <f t="shared" si="120"/>
        <v>81.900000000000006</v>
      </c>
      <c r="AA3815" s="15">
        <v>90</v>
      </c>
      <c r="AB3815" s="15">
        <f t="shared" si="121"/>
        <v>180</v>
      </c>
      <c r="AC3815">
        <v>37.5</v>
      </c>
      <c r="AD3815">
        <v>75</v>
      </c>
      <c r="AE3815">
        <v>45.5</v>
      </c>
      <c r="AF3815">
        <v>100</v>
      </c>
      <c r="AG3815" s="1">
        <v>2</v>
      </c>
    </row>
    <row r="3816" spans="1:33">
      <c r="A3816" s="1" t="s">
        <v>33</v>
      </c>
      <c r="B3816" s="13" t="s">
        <v>14182</v>
      </c>
      <c r="C3816" s="1" t="s">
        <v>14196</v>
      </c>
      <c r="D3816" s="1" t="s">
        <v>14184</v>
      </c>
      <c r="E3816" s="1" t="s">
        <v>7805</v>
      </c>
      <c r="F3816" s="1" t="s">
        <v>14197</v>
      </c>
      <c r="G3816" s="14">
        <v>70</v>
      </c>
      <c r="H3816" s="1" t="s">
        <v>7807</v>
      </c>
      <c r="I3816" s="1" t="s">
        <v>6641</v>
      </c>
      <c r="J3816" s="1" t="s">
        <v>6923</v>
      </c>
      <c r="K3816" s="1" t="s">
        <v>6924</v>
      </c>
      <c r="L3816" s="1" t="s">
        <v>98</v>
      </c>
      <c r="M3816" s="1" t="s">
        <v>733</v>
      </c>
      <c r="N3816" s="1" t="s">
        <v>43</v>
      </c>
      <c r="O3816" s="1" t="s">
        <v>44</v>
      </c>
      <c r="P3816" s="1" t="s">
        <v>14198</v>
      </c>
      <c r="Q3816" s="1" t="s">
        <v>6645</v>
      </c>
      <c r="R3816" s="1" t="s">
        <v>6646</v>
      </c>
      <c r="S3816" s="1" t="s">
        <v>6671</v>
      </c>
      <c r="T3816" s="2">
        <v>197065679699</v>
      </c>
      <c r="U3816" s="1" t="s">
        <v>156</v>
      </c>
      <c r="V3816">
        <v>39</v>
      </c>
      <c r="W3816" s="1" t="s">
        <v>1416</v>
      </c>
      <c r="X3816" s="1" t="s">
        <v>6648</v>
      </c>
      <c r="Y3816" s="15">
        <v>40.950000000000003</v>
      </c>
      <c r="Z3816" s="15">
        <f t="shared" si="120"/>
        <v>163.80000000000001</v>
      </c>
      <c r="AA3816" s="15">
        <v>90</v>
      </c>
      <c r="AB3816" s="15">
        <f t="shared" si="121"/>
        <v>360</v>
      </c>
      <c r="AC3816">
        <v>37.5</v>
      </c>
      <c r="AD3816">
        <v>75</v>
      </c>
      <c r="AE3816">
        <v>45.5</v>
      </c>
      <c r="AF3816">
        <v>100</v>
      </c>
      <c r="AG3816" s="1">
        <v>4</v>
      </c>
    </row>
    <row r="3817" spans="1:33">
      <c r="A3817" s="1" t="s">
        <v>33</v>
      </c>
      <c r="B3817" s="13" t="s">
        <v>14182</v>
      </c>
      <c r="C3817" s="1" t="s">
        <v>14199</v>
      </c>
      <c r="D3817" s="1" t="s">
        <v>14184</v>
      </c>
      <c r="E3817" s="1" t="s">
        <v>7805</v>
      </c>
      <c r="F3817" s="1" t="s">
        <v>14200</v>
      </c>
      <c r="G3817" s="14">
        <v>75</v>
      </c>
      <c r="H3817" s="1" t="s">
        <v>7807</v>
      </c>
      <c r="I3817" s="1" t="s">
        <v>6641</v>
      </c>
      <c r="J3817" s="1" t="s">
        <v>6923</v>
      </c>
      <c r="K3817" s="1" t="s">
        <v>6924</v>
      </c>
      <c r="L3817" s="1" t="s">
        <v>98</v>
      </c>
      <c r="M3817" s="1" t="s">
        <v>733</v>
      </c>
      <c r="N3817" s="1" t="s">
        <v>43</v>
      </c>
      <c r="O3817" s="1" t="s">
        <v>44</v>
      </c>
      <c r="P3817" s="1" t="s">
        <v>14201</v>
      </c>
      <c r="Q3817" s="1" t="s">
        <v>6645</v>
      </c>
      <c r="R3817" s="1" t="s">
        <v>6646</v>
      </c>
      <c r="S3817" s="1" t="s">
        <v>6671</v>
      </c>
      <c r="T3817" s="2">
        <v>197065679774</v>
      </c>
      <c r="U3817" s="1" t="s">
        <v>156</v>
      </c>
      <c r="V3817">
        <v>40</v>
      </c>
      <c r="W3817" s="1" t="s">
        <v>1416</v>
      </c>
      <c r="X3817" s="1" t="s">
        <v>6648</v>
      </c>
      <c r="Y3817" s="15">
        <v>40.950000000000003</v>
      </c>
      <c r="Z3817" s="15">
        <f t="shared" si="120"/>
        <v>122.85000000000001</v>
      </c>
      <c r="AA3817" s="15">
        <v>90</v>
      </c>
      <c r="AB3817" s="15">
        <f t="shared" si="121"/>
        <v>270</v>
      </c>
      <c r="AC3817">
        <v>37.5</v>
      </c>
      <c r="AD3817">
        <v>75</v>
      </c>
      <c r="AE3817">
        <v>45.5</v>
      </c>
      <c r="AF3817">
        <v>100</v>
      </c>
      <c r="AG3817" s="1">
        <v>3</v>
      </c>
    </row>
    <row r="3818" spans="1:33">
      <c r="A3818" s="1" t="s">
        <v>33</v>
      </c>
      <c r="B3818" s="13" t="s">
        <v>14182</v>
      </c>
      <c r="C3818" s="1" t="s">
        <v>14202</v>
      </c>
      <c r="D3818" s="1" t="s">
        <v>14184</v>
      </c>
      <c r="E3818" s="1" t="s">
        <v>7805</v>
      </c>
      <c r="F3818" s="1" t="s">
        <v>14203</v>
      </c>
      <c r="G3818" s="14">
        <v>80</v>
      </c>
      <c r="H3818" s="1" t="s">
        <v>7807</v>
      </c>
      <c r="I3818" s="1" t="s">
        <v>6641</v>
      </c>
      <c r="J3818" s="1" t="s">
        <v>6923</v>
      </c>
      <c r="K3818" s="1" t="s">
        <v>6924</v>
      </c>
      <c r="L3818" s="1" t="s">
        <v>98</v>
      </c>
      <c r="M3818" s="1" t="s">
        <v>733</v>
      </c>
      <c r="N3818" s="1" t="s">
        <v>43</v>
      </c>
      <c r="O3818" s="1" t="s">
        <v>44</v>
      </c>
      <c r="P3818" s="1" t="s">
        <v>14204</v>
      </c>
      <c r="Q3818" s="1" t="s">
        <v>6645</v>
      </c>
      <c r="R3818" s="1" t="s">
        <v>6646</v>
      </c>
      <c r="S3818" s="1" t="s">
        <v>6671</v>
      </c>
      <c r="T3818" s="2">
        <v>197065679880</v>
      </c>
      <c r="U3818" s="1" t="s">
        <v>156</v>
      </c>
      <c r="V3818">
        <v>40.5</v>
      </c>
      <c r="W3818" s="1" t="s">
        <v>1416</v>
      </c>
      <c r="X3818" s="1" t="s">
        <v>6648</v>
      </c>
      <c r="Y3818" s="15">
        <v>40.950000000000003</v>
      </c>
      <c r="Z3818" s="15">
        <f t="shared" si="120"/>
        <v>245.70000000000002</v>
      </c>
      <c r="AA3818" s="15">
        <v>90</v>
      </c>
      <c r="AB3818" s="15">
        <f t="shared" si="121"/>
        <v>540</v>
      </c>
      <c r="AC3818">
        <v>37.5</v>
      </c>
      <c r="AD3818">
        <v>75</v>
      </c>
      <c r="AE3818">
        <v>45.5</v>
      </c>
      <c r="AF3818">
        <v>100</v>
      </c>
      <c r="AG3818" s="1">
        <v>6</v>
      </c>
    </row>
    <row r="3819" spans="1:33">
      <c r="A3819" s="1" t="s">
        <v>33</v>
      </c>
      <c r="B3819" s="13" t="s">
        <v>14182</v>
      </c>
      <c r="C3819" s="1" t="s">
        <v>14205</v>
      </c>
      <c r="D3819" s="1" t="s">
        <v>14184</v>
      </c>
      <c r="E3819" s="1" t="s">
        <v>7805</v>
      </c>
      <c r="F3819" s="1" t="s">
        <v>14206</v>
      </c>
      <c r="G3819" s="14">
        <v>90</v>
      </c>
      <c r="H3819" s="1" t="s">
        <v>7807</v>
      </c>
      <c r="I3819" s="1" t="s">
        <v>6641</v>
      </c>
      <c r="J3819" s="1" t="s">
        <v>6923</v>
      </c>
      <c r="K3819" s="1" t="s">
        <v>6924</v>
      </c>
      <c r="L3819" s="1" t="s">
        <v>98</v>
      </c>
      <c r="M3819" s="1" t="s">
        <v>733</v>
      </c>
      <c r="N3819" s="1" t="s">
        <v>43</v>
      </c>
      <c r="O3819" s="1" t="s">
        <v>44</v>
      </c>
      <c r="P3819" s="1" t="s">
        <v>14207</v>
      </c>
      <c r="Q3819" s="1" t="s">
        <v>6645</v>
      </c>
      <c r="R3819" s="1" t="s">
        <v>6646</v>
      </c>
      <c r="S3819" s="1" t="s">
        <v>6671</v>
      </c>
      <c r="T3819" s="2">
        <v>197065680107</v>
      </c>
      <c r="U3819" s="1" t="s">
        <v>156</v>
      </c>
      <c r="V3819">
        <v>42</v>
      </c>
      <c r="W3819" s="1" t="s">
        <v>1416</v>
      </c>
      <c r="X3819" s="1" t="s">
        <v>6648</v>
      </c>
      <c r="Y3819" s="15">
        <v>40.950000000000003</v>
      </c>
      <c r="Z3819" s="15">
        <f t="shared" si="120"/>
        <v>245.70000000000002</v>
      </c>
      <c r="AA3819" s="15">
        <v>90</v>
      </c>
      <c r="AB3819" s="15">
        <f t="shared" si="121"/>
        <v>540</v>
      </c>
      <c r="AC3819">
        <v>37.5</v>
      </c>
      <c r="AD3819">
        <v>75</v>
      </c>
      <c r="AE3819">
        <v>45.5</v>
      </c>
      <c r="AF3819">
        <v>100</v>
      </c>
      <c r="AG3819" s="1">
        <v>6</v>
      </c>
    </row>
    <row r="3820" spans="1:33">
      <c r="A3820" s="1" t="s">
        <v>33</v>
      </c>
      <c r="B3820" s="13" t="s">
        <v>14182</v>
      </c>
      <c r="C3820" s="1" t="s">
        <v>14208</v>
      </c>
      <c r="D3820" s="1" t="s">
        <v>14184</v>
      </c>
      <c r="E3820" s="1" t="s">
        <v>7805</v>
      </c>
      <c r="F3820" s="1" t="s">
        <v>14209</v>
      </c>
      <c r="G3820" s="14">
        <v>100</v>
      </c>
      <c r="H3820" s="1" t="s">
        <v>7807</v>
      </c>
      <c r="I3820" s="1" t="s">
        <v>6641</v>
      </c>
      <c r="J3820" s="1" t="s">
        <v>6923</v>
      </c>
      <c r="K3820" s="1" t="s">
        <v>6924</v>
      </c>
      <c r="L3820" s="1" t="s">
        <v>98</v>
      </c>
      <c r="M3820" s="1" t="s">
        <v>733</v>
      </c>
      <c r="N3820" s="1" t="s">
        <v>43</v>
      </c>
      <c r="O3820" s="1" t="s">
        <v>44</v>
      </c>
      <c r="P3820" s="1" t="s">
        <v>14210</v>
      </c>
      <c r="Q3820" s="1" t="s">
        <v>6645</v>
      </c>
      <c r="R3820" s="1" t="s">
        <v>6646</v>
      </c>
      <c r="S3820" s="1" t="s">
        <v>6671</v>
      </c>
      <c r="T3820" s="2">
        <v>197065680350</v>
      </c>
      <c r="U3820" s="1" t="s">
        <v>156</v>
      </c>
      <c r="V3820">
        <v>43</v>
      </c>
      <c r="W3820" s="1" t="s">
        <v>1416</v>
      </c>
      <c r="X3820" s="1" t="s">
        <v>6648</v>
      </c>
      <c r="Y3820" s="15">
        <v>40.950000000000003</v>
      </c>
      <c r="Z3820" s="15">
        <f t="shared" si="120"/>
        <v>409.5</v>
      </c>
      <c r="AA3820" s="15">
        <v>90</v>
      </c>
      <c r="AB3820" s="15">
        <f t="shared" si="121"/>
        <v>900</v>
      </c>
      <c r="AC3820">
        <v>37.5</v>
      </c>
      <c r="AD3820">
        <v>75</v>
      </c>
      <c r="AE3820">
        <v>45.5</v>
      </c>
      <c r="AF3820">
        <v>100</v>
      </c>
      <c r="AG3820" s="1">
        <v>10</v>
      </c>
    </row>
    <row r="3821" spans="1:33">
      <c r="A3821" s="1" t="s">
        <v>33</v>
      </c>
      <c r="B3821" s="13" t="s">
        <v>14182</v>
      </c>
      <c r="C3821" s="1" t="s">
        <v>14211</v>
      </c>
      <c r="D3821" s="1" t="s">
        <v>14184</v>
      </c>
      <c r="E3821" s="1" t="s">
        <v>7805</v>
      </c>
      <c r="F3821" s="1" t="s">
        <v>14212</v>
      </c>
      <c r="G3821" s="14">
        <v>105</v>
      </c>
      <c r="H3821" s="1" t="s">
        <v>7807</v>
      </c>
      <c r="I3821" s="1" t="s">
        <v>6641</v>
      </c>
      <c r="J3821" s="1" t="s">
        <v>6923</v>
      </c>
      <c r="K3821" s="1" t="s">
        <v>6924</v>
      </c>
      <c r="L3821" s="1" t="s">
        <v>98</v>
      </c>
      <c r="M3821" s="1" t="s">
        <v>733</v>
      </c>
      <c r="N3821" s="1" t="s">
        <v>43</v>
      </c>
      <c r="O3821" s="1" t="s">
        <v>44</v>
      </c>
      <c r="P3821" s="1" t="s">
        <v>14213</v>
      </c>
      <c r="Q3821" s="1" t="s">
        <v>6645</v>
      </c>
      <c r="R3821" s="1" t="s">
        <v>6646</v>
      </c>
      <c r="S3821" s="1" t="s">
        <v>6671</v>
      </c>
      <c r="T3821" s="2">
        <v>197065680466</v>
      </c>
      <c r="U3821" s="1" t="s">
        <v>156</v>
      </c>
      <c r="V3821">
        <v>44</v>
      </c>
      <c r="W3821" s="1" t="s">
        <v>1416</v>
      </c>
      <c r="X3821" s="1" t="s">
        <v>6648</v>
      </c>
      <c r="Y3821" s="15">
        <v>40.950000000000003</v>
      </c>
      <c r="Z3821" s="15">
        <f t="shared" si="120"/>
        <v>163.80000000000001</v>
      </c>
      <c r="AA3821" s="15">
        <v>90</v>
      </c>
      <c r="AB3821" s="15">
        <f t="shared" si="121"/>
        <v>360</v>
      </c>
      <c r="AC3821">
        <v>37.5</v>
      </c>
      <c r="AD3821">
        <v>75</v>
      </c>
      <c r="AE3821">
        <v>45.5</v>
      </c>
      <c r="AF3821">
        <v>100</v>
      </c>
      <c r="AG3821" s="1">
        <v>4</v>
      </c>
    </row>
    <row r="3822" spans="1:33">
      <c r="A3822" s="1" t="s">
        <v>33</v>
      </c>
      <c r="B3822" s="13" t="s">
        <v>14182</v>
      </c>
      <c r="C3822" s="1" t="s">
        <v>14214</v>
      </c>
      <c r="D3822" s="1" t="s">
        <v>14184</v>
      </c>
      <c r="E3822" s="1" t="s">
        <v>7805</v>
      </c>
      <c r="F3822" s="1" t="s">
        <v>14215</v>
      </c>
      <c r="G3822" s="14">
        <v>110</v>
      </c>
      <c r="H3822" s="1" t="s">
        <v>7807</v>
      </c>
      <c r="I3822" s="1" t="s">
        <v>6641</v>
      </c>
      <c r="J3822" s="1" t="s">
        <v>6923</v>
      </c>
      <c r="K3822" s="1" t="s">
        <v>6924</v>
      </c>
      <c r="L3822" s="1" t="s">
        <v>98</v>
      </c>
      <c r="M3822" s="1" t="s">
        <v>733</v>
      </c>
      <c r="N3822" s="1" t="s">
        <v>43</v>
      </c>
      <c r="O3822" s="1" t="s">
        <v>44</v>
      </c>
      <c r="P3822" s="1" t="s">
        <v>14216</v>
      </c>
      <c r="Q3822" s="1" t="s">
        <v>6645</v>
      </c>
      <c r="R3822" s="1" t="s">
        <v>6646</v>
      </c>
      <c r="S3822" s="1" t="s">
        <v>6671</v>
      </c>
      <c r="T3822" s="2">
        <v>197065680596</v>
      </c>
      <c r="U3822" s="1" t="s">
        <v>156</v>
      </c>
      <c r="V3822">
        <v>44.5</v>
      </c>
      <c r="W3822" s="1" t="s">
        <v>1416</v>
      </c>
      <c r="X3822" s="1" t="s">
        <v>6648</v>
      </c>
      <c r="Y3822" s="15">
        <v>40.950000000000003</v>
      </c>
      <c r="Z3822" s="15">
        <f t="shared" si="120"/>
        <v>368.55</v>
      </c>
      <c r="AA3822" s="15">
        <v>90</v>
      </c>
      <c r="AB3822" s="15">
        <f t="shared" si="121"/>
        <v>810</v>
      </c>
      <c r="AC3822">
        <v>37.5</v>
      </c>
      <c r="AD3822">
        <v>75</v>
      </c>
      <c r="AE3822">
        <v>45.5</v>
      </c>
      <c r="AF3822">
        <v>100</v>
      </c>
      <c r="AG3822" s="1">
        <v>9</v>
      </c>
    </row>
    <row r="3823" spans="1:33">
      <c r="A3823" s="1" t="s">
        <v>33</v>
      </c>
      <c r="B3823" s="13" t="s">
        <v>14182</v>
      </c>
      <c r="C3823" s="1" t="s">
        <v>14217</v>
      </c>
      <c r="D3823" s="1" t="s">
        <v>14184</v>
      </c>
      <c r="E3823" s="1" t="s">
        <v>7805</v>
      </c>
      <c r="F3823" s="1" t="s">
        <v>14218</v>
      </c>
      <c r="G3823" s="14">
        <v>115</v>
      </c>
      <c r="H3823" s="1" t="s">
        <v>7807</v>
      </c>
      <c r="I3823" s="1" t="s">
        <v>6641</v>
      </c>
      <c r="J3823" s="1" t="s">
        <v>6923</v>
      </c>
      <c r="K3823" s="1" t="s">
        <v>6924</v>
      </c>
      <c r="L3823" s="1" t="s">
        <v>98</v>
      </c>
      <c r="M3823" s="1" t="s">
        <v>733</v>
      </c>
      <c r="N3823" s="1" t="s">
        <v>43</v>
      </c>
      <c r="O3823" s="1" t="s">
        <v>44</v>
      </c>
      <c r="P3823" s="1" t="s">
        <v>14219</v>
      </c>
      <c r="Q3823" s="1" t="s">
        <v>6645</v>
      </c>
      <c r="R3823" s="1" t="s">
        <v>6646</v>
      </c>
      <c r="S3823" s="1" t="s">
        <v>6671</v>
      </c>
      <c r="T3823" s="2">
        <v>197065680756</v>
      </c>
      <c r="U3823" s="1" t="s">
        <v>156</v>
      </c>
      <c r="V3823">
        <v>45</v>
      </c>
      <c r="W3823" s="1" t="s">
        <v>1416</v>
      </c>
      <c r="X3823" s="1" t="s">
        <v>6648</v>
      </c>
      <c r="Y3823" s="15">
        <v>40.950000000000003</v>
      </c>
      <c r="Z3823" s="15">
        <f t="shared" si="120"/>
        <v>163.80000000000001</v>
      </c>
      <c r="AA3823" s="15">
        <v>90</v>
      </c>
      <c r="AB3823" s="15">
        <f t="shared" si="121"/>
        <v>360</v>
      </c>
      <c r="AC3823">
        <v>37.5</v>
      </c>
      <c r="AD3823">
        <v>75</v>
      </c>
      <c r="AE3823">
        <v>45.5</v>
      </c>
      <c r="AF3823">
        <v>100</v>
      </c>
      <c r="AG3823" s="1">
        <v>4</v>
      </c>
    </row>
    <row r="3824" spans="1:33">
      <c r="A3824" s="1" t="s">
        <v>33</v>
      </c>
      <c r="B3824" s="13" t="s">
        <v>14182</v>
      </c>
      <c r="C3824" s="1" t="s">
        <v>14220</v>
      </c>
      <c r="D3824" s="1" t="s">
        <v>14184</v>
      </c>
      <c r="E3824" s="1" t="s">
        <v>7805</v>
      </c>
      <c r="F3824" s="1" t="s">
        <v>14221</v>
      </c>
      <c r="G3824" s="14">
        <v>120</v>
      </c>
      <c r="H3824" s="1" t="s">
        <v>7807</v>
      </c>
      <c r="I3824" s="1" t="s">
        <v>6641</v>
      </c>
      <c r="J3824" s="1" t="s">
        <v>6923</v>
      </c>
      <c r="K3824" s="1" t="s">
        <v>6924</v>
      </c>
      <c r="L3824" s="1" t="s">
        <v>98</v>
      </c>
      <c r="M3824" s="1" t="s">
        <v>733</v>
      </c>
      <c r="N3824" s="1" t="s">
        <v>43</v>
      </c>
      <c r="O3824" s="1" t="s">
        <v>44</v>
      </c>
      <c r="P3824" s="1" t="s">
        <v>14222</v>
      </c>
      <c r="Q3824" s="1" t="s">
        <v>6645</v>
      </c>
      <c r="R3824" s="1" t="s">
        <v>6646</v>
      </c>
      <c r="S3824" s="1" t="s">
        <v>6671</v>
      </c>
      <c r="T3824" s="2">
        <v>197065680893</v>
      </c>
      <c r="U3824" s="1" t="s">
        <v>156</v>
      </c>
      <c r="V3824">
        <v>46</v>
      </c>
      <c r="W3824" s="1" t="s">
        <v>1416</v>
      </c>
      <c r="X3824" s="1" t="s">
        <v>6648</v>
      </c>
      <c r="Y3824" s="15">
        <v>40.950000000000003</v>
      </c>
      <c r="Z3824" s="15">
        <f t="shared" si="120"/>
        <v>286.65000000000003</v>
      </c>
      <c r="AA3824" s="15">
        <v>90</v>
      </c>
      <c r="AB3824" s="15">
        <f t="shared" si="121"/>
        <v>630</v>
      </c>
      <c r="AC3824">
        <v>37.5</v>
      </c>
      <c r="AD3824">
        <v>75</v>
      </c>
      <c r="AE3824">
        <v>45.5</v>
      </c>
      <c r="AF3824">
        <v>100</v>
      </c>
      <c r="AG3824" s="1">
        <v>7</v>
      </c>
    </row>
    <row r="3825" spans="1:33">
      <c r="A3825" s="1" t="s">
        <v>33</v>
      </c>
      <c r="B3825" s="13" t="s">
        <v>14223</v>
      </c>
      <c r="C3825" s="1" t="s">
        <v>14224</v>
      </c>
      <c r="D3825" s="1" t="s">
        <v>14184</v>
      </c>
      <c r="E3825" s="1" t="s">
        <v>6747</v>
      </c>
      <c r="F3825" s="1" t="s">
        <v>14225</v>
      </c>
      <c r="G3825" s="14">
        <v>50</v>
      </c>
      <c r="H3825" s="1" t="s">
        <v>7807</v>
      </c>
      <c r="I3825" s="1" t="s">
        <v>6641</v>
      </c>
      <c r="J3825" s="1" t="s">
        <v>6923</v>
      </c>
      <c r="K3825" s="1" t="s">
        <v>6924</v>
      </c>
      <c r="L3825" s="1" t="s">
        <v>98</v>
      </c>
      <c r="M3825" s="1" t="s">
        <v>733</v>
      </c>
      <c r="N3825" s="1" t="s">
        <v>43</v>
      </c>
      <c r="O3825" s="1" t="s">
        <v>44</v>
      </c>
      <c r="P3825" s="1" t="s">
        <v>14226</v>
      </c>
      <c r="Q3825" s="1" t="s">
        <v>6645</v>
      </c>
      <c r="R3825" s="1" t="s">
        <v>6646</v>
      </c>
      <c r="S3825" s="1" t="s">
        <v>6671</v>
      </c>
      <c r="T3825" s="2">
        <v>197065679460</v>
      </c>
      <c r="U3825" s="1" t="s">
        <v>156</v>
      </c>
      <c r="V3825">
        <v>36.5</v>
      </c>
      <c r="W3825" s="1" t="s">
        <v>51</v>
      </c>
      <c r="X3825" s="1" t="s">
        <v>6648</v>
      </c>
      <c r="Y3825" s="15">
        <v>40.950000000000003</v>
      </c>
      <c r="Z3825" s="15">
        <f t="shared" si="120"/>
        <v>204.75</v>
      </c>
      <c r="AA3825" s="15">
        <v>90</v>
      </c>
      <c r="AB3825" s="15">
        <f t="shared" si="121"/>
        <v>450</v>
      </c>
      <c r="AC3825">
        <v>37.5</v>
      </c>
      <c r="AD3825">
        <v>75</v>
      </c>
      <c r="AE3825">
        <v>45.5</v>
      </c>
      <c r="AF3825">
        <v>100</v>
      </c>
      <c r="AG3825" s="1">
        <v>5</v>
      </c>
    </row>
    <row r="3826" spans="1:33">
      <c r="A3826" s="1" t="s">
        <v>33</v>
      </c>
      <c r="B3826" s="13" t="s">
        <v>14223</v>
      </c>
      <c r="C3826" s="1" t="s">
        <v>14227</v>
      </c>
      <c r="D3826" s="1" t="s">
        <v>14184</v>
      </c>
      <c r="E3826" s="1" t="s">
        <v>6747</v>
      </c>
      <c r="F3826" s="1" t="s">
        <v>14228</v>
      </c>
      <c r="G3826" s="14">
        <v>55</v>
      </c>
      <c r="H3826" s="1" t="s">
        <v>7807</v>
      </c>
      <c r="I3826" s="1" t="s">
        <v>6641</v>
      </c>
      <c r="J3826" s="1" t="s">
        <v>6923</v>
      </c>
      <c r="K3826" s="1" t="s">
        <v>6924</v>
      </c>
      <c r="L3826" s="1" t="s">
        <v>98</v>
      </c>
      <c r="M3826" s="1" t="s">
        <v>733</v>
      </c>
      <c r="N3826" s="1" t="s">
        <v>43</v>
      </c>
      <c r="O3826" s="1" t="s">
        <v>44</v>
      </c>
      <c r="P3826" s="1" t="s">
        <v>14229</v>
      </c>
      <c r="Q3826" s="1" t="s">
        <v>6645</v>
      </c>
      <c r="R3826" s="1" t="s">
        <v>6646</v>
      </c>
      <c r="S3826" s="1" t="s">
        <v>6671</v>
      </c>
      <c r="T3826" s="2">
        <v>197065679521</v>
      </c>
      <c r="U3826" s="1" t="s">
        <v>156</v>
      </c>
      <c r="V3826">
        <v>37</v>
      </c>
      <c r="W3826" s="1" t="s">
        <v>51</v>
      </c>
      <c r="X3826" s="1" t="s">
        <v>6648</v>
      </c>
      <c r="Y3826" s="15">
        <v>40.950000000000003</v>
      </c>
      <c r="Z3826" s="15">
        <f t="shared" si="120"/>
        <v>163.80000000000001</v>
      </c>
      <c r="AA3826" s="15">
        <v>90</v>
      </c>
      <c r="AB3826" s="15">
        <f t="shared" si="121"/>
        <v>360</v>
      </c>
      <c r="AC3826">
        <v>37.5</v>
      </c>
      <c r="AD3826">
        <v>75</v>
      </c>
      <c r="AE3826">
        <v>45.5</v>
      </c>
      <c r="AF3826">
        <v>100</v>
      </c>
      <c r="AG3826" s="1">
        <v>4</v>
      </c>
    </row>
    <row r="3827" spans="1:33">
      <c r="A3827" s="1" t="s">
        <v>33</v>
      </c>
      <c r="B3827" s="13" t="s">
        <v>14223</v>
      </c>
      <c r="C3827" s="1" t="s">
        <v>14230</v>
      </c>
      <c r="D3827" s="1" t="s">
        <v>14184</v>
      </c>
      <c r="E3827" s="1" t="s">
        <v>6747</v>
      </c>
      <c r="F3827" s="1" t="s">
        <v>14231</v>
      </c>
      <c r="G3827" s="14">
        <v>60</v>
      </c>
      <c r="H3827" s="1" t="s">
        <v>7807</v>
      </c>
      <c r="I3827" s="1" t="s">
        <v>6641</v>
      </c>
      <c r="J3827" s="1" t="s">
        <v>6923</v>
      </c>
      <c r="K3827" s="1" t="s">
        <v>6924</v>
      </c>
      <c r="L3827" s="1" t="s">
        <v>98</v>
      </c>
      <c r="M3827" s="1" t="s">
        <v>733</v>
      </c>
      <c r="N3827" s="1" t="s">
        <v>43</v>
      </c>
      <c r="O3827" s="1" t="s">
        <v>44</v>
      </c>
      <c r="P3827" s="1" t="s">
        <v>14232</v>
      </c>
      <c r="Q3827" s="1" t="s">
        <v>6645</v>
      </c>
      <c r="R3827" s="1" t="s">
        <v>6646</v>
      </c>
      <c r="S3827" s="1" t="s">
        <v>6671</v>
      </c>
      <c r="T3827" s="2">
        <v>197065679583</v>
      </c>
      <c r="U3827" s="1" t="s">
        <v>156</v>
      </c>
      <c r="V3827">
        <v>38</v>
      </c>
      <c r="W3827" s="1" t="s">
        <v>51</v>
      </c>
      <c r="X3827" s="1" t="s">
        <v>6648</v>
      </c>
      <c r="Y3827" s="15">
        <v>40.950000000000003</v>
      </c>
      <c r="Z3827" s="15">
        <f t="shared" si="120"/>
        <v>286.65000000000003</v>
      </c>
      <c r="AA3827" s="15">
        <v>90</v>
      </c>
      <c r="AB3827" s="15">
        <f t="shared" si="121"/>
        <v>630</v>
      </c>
      <c r="AC3827">
        <v>37.5</v>
      </c>
      <c r="AD3827">
        <v>75</v>
      </c>
      <c r="AE3827">
        <v>45.5</v>
      </c>
      <c r="AF3827">
        <v>100</v>
      </c>
      <c r="AG3827" s="1">
        <v>7</v>
      </c>
    </row>
    <row r="3828" spans="1:33">
      <c r="A3828" s="1" t="s">
        <v>33</v>
      </c>
      <c r="B3828" s="13" t="s">
        <v>14223</v>
      </c>
      <c r="C3828" s="1" t="s">
        <v>14233</v>
      </c>
      <c r="D3828" s="1" t="s">
        <v>14184</v>
      </c>
      <c r="E3828" s="1" t="s">
        <v>6747</v>
      </c>
      <c r="F3828" s="1" t="s">
        <v>14234</v>
      </c>
      <c r="G3828" s="14">
        <v>65</v>
      </c>
      <c r="H3828" s="1" t="s">
        <v>7807</v>
      </c>
      <c r="I3828" s="1" t="s">
        <v>6641</v>
      </c>
      <c r="J3828" s="1" t="s">
        <v>6923</v>
      </c>
      <c r="K3828" s="1" t="s">
        <v>6924</v>
      </c>
      <c r="L3828" s="1" t="s">
        <v>98</v>
      </c>
      <c r="M3828" s="1" t="s">
        <v>733</v>
      </c>
      <c r="N3828" s="1" t="s">
        <v>43</v>
      </c>
      <c r="O3828" s="1" t="s">
        <v>44</v>
      </c>
      <c r="P3828" s="1" t="s">
        <v>14235</v>
      </c>
      <c r="Q3828" s="1" t="s">
        <v>6645</v>
      </c>
      <c r="R3828" s="1" t="s">
        <v>6646</v>
      </c>
      <c r="S3828" s="1" t="s">
        <v>6671</v>
      </c>
      <c r="T3828" s="2">
        <v>197065679651</v>
      </c>
      <c r="U3828" s="1" t="s">
        <v>156</v>
      </c>
      <c r="V3828">
        <v>38.5</v>
      </c>
      <c r="W3828" s="1" t="s">
        <v>51</v>
      </c>
      <c r="X3828" s="1" t="s">
        <v>6648</v>
      </c>
      <c r="Y3828" s="15">
        <v>40.950000000000003</v>
      </c>
      <c r="Z3828" s="15">
        <f t="shared" si="120"/>
        <v>40.950000000000003</v>
      </c>
      <c r="AA3828" s="15">
        <v>90</v>
      </c>
      <c r="AB3828" s="15">
        <f t="shared" si="121"/>
        <v>90</v>
      </c>
      <c r="AC3828">
        <v>37.5</v>
      </c>
      <c r="AD3828">
        <v>75</v>
      </c>
      <c r="AE3828">
        <v>45.5</v>
      </c>
      <c r="AF3828">
        <v>100</v>
      </c>
      <c r="AG3828" s="1">
        <v>1</v>
      </c>
    </row>
    <row r="3829" spans="1:33">
      <c r="A3829" s="1" t="s">
        <v>33</v>
      </c>
      <c r="B3829" s="13" t="s">
        <v>14223</v>
      </c>
      <c r="C3829" s="1" t="s">
        <v>14236</v>
      </c>
      <c r="D3829" s="1" t="s">
        <v>14184</v>
      </c>
      <c r="E3829" s="1" t="s">
        <v>6747</v>
      </c>
      <c r="F3829" s="1" t="s">
        <v>14237</v>
      </c>
      <c r="G3829" s="14">
        <v>70</v>
      </c>
      <c r="H3829" s="1" t="s">
        <v>7807</v>
      </c>
      <c r="I3829" s="1" t="s">
        <v>6641</v>
      </c>
      <c r="J3829" s="1" t="s">
        <v>6923</v>
      </c>
      <c r="K3829" s="1" t="s">
        <v>6924</v>
      </c>
      <c r="L3829" s="1" t="s">
        <v>98</v>
      </c>
      <c r="M3829" s="1" t="s">
        <v>733</v>
      </c>
      <c r="N3829" s="1" t="s">
        <v>43</v>
      </c>
      <c r="O3829" s="1" t="s">
        <v>44</v>
      </c>
      <c r="P3829" s="1" t="s">
        <v>14238</v>
      </c>
      <c r="Q3829" s="1" t="s">
        <v>6645</v>
      </c>
      <c r="R3829" s="1" t="s">
        <v>6646</v>
      </c>
      <c r="S3829" s="1" t="s">
        <v>6671</v>
      </c>
      <c r="T3829" s="2">
        <v>197065679743</v>
      </c>
      <c r="U3829" s="1" t="s">
        <v>156</v>
      </c>
      <c r="V3829">
        <v>39</v>
      </c>
      <c r="W3829" s="1" t="s">
        <v>51</v>
      </c>
      <c r="X3829" s="1" t="s">
        <v>6648</v>
      </c>
      <c r="Y3829" s="15">
        <v>40.950000000000003</v>
      </c>
      <c r="Z3829" s="15">
        <f t="shared" si="120"/>
        <v>368.55</v>
      </c>
      <c r="AA3829" s="15">
        <v>90</v>
      </c>
      <c r="AB3829" s="15">
        <f t="shared" si="121"/>
        <v>810</v>
      </c>
      <c r="AC3829">
        <v>37.5</v>
      </c>
      <c r="AD3829">
        <v>75</v>
      </c>
      <c r="AE3829">
        <v>45.5</v>
      </c>
      <c r="AF3829">
        <v>100</v>
      </c>
      <c r="AG3829" s="1">
        <v>9</v>
      </c>
    </row>
    <row r="3830" spans="1:33">
      <c r="A3830" s="1" t="s">
        <v>33</v>
      </c>
      <c r="B3830" s="13" t="s">
        <v>14223</v>
      </c>
      <c r="C3830" s="1" t="s">
        <v>14239</v>
      </c>
      <c r="D3830" s="1" t="s">
        <v>14184</v>
      </c>
      <c r="E3830" s="1" t="s">
        <v>6747</v>
      </c>
      <c r="F3830" s="1" t="s">
        <v>14240</v>
      </c>
      <c r="G3830" s="14">
        <v>75</v>
      </c>
      <c r="H3830" s="1" t="s">
        <v>7807</v>
      </c>
      <c r="I3830" s="1" t="s">
        <v>6641</v>
      </c>
      <c r="J3830" s="1" t="s">
        <v>6923</v>
      </c>
      <c r="K3830" s="1" t="s">
        <v>6924</v>
      </c>
      <c r="L3830" s="1" t="s">
        <v>98</v>
      </c>
      <c r="M3830" s="1" t="s">
        <v>733</v>
      </c>
      <c r="N3830" s="1" t="s">
        <v>43</v>
      </c>
      <c r="O3830" s="1" t="s">
        <v>44</v>
      </c>
      <c r="P3830" s="1" t="s">
        <v>14241</v>
      </c>
      <c r="Q3830" s="1" t="s">
        <v>6645</v>
      </c>
      <c r="R3830" s="1" t="s">
        <v>6646</v>
      </c>
      <c r="S3830" s="1" t="s">
        <v>6671</v>
      </c>
      <c r="T3830" s="2">
        <v>197065679835</v>
      </c>
      <c r="U3830" s="1" t="s">
        <v>156</v>
      </c>
      <c r="V3830">
        <v>40</v>
      </c>
      <c r="W3830" s="1" t="s">
        <v>51</v>
      </c>
      <c r="X3830" s="1" t="s">
        <v>6648</v>
      </c>
      <c r="Y3830" s="15">
        <v>40.950000000000003</v>
      </c>
      <c r="Z3830" s="15">
        <f t="shared" si="120"/>
        <v>81.900000000000006</v>
      </c>
      <c r="AA3830" s="15">
        <v>90</v>
      </c>
      <c r="AB3830" s="15">
        <f t="shared" si="121"/>
        <v>180</v>
      </c>
      <c r="AC3830">
        <v>37.5</v>
      </c>
      <c r="AD3830">
        <v>75</v>
      </c>
      <c r="AE3830">
        <v>45.5</v>
      </c>
      <c r="AF3830">
        <v>100</v>
      </c>
      <c r="AG3830" s="1">
        <v>2</v>
      </c>
    </row>
    <row r="3831" spans="1:33">
      <c r="A3831" s="1" t="s">
        <v>33</v>
      </c>
      <c r="B3831" s="13" t="s">
        <v>14223</v>
      </c>
      <c r="C3831" s="1" t="s">
        <v>14242</v>
      </c>
      <c r="D3831" s="1" t="s">
        <v>14184</v>
      </c>
      <c r="E3831" s="1" t="s">
        <v>6747</v>
      </c>
      <c r="F3831" s="1" t="s">
        <v>14243</v>
      </c>
      <c r="G3831" s="14">
        <v>80</v>
      </c>
      <c r="H3831" s="1" t="s">
        <v>7807</v>
      </c>
      <c r="I3831" s="1" t="s">
        <v>6641</v>
      </c>
      <c r="J3831" s="1" t="s">
        <v>6923</v>
      </c>
      <c r="K3831" s="1" t="s">
        <v>6924</v>
      </c>
      <c r="L3831" s="1" t="s">
        <v>98</v>
      </c>
      <c r="M3831" s="1" t="s">
        <v>733</v>
      </c>
      <c r="N3831" s="1" t="s">
        <v>43</v>
      </c>
      <c r="O3831" s="1" t="s">
        <v>44</v>
      </c>
      <c r="P3831" s="1" t="s">
        <v>14244</v>
      </c>
      <c r="Q3831" s="1" t="s">
        <v>6645</v>
      </c>
      <c r="R3831" s="1" t="s">
        <v>6646</v>
      </c>
      <c r="S3831" s="1" t="s">
        <v>6671</v>
      </c>
      <c r="T3831" s="2">
        <v>197065679927</v>
      </c>
      <c r="U3831" s="1" t="s">
        <v>156</v>
      </c>
      <c r="V3831">
        <v>40.5</v>
      </c>
      <c r="W3831" s="1" t="s">
        <v>51</v>
      </c>
      <c r="X3831" s="1" t="s">
        <v>6648</v>
      </c>
      <c r="Y3831" s="15">
        <v>40.950000000000003</v>
      </c>
      <c r="Z3831" s="15">
        <f t="shared" si="120"/>
        <v>81.900000000000006</v>
      </c>
      <c r="AA3831" s="15">
        <v>90</v>
      </c>
      <c r="AB3831" s="15">
        <f t="shared" si="121"/>
        <v>180</v>
      </c>
      <c r="AC3831">
        <v>37.5</v>
      </c>
      <c r="AD3831">
        <v>75</v>
      </c>
      <c r="AE3831">
        <v>45.5</v>
      </c>
      <c r="AF3831">
        <v>100</v>
      </c>
      <c r="AG3831" s="1">
        <v>2</v>
      </c>
    </row>
    <row r="3832" spans="1:33">
      <c r="A3832" s="1" t="s">
        <v>33</v>
      </c>
      <c r="B3832" s="13" t="s">
        <v>14223</v>
      </c>
      <c r="C3832" s="1" t="s">
        <v>14245</v>
      </c>
      <c r="D3832" s="1" t="s">
        <v>14184</v>
      </c>
      <c r="E3832" s="1" t="s">
        <v>6747</v>
      </c>
      <c r="F3832" s="1" t="s">
        <v>14246</v>
      </c>
      <c r="G3832" s="14">
        <v>90</v>
      </c>
      <c r="H3832" s="1" t="s">
        <v>7807</v>
      </c>
      <c r="I3832" s="1" t="s">
        <v>6641</v>
      </c>
      <c r="J3832" s="1" t="s">
        <v>6923</v>
      </c>
      <c r="K3832" s="1" t="s">
        <v>6924</v>
      </c>
      <c r="L3832" s="1" t="s">
        <v>98</v>
      </c>
      <c r="M3832" s="1" t="s">
        <v>733</v>
      </c>
      <c r="N3832" s="1" t="s">
        <v>43</v>
      </c>
      <c r="O3832" s="1" t="s">
        <v>44</v>
      </c>
      <c r="P3832" s="1" t="s">
        <v>14247</v>
      </c>
      <c r="Q3832" s="1" t="s">
        <v>6645</v>
      </c>
      <c r="R3832" s="1" t="s">
        <v>6646</v>
      </c>
      <c r="S3832" s="1" t="s">
        <v>6671</v>
      </c>
      <c r="T3832" s="2">
        <v>197065680121</v>
      </c>
      <c r="U3832" s="1" t="s">
        <v>156</v>
      </c>
      <c r="V3832">
        <v>42</v>
      </c>
      <c r="W3832" s="1" t="s">
        <v>51</v>
      </c>
      <c r="X3832" s="1" t="s">
        <v>6648</v>
      </c>
      <c r="Y3832" s="15">
        <v>40.950000000000003</v>
      </c>
      <c r="Z3832" s="15">
        <f t="shared" si="120"/>
        <v>327.60000000000002</v>
      </c>
      <c r="AA3832" s="15">
        <v>90</v>
      </c>
      <c r="AB3832" s="15">
        <f t="shared" si="121"/>
        <v>720</v>
      </c>
      <c r="AC3832">
        <v>37.5</v>
      </c>
      <c r="AD3832">
        <v>75</v>
      </c>
      <c r="AE3832">
        <v>45.5</v>
      </c>
      <c r="AF3832">
        <v>100</v>
      </c>
      <c r="AG3832" s="1">
        <v>8</v>
      </c>
    </row>
    <row r="3833" spans="1:33">
      <c r="A3833" s="1" t="s">
        <v>33</v>
      </c>
      <c r="B3833" s="13" t="s">
        <v>14223</v>
      </c>
      <c r="C3833" s="1" t="s">
        <v>14248</v>
      </c>
      <c r="D3833" s="1" t="s">
        <v>14184</v>
      </c>
      <c r="E3833" s="1" t="s">
        <v>6747</v>
      </c>
      <c r="F3833" s="1" t="s">
        <v>14249</v>
      </c>
      <c r="G3833" s="14">
        <v>95</v>
      </c>
      <c r="H3833" s="1" t="s">
        <v>7807</v>
      </c>
      <c r="I3833" s="1" t="s">
        <v>6641</v>
      </c>
      <c r="J3833" s="1" t="s">
        <v>6923</v>
      </c>
      <c r="K3833" s="1" t="s">
        <v>6924</v>
      </c>
      <c r="L3833" s="1" t="s">
        <v>98</v>
      </c>
      <c r="M3833" s="1" t="s">
        <v>733</v>
      </c>
      <c r="N3833" s="1" t="s">
        <v>43</v>
      </c>
      <c r="O3833" s="1" t="s">
        <v>44</v>
      </c>
      <c r="P3833" s="1" t="s">
        <v>14250</v>
      </c>
      <c r="Q3833" s="1" t="s">
        <v>6645</v>
      </c>
      <c r="R3833" s="1" t="s">
        <v>6646</v>
      </c>
      <c r="S3833" s="1" t="s">
        <v>6671</v>
      </c>
      <c r="T3833" s="2">
        <v>197065680244</v>
      </c>
      <c r="U3833" s="1" t="s">
        <v>156</v>
      </c>
      <c r="V3833">
        <v>42.5</v>
      </c>
      <c r="W3833" s="1" t="s">
        <v>51</v>
      </c>
      <c r="X3833" s="1" t="s">
        <v>6648</v>
      </c>
      <c r="Y3833" s="15">
        <v>40.950000000000003</v>
      </c>
      <c r="Z3833" s="15">
        <f t="shared" si="120"/>
        <v>286.65000000000003</v>
      </c>
      <c r="AA3833" s="15">
        <v>90</v>
      </c>
      <c r="AB3833" s="15">
        <f t="shared" si="121"/>
        <v>630</v>
      </c>
      <c r="AC3833">
        <v>37.5</v>
      </c>
      <c r="AD3833">
        <v>75</v>
      </c>
      <c r="AE3833">
        <v>45.5</v>
      </c>
      <c r="AF3833">
        <v>100</v>
      </c>
      <c r="AG3833" s="1">
        <v>7</v>
      </c>
    </row>
    <row r="3834" spans="1:33">
      <c r="A3834" s="1" t="s">
        <v>33</v>
      </c>
      <c r="B3834" s="13" t="s">
        <v>14223</v>
      </c>
      <c r="C3834" s="1" t="s">
        <v>14251</v>
      </c>
      <c r="D3834" s="1" t="s">
        <v>14184</v>
      </c>
      <c r="E3834" s="1" t="s">
        <v>6747</v>
      </c>
      <c r="F3834" s="1" t="s">
        <v>14252</v>
      </c>
      <c r="G3834" s="14">
        <v>100</v>
      </c>
      <c r="H3834" s="1" t="s">
        <v>7807</v>
      </c>
      <c r="I3834" s="1" t="s">
        <v>6641</v>
      </c>
      <c r="J3834" s="1" t="s">
        <v>6923</v>
      </c>
      <c r="K3834" s="1" t="s">
        <v>6924</v>
      </c>
      <c r="L3834" s="1" t="s">
        <v>98</v>
      </c>
      <c r="M3834" s="1" t="s">
        <v>733</v>
      </c>
      <c r="N3834" s="1" t="s">
        <v>43</v>
      </c>
      <c r="O3834" s="1" t="s">
        <v>44</v>
      </c>
      <c r="P3834" s="1" t="s">
        <v>14253</v>
      </c>
      <c r="Q3834" s="1" t="s">
        <v>6645</v>
      </c>
      <c r="R3834" s="1" t="s">
        <v>6646</v>
      </c>
      <c r="S3834" s="1" t="s">
        <v>6671</v>
      </c>
      <c r="T3834" s="2">
        <v>197065680411</v>
      </c>
      <c r="U3834" s="1" t="s">
        <v>156</v>
      </c>
      <c r="V3834">
        <v>43</v>
      </c>
      <c r="W3834" s="1" t="s">
        <v>51</v>
      </c>
      <c r="X3834" s="1" t="s">
        <v>6648</v>
      </c>
      <c r="Y3834" s="15">
        <v>40.950000000000003</v>
      </c>
      <c r="Z3834" s="15">
        <f t="shared" si="120"/>
        <v>409.5</v>
      </c>
      <c r="AA3834" s="15">
        <v>90</v>
      </c>
      <c r="AB3834" s="15">
        <f t="shared" si="121"/>
        <v>900</v>
      </c>
      <c r="AC3834">
        <v>37.5</v>
      </c>
      <c r="AD3834">
        <v>75</v>
      </c>
      <c r="AE3834">
        <v>45.5</v>
      </c>
      <c r="AF3834">
        <v>100</v>
      </c>
      <c r="AG3834" s="1">
        <v>10</v>
      </c>
    </row>
    <row r="3835" spans="1:33">
      <c r="A3835" s="1" t="s">
        <v>33</v>
      </c>
      <c r="B3835" s="13" t="s">
        <v>14223</v>
      </c>
      <c r="C3835" s="1" t="s">
        <v>14254</v>
      </c>
      <c r="D3835" s="1" t="s">
        <v>14184</v>
      </c>
      <c r="E3835" s="1" t="s">
        <v>6747</v>
      </c>
      <c r="F3835" s="1" t="s">
        <v>14255</v>
      </c>
      <c r="G3835" s="14">
        <v>105</v>
      </c>
      <c r="H3835" s="1" t="s">
        <v>7807</v>
      </c>
      <c r="I3835" s="1" t="s">
        <v>6641</v>
      </c>
      <c r="J3835" s="1" t="s">
        <v>6923</v>
      </c>
      <c r="K3835" s="1" t="s">
        <v>6924</v>
      </c>
      <c r="L3835" s="1" t="s">
        <v>98</v>
      </c>
      <c r="M3835" s="1" t="s">
        <v>733</v>
      </c>
      <c r="N3835" s="1" t="s">
        <v>43</v>
      </c>
      <c r="O3835" s="1" t="s">
        <v>44</v>
      </c>
      <c r="P3835" s="1" t="s">
        <v>14256</v>
      </c>
      <c r="Q3835" s="1" t="s">
        <v>6645</v>
      </c>
      <c r="R3835" s="1" t="s">
        <v>6646</v>
      </c>
      <c r="S3835" s="1" t="s">
        <v>6671</v>
      </c>
      <c r="T3835" s="2">
        <v>197065680558</v>
      </c>
      <c r="U3835" s="1" t="s">
        <v>156</v>
      </c>
      <c r="V3835">
        <v>44</v>
      </c>
      <c r="W3835" s="1" t="s">
        <v>51</v>
      </c>
      <c r="X3835" s="1" t="s">
        <v>6648</v>
      </c>
      <c r="Y3835" s="15">
        <v>40.950000000000003</v>
      </c>
      <c r="Z3835" s="15">
        <f t="shared" si="120"/>
        <v>40.950000000000003</v>
      </c>
      <c r="AA3835" s="15">
        <v>90</v>
      </c>
      <c r="AB3835" s="15">
        <f t="shared" si="121"/>
        <v>90</v>
      </c>
      <c r="AC3835">
        <v>37.5</v>
      </c>
      <c r="AD3835">
        <v>75</v>
      </c>
      <c r="AE3835">
        <v>45.5</v>
      </c>
      <c r="AF3835">
        <v>100</v>
      </c>
      <c r="AG3835" s="1">
        <v>1</v>
      </c>
    </row>
    <row r="3836" spans="1:33">
      <c r="A3836" s="1" t="s">
        <v>33</v>
      </c>
      <c r="B3836" s="13" t="s">
        <v>14223</v>
      </c>
      <c r="C3836" s="1" t="s">
        <v>14257</v>
      </c>
      <c r="D3836" s="1" t="s">
        <v>14184</v>
      </c>
      <c r="E3836" s="1" t="s">
        <v>6747</v>
      </c>
      <c r="F3836" s="1" t="s">
        <v>14258</v>
      </c>
      <c r="G3836" s="14">
        <v>110</v>
      </c>
      <c r="H3836" s="1" t="s">
        <v>7807</v>
      </c>
      <c r="I3836" s="1" t="s">
        <v>6641</v>
      </c>
      <c r="J3836" s="1" t="s">
        <v>6923</v>
      </c>
      <c r="K3836" s="1" t="s">
        <v>6924</v>
      </c>
      <c r="L3836" s="1" t="s">
        <v>98</v>
      </c>
      <c r="M3836" s="1" t="s">
        <v>733</v>
      </c>
      <c r="N3836" s="1" t="s">
        <v>43</v>
      </c>
      <c r="O3836" s="1" t="s">
        <v>44</v>
      </c>
      <c r="P3836" s="1" t="s">
        <v>14259</v>
      </c>
      <c r="Q3836" s="1" t="s">
        <v>6645</v>
      </c>
      <c r="R3836" s="1" t="s">
        <v>6646</v>
      </c>
      <c r="S3836" s="1" t="s">
        <v>6671</v>
      </c>
      <c r="T3836" s="2">
        <v>197065680695</v>
      </c>
      <c r="U3836" s="1" t="s">
        <v>156</v>
      </c>
      <c r="V3836">
        <v>44.5</v>
      </c>
      <c r="W3836" s="1" t="s">
        <v>51</v>
      </c>
      <c r="X3836" s="1" t="s">
        <v>6648</v>
      </c>
      <c r="Y3836" s="15">
        <v>40.950000000000003</v>
      </c>
      <c r="Z3836" s="15">
        <f t="shared" si="120"/>
        <v>491.40000000000003</v>
      </c>
      <c r="AA3836" s="15">
        <v>90</v>
      </c>
      <c r="AB3836" s="15">
        <f t="shared" si="121"/>
        <v>1080</v>
      </c>
      <c r="AC3836">
        <v>37.5</v>
      </c>
      <c r="AD3836">
        <v>75</v>
      </c>
      <c r="AE3836">
        <v>45.5</v>
      </c>
      <c r="AF3836">
        <v>100</v>
      </c>
      <c r="AG3836" s="1">
        <v>12</v>
      </c>
    </row>
    <row r="3837" spans="1:33">
      <c r="A3837" s="1" t="s">
        <v>33</v>
      </c>
      <c r="B3837" s="13" t="s">
        <v>14223</v>
      </c>
      <c r="C3837" s="1" t="s">
        <v>14260</v>
      </c>
      <c r="D3837" s="1" t="s">
        <v>14184</v>
      </c>
      <c r="E3837" s="1" t="s">
        <v>6747</v>
      </c>
      <c r="F3837" s="1" t="s">
        <v>14261</v>
      </c>
      <c r="G3837" s="14">
        <v>115</v>
      </c>
      <c r="H3837" s="1" t="s">
        <v>7807</v>
      </c>
      <c r="I3837" s="1" t="s">
        <v>6641</v>
      </c>
      <c r="J3837" s="1" t="s">
        <v>6923</v>
      </c>
      <c r="K3837" s="1" t="s">
        <v>6924</v>
      </c>
      <c r="L3837" s="1" t="s">
        <v>98</v>
      </c>
      <c r="M3837" s="1" t="s">
        <v>733</v>
      </c>
      <c r="N3837" s="1" t="s">
        <v>43</v>
      </c>
      <c r="O3837" s="1" t="s">
        <v>44</v>
      </c>
      <c r="P3837" s="1" t="s">
        <v>14262</v>
      </c>
      <c r="Q3837" s="1" t="s">
        <v>6645</v>
      </c>
      <c r="R3837" s="1" t="s">
        <v>6646</v>
      </c>
      <c r="S3837" s="1" t="s">
        <v>6671</v>
      </c>
      <c r="T3837" s="2">
        <v>197065680848</v>
      </c>
      <c r="U3837" s="1" t="s">
        <v>156</v>
      </c>
      <c r="V3837">
        <v>45</v>
      </c>
      <c r="W3837" s="1" t="s">
        <v>51</v>
      </c>
      <c r="X3837" s="1" t="s">
        <v>6648</v>
      </c>
      <c r="Y3837" s="15">
        <v>40.950000000000003</v>
      </c>
      <c r="Z3837" s="15">
        <f t="shared" ref="Z3837:Z3900" si="122">Y3837*AG3837</f>
        <v>122.85000000000001</v>
      </c>
      <c r="AA3837" s="15">
        <v>90</v>
      </c>
      <c r="AB3837" s="15">
        <f t="shared" ref="AB3837:AB3900" si="123">AA3837*AG3837</f>
        <v>270</v>
      </c>
      <c r="AC3837">
        <v>37.5</v>
      </c>
      <c r="AD3837">
        <v>75</v>
      </c>
      <c r="AE3837">
        <v>45.5</v>
      </c>
      <c r="AF3837">
        <v>100</v>
      </c>
      <c r="AG3837" s="1">
        <v>3</v>
      </c>
    </row>
    <row r="3838" spans="1:33">
      <c r="A3838" s="1" t="s">
        <v>33</v>
      </c>
      <c r="B3838" s="13" t="s">
        <v>14223</v>
      </c>
      <c r="C3838" s="1" t="s">
        <v>14263</v>
      </c>
      <c r="D3838" s="1" t="s">
        <v>14184</v>
      </c>
      <c r="E3838" s="1" t="s">
        <v>6747</v>
      </c>
      <c r="F3838" s="1" t="s">
        <v>14264</v>
      </c>
      <c r="G3838" s="14">
        <v>120</v>
      </c>
      <c r="H3838" s="1" t="s">
        <v>7807</v>
      </c>
      <c r="I3838" s="1" t="s">
        <v>6641</v>
      </c>
      <c r="J3838" s="1" t="s">
        <v>6923</v>
      </c>
      <c r="K3838" s="1" t="s">
        <v>6924</v>
      </c>
      <c r="L3838" s="1" t="s">
        <v>98</v>
      </c>
      <c r="M3838" s="1" t="s">
        <v>733</v>
      </c>
      <c r="N3838" s="1" t="s">
        <v>43</v>
      </c>
      <c r="O3838" s="1" t="s">
        <v>44</v>
      </c>
      <c r="P3838" s="1" t="s">
        <v>14265</v>
      </c>
      <c r="Q3838" s="1" t="s">
        <v>6645</v>
      </c>
      <c r="R3838" s="1" t="s">
        <v>6646</v>
      </c>
      <c r="S3838" s="1" t="s">
        <v>6671</v>
      </c>
      <c r="T3838" s="2">
        <v>197065680923</v>
      </c>
      <c r="U3838" s="1" t="s">
        <v>156</v>
      </c>
      <c r="V3838">
        <v>46</v>
      </c>
      <c r="W3838" s="1" t="s">
        <v>51</v>
      </c>
      <c r="X3838" s="1" t="s">
        <v>6648</v>
      </c>
      <c r="Y3838" s="15">
        <v>40.950000000000003</v>
      </c>
      <c r="Z3838" s="15">
        <f t="shared" si="122"/>
        <v>327.60000000000002</v>
      </c>
      <c r="AA3838" s="15">
        <v>90</v>
      </c>
      <c r="AB3838" s="15">
        <f t="shared" si="123"/>
        <v>720</v>
      </c>
      <c r="AC3838">
        <v>37.5</v>
      </c>
      <c r="AD3838">
        <v>75</v>
      </c>
      <c r="AE3838">
        <v>45.5</v>
      </c>
      <c r="AF3838">
        <v>100</v>
      </c>
      <c r="AG3838" s="1">
        <v>8</v>
      </c>
    </row>
    <row r="3839" spans="1:33">
      <c r="A3839" s="1" t="s">
        <v>33</v>
      </c>
      <c r="B3839" s="13" t="s">
        <v>14266</v>
      </c>
      <c r="C3839" s="1" t="s">
        <v>14267</v>
      </c>
      <c r="D3839" s="1" t="s">
        <v>14268</v>
      </c>
      <c r="E3839" s="1" t="s">
        <v>384</v>
      </c>
      <c r="F3839" s="1" t="s">
        <v>14269</v>
      </c>
      <c r="G3839" s="14">
        <v>55</v>
      </c>
      <c r="H3839" s="1" t="s">
        <v>6949</v>
      </c>
      <c r="I3839" s="1" t="s">
        <v>6641</v>
      </c>
      <c r="J3839" s="1" t="s">
        <v>6923</v>
      </c>
      <c r="K3839" s="1" t="s">
        <v>6924</v>
      </c>
      <c r="L3839" s="1" t="s">
        <v>98</v>
      </c>
      <c r="N3839" s="1" t="s">
        <v>43</v>
      </c>
      <c r="O3839" s="1" t="s">
        <v>44</v>
      </c>
      <c r="P3839" s="1" t="s">
        <v>14270</v>
      </c>
      <c r="Q3839" s="1" t="s">
        <v>6645</v>
      </c>
      <c r="R3839" s="1" t="s">
        <v>6646</v>
      </c>
      <c r="S3839" s="1" t="s">
        <v>6671</v>
      </c>
      <c r="T3839" s="2">
        <v>197065753184</v>
      </c>
      <c r="U3839" s="1" t="s">
        <v>156</v>
      </c>
      <c r="V3839">
        <v>37</v>
      </c>
      <c r="W3839" s="1" t="s">
        <v>51</v>
      </c>
      <c r="X3839" s="1" t="s">
        <v>6648</v>
      </c>
      <c r="Y3839" s="15">
        <v>40.950000000000003</v>
      </c>
      <c r="Z3839" s="15">
        <f t="shared" si="122"/>
        <v>163.80000000000001</v>
      </c>
      <c r="AA3839" s="15">
        <v>90</v>
      </c>
      <c r="AB3839" s="15">
        <f t="shared" si="123"/>
        <v>360</v>
      </c>
      <c r="AC3839">
        <v>37.5</v>
      </c>
      <c r="AD3839">
        <v>75</v>
      </c>
      <c r="AE3839">
        <v>45.5</v>
      </c>
      <c r="AF3839">
        <v>100</v>
      </c>
      <c r="AG3839" s="1">
        <v>4</v>
      </c>
    </row>
    <row r="3840" spans="1:33">
      <c r="A3840" s="1" t="s">
        <v>33</v>
      </c>
      <c r="B3840" s="13" t="s">
        <v>14266</v>
      </c>
      <c r="C3840" s="1" t="s">
        <v>14271</v>
      </c>
      <c r="D3840" s="1" t="s">
        <v>14268</v>
      </c>
      <c r="E3840" s="1" t="s">
        <v>384</v>
      </c>
      <c r="F3840" s="1" t="s">
        <v>14272</v>
      </c>
      <c r="G3840" s="14">
        <v>130</v>
      </c>
      <c r="H3840" s="1" t="s">
        <v>6949</v>
      </c>
      <c r="I3840" s="1" t="s">
        <v>6641</v>
      </c>
      <c r="J3840" s="1" t="s">
        <v>6923</v>
      </c>
      <c r="K3840" s="1" t="s">
        <v>6924</v>
      </c>
      <c r="L3840" s="1" t="s">
        <v>98</v>
      </c>
      <c r="N3840" s="1" t="s">
        <v>43</v>
      </c>
      <c r="O3840" s="1" t="s">
        <v>44</v>
      </c>
      <c r="P3840" s="1" t="s">
        <v>14273</v>
      </c>
      <c r="Q3840" s="1" t="s">
        <v>6645</v>
      </c>
      <c r="R3840" s="1" t="s">
        <v>6646</v>
      </c>
      <c r="S3840" s="1" t="s">
        <v>6671</v>
      </c>
      <c r="T3840" s="2">
        <v>197065754983</v>
      </c>
      <c r="U3840" s="1" t="s">
        <v>156</v>
      </c>
      <c r="V3840">
        <v>47</v>
      </c>
      <c r="W3840" s="1" t="s">
        <v>51</v>
      </c>
      <c r="X3840" s="1" t="s">
        <v>6648</v>
      </c>
      <c r="Y3840" s="15">
        <v>40.950000000000003</v>
      </c>
      <c r="Z3840" s="15">
        <f t="shared" si="122"/>
        <v>40.950000000000003</v>
      </c>
      <c r="AA3840" s="15">
        <v>90</v>
      </c>
      <c r="AB3840" s="15">
        <f t="shared" si="123"/>
        <v>90</v>
      </c>
      <c r="AC3840">
        <v>37.5</v>
      </c>
      <c r="AD3840">
        <v>75</v>
      </c>
      <c r="AE3840">
        <v>45.5</v>
      </c>
      <c r="AF3840">
        <v>100</v>
      </c>
      <c r="AG3840" s="1">
        <v>1</v>
      </c>
    </row>
    <row r="3841" spans="1:33">
      <c r="A3841" s="1" t="s">
        <v>33</v>
      </c>
      <c r="B3841" s="13" t="s">
        <v>14274</v>
      </c>
      <c r="C3841" s="1" t="s">
        <v>14275</v>
      </c>
      <c r="D3841" s="1" t="s">
        <v>14268</v>
      </c>
      <c r="E3841" s="1" t="s">
        <v>145</v>
      </c>
      <c r="F3841" s="1" t="s">
        <v>14276</v>
      </c>
      <c r="G3841" s="14">
        <v>50</v>
      </c>
      <c r="I3841" s="1" t="s">
        <v>6641</v>
      </c>
      <c r="J3841" s="1" t="s">
        <v>6923</v>
      </c>
      <c r="K3841" s="1" t="s">
        <v>6924</v>
      </c>
      <c r="L3841" s="1" t="s">
        <v>98</v>
      </c>
      <c r="N3841" s="1" t="s">
        <v>43</v>
      </c>
      <c r="O3841" s="1" t="s">
        <v>44</v>
      </c>
      <c r="P3841" s="1" t="s">
        <v>14277</v>
      </c>
      <c r="Q3841" s="1" t="s">
        <v>6645</v>
      </c>
      <c r="R3841" s="1" t="s">
        <v>6646</v>
      </c>
      <c r="S3841" s="1" t="s">
        <v>6671</v>
      </c>
      <c r="T3841" s="2">
        <v>197065592073</v>
      </c>
      <c r="U3841" s="1" t="s">
        <v>156</v>
      </c>
      <c r="V3841">
        <v>36.5</v>
      </c>
      <c r="W3841" s="1" t="s">
        <v>51</v>
      </c>
      <c r="X3841" s="1" t="s">
        <v>6648</v>
      </c>
      <c r="Y3841" s="15">
        <v>40.950000000000003</v>
      </c>
      <c r="Z3841" s="15">
        <f t="shared" si="122"/>
        <v>40.950000000000003</v>
      </c>
      <c r="AA3841" s="15">
        <v>90</v>
      </c>
      <c r="AB3841" s="15">
        <f t="shared" si="123"/>
        <v>90</v>
      </c>
      <c r="AC3841">
        <v>37.5</v>
      </c>
      <c r="AD3841">
        <v>75</v>
      </c>
      <c r="AE3841">
        <v>45.5</v>
      </c>
      <c r="AF3841">
        <v>100</v>
      </c>
      <c r="AG3841" s="1">
        <v>1</v>
      </c>
    </row>
    <row r="3842" spans="1:33">
      <c r="A3842" s="1" t="s">
        <v>33</v>
      </c>
      <c r="B3842" s="13" t="s">
        <v>14278</v>
      </c>
      <c r="C3842" s="1" t="s">
        <v>14279</v>
      </c>
      <c r="D3842" s="1" t="s">
        <v>14268</v>
      </c>
      <c r="E3842" s="1" t="s">
        <v>14280</v>
      </c>
      <c r="F3842" s="1" t="s">
        <v>14281</v>
      </c>
      <c r="G3842" s="14">
        <v>50</v>
      </c>
      <c r="I3842" s="1" t="s">
        <v>6641</v>
      </c>
      <c r="J3842" s="1" t="s">
        <v>6923</v>
      </c>
      <c r="K3842" s="1" t="s">
        <v>6924</v>
      </c>
      <c r="L3842" s="1" t="s">
        <v>98</v>
      </c>
      <c r="M3842" s="1" t="s">
        <v>733</v>
      </c>
      <c r="N3842" s="1" t="s">
        <v>43</v>
      </c>
      <c r="O3842" s="1" t="s">
        <v>44</v>
      </c>
      <c r="P3842" s="1" t="s">
        <v>14282</v>
      </c>
      <c r="Q3842" s="1" t="s">
        <v>6645</v>
      </c>
      <c r="R3842" s="1" t="s">
        <v>6646</v>
      </c>
      <c r="S3842" s="1" t="s">
        <v>6671</v>
      </c>
      <c r="T3842" s="2">
        <v>197065592349</v>
      </c>
      <c r="U3842" s="1" t="s">
        <v>156</v>
      </c>
      <c r="V3842">
        <v>36.5</v>
      </c>
      <c r="W3842" s="1" t="s">
        <v>120</v>
      </c>
      <c r="X3842" s="1" t="s">
        <v>6648</v>
      </c>
      <c r="Y3842" s="15">
        <v>40.950000000000003</v>
      </c>
      <c r="Z3842" s="15">
        <f t="shared" si="122"/>
        <v>81.900000000000006</v>
      </c>
      <c r="AA3842" s="15">
        <v>90</v>
      </c>
      <c r="AB3842" s="15">
        <f t="shared" si="123"/>
        <v>180</v>
      </c>
      <c r="AC3842">
        <v>37.5</v>
      </c>
      <c r="AD3842">
        <v>75</v>
      </c>
      <c r="AE3842">
        <v>45.5</v>
      </c>
      <c r="AF3842">
        <v>100</v>
      </c>
      <c r="AG3842" s="1">
        <v>2</v>
      </c>
    </row>
    <row r="3843" spans="1:33">
      <c r="A3843" s="1" t="s">
        <v>33</v>
      </c>
      <c r="B3843" s="13" t="s">
        <v>14278</v>
      </c>
      <c r="C3843" s="1" t="s">
        <v>14283</v>
      </c>
      <c r="D3843" s="1" t="s">
        <v>14268</v>
      </c>
      <c r="E3843" s="1" t="s">
        <v>14280</v>
      </c>
      <c r="F3843" s="1" t="s">
        <v>14284</v>
      </c>
      <c r="G3843" s="14">
        <v>70</v>
      </c>
      <c r="I3843" s="1" t="s">
        <v>6641</v>
      </c>
      <c r="J3843" s="1" t="s">
        <v>6923</v>
      </c>
      <c r="K3843" s="1" t="s">
        <v>6924</v>
      </c>
      <c r="L3843" s="1" t="s">
        <v>98</v>
      </c>
      <c r="M3843" s="1" t="s">
        <v>733</v>
      </c>
      <c r="N3843" s="1" t="s">
        <v>43</v>
      </c>
      <c r="O3843" s="1" t="s">
        <v>44</v>
      </c>
      <c r="P3843" s="1" t="s">
        <v>14285</v>
      </c>
      <c r="Q3843" s="1" t="s">
        <v>6645</v>
      </c>
      <c r="R3843" s="1" t="s">
        <v>6646</v>
      </c>
      <c r="S3843" s="1" t="s">
        <v>6671</v>
      </c>
      <c r="T3843" s="2">
        <v>197065592806</v>
      </c>
      <c r="U3843" s="1" t="s">
        <v>156</v>
      </c>
      <c r="V3843">
        <v>39</v>
      </c>
      <c r="W3843" s="1" t="s">
        <v>120</v>
      </c>
      <c r="X3843" s="1" t="s">
        <v>6648</v>
      </c>
      <c r="Y3843" s="15">
        <v>40.950000000000003</v>
      </c>
      <c r="Z3843" s="15">
        <f t="shared" si="122"/>
        <v>245.70000000000002</v>
      </c>
      <c r="AA3843" s="15">
        <v>90</v>
      </c>
      <c r="AB3843" s="15">
        <f t="shared" si="123"/>
        <v>540</v>
      </c>
      <c r="AC3843">
        <v>37.5</v>
      </c>
      <c r="AD3843">
        <v>75</v>
      </c>
      <c r="AE3843">
        <v>45.5</v>
      </c>
      <c r="AF3843">
        <v>100</v>
      </c>
      <c r="AG3843" s="1">
        <v>6</v>
      </c>
    </row>
    <row r="3844" spans="1:33">
      <c r="A3844" s="1" t="s">
        <v>33</v>
      </c>
      <c r="B3844" s="13" t="s">
        <v>14278</v>
      </c>
      <c r="C3844" s="1" t="s">
        <v>14286</v>
      </c>
      <c r="D3844" s="1" t="s">
        <v>14268</v>
      </c>
      <c r="E3844" s="1" t="s">
        <v>14280</v>
      </c>
      <c r="F3844" s="1" t="s">
        <v>14287</v>
      </c>
      <c r="G3844" s="14">
        <v>80</v>
      </c>
      <c r="I3844" s="1" t="s">
        <v>6641</v>
      </c>
      <c r="J3844" s="1" t="s">
        <v>6923</v>
      </c>
      <c r="K3844" s="1" t="s">
        <v>6924</v>
      </c>
      <c r="L3844" s="1" t="s">
        <v>98</v>
      </c>
      <c r="M3844" s="1" t="s">
        <v>733</v>
      </c>
      <c r="N3844" s="1" t="s">
        <v>43</v>
      </c>
      <c r="O3844" s="1" t="s">
        <v>44</v>
      </c>
      <c r="P3844" s="1" t="s">
        <v>14288</v>
      </c>
      <c r="Q3844" s="1" t="s">
        <v>6645</v>
      </c>
      <c r="R3844" s="1" t="s">
        <v>6646</v>
      </c>
      <c r="S3844" s="1" t="s">
        <v>6671</v>
      </c>
      <c r="T3844" s="2">
        <v>197065593124</v>
      </c>
      <c r="U3844" s="1" t="s">
        <v>156</v>
      </c>
      <c r="V3844">
        <v>40.5</v>
      </c>
      <c r="W3844" s="1" t="s">
        <v>120</v>
      </c>
      <c r="X3844" s="1" t="s">
        <v>6648</v>
      </c>
      <c r="Y3844" s="15">
        <v>40.950000000000003</v>
      </c>
      <c r="Z3844" s="15">
        <f t="shared" si="122"/>
        <v>122.85000000000001</v>
      </c>
      <c r="AA3844" s="15">
        <v>90</v>
      </c>
      <c r="AB3844" s="15">
        <f t="shared" si="123"/>
        <v>270</v>
      </c>
      <c r="AC3844">
        <v>37.5</v>
      </c>
      <c r="AD3844">
        <v>75</v>
      </c>
      <c r="AE3844">
        <v>45.5</v>
      </c>
      <c r="AF3844">
        <v>100</v>
      </c>
      <c r="AG3844" s="1">
        <v>3</v>
      </c>
    </row>
    <row r="3845" spans="1:33">
      <c r="A3845" s="1" t="s">
        <v>33</v>
      </c>
      <c r="B3845" s="13" t="s">
        <v>14278</v>
      </c>
      <c r="C3845" s="1" t="s">
        <v>14289</v>
      </c>
      <c r="D3845" s="1" t="s">
        <v>14268</v>
      </c>
      <c r="E3845" s="1" t="s">
        <v>14280</v>
      </c>
      <c r="F3845" s="1" t="s">
        <v>14290</v>
      </c>
      <c r="G3845" s="14">
        <v>105</v>
      </c>
      <c r="I3845" s="1" t="s">
        <v>6641</v>
      </c>
      <c r="J3845" s="1" t="s">
        <v>6923</v>
      </c>
      <c r="K3845" s="1" t="s">
        <v>6924</v>
      </c>
      <c r="L3845" s="1" t="s">
        <v>98</v>
      </c>
      <c r="M3845" s="1" t="s">
        <v>733</v>
      </c>
      <c r="N3845" s="1" t="s">
        <v>43</v>
      </c>
      <c r="O3845" s="1" t="s">
        <v>44</v>
      </c>
      <c r="P3845" s="1" t="s">
        <v>14291</v>
      </c>
      <c r="Q3845" s="1" t="s">
        <v>6645</v>
      </c>
      <c r="R3845" s="1" t="s">
        <v>6646</v>
      </c>
      <c r="S3845" s="1" t="s">
        <v>6671</v>
      </c>
      <c r="T3845" s="2">
        <v>197065593445</v>
      </c>
      <c r="U3845" s="1" t="s">
        <v>156</v>
      </c>
      <c r="V3845">
        <v>44</v>
      </c>
      <c r="W3845" s="1" t="s">
        <v>120</v>
      </c>
      <c r="X3845" s="1" t="s">
        <v>6648</v>
      </c>
      <c r="Y3845" s="15">
        <v>40.950000000000003</v>
      </c>
      <c r="Z3845" s="15">
        <f t="shared" si="122"/>
        <v>81.900000000000006</v>
      </c>
      <c r="AA3845" s="15">
        <v>90</v>
      </c>
      <c r="AB3845" s="15">
        <f t="shared" si="123"/>
        <v>180</v>
      </c>
      <c r="AC3845">
        <v>37.5</v>
      </c>
      <c r="AD3845">
        <v>75</v>
      </c>
      <c r="AE3845">
        <v>45.5</v>
      </c>
      <c r="AF3845">
        <v>100</v>
      </c>
      <c r="AG3845" s="1">
        <v>2</v>
      </c>
    </row>
    <row r="3846" spans="1:33">
      <c r="A3846" s="1" t="s">
        <v>33</v>
      </c>
      <c r="B3846" s="13" t="s">
        <v>14278</v>
      </c>
      <c r="C3846" s="1" t="s">
        <v>14292</v>
      </c>
      <c r="D3846" s="1" t="s">
        <v>14268</v>
      </c>
      <c r="E3846" s="1" t="s">
        <v>14280</v>
      </c>
      <c r="F3846" s="1" t="s">
        <v>14293</v>
      </c>
      <c r="G3846" s="14">
        <v>110</v>
      </c>
      <c r="I3846" s="1" t="s">
        <v>6641</v>
      </c>
      <c r="J3846" s="1" t="s">
        <v>6923</v>
      </c>
      <c r="K3846" s="1" t="s">
        <v>6924</v>
      </c>
      <c r="L3846" s="1" t="s">
        <v>98</v>
      </c>
      <c r="M3846" s="1" t="s">
        <v>733</v>
      </c>
      <c r="N3846" s="1" t="s">
        <v>43</v>
      </c>
      <c r="O3846" s="1" t="s">
        <v>44</v>
      </c>
      <c r="P3846" s="1" t="s">
        <v>14294</v>
      </c>
      <c r="Q3846" s="1" t="s">
        <v>6645</v>
      </c>
      <c r="R3846" s="1" t="s">
        <v>6646</v>
      </c>
      <c r="S3846" s="1" t="s">
        <v>6671</v>
      </c>
      <c r="T3846" s="2">
        <v>197065593483</v>
      </c>
      <c r="U3846" s="1" t="s">
        <v>156</v>
      </c>
      <c r="V3846">
        <v>44.5</v>
      </c>
      <c r="W3846" s="1" t="s">
        <v>120</v>
      </c>
      <c r="X3846" s="1" t="s">
        <v>6648</v>
      </c>
      <c r="Y3846" s="15">
        <v>40.950000000000003</v>
      </c>
      <c r="Z3846" s="15">
        <f t="shared" si="122"/>
        <v>163.80000000000001</v>
      </c>
      <c r="AA3846" s="15">
        <v>90</v>
      </c>
      <c r="AB3846" s="15">
        <f t="shared" si="123"/>
        <v>360</v>
      </c>
      <c r="AC3846">
        <v>37.5</v>
      </c>
      <c r="AD3846">
        <v>75</v>
      </c>
      <c r="AE3846">
        <v>45.5</v>
      </c>
      <c r="AF3846">
        <v>100</v>
      </c>
      <c r="AG3846" s="1">
        <v>4</v>
      </c>
    </row>
    <row r="3847" spans="1:33">
      <c r="A3847" s="1" t="s">
        <v>33</v>
      </c>
      <c r="B3847" s="13" t="s">
        <v>14278</v>
      </c>
      <c r="C3847" s="1" t="s">
        <v>14295</v>
      </c>
      <c r="D3847" s="1" t="s">
        <v>14268</v>
      </c>
      <c r="E3847" s="1" t="s">
        <v>14280</v>
      </c>
      <c r="F3847" s="1" t="s">
        <v>14296</v>
      </c>
      <c r="G3847" s="14">
        <v>120</v>
      </c>
      <c r="I3847" s="1" t="s">
        <v>6641</v>
      </c>
      <c r="J3847" s="1" t="s">
        <v>6923</v>
      </c>
      <c r="K3847" s="1" t="s">
        <v>6924</v>
      </c>
      <c r="L3847" s="1" t="s">
        <v>98</v>
      </c>
      <c r="M3847" s="1" t="s">
        <v>733</v>
      </c>
      <c r="N3847" s="1" t="s">
        <v>43</v>
      </c>
      <c r="O3847" s="1" t="s">
        <v>44</v>
      </c>
      <c r="P3847" s="1" t="s">
        <v>14297</v>
      </c>
      <c r="Q3847" s="1" t="s">
        <v>6645</v>
      </c>
      <c r="R3847" s="1" t="s">
        <v>6646</v>
      </c>
      <c r="S3847" s="1" t="s">
        <v>6671</v>
      </c>
      <c r="T3847" s="2">
        <v>197065593636</v>
      </c>
      <c r="U3847" s="1" t="s">
        <v>156</v>
      </c>
      <c r="V3847">
        <v>46</v>
      </c>
      <c r="W3847" s="1" t="s">
        <v>120</v>
      </c>
      <c r="X3847" s="1" t="s">
        <v>6648</v>
      </c>
      <c r="Y3847" s="15">
        <v>40.950000000000003</v>
      </c>
      <c r="Z3847" s="15">
        <f t="shared" si="122"/>
        <v>40.950000000000003</v>
      </c>
      <c r="AA3847" s="15">
        <v>90</v>
      </c>
      <c r="AB3847" s="15">
        <f t="shared" si="123"/>
        <v>90</v>
      </c>
      <c r="AC3847">
        <v>37.5</v>
      </c>
      <c r="AD3847">
        <v>75</v>
      </c>
      <c r="AE3847">
        <v>45.5</v>
      </c>
      <c r="AF3847">
        <v>100</v>
      </c>
      <c r="AG3847" s="1">
        <v>1</v>
      </c>
    </row>
    <row r="3848" spans="1:33">
      <c r="A3848" s="1" t="s">
        <v>33</v>
      </c>
      <c r="B3848" s="13" t="s">
        <v>14298</v>
      </c>
      <c r="C3848" s="1" t="s">
        <v>14299</v>
      </c>
      <c r="D3848" s="1" t="s">
        <v>14300</v>
      </c>
      <c r="E3848" s="1" t="s">
        <v>145</v>
      </c>
      <c r="F3848" s="1" t="s">
        <v>14301</v>
      </c>
      <c r="G3848" s="14">
        <v>35</v>
      </c>
      <c r="I3848" s="1" t="s">
        <v>6641</v>
      </c>
      <c r="J3848" s="1" t="s">
        <v>6923</v>
      </c>
      <c r="K3848" s="1" t="s">
        <v>6924</v>
      </c>
      <c r="L3848" s="1" t="s">
        <v>98</v>
      </c>
      <c r="M3848" s="1" t="s">
        <v>733</v>
      </c>
      <c r="N3848" s="1" t="s">
        <v>43</v>
      </c>
      <c r="O3848" s="1" t="s">
        <v>44</v>
      </c>
      <c r="P3848" s="1" t="s">
        <v>14302</v>
      </c>
      <c r="Q3848" s="1" t="s">
        <v>6645</v>
      </c>
      <c r="R3848" s="1" t="s">
        <v>6646</v>
      </c>
      <c r="S3848" s="1" t="s">
        <v>6671</v>
      </c>
      <c r="T3848" s="2">
        <v>197065679385</v>
      </c>
      <c r="U3848" s="1" t="s">
        <v>156</v>
      </c>
      <c r="V3848">
        <v>34.5</v>
      </c>
      <c r="W3848" s="1" t="s">
        <v>51</v>
      </c>
      <c r="X3848" s="1" t="s">
        <v>6648</v>
      </c>
      <c r="Y3848" s="15">
        <v>45.5</v>
      </c>
      <c r="Z3848" s="15">
        <f t="shared" si="122"/>
        <v>45.5</v>
      </c>
      <c r="AA3848" s="15">
        <v>100</v>
      </c>
      <c r="AB3848" s="15">
        <f t="shared" si="123"/>
        <v>100</v>
      </c>
      <c r="AC3848">
        <v>42.5</v>
      </c>
      <c r="AD3848">
        <v>85</v>
      </c>
      <c r="AE3848">
        <v>50</v>
      </c>
      <c r="AF3848">
        <v>110</v>
      </c>
      <c r="AG3848" s="1">
        <v>1</v>
      </c>
    </row>
    <row r="3849" spans="1:33">
      <c r="A3849" s="1" t="s">
        <v>33</v>
      </c>
      <c r="B3849" s="13" t="s">
        <v>14298</v>
      </c>
      <c r="C3849" s="1" t="s">
        <v>14303</v>
      </c>
      <c r="D3849" s="1" t="s">
        <v>14300</v>
      </c>
      <c r="E3849" s="1" t="s">
        <v>145</v>
      </c>
      <c r="F3849" s="1" t="s">
        <v>14304</v>
      </c>
      <c r="G3849" s="14">
        <v>40</v>
      </c>
      <c r="I3849" s="1" t="s">
        <v>6641</v>
      </c>
      <c r="J3849" s="1" t="s">
        <v>6923</v>
      </c>
      <c r="K3849" s="1" t="s">
        <v>6924</v>
      </c>
      <c r="L3849" s="1" t="s">
        <v>98</v>
      </c>
      <c r="M3849" s="1" t="s">
        <v>733</v>
      </c>
      <c r="N3849" s="1" t="s">
        <v>43</v>
      </c>
      <c r="O3849" s="1" t="s">
        <v>44</v>
      </c>
      <c r="P3849" s="1" t="s">
        <v>14305</v>
      </c>
      <c r="Q3849" s="1" t="s">
        <v>6645</v>
      </c>
      <c r="R3849" s="1" t="s">
        <v>6646</v>
      </c>
      <c r="S3849" s="1" t="s">
        <v>6671</v>
      </c>
      <c r="T3849" s="2">
        <v>197065679439</v>
      </c>
      <c r="U3849" s="1" t="s">
        <v>156</v>
      </c>
      <c r="V3849">
        <v>35</v>
      </c>
      <c r="W3849" s="1" t="s">
        <v>51</v>
      </c>
      <c r="X3849" s="1" t="s">
        <v>6648</v>
      </c>
      <c r="Y3849" s="15">
        <v>45.5</v>
      </c>
      <c r="Z3849" s="15">
        <f t="shared" si="122"/>
        <v>227.5</v>
      </c>
      <c r="AA3849" s="15">
        <v>100</v>
      </c>
      <c r="AB3849" s="15">
        <f t="shared" si="123"/>
        <v>500</v>
      </c>
      <c r="AC3849">
        <v>42.5</v>
      </c>
      <c r="AD3849">
        <v>85</v>
      </c>
      <c r="AE3849">
        <v>50</v>
      </c>
      <c r="AF3849">
        <v>110</v>
      </c>
      <c r="AG3849" s="1">
        <v>5</v>
      </c>
    </row>
    <row r="3850" spans="1:33">
      <c r="A3850" s="1" t="s">
        <v>33</v>
      </c>
      <c r="B3850" s="13" t="s">
        <v>14298</v>
      </c>
      <c r="C3850" s="1" t="s">
        <v>14306</v>
      </c>
      <c r="D3850" s="1" t="s">
        <v>14300</v>
      </c>
      <c r="E3850" s="1" t="s">
        <v>145</v>
      </c>
      <c r="F3850" s="1" t="s">
        <v>14307</v>
      </c>
      <c r="G3850" s="14">
        <v>45</v>
      </c>
      <c r="I3850" s="1" t="s">
        <v>6641</v>
      </c>
      <c r="J3850" s="1" t="s">
        <v>6923</v>
      </c>
      <c r="K3850" s="1" t="s">
        <v>6924</v>
      </c>
      <c r="L3850" s="1" t="s">
        <v>98</v>
      </c>
      <c r="M3850" s="1" t="s">
        <v>733</v>
      </c>
      <c r="N3850" s="1" t="s">
        <v>43</v>
      </c>
      <c r="O3850" s="1" t="s">
        <v>44</v>
      </c>
      <c r="P3850" s="1" t="s">
        <v>14308</v>
      </c>
      <c r="Q3850" s="1" t="s">
        <v>6645</v>
      </c>
      <c r="R3850" s="1" t="s">
        <v>6646</v>
      </c>
      <c r="S3850" s="1" t="s">
        <v>6671</v>
      </c>
      <c r="T3850" s="2">
        <v>197065679484</v>
      </c>
      <c r="U3850" s="1" t="s">
        <v>156</v>
      </c>
      <c r="V3850">
        <v>36</v>
      </c>
      <c r="W3850" s="1" t="s">
        <v>51</v>
      </c>
      <c r="X3850" s="1" t="s">
        <v>6648</v>
      </c>
      <c r="Y3850" s="15">
        <v>45.5</v>
      </c>
      <c r="Z3850" s="15">
        <f t="shared" si="122"/>
        <v>227.5</v>
      </c>
      <c r="AA3850" s="15">
        <v>100</v>
      </c>
      <c r="AB3850" s="15">
        <f t="shared" si="123"/>
        <v>500</v>
      </c>
      <c r="AC3850">
        <v>42.5</v>
      </c>
      <c r="AD3850">
        <v>85</v>
      </c>
      <c r="AE3850">
        <v>50</v>
      </c>
      <c r="AF3850">
        <v>110</v>
      </c>
      <c r="AG3850" s="1">
        <v>5</v>
      </c>
    </row>
    <row r="3851" spans="1:33">
      <c r="A3851" s="1" t="s">
        <v>33</v>
      </c>
      <c r="B3851" s="13" t="s">
        <v>14298</v>
      </c>
      <c r="C3851" s="1" t="s">
        <v>14309</v>
      </c>
      <c r="D3851" s="1" t="s">
        <v>14300</v>
      </c>
      <c r="E3851" s="1" t="s">
        <v>145</v>
      </c>
      <c r="F3851" s="1" t="s">
        <v>14310</v>
      </c>
      <c r="G3851" s="14">
        <v>50</v>
      </c>
      <c r="I3851" s="1" t="s">
        <v>6641</v>
      </c>
      <c r="J3851" s="1" t="s">
        <v>6923</v>
      </c>
      <c r="K3851" s="1" t="s">
        <v>6924</v>
      </c>
      <c r="L3851" s="1" t="s">
        <v>98</v>
      </c>
      <c r="M3851" s="1" t="s">
        <v>733</v>
      </c>
      <c r="N3851" s="1" t="s">
        <v>43</v>
      </c>
      <c r="O3851" s="1" t="s">
        <v>44</v>
      </c>
      <c r="P3851" s="1" t="s">
        <v>14311</v>
      </c>
      <c r="Q3851" s="1" t="s">
        <v>6645</v>
      </c>
      <c r="R3851" s="1" t="s">
        <v>6646</v>
      </c>
      <c r="S3851" s="1" t="s">
        <v>6671</v>
      </c>
      <c r="T3851" s="2">
        <v>197065679545</v>
      </c>
      <c r="U3851" s="1" t="s">
        <v>156</v>
      </c>
      <c r="V3851">
        <v>36.5</v>
      </c>
      <c r="W3851" s="1" t="s">
        <v>51</v>
      </c>
      <c r="X3851" s="1" t="s">
        <v>6648</v>
      </c>
      <c r="Y3851" s="15">
        <v>45.5</v>
      </c>
      <c r="Z3851" s="15">
        <f t="shared" si="122"/>
        <v>546</v>
      </c>
      <c r="AA3851" s="15">
        <v>100</v>
      </c>
      <c r="AB3851" s="15">
        <f t="shared" si="123"/>
        <v>1200</v>
      </c>
      <c r="AC3851">
        <v>42.5</v>
      </c>
      <c r="AD3851">
        <v>85</v>
      </c>
      <c r="AE3851">
        <v>50</v>
      </c>
      <c r="AF3851">
        <v>110</v>
      </c>
      <c r="AG3851" s="1">
        <v>12</v>
      </c>
    </row>
    <row r="3852" spans="1:33">
      <c r="A3852" s="1" t="s">
        <v>33</v>
      </c>
      <c r="B3852" s="13" t="s">
        <v>14298</v>
      </c>
      <c r="C3852" s="1" t="s">
        <v>14312</v>
      </c>
      <c r="D3852" s="1" t="s">
        <v>14300</v>
      </c>
      <c r="E3852" s="1" t="s">
        <v>145</v>
      </c>
      <c r="F3852" s="1" t="s">
        <v>14313</v>
      </c>
      <c r="G3852" s="14">
        <v>55</v>
      </c>
      <c r="I3852" s="1" t="s">
        <v>6641</v>
      </c>
      <c r="J3852" s="1" t="s">
        <v>6923</v>
      </c>
      <c r="K3852" s="1" t="s">
        <v>6924</v>
      </c>
      <c r="L3852" s="1" t="s">
        <v>98</v>
      </c>
      <c r="M3852" s="1" t="s">
        <v>733</v>
      </c>
      <c r="N3852" s="1" t="s">
        <v>43</v>
      </c>
      <c r="O3852" s="1" t="s">
        <v>44</v>
      </c>
      <c r="P3852" s="1" t="s">
        <v>14314</v>
      </c>
      <c r="Q3852" s="1" t="s">
        <v>6645</v>
      </c>
      <c r="R3852" s="1" t="s">
        <v>6646</v>
      </c>
      <c r="S3852" s="1" t="s">
        <v>6671</v>
      </c>
      <c r="T3852" s="2">
        <v>197065679606</v>
      </c>
      <c r="U3852" s="1" t="s">
        <v>156</v>
      </c>
      <c r="V3852">
        <v>37</v>
      </c>
      <c r="W3852" s="1" t="s">
        <v>51</v>
      </c>
      <c r="X3852" s="1" t="s">
        <v>6648</v>
      </c>
      <c r="Y3852" s="15">
        <v>45.5</v>
      </c>
      <c r="Z3852" s="15">
        <f t="shared" si="122"/>
        <v>500.5</v>
      </c>
      <c r="AA3852" s="15">
        <v>100</v>
      </c>
      <c r="AB3852" s="15">
        <f t="shared" si="123"/>
        <v>1100</v>
      </c>
      <c r="AC3852">
        <v>42.5</v>
      </c>
      <c r="AD3852">
        <v>85</v>
      </c>
      <c r="AE3852">
        <v>50</v>
      </c>
      <c r="AF3852">
        <v>110</v>
      </c>
      <c r="AG3852" s="1">
        <v>11</v>
      </c>
    </row>
    <row r="3853" spans="1:33">
      <c r="A3853" s="1" t="s">
        <v>33</v>
      </c>
      <c r="B3853" s="13" t="s">
        <v>14298</v>
      </c>
      <c r="C3853" s="1" t="s">
        <v>14315</v>
      </c>
      <c r="D3853" s="1" t="s">
        <v>14300</v>
      </c>
      <c r="E3853" s="1" t="s">
        <v>145</v>
      </c>
      <c r="F3853" s="1" t="s">
        <v>14316</v>
      </c>
      <c r="G3853" s="14">
        <v>60</v>
      </c>
      <c r="I3853" s="1" t="s">
        <v>6641</v>
      </c>
      <c r="J3853" s="1" t="s">
        <v>6923</v>
      </c>
      <c r="K3853" s="1" t="s">
        <v>6924</v>
      </c>
      <c r="L3853" s="1" t="s">
        <v>98</v>
      </c>
      <c r="M3853" s="1" t="s">
        <v>733</v>
      </c>
      <c r="N3853" s="1" t="s">
        <v>43</v>
      </c>
      <c r="O3853" s="1" t="s">
        <v>44</v>
      </c>
      <c r="P3853" s="1" t="s">
        <v>14317</v>
      </c>
      <c r="Q3853" s="1" t="s">
        <v>6645</v>
      </c>
      <c r="R3853" s="1" t="s">
        <v>6646</v>
      </c>
      <c r="S3853" s="1" t="s">
        <v>6671</v>
      </c>
      <c r="T3853" s="2">
        <v>197065679682</v>
      </c>
      <c r="U3853" s="1" t="s">
        <v>156</v>
      </c>
      <c r="V3853">
        <v>38</v>
      </c>
      <c r="W3853" s="1" t="s">
        <v>51</v>
      </c>
      <c r="X3853" s="1" t="s">
        <v>6648</v>
      </c>
      <c r="Y3853" s="15">
        <v>45.5</v>
      </c>
      <c r="Z3853" s="15">
        <f t="shared" si="122"/>
        <v>1228.5</v>
      </c>
      <c r="AA3853" s="15">
        <v>100</v>
      </c>
      <c r="AB3853" s="15">
        <f t="shared" si="123"/>
        <v>2700</v>
      </c>
      <c r="AC3853">
        <v>42.5</v>
      </c>
      <c r="AD3853">
        <v>85</v>
      </c>
      <c r="AE3853">
        <v>50</v>
      </c>
      <c r="AF3853">
        <v>110</v>
      </c>
      <c r="AG3853" s="1">
        <v>27</v>
      </c>
    </row>
    <row r="3854" spans="1:33">
      <c r="A3854" s="1" t="s">
        <v>33</v>
      </c>
      <c r="B3854" s="13" t="s">
        <v>14298</v>
      </c>
      <c r="C3854" s="1" t="s">
        <v>14318</v>
      </c>
      <c r="D3854" s="1" t="s">
        <v>14300</v>
      </c>
      <c r="E3854" s="1" t="s">
        <v>145</v>
      </c>
      <c r="F3854" s="1" t="s">
        <v>14319</v>
      </c>
      <c r="G3854" s="14">
        <v>65</v>
      </c>
      <c r="I3854" s="1" t="s">
        <v>6641</v>
      </c>
      <c r="J3854" s="1" t="s">
        <v>6923</v>
      </c>
      <c r="K3854" s="1" t="s">
        <v>6924</v>
      </c>
      <c r="L3854" s="1" t="s">
        <v>98</v>
      </c>
      <c r="M3854" s="1" t="s">
        <v>733</v>
      </c>
      <c r="N3854" s="1" t="s">
        <v>43</v>
      </c>
      <c r="O3854" s="1" t="s">
        <v>44</v>
      </c>
      <c r="P3854" s="1" t="s">
        <v>14320</v>
      </c>
      <c r="Q3854" s="1" t="s">
        <v>6645</v>
      </c>
      <c r="R3854" s="1" t="s">
        <v>6646</v>
      </c>
      <c r="S3854" s="1" t="s">
        <v>6671</v>
      </c>
      <c r="T3854" s="2">
        <v>197065679798</v>
      </c>
      <c r="U3854" s="1" t="s">
        <v>156</v>
      </c>
      <c r="V3854">
        <v>38.5</v>
      </c>
      <c r="W3854" s="1" t="s">
        <v>51</v>
      </c>
      <c r="X3854" s="1" t="s">
        <v>6648</v>
      </c>
      <c r="Y3854" s="15">
        <v>45.5</v>
      </c>
      <c r="Z3854" s="15">
        <f t="shared" si="122"/>
        <v>591.5</v>
      </c>
      <c r="AA3854" s="15">
        <v>100</v>
      </c>
      <c r="AB3854" s="15">
        <f t="shared" si="123"/>
        <v>1300</v>
      </c>
      <c r="AC3854">
        <v>42.5</v>
      </c>
      <c r="AD3854">
        <v>85</v>
      </c>
      <c r="AE3854">
        <v>50</v>
      </c>
      <c r="AF3854">
        <v>110</v>
      </c>
      <c r="AG3854" s="1">
        <v>13</v>
      </c>
    </row>
    <row r="3855" spans="1:33">
      <c r="A3855" s="1" t="s">
        <v>33</v>
      </c>
      <c r="B3855" s="13" t="s">
        <v>14298</v>
      </c>
      <c r="C3855" s="1" t="s">
        <v>14321</v>
      </c>
      <c r="D3855" s="1" t="s">
        <v>14300</v>
      </c>
      <c r="E3855" s="1" t="s">
        <v>145</v>
      </c>
      <c r="F3855" s="1" t="s">
        <v>14322</v>
      </c>
      <c r="G3855" s="14">
        <v>70</v>
      </c>
      <c r="I3855" s="1" t="s">
        <v>6641</v>
      </c>
      <c r="J3855" s="1" t="s">
        <v>6923</v>
      </c>
      <c r="K3855" s="1" t="s">
        <v>6924</v>
      </c>
      <c r="L3855" s="1" t="s">
        <v>98</v>
      </c>
      <c r="M3855" s="1" t="s">
        <v>733</v>
      </c>
      <c r="N3855" s="1" t="s">
        <v>43</v>
      </c>
      <c r="O3855" s="1" t="s">
        <v>44</v>
      </c>
      <c r="P3855" s="1" t="s">
        <v>14323</v>
      </c>
      <c r="Q3855" s="1" t="s">
        <v>6645</v>
      </c>
      <c r="R3855" s="1" t="s">
        <v>6646</v>
      </c>
      <c r="S3855" s="1" t="s">
        <v>6671</v>
      </c>
      <c r="T3855" s="2">
        <v>197065679873</v>
      </c>
      <c r="U3855" s="1" t="s">
        <v>156</v>
      </c>
      <c r="V3855">
        <v>39</v>
      </c>
      <c r="W3855" s="1" t="s">
        <v>51</v>
      </c>
      <c r="X3855" s="1" t="s">
        <v>6648</v>
      </c>
      <c r="Y3855" s="15">
        <v>45.5</v>
      </c>
      <c r="Z3855" s="15">
        <f t="shared" si="122"/>
        <v>1683.5</v>
      </c>
      <c r="AA3855" s="15">
        <v>100</v>
      </c>
      <c r="AB3855" s="15">
        <f t="shared" si="123"/>
        <v>3700</v>
      </c>
      <c r="AC3855">
        <v>42.5</v>
      </c>
      <c r="AD3855">
        <v>85</v>
      </c>
      <c r="AE3855">
        <v>50</v>
      </c>
      <c r="AF3855">
        <v>110</v>
      </c>
      <c r="AG3855" s="1">
        <v>37</v>
      </c>
    </row>
    <row r="3856" spans="1:33">
      <c r="A3856" s="1" t="s">
        <v>33</v>
      </c>
      <c r="B3856" s="13" t="s">
        <v>14298</v>
      </c>
      <c r="C3856" s="1" t="s">
        <v>14324</v>
      </c>
      <c r="D3856" s="1" t="s">
        <v>14300</v>
      </c>
      <c r="E3856" s="1" t="s">
        <v>145</v>
      </c>
      <c r="F3856" s="1" t="s">
        <v>14325</v>
      </c>
      <c r="G3856" s="14">
        <v>75</v>
      </c>
      <c r="I3856" s="1" t="s">
        <v>6641</v>
      </c>
      <c r="J3856" s="1" t="s">
        <v>6923</v>
      </c>
      <c r="K3856" s="1" t="s">
        <v>6924</v>
      </c>
      <c r="L3856" s="1" t="s">
        <v>98</v>
      </c>
      <c r="M3856" s="1" t="s">
        <v>733</v>
      </c>
      <c r="N3856" s="1" t="s">
        <v>43</v>
      </c>
      <c r="O3856" s="1" t="s">
        <v>44</v>
      </c>
      <c r="P3856" s="1" t="s">
        <v>14326</v>
      </c>
      <c r="Q3856" s="1" t="s">
        <v>6645</v>
      </c>
      <c r="R3856" s="1" t="s">
        <v>6646</v>
      </c>
      <c r="S3856" s="1" t="s">
        <v>6671</v>
      </c>
      <c r="T3856" s="2">
        <v>197065680008</v>
      </c>
      <c r="U3856" s="1" t="s">
        <v>156</v>
      </c>
      <c r="V3856">
        <v>40</v>
      </c>
      <c r="W3856" s="1" t="s">
        <v>51</v>
      </c>
      <c r="X3856" s="1" t="s">
        <v>6648</v>
      </c>
      <c r="Y3856" s="15">
        <v>45.5</v>
      </c>
      <c r="Z3856" s="15">
        <f t="shared" si="122"/>
        <v>682.5</v>
      </c>
      <c r="AA3856" s="15">
        <v>100</v>
      </c>
      <c r="AB3856" s="15">
        <f t="shared" si="123"/>
        <v>1500</v>
      </c>
      <c r="AC3856">
        <v>42.5</v>
      </c>
      <c r="AD3856">
        <v>85</v>
      </c>
      <c r="AE3856">
        <v>50</v>
      </c>
      <c r="AF3856">
        <v>110</v>
      </c>
      <c r="AG3856" s="1">
        <v>15</v>
      </c>
    </row>
    <row r="3857" spans="1:33">
      <c r="A3857" s="1" t="s">
        <v>33</v>
      </c>
      <c r="B3857" s="13" t="s">
        <v>14298</v>
      </c>
      <c r="C3857" s="1" t="s">
        <v>14327</v>
      </c>
      <c r="D3857" s="1" t="s">
        <v>14300</v>
      </c>
      <c r="E3857" s="1" t="s">
        <v>145</v>
      </c>
      <c r="F3857" s="1" t="s">
        <v>14328</v>
      </c>
      <c r="G3857" s="14">
        <v>80</v>
      </c>
      <c r="I3857" s="1" t="s">
        <v>6641</v>
      </c>
      <c r="J3857" s="1" t="s">
        <v>6923</v>
      </c>
      <c r="K3857" s="1" t="s">
        <v>6924</v>
      </c>
      <c r="L3857" s="1" t="s">
        <v>98</v>
      </c>
      <c r="M3857" s="1" t="s">
        <v>733</v>
      </c>
      <c r="N3857" s="1" t="s">
        <v>43</v>
      </c>
      <c r="O3857" s="1" t="s">
        <v>44</v>
      </c>
      <c r="P3857" s="1" t="s">
        <v>14329</v>
      </c>
      <c r="Q3857" s="1" t="s">
        <v>6645</v>
      </c>
      <c r="R3857" s="1" t="s">
        <v>6646</v>
      </c>
      <c r="S3857" s="1" t="s">
        <v>6671</v>
      </c>
      <c r="T3857" s="2">
        <v>197065680138</v>
      </c>
      <c r="U3857" s="1" t="s">
        <v>156</v>
      </c>
      <c r="V3857">
        <v>40.5</v>
      </c>
      <c r="W3857" s="1" t="s">
        <v>51</v>
      </c>
      <c r="X3857" s="1" t="s">
        <v>6648</v>
      </c>
      <c r="Y3857" s="15">
        <v>45.5</v>
      </c>
      <c r="Z3857" s="15">
        <f t="shared" si="122"/>
        <v>1365</v>
      </c>
      <c r="AA3857" s="15">
        <v>100</v>
      </c>
      <c r="AB3857" s="15">
        <f t="shared" si="123"/>
        <v>3000</v>
      </c>
      <c r="AC3857">
        <v>42.5</v>
      </c>
      <c r="AD3857">
        <v>85</v>
      </c>
      <c r="AE3857">
        <v>50</v>
      </c>
      <c r="AF3857">
        <v>110</v>
      </c>
      <c r="AG3857" s="1">
        <v>30</v>
      </c>
    </row>
    <row r="3858" spans="1:33">
      <c r="A3858" s="1" t="s">
        <v>33</v>
      </c>
      <c r="B3858" s="13" t="s">
        <v>14298</v>
      </c>
      <c r="C3858" s="1" t="s">
        <v>14330</v>
      </c>
      <c r="D3858" s="1" t="s">
        <v>14300</v>
      </c>
      <c r="E3858" s="1" t="s">
        <v>145</v>
      </c>
      <c r="F3858" s="1" t="s">
        <v>14331</v>
      </c>
      <c r="G3858" s="14">
        <v>85</v>
      </c>
      <c r="I3858" s="1" t="s">
        <v>6641</v>
      </c>
      <c r="J3858" s="1" t="s">
        <v>6923</v>
      </c>
      <c r="K3858" s="1" t="s">
        <v>6924</v>
      </c>
      <c r="L3858" s="1" t="s">
        <v>98</v>
      </c>
      <c r="M3858" s="1" t="s">
        <v>733</v>
      </c>
      <c r="N3858" s="1" t="s">
        <v>43</v>
      </c>
      <c r="O3858" s="1" t="s">
        <v>44</v>
      </c>
      <c r="P3858" s="1" t="s">
        <v>14332</v>
      </c>
      <c r="Q3858" s="1" t="s">
        <v>6645</v>
      </c>
      <c r="R3858" s="1" t="s">
        <v>6646</v>
      </c>
      <c r="S3858" s="1" t="s">
        <v>6671</v>
      </c>
      <c r="T3858" s="2">
        <v>197065680268</v>
      </c>
      <c r="U3858" s="1" t="s">
        <v>156</v>
      </c>
      <c r="V3858">
        <v>41</v>
      </c>
      <c r="W3858" s="1" t="s">
        <v>51</v>
      </c>
      <c r="X3858" s="1" t="s">
        <v>6648</v>
      </c>
      <c r="Y3858" s="15">
        <v>45.5</v>
      </c>
      <c r="Z3858" s="15">
        <f t="shared" si="122"/>
        <v>136.5</v>
      </c>
      <c r="AA3858" s="15">
        <v>100</v>
      </c>
      <c r="AB3858" s="15">
        <f t="shared" si="123"/>
        <v>300</v>
      </c>
      <c r="AC3858">
        <v>42.5</v>
      </c>
      <c r="AD3858">
        <v>85</v>
      </c>
      <c r="AE3858">
        <v>50</v>
      </c>
      <c r="AF3858">
        <v>110</v>
      </c>
      <c r="AG3858" s="1">
        <v>3</v>
      </c>
    </row>
    <row r="3859" spans="1:33">
      <c r="A3859" s="1" t="s">
        <v>33</v>
      </c>
      <c r="B3859" s="13" t="s">
        <v>14298</v>
      </c>
      <c r="C3859" s="1" t="s">
        <v>14333</v>
      </c>
      <c r="D3859" s="1" t="s">
        <v>14300</v>
      </c>
      <c r="E3859" s="1" t="s">
        <v>145</v>
      </c>
      <c r="F3859" s="1" t="s">
        <v>14334</v>
      </c>
      <c r="G3859" s="14">
        <v>90</v>
      </c>
      <c r="I3859" s="1" t="s">
        <v>6641</v>
      </c>
      <c r="J3859" s="1" t="s">
        <v>6923</v>
      </c>
      <c r="K3859" s="1" t="s">
        <v>6924</v>
      </c>
      <c r="L3859" s="1" t="s">
        <v>98</v>
      </c>
      <c r="M3859" s="1" t="s">
        <v>733</v>
      </c>
      <c r="N3859" s="1" t="s">
        <v>43</v>
      </c>
      <c r="O3859" s="1" t="s">
        <v>44</v>
      </c>
      <c r="P3859" s="1" t="s">
        <v>14335</v>
      </c>
      <c r="Q3859" s="1" t="s">
        <v>6645</v>
      </c>
      <c r="R3859" s="1" t="s">
        <v>6646</v>
      </c>
      <c r="S3859" s="1" t="s">
        <v>6671</v>
      </c>
      <c r="T3859" s="2">
        <v>197065680374</v>
      </c>
      <c r="U3859" s="1" t="s">
        <v>156</v>
      </c>
      <c r="V3859">
        <v>42</v>
      </c>
      <c r="W3859" s="1" t="s">
        <v>51</v>
      </c>
      <c r="X3859" s="1" t="s">
        <v>6648</v>
      </c>
      <c r="Y3859" s="15">
        <v>45.5</v>
      </c>
      <c r="Z3859" s="15">
        <f t="shared" si="122"/>
        <v>546</v>
      </c>
      <c r="AA3859" s="15">
        <v>100</v>
      </c>
      <c r="AB3859" s="15">
        <f t="shared" si="123"/>
        <v>1200</v>
      </c>
      <c r="AC3859">
        <v>42.5</v>
      </c>
      <c r="AD3859">
        <v>85</v>
      </c>
      <c r="AE3859">
        <v>50</v>
      </c>
      <c r="AF3859">
        <v>110</v>
      </c>
      <c r="AG3859" s="1">
        <v>12</v>
      </c>
    </row>
    <row r="3860" spans="1:33">
      <c r="A3860" s="1" t="s">
        <v>33</v>
      </c>
      <c r="B3860" s="13" t="s">
        <v>14298</v>
      </c>
      <c r="C3860" s="1" t="s">
        <v>14336</v>
      </c>
      <c r="D3860" s="1" t="s">
        <v>14300</v>
      </c>
      <c r="E3860" s="1" t="s">
        <v>145</v>
      </c>
      <c r="F3860" s="1" t="s">
        <v>14337</v>
      </c>
      <c r="G3860" s="14">
        <v>95</v>
      </c>
      <c r="I3860" s="1" t="s">
        <v>6641</v>
      </c>
      <c r="J3860" s="1" t="s">
        <v>6923</v>
      </c>
      <c r="K3860" s="1" t="s">
        <v>6924</v>
      </c>
      <c r="L3860" s="1" t="s">
        <v>98</v>
      </c>
      <c r="M3860" s="1" t="s">
        <v>733</v>
      </c>
      <c r="N3860" s="1" t="s">
        <v>43</v>
      </c>
      <c r="O3860" s="1" t="s">
        <v>44</v>
      </c>
      <c r="P3860" s="1" t="s">
        <v>14338</v>
      </c>
      <c r="Q3860" s="1" t="s">
        <v>6645</v>
      </c>
      <c r="R3860" s="1" t="s">
        <v>6646</v>
      </c>
      <c r="S3860" s="1" t="s">
        <v>6671</v>
      </c>
      <c r="T3860" s="2">
        <v>197065680497</v>
      </c>
      <c r="U3860" s="1" t="s">
        <v>156</v>
      </c>
      <c r="V3860">
        <v>42.5</v>
      </c>
      <c r="W3860" s="1" t="s">
        <v>51</v>
      </c>
      <c r="X3860" s="1" t="s">
        <v>6648</v>
      </c>
      <c r="Y3860" s="15">
        <v>45.5</v>
      </c>
      <c r="Z3860" s="15">
        <f t="shared" si="122"/>
        <v>318.5</v>
      </c>
      <c r="AA3860" s="15">
        <v>100</v>
      </c>
      <c r="AB3860" s="15">
        <f t="shared" si="123"/>
        <v>700</v>
      </c>
      <c r="AC3860">
        <v>42.5</v>
      </c>
      <c r="AD3860">
        <v>85</v>
      </c>
      <c r="AE3860">
        <v>50</v>
      </c>
      <c r="AF3860">
        <v>110</v>
      </c>
      <c r="AG3860" s="1">
        <v>7</v>
      </c>
    </row>
    <row r="3861" spans="1:33">
      <c r="A3861" s="1" t="s">
        <v>33</v>
      </c>
      <c r="B3861" s="13" t="s">
        <v>14298</v>
      </c>
      <c r="C3861" s="1" t="s">
        <v>14339</v>
      </c>
      <c r="D3861" s="1" t="s">
        <v>14300</v>
      </c>
      <c r="E3861" s="1" t="s">
        <v>145</v>
      </c>
      <c r="F3861" s="1" t="s">
        <v>14340</v>
      </c>
      <c r="G3861" s="14">
        <v>110</v>
      </c>
      <c r="I3861" s="1" t="s">
        <v>6641</v>
      </c>
      <c r="J3861" s="1" t="s">
        <v>6923</v>
      </c>
      <c r="K3861" s="1" t="s">
        <v>6924</v>
      </c>
      <c r="L3861" s="1" t="s">
        <v>98</v>
      </c>
      <c r="M3861" s="1" t="s">
        <v>733</v>
      </c>
      <c r="N3861" s="1" t="s">
        <v>43</v>
      </c>
      <c r="O3861" s="1" t="s">
        <v>44</v>
      </c>
      <c r="P3861" s="1" t="s">
        <v>14341</v>
      </c>
      <c r="Q3861" s="1" t="s">
        <v>6645</v>
      </c>
      <c r="R3861" s="1" t="s">
        <v>6646</v>
      </c>
      <c r="S3861" s="1" t="s">
        <v>6671</v>
      </c>
      <c r="T3861" s="2">
        <v>197065680961</v>
      </c>
      <c r="U3861" s="1" t="s">
        <v>156</v>
      </c>
      <c r="V3861">
        <v>44.5</v>
      </c>
      <c r="W3861" s="1" t="s">
        <v>51</v>
      </c>
      <c r="X3861" s="1" t="s">
        <v>6648</v>
      </c>
      <c r="Y3861" s="15">
        <v>45.5</v>
      </c>
      <c r="Z3861" s="15">
        <f t="shared" si="122"/>
        <v>45.5</v>
      </c>
      <c r="AA3861" s="15">
        <v>100</v>
      </c>
      <c r="AB3861" s="15">
        <f t="shared" si="123"/>
        <v>100</v>
      </c>
      <c r="AC3861">
        <v>42.5</v>
      </c>
      <c r="AD3861">
        <v>85</v>
      </c>
      <c r="AE3861">
        <v>50</v>
      </c>
      <c r="AF3861">
        <v>110</v>
      </c>
      <c r="AG3861" s="1">
        <v>1</v>
      </c>
    </row>
    <row r="3862" spans="1:33">
      <c r="A3862" s="1" t="s">
        <v>33</v>
      </c>
      <c r="B3862" s="13" t="s">
        <v>14298</v>
      </c>
      <c r="C3862" s="1" t="s">
        <v>14342</v>
      </c>
      <c r="D3862" s="1" t="s">
        <v>14300</v>
      </c>
      <c r="E3862" s="1" t="s">
        <v>145</v>
      </c>
      <c r="F3862" s="1" t="s">
        <v>14343</v>
      </c>
      <c r="G3862" s="14">
        <v>115</v>
      </c>
      <c r="I3862" s="1" t="s">
        <v>6641</v>
      </c>
      <c r="J3862" s="1" t="s">
        <v>6923</v>
      </c>
      <c r="K3862" s="1" t="s">
        <v>6924</v>
      </c>
      <c r="L3862" s="1" t="s">
        <v>98</v>
      </c>
      <c r="M3862" s="1" t="s">
        <v>733</v>
      </c>
      <c r="N3862" s="1" t="s">
        <v>43</v>
      </c>
      <c r="O3862" s="1" t="s">
        <v>44</v>
      </c>
      <c r="P3862" s="1" t="s">
        <v>14344</v>
      </c>
      <c r="Q3862" s="1" t="s">
        <v>6645</v>
      </c>
      <c r="R3862" s="1" t="s">
        <v>6646</v>
      </c>
      <c r="S3862" s="1" t="s">
        <v>6671</v>
      </c>
      <c r="T3862" s="2">
        <v>197065681081</v>
      </c>
      <c r="U3862" s="1" t="s">
        <v>156</v>
      </c>
      <c r="V3862">
        <v>45</v>
      </c>
      <c r="W3862" s="1" t="s">
        <v>51</v>
      </c>
      <c r="X3862" s="1" t="s">
        <v>6648</v>
      </c>
      <c r="Y3862" s="15">
        <v>45.5</v>
      </c>
      <c r="Z3862" s="15">
        <f t="shared" si="122"/>
        <v>45.5</v>
      </c>
      <c r="AA3862" s="15">
        <v>100</v>
      </c>
      <c r="AB3862" s="15">
        <f t="shared" si="123"/>
        <v>100</v>
      </c>
      <c r="AC3862">
        <v>42.5</v>
      </c>
      <c r="AD3862">
        <v>85</v>
      </c>
      <c r="AE3862">
        <v>50</v>
      </c>
      <c r="AF3862">
        <v>110</v>
      </c>
      <c r="AG3862" s="1">
        <v>1</v>
      </c>
    </row>
    <row r="3863" spans="1:33">
      <c r="A3863" s="1" t="s">
        <v>33</v>
      </c>
      <c r="B3863" s="13" t="s">
        <v>14298</v>
      </c>
      <c r="C3863" s="1" t="s">
        <v>14345</v>
      </c>
      <c r="D3863" s="1" t="s">
        <v>14300</v>
      </c>
      <c r="E3863" s="1" t="s">
        <v>145</v>
      </c>
      <c r="F3863" s="1" t="s">
        <v>14346</v>
      </c>
      <c r="G3863" s="14">
        <v>120</v>
      </c>
      <c r="I3863" s="1" t="s">
        <v>6641</v>
      </c>
      <c r="J3863" s="1" t="s">
        <v>6923</v>
      </c>
      <c r="K3863" s="1" t="s">
        <v>6924</v>
      </c>
      <c r="L3863" s="1" t="s">
        <v>98</v>
      </c>
      <c r="M3863" s="1" t="s">
        <v>733</v>
      </c>
      <c r="N3863" s="1" t="s">
        <v>43</v>
      </c>
      <c r="O3863" s="1" t="s">
        <v>44</v>
      </c>
      <c r="P3863" s="1" t="s">
        <v>14347</v>
      </c>
      <c r="Q3863" s="1" t="s">
        <v>6645</v>
      </c>
      <c r="R3863" s="1" t="s">
        <v>6646</v>
      </c>
      <c r="S3863" s="1" t="s">
        <v>6671</v>
      </c>
      <c r="T3863" s="2">
        <v>197065681166</v>
      </c>
      <c r="U3863" s="1" t="s">
        <v>156</v>
      </c>
      <c r="V3863">
        <v>46</v>
      </c>
      <c r="W3863" s="1" t="s">
        <v>51</v>
      </c>
      <c r="X3863" s="1" t="s">
        <v>6648</v>
      </c>
      <c r="Y3863" s="15">
        <v>45.5</v>
      </c>
      <c r="Z3863" s="15">
        <f t="shared" si="122"/>
        <v>500.5</v>
      </c>
      <c r="AA3863" s="15">
        <v>100</v>
      </c>
      <c r="AB3863" s="15">
        <f t="shared" si="123"/>
        <v>1100</v>
      </c>
      <c r="AC3863">
        <v>42.5</v>
      </c>
      <c r="AD3863">
        <v>85</v>
      </c>
      <c r="AE3863">
        <v>50</v>
      </c>
      <c r="AF3863">
        <v>110</v>
      </c>
      <c r="AG3863" s="1">
        <v>11</v>
      </c>
    </row>
    <row r="3864" spans="1:33">
      <c r="A3864" s="1" t="s">
        <v>33</v>
      </c>
      <c r="B3864" s="13" t="s">
        <v>14348</v>
      </c>
      <c r="C3864" s="1" t="s">
        <v>14349</v>
      </c>
      <c r="D3864" s="1" t="s">
        <v>14300</v>
      </c>
      <c r="E3864" s="1" t="s">
        <v>14280</v>
      </c>
      <c r="F3864" s="1" t="s">
        <v>14350</v>
      </c>
      <c r="G3864" s="14">
        <v>40</v>
      </c>
      <c r="I3864" s="1" t="s">
        <v>6641</v>
      </c>
      <c r="J3864" s="1" t="s">
        <v>6923</v>
      </c>
      <c r="K3864" s="1" t="s">
        <v>6924</v>
      </c>
      <c r="L3864" s="1" t="s">
        <v>98</v>
      </c>
      <c r="M3864" s="1" t="s">
        <v>733</v>
      </c>
      <c r="N3864" s="1" t="s">
        <v>43</v>
      </c>
      <c r="O3864" s="1" t="s">
        <v>44</v>
      </c>
      <c r="P3864" s="1" t="s">
        <v>14351</v>
      </c>
      <c r="Q3864" s="1" t="s">
        <v>6645</v>
      </c>
      <c r="R3864" s="1" t="s">
        <v>6646</v>
      </c>
      <c r="S3864" s="1" t="s">
        <v>6671</v>
      </c>
      <c r="T3864" s="2">
        <v>197065679712</v>
      </c>
      <c r="U3864" s="1" t="s">
        <v>156</v>
      </c>
      <c r="V3864">
        <v>35</v>
      </c>
      <c r="W3864" s="1" t="s">
        <v>120</v>
      </c>
      <c r="X3864" s="1" t="s">
        <v>6648</v>
      </c>
      <c r="Y3864" s="15">
        <v>45.5</v>
      </c>
      <c r="Z3864" s="15">
        <f t="shared" si="122"/>
        <v>45.5</v>
      </c>
      <c r="AA3864" s="15">
        <v>100</v>
      </c>
      <c r="AB3864" s="15">
        <f t="shared" si="123"/>
        <v>100</v>
      </c>
      <c r="AC3864">
        <v>42.5</v>
      </c>
      <c r="AD3864">
        <v>85</v>
      </c>
      <c r="AE3864">
        <v>50</v>
      </c>
      <c r="AF3864">
        <v>110</v>
      </c>
      <c r="AG3864" s="1">
        <v>1</v>
      </c>
    </row>
    <row r="3865" spans="1:33">
      <c r="A3865" s="1" t="s">
        <v>33</v>
      </c>
      <c r="B3865" s="13" t="s">
        <v>14348</v>
      </c>
      <c r="C3865" s="1" t="s">
        <v>14352</v>
      </c>
      <c r="D3865" s="1" t="s">
        <v>14300</v>
      </c>
      <c r="E3865" s="1" t="s">
        <v>14280</v>
      </c>
      <c r="F3865" s="1" t="s">
        <v>14353</v>
      </c>
      <c r="G3865" s="14">
        <v>60</v>
      </c>
      <c r="I3865" s="1" t="s">
        <v>6641</v>
      </c>
      <c r="J3865" s="1" t="s">
        <v>6923</v>
      </c>
      <c r="K3865" s="1" t="s">
        <v>6924</v>
      </c>
      <c r="L3865" s="1" t="s">
        <v>98</v>
      </c>
      <c r="M3865" s="1" t="s">
        <v>733</v>
      </c>
      <c r="N3865" s="1" t="s">
        <v>43</v>
      </c>
      <c r="O3865" s="1" t="s">
        <v>44</v>
      </c>
      <c r="P3865" s="1" t="s">
        <v>14354</v>
      </c>
      <c r="Q3865" s="1" t="s">
        <v>6645</v>
      </c>
      <c r="R3865" s="1" t="s">
        <v>6646</v>
      </c>
      <c r="S3865" s="1" t="s">
        <v>6671</v>
      </c>
      <c r="T3865" s="2">
        <v>197065680190</v>
      </c>
      <c r="U3865" s="1" t="s">
        <v>156</v>
      </c>
      <c r="V3865">
        <v>38</v>
      </c>
      <c r="W3865" s="1" t="s">
        <v>120</v>
      </c>
      <c r="X3865" s="1" t="s">
        <v>6648</v>
      </c>
      <c r="Y3865" s="15">
        <v>45.5</v>
      </c>
      <c r="Z3865" s="15">
        <f t="shared" si="122"/>
        <v>136.5</v>
      </c>
      <c r="AA3865" s="15">
        <v>100</v>
      </c>
      <c r="AB3865" s="15">
        <f t="shared" si="123"/>
        <v>300</v>
      </c>
      <c r="AC3865">
        <v>42.5</v>
      </c>
      <c r="AD3865">
        <v>85</v>
      </c>
      <c r="AE3865">
        <v>50</v>
      </c>
      <c r="AF3865">
        <v>110</v>
      </c>
      <c r="AG3865" s="1">
        <v>3</v>
      </c>
    </row>
    <row r="3866" spans="1:33">
      <c r="A3866" s="1" t="s">
        <v>33</v>
      </c>
      <c r="B3866" s="13" t="s">
        <v>14348</v>
      </c>
      <c r="C3866" s="1" t="s">
        <v>14355</v>
      </c>
      <c r="D3866" s="1" t="s">
        <v>14300</v>
      </c>
      <c r="E3866" s="1" t="s">
        <v>14280</v>
      </c>
      <c r="F3866" s="1" t="s">
        <v>14356</v>
      </c>
      <c r="G3866" s="14">
        <v>70</v>
      </c>
      <c r="I3866" s="1" t="s">
        <v>6641</v>
      </c>
      <c r="J3866" s="1" t="s">
        <v>6923</v>
      </c>
      <c r="K3866" s="1" t="s">
        <v>6924</v>
      </c>
      <c r="L3866" s="1" t="s">
        <v>98</v>
      </c>
      <c r="M3866" s="1" t="s">
        <v>733</v>
      </c>
      <c r="N3866" s="1" t="s">
        <v>43</v>
      </c>
      <c r="O3866" s="1" t="s">
        <v>44</v>
      </c>
      <c r="P3866" s="1" t="s">
        <v>14357</v>
      </c>
      <c r="Q3866" s="1" t="s">
        <v>6645</v>
      </c>
      <c r="R3866" s="1" t="s">
        <v>6646</v>
      </c>
      <c r="S3866" s="1" t="s">
        <v>6671</v>
      </c>
      <c r="T3866" s="2">
        <v>197065680527</v>
      </c>
      <c r="U3866" s="1" t="s">
        <v>156</v>
      </c>
      <c r="V3866">
        <v>39</v>
      </c>
      <c r="W3866" s="1" t="s">
        <v>120</v>
      </c>
      <c r="X3866" s="1" t="s">
        <v>6648</v>
      </c>
      <c r="Y3866" s="15">
        <v>45.5</v>
      </c>
      <c r="Z3866" s="15">
        <f t="shared" si="122"/>
        <v>273</v>
      </c>
      <c r="AA3866" s="15">
        <v>100</v>
      </c>
      <c r="AB3866" s="15">
        <f t="shared" si="123"/>
        <v>600</v>
      </c>
      <c r="AC3866">
        <v>42.5</v>
      </c>
      <c r="AD3866">
        <v>85</v>
      </c>
      <c r="AE3866">
        <v>50</v>
      </c>
      <c r="AF3866">
        <v>110</v>
      </c>
      <c r="AG3866" s="1">
        <v>6</v>
      </c>
    </row>
    <row r="3867" spans="1:33">
      <c r="A3867" s="1" t="s">
        <v>33</v>
      </c>
      <c r="B3867" s="13" t="s">
        <v>14348</v>
      </c>
      <c r="C3867" s="1" t="s">
        <v>14358</v>
      </c>
      <c r="D3867" s="1" t="s">
        <v>14300</v>
      </c>
      <c r="E3867" s="1" t="s">
        <v>14280</v>
      </c>
      <c r="F3867" s="1" t="s">
        <v>14359</v>
      </c>
      <c r="G3867" s="14">
        <v>120</v>
      </c>
      <c r="I3867" s="1" t="s">
        <v>6641</v>
      </c>
      <c r="J3867" s="1" t="s">
        <v>6923</v>
      </c>
      <c r="K3867" s="1" t="s">
        <v>6924</v>
      </c>
      <c r="L3867" s="1" t="s">
        <v>98</v>
      </c>
      <c r="M3867" s="1" t="s">
        <v>733</v>
      </c>
      <c r="N3867" s="1" t="s">
        <v>43</v>
      </c>
      <c r="O3867" s="1" t="s">
        <v>44</v>
      </c>
      <c r="P3867" s="1" t="s">
        <v>14360</v>
      </c>
      <c r="Q3867" s="1" t="s">
        <v>6645</v>
      </c>
      <c r="R3867" s="1" t="s">
        <v>6646</v>
      </c>
      <c r="S3867" s="1" t="s">
        <v>6671</v>
      </c>
      <c r="T3867" s="2">
        <v>197065681883</v>
      </c>
      <c r="U3867" s="1" t="s">
        <v>156</v>
      </c>
      <c r="V3867">
        <v>46</v>
      </c>
      <c r="W3867" s="1" t="s">
        <v>120</v>
      </c>
      <c r="X3867" s="1" t="s">
        <v>6648</v>
      </c>
      <c r="Y3867" s="15">
        <v>45.5</v>
      </c>
      <c r="Z3867" s="15">
        <f t="shared" si="122"/>
        <v>45.5</v>
      </c>
      <c r="AA3867" s="15">
        <v>100</v>
      </c>
      <c r="AB3867" s="15">
        <f t="shared" si="123"/>
        <v>100</v>
      </c>
      <c r="AC3867">
        <v>42.5</v>
      </c>
      <c r="AD3867">
        <v>85</v>
      </c>
      <c r="AE3867">
        <v>50</v>
      </c>
      <c r="AF3867">
        <v>110</v>
      </c>
      <c r="AG3867" s="1">
        <v>1</v>
      </c>
    </row>
    <row r="3868" spans="1:33">
      <c r="A3868" s="1" t="s">
        <v>33</v>
      </c>
      <c r="B3868" s="13" t="s">
        <v>14348</v>
      </c>
      <c r="C3868" s="1" t="s">
        <v>14361</v>
      </c>
      <c r="D3868" s="1" t="s">
        <v>14300</v>
      </c>
      <c r="E3868" s="1" t="s">
        <v>14280</v>
      </c>
      <c r="F3868" s="1" t="s">
        <v>14362</v>
      </c>
      <c r="G3868" s="14">
        <v>130</v>
      </c>
      <c r="I3868" s="1" t="s">
        <v>6641</v>
      </c>
      <c r="J3868" s="1" t="s">
        <v>6923</v>
      </c>
      <c r="K3868" s="1" t="s">
        <v>6924</v>
      </c>
      <c r="L3868" s="1" t="s">
        <v>98</v>
      </c>
      <c r="M3868" s="1" t="s">
        <v>733</v>
      </c>
      <c r="N3868" s="1" t="s">
        <v>43</v>
      </c>
      <c r="O3868" s="1" t="s">
        <v>44</v>
      </c>
      <c r="P3868" s="1" t="s">
        <v>14363</v>
      </c>
      <c r="Q3868" s="1" t="s">
        <v>6645</v>
      </c>
      <c r="R3868" s="1" t="s">
        <v>6646</v>
      </c>
      <c r="S3868" s="1" t="s">
        <v>6671</v>
      </c>
      <c r="T3868" s="2">
        <v>197065681975</v>
      </c>
      <c r="U3868" s="1" t="s">
        <v>156</v>
      </c>
      <c r="V3868">
        <v>47</v>
      </c>
      <c r="W3868" s="1" t="s">
        <v>120</v>
      </c>
      <c r="X3868" s="1" t="s">
        <v>6648</v>
      </c>
      <c r="Y3868" s="15">
        <v>45.5</v>
      </c>
      <c r="Z3868" s="15">
        <f t="shared" si="122"/>
        <v>91</v>
      </c>
      <c r="AA3868" s="15">
        <v>100</v>
      </c>
      <c r="AB3868" s="15">
        <f t="shared" si="123"/>
        <v>200</v>
      </c>
      <c r="AC3868">
        <v>42.5</v>
      </c>
      <c r="AD3868">
        <v>85</v>
      </c>
      <c r="AE3868">
        <v>50</v>
      </c>
      <c r="AF3868">
        <v>110</v>
      </c>
      <c r="AG3868" s="1">
        <v>2</v>
      </c>
    </row>
    <row r="3869" spans="1:33">
      <c r="A3869" s="1" t="s">
        <v>33</v>
      </c>
      <c r="B3869" s="13" t="s">
        <v>14364</v>
      </c>
      <c r="C3869" s="1" t="s">
        <v>14365</v>
      </c>
      <c r="D3869" s="1" t="s">
        <v>14300</v>
      </c>
      <c r="E3869" s="1" t="s">
        <v>14366</v>
      </c>
      <c r="F3869" s="1" t="s">
        <v>14367</v>
      </c>
      <c r="G3869" s="14">
        <v>45</v>
      </c>
      <c r="H3869" s="1" t="s">
        <v>6949</v>
      </c>
      <c r="I3869" s="1" t="s">
        <v>6641</v>
      </c>
      <c r="J3869" s="1" t="s">
        <v>6923</v>
      </c>
      <c r="K3869" s="1" t="s">
        <v>6924</v>
      </c>
      <c r="L3869" s="1" t="s">
        <v>98</v>
      </c>
      <c r="M3869" s="1" t="s">
        <v>733</v>
      </c>
      <c r="N3869" s="1" t="s">
        <v>43</v>
      </c>
      <c r="O3869" s="1" t="s">
        <v>44</v>
      </c>
      <c r="P3869" s="1" t="s">
        <v>14368</v>
      </c>
      <c r="Q3869" s="1" t="s">
        <v>6645</v>
      </c>
      <c r="R3869" s="1" t="s">
        <v>6646</v>
      </c>
      <c r="S3869" s="1" t="s">
        <v>6671</v>
      </c>
      <c r="T3869" s="2">
        <v>197065679903</v>
      </c>
      <c r="U3869" s="1" t="s">
        <v>156</v>
      </c>
      <c r="V3869">
        <v>36</v>
      </c>
      <c r="W3869" s="1" t="s">
        <v>120</v>
      </c>
      <c r="X3869" s="1" t="s">
        <v>6648</v>
      </c>
      <c r="Y3869" s="15">
        <v>45.5</v>
      </c>
      <c r="Z3869" s="15">
        <f t="shared" si="122"/>
        <v>227.5</v>
      </c>
      <c r="AA3869" s="15">
        <v>100</v>
      </c>
      <c r="AB3869" s="15">
        <f t="shared" si="123"/>
        <v>500</v>
      </c>
      <c r="AC3869">
        <v>42.5</v>
      </c>
      <c r="AD3869">
        <v>85</v>
      </c>
      <c r="AE3869">
        <v>50</v>
      </c>
      <c r="AF3869">
        <v>110</v>
      </c>
      <c r="AG3869" s="1">
        <v>5</v>
      </c>
    </row>
    <row r="3870" spans="1:33">
      <c r="A3870" s="1" t="s">
        <v>33</v>
      </c>
      <c r="B3870" s="13" t="s">
        <v>14364</v>
      </c>
      <c r="C3870" s="1" t="s">
        <v>14369</v>
      </c>
      <c r="D3870" s="1" t="s">
        <v>14300</v>
      </c>
      <c r="E3870" s="1" t="s">
        <v>14366</v>
      </c>
      <c r="F3870" s="1" t="s">
        <v>14370</v>
      </c>
      <c r="G3870" s="14">
        <v>50</v>
      </c>
      <c r="H3870" s="1" t="s">
        <v>6949</v>
      </c>
      <c r="I3870" s="1" t="s">
        <v>6641</v>
      </c>
      <c r="J3870" s="1" t="s">
        <v>6923</v>
      </c>
      <c r="K3870" s="1" t="s">
        <v>6924</v>
      </c>
      <c r="L3870" s="1" t="s">
        <v>98</v>
      </c>
      <c r="M3870" s="1" t="s">
        <v>733</v>
      </c>
      <c r="N3870" s="1" t="s">
        <v>43</v>
      </c>
      <c r="O3870" s="1" t="s">
        <v>44</v>
      </c>
      <c r="P3870" s="1" t="s">
        <v>14371</v>
      </c>
      <c r="Q3870" s="1" t="s">
        <v>6645</v>
      </c>
      <c r="R3870" s="1" t="s">
        <v>6646</v>
      </c>
      <c r="S3870" s="1" t="s">
        <v>6671</v>
      </c>
      <c r="T3870" s="2">
        <v>197065679996</v>
      </c>
      <c r="U3870" s="1" t="s">
        <v>156</v>
      </c>
      <c r="V3870">
        <v>36.5</v>
      </c>
      <c r="W3870" s="1" t="s">
        <v>120</v>
      </c>
      <c r="X3870" s="1" t="s">
        <v>6648</v>
      </c>
      <c r="Y3870" s="15">
        <v>45.5</v>
      </c>
      <c r="Z3870" s="15">
        <f t="shared" si="122"/>
        <v>45.5</v>
      </c>
      <c r="AA3870" s="15">
        <v>100</v>
      </c>
      <c r="AB3870" s="15">
        <f t="shared" si="123"/>
        <v>100</v>
      </c>
      <c r="AC3870">
        <v>42.5</v>
      </c>
      <c r="AD3870">
        <v>85</v>
      </c>
      <c r="AE3870">
        <v>50</v>
      </c>
      <c r="AF3870">
        <v>110</v>
      </c>
      <c r="AG3870" s="1">
        <v>1</v>
      </c>
    </row>
    <row r="3871" spans="1:33">
      <c r="A3871" s="1" t="s">
        <v>33</v>
      </c>
      <c r="B3871" s="13" t="s">
        <v>14364</v>
      </c>
      <c r="C3871" s="1" t="s">
        <v>14372</v>
      </c>
      <c r="D3871" s="1" t="s">
        <v>14300</v>
      </c>
      <c r="E3871" s="1" t="s">
        <v>14366</v>
      </c>
      <c r="F3871" s="1" t="s">
        <v>14373</v>
      </c>
      <c r="G3871" s="14">
        <v>65</v>
      </c>
      <c r="H3871" s="1" t="s">
        <v>6949</v>
      </c>
      <c r="I3871" s="1" t="s">
        <v>6641</v>
      </c>
      <c r="J3871" s="1" t="s">
        <v>6923</v>
      </c>
      <c r="K3871" s="1" t="s">
        <v>6924</v>
      </c>
      <c r="L3871" s="1" t="s">
        <v>98</v>
      </c>
      <c r="M3871" s="1" t="s">
        <v>733</v>
      </c>
      <c r="N3871" s="1" t="s">
        <v>43</v>
      </c>
      <c r="O3871" s="1" t="s">
        <v>44</v>
      </c>
      <c r="P3871" s="1" t="s">
        <v>14374</v>
      </c>
      <c r="Q3871" s="1" t="s">
        <v>6645</v>
      </c>
      <c r="R3871" s="1" t="s">
        <v>6646</v>
      </c>
      <c r="S3871" s="1" t="s">
        <v>6671</v>
      </c>
      <c r="T3871" s="2">
        <v>197065680336</v>
      </c>
      <c r="U3871" s="1" t="s">
        <v>156</v>
      </c>
      <c r="V3871">
        <v>38.5</v>
      </c>
      <c r="W3871" s="1" t="s">
        <v>120</v>
      </c>
      <c r="X3871" s="1" t="s">
        <v>6648</v>
      </c>
      <c r="Y3871" s="15">
        <v>45.5</v>
      </c>
      <c r="Z3871" s="15">
        <f t="shared" si="122"/>
        <v>318.5</v>
      </c>
      <c r="AA3871" s="15">
        <v>100</v>
      </c>
      <c r="AB3871" s="15">
        <f t="shared" si="123"/>
        <v>700</v>
      </c>
      <c r="AC3871">
        <v>42.5</v>
      </c>
      <c r="AD3871">
        <v>85</v>
      </c>
      <c r="AE3871">
        <v>50</v>
      </c>
      <c r="AF3871">
        <v>110</v>
      </c>
      <c r="AG3871" s="1">
        <v>7</v>
      </c>
    </row>
    <row r="3872" spans="1:33">
      <c r="A3872" s="1" t="s">
        <v>33</v>
      </c>
      <c r="B3872" s="13" t="s">
        <v>14375</v>
      </c>
      <c r="C3872" s="1" t="s">
        <v>14376</v>
      </c>
      <c r="D3872" s="1" t="s">
        <v>14377</v>
      </c>
      <c r="E3872" s="1" t="s">
        <v>1370</v>
      </c>
      <c r="F3872" s="1" t="s">
        <v>14378</v>
      </c>
      <c r="G3872" s="14">
        <v>55</v>
      </c>
      <c r="I3872" s="1" t="s">
        <v>6641</v>
      </c>
      <c r="J3872" s="1" t="s">
        <v>6923</v>
      </c>
      <c r="K3872" s="1" t="s">
        <v>6924</v>
      </c>
      <c r="L3872" s="1" t="s">
        <v>98</v>
      </c>
      <c r="M3872" s="1" t="s">
        <v>733</v>
      </c>
      <c r="N3872" s="1" t="s">
        <v>43</v>
      </c>
      <c r="O3872" s="1" t="s">
        <v>44</v>
      </c>
      <c r="P3872" s="1" t="s">
        <v>14379</v>
      </c>
      <c r="Q3872" s="1" t="s">
        <v>6645</v>
      </c>
      <c r="R3872" s="1" t="s">
        <v>6646</v>
      </c>
      <c r="S3872" s="1" t="s">
        <v>6671</v>
      </c>
      <c r="T3872" s="2">
        <v>197065592653</v>
      </c>
      <c r="U3872" s="1" t="s">
        <v>156</v>
      </c>
      <c r="V3872">
        <v>37</v>
      </c>
      <c r="W3872" s="1" t="s">
        <v>132</v>
      </c>
      <c r="X3872" s="1" t="s">
        <v>6648</v>
      </c>
      <c r="Y3872" s="15">
        <v>47.75</v>
      </c>
      <c r="Z3872" s="15">
        <f t="shared" si="122"/>
        <v>143.25</v>
      </c>
      <c r="AA3872" s="15">
        <v>105</v>
      </c>
      <c r="AB3872" s="15">
        <f t="shared" si="123"/>
        <v>315</v>
      </c>
      <c r="AC3872">
        <v>45</v>
      </c>
      <c r="AD3872">
        <v>90</v>
      </c>
      <c r="AE3872">
        <v>52.3</v>
      </c>
      <c r="AF3872">
        <v>115</v>
      </c>
      <c r="AG3872" s="1">
        <v>3</v>
      </c>
    </row>
    <row r="3873" spans="1:33">
      <c r="A3873" s="1" t="s">
        <v>33</v>
      </c>
      <c r="B3873" s="13" t="s">
        <v>14375</v>
      </c>
      <c r="C3873" s="1" t="s">
        <v>14380</v>
      </c>
      <c r="D3873" s="1" t="s">
        <v>14377</v>
      </c>
      <c r="E3873" s="1" t="s">
        <v>1370</v>
      </c>
      <c r="F3873" s="1" t="s">
        <v>14381</v>
      </c>
      <c r="G3873" s="14">
        <v>60</v>
      </c>
      <c r="I3873" s="1" t="s">
        <v>6641</v>
      </c>
      <c r="J3873" s="1" t="s">
        <v>6923</v>
      </c>
      <c r="K3873" s="1" t="s">
        <v>6924</v>
      </c>
      <c r="L3873" s="1" t="s">
        <v>98</v>
      </c>
      <c r="M3873" s="1" t="s">
        <v>733</v>
      </c>
      <c r="N3873" s="1" t="s">
        <v>43</v>
      </c>
      <c r="O3873" s="1" t="s">
        <v>44</v>
      </c>
      <c r="P3873" s="1" t="s">
        <v>14382</v>
      </c>
      <c r="Q3873" s="1" t="s">
        <v>6645</v>
      </c>
      <c r="R3873" s="1" t="s">
        <v>6646</v>
      </c>
      <c r="S3873" s="1" t="s">
        <v>6671</v>
      </c>
      <c r="T3873" s="2">
        <v>197065592721</v>
      </c>
      <c r="U3873" s="1" t="s">
        <v>156</v>
      </c>
      <c r="V3873">
        <v>38</v>
      </c>
      <c r="W3873" s="1" t="s">
        <v>132</v>
      </c>
      <c r="X3873" s="1" t="s">
        <v>6648</v>
      </c>
      <c r="Y3873" s="15">
        <v>47.75</v>
      </c>
      <c r="Z3873" s="15">
        <f t="shared" si="122"/>
        <v>143.25</v>
      </c>
      <c r="AA3873" s="15">
        <v>105</v>
      </c>
      <c r="AB3873" s="15">
        <f t="shared" si="123"/>
        <v>315</v>
      </c>
      <c r="AC3873">
        <v>45</v>
      </c>
      <c r="AD3873">
        <v>90</v>
      </c>
      <c r="AE3873">
        <v>52.3</v>
      </c>
      <c r="AF3873">
        <v>115</v>
      </c>
      <c r="AG3873" s="1">
        <v>3</v>
      </c>
    </row>
    <row r="3874" spans="1:33">
      <c r="A3874" s="1" t="s">
        <v>33</v>
      </c>
      <c r="B3874" s="13" t="s">
        <v>14375</v>
      </c>
      <c r="C3874" s="1" t="s">
        <v>14383</v>
      </c>
      <c r="D3874" s="1" t="s">
        <v>14377</v>
      </c>
      <c r="E3874" s="1" t="s">
        <v>1370</v>
      </c>
      <c r="F3874" s="1" t="s">
        <v>14384</v>
      </c>
      <c r="G3874" s="14">
        <v>65</v>
      </c>
      <c r="I3874" s="1" t="s">
        <v>6641</v>
      </c>
      <c r="J3874" s="1" t="s">
        <v>6923</v>
      </c>
      <c r="K3874" s="1" t="s">
        <v>6924</v>
      </c>
      <c r="L3874" s="1" t="s">
        <v>98</v>
      </c>
      <c r="M3874" s="1" t="s">
        <v>733</v>
      </c>
      <c r="N3874" s="1" t="s">
        <v>43</v>
      </c>
      <c r="O3874" s="1" t="s">
        <v>44</v>
      </c>
      <c r="P3874" s="1" t="s">
        <v>14385</v>
      </c>
      <c r="Q3874" s="1" t="s">
        <v>6645</v>
      </c>
      <c r="R3874" s="1" t="s">
        <v>6646</v>
      </c>
      <c r="S3874" s="1" t="s">
        <v>6671</v>
      </c>
      <c r="T3874" s="2">
        <v>197065592769</v>
      </c>
      <c r="U3874" s="1" t="s">
        <v>156</v>
      </c>
      <c r="V3874">
        <v>38.5</v>
      </c>
      <c r="W3874" s="1" t="s">
        <v>132</v>
      </c>
      <c r="X3874" s="1" t="s">
        <v>6648</v>
      </c>
      <c r="Y3874" s="15">
        <v>47.75</v>
      </c>
      <c r="Z3874" s="15">
        <f t="shared" si="122"/>
        <v>47.75</v>
      </c>
      <c r="AA3874" s="15">
        <v>105</v>
      </c>
      <c r="AB3874" s="15">
        <f t="shared" si="123"/>
        <v>105</v>
      </c>
      <c r="AC3874">
        <v>45</v>
      </c>
      <c r="AD3874">
        <v>90</v>
      </c>
      <c r="AE3874">
        <v>52.3</v>
      </c>
      <c r="AF3874">
        <v>115</v>
      </c>
      <c r="AG3874" s="1">
        <v>1</v>
      </c>
    </row>
    <row r="3875" spans="1:33">
      <c r="A3875" s="1" t="s">
        <v>33</v>
      </c>
      <c r="B3875" s="13" t="s">
        <v>14386</v>
      </c>
      <c r="C3875" s="1" t="s">
        <v>14387</v>
      </c>
      <c r="D3875" s="1" t="s">
        <v>14377</v>
      </c>
      <c r="E3875" s="1" t="s">
        <v>4202</v>
      </c>
      <c r="F3875" s="1" t="s">
        <v>14388</v>
      </c>
      <c r="G3875" s="14">
        <v>70</v>
      </c>
      <c r="H3875" s="1" t="s">
        <v>14389</v>
      </c>
      <c r="I3875" s="1" t="s">
        <v>6641</v>
      </c>
      <c r="J3875" s="1" t="s">
        <v>6923</v>
      </c>
      <c r="K3875" s="1" t="s">
        <v>6924</v>
      </c>
      <c r="L3875" s="1" t="s">
        <v>98</v>
      </c>
      <c r="M3875" s="1" t="s">
        <v>733</v>
      </c>
      <c r="N3875" s="1" t="s">
        <v>43</v>
      </c>
      <c r="O3875" s="1" t="s">
        <v>44</v>
      </c>
      <c r="P3875" s="1" t="s">
        <v>14390</v>
      </c>
      <c r="Q3875" s="1" t="s">
        <v>6645</v>
      </c>
      <c r="R3875" s="1" t="s">
        <v>6646</v>
      </c>
      <c r="S3875" s="1" t="s">
        <v>6671</v>
      </c>
      <c r="T3875" s="2">
        <v>197065593902</v>
      </c>
      <c r="U3875" s="1" t="s">
        <v>156</v>
      </c>
      <c r="V3875">
        <v>39</v>
      </c>
      <c r="W3875" s="1" t="s">
        <v>120</v>
      </c>
      <c r="X3875" s="1" t="s">
        <v>6648</v>
      </c>
      <c r="Y3875" s="15">
        <v>47.75</v>
      </c>
      <c r="Z3875" s="15">
        <f t="shared" si="122"/>
        <v>191</v>
      </c>
      <c r="AA3875" s="15">
        <v>105</v>
      </c>
      <c r="AB3875" s="15">
        <f t="shared" si="123"/>
        <v>420</v>
      </c>
      <c r="AC3875">
        <v>45</v>
      </c>
      <c r="AD3875">
        <v>90</v>
      </c>
      <c r="AE3875">
        <v>52.3</v>
      </c>
      <c r="AF3875">
        <v>115</v>
      </c>
      <c r="AG3875" s="1">
        <v>4</v>
      </c>
    </row>
    <row r="3876" spans="1:33">
      <c r="A3876" s="1" t="s">
        <v>33</v>
      </c>
      <c r="B3876" s="13" t="s">
        <v>14386</v>
      </c>
      <c r="C3876" s="1" t="s">
        <v>14391</v>
      </c>
      <c r="D3876" s="1" t="s">
        <v>14377</v>
      </c>
      <c r="E3876" s="1" t="s">
        <v>4202</v>
      </c>
      <c r="F3876" s="1" t="s">
        <v>14392</v>
      </c>
      <c r="G3876" s="14">
        <v>75</v>
      </c>
      <c r="H3876" s="1" t="s">
        <v>14389</v>
      </c>
      <c r="I3876" s="1" t="s">
        <v>6641</v>
      </c>
      <c r="J3876" s="1" t="s">
        <v>6923</v>
      </c>
      <c r="K3876" s="1" t="s">
        <v>6924</v>
      </c>
      <c r="L3876" s="1" t="s">
        <v>98</v>
      </c>
      <c r="M3876" s="1" t="s">
        <v>733</v>
      </c>
      <c r="N3876" s="1" t="s">
        <v>43</v>
      </c>
      <c r="O3876" s="1" t="s">
        <v>44</v>
      </c>
      <c r="P3876" s="1" t="s">
        <v>14393</v>
      </c>
      <c r="Q3876" s="1" t="s">
        <v>6645</v>
      </c>
      <c r="R3876" s="1" t="s">
        <v>6646</v>
      </c>
      <c r="S3876" s="1" t="s">
        <v>6671</v>
      </c>
      <c r="T3876" s="2">
        <v>197065593957</v>
      </c>
      <c r="U3876" s="1" t="s">
        <v>156</v>
      </c>
      <c r="V3876">
        <v>40</v>
      </c>
      <c r="W3876" s="1" t="s">
        <v>120</v>
      </c>
      <c r="X3876" s="1" t="s">
        <v>6648</v>
      </c>
      <c r="Y3876" s="15">
        <v>47.75</v>
      </c>
      <c r="Z3876" s="15">
        <f t="shared" si="122"/>
        <v>47.75</v>
      </c>
      <c r="AA3876" s="15">
        <v>105</v>
      </c>
      <c r="AB3876" s="15">
        <f t="shared" si="123"/>
        <v>105</v>
      </c>
      <c r="AC3876">
        <v>45</v>
      </c>
      <c r="AD3876">
        <v>90</v>
      </c>
      <c r="AE3876">
        <v>52.3</v>
      </c>
      <c r="AF3876">
        <v>115</v>
      </c>
      <c r="AG3876" s="1">
        <v>1</v>
      </c>
    </row>
    <row r="3877" spans="1:33">
      <c r="A3877" s="1" t="s">
        <v>33</v>
      </c>
      <c r="B3877" s="13" t="s">
        <v>14386</v>
      </c>
      <c r="C3877" s="1" t="s">
        <v>14394</v>
      </c>
      <c r="D3877" s="1" t="s">
        <v>14377</v>
      </c>
      <c r="E3877" s="1" t="s">
        <v>4202</v>
      </c>
      <c r="F3877" s="1" t="s">
        <v>14395</v>
      </c>
      <c r="G3877" s="14">
        <v>80</v>
      </c>
      <c r="H3877" s="1" t="s">
        <v>14389</v>
      </c>
      <c r="I3877" s="1" t="s">
        <v>6641</v>
      </c>
      <c r="J3877" s="1" t="s">
        <v>6923</v>
      </c>
      <c r="K3877" s="1" t="s">
        <v>6924</v>
      </c>
      <c r="L3877" s="1" t="s">
        <v>98</v>
      </c>
      <c r="M3877" s="1" t="s">
        <v>733</v>
      </c>
      <c r="N3877" s="1" t="s">
        <v>43</v>
      </c>
      <c r="O3877" s="1" t="s">
        <v>44</v>
      </c>
      <c r="P3877" s="1" t="s">
        <v>14396</v>
      </c>
      <c r="Q3877" s="1" t="s">
        <v>6645</v>
      </c>
      <c r="R3877" s="1" t="s">
        <v>6646</v>
      </c>
      <c r="S3877" s="1" t="s">
        <v>6671</v>
      </c>
      <c r="T3877" s="2">
        <v>197065594121</v>
      </c>
      <c r="U3877" s="1" t="s">
        <v>156</v>
      </c>
      <c r="V3877">
        <v>40.5</v>
      </c>
      <c r="W3877" s="1" t="s">
        <v>120</v>
      </c>
      <c r="X3877" s="1" t="s">
        <v>6648</v>
      </c>
      <c r="Y3877" s="15">
        <v>47.75</v>
      </c>
      <c r="Z3877" s="15">
        <f t="shared" si="122"/>
        <v>143.25</v>
      </c>
      <c r="AA3877" s="15">
        <v>105</v>
      </c>
      <c r="AB3877" s="15">
        <f t="shared" si="123"/>
        <v>315</v>
      </c>
      <c r="AC3877">
        <v>45</v>
      </c>
      <c r="AD3877">
        <v>90</v>
      </c>
      <c r="AE3877">
        <v>52.3</v>
      </c>
      <c r="AF3877">
        <v>115</v>
      </c>
      <c r="AG3877" s="1">
        <v>3</v>
      </c>
    </row>
    <row r="3878" spans="1:33">
      <c r="A3878" s="1" t="s">
        <v>33</v>
      </c>
      <c r="B3878" s="13" t="s">
        <v>14386</v>
      </c>
      <c r="C3878" s="1" t="s">
        <v>14397</v>
      </c>
      <c r="D3878" s="1" t="s">
        <v>14377</v>
      </c>
      <c r="E3878" s="1" t="s">
        <v>4202</v>
      </c>
      <c r="F3878" s="1" t="s">
        <v>14398</v>
      </c>
      <c r="G3878" s="14">
        <v>85</v>
      </c>
      <c r="H3878" s="1" t="s">
        <v>14389</v>
      </c>
      <c r="I3878" s="1" t="s">
        <v>6641</v>
      </c>
      <c r="J3878" s="1" t="s">
        <v>6923</v>
      </c>
      <c r="K3878" s="1" t="s">
        <v>6924</v>
      </c>
      <c r="L3878" s="1" t="s">
        <v>98</v>
      </c>
      <c r="M3878" s="1" t="s">
        <v>733</v>
      </c>
      <c r="N3878" s="1" t="s">
        <v>43</v>
      </c>
      <c r="O3878" s="1" t="s">
        <v>44</v>
      </c>
      <c r="P3878" s="1" t="s">
        <v>14399</v>
      </c>
      <c r="Q3878" s="1" t="s">
        <v>6645</v>
      </c>
      <c r="R3878" s="1" t="s">
        <v>6646</v>
      </c>
      <c r="S3878" s="1" t="s">
        <v>6671</v>
      </c>
      <c r="T3878" s="2">
        <v>197065594206</v>
      </c>
      <c r="U3878" s="1" t="s">
        <v>156</v>
      </c>
      <c r="V3878">
        <v>41</v>
      </c>
      <c r="W3878" s="1" t="s">
        <v>120</v>
      </c>
      <c r="X3878" s="1" t="s">
        <v>6648</v>
      </c>
      <c r="Y3878" s="15">
        <v>47.75</v>
      </c>
      <c r="Z3878" s="15">
        <f t="shared" si="122"/>
        <v>143.25</v>
      </c>
      <c r="AA3878" s="15">
        <v>105</v>
      </c>
      <c r="AB3878" s="15">
        <f t="shared" si="123"/>
        <v>315</v>
      </c>
      <c r="AC3878">
        <v>45</v>
      </c>
      <c r="AD3878">
        <v>90</v>
      </c>
      <c r="AE3878">
        <v>52.3</v>
      </c>
      <c r="AF3878">
        <v>115</v>
      </c>
      <c r="AG3878" s="1">
        <v>3</v>
      </c>
    </row>
    <row r="3879" spans="1:33">
      <c r="A3879" s="1" t="s">
        <v>33</v>
      </c>
      <c r="B3879" s="13" t="s">
        <v>14386</v>
      </c>
      <c r="C3879" s="1" t="s">
        <v>14400</v>
      </c>
      <c r="D3879" s="1" t="s">
        <v>14377</v>
      </c>
      <c r="E3879" s="1" t="s">
        <v>4202</v>
      </c>
      <c r="F3879" s="1" t="s">
        <v>14401</v>
      </c>
      <c r="G3879" s="14">
        <v>90</v>
      </c>
      <c r="H3879" s="1" t="s">
        <v>14389</v>
      </c>
      <c r="I3879" s="1" t="s">
        <v>6641</v>
      </c>
      <c r="J3879" s="1" t="s">
        <v>6923</v>
      </c>
      <c r="K3879" s="1" t="s">
        <v>6924</v>
      </c>
      <c r="L3879" s="1" t="s">
        <v>98</v>
      </c>
      <c r="M3879" s="1" t="s">
        <v>733</v>
      </c>
      <c r="N3879" s="1" t="s">
        <v>43</v>
      </c>
      <c r="O3879" s="1" t="s">
        <v>44</v>
      </c>
      <c r="P3879" s="1" t="s">
        <v>14402</v>
      </c>
      <c r="Q3879" s="1" t="s">
        <v>6645</v>
      </c>
      <c r="R3879" s="1" t="s">
        <v>6646</v>
      </c>
      <c r="S3879" s="1" t="s">
        <v>6671</v>
      </c>
      <c r="T3879" s="2">
        <v>197065594251</v>
      </c>
      <c r="U3879" s="1" t="s">
        <v>156</v>
      </c>
      <c r="V3879">
        <v>42</v>
      </c>
      <c r="W3879" s="1" t="s">
        <v>120</v>
      </c>
      <c r="X3879" s="1" t="s">
        <v>6648</v>
      </c>
      <c r="Y3879" s="15">
        <v>47.75</v>
      </c>
      <c r="Z3879" s="15">
        <f t="shared" si="122"/>
        <v>143.25</v>
      </c>
      <c r="AA3879" s="15">
        <v>105</v>
      </c>
      <c r="AB3879" s="15">
        <f t="shared" si="123"/>
        <v>315</v>
      </c>
      <c r="AC3879">
        <v>45</v>
      </c>
      <c r="AD3879">
        <v>90</v>
      </c>
      <c r="AE3879">
        <v>52.3</v>
      </c>
      <c r="AF3879">
        <v>115</v>
      </c>
      <c r="AG3879" s="1">
        <v>3</v>
      </c>
    </row>
    <row r="3880" spans="1:33">
      <c r="A3880" s="1" t="s">
        <v>33</v>
      </c>
      <c r="B3880" s="13" t="s">
        <v>14386</v>
      </c>
      <c r="C3880" s="1" t="s">
        <v>14403</v>
      </c>
      <c r="D3880" s="1" t="s">
        <v>14377</v>
      </c>
      <c r="E3880" s="1" t="s">
        <v>4202</v>
      </c>
      <c r="F3880" s="1" t="s">
        <v>14404</v>
      </c>
      <c r="G3880" s="14">
        <v>95</v>
      </c>
      <c r="H3880" s="1" t="s">
        <v>14389</v>
      </c>
      <c r="I3880" s="1" t="s">
        <v>6641</v>
      </c>
      <c r="J3880" s="1" t="s">
        <v>6923</v>
      </c>
      <c r="K3880" s="1" t="s">
        <v>6924</v>
      </c>
      <c r="L3880" s="1" t="s">
        <v>98</v>
      </c>
      <c r="M3880" s="1" t="s">
        <v>733</v>
      </c>
      <c r="N3880" s="1" t="s">
        <v>43</v>
      </c>
      <c r="O3880" s="1" t="s">
        <v>44</v>
      </c>
      <c r="P3880" s="1" t="s">
        <v>14405</v>
      </c>
      <c r="Q3880" s="1" t="s">
        <v>6645</v>
      </c>
      <c r="R3880" s="1" t="s">
        <v>6646</v>
      </c>
      <c r="S3880" s="1" t="s">
        <v>6671</v>
      </c>
      <c r="T3880" s="2">
        <v>197065594299</v>
      </c>
      <c r="U3880" s="1" t="s">
        <v>156</v>
      </c>
      <c r="V3880">
        <v>42.5</v>
      </c>
      <c r="W3880" s="1" t="s">
        <v>120</v>
      </c>
      <c r="X3880" s="1" t="s">
        <v>6648</v>
      </c>
      <c r="Y3880" s="15">
        <v>47.75</v>
      </c>
      <c r="Z3880" s="15">
        <f t="shared" si="122"/>
        <v>47.75</v>
      </c>
      <c r="AA3880" s="15">
        <v>105</v>
      </c>
      <c r="AB3880" s="15">
        <f t="shared" si="123"/>
        <v>105</v>
      </c>
      <c r="AC3880">
        <v>45</v>
      </c>
      <c r="AD3880">
        <v>90</v>
      </c>
      <c r="AE3880">
        <v>52.3</v>
      </c>
      <c r="AF3880">
        <v>115</v>
      </c>
      <c r="AG3880" s="1">
        <v>1</v>
      </c>
    </row>
    <row r="3881" spans="1:33">
      <c r="A3881" s="1" t="s">
        <v>33</v>
      </c>
      <c r="B3881" s="13" t="s">
        <v>14386</v>
      </c>
      <c r="C3881" s="1" t="s">
        <v>14406</v>
      </c>
      <c r="D3881" s="1" t="s">
        <v>14377</v>
      </c>
      <c r="E3881" s="1" t="s">
        <v>4202</v>
      </c>
      <c r="F3881" s="1" t="s">
        <v>14407</v>
      </c>
      <c r="G3881" s="14">
        <v>100</v>
      </c>
      <c r="H3881" s="1" t="s">
        <v>14389</v>
      </c>
      <c r="I3881" s="1" t="s">
        <v>6641</v>
      </c>
      <c r="J3881" s="1" t="s">
        <v>6923</v>
      </c>
      <c r="K3881" s="1" t="s">
        <v>6924</v>
      </c>
      <c r="L3881" s="1" t="s">
        <v>98</v>
      </c>
      <c r="M3881" s="1" t="s">
        <v>733</v>
      </c>
      <c r="N3881" s="1" t="s">
        <v>43</v>
      </c>
      <c r="O3881" s="1" t="s">
        <v>44</v>
      </c>
      <c r="P3881" s="1" t="s">
        <v>14408</v>
      </c>
      <c r="Q3881" s="1" t="s">
        <v>6645</v>
      </c>
      <c r="R3881" s="1" t="s">
        <v>6646</v>
      </c>
      <c r="S3881" s="1" t="s">
        <v>6671</v>
      </c>
      <c r="T3881" s="2">
        <v>197065594336</v>
      </c>
      <c r="U3881" s="1" t="s">
        <v>156</v>
      </c>
      <c r="V3881">
        <v>43</v>
      </c>
      <c r="W3881" s="1" t="s">
        <v>120</v>
      </c>
      <c r="X3881" s="1" t="s">
        <v>6648</v>
      </c>
      <c r="Y3881" s="15">
        <v>47.75</v>
      </c>
      <c r="Z3881" s="15">
        <f t="shared" si="122"/>
        <v>191</v>
      </c>
      <c r="AA3881" s="15">
        <v>105</v>
      </c>
      <c r="AB3881" s="15">
        <f t="shared" si="123"/>
        <v>420</v>
      </c>
      <c r="AC3881">
        <v>45</v>
      </c>
      <c r="AD3881">
        <v>90</v>
      </c>
      <c r="AE3881">
        <v>52.3</v>
      </c>
      <c r="AF3881">
        <v>115</v>
      </c>
      <c r="AG3881" s="1">
        <v>4</v>
      </c>
    </row>
    <row r="3882" spans="1:33">
      <c r="A3882" s="1" t="s">
        <v>33</v>
      </c>
      <c r="B3882" s="13" t="s">
        <v>14386</v>
      </c>
      <c r="C3882" s="1" t="s">
        <v>14409</v>
      </c>
      <c r="D3882" s="1" t="s">
        <v>14377</v>
      </c>
      <c r="E3882" s="1" t="s">
        <v>4202</v>
      </c>
      <c r="F3882" s="1" t="s">
        <v>14410</v>
      </c>
      <c r="G3882" s="14">
        <v>105</v>
      </c>
      <c r="H3882" s="1" t="s">
        <v>14389</v>
      </c>
      <c r="I3882" s="1" t="s">
        <v>6641</v>
      </c>
      <c r="J3882" s="1" t="s">
        <v>6923</v>
      </c>
      <c r="K3882" s="1" t="s">
        <v>6924</v>
      </c>
      <c r="L3882" s="1" t="s">
        <v>98</v>
      </c>
      <c r="M3882" s="1" t="s">
        <v>733</v>
      </c>
      <c r="N3882" s="1" t="s">
        <v>43</v>
      </c>
      <c r="O3882" s="1" t="s">
        <v>44</v>
      </c>
      <c r="P3882" s="1" t="s">
        <v>14411</v>
      </c>
      <c r="Q3882" s="1" t="s">
        <v>6645</v>
      </c>
      <c r="R3882" s="1" t="s">
        <v>6646</v>
      </c>
      <c r="S3882" s="1" t="s">
        <v>6671</v>
      </c>
      <c r="T3882" s="2">
        <v>197065594374</v>
      </c>
      <c r="U3882" s="1" t="s">
        <v>156</v>
      </c>
      <c r="V3882">
        <v>44</v>
      </c>
      <c r="W3882" s="1" t="s">
        <v>120</v>
      </c>
      <c r="X3882" s="1" t="s">
        <v>6648</v>
      </c>
      <c r="Y3882" s="15">
        <v>47.75</v>
      </c>
      <c r="Z3882" s="15">
        <f t="shared" si="122"/>
        <v>47.75</v>
      </c>
      <c r="AA3882" s="15">
        <v>105</v>
      </c>
      <c r="AB3882" s="15">
        <f t="shared" si="123"/>
        <v>105</v>
      </c>
      <c r="AC3882">
        <v>45</v>
      </c>
      <c r="AD3882">
        <v>90</v>
      </c>
      <c r="AE3882">
        <v>52.3</v>
      </c>
      <c r="AF3882">
        <v>115</v>
      </c>
      <c r="AG3882" s="1">
        <v>1</v>
      </c>
    </row>
    <row r="3883" spans="1:33">
      <c r="A3883" s="1" t="s">
        <v>33</v>
      </c>
      <c r="B3883" s="13" t="s">
        <v>14386</v>
      </c>
      <c r="C3883" s="1" t="s">
        <v>14412</v>
      </c>
      <c r="D3883" s="1" t="s">
        <v>14377</v>
      </c>
      <c r="E3883" s="1" t="s">
        <v>4202</v>
      </c>
      <c r="F3883" s="1" t="s">
        <v>14413</v>
      </c>
      <c r="G3883" s="14">
        <v>110</v>
      </c>
      <c r="H3883" s="1" t="s">
        <v>14389</v>
      </c>
      <c r="I3883" s="1" t="s">
        <v>6641</v>
      </c>
      <c r="J3883" s="1" t="s">
        <v>6923</v>
      </c>
      <c r="K3883" s="1" t="s">
        <v>6924</v>
      </c>
      <c r="L3883" s="1" t="s">
        <v>98</v>
      </c>
      <c r="M3883" s="1" t="s">
        <v>733</v>
      </c>
      <c r="N3883" s="1" t="s">
        <v>43</v>
      </c>
      <c r="O3883" s="1" t="s">
        <v>44</v>
      </c>
      <c r="P3883" s="1" t="s">
        <v>14414</v>
      </c>
      <c r="Q3883" s="1" t="s">
        <v>6645</v>
      </c>
      <c r="R3883" s="1" t="s">
        <v>6646</v>
      </c>
      <c r="S3883" s="1" t="s">
        <v>6671</v>
      </c>
      <c r="T3883" s="2">
        <v>197065594558</v>
      </c>
      <c r="U3883" s="1" t="s">
        <v>156</v>
      </c>
      <c r="V3883">
        <v>44.5</v>
      </c>
      <c r="W3883" s="1" t="s">
        <v>120</v>
      </c>
      <c r="X3883" s="1" t="s">
        <v>6648</v>
      </c>
      <c r="Y3883" s="15">
        <v>47.75</v>
      </c>
      <c r="Z3883" s="15">
        <f t="shared" si="122"/>
        <v>191</v>
      </c>
      <c r="AA3883" s="15">
        <v>105</v>
      </c>
      <c r="AB3883" s="15">
        <f t="shared" si="123"/>
        <v>420</v>
      </c>
      <c r="AC3883">
        <v>45</v>
      </c>
      <c r="AD3883">
        <v>90</v>
      </c>
      <c r="AE3883">
        <v>52.3</v>
      </c>
      <c r="AF3883">
        <v>115</v>
      </c>
      <c r="AG3883" s="1">
        <v>4</v>
      </c>
    </row>
    <row r="3884" spans="1:33">
      <c r="A3884" s="1" t="s">
        <v>33</v>
      </c>
      <c r="B3884" s="13" t="s">
        <v>14386</v>
      </c>
      <c r="C3884" s="1" t="s">
        <v>14415</v>
      </c>
      <c r="D3884" s="1" t="s">
        <v>14377</v>
      </c>
      <c r="E3884" s="1" t="s">
        <v>4202</v>
      </c>
      <c r="F3884" s="1" t="s">
        <v>14416</v>
      </c>
      <c r="G3884" s="14">
        <v>115</v>
      </c>
      <c r="H3884" s="1" t="s">
        <v>14389</v>
      </c>
      <c r="I3884" s="1" t="s">
        <v>6641</v>
      </c>
      <c r="J3884" s="1" t="s">
        <v>6923</v>
      </c>
      <c r="K3884" s="1" t="s">
        <v>6924</v>
      </c>
      <c r="L3884" s="1" t="s">
        <v>98</v>
      </c>
      <c r="M3884" s="1" t="s">
        <v>733</v>
      </c>
      <c r="N3884" s="1" t="s">
        <v>43</v>
      </c>
      <c r="O3884" s="1" t="s">
        <v>44</v>
      </c>
      <c r="P3884" s="1" t="s">
        <v>14417</v>
      </c>
      <c r="Q3884" s="1" t="s">
        <v>6645</v>
      </c>
      <c r="R3884" s="1" t="s">
        <v>6646</v>
      </c>
      <c r="S3884" s="1" t="s">
        <v>6671</v>
      </c>
      <c r="T3884" s="2">
        <v>197065594701</v>
      </c>
      <c r="U3884" s="1" t="s">
        <v>156</v>
      </c>
      <c r="V3884">
        <v>45</v>
      </c>
      <c r="W3884" s="1" t="s">
        <v>120</v>
      </c>
      <c r="X3884" s="1" t="s">
        <v>6648</v>
      </c>
      <c r="Y3884" s="15">
        <v>47.75</v>
      </c>
      <c r="Z3884" s="15">
        <f t="shared" si="122"/>
        <v>191</v>
      </c>
      <c r="AA3884" s="15">
        <v>105</v>
      </c>
      <c r="AB3884" s="15">
        <f t="shared" si="123"/>
        <v>420</v>
      </c>
      <c r="AC3884">
        <v>45</v>
      </c>
      <c r="AD3884">
        <v>90</v>
      </c>
      <c r="AE3884">
        <v>52.3</v>
      </c>
      <c r="AF3884">
        <v>115</v>
      </c>
      <c r="AG3884" s="1">
        <v>4</v>
      </c>
    </row>
    <row r="3885" spans="1:33">
      <c r="A3885" s="1" t="s">
        <v>33</v>
      </c>
      <c r="B3885" s="13" t="s">
        <v>14386</v>
      </c>
      <c r="C3885" s="1" t="s">
        <v>14418</v>
      </c>
      <c r="D3885" s="1" t="s">
        <v>14377</v>
      </c>
      <c r="E3885" s="1" t="s">
        <v>4202</v>
      </c>
      <c r="F3885" s="1" t="s">
        <v>14419</v>
      </c>
      <c r="G3885" s="14">
        <v>120</v>
      </c>
      <c r="H3885" s="1" t="s">
        <v>14389</v>
      </c>
      <c r="I3885" s="1" t="s">
        <v>6641</v>
      </c>
      <c r="J3885" s="1" t="s">
        <v>6923</v>
      </c>
      <c r="K3885" s="1" t="s">
        <v>6924</v>
      </c>
      <c r="L3885" s="1" t="s">
        <v>98</v>
      </c>
      <c r="M3885" s="1" t="s">
        <v>733</v>
      </c>
      <c r="N3885" s="1" t="s">
        <v>43</v>
      </c>
      <c r="O3885" s="1" t="s">
        <v>44</v>
      </c>
      <c r="P3885" s="1" t="s">
        <v>14420</v>
      </c>
      <c r="Q3885" s="1" t="s">
        <v>6645</v>
      </c>
      <c r="R3885" s="1" t="s">
        <v>6646</v>
      </c>
      <c r="S3885" s="1" t="s">
        <v>6671</v>
      </c>
      <c r="T3885" s="2">
        <v>197065594725</v>
      </c>
      <c r="U3885" s="1" t="s">
        <v>156</v>
      </c>
      <c r="V3885">
        <v>46</v>
      </c>
      <c r="W3885" s="1" t="s">
        <v>120</v>
      </c>
      <c r="X3885" s="1" t="s">
        <v>6648</v>
      </c>
      <c r="Y3885" s="15">
        <v>47.75</v>
      </c>
      <c r="Z3885" s="15">
        <f t="shared" si="122"/>
        <v>191</v>
      </c>
      <c r="AA3885" s="15">
        <v>105</v>
      </c>
      <c r="AB3885" s="15">
        <f t="shared" si="123"/>
        <v>420</v>
      </c>
      <c r="AC3885">
        <v>45</v>
      </c>
      <c r="AD3885">
        <v>90</v>
      </c>
      <c r="AE3885">
        <v>52.3</v>
      </c>
      <c r="AF3885">
        <v>115</v>
      </c>
      <c r="AG3885" s="1">
        <v>4</v>
      </c>
    </row>
    <row r="3886" spans="1:33">
      <c r="A3886" s="1" t="s">
        <v>33</v>
      </c>
      <c r="B3886" s="13" t="s">
        <v>14421</v>
      </c>
      <c r="C3886" s="1" t="s">
        <v>14422</v>
      </c>
      <c r="D3886" s="1" t="s">
        <v>14423</v>
      </c>
      <c r="E3886" s="1" t="s">
        <v>1641</v>
      </c>
      <c r="F3886" s="1" t="s">
        <v>14424</v>
      </c>
      <c r="G3886" s="14">
        <v>95</v>
      </c>
      <c r="I3886" s="1" t="s">
        <v>6641</v>
      </c>
      <c r="J3886" s="1" t="s">
        <v>6923</v>
      </c>
      <c r="K3886" s="1" t="s">
        <v>6924</v>
      </c>
      <c r="L3886" s="1" t="s">
        <v>98</v>
      </c>
      <c r="N3886" s="1" t="s">
        <v>43</v>
      </c>
      <c r="O3886" s="1" t="s">
        <v>44</v>
      </c>
      <c r="P3886" s="1" t="s">
        <v>14425</v>
      </c>
      <c r="Q3886" s="1" t="s">
        <v>6645</v>
      </c>
      <c r="R3886" s="1" t="s">
        <v>6646</v>
      </c>
      <c r="S3886" s="1" t="s">
        <v>6671</v>
      </c>
      <c r="T3886" s="2">
        <v>197065594244</v>
      </c>
      <c r="U3886" s="1" t="s">
        <v>156</v>
      </c>
      <c r="V3886">
        <v>42.5</v>
      </c>
      <c r="W3886" s="1" t="s">
        <v>51</v>
      </c>
      <c r="X3886" s="1" t="s">
        <v>6648</v>
      </c>
      <c r="Y3886" s="15">
        <v>40.950000000000003</v>
      </c>
      <c r="Z3886" s="15">
        <f t="shared" si="122"/>
        <v>40.950000000000003</v>
      </c>
      <c r="AA3886" s="15">
        <v>90</v>
      </c>
      <c r="AB3886" s="15">
        <f t="shared" si="123"/>
        <v>90</v>
      </c>
      <c r="AC3886">
        <v>37.5</v>
      </c>
      <c r="AD3886">
        <v>75</v>
      </c>
      <c r="AE3886">
        <v>45.5</v>
      </c>
      <c r="AF3886">
        <v>100</v>
      </c>
      <c r="AG3886" s="1">
        <v>1</v>
      </c>
    </row>
    <row r="3887" spans="1:33">
      <c r="A3887" s="1" t="s">
        <v>33</v>
      </c>
      <c r="B3887" s="13" t="s">
        <v>14426</v>
      </c>
      <c r="C3887" s="1" t="s">
        <v>14427</v>
      </c>
      <c r="D3887" s="1" t="s">
        <v>14423</v>
      </c>
      <c r="E3887" s="1" t="s">
        <v>14428</v>
      </c>
      <c r="F3887" s="1" t="s">
        <v>14429</v>
      </c>
      <c r="G3887" s="14">
        <v>50</v>
      </c>
      <c r="H3887" s="1" t="s">
        <v>14430</v>
      </c>
      <c r="I3887" s="1" t="s">
        <v>6641</v>
      </c>
      <c r="J3887" s="1" t="s">
        <v>6923</v>
      </c>
      <c r="K3887" s="1" t="s">
        <v>6924</v>
      </c>
      <c r="L3887" s="1" t="s">
        <v>98</v>
      </c>
      <c r="M3887" s="1" t="s">
        <v>733</v>
      </c>
      <c r="N3887" s="1" t="s">
        <v>43</v>
      </c>
      <c r="O3887" s="1" t="s">
        <v>44</v>
      </c>
      <c r="P3887" s="1" t="s">
        <v>14431</v>
      </c>
      <c r="Q3887" s="1" t="s">
        <v>6645</v>
      </c>
      <c r="R3887" s="1" t="s">
        <v>6646</v>
      </c>
      <c r="S3887" s="1" t="s">
        <v>6671</v>
      </c>
      <c r="T3887" s="2">
        <v>197065594435</v>
      </c>
      <c r="U3887" s="1" t="s">
        <v>156</v>
      </c>
      <c r="V3887">
        <v>36.5</v>
      </c>
      <c r="W3887" s="1" t="s">
        <v>157</v>
      </c>
      <c r="X3887" s="1" t="s">
        <v>6648</v>
      </c>
      <c r="Y3887" s="15">
        <v>43.2</v>
      </c>
      <c r="Z3887" s="15">
        <f t="shared" si="122"/>
        <v>172.8</v>
      </c>
      <c r="AA3887" s="15">
        <v>95</v>
      </c>
      <c r="AB3887" s="15">
        <f t="shared" si="123"/>
        <v>380</v>
      </c>
      <c r="AC3887">
        <v>40</v>
      </c>
      <c r="AD3887">
        <v>80</v>
      </c>
      <c r="AE3887">
        <v>47.75</v>
      </c>
      <c r="AF3887">
        <v>105</v>
      </c>
      <c r="AG3887" s="1">
        <v>4</v>
      </c>
    </row>
    <row r="3888" spans="1:33">
      <c r="A3888" s="1" t="s">
        <v>33</v>
      </c>
      <c r="B3888" s="13" t="s">
        <v>14426</v>
      </c>
      <c r="C3888" s="1" t="s">
        <v>14432</v>
      </c>
      <c r="D3888" s="1" t="s">
        <v>14423</v>
      </c>
      <c r="E3888" s="1" t="s">
        <v>14428</v>
      </c>
      <c r="F3888" s="1" t="s">
        <v>14433</v>
      </c>
      <c r="G3888" s="14">
        <v>55</v>
      </c>
      <c r="H3888" s="1" t="s">
        <v>14430</v>
      </c>
      <c r="I3888" s="1" t="s">
        <v>6641</v>
      </c>
      <c r="J3888" s="1" t="s">
        <v>6923</v>
      </c>
      <c r="K3888" s="1" t="s">
        <v>6924</v>
      </c>
      <c r="L3888" s="1" t="s">
        <v>98</v>
      </c>
      <c r="M3888" s="1" t="s">
        <v>733</v>
      </c>
      <c r="N3888" s="1" t="s">
        <v>43</v>
      </c>
      <c r="O3888" s="1" t="s">
        <v>44</v>
      </c>
      <c r="P3888" s="1" t="s">
        <v>14434</v>
      </c>
      <c r="Q3888" s="1" t="s">
        <v>6645</v>
      </c>
      <c r="R3888" s="1" t="s">
        <v>6646</v>
      </c>
      <c r="S3888" s="1" t="s">
        <v>6671</v>
      </c>
      <c r="T3888" s="2">
        <v>197065594466</v>
      </c>
      <c r="U3888" s="1" t="s">
        <v>156</v>
      </c>
      <c r="V3888">
        <v>37</v>
      </c>
      <c r="W3888" s="1" t="s">
        <v>157</v>
      </c>
      <c r="X3888" s="1" t="s">
        <v>6648</v>
      </c>
      <c r="Y3888" s="15">
        <v>43.2</v>
      </c>
      <c r="Z3888" s="15">
        <f t="shared" si="122"/>
        <v>43.2</v>
      </c>
      <c r="AA3888" s="15">
        <v>95</v>
      </c>
      <c r="AB3888" s="15">
        <f t="shared" si="123"/>
        <v>95</v>
      </c>
      <c r="AC3888">
        <v>40</v>
      </c>
      <c r="AD3888">
        <v>80</v>
      </c>
      <c r="AE3888">
        <v>47.75</v>
      </c>
      <c r="AF3888">
        <v>105</v>
      </c>
      <c r="AG3888" s="1">
        <v>1</v>
      </c>
    </row>
    <row r="3889" spans="1:33">
      <c r="A3889" s="1" t="s">
        <v>33</v>
      </c>
      <c r="B3889" s="13" t="s">
        <v>14426</v>
      </c>
      <c r="C3889" s="1" t="s">
        <v>14435</v>
      </c>
      <c r="D3889" s="1" t="s">
        <v>14423</v>
      </c>
      <c r="E3889" s="1" t="s">
        <v>14428</v>
      </c>
      <c r="F3889" s="1" t="s">
        <v>14436</v>
      </c>
      <c r="G3889" s="14">
        <v>60</v>
      </c>
      <c r="H3889" s="1" t="s">
        <v>14430</v>
      </c>
      <c r="I3889" s="1" t="s">
        <v>6641</v>
      </c>
      <c r="J3889" s="1" t="s">
        <v>6923</v>
      </c>
      <c r="K3889" s="1" t="s">
        <v>6924</v>
      </c>
      <c r="L3889" s="1" t="s">
        <v>98</v>
      </c>
      <c r="M3889" s="1" t="s">
        <v>733</v>
      </c>
      <c r="N3889" s="1" t="s">
        <v>43</v>
      </c>
      <c r="O3889" s="1" t="s">
        <v>44</v>
      </c>
      <c r="P3889" s="1" t="s">
        <v>14437</v>
      </c>
      <c r="Q3889" s="1" t="s">
        <v>6645</v>
      </c>
      <c r="R3889" s="1" t="s">
        <v>6646</v>
      </c>
      <c r="S3889" s="1" t="s">
        <v>6671</v>
      </c>
      <c r="T3889" s="2">
        <v>197065594480</v>
      </c>
      <c r="U3889" s="1" t="s">
        <v>156</v>
      </c>
      <c r="V3889">
        <v>38</v>
      </c>
      <c r="W3889" s="1" t="s">
        <v>157</v>
      </c>
      <c r="X3889" s="1" t="s">
        <v>6648</v>
      </c>
      <c r="Y3889" s="15">
        <v>43.2</v>
      </c>
      <c r="Z3889" s="15">
        <f t="shared" si="122"/>
        <v>518.40000000000009</v>
      </c>
      <c r="AA3889" s="15">
        <v>95</v>
      </c>
      <c r="AB3889" s="15">
        <f t="shared" si="123"/>
        <v>1140</v>
      </c>
      <c r="AC3889">
        <v>40</v>
      </c>
      <c r="AD3889">
        <v>80</v>
      </c>
      <c r="AE3889">
        <v>47.75</v>
      </c>
      <c r="AF3889">
        <v>105</v>
      </c>
      <c r="AG3889" s="1">
        <v>12</v>
      </c>
    </row>
    <row r="3890" spans="1:33">
      <c r="A3890" s="1" t="s">
        <v>33</v>
      </c>
      <c r="B3890" s="13" t="s">
        <v>14426</v>
      </c>
      <c r="C3890" s="1" t="s">
        <v>14438</v>
      </c>
      <c r="D3890" s="1" t="s">
        <v>14423</v>
      </c>
      <c r="E3890" s="1" t="s">
        <v>14428</v>
      </c>
      <c r="F3890" s="1" t="s">
        <v>14439</v>
      </c>
      <c r="G3890" s="14">
        <v>65</v>
      </c>
      <c r="H3890" s="1" t="s">
        <v>14430</v>
      </c>
      <c r="I3890" s="1" t="s">
        <v>6641</v>
      </c>
      <c r="J3890" s="1" t="s">
        <v>6923</v>
      </c>
      <c r="K3890" s="1" t="s">
        <v>6924</v>
      </c>
      <c r="L3890" s="1" t="s">
        <v>98</v>
      </c>
      <c r="M3890" s="1" t="s">
        <v>733</v>
      </c>
      <c r="N3890" s="1" t="s">
        <v>43</v>
      </c>
      <c r="O3890" s="1" t="s">
        <v>44</v>
      </c>
      <c r="P3890" s="1" t="s">
        <v>14440</v>
      </c>
      <c r="Q3890" s="1" t="s">
        <v>6645</v>
      </c>
      <c r="R3890" s="1" t="s">
        <v>6646</v>
      </c>
      <c r="S3890" s="1" t="s">
        <v>6671</v>
      </c>
      <c r="T3890" s="2">
        <v>197065594619</v>
      </c>
      <c r="U3890" s="1" t="s">
        <v>156</v>
      </c>
      <c r="V3890">
        <v>38.5</v>
      </c>
      <c r="W3890" s="1" t="s">
        <v>157</v>
      </c>
      <c r="X3890" s="1" t="s">
        <v>6648</v>
      </c>
      <c r="Y3890" s="15">
        <v>43.2</v>
      </c>
      <c r="Z3890" s="15">
        <f t="shared" si="122"/>
        <v>129.60000000000002</v>
      </c>
      <c r="AA3890" s="15">
        <v>95</v>
      </c>
      <c r="AB3890" s="15">
        <f t="shared" si="123"/>
        <v>285</v>
      </c>
      <c r="AC3890">
        <v>40</v>
      </c>
      <c r="AD3890">
        <v>80</v>
      </c>
      <c r="AE3890">
        <v>47.75</v>
      </c>
      <c r="AF3890">
        <v>105</v>
      </c>
      <c r="AG3890" s="1">
        <v>3</v>
      </c>
    </row>
    <row r="3891" spans="1:33">
      <c r="A3891" s="1" t="s">
        <v>33</v>
      </c>
      <c r="B3891" s="13" t="s">
        <v>14426</v>
      </c>
      <c r="C3891" s="1" t="s">
        <v>14441</v>
      </c>
      <c r="D3891" s="1" t="s">
        <v>14423</v>
      </c>
      <c r="E3891" s="1" t="s">
        <v>14428</v>
      </c>
      <c r="F3891" s="1" t="s">
        <v>14442</v>
      </c>
      <c r="G3891" s="14">
        <v>70</v>
      </c>
      <c r="H3891" s="1" t="s">
        <v>14430</v>
      </c>
      <c r="I3891" s="1" t="s">
        <v>6641</v>
      </c>
      <c r="J3891" s="1" t="s">
        <v>6923</v>
      </c>
      <c r="K3891" s="1" t="s">
        <v>6924</v>
      </c>
      <c r="L3891" s="1" t="s">
        <v>98</v>
      </c>
      <c r="M3891" s="1" t="s">
        <v>733</v>
      </c>
      <c r="N3891" s="1" t="s">
        <v>43</v>
      </c>
      <c r="O3891" s="1" t="s">
        <v>44</v>
      </c>
      <c r="P3891" s="1" t="s">
        <v>14443</v>
      </c>
      <c r="Q3891" s="1" t="s">
        <v>6645</v>
      </c>
      <c r="R3891" s="1" t="s">
        <v>6646</v>
      </c>
      <c r="S3891" s="1" t="s">
        <v>6671</v>
      </c>
      <c r="T3891" s="2">
        <v>197065594633</v>
      </c>
      <c r="U3891" s="1" t="s">
        <v>156</v>
      </c>
      <c r="V3891">
        <v>39</v>
      </c>
      <c r="W3891" s="1" t="s">
        <v>157</v>
      </c>
      <c r="X3891" s="1" t="s">
        <v>6648</v>
      </c>
      <c r="Y3891" s="15">
        <v>43.2</v>
      </c>
      <c r="Z3891" s="15">
        <f t="shared" si="122"/>
        <v>475.20000000000005</v>
      </c>
      <c r="AA3891" s="15">
        <v>95</v>
      </c>
      <c r="AB3891" s="15">
        <f t="shared" si="123"/>
        <v>1045</v>
      </c>
      <c r="AC3891">
        <v>40</v>
      </c>
      <c r="AD3891">
        <v>80</v>
      </c>
      <c r="AE3891">
        <v>47.75</v>
      </c>
      <c r="AF3891">
        <v>105</v>
      </c>
      <c r="AG3891" s="1">
        <v>11</v>
      </c>
    </row>
    <row r="3892" spans="1:33">
      <c r="A3892" s="1" t="s">
        <v>33</v>
      </c>
      <c r="B3892" s="13" t="s">
        <v>14426</v>
      </c>
      <c r="C3892" s="1" t="s">
        <v>14444</v>
      </c>
      <c r="D3892" s="1" t="s">
        <v>14423</v>
      </c>
      <c r="E3892" s="1" t="s">
        <v>14428</v>
      </c>
      <c r="F3892" s="1" t="s">
        <v>14445</v>
      </c>
      <c r="G3892" s="14">
        <v>80</v>
      </c>
      <c r="H3892" s="1" t="s">
        <v>14430</v>
      </c>
      <c r="I3892" s="1" t="s">
        <v>6641</v>
      </c>
      <c r="J3892" s="1" t="s">
        <v>6923</v>
      </c>
      <c r="K3892" s="1" t="s">
        <v>6924</v>
      </c>
      <c r="L3892" s="1" t="s">
        <v>98</v>
      </c>
      <c r="M3892" s="1" t="s">
        <v>733</v>
      </c>
      <c r="N3892" s="1" t="s">
        <v>43</v>
      </c>
      <c r="O3892" s="1" t="s">
        <v>44</v>
      </c>
      <c r="P3892" s="1" t="s">
        <v>14446</v>
      </c>
      <c r="Q3892" s="1" t="s">
        <v>6645</v>
      </c>
      <c r="R3892" s="1" t="s">
        <v>6646</v>
      </c>
      <c r="S3892" s="1" t="s">
        <v>6671</v>
      </c>
      <c r="T3892" s="2">
        <v>197065594671</v>
      </c>
      <c r="U3892" s="1" t="s">
        <v>156</v>
      </c>
      <c r="V3892">
        <v>40.5</v>
      </c>
      <c r="W3892" s="1" t="s">
        <v>157</v>
      </c>
      <c r="X3892" s="1" t="s">
        <v>6648</v>
      </c>
      <c r="Y3892" s="15">
        <v>43.2</v>
      </c>
      <c r="Z3892" s="15">
        <f t="shared" si="122"/>
        <v>172.8</v>
      </c>
      <c r="AA3892" s="15">
        <v>95</v>
      </c>
      <c r="AB3892" s="15">
        <f t="shared" si="123"/>
        <v>380</v>
      </c>
      <c r="AC3892">
        <v>40</v>
      </c>
      <c r="AD3892">
        <v>80</v>
      </c>
      <c r="AE3892">
        <v>47.75</v>
      </c>
      <c r="AF3892">
        <v>105</v>
      </c>
      <c r="AG3892" s="1">
        <v>4</v>
      </c>
    </row>
    <row r="3893" spans="1:33">
      <c r="A3893" s="1" t="s">
        <v>33</v>
      </c>
      <c r="B3893" s="13" t="s">
        <v>14426</v>
      </c>
      <c r="C3893" s="1" t="s">
        <v>14447</v>
      </c>
      <c r="D3893" s="1" t="s">
        <v>14423</v>
      </c>
      <c r="E3893" s="1" t="s">
        <v>14428</v>
      </c>
      <c r="F3893" s="1" t="s">
        <v>14448</v>
      </c>
      <c r="G3893" s="14">
        <v>90</v>
      </c>
      <c r="H3893" s="1" t="s">
        <v>14430</v>
      </c>
      <c r="I3893" s="1" t="s">
        <v>6641</v>
      </c>
      <c r="J3893" s="1" t="s">
        <v>6923</v>
      </c>
      <c r="K3893" s="1" t="s">
        <v>6924</v>
      </c>
      <c r="L3893" s="1" t="s">
        <v>98</v>
      </c>
      <c r="M3893" s="1" t="s">
        <v>733</v>
      </c>
      <c r="N3893" s="1" t="s">
        <v>43</v>
      </c>
      <c r="O3893" s="1" t="s">
        <v>44</v>
      </c>
      <c r="P3893" s="1" t="s">
        <v>14449</v>
      </c>
      <c r="Q3893" s="1" t="s">
        <v>6645</v>
      </c>
      <c r="R3893" s="1" t="s">
        <v>6646</v>
      </c>
      <c r="S3893" s="1" t="s">
        <v>6671</v>
      </c>
      <c r="T3893" s="2">
        <v>197065594817</v>
      </c>
      <c r="U3893" s="1" t="s">
        <v>156</v>
      </c>
      <c r="V3893">
        <v>42</v>
      </c>
      <c r="W3893" s="1" t="s">
        <v>157</v>
      </c>
      <c r="X3893" s="1" t="s">
        <v>6648</v>
      </c>
      <c r="Y3893" s="15">
        <v>43.2</v>
      </c>
      <c r="Z3893" s="15">
        <f t="shared" si="122"/>
        <v>388.8</v>
      </c>
      <c r="AA3893" s="15">
        <v>95</v>
      </c>
      <c r="AB3893" s="15">
        <f t="shared" si="123"/>
        <v>855</v>
      </c>
      <c r="AC3893">
        <v>40</v>
      </c>
      <c r="AD3893">
        <v>80</v>
      </c>
      <c r="AE3893">
        <v>47.75</v>
      </c>
      <c r="AF3893">
        <v>105</v>
      </c>
      <c r="AG3893" s="1">
        <v>9</v>
      </c>
    </row>
    <row r="3894" spans="1:33">
      <c r="A3894" s="1" t="s">
        <v>33</v>
      </c>
      <c r="B3894" s="13" t="s">
        <v>14426</v>
      </c>
      <c r="C3894" s="1" t="s">
        <v>14450</v>
      </c>
      <c r="D3894" s="1" t="s">
        <v>14423</v>
      </c>
      <c r="E3894" s="1" t="s">
        <v>14428</v>
      </c>
      <c r="F3894" s="1" t="s">
        <v>14451</v>
      </c>
      <c r="G3894" s="14">
        <v>110</v>
      </c>
      <c r="H3894" s="1" t="s">
        <v>14430</v>
      </c>
      <c r="I3894" s="1" t="s">
        <v>6641</v>
      </c>
      <c r="J3894" s="1" t="s">
        <v>6923</v>
      </c>
      <c r="K3894" s="1" t="s">
        <v>6924</v>
      </c>
      <c r="L3894" s="1" t="s">
        <v>98</v>
      </c>
      <c r="M3894" s="1" t="s">
        <v>733</v>
      </c>
      <c r="N3894" s="1" t="s">
        <v>43</v>
      </c>
      <c r="O3894" s="1" t="s">
        <v>44</v>
      </c>
      <c r="P3894" s="1" t="s">
        <v>14452</v>
      </c>
      <c r="Q3894" s="1" t="s">
        <v>6645</v>
      </c>
      <c r="R3894" s="1" t="s">
        <v>6646</v>
      </c>
      <c r="S3894" s="1" t="s">
        <v>6671</v>
      </c>
      <c r="T3894" s="2">
        <v>197065594879</v>
      </c>
      <c r="U3894" s="1" t="s">
        <v>156</v>
      </c>
      <c r="V3894">
        <v>44.5</v>
      </c>
      <c r="W3894" s="1" t="s">
        <v>157</v>
      </c>
      <c r="X3894" s="1" t="s">
        <v>6648</v>
      </c>
      <c r="Y3894" s="15">
        <v>43.2</v>
      </c>
      <c r="Z3894" s="15">
        <f t="shared" si="122"/>
        <v>777.6</v>
      </c>
      <c r="AA3894" s="15">
        <v>95</v>
      </c>
      <c r="AB3894" s="15">
        <f t="shared" si="123"/>
        <v>1710</v>
      </c>
      <c r="AC3894">
        <v>40</v>
      </c>
      <c r="AD3894">
        <v>80</v>
      </c>
      <c r="AE3894">
        <v>47.75</v>
      </c>
      <c r="AF3894">
        <v>105</v>
      </c>
      <c r="AG3894" s="1">
        <v>18</v>
      </c>
    </row>
    <row r="3895" spans="1:33">
      <c r="A3895" s="1" t="s">
        <v>33</v>
      </c>
      <c r="B3895" s="13" t="s">
        <v>14426</v>
      </c>
      <c r="C3895" s="1" t="s">
        <v>14453</v>
      </c>
      <c r="D3895" s="1" t="s">
        <v>14423</v>
      </c>
      <c r="E3895" s="1" t="s">
        <v>14428</v>
      </c>
      <c r="F3895" s="1" t="s">
        <v>14454</v>
      </c>
      <c r="G3895" s="14">
        <v>120</v>
      </c>
      <c r="H3895" s="1" t="s">
        <v>14430</v>
      </c>
      <c r="I3895" s="1" t="s">
        <v>6641</v>
      </c>
      <c r="J3895" s="1" t="s">
        <v>6923</v>
      </c>
      <c r="K3895" s="1" t="s">
        <v>6924</v>
      </c>
      <c r="L3895" s="1" t="s">
        <v>98</v>
      </c>
      <c r="M3895" s="1" t="s">
        <v>733</v>
      </c>
      <c r="N3895" s="1" t="s">
        <v>43</v>
      </c>
      <c r="O3895" s="1" t="s">
        <v>44</v>
      </c>
      <c r="P3895" s="1" t="s">
        <v>14455</v>
      </c>
      <c r="Q3895" s="1" t="s">
        <v>6645</v>
      </c>
      <c r="R3895" s="1" t="s">
        <v>6646</v>
      </c>
      <c r="S3895" s="1" t="s">
        <v>6671</v>
      </c>
      <c r="T3895" s="2">
        <v>197065595111</v>
      </c>
      <c r="U3895" s="1" t="s">
        <v>156</v>
      </c>
      <c r="V3895">
        <v>46</v>
      </c>
      <c r="W3895" s="1" t="s">
        <v>157</v>
      </c>
      <c r="X3895" s="1" t="s">
        <v>6648</v>
      </c>
      <c r="Y3895" s="15">
        <v>43.2</v>
      </c>
      <c r="Z3895" s="15">
        <f t="shared" si="122"/>
        <v>388.8</v>
      </c>
      <c r="AA3895" s="15">
        <v>95</v>
      </c>
      <c r="AB3895" s="15">
        <f t="shared" si="123"/>
        <v>855</v>
      </c>
      <c r="AC3895">
        <v>40</v>
      </c>
      <c r="AD3895">
        <v>80</v>
      </c>
      <c r="AE3895">
        <v>47.75</v>
      </c>
      <c r="AF3895">
        <v>105</v>
      </c>
      <c r="AG3895" s="1">
        <v>9</v>
      </c>
    </row>
    <row r="3896" spans="1:33">
      <c r="A3896" s="1" t="s">
        <v>33</v>
      </c>
      <c r="B3896" s="13" t="s">
        <v>14426</v>
      </c>
      <c r="C3896" s="1" t="s">
        <v>14456</v>
      </c>
      <c r="D3896" s="1" t="s">
        <v>14423</v>
      </c>
      <c r="E3896" s="1" t="s">
        <v>14428</v>
      </c>
      <c r="F3896" s="1" t="s">
        <v>14457</v>
      </c>
      <c r="G3896" s="14">
        <v>130</v>
      </c>
      <c r="H3896" s="1" t="s">
        <v>14430</v>
      </c>
      <c r="I3896" s="1" t="s">
        <v>6641</v>
      </c>
      <c r="J3896" s="1" t="s">
        <v>6923</v>
      </c>
      <c r="K3896" s="1" t="s">
        <v>6924</v>
      </c>
      <c r="L3896" s="1" t="s">
        <v>98</v>
      </c>
      <c r="M3896" s="1" t="s">
        <v>733</v>
      </c>
      <c r="N3896" s="1" t="s">
        <v>43</v>
      </c>
      <c r="O3896" s="1" t="s">
        <v>44</v>
      </c>
      <c r="P3896" s="1" t="s">
        <v>14458</v>
      </c>
      <c r="Q3896" s="1" t="s">
        <v>6645</v>
      </c>
      <c r="R3896" s="1" t="s">
        <v>6646</v>
      </c>
      <c r="S3896" s="1" t="s">
        <v>6671</v>
      </c>
      <c r="T3896" s="2">
        <v>197065595128</v>
      </c>
      <c r="U3896" s="1" t="s">
        <v>156</v>
      </c>
      <c r="V3896">
        <v>47</v>
      </c>
      <c r="W3896" s="1" t="s">
        <v>157</v>
      </c>
      <c r="X3896" s="1" t="s">
        <v>6648</v>
      </c>
      <c r="Y3896" s="15">
        <v>43.2</v>
      </c>
      <c r="Z3896" s="15">
        <f t="shared" si="122"/>
        <v>43.2</v>
      </c>
      <c r="AA3896" s="15">
        <v>95</v>
      </c>
      <c r="AB3896" s="15">
        <f t="shared" si="123"/>
        <v>95</v>
      </c>
      <c r="AC3896">
        <v>40</v>
      </c>
      <c r="AD3896">
        <v>80</v>
      </c>
      <c r="AE3896">
        <v>47.75</v>
      </c>
      <c r="AF3896">
        <v>105</v>
      </c>
      <c r="AG3896" s="1">
        <v>1</v>
      </c>
    </row>
    <row r="3897" spans="1:33">
      <c r="A3897" s="1" t="s">
        <v>33</v>
      </c>
      <c r="B3897" s="13" t="s">
        <v>14459</v>
      </c>
      <c r="C3897" s="1" t="s">
        <v>14460</v>
      </c>
      <c r="D3897" s="1" t="s">
        <v>14423</v>
      </c>
      <c r="E3897" s="1" t="s">
        <v>1513</v>
      </c>
      <c r="F3897" s="1" t="s">
        <v>14461</v>
      </c>
      <c r="G3897" s="14">
        <v>50</v>
      </c>
      <c r="H3897" s="1" t="s">
        <v>14430</v>
      </c>
      <c r="I3897" s="1" t="s">
        <v>6641</v>
      </c>
      <c r="J3897" s="1" t="s">
        <v>6923</v>
      </c>
      <c r="K3897" s="1" t="s">
        <v>6924</v>
      </c>
      <c r="L3897" s="1" t="s">
        <v>98</v>
      </c>
      <c r="M3897" s="1" t="s">
        <v>733</v>
      </c>
      <c r="N3897" s="1" t="s">
        <v>43</v>
      </c>
      <c r="O3897" s="1" t="s">
        <v>44</v>
      </c>
      <c r="P3897" s="1" t="s">
        <v>14462</v>
      </c>
      <c r="Q3897" s="1" t="s">
        <v>6645</v>
      </c>
      <c r="R3897" s="1" t="s">
        <v>6646</v>
      </c>
      <c r="S3897" s="1" t="s">
        <v>6671</v>
      </c>
      <c r="T3897" s="2">
        <v>197065595432</v>
      </c>
      <c r="U3897" s="1" t="s">
        <v>156</v>
      </c>
      <c r="V3897">
        <v>36.5</v>
      </c>
      <c r="W3897" s="1" t="s">
        <v>265</v>
      </c>
      <c r="X3897" s="1" t="s">
        <v>6648</v>
      </c>
      <c r="Y3897" s="15">
        <v>43.2</v>
      </c>
      <c r="Z3897" s="15">
        <f t="shared" si="122"/>
        <v>172.8</v>
      </c>
      <c r="AA3897" s="15">
        <v>95</v>
      </c>
      <c r="AB3897" s="15">
        <f t="shared" si="123"/>
        <v>380</v>
      </c>
      <c r="AC3897">
        <v>40</v>
      </c>
      <c r="AD3897">
        <v>80</v>
      </c>
      <c r="AE3897">
        <v>47.75</v>
      </c>
      <c r="AF3897">
        <v>105</v>
      </c>
      <c r="AG3897" s="1">
        <v>4</v>
      </c>
    </row>
    <row r="3898" spans="1:33">
      <c r="A3898" s="1" t="s">
        <v>33</v>
      </c>
      <c r="B3898" s="13" t="s">
        <v>14459</v>
      </c>
      <c r="C3898" s="1" t="s">
        <v>14463</v>
      </c>
      <c r="D3898" s="1" t="s">
        <v>14423</v>
      </c>
      <c r="E3898" s="1" t="s">
        <v>1513</v>
      </c>
      <c r="F3898" s="1" t="s">
        <v>14464</v>
      </c>
      <c r="G3898" s="14">
        <v>55</v>
      </c>
      <c r="H3898" s="1" t="s">
        <v>14430</v>
      </c>
      <c r="I3898" s="1" t="s">
        <v>6641</v>
      </c>
      <c r="J3898" s="1" t="s">
        <v>6923</v>
      </c>
      <c r="K3898" s="1" t="s">
        <v>6924</v>
      </c>
      <c r="L3898" s="1" t="s">
        <v>98</v>
      </c>
      <c r="M3898" s="1" t="s">
        <v>733</v>
      </c>
      <c r="N3898" s="1" t="s">
        <v>43</v>
      </c>
      <c r="O3898" s="1" t="s">
        <v>44</v>
      </c>
      <c r="P3898" s="1" t="s">
        <v>14465</v>
      </c>
      <c r="Q3898" s="1" t="s">
        <v>6645</v>
      </c>
      <c r="R3898" s="1" t="s">
        <v>6646</v>
      </c>
      <c r="S3898" s="1" t="s">
        <v>6671</v>
      </c>
      <c r="T3898" s="2">
        <v>197065595517</v>
      </c>
      <c r="U3898" s="1" t="s">
        <v>156</v>
      </c>
      <c r="V3898">
        <v>37</v>
      </c>
      <c r="W3898" s="1" t="s">
        <v>265</v>
      </c>
      <c r="X3898" s="1" t="s">
        <v>6648</v>
      </c>
      <c r="Y3898" s="15">
        <v>43.2</v>
      </c>
      <c r="Z3898" s="15">
        <f t="shared" si="122"/>
        <v>129.60000000000002</v>
      </c>
      <c r="AA3898" s="15">
        <v>95</v>
      </c>
      <c r="AB3898" s="15">
        <f t="shared" si="123"/>
        <v>285</v>
      </c>
      <c r="AC3898">
        <v>40</v>
      </c>
      <c r="AD3898">
        <v>80</v>
      </c>
      <c r="AE3898">
        <v>47.75</v>
      </c>
      <c r="AF3898">
        <v>105</v>
      </c>
      <c r="AG3898" s="1">
        <v>3</v>
      </c>
    </row>
    <row r="3899" spans="1:33">
      <c r="A3899" s="1" t="s">
        <v>33</v>
      </c>
      <c r="B3899" s="13" t="s">
        <v>14459</v>
      </c>
      <c r="C3899" s="1" t="s">
        <v>14466</v>
      </c>
      <c r="D3899" s="1" t="s">
        <v>14423</v>
      </c>
      <c r="E3899" s="1" t="s">
        <v>1513</v>
      </c>
      <c r="F3899" s="1" t="s">
        <v>14467</v>
      </c>
      <c r="G3899" s="14">
        <v>60</v>
      </c>
      <c r="H3899" s="1" t="s">
        <v>14430</v>
      </c>
      <c r="I3899" s="1" t="s">
        <v>6641</v>
      </c>
      <c r="J3899" s="1" t="s">
        <v>6923</v>
      </c>
      <c r="K3899" s="1" t="s">
        <v>6924</v>
      </c>
      <c r="L3899" s="1" t="s">
        <v>98</v>
      </c>
      <c r="M3899" s="1" t="s">
        <v>733</v>
      </c>
      <c r="N3899" s="1" t="s">
        <v>43</v>
      </c>
      <c r="O3899" s="1" t="s">
        <v>44</v>
      </c>
      <c r="P3899" s="1" t="s">
        <v>14468</v>
      </c>
      <c r="Q3899" s="1" t="s">
        <v>6645</v>
      </c>
      <c r="R3899" s="1" t="s">
        <v>6646</v>
      </c>
      <c r="S3899" s="1" t="s">
        <v>6671</v>
      </c>
      <c r="T3899" s="2">
        <v>197065595562</v>
      </c>
      <c r="U3899" s="1" t="s">
        <v>156</v>
      </c>
      <c r="V3899">
        <v>38</v>
      </c>
      <c r="W3899" s="1" t="s">
        <v>265</v>
      </c>
      <c r="X3899" s="1" t="s">
        <v>6648</v>
      </c>
      <c r="Y3899" s="15">
        <v>43.2</v>
      </c>
      <c r="Z3899" s="15">
        <f t="shared" si="122"/>
        <v>388.8</v>
      </c>
      <c r="AA3899" s="15">
        <v>95</v>
      </c>
      <c r="AB3899" s="15">
        <f t="shared" si="123"/>
        <v>855</v>
      </c>
      <c r="AC3899">
        <v>40</v>
      </c>
      <c r="AD3899">
        <v>80</v>
      </c>
      <c r="AE3899">
        <v>47.75</v>
      </c>
      <c r="AF3899">
        <v>105</v>
      </c>
      <c r="AG3899" s="1">
        <v>9</v>
      </c>
    </row>
    <row r="3900" spans="1:33">
      <c r="A3900" s="1" t="s">
        <v>33</v>
      </c>
      <c r="B3900" s="13" t="s">
        <v>14459</v>
      </c>
      <c r="C3900" s="1" t="s">
        <v>14469</v>
      </c>
      <c r="D3900" s="1" t="s">
        <v>14423</v>
      </c>
      <c r="E3900" s="1" t="s">
        <v>1513</v>
      </c>
      <c r="F3900" s="1" t="s">
        <v>14470</v>
      </c>
      <c r="G3900" s="14">
        <v>70</v>
      </c>
      <c r="H3900" s="1" t="s">
        <v>14430</v>
      </c>
      <c r="I3900" s="1" t="s">
        <v>6641</v>
      </c>
      <c r="J3900" s="1" t="s">
        <v>6923</v>
      </c>
      <c r="K3900" s="1" t="s">
        <v>6924</v>
      </c>
      <c r="L3900" s="1" t="s">
        <v>98</v>
      </c>
      <c r="M3900" s="1" t="s">
        <v>733</v>
      </c>
      <c r="N3900" s="1" t="s">
        <v>43</v>
      </c>
      <c r="O3900" s="1" t="s">
        <v>44</v>
      </c>
      <c r="P3900" s="1" t="s">
        <v>14471</v>
      </c>
      <c r="Q3900" s="1" t="s">
        <v>6645</v>
      </c>
      <c r="R3900" s="1" t="s">
        <v>6646</v>
      </c>
      <c r="S3900" s="1" t="s">
        <v>6671</v>
      </c>
      <c r="T3900" s="2">
        <v>197065595661</v>
      </c>
      <c r="U3900" s="1" t="s">
        <v>156</v>
      </c>
      <c r="V3900">
        <v>39</v>
      </c>
      <c r="W3900" s="1" t="s">
        <v>265</v>
      </c>
      <c r="X3900" s="1" t="s">
        <v>6648</v>
      </c>
      <c r="Y3900" s="15">
        <v>43.2</v>
      </c>
      <c r="Z3900" s="15">
        <f t="shared" si="122"/>
        <v>475.20000000000005</v>
      </c>
      <c r="AA3900" s="15">
        <v>95</v>
      </c>
      <c r="AB3900" s="15">
        <f t="shared" si="123"/>
        <v>1045</v>
      </c>
      <c r="AC3900">
        <v>40</v>
      </c>
      <c r="AD3900">
        <v>80</v>
      </c>
      <c r="AE3900">
        <v>47.75</v>
      </c>
      <c r="AF3900">
        <v>105</v>
      </c>
      <c r="AG3900" s="1">
        <v>11</v>
      </c>
    </row>
    <row r="3901" spans="1:33">
      <c r="A3901" s="1" t="s">
        <v>33</v>
      </c>
      <c r="B3901" s="13" t="s">
        <v>14459</v>
      </c>
      <c r="C3901" s="1" t="s">
        <v>14472</v>
      </c>
      <c r="D3901" s="1" t="s">
        <v>14423</v>
      </c>
      <c r="E3901" s="1" t="s">
        <v>1513</v>
      </c>
      <c r="F3901" s="1" t="s">
        <v>14473</v>
      </c>
      <c r="G3901" s="14">
        <v>75</v>
      </c>
      <c r="H3901" s="1" t="s">
        <v>14430</v>
      </c>
      <c r="I3901" s="1" t="s">
        <v>6641</v>
      </c>
      <c r="J3901" s="1" t="s">
        <v>6923</v>
      </c>
      <c r="K3901" s="1" t="s">
        <v>6924</v>
      </c>
      <c r="L3901" s="1" t="s">
        <v>98</v>
      </c>
      <c r="M3901" s="1" t="s">
        <v>733</v>
      </c>
      <c r="N3901" s="1" t="s">
        <v>43</v>
      </c>
      <c r="O3901" s="1" t="s">
        <v>44</v>
      </c>
      <c r="P3901" s="1" t="s">
        <v>14474</v>
      </c>
      <c r="Q3901" s="1" t="s">
        <v>6645</v>
      </c>
      <c r="R3901" s="1" t="s">
        <v>6646</v>
      </c>
      <c r="S3901" s="1" t="s">
        <v>6671</v>
      </c>
      <c r="T3901" s="2">
        <v>197065595722</v>
      </c>
      <c r="U3901" s="1" t="s">
        <v>156</v>
      </c>
      <c r="V3901">
        <v>40</v>
      </c>
      <c r="W3901" s="1" t="s">
        <v>265</v>
      </c>
      <c r="X3901" s="1" t="s">
        <v>6648</v>
      </c>
      <c r="Y3901" s="15">
        <v>43.2</v>
      </c>
      <c r="Z3901" s="15">
        <f t="shared" ref="Z3901:Z3964" si="124">Y3901*AG3901</f>
        <v>129.60000000000002</v>
      </c>
      <c r="AA3901" s="15">
        <v>95</v>
      </c>
      <c r="AB3901" s="15">
        <f t="shared" ref="AB3901:AB3964" si="125">AA3901*AG3901</f>
        <v>285</v>
      </c>
      <c r="AC3901">
        <v>40</v>
      </c>
      <c r="AD3901">
        <v>80</v>
      </c>
      <c r="AE3901">
        <v>47.75</v>
      </c>
      <c r="AF3901">
        <v>105</v>
      </c>
      <c r="AG3901" s="1">
        <v>3</v>
      </c>
    </row>
    <row r="3902" spans="1:33">
      <c r="A3902" s="1" t="s">
        <v>33</v>
      </c>
      <c r="B3902" s="13" t="s">
        <v>14459</v>
      </c>
      <c r="C3902" s="1" t="s">
        <v>14475</v>
      </c>
      <c r="D3902" s="1" t="s">
        <v>14423</v>
      </c>
      <c r="E3902" s="1" t="s">
        <v>1513</v>
      </c>
      <c r="F3902" s="1" t="s">
        <v>14476</v>
      </c>
      <c r="G3902" s="14">
        <v>80</v>
      </c>
      <c r="H3902" s="1" t="s">
        <v>14430</v>
      </c>
      <c r="I3902" s="1" t="s">
        <v>6641</v>
      </c>
      <c r="J3902" s="1" t="s">
        <v>6923</v>
      </c>
      <c r="K3902" s="1" t="s">
        <v>6924</v>
      </c>
      <c r="L3902" s="1" t="s">
        <v>98</v>
      </c>
      <c r="M3902" s="1" t="s">
        <v>733</v>
      </c>
      <c r="N3902" s="1" t="s">
        <v>43</v>
      </c>
      <c r="O3902" s="1" t="s">
        <v>44</v>
      </c>
      <c r="P3902" s="1" t="s">
        <v>14477</v>
      </c>
      <c r="Q3902" s="1" t="s">
        <v>6645</v>
      </c>
      <c r="R3902" s="1" t="s">
        <v>6646</v>
      </c>
      <c r="S3902" s="1" t="s">
        <v>6671</v>
      </c>
      <c r="T3902" s="2">
        <v>197065595906</v>
      </c>
      <c r="U3902" s="1" t="s">
        <v>156</v>
      </c>
      <c r="V3902">
        <v>40.5</v>
      </c>
      <c r="W3902" s="1" t="s">
        <v>265</v>
      </c>
      <c r="X3902" s="1" t="s">
        <v>6648</v>
      </c>
      <c r="Y3902" s="15">
        <v>43.2</v>
      </c>
      <c r="Z3902" s="15">
        <f t="shared" si="124"/>
        <v>518.40000000000009</v>
      </c>
      <c r="AA3902" s="15">
        <v>95</v>
      </c>
      <c r="AB3902" s="15">
        <f t="shared" si="125"/>
        <v>1140</v>
      </c>
      <c r="AC3902">
        <v>40</v>
      </c>
      <c r="AD3902">
        <v>80</v>
      </c>
      <c r="AE3902">
        <v>47.75</v>
      </c>
      <c r="AF3902">
        <v>105</v>
      </c>
      <c r="AG3902" s="1">
        <v>12</v>
      </c>
    </row>
    <row r="3903" spans="1:33">
      <c r="A3903" s="1" t="s">
        <v>33</v>
      </c>
      <c r="B3903" s="13" t="s">
        <v>14459</v>
      </c>
      <c r="C3903" s="1" t="s">
        <v>14478</v>
      </c>
      <c r="D3903" s="1" t="s">
        <v>14423</v>
      </c>
      <c r="E3903" s="1" t="s">
        <v>1513</v>
      </c>
      <c r="F3903" s="1" t="s">
        <v>14479</v>
      </c>
      <c r="G3903" s="14">
        <v>85</v>
      </c>
      <c r="H3903" s="1" t="s">
        <v>14430</v>
      </c>
      <c r="I3903" s="1" t="s">
        <v>6641</v>
      </c>
      <c r="J3903" s="1" t="s">
        <v>6923</v>
      </c>
      <c r="K3903" s="1" t="s">
        <v>6924</v>
      </c>
      <c r="L3903" s="1" t="s">
        <v>98</v>
      </c>
      <c r="M3903" s="1" t="s">
        <v>733</v>
      </c>
      <c r="N3903" s="1" t="s">
        <v>43</v>
      </c>
      <c r="O3903" s="1" t="s">
        <v>44</v>
      </c>
      <c r="P3903" s="1" t="s">
        <v>14480</v>
      </c>
      <c r="Q3903" s="1" t="s">
        <v>6645</v>
      </c>
      <c r="R3903" s="1" t="s">
        <v>6646</v>
      </c>
      <c r="S3903" s="1" t="s">
        <v>6671</v>
      </c>
      <c r="T3903" s="2">
        <v>197065596019</v>
      </c>
      <c r="U3903" s="1" t="s">
        <v>156</v>
      </c>
      <c r="V3903">
        <v>41</v>
      </c>
      <c r="W3903" s="1" t="s">
        <v>265</v>
      </c>
      <c r="X3903" s="1" t="s">
        <v>6648</v>
      </c>
      <c r="Y3903" s="15">
        <v>43.2</v>
      </c>
      <c r="Z3903" s="15">
        <f t="shared" si="124"/>
        <v>43.2</v>
      </c>
      <c r="AA3903" s="15">
        <v>95</v>
      </c>
      <c r="AB3903" s="15">
        <f t="shared" si="125"/>
        <v>95</v>
      </c>
      <c r="AC3903">
        <v>40</v>
      </c>
      <c r="AD3903">
        <v>80</v>
      </c>
      <c r="AE3903">
        <v>47.75</v>
      </c>
      <c r="AF3903">
        <v>105</v>
      </c>
      <c r="AG3903" s="1">
        <v>1</v>
      </c>
    </row>
    <row r="3904" spans="1:33">
      <c r="A3904" s="1" t="s">
        <v>33</v>
      </c>
      <c r="B3904" s="13" t="s">
        <v>14459</v>
      </c>
      <c r="C3904" s="1" t="s">
        <v>14481</v>
      </c>
      <c r="D3904" s="1" t="s">
        <v>14423</v>
      </c>
      <c r="E3904" s="1" t="s">
        <v>1513</v>
      </c>
      <c r="F3904" s="1" t="s">
        <v>14482</v>
      </c>
      <c r="G3904" s="14">
        <v>90</v>
      </c>
      <c r="H3904" s="1" t="s">
        <v>14430</v>
      </c>
      <c r="I3904" s="1" t="s">
        <v>6641</v>
      </c>
      <c r="J3904" s="1" t="s">
        <v>6923</v>
      </c>
      <c r="K3904" s="1" t="s">
        <v>6924</v>
      </c>
      <c r="L3904" s="1" t="s">
        <v>98</v>
      </c>
      <c r="M3904" s="1" t="s">
        <v>733</v>
      </c>
      <c r="N3904" s="1" t="s">
        <v>43</v>
      </c>
      <c r="O3904" s="1" t="s">
        <v>44</v>
      </c>
      <c r="P3904" s="1" t="s">
        <v>14483</v>
      </c>
      <c r="Q3904" s="1" t="s">
        <v>6645</v>
      </c>
      <c r="R3904" s="1" t="s">
        <v>6646</v>
      </c>
      <c r="S3904" s="1" t="s">
        <v>6671</v>
      </c>
      <c r="T3904" s="2">
        <v>197065596095</v>
      </c>
      <c r="U3904" s="1" t="s">
        <v>156</v>
      </c>
      <c r="V3904">
        <v>42</v>
      </c>
      <c r="W3904" s="1" t="s">
        <v>265</v>
      </c>
      <c r="X3904" s="1" t="s">
        <v>6648</v>
      </c>
      <c r="Y3904" s="15">
        <v>43.2</v>
      </c>
      <c r="Z3904" s="15">
        <f t="shared" si="124"/>
        <v>691.2</v>
      </c>
      <c r="AA3904" s="15">
        <v>95</v>
      </c>
      <c r="AB3904" s="15">
        <f t="shared" si="125"/>
        <v>1520</v>
      </c>
      <c r="AC3904">
        <v>40</v>
      </c>
      <c r="AD3904">
        <v>80</v>
      </c>
      <c r="AE3904">
        <v>47.75</v>
      </c>
      <c r="AF3904">
        <v>105</v>
      </c>
      <c r="AG3904" s="1">
        <v>16</v>
      </c>
    </row>
    <row r="3905" spans="1:33">
      <c r="A3905" s="1" t="s">
        <v>33</v>
      </c>
      <c r="B3905" s="13" t="s">
        <v>14459</v>
      </c>
      <c r="C3905" s="1" t="s">
        <v>14484</v>
      </c>
      <c r="D3905" s="1" t="s">
        <v>14423</v>
      </c>
      <c r="E3905" s="1" t="s">
        <v>1513</v>
      </c>
      <c r="F3905" s="1" t="s">
        <v>14485</v>
      </c>
      <c r="G3905" s="14">
        <v>100</v>
      </c>
      <c r="H3905" s="1" t="s">
        <v>14430</v>
      </c>
      <c r="I3905" s="1" t="s">
        <v>6641</v>
      </c>
      <c r="J3905" s="1" t="s">
        <v>6923</v>
      </c>
      <c r="K3905" s="1" t="s">
        <v>6924</v>
      </c>
      <c r="L3905" s="1" t="s">
        <v>98</v>
      </c>
      <c r="M3905" s="1" t="s">
        <v>733</v>
      </c>
      <c r="N3905" s="1" t="s">
        <v>43</v>
      </c>
      <c r="O3905" s="1" t="s">
        <v>44</v>
      </c>
      <c r="P3905" s="1" t="s">
        <v>14486</v>
      </c>
      <c r="Q3905" s="1" t="s">
        <v>6645</v>
      </c>
      <c r="R3905" s="1" t="s">
        <v>6646</v>
      </c>
      <c r="S3905" s="1" t="s">
        <v>6671</v>
      </c>
      <c r="T3905" s="2">
        <v>197065596231</v>
      </c>
      <c r="U3905" s="1" t="s">
        <v>156</v>
      </c>
      <c r="V3905">
        <v>43</v>
      </c>
      <c r="W3905" s="1" t="s">
        <v>265</v>
      </c>
      <c r="X3905" s="1" t="s">
        <v>6648</v>
      </c>
      <c r="Y3905" s="15">
        <v>43.2</v>
      </c>
      <c r="Z3905" s="15">
        <f t="shared" si="124"/>
        <v>691.2</v>
      </c>
      <c r="AA3905" s="15">
        <v>95</v>
      </c>
      <c r="AB3905" s="15">
        <f t="shared" si="125"/>
        <v>1520</v>
      </c>
      <c r="AC3905">
        <v>40</v>
      </c>
      <c r="AD3905">
        <v>80</v>
      </c>
      <c r="AE3905">
        <v>47.75</v>
      </c>
      <c r="AF3905">
        <v>105</v>
      </c>
      <c r="AG3905" s="1">
        <v>16</v>
      </c>
    </row>
    <row r="3906" spans="1:33">
      <c r="A3906" s="1" t="s">
        <v>33</v>
      </c>
      <c r="B3906" s="13" t="s">
        <v>14459</v>
      </c>
      <c r="C3906" s="1" t="s">
        <v>14487</v>
      </c>
      <c r="D3906" s="1" t="s">
        <v>14423</v>
      </c>
      <c r="E3906" s="1" t="s">
        <v>1513</v>
      </c>
      <c r="F3906" s="1" t="s">
        <v>14488</v>
      </c>
      <c r="G3906" s="14">
        <v>105</v>
      </c>
      <c r="H3906" s="1" t="s">
        <v>14430</v>
      </c>
      <c r="I3906" s="1" t="s">
        <v>6641</v>
      </c>
      <c r="J3906" s="1" t="s">
        <v>6923</v>
      </c>
      <c r="K3906" s="1" t="s">
        <v>6924</v>
      </c>
      <c r="L3906" s="1" t="s">
        <v>98</v>
      </c>
      <c r="M3906" s="1" t="s">
        <v>733</v>
      </c>
      <c r="N3906" s="1" t="s">
        <v>43</v>
      </c>
      <c r="O3906" s="1" t="s">
        <v>44</v>
      </c>
      <c r="P3906" s="1" t="s">
        <v>14489</v>
      </c>
      <c r="Q3906" s="1" t="s">
        <v>6645</v>
      </c>
      <c r="R3906" s="1" t="s">
        <v>6646</v>
      </c>
      <c r="S3906" s="1" t="s">
        <v>6671</v>
      </c>
      <c r="T3906" s="2">
        <v>197065596316</v>
      </c>
      <c r="U3906" s="1" t="s">
        <v>156</v>
      </c>
      <c r="V3906">
        <v>44</v>
      </c>
      <c r="W3906" s="1" t="s">
        <v>265</v>
      </c>
      <c r="X3906" s="1" t="s">
        <v>6648</v>
      </c>
      <c r="Y3906" s="15">
        <v>43.2</v>
      </c>
      <c r="Z3906" s="15">
        <f t="shared" si="124"/>
        <v>302.40000000000003</v>
      </c>
      <c r="AA3906" s="15">
        <v>95</v>
      </c>
      <c r="AB3906" s="15">
        <f t="shared" si="125"/>
        <v>665</v>
      </c>
      <c r="AC3906">
        <v>40</v>
      </c>
      <c r="AD3906">
        <v>80</v>
      </c>
      <c r="AE3906">
        <v>47.75</v>
      </c>
      <c r="AF3906">
        <v>105</v>
      </c>
      <c r="AG3906" s="1">
        <v>7</v>
      </c>
    </row>
    <row r="3907" spans="1:33">
      <c r="A3907" s="1" t="s">
        <v>33</v>
      </c>
      <c r="B3907" s="13" t="s">
        <v>14459</v>
      </c>
      <c r="C3907" s="1" t="s">
        <v>14490</v>
      </c>
      <c r="D3907" s="1" t="s">
        <v>14423</v>
      </c>
      <c r="E3907" s="1" t="s">
        <v>1513</v>
      </c>
      <c r="F3907" s="1" t="s">
        <v>14491</v>
      </c>
      <c r="G3907" s="14">
        <v>110</v>
      </c>
      <c r="H3907" s="1" t="s">
        <v>14430</v>
      </c>
      <c r="I3907" s="1" t="s">
        <v>6641</v>
      </c>
      <c r="J3907" s="1" t="s">
        <v>6923</v>
      </c>
      <c r="K3907" s="1" t="s">
        <v>6924</v>
      </c>
      <c r="L3907" s="1" t="s">
        <v>98</v>
      </c>
      <c r="M3907" s="1" t="s">
        <v>733</v>
      </c>
      <c r="N3907" s="1" t="s">
        <v>43</v>
      </c>
      <c r="O3907" s="1" t="s">
        <v>44</v>
      </c>
      <c r="P3907" s="1" t="s">
        <v>14492</v>
      </c>
      <c r="Q3907" s="1" t="s">
        <v>6645</v>
      </c>
      <c r="R3907" s="1" t="s">
        <v>6646</v>
      </c>
      <c r="S3907" s="1" t="s">
        <v>6671</v>
      </c>
      <c r="T3907" s="2">
        <v>197065596408</v>
      </c>
      <c r="U3907" s="1" t="s">
        <v>156</v>
      </c>
      <c r="V3907">
        <v>44.5</v>
      </c>
      <c r="W3907" s="1" t="s">
        <v>265</v>
      </c>
      <c r="X3907" s="1" t="s">
        <v>6648</v>
      </c>
      <c r="Y3907" s="15">
        <v>43.2</v>
      </c>
      <c r="Z3907" s="15">
        <f t="shared" si="124"/>
        <v>777.6</v>
      </c>
      <c r="AA3907" s="15">
        <v>95</v>
      </c>
      <c r="AB3907" s="15">
        <f t="shared" si="125"/>
        <v>1710</v>
      </c>
      <c r="AC3907">
        <v>40</v>
      </c>
      <c r="AD3907">
        <v>80</v>
      </c>
      <c r="AE3907">
        <v>47.75</v>
      </c>
      <c r="AF3907">
        <v>105</v>
      </c>
      <c r="AG3907" s="1">
        <v>18</v>
      </c>
    </row>
    <row r="3908" spans="1:33">
      <c r="A3908" s="1" t="s">
        <v>33</v>
      </c>
      <c r="B3908" s="13" t="s">
        <v>14459</v>
      </c>
      <c r="C3908" s="1" t="s">
        <v>14493</v>
      </c>
      <c r="D3908" s="1" t="s">
        <v>14423</v>
      </c>
      <c r="E3908" s="1" t="s">
        <v>1513</v>
      </c>
      <c r="F3908" s="1" t="s">
        <v>14494</v>
      </c>
      <c r="G3908" s="14">
        <v>115</v>
      </c>
      <c r="H3908" s="1" t="s">
        <v>14430</v>
      </c>
      <c r="I3908" s="1" t="s">
        <v>6641</v>
      </c>
      <c r="J3908" s="1" t="s">
        <v>6923</v>
      </c>
      <c r="K3908" s="1" t="s">
        <v>6924</v>
      </c>
      <c r="L3908" s="1" t="s">
        <v>98</v>
      </c>
      <c r="M3908" s="1" t="s">
        <v>733</v>
      </c>
      <c r="N3908" s="1" t="s">
        <v>43</v>
      </c>
      <c r="O3908" s="1" t="s">
        <v>44</v>
      </c>
      <c r="P3908" s="1" t="s">
        <v>14495</v>
      </c>
      <c r="Q3908" s="1" t="s">
        <v>6645</v>
      </c>
      <c r="R3908" s="1" t="s">
        <v>6646</v>
      </c>
      <c r="S3908" s="1" t="s">
        <v>6671</v>
      </c>
      <c r="T3908" s="2">
        <v>197065596491</v>
      </c>
      <c r="U3908" s="1" t="s">
        <v>156</v>
      </c>
      <c r="V3908">
        <v>45</v>
      </c>
      <c r="W3908" s="1" t="s">
        <v>265</v>
      </c>
      <c r="X3908" s="1" t="s">
        <v>6648</v>
      </c>
      <c r="Y3908" s="15">
        <v>43.2</v>
      </c>
      <c r="Z3908" s="15">
        <f t="shared" si="124"/>
        <v>302.40000000000003</v>
      </c>
      <c r="AA3908" s="15">
        <v>95</v>
      </c>
      <c r="AB3908" s="15">
        <f t="shared" si="125"/>
        <v>665</v>
      </c>
      <c r="AC3908">
        <v>40</v>
      </c>
      <c r="AD3908">
        <v>80</v>
      </c>
      <c r="AE3908">
        <v>47.75</v>
      </c>
      <c r="AF3908">
        <v>105</v>
      </c>
      <c r="AG3908" s="1">
        <v>7</v>
      </c>
    </row>
    <row r="3909" spans="1:33">
      <c r="A3909" s="1" t="s">
        <v>33</v>
      </c>
      <c r="B3909" s="13" t="s">
        <v>14459</v>
      </c>
      <c r="C3909" s="1" t="s">
        <v>14496</v>
      </c>
      <c r="D3909" s="1" t="s">
        <v>14423</v>
      </c>
      <c r="E3909" s="1" t="s">
        <v>1513</v>
      </c>
      <c r="F3909" s="1" t="s">
        <v>14497</v>
      </c>
      <c r="G3909" s="14">
        <v>120</v>
      </c>
      <c r="H3909" s="1" t="s">
        <v>14430</v>
      </c>
      <c r="I3909" s="1" t="s">
        <v>6641</v>
      </c>
      <c r="J3909" s="1" t="s">
        <v>6923</v>
      </c>
      <c r="K3909" s="1" t="s">
        <v>6924</v>
      </c>
      <c r="L3909" s="1" t="s">
        <v>98</v>
      </c>
      <c r="M3909" s="1" t="s">
        <v>733</v>
      </c>
      <c r="N3909" s="1" t="s">
        <v>43</v>
      </c>
      <c r="O3909" s="1" t="s">
        <v>44</v>
      </c>
      <c r="P3909" s="1" t="s">
        <v>14498</v>
      </c>
      <c r="Q3909" s="1" t="s">
        <v>6645</v>
      </c>
      <c r="R3909" s="1" t="s">
        <v>6646</v>
      </c>
      <c r="S3909" s="1" t="s">
        <v>6671</v>
      </c>
      <c r="T3909" s="2">
        <v>197065596545</v>
      </c>
      <c r="U3909" s="1" t="s">
        <v>156</v>
      </c>
      <c r="V3909">
        <v>46</v>
      </c>
      <c r="W3909" s="1" t="s">
        <v>265</v>
      </c>
      <c r="X3909" s="1" t="s">
        <v>6648</v>
      </c>
      <c r="Y3909" s="15">
        <v>43.2</v>
      </c>
      <c r="Z3909" s="15">
        <f t="shared" si="124"/>
        <v>475.20000000000005</v>
      </c>
      <c r="AA3909" s="15">
        <v>95</v>
      </c>
      <c r="AB3909" s="15">
        <f t="shared" si="125"/>
        <v>1045</v>
      </c>
      <c r="AC3909">
        <v>40</v>
      </c>
      <c r="AD3909">
        <v>80</v>
      </c>
      <c r="AE3909">
        <v>47.75</v>
      </c>
      <c r="AF3909">
        <v>105</v>
      </c>
      <c r="AG3909" s="1">
        <v>11</v>
      </c>
    </row>
    <row r="3910" spans="1:33">
      <c r="A3910" s="1" t="s">
        <v>33</v>
      </c>
      <c r="B3910" s="13" t="s">
        <v>14459</v>
      </c>
      <c r="C3910" s="1" t="s">
        <v>14499</v>
      </c>
      <c r="D3910" s="1" t="s">
        <v>14423</v>
      </c>
      <c r="E3910" s="1" t="s">
        <v>1513</v>
      </c>
      <c r="F3910" s="1" t="s">
        <v>14500</v>
      </c>
      <c r="G3910" s="14">
        <v>130</v>
      </c>
      <c r="H3910" s="1" t="s">
        <v>14430</v>
      </c>
      <c r="I3910" s="1" t="s">
        <v>6641</v>
      </c>
      <c r="J3910" s="1" t="s">
        <v>6923</v>
      </c>
      <c r="K3910" s="1" t="s">
        <v>6924</v>
      </c>
      <c r="L3910" s="1" t="s">
        <v>98</v>
      </c>
      <c r="M3910" s="1" t="s">
        <v>733</v>
      </c>
      <c r="N3910" s="1" t="s">
        <v>43</v>
      </c>
      <c r="O3910" s="1" t="s">
        <v>44</v>
      </c>
      <c r="P3910" s="1" t="s">
        <v>14501</v>
      </c>
      <c r="Q3910" s="1" t="s">
        <v>6645</v>
      </c>
      <c r="R3910" s="1" t="s">
        <v>6646</v>
      </c>
      <c r="S3910" s="1" t="s">
        <v>6671</v>
      </c>
      <c r="T3910" s="2">
        <v>197065596590</v>
      </c>
      <c r="U3910" s="1" t="s">
        <v>156</v>
      </c>
      <c r="V3910">
        <v>47</v>
      </c>
      <c r="W3910" s="1" t="s">
        <v>265</v>
      </c>
      <c r="X3910" s="1" t="s">
        <v>6648</v>
      </c>
      <c r="Y3910" s="15">
        <v>43.2</v>
      </c>
      <c r="Z3910" s="15">
        <f t="shared" si="124"/>
        <v>259.20000000000005</v>
      </c>
      <c r="AA3910" s="15">
        <v>95</v>
      </c>
      <c r="AB3910" s="15">
        <f t="shared" si="125"/>
        <v>570</v>
      </c>
      <c r="AC3910">
        <v>40</v>
      </c>
      <c r="AD3910">
        <v>80</v>
      </c>
      <c r="AE3910">
        <v>47.75</v>
      </c>
      <c r="AF3910">
        <v>105</v>
      </c>
      <c r="AG3910" s="1">
        <v>6</v>
      </c>
    </row>
    <row r="3911" spans="1:33">
      <c r="A3911" s="1" t="s">
        <v>33</v>
      </c>
      <c r="B3911" s="13" t="s">
        <v>14502</v>
      </c>
      <c r="C3911" s="1" t="s">
        <v>14503</v>
      </c>
      <c r="D3911" s="1" t="s">
        <v>14423</v>
      </c>
      <c r="E3911" s="1" t="s">
        <v>14504</v>
      </c>
      <c r="F3911" s="1" t="s">
        <v>14505</v>
      </c>
      <c r="G3911" s="14">
        <v>75</v>
      </c>
      <c r="I3911" s="1" t="s">
        <v>6641</v>
      </c>
      <c r="J3911" s="1" t="s">
        <v>6923</v>
      </c>
      <c r="K3911" s="1" t="s">
        <v>6924</v>
      </c>
      <c r="L3911" s="1" t="s">
        <v>98</v>
      </c>
      <c r="N3911" s="1" t="s">
        <v>43</v>
      </c>
      <c r="O3911" s="1" t="s">
        <v>44</v>
      </c>
      <c r="P3911" s="1" t="s">
        <v>14506</v>
      </c>
      <c r="Q3911" s="1" t="s">
        <v>6645</v>
      </c>
      <c r="R3911" s="1" t="s">
        <v>6646</v>
      </c>
      <c r="S3911" s="1" t="s">
        <v>6671</v>
      </c>
      <c r="T3911" s="2">
        <v>197065595692</v>
      </c>
      <c r="U3911" s="1" t="s">
        <v>156</v>
      </c>
      <c r="V3911">
        <v>40</v>
      </c>
      <c r="W3911" s="1" t="s">
        <v>141</v>
      </c>
      <c r="X3911" s="1" t="s">
        <v>6648</v>
      </c>
      <c r="Y3911" s="15">
        <v>40.950000000000003</v>
      </c>
      <c r="Z3911" s="15">
        <f t="shared" si="124"/>
        <v>81.900000000000006</v>
      </c>
      <c r="AA3911" s="15">
        <v>90</v>
      </c>
      <c r="AB3911" s="15">
        <f t="shared" si="125"/>
        <v>180</v>
      </c>
      <c r="AC3911">
        <v>37.5</v>
      </c>
      <c r="AD3911">
        <v>75</v>
      </c>
      <c r="AE3911">
        <v>45.5</v>
      </c>
      <c r="AF3911">
        <v>100</v>
      </c>
      <c r="AG3911" s="1">
        <v>2</v>
      </c>
    </row>
    <row r="3912" spans="1:33">
      <c r="A3912" s="1" t="s">
        <v>33</v>
      </c>
      <c r="B3912" s="13" t="s">
        <v>14507</v>
      </c>
      <c r="C3912" s="1" t="s">
        <v>14508</v>
      </c>
      <c r="D3912" s="1" t="s">
        <v>14423</v>
      </c>
      <c r="E3912" s="1" t="s">
        <v>14509</v>
      </c>
      <c r="F3912" s="1" t="s">
        <v>14510</v>
      </c>
      <c r="G3912" s="14">
        <v>45</v>
      </c>
      <c r="I3912" s="1" t="s">
        <v>6641</v>
      </c>
      <c r="J3912" s="1" t="s">
        <v>6923</v>
      </c>
      <c r="K3912" s="1" t="s">
        <v>6924</v>
      </c>
      <c r="L3912" s="1" t="s">
        <v>98</v>
      </c>
      <c r="M3912" s="1" t="s">
        <v>733</v>
      </c>
      <c r="N3912" s="1" t="s">
        <v>43</v>
      </c>
      <c r="O3912" s="1" t="s">
        <v>44</v>
      </c>
      <c r="P3912" s="1" t="s">
        <v>14511</v>
      </c>
      <c r="Q3912" s="1" t="s">
        <v>6645</v>
      </c>
      <c r="R3912" s="1" t="s">
        <v>6646</v>
      </c>
      <c r="S3912" s="1" t="s">
        <v>6671</v>
      </c>
      <c r="T3912" s="2">
        <v>197065596330</v>
      </c>
      <c r="U3912" s="1" t="s">
        <v>156</v>
      </c>
      <c r="V3912">
        <v>36</v>
      </c>
      <c r="W3912" s="1" t="s">
        <v>13478</v>
      </c>
      <c r="X3912" s="1" t="s">
        <v>6648</v>
      </c>
      <c r="Y3912" s="15">
        <v>40.950000000000003</v>
      </c>
      <c r="Z3912" s="15">
        <f t="shared" si="124"/>
        <v>40.950000000000003</v>
      </c>
      <c r="AA3912" s="15">
        <v>90</v>
      </c>
      <c r="AB3912" s="15">
        <f t="shared" si="125"/>
        <v>90</v>
      </c>
      <c r="AC3912">
        <v>37.5</v>
      </c>
      <c r="AD3912">
        <v>75</v>
      </c>
      <c r="AE3912">
        <v>45.5</v>
      </c>
      <c r="AF3912">
        <v>100</v>
      </c>
      <c r="AG3912" s="1">
        <v>1</v>
      </c>
    </row>
    <row r="3913" spans="1:33">
      <c r="A3913" s="1" t="s">
        <v>33</v>
      </c>
      <c r="B3913" s="13" t="s">
        <v>14507</v>
      </c>
      <c r="C3913" s="1" t="s">
        <v>14512</v>
      </c>
      <c r="D3913" s="1" t="s">
        <v>14423</v>
      </c>
      <c r="E3913" s="1" t="s">
        <v>14509</v>
      </c>
      <c r="F3913" s="1" t="s">
        <v>14513</v>
      </c>
      <c r="G3913" s="14">
        <v>50</v>
      </c>
      <c r="I3913" s="1" t="s">
        <v>6641</v>
      </c>
      <c r="J3913" s="1" t="s">
        <v>6923</v>
      </c>
      <c r="K3913" s="1" t="s">
        <v>6924</v>
      </c>
      <c r="L3913" s="1" t="s">
        <v>98</v>
      </c>
      <c r="M3913" s="1" t="s">
        <v>733</v>
      </c>
      <c r="N3913" s="1" t="s">
        <v>43</v>
      </c>
      <c r="O3913" s="1" t="s">
        <v>44</v>
      </c>
      <c r="P3913" s="1" t="s">
        <v>14514</v>
      </c>
      <c r="Q3913" s="1" t="s">
        <v>6645</v>
      </c>
      <c r="R3913" s="1" t="s">
        <v>6646</v>
      </c>
      <c r="S3913" s="1" t="s">
        <v>6671</v>
      </c>
      <c r="T3913" s="2">
        <v>197065596392</v>
      </c>
      <c r="U3913" s="1" t="s">
        <v>156</v>
      </c>
      <c r="V3913">
        <v>36.5</v>
      </c>
      <c r="W3913" s="1" t="s">
        <v>13478</v>
      </c>
      <c r="X3913" s="1" t="s">
        <v>6648</v>
      </c>
      <c r="Y3913" s="15">
        <v>40.950000000000003</v>
      </c>
      <c r="Z3913" s="15">
        <f t="shared" si="124"/>
        <v>204.75</v>
      </c>
      <c r="AA3913" s="15">
        <v>90</v>
      </c>
      <c r="AB3913" s="15">
        <f t="shared" si="125"/>
        <v>450</v>
      </c>
      <c r="AC3913">
        <v>37.5</v>
      </c>
      <c r="AD3913">
        <v>75</v>
      </c>
      <c r="AE3913">
        <v>45.5</v>
      </c>
      <c r="AF3913">
        <v>100</v>
      </c>
      <c r="AG3913" s="1">
        <v>5</v>
      </c>
    </row>
    <row r="3914" spans="1:33">
      <c r="A3914" s="1" t="s">
        <v>33</v>
      </c>
      <c r="B3914" s="13" t="s">
        <v>14507</v>
      </c>
      <c r="C3914" s="1" t="s">
        <v>14515</v>
      </c>
      <c r="D3914" s="1" t="s">
        <v>14423</v>
      </c>
      <c r="E3914" s="1" t="s">
        <v>14509</v>
      </c>
      <c r="F3914" s="1" t="s">
        <v>14516</v>
      </c>
      <c r="G3914" s="14">
        <v>55</v>
      </c>
      <c r="I3914" s="1" t="s">
        <v>6641</v>
      </c>
      <c r="J3914" s="1" t="s">
        <v>6923</v>
      </c>
      <c r="K3914" s="1" t="s">
        <v>6924</v>
      </c>
      <c r="L3914" s="1" t="s">
        <v>98</v>
      </c>
      <c r="M3914" s="1" t="s">
        <v>733</v>
      </c>
      <c r="N3914" s="1" t="s">
        <v>43</v>
      </c>
      <c r="O3914" s="1" t="s">
        <v>44</v>
      </c>
      <c r="P3914" s="1" t="s">
        <v>14517</v>
      </c>
      <c r="Q3914" s="1" t="s">
        <v>6645</v>
      </c>
      <c r="R3914" s="1" t="s">
        <v>6646</v>
      </c>
      <c r="S3914" s="1" t="s">
        <v>6671</v>
      </c>
      <c r="T3914" s="2">
        <v>197065596460</v>
      </c>
      <c r="U3914" s="1" t="s">
        <v>156</v>
      </c>
      <c r="V3914">
        <v>37</v>
      </c>
      <c r="W3914" s="1" t="s">
        <v>13478</v>
      </c>
      <c r="X3914" s="1" t="s">
        <v>6648</v>
      </c>
      <c r="Y3914" s="15">
        <v>40.950000000000003</v>
      </c>
      <c r="Z3914" s="15">
        <f t="shared" si="124"/>
        <v>40.950000000000003</v>
      </c>
      <c r="AA3914" s="15">
        <v>90</v>
      </c>
      <c r="AB3914" s="15">
        <f t="shared" si="125"/>
        <v>90</v>
      </c>
      <c r="AC3914">
        <v>37.5</v>
      </c>
      <c r="AD3914">
        <v>75</v>
      </c>
      <c r="AE3914">
        <v>45.5</v>
      </c>
      <c r="AF3914">
        <v>100</v>
      </c>
      <c r="AG3914" s="1">
        <v>1</v>
      </c>
    </row>
    <row r="3915" spans="1:33">
      <c r="A3915" s="1" t="s">
        <v>33</v>
      </c>
      <c r="B3915" s="13" t="s">
        <v>14507</v>
      </c>
      <c r="C3915" s="1" t="s">
        <v>14518</v>
      </c>
      <c r="D3915" s="1" t="s">
        <v>14423</v>
      </c>
      <c r="E3915" s="1" t="s">
        <v>14509</v>
      </c>
      <c r="F3915" s="1" t="s">
        <v>14519</v>
      </c>
      <c r="G3915" s="14">
        <v>85</v>
      </c>
      <c r="I3915" s="1" t="s">
        <v>6641</v>
      </c>
      <c r="J3915" s="1" t="s">
        <v>6923</v>
      </c>
      <c r="K3915" s="1" t="s">
        <v>6924</v>
      </c>
      <c r="L3915" s="1" t="s">
        <v>98</v>
      </c>
      <c r="M3915" s="1" t="s">
        <v>733</v>
      </c>
      <c r="N3915" s="1" t="s">
        <v>43</v>
      </c>
      <c r="O3915" s="1" t="s">
        <v>44</v>
      </c>
      <c r="P3915" s="1" t="s">
        <v>14520</v>
      </c>
      <c r="Q3915" s="1" t="s">
        <v>6645</v>
      </c>
      <c r="R3915" s="1" t="s">
        <v>6646</v>
      </c>
      <c r="S3915" s="1" t="s">
        <v>6671</v>
      </c>
      <c r="T3915" s="2">
        <v>197065596859</v>
      </c>
      <c r="U3915" s="1" t="s">
        <v>156</v>
      </c>
      <c r="V3915">
        <v>41</v>
      </c>
      <c r="W3915" s="1" t="s">
        <v>13478</v>
      </c>
      <c r="X3915" s="1" t="s">
        <v>6648</v>
      </c>
      <c r="Y3915" s="15">
        <v>40.950000000000003</v>
      </c>
      <c r="Z3915" s="15">
        <f t="shared" si="124"/>
        <v>81.900000000000006</v>
      </c>
      <c r="AA3915" s="15">
        <v>90</v>
      </c>
      <c r="AB3915" s="15">
        <f t="shared" si="125"/>
        <v>180</v>
      </c>
      <c r="AC3915">
        <v>37.5</v>
      </c>
      <c r="AD3915">
        <v>75</v>
      </c>
      <c r="AE3915">
        <v>45.5</v>
      </c>
      <c r="AF3915">
        <v>100</v>
      </c>
      <c r="AG3915" s="1">
        <v>2</v>
      </c>
    </row>
    <row r="3916" spans="1:33">
      <c r="A3916" s="1" t="s">
        <v>33</v>
      </c>
      <c r="B3916" s="13" t="s">
        <v>14521</v>
      </c>
      <c r="C3916" s="1" t="s">
        <v>14522</v>
      </c>
      <c r="D3916" s="1" t="s">
        <v>14523</v>
      </c>
      <c r="E3916" s="1" t="s">
        <v>8884</v>
      </c>
      <c r="F3916" s="1" t="s">
        <v>14524</v>
      </c>
      <c r="G3916" s="14">
        <v>85</v>
      </c>
      <c r="H3916" s="1" t="s">
        <v>14525</v>
      </c>
      <c r="I3916" s="1" t="s">
        <v>6641</v>
      </c>
      <c r="J3916" s="1" t="s">
        <v>6668</v>
      </c>
      <c r="K3916" s="1" t="s">
        <v>11899</v>
      </c>
      <c r="L3916" s="1" t="s">
        <v>216</v>
      </c>
      <c r="N3916" s="1" t="s">
        <v>43</v>
      </c>
      <c r="O3916" s="1" t="s">
        <v>44</v>
      </c>
      <c r="P3916" s="1" t="s">
        <v>14526</v>
      </c>
      <c r="Q3916" s="1" t="s">
        <v>6645</v>
      </c>
      <c r="R3916" s="1" t="s">
        <v>6646</v>
      </c>
      <c r="S3916" s="1" t="s">
        <v>9225</v>
      </c>
      <c r="T3916" s="2">
        <v>197065753795</v>
      </c>
      <c r="U3916" s="1" t="s">
        <v>156</v>
      </c>
      <c r="V3916">
        <v>39</v>
      </c>
      <c r="W3916" s="1" t="s">
        <v>141</v>
      </c>
      <c r="X3916" s="1" t="s">
        <v>6648</v>
      </c>
      <c r="Y3916" s="15">
        <v>45.25</v>
      </c>
      <c r="Z3916" s="15">
        <f t="shared" si="124"/>
        <v>45.25</v>
      </c>
      <c r="AA3916" s="15">
        <v>95</v>
      </c>
      <c r="AB3916" s="15">
        <f t="shared" si="125"/>
        <v>95</v>
      </c>
      <c r="AC3916">
        <v>40</v>
      </c>
      <c r="AD3916">
        <v>80</v>
      </c>
      <c r="AE3916">
        <v>50</v>
      </c>
      <c r="AF3916">
        <v>105</v>
      </c>
      <c r="AG3916" s="1">
        <v>1</v>
      </c>
    </row>
    <row r="3917" spans="1:33">
      <c r="A3917" s="1" t="s">
        <v>33</v>
      </c>
      <c r="B3917" s="13" t="s">
        <v>14527</v>
      </c>
      <c r="C3917" s="1" t="s">
        <v>14528</v>
      </c>
      <c r="D3917" s="1" t="s">
        <v>14523</v>
      </c>
      <c r="E3917" s="1" t="s">
        <v>309</v>
      </c>
      <c r="F3917" s="1" t="s">
        <v>14529</v>
      </c>
      <c r="G3917" s="14">
        <v>60</v>
      </c>
      <c r="H3917" s="1" t="s">
        <v>7807</v>
      </c>
      <c r="I3917" s="1" t="s">
        <v>6641</v>
      </c>
      <c r="J3917" s="1" t="s">
        <v>6668</v>
      </c>
      <c r="K3917" s="1" t="s">
        <v>11899</v>
      </c>
      <c r="L3917" s="1" t="s">
        <v>216</v>
      </c>
      <c r="N3917" s="1" t="s">
        <v>43</v>
      </c>
      <c r="O3917" s="1" t="s">
        <v>44</v>
      </c>
      <c r="P3917" s="1" t="s">
        <v>14530</v>
      </c>
      <c r="Q3917" s="1" t="s">
        <v>6645</v>
      </c>
      <c r="R3917" s="1" t="s">
        <v>6646</v>
      </c>
      <c r="S3917" s="1" t="s">
        <v>9225</v>
      </c>
      <c r="T3917" s="2">
        <v>197065753320</v>
      </c>
      <c r="U3917" s="1" t="s">
        <v>156</v>
      </c>
      <c r="V3917">
        <v>36</v>
      </c>
      <c r="W3917" s="1" t="s">
        <v>132</v>
      </c>
      <c r="X3917" s="1" t="s">
        <v>6648</v>
      </c>
      <c r="Y3917" s="15">
        <v>45.25</v>
      </c>
      <c r="Z3917" s="15">
        <f t="shared" si="124"/>
        <v>90.5</v>
      </c>
      <c r="AA3917" s="15">
        <v>95</v>
      </c>
      <c r="AB3917" s="15">
        <f t="shared" si="125"/>
        <v>190</v>
      </c>
      <c r="AC3917">
        <v>40</v>
      </c>
      <c r="AD3917">
        <v>80</v>
      </c>
      <c r="AE3917">
        <v>50</v>
      </c>
      <c r="AF3917">
        <v>105</v>
      </c>
      <c r="AG3917" s="1">
        <v>2</v>
      </c>
    </row>
    <row r="3918" spans="1:33">
      <c r="A3918" s="1" t="s">
        <v>33</v>
      </c>
      <c r="B3918" s="13" t="s">
        <v>14527</v>
      </c>
      <c r="C3918" s="1" t="s">
        <v>14531</v>
      </c>
      <c r="D3918" s="1" t="s">
        <v>14523</v>
      </c>
      <c r="E3918" s="1" t="s">
        <v>309</v>
      </c>
      <c r="F3918" s="1" t="s">
        <v>14532</v>
      </c>
      <c r="G3918" s="14">
        <v>75</v>
      </c>
      <c r="H3918" s="1" t="s">
        <v>7807</v>
      </c>
      <c r="I3918" s="1" t="s">
        <v>6641</v>
      </c>
      <c r="J3918" s="1" t="s">
        <v>6668</v>
      </c>
      <c r="K3918" s="1" t="s">
        <v>11899</v>
      </c>
      <c r="L3918" s="1" t="s">
        <v>216</v>
      </c>
      <c r="N3918" s="1" t="s">
        <v>43</v>
      </c>
      <c r="O3918" s="1" t="s">
        <v>44</v>
      </c>
      <c r="P3918" s="1" t="s">
        <v>14533</v>
      </c>
      <c r="Q3918" s="1" t="s">
        <v>6645</v>
      </c>
      <c r="R3918" s="1" t="s">
        <v>6646</v>
      </c>
      <c r="S3918" s="1" t="s">
        <v>9225</v>
      </c>
      <c r="T3918" s="2">
        <v>197065753719</v>
      </c>
      <c r="U3918" s="1" t="s">
        <v>156</v>
      </c>
      <c r="V3918">
        <v>38</v>
      </c>
      <c r="W3918" s="1" t="s">
        <v>132</v>
      </c>
      <c r="X3918" s="1" t="s">
        <v>6648</v>
      </c>
      <c r="Y3918" s="15">
        <v>45.25</v>
      </c>
      <c r="Z3918" s="15">
        <f t="shared" si="124"/>
        <v>407.25</v>
      </c>
      <c r="AA3918" s="15">
        <v>95</v>
      </c>
      <c r="AB3918" s="15">
        <f t="shared" si="125"/>
        <v>855</v>
      </c>
      <c r="AC3918">
        <v>40</v>
      </c>
      <c r="AD3918">
        <v>80</v>
      </c>
      <c r="AE3918">
        <v>50</v>
      </c>
      <c r="AF3918">
        <v>105</v>
      </c>
      <c r="AG3918" s="1">
        <v>9</v>
      </c>
    </row>
    <row r="3919" spans="1:33">
      <c r="A3919" s="1" t="s">
        <v>33</v>
      </c>
      <c r="B3919" s="13" t="s">
        <v>14527</v>
      </c>
      <c r="C3919" s="1" t="s">
        <v>14534</v>
      </c>
      <c r="D3919" s="1" t="s">
        <v>14523</v>
      </c>
      <c r="E3919" s="1" t="s">
        <v>309</v>
      </c>
      <c r="F3919" s="1" t="s">
        <v>14535</v>
      </c>
      <c r="G3919" s="14">
        <v>85</v>
      </c>
      <c r="H3919" s="1" t="s">
        <v>7807</v>
      </c>
      <c r="I3919" s="1" t="s">
        <v>6641</v>
      </c>
      <c r="J3919" s="1" t="s">
        <v>6668</v>
      </c>
      <c r="K3919" s="1" t="s">
        <v>11899</v>
      </c>
      <c r="L3919" s="1" t="s">
        <v>216</v>
      </c>
      <c r="N3919" s="1" t="s">
        <v>43</v>
      </c>
      <c r="O3919" s="1" t="s">
        <v>44</v>
      </c>
      <c r="P3919" s="1" t="s">
        <v>14536</v>
      </c>
      <c r="Q3919" s="1" t="s">
        <v>6645</v>
      </c>
      <c r="R3919" s="1" t="s">
        <v>6646</v>
      </c>
      <c r="S3919" s="1" t="s">
        <v>9225</v>
      </c>
      <c r="T3919" s="2">
        <v>197065753832</v>
      </c>
      <c r="U3919" s="1" t="s">
        <v>156</v>
      </c>
      <c r="V3919">
        <v>39</v>
      </c>
      <c r="W3919" s="1" t="s">
        <v>132</v>
      </c>
      <c r="X3919" s="1" t="s">
        <v>6648</v>
      </c>
      <c r="Y3919" s="15">
        <v>45.25</v>
      </c>
      <c r="Z3919" s="15">
        <f t="shared" si="124"/>
        <v>543</v>
      </c>
      <c r="AA3919" s="15">
        <v>95</v>
      </c>
      <c r="AB3919" s="15">
        <f t="shared" si="125"/>
        <v>1140</v>
      </c>
      <c r="AC3919">
        <v>40</v>
      </c>
      <c r="AD3919">
        <v>80</v>
      </c>
      <c r="AE3919">
        <v>50</v>
      </c>
      <c r="AF3919">
        <v>105</v>
      </c>
      <c r="AG3919" s="1">
        <v>12</v>
      </c>
    </row>
    <row r="3920" spans="1:33">
      <c r="A3920" s="1" t="s">
        <v>33</v>
      </c>
      <c r="B3920" s="13" t="s">
        <v>14527</v>
      </c>
      <c r="C3920" s="1" t="s">
        <v>14537</v>
      </c>
      <c r="D3920" s="1" t="s">
        <v>14523</v>
      </c>
      <c r="E3920" s="1" t="s">
        <v>309</v>
      </c>
      <c r="F3920" s="1" t="s">
        <v>14538</v>
      </c>
      <c r="G3920" s="14">
        <v>90</v>
      </c>
      <c r="H3920" s="1" t="s">
        <v>7807</v>
      </c>
      <c r="I3920" s="1" t="s">
        <v>6641</v>
      </c>
      <c r="J3920" s="1" t="s">
        <v>6668</v>
      </c>
      <c r="K3920" s="1" t="s">
        <v>11899</v>
      </c>
      <c r="L3920" s="1" t="s">
        <v>216</v>
      </c>
      <c r="N3920" s="1" t="s">
        <v>43</v>
      </c>
      <c r="O3920" s="1" t="s">
        <v>44</v>
      </c>
      <c r="P3920" s="1" t="s">
        <v>14539</v>
      </c>
      <c r="Q3920" s="1" t="s">
        <v>6645</v>
      </c>
      <c r="R3920" s="1" t="s">
        <v>6646</v>
      </c>
      <c r="S3920" s="1" t="s">
        <v>9225</v>
      </c>
      <c r="T3920" s="2">
        <v>197065753887</v>
      </c>
      <c r="U3920" s="1" t="s">
        <v>156</v>
      </c>
      <c r="V3920">
        <v>40</v>
      </c>
      <c r="W3920" s="1" t="s">
        <v>132</v>
      </c>
      <c r="X3920" s="1" t="s">
        <v>6648</v>
      </c>
      <c r="Y3920" s="15">
        <v>45.25</v>
      </c>
      <c r="Z3920" s="15">
        <f t="shared" si="124"/>
        <v>45.25</v>
      </c>
      <c r="AA3920" s="15">
        <v>95</v>
      </c>
      <c r="AB3920" s="15">
        <f t="shared" si="125"/>
        <v>95</v>
      </c>
      <c r="AC3920">
        <v>40</v>
      </c>
      <c r="AD3920">
        <v>80</v>
      </c>
      <c r="AE3920">
        <v>50</v>
      </c>
      <c r="AF3920">
        <v>105</v>
      </c>
      <c r="AG3920" s="1">
        <v>1</v>
      </c>
    </row>
    <row r="3921" spans="1:33">
      <c r="A3921" s="1" t="s">
        <v>33</v>
      </c>
      <c r="B3921" s="13" t="s">
        <v>14527</v>
      </c>
      <c r="C3921" s="1" t="s">
        <v>14540</v>
      </c>
      <c r="D3921" s="1" t="s">
        <v>14523</v>
      </c>
      <c r="E3921" s="1" t="s">
        <v>309</v>
      </c>
      <c r="F3921" s="1" t="s">
        <v>14541</v>
      </c>
      <c r="G3921" s="14">
        <v>95</v>
      </c>
      <c r="H3921" s="1" t="s">
        <v>7807</v>
      </c>
      <c r="I3921" s="1" t="s">
        <v>6641</v>
      </c>
      <c r="J3921" s="1" t="s">
        <v>6668</v>
      </c>
      <c r="K3921" s="1" t="s">
        <v>11899</v>
      </c>
      <c r="L3921" s="1" t="s">
        <v>216</v>
      </c>
      <c r="N3921" s="1" t="s">
        <v>43</v>
      </c>
      <c r="O3921" s="1" t="s">
        <v>44</v>
      </c>
      <c r="P3921" s="1" t="s">
        <v>14542</v>
      </c>
      <c r="Q3921" s="1" t="s">
        <v>6645</v>
      </c>
      <c r="R3921" s="1" t="s">
        <v>6646</v>
      </c>
      <c r="S3921" s="1" t="s">
        <v>9225</v>
      </c>
      <c r="T3921" s="2">
        <v>197065754044</v>
      </c>
      <c r="U3921" s="1" t="s">
        <v>156</v>
      </c>
      <c r="V3921">
        <v>40.5</v>
      </c>
      <c r="W3921" s="1" t="s">
        <v>132</v>
      </c>
      <c r="X3921" s="1" t="s">
        <v>6648</v>
      </c>
      <c r="Y3921" s="15">
        <v>45.25</v>
      </c>
      <c r="Z3921" s="15">
        <f t="shared" si="124"/>
        <v>181</v>
      </c>
      <c r="AA3921" s="15">
        <v>95</v>
      </c>
      <c r="AB3921" s="15">
        <f t="shared" si="125"/>
        <v>380</v>
      </c>
      <c r="AC3921">
        <v>40</v>
      </c>
      <c r="AD3921">
        <v>80</v>
      </c>
      <c r="AE3921">
        <v>50</v>
      </c>
      <c r="AF3921">
        <v>105</v>
      </c>
      <c r="AG3921" s="1">
        <v>4</v>
      </c>
    </row>
    <row r="3922" spans="1:33">
      <c r="A3922" s="1" t="s">
        <v>33</v>
      </c>
      <c r="B3922" s="13" t="s">
        <v>14543</v>
      </c>
      <c r="C3922" s="1" t="s">
        <v>14544</v>
      </c>
      <c r="D3922" s="1" t="s">
        <v>14545</v>
      </c>
      <c r="E3922" s="1" t="s">
        <v>14546</v>
      </c>
      <c r="F3922" s="1" t="s">
        <v>14547</v>
      </c>
      <c r="G3922" s="14">
        <v>70</v>
      </c>
      <c r="H3922" s="1" t="s">
        <v>10184</v>
      </c>
      <c r="I3922" s="1" t="s">
        <v>6641</v>
      </c>
      <c r="J3922" s="1" t="s">
        <v>6668</v>
      </c>
      <c r="K3922" s="1" t="s">
        <v>6669</v>
      </c>
      <c r="L3922" s="1" t="s">
        <v>98</v>
      </c>
      <c r="N3922" s="1" t="s">
        <v>43</v>
      </c>
      <c r="O3922" s="1" t="s">
        <v>44</v>
      </c>
      <c r="P3922" s="1" t="s">
        <v>14548</v>
      </c>
      <c r="Q3922" s="1" t="s">
        <v>6645</v>
      </c>
      <c r="R3922" s="1" t="s">
        <v>6646</v>
      </c>
      <c r="S3922" s="1" t="s">
        <v>6671</v>
      </c>
      <c r="T3922" s="2">
        <v>197065754686</v>
      </c>
      <c r="U3922" s="1" t="s">
        <v>156</v>
      </c>
      <c r="V3922">
        <v>39</v>
      </c>
      <c r="W3922" s="1" t="s">
        <v>1242</v>
      </c>
      <c r="X3922" s="1" t="s">
        <v>6648</v>
      </c>
      <c r="Y3922" s="15">
        <v>36.4</v>
      </c>
      <c r="Z3922" s="15">
        <f t="shared" si="124"/>
        <v>254.79999999999998</v>
      </c>
      <c r="AA3922" s="15">
        <v>80</v>
      </c>
      <c r="AB3922" s="15">
        <f t="shared" si="125"/>
        <v>560</v>
      </c>
      <c r="AC3922">
        <v>32.5</v>
      </c>
      <c r="AD3922">
        <v>65</v>
      </c>
      <c r="AE3922">
        <v>40.950000000000003</v>
      </c>
      <c r="AF3922">
        <v>90</v>
      </c>
      <c r="AG3922" s="1">
        <v>7</v>
      </c>
    </row>
    <row r="3923" spans="1:33">
      <c r="A3923" s="1" t="s">
        <v>33</v>
      </c>
      <c r="B3923" s="13" t="s">
        <v>14543</v>
      </c>
      <c r="C3923" s="1" t="s">
        <v>14549</v>
      </c>
      <c r="D3923" s="1" t="s">
        <v>14545</v>
      </c>
      <c r="E3923" s="1" t="s">
        <v>14546</v>
      </c>
      <c r="F3923" s="1" t="s">
        <v>14550</v>
      </c>
      <c r="G3923" s="14">
        <v>75</v>
      </c>
      <c r="H3923" s="1" t="s">
        <v>10184</v>
      </c>
      <c r="I3923" s="1" t="s">
        <v>6641</v>
      </c>
      <c r="J3923" s="1" t="s">
        <v>6668</v>
      </c>
      <c r="K3923" s="1" t="s">
        <v>6669</v>
      </c>
      <c r="L3923" s="1" t="s">
        <v>98</v>
      </c>
      <c r="N3923" s="1" t="s">
        <v>43</v>
      </c>
      <c r="O3923" s="1" t="s">
        <v>44</v>
      </c>
      <c r="P3923" s="1" t="s">
        <v>14551</v>
      </c>
      <c r="Q3923" s="1" t="s">
        <v>6645</v>
      </c>
      <c r="R3923" s="1" t="s">
        <v>6646</v>
      </c>
      <c r="S3923" s="1" t="s">
        <v>6671</v>
      </c>
      <c r="T3923" s="2">
        <v>197065754822</v>
      </c>
      <c r="U3923" s="1" t="s">
        <v>156</v>
      </c>
      <c r="V3923">
        <v>40</v>
      </c>
      <c r="W3923" s="1" t="s">
        <v>1242</v>
      </c>
      <c r="X3923" s="1" t="s">
        <v>6648</v>
      </c>
      <c r="Y3923" s="15">
        <v>36.4</v>
      </c>
      <c r="Z3923" s="15">
        <f t="shared" si="124"/>
        <v>182</v>
      </c>
      <c r="AA3923" s="15">
        <v>80</v>
      </c>
      <c r="AB3923" s="15">
        <f t="shared" si="125"/>
        <v>400</v>
      </c>
      <c r="AC3923">
        <v>32.5</v>
      </c>
      <c r="AD3923">
        <v>65</v>
      </c>
      <c r="AE3923">
        <v>40.950000000000003</v>
      </c>
      <c r="AF3923">
        <v>90</v>
      </c>
      <c r="AG3923" s="1">
        <v>5</v>
      </c>
    </row>
    <row r="3924" spans="1:33">
      <c r="A3924" s="1" t="s">
        <v>33</v>
      </c>
      <c r="B3924" s="13" t="s">
        <v>14543</v>
      </c>
      <c r="C3924" s="1" t="s">
        <v>14552</v>
      </c>
      <c r="D3924" s="1" t="s">
        <v>14545</v>
      </c>
      <c r="E3924" s="1" t="s">
        <v>14546</v>
      </c>
      <c r="F3924" s="1" t="s">
        <v>14553</v>
      </c>
      <c r="G3924" s="14">
        <v>80</v>
      </c>
      <c r="H3924" s="1" t="s">
        <v>10184</v>
      </c>
      <c r="I3924" s="1" t="s">
        <v>6641</v>
      </c>
      <c r="J3924" s="1" t="s">
        <v>6668</v>
      </c>
      <c r="K3924" s="1" t="s">
        <v>6669</v>
      </c>
      <c r="L3924" s="1" t="s">
        <v>98</v>
      </c>
      <c r="N3924" s="1" t="s">
        <v>43</v>
      </c>
      <c r="O3924" s="1" t="s">
        <v>44</v>
      </c>
      <c r="P3924" s="1" t="s">
        <v>14554</v>
      </c>
      <c r="Q3924" s="1" t="s">
        <v>6645</v>
      </c>
      <c r="R3924" s="1" t="s">
        <v>6646</v>
      </c>
      <c r="S3924" s="1" t="s">
        <v>6671</v>
      </c>
      <c r="T3924" s="2">
        <v>197065754884</v>
      </c>
      <c r="U3924" s="1" t="s">
        <v>156</v>
      </c>
      <c r="V3924">
        <v>40.5</v>
      </c>
      <c r="W3924" s="1" t="s">
        <v>1242</v>
      </c>
      <c r="X3924" s="1" t="s">
        <v>6648</v>
      </c>
      <c r="Y3924" s="15">
        <v>36.4</v>
      </c>
      <c r="Z3924" s="15">
        <f t="shared" si="124"/>
        <v>182</v>
      </c>
      <c r="AA3924" s="15">
        <v>80</v>
      </c>
      <c r="AB3924" s="15">
        <f t="shared" si="125"/>
        <v>400</v>
      </c>
      <c r="AC3924">
        <v>32.5</v>
      </c>
      <c r="AD3924">
        <v>65</v>
      </c>
      <c r="AE3924">
        <v>40.950000000000003</v>
      </c>
      <c r="AF3924">
        <v>90</v>
      </c>
      <c r="AG3924" s="1">
        <v>5</v>
      </c>
    </row>
    <row r="3925" spans="1:33">
      <c r="A3925" s="1" t="s">
        <v>33</v>
      </c>
      <c r="B3925" s="13" t="s">
        <v>14543</v>
      </c>
      <c r="C3925" s="1" t="s">
        <v>14555</v>
      </c>
      <c r="D3925" s="1" t="s">
        <v>14545</v>
      </c>
      <c r="E3925" s="1" t="s">
        <v>14546</v>
      </c>
      <c r="F3925" s="1" t="s">
        <v>14556</v>
      </c>
      <c r="G3925" s="14">
        <v>85</v>
      </c>
      <c r="H3925" s="1" t="s">
        <v>10184</v>
      </c>
      <c r="I3925" s="1" t="s">
        <v>6641</v>
      </c>
      <c r="J3925" s="1" t="s">
        <v>6668</v>
      </c>
      <c r="K3925" s="1" t="s">
        <v>6669</v>
      </c>
      <c r="L3925" s="1" t="s">
        <v>98</v>
      </c>
      <c r="N3925" s="1" t="s">
        <v>43</v>
      </c>
      <c r="O3925" s="1" t="s">
        <v>44</v>
      </c>
      <c r="P3925" s="1" t="s">
        <v>14557</v>
      </c>
      <c r="Q3925" s="1" t="s">
        <v>6645</v>
      </c>
      <c r="R3925" s="1" t="s">
        <v>6646</v>
      </c>
      <c r="S3925" s="1" t="s">
        <v>6671</v>
      </c>
      <c r="T3925" s="2">
        <v>197065755034</v>
      </c>
      <c r="U3925" s="1" t="s">
        <v>156</v>
      </c>
      <c r="V3925">
        <v>41</v>
      </c>
      <c r="W3925" s="1" t="s">
        <v>1242</v>
      </c>
      <c r="X3925" s="1" t="s">
        <v>6648</v>
      </c>
      <c r="Y3925" s="15">
        <v>36.4</v>
      </c>
      <c r="Z3925" s="15">
        <f t="shared" si="124"/>
        <v>364</v>
      </c>
      <c r="AA3925" s="15">
        <v>80</v>
      </c>
      <c r="AB3925" s="15">
        <f t="shared" si="125"/>
        <v>800</v>
      </c>
      <c r="AC3925">
        <v>32.5</v>
      </c>
      <c r="AD3925">
        <v>65</v>
      </c>
      <c r="AE3925">
        <v>40.950000000000003</v>
      </c>
      <c r="AF3925">
        <v>90</v>
      </c>
      <c r="AG3925" s="1">
        <v>10</v>
      </c>
    </row>
    <row r="3926" spans="1:33">
      <c r="A3926" s="1" t="s">
        <v>33</v>
      </c>
      <c r="B3926" s="13" t="s">
        <v>14543</v>
      </c>
      <c r="C3926" s="1" t="s">
        <v>14558</v>
      </c>
      <c r="D3926" s="1" t="s">
        <v>14545</v>
      </c>
      <c r="E3926" s="1" t="s">
        <v>14546</v>
      </c>
      <c r="F3926" s="1" t="s">
        <v>14559</v>
      </c>
      <c r="G3926" s="14">
        <v>90</v>
      </c>
      <c r="H3926" s="1" t="s">
        <v>10184</v>
      </c>
      <c r="I3926" s="1" t="s">
        <v>6641</v>
      </c>
      <c r="J3926" s="1" t="s">
        <v>6668</v>
      </c>
      <c r="K3926" s="1" t="s">
        <v>6669</v>
      </c>
      <c r="L3926" s="1" t="s">
        <v>98</v>
      </c>
      <c r="N3926" s="1" t="s">
        <v>43</v>
      </c>
      <c r="O3926" s="1" t="s">
        <v>44</v>
      </c>
      <c r="P3926" s="1" t="s">
        <v>14560</v>
      </c>
      <c r="Q3926" s="1" t="s">
        <v>6645</v>
      </c>
      <c r="R3926" s="1" t="s">
        <v>6646</v>
      </c>
      <c r="S3926" s="1" t="s">
        <v>6671</v>
      </c>
      <c r="T3926" s="2">
        <v>197065755072</v>
      </c>
      <c r="U3926" s="1" t="s">
        <v>156</v>
      </c>
      <c r="V3926">
        <v>42</v>
      </c>
      <c r="W3926" s="1" t="s">
        <v>1242</v>
      </c>
      <c r="X3926" s="1" t="s">
        <v>6648</v>
      </c>
      <c r="Y3926" s="15">
        <v>36.4</v>
      </c>
      <c r="Z3926" s="15">
        <f t="shared" si="124"/>
        <v>473.2</v>
      </c>
      <c r="AA3926" s="15">
        <v>80</v>
      </c>
      <c r="AB3926" s="15">
        <f t="shared" si="125"/>
        <v>1040</v>
      </c>
      <c r="AC3926">
        <v>32.5</v>
      </c>
      <c r="AD3926">
        <v>65</v>
      </c>
      <c r="AE3926">
        <v>40.950000000000003</v>
      </c>
      <c r="AF3926">
        <v>90</v>
      </c>
      <c r="AG3926" s="1">
        <v>13</v>
      </c>
    </row>
    <row r="3927" spans="1:33">
      <c r="A3927" s="1" t="s">
        <v>33</v>
      </c>
      <c r="B3927" s="13" t="s">
        <v>14543</v>
      </c>
      <c r="C3927" s="1" t="s">
        <v>14561</v>
      </c>
      <c r="D3927" s="1" t="s">
        <v>14545</v>
      </c>
      <c r="E3927" s="1" t="s">
        <v>14546</v>
      </c>
      <c r="F3927" s="1" t="s">
        <v>14562</v>
      </c>
      <c r="G3927" s="14">
        <v>95</v>
      </c>
      <c r="H3927" s="1" t="s">
        <v>10184</v>
      </c>
      <c r="I3927" s="1" t="s">
        <v>6641</v>
      </c>
      <c r="J3927" s="1" t="s">
        <v>6668</v>
      </c>
      <c r="K3927" s="1" t="s">
        <v>6669</v>
      </c>
      <c r="L3927" s="1" t="s">
        <v>98</v>
      </c>
      <c r="N3927" s="1" t="s">
        <v>43</v>
      </c>
      <c r="O3927" s="1" t="s">
        <v>44</v>
      </c>
      <c r="P3927" s="1" t="s">
        <v>14563</v>
      </c>
      <c r="Q3927" s="1" t="s">
        <v>6645</v>
      </c>
      <c r="R3927" s="1" t="s">
        <v>6646</v>
      </c>
      <c r="S3927" s="1" t="s">
        <v>6671</v>
      </c>
      <c r="T3927" s="2">
        <v>197065755218</v>
      </c>
      <c r="U3927" s="1" t="s">
        <v>156</v>
      </c>
      <c r="V3927">
        <v>42.5</v>
      </c>
      <c r="W3927" s="1" t="s">
        <v>1242</v>
      </c>
      <c r="X3927" s="1" t="s">
        <v>6648</v>
      </c>
      <c r="Y3927" s="15">
        <v>36.4</v>
      </c>
      <c r="Z3927" s="15">
        <f t="shared" si="124"/>
        <v>364</v>
      </c>
      <c r="AA3927" s="15">
        <v>80</v>
      </c>
      <c r="AB3927" s="15">
        <f t="shared" si="125"/>
        <v>800</v>
      </c>
      <c r="AC3927">
        <v>32.5</v>
      </c>
      <c r="AD3927">
        <v>65</v>
      </c>
      <c r="AE3927">
        <v>40.950000000000003</v>
      </c>
      <c r="AF3927">
        <v>90</v>
      </c>
      <c r="AG3927" s="1">
        <v>10</v>
      </c>
    </row>
    <row r="3928" spans="1:33">
      <c r="A3928" s="1" t="s">
        <v>33</v>
      </c>
      <c r="B3928" s="13" t="s">
        <v>14543</v>
      </c>
      <c r="C3928" s="1" t="s">
        <v>14564</v>
      </c>
      <c r="D3928" s="1" t="s">
        <v>14545</v>
      </c>
      <c r="E3928" s="1" t="s">
        <v>14546</v>
      </c>
      <c r="F3928" s="1" t="s">
        <v>14565</v>
      </c>
      <c r="G3928" s="14">
        <v>100</v>
      </c>
      <c r="H3928" s="1" t="s">
        <v>10184</v>
      </c>
      <c r="I3928" s="1" t="s">
        <v>6641</v>
      </c>
      <c r="J3928" s="1" t="s">
        <v>6668</v>
      </c>
      <c r="K3928" s="1" t="s">
        <v>6669</v>
      </c>
      <c r="L3928" s="1" t="s">
        <v>98</v>
      </c>
      <c r="N3928" s="1" t="s">
        <v>43</v>
      </c>
      <c r="O3928" s="1" t="s">
        <v>44</v>
      </c>
      <c r="P3928" s="1" t="s">
        <v>14566</v>
      </c>
      <c r="Q3928" s="1" t="s">
        <v>6645</v>
      </c>
      <c r="R3928" s="1" t="s">
        <v>6646</v>
      </c>
      <c r="S3928" s="1" t="s">
        <v>6671</v>
      </c>
      <c r="T3928" s="2">
        <v>197065755249</v>
      </c>
      <c r="U3928" s="1" t="s">
        <v>156</v>
      </c>
      <c r="V3928">
        <v>43</v>
      </c>
      <c r="W3928" s="1" t="s">
        <v>1242</v>
      </c>
      <c r="X3928" s="1" t="s">
        <v>6648</v>
      </c>
      <c r="Y3928" s="15">
        <v>36.4</v>
      </c>
      <c r="Z3928" s="15">
        <f t="shared" si="124"/>
        <v>655.19999999999993</v>
      </c>
      <c r="AA3928" s="15">
        <v>80</v>
      </c>
      <c r="AB3928" s="15">
        <f t="shared" si="125"/>
        <v>1440</v>
      </c>
      <c r="AC3928">
        <v>32.5</v>
      </c>
      <c r="AD3928">
        <v>65</v>
      </c>
      <c r="AE3928">
        <v>40.950000000000003</v>
      </c>
      <c r="AF3928">
        <v>90</v>
      </c>
      <c r="AG3928" s="1">
        <v>18</v>
      </c>
    </row>
    <row r="3929" spans="1:33">
      <c r="A3929" s="1" t="s">
        <v>33</v>
      </c>
      <c r="B3929" s="13" t="s">
        <v>14543</v>
      </c>
      <c r="C3929" s="1" t="s">
        <v>14567</v>
      </c>
      <c r="D3929" s="1" t="s">
        <v>14545</v>
      </c>
      <c r="E3929" s="1" t="s">
        <v>14546</v>
      </c>
      <c r="F3929" s="1" t="s">
        <v>14568</v>
      </c>
      <c r="G3929" s="14">
        <v>105</v>
      </c>
      <c r="H3929" s="1" t="s">
        <v>10184</v>
      </c>
      <c r="I3929" s="1" t="s">
        <v>6641</v>
      </c>
      <c r="J3929" s="1" t="s">
        <v>6668</v>
      </c>
      <c r="K3929" s="1" t="s">
        <v>6669</v>
      </c>
      <c r="L3929" s="1" t="s">
        <v>98</v>
      </c>
      <c r="N3929" s="1" t="s">
        <v>43</v>
      </c>
      <c r="O3929" s="1" t="s">
        <v>44</v>
      </c>
      <c r="P3929" s="1" t="s">
        <v>14569</v>
      </c>
      <c r="Q3929" s="1" t="s">
        <v>6645</v>
      </c>
      <c r="R3929" s="1" t="s">
        <v>6646</v>
      </c>
      <c r="S3929" s="1" t="s">
        <v>6671</v>
      </c>
      <c r="T3929" s="2">
        <v>197065755294</v>
      </c>
      <c r="U3929" s="1" t="s">
        <v>156</v>
      </c>
      <c r="V3929">
        <v>44</v>
      </c>
      <c r="W3929" s="1" t="s">
        <v>1242</v>
      </c>
      <c r="X3929" s="1" t="s">
        <v>6648</v>
      </c>
      <c r="Y3929" s="15">
        <v>36.4</v>
      </c>
      <c r="Z3929" s="15">
        <f t="shared" si="124"/>
        <v>436.79999999999995</v>
      </c>
      <c r="AA3929" s="15">
        <v>80</v>
      </c>
      <c r="AB3929" s="15">
        <f t="shared" si="125"/>
        <v>960</v>
      </c>
      <c r="AC3929">
        <v>32.5</v>
      </c>
      <c r="AD3929">
        <v>65</v>
      </c>
      <c r="AE3929">
        <v>40.950000000000003</v>
      </c>
      <c r="AF3929">
        <v>90</v>
      </c>
      <c r="AG3929" s="1">
        <v>12</v>
      </c>
    </row>
    <row r="3930" spans="1:33">
      <c r="A3930" s="1" t="s">
        <v>33</v>
      </c>
      <c r="B3930" s="13" t="s">
        <v>14543</v>
      </c>
      <c r="C3930" s="1" t="s">
        <v>14570</v>
      </c>
      <c r="D3930" s="1" t="s">
        <v>14545</v>
      </c>
      <c r="E3930" s="1" t="s">
        <v>14546</v>
      </c>
      <c r="F3930" s="1" t="s">
        <v>14571</v>
      </c>
      <c r="G3930" s="14">
        <v>110</v>
      </c>
      <c r="H3930" s="1" t="s">
        <v>10184</v>
      </c>
      <c r="I3930" s="1" t="s">
        <v>6641</v>
      </c>
      <c r="J3930" s="1" t="s">
        <v>6668</v>
      </c>
      <c r="K3930" s="1" t="s">
        <v>6669</v>
      </c>
      <c r="L3930" s="1" t="s">
        <v>98</v>
      </c>
      <c r="N3930" s="1" t="s">
        <v>43</v>
      </c>
      <c r="O3930" s="1" t="s">
        <v>44</v>
      </c>
      <c r="P3930" s="1" t="s">
        <v>14572</v>
      </c>
      <c r="Q3930" s="1" t="s">
        <v>6645</v>
      </c>
      <c r="R3930" s="1" t="s">
        <v>6646</v>
      </c>
      <c r="S3930" s="1" t="s">
        <v>6671</v>
      </c>
      <c r="T3930" s="2">
        <v>197065755447</v>
      </c>
      <c r="U3930" s="1" t="s">
        <v>156</v>
      </c>
      <c r="V3930">
        <v>44.5</v>
      </c>
      <c r="W3930" s="1" t="s">
        <v>1242</v>
      </c>
      <c r="X3930" s="1" t="s">
        <v>6648</v>
      </c>
      <c r="Y3930" s="15">
        <v>36.4</v>
      </c>
      <c r="Z3930" s="15">
        <f t="shared" si="124"/>
        <v>254.79999999999998</v>
      </c>
      <c r="AA3930" s="15">
        <v>80</v>
      </c>
      <c r="AB3930" s="15">
        <f t="shared" si="125"/>
        <v>560</v>
      </c>
      <c r="AC3930">
        <v>32.5</v>
      </c>
      <c r="AD3930">
        <v>65</v>
      </c>
      <c r="AE3930">
        <v>40.950000000000003</v>
      </c>
      <c r="AF3930">
        <v>90</v>
      </c>
      <c r="AG3930" s="1">
        <v>7</v>
      </c>
    </row>
    <row r="3931" spans="1:33">
      <c r="A3931" s="1" t="s">
        <v>33</v>
      </c>
      <c r="B3931" s="13" t="s">
        <v>14543</v>
      </c>
      <c r="C3931" s="1" t="s">
        <v>14573</v>
      </c>
      <c r="D3931" s="1" t="s">
        <v>14545</v>
      </c>
      <c r="E3931" s="1" t="s">
        <v>14546</v>
      </c>
      <c r="F3931" s="1" t="s">
        <v>14574</v>
      </c>
      <c r="G3931" s="14">
        <v>115</v>
      </c>
      <c r="H3931" s="1" t="s">
        <v>10184</v>
      </c>
      <c r="I3931" s="1" t="s">
        <v>6641</v>
      </c>
      <c r="J3931" s="1" t="s">
        <v>6668</v>
      </c>
      <c r="K3931" s="1" t="s">
        <v>6669</v>
      </c>
      <c r="L3931" s="1" t="s">
        <v>98</v>
      </c>
      <c r="N3931" s="1" t="s">
        <v>43</v>
      </c>
      <c r="O3931" s="1" t="s">
        <v>44</v>
      </c>
      <c r="P3931" s="1" t="s">
        <v>14575</v>
      </c>
      <c r="Q3931" s="1" t="s">
        <v>6645</v>
      </c>
      <c r="R3931" s="1" t="s">
        <v>6646</v>
      </c>
      <c r="S3931" s="1" t="s">
        <v>6671</v>
      </c>
      <c r="T3931" s="2">
        <v>197065755492</v>
      </c>
      <c r="U3931" s="1" t="s">
        <v>156</v>
      </c>
      <c r="V3931">
        <v>45</v>
      </c>
      <c r="W3931" s="1" t="s">
        <v>1242</v>
      </c>
      <c r="X3931" s="1" t="s">
        <v>6648</v>
      </c>
      <c r="Y3931" s="15">
        <v>36.4</v>
      </c>
      <c r="Z3931" s="15">
        <f t="shared" si="124"/>
        <v>327.59999999999997</v>
      </c>
      <c r="AA3931" s="15">
        <v>80</v>
      </c>
      <c r="AB3931" s="15">
        <f t="shared" si="125"/>
        <v>720</v>
      </c>
      <c r="AC3931">
        <v>32.5</v>
      </c>
      <c r="AD3931">
        <v>65</v>
      </c>
      <c r="AE3931">
        <v>40.950000000000003</v>
      </c>
      <c r="AF3931">
        <v>90</v>
      </c>
      <c r="AG3931" s="1">
        <v>9</v>
      </c>
    </row>
    <row r="3932" spans="1:33">
      <c r="A3932" s="1" t="s">
        <v>33</v>
      </c>
      <c r="B3932" s="13" t="s">
        <v>14543</v>
      </c>
      <c r="C3932" s="1" t="s">
        <v>14576</v>
      </c>
      <c r="D3932" s="1" t="s">
        <v>14545</v>
      </c>
      <c r="E3932" s="1" t="s">
        <v>14546</v>
      </c>
      <c r="F3932" s="1" t="s">
        <v>14577</v>
      </c>
      <c r="G3932" s="14">
        <v>120</v>
      </c>
      <c r="H3932" s="1" t="s">
        <v>10184</v>
      </c>
      <c r="I3932" s="1" t="s">
        <v>6641</v>
      </c>
      <c r="J3932" s="1" t="s">
        <v>6668</v>
      </c>
      <c r="K3932" s="1" t="s">
        <v>6669</v>
      </c>
      <c r="L3932" s="1" t="s">
        <v>98</v>
      </c>
      <c r="N3932" s="1" t="s">
        <v>43</v>
      </c>
      <c r="O3932" s="1" t="s">
        <v>44</v>
      </c>
      <c r="P3932" s="1" t="s">
        <v>14578</v>
      </c>
      <c r="Q3932" s="1" t="s">
        <v>6645</v>
      </c>
      <c r="R3932" s="1" t="s">
        <v>6646</v>
      </c>
      <c r="S3932" s="1" t="s">
        <v>6671</v>
      </c>
      <c r="T3932" s="2">
        <v>197065755638</v>
      </c>
      <c r="U3932" s="1" t="s">
        <v>156</v>
      </c>
      <c r="V3932">
        <v>46</v>
      </c>
      <c r="W3932" s="1" t="s">
        <v>1242</v>
      </c>
      <c r="X3932" s="1" t="s">
        <v>6648</v>
      </c>
      <c r="Y3932" s="15">
        <v>36.4</v>
      </c>
      <c r="Z3932" s="15">
        <f t="shared" si="124"/>
        <v>291.2</v>
      </c>
      <c r="AA3932" s="15">
        <v>80</v>
      </c>
      <c r="AB3932" s="15">
        <f t="shared" si="125"/>
        <v>640</v>
      </c>
      <c r="AC3932">
        <v>32.5</v>
      </c>
      <c r="AD3932">
        <v>65</v>
      </c>
      <c r="AE3932">
        <v>40.950000000000003</v>
      </c>
      <c r="AF3932">
        <v>90</v>
      </c>
      <c r="AG3932" s="1">
        <v>8</v>
      </c>
    </row>
    <row r="3933" spans="1:33">
      <c r="A3933" s="1" t="s">
        <v>33</v>
      </c>
      <c r="B3933" s="13" t="s">
        <v>14543</v>
      </c>
      <c r="C3933" s="1" t="s">
        <v>14579</v>
      </c>
      <c r="D3933" s="1" t="s">
        <v>14545</v>
      </c>
      <c r="E3933" s="1" t="s">
        <v>14546</v>
      </c>
      <c r="F3933" s="1" t="s">
        <v>14580</v>
      </c>
      <c r="G3933" s="14">
        <v>130</v>
      </c>
      <c r="H3933" s="1" t="s">
        <v>10184</v>
      </c>
      <c r="I3933" s="1" t="s">
        <v>6641</v>
      </c>
      <c r="J3933" s="1" t="s">
        <v>6668</v>
      </c>
      <c r="K3933" s="1" t="s">
        <v>6669</v>
      </c>
      <c r="L3933" s="1" t="s">
        <v>98</v>
      </c>
      <c r="N3933" s="1" t="s">
        <v>43</v>
      </c>
      <c r="O3933" s="1" t="s">
        <v>44</v>
      </c>
      <c r="P3933" s="1" t="s">
        <v>14581</v>
      </c>
      <c r="Q3933" s="1" t="s">
        <v>6645</v>
      </c>
      <c r="R3933" s="1" t="s">
        <v>6646</v>
      </c>
      <c r="S3933" s="1" t="s">
        <v>6671</v>
      </c>
      <c r="T3933" s="2">
        <v>197065755683</v>
      </c>
      <c r="U3933" s="1" t="s">
        <v>156</v>
      </c>
      <c r="V3933">
        <v>47</v>
      </c>
      <c r="W3933" s="1" t="s">
        <v>1242</v>
      </c>
      <c r="X3933" s="1" t="s">
        <v>6648</v>
      </c>
      <c r="Y3933" s="15">
        <v>36.4</v>
      </c>
      <c r="Z3933" s="15">
        <f t="shared" si="124"/>
        <v>145.6</v>
      </c>
      <c r="AA3933" s="15">
        <v>80</v>
      </c>
      <c r="AB3933" s="15">
        <f t="shared" si="125"/>
        <v>320</v>
      </c>
      <c r="AC3933">
        <v>32.5</v>
      </c>
      <c r="AD3933">
        <v>65</v>
      </c>
      <c r="AE3933">
        <v>40.950000000000003</v>
      </c>
      <c r="AF3933">
        <v>90</v>
      </c>
      <c r="AG3933" s="1">
        <v>4</v>
      </c>
    </row>
    <row r="3934" spans="1:33">
      <c r="A3934" s="1" t="s">
        <v>33</v>
      </c>
      <c r="B3934" s="13" t="s">
        <v>14582</v>
      </c>
      <c r="C3934" s="1" t="s">
        <v>14583</v>
      </c>
      <c r="D3934" s="1" t="s">
        <v>14545</v>
      </c>
      <c r="E3934" s="1" t="s">
        <v>1513</v>
      </c>
      <c r="F3934" s="1" t="s">
        <v>14584</v>
      </c>
      <c r="G3934" s="14">
        <v>45</v>
      </c>
      <c r="H3934" s="1" t="s">
        <v>13990</v>
      </c>
      <c r="I3934" s="1" t="s">
        <v>6641</v>
      </c>
      <c r="J3934" s="1" t="s">
        <v>6668</v>
      </c>
      <c r="K3934" s="1" t="s">
        <v>6669</v>
      </c>
      <c r="L3934" s="1" t="s">
        <v>98</v>
      </c>
      <c r="N3934" s="1" t="s">
        <v>43</v>
      </c>
      <c r="O3934" s="1" t="s">
        <v>44</v>
      </c>
      <c r="P3934" s="1" t="s">
        <v>14585</v>
      </c>
      <c r="Q3934" s="1" t="s">
        <v>6645</v>
      </c>
      <c r="R3934" s="1" t="s">
        <v>6646</v>
      </c>
      <c r="S3934" s="1" t="s">
        <v>6671</v>
      </c>
      <c r="T3934" s="2">
        <v>197065597290</v>
      </c>
      <c r="U3934" s="1" t="s">
        <v>156</v>
      </c>
      <c r="V3934">
        <v>36</v>
      </c>
      <c r="W3934" s="1" t="s">
        <v>265</v>
      </c>
      <c r="X3934" s="1" t="s">
        <v>6648</v>
      </c>
      <c r="Y3934" s="15">
        <v>36.4</v>
      </c>
      <c r="Z3934" s="15">
        <f t="shared" si="124"/>
        <v>145.6</v>
      </c>
      <c r="AA3934" s="15">
        <v>80</v>
      </c>
      <c r="AB3934" s="15">
        <f t="shared" si="125"/>
        <v>320</v>
      </c>
      <c r="AC3934">
        <v>32.5</v>
      </c>
      <c r="AD3934">
        <v>65</v>
      </c>
      <c r="AE3934">
        <v>40.950000000000003</v>
      </c>
      <c r="AF3934">
        <v>90</v>
      </c>
      <c r="AG3934" s="1">
        <v>4</v>
      </c>
    </row>
    <row r="3935" spans="1:33">
      <c r="A3935" s="1" t="s">
        <v>33</v>
      </c>
      <c r="B3935" s="13" t="s">
        <v>14582</v>
      </c>
      <c r="C3935" s="1" t="s">
        <v>14586</v>
      </c>
      <c r="D3935" s="1" t="s">
        <v>14545</v>
      </c>
      <c r="E3935" s="1" t="s">
        <v>1513</v>
      </c>
      <c r="F3935" s="1" t="s">
        <v>14587</v>
      </c>
      <c r="G3935" s="14">
        <v>50</v>
      </c>
      <c r="H3935" s="1" t="s">
        <v>13990</v>
      </c>
      <c r="I3935" s="1" t="s">
        <v>6641</v>
      </c>
      <c r="J3935" s="1" t="s">
        <v>6668</v>
      </c>
      <c r="K3935" s="1" t="s">
        <v>6669</v>
      </c>
      <c r="L3935" s="1" t="s">
        <v>98</v>
      </c>
      <c r="N3935" s="1" t="s">
        <v>43</v>
      </c>
      <c r="O3935" s="1" t="s">
        <v>44</v>
      </c>
      <c r="P3935" s="1" t="s">
        <v>14588</v>
      </c>
      <c r="Q3935" s="1" t="s">
        <v>6645</v>
      </c>
      <c r="R3935" s="1" t="s">
        <v>6646</v>
      </c>
      <c r="S3935" s="1" t="s">
        <v>6671</v>
      </c>
      <c r="T3935" s="2">
        <v>197065597399</v>
      </c>
      <c r="U3935" s="1" t="s">
        <v>156</v>
      </c>
      <c r="V3935">
        <v>36.5</v>
      </c>
      <c r="W3935" s="1" t="s">
        <v>265</v>
      </c>
      <c r="X3935" s="1" t="s">
        <v>6648</v>
      </c>
      <c r="Y3935" s="15">
        <v>36.4</v>
      </c>
      <c r="Z3935" s="15">
        <f t="shared" si="124"/>
        <v>72.8</v>
      </c>
      <c r="AA3935" s="15">
        <v>80</v>
      </c>
      <c r="AB3935" s="15">
        <f t="shared" si="125"/>
        <v>160</v>
      </c>
      <c r="AC3935">
        <v>32.5</v>
      </c>
      <c r="AD3935">
        <v>65</v>
      </c>
      <c r="AE3935">
        <v>40.950000000000003</v>
      </c>
      <c r="AF3935">
        <v>90</v>
      </c>
      <c r="AG3935" s="1">
        <v>2</v>
      </c>
    </row>
    <row r="3936" spans="1:33">
      <c r="A3936" s="1" t="s">
        <v>33</v>
      </c>
      <c r="B3936" s="13" t="s">
        <v>14589</v>
      </c>
      <c r="C3936" s="1" t="s">
        <v>14590</v>
      </c>
      <c r="D3936" s="1" t="s">
        <v>14545</v>
      </c>
      <c r="E3936" s="1" t="s">
        <v>152</v>
      </c>
      <c r="F3936" s="1" t="s">
        <v>14591</v>
      </c>
      <c r="G3936" s="14">
        <v>55</v>
      </c>
      <c r="I3936" s="1" t="s">
        <v>6641</v>
      </c>
      <c r="J3936" s="1" t="s">
        <v>6668</v>
      </c>
      <c r="K3936" s="1" t="s">
        <v>6669</v>
      </c>
      <c r="L3936" s="1" t="s">
        <v>98</v>
      </c>
      <c r="N3936" s="1" t="s">
        <v>43</v>
      </c>
      <c r="O3936" s="1" t="s">
        <v>44</v>
      </c>
      <c r="P3936" s="1" t="s">
        <v>14592</v>
      </c>
      <c r="Q3936" s="1" t="s">
        <v>6645</v>
      </c>
      <c r="R3936" s="1" t="s">
        <v>6646</v>
      </c>
      <c r="S3936" s="1" t="s">
        <v>6671</v>
      </c>
      <c r="T3936" s="2">
        <v>197065598242</v>
      </c>
      <c r="U3936" s="1" t="s">
        <v>156</v>
      </c>
      <c r="V3936">
        <v>37</v>
      </c>
      <c r="W3936" s="1" t="s">
        <v>157</v>
      </c>
      <c r="X3936" s="1" t="s">
        <v>6648</v>
      </c>
      <c r="Y3936" s="15">
        <v>36.4</v>
      </c>
      <c r="Z3936" s="15">
        <f t="shared" si="124"/>
        <v>36.4</v>
      </c>
      <c r="AA3936" s="15">
        <v>80</v>
      </c>
      <c r="AB3936" s="15">
        <f t="shared" si="125"/>
        <v>80</v>
      </c>
      <c r="AC3936">
        <v>32.5</v>
      </c>
      <c r="AD3936">
        <v>65</v>
      </c>
      <c r="AE3936">
        <v>40.950000000000003</v>
      </c>
      <c r="AF3936">
        <v>90</v>
      </c>
      <c r="AG3936" s="1">
        <v>1</v>
      </c>
    </row>
    <row r="3937" spans="1:33">
      <c r="A3937" s="1" t="s">
        <v>33</v>
      </c>
      <c r="B3937" s="13" t="s">
        <v>14589</v>
      </c>
      <c r="C3937" s="1" t="s">
        <v>14593</v>
      </c>
      <c r="D3937" s="1" t="s">
        <v>14545</v>
      </c>
      <c r="E3937" s="1" t="s">
        <v>152</v>
      </c>
      <c r="F3937" s="1" t="s">
        <v>14594</v>
      </c>
      <c r="G3937" s="14">
        <v>70</v>
      </c>
      <c r="I3937" s="1" t="s">
        <v>6641</v>
      </c>
      <c r="J3937" s="1" t="s">
        <v>6668</v>
      </c>
      <c r="K3937" s="1" t="s">
        <v>6669</v>
      </c>
      <c r="L3937" s="1" t="s">
        <v>98</v>
      </c>
      <c r="N3937" s="1" t="s">
        <v>43</v>
      </c>
      <c r="O3937" s="1" t="s">
        <v>44</v>
      </c>
      <c r="P3937" s="1" t="s">
        <v>14595</v>
      </c>
      <c r="Q3937" s="1" t="s">
        <v>6645</v>
      </c>
      <c r="R3937" s="1" t="s">
        <v>6646</v>
      </c>
      <c r="S3937" s="1" t="s">
        <v>6671</v>
      </c>
      <c r="T3937" s="2">
        <v>197065598860</v>
      </c>
      <c r="U3937" s="1" t="s">
        <v>156</v>
      </c>
      <c r="V3937">
        <v>39</v>
      </c>
      <c r="W3937" s="1" t="s">
        <v>157</v>
      </c>
      <c r="X3937" s="1" t="s">
        <v>6648</v>
      </c>
      <c r="Y3937" s="15">
        <v>36.4</v>
      </c>
      <c r="Z3937" s="15">
        <f t="shared" si="124"/>
        <v>291.2</v>
      </c>
      <c r="AA3937" s="15">
        <v>80</v>
      </c>
      <c r="AB3937" s="15">
        <f t="shared" si="125"/>
        <v>640</v>
      </c>
      <c r="AC3937">
        <v>32.5</v>
      </c>
      <c r="AD3937">
        <v>65</v>
      </c>
      <c r="AE3937">
        <v>40.950000000000003</v>
      </c>
      <c r="AF3937">
        <v>90</v>
      </c>
      <c r="AG3937" s="1">
        <v>8</v>
      </c>
    </row>
    <row r="3938" spans="1:33">
      <c r="A3938" s="1" t="s">
        <v>33</v>
      </c>
      <c r="B3938" s="13" t="s">
        <v>14589</v>
      </c>
      <c r="C3938" s="1" t="s">
        <v>14596</v>
      </c>
      <c r="D3938" s="1" t="s">
        <v>14545</v>
      </c>
      <c r="E3938" s="1" t="s">
        <v>152</v>
      </c>
      <c r="F3938" s="1" t="s">
        <v>14597</v>
      </c>
      <c r="G3938" s="14">
        <v>75</v>
      </c>
      <c r="I3938" s="1" t="s">
        <v>6641</v>
      </c>
      <c r="J3938" s="1" t="s">
        <v>6668</v>
      </c>
      <c r="K3938" s="1" t="s">
        <v>6669</v>
      </c>
      <c r="L3938" s="1" t="s">
        <v>98</v>
      </c>
      <c r="N3938" s="1" t="s">
        <v>43</v>
      </c>
      <c r="O3938" s="1" t="s">
        <v>44</v>
      </c>
      <c r="P3938" s="1" t="s">
        <v>14598</v>
      </c>
      <c r="Q3938" s="1" t="s">
        <v>6645</v>
      </c>
      <c r="R3938" s="1" t="s">
        <v>6646</v>
      </c>
      <c r="S3938" s="1" t="s">
        <v>6671</v>
      </c>
      <c r="T3938" s="2">
        <v>197065599003</v>
      </c>
      <c r="U3938" s="1" t="s">
        <v>156</v>
      </c>
      <c r="V3938">
        <v>40</v>
      </c>
      <c r="W3938" s="1" t="s">
        <v>157</v>
      </c>
      <c r="X3938" s="1" t="s">
        <v>6648</v>
      </c>
      <c r="Y3938" s="15">
        <v>36.4</v>
      </c>
      <c r="Z3938" s="15">
        <f t="shared" si="124"/>
        <v>364</v>
      </c>
      <c r="AA3938" s="15">
        <v>80</v>
      </c>
      <c r="AB3938" s="15">
        <f t="shared" si="125"/>
        <v>800</v>
      </c>
      <c r="AC3938">
        <v>32.5</v>
      </c>
      <c r="AD3938">
        <v>65</v>
      </c>
      <c r="AE3938">
        <v>40.950000000000003</v>
      </c>
      <c r="AF3938">
        <v>90</v>
      </c>
      <c r="AG3938" s="1">
        <v>10</v>
      </c>
    </row>
    <row r="3939" spans="1:33">
      <c r="A3939" s="1" t="s">
        <v>33</v>
      </c>
      <c r="B3939" s="13" t="s">
        <v>14589</v>
      </c>
      <c r="C3939" s="1" t="s">
        <v>14599</v>
      </c>
      <c r="D3939" s="1" t="s">
        <v>14545</v>
      </c>
      <c r="E3939" s="1" t="s">
        <v>152</v>
      </c>
      <c r="F3939" s="1" t="s">
        <v>14600</v>
      </c>
      <c r="G3939" s="14">
        <v>80</v>
      </c>
      <c r="I3939" s="1" t="s">
        <v>6641</v>
      </c>
      <c r="J3939" s="1" t="s">
        <v>6668</v>
      </c>
      <c r="K3939" s="1" t="s">
        <v>6669</v>
      </c>
      <c r="L3939" s="1" t="s">
        <v>98</v>
      </c>
      <c r="N3939" s="1" t="s">
        <v>43</v>
      </c>
      <c r="O3939" s="1" t="s">
        <v>44</v>
      </c>
      <c r="P3939" s="1" t="s">
        <v>14601</v>
      </c>
      <c r="Q3939" s="1" t="s">
        <v>6645</v>
      </c>
      <c r="R3939" s="1" t="s">
        <v>6646</v>
      </c>
      <c r="S3939" s="1" t="s">
        <v>6671</v>
      </c>
      <c r="T3939" s="2">
        <v>197065599041</v>
      </c>
      <c r="U3939" s="1" t="s">
        <v>156</v>
      </c>
      <c r="V3939">
        <v>40.5</v>
      </c>
      <c r="W3939" s="1" t="s">
        <v>157</v>
      </c>
      <c r="X3939" s="1" t="s">
        <v>6648</v>
      </c>
      <c r="Y3939" s="15">
        <v>36.4</v>
      </c>
      <c r="Z3939" s="15">
        <f t="shared" si="124"/>
        <v>291.2</v>
      </c>
      <c r="AA3939" s="15">
        <v>80</v>
      </c>
      <c r="AB3939" s="15">
        <f t="shared" si="125"/>
        <v>640</v>
      </c>
      <c r="AC3939">
        <v>32.5</v>
      </c>
      <c r="AD3939">
        <v>65</v>
      </c>
      <c r="AE3939">
        <v>40.950000000000003</v>
      </c>
      <c r="AF3939">
        <v>90</v>
      </c>
      <c r="AG3939" s="1">
        <v>8</v>
      </c>
    </row>
    <row r="3940" spans="1:33">
      <c r="A3940" s="1" t="s">
        <v>33</v>
      </c>
      <c r="B3940" s="13" t="s">
        <v>14589</v>
      </c>
      <c r="C3940" s="1" t="s">
        <v>14602</v>
      </c>
      <c r="D3940" s="1" t="s">
        <v>14545</v>
      </c>
      <c r="E3940" s="1" t="s">
        <v>152</v>
      </c>
      <c r="F3940" s="1" t="s">
        <v>14603</v>
      </c>
      <c r="G3940" s="14">
        <v>85</v>
      </c>
      <c r="I3940" s="1" t="s">
        <v>6641</v>
      </c>
      <c r="J3940" s="1" t="s">
        <v>6668</v>
      </c>
      <c r="K3940" s="1" t="s">
        <v>6669</v>
      </c>
      <c r="L3940" s="1" t="s">
        <v>98</v>
      </c>
      <c r="N3940" s="1" t="s">
        <v>43</v>
      </c>
      <c r="O3940" s="1" t="s">
        <v>44</v>
      </c>
      <c r="P3940" s="1" t="s">
        <v>14604</v>
      </c>
      <c r="Q3940" s="1" t="s">
        <v>6645</v>
      </c>
      <c r="R3940" s="1" t="s">
        <v>6646</v>
      </c>
      <c r="S3940" s="1" t="s">
        <v>6671</v>
      </c>
      <c r="T3940" s="2">
        <v>197065599072</v>
      </c>
      <c r="U3940" s="1" t="s">
        <v>156</v>
      </c>
      <c r="V3940">
        <v>41</v>
      </c>
      <c r="W3940" s="1" t="s">
        <v>157</v>
      </c>
      <c r="X3940" s="1" t="s">
        <v>6648</v>
      </c>
      <c r="Y3940" s="15">
        <v>36.4</v>
      </c>
      <c r="Z3940" s="15">
        <f t="shared" si="124"/>
        <v>546</v>
      </c>
      <c r="AA3940" s="15">
        <v>80</v>
      </c>
      <c r="AB3940" s="15">
        <f t="shared" si="125"/>
        <v>1200</v>
      </c>
      <c r="AC3940">
        <v>32.5</v>
      </c>
      <c r="AD3940">
        <v>65</v>
      </c>
      <c r="AE3940">
        <v>40.950000000000003</v>
      </c>
      <c r="AF3940">
        <v>90</v>
      </c>
      <c r="AG3940" s="1">
        <v>15</v>
      </c>
    </row>
    <row r="3941" spans="1:33">
      <c r="A3941" s="1" t="s">
        <v>33</v>
      </c>
      <c r="B3941" s="13" t="s">
        <v>14589</v>
      </c>
      <c r="C3941" s="1" t="s">
        <v>14605</v>
      </c>
      <c r="D3941" s="1" t="s">
        <v>14545</v>
      </c>
      <c r="E3941" s="1" t="s">
        <v>152</v>
      </c>
      <c r="F3941" s="1" t="s">
        <v>14606</v>
      </c>
      <c r="G3941" s="14">
        <v>90</v>
      </c>
      <c r="I3941" s="1" t="s">
        <v>6641</v>
      </c>
      <c r="J3941" s="1" t="s">
        <v>6668</v>
      </c>
      <c r="K3941" s="1" t="s">
        <v>6669</v>
      </c>
      <c r="L3941" s="1" t="s">
        <v>98</v>
      </c>
      <c r="N3941" s="1" t="s">
        <v>43</v>
      </c>
      <c r="O3941" s="1" t="s">
        <v>44</v>
      </c>
      <c r="P3941" s="1" t="s">
        <v>14607</v>
      </c>
      <c r="Q3941" s="1" t="s">
        <v>6645</v>
      </c>
      <c r="R3941" s="1" t="s">
        <v>6646</v>
      </c>
      <c r="S3941" s="1" t="s">
        <v>6671</v>
      </c>
      <c r="T3941" s="2">
        <v>197065599317</v>
      </c>
      <c r="U3941" s="1" t="s">
        <v>156</v>
      </c>
      <c r="V3941">
        <v>42</v>
      </c>
      <c r="W3941" s="1" t="s">
        <v>157</v>
      </c>
      <c r="X3941" s="1" t="s">
        <v>6648</v>
      </c>
      <c r="Y3941" s="15">
        <v>36.4</v>
      </c>
      <c r="Z3941" s="15">
        <f t="shared" si="124"/>
        <v>873.59999999999991</v>
      </c>
      <c r="AA3941" s="15">
        <v>80</v>
      </c>
      <c r="AB3941" s="15">
        <f t="shared" si="125"/>
        <v>1920</v>
      </c>
      <c r="AC3941">
        <v>32.5</v>
      </c>
      <c r="AD3941">
        <v>65</v>
      </c>
      <c r="AE3941">
        <v>40.950000000000003</v>
      </c>
      <c r="AF3941">
        <v>90</v>
      </c>
      <c r="AG3941" s="1">
        <v>24</v>
      </c>
    </row>
    <row r="3942" spans="1:33">
      <c r="A3942" s="1" t="s">
        <v>33</v>
      </c>
      <c r="B3942" s="13" t="s">
        <v>14589</v>
      </c>
      <c r="C3942" s="1" t="s">
        <v>14608</v>
      </c>
      <c r="D3942" s="1" t="s">
        <v>14545</v>
      </c>
      <c r="E3942" s="1" t="s">
        <v>152</v>
      </c>
      <c r="F3942" s="1" t="s">
        <v>14609</v>
      </c>
      <c r="G3942" s="14">
        <v>95</v>
      </c>
      <c r="I3942" s="1" t="s">
        <v>6641</v>
      </c>
      <c r="J3942" s="1" t="s">
        <v>6668</v>
      </c>
      <c r="K3942" s="1" t="s">
        <v>6669</v>
      </c>
      <c r="L3942" s="1" t="s">
        <v>98</v>
      </c>
      <c r="N3942" s="1" t="s">
        <v>43</v>
      </c>
      <c r="O3942" s="1" t="s">
        <v>44</v>
      </c>
      <c r="P3942" s="1" t="s">
        <v>14610</v>
      </c>
      <c r="Q3942" s="1" t="s">
        <v>6645</v>
      </c>
      <c r="R3942" s="1" t="s">
        <v>6646</v>
      </c>
      <c r="S3942" s="1" t="s">
        <v>6671</v>
      </c>
      <c r="T3942" s="2">
        <v>197065599355</v>
      </c>
      <c r="U3942" s="1" t="s">
        <v>156</v>
      </c>
      <c r="V3942">
        <v>42.5</v>
      </c>
      <c r="W3942" s="1" t="s">
        <v>157</v>
      </c>
      <c r="X3942" s="1" t="s">
        <v>6648</v>
      </c>
      <c r="Y3942" s="15">
        <v>36.4</v>
      </c>
      <c r="Z3942" s="15">
        <f t="shared" si="124"/>
        <v>691.6</v>
      </c>
      <c r="AA3942" s="15">
        <v>80</v>
      </c>
      <c r="AB3942" s="15">
        <f t="shared" si="125"/>
        <v>1520</v>
      </c>
      <c r="AC3942">
        <v>32.5</v>
      </c>
      <c r="AD3942">
        <v>65</v>
      </c>
      <c r="AE3942">
        <v>40.950000000000003</v>
      </c>
      <c r="AF3942">
        <v>90</v>
      </c>
      <c r="AG3942" s="1">
        <v>19</v>
      </c>
    </row>
    <row r="3943" spans="1:33">
      <c r="A3943" s="1" t="s">
        <v>33</v>
      </c>
      <c r="B3943" s="13" t="s">
        <v>14589</v>
      </c>
      <c r="C3943" s="1" t="s">
        <v>14611</v>
      </c>
      <c r="D3943" s="1" t="s">
        <v>14545</v>
      </c>
      <c r="E3943" s="1" t="s">
        <v>152</v>
      </c>
      <c r="F3943" s="1" t="s">
        <v>14612</v>
      </c>
      <c r="G3943" s="14">
        <v>100</v>
      </c>
      <c r="I3943" s="1" t="s">
        <v>6641</v>
      </c>
      <c r="J3943" s="1" t="s">
        <v>6668</v>
      </c>
      <c r="K3943" s="1" t="s">
        <v>6669</v>
      </c>
      <c r="L3943" s="1" t="s">
        <v>98</v>
      </c>
      <c r="N3943" s="1" t="s">
        <v>43</v>
      </c>
      <c r="O3943" s="1" t="s">
        <v>44</v>
      </c>
      <c r="P3943" s="1" t="s">
        <v>14613</v>
      </c>
      <c r="Q3943" s="1" t="s">
        <v>6645</v>
      </c>
      <c r="R3943" s="1" t="s">
        <v>6646</v>
      </c>
      <c r="S3943" s="1" t="s">
        <v>6671</v>
      </c>
      <c r="T3943" s="2">
        <v>197065599393</v>
      </c>
      <c r="U3943" s="1" t="s">
        <v>156</v>
      </c>
      <c r="V3943">
        <v>43</v>
      </c>
      <c r="W3943" s="1" t="s">
        <v>157</v>
      </c>
      <c r="X3943" s="1" t="s">
        <v>6648</v>
      </c>
      <c r="Y3943" s="15">
        <v>36.4</v>
      </c>
      <c r="Z3943" s="15">
        <f t="shared" si="124"/>
        <v>254.79999999999998</v>
      </c>
      <c r="AA3943" s="15">
        <v>80</v>
      </c>
      <c r="AB3943" s="15">
        <f t="shared" si="125"/>
        <v>560</v>
      </c>
      <c r="AC3943">
        <v>32.5</v>
      </c>
      <c r="AD3943">
        <v>65</v>
      </c>
      <c r="AE3943">
        <v>40.950000000000003</v>
      </c>
      <c r="AF3943">
        <v>90</v>
      </c>
      <c r="AG3943" s="1">
        <v>7</v>
      </c>
    </row>
    <row r="3944" spans="1:33">
      <c r="A3944" s="1" t="s">
        <v>33</v>
      </c>
      <c r="B3944" s="13" t="s">
        <v>14589</v>
      </c>
      <c r="C3944" s="1" t="s">
        <v>14614</v>
      </c>
      <c r="D3944" s="1" t="s">
        <v>14545</v>
      </c>
      <c r="E3944" s="1" t="s">
        <v>152</v>
      </c>
      <c r="F3944" s="1" t="s">
        <v>14615</v>
      </c>
      <c r="G3944" s="14">
        <v>105</v>
      </c>
      <c r="I3944" s="1" t="s">
        <v>6641</v>
      </c>
      <c r="J3944" s="1" t="s">
        <v>6668</v>
      </c>
      <c r="K3944" s="1" t="s">
        <v>6669</v>
      </c>
      <c r="L3944" s="1" t="s">
        <v>98</v>
      </c>
      <c r="N3944" s="1" t="s">
        <v>43</v>
      </c>
      <c r="O3944" s="1" t="s">
        <v>44</v>
      </c>
      <c r="P3944" s="1" t="s">
        <v>14616</v>
      </c>
      <c r="Q3944" s="1" t="s">
        <v>6645</v>
      </c>
      <c r="R3944" s="1" t="s">
        <v>6646</v>
      </c>
      <c r="S3944" s="1" t="s">
        <v>6671</v>
      </c>
      <c r="T3944" s="2">
        <v>197065599539</v>
      </c>
      <c r="U3944" s="1" t="s">
        <v>156</v>
      </c>
      <c r="V3944">
        <v>44</v>
      </c>
      <c r="W3944" s="1" t="s">
        <v>157</v>
      </c>
      <c r="X3944" s="1" t="s">
        <v>6648</v>
      </c>
      <c r="Y3944" s="15">
        <v>36.4</v>
      </c>
      <c r="Z3944" s="15">
        <f t="shared" si="124"/>
        <v>764.4</v>
      </c>
      <c r="AA3944" s="15">
        <v>80</v>
      </c>
      <c r="AB3944" s="15">
        <f t="shared" si="125"/>
        <v>1680</v>
      </c>
      <c r="AC3944">
        <v>32.5</v>
      </c>
      <c r="AD3944">
        <v>65</v>
      </c>
      <c r="AE3944">
        <v>40.950000000000003</v>
      </c>
      <c r="AF3944">
        <v>90</v>
      </c>
      <c r="AG3944" s="1">
        <v>21</v>
      </c>
    </row>
    <row r="3945" spans="1:33">
      <c r="A3945" s="1" t="s">
        <v>33</v>
      </c>
      <c r="B3945" s="13" t="s">
        <v>14589</v>
      </c>
      <c r="C3945" s="1" t="s">
        <v>14617</v>
      </c>
      <c r="D3945" s="1" t="s">
        <v>14545</v>
      </c>
      <c r="E3945" s="1" t="s">
        <v>152</v>
      </c>
      <c r="F3945" s="1" t="s">
        <v>14618</v>
      </c>
      <c r="G3945" s="14">
        <v>110</v>
      </c>
      <c r="I3945" s="1" t="s">
        <v>6641</v>
      </c>
      <c r="J3945" s="1" t="s">
        <v>6668</v>
      </c>
      <c r="K3945" s="1" t="s">
        <v>6669</v>
      </c>
      <c r="L3945" s="1" t="s">
        <v>98</v>
      </c>
      <c r="N3945" s="1" t="s">
        <v>43</v>
      </c>
      <c r="O3945" s="1" t="s">
        <v>44</v>
      </c>
      <c r="P3945" s="1" t="s">
        <v>14619</v>
      </c>
      <c r="Q3945" s="1" t="s">
        <v>6645</v>
      </c>
      <c r="R3945" s="1" t="s">
        <v>6646</v>
      </c>
      <c r="S3945" s="1" t="s">
        <v>6671</v>
      </c>
      <c r="T3945" s="2">
        <v>197065599560</v>
      </c>
      <c r="U3945" s="1" t="s">
        <v>156</v>
      </c>
      <c r="V3945">
        <v>44.5</v>
      </c>
      <c r="W3945" s="1" t="s">
        <v>157</v>
      </c>
      <c r="X3945" s="1" t="s">
        <v>6648</v>
      </c>
      <c r="Y3945" s="15">
        <v>36.4</v>
      </c>
      <c r="Z3945" s="15">
        <f t="shared" si="124"/>
        <v>509.59999999999997</v>
      </c>
      <c r="AA3945" s="15">
        <v>80</v>
      </c>
      <c r="AB3945" s="15">
        <f t="shared" si="125"/>
        <v>1120</v>
      </c>
      <c r="AC3945">
        <v>32.5</v>
      </c>
      <c r="AD3945">
        <v>65</v>
      </c>
      <c r="AE3945">
        <v>40.950000000000003</v>
      </c>
      <c r="AF3945">
        <v>90</v>
      </c>
      <c r="AG3945" s="1">
        <v>14</v>
      </c>
    </row>
    <row r="3946" spans="1:33">
      <c r="A3946" s="1" t="s">
        <v>33</v>
      </c>
      <c r="B3946" s="13" t="s">
        <v>14589</v>
      </c>
      <c r="C3946" s="1" t="s">
        <v>14620</v>
      </c>
      <c r="D3946" s="1" t="s">
        <v>14545</v>
      </c>
      <c r="E3946" s="1" t="s">
        <v>152</v>
      </c>
      <c r="F3946" s="1" t="s">
        <v>14621</v>
      </c>
      <c r="G3946" s="14">
        <v>115</v>
      </c>
      <c r="I3946" s="1" t="s">
        <v>6641</v>
      </c>
      <c r="J3946" s="1" t="s">
        <v>6668</v>
      </c>
      <c r="K3946" s="1" t="s">
        <v>6669</v>
      </c>
      <c r="L3946" s="1" t="s">
        <v>98</v>
      </c>
      <c r="N3946" s="1" t="s">
        <v>43</v>
      </c>
      <c r="O3946" s="1" t="s">
        <v>44</v>
      </c>
      <c r="P3946" s="1" t="s">
        <v>14622</v>
      </c>
      <c r="Q3946" s="1" t="s">
        <v>6645</v>
      </c>
      <c r="R3946" s="1" t="s">
        <v>6646</v>
      </c>
      <c r="S3946" s="1" t="s">
        <v>6671</v>
      </c>
      <c r="T3946" s="2">
        <v>197065599591</v>
      </c>
      <c r="U3946" s="1" t="s">
        <v>156</v>
      </c>
      <c r="V3946">
        <v>45</v>
      </c>
      <c r="W3946" s="1" t="s">
        <v>157</v>
      </c>
      <c r="X3946" s="1" t="s">
        <v>6648</v>
      </c>
      <c r="Y3946" s="15">
        <v>36.4</v>
      </c>
      <c r="Z3946" s="15">
        <f t="shared" si="124"/>
        <v>691.6</v>
      </c>
      <c r="AA3946" s="15">
        <v>80</v>
      </c>
      <c r="AB3946" s="15">
        <f t="shared" si="125"/>
        <v>1520</v>
      </c>
      <c r="AC3946">
        <v>32.5</v>
      </c>
      <c r="AD3946">
        <v>65</v>
      </c>
      <c r="AE3946">
        <v>40.950000000000003</v>
      </c>
      <c r="AF3946">
        <v>90</v>
      </c>
      <c r="AG3946" s="1">
        <v>19</v>
      </c>
    </row>
    <row r="3947" spans="1:33">
      <c r="A3947" s="1" t="s">
        <v>33</v>
      </c>
      <c r="B3947" s="13" t="s">
        <v>14589</v>
      </c>
      <c r="C3947" s="1" t="s">
        <v>14623</v>
      </c>
      <c r="D3947" s="1" t="s">
        <v>14545</v>
      </c>
      <c r="E3947" s="1" t="s">
        <v>152</v>
      </c>
      <c r="F3947" s="1" t="s">
        <v>14624</v>
      </c>
      <c r="G3947" s="14">
        <v>120</v>
      </c>
      <c r="I3947" s="1" t="s">
        <v>6641</v>
      </c>
      <c r="J3947" s="1" t="s">
        <v>6668</v>
      </c>
      <c r="K3947" s="1" t="s">
        <v>6669</v>
      </c>
      <c r="L3947" s="1" t="s">
        <v>98</v>
      </c>
      <c r="N3947" s="1" t="s">
        <v>43</v>
      </c>
      <c r="O3947" s="1" t="s">
        <v>44</v>
      </c>
      <c r="P3947" s="1" t="s">
        <v>14625</v>
      </c>
      <c r="Q3947" s="1" t="s">
        <v>6645</v>
      </c>
      <c r="R3947" s="1" t="s">
        <v>6646</v>
      </c>
      <c r="S3947" s="1" t="s">
        <v>6671</v>
      </c>
      <c r="T3947" s="2">
        <v>197065599843</v>
      </c>
      <c r="U3947" s="1" t="s">
        <v>156</v>
      </c>
      <c r="V3947">
        <v>46</v>
      </c>
      <c r="W3947" s="1" t="s">
        <v>157</v>
      </c>
      <c r="X3947" s="1" t="s">
        <v>6648</v>
      </c>
      <c r="Y3947" s="15">
        <v>36.4</v>
      </c>
      <c r="Z3947" s="15">
        <f t="shared" si="124"/>
        <v>473.2</v>
      </c>
      <c r="AA3947" s="15">
        <v>80</v>
      </c>
      <c r="AB3947" s="15">
        <f t="shared" si="125"/>
        <v>1040</v>
      </c>
      <c r="AC3947">
        <v>32.5</v>
      </c>
      <c r="AD3947">
        <v>65</v>
      </c>
      <c r="AE3947">
        <v>40.950000000000003</v>
      </c>
      <c r="AF3947">
        <v>90</v>
      </c>
      <c r="AG3947" s="1">
        <v>13</v>
      </c>
    </row>
    <row r="3948" spans="1:33">
      <c r="A3948" s="1" t="s">
        <v>33</v>
      </c>
      <c r="B3948" s="13" t="s">
        <v>14589</v>
      </c>
      <c r="C3948" s="1" t="s">
        <v>14626</v>
      </c>
      <c r="D3948" s="1" t="s">
        <v>14545</v>
      </c>
      <c r="E3948" s="1" t="s">
        <v>152</v>
      </c>
      <c r="F3948" s="1" t="s">
        <v>14627</v>
      </c>
      <c r="G3948" s="14">
        <v>130</v>
      </c>
      <c r="I3948" s="1" t="s">
        <v>6641</v>
      </c>
      <c r="J3948" s="1" t="s">
        <v>6668</v>
      </c>
      <c r="K3948" s="1" t="s">
        <v>6669</v>
      </c>
      <c r="L3948" s="1" t="s">
        <v>98</v>
      </c>
      <c r="N3948" s="1" t="s">
        <v>43</v>
      </c>
      <c r="O3948" s="1" t="s">
        <v>44</v>
      </c>
      <c r="P3948" s="1" t="s">
        <v>14628</v>
      </c>
      <c r="Q3948" s="1" t="s">
        <v>6645</v>
      </c>
      <c r="R3948" s="1" t="s">
        <v>6646</v>
      </c>
      <c r="S3948" s="1" t="s">
        <v>6671</v>
      </c>
      <c r="T3948" s="2">
        <v>197065599898</v>
      </c>
      <c r="U3948" s="1" t="s">
        <v>156</v>
      </c>
      <c r="V3948">
        <v>47</v>
      </c>
      <c r="W3948" s="1" t="s">
        <v>157</v>
      </c>
      <c r="X3948" s="1" t="s">
        <v>6648</v>
      </c>
      <c r="Y3948" s="15">
        <v>36.4</v>
      </c>
      <c r="Z3948" s="15">
        <f t="shared" si="124"/>
        <v>364</v>
      </c>
      <c r="AA3948" s="15">
        <v>80</v>
      </c>
      <c r="AB3948" s="15">
        <f t="shared" si="125"/>
        <v>800</v>
      </c>
      <c r="AC3948">
        <v>32.5</v>
      </c>
      <c r="AD3948">
        <v>65</v>
      </c>
      <c r="AE3948">
        <v>40.950000000000003</v>
      </c>
      <c r="AF3948">
        <v>90</v>
      </c>
      <c r="AG3948" s="1">
        <v>10</v>
      </c>
    </row>
    <row r="3949" spans="1:33">
      <c r="A3949" s="1" t="s">
        <v>33</v>
      </c>
      <c r="B3949" s="13" t="s">
        <v>14629</v>
      </c>
      <c r="C3949" s="1" t="s">
        <v>14630</v>
      </c>
      <c r="D3949" s="1" t="s">
        <v>14631</v>
      </c>
      <c r="E3949" s="1" t="s">
        <v>145</v>
      </c>
      <c r="F3949" s="1" t="s">
        <v>14632</v>
      </c>
      <c r="G3949" s="14">
        <v>45</v>
      </c>
      <c r="H3949" s="1" t="s">
        <v>14633</v>
      </c>
      <c r="I3949" s="1" t="s">
        <v>6641</v>
      </c>
      <c r="J3949" s="1" t="s">
        <v>6668</v>
      </c>
      <c r="K3949" s="1" t="s">
        <v>6669</v>
      </c>
      <c r="L3949" s="1" t="s">
        <v>98</v>
      </c>
      <c r="N3949" s="1" t="s">
        <v>43</v>
      </c>
      <c r="O3949" s="1" t="s">
        <v>44</v>
      </c>
      <c r="P3949" s="1" t="s">
        <v>14634</v>
      </c>
      <c r="Q3949" s="1" t="s">
        <v>6645</v>
      </c>
      <c r="R3949" s="1" t="s">
        <v>6646</v>
      </c>
      <c r="S3949" s="1" t="s">
        <v>6671</v>
      </c>
      <c r="T3949" s="2">
        <v>197065599119</v>
      </c>
      <c r="U3949" s="1" t="s">
        <v>156</v>
      </c>
      <c r="V3949">
        <v>36</v>
      </c>
      <c r="W3949" s="1" t="s">
        <v>51</v>
      </c>
      <c r="X3949" s="1" t="s">
        <v>6648</v>
      </c>
      <c r="Y3949" s="15">
        <v>38.65</v>
      </c>
      <c r="Z3949" s="15">
        <f t="shared" si="124"/>
        <v>77.3</v>
      </c>
      <c r="AA3949" s="15">
        <v>85</v>
      </c>
      <c r="AB3949" s="15">
        <f t="shared" si="125"/>
        <v>170</v>
      </c>
      <c r="AC3949">
        <v>35</v>
      </c>
      <c r="AD3949">
        <v>70</v>
      </c>
      <c r="AE3949">
        <v>43.2</v>
      </c>
      <c r="AF3949">
        <v>95</v>
      </c>
      <c r="AG3949" s="1">
        <v>2</v>
      </c>
    </row>
    <row r="3950" spans="1:33">
      <c r="A3950" s="1" t="s">
        <v>33</v>
      </c>
      <c r="B3950" s="13" t="s">
        <v>14629</v>
      </c>
      <c r="C3950" s="1" t="s">
        <v>14635</v>
      </c>
      <c r="D3950" s="1" t="s">
        <v>14631</v>
      </c>
      <c r="E3950" s="1" t="s">
        <v>145</v>
      </c>
      <c r="F3950" s="1" t="s">
        <v>14636</v>
      </c>
      <c r="G3950" s="14">
        <v>55</v>
      </c>
      <c r="H3950" s="1" t="s">
        <v>14633</v>
      </c>
      <c r="I3950" s="1" t="s">
        <v>6641</v>
      </c>
      <c r="J3950" s="1" t="s">
        <v>6668</v>
      </c>
      <c r="K3950" s="1" t="s">
        <v>6669</v>
      </c>
      <c r="L3950" s="1" t="s">
        <v>98</v>
      </c>
      <c r="N3950" s="1" t="s">
        <v>43</v>
      </c>
      <c r="O3950" s="1" t="s">
        <v>44</v>
      </c>
      <c r="P3950" s="1" t="s">
        <v>14637</v>
      </c>
      <c r="Q3950" s="1" t="s">
        <v>6645</v>
      </c>
      <c r="R3950" s="1" t="s">
        <v>6646</v>
      </c>
      <c r="S3950" s="1" t="s">
        <v>6671</v>
      </c>
      <c r="T3950" s="2">
        <v>197065599188</v>
      </c>
      <c r="U3950" s="1" t="s">
        <v>156</v>
      </c>
      <c r="V3950">
        <v>37</v>
      </c>
      <c r="W3950" s="1" t="s">
        <v>51</v>
      </c>
      <c r="X3950" s="1" t="s">
        <v>6648</v>
      </c>
      <c r="Y3950" s="15">
        <v>38.65</v>
      </c>
      <c r="Z3950" s="15">
        <f t="shared" si="124"/>
        <v>115.94999999999999</v>
      </c>
      <c r="AA3950" s="15">
        <v>85</v>
      </c>
      <c r="AB3950" s="15">
        <f t="shared" si="125"/>
        <v>255</v>
      </c>
      <c r="AC3950">
        <v>35</v>
      </c>
      <c r="AD3950">
        <v>70</v>
      </c>
      <c r="AE3950">
        <v>43.2</v>
      </c>
      <c r="AF3950">
        <v>95</v>
      </c>
      <c r="AG3950" s="1">
        <v>3</v>
      </c>
    </row>
    <row r="3951" spans="1:33">
      <c r="A3951" s="1" t="s">
        <v>33</v>
      </c>
      <c r="B3951" s="13" t="s">
        <v>14629</v>
      </c>
      <c r="C3951" s="1" t="s">
        <v>14638</v>
      </c>
      <c r="D3951" s="1" t="s">
        <v>14631</v>
      </c>
      <c r="E3951" s="1" t="s">
        <v>145</v>
      </c>
      <c r="F3951" s="1" t="s">
        <v>14639</v>
      </c>
      <c r="G3951" s="14">
        <v>60</v>
      </c>
      <c r="H3951" s="1" t="s">
        <v>14633</v>
      </c>
      <c r="I3951" s="1" t="s">
        <v>6641</v>
      </c>
      <c r="J3951" s="1" t="s">
        <v>6668</v>
      </c>
      <c r="K3951" s="1" t="s">
        <v>6669</v>
      </c>
      <c r="L3951" s="1" t="s">
        <v>98</v>
      </c>
      <c r="N3951" s="1" t="s">
        <v>43</v>
      </c>
      <c r="O3951" s="1" t="s">
        <v>44</v>
      </c>
      <c r="P3951" s="1" t="s">
        <v>14640</v>
      </c>
      <c r="Q3951" s="1" t="s">
        <v>6645</v>
      </c>
      <c r="R3951" s="1" t="s">
        <v>6646</v>
      </c>
      <c r="S3951" s="1" t="s">
        <v>6671</v>
      </c>
      <c r="T3951" s="2">
        <v>197065599249</v>
      </c>
      <c r="U3951" s="1" t="s">
        <v>156</v>
      </c>
      <c r="V3951">
        <v>38</v>
      </c>
      <c r="W3951" s="1" t="s">
        <v>51</v>
      </c>
      <c r="X3951" s="1" t="s">
        <v>6648</v>
      </c>
      <c r="Y3951" s="15">
        <v>38.65</v>
      </c>
      <c r="Z3951" s="15">
        <f t="shared" si="124"/>
        <v>154.6</v>
      </c>
      <c r="AA3951" s="15">
        <v>85</v>
      </c>
      <c r="AB3951" s="15">
        <f t="shared" si="125"/>
        <v>340</v>
      </c>
      <c r="AC3951">
        <v>35</v>
      </c>
      <c r="AD3951">
        <v>70</v>
      </c>
      <c r="AE3951">
        <v>43.2</v>
      </c>
      <c r="AF3951">
        <v>95</v>
      </c>
      <c r="AG3951" s="1">
        <v>4</v>
      </c>
    </row>
    <row r="3952" spans="1:33">
      <c r="A3952" s="1" t="s">
        <v>33</v>
      </c>
      <c r="B3952" s="13" t="s">
        <v>14629</v>
      </c>
      <c r="C3952" s="1" t="s">
        <v>14641</v>
      </c>
      <c r="D3952" s="1" t="s">
        <v>14631</v>
      </c>
      <c r="E3952" s="1" t="s">
        <v>145</v>
      </c>
      <c r="F3952" s="1" t="s">
        <v>14642</v>
      </c>
      <c r="G3952" s="14">
        <v>70</v>
      </c>
      <c r="H3952" s="1" t="s">
        <v>14633</v>
      </c>
      <c r="I3952" s="1" t="s">
        <v>6641</v>
      </c>
      <c r="J3952" s="1" t="s">
        <v>6668</v>
      </c>
      <c r="K3952" s="1" t="s">
        <v>6669</v>
      </c>
      <c r="L3952" s="1" t="s">
        <v>98</v>
      </c>
      <c r="N3952" s="1" t="s">
        <v>43</v>
      </c>
      <c r="O3952" s="1" t="s">
        <v>44</v>
      </c>
      <c r="P3952" s="1" t="s">
        <v>14643</v>
      </c>
      <c r="Q3952" s="1" t="s">
        <v>6645</v>
      </c>
      <c r="R3952" s="1" t="s">
        <v>6646</v>
      </c>
      <c r="S3952" s="1" t="s">
        <v>6671</v>
      </c>
      <c r="T3952" s="2">
        <v>197065599447</v>
      </c>
      <c r="U3952" s="1" t="s">
        <v>156</v>
      </c>
      <c r="V3952">
        <v>39</v>
      </c>
      <c r="W3952" s="1" t="s">
        <v>51</v>
      </c>
      <c r="X3952" s="1" t="s">
        <v>6648</v>
      </c>
      <c r="Y3952" s="15">
        <v>38.65</v>
      </c>
      <c r="Z3952" s="15">
        <f t="shared" si="124"/>
        <v>115.94999999999999</v>
      </c>
      <c r="AA3952" s="15">
        <v>85</v>
      </c>
      <c r="AB3952" s="15">
        <f t="shared" si="125"/>
        <v>255</v>
      </c>
      <c r="AC3952">
        <v>35</v>
      </c>
      <c r="AD3952">
        <v>70</v>
      </c>
      <c r="AE3952">
        <v>43.2</v>
      </c>
      <c r="AF3952">
        <v>95</v>
      </c>
      <c r="AG3952" s="1">
        <v>3</v>
      </c>
    </row>
    <row r="3953" spans="1:33">
      <c r="A3953" s="1" t="s">
        <v>33</v>
      </c>
      <c r="B3953" s="13" t="s">
        <v>14629</v>
      </c>
      <c r="C3953" s="1" t="s">
        <v>14644</v>
      </c>
      <c r="D3953" s="1" t="s">
        <v>14631</v>
      </c>
      <c r="E3953" s="1" t="s">
        <v>145</v>
      </c>
      <c r="F3953" s="1" t="s">
        <v>14645</v>
      </c>
      <c r="G3953" s="14">
        <v>85</v>
      </c>
      <c r="H3953" s="1" t="s">
        <v>14633</v>
      </c>
      <c r="I3953" s="1" t="s">
        <v>6641</v>
      </c>
      <c r="J3953" s="1" t="s">
        <v>6668</v>
      </c>
      <c r="K3953" s="1" t="s">
        <v>6669</v>
      </c>
      <c r="L3953" s="1" t="s">
        <v>98</v>
      </c>
      <c r="N3953" s="1" t="s">
        <v>43</v>
      </c>
      <c r="O3953" s="1" t="s">
        <v>44</v>
      </c>
      <c r="P3953" s="1" t="s">
        <v>14646</v>
      </c>
      <c r="Q3953" s="1" t="s">
        <v>6645</v>
      </c>
      <c r="R3953" s="1" t="s">
        <v>6646</v>
      </c>
      <c r="S3953" s="1" t="s">
        <v>6671</v>
      </c>
      <c r="T3953" s="2">
        <v>197065599713</v>
      </c>
      <c r="U3953" s="1" t="s">
        <v>156</v>
      </c>
      <c r="V3953">
        <v>41</v>
      </c>
      <c r="W3953" s="1" t="s">
        <v>51</v>
      </c>
      <c r="X3953" s="1" t="s">
        <v>6648</v>
      </c>
      <c r="Y3953" s="15">
        <v>38.65</v>
      </c>
      <c r="Z3953" s="15">
        <f t="shared" si="124"/>
        <v>77.3</v>
      </c>
      <c r="AA3953" s="15">
        <v>85</v>
      </c>
      <c r="AB3953" s="15">
        <f t="shared" si="125"/>
        <v>170</v>
      </c>
      <c r="AC3953">
        <v>35</v>
      </c>
      <c r="AD3953">
        <v>70</v>
      </c>
      <c r="AE3953">
        <v>43.2</v>
      </c>
      <c r="AF3953">
        <v>95</v>
      </c>
      <c r="AG3953" s="1">
        <v>2</v>
      </c>
    </row>
    <row r="3954" spans="1:33">
      <c r="A3954" s="1" t="s">
        <v>33</v>
      </c>
      <c r="B3954" s="13" t="s">
        <v>14629</v>
      </c>
      <c r="C3954" s="1" t="s">
        <v>14647</v>
      </c>
      <c r="D3954" s="1" t="s">
        <v>14631</v>
      </c>
      <c r="E3954" s="1" t="s">
        <v>145</v>
      </c>
      <c r="F3954" s="1" t="s">
        <v>14648</v>
      </c>
      <c r="G3954" s="14">
        <v>110</v>
      </c>
      <c r="H3954" s="1" t="s">
        <v>14633</v>
      </c>
      <c r="I3954" s="1" t="s">
        <v>6641</v>
      </c>
      <c r="J3954" s="1" t="s">
        <v>6668</v>
      </c>
      <c r="K3954" s="1" t="s">
        <v>6669</v>
      </c>
      <c r="L3954" s="1" t="s">
        <v>98</v>
      </c>
      <c r="N3954" s="1" t="s">
        <v>43</v>
      </c>
      <c r="O3954" s="1" t="s">
        <v>44</v>
      </c>
      <c r="P3954" s="1" t="s">
        <v>14649</v>
      </c>
      <c r="Q3954" s="1" t="s">
        <v>6645</v>
      </c>
      <c r="R3954" s="1" t="s">
        <v>6646</v>
      </c>
      <c r="S3954" s="1" t="s">
        <v>6671</v>
      </c>
      <c r="T3954" s="2">
        <v>197065600082</v>
      </c>
      <c r="U3954" s="1" t="s">
        <v>156</v>
      </c>
      <c r="V3954">
        <v>44.5</v>
      </c>
      <c r="W3954" s="1" t="s">
        <v>51</v>
      </c>
      <c r="X3954" s="1" t="s">
        <v>6648</v>
      </c>
      <c r="Y3954" s="15">
        <v>38.65</v>
      </c>
      <c r="Z3954" s="15">
        <f t="shared" si="124"/>
        <v>38.65</v>
      </c>
      <c r="AA3954" s="15">
        <v>85</v>
      </c>
      <c r="AB3954" s="15">
        <f t="shared" si="125"/>
        <v>85</v>
      </c>
      <c r="AC3954">
        <v>35</v>
      </c>
      <c r="AD3954">
        <v>70</v>
      </c>
      <c r="AE3954">
        <v>43.2</v>
      </c>
      <c r="AF3954">
        <v>95</v>
      </c>
      <c r="AG3954" s="1">
        <v>1</v>
      </c>
    </row>
    <row r="3955" spans="1:33">
      <c r="A3955" s="1" t="s">
        <v>33</v>
      </c>
      <c r="B3955" s="13" t="s">
        <v>14629</v>
      </c>
      <c r="C3955" s="1" t="s">
        <v>14650</v>
      </c>
      <c r="D3955" s="1" t="s">
        <v>14631</v>
      </c>
      <c r="E3955" s="1" t="s">
        <v>145</v>
      </c>
      <c r="F3955" s="1" t="s">
        <v>14651</v>
      </c>
      <c r="G3955" s="14">
        <v>120</v>
      </c>
      <c r="H3955" s="1" t="s">
        <v>14633</v>
      </c>
      <c r="I3955" s="1" t="s">
        <v>6641</v>
      </c>
      <c r="J3955" s="1" t="s">
        <v>6668</v>
      </c>
      <c r="K3955" s="1" t="s">
        <v>6669</v>
      </c>
      <c r="L3955" s="1" t="s">
        <v>98</v>
      </c>
      <c r="N3955" s="1" t="s">
        <v>43</v>
      </c>
      <c r="O3955" s="1" t="s">
        <v>44</v>
      </c>
      <c r="P3955" s="1" t="s">
        <v>14652</v>
      </c>
      <c r="Q3955" s="1" t="s">
        <v>6645</v>
      </c>
      <c r="R3955" s="1" t="s">
        <v>6646</v>
      </c>
      <c r="S3955" s="1" t="s">
        <v>6671</v>
      </c>
      <c r="T3955" s="2">
        <v>197065600242</v>
      </c>
      <c r="U3955" s="1" t="s">
        <v>156</v>
      </c>
      <c r="V3955">
        <v>46</v>
      </c>
      <c r="W3955" s="1" t="s">
        <v>51</v>
      </c>
      <c r="X3955" s="1" t="s">
        <v>6648</v>
      </c>
      <c r="Y3955" s="15">
        <v>38.65</v>
      </c>
      <c r="Z3955" s="15">
        <f t="shared" si="124"/>
        <v>38.65</v>
      </c>
      <c r="AA3955" s="15">
        <v>85</v>
      </c>
      <c r="AB3955" s="15">
        <f t="shared" si="125"/>
        <v>85</v>
      </c>
      <c r="AC3955">
        <v>35</v>
      </c>
      <c r="AD3955">
        <v>70</v>
      </c>
      <c r="AE3955">
        <v>43.2</v>
      </c>
      <c r="AF3955">
        <v>95</v>
      </c>
      <c r="AG3955" s="1">
        <v>1</v>
      </c>
    </row>
    <row r="3956" spans="1:33">
      <c r="A3956" s="1" t="s">
        <v>33</v>
      </c>
      <c r="B3956" s="13" t="s">
        <v>14653</v>
      </c>
      <c r="C3956" s="1" t="s">
        <v>14654</v>
      </c>
      <c r="D3956" s="1" t="s">
        <v>14631</v>
      </c>
      <c r="E3956" s="1" t="s">
        <v>10105</v>
      </c>
      <c r="F3956" s="1" t="s">
        <v>14655</v>
      </c>
      <c r="G3956" s="14">
        <v>115</v>
      </c>
      <c r="H3956" s="1" t="s">
        <v>14656</v>
      </c>
      <c r="I3956" s="1" t="s">
        <v>6641</v>
      </c>
      <c r="J3956" s="1" t="s">
        <v>6668</v>
      </c>
      <c r="K3956" s="1" t="s">
        <v>6669</v>
      </c>
      <c r="L3956" s="1" t="s">
        <v>98</v>
      </c>
      <c r="N3956" s="1" t="s">
        <v>43</v>
      </c>
      <c r="O3956" s="1" t="s">
        <v>44</v>
      </c>
      <c r="P3956" s="1" t="s">
        <v>14657</v>
      </c>
      <c r="Q3956" s="1" t="s">
        <v>6645</v>
      </c>
      <c r="R3956" s="1" t="s">
        <v>6646</v>
      </c>
      <c r="S3956" s="1" t="s">
        <v>6671</v>
      </c>
      <c r="T3956" s="2">
        <v>197065756468</v>
      </c>
      <c r="U3956" s="1" t="s">
        <v>156</v>
      </c>
      <c r="V3956">
        <v>45</v>
      </c>
      <c r="W3956" s="1" t="s">
        <v>1416</v>
      </c>
      <c r="X3956" s="1" t="s">
        <v>7442</v>
      </c>
      <c r="Y3956" s="15">
        <v>38.65</v>
      </c>
      <c r="Z3956" s="15">
        <f t="shared" si="124"/>
        <v>115.94999999999999</v>
      </c>
      <c r="AA3956" s="15">
        <v>85</v>
      </c>
      <c r="AB3956" s="15">
        <f t="shared" si="125"/>
        <v>255</v>
      </c>
      <c r="AC3956">
        <v>35</v>
      </c>
      <c r="AD3956">
        <v>70</v>
      </c>
      <c r="AE3956">
        <v>43.2</v>
      </c>
      <c r="AF3956">
        <v>95</v>
      </c>
      <c r="AG3956" s="1">
        <v>3</v>
      </c>
    </row>
    <row r="3957" spans="1:33">
      <c r="A3957" s="1" t="s">
        <v>33</v>
      </c>
      <c r="B3957" s="13" t="s">
        <v>14653</v>
      </c>
      <c r="C3957" s="1" t="s">
        <v>14658</v>
      </c>
      <c r="D3957" s="1" t="s">
        <v>14631</v>
      </c>
      <c r="E3957" s="1" t="s">
        <v>10105</v>
      </c>
      <c r="F3957" s="1" t="s">
        <v>14659</v>
      </c>
      <c r="G3957" s="14">
        <v>120</v>
      </c>
      <c r="H3957" s="1" t="s">
        <v>14656</v>
      </c>
      <c r="I3957" s="1" t="s">
        <v>6641</v>
      </c>
      <c r="J3957" s="1" t="s">
        <v>6668</v>
      </c>
      <c r="K3957" s="1" t="s">
        <v>6669</v>
      </c>
      <c r="L3957" s="1" t="s">
        <v>98</v>
      </c>
      <c r="N3957" s="1" t="s">
        <v>43</v>
      </c>
      <c r="O3957" s="1" t="s">
        <v>44</v>
      </c>
      <c r="P3957" s="1" t="s">
        <v>14660</v>
      </c>
      <c r="Q3957" s="1" t="s">
        <v>6645</v>
      </c>
      <c r="R3957" s="1" t="s">
        <v>6646</v>
      </c>
      <c r="S3957" s="1" t="s">
        <v>6671</v>
      </c>
      <c r="T3957" s="2">
        <v>197065756635</v>
      </c>
      <c r="U3957" s="1" t="s">
        <v>156</v>
      </c>
      <c r="V3957">
        <v>46</v>
      </c>
      <c r="W3957" s="1" t="s">
        <v>1416</v>
      </c>
      <c r="X3957" s="1" t="s">
        <v>7442</v>
      </c>
      <c r="Y3957" s="15">
        <v>38.65</v>
      </c>
      <c r="Z3957" s="15">
        <f t="shared" si="124"/>
        <v>115.94999999999999</v>
      </c>
      <c r="AA3957" s="15">
        <v>85</v>
      </c>
      <c r="AB3957" s="15">
        <f t="shared" si="125"/>
        <v>255</v>
      </c>
      <c r="AC3957">
        <v>35</v>
      </c>
      <c r="AD3957">
        <v>70</v>
      </c>
      <c r="AE3957">
        <v>43.2</v>
      </c>
      <c r="AF3957">
        <v>95</v>
      </c>
      <c r="AG3957" s="1">
        <v>3</v>
      </c>
    </row>
    <row r="3958" spans="1:33">
      <c r="A3958" s="1" t="s">
        <v>33</v>
      </c>
      <c r="B3958" s="13" t="s">
        <v>14661</v>
      </c>
      <c r="C3958" s="1" t="s">
        <v>14662</v>
      </c>
      <c r="D3958" s="1" t="s">
        <v>14631</v>
      </c>
      <c r="E3958" s="1" t="s">
        <v>925</v>
      </c>
      <c r="F3958" s="1" t="s">
        <v>14663</v>
      </c>
      <c r="G3958" s="14">
        <v>90</v>
      </c>
      <c r="H3958" s="1" t="s">
        <v>14664</v>
      </c>
      <c r="I3958" s="1" t="s">
        <v>6641</v>
      </c>
      <c r="J3958" s="1" t="s">
        <v>6668</v>
      </c>
      <c r="K3958" s="1" t="s">
        <v>6669</v>
      </c>
      <c r="L3958" s="1" t="s">
        <v>98</v>
      </c>
      <c r="N3958" s="1" t="s">
        <v>43</v>
      </c>
      <c r="O3958" s="1" t="s">
        <v>44</v>
      </c>
      <c r="P3958" s="1" t="s">
        <v>14665</v>
      </c>
      <c r="Q3958" s="1" t="s">
        <v>6645</v>
      </c>
      <c r="R3958" s="1" t="s">
        <v>6646</v>
      </c>
      <c r="S3958" s="1" t="s">
        <v>6671</v>
      </c>
      <c r="T3958" s="2">
        <v>197065756055</v>
      </c>
      <c r="U3958" s="1" t="s">
        <v>156</v>
      </c>
      <c r="V3958">
        <v>42</v>
      </c>
      <c r="W3958" s="1" t="s">
        <v>120</v>
      </c>
      <c r="X3958" s="1" t="s">
        <v>6764</v>
      </c>
      <c r="Y3958" s="15">
        <v>38.65</v>
      </c>
      <c r="Z3958" s="15">
        <f t="shared" si="124"/>
        <v>193.25</v>
      </c>
      <c r="AA3958" s="15">
        <v>85</v>
      </c>
      <c r="AB3958" s="15">
        <f t="shared" si="125"/>
        <v>425</v>
      </c>
      <c r="AC3958">
        <v>35</v>
      </c>
      <c r="AD3958">
        <v>70</v>
      </c>
      <c r="AE3958">
        <v>43.2</v>
      </c>
      <c r="AF3958">
        <v>95</v>
      </c>
      <c r="AG3958" s="1">
        <v>5</v>
      </c>
    </row>
    <row r="3959" spans="1:33">
      <c r="A3959" s="1" t="s">
        <v>33</v>
      </c>
      <c r="B3959" s="13" t="s">
        <v>14666</v>
      </c>
      <c r="C3959" s="1" t="s">
        <v>14667</v>
      </c>
      <c r="D3959" s="1" t="s">
        <v>9959</v>
      </c>
      <c r="E3959" s="1" t="s">
        <v>1641</v>
      </c>
      <c r="F3959" s="1" t="s">
        <v>14668</v>
      </c>
      <c r="G3959" s="14">
        <v>35</v>
      </c>
      <c r="H3959" s="1" t="s">
        <v>7807</v>
      </c>
      <c r="I3959" s="1" t="s">
        <v>6641</v>
      </c>
      <c r="J3959" s="1" t="s">
        <v>6923</v>
      </c>
      <c r="K3959" s="1" t="s">
        <v>6924</v>
      </c>
      <c r="L3959" s="1" t="s">
        <v>98</v>
      </c>
      <c r="N3959" s="1" t="s">
        <v>43</v>
      </c>
      <c r="O3959" s="1" t="s">
        <v>44</v>
      </c>
      <c r="P3959" s="1" t="s">
        <v>14669</v>
      </c>
      <c r="Q3959" s="1" t="s">
        <v>6645</v>
      </c>
      <c r="R3959" s="1" t="s">
        <v>6646</v>
      </c>
      <c r="S3959" s="1" t="s">
        <v>6671</v>
      </c>
      <c r="T3959" s="2">
        <v>197065679972</v>
      </c>
      <c r="U3959" s="1" t="s">
        <v>1251</v>
      </c>
      <c r="V3959">
        <v>34.5</v>
      </c>
      <c r="W3959" s="1" t="s">
        <v>51</v>
      </c>
      <c r="X3959" s="1" t="s">
        <v>6648</v>
      </c>
      <c r="Y3959" s="15">
        <v>40.950000000000003</v>
      </c>
      <c r="Z3959" s="15">
        <f t="shared" si="124"/>
        <v>81.900000000000006</v>
      </c>
      <c r="AA3959" s="15">
        <v>90</v>
      </c>
      <c r="AB3959" s="15">
        <f t="shared" si="125"/>
        <v>180</v>
      </c>
      <c r="AC3959">
        <v>37.5</v>
      </c>
      <c r="AD3959">
        <v>75</v>
      </c>
      <c r="AE3959">
        <v>45.5</v>
      </c>
      <c r="AF3959">
        <v>100</v>
      </c>
      <c r="AG3959" s="1">
        <v>2</v>
      </c>
    </row>
    <row r="3960" spans="1:33">
      <c r="A3960" s="1" t="s">
        <v>33</v>
      </c>
      <c r="B3960" s="13" t="s">
        <v>14666</v>
      </c>
      <c r="C3960" s="1" t="s">
        <v>14670</v>
      </c>
      <c r="D3960" s="1" t="s">
        <v>9959</v>
      </c>
      <c r="E3960" s="1" t="s">
        <v>1641</v>
      </c>
      <c r="F3960" s="1" t="s">
        <v>14671</v>
      </c>
      <c r="G3960" s="14">
        <v>80</v>
      </c>
      <c r="H3960" s="1" t="s">
        <v>7807</v>
      </c>
      <c r="I3960" s="1" t="s">
        <v>6641</v>
      </c>
      <c r="J3960" s="1" t="s">
        <v>6923</v>
      </c>
      <c r="K3960" s="1" t="s">
        <v>6924</v>
      </c>
      <c r="L3960" s="1" t="s">
        <v>98</v>
      </c>
      <c r="N3960" s="1" t="s">
        <v>43</v>
      </c>
      <c r="O3960" s="1" t="s">
        <v>44</v>
      </c>
      <c r="P3960" s="1" t="s">
        <v>14672</v>
      </c>
      <c r="Q3960" s="1" t="s">
        <v>6645</v>
      </c>
      <c r="R3960" s="1" t="s">
        <v>6646</v>
      </c>
      <c r="S3960" s="1" t="s">
        <v>6671</v>
      </c>
      <c r="T3960" s="2">
        <v>197065681142</v>
      </c>
      <c r="U3960" s="1" t="s">
        <v>1251</v>
      </c>
      <c r="V3960">
        <v>40.5</v>
      </c>
      <c r="W3960" s="1" t="s">
        <v>51</v>
      </c>
      <c r="X3960" s="1" t="s">
        <v>6648</v>
      </c>
      <c r="Y3960" s="15">
        <v>40.950000000000003</v>
      </c>
      <c r="Z3960" s="15">
        <f t="shared" si="124"/>
        <v>122.85000000000001</v>
      </c>
      <c r="AA3960" s="15">
        <v>90</v>
      </c>
      <c r="AB3960" s="15">
        <f t="shared" si="125"/>
        <v>270</v>
      </c>
      <c r="AC3960">
        <v>37.5</v>
      </c>
      <c r="AD3960">
        <v>75</v>
      </c>
      <c r="AE3960">
        <v>45.5</v>
      </c>
      <c r="AF3960">
        <v>100</v>
      </c>
      <c r="AG3960" s="1">
        <v>3</v>
      </c>
    </row>
    <row r="3961" spans="1:33">
      <c r="A3961" s="1" t="s">
        <v>33</v>
      </c>
      <c r="B3961" s="13" t="s">
        <v>14666</v>
      </c>
      <c r="C3961" s="1" t="s">
        <v>14673</v>
      </c>
      <c r="D3961" s="1" t="s">
        <v>9959</v>
      </c>
      <c r="E3961" s="1" t="s">
        <v>1641</v>
      </c>
      <c r="F3961" s="1" t="s">
        <v>14674</v>
      </c>
      <c r="G3961" s="14">
        <v>90</v>
      </c>
      <c r="H3961" s="1" t="s">
        <v>7807</v>
      </c>
      <c r="I3961" s="1" t="s">
        <v>6641</v>
      </c>
      <c r="J3961" s="1" t="s">
        <v>6923</v>
      </c>
      <c r="K3961" s="1" t="s">
        <v>6924</v>
      </c>
      <c r="L3961" s="1" t="s">
        <v>98</v>
      </c>
      <c r="N3961" s="1" t="s">
        <v>43</v>
      </c>
      <c r="O3961" s="1" t="s">
        <v>44</v>
      </c>
      <c r="P3961" s="1" t="s">
        <v>14675</v>
      </c>
      <c r="Q3961" s="1" t="s">
        <v>6645</v>
      </c>
      <c r="R3961" s="1" t="s">
        <v>6646</v>
      </c>
      <c r="S3961" s="1" t="s">
        <v>6671</v>
      </c>
      <c r="T3961" s="2">
        <v>197065681371</v>
      </c>
      <c r="U3961" s="1" t="s">
        <v>1251</v>
      </c>
      <c r="V3961">
        <v>42</v>
      </c>
      <c r="W3961" s="1" t="s">
        <v>51</v>
      </c>
      <c r="X3961" s="1" t="s">
        <v>6648</v>
      </c>
      <c r="Y3961" s="15">
        <v>40.950000000000003</v>
      </c>
      <c r="Z3961" s="15">
        <f t="shared" si="124"/>
        <v>122.85000000000001</v>
      </c>
      <c r="AA3961" s="15">
        <v>90</v>
      </c>
      <c r="AB3961" s="15">
        <f t="shared" si="125"/>
        <v>270</v>
      </c>
      <c r="AC3961">
        <v>37.5</v>
      </c>
      <c r="AD3961">
        <v>75</v>
      </c>
      <c r="AE3961">
        <v>45.5</v>
      </c>
      <c r="AF3961">
        <v>100</v>
      </c>
      <c r="AG3961" s="1">
        <v>3</v>
      </c>
    </row>
    <row r="3962" spans="1:33">
      <c r="A3962" s="1" t="s">
        <v>33</v>
      </c>
      <c r="B3962" s="13" t="s">
        <v>14666</v>
      </c>
      <c r="C3962" s="1" t="s">
        <v>14676</v>
      </c>
      <c r="D3962" s="1" t="s">
        <v>9959</v>
      </c>
      <c r="E3962" s="1" t="s">
        <v>1641</v>
      </c>
      <c r="F3962" s="1" t="s">
        <v>14677</v>
      </c>
      <c r="G3962" s="14">
        <v>100</v>
      </c>
      <c r="H3962" s="1" t="s">
        <v>7807</v>
      </c>
      <c r="I3962" s="1" t="s">
        <v>6641</v>
      </c>
      <c r="J3962" s="1" t="s">
        <v>6923</v>
      </c>
      <c r="K3962" s="1" t="s">
        <v>6924</v>
      </c>
      <c r="L3962" s="1" t="s">
        <v>98</v>
      </c>
      <c r="N3962" s="1" t="s">
        <v>43</v>
      </c>
      <c r="O3962" s="1" t="s">
        <v>44</v>
      </c>
      <c r="P3962" s="1" t="s">
        <v>14678</v>
      </c>
      <c r="Q3962" s="1" t="s">
        <v>6645</v>
      </c>
      <c r="R3962" s="1" t="s">
        <v>6646</v>
      </c>
      <c r="S3962" s="1" t="s">
        <v>6671</v>
      </c>
      <c r="T3962" s="2">
        <v>197065681623</v>
      </c>
      <c r="U3962" s="1" t="s">
        <v>1251</v>
      </c>
      <c r="V3962">
        <v>43</v>
      </c>
      <c r="W3962" s="1" t="s">
        <v>51</v>
      </c>
      <c r="X3962" s="1" t="s">
        <v>6648</v>
      </c>
      <c r="Y3962" s="15">
        <v>40.950000000000003</v>
      </c>
      <c r="Z3962" s="15">
        <f t="shared" si="124"/>
        <v>204.75</v>
      </c>
      <c r="AA3962" s="15">
        <v>90</v>
      </c>
      <c r="AB3962" s="15">
        <f t="shared" si="125"/>
        <v>450</v>
      </c>
      <c r="AC3962">
        <v>37.5</v>
      </c>
      <c r="AD3962">
        <v>75</v>
      </c>
      <c r="AE3962">
        <v>45.5</v>
      </c>
      <c r="AF3962">
        <v>100</v>
      </c>
      <c r="AG3962" s="1">
        <v>5</v>
      </c>
    </row>
    <row r="3963" spans="1:33">
      <c r="A3963" s="1" t="s">
        <v>33</v>
      </c>
      <c r="B3963" s="13" t="s">
        <v>14666</v>
      </c>
      <c r="C3963" s="1" t="s">
        <v>14679</v>
      </c>
      <c r="D3963" s="1" t="s">
        <v>9959</v>
      </c>
      <c r="E3963" s="1" t="s">
        <v>1641</v>
      </c>
      <c r="F3963" s="1" t="s">
        <v>14680</v>
      </c>
      <c r="G3963" s="14">
        <v>110</v>
      </c>
      <c r="H3963" s="1" t="s">
        <v>7807</v>
      </c>
      <c r="I3963" s="1" t="s">
        <v>6641</v>
      </c>
      <c r="J3963" s="1" t="s">
        <v>6923</v>
      </c>
      <c r="K3963" s="1" t="s">
        <v>6924</v>
      </c>
      <c r="L3963" s="1" t="s">
        <v>98</v>
      </c>
      <c r="N3963" s="1" t="s">
        <v>43</v>
      </c>
      <c r="O3963" s="1" t="s">
        <v>44</v>
      </c>
      <c r="P3963" s="1" t="s">
        <v>14681</v>
      </c>
      <c r="Q3963" s="1" t="s">
        <v>6645</v>
      </c>
      <c r="R3963" s="1" t="s">
        <v>6646</v>
      </c>
      <c r="S3963" s="1" t="s">
        <v>6671</v>
      </c>
      <c r="T3963" s="2">
        <v>197065681852</v>
      </c>
      <c r="U3963" s="1" t="s">
        <v>1251</v>
      </c>
      <c r="V3963">
        <v>44.5</v>
      </c>
      <c r="W3963" s="1" t="s">
        <v>51</v>
      </c>
      <c r="X3963" s="1" t="s">
        <v>6648</v>
      </c>
      <c r="Y3963" s="15">
        <v>40.950000000000003</v>
      </c>
      <c r="Z3963" s="15">
        <f t="shared" si="124"/>
        <v>40.950000000000003</v>
      </c>
      <c r="AA3963" s="15">
        <v>90</v>
      </c>
      <c r="AB3963" s="15">
        <f t="shared" si="125"/>
        <v>90</v>
      </c>
      <c r="AC3963">
        <v>37.5</v>
      </c>
      <c r="AD3963">
        <v>75</v>
      </c>
      <c r="AE3963">
        <v>45.5</v>
      </c>
      <c r="AF3963">
        <v>100</v>
      </c>
      <c r="AG3963" s="1">
        <v>1</v>
      </c>
    </row>
    <row r="3964" spans="1:33">
      <c r="A3964" s="1" t="s">
        <v>33</v>
      </c>
      <c r="B3964" s="13" t="s">
        <v>14666</v>
      </c>
      <c r="C3964" s="1" t="s">
        <v>14682</v>
      </c>
      <c r="D3964" s="1" t="s">
        <v>9959</v>
      </c>
      <c r="E3964" s="1" t="s">
        <v>1641</v>
      </c>
      <c r="F3964" s="1" t="s">
        <v>14683</v>
      </c>
      <c r="G3964" s="14">
        <v>115</v>
      </c>
      <c r="H3964" s="1" t="s">
        <v>7807</v>
      </c>
      <c r="I3964" s="1" t="s">
        <v>6641</v>
      </c>
      <c r="J3964" s="1" t="s">
        <v>6923</v>
      </c>
      <c r="K3964" s="1" t="s">
        <v>6924</v>
      </c>
      <c r="L3964" s="1" t="s">
        <v>98</v>
      </c>
      <c r="N3964" s="1" t="s">
        <v>43</v>
      </c>
      <c r="O3964" s="1" t="s">
        <v>44</v>
      </c>
      <c r="P3964" s="1" t="s">
        <v>14684</v>
      </c>
      <c r="Q3964" s="1" t="s">
        <v>6645</v>
      </c>
      <c r="R3964" s="1" t="s">
        <v>6646</v>
      </c>
      <c r="S3964" s="1" t="s">
        <v>6671</v>
      </c>
      <c r="T3964" s="2">
        <v>197065681944</v>
      </c>
      <c r="U3964" s="1" t="s">
        <v>1251</v>
      </c>
      <c r="V3964">
        <v>45</v>
      </c>
      <c r="W3964" s="1" t="s">
        <v>51</v>
      </c>
      <c r="X3964" s="1" t="s">
        <v>6648</v>
      </c>
      <c r="Y3964" s="15">
        <v>40.950000000000003</v>
      </c>
      <c r="Z3964" s="15">
        <f t="shared" si="124"/>
        <v>81.900000000000006</v>
      </c>
      <c r="AA3964" s="15">
        <v>90</v>
      </c>
      <c r="AB3964" s="15">
        <f t="shared" si="125"/>
        <v>180</v>
      </c>
      <c r="AC3964">
        <v>37.5</v>
      </c>
      <c r="AD3964">
        <v>75</v>
      </c>
      <c r="AE3964">
        <v>45.5</v>
      </c>
      <c r="AF3964">
        <v>100</v>
      </c>
      <c r="AG3964" s="1">
        <v>2</v>
      </c>
    </row>
    <row r="3965" spans="1:33">
      <c r="A3965" s="1" t="s">
        <v>33</v>
      </c>
      <c r="B3965" s="13" t="s">
        <v>14666</v>
      </c>
      <c r="C3965" s="1" t="s">
        <v>14685</v>
      </c>
      <c r="D3965" s="1" t="s">
        <v>9959</v>
      </c>
      <c r="E3965" s="1" t="s">
        <v>1641</v>
      </c>
      <c r="F3965" s="1" t="s">
        <v>14686</v>
      </c>
      <c r="G3965" s="14">
        <v>120</v>
      </c>
      <c r="H3965" s="1" t="s">
        <v>7807</v>
      </c>
      <c r="I3965" s="1" t="s">
        <v>6641</v>
      </c>
      <c r="J3965" s="1" t="s">
        <v>6923</v>
      </c>
      <c r="K3965" s="1" t="s">
        <v>6924</v>
      </c>
      <c r="L3965" s="1" t="s">
        <v>98</v>
      </c>
      <c r="N3965" s="1" t="s">
        <v>43</v>
      </c>
      <c r="O3965" s="1" t="s">
        <v>44</v>
      </c>
      <c r="P3965" s="1" t="s">
        <v>14687</v>
      </c>
      <c r="Q3965" s="1" t="s">
        <v>6645</v>
      </c>
      <c r="R3965" s="1" t="s">
        <v>6646</v>
      </c>
      <c r="S3965" s="1" t="s">
        <v>6671</v>
      </c>
      <c r="T3965" s="2">
        <v>197065682026</v>
      </c>
      <c r="U3965" s="1" t="s">
        <v>1251</v>
      </c>
      <c r="V3965">
        <v>46</v>
      </c>
      <c r="W3965" s="1" t="s">
        <v>51</v>
      </c>
      <c r="X3965" s="1" t="s">
        <v>6648</v>
      </c>
      <c r="Y3965" s="15">
        <v>40.950000000000003</v>
      </c>
      <c r="Z3965" s="15">
        <f t="shared" ref="Z3965:Z4028" si="126">Y3965*AG3965</f>
        <v>122.85000000000001</v>
      </c>
      <c r="AA3965" s="15">
        <v>90</v>
      </c>
      <c r="AB3965" s="15">
        <f t="shared" ref="AB3965:AB4028" si="127">AA3965*AG3965</f>
        <v>270</v>
      </c>
      <c r="AC3965">
        <v>37.5</v>
      </c>
      <c r="AD3965">
        <v>75</v>
      </c>
      <c r="AE3965">
        <v>45.5</v>
      </c>
      <c r="AF3965">
        <v>100</v>
      </c>
      <c r="AG3965" s="1">
        <v>3</v>
      </c>
    </row>
    <row r="3966" spans="1:33">
      <c r="A3966" s="1" t="s">
        <v>33</v>
      </c>
      <c r="B3966" s="13" t="s">
        <v>14688</v>
      </c>
      <c r="C3966" s="1" t="s">
        <v>14689</v>
      </c>
      <c r="D3966" s="1" t="s">
        <v>9959</v>
      </c>
      <c r="E3966" s="1" t="s">
        <v>9098</v>
      </c>
      <c r="F3966" s="1" t="s">
        <v>14690</v>
      </c>
      <c r="G3966" s="14">
        <v>90</v>
      </c>
      <c r="H3966" s="1" t="s">
        <v>14691</v>
      </c>
      <c r="I3966" s="1" t="s">
        <v>6641</v>
      </c>
      <c r="J3966" s="1" t="s">
        <v>6923</v>
      </c>
      <c r="K3966" s="1" t="s">
        <v>6924</v>
      </c>
      <c r="L3966" s="1" t="s">
        <v>98</v>
      </c>
      <c r="N3966" s="1" t="s">
        <v>43</v>
      </c>
      <c r="O3966" s="1" t="s">
        <v>44</v>
      </c>
      <c r="P3966" s="1" t="s">
        <v>14692</v>
      </c>
      <c r="Q3966" s="1" t="s">
        <v>6645</v>
      </c>
      <c r="R3966" s="1" t="s">
        <v>6646</v>
      </c>
      <c r="S3966" s="1" t="s">
        <v>6671</v>
      </c>
      <c r="T3966" s="2">
        <v>197065682415</v>
      </c>
      <c r="U3966" s="1" t="s">
        <v>156</v>
      </c>
      <c r="V3966">
        <v>42</v>
      </c>
      <c r="W3966" s="1" t="s">
        <v>8032</v>
      </c>
      <c r="X3966" s="1" t="s">
        <v>6648</v>
      </c>
      <c r="Y3966" s="15">
        <v>40.950000000000003</v>
      </c>
      <c r="Z3966" s="15">
        <f t="shared" si="126"/>
        <v>1146.6000000000001</v>
      </c>
      <c r="AA3966" s="15">
        <v>90</v>
      </c>
      <c r="AB3966" s="15">
        <f t="shared" si="127"/>
        <v>2520</v>
      </c>
      <c r="AC3966">
        <v>37.5</v>
      </c>
      <c r="AD3966">
        <v>75</v>
      </c>
      <c r="AE3966">
        <v>45.5</v>
      </c>
      <c r="AF3966">
        <v>100</v>
      </c>
      <c r="AG3966" s="1">
        <v>28</v>
      </c>
    </row>
    <row r="3967" spans="1:33">
      <c r="A3967" s="1" t="s">
        <v>33</v>
      </c>
      <c r="B3967" s="13" t="s">
        <v>14688</v>
      </c>
      <c r="C3967" s="1" t="s">
        <v>14693</v>
      </c>
      <c r="D3967" s="1" t="s">
        <v>9959</v>
      </c>
      <c r="E3967" s="1" t="s">
        <v>9098</v>
      </c>
      <c r="F3967" s="1" t="s">
        <v>14694</v>
      </c>
      <c r="G3967" s="14">
        <v>100</v>
      </c>
      <c r="H3967" s="1" t="s">
        <v>14691</v>
      </c>
      <c r="I3967" s="1" t="s">
        <v>6641</v>
      </c>
      <c r="J3967" s="1" t="s">
        <v>6923</v>
      </c>
      <c r="K3967" s="1" t="s">
        <v>6924</v>
      </c>
      <c r="L3967" s="1" t="s">
        <v>98</v>
      </c>
      <c r="N3967" s="1" t="s">
        <v>43</v>
      </c>
      <c r="O3967" s="1" t="s">
        <v>44</v>
      </c>
      <c r="P3967" s="1" t="s">
        <v>14695</v>
      </c>
      <c r="Q3967" s="1" t="s">
        <v>6645</v>
      </c>
      <c r="R3967" s="1" t="s">
        <v>6646</v>
      </c>
      <c r="S3967" s="1" t="s">
        <v>6671</v>
      </c>
      <c r="T3967" s="2">
        <v>197065682514</v>
      </c>
      <c r="U3967" s="1" t="s">
        <v>156</v>
      </c>
      <c r="V3967">
        <v>43</v>
      </c>
      <c r="W3967" s="1" t="s">
        <v>8032</v>
      </c>
      <c r="X3967" s="1" t="s">
        <v>6648</v>
      </c>
      <c r="Y3967" s="15">
        <v>40.950000000000003</v>
      </c>
      <c r="Z3967" s="15">
        <f t="shared" si="126"/>
        <v>1269.45</v>
      </c>
      <c r="AA3967" s="15">
        <v>90</v>
      </c>
      <c r="AB3967" s="15">
        <f t="shared" si="127"/>
        <v>2790</v>
      </c>
      <c r="AC3967">
        <v>37.5</v>
      </c>
      <c r="AD3967">
        <v>75</v>
      </c>
      <c r="AE3967">
        <v>45.5</v>
      </c>
      <c r="AF3967">
        <v>100</v>
      </c>
      <c r="AG3967" s="1">
        <v>31</v>
      </c>
    </row>
    <row r="3968" spans="1:33">
      <c r="A3968" s="1" t="s">
        <v>33</v>
      </c>
      <c r="B3968" s="13" t="s">
        <v>14688</v>
      </c>
      <c r="C3968" s="1" t="s">
        <v>14696</v>
      </c>
      <c r="D3968" s="1" t="s">
        <v>9959</v>
      </c>
      <c r="E3968" s="1" t="s">
        <v>9098</v>
      </c>
      <c r="F3968" s="1" t="s">
        <v>14697</v>
      </c>
      <c r="G3968" s="14">
        <v>120</v>
      </c>
      <c r="H3968" s="1" t="s">
        <v>14691</v>
      </c>
      <c r="I3968" s="1" t="s">
        <v>6641</v>
      </c>
      <c r="J3968" s="1" t="s">
        <v>6923</v>
      </c>
      <c r="K3968" s="1" t="s">
        <v>6924</v>
      </c>
      <c r="L3968" s="1" t="s">
        <v>98</v>
      </c>
      <c r="N3968" s="1" t="s">
        <v>43</v>
      </c>
      <c r="O3968" s="1" t="s">
        <v>44</v>
      </c>
      <c r="P3968" s="1" t="s">
        <v>14698</v>
      </c>
      <c r="Q3968" s="1" t="s">
        <v>6645</v>
      </c>
      <c r="R3968" s="1" t="s">
        <v>6646</v>
      </c>
      <c r="S3968" s="1" t="s">
        <v>6671</v>
      </c>
      <c r="T3968" s="2">
        <v>197065682712</v>
      </c>
      <c r="U3968" s="1" t="s">
        <v>156</v>
      </c>
      <c r="V3968">
        <v>46</v>
      </c>
      <c r="W3968" s="1" t="s">
        <v>8032</v>
      </c>
      <c r="X3968" s="1" t="s">
        <v>6648</v>
      </c>
      <c r="Y3968" s="15">
        <v>40.950000000000003</v>
      </c>
      <c r="Z3968" s="15">
        <f t="shared" si="126"/>
        <v>573.30000000000007</v>
      </c>
      <c r="AA3968" s="15">
        <v>90</v>
      </c>
      <c r="AB3968" s="15">
        <f t="shared" si="127"/>
        <v>1260</v>
      </c>
      <c r="AC3968">
        <v>37.5</v>
      </c>
      <c r="AD3968">
        <v>75</v>
      </c>
      <c r="AE3968">
        <v>45.5</v>
      </c>
      <c r="AF3968">
        <v>100</v>
      </c>
      <c r="AG3968" s="1">
        <v>14</v>
      </c>
    </row>
    <row r="3969" spans="1:33">
      <c r="A3969" s="1" t="s">
        <v>33</v>
      </c>
      <c r="B3969" s="13" t="s">
        <v>14699</v>
      </c>
      <c r="C3969" s="1" t="s">
        <v>14700</v>
      </c>
      <c r="D3969" s="1" t="s">
        <v>9959</v>
      </c>
      <c r="E3969" s="1" t="s">
        <v>2659</v>
      </c>
      <c r="F3969" s="1" t="s">
        <v>14701</v>
      </c>
      <c r="G3969" s="14">
        <v>80</v>
      </c>
      <c r="I3969" s="1" t="s">
        <v>6641</v>
      </c>
      <c r="J3969" s="1" t="s">
        <v>6923</v>
      </c>
      <c r="K3969" s="1" t="s">
        <v>6924</v>
      </c>
      <c r="L3969" s="1" t="s">
        <v>98</v>
      </c>
      <c r="N3969" s="1" t="s">
        <v>43</v>
      </c>
      <c r="O3969" s="1" t="s">
        <v>44</v>
      </c>
      <c r="P3969" s="1" t="s">
        <v>14702</v>
      </c>
      <c r="Q3969" s="1" t="s">
        <v>6645</v>
      </c>
      <c r="R3969" s="1" t="s">
        <v>6646</v>
      </c>
      <c r="S3969" s="1" t="s">
        <v>6671</v>
      </c>
      <c r="T3969" s="2">
        <v>197065681791</v>
      </c>
      <c r="U3969" s="1" t="s">
        <v>1251</v>
      </c>
      <c r="V3969">
        <v>40.5</v>
      </c>
      <c r="W3969" s="1" t="s">
        <v>141</v>
      </c>
      <c r="X3969" s="1" t="s">
        <v>6648</v>
      </c>
      <c r="Y3969" s="15">
        <v>40.950000000000003</v>
      </c>
      <c r="Z3969" s="15">
        <f t="shared" si="126"/>
        <v>40.950000000000003</v>
      </c>
      <c r="AA3969" s="15">
        <v>90</v>
      </c>
      <c r="AB3969" s="15">
        <f t="shared" si="127"/>
        <v>90</v>
      </c>
      <c r="AC3969">
        <v>37.5</v>
      </c>
      <c r="AD3969">
        <v>75</v>
      </c>
      <c r="AE3969">
        <v>45.5</v>
      </c>
      <c r="AF3969">
        <v>100</v>
      </c>
      <c r="AG3969" s="1">
        <v>1</v>
      </c>
    </row>
    <row r="3970" spans="1:33">
      <c r="A3970" s="1" t="s">
        <v>33</v>
      </c>
      <c r="B3970" s="13" t="s">
        <v>14699</v>
      </c>
      <c r="C3970" s="1" t="s">
        <v>14703</v>
      </c>
      <c r="D3970" s="1" t="s">
        <v>9959</v>
      </c>
      <c r="E3970" s="1" t="s">
        <v>2659</v>
      </c>
      <c r="F3970" s="1" t="s">
        <v>14704</v>
      </c>
      <c r="G3970" s="14">
        <v>110</v>
      </c>
      <c r="I3970" s="1" t="s">
        <v>6641</v>
      </c>
      <c r="J3970" s="1" t="s">
        <v>6923</v>
      </c>
      <c r="K3970" s="1" t="s">
        <v>6924</v>
      </c>
      <c r="L3970" s="1" t="s">
        <v>98</v>
      </c>
      <c r="N3970" s="1" t="s">
        <v>43</v>
      </c>
      <c r="O3970" s="1" t="s">
        <v>44</v>
      </c>
      <c r="P3970" s="1" t="s">
        <v>14705</v>
      </c>
      <c r="Q3970" s="1" t="s">
        <v>6645</v>
      </c>
      <c r="R3970" s="1" t="s">
        <v>6646</v>
      </c>
      <c r="S3970" s="1" t="s">
        <v>6671</v>
      </c>
      <c r="T3970" s="2">
        <v>197065682231</v>
      </c>
      <c r="U3970" s="1" t="s">
        <v>1251</v>
      </c>
      <c r="V3970">
        <v>44.5</v>
      </c>
      <c r="W3970" s="1" t="s">
        <v>141</v>
      </c>
      <c r="X3970" s="1" t="s">
        <v>6648</v>
      </c>
      <c r="Y3970" s="15">
        <v>40.950000000000003</v>
      </c>
      <c r="Z3970" s="15">
        <f t="shared" si="126"/>
        <v>40.950000000000003</v>
      </c>
      <c r="AA3970" s="15">
        <v>90</v>
      </c>
      <c r="AB3970" s="15">
        <f t="shared" si="127"/>
        <v>90</v>
      </c>
      <c r="AC3970">
        <v>37.5</v>
      </c>
      <c r="AD3970">
        <v>75</v>
      </c>
      <c r="AE3970">
        <v>45.5</v>
      </c>
      <c r="AF3970">
        <v>100</v>
      </c>
      <c r="AG3970" s="1">
        <v>1</v>
      </c>
    </row>
    <row r="3971" spans="1:33">
      <c r="A3971" s="1" t="s">
        <v>33</v>
      </c>
      <c r="B3971" s="13" t="s">
        <v>14699</v>
      </c>
      <c r="C3971" s="1" t="s">
        <v>14706</v>
      </c>
      <c r="D3971" s="1" t="s">
        <v>9959</v>
      </c>
      <c r="E3971" s="1" t="s">
        <v>2659</v>
      </c>
      <c r="F3971" s="1" t="s">
        <v>14707</v>
      </c>
      <c r="G3971" s="14">
        <v>120</v>
      </c>
      <c r="I3971" s="1" t="s">
        <v>6641</v>
      </c>
      <c r="J3971" s="1" t="s">
        <v>6923</v>
      </c>
      <c r="K3971" s="1" t="s">
        <v>6924</v>
      </c>
      <c r="L3971" s="1" t="s">
        <v>98</v>
      </c>
      <c r="N3971" s="1" t="s">
        <v>43</v>
      </c>
      <c r="O3971" s="1" t="s">
        <v>44</v>
      </c>
      <c r="P3971" s="1" t="s">
        <v>14708</v>
      </c>
      <c r="Q3971" s="1" t="s">
        <v>6645</v>
      </c>
      <c r="R3971" s="1" t="s">
        <v>6646</v>
      </c>
      <c r="S3971" s="1" t="s">
        <v>6671</v>
      </c>
      <c r="T3971" s="2">
        <v>197065682439</v>
      </c>
      <c r="U3971" s="1" t="s">
        <v>1251</v>
      </c>
      <c r="V3971">
        <v>46</v>
      </c>
      <c r="W3971" s="1" t="s">
        <v>141</v>
      </c>
      <c r="X3971" s="1" t="s">
        <v>6648</v>
      </c>
      <c r="Y3971" s="15">
        <v>40.950000000000003</v>
      </c>
      <c r="Z3971" s="15">
        <f t="shared" si="126"/>
        <v>40.950000000000003</v>
      </c>
      <c r="AA3971" s="15">
        <v>90</v>
      </c>
      <c r="AB3971" s="15">
        <f t="shared" si="127"/>
        <v>90</v>
      </c>
      <c r="AC3971">
        <v>37.5</v>
      </c>
      <c r="AD3971">
        <v>75</v>
      </c>
      <c r="AE3971">
        <v>45.5</v>
      </c>
      <c r="AF3971">
        <v>100</v>
      </c>
      <c r="AG3971" s="1">
        <v>1</v>
      </c>
    </row>
    <row r="3972" spans="1:33">
      <c r="A3972" s="1" t="s">
        <v>33</v>
      </c>
      <c r="B3972" s="13" t="s">
        <v>14709</v>
      </c>
      <c r="C3972" s="1" t="s">
        <v>14710</v>
      </c>
      <c r="D3972" s="1" t="s">
        <v>9959</v>
      </c>
      <c r="E3972" s="1" t="s">
        <v>6920</v>
      </c>
      <c r="F3972" s="1" t="s">
        <v>14711</v>
      </c>
      <c r="G3972" s="14">
        <v>65</v>
      </c>
      <c r="H3972" s="1" t="s">
        <v>14712</v>
      </c>
      <c r="I3972" s="1" t="s">
        <v>6641</v>
      </c>
      <c r="J3972" s="1" t="s">
        <v>6923</v>
      </c>
      <c r="K3972" s="1" t="s">
        <v>6924</v>
      </c>
      <c r="L3972" s="1" t="s">
        <v>98</v>
      </c>
      <c r="N3972" s="1" t="s">
        <v>43</v>
      </c>
      <c r="O3972" s="1" t="s">
        <v>44</v>
      </c>
      <c r="P3972" s="1" t="s">
        <v>14713</v>
      </c>
      <c r="Q3972" s="1" t="s">
        <v>6645</v>
      </c>
      <c r="R3972" s="1" t="s">
        <v>6646</v>
      </c>
      <c r="S3972" s="1" t="s">
        <v>6671</v>
      </c>
      <c r="T3972" s="2">
        <v>197065681647</v>
      </c>
      <c r="U3972" s="1" t="s">
        <v>156</v>
      </c>
      <c r="V3972">
        <v>38.5</v>
      </c>
      <c r="W3972" s="1" t="s">
        <v>195</v>
      </c>
      <c r="X3972" s="1" t="s">
        <v>6648</v>
      </c>
      <c r="Y3972" s="15">
        <v>40.950000000000003</v>
      </c>
      <c r="Z3972" s="15">
        <f t="shared" si="126"/>
        <v>40.950000000000003</v>
      </c>
      <c r="AA3972" s="15">
        <v>90</v>
      </c>
      <c r="AB3972" s="15">
        <f t="shared" si="127"/>
        <v>90</v>
      </c>
      <c r="AC3972">
        <v>37.5</v>
      </c>
      <c r="AD3972">
        <v>75</v>
      </c>
      <c r="AE3972">
        <v>45.5</v>
      </c>
      <c r="AF3972">
        <v>100</v>
      </c>
      <c r="AG3972" s="1">
        <v>1</v>
      </c>
    </row>
    <row r="3973" spans="1:33">
      <c r="A3973" s="1" t="s">
        <v>33</v>
      </c>
      <c r="B3973" s="13" t="s">
        <v>14709</v>
      </c>
      <c r="C3973" s="1" t="s">
        <v>14714</v>
      </c>
      <c r="D3973" s="1" t="s">
        <v>9959</v>
      </c>
      <c r="E3973" s="1" t="s">
        <v>6920</v>
      </c>
      <c r="F3973" s="1" t="s">
        <v>14715</v>
      </c>
      <c r="G3973" s="14">
        <v>80</v>
      </c>
      <c r="H3973" s="1" t="s">
        <v>14712</v>
      </c>
      <c r="I3973" s="1" t="s">
        <v>6641</v>
      </c>
      <c r="J3973" s="1" t="s">
        <v>6923</v>
      </c>
      <c r="K3973" s="1" t="s">
        <v>6924</v>
      </c>
      <c r="L3973" s="1" t="s">
        <v>98</v>
      </c>
      <c r="N3973" s="1" t="s">
        <v>43</v>
      </c>
      <c r="O3973" s="1" t="s">
        <v>44</v>
      </c>
      <c r="P3973" s="1" t="s">
        <v>14716</v>
      </c>
      <c r="Q3973" s="1" t="s">
        <v>6645</v>
      </c>
      <c r="R3973" s="1" t="s">
        <v>6646</v>
      </c>
      <c r="S3973" s="1" t="s">
        <v>6671</v>
      </c>
      <c r="T3973" s="2">
        <v>197065681968</v>
      </c>
      <c r="U3973" s="1" t="s">
        <v>156</v>
      </c>
      <c r="V3973">
        <v>40.5</v>
      </c>
      <c r="W3973" s="1" t="s">
        <v>195</v>
      </c>
      <c r="X3973" s="1" t="s">
        <v>6648</v>
      </c>
      <c r="Y3973" s="15">
        <v>40.950000000000003</v>
      </c>
      <c r="Z3973" s="15">
        <f t="shared" si="126"/>
        <v>81.900000000000006</v>
      </c>
      <c r="AA3973" s="15">
        <v>90</v>
      </c>
      <c r="AB3973" s="15">
        <f t="shared" si="127"/>
        <v>180</v>
      </c>
      <c r="AC3973">
        <v>37.5</v>
      </c>
      <c r="AD3973">
        <v>75</v>
      </c>
      <c r="AE3973">
        <v>45.5</v>
      </c>
      <c r="AF3973">
        <v>100</v>
      </c>
      <c r="AG3973" s="1">
        <v>2</v>
      </c>
    </row>
    <row r="3974" spans="1:33">
      <c r="A3974" s="1" t="s">
        <v>33</v>
      </c>
      <c r="B3974" s="13" t="s">
        <v>14717</v>
      </c>
      <c r="C3974" s="1" t="s">
        <v>14718</v>
      </c>
      <c r="D3974" s="1" t="s">
        <v>9959</v>
      </c>
      <c r="E3974" s="1" t="s">
        <v>8668</v>
      </c>
      <c r="F3974" s="1" t="s">
        <v>14719</v>
      </c>
      <c r="G3974" s="14">
        <v>55</v>
      </c>
      <c r="H3974" s="1" t="s">
        <v>10066</v>
      </c>
      <c r="I3974" s="1" t="s">
        <v>6641</v>
      </c>
      <c r="J3974" s="1" t="s">
        <v>6668</v>
      </c>
      <c r="K3974" s="1" t="s">
        <v>6669</v>
      </c>
      <c r="L3974" s="1" t="s">
        <v>98</v>
      </c>
      <c r="N3974" s="1" t="s">
        <v>43</v>
      </c>
      <c r="O3974" s="1" t="s">
        <v>44</v>
      </c>
      <c r="P3974" s="1" t="s">
        <v>14720</v>
      </c>
      <c r="Q3974" s="1" t="s">
        <v>6645</v>
      </c>
      <c r="R3974" s="1" t="s">
        <v>6646</v>
      </c>
      <c r="S3974" s="1" t="s">
        <v>6671</v>
      </c>
      <c r="T3974" s="2">
        <v>197065682361</v>
      </c>
      <c r="U3974" s="1" t="s">
        <v>1251</v>
      </c>
      <c r="V3974">
        <v>37</v>
      </c>
      <c r="W3974" s="1" t="s">
        <v>265</v>
      </c>
      <c r="X3974" s="1" t="s">
        <v>6648</v>
      </c>
      <c r="Y3974" s="15">
        <v>40.950000000000003</v>
      </c>
      <c r="Z3974" s="15">
        <f t="shared" si="126"/>
        <v>40.950000000000003</v>
      </c>
      <c r="AA3974" s="15">
        <v>90</v>
      </c>
      <c r="AB3974" s="15">
        <f t="shared" si="127"/>
        <v>90</v>
      </c>
      <c r="AC3974">
        <v>37.5</v>
      </c>
      <c r="AD3974">
        <v>75</v>
      </c>
      <c r="AE3974">
        <v>45.5</v>
      </c>
      <c r="AF3974">
        <v>100</v>
      </c>
      <c r="AG3974" s="1">
        <v>1</v>
      </c>
    </row>
    <row r="3975" spans="1:33">
      <c r="A3975" s="1" t="s">
        <v>33</v>
      </c>
      <c r="B3975" s="13" t="s">
        <v>14717</v>
      </c>
      <c r="C3975" s="1" t="s">
        <v>14721</v>
      </c>
      <c r="D3975" s="1" t="s">
        <v>9959</v>
      </c>
      <c r="E3975" s="1" t="s">
        <v>8668</v>
      </c>
      <c r="F3975" s="1" t="s">
        <v>14722</v>
      </c>
      <c r="G3975" s="14">
        <v>60</v>
      </c>
      <c r="H3975" s="1" t="s">
        <v>10066</v>
      </c>
      <c r="I3975" s="1" t="s">
        <v>6641</v>
      </c>
      <c r="J3975" s="1" t="s">
        <v>6668</v>
      </c>
      <c r="K3975" s="1" t="s">
        <v>6669</v>
      </c>
      <c r="L3975" s="1" t="s">
        <v>98</v>
      </c>
      <c r="N3975" s="1" t="s">
        <v>43</v>
      </c>
      <c r="O3975" s="1" t="s">
        <v>44</v>
      </c>
      <c r="P3975" s="1" t="s">
        <v>14723</v>
      </c>
      <c r="Q3975" s="1" t="s">
        <v>6645</v>
      </c>
      <c r="R3975" s="1" t="s">
        <v>6646</v>
      </c>
      <c r="S3975" s="1" t="s">
        <v>6671</v>
      </c>
      <c r="T3975" s="2">
        <v>197065682392</v>
      </c>
      <c r="U3975" s="1" t="s">
        <v>1251</v>
      </c>
      <c r="V3975">
        <v>38</v>
      </c>
      <c r="W3975" s="1" t="s">
        <v>265</v>
      </c>
      <c r="X3975" s="1" t="s">
        <v>6648</v>
      </c>
      <c r="Y3975" s="15">
        <v>40.950000000000003</v>
      </c>
      <c r="Z3975" s="15">
        <f t="shared" si="126"/>
        <v>122.85000000000001</v>
      </c>
      <c r="AA3975" s="15">
        <v>90</v>
      </c>
      <c r="AB3975" s="15">
        <f t="shared" si="127"/>
        <v>270</v>
      </c>
      <c r="AC3975">
        <v>37.5</v>
      </c>
      <c r="AD3975">
        <v>75</v>
      </c>
      <c r="AE3975">
        <v>45.5</v>
      </c>
      <c r="AF3975">
        <v>100</v>
      </c>
      <c r="AG3975" s="1">
        <v>3</v>
      </c>
    </row>
    <row r="3976" spans="1:33">
      <c r="A3976" s="1" t="s">
        <v>33</v>
      </c>
      <c r="B3976" s="13" t="s">
        <v>14717</v>
      </c>
      <c r="C3976" s="1" t="s">
        <v>14724</v>
      </c>
      <c r="D3976" s="1" t="s">
        <v>9959</v>
      </c>
      <c r="E3976" s="1" t="s">
        <v>8668</v>
      </c>
      <c r="F3976" s="1" t="s">
        <v>14725</v>
      </c>
      <c r="G3976" s="14">
        <v>70</v>
      </c>
      <c r="H3976" s="1" t="s">
        <v>10066</v>
      </c>
      <c r="I3976" s="1" t="s">
        <v>6641</v>
      </c>
      <c r="J3976" s="1" t="s">
        <v>6668</v>
      </c>
      <c r="K3976" s="1" t="s">
        <v>6669</v>
      </c>
      <c r="L3976" s="1" t="s">
        <v>98</v>
      </c>
      <c r="N3976" s="1" t="s">
        <v>43</v>
      </c>
      <c r="O3976" s="1" t="s">
        <v>44</v>
      </c>
      <c r="P3976" s="1" t="s">
        <v>14726</v>
      </c>
      <c r="Q3976" s="1" t="s">
        <v>6645</v>
      </c>
      <c r="R3976" s="1" t="s">
        <v>6646</v>
      </c>
      <c r="S3976" s="1" t="s">
        <v>6671</v>
      </c>
      <c r="T3976" s="2">
        <v>197065682651</v>
      </c>
      <c r="U3976" s="1" t="s">
        <v>1251</v>
      </c>
      <c r="V3976">
        <v>39</v>
      </c>
      <c r="W3976" s="1" t="s">
        <v>265</v>
      </c>
      <c r="X3976" s="1" t="s">
        <v>6648</v>
      </c>
      <c r="Y3976" s="15">
        <v>40.950000000000003</v>
      </c>
      <c r="Z3976" s="15">
        <f t="shared" si="126"/>
        <v>163.80000000000001</v>
      </c>
      <c r="AA3976" s="15">
        <v>90</v>
      </c>
      <c r="AB3976" s="15">
        <f t="shared" si="127"/>
        <v>360</v>
      </c>
      <c r="AC3976">
        <v>37.5</v>
      </c>
      <c r="AD3976">
        <v>75</v>
      </c>
      <c r="AE3976">
        <v>45.5</v>
      </c>
      <c r="AF3976">
        <v>100</v>
      </c>
      <c r="AG3976" s="1">
        <v>4</v>
      </c>
    </row>
    <row r="3977" spans="1:33">
      <c r="A3977" s="1" t="s">
        <v>33</v>
      </c>
      <c r="B3977" s="13" t="s">
        <v>14727</v>
      </c>
      <c r="C3977" s="1" t="s">
        <v>14728</v>
      </c>
      <c r="D3977" s="1" t="s">
        <v>9959</v>
      </c>
      <c r="E3977" s="1" t="s">
        <v>10222</v>
      </c>
      <c r="F3977" s="1" t="s">
        <v>14729</v>
      </c>
      <c r="G3977" s="14">
        <v>50</v>
      </c>
      <c r="H3977" s="1" t="s">
        <v>14730</v>
      </c>
      <c r="I3977" s="1" t="s">
        <v>6641</v>
      </c>
      <c r="J3977" s="1" t="s">
        <v>6668</v>
      </c>
      <c r="K3977" s="1" t="s">
        <v>6669</v>
      </c>
      <c r="L3977" s="1" t="s">
        <v>98</v>
      </c>
      <c r="N3977" s="1" t="s">
        <v>43</v>
      </c>
      <c r="O3977" s="1" t="s">
        <v>44</v>
      </c>
      <c r="P3977" s="1" t="s">
        <v>14731</v>
      </c>
      <c r="Q3977" s="1" t="s">
        <v>6645</v>
      </c>
      <c r="R3977" s="1" t="s">
        <v>6646</v>
      </c>
      <c r="S3977" s="1" t="s">
        <v>6671</v>
      </c>
      <c r="T3977" s="2">
        <v>197065682804</v>
      </c>
      <c r="U3977" s="1" t="s">
        <v>359</v>
      </c>
      <c r="V3977">
        <v>36.5</v>
      </c>
      <c r="W3977" s="1" t="s">
        <v>89</v>
      </c>
      <c r="X3977" s="1" t="s">
        <v>6648</v>
      </c>
      <c r="Y3977" s="15">
        <v>40.950000000000003</v>
      </c>
      <c r="Z3977" s="15">
        <f t="shared" si="126"/>
        <v>81.900000000000006</v>
      </c>
      <c r="AA3977" s="15">
        <v>90</v>
      </c>
      <c r="AB3977" s="15">
        <f t="shared" si="127"/>
        <v>180</v>
      </c>
      <c r="AC3977">
        <v>37.5</v>
      </c>
      <c r="AD3977">
        <v>75</v>
      </c>
      <c r="AE3977">
        <v>45.5</v>
      </c>
      <c r="AF3977">
        <v>100</v>
      </c>
      <c r="AG3977" s="1">
        <v>2</v>
      </c>
    </row>
    <row r="3978" spans="1:33">
      <c r="A3978" s="1" t="s">
        <v>33</v>
      </c>
      <c r="B3978" s="13" t="s">
        <v>14727</v>
      </c>
      <c r="C3978" s="1" t="s">
        <v>14732</v>
      </c>
      <c r="D3978" s="1" t="s">
        <v>9959</v>
      </c>
      <c r="E3978" s="1" t="s">
        <v>10222</v>
      </c>
      <c r="F3978" s="1" t="s">
        <v>14733</v>
      </c>
      <c r="G3978" s="14">
        <v>60</v>
      </c>
      <c r="H3978" s="1" t="s">
        <v>14730</v>
      </c>
      <c r="I3978" s="1" t="s">
        <v>6641</v>
      </c>
      <c r="J3978" s="1" t="s">
        <v>6668</v>
      </c>
      <c r="K3978" s="1" t="s">
        <v>6669</v>
      </c>
      <c r="L3978" s="1" t="s">
        <v>98</v>
      </c>
      <c r="N3978" s="1" t="s">
        <v>43</v>
      </c>
      <c r="O3978" s="1" t="s">
        <v>44</v>
      </c>
      <c r="P3978" s="1" t="s">
        <v>14734</v>
      </c>
      <c r="Q3978" s="1" t="s">
        <v>6645</v>
      </c>
      <c r="R3978" s="1" t="s">
        <v>6646</v>
      </c>
      <c r="S3978" s="1" t="s">
        <v>6671</v>
      </c>
      <c r="T3978" s="2">
        <v>197065682880</v>
      </c>
      <c r="U3978" s="1" t="s">
        <v>359</v>
      </c>
      <c r="V3978">
        <v>38</v>
      </c>
      <c r="W3978" s="1" t="s">
        <v>89</v>
      </c>
      <c r="X3978" s="1" t="s">
        <v>6648</v>
      </c>
      <c r="Y3978" s="15">
        <v>40.950000000000003</v>
      </c>
      <c r="Z3978" s="15">
        <f t="shared" si="126"/>
        <v>81.900000000000006</v>
      </c>
      <c r="AA3978" s="15">
        <v>90</v>
      </c>
      <c r="AB3978" s="15">
        <f t="shared" si="127"/>
        <v>180</v>
      </c>
      <c r="AC3978">
        <v>37.5</v>
      </c>
      <c r="AD3978">
        <v>75</v>
      </c>
      <c r="AE3978">
        <v>45.5</v>
      </c>
      <c r="AF3978">
        <v>100</v>
      </c>
      <c r="AG3978" s="1">
        <v>2</v>
      </c>
    </row>
    <row r="3979" spans="1:33">
      <c r="A3979" s="1" t="s">
        <v>33</v>
      </c>
      <c r="B3979" s="13" t="s">
        <v>14727</v>
      </c>
      <c r="C3979" s="1" t="s">
        <v>14735</v>
      </c>
      <c r="D3979" s="1" t="s">
        <v>9959</v>
      </c>
      <c r="E3979" s="1" t="s">
        <v>10222</v>
      </c>
      <c r="F3979" s="1" t="s">
        <v>14736</v>
      </c>
      <c r="G3979" s="14">
        <v>65</v>
      </c>
      <c r="H3979" s="1" t="s">
        <v>14730</v>
      </c>
      <c r="I3979" s="1" t="s">
        <v>6641</v>
      </c>
      <c r="J3979" s="1" t="s">
        <v>6668</v>
      </c>
      <c r="K3979" s="1" t="s">
        <v>6669</v>
      </c>
      <c r="L3979" s="1" t="s">
        <v>98</v>
      </c>
      <c r="N3979" s="1" t="s">
        <v>43</v>
      </c>
      <c r="O3979" s="1" t="s">
        <v>44</v>
      </c>
      <c r="P3979" s="1" t="s">
        <v>14737</v>
      </c>
      <c r="Q3979" s="1" t="s">
        <v>6645</v>
      </c>
      <c r="R3979" s="1" t="s">
        <v>6646</v>
      </c>
      <c r="S3979" s="1" t="s">
        <v>6671</v>
      </c>
      <c r="T3979" s="2">
        <v>197065682934</v>
      </c>
      <c r="U3979" s="1" t="s">
        <v>359</v>
      </c>
      <c r="V3979">
        <v>38.5</v>
      </c>
      <c r="W3979" s="1" t="s">
        <v>89</v>
      </c>
      <c r="X3979" s="1" t="s">
        <v>6648</v>
      </c>
      <c r="Y3979" s="15">
        <v>40.950000000000003</v>
      </c>
      <c r="Z3979" s="15">
        <f t="shared" si="126"/>
        <v>81.900000000000006</v>
      </c>
      <c r="AA3979" s="15">
        <v>90</v>
      </c>
      <c r="AB3979" s="15">
        <f t="shared" si="127"/>
        <v>180</v>
      </c>
      <c r="AC3979">
        <v>37.5</v>
      </c>
      <c r="AD3979">
        <v>75</v>
      </c>
      <c r="AE3979">
        <v>45.5</v>
      </c>
      <c r="AF3979">
        <v>100</v>
      </c>
      <c r="AG3979" s="1">
        <v>2</v>
      </c>
    </row>
    <row r="3980" spans="1:33">
      <c r="A3980" s="1" t="s">
        <v>33</v>
      </c>
      <c r="B3980" s="13" t="s">
        <v>14727</v>
      </c>
      <c r="C3980" s="1" t="s">
        <v>14738</v>
      </c>
      <c r="D3980" s="1" t="s">
        <v>9959</v>
      </c>
      <c r="E3980" s="1" t="s">
        <v>10222</v>
      </c>
      <c r="F3980" s="1" t="s">
        <v>14739</v>
      </c>
      <c r="G3980" s="14">
        <v>70</v>
      </c>
      <c r="H3980" s="1" t="s">
        <v>14730</v>
      </c>
      <c r="I3980" s="1" t="s">
        <v>6641</v>
      </c>
      <c r="J3980" s="1" t="s">
        <v>6668</v>
      </c>
      <c r="K3980" s="1" t="s">
        <v>6669</v>
      </c>
      <c r="L3980" s="1" t="s">
        <v>98</v>
      </c>
      <c r="N3980" s="1" t="s">
        <v>43</v>
      </c>
      <c r="O3980" s="1" t="s">
        <v>44</v>
      </c>
      <c r="P3980" s="1" t="s">
        <v>14740</v>
      </c>
      <c r="Q3980" s="1" t="s">
        <v>6645</v>
      </c>
      <c r="R3980" s="1" t="s">
        <v>6646</v>
      </c>
      <c r="S3980" s="1" t="s">
        <v>6671</v>
      </c>
      <c r="T3980" s="2">
        <v>197065683009</v>
      </c>
      <c r="U3980" s="1" t="s">
        <v>359</v>
      </c>
      <c r="V3980">
        <v>39</v>
      </c>
      <c r="W3980" s="1" t="s">
        <v>89</v>
      </c>
      <c r="X3980" s="1" t="s">
        <v>6648</v>
      </c>
      <c r="Y3980" s="15">
        <v>40.950000000000003</v>
      </c>
      <c r="Z3980" s="15">
        <f t="shared" si="126"/>
        <v>204.75</v>
      </c>
      <c r="AA3980" s="15">
        <v>90</v>
      </c>
      <c r="AB3980" s="15">
        <f t="shared" si="127"/>
        <v>450</v>
      </c>
      <c r="AC3980">
        <v>37.5</v>
      </c>
      <c r="AD3980">
        <v>75</v>
      </c>
      <c r="AE3980">
        <v>45.5</v>
      </c>
      <c r="AF3980">
        <v>100</v>
      </c>
      <c r="AG3980" s="1">
        <v>5</v>
      </c>
    </row>
    <row r="3981" spans="1:33">
      <c r="A3981" s="1" t="s">
        <v>33</v>
      </c>
      <c r="B3981" s="13" t="s">
        <v>14727</v>
      </c>
      <c r="C3981" s="1" t="s">
        <v>14741</v>
      </c>
      <c r="D3981" s="1" t="s">
        <v>9959</v>
      </c>
      <c r="E3981" s="1" t="s">
        <v>10222</v>
      </c>
      <c r="F3981" s="1" t="s">
        <v>14742</v>
      </c>
      <c r="G3981" s="14">
        <v>80</v>
      </c>
      <c r="H3981" s="1" t="s">
        <v>14730</v>
      </c>
      <c r="I3981" s="1" t="s">
        <v>6641</v>
      </c>
      <c r="J3981" s="1" t="s">
        <v>6668</v>
      </c>
      <c r="K3981" s="1" t="s">
        <v>6669</v>
      </c>
      <c r="L3981" s="1" t="s">
        <v>98</v>
      </c>
      <c r="N3981" s="1" t="s">
        <v>43</v>
      </c>
      <c r="O3981" s="1" t="s">
        <v>44</v>
      </c>
      <c r="P3981" s="1" t="s">
        <v>14743</v>
      </c>
      <c r="Q3981" s="1" t="s">
        <v>6645</v>
      </c>
      <c r="R3981" s="1" t="s">
        <v>6646</v>
      </c>
      <c r="S3981" s="1" t="s">
        <v>6671</v>
      </c>
      <c r="T3981" s="2">
        <v>197065683160</v>
      </c>
      <c r="U3981" s="1" t="s">
        <v>359</v>
      </c>
      <c r="V3981">
        <v>40.5</v>
      </c>
      <c r="W3981" s="1" t="s">
        <v>89</v>
      </c>
      <c r="X3981" s="1" t="s">
        <v>6648</v>
      </c>
      <c r="Y3981" s="15">
        <v>40.950000000000003</v>
      </c>
      <c r="Z3981" s="15">
        <f t="shared" si="126"/>
        <v>122.85000000000001</v>
      </c>
      <c r="AA3981" s="15">
        <v>90</v>
      </c>
      <c r="AB3981" s="15">
        <f t="shared" si="127"/>
        <v>270</v>
      </c>
      <c r="AC3981">
        <v>37.5</v>
      </c>
      <c r="AD3981">
        <v>75</v>
      </c>
      <c r="AE3981">
        <v>45.5</v>
      </c>
      <c r="AF3981">
        <v>100</v>
      </c>
      <c r="AG3981" s="1">
        <v>3</v>
      </c>
    </row>
    <row r="3982" spans="1:33">
      <c r="A3982" s="1" t="s">
        <v>33</v>
      </c>
      <c r="B3982" s="13" t="s">
        <v>14727</v>
      </c>
      <c r="C3982" s="1" t="s">
        <v>14744</v>
      </c>
      <c r="D3982" s="1" t="s">
        <v>9959</v>
      </c>
      <c r="E3982" s="1" t="s">
        <v>10222</v>
      </c>
      <c r="F3982" s="1" t="s">
        <v>14745</v>
      </c>
      <c r="G3982" s="14">
        <v>85</v>
      </c>
      <c r="H3982" s="1" t="s">
        <v>14730</v>
      </c>
      <c r="I3982" s="1" t="s">
        <v>6641</v>
      </c>
      <c r="J3982" s="1" t="s">
        <v>6668</v>
      </c>
      <c r="K3982" s="1" t="s">
        <v>6669</v>
      </c>
      <c r="L3982" s="1" t="s">
        <v>98</v>
      </c>
      <c r="N3982" s="1" t="s">
        <v>43</v>
      </c>
      <c r="O3982" s="1" t="s">
        <v>44</v>
      </c>
      <c r="P3982" s="1" t="s">
        <v>14746</v>
      </c>
      <c r="Q3982" s="1" t="s">
        <v>6645</v>
      </c>
      <c r="R3982" s="1" t="s">
        <v>6646</v>
      </c>
      <c r="S3982" s="1" t="s">
        <v>6671</v>
      </c>
      <c r="T3982" s="2">
        <v>197065683276</v>
      </c>
      <c r="U3982" s="1" t="s">
        <v>359</v>
      </c>
      <c r="V3982">
        <v>41</v>
      </c>
      <c r="W3982" s="1" t="s">
        <v>89</v>
      </c>
      <c r="X3982" s="1" t="s">
        <v>6648</v>
      </c>
      <c r="Y3982" s="15">
        <v>40.950000000000003</v>
      </c>
      <c r="Z3982" s="15">
        <f t="shared" si="126"/>
        <v>81.900000000000006</v>
      </c>
      <c r="AA3982" s="15">
        <v>90</v>
      </c>
      <c r="AB3982" s="15">
        <f t="shared" si="127"/>
        <v>180</v>
      </c>
      <c r="AC3982">
        <v>37.5</v>
      </c>
      <c r="AD3982">
        <v>75</v>
      </c>
      <c r="AE3982">
        <v>45.5</v>
      </c>
      <c r="AF3982">
        <v>100</v>
      </c>
      <c r="AG3982" s="1">
        <v>2</v>
      </c>
    </row>
    <row r="3983" spans="1:33">
      <c r="A3983" s="1" t="s">
        <v>33</v>
      </c>
      <c r="B3983" s="13" t="s">
        <v>14727</v>
      </c>
      <c r="C3983" s="1" t="s">
        <v>14747</v>
      </c>
      <c r="D3983" s="1" t="s">
        <v>9959</v>
      </c>
      <c r="E3983" s="1" t="s">
        <v>10222</v>
      </c>
      <c r="F3983" s="1" t="s">
        <v>14748</v>
      </c>
      <c r="G3983" s="14">
        <v>100</v>
      </c>
      <c r="H3983" s="1" t="s">
        <v>14730</v>
      </c>
      <c r="I3983" s="1" t="s">
        <v>6641</v>
      </c>
      <c r="J3983" s="1" t="s">
        <v>6668</v>
      </c>
      <c r="K3983" s="1" t="s">
        <v>6669</v>
      </c>
      <c r="L3983" s="1" t="s">
        <v>98</v>
      </c>
      <c r="N3983" s="1" t="s">
        <v>43</v>
      </c>
      <c r="O3983" s="1" t="s">
        <v>44</v>
      </c>
      <c r="P3983" s="1" t="s">
        <v>14749</v>
      </c>
      <c r="Q3983" s="1" t="s">
        <v>6645</v>
      </c>
      <c r="R3983" s="1" t="s">
        <v>6646</v>
      </c>
      <c r="S3983" s="1" t="s">
        <v>6671</v>
      </c>
      <c r="T3983" s="2">
        <v>197065683689</v>
      </c>
      <c r="U3983" s="1" t="s">
        <v>359</v>
      </c>
      <c r="V3983">
        <v>43</v>
      </c>
      <c r="W3983" s="1" t="s">
        <v>89</v>
      </c>
      <c r="X3983" s="1" t="s">
        <v>6648</v>
      </c>
      <c r="Y3983" s="15">
        <v>40.950000000000003</v>
      </c>
      <c r="Z3983" s="15">
        <f t="shared" si="126"/>
        <v>81.900000000000006</v>
      </c>
      <c r="AA3983" s="15">
        <v>90</v>
      </c>
      <c r="AB3983" s="15">
        <f t="shared" si="127"/>
        <v>180</v>
      </c>
      <c r="AC3983">
        <v>37.5</v>
      </c>
      <c r="AD3983">
        <v>75</v>
      </c>
      <c r="AE3983">
        <v>45.5</v>
      </c>
      <c r="AF3983">
        <v>100</v>
      </c>
      <c r="AG3983" s="1">
        <v>2</v>
      </c>
    </row>
    <row r="3984" spans="1:33">
      <c r="A3984" s="1" t="s">
        <v>33</v>
      </c>
      <c r="B3984" s="13" t="s">
        <v>14750</v>
      </c>
      <c r="C3984" s="1" t="s">
        <v>14751</v>
      </c>
      <c r="D3984" s="1" t="s">
        <v>9959</v>
      </c>
      <c r="E3984" s="1" t="s">
        <v>1846</v>
      </c>
      <c r="F3984" s="1" t="s">
        <v>14752</v>
      </c>
      <c r="G3984" s="14">
        <v>100</v>
      </c>
      <c r="I3984" s="1" t="s">
        <v>6641</v>
      </c>
      <c r="J3984" s="1" t="s">
        <v>6923</v>
      </c>
      <c r="K3984" s="1" t="s">
        <v>6924</v>
      </c>
      <c r="L3984" s="1" t="s">
        <v>98</v>
      </c>
      <c r="N3984" s="1" t="s">
        <v>43</v>
      </c>
      <c r="O3984" s="1" t="s">
        <v>44</v>
      </c>
      <c r="P3984" s="1" t="s">
        <v>14753</v>
      </c>
      <c r="Q3984" s="1" t="s">
        <v>6645</v>
      </c>
      <c r="R3984" s="1" t="s">
        <v>6646</v>
      </c>
      <c r="S3984" s="1" t="s">
        <v>6671</v>
      </c>
      <c r="T3984" s="2">
        <v>197065684181</v>
      </c>
      <c r="U3984" s="1" t="s">
        <v>359</v>
      </c>
      <c r="V3984">
        <v>43</v>
      </c>
      <c r="W3984" s="1" t="s">
        <v>1010</v>
      </c>
      <c r="X3984" s="1" t="s">
        <v>6648</v>
      </c>
      <c r="Y3984" s="15">
        <v>40.950000000000003</v>
      </c>
      <c r="Z3984" s="15">
        <f t="shared" si="126"/>
        <v>40.950000000000003</v>
      </c>
      <c r="AA3984" s="15">
        <v>90</v>
      </c>
      <c r="AB3984" s="15">
        <f t="shared" si="127"/>
        <v>90</v>
      </c>
      <c r="AC3984">
        <v>37.5</v>
      </c>
      <c r="AD3984">
        <v>75</v>
      </c>
      <c r="AE3984">
        <v>45.5</v>
      </c>
      <c r="AF3984">
        <v>100</v>
      </c>
      <c r="AG3984" s="1">
        <v>1</v>
      </c>
    </row>
    <row r="3985" spans="1:33">
      <c r="A3985" s="1" t="s">
        <v>33</v>
      </c>
      <c r="B3985" s="13" t="s">
        <v>14750</v>
      </c>
      <c r="C3985" s="1" t="s">
        <v>14754</v>
      </c>
      <c r="D3985" s="1" t="s">
        <v>9959</v>
      </c>
      <c r="E3985" s="1" t="s">
        <v>1846</v>
      </c>
      <c r="F3985" s="1" t="s">
        <v>14755</v>
      </c>
      <c r="G3985" s="14">
        <v>110</v>
      </c>
      <c r="I3985" s="1" t="s">
        <v>6641</v>
      </c>
      <c r="J3985" s="1" t="s">
        <v>6923</v>
      </c>
      <c r="K3985" s="1" t="s">
        <v>6924</v>
      </c>
      <c r="L3985" s="1" t="s">
        <v>98</v>
      </c>
      <c r="N3985" s="1" t="s">
        <v>43</v>
      </c>
      <c r="O3985" s="1" t="s">
        <v>44</v>
      </c>
      <c r="P3985" s="1" t="s">
        <v>14756</v>
      </c>
      <c r="Q3985" s="1" t="s">
        <v>6645</v>
      </c>
      <c r="R3985" s="1" t="s">
        <v>6646</v>
      </c>
      <c r="S3985" s="1" t="s">
        <v>6671</v>
      </c>
      <c r="T3985" s="2">
        <v>197065684440</v>
      </c>
      <c r="U3985" s="1" t="s">
        <v>359</v>
      </c>
      <c r="V3985">
        <v>44.5</v>
      </c>
      <c r="W3985" s="1" t="s">
        <v>1010</v>
      </c>
      <c r="X3985" s="1" t="s">
        <v>6648</v>
      </c>
      <c r="Y3985" s="15">
        <v>40.950000000000003</v>
      </c>
      <c r="Z3985" s="15">
        <f t="shared" si="126"/>
        <v>40.950000000000003</v>
      </c>
      <c r="AA3985" s="15">
        <v>90</v>
      </c>
      <c r="AB3985" s="15">
        <f t="shared" si="127"/>
        <v>90</v>
      </c>
      <c r="AC3985">
        <v>37.5</v>
      </c>
      <c r="AD3985">
        <v>75</v>
      </c>
      <c r="AE3985">
        <v>45.5</v>
      </c>
      <c r="AF3985">
        <v>100</v>
      </c>
      <c r="AG3985" s="1">
        <v>1</v>
      </c>
    </row>
    <row r="3986" spans="1:33">
      <c r="A3986" s="1" t="s">
        <v>33</v>
      </c>
      <c r="B3986" s="13" t="s">
        <v>14757</v>
      </c>
      <c r="C3986" s="1" t="s">
        <v>14758</v>
      </c>
      <c r="D3986" s="1" t="s">
        <v>9959</v>
      </c>
      <c r="E3986" s="1" t="s">
        <v>288</v>
      </c>
      <c r="F3986" s="1" t="s">
        <v>14759</v>
      </c>
      <c r="G3986" s="14">
        <v>95</v>
      </c>
      <c r="H3986" s="1" t="s">
        <v>14691</v>
      </c>
      <c r="I3986" s="1" t="s">
        <v>6641</v>
      </c>
      <c r="J3986" s="1" t="s">
        <v>6923</v>
      </c>
      <c r="K3986" s="1" t="s">
        <v>6924</v>
      </c>
      <c r="L3986" s="1" t="s">
        <v>98</v>
      </c>
      <c r="M3986" s="1" t="s">
        <v>733</v>
      </c>
      <c r="N3986" s="1" t="s">
        <v>43</v>
      </c>
      <c r="O3986" s="1" t="s">
        <v>44</v>
      </c>
      <c r="P3986" s="1" t="s">
        <v>14760</v>
      </c>
      <c r="Q3986" s="1" t="s">
        <v>6645</v>
      </c>
      <c r="R3986" s="1" t="s">
        <v>6646</v>
      </c>
      <c r="S3986" s="1" t="s">
        <v>6671</v>
      </c>
      <c r="T3986" s="2">
        <v>197065684860</v>
      </c>
      <c r="U3986" s="1" t="s">
        <v>156</v>
      </c>
      <c r="V3986">
        <v>42.5</v>
      </c>
      <c r="W3986" s="1" t="s">
        <v>132</v>
      </c>
      <c r="X3986" s="1" t="s">
        <v>6648</v>
      </c>
      <c r="Y3986" s="15">
        <v>40.950000000000003</v>
      </c>
      <c r="Z3986" s="15">
        <f t="shared" si="126"/>
        <v>40.950000000000003</v>
      </c>
      <c r="AA3986" s="15">
        <v>90</v>
      </c>
      <c r="AB3986" s="15">
        <f t="shared" si="127"/>
        <v>90</v>
      </c>
      <c r="AC3986">
        <v>37.5</v>
      </c>
      <c r="AD3986">
        <v>75</v>
      </c>
      <c r="AE3986">
        <v>45.5</v>
      </c>
      <c r="AF3986">
        <v>100</v>
      </c>
      <c r="AG3986" s="1">
        <v>1</v>
      </c>
    </row>
    <row r="3987" spans="1:33">
      <c r="A3987" s="1" t="s">
        <v>33</v>
      </c>
      <c r="B3987" s="13" t="s">
        <v>14757</v>
      </c>
      <c r="C3987" s="1" t="s">
        <v>14761</v>
      </c>
      <c r="D3987" s="1" t="s">
        <v>9959</v>
      </c>
      <c r="E3987" s="1" t="s">
        <v>288</v>
      </c>
      <c r="F3987" s="1" t="s">
        <v>14762</v>
      </c>
      <c r="G3987" s="14">
        <v>100</v>
      </c>
      <c r="H3987" s="1" t="s">
        <v>14691</v>
      </c>
      <c r="I3987" s="1" t="s">
        <v>6641</v>
      </c>
      <c r="J3987" s="1" t="s">
        <v>6923</v>
      </c>
      <c r="K3987" s="1" t="s">
        <v>6924</v>
      </c>
      <c r="L3987" s="1" t="s">
        <v>98</v>
      </c>
      <c r="M3987" s="1" t="s">
        <v>733</v>
      </c>
      <c r="N3987" s="1" t="s">
        <v>43</v>
      </c>
      <c r="O3987" s="1" t="s">
        <v>44</v>
      </c>
      <c r="P3987" s="1" t="s">
        <v>14763</v>
      </c>
      <c r="Q3987" s="1" t="s">
        <v>6645</v>
      </c>
      <c r="R3987" s="1" t="s">
        <v>6646</v>
      </c>
      <c r="S3987" s="1" t="s">
        <v>6671</v>
      </c>
      <c r="T3987" s="2">
        <v>197065685065</v>
      </c>
      <c r="U3987" s="1" t="s">
        <v>156</v>
      </c>
      <c r="V3987">
        <v>43</v>
      </c>
      <c r="W3987" s="1" t="s">
        <v>132</v>
      </c>
      <c r="X3987" s="1" t="s">
        <v>6648</v>
      </c>
      <c r="Y3987" s="15">
        <v>40.950000000000003</v>
      </c>
      <c r="Z3987" s="15">
        <f t="shared" si="126"/>
        <v>40.950000000000003</v>
      </c>
      <c r="AA3987" s="15">
        <v>90</v>
      </c>
      <c r="AB3987" s="15">
        <f t="shared" si="127"/>
        <v>90</v>
      </c>
      <c r="AC3987">
        <v>37.5</v>
      </c>
      <c r="AD3987">
        <v>75</v>
      </c>
      <c r="AE3987">
        <v>45.5</v>
      </c>
      <c r="AF3987">
        <v>100</v>
      </c>
      <c r="AG3987" s="1">
        <v>1</v>
      </c>
    </row>
    <row r="3988" spans="1:33">
      <c r="A3988" s="1" t="s">
        <v>33</v>
      </c>
      <c r="B3988" s="13" t="s">
        <v>14757</v>
      </c>
      <c r="C3988" s="1" t="s">
        <v>14764</v>
      </c>
      <c r="D3988" s="1" t="s">
        <v>9959</v>
      </c>
      <c r="E3988" s="1" t="s">
        <v>288</v>
      </c>
      <c r="F3988" s="1" t="s">
        <v>14765</v>
      </c>
      <c r="G3988" s="14">
        <v>110</v>
      </c>
      <c r="H3988" s="1" t="s">
        <v>14691</v>
      </c>
      <c r="I3988" s="1" t="s">
        <v>6641</v>
      </c>
      <c r="J3988" s="1" t="s">
        <v>6923</v>
      </c>
      <c r="K3988" s="1" t="s">
        <v>6924</v>
      </c>
      <c r="L3988" s="1" t="s">
        <v>98</v>
      </c>
      <c r="M3988" s="1" t="s">
        <v>733</v>
      </c>
      <c r="N3988" s="1" t="s">
        <v>43</v>
      </c>
      <c r="O3988" s="1" t="s">
        <v>44</v>
      </c>
      <c r="P3988" s="1" t="s">
        <v>14766</v>
      </c>
      <c r="Q3988" s="1" t="s">
        <v>6645</v>
      </c>
      <c r="R3988" s="1" t="s">
        <v>6646</v>
      </c>
      <c r="S3988" s="1" t="s">
        <v>6671</v>
      </c>
      <c r="T3988" s="2">
        <v>197065685355</v>
      </c>
      <c r="U3988" s="1" t="s">
        <v>156</v>
      </c>
      <c r="V3988">
        <v>44.5</v>
      </c>
      <c r="W3988" s="1" t="s">
        <v>132</v>
      </c>
      <c r="X3988" s="1" t="s">
        <v>6648</v>
      </c>
      <c r="Y3988" s="15">
        <v>40.950000000000003</v>
      </c>
      <c r="Z3988" s="15">
        <f t="shared" si="126"/>
        <v>40.950000000000003</v>
      </c>
      <c r="AA3988" s="15">
        <v>90</v>
      </c>
      <c r="AB3988" s="15">
        <f t="shared" si="127"/>
        <v>90</v>
      </c>
      <c r="AC3988">
        <v>37.5</v>
      </c>
      <c r="AD3988">
        <v>75</v>
      </c>
      <c r="AE3988">
        <v>45.5</v>
      </c>
      <c r="AF3988">
        <v>100</v>
      </c>
      <c r="AG3988" s="1">
        <v>1</v>
      </c>
    </row>
    <row r="3989" spans="1:33">
      <c r="A3989" s="1" t="s">
        <v>33</v>
      </c>
      <c r="B3989" s="13" t="s">
        <v>14757</v>
      </c>
      <c r="C3989" s="1" t="s">
        <v>14767</v>
      </c>
      <c r="D3989" s="1" t="s">
        <v>9959</v>
      </c>
      <c r="E3989" s="1" t="s">
        <v>288</v>
      </c>
      <c r="F3989" s="1" t="s">
        <v>14768</v>
      </c>
      <c r="G3989" s="14">
        <v>120</v>
      </c>
      <c r="H3989" s="1" t="s">
        <v>14691</v>
      </c>
      <c r="I3989" s="1" t="s">
        <v>6641</v>
      </c>
      <c r="J3989" s="1" t="s">
        <v>6923</v>
      </c>
      <c r="K3989" s="1" t="s">
        <v>6924</v>
      </c>
      <c r="L3989" s="1" t="s">
        <v>98</v>
      </c>
      <c r="M3989" s="1" t="s">
        <v>733</v>
      </c>
      <c r="N3989" s="1" t="s">
        <v>43</v>
      </c>
      <c r="O3989" s="1" t="s">
        <v>44</v>
      </c>
      <c r="P3989" s="1" t="s">
        <v>14769</v>
      </c>
      <c r="Q3989" s="1" t="s">
        <v>6645</v>
      </c>
      <c r="R3989" s="1" t="s">
        <v>6646</v>
      </c>
      <c r="S3989" s="1" t="s">
        <v>6671</v>
      </c>
      <c r="T3989" s="2">
        <v>197065685584</v>
      </c>
      <c r="U3989" s="1" t="s">
        <v>156</v>
      </c>
      <c r="V3989">
        <v>46</v>
      </c>
      <c r="W3989" s="1" t="s">
        <v>132</v>
      </c>
      <c r="X3989" s="1" t="s">
        <v>6648</v>
      </c>
      <c r="Y3989" s="15">
        <v>40.950000000000003</v>
      </c>
      <c r="Z3989" s="15">
        <f t="shared" si="126"/>
        <v>40.950000000000003</v>
      </c>
      <c r="AA3989" s="15">
        <v>90</v>
      </c>
      <c r="AB3989" s="15">
        <f t="shared" si="127"/>
        <v>90</v>
      </c>
      <c r="AC3989">
        <v>37.5</v>
      </c>
      <c r="AD3989">
        <v>75</v>
      </c>
      <c r="AE3989">
        <v>45.5</v>
      </c>
      <c r="AF3989">
        <v>100</v>
      </c>
      <c r="AG3989" s="1">
        <v>1</v>
      </c>
    </row>
    <row r="3990" spans="1:33">
      <c r="A3990" s="1" t="s">
        <v>33</v>
      </c>
      <c r="B3990" s="13" t="s">
        <v>14757</v>
      </c>
      <c r="C3990" s="1" t="s">
        <v>14770</v>
      </c>
      <c r="D3990" s="1" t="s">
        <v>9959</v>
      </c>
      <c r="E3990" s="1" t="s">
        <v>288</v>
      </c>
      <c r="F3990" s="1" t="s">
        <v>14771</v>
      </c>
      <c r="G3990" s="14">
        <v>130</v>
      </c>
      <c r="H3990" s="1" t="s">
        <v>14691</v>
      </c>
      <c r="I3990" s="1" t="s">
        <v>6641</v>
      </c>
      <c r="J3990" s="1" t="s">
        <v>6923</v>
      </c>
      <c r="K3990" s="1" t="s">
        <v>6924</v>
      </c>
      <c r="L3990" s="1" t="s">
        <v>98</v>
      </c>
      <c r="M3990" s="1" t="s">
        <v>733</v>
      </c>
      <c r="N3990" s="1" t="s">
        <v>43</v>
      </c>
      <c r="O3990" s="1" t="s">
        <v>44</v>
      </c>
      <c r="P3990" s="1" t="s">
        <v>14772</v>
      </c>
      <c r="Q3990" s="1" t="s">
        <v>6645</v>
      </c>
      <c r="R3990" s="1" t="s">
        <v>6646</v>
      </c>
      <c r="S3990" s="1" t="s">
        <v>6671</v>
      </c>
      <c r="T3990" s="2">
        <v>197065685720</v>
      </c>
      <c r="U3990" s="1" t="s">
        <v>156</v>
      </c>
      <c r="V3990">
        <v>47</v>
      </c>
      <c r="W3990" s="1" t="s">
        <v>132</v>
      </c>
      <c r="X3990" s="1" t="s">
        <v>6648</v>
      </c>
      <c r="Y3990" s="15">
        <v>40.950000000000003</v>
      </c>
      <c r="Z3990" s="15">
        <f t="shared" si="126"/>
        <v>40.950000000000003</v>
      </c>
      <c r="AA3990" s="15">
        <v>90</v>
      </c>
      <c r="AB3990" s="15">
        <f t="shared" si="127"/>
        <v>90</v>
      </c>
      <c r="AC3990">
        <v>37.5</v>
      </c>
      <c r="AD3990">
        <v>75</v>
      </c>
      <c r="AE3990">
        <v>45.5</v>
      </c>
      <c r="AF3990">
        <v>100</v>
      </c>
      <c r="AG3990" s="1">
        <v>1</v>
      </c>
    </row>
    <row r="3991" spans="1:33">
      <c r="A3991" s="1" t="s">
        <v>33</v>
      </c>
      <c r="B3991" s="13" t="s">
        <v>14773</v>
      </c>
      <c r="C3991" s="1" t="s">
        <v>14774</v>
      </c>
      <c r="D3991" s="1" t="s">
        <v>9959</v>
      </c>
      <c r="E3991" s="1" t="s">
        <v>7879</v>
      </c>
      <c r="F3991" s="1" t="s">
        <v>14775</v>
      </c>
      <c r="G3991" s="14">
        <v>50</v>
      </c>
      <c r="H3991" s="1" t="s">
        <v>14730</v>
      </c>
      <c r="I3991" s="1" t="s">
        <v>6641</v>
      </c>
      <c r="J3991" s="1" t="s">
        <v>6668</v>
      </c>
      <c r="K3991" s="1" t="s">
        <v>6669</v>
      </c>
      <c r="L3991" s="1" t="s">
        <v>98</v>
      </c>
      <c r="N3991" s="1" t="s">
        <v>43</v>
      </c>
      <c r="O3991" s="1" t="s">
        <v>44</v>
      </c>
      <c r="P3991" s="1" t="s">
        <v>14776</v>
      </c>
      <c r="Q3991" s="1" t="s">
        <v>6645</v>
      </c>
      <c r="R3991" s="1" t="s">
        <v>6646</v>
      </c>
      <c r="S3991" s="1" t="s">
        <v>6671</v>
      </c>
      <c r="T3991" s="2">
        <v>197065683030</v>
      </c>
      <c r="U3991" s="1" t="s">
        <v>359</v>
      </c>
      <c r="V3991">
        <v>36.5</v>
      </c>
      <c r="W3991" s="1" t="s">
        <v>6896</v>
      </c>
      <c r="X3991" s="1" t="s">
        <v>6648</v>
      </c>
      <c r="Y3991" s="15">
        <v>40.950000000000003</v>
      </c>
      <c r="Z3991" s="15">
        <f t="shared" si="126"/>
        <v>81.900000000000006</v>
      </c>
      <c r="AA3991" s="15">
        <v>90</v>
      </c>
      <c r="AB3991" s="15">
        <f t="shared" si="127"/>
        <v>180</v>
      </c>
      <c r="AC3991">
        <v>37.5</v>
      </c>
      <c r="AD3991">
        <v>75</v>
      </c>
      <c r="AE3991">
        <v>45.5</v>
      </c>
      <c r="AF3991">
        <v>100</v>
      </c>
      <c r="AG3991" s="1">
        <v>2</v>
      </c>
    </row>
    <row r="3992" spans="1:33">
      <c r="A3992" s="1" t="s">
        <v>33</v>
      </c>
      <c r="B3992" s="13" t="s">
        <v>14773</v>
      </c>
      <c r="C3992" s="1" t="s">
        <v>14777</v>
      </c>
      <c r="D3992" s="1" t="s">
        <v>9959</v>
      </c>
      <c r="E3992" s="1" t="s">
        <v>7879</v>
      </c>
      <c r="F3992" s="1" t="s">
        <v>14778</v>
      </c>
      <c r="G3992" s="14">
        <v>60</v>
      </c>
      <c r="H3992" s="1" t="s">
        <v>14730</v>
      </c>
      <c r="I3992" s="1" t="s">
        <v>6641</v>
      </c>
      <c r="J3992" s="1" t="s">
        <v>6668</v>
      </c>
      <c r="K3992" s="1" t="s">
        <v>6669</v>
      </c>
      <c r="L3992" s="1" t="s">
        <v>98</v>
      </c>
      <c r="N3992" s="1" t="s">
        <v>43</v>
      </c>
      <c r="O3992" s="1" t="s">
        <v>44</v>
      </c>
      <c r="P3992" s="1" t="s">
        <v>14779</v>
      </c>
      <c r="Q3992" s="1" t="s">
        <v>6645</v>
      </c>
      <c r="R3992" s="1" t="s">
        <v>6646</v>
      </c>
      <c r="S3992" s="1" t="s">
        <v>6671</v>
      </c>
      <c r="T3992" s="2">
        <v>197065683238</v>
      </c>
      <c r="U3992" s="1" t="s">
        <v>359</v>
      </c>
      <c r="V3992">
        <v>38</v>
      </c>
      <c r="W3992" s="1" t="s">
        <v>6896</v>
      </c>
      <c r="X3992" s="1" t="s">
        <v>6648</v>
      </c>
      <c r="Y3992" s="15">
        <v>40.950000000000003</v>
      </c>
      <c r="Z3992" s="15">
        <f t="shared" si="126"/>
        <v>163.80000000000001</v>
      </c>
      <c r="AA3992" s="15">
        <v>90</v>
      </c>
      <c r="AB3992" s="15">
        <f t="shared" si="127"/>
        <v>360</v>
      </c>
      <c r="AC3992">
        <v>37.5</v>
      </c>
      <c r="AD3992">
        <v>75</v>
      </c>
      <c r="AE3992">
        <v>45.5</v>
      </c>
      <c r="AF3992">
        <v>100</v>
      </c>
      <c r="AG3992" s="1">
        <v>4</v>
      </c>
    </row>
    <row r="3993" spans="1:33">
      <c r="A3993" s="1" t="s">
        <v>33</v>
      </c>
      <c r="B3993" s="13" t="s">
        <v>14773</v>
      </c>
      <c r="C3993" s="1" t="s">
        <v>14780</v>
      </c>
      <c r="D3993" s="1" t="s">
        <v>9959</v>
      </c>
      <c r="E3993" s="1" t="s">
        <v>7879</v>
      </c>
      <c r="F3993" s="1" t="s">
        <v>14781</v>
      </c>
      <c r="G3993" s="14">
        <v>65</v>
      </c>
      <c r="H3993" s="1" t="s">
        <v>14730</v>
      </c>
      <c r="I3993" s="1" t="s">
        <v>6641</v>
      </c>
      <c r="J3993" s="1" t="s">
        <v>6668</v>
      </c>
      <c r="K3993" s="1" t="s">
        <v>6669</v>
      </c>
      <c r="L3993" s="1" t="s">
        <v>98</v>
      </c>
      <c r="N3993" s="1" t="s">
        <v>43</v>
      </c>
      <c r="O3993" s="1" t="s">
        <v>44</v>
      </c>
      <c r="P3993" s="1" t="s">
        <v>14782</v>
      </c>
      <c r="Q3993" s="1" t="s">
        <v>6645</v>
      </c>
      <c r="R3993" s="1" t="s">
        <v>6646</v>
      </c>
      <c r="S3993" s="1" t="s">
        <v>6671</v>
      </c>
      <c r="T3993" s="2">
        <v>197065683344</v>
      </c>
      <c r="U3993" s="1" t="s">
        <v>359</v>
      </c>
      <c r="V3993">
        <v>38.5</v>
      </c>
      <c r="W3993" s="1" t="s">
        <v>6896</v>
      </c>
      <c r="X3993" s="1" t="s">
        <v>6648</v>
      </c>
      <c r="Y3993" s="15">
        <v>40.950000000000003</v>
      </c>
      <c r="Z3993" s="15">
        <f t="shared" si="126"/>
        <v>81.900000000000006</v>
      </c>
      <c r="AA3993" s="15">
        <v>90</v>
      </c>
      <c r="AB3993" s="15">
        <f t="shared" si="127"/>
        <v>180</v>
      </c>
      <c r="AC3993">
        <v>37.5</v>
      </c>
      <c r="AD3993">
        <v>75</v>
      </c>
      <c r="AE3993">
        <v>45.5</v>
      </c>
      <c r="AF3993">
        <v>100</v>
      </c>
      <c r="AG3993" s="1">
        <v>2</v>
      </c>
    </row>
    <row r="3994" spans="1:33">
      <c r="A3994" s="1" t="s">
        <v>33</v>
      </c>
      <c r="B3994" s="13" t="s">
        <v>14773</v>
      </c>
      <c r="C3994" s="1" t="s">
        <v>14783</v>
      </c>
      <c r="D3994" s="1" t="s">
        <v>9959</v>
      </c>
      <c r="E3994" s="1" t="s">
        <v>7879</v>
      </c>
      <c r="F3994" s="1" t="s">
        <v>14784</v>
      </c>
      <c r="G3994" s="14">
        <v>80</v>
      </c>
      <c r="H3994" s="1" t="s">
        <v>14730</v>
      </c>
      <c r="I3994" s="1" t="s">
        <v>6641</v>
      </c>
      <c r="J3994" s="1" t="s">
        <v>6668</v>
      </c>
      <c r="K3994" s="1" t="s">
        <v>6669</v>
      </c>
      <c r="L3994" s="1" t="s">
        <v>98</v>
      </c>
      <c r="N3994" s="1" t="s">
        <v>43</v>
      </c>
      <c r="O3994" s="1" t="s">
        <v>44</v>
      </c>
      <c r="P3994" s="1" t="s">
        <v>14785</v>
      </c>
      <c r="Q3994" s="1" t="s">
        <v>6645</v>
      </c>
      <c r="R3994" s="1" t="s">
        <v>6646</v>
      </c>
      <c r="S3994" s="1" t="s">
        <v>6671</v>
      </c>
      <c r="T3994" s="2">
        <v>197065683726</v>
      </c>
      <c r="U3994" s="1" t="s">
        <v>359</v>
      </c>
      <c r="V3994">
        <v>40.5</v>
      </c>
      <c r="W3994" s="1" t="s">
        <v>6896</v>
      </c>
      <c r="X3994" s="1" t="s">
        <v>6648</v>
      </c>
      <c r="Y3994" s="15">
        <v>40.950000000000003</v>
      </c>
      <c r="Z3994" s="15">
        <f t="shared" si="126"/>
        <v>40.950000000000003</v>
      </c>
      <c r="AA3994" s="15">
        <v>90</v>
      </c>
      <c r="AB3994" s="15">
        <f t="shared" si="127"/>
        <v>90</v>
      </c>
      <c r="AC3994">
        <v>37.5</v>
      </c>
      <c r="AD3994">
        <v>75</v>
      </c>
      <c r="AE3994">
        <v>45.5</v>
      </c>
      <c r="AF3994">
        <v>100</v>
      </c>
      <c r="AG3994" s="1">
        <v>1</v>
      </c>
    </row>
    <row r="3995" spans="1:33">
      <c r="A3995" s="1" t="s">
        <v>33</v>
      </c>
      <c r="B3995" s="13" t="s">
        <v>14773</v>
      </c>
      <c r="C3995" s="1" t="s">
        <v>14786</v>
      </c>
      <c r="D3995" s="1" t="s">
        <v>9959</v>
      </c>
      <c r="E3995" s="1" t="s">
        <v>7879</v>
      </c>
      <c r="F3995" s="1" t="s">
        <v>14787</v>
      </c>
      <c r="G3995" s="14">
        <v>85</v>
      </c>
      <c r="H3995" s="1" t="s">
        <v>14730</v>
      </c>
      <c r="I3995" s="1" t="s">
        <v>6641</v>
      </c>
      <c r="J3995" s="1" t="s">
        <v>6668</v>
      </c>
      <c r="K3995" s="1" t="s">
        <v>6669</v>
      </c>
      <c r="L3995" s="1" t="s">
        <v>98</v>
      </c>
      <c r="N3995" s="1" t="s">
        <v>43</v>
      </c>
      <c r="O3995" s="1" t="s">
        <v>44</v>
      </c>
      <c r="P3995" s="1" t="s">
        <v>14788</v>
      </c>
      <c r="Q3995" s="1" t="s">
        <v>6645</v>
      </c>
      <c r="R3995" s="1" t="s">
        <v>6646</v>
      </c>
      <c r="S3995" s="1" t="s">
        <v>6671</v>
      </c>
      <c r="T3995" s="2">
        <v>197065683931</v>
      </c>
      <c r="U3995" s="1" t="s">
        <v>359</v>
      </c>
      <c r="V3995">
        <v>41</v>
      </c>
      <c r="W3995" s="1" t="s">
        <v>6896</v>
      </c>
      <c r="X3995" s="1" t="s">
        <v>6648</v>
      </c>
      <c r="Y3995" s="15">
        <v>40.950000000000003</v>
      </c>
      <c r="Z3995" s="15">
        <f t="shared" si="126"/>
        <v>40.950000000000003</v>
      </c>
      <c r="AA3995" s="15">
        <v>90</v>
      </c>
      <c r="AB3995" s="15">
        <f t="shared" si="127"/>
        <v>90</v>
      </c>
      <c r="AC3995">
        <v>37.5</v>
      </c>
      <c r="AD3995">
        <v>75</v>
      </c>
      <c r="AE3995">
        <v>45.5</v>
      </c>
      <c r="AF3995">
        <v>100</v>
      </c>
      <c r="AG3995" s="1">
        <v>1</v>
      </c>
    </row>
    <row r="3996" spans="1:33">
      <c r="A3996" s="1" t="s">
        <v>33</v>
      </c>
      <c r="B3996" s="13" t="s">
        <v>14789</v>
      </c>
      <c r="C3996" s="1" t="s">
        <v>14790</v>
      </c>
      <c r="D3996" s="1" t="s">
        <v>9959</v>
      </c>
      <c r="E3996" s="1" t="s">
        <v>10481</v>
      </c>
      <c r="F3996" s="1" t="s">
        <v>14791</v>
      </c>
      <c r="G3996" s="14">
        <v>40</v>
      </c>
      <c r="H3996" s="1" t="s">
        <v>14792</v>
      </c>
      <c r="I3996" s="1" t="s">
        <v>6641</v>
      </c>
      <c r="J3996" s="1" t="s">
        <v>6668</v>
      </c>
      <c r="K3996" s="1" t="s">
        <v>6669</v>
      </c>
      <c r="L3996" s="1" t="s">
        <v>98</v>
      </c>
      <c r="N3996" s="1" t="s">
        <v>43</v>
      </c>
      <c r="O3996" s="1" t="s">
        <v>44</v>
      </c>
      <c r="P3996" s="1" t="s">
        <v>14793</v>
      </c>
      <c r="Q3996" s="1" t="s">
        <v>6645</v>
      </c>
      <c r="R3996" s="1" t="s">
        <v>6646</v>
      </c>
      <c r="S3996" s="1" t="s">
        <v>6671</v>
      </c>
      <c r="T3996" s="2">
        <v>197065683740</v>
      </c>
      <c r="U3996" s="1" t="s">
        <v>1251</v>
      </c>
      <c r="V3996">
        <v>35</v>
      </c>
      <c r="W3996" s="1" t="s">
        <v>2761</v>
      </c>
      <c r="X3996" s="1" t="s">
        <v>6648</v>
      </c>
      <c r="Y3996" s="15">
        <v>40.950000000000003</v>
      </c>
      <c r="Z3996" s="15">
        <f t="shared" si="126"/>
        <v>409.5</v>
      </c>
      <c r="AA3996" s="15">
        <v>90</v>
      </c>
      <c r="AB3996" s="15">
        <f t="shared" si="127"/>
        <v>900</v>
      </c>
      <c r="AC3996">
        <v>37.5</v>
      </c>
      <c r="AD3996">
        <v>75</v>
      </c>
      <c r="AE3996">
        <v>45.5</v>
      </c>
      <c r="AF3996">
        <v>100</v>
      </c>
      <c r="AG3996" s="1">
        <v>10</v>
      </c>
    </row>
    <row r="3997" spans="1:33">
      <c r="A3997" s="1" t="s">
        <v>33</v>
      </c>
      <c r="B3997" s="13" t="s">
        <v>14789</v>
      </c>
      <c r="C3997" s="1" t="s">
        <v>14794</v>
      </c>
      <c r="D3997" s="1" t="s">
        <v>9959</v>
      </c>
      <c r="E3997" s="1" t="s">
        <v>10481</v>
      </c>
      <c r="F3997" s="1" t="s">
        <v>14795</v>
      </c>
      <c r="G3997" s="14">
        <v>45</v>
      </c>
      <c r="H3997" s="1" t="s">
        <v>14792</v>
      </c>
      <c r="I3997" s="1" t="s">
        <v>6641</v>
      </c>
      <c r="J3997" s="1" t="s">
        <v>6668</v>
      </c>
      <c r="K3997" s="1" t="s">
        <v>6669</v>
      </c>
      <c r="L3997" s="1" t="s">
        <v>98</v>
      </c>
      <c r="N3997" s="1" t="s">
        <v>43</v>
      </c>
      <c r="O3997" s="1" t="s">
        <v>44</v>
      </c>
      <c r="P3997" s="1" t="s">
        <v>14796</v>
      </c>
      <c r="Q3997" s="1" t="s">
        <v>6645</v>
      </c>
      <c r="R3997" s="1" t="s">
        <v>6646</v>
      </c>
      <c r="S3997" s="1" t="s">
        <v>6671</v>
      </c>
      <c r="T3997" s="2">
        <v>197065683986</v>
      </c>
      <c r="U3997" s="1" t="s">
        <v>1251</v>
      </c>
      <c r="V3997">
        <v>36</v>
      </c>
      <c r="W3997" s="1" t="s">
        <v>2761</v>
      </c>
      <c r="X3997" s="1" t="s">
        <v>6648</v>
      </c>
      <c r="Y3997" s="15">
        <v>40.950000000000003</v>
      </c>
      <c r="Z3997" s="15">
        <f t="shared" si="126"/>
        <v>368.55</v>
      </c>
      <c r="AA3997" s="15">
        <v>90</v>
      </c>
      <c r="AB3997" s="15">
        <f t="shared" si="127"/>
        <v>810</v>
      </c>
      <c r="AC3997">
        <v>37.5</v>
      </c>
      <c r="AD3997">
        <v>75</v>
      </c>
      <c r="AE3997">
        <v>45.5</v>
      </c>
      <c r="AF3997">
        <v>100</v>
      </c>
      <c r="AG3997" s="1">
        <v>9</v>
      </c>
    </row>
    <row r="3998" spans="1:33">
      <c r="A3998" s="1" t="s">
        <v>33</v>
      </c>
      <c r="B3998" s="13" t="s">
        <v>14789</v>
      </c>
      <c r="C3998" s="1" t="s">
        <v>14797</v>
      </c>
      <c r="D3998" s="1" t="s">
        <v>9959</v>
      </c>
      <c r="E3998" s="1" t="s">
        <v>10481</v>
      </c>
      <c r="F3998" s="1" t="s">
        <v>14798</v>
      </c>
      <c r="G3998" s="14">
        <v>50</v>
      </c>
      <c r="H3998" s="1" t="s">
        <v>14792</v>
      </c>
      <c r="I3998" s="1" t="s">
        <v>6641</v>
      </c>
      <c r="J3998" s="1" t="s">
        <v>6668</v>
      </c>
      <c r="K3998" s="1" t="s">
        <v>6669</v>
      </c>
      <c r="L3998" s="1" t="s">
        <v>98</v>
      </c>
      <c r="N3998" s="1" t="s">
        <v>43</v>
      </c>
      <c r="O3998" s="1" t="s">
        <v>44</v>
      </c>
      <c r="P3998" s="1" t="s">
        <v>14799</v>
      </c>
      <c r="Q3998" s="1" t="s">
        <v>6645</v>
      </c>
      <c r="R3998" s="1" t="s">
        <v>6646</v>
      </c>
      <c r="S3998" s="1" t="s">
        <v>6671</v>
      </c>
      <c r="T3998" s="2">
        <v>197065684198</v>
      </c>
      <c r="U3998" s="1" t="s">
        <v>1251</v>
      </c>
      <c r="V3998">
        <v>36.5</v>
      </c>
      <c r="W3998" s="1" t="s">
        <v>2761</v>
      </c>
      <c r="X3998" s="1" t="s">
        <v>6648</v>
      </c>
      <c r="Y3998" s="15">
        <v>40.950000000000003</v>
      </c>
      <c r="Z3998" s="15">
        <f t="shared" si="126"/>
        <v>982.80000000000007</v>
      </c>
      <c r="AA3998" s="15">
        <v>90</v>
      </c>
      <c r="AB3998" s="15">
        <f t="shared" si="127"/>
        <v>2160</v>
      </c>
      <c r="AC3998">
        <v>37.5</v>
      </c>
      <c r="AD3998">
        <v>75</v>
      </c>
      <c r="AE3998">
        <v>45.5</v>
      </c>
      <c r="AF3998">
        <v>100</v>
      </c>
      <c r="AG3998" s="1">
        <v>24</v>
      </c>
    </row>
    <row r="3999" spans="1:33">
      <c r="A3999" s="1" t="s">
        <v>33</v>
      </c>
      <c r="B3999" s="13" t="s">
        <v>14789</v>
      </c>
      <c r="C3999" s="1" t="s">
        <v>14800</v>
      </c>
      <c r="D3999" s="1" t="s">
        <v>9959</v>
      </c>
      <c r="E3999" s="1" t="s">
        <v>10481</v>
      </c>
      <c r="F3999" s="1" t="s">
        <v>14801</v>
      </c>
      <c r="G3999" s="14">
        <v>55</v>
      </c>
      <c r="H3999" s="1" t="s">
        <v>14792</v>
      </c>
      <c r="I3999" s="1" t="s">
        <v>6641</v>
      </c>
      <c r="J3999" s="1" t="s">
        <v>6668</v>
      </c>
      <c r="K3999" s="1" t="s">
        <v>6669</v>
      </c>
      <c r="L3999" s="1" t="s">
        <v>98</v>
      </c>
      <c r="N3999" s="1" t="s">
        <v>43</v>
      </c>
      <c r="O3999" s="1" t="s">
        <v>44</v>
      </c>
      <c r="P3999" s="1" t="s">
        <v>14802</v>
      </c>
      <c r="Q3999" s="1" t="s">
        <v>6645</v>
      </c>
      <c r="R3999" s="1" t="s">
        <v>6646</v>
      </c>
      <c r="S3999" s="1" t="s">
        <v>6671</v>
      </c>
      <c r="T3999" s="2">
        <v>197065684280</v>
      </c>
      <c r="U3999" s="1" t="s">
        <v>1251</v>
      </c>
      <c r="V3999">
        <v>37</v>
      </c>
      <c r="W3999" s="1" t="s">
        <v>2761</v>
      </c>
      <c r="X3999" s="1" t="s">
        <v>6648</v>
      </c>
      <c r="Y3999" s="15">
        <v>40.950000000000003</v>
      </c>
      <c r="Z3999" s="15">
        <f t="shared" si="126"/>
        <v>614.25</v>
      </c>
      <c r="AA3999" s="15">
        <v>90</v>
      </c>
      <c r="AB3999" s="15">
        <f t="shared" si="127"/>
        <v>1350</v>
      </c>
      <c r="AC3999">
        <v>37.5</v>
      </c>
      <c r="AD3999">
        <v>75</v>
      </c>
      <c r="AE3999">
        <v>45.5</v>
      </c>
      <c r="AF3999">
        <v>100</v>
      </c>
      <c r="AG3999" s="1">
        <v>15</v>
      </c>
    </row>
    <row r="4000" spans="1:33">
      <c r="A4000" s="1" t="s">
        <v>33</v>
      </c>
      <c r="B4000" s="13" t="s">
        <v>14789</v>
      </c>
      <c r="C4000" s="1" t="s">
        <v>14803</v>
      </c>
      <c r="D4000" s="1" t="s">
        <v>9959</v>
      </c>
      <c r="E4000" s="1" t="s">
        <v>10481</v>
      </c>
      <c r="F4000" s="1" t="s">
        <v>14804</v>
      </c>
      <c r="G4000" s="14">
        <v>60</v>
      </c>
      <c r="H4000" s="1" t="s">
        <v>14792</v>
      </c>
      <c r="I4000" s="1" t="s">
        <v>6641</v>
      </c>
      <c r="J4000" s="1" t="s">
        <v>6668</v>
      </c>
      <c r="K4000" s="1" t="s">
        <v>6669</v>
      </c>
      <c r="L4000" s="1" t="s">
        <v>98</v>
      </c>
      <c r="N4000" s="1" t="s">
        <v>43</v>
      </c>
      <c r="O4000" s="1" t="s">
        <v>44</v>
      </c>
      <c r="P4000" s="1" t="s">
        <v>14805</v>
      </c>
      <c r="Q4000" s="1" t="s">
        <v>6645</v>
      </c>
      <c r="R4000" s="1" t="s">
        <v>6646</v>
      </c>
      <c r="S4000" s="1" t="s">
        <v>6671</v>
      </c>
      <c r="T4000" s="2">
        <v>197065684495</v>
      </c>
      <c r="U4000" s="1" t="s">
        <v>1251</v>
      </c>
      <c r="V4000">
        <v>38</v>
      </c>
      <c r="W4000" s="1" t="s">
        <v>2761</v>
      </c>
      <c r="X4000" s="1" t="s">
        <v>6648</v>
      </c>
      <c r="Y4000" s="15">
        <v>40.950000000000003</v>
      </c>
      <c r="Z4000" s="15">
        <f t="shared" si="126"/>
        <v>573.30000000000007</v>
      </c>
      <c r="AA4000" s="15">
        <v>90</v>
      </c>
      <c r="AB4000" s="15">
        <f t="shared" si="127"/>
        <v>1260</v>
      </c>
      <c r="AC4000">
        <v>37.5</v>
      </c>
      <c r="AD4000">
        <v>75</v>
      </c>
      <c r="AE4000">
        <v>45.5</v>
      </c>
      <c r="AF4000">
        <v>100</v>
      </c>
      <c r="AG4000" s="1">
        <v>14</v>
      </c>
    </row>
    <row r="4001" spans="1:33">
      <c r="A4001" s="1" t="s">
        <v>33</v>
      </c>
      <c r="B4001" s="13" t="s">
        <v>14789</v>
      </c>
      <c r="C4001" s="1" t="s">
        <v>14806</v>
      </c>
      <c r="D4001" s="1" t="s">
        <v>9959</v>
      </c>
      <c r="E4001" s="1" t="s">
        <v>10481</v>
      </c>
      <c r="F4001" s="1" t="s">
        <v>14807</v>
      </c>
      <c r="G4001" s="14">
        <v>75</v>
      </c>
      <c r="H4001" s="1" t="s">
        <v>14792</v>
      </c>
      <c r="I4001" s="1" t="s">
        <v>6641</v>
      </c>
      <c r="J4001" s="1" t="s">
        <v>6668</v>
      </c>
      <c r="K4001" s="1" t="s">
        <v>6669</v>
      </c>
      <c r="L4001" s="1" t="s">
        <v>98</v>
      </c>
      <c r="N4001" s="1" t="s">
        <v>43</v>
      </c>
      <c r="O4001" s="1" t="s">
        <v>44</v>
      </c>
      <c r="P4001" s="1" t="s">
        <v>14808</v>
      </c>
      <c r="Q4001" s="1" t="s">
        <v>6645</v>
      </c>
      <c r="R4001" s="1" t="s">
        <v>6646</v>
      </c>
      <c r="S4001" s="1" t="s">
        <v>6671</v>
      </c>
      <c r="T4001" s="2">
        <v>197065684839</v>
      </c>
      <c r="U4001" s="1" t="s">
        <v>1251</v>
      </c>
      <c r="V4001">
        <v>40</v>
      </c>
      <c r="W4001" s="1" t="s">
        <v>2761</v>
      </c>
      <c r="X4001" s="1" t="s">
        <v>6648</v>
      </c>
      <c r="Y4001" s="15">
        <v>40.950000000000003</v>
      </c>
      <c r="Z4001" s="15">
        <f t="shared" si="126"/>
        <v>163.80000000000001</v>
      </c>
      <c r="AA4001" s="15">
        <v>90</v>
      </c>
      <c r="AB4001" s="15">
        <f t="shared" si="127"/>
        <v>360</v>
      </c>
      <c r="AC4001">
        <v>37.5</v>
      </c>
      <c r="AD4001">
        <v>75</v>
      </c>
      <c r="AE4001">
        <v>45.5</v>
      </c>
      <c r="AF4001">
        <v>100</v>
      </c>
      <c r="AG4001" s="1">
        <v>4</v>
      </c>
    </row>
    <row r="4002" spans="1:33">
      <c r="A4002" s="1" t="s">
        <v>33</v>
      </c>
      <c r="B4002" s="13" t="s">
        <v>14789</v>
      </c>
      <c r="C4002" s="1" t="s">
        <v>14809</v>
      </c>
      <c r="D4002" s="1" t="s">
        <v>9959</v>
      </c>
      <c r="E4002" s="1" t="s">
        <v>10481</v>
      </c>
      <c r="F4002" s="1" t="s">
        <v>14810</v>
      </c>
      <c r="G4002" s="14">
        <v>80</v>
      </c>
      <c r="H4002" s="1" t="s">
        <v>14792</v>
      </c>
      <c r="I4002" s="1" t="s">
        <v>6641</v>
      </c>
      <c r="J4002" s="1" t="s">
        <v>6668</v>
      </c>
      <c r="K4002" s="1" t="s">
        <v>6669</v>
      </c>
      <c r="L4002" s="1" t="s">
        <v>98</v>
      </c>
      <c r="N4002" s="1" t="s">
        <v>43</v>
      </c>
      <c r="O4002" s="1" t="s">
        <v>44</v>
      </c>
      <c r="P4002" s="1" t="s">
        <v>14811</v>
      </c>
      <c r="Q4002" s="1" t="s">
        <v>6645</v>
      </c>
      <c r="R4002" s="1" t="s">
        <v>6646</v>
      </c>
      <c r="S4002" s="1" t="s">
        <v>6671</v>
      </c>
      <c r="T4002" s="2">
        <v>197065685003</v>
      </c>
      <c r="U4002" s="1" t="s">
        <v>1251</v>
      </c>
      <c r="V4002">
        <v>40.5</v>
      </c>
      <c r="W4002" s="1" t="s">
        <v>2761</v>
      </c>
      <c r="X4002" s="1" t="s">
        <v>6648</v>
      </c>
      <c r="Y4002" s="15">
        <v>40.950000000000003</v>
      </c>
      <c r="Z4002" s="15">
        <f t="shared" si="126"/>
        <v>163.80000000000001</v>
      </c>
      <c r="AA4002" s="15">
        <v>90</v>
      </c>
      <c r="AB4002" s="15">
        <f t="shared" si="127"/>
        <v>360</v>
      </c>
      <c r="AC4002">
        <v>37.5</v>
      </c>
      <c r="AD4002">
        <v>75</v>
      </c>
      <c r="AE4002">
        <v>45.5</v>
      </c>
      <c r="AF4002">
        <v>100</v>
      </c>
      <c r="AG4002" s="1">
        <v>4</v>
      </c>
    </row>
    <row r="4003" spans="1:33">
      <c r="A4003" s="1" t="s">
        <v>33</v>
      </c>
      <c r="B4003" s="13" t="s">
        <v>14789</v>
      </c>
      <c r="C4003" s="1" t="s">
        <v>14812</v>
      </c>
      <c r="D4003" s="1" t="s">
        <v>9959</v>
      </c>
      <c r="E4003" s="1" t="s">
        <v>10481</v>
      </c>
      <c r="F4003" s="1" t="s">
        <v>14813</v>
      </c>
      <c r="G4003" s="14">
        <v>100</v>
      </c>
      <c r="H4003" s="1" t="s">
        <v>14792</v>
      </c>
      <c r="I4003" s="1" t="s">
        <v>6641</v>
      </c>
      <c r="J4003" s="1" t="s">
        <v>6668</v>
      </c>
      <c r="K4003" s="1" t="s">
        <v>6669</v>
      </c>
      <c r="L4003" s="1" t="s">
        <v>98</v>
      </c>
      <c r="N4003" s="1" t="s">
        <v>43</v>
      </c>
      <c r="O4003" s="1" t="s">
        <v>44</v>
      </c>
      <c r="P4003" s="1" t="s">
        <v>14814</v>
      </c>
      <c r="Q4003" s="1" t="s">
        <v>6645</v>
      </c>
      <c r="R4003" s="1" t="s">
        <v>6646</v>
      </c>
      <c r="S4003" s="1" t="s">
        <v>6671</v>
      </c>
      <c r="T4003" s="2">
        <v>197065685379</v>
      </c>
      <c r="U4003" s="1" t="s">
        <v>1251</v>
      </c>
      <c r="V4003">
        <v>43</v>
      </c>
      <c r="W4003" s="1" t="s">
        <v>2761</v>
      </c>
      <c r="X4003" s="1" t="s">
        <v>6648</v>
      </c>
      <c r="Y4003" s="15">
        <v>40.950000000000003</v>
      </c>
      <c r="Z4003" s="15">
        <f t="shared" si="126"/>
        <v>40.950000000000003</v>
      </c>
      <c r="AA4003" s="15">
        <v>90</v>
      </c>
      <c r="AB4003" s="15">
        <f t="shared" si="127"/>
        <v>90</v>
      </c>
      <c r="AC4003">
        <v>37.5</v>
      </c>
      <c r="AD4003">
        <v>75</v>
      </c>
      <c r="AE4003">
        <v>45.5</v>
      </c>
      <c r="AF4003">
        <v>100</v>
      </c>
      <c r="AG4003" s="1">
        <v>1</v>
      </c>
    </row>
    <row r="4004" spans="1:33">
      <c r="A4004" s="1" t="s">
        <v>33</v>
      </c>
      <c r="B4004" s="13" t="s">
        <v>14815</v>
      </c>
      <c r="C4004" s="1" t="s">
        <v>14816</v>
      </c>
      <c r="D4004" s="1" t="s">
        <v>9959</v>
      </c>
      <c r="E4004" s="1" t="s">
        <v>698</v>
      </c>
      <c r="F4004" s="1" t="s">
        <v>14817</v>
      </c>
      <c r="G4004" s="14">
        <v>40</v>
      </c>
      <c r="H4004" s="1" t="s">
        <v>7807</v>
      </c>
      <c r="I4004" s="1" t="s">
        <v>6641</v>
      </c>
      <c r="J4004" s="1" t="s">
        <v>6923</v>
      </c>
      <c r="K4004" s="1" t="s">
        <v>6924</v>
      </c>
      <c r="L4004" s="1" t="s">
        <v>98</v>
      </c>
      <c r="M4004" s="1" t="s">
        <v>733</v>
      </c>
      <c r="N4004" s="1" t="s">
        <v>43</v>
      </c>
      <c r="O4004" s="1" t="s">
        <v>44</v>
      </c>
      <c r="P4004" s="1" t="s">
        <v>14818</v>
      </c>
      <c r="Q4004" s="1" t="s">
        <v>6645</v>
      </c>
      <c r="R4004" s="1" t="s">
        <v>6646</v>
      </c>
      <c r="S4004" s="1" t="s">
        <v>6671</v>
      </c>
      <c r="T4004" s="2">
        <v>197065683122</v>
      </c>
      <c r="U4004" s="1" t="s">
        <v>1251</v>
      </c>
      <c r="V4004">
        <v>35</v>
      </c>
      <c r="W4004" s="1" t="s">
        <v>51</v>
      </c>
      <c r="X4004" s="1" t="s">
        <v>6648</v>
      </c>
      <c r="Y4004" s="15">
        <v>40.950000000000003</v>
      </c>
      <c r="Z4004" s="15">
        <f t="shared" si="126"/>
        <v>81.900000000000006</v>
      </c>
      <c r="AA4004" s="15">
        <v>90</v>
      </c>
      <c r="AB4004" s="15">
        <f t="shared" si="127"/>
        <v>180</v>
      </c>
      <c r="AC4004">
        <v>37.5</v>
      </c>
      <c r="AD4004">
        <v>75</v>
      </c>
      <c r="AE4004">
        <v>45.5</v>
      </c>
      <c r="AF4004">
        <v>100</v>
      </c>
      <c r="AG4004" s="1">
        <v>2</v>
      </c>
    </row>
    <row r="4005" spans="1:33">
      <c r="A4005" s="1" t="s">
        <v>33</v>
      </c>
      <c r="B4005" s="13" t="s">
        <v>14815</v>
      </c>
      <c r="C4005" s="1" t="s">
        <v>14819</v>
      </c>
      <c r="D4005" s="1" t="s">
        <v>9959</v>
      </c>
      <c r="E4005" s="1" t="s">
        <v>698</v>
      </c>
      <c r="F4005" s="1" t="s">
        <v>14820</v>
      </c>
      <c r="G4005" s="14">
        <v>45</v>
      </c>
      <c r="H4005" s="1" t="s">
        <v>7807</v>
      </c>
      <c r="I4005" s="1" t="s">
        <v>6641</v>
      </c>
      <c r="J4005" s="1" t="s">
        <v>6923</v>
      </c>
      <c r="K4005" s="1" t="s">
        <v>6924</v>
      </c>
      <c r="L4005" s="1" t="s">
        <v>98</v>
      </c>
      <c r="M4005" s="1" t="s">
        <v>733</v>
      </c>
      <c r="N4005" s="1" t="s">
        <v>43</v>
      </c>
      <c r="O4005" s="1" t="s">
        <v>44</v>
      </c>
      <c r="P4005" s="1" t="s">
        <v>14821</v>
      </c>
      <c r="Q4005" s="1" t="s">
        <v>6645</v>
      </c>
      <c r="R4005" s="1" t="s">
        <v>6646</v>
      </c>
      <c r="S4005" s="1" t="s">
        <v>6671</v>
      </c>
      <c r="T4005" s="2">
        <v>197065683221</v>
      </c>
      <c r="U4005" s="1" t="s">
        <v>1251</v>
      </c>
      <c r="V4005">
        <v>36</v>
      </c>
      <c r="W4005" s="1" t="s">
        <v>51</v>
      </c>
      <c r="X4005" s="1" t="s">
        <v>6648</v>
      </c>
      <c r="Y4005" s="15">
        <v>40.950000000000003</v>
      </c>
      <c r="Z4005" s="15">
        <f t="shared" si="126"/>
        <v>40.950000000000003</v>
      </c>
      <c r="AA4005" s="15">
        <v>90</v>
      </c>
      <c r="AB4005" s="15">
        <f t="shared" si="127"/>
        <v>90</v>
      </c>
      <c r="AC4005">
        <v>37.5</v>
      </c>
      <c r="AD4005">
        <v>75</v>
      </c>
      <c r="AE4005">
        <v>45.5</v>
      </c>
      <c r="AF4005">
        <v>100</v>
      </c>
      <c r="AG4005" s="1">
        <v>1</v>
      </c>
    </row>
    <row r="4006" spans="1:33">
      <c r="A4006" s="1" t="s">
        <v>33</v>
      </c>
      <c r="B4006" s="13" t="s">
        <v>14815</v>
      </c>
      <c r="C4006" s="1" t="s">
        <v>14822</v>
      </c>
      <c r="D4006" s="1" t="s">
        <v>9959</v>
      </c>
      <c r="E4006" s="1" t="s">
        <v>698</v>
      </c>
      <c r="F4006" s="1" t="s">
        <v>14823</v>
      </c>
      <c r="G4006" s="14">
        <v>50</v>
      </c>
      <c r="H4006" s="1" t="s">
        <v>7807</v>
      </c>
      <c r="I4006" s="1" t="s">
        <v>6641</v>
      </c>
      <c r="J4006" s="1" t="s">
        <v>6923</v>
      </c>
      <c r="K4006" s="1" t="s">
        <v>6924</v>
      </c>
      <c r="L4006" s="1" t="s">
        <v>98</v>
      </c>
      <c r="M4006" s="1" t="s">
        <v>733</v>
      </c>
      <c r="N4006" s="1" t="s">
        <v>43</v>
      </c>
      <c r="O4006" s="1" t="s">
        <v>44</v>
      </c>
      <c r="P4006" s="1" t="s">
        <v>14824</v>
      </c>
      <c r="Q4006" s="1" t="s">
        <v>6645</v>
      </c>
      <c r="R4006" s="1" t="s">
        <v>6646</v>
      </c>
      <c r="S4006" s="1" t="s">
        <v>6671</v>
      </c>
      <c r="T4006" s="2">
        <v>197065683306</v>
      </c>
      <c r="U4006" s="1" t="s">
        <v>1251</v>
      </c>
      <c r="V4006">
        <v>36.5</v>
      </c>
      <c r="W4006" s="1" t="s">
        <v>51</v>
      </c>
      <c r="X4006" s="1" t="s">
        <v>6648</v>
      </c>
      <c r="Y4006" s="15">
        <v>40.950000000000003</v>
      </c>
      <c r="Z4006" s="15">
        <f t="shared" si="126"/>
        <v>40.950000000000003</v>
      </c>
      <c r="AA4006" s="15">
        <v>90</v>
      </c>
      <c r="AB4006" s="15">
        <f t="shared" si="127"/>
        <v>90</v>
      </c>
      <c r="AC4006">
        <v>37.5</v>
      </c>
      <c r="AD4006">
        <v>75</v>
      </c>
      <c r="AE4006">
        <v>45.5</v>
      </c>
      <c r="AF4006">
        <v>100</v>
      </c>
      <c r="AG4006" s="1">
        <v>1</v>
      </c>
    </row>
    <row r="4007" spans="1:33">
      <c r="A4007" s="1" t="s">
        <v>33</v>
      </c>
      <c r="B4007" s="13" t="s">
        <v>14815</v>
      </c>
      <c r="C4007" s="1" t="s">
        <v>14825</v>
      </c>
      <c r="D4007" s="1" t="s">
        <v>9959</v>
      </c>
      <c r="E4007" s="1" t="s">
        <v>698</v>
      </c>
      <c r="F4007" s="1" t="s">
        <v>14826</v>
      </c>
      <c r="G4007" s="14">
        <v>60</v>
      </c>
      <c r="H4007" s="1" t="s">
        <v>7807</v>
      </c>
      <c r="I4007" s="1" t="s">
        <v>6641</v>
      </c>
      <c r="J4007" s="1" t="s">
        <v>6923</v>
      </c>
      <c r="K4007" s="1" t="s">
        <v>6924</v>
      </c>
      <c r="L4007" s="1" t="s">
        <v>98</v>
      </c>
      <c r="M4007" s="1" t="s">
        <v>733</v>
      </c>
      <c r="N4007" s="1" t="s">
        <v>43</v>
      </c>
      <c r="O4007" s="1" t="s">
        <v>44</v>
      </c>
      <c r="P4007" s="1" t="s">
        <v>14827</v>
      </c>
      <c r="Q4007" s="1" t="s">
        <v>6645</v>
      </c>
      <c r="R4007" s="1" t="s">
        <v>6646</v>
      </c>
      <c r="S4007" s="1" t="s">
        <v>6671</v>
      </c>
      <c r="T4007" s="2">
        <v>197065683672</v>
      </c>
      <c r="U4007" s="1" t="s">
        <v>1251</v>
      </c>
      <c r="V4007">
        <v>38</v>
      </c>
      <c r="W4007" s="1" t="s">
        <v>51</v>
      </c>
      <c r="X4007" s="1" t="s">
        <v>6648</v>
      </c>
      <c r="Y4007" s="15">
        <v>40.950000000000003</v>
      </c>
      <c r="Z4007" s="15">
        <f t="shared" si="126"/>
        <v>204.75</v>
      </c>
      <c r="AA4007" s="15">
        <v>90</v>
      </c>
      <c r="AB4007" s="15">
        <f t="shared" si="127"/>
        <v>450</v>
      </c>
      <c r="AC4007">
        <v>37.5</v>
      </c>
      <c r="AD4007">
        <v>75</v>
      </c>
      <c r="AE4007">
        <v>45.5</v>
      </c>
      <c r="AF4007">
        <v>100</v>
      </c>
      <c r="AG4007" s="1">
        <v>5</v>
      </c>
    </row>
    <row r="4008" spans="1:33">
      <c r="A4008" s="1" t="s">
        <v>33</v>
      </c>
      <c r="B4008" s="13" t="s">
        <v>14815</v>
      </c>
      <c r="C4008" s="1" t="s">
        <v>14828</v>
      </c>
      <c r="D4008" s="1" t="s">
        <v>9959</v>
      </c>
      <c r="E4008" s="1" t="s">
        <v>698</v>
      </c>
      <c r="F4008" s="1" t="s">
        <v>14829</v>
      </c>
      <c r="G4008" s="14">
        <v>65</v>
      </c>
      <c r="H4008" s="1" t="s">
        <v>7807</v>
      </c>
      <c r="I4008" s="1" t="s">
        <v>6641</v>
      </c>
      <c r="J4008" s="1" t="s">
        <v>6923</v>
      </c>
      <c r="K4008" s="1" t="s">
        <v>6924</v>
      </c>
      <c r="L4008" s="1" t="s">
        <v>98</v>
      </c>
      <c r="M4008" s="1" t="s">
        <v>733</v>
      </c>
      <c r="N4008" s="1" t="s">
        <v>43</v>
      </c>
      <c r="O4008" s="1" t="s">
        <v>44</v>
      </c>
      <c r="P4008" s="1" t="s">
        <v>14830</v>
      </c>
      <c r="Q4008" s="1" t="s">
        <v>6645</v>
      </c>
      <c r="R4008" s="1" t="s">
        <v>6646</v>
      </c>
      <c r="S4008" s="1" t="s">
        <v>6671</v>
      </c>
      <c r="T4008" s="2">
        <v>197065683788</v>
      </c>
      <c r="U4008" s="1" t="s">
        <v>1251</v>
      </c>
      <c r="V4008">
        <v>38.5</v>
      </c>
      <c r="W4008" s="1" t="s">
        <v>51</v>
      </c>
      <c r="X4008" s="1" t="s">
        <v>6648</v>
      </c>
      <c r="Y4008" s="15">
        <v>40.950000000000003</v>
      </c>
      <c r="Z4008" s="15">
        <f t="shared" si="126"/>
        <v>40.950000000000003</v>
      </c>
      <c r="AA4008" s="15">
        <v>90</v>
      </c>
      <c r="AB4008" s="15">
        <f t="shared" si="127"/>
        <v>90</v>
      </c>
      <c r="AC4008">
        <v>37.5</v>
      </c>
      <c r="AD4008">
        <v>75</v>
      </c>
      <c r="AE4008">
        <v>45.5</v>
      </c>
      <c r="AF4008">
        <v>100</v>
      </c>
      <c r="AG4008" s="1">
        <v>1</v>
      </c>
    </row>
    <row r="4009" spans="1:33">
      <c r="A4009" s="1" t="s">
        <v>33</v>
      </c>
      <c r="B4009" s="13" t="s">
        <v>14815</v>
      </c>
      <c r="C4009" s="1" t="s">
        <v>14831</v>
      </c>
      <c r="D4009" s="1" t="s">
        <v>9959</v>
      </c>
      <c r="E4009" s="1" t="s">
        <v>698</v>
      </c>
      <c r="F4009" s="1" t="s">
        <v>14832</v>
      </c>
      <c r="G4009" s="14">
        <v>70</v>
      </c>
      <c r="H4009" s="1" t="s">
        <v>7807</v>
      </c>
      <c r="I4009" s="1" t="s">
        <v>6641</v>
      </c>
      <c r="J4009" s="1" t="s">
        <v>6923</v>
      </c>
      <c r="K4009" s="1" t="s">
        <v>6924</v>
      </c>
      <c r="L4009" s="1" t="s">
        <v>98</v>
      </c>
      <c r="M4009" s="1" t="s">
        <v>733</v>
      </c>
      <c r="N4009" s="1" t="s">
        <v>43</v>
      </c>
      <c r="O4009" s="1" t="s">
        <v>44</v>
      </c>
      <c r="P4009" s="1" t="s">
        <v>14833</v>
      </c>
      <c r="Q4009" s="1" t="s">
        <v>6645</v>
      </c>
      <c r="R4009" s="1" t="s">
        <v>6646</v>
      </c>
      <c r="S4009" s="1" t="s">
        <v>6671</v>
      </c>
      <c r="T4009" s="2">
        <v>197065683955</v>
      </c>
      <c r="U4009" s="1" t="s">
        <v>1251</v>
      </c>
      <c r="V4009">
        <v>39</v>
      </c>
      <c r="W4009" s="1" t="s">
        <v>51</v>
      </c>
      <c r="X4009" s="1" t="s">
        <v>6648</v>
      </c>
      <c r="Y4009" s="15">
        <v>40.950000000000003</v>
      </c>
      <c r="Z4009" s="15">
        <f t="shared" si="126"/>
        <v>163.80000000000001</v>
      </c>
      <c r="AA4009" s="15">
        <v>90</v>
      </c>
      <c r="AB4009" s="15">
        <f t="shared" si="127"/>
        <v>360</v>
      </c>
      <c r="AC4009">
        <v>37.5</v>
      </c>
      <c r="AD4009">
        <v>75</v>
      </c>
      <c r="AE4009">
        <v>45.5</v>
      </c>
      <c r="AF4009">
        <v>100</v>
      </c>
      <c r="AG4009" s="1">
        <v>4</v>
      </c>
    </row>
    <row r="4010" spans="1:33">
      <c r="A4010" s="1" t="s">
        <v>33</v>
      </c>
      <c r="B4010" s="13" t="s">
        <v>14815</v>
      </c>
      <c r="C4010" s="1" t="s">
        <v>14834</v>
      </c>
      <c r="D4010" s="1" t="s">
        <v>9959</v>
      </c>
      <c r="E4010" s="1" t="s">
        <v>698</v>
      </c>
      <c r="F4010" s="1" t="s">
        <v>14835</v>
      </c>
      <c r="G4010" s="14">
        <v>75</v>
      </c>
      <c r="H4010" s="1" t="s">
        <v>7807</v>
      </c>
      <c r="I4010" s="1" t="s">
        <v>6641</v>
      </c>
      <c r="J4010" s="1" t="s">
        <v>6923</v>
      </c>
      <c r="K4010" s="1" t="s">
        <v>6924</v>
      </c>
      <c r="L4010" s="1" t="s">
        <v>98</v>
      </c>
      <c r="M4010" s="1" t="s">
        <v>733</v>
      </c>
      <c r="N4010" s="1" t="s">
        <v>43</v>
      </c>
      <c r="O4010" s="1" t="s">
        <v>44</v>
      </c>
      <c r="P4010" s="1" t="s">
        <v>14836</v>
      </c>
      <c r="Q4010" s="1" t="s">
        <v>6645</v>
      </c>
      <c r="R4010" s="1" t="s">
        <v>6646</v>
      </c>
      <c r="S4010" s="1" t="s">
        <v>6671</v>
      </c>
      <c r="T4010" s="2">
        <v>197065684136</v>
      </c>
      <c r="U4010" s="1" t="s">
        <v>1251</v>
      </c>
      <c r="V4010">
        <v>40</v>
      </c>
      <c r="W4010" s="1" t="s">
        <v>51</v>
      </c>
      <c r="X4010" s="1" t="s">
        <v>6648</v>
      </c>
      <c r="Y4010" s="15">
        <v>40.950000000000003</v>
      </c>
      <c r="Z4010" s="15">
        <f t="shared" si="126"/>
        <v>40.950000000000003</v>
      </c>
      <c r="AA4010" s="15">
        <v>90</v>
      </c>
      <c r="AB4010" s="15">
        <f t="shared" si="127"/>
        <v>90</v>
      </c>
      <c r="AC4010">
        <v>37.5</v>
      </c>
      <c r="AD4010">
        <v>75</v>
      </c>
      <c r="AE4010">
        <v>45.5</v>
      </c>
      <c r="AF4010">
        <v>100</v>
      </c>
      <c r="AG4010" s="1">
        <v>1</v>
      </c>
    </row>
    <row r="4011" spans="1:33">
      <c r="A4011" s="1" t="s">
        <v>33</v>
      </c>
      <c r="B4011" s="13" t="s">
        <v>14815</v>
      </c>
      <c r="C4011" s="1" t="s">
        <v>14837</v>
      </c>
      <c r="D4011" s="1" t="s">
        <v>9959</v>
      </c>
      <c r="E4011" s="1" t="s">
        <v>698</v>
      </c>
      <c r="F4011" s="1" t="s">
        <v>14838</v>
      </c>
      <c r="G4011" s="14">
        <v>80</v>
      </c>
      <c r="H4011" s="1" t="s">
        <v>7807</v>
      </c>
      <c r="I4011" s="1" t="s">
        <v>6641</v>
      </c>
      <c r="J4011" s="1" t="s">
        <v>6923</v>
      </c>
      <c r="K4011" s="1" t="s">
        <v>6924</v>
      </c>
      <c r="L4011" s="1" t="s">
        <v>98</v>
      </c>
      <c r="M4011" s="1" t="s">
        <v>733</v>
      </c>
      <c r="N4011" s="1" t="s">
        <v>43</v>
      </c>
      <c r="O4011" s="1" t="s">
        <v>44</v>
      </c>
      <c r="P4011" s="1" t="s">
        <v>14839</v>
      </c>
      <c r="Q4011" s="1" t="s">
        <v>6645</v>
      </c>
      <c r="R4011" s="1" t="s">
        <v>6646</v>
      </c>
      <c r="S4011" s="1" t="s">
        <v>6671</v>
      </c>
      <c r="T4011" s="2">
        <v>197065684235</v>
      </c>
      <c r="U4011" s="1" t="s">
        <v>1251</v>
      </c>
      <c r="V4011">
        <v>40.5</v>
      </c>
      <c r="W4011" s="1" t="s">
        <v>51</v>
      </c>
      <c r="X4011" s="1" t="s">
        <v>6648</v>
      </c>
      <c r="Y4011" s="15">
        <v>40.950000000000003</v>
      </c>
      <c r="Z4011" s="15">
        <f t="shared" si="126"/>
        <v>204.75</v>
      </c>
      <c r="AA4011" s="15">
        <v>90</v>
      </c>
      <c r="AB4011" s="15">
        <f t="shared" si="127"/>
        <v>450</v>
      </c>
      <c r="AC4011">
        <v>37.5</v>
      </c>
      <c r="AD4011">
        <v>75</v>
      </c>
      <c r="AE4011">
        <v>45.5</v>
      </c>
      <c r="AF4011">
        <v>100</v>
      </c>
      <c r="AG4011" s="1">
        <v>5</v>
      </c>
    </row>
    <row r="4012" spans="1:33">
      <c r="A4012" s="1" t="s">
        <v>33</v>
      </c>
      <c r="B4012" s="13" t="s">
        <v>14815</v>
      </c>
      <c r="C4012" s="1" t="s">
        <v>14840</v>
      </c>
      <c r="D4012" s="1" t="s">
        <v>9959</v>
      </c>
      <c r="E4012" s="1" t="s">
        <v>698</v>
      </c>
      <c r="F4012" s="1" t="s">
        <v>14841</v>
      </c>
      <c r="G4012" s="14">
        <v>85</v>
      </c>
      <c r="H4012" s="1" t="s">
        <v>7807</v>
      </c>
      <c r="I4012" s="1" t="s">
        <v>6641</v>
      </c>
      <c r="J4012" s="1" t="s">
        <v>6923</v>
      </c>
      <c r="K4012" s="1" t="s">
        <v>6924</v>
      </c>
      <c r="L4012" s="1" t="s">
        <v>98</v>
      </c>
      <c r="M4012" s="1" t="s">
        <v>733</v>
      </c>
      <c r="N4012" s="1" t="s">
        <v>43</v>
      </c>
      <c r="O4012" s="1" t="s">
        <v>44</v>
      </c>
      <c r="P4012" s="1" t="s">
        <v>14842</v>
      </c>
      <c r="Q4012" s="1" t="s">
        <v>6645</v>
      </c>
      <c r="R4012" s="1" t="s">
        <v>6646</v>
      </c>
      <c r="S4012" s="1" t="s">
        <v>6671</v>
      </c>
      <c r="T4012" s="2">
        <v>197065684426</v>
      </c>
      <c r="U4012" s="1" t="s">
        <v>1251</v>
      </c>
      <c r="V4012">
        <v>41</v>
      </c>
      <c r="W4012" s="1" t="s">
        <v>51</v>
      </c>
      <c r="X4012" s="1" t="s">
        <v>6648</v>
      </c>
      <c r="Y4012" s="15">
        <v>40.950000000000003</v>
      </c>
      <c r="Z4012" s="15">
        <f t="shared" si="126"/>
        <v>81.900000000000006</v>
      </c>
      <c r="AA4012" s="15">
        <v>90</v>
      </c>
      <c r="AB4012" s="15">
        <f t="shared" si="127"/>
        <v>180</v>
      </c>
      <c r="AC4012">
        <v>37.5</v>
      </c>
      <c r="AD4012">
        <v>75</v>
      </c>
      <c r="AE4012">
        <v>45.5</v>
      </c>
      <c r="AF4012">
        <v>100</v>
      </c>
      <c r="AG4012" s="1">
        <v>2</v>
      </c>
    </row>
    <row r="4013" spans="1:33">
      <c r="A4013" s="1" t="s">
        <v>33</v>
      </c>
      <c r="B4013" s="13" t="s">
        <v>14815</v>
      </c>
      <c r="C4013" s="1" t="s">
        <v>14843</v>
      </c>
      <c r="D4013" s="1" t="s">
        <v>9959</v>
      </c>
      <c r="E4013" s="1" t="s">
        <v>698</v>
      </c>
      <c r="F4013" s="1" t="s">
        <v>14844</v>
      </c>
      <c r="G4013" s="14">
        <v>90</v>
      </c>
      <c r="H4013" s="1" t="s">
        <v>7807</v>
      </c>
      <c r="I4013" s="1" t="s">
        <v>6641</v>
      </c>
      <c r="J4013" s="1" t="s">
        <v>6923</v>
      </c>
      <c r="K4013" s="1" t="s">
        <v>6924</v>
      </c>
      <c r="L4013" s="1" t="s">
        <v>98</v>
      </c>
      <c r="M4013" s="1" t="s">
        <v>733</v>
      </c>
      <c r="N4013" s="1" t="s">
        <v>43</v>
      </c>
      <c r="O4013" s="1" t="s">
        <v>44</v>
      </c>
      <c r="P4013" s="1" t="s">
        <v>14845</v>
      </c>
      <c r="Q4013" s="1" t="s">
        <v>6645</v>
      </c>
      <c r="R4013" s="1" t="s">
        <v>6646</v>
      </c>
      <c r="S4013" s="1" t="s">
        <v>6671</v>
      </c>
      <c r="T4013" s="2">
        <v>197065684518</v>
      </c>
      <c r="U4013" s="1" t="s">
        <v>1251</v>
      </c>
      <c r="V4013">
        <v>42</v>
      </c>
      <c r="W4013" s="1" t="s">
        <v>51</v>
      </c>
      <c r="X4013" s="1" t="s">
        <v>6648</v>
      </c>
      <c r="Y4013" s="15">
        <v>40.950000000000003</v>
      </c>
      <c r="Z4013" s="15">
        <f t="shared" si="126"/>
        <v>286.65000000000003</v>
      </c>
      <c r="AA4013" s="15">
        <v>90</v>
      </c>
      <c r="AB4013" s="15">
        <f t="shared" si="127"/>
        <v>630</v>
      </c>
      <c r="AC4013">
        <v>37.5</v>
      </c>
      <c r="AD4013">
        <v>75</v>
      </c>
      <c r="AE4013">
        <v>45.5</v>
      </c>
      <c r="AF4013">
        <v>100</v>
      </c>
      <c r="AG4013" s="1">
        <v>7</v>
      </c>
    </row>
    <row r="4014" spans="1:33">
      <c r="A4014" s="1" t="s">
        <v>33</v>
      </c>
      <c r="B4014" s="13" t="s">
        <v>14815</v>
      </c>
      <c r="C4014" s="1" t="s">
        <v>14846</v>
      </c>
      <c r="D4014" s="1" t="s">
        <v>9959</v>
      </c>
      <c r="E4014" s="1" t="s">
        <v>698</v>
      </c>
      <c r="F4014" s="1" t="s">
        <v>14847</v>
      </c>
      <c r="G4014" s="14">
        <v>95</v>
      </c>
      <c r="H4014" s="1" t="s">
        <v>7807</v>
      </c>
      <c r="I4014" s="1" t="s">
        <v>6641</v>
      </c>
      <c r="J4014" s="1" t="s">
        <v>6923</v>
      </c>
      <c r="K4014" s="1" t="s">
        <v>6924</v>
      </c>
      <c r="L4014" s="1" t="s">
        <v>98</v>
      </c>
      <c r="M4014" s="1" t="s">
        <v>733</v>
      </c>
      <c r="N4014" s="1" t="s">
        <v>43</v>
      </c>
      <c r="O4014" s="1" t="s">
        <v>44</v>
      </c>
      <c r="P4014" s="1" t="s">
        <v>14848</v>
      </c>
      <c r="Q4014" s="1" t="s">
        <v>6645</v>
      </c>
      <c r="R4014" s="1" t="s">
        <v>6646</v>
      </c>
      <c r="S4014" s="1" t="s">
        <v>6671</v>
      </c>
      <c r="T4014" s="2">
        <v>197065684594</v>
      </c>
      <c r="U4014" s="1" t="s">
        <v>1251</v>
      </c>
      <c r="V4014">
        <v>42.5</v>
      </c>
      <c r="W4014" s="1" t="s">
        <v>51</v>
      </c>
      <c r="X4014" s="1" t="s">
        <v>6648</v>
      </c>
      <c r="Y4014" s="15">
        <v>40.950000000000003</v>
      </c>
      <c r="Z4014" s="15">
        <f t="shared" si="126"/>
        <v>81.900000000000006</v>
      </c>
      <c r="AA4014" s="15">
        <v>90</v>
      </c>
      <c r="AB4014" s="15">
        <f t="shared" si="127"/>
        <v>180</v>
      </c>
      <c r="AC4014">
        <v>37.5</v>
      </c>
      <c r="AD4014">
        <v>75</v>
      </c>
      <c r="AE4014">
        <v>45.5</v>
      </c>
      <c r="AF4014">
        <v>100</v>
      </c>
      <c r="AG4014" s="1">
        <v>2</v>
      </c>
    </row>
    <row r="4015" spans="1:33">
      <c r="A4015" s="1" t="s">
        <v>33</v>
      </c>
      <c r="B4015" s="13" t="s">
        <v>14815</v>
      </c>
      <c r="C4015" s="1" t="s">
        <v>14849</v>
      </c>
      <c r="D4015" s="1" t="s">
        <v>9959</v>
      </c>
      <c r="E4015" s="1" t="s">
        <v>698</v>
      </c>
      <c r="F4015" s="1" t="s">
        <v>14850</v>
      </c>
      <c r="G4015" s="14">
        <v>100</v>
      </c>
      <c r="H4015" s="1" t="s">
        <v>7807</v>
      </c>
      <c r="I4015" s="1" t="s">
        <v>6641</v>
      </c>
      <c r="J4015" s="1" t="s">
        <v>6923</v>
      </c>
      <c r="K4015" s="1" t="s">
        <v>6924</v>
      </c>
      <c r="L4015" s="1" t="s">
        <v>98</v>
      </c>
      <c r="M4015" s="1" t="s">
        <v>733</v>
      </c>
      <c r="N4015" s="1" t="s">
        <v>43</v>
      </c>
      <c r="O4015" s="1" t="s">
        <v>44</v>
      </c>
      <c r="P4015" s="1" t="s">
        <v>14851</v>
      </c>
      <c r="Q4015" s="1" t="s">
        <v>6645</v>
      </c>
      <c r="R4015" s="1" t="s">
        <v>6646</v>
      </c>
      <c r="S4015" s="1" t="s">
        <v>6671</v>
      </c>
      <c r="T4015" s="2">
        <v>197065684792</v>
      </c>
      <c r="U4015" s="1" t="s">
        <v>1251</v>
      </c>
      <c r="V4015">
        <v>43</v>
      </c>
      <c r="W4015" s="1" t="s">
        <v>51</v>
      </c>
      <c r="X4015" s="1" t="s">
        <v>6648</v>
      </c>
      <c r="Y4015" s="15">
        <v>40.950000000000003</v>
      </c>
      <c r="Z4015" s="15">
        <f t="shared" si="126"/>
        <v>327.60000000000002</v>
      </c>
      <c r="AA4015" s="15">
        <v>90</v>
      </c>
      <c r="AB4015" s="15">
        <f t="shared" si="127"/>
        <v>720</v>
      </c>
      <c r="AC4015">
        <v>37.5</v>
      </c>
      <c r="AD4015">
        <v>75</v>
      </c>
      <c r="AE4015">
        <v>45.5</v>
      </c>
      <c r="AF4015">
        <v>100</v>
      </c>
      <c r="AG4015" s="1">
        <v>8</v>
      </c>
    </row>
    <row r="4016" spans="1:33">
      <c r="A4016" s="1" t="s">
        <v>33</v>
      </c>
      <c r="B4016" s="13" t="s">
        <v>14815</v>
      </c>
      <c r="C4016" s="1" t="s">
        <v>14852</v>
      </c>
      <c r="D4016" s="1" t="s">
        <v>9959</v>
      </c>
      <c r="E4016" s="1" t="s">
        <v>698</v>
      </c>
      <c r="F4016" s="1" t="s">
        <v>14853</v>
      </c>
      <c r="G4016" s="14">
        <v>105</v>
      </c>
      <c r="H4016" s="1" t="s">
        <v>7807</v>
      </c>
      <c r="I4016" s="1" t="s">
        <v>6641</v>
      </c>
      <c r="J4016" s="1" t="s">
        <v>6923</v>
      </c>
      <c r="K4016" s="1" t="s">
        <v>6924</v>
      </c>
      <c r="L4016" s="1" t="s">
        <v>98</v>
      </c>
      <c r="M4016" s="1" t="s">
        <v>733</v>
      </c>
      <c r="N4016" s="1" t="s">
        <v>43</v>
      </c>
      <c r="O4016" s="1" t="s">
        <v>44</v>
      </c>
      <c r="P4016" s="1" t="s">
        <v>14854</v>
      </c>
      <c r="Q4016" s="1" t="s">
        <v>6645</v>
      </c>
      <c r="R4016" s="1" t="s">
        <v>6646</v>
      </c>
      <c r="S4016" s="1" t="s">
        <v>6671</v>
      </c>
      <c r="T4016" s="2">
        <v>197065684891</v>
      </c>
      <c r="U4016" s="1" t="s">
        <v>1251</v>
      </c>
      <c r="V4016">
        <v>44</v>
      </c>
      <c r="W4016" s="1" t="s">
        <v>51</v>
      </c>
      <c r="X4016" s="1" t="s">
        <v>6648</v>
      </c>
      <c r="Y4016" s="15">
        <v>40.950000000000003</v>
      </c>
      <c r="Z4016" s="15">
        <f t="shared" si="126"/>
        <v>40.950000000000003</v>
      </c>
      <c r="AA4016" s="15">
        <v>90</v>
      </c>
      <c r="AB4016" s="15">
        <f t="shared" si="127"/>
        <v>90</v>
      </c>
      <c r="AC4016">
        <v>37.5</v>
      </c>
      <c r="AD4016">
        <v>75</v>
      </c>
      <c r="AE4016">
        <v>45.5</v>
      </c>
      <c r="AF4016">
        <v>100</v>
      </c>
      <c r="AG4016" s="1">
        <v>1</v>
      </c>
    </row>
    <row r="4017" spans="1:33">
      <c r="A4017" s="1" t="s">
        <v>33</v>
      </c>
      <c r="B4017" s="13" t="s">
        <v>14815</v>
      </c>
      <c r="C4017" s="1" t="s">
        <v>14855</v>
      </c>
      <c r="D4017" s="1" t="s">
        <v>9959</v>
      </c>
      <c r="E4017" s="1" t="s">
        <v>698</v>
      </c>
      <c r="F4017" s="1" t="s">
        <v>14856</v>
      </c>
      <c r="G4017" s="14">
        <v>110</v>
      </c>
      <c r="H4017" s="1" t="s">
        <v>7807</v>
      </c>
      <c r="I4017" s="1" t="s">
        <v>6641</v>
      </c>
      <c r="J4017" s="1" t="s">
        <v>6923</v>
      </c>
      <c r="K4017" s="1" t="s">
        <v>6924</v>
      </c>
      <c r="L4017" s="1" t="s">
        <v>98</v>
      </c>
      <c r="M4017" s="1" t="s">
        <v>733</v>
      </c>
      <c r="N4017" s="1" t="s">
        <v>43</v>
      </c>
      <c r="O4017" s="1" t="s">
        <v>44</v>
      </c>
      <c r="P4017" s="1" t="s">
        <v>14857</v>
      </c>
      <c r="Q4017" s="1" t="s">
        <v>6645</v>
      </c>
      <c r="R4017" s="1" t="s">
        <v>6646</v>
      </c>
      <c r="S4017" s="1" t="s">
        <v>6671</v>
      </c>
      <c r="T4017" s="2">
        <v>197065685089</v>
      </c>
      <c r="U4017" s="1" t="s">
        <v>1251</v>
      </c>
      <c r="V4017">
        <v>44.5</v>
      </c>
      <c r="W4017" s="1" t="s">
        <v>51</v>
      </c>
      <c r="X4017" s="1" t="s">
        <v>6648</v>
      </c>
      <c r="Y4017" s="15">
        <v>40.950000000000003</v>
      </c>
      <c r="Z4017" s="15">
        <f t="shared" si="126"/>
        <v>327.60000000000002</v>
      </c>
      <c r="AA4017" s="15">
        <v>90</v>
      </c>
      <c r="AB4017" s="15">
        <f t="shared" si="127"/>
        <v>720</v>
      </c>
      <c r="AC4017">
        <v>37.5</v>
      </c>
      <c r="AD4017">
        <v>75</v>
      </c>
      <c r="AE4017">
        <v>45.5</v>
      </c>
      <c r="AF4017">
        <v>100</v>
      </c>
      <c r="AG4017" s="1">
        <v>8</v>
      </c>
    </row>
    <row r="4018" spans="1:33">
      <c r="A4018" s="1" t="s">
        <v>33</v>
      </c>
      <c r="B4018" s="13" t="s">
        <v>14815</v>
      </c>
      <c r="C4018" s="1" t="s">
        <v>14858</v>
      </c>
      <c r="D4018" s="1" t="s">
        <v>9959</v>
      </c>
      <c r="E4018" s="1" t="s">
        <v>698</v>
      </c>
      <c r="F4018" s="1" t="s">
        <v>14859</v>
      </c>
      <c r="G4018" s="14">
        <v>120</v>
      </c>
      <c r="H4018" s="1" t="s">
        <v>7807</v>
      </c>
      <c r="I4018" s="1" t="s">
        <v>6641</v>
      </c>
      <c r="J4018" s="1" t="s">
        <v>6923</v>
      </c>
      <c r="K4018" s="1" t="s">
        <v>6924</v>
      </c>
      <c r="L4018" s="1" t="s">
        <v>98</v>
      </c>
      <c r="M4018" s="1" t="s">
        <v>733</v>
      </c>
      <c r="N4018" s="1" t="s">
        <v>43</v>
      </c>
      <c r="O4018" s="1" t="s">
        <v>44</v>
      </c>
      <c r="P4018" s="1" t="s">
        <v>14860</v>
      </c>
      <c r="Q4018" s="1" t="s">
        <v>6645</v>
      </c>
      <c r="R4018" s="1" t="s">
        <v>6646</v>
      </c>
      <c r="S4018" s="1" t="s">
        <v>6671</v>
      </c>
      <c r="T4018" s="2">
        <v>197065685331</v>
      </c>
      <c r="U4018" s="1" t="s">
        <v>1251</v>
      </c>
      <c r="V4018">
        <v>46</v>
      </c>
      <c r="W4018" s="1" t="s">
        <v>51</v>
      </c>
      <c r="X4018" s="1" t="s">
        <v>6648</v>
      </c>
      <c r="Y4018" s="15">
        <v>40.950000000000003</v>
      </c>
      <c r="Z4018" s="15">
        <f t="shared" si="126"/>
        <v>245.70000000000002</v>
      </c>
      <c r="AA4018" s="15">
        <v>90</v>
      </c>
      <c r="AB4018" s="15">
        <f t="shared" si="127"/>
        <v>540</v>
      </c>
      <c r="AC4018">
        <v>37.5</v>
      </c>
      <c r="AD4018">
        <v>75</v>
      </c>
      <c r="AE4018">
        <v>45.5</v>
      </c>
      <c r="AF4018">
        <v>100</v>
      </c>
      <c r="AG4018" s="1">
        <v>6</v>
      </c>
    </row>
    <row r="4019" spans="1:33">
      <c r="A4019" s="1" t="s">
        <v>33</v>
      </c>
      <c r="B4019" s="13" t="s">
        <v>14815</v>
      </c>
      <c r="C4019" s="1" t="s">
        <v>14861</v>
      </c>
      <c r="D4019" s="1" t="s">
        <v>9959</v>
      </c>
      <c r="E4019" s="1" t="s">
        <v>698</v>
      </c>
      <c r="F4019" s="1" t="s">
        <v>14862</v>
      </c>
      <c r="G4019" s="14">
        <v>130</v>
      </c>
      <c r="H4019" s="1" t="s">
        <v>7807</v>
      </c>
      <c r="I4019" s="1" t="s">
        <v>6641</v>
      </c>
      <c r="J4019" s="1" t="s">
        <v>6923</v>
      </c>
      <c r="K4019" s="1" t="s">
        <v>6924</v>
      </c>
      <c r="L4019" s="1" t="s">
        <v>98</v>
      </c>
      <c r="M4019" s="1" t="s">
        <v>733</v>
      </c>
      <c r="N4019" s="1" t="s">
        <v>43</v>
      </c>
      <c r="O4019" s="1" t="s">
        <v>44</v>
      </c>
      <c r="P4019" s="1" t="s">
        <v>14863</v>
      </c>
      <c r="Q4019" s="1" t="s">
        <v>6645</v>
      </c>
      <c r="R4019" s="1" t="s">
        <v>6646</v>
      </c>
      <c r="S4019" s="1" t="s">
        <v>6671</v>
      </c>
      <c r="T4019" s="2">
        <v>197065685393</v>
      </c>
      <c r="U4019" s="1" t="s">
        <v>1251</v>
      </c>
      <c r="V4019">
        <v>47</v>
      </c>
      <c r="W4019" s="1" t="s">
        <v>51</v>
      </c>
      <c r="X4019" s="1" t="s">
        <v>6648</v>
      </c>
      <c r="Y4019" s="15">
        <v>40.950000000000003</v>
      </c>
      <c r="Z4019" s="15">
        <f t="shared" si="126"/>
        <v>40.950000000000003</v>
      </c>
      <c r="AA4019" s="15">
        <v>90</v>
      </c>
      <c r="AB4019" s="15">
        <f t="shared" si="127"/>
        <v>90</v>
      </c>
      <c r="AC4019">
        <v>37.5</v>
      </c>
      <c r="AD4019">
        <v>75</v>
      </c>
      <c r="AE4019">
        <v>45.5</v>
      </c>
      <c r="AF4019">
        <v>100</v>
      </c>
      <c r="AG4019" s="1">
        <v>1</v>
      </c>
    </row>
    <row r="4020" spans="1:33">
      <c r="A4020" s="1" t="s">
        <v>33</v>
      </c>
      <c r="B4020" s="13" t="s">
        <v>14864</v>
      </c>
      <c r="C4020" s="1" t="s">
        <v>14865</v>
      </c>
      <c r="D4020" s="1" t="s">
        <v>14523</v>
      </c>
      <c r="E4020" s="1" t="s">
        <v>14866</v>
      </c>
      <c r="F4020" s="1" t="s">
        <v>14867</v>
      </c>
      <c r="G4020" s="14">
        <v>25</v>
      </c>
      <c r="H4020" s="1" t="s">
        <v>14868</v>
      </c>
      <c r="I4020" s="1" t="s">
        <v>6641</v>
      </c>
      <c r="J4020" s="1" t="s">
        <v>6642</v>
      </c>
      <c r="K4020" s="1" t="s">
        <v>6862</v>
      </c>
      <c r="L4020" s="1" t="s">
        <v>6863</v>
      </c>
      <c r="N4020" s="1" t="s">
        <v>43</v>
      </c>
      <c r="O4020" s="1" t="s">
        <v>44</v>
      </c>
      <c r="P4020" s="1" t="s">
        <v>14869</v>
      </c>
      <c r="Q4020" s="1" t="s">
        <v>6645</v>
      </c>
      <c r="R4020" s="1" t="s">
        <v>6646</v>
      </c>
      <c r="S4020" s="1" t="s">
        <v>6842</v>
      </c>
      <c r="T4020" s="2">
        <v>197065756284</v>
      </c>
      <c r="U4020" s="1" t="s">
        <v>156</v>
      </c>
      <c r="V4020">
        <v>33</v>
      </c>
      <c r="W4020" s="1" t="s">
        <v>7864</v>
      </c>
      <c r="X4020" s="1" t="s">
        <v>6648</v>
      </c>
      <c r="Y4020" s="15">
        <v>31</v>
      </c>
      <c r="Z4020" s="15">
        <f t="shared" si="126"/>
        <v>62</v>
      </c>
      <c r="AA4020" s="15">
        <v>65</v>
      </c>
      <c r="AB4020" s="15">
        <f t="shared" si="127"/>
        <v>130</v>
      </c>
      <c r="AC4020">
        <v>28.75</v>
      </c>
      <c r="AD4020">
        <v>50</v>
      </c>
      <c r="AE4020">
        <v>33.35</v>
      </c>
      <c r="AF4020">
        <v>70</v>
      </c>
      <c r="AG4020" s="1">
        <v>2</v>
      </c>
    </row>
    <row r="4021" spans="1:33">
      <c r="A4021" s="1" t="s">
        <v>33</v>
      </c>
      <c r="B4021" s="13" t="s">
        <v>14864</v>
      </c>
      <c r="C4021" s="1" t="s">
        <v>14870</v>
      </c>
      <c r="D4021" s="1" t="s">
        <v>14523</v>
      </c>
      <c r="E4021" s="1" t="s">
        <v>14866</v>
      </c>
      <c r="F4021" s="1" t="s">
        <v>14871</v>
      </c>
      <c r="G4021" s="14">
        <v>35</v>
      </c>
      <c r="H4021" s="1" t="s">
        <v>14868</v>
      </c>
      <c r="I4021" s="1" t="s">
        <v>6641</v>
      </c>
      <c r="J4021" s="1" t="s">
        <v>6642</v>
      </c>
      <c r="K4021" s="1" t="s">
        <v>6862</v>
      </c>
      <c r="L4021" s="1" t="s">
        <v>6863</v>
      </c>
      <c r="N4021" s="1" t="s">
        <v>43</v>
      </c>
      <c r="O4021" s="1" t="s">
        <v>44</v>
      </c>
      <c r="P4021" s="1" t="s">
        <v>14872</v>
      </c>
      <c r="Q4021" s="1" t="s">
        <v>6645</v>
      </c>
      <c r="R4021" s="1" t="s">
        <v>6646</v>
      </c>
      <c r="S4021" s="1" t="s">
        <v>6842</v>
      </c>
      <c r="T4021" s="2">
        <v>197065756611</v>
      </c>
      <c r="U4021" s="1" t="s">
        <v>156</v>
      </c>
      <c r="V4021">
        <v>34.5</v>
      </c>
      <c r="W4021" s="1" t="s">
        <v>7864</v>
      </c>
      <c r="X4021" s="1" t="s">
        <v>6648</v>
      </c>
      <c r="Y4021" s="15">
        <v>31</v>
      </c>
      <c r="Z4021" s="15">
        <f t="shared" si="126"/>
        <v>93</v>
      </c>
      <c r="AA4021" s="15">
        <v>65</v>
      </c>
      <c r="AB4021" s="15">
        <f t="shared" si="127"/>
        <v>195</v>
      </c>
      <c r="AC4021">
        <v>28.75</v>
      </c>
      <c r="AD4021">
        <v>50</v>
      </c>
      <c r="AE4021">
        <v>33.35</v>
      </c>
      <c r="AF4021">
        <v>70</v>
      </c>
      <c r="AG4021" s="1">
        <v>3</v>
      </c>
    </row>
    <row r="4022" spans="1:33">
      <c r="A4022" s="1" t="s">
        <v>33</v>
      </c>
      <c r="B4022" s="13" t="s">
        <v>14864</v>
      </c>
      <c r="C4022" s="1" t="s">
        <v>14873</v>
      </c>
      <c r="D4022" s="1" t="s">
        <v>14523</v>
      </c>
      <c r="E4022" s="1" t="s">
        <v>14866</v>
      </c>
      <c r="F4022" s="1" t="s">
        <v>14874</v>
      </c>
      <c r="G4022" s="14">
        <v>50</v>
      </c>
      <c r="H4022" s="1" t="s">
        <v>14868</v>
      </c>
      <c r="I4022" s="1" t="s">
        <v>6641</v>
      </c>
      <c r="J4022" s="1" t="s">
        <v>6642</v>
      </c>
      <c r="K4022" s="1" t="s">
        <v>6862</v>
      </c>
      <c r="L4022" s="1" t="s">
        <v>6863</v>
      </c>
      <c r="N4022" s="1" t="s">
        <v>43</v>
      </c>
      <c r="O4022" s="1" t="s">
        <v>44</v>
      </c>
      <c r="P4022" s="1" t="s">
        <v>14875</v>
      </c>
      <c r="Q4022" s="1" t="s">
        <v>6645</v>
      </c>
      <c r="R4022" s="1" t="s">
        <v>6646</v>
      </c>
      <c r="S4022" s="1" t="s">
        <v>6842</v>
      </c>
      <c r="T4022" s="2">
        <v>197065756949</v>
      </c>
      <c r="U4022" s="1" t="s">
        <v>156</v>
      </c>
      <c r="V4022">
        <v>36.5</v>
      </c>
      <c r="W4022" s="1" t="s">
        <v>7864</v>
      </c>
      <c r="X4022" s="1" t="s">
        <v>6648</v>
      </c>
      <c r="Y4022" s="15">
        <v>31</v>
      </c>
      <c r="Z4022" s="15">
        <f t="shared" si="126"/>
        <v>62</v>
      </c>
      <c r="AA4022" s="15">
        <v>65</v>
      </c>
      <c r="AB4022" s="15">
        <f t="shared" si="127"/>
        <v>130</v>
      </c>
      <c r="AC4022">
        <v>28.75</v>
      </c>
      <c r="AD4022">
        <v>50</v>
      </c>
      <c r="AE4022">
        <v>33.35</v>
      </c>
      <c r="AF4022">
        <v>70</v>
      </c>
      <c r="AG4022" s="1">
        <v>2</v>
      </c>
    </row>
    <row r="4023" spans="1:33">
      <c r="A4023" s="1" t="s">
        <v>33</v>
      </c>
      <c r="B4023" s="13" t="s">
        <v>14864</v>
      </c>
      <c r="C4023" s="1" t="s">
        <v>14876</v>
      </c>
      <c r="D4023" s="1" t="s">
        <v>14523</v>
      </c>
      <c r="E4023" s="1" t="s">
        <v>14866</v>
      </c>
      <c r="F4023" s="1" t="s">
        <v>14877</v>
      </c>
      <c r="G4023" s="14">
        <v>55</v>
      </c>
      <c r="H4023" s="1" t="s">
        <v>14868</v>
      </c>
      <c r="I4023" s="1" t="s">
        <v>6641</v>
      </c>
      <c r="J4023" s="1" t="s">
        <v>6642</v>
      </c>
      <c r="K4023" s="1" t="s">
        <v>6862</v>
      </c>
      <c r="L4023" s="1" t="s">
        <v>6863</v>
      </c>
      <c r="N4023" s="1" t="s">
        <v>43</v>
      </c>
      <c r="O4023" s="1" t="s">
        <v>44</v>
      </c>
      <c r="P4023" s="1" t="s">
        <v>14878</v>
      </c>
      <c r="Q4023" s="1" t="s">
        <v>6645</v>
      </c>
      <c r="R4023" s="1" t="s">
        <v>6646</v>
      </c>
      <c r="S4023" s="1" t="s">
        <v>6842</v>
      </c>
      <c r="T4023" s="2">
        <v>197065757229</v>
      </c>
      <c r="U4023" s="1" t="s">
        <v>156</v>
      </c>
      <c r="V4023">
        <v>37</v>
      </c>
      <c r="W4023" s="1" t="s">
        <v>7864</v>
      </c>
      <c r="X4023" s="1" t="s">
        <v>6648</v>
      </c>
      <c r="Y4023" s="15">
        <v>31</v>
      </c>
      <c r="Z4023" s="15">
        <f t="shared" si="126"/>
        <v>62</v>
      </c>
      <c r="AA4023" s="15">
        <v>65</v>
      </c>
      <c r="AB4023" s="15">
        <f t="shared" si="127"/>
        <v>130</v>
      </c>
      <c r="AC4023">
        <v>28.75</v>
      </c>
      <c r="AD4023">
        <v>50</v>
      </c>
      <c r="AE4023">
        <v>33.35</v>
      </c>
      <c r="AF4023">
        <v>70</v>
      </c>
      <c r="AG4023" s="1">
        <v>2</v>
      </c>
    </row>
    <row r="4024" spans="1:33">
      <c r="A4024" s="1" t="s">
        <v>33</v>
      </c>
      <c r="B4024" s="13" t="s">
        <v>14864</v>
      </c>
      <c r="C4024" s="1" t="s">
        <v>14879</v>
      </c>
      <c r="D4024" s="1" t="s">
        <v>14523</v>
      </c>
      <c r="E4024" s="1" t="s">
        <v>14866</v>
      </c>
      <c r="F4024" s="1" t="s">
        <v>14880</v>
      </c>
      <c r="G4024" s="14">
        <v>60</v>
      </c>
      <c r="H4024" s="1" t="s">
        <v>14868</v>
      </c>
      <c r="I4024" s="1" t="s">
        <v>6641</v>
      </c>
      <c r="J4024" s="1" t="s">
        <v>6642</v>
      </c>
      <c r="K4024" s="1" t="s">
        <v>6862</v>
      </c>
      <c r="L4024" s="1" t="s">
        <v>6863</v>
      </c>
      <c r="N4024" s="1" t="s">
        <v>43</v>
      </c>
      <c r="O4024" s="1" t="s">
        <v>44</v>
      </c>
      <c r="P4024" s="1" t="s">
        <v>14881</v>
      </c>
      <c r="Q4024" s="1" t="s">
        <v>6645</v>
      </c>
      <c r="R4024" s="1" t="s">
        <v>6646</v>
      </c>
      <c r="S4024" s="1" t="s">
        <v>6842</v>
      </c>
      <c r="T4024" s="2">
        <v>197065757274</v>
      </c>
      <c r="U4024" s="1" t="s">
        <v>156</v>
      </c>
      <c r="V4024">
        <v>38</v>
      </c>
      <c r="W4024" s="1" t="s">
        <v>7864</v>
      </c>
      <c r="X4024" s="1" t="s">
        <v>6648</v>
      </c>
      <c r="Y4024" s="15">
        <v>31</v>
      </c>
      <c r="Z4024" s="15">
        <f t="shared" si="126"/>
        <v>558</v>
      </c>
      <c r="AA4024" s="15">
        <v>65</v>
      </c>
      <c r="AB4024" s="15">
        <f t="shared" si="127"/>
        <v>1170</v>
      </c>
      <c r="AC4024">
        <v>28.75</v>
      </c>
      <c r="AD4024">
        <v>50</v>
      </c>
      <c r="AE4024">
        <v>33.35</v>
      </c>
      <c r="AF4024">
        <v>70</v>
      </c>
      <c r="AG4024" s="1">
        <v>18</v>
      </c>
    </row>
    <row r="4025" spans="1:33">
      <c r="A4025" s="1" t="s">
        <v>33</v>
      </c>
      <c r="B4025" s="13" t="s">
        <v>14864</v>
      </c>
      <c r="C4025" s="1" t="s">
        <v>14882</v>
      </c>
      <c r="D4025" s="1" t="s">
        <v>14523</v>
      </c>
      <c r="E4025" s="1" t="s">
        <v>14866</v>
      </c>
      <c r="F4025" s="1" t="s">
        <v>14883</v>
      </c>
      <c r="G4025" s="14">
        <v>70</v>
      </c>
      <c r="H4025" s="1" t="s">
        <v>14868</v>
      </c>
      <c r="I4025" s="1" t="s">
        <v>6641</v>
      </c>
      <c r="J4025" s="1" t="s">
        <v>6642</v>
      </c>
      <c r="K4025" s="1" t="s">
        <v>6862</v>
      </c>
      <c r="L4025" s="1" t="s">
        <v>6863</v>
      </c>
      <c r="N4025" s="1" t="s">
        <v>43</v>
      </c>
      <c r="O4025" s="1" t="s">
        <v>44</v>
      </c>
      <c r="P4025" s="1" t="s">
        <v>14884</v>
      </c>
      <c r="Q4025" s="1" t="s">
        <v>6645</v>
      </c>
      <c r="R4025" s="1" t="s">
        <v>6646</v>
      </c>
      <c r="S4025" s="1" t="s">
        <v>6842</v>
      </c>
      <c r="T4025" s="2">
        <v>197065757489</v>
      </c>
      <c r="U4025" s="1" t="s">
        <v>156</v>
      </c>
      <c r="V4025">
        <v>39</v>
      </c>
      <c r="W4025" s="1" t="s">
        <v>7864</v>
      </c>
      <c r="X4025" s="1" t="s">
        <v>6648</v>
      </c>
      <c r="Y4025" s="15">
        <v>31</v>
      </c>
      <c r="Z4025" s="15">
        <f t="shared" si="126"/>
        <v>341</v>
      </c>
      <c r="AA4025" s="15">
        <v>65</v>
      </c>
      <c r="AB4025" s="15">
        <f t="shared" si="127"/>
        <v>715</v>
      </c>
      <c r="AC4025">
        <v>28.75</v>
      </c>
      <c r="AD4025">
        <v>50</v>
      </c>
      <c r="AE4025">
        <v>33.35</v>
      </c>
      <c r="AF4025">
        <v>70</v>
      </c>
      <c r="AG4025" s="1">
        <v>11</v>
      </c>
    </row>
    <row r="4026" spans="1:33">
      <c r="A4026" s="1" t="s">
        <v>33</v>
      </c>
      <c r="B4026" s="13" t="s">
        <v>14864</v>
      </c>
      <c r="C4026" s="1" t="s">
        <v>14885</v>
      </c>
      <c r="D4026" s="1" t="s">
        <v>14523</v>
      </c>
      <c r="E4026" s="1" t="s">
        <v>14866</v>
      </c>
      <c r="F4026" s="1" t="s">
        <v>14886</v>
      </c>
      <c r="G4026" s="14">
        <v>125</v>
      </c>
      <c r="H4026" s="1" t="s">
        <v>14868</v>
      </c>
      <c r="I4026" s="1" t="s">
        <v>6641</v>
      </c>
      <c r="J4026" s="1" t="s">
        <v>6642</v>
      </c>
      <c r="K4026" s="1" t="s">
        <v>6862</v>
      </c>
      <c r="L4026" s="1" t="s">
        <v>6863</v>
      </c>
      <c r="N4026" s="1" t="s">
        <v>43</v>
      </c>
      <c r="O4026" s="1" t="s">
        <v>44</v>
      </c>
      <c r="P4026" s="1" t="s">
        <v>14887</v>
      </c>
      <c r="Q4026" s="1" t="s">
        <v>6645</v>
      </c>
      <c r="R4026" s="1" t="s">
        <v>6646</v>
      </c>
      <c r="S4026" s="1" t="s">
        <v>6842</v>
      </c>
      <c r="T4026" s="2">
        <v>197065757984</v>
      </c>
      <c r="U4026" s="1" t="s">
        <v>156</v>
      </c>
      <c r="V4026">
        <v>30</v>
      </c>
      <c r="W4026" s="1" t="s">
        <v>7864</v>
      </c>
      <c r="X4026" s="1" t="s">
        <v>6648</v>
      </c>
      <c r="Y4026" s="15">
        <v>31</v>
      </c>
      <c r="Z4026" s="15">
        <f t="shared" si="126"/>
        <v>31</v>
      </c>
      <c r="AA4026" s="15">
        <v>65</v>
      </c>
      <c r="AB4026" s="15">
        <f t="shared" si="127"/>
        <v>65</v>
      </c>
      <c r="AC4026">
        <v>28.75</v>
      </c>
      <c r="AD4026">
        <v>50</v>
      </c>
      <c r="AE4026">
        <v>33.35</v>
      </c>
      <c r="AF4026">
        <v>70</v>
      </c>
      <c r="AG4026" s="1">
        <v>1</v>
      </c>
    </row>
    <row r="4027" spans="1:33">
      <c r="A4027" s="1" t="s">
        <v>33</v>
      </c>
      <c r="B4027" s="13" t="s">
        <v>14864</v>
      </c>
      <c r="C4027" s="1" t="s">
        <v>14888</v>
      </c>
      <c r="D4027" s="1" t="s">
        <v>14523</v>
      </c>
      <c r="E4027" s="1" t="s">
        <v>14866</v>
      </c>
      <c r="F4027" s="1" t="s">
        <v>14889</v>
      </c>
      <c r="G4027" s="14">
        <v>130</v>
      </c>
      <c r="H4027" s="1" t="s">
        <v>14868</v>
      </c>
      <c r="I4027" s="1" t="s">
        <v>6641</v>
      </c>
      <c r="J4027" s="1" t="s">
        <v>6642</v>
      </c>
      <c r="K4027" s="1" t="s">
        <v>6862</v>
      </c>
      <c r="L4027" s="1" t="s">
        <v>6863</v>
      </c>
      <c r="N4027" s="1" t="s">
        <v>43</v>
      </c>
      <c r="O4027" s="1" t="s">
        <v>44</v>
      </c>
      <c r="P4027" s="1" t="s">
        <v>14890</v>
      </c>
      <c r="Q4027" s="1" t="s">
        <v>6645</v>
      </c>
      <c r="R4027" s="1" t="s">
        <v>6646</v>
      </c>
      <c r="S4027" s="1" t="s">
        <v>6842</v>
      </c>
      <c r="T4027" s="2">
        <v>197065758233</v>
      </c>
      <c r="U4027" s="1" t="s">
        <v>156</v>
      </c>
      <c r="V4027">
        <v>30.5</v>
      </c>
      <c r="W4027" s="1" t="s">
        <v>7864</v>
      </c>
      <c r="X4027" s="1" t="s">
        <v>6648</v>
      </c>
      <c r="Y4027" s="15">
        <v>31</v>
      </c>
      <c r="Z4027" s="15">
        <f t="shared" si="126"/>
        <v>31</v>
      </c>
      <c r="AA4027" s="15">
        <v>65</v>
      </c>
      <c r="AB4027" s="15">
        <f t="shared" si="127"/>
        <v>65</v>
      </c>
      <c r="AC4027">
        <v>28.75</v>
      </c>
      <c r="AD4027">
        <v>50</v>
      </c>
      <c r="AE4027">
        <v>33.35</v>
      </c>
      <c r="AF4027">
        <v>70</v>
      </c>
      <c r="AG4027" s="1">
        <v>1</v>
      </c>
    </row>
    <row r="4028" spans="1:33">
      <c r="A4028" s="1" t="s">
        <v>33</v>
      </c>
      <c r="B4028" s="13" t="s">
        <v>14891</v>
      </c>
      <c r="C4028" s="1" t="s">
        <v>14892</v>
      </c>
      <c r="D4028" s="1" t="s">
        <v>14893</v>
      </c>
      <c r="E4028" s="1" t="s">
        <v>14894</v>
      </c>
      <c r="F4028" s="1" t="s">
        <v>14895</v>
      </c>
      <c r="G4028" s="14">
        <v>35</v>
      </c>
      <c r="I4028" s="1" t="s">
        <v>6641</v>
      </c>
      <c r="J4028" s="1" t="s">
        <v>6668</v>
      </c>
      <c r="K4028" s="1" t="s">
        <v>6669</v>
      </c>
      <c r="L4028" s="1" t="s">
        <v>98</v>
      </c>
      <c r="N4028" s="1" t="s">
        <v>43</v>
      </c>
      <c r="O4028" s="1" t="s">
        <v>44</v>
      </c>
      <c r="P4028" s="1" t="s">
        <v>14896</v>
      </c>
      <c r="Q4028" s="1" t="s">
        <v>6645</v>
      </c>
      <c r="R4028" s="1" t="s">
        <v>6646</v>
      </c>
      <c r="S4028" s="1" t="s">
        <v>6671</v>
      </c>
      <c r="T4028" s="2">
        <v>197065756581</v>
      </c>
      <c r="U4028" s="1" t="s">
        <v>156</v>
      </c>
      <c r="V4028">
        <v>34.5</v>
      </c>
      <c r="W4028" s="1" t="s">
        <v>1242</v>
      </c>
      <c r="X4028" s="1" t="s">
        <v>6648</v>
      </c>
      <c r="Y4028" s="15">
        <v>40.950000000000003</v>
      </c>
      <c r="Z4028" s="15">
        <f t="shared" si="126"/>
        <v>40.950000000000003</v>
      </c>
      <c r="AA4028" s="15">
        <v>90</v>
      </c>
      <c r="AB4028" s="15">
        <f t="shared" si="127"/>
        <v>90</v>
      </c>
      <c r="AC4028">
        <v>37.5</v>
      </c>
      <c r="AD4028">
        <v>75</v>
      </c>
      <c r="AE4028">
        <v>45.5</v>
      </c>
      <c r="AF4028">
        <v>100</v>
      </c>
      <c r="AG4028" s="1">
        <v>1</v>
      </c>
    </row>
    <row r="4029" spans="1:33">
      <c r="A4029" s="1" t="s">
        <v>33</v>
      </c>
      <c r="B4029" s="13" t="s">
        <v>14891</v>
      </c>
      <c r="C4029" s="1" t="s">
        <v>14897</v>
      </c>
      <c r="D4029" s="1" t="s">
        <v>14893</v>
      </c>
      <c r="E4029" s="1" t="s">
        <v>14894</v>
      </c>
      <c r="F4029" s="1" t="s">
        <v>14898</v>
      </c>
      <c r="G4029" s="14">
        <v>45</v>
      </c>
      <c r="I4029" s="1" t="s">
        <v>6641</v>
      </c>
      <c r="J4029" s="1" t="s">
        <v>6668</v>
      </c>
      <c r="K4029" s="1" t="s">
        <v>6669</v>
      </c>
      <c r="L4029" s="1" t="s">
        <v>98</v>
      </c>
      <c r="N4029" s="1" t="s">
        <v>43</v>
      </c>
      <c r="O4029" s="1" t="s">
        <v>44</v>
      </c>
      <c r="P4029" s="1" t="s">
        <v>14899</v>
      </c>
      <c r="Q4029" s="1" t="s">
        <v>6645</v>
      </c>
      <c r="R4029" s="1" t="s">
        <v>6646</v>
      </c>
      <c r="S4029" s="1" t="s">
        <v>6671</v>
      </c>
      <c r="T4029" s="2">
        <v>197065757052</v>
      </c>
      <c r="U4029" s="1" t="s">
        <v>156</v>
      </c>
      <c r="V4029">
        <v>36</v>
      </c>
      <c r="W4029" s="1" t="s">
        <v>1242</v>
      </c>
      <c r="X4029" s="1" t="s">
        <v>6648</v>
      </c>
      <c r="Y4029" s="15">
        <v>40.950000000000003</v>
      </c>
      <c r="Z4029" s="15">
        <f t="shared" ref="Z4029:Z4092" si="128">Y4029*AG4029</f>
        <v>40.950000000000003</v>
      </c>
      <c r="AA4029" s="15">
        <v>90</v>
      </c>
      <c r="AB4029" s="15">
        <f t="shared" ref="AB4029:AB4092" si="129">AA4029*AG4029</f>
        <v>90</v>
      </c>
      <c r="AC4029">
        <v>37.5</v>
      </c>
      <c r="AD4029">
        <v>75</v>
      </c>
      <c r="AE4029">
        <v>45.5</v>
      </c>
      <c r="AF4029">
        <v>100</v>
      </c>
      <c r="AG4029" s="1">
        <v>1</v>
      </c>
    </row>
    <row r="4030" spans="1:33">
      <c r="A4030" s="1" t="s">
        <v>33</v>
      </c>
      <c r="B4030" s="13" t="s">
        <v>14891</v>
      </c>
      <c r="C4030" s="1" t="s">
        <v>14900</v>
      </c>
      <c r="D4030" s="1" t="s">
        <v>14893</v>
      </c>
      <c r="E4030" s="1" t="s">
        <v>14894</v>
      </c>
      <c r="F4030" s="1" t="s">
        <v>14901</v>
      </c>
      <c r="G4030" s="14">
        <v>60</v>
      </c>
      <c r="I4030" s="1" t="s">
        <v>6641</v>
      </c>
      <c r="J4030" s="1" t="s">
        <v>6668</v>
      </c>
      <c r="K4030" s="1" t="s">
        <v>6669</v>
      </c>
      <c r="L4030" s="1" t="s">
        <v>98</v>
      </c>
      <c r="N4030" s="1" t="s">
        <v>43</v>
      </c>
      <c r="O4030" s="1" t="s">
        <v>44</v>
      </c>
      <c r="P4030" s="1" t="s">
        <v>14902</v>
      </c>
      <c r="Q4030" s="1" t="s">
        <v>6645</v>
      </c>
      <c r="R4030" s="1" t="s">
        <v>6646</v>
      </c>
      <c r="S4030" s="1" t="s">
        <v>6671</v>
      </c>
      <c r="T4030" s="2">
        <v>197065757335</v>
      </c>
      <c r="U4030" s="1" t="s">
        <v>156</v>
      </c>
      <c r="V4030">
        <v>38</v>
      </c>
      <c r="W4030" s="1" t="s">
        <v>1242</v>
      </c>
      <c r="X4030" s="1" t="s">
        <v>6648</v>
      </c>
      <c r="Y4030" s="15">
        <v>40.950000000000003</v>
      </c>
      <c r="Z4030" s="15">
        <f t="shared" si="128"/>
        <v>163.80000000000001</v>
      </c>
      <c r="AA4030" s="15">
        <v>90</v>
      </c>
      <c r="AB4030" s="15">
        <f t="shared" si="129"/>
        <v>360</v>
      </c>
      <c r="AC4030">
        <v>37.5</v>
      </c>
      <c r="AD4030">
        <v>75</v>
      </c>
      <c r="AE4030">
        <v>45.5</v>
      </c>
      <c r="AF4030">
        <v>100</v>
      </c>
      <c r="AG4030" s="1">
        <v>4</v>
      </c>
    </row>
    <row r="4031" spans="1:33">
      <c r="A4031" s="1" t="s">
        <v>33</v>
      </c>
      <c r="B4031" s="13" t="s">
        <v>14891</v>
      </c>
      <c r="C4031" s="1" t="s">
        <v>14903</v>
      </c>
      <c r="D4031" s="1" t="s">
        <v>14893</v>
      </c>
      <c r="E4031" s="1" t="s">
        <v>14894</v>
      </c>
      <c r="F4031" s="1" t="s">
        <v>14904</v>
      </c>
      <c r="G4031" s="14">
        <v>70</v>
      </c>
      <c r="I4031" s="1" t="s">
        <v>6641</v>
      </c>
      <c r="J4031" s="1" t="s">
        <v>6668</v>
      </c>
      <c r="K4031" s="1" t="s">
        <v>6669</v>
      </c>
      <c r="L4031" s="1" t="s">
        <v>98</v>
      </c>
      <c r="N4031" s="1" t="s">
        <v>43</v>
      </c>
      <c r="O4031" s="1" t="s">
        <v>44</v>
      </c>
      <c r="P4031" s="1" t="s">
        <v>14905</v>
      </c>
      <c r="Q4031" s="1" t="s">
        <v>6645</v>
      </c>
      <c r="R4031" s="1" t="s">
        <v>6646</v>
      </c>
      <c r="S4031" s="1" t="s">
        <v>6671</v>
      </c>
      <c r="T4031" s="2">
        <v>197065757571</v>
      </c>
      <c r="U4031" s="1" t="s">
        <v>156</v>
      </c>
      <c r="V4031">
        <v>39</v>
      </c>
      <c r="W4031" s="1" t="s">
        <v>1242</v>
      </c>
      <c r="X4031" s="1" t="s">
        <v>6648</v>
      </c>
      <c r="Y4031" s="15">
        <v>40.950000000000003</v>
      </c>
      <c r="Z4031" s="15">
        <f t="shared" si="128"/>
        <v>40.950000000000003</v>
      </c>
      <c r="AA4031" s="15">
        <v>90</v>
      </c>
      <c r="AB4031" s="15">
        <f t="shared" si="129"/>
        <v>90</v>
      </c>
      <c r="AC4031">
        <v>37.5</v>
      </c>
      <c r="AD4031">
        <v>75</v>
      </c>
      <c r="AE4031">
        <v>45.5</v>
      </c>
      <c r="AF4031">
        <v>100</v>
      </c>
      <c r="AG4031" s="1">
        <v>1</v>
      </c>
    </row>
    <row r="4032" spans="1:33">
      <c r="A4032" s="1" t="s">
        <v>33</v>
      </c>
      <c r="B4032" s="13" t="s">
        <v>14891</v>
      </c>
      <c r="C4032" s="1" t="s">
        <v>14906</v>
      </c>
      <c r="D4032" s="1" t="s">
        <v>14893</v>
      </c>
      <c r="E4032" s="1" t="s">
        <v>14894</v>
      </c>
      <c r="F4032" s="1" t="s">
        <v>14907</v>
      </c>
      <c r="G4032" s="14">
        <v>75</v>
      </c>
      <c r="I4032" s="1" t="s">
        <v>6641</v>
      </c>
      <c r="J4032" s="1" t="s">
        <v>6668</v>
      </c>
      <c r="K4032" s="1" t="s">
        <v>6669</v>
      </c>
      <c r="L4032" s="1" t="s">
        <v>98</v>
      </c>
      <c r="N4032" s="1" t="s">
        <v>43</v>
      </c>
      <c r="O4032" s="1" t="s">
        <v>44</v>
      </c>
      <c r="P4032" s="1" t="s">
        <v>14908</v>
      </c>
      <c r="Q4032" s="1" t="s">
        <v>6645</v>
      </c>
      <c r="R4032" s="1" t="s">
        <v>6646</v>
      </c>
      <c r="S4032" s="1" t="s">
        <v>6671</v>
      </c>
      <c r="T4032" s="2">
        <v>197065757731</v>
      </c>
      <c r="U4032" s="1" t="s">
        <v>156</v>
      </c>
      <c r="V4032">
        <v>40</v>
      </c>
      <c r="W4032" s="1" t="s">
        <v>1242</v>
      </c>
      <c r="X4032" s="1" t="s">
        <v>6648</v>
      </c>
      <c r="Y4032" s="15">
        <v>40.950000000000003</v>
      </c>
      <c r="Z4032" s="15">
        <f t="shared" si="128"/>
        <v>163.80000000000001</v>
      </c>
      <c r="AA4032" s="15">
        <v>90</v>
      </c>
      <c r="AB4032" s="15">
        <f t="shared" si="129"/>
        <v>360</v>
      </c>
      <c r="AC4032">
        <v>37.5</v>
      </c>
      <c r="AD4032">
        <v>75</v>
      </c>
      <c r="AE4032">
        <v>45.5</v>
      </c>
      <c r="AF4032">
        <v>100</v>
      </c>
      <c r="AG4032" s="1">
        <v>4</v>
      </c>
    </row>
    <row r="4033" spans="1:33">
      <c r="A4033" s="1" t="s">
        <v>33</v>
      </c>
      <c r="B4033" s="13" t="s">
        <v>14891</v>
      </c>
      <c r="C4033" s="1" t="s">
        <v>14909</v>
      </c>
      <c r="D4033" s="1" t="s">
        <v>14893</v>
      </c>
      <c r="E4033" s="1" t="s">
        <v>14894</v>
      </c>
      <c r="F4033" s="1" t="s">
        <v>14910</v>
      </c>
      <c r="G4033" s="14">
        <v>80</v>
      </c>
      <c r="I4033" s="1" t="s">
        <v>6641</v>
      </c>
      <c r="J4033" s="1" t="s">
        <v>6668</v>
      </c>
      <c r="K4033" s="1" t="s">
        <v>6669</v>
      </c>
      <c r="L4033" s="1" t="s">
        <v>98</v>
      </c>
      <c r="N4033" s="1" t="s">
        <v>43</v>
      </c>
      <c r="O4033" s="1" t="s">
        <v>44</v>
      </c>
      <c r="P4033" s="1" t="s">
        <v>14911</v>
      </c>
      <c r="Q4033" s="1" t="s">
        <v>6645</v>
      </c>
      <c r="R4033" s="1" t="s">
        <v>6646</v>
      </c>
      <c r="S4033" s="1" t="s">
        <v>6671</v>
      </c>
      <c r="T4033" s="2">
        <v>197065757793</v>
      </c>
      <c r="U4033" s="1" t="s">
        <v>156</v>
      </c>
      <c r="V4033">
        <v>40.5</v>
      </c>
      <c r="W4033" s="1" t="s">
        <v>1242</v>
      </c>
      <c r="X4033" s="1" t="s">
        <v>6648</v>
      </c>
      <c r="Y4033" s="15">
        <v>40.950000000000003</v>
      </c>
      <c r="Z4033" s="15">
        <f t="shared" si="128"/>
        <v>40.950000000000003</v>
      </c>
      <c r="AA4033" s="15">
        <v>90</v>
      </c>
      <c r="AB4033" s="15">
        <f t="shared" si="129"/>
        <v>90</v>
      </c>
      <c r="AC4033">
        <v>37.5</v>
      </c>
      <c r="AD4033">
        <v>75</v>
      </c>
      <c r="AE4033">
        <v>45.5</v>
      </c>
      <c r="AF4033">
        <v>100</v>
      </c>
      <c r="AG4033" s="1">
        <v>1</v>
      </c>
    </row>
    <row r="4034" spans="1:33">
      <c r="A4034" s="1" t="s">
        <v>33</v>
      </c>
      <c r="B4034" s="13" t="s">
        <v>14891</v>
      </c>
      <c r="C4034" s="1" t="s">
        <v>14912</v>
      </c>
      <c r="D4034" s="1" t="s">
        <v>14893</v>
      </c>
      <c r="E4034" s="1" t="s">
        <v>14894</v>
      </c>
      <c r="F4034" s="1" t="s">
        <v>14913</v>
      </c>
      <c r="G4034" s="14">
        <v>95</v>
      </c>
      <c r="I4034" s="1" t="s">
        <v>6641</v>
      </c>
      <c r="J4034" s="1" t="s">
        <v>6668</v>
      </c>
      <c r="K4034" s="1" t="s">
        <v>6669</v>
      </c>
      <c r="L4034" s="1" t="s">
        <v>98</v>
      </c>
      <c r="N4034" s="1" t="s">
        <v>43</v>
      </c>
      <c r="O4034" s="1" t="s">
        <v>44</v>
      </c>
      <c r="P4034" s="1" t="s">
        <v>14914</v>
      </c>
      <c r="Q4034" s="1" t="s">
        <v>6645</v>
      </c>
      <c r="R4034" s="1" t="s">
        <v>6646</v>
      </c>
      <c r="S4034" s="1" t="s">
        <v>6671</v>
      </c>
      <c r="T4034" s="2">
        <v>197065758110</v>
      </c>
      <c r="U4034" s="1" t="s">
        <v>156</v>
      </c>
      <c r="V4034">
        <v>42.5</v>
      </c>
      <c r="W4034" s="1" t="s">
        <v>1242</v>
      </c>
      <c r="X4034" s="1" t="s">
        <v>6648</v>
      </c>
      <c r="Y4034" s="15">
        <v>40.950000000000003</v>
      </c>
      <c r="Z4034" s="15">
        <f t="shared" si="128"/>
        <v>81.900000000000006</v>
      </c>
      <c r="AA4034" s="15">
        <v>90</v>
      </c>
      <c r="AB4034" s="15">
        <f t="shared" si="129"/>
        <v>180</v>
      </c>
      <c r="AC4034">
        <v>37.5</v>
      </c>
      <c r="AD4034">
        <v>75</v>
      </c>
      <c r="AE4034">
        <v>45.5</v>
      </c>
      <c r="AF4034">
        <v>100</v>
      </c>
      <c r="AG4034" s="1">
        <v>2</v>
      </c>
    </row>
    <row r="4035" spans="1:33">
      <c r="A4035" s="1" t="s">
        <v>33</v>
      </c>
      <c r="B4035" s="13" t="s">
        <v>14891</v>
      </c>
      <c r="C4035" s="1" t="s">
        <v>14915</v>
      </c>
      <c r="D4035" s="1" t="s">
        <v>14893</v>
      </c>
      <c r="E4035" s="1" t="s">
        <v>14894</v>
      </c>
      <c r="F4035" s="1" t="s">
        <v>14916</v>
      </c>
      <c r="G4035" s="14">
        <v>100</v>
      </c>
      <c r="I4035" s="1" t="s">
        <v>6641</v>
      </c>
      <c r="J4035" s="1" t="s">
        <v>6668</v>
      </c>
      <c r="K4035" s="1" t="s">
        <v>6669</v>
      </c>
      <c r="L4035" s="1" t="s">
        <v>98</v>
      </c>
      <c r="N4035" s="1" t="s">
        <v>43</v>
      </c>
      <c r="O4035" s="1" t="s">
        <v>44</v>
      </c>
      <c r="P4035" s="1" t="s">
        <v>14917</v>
      </c>
      <c r="Q4035" s="1" t="s">
        <v>6645</v>
      </c>
      <c r="R4035" s="1" t="s">
        <v>6646</v>
      </c>
      <c r="S4035" s="1" t="s">
        <v>6671</v>
      </c>
      <c r="T4035" s="2">
        <v>197065758196</v>
      </c>
      <c r="U4035" s="1" t="s">
        <v>156</v>
      </c>
      <c r="V4035">
        <v>43</v>
      </c>
      <c r="W4035" s="1" t="s">
        <v>1242</v>
      </c>
      <c r="X4035" s="1" t="s">
        <v>6648</v>
      </c>
      <c r="Y4035" s="15">
        <v>40.950000000000003</v>
      </c>
      <c r="Z4035" s="15">
        <f t="shared" si="128"/>
        <v>122.85000000000001</v>
      </c>
      <c r="AA4035" s="15">
        <v>90</v>
      </c>
      <c r="AB4035" s="15">
        <f t="shared" si="129"/>
        <v>270</v>
      </c>
      <c r="AC4035">
        <v>37.5</v>
      </c>
      <c r="AD4035">
        <v>75</v>
      </c>
      <c r="AE4035">
        <v>45.5</v>
      </c>
      <c r="AF4035">
        <v>100</v>
      </c>
      <c r="AG4035" s="1">
        <v>3</v>
      </c>
    </row>
    <row r="4036" spans="1:33">
      <c r="A4036" s="1" t="s">
        <v>33</v>
      </c>
      <c r="B4036" s="13" t="s">
        <v>14891</v>
      </c>
      <c r="C4036" s="1" t="s">
        <v>14918</v>
      </c>
      <c r="D4036" s="1" t="s">
        <v>14893</v>
      </c>
      <c r="E4036" s="1" t="s">
        <v>14894</v>
      </c>
      <c r="F4036" s="1" t="s">
        <v>14919</v>
      </c>
      <c r="G4036" s="14">
        <v>105</v>
      </c>
      <c r="I4036" s="1" t="s">
        <v>6641</v>
      </c>
      <c r="J4036" s="1" t="s">
        <v>6668</v>
      </c>
      <c r="K4036" s="1" t="s">
        <v>6669</v>
      </c>
      <c r="L4036" s="1" t="s">
        <v>98</v>
      </c>
      <c r="N4036" s="1" t="s">
        <v>43</v>
      </c>
      <c r="O4036" s="1" t="s">
        <v>44</v>
      </c>
      <c r="P4036" s="1" t="s">
        <v>14920</v>
      </c>
      <c r="Q4036" s="1" t="s">
        <v>6645</v>
      </c>
      <c r="R4036" s="1" t="s">
        <v>6646</v>
      </c>
      <c r="S4036" s="1" t="s">
        <v>6671</v>
      </c>
      <c r="T4036" s="2">
        <v>197065758356</v>
      </c>
      <c r="U4036" s="1" t="s">
        <v>156</v>
      </c>
      <c r="V4036">
        <v>44</v>
      </c>
      <c r="W4036" s="1" t="s">
        <v>1242</v>
      </c>
      <c r="X4036" s="1" t="s">
        <v>6648</v>
      </c>
      <c r="Y4036" s="15">
        <v>40.950000000000003</v>
      </c>
      <c r="Z4036" s="15">
        <f t="shared" si="128"/>
        <v>122.85000000000001</v>
      </c>
      <c r="AA4036" s="15">
        <v>90</v>
      </c>
      <c r="AB4036" s="15">
        <f t="shared" si="129"/>
        <v>270</v>
      </c>
      <c r="AC4036">
        <v>37.5</v>
      </c>
      <c r="AD4036">
        <v>75</v>
      </c>
      <c r="AE4036">
        <v>45.5</v>
      </c>
      <c r="AF4036">
        <v>100</v>
      </c>
      <c r="AG4036" s="1">
        <v>3</v>
      </c>
    </row>
    <row r="4037" spans="1:33">
      <c r="A4037" s="1" t="s">
        <v>33</v>
      </c>
      <c r="B4037" s="13" t="s">
        <v>14891</v>
      </c>
      <c r="C4037" s="1" t="s">
        <v>14921</v>
      </c>
      <c r="D4037" s="1" t="s">
        <v>14893</v>
      </c>
      <c r="E4037" s="1" t="s">
        <v>14894</v>
      </c>
      <c r="F4037" s="1" t="s">
        <v>14922</v>
      </c>
      <c r="G4037" s="14">
        <v>115</v>
      </c>
      <c r="I4037" s="1" t="s">
        <v>6641</v>
      </c>
      <c r="J4037" s="1" t="s">
        <v>6668</v>
      </c>
      <c r="K4037" s="1" t="s">
        <v>6669</v>
      </c>
      <c r="L4037" s="1" t="s">
        <v>98</v>
      </c>
      <c r="N4037" s="1" t="s">
        <v>43</v>
      </c>
      <c r="O4037" s="1" t="s">
        <v>44</v>
      </c>
      <c r="P4037" s="1" t="s">
        <v>14923</v>
      </c>
      <c r="Q4037" s="1" t="s">
        <v>6645</v>
      </c>
      <c r="R4037" s="1" t="s">
        <v>6646</v>
      </c>
      <c r="S4037" s="1" t="s">
        <v>6671</v>
      </c>
      <c r="T4037" s="2">
        <v>197065758462</v>
      </c>
      <c r="U4037" s="1" t="s">
        <v>156</v>
      </c>
      <c r="V4037">
        <v>45</v>
      </c>
      <c r="W4037" s="1" t="s">
        <v>1242</v>
      </c>
      <c r="X4037" s="1" t="s">
        <v>6648</v>
      </c>
      <c r="Y4037" s="15">
        <v>40.950000000000003</v>
      </c>
      <c r="Z4037" s="15">
        <f t="shared" si="128"/>
        <v>163.80000000000001</v>
      </c>
      <c r="AA4037" s="15">
        <v>90</v>
      </c>
      <c r="AB4037" s="15">
        <f t="shared" si="129"/>
        <v>360</v>
      </c>
      <c r="AC4037">
        <v>37.5</v>
      </c>
      <c r="AD4037">
        <v>75</v>
      </c>
      <c r="AE4037">
        <v>45.5</v>
      </c>
      <c r="AF4037">
        <v>100</v>
      </c>
      <c r="AG4037" s="1">
        <v>4</v>
      </c>
    </row>
    <row r="4038" spans="1:33">
      <c r="A4038" s="1" t="s">
        <v>33</v>
      </c>
      <c r="B4038" s="13" t="s">
        <v>14891</v>
      </c>
      <c r="C4038" s="1" t="s">
        <v>14924</v>
      </c>
      <c r="D4038" s="1" t="s">
        <v>14893</v>
      </c>
      <c r="E4038" s="1" t="s">
        <v>14894</v>
      </c>
      <c r="F4038" s="1" t="s">
        <v>14925</v>
      </c>
      <c r="G4038" s="14">
        <v>120</v>
      </c>
      <c r="I4038" s="1" t="s">
        <v>6641</v>
      </c>
      <c r="J4038" s="1" t="s">
        <v>6668</v>
      </c>
      <c r="K4038" s="1" t="s">
        <v>6669</v>
      </c>
      <c r="L4038" s="1" t="s">
        <v>98</v>
      </c>
      <c r="N4038" s="1" t="s">
        <v>43</v>
      </c>
      <c r="O4038" s="1" t="s">
        <v>44</v>
      </c>
      <c r="P4038" s="1" t="s">
        <v>14926</v>
      </c>
      <c r="Q4038" s="1" t="s">
        <v>6645</v>
      </c>
      <c r="R4038" s="1" t="s">
        <v>6646</v>
      </c>
      <c r="S4038" s="1" t="s">
        <v>6671</v>
      </c>
      <c r="T4038" s="2">
        <v>197065758622</v>
      </c>
      <c r="U4038" s="1" t="s">
        <v>156</v>
      </c>
      <c r="V4038">
        <v>46</v>
      </c>
      <c r="W4038" s="1" t="s">
        <v>1242</v>
      </c>
      <c r="X4038" s="1" t="s">
        <v>6648</v>
      </c>
      <c r="Y4038" s="15">
        <v>40.950000000000003</v>
      </c>
      <c r="Z4038" s="15">
        <f t="shared" si="128"/>
        <v>122.85000000000001</v>
      </c>
      <c r="AA4038" s="15">
        <v>90</v>
      </c>
      <c r="AB4038" s="15">
        <f t="shared" si="129"/>
        <v>270</v>
      </c>
      <c r="AC4038">
        <v>37.5</v>
      </c>
      <c r="AD4038">
        <v>75</v>
      </c>
      <c r="AE4038">
        <v>45.5</v>
      </c>
      <c r="AF4038">
        <v>100</v>
      </c>
      <c r="AG4038" s="1">
        <v>3</v>
      </c>
    </row>
    <row r="4039" spans="1:33">
      <c r="A4039" s="1" t="s">
        <v>33</v>
      </c>
      <c r="B4039" s="13" t="s">
        <v>14927</v>
      </c>
      <c r="C4039" s="1" t="s">
        <v>14928</v>
      </c>
      <c r="D4039" s="1" t="s">
        <v>14893</v>
      </c>
      <c r="E4039" s="1" t="s">
        <v>14929</v>
      </c>
      <c r="F4039" s="1" t="s">
        <v>14930</v>
      </c>
      <c r="G4039" s="14">
        <v>45</v>
      </c>
      <c r="I4039" s="1" t="s">
        <v>6641</v>
      </c>
      <c r="J4039" s="1" t="s">
        <v>6668</v>
      </c>
      <c r="K4039" s="1" t="s">
        <v>6669</v>
      </c>
      <c r="L4039" s="1" t="s">
        <v>98</v>
      </c>
      <c r="N4039" s="1" t="s">
        <v>43</v>
      </c>
      <c r="O4039" s="1" t="s">
        <v>44</v>
      </c>
      <c r="P4039" s="1" t="s">
        <v>14931</v>
      </c>
      <c r="Q4039" s="1" t="s">
        <v>6645</v>
      </c>
      <c r="R4039" s="1" t="s">
        <v>6646</v>
      </c>
      <c r="S4039" s="1" t="s">
        <v>6671</v>
      </c>
      <c r="T4039" s="2">
        <v>197065683498</v>
      </c>
      <c r="U4039" s="1" t="s">
        <v>156</v>
      </c>
      <c r="V4039">
        <v>36</v>
      </c>
      <c r="W4039" s="1" t="s">
        <v>265</v>
      </c>
      <c r="X4039" s="1" t="s">
        <v>6648</v>
      </c>
      <c r="Y4039" s="15">
        <v>40.950000000000003</v>
      </c>
      <c r="Z4039" s="15">
        <f t="shared" si="128"/>
        <v>81.900000000000006</v>
      </c>
      <c r="AA4039" s="15">
        <v>90</v>
      </c>
      <c r="AB4039" s="15">
        <f t="shared" si="129"/>
        <v>180</v>
      </c>
      <c r="AC4039">
        <v>37.5</v>
      </c>
      <c r="AD4039">
        <v>75</v>
      </c>
      <c r="AE4039">
        <v>45.5</v>
      </c>
      <c r="AF4039">
        <v>100</v>
      </c>
      <c r="AG4039" s="1">
        <v>2</v>
      </c>
    </row>
    <row r="4040" spans="1:33">
      <c r="A4040" s="1" t="s">
        <v>33</v>
      </c>
      <c r="B4040" s="13" t="s">
        <v>14927</v>
      </c>
      <c r="C4040" s="1" t="s">
        <v>14932</v>
      </c>
      <c r="D4040" s="1" t="s">
        <v>14893</v>
      </c>
      <c r="E4040" s="1" t="s">
        <v>14929</v>
      </c>
      <c r="F4040" s="1" t="s">
        <v>14933</v>
      </c>
      <c r="G4040" s="14">
        <v>55</v>
      </c>
      <c r="I4040" s="1" t="s">
        <v>6641</v>
      </c>
      <c r="J4040" s="1" t="s">
        <v>6668</v>
      </c>
      <c r="K4040" s="1" t="s">
        <v>6669</v>
      </c>
      <c r="L4040" s="1" t="s">
        <v>98</v>
      </c>
      <c r="N4040" s="1" t="s">
        <v>43</v>
      </c>
      <c r="O4040" s="1" t="s">
        <v>44</v>
      </c>
      <c r="P4040" s="1" t="s">
        <v>14934</v>
      </c>
      <c r="Q4040" s="1" t="s">
        <v>6645</v>
      </c>
      <c r="R4040" s="1" t="s">
        <v>6646</v>
      </c>
      <c r="S4040" s="1" t="s">
        <v>6671</v>
      </c>
      <c r="T4040" s="2">
        <v>197065683870</v>
      </c>
      <c r="U4040" s="1" t="s">
        <v>156</v>
      </c>
      <c r="V4040">
        <v>37</v>
      </c>
      <c r="W4040" s="1" t="s">
        <v>265</v>
      </c>
      <c r="X4040" s="1" t="s">
        <v>6648</v>
      </c>
      <c r="Y4040" s="15">
        <v>40.950000000000003</v>
      </c>
      <c r="Z4040" s="15">
        <f t="shared" si="128"/>
        <v>81.900000000000006</v>
      </c>
      <c r="AA4040" s="15">
        <v>90</v>
      </c>
      <c r="AB4040" s="15">
        <f t="shared" si="129"/>
        <v>180</v>
      </c>
      <c r="AC4040">
        <v>37.5</v>
      </c>
      <c r="AD4040">
        <v>75</v>
      </c>
      <c r="AE4040">
        <v>45.5</v>
      </c>
      <c r="AF4040">
        <v>100</v>
      </c>
      <c r="AG4040" s="1">
        <v>2</v>
      </c>
    </row>
    <row r="4041" spans="1:33">
      <c r="A4041" s="1" t="s">
        <v>33</v>
      </c>
      <c r="B4041" s="13" t="s">
        <v>14927</v>
      </c>
      <c r="C4041" s="1" t="s">
        <v>14935</v>
      </c>
      <c r="D4041" s="1" t="s">
        <v>14893</v>
      </c>
      <c r="E4041" s="1" t="s">
        <v>14929</v>
      </c>
      <c r="F4041" s="1" t="s">
        <v>14936</v>
      </c>
      <c r="G4041" s="14">
        <v>60</v>
      </c>
      <c r="I4041" s="1" t="s">
        <v>6641</v>
      </c>
      <c r="J4041" s="1" t="s">
        <v>6668</v>
      </c>
      <c r="K4041" s="1" t="s">
        <v>6669</v>
      </c>
      <c r="L4041" s="1" t="s">
        <v>98</v>
      </c>
      <c r="N4041" s="1" t="s">
        <v>43</v>
      </c>
      <c r="O4041" s="1" t="s">
        <v>44</v>
      </c>
      <c r="P4041" s="1" t="s">
        <v>14937</v>
      </c>
      <c r="Q4041" s="1" t="s">
        <v>6645</v>
      </c>
      <c r="R4041" s="1" t="s">
        <v>6646</v>
      </c>
      <c r="S4041" s="1" t="s">
        <v>6671</v>
      </c>
      <c r="T4041" s="2">
        <v>197065684013</v>
      </c>
      <c r="U4041" s="1" t="s">
        <v>156</v>
      </c>
      <c r="V4041">
        <v>38</v>
      </c>
      <c r="W4041" s="1" t="s">
        <v>265</v>
      </c>
      <c r="X4041" s="1" t="s">
        <v>6648</v>
      </c>
      <c r="Y4041" s="15">
        <v>40.950000000000003</v>
      </c>
      <c r="Z4041" s="15">
        <f t="shared" si="128"/>
        <v>204.75</v>
      </c>
      <c r="AA4041" s="15">
        <v>90</v>
      </c>
      <c r="AB4041" s="15">
        <f t="shared" si="129"/>
        <v>450</v>
      </c>
      <c r="AC4041">
        <v>37.5</v>
      </c>
      <c r="AD4041">
        <v>75</v>
      </c>
      <c r="AE4041">
        <v>45.5</v>
      </c>
      <c r="AF4041">
        <v>100</v>
      </c>
      <c r="AG4041" s="1">
        <v>5</v>
      </c>
    </row>
    <row r="4042" spans="1:33">
      <c r="A4042" s="1" t="s">
        <v>33</v>
      </c>
      <c r="B4042" s="13" t="s">
        <v>14927</v>
      </c>
      <c r="C4042" s="1" t="s">
        <v>14938</v>
      </c>
      <c r="D4042" s="1" t="s">
        <v>14893</v>
      </c>
      <c r="E4042" s="1" t="s">
        <v>14929</v>
      </c>
      <c r="F4042" s="1" t="s">
        <v>14939</v>
      </c>
      <c r="G4042" s="14">
        <v>65</v>
      </c>
      <c r="I4042" s="1" t="s">
        <v>6641</v>
      </c>
      <c r="J4042" s="1" t="s">
        <v>6668</v>
      </c>
      <c r="K4042" s="1" t="s">
        <v>6669</v>
      </c>
      <c r="L4042" s="1" t="s">
        <v>98</v>
      </c>
      <c r="N4042" s="1" t="s">
        <v>43</v>
      </c>
      <c r="O4042" s="1" t="s">
        <v>44</v>
      </c>
      <c r="P4042" s="1" t="s">
        <v>14940</v>
      </c>
      <c r="Q4042" s="1" t="s">
        <v>6645</v>
      </c>
      <c r="R4042" s="1" t="s">
        <v>6646</v>
      </c>
      <c r="S4042" s="1" t="s">
        <v>6671</v>
      </c>
      <c r="T4042" s="2">
        <v>197065684068</v>
      </c>
      <c r="U4042" s="1" t="s">
        <v>156</v>
      </c>
      <c r="V4042">
        <v>38.5</v>
      </c>
      <c r="W4042" s="1" t="s">
        <v>265</v>
      </c>
      <c r="X4042" s="1" t="s">
        <v>6648</v>
      </c>
      <c r="Y4042" s="15">
        <v>40.950000000000003</v>
      </c>
      <c r="Z4042" s="15">
        <f t="shared" si="128"/>
        <v>163.80000000000001</v>
      </c>
      <c r="AA4042" s="15">
        <v>90</v>
      </c>
      <c r="AB4042" s="15">
        <f t="shared" si="129"/>
        <v>360</v>
      </c>
      <c r="AC4042">
        <v>37.5</v>
      </c>
      <c r="AD4042">
        <v>75</v>
      </c>
      <c r="AE4042">
        <v>45.5</v>
      </c>
      <c r="AF4042">
        <v>100</v>
      </c>
      <c r="AG4042" s="1">
        <v>4</v>
      </c>
    </row>
    <row r="4043" spans="1:33">
      <c r="A4043" s="1" t="s">
        <v>33</v>
      </c>
      <c r="B4043" s="13" t="s">
        <v>14927</v>
      </c>
      <c r="C4043" s="1" t="s">
        <v>14941</v>
      </c>
      <c r="D4043" s="1" t="s">
        <v>14893</v>
      </c>
      <c r="E4043" s="1" t="s">
        <v>14929</v>
      </c>
      <c r="F4043" s="1" t="s">
        <v>14942</v>
      </c>
      <c r="G4043" s="14">
        <v>70</v>
      </c>
      <c r="I4043" s="1" t="s">
        <v>6641</v>
      </c>
      <c r="J4043" s="1" t="s">
        <v>6668</v>
      </c>
      <c r="K4043" s="1" t="s">
        <v>6669</v>
      </c>
      <c r="L4043" s="1" t="s">
        <v>98</v>
      </c>
      <c r="N4043" s="1" t="s">
        <v>43</v>
      </c>
      <c r="O4043" s="1" t="s">
        <v>44</v>
      </c>
      <c r="P4043" s="1" t="s">
        <v>14943</v>
      </c>
      <c r="Q4043" s="1" t="s">
        <v>6645</v>
      </c>
      <c r="R4043" s="1" t="s">
        <v>6646</v>
      </c>
      <c r="S4043" s="1" t="s">
        <v>6671</v>
      </c>
      <c r="T4043" s="2">
        <v>197065684310</v>
      </c>
      <c r="U4043" s="1" t="s">
        <v>156</v>
      </c>
      <c r="V4043">
        <v>39</v>
      </c>
      <c r="W4043" s="1" t="s">
        <v>265</v>
      </c>
      <c r="X4043" s="1" t="s">
        <v>6648</v>
      </c>
      <c r="Y4043" s="15">
        <v>40.950000000000003</v>
      </c>
      <c r="Z4043" s="15">
        <f t="shared" si="128"/>
        <v>327.60000000000002</v>
      </c>
      <c r="AA4043" s="15">
        <v>90</v>
      </c>
      <c r="AB4043" s="15">
        <f t="shared" si="129"/>
        <v>720</v>
      </c>
      <c r="AC4043">
        <v>37.5</v>
      </c>
      <c r="AD4043">
        <v>75</v>
      </c>
      <c r="AE4043">
        <v>45.5</v>
      </c>
      <c r="AF4043">
        <v>100</v>
      </c>
      <c r="AG4043" s="1">
        <v>8</v>
      </c>
    </row>
    <row r="4044" spans="1:33">
      <c r="A4044" s="1" t="s">
        <v>33</v>
      </c>
      <c r="B4044" s="13" t="s">
        <v>14927</v>
      </c>
      <c r="C4044" s="1" t="s">
        <v>14944</v>
      </c>
      <c r="D4044" s="1" t="s">
        <v>14893</v>
      </c>
      <c r="E4044" s="1" t="s">
        <v>14929</v>
      </c>
      <c r="F4044" s="1" t="s">
        <v>14945</v>
      </c>
      <c r="G4044" s="14">
        <v>75</v>
      </c>
      <c r="I4044" s="1" t="s">
        <v>6641</v>
      </c>
      <c r="J4044" s="1" t="s">
        <v>6668</v>
      </c>
      <c r="K4044" s="1" t="s">
        <v>6669</v>
      </c>
      <c r="L4044" s="1" t="s">
        <v>98</v>
      </c>
      <c r="N4044" s="1" t="s">
        <v>43</v>
      </c>
      <c r="O4044" s="1" t="s">
        <v>44</v>
      </c>
      <c r="P4044" s="1" t="s">
        <v>14946</v>
      </c>
      <c r="Q4044" s="1" t="s">
        <v>6645</v>
      </c>
      <c r="R4044" s="1" t="s">
        <v>6646</v>
      </c>
      <c r="S4044" s="1" t="s">
        <v>6671</v>
      </c>
      <c r="T4044" s="2">
        <v>197065684372</v>
      </c>
      <c r="U4044" s="1" t="s">
        <v>156</v>
      </c>
      <c r="V4044">
        <v>40</v>
      </c>
      <c r="W4044" s="1" t="s">
        <v>265</v>
      </c>
      <c r="X4044" s="1" t="s">
        <v>6648</v>
      </c>
      <c r="Y4044" s="15">
        <v>40.950000000000003</v>
      </c>
      <c r="Z4044" s="15">
        <f t="shared" si="128"/>
        <v>245.70000000000002</v>
      </c>
      <c r="AA4044" s="15">
        <v>90</v>
      </c>
      <c r="AB4044" s="15">
        <f t="shared" si="129"/>
        <v>540</v>
      </c>
      <c r="AC4044">
        <v>37.5</v>
      </c>
      <c r="AD4044">
        <v>75</v>
      </c>
      <c r="AE4044">
        <v>45.5</v>
      </c>
      <c r="AF4044">
        <v>100</v>
      </c>
      <c r="AG4044" s="1">
        <v>6</v>
      </c>
    </row>
    <row r="4045" spans="1:33">
      <c r="A4045" s="1" t="s">
        <v>33</v>
      </c>
      <c r="B4045" s="13" t="s">
        <v>14927</v>
      </c>
      <c r="C4045" s="1" t="s">
        <v>14947</v>
      </c>
      <c r="D4045" s="1" t="s">
        <v>14893</v>
      </c>
      <c r="E4045" s="1" t="s">
        <v>14929</v>
      </c>
      <c r="F4045" s="1" t="s">
        <v>14948</v>
      </c>
      <c r="G4045" s="14">
        <v>90</v>
      </c>
      <c r="I4045" s="1" t="s">
        <v>6641</v>
      </c>
      <c r="J4045" s="1" t="s">
        <v>6668</v>
      </c>
      <c r="K4045" s="1" t="s">
        <v>6669</v>
      </c>
      <c r="L4045" s="1" t="s">
        <v>98</v>
      </c>
      <c r="N4045" s="1" t="s">
        <v>43</v>
      </c>
      <c r="O4045" s="1" t="s">
        <v>44</v>
      </c>
      <c r="P4045" s="1" t="s">
        <v>14949</v>
      </c>
      <c r="Q4045" s="1" t="s">
        <v>6645</v>
      </c>
      <c r="R4045" s="1" t="s">
        <v>6646</v>
      </c>
      <c r="S4045" s="1" t="s">
        <v>6671</v>
      </c>
      <c r="T4045" s="2">
        <v>197065684921</v>
      </c>
      <c r="U4045" s="1" t="s">
        <v>156</v>
      </c>
      <c r="V4045">
        <v>42</v>
      </c>
      <c r="W4045" s="1" t="s">
        <v>265</v>
      </c>
      <c r="X4045" s="1" t="s">
        <v>6648</v>
      </c>
      <c r="Y4045" s="15">
        <v>40.950000000000003</v>
      </c>
      <c r="Z4045" s="15">
        <f t="shared" si="128"/>
        <v>286.65000000000003</v>
      </c>
      <c r="AA4045" s="15">
        <v>90</v>
      </c>
      <c r="AB4045" s="15">
        <f t="shared" si="129"/>
        <v>630</v>
      </c>
      <c r="AC4045">
        <v>37.5</v>
      </c>
      <c r="AD4045">
        <v>75</v>
      </c>
      <c r="AE4045">
        <v>45.5</v>
      </c>
      <c r="AF4045">
        <v>100</v>
      </c>
      <c r="AG4045" s="1">
        <v>7</v>
      </c>
    </row>
    <row r="4046" spans="1:33">
      <c r="A4046" s="1" t="s">
        <v>33</v>
      </c>
      <c r="B4046" s="13" t="s">
        <v>14950</v>
      </c>
      <c r="C4046" s="1" t="s">
        <v>14951</v>
      </c>
      <c r="D4046" s="1" t="s">
        <v>14893</v>
      </c>
      <c r="E4046" s="1" t="s">
        <v>14952</v>
      </c>
      <c r="F4046" s="1" t="s">
        <v>14953</v>
      </c>
      <c r="G4046" s="14">
        <v>50</v>
      </c>
      <c r="H4046" s="1" t="s">
        <v>7807</v>
      </c>
      <c r="I4046" s="1" t="s">
        <v>6641</v>
      </c>
      <c r="J4046" s="1" t="s">
        <v>6668</v>
      </c>
      <c r="K4046" s="1" t="s">
        <v>6669</v>
      </c>
      <c r="L4046" s="1" t="s">
        <v>98</v>
      </c>
      <c r="N4046" s="1" t="s">
        <v>43</v>
      </c>
      <c r="O4046" s="1" t="s">
        <v>44</v>
      </c>
      <c r="P4046" s="1" t="s">
        <v>14954</v>
      </c>
      <c r="Q4046" s="1" t="s">
        <v>6645</v>
      </c>
      <c r="R4046" s="1" t="s">
        <v>6646</v>
      </c>
      <c r="S4046" s="1" t="s">
        <v>6671</v>
      </c>
      <c r="T4046" s="2">
        <v>197065683481</v>
      </c>
      <c r="U4046" s="1" t="s">
        <v>156</v>
      </c>
      <c r="V4046">
        <v>36.5</v>
      </c>
      <c r="W4046" s="1" t="s">
        <v>65</v>
      </c>
      <c r="X4046" s="1" t="s">
        <v>6648</v>
      </c>
      <c r="Y4046" s="15">
        <v>40.950000000000003</v>
      </c>
      <c r="Z4046" s="15">
        <f t="shared" si="128"/>
        <v>81.900000000000006</v>
      </c>
      <c r="AA4046" s="15">
        <v>90</v>
      </c>
      <c r="AB4046" s="15">
        <f t="shared" si="129"/>
        <v>180</v>
      </c>
      <c r="AC4046">
        <v>37.5</v>
      </c>
      <c r="AD4046">
        <v>75</v>
      </c>
      <c r="AE4046">
        <v>45.5</v>
      </c>
      <c r="AF4046">
        <v>100</v>
      </c>
      <c r="AG4046" s="1">
        <v>2</v>
      </c>
    </row>
    <row r="4047" spans="1:33">
      <c r="A4047" s="1" t="s">
        <v>33</v>
      </c>
      <c r="B4047" s="13" t="s">
        <v>14950</v>
      </c>
      <c r="C4047" s="1" t="s">
        <v>14955</v>
      </c>
      <c r="D4047" s="1" t="s">
        <v>14893</v>
      </c>
      <c r="E4047" s="1" t="s">
        <v>14952</v>
      </c>
      <c r="F4047" s="1" t="s">
        <v>14956</v>
      </c>
      <c r="G4047" s="14">
        <v>55</v>
      </c>
      <c r="H4047" s="1" t="s">
        <v>7807</v>
      </c>
      <c r="I4047" s="1" t="s">
        <v>6641</v>
      </c>
      <c r="J4047" s="1" t="s">
        <v>6668</v>
      </c>
      <c r="K4047" s="1" t="s">
        <v>6669</v>
      </c>
      <c r="L4047" s="1" t="s">
        <v>98</v>
      </c>
      <c r="N4047" s="1" t="s">
        <v>43</v>
      </c>
      <c r="O4047" s="1" t="s">
        <v>44</v>
      </c>
      <c r="P4047" s="1" t="s">
        <v>14957</v>
      </c>
      <c r="Q4047" s="1" t="s">
        <v>6645</v>
      </c>
      <c r="R4047" s="1" t="s">
        <v>6646</v>
      </c>
      <c r="S4047" s="1" t="s">
        <v>6671</v>
      </c>
      <c r="T4047" s="2">
        <v>197065683825</v>
      </c>
      <c r="U4047" s="1" t="s">
        <v>156</v>
      </c>
      <c r="V4047">
        <v>37</v>
      </c>
      <c r="W4047" s="1" t="s">
        <v>65</v>
      </c>
      <c r="X4047" s="1" t="s">
        <v>6648</v>
      </c>
      <c r="Y4047" s="15">
        <v>40.950000000000003</v>
      </c>
      <c r="Z4047" s="15">
        <f t="shared" si="128"/>
        <v>40.950000000000003</v>
      </c>
      <c r="AA4047" s="15">
        <v>90</v>
      </c>
      <c r="AB4047" s="15">
        <f t="shared" si="129"/>
        <v>90</v>
      </c>
      <c r="AC4047">
        <v>37.5</v>
      </c>
      <c r="AD4047">
        <v>75</v>
      </c>
      <c r="AE4047">
        <v>45.5</v>
      </c>
      <c r="AF4047">
        <v>100</v>
      </c>
      <c r="AG4047" s="1">
        <v>1</v>
      </c>
    </row>
    <row r="4048" spans="1:33">
      <c r="A4048" s="1" t="s">
        <v>33</v>
      </c>
      <c r="B4048" s="13" t="s">
        <v>14950</v>
      </c>
      <c r="C4048" s="1" t="s">
        <v>14958</v>
      </c>
      <c r="D4048" s="1" t="s">
        <v>14893</v>
      </c>
      <c r="E4048" s="1" t="s">
        <v>14952</v>
      </c>
      <c r="F4048" s="1" t="s">
        <v>14959</v>
      </c>
      <c r="G4048" s="14">
        <v>60</v>
      </c>
      <c r="H4048" s="1" t="s">
        <v>7807</v>
      </c>
      <c r="I4048" s="1" t="s">
        <v>6641</v>
      </c>
      <c r="J4048" s="1" t="s">
        <v>6668</v>
      </c>
      <c r="K4048" s="1" t="s">
        <v>6669</v>
      </c>
      <c r="L4048" s="1" t="s">
        <v>98</v>
      </c>
      <c r="N4048" s="1" t="s">
        <v>43</v>
      </c>
      <c r="O4048" s="1" t="s">
        <v>44</v>
      </c>
      <c r="P4048" s="1" t="s">
        <v>14960</v>
      </c>
      <c r="Q4048" s="1" t="s">
        <v>6645</v>
      </c>
      <c r="R4048" s="1" t="s">
        <v>6646</v>
      </c>
      <c r="S4048" s="1" t="s">
        <v>6671</v>
      </c>
      <c r="T4048" s="2">
        <v>197065683863</v>
      </c>
      <c r="U4048" s="1" t="s">
        <v>156</v>
      </c>
      <c r="V4048">
        <v>38</v>
      </c>
      <c r="W4048" s="1" t="s">
        <v>65</v>
      </c>
      <c r="X4048" s="1" t="s">
        <v>6648</v>
      </c>
      <c r="Y4048" s="15">
        <v>40.950000000000003</v>
      </c>
      <c r="Z4048" s="15">
        <f t="shared" si="128"/>
        <v>204.75</v>
      </c>
      <c r="AA4048" s="15">
        <v>90</v>
      </c>
      <c r="AB4048" s="15">
        <f t="shared" si="129"/>
        <v>450</v>
      </c>
      <c r="AC4048">
        <v>37.5</v>
      </c>
      <c r="AD4048">
        <v>75</v>
      </c>
      <c r="AE4048">
        <v>45.5</v>
      </c>
      <c r="AF4048">
        <v>100</v>
      </c>
      <c r="AG4048" s="1">
        <v>5</v>
      </c>
    </row>
    <row r="4049" spans="1:33">
      <c r="A4049" s="1" t="s">
        <v>33</v>
      </c>
      <c r="B4049" s="13" t="s">
        <v>14950</v>
      </c>
      <c r="C4049" s="1" t="s">
        <v>14961</v>
      </c>
      <c r="D4049" s="1" t="s">
        <v>14893</v>
      </c>
      <c r="E4049" s="1" t="s">
        <v>14952</v>
      </c>
      <c r="F4049" s="1" t="s">
        <v>14962</v>
      </c>
      <c r="G4049" s="14">
        <v>65</v>
      </c>
      <c r="H4049" s="1" t="s">
        <v>7807</v>
      </c>
      <c r="I4049" s="1" t="s">
        <v>6641</v>
      </c>
      <c r="J4049" s="1" t="s">
        <v>6668</v>
      </c>
      <c r="K4049" s="1" t="s">
        <v>6669</v>
      </c>
      <c r="L4049" s="1" t="s">
        <v>98</v>
      </c>
      <c r="N4049" s="1" t="s">
        <v>43</v>
      </c>
      <c r="O4049" s="1" t="s">
        <v>44</v>
      </c>
      <c r="P4049" s="1" t="s">
        <v>14963</v>
      </c>
      <c r="Q4049" s="1" t="s">
        <v>6645</v>
      </c>
      <c r="R4049" s="1" t="s">
        <v>6646</v>
      </c>
      <c r="S4049" s="1" t="s">
        <v>6671</v>
      </c>
      <c r="T4049" s="2">
        <v>197065684006</v>
      </c>
      <c r="U4049" s="1" t="s">
        <v>156</v>
      </c>
      <c r="V4049">
        <v>38.5</v>
      </c>
      <c r="W4049" s="1" t="s">
        <v>65</v>
      </c>
      <c r="X4049" s="1" t="s">
        <v>6648</v>
      </c>
      <c r="Y4049" s="15">
        <v>40.950000000000003</v>
      </c>
      <c r="Z4049" s="15">
        <f t="shared" si="128"/>
        <v>122.85000000000001</v>
      </c>
      <c r="AA4049" s="15">
        <v>90</v>
      </c>
      <c r="AB4049" s="15">
        <f t="shared" si="129"/>
        <v>270</v>
      </c>
      <c r="AC4049">
        <v>37.5</v>
      </c>
      <c r="AD4049">
        <v>75</v>
      </c>
      <c r="AE4049">
        <v>45.5</v>
      </c>
      <c r="AF4049">
        <v>100</v>
      </c>
      <c r="AG4049" s="1">
        <v>3</v>
      </c>
    </row>
    <row r="4050" spans="1:33">
      <c r="A4050" s="1" t="s">
        <v>33</v>
      </c>
      <c r="B4050" s="13" t="s">
        <v>14950</v>
      </c>
      <c r="C4050" s="1" t="s">
        <v>14964</v>
      </c>
      <c r="D4050" s="1" t="s">
        <v>14893</v>
      </c>
      <c r="E4050" s="1" t="s">
        <v>14952</v>
      </c>
      <c r="F4050" s="1" t="s">
        <v>14965</v>
      </c>
      <c r="G4050" s="14">
        <v>70</v>
      </c>
      <c r="H4050" s="1" t="s">
        <v>7807</v>
      </c>
      <c r="I4050" s="1" t="s">
        <v>6641</v>
      </c>
      <c r="J4050" s="1" t="s">
        <v>6668</v>
      </c>
      <c r="K4050" s="1" t="s">
        <v>6669</v>
      </c>
      <c r="L4050" s="1" t="s">
        <v>98</v>
      </c>
      <c r="N4050" s="1" t="s">
        <v>43</v>
      </c>
      <c r="O4050" s="1" t="s">
        <v>44</v>
      </c>
      <c r="P4050" s="1" t="s">
        <v>14966</v>
      </c>
      <c r="Q4050" s="1" t="s">
        <v>6645</v>
      </c>
      <c r="R4050" s="1" t="s">
        <v>6646</v>
      </c>
      <c r="S4050" s="1" t="s">
        <v>6671</v>
      </c>
      <c r="T4050" s="2">
        <v>197065684044</v>
      </c>
      <c r="U4050" s="1" t="s">
        <v>156</v>
      </c>
      <c r="V4050">
        <v>39</v>
      </c>
      <c r="W4050" s="1" t="s">
        <v>65</v>
      </c>
      <c r="X4050" s="1" t="s">
        <v>6648</v>
      </c>
      <c r="Y4050" s="15">
        <v>40.950000000000003</v>
      </c>
      <c r="Z4050" s="15">
        <f t="shared" si="128"/>
        <v>245.70000000000002</v>
      </c>
      <c r="AA4050" s="15">
        <v>90</v>
      </c>
      <c r="AB4050" s="15">
        <f t="shared" si="129"/>
        <v>540</v>
      </c>
      <c r="AC4050">
        <v>37.5</v>
      </c>
      <c r="AD4050">
        <v>75</v>
      </c>
      <c r="AE4050">
        <v>45.5</v>
      </c>
      <c r="AF4050">
        <v>100</v>
      </c>
      <c r="AG4050" s="1">
        <v>6</v>
      </c>
    </row>
    <row r="4051" spans="1:33">
      <c r="A4051" s="1" t="s">
        <v>33</v>
      </c>
      <c r="B4051" s="13" t="s">
        <v>14950</v>
      </c>
      <c r="C4051" s="1" t="s">
        <v>14967</v>
      </c>
      <c r="D4051" s="1" t="s">
        <v>14893</v>
      </c>
      <c r="E4051" s="1" t="s">
        <v>14952</v>
      </c>
      <c r="F4051" s="1" t="s">
        <v>14968</v>
      </c>
      <c r="G4051" s="14">
        <v>75</v>
      </c>
      <c r="H4051" s="1" t="s">
        <v>7807</v>
      </c>
      <c r="I4051" s="1" t="s">
        <v>6641</v>
      </c>
      <c r="J4051" s="1" t="s">
        <v>6668</v>
      </c>
      <c r="K4051" s="1" t="s">
        <v>6669</v>
      </c>
      <c r="L4051" s="1" t="s">
        <v>98</v>
      </c>
      <c r="N4051" s="1" t="s">
        <v>43</v>
      </c>
      <c r="O4051" s="1" t="s">
        <v>44</v>
      </c>
      <c r="P4051" s="1" t="s">
        <v>14969</v>
      </c>
      <c r="Q4051" s="1" t="s">
        <v>6645</v>
      </c>
      <c r="R4051" s="1" t="s">
        <v>6646</v>
      </c>
      <c r="S4051" s="1" t="s">
        <v>6671</v>
      </c>
      <c r="T4051" s="2">
        <v>197065684099</v>
      </c>
      <c r="U4051" s="1" t="s">
        <v>156</v>
      </c>
      <c r="V4051">
        <v>40</v>
      </c>
      <c r="W4051" s="1" t="s">
        <v>65</v>
      </c>
      <c r="X4051" s="1" t="s">
        <v>6648</v>
      </c>
      <c r="Y4051" s="15">
        <v>40.950000000000003</v>
      </c>
      <c r="Z4051" s="15">
        <f t="shared" si="128"/>
        <v>122.85000000000001</v>
      </c>
      <c r="AA4051" s="15">
        <v>90</v>
      </c>
      <c r="AB4051" s="15">
        <f t="shared" si="129"/>
        <v>270</v>
      </c>
      <c r="AC4051">
        <v>37.5</v>
      </c>
      <c r="AD4051">
        <v>75</v>
      </c>
      <c r="AE4051">
        <v>45.5</v>
      </c>
      <c r="AF4051">
        <v>100</v>
      </c>
      <c r="AG4051" s="1">
        <v>3</v>
      </c>
    </row>
    <row r="4052" spans="1:33">
      <c r="A4052" s="1" t="s">
        <v>33</v>
      </c>
      <c r="B4052" s="13" t="s">
        <v>14950</v>
      </c>
      <c r="C4052" s="1" t="s">
        <v>14970</v>
      </c>
      <c r="D4052" s="1" t="s">
        <v>14893</v>
      </c>
      <c r="E4052" s="1" t="s">
        <v>14952</v>
      </c>
      <c r="F4052" s="1" t="s">
        <v>14971</v>
      </c>
      <c r="G4052" s="14">
        <v>80</v>
      </c>
      <c r="H4052" s="1" t="s">
        <v>7807</v>
      </c>
      <c r="I4052" s="1" t="s">
        <v>6641</v>
      </c>
      <c r="J4052" s="1" t="s">
        <v>6668</v>
      </c>
      <c r="K4052" s="1" t="s">
        <v>6669</v>
      </c>
      <c r="L4052" s="1" t="s">
        <v>98</v>
      </c>
      <c r="N4052" s="1" t="s">
        <v>43</v>
      </c>
      <c r="O4052" s="1" t="s">
        <v>44</v>
      </c>
      <c r="P4052" s="1" t="s">
        <v>14972</v>
      </c>
      <c r="Q4052" s="1" t="s">
        <v>6645</v>
      </c>
      <c r="R4052" s="1" t="s">
        <v>6646</v>
      </c>
      <c r="S4052" s="1" t="s">
        <v>6671</v>
      </c>
      <c r="T4052" s="2">
        <v>197065684341</v>
      </c>
      <c r="U4052" s="1" t="s">
        <v>156</v>
      </c>
      <c r="V4052">
        <v>40.5</v>
      </c>
      <c r="W4052" s="1" t="s">
        <v>65</v>
      </c>
      <c r="X4052" s="1" t="s">
        <v>6648</v>
      </c>
      <c r="Y4052" s="15">
        <v>40.950000000000003</v>
      </c>
      <c r="Z4052" s="15">
        <f t="shared" si="128"/>
        <v>163.80000000000001</v>
      </c>
      <c r="AA4052" s="15">
        <v>90</v>
      </c>
      <c r="AB4052" s="15">
        <f t="shared" si="129"/>
        <v>360</v>
      </c>
      <c r="AC4052">
        <v>37.5</v>
      </c>
      <c r="AD4052">
        <v>75</v>
      </c>
      <c r="AE4052">
        <v>45.5</v>
      </c>
      <c r="AF4052">
        <v>100</v>
      </c>
      <c r="AG4052" s="1">
        <v>4</v>
      </c>
    </row>
    <row r="4053" spans="1:33">
      <c r="A4053" s="1" t="s">
        <v>33</v>
      </c>
      <c r="B4053" s="13" t="s">
        <v>14950</v>
      </c>
      <c r="C4053" s="1" t="s">
        <v>14973</v>
      </c>
      <c r="D4053" s="1" t="s">
        <v>14893</v>
      </c>
      <c r="E4053" s="1" t="s">
        <v>14952</v>
      </c>
      <c r="F4053" s="1" t="s">
        <v>14974</v>
      </c>
      <c r="G4053" s="14">
        <v>85</v>
      </c>
      <c r="H4053" s="1" t="s">
        <v>7807</v>
      </c>
      <c r="I4053" s="1" t="s">
        <v>6641</v>
      </c>
      <c r="J4053" s="1" t="s">
        <v>6668</v>
      </c>
      <c r="K4053" s="1" t="s">
        <v>6669</v>
      </c>
      <c r="L4053" s="1" t="s">
        <v>98</v>
      </c>
      <c r="N4053" s="1" t="s">
        <v>43</v>
      </c>
      <c r="O4053" s="1" t="s">
        <v>44</v>
      </c>
      <c r="P4053" s="1" t="s">
        <v>14975</v>
      </c>
      <c r="Q4053" s="1" t="s">
        <v>6645</v>
      </c>
      <c r="R4053" s="1" t="s">
        <v>6646</v>
      </c>
      <c r="S4053" s="1" t="s">
        <v>6671</v>
      </c>
      <c r="T4053" s="2">
        <v>197065684396</v>
      </c>
      <c r="U4053" s="1" t="s">
        <v>156</v>
      </c>
      <c r="V4053">
        <v>41</v>
      </c>
      <c r="W4053" s="1" t="s">
        <v>65</v>
      </c>
      <c r="X4053" s="1" t="s">
        <v>6648</v>
      </c>
      <c r="Y4053" s="15">
        <v>40.950000000000003</v>
      </c>
      <c r="Z4053" s="15">
        <f t="shared" si="128"/>
        <v>81.900000000000006</v>
      </c>
      <c r="AA4053" s="15">
        <v>90</v>
      </c>
      <c r="AB4053" s="15">
        <f t="shared" si="129"/>
        <v>180</v>
      </c>
      <c r="AC4053">
        <v>37.5</v>
      </c>
      <c r="AD4053">
        <v>75</v>
      </c>
      <c r="AE4053">
        <v>45.5</v>
      </c>
      <c r="AF4053">
        <v>100</v>
      </c>
      <c r="AG4053" s="1">
        <v>2</v>
      </c>
    </row>
    <row r="4054" spans="1:33">
      <c r="A4054" s="1" t="s">
        <v>33</v>
      </c>
      <c r="B4054" s="13" t="s">
        <v>14950</v>
      </c>
      <c r="C4054" s="1" t="s">
        <v>14976</v>
      </c>
      <c r="D4054" s="1" t="s">
        <v>14893</v>
      </c>
      <c r="E4054" s="1" t="s">
        <v>14952</v>
      </c>
      <c r="F4054" s="1" t="s">
        <v>14977</v>
      </c>
      <c r="G4054" s="14">
        <v>90</v>
      </c>
      <c r="H4054" s="1" t="s">
        <v>7807</v>
      </c>
      <c r="I4054" s="1" t="s">
        <v>6641</v>
      </c>
      <c r="J4054" s="1" t="s">
        <v>6668</v>
      </c>
      <c r="K4054" s="1" t="s">
        <v>6669</v>
      </c>
      <c r="L4054" s="1" t="s">
        <v>98</v>
      </c>
      <c r="N4054" s="1" t="s">
        <v>43</v>
      </c>
      <c r="O4054" s="1" t="s">
        <v>44</v>
      </c>
      <c r="P4054" s="1" t="s">
        <v>14978</v>
      </c>
      <c r="Q4054" s="1" t="s">
        <v>6645</v>
      </c>
      <c r="R4054" s="1" t="s">
        <v>6646</v>
      </c>
      <c r="S4054" s="1" t="s">
        <v>6671</v>
      </c>
      <c r="T4054" s="2">
        <v>197065684648</v>
      </c>
      <c r="U4054" s="1" t="s">
        <v>156</v>
      </c>
      <c r="V4054">
        <v>42</v>
      </c>
      <c r="W4054" s="1" t="s">
        <v>65</v>
      </c>
      <c r="X4054" s="1" t="s">
        <v>6648</v>
      </c>
      <c r="Y4054" s="15">
        <v>40.950000000000003</v>
      </c>
      <c r="Z4054" s="15">
        <f t="shared" si="128"/>
        <v>81.900000000000006</v>
      </c>
      <c r="AA4054" s="15">
        <v>90</v>
      </c>
      <c r="AB4054" s="15">
        <f t="shared" si="129"/>
        <v>180</v>
      </c>
      <c r="AC4054">
        <v>37.5</v>
      </c>
      <c r="AD4054">
        <v>75</v>
      </c>
      <c r="AE4054">
        <v>45.5</v>
      </c>
      <c r="AF4054">
        <v>100</v>
      </c>
      <c r="AG4054" s="1">
        <v>2</v>
      </c>
    </row>
    <row r="4055" spans="1:33">
      <c r="A4055" s="1" t="s">
        <v>33</v>
      </c>
      <c r="B4055" s="13" t="s">
        <v>14979</v>
      </c>
      <c r="C4055" s="1" t="s">
        <v>14980</v>
      </c>
      <c r="D4055" s="1" t="s">
        <v>14981</v>
      </c>
      <c r="E4055" s="1" t="s">
        <v>12224</v>
      </c>
      <c r="F4055" s="1" t="s">
        <v>14982</v>
      </c>
      <c r="G4055" s="14">
        <v>10</v>
      </c>
      <c r="I4055" s="1" t="s">
        <v>6641</v>
      </c>
      <c r="J4055" s="1" t="s">
        <v>6642</v>
      </c>
      <c r="K4055" s="1" t="s">
        <v>8158</v>
      </c>
      <c r="L4055" s="1" t="s">
        <v>57</v>
      </c>
      <c r="N4055" s="1" t="s">
        <v>43</v>
      </c>
      <c r="O4055" s="1" t="s">
        <v>44</v>
      </c>
      <c r="P4055" s="1" t="s">
        <v>14983</v>
      </c>
      <c r="Q4055" s="1" t="s">
        <v>6645</v>
      </c>
      <c r="R4055" s="1" t="s">
        <v>6646</v>
      </c>
      <c r="S4055" s="1" t="s">
        <v>6842</v>
      </c>
      <c r="T4055" s="2">
        <v>197065600839</v>
      </c>
      <c r="U4055" s="1" t="s">
        <v>156</v>
      </c>
      <c r="V4055">
        <v>31.5</v>
      </c>
      <c r="W4055" s="1" t="s">
        <v>132</v>
      </c>
      <c r="X4055" s="1" t="s">
        <v>6648</v>
      </c>
      <c r="Y4055" s="15">
        <v>34.1</v>
      </c>
      <c r="Z4055" s="15">
        <f t="shared" si="128"/>
        <v>34.1</v>
      </c>
      <c r="AA4055" s="15">
        <v>75</v>
      </c>
      <c r="AB4055" s="15">
        <f t="shared" si="129"/>
        <v>75</v>
      </c>
      <c r="AC4055">
        <v>31.65</v>
      </c>
      <c r="AD4055">
        <v>55</v>
      </c>
      <c r="AE4055">
        <v>38.65</v>
      </c>
      <c r="AF4055">
        <v>85</v>
      </c>
      <c r="AG4055" s="1">
        <v>1</v>
      </c>
    </row>
    <row r="4056" spans="1:33">
      <c r="A4056" s="1" t="s">
        <v>33</v>
      </c>
      <c r="B4056" s="13" t="s">
        <v>14979</v>
      </c>
      <c r="C4056" s="1" t="s">
        <v>14984</v>
      </c>
      <c r="D4056" s="1" t="s">
        <v>14981</v>
      </c>
      <c r="E4056" s="1" t="s">
        <v>12224</v>
      </c>
      <c r="F4056" s="1" t="s">
        <v>14985</v>
      </c>
      <c r="G4056" s="14">
        <v>15</v>
      </c>
      <c r="I4056" s="1" t="s">
        <v>6641</v>
      </c>
      <c r="J4056" s="1" t="s">
        <v>6642</v>
      </c>
      <c r="K4056" s="1" t="s">
        <v>8158</v>
      </c>
      <c r="L4056" s="1" t="s">
        <v>57</v>
      </c>
      <c r="N4056" s="1" t="s">
        <v>43</v>
      </c>
      <c r="O4056" s="1" t="s">
        <v>44</v>
      </c>
      <c r="P4056" s="1" t="s">
        <v>14986</v>
      </c>
      <c r="Q4056" s="1" t="s">
        <v>6645</v>
      </c>
      <c r="R4056" s="1" t="s">
        <v>6646</v>
      </c>
      <c r="S4056" s="1" t="s">
        <v>6842</v>
      </c>
      <c r="T4056" s="2">
        <v>197065600884</v>
      </c>
      <c r="U4056" s="1" t="s">
        <v>156</v>
      </c>
      <c r="V4056">
        <v>32</v>
      </c>
      <c r="W4056" s="1" t="s">
        <v>132</v>
      </c>
      <c r="X4056" s="1" t="s">
        <v>6648</v>
      </c>
      <c r="Y4056" s="15">
        <v>34.1</v>
      </c>
      <c r="Z4056" s="15">
        <f t="shared" si="128"/>
        <v>170.5</v>
      </c>
      <c r="AA4056" s="15">
        <v>75</v>
      </c>
      <c r="AB4056" s="15">
        <f t="shared" si="129"/>
        <v>375</v>
      </c>
      <c r="AC4056">
        <v>31.65</v>
      </c>
      <c r="AD4056">
        <v>55</v>
      </c>
      <c r="AE4056">
        <v>38.65</v>
      </c>
      <c r="AF4056">
        <v>85</v>
      </c>
      <c r="AG4056" s="1">
        <v>5</v>
      </c>
    </row>
    <row r="4057" spans="1:33">
      <c r="A4057" s="1" t="s">
        <v>33</v>
      </c>
      <c r="B4057" s="13" t="s">
        <v>14979</v>
      </c>
      <c r="C4057" s="1" t="s">
        <v>14987</v>
      </c>
      <c r="D4057" s="1" t="s">
        <v>14981</v>
      </c>
      <c r="E4057" s="1" t="s">
        <v>12224</v>
      </c>
      <c r="F4057" s="1" t="s">
        <v>14988</v>
      </c>
      <c r="G4057" s="14">
        <v>20</v>
      </c>
      <c r="I4057" s="1" t="s">
        <v>6641</v>
      </c>
      <c r="J4057" s="1" t="s">
        <v>6642</v>
      </c>
      <c r="K4057" s="1" t="s">
        <v>8158</v>
      </c>
      <c r="L4057" s="1" t="s">
        <v>57</v>
      </c>
      <c r="N4057" s="1" t="s">
        <v>43</v>
      </c>
      <c r="O4057" s="1" t="s">
        <v>44</v>
      </c>
      <c r="P4057" s="1" t="s">
        <v>14989</v>
      </c>
      <c r="Q4057" s="1" t="s">
        <v>6645</v>
      </c>
      <c r="R4057" s="1" t="s">
        <v>6646</v>
      </c>
      <c r="S4057" s="1" t="s">
        <v>6842</v>
      </c>
      <c r="T4057" s="2">
        <v>197065600914</v>
      </c>
      <c r="U4057" s="1" t="s">
        <v>156</v>
      </c>
      <c r="V4057">
        <v>32.5</v>
      </c>
      <c r="W4057" s="1" t="s">
        <v>132</v>
      </c>
      <c r="X4057" s="1" t="s">
        <v>6648</v>
      </c>
      <c r="Y4057" s="15">
        <v>34.1</v>
      </c>
      <c r="Z4057" s="15">
        <f t="shared" si="128"/>
        <v>68.2</v>
      </c>
      <c r="AA4057" s="15">
        <v>75</v>
      </c>
      <c r="AB4057" s="15">
        <f t="shared" si="129"/>
        <v>150</v>
      </c>
      <c r="AC4057">
        <v>31.65</v>
      </c>
      <c r="AD4057">
        <v>55</v>
      </c>
      <c r="AE4057">
        <v>38.65</v>
      </c>
      <c r="AF4057">
        <v>85</v>
      </c>
      <c r="AG4057" s="1">
        <v>2</v>
      </c>
    </row>
    <row r="4058" spans="1:33">
      <c r="A4058" s="1" t="s">
        <v>33</v>
      </c>
      <c r="B4058" s="13" t="s">
        <v>14979</v>
      </c>
      <c r="C4058" s="1" t="s">
        <v>14990</v>
      </c>
      <c r="D4058" s="1" t="s">
        <v>14981</v>
      </c>
      <c r="E4058" s="1" t="s">
        <v>12224</v>
      </c>
      <c r="F4058" s="1" t="s">
        <v>14991</v>
      </c>
      <c r="G4058" s="14">
        <v>25</v>
      </c>
      <c r="I4058" s="1" t="s">
        <v>6641</v>
      </c>
      <c r="J4058" s="1" t="s">
        <v>6642</v>
      </c>
      <c r="K4058" s="1" t="s">
        <v>8158</v>
      </c>
      <c r="L4058" s="1" t="s">
        <v>57</v>
      </c>
      <c r="N4058" s="1" t="s">
        <v>43</v>
      </c>
      <c r="O4058" s="1" t="s">
        <v>44</v>
      </c>
      <c r="P4058" s="1" t="s">
        <v>14992</v>
      </c>
      <c r="Q4058" s="1" t="s">
        <v>6645</v>
      </c>
      <c r="R4058" s="1" t="s">
        <v>6646</v>
      </c>
      <c r="S4058" s="1" t="s">
        <v>6842</v>
      </c>
      <c r="T4058" s="2">
        <v>197065600938</v>
      </c>
      <c r="U4058" s="1" t="s">
        <v>156</v>
      </c>
      <c r="V4058">
        <v>33</v>
      </c>
      <c r="W4058" s="1" t="s">
        <v>132</v>
      </c>
      <c r="X4058" s="1" t="s">
        <v>6648</v>
      </c>
      <c r="Y4058" s="15">
        <v>34.1</v>
      </c>
      <c r="Z4058" s="15">
        <f t="shared" si="128"/>
        <v>136.4</v>
      </c>
      <c r="AA4058" s="15">
        <v>75</v>
      </c>
      <c r="AB4058" s="15">
        <f t="shared" si="129"/>
        <v>300</v>
      </c>
      <c r="AC4058">
        <v>31.65</v>
      </c>
      <c r="AD4058">
        <v>55</v>
      </c>
      <c r="AE4058">
        <v>38.65</v>
      </c>
      <c r="AF4058">
        <v>85</v>
      </c>
      <c r="AG4058" s="1">
        <v>4</v>
      </c>
    </row>
    <row r="4059" spans="1:33">
      <c r="A4059" s="1" t="s">
        <v>33</v>
      </c>
      <c r="B4059" s="13" t="s">
        <v>14979</v>
      </c>
      <c r="C4059" s="1" t="s">
        <v>14993</v>
      </c>
      <c r="D4059" s="1" t="s">
        <v>14981</v>
      </c>
      <c r="E4059" s="1" t="s">
        <v>12224</v>
      </c>
      <c r="F4059" s="1" t="s">
        <v>14994</v>
      </c>
      <c r="G4059" s="14">
        <v>110</v>
      </c>
      <c r="I4059" s="1" t="s">
        <v>6641</v>
      </c>
      <c r="J4059" s="1" t="s">
        <v>6642</v>
      </c>
      <c r="K4059" s="1" t="s">
        <v>8158</v>
      </c>
      <c r="L4059" s="1" t="s">
        <v>57</v>
      </c>
      <c r="N4059" s="1" t="s">
        <v>43</v>
      </c>
      <c r="O4059" s="1" t="s">
        <v>44</v>
      </c>
      <c r="P4059" s="1" t="s">
        <v>14995</v>
      </c>
      <c r="Q4059" s="1" t="s">
        <v>6645</v>
      </c>
      <c r="R4059" s="1" t="s">
        <v>6646</v>
      </c>
      <c r="S4059" s="1" t="s">
        <v>6842</v>
      </c>
      <c r="T4059" s="2">
        <v>197065600983</v>
      </c>
      <c r="U4059" s="1" t="s">
        <v>156</v>
      </c>
      <c r="V4059">
        <v>27.5</v>
      </c>
      <c r="W4059" s="1" t="s">
        <v>132</v>
      </c>
      <c r="X4059" s="1" t="s">
        <v>6648</v>
      </c>
      <c r="Y4059" s="15">
        <v>34.1</v>
      </c>
      <c r="Z4059" s="15">
        <f t="shared" si="128"/>
        <v>34.1</v>
      </c>
      <c r="AA4059" s="15">
        <v>75</v>
      </c>
      <c r="AB4059" s="15">
        <f t="shared" si="129"/>
        <v>75</v>
      </c>
      <c r="AC4059">
        <v>31.65</v>
      </c>
      <c r="AD4059">
        <v>55</v>
      </c>
      <c r="AE4059">
        <v>38.65</v>
      </c>
      <c r="AF4059">
        <v>85</v>
      </c>
      <c r="AG4059" s="1">
        <v>1</v>
      </c>
    </row>
    <row r="4060" spans="1:33">
      <c r="A4060" s="1" t="s">
        <v>33</v>
      </c>
      <c r="B4060" s="13" t="s">
        <v>14979</v>
      </c>
      <c r="C4060" s="1" t="s">
        <v>14996</v>
      </c>
      <c r="D4060" s="1" t="s">
        <v>14981</v>
      </c>
      <c r="E4060" s="1" t="s">
        <v>12224</v>
      </c>
      <c r="F4060" s="1" t="s">
        <v>14997</v>
      </c>
      <c r="G4060" s="14">
        <v>115</v>
      </c>
      <c r="I4060" s="1" t="s">
        <v>6641</v>
      </c>
      <c r="J4060" s="1" t="s">
        <v>6642</v>
      </c>
      <c r="K4060" s="1" t="s">
        <v>8158</v>
      </c>
      <c r="L4060" s="1" t="s">
        <v>57</v>
      </c>
      <c r="N4060" s="1" t="s">
        <v>43</v>
      </c>
      <c r="O4060" s="1" t="s">
        <v>44</v>
      </c>
      <c r="P4060" s="1" t="s">
        <v>14998</v>
      </c>
      <c r="Q4060" s="1" t="s">
        <v>6645</v>
      </c>
      <c r="R4060" s="1" t="s">
        <v>6646</v>
      </c>
      <c r="S4060" s="1" t="s">
        <v>6842</v>
      </c>
      <c r="T4060" s="2">
        <v>197065601102</v>
      </c>
      <c r="U4060" s="1" t="s">
        <v>156</v>
      </c>
      <c r="V4060">
        <v>28</v>
      </c>
      <c r="W4060" s="1" t="s">
        <v>132</v>
      </c>
      <c r="X4060" s="1" t="s">
        <v>6648</v>
      </c>
      <c r="Y4060" s="15">
        <v>34.1</v>
      </c>
      <c r="Z4060" s="15">
        <f t="shared" si="128"/>
        <v>102.30000000000001</v>
      </c>
      <c r="AA4060" s="15">
        <v>75</v>
      </c>
      <c r="AB4060" s="15">
        <f t="shared" si="129"/>
        <v>225</v>
      </c>
      <c r="AC4060">
        <v>31.65</v>
      </c>
      <c r="AD4060">
        <v>55</v>
      </c>
      <c r="AE4060">
        <v>38.65</v>
      </c>
      <c r="AF4060">
        <v>85</v>
      </c>
      <c r="AG4060" s="1">
        <v>3</v>
      </c>
    </row>
    <row r="4061" spans="1:33">
      <c r="A4061" s="1" t="s">
        <v>33</v>
      </c>
      <c r="B4061" s="13" t="s">
        <v>14979</v>
      </c>
      <c r="C4061" s="1" t="s">
        <v>14999</v>
      </c>
      <c r="D4061" s="1" t="s">
        <v>14981</v>
      </c>
      <c r="E4061" s="1" t="s">
        <v>12224</v>
      </c>
      <c r="F4061" s="1" t="s">
        <v>15000</v>
      </c>
      <c r="G4061" s="14">
        <v>120</v>
      </c>
      <c r="I4061" s="1" t="s">
        <v>6641</v>
      </c>
      <c r="J4061" s="1" t="s">
        <v>6642</v>
      </c>
      <c r="K4061" s="1" t="s">
        <v>8158</v>
      </c>
      <c r="L4061" s="1" t="s">
        <v>57</v>
      </c>
      <c r="N4061" s="1" t="s">
        <v>43</v>
      </c>
      <c r="O4061" s="1" t="s">
        <v>44</v>
      </c>
      <c r="P4061" s="1" t="s">
        <v>15001</v>
      </c>
      <c r="Q4061" s="1" t="s">
        <v>6645</v>
      </c>
      <c r="R4061" s="1" t="s">
        <v>6646</v>
      </c>
      <c r="S4061" s="1" t="s">
        <v>6842</v>
      </c>
      <c r="T4061" s="2">
        <v>197065601126</v>
      </c>
      <c r="U4061" s="1" t="s">
        <v>156</v>
      </c>
      <c r="V4061">
        <v>29</v>
      </c>
      <c r="W4061" s="1" t="s">
        <v>132</v>
      </c>
      <c r="X4061" s="1" t="s">
        <v>6648</v>
      </c>
      <c r="Y4061" s="15">
        <v>34.1</v>
      </c>
      <c r="Z4061" s="15">
        <f t="shared" si="128"/>
        <v>102.30000000000001</v>
      </c>
      <c r="AA4061" s="15">
        <v>75</v>
      </c>
      <c r="AB4061" s="15">
        <f t="shared" si="129"/>
        <v>225</v>
      </c>
      <c r="AC4061">
        <v>31.65</v>
      </c>
      <c r="AD4061">
        <v>55</v>
      </c>
      <c r="AE4061">
        <v>38.65</v>
      </c>
      <c r="AF4061">
        <v>85</v>
      </c>
      <c r="AG4061" s="1">
        <v>3</v>
      </c>
    </row>
    <row r="4062" spans="1:33">
      <c r="A4062" s="1" t="s">
        <v>33</v>
      </c>
      <c r="B4062" s="13" t="s">
        <v>14979</v>
      </c>
      <c r="C4062" s="1" t="s">
        <v>15002</v>
      </c>
      <c r="D4062" s="1" t="s">
        <v>14981</v>
      </c>
      <c r="E4062" s="1" t="s">
        <v>12224</v>
      </c>
      <c r="F4062" s="1" t="s">
        <v>15003</v>
      </c>
      <c r="G4062" s="14">
        <v>125</v>
      </c>
      <c r="I4062" s="1" t="s">
        <v>6641</v>
      </c>
      <c r="J4062" s="1" t="s">
        <v>6642</v>
      </c>
      <c r="K4062" s="1" t="s">
        <v>8158</v>
      </c>
      <c r="L4062" s="1" t="s">
        <v>57</v>
      </c>
      <c r="N4062" s="1" t="s">
        <v>43</v>
      </c>
      <c r="O4062" s="1" t="s">
        <v>44</v>
      </c>
      <c r="P4062" s="1" t="s">
        <v>15004</v>
      </c>
      <c r="Q4062" s="1" t="s">
        <v>6645</v>
      </c>
      <c r="R4062" s="1" t="s">
        <v>6646</v>
      </c>
      <c r="S4062" s="1" t="s">
        <v>6842</v>
      </c>
      <c r="T4062" s="2">
        <v>197065601140</v>
      </c>
      <c r="U4062" s="1" t="s">
        <v>156</v>
      </c>
      <c r="V4062">
        <v>30</v>
      </c>
      <c r="W4062" s="1" t="s">
        <v>132</v>
      </c>
      <c r="X4062" s="1" t="s">
        <v>6648</v>
      </c>
      <c r="Y4062" s="15">
        <v>34.1</v>
      </c>
      <c r="Z4062" s="15">
        <f t="shared" si="128"/>
        <v>68.2</v>
      </c>
      <c r="AA4062" s="15">
        <v>75</v>
      </c>
      <c r="AB4062" s="15">
        <f t="shared" si="129"/>
        <v>150</v>
      </c>
      <c r="AC4062">
        <v>31.65</v>
      </c>
      <c r="AD4062">
        <v>55</v>
      </c>
      <c r="AE4062">
        <v>38.65</v>
      </c>
      <c r="AF4062">
        <v>85</v>
      </c>
      <c r="AG4062" s="1">
        <v>2</v>
      </c>
    </row>
    <row r="4063" spans="1:33">
      <c r="A4063" s="1" t="s">
        <v>33</v>
      </c>
      <c r="B4063" s="13" t="s">
        <v>14979</v>
      </c>
      <c r="C4063" s="1" t="s">
        <v>15005</v>
      </c>
      <c r="D4063" s="1" t="s">
        <v>14981</v>
      </c>
      <c r="E4063" s="1" t="s">
        <v>12224</v>
      </c>
      <c r="F4063" s="1" t="s">
        <v>15006</v>
      </c>
      <c r="G4063" s="14">
        <v>130</v>
      </c>
      <c r="I4063" s="1" t="s">
        <v>6641</v>
      </c>
      <c r="J4063" s="1" t="s">
        <v>6642</v>
      </c>
      <c r="K4063" s="1" t="s">
        <v>8158</v>
      </c>
      <c r="L4063" s="1" t="s">
        <v>57</v>
      </c>
      <c r="N4063" s="1" t="s">
        <v>43</v>
      </c>
      <c r="O4063" s="1" t="s">
        <v>44</v>
      </c>
      <c r="P4063" s="1" t="s">
        <v>15007</v>
      </c>
      <c r="Q4063" s="1" t="s">
        <v>6645</v>
      </c>
      <c r="R4063" s="1" t="s">
        <v>6646</v>
      </c>
      <c r="S4063" s="1" t="s">
        <v>6842</v>
      </c>
      <c r="T4063" s="2">
        <v>197065601164</v>
      </c>
      <c r="U4063" s="1" t="s">
        <v>156</v>
      </c>
      <c r="V4063">
        <v>30.5</v>
      </c>
      <c r="W4063" s="1" t="s">
        <v>132</v>
      </c>
      <c r="X4063" s="1" t="s">
        <v>6648</v>
      </c>
      <c r="Y4063" s="15">
        <v>34.1</v>
      </c>
      <c r="Z4063" s="15">
        <f t="shared" si="128"/>
        <v>102.30000000000001</v>
      </c>
      <c r="AA4063" s="15">
        <v>75</v>
      </c>
      <c r="AB4063" s="15">
        <f t="shared" si="129"/>
        <v>225</v>
      </c>
      <c r="AC4063">
        <v>31.65</v>
      </c>
      <c r="AD4063">
        <v>55</v>
      </c>
      <c r="AE4063">
        <v>38.65</v>
      </c>
      <c r="AF4063">
        <v>85</v>
      </c>
      <c r="AG4063" s="1">
        <v>3</v>
      </c>
    </row>
    <row r="4064" spans="1:33">
      <c r="A4064" s="1" t="s">
        <v>33</v>
      </c>
      <c r="B4064" s="13" t="s">
        <v>14979</v>
      </c>
      <c r="C4064" s="1" t="s">
        <v>15008</v>
      </c>
      <c r="D4064" s="1" t="s">
        <v>14981</v>
      </c>
      <c r="E4064" s="1" t="s">
        <v>12224</v>
      </c>
      <c r="F4064" s="1" t="s">
        <v>15009</v>
      </c>
      <c r="G4064" s="14">
        <v>135</v>
      </c>
      <c r="I4064" s="1" t="s">
        <v>6641</v>
      </c>
      <c r="J4064" s="1" t="s">
        <v>6642</v>
      </c>
      <c r="K4064" s="1" t="s">
        <v>8158</v>
      </c>
      <c r="L4064" s="1" t="s">
        <v>57</v>
      </c>
      <c r="N4064" s="1" t="s">
        <v>43</v>
      </c>
      <c r="O4064" s="1" t="s">
        <v>44</v>
      </c>
      <c r="P4064" s="1" t="s">
        <v>15010</v>
      </c>
      <c r="Q4064" s="1" t="s">
        <v>6645</v>
      </c>
      <c r="R4064" s="1" t="s">
        <v>6646</v>
      </c>
      <c r="S4064" s="1" t="s">
        <v>6842</v>
      </c>
      <c r="T4064" s="2">
        <v>197065601188</v>
      </c>
      <c r="U4064" s="1" t="s">
        <v>156</v>
      </c>
      <c r="V4064">
        <v>31</v>
      </c>
      <c r="W4064" s="1" t="s">
        <v>132</v>
      </c>
      <c r="X4064" s="1" t="s">
        <v>6648</v>
      </c>
      <c r="Y4064" s="15">
        <v>34.1</v>
      </c>
      <c r="Z4064" s="15">
        <f t="shared" si="128"/>
        <v>136.4</v>
      </c>
      <c r="AA4064" s="15">
        <v>75</v>
      </c>
      <c r="AB4064" s="15">
        <f t="shared" si="129"/>
        <v>300</v>
      </c>
      <c r="AC4064">
        <v>31.65</v>
      </c>
      <c r="AD4064">
        <v>55</v>
      </c>
      <c r="AE4064">
        <v>38.65</v>
      </c>
      <c r="AF4064">
        <v>85</v>
      </c>
      <c r="AG4064" s="1">
        <v>4</v>
      </c>
    </row>
    <row r="4065" spans="1:33">
      <c r="A4065" s="1" t="s">
        <v>33</v>
      </c>
      <c r="B4065" s="13" t="s">
        <v>15011</v>
      </c>
      <c r="C4065" s="1" t="s">
        <v>15012</v>
      </c>
      <c r="D4065" s="1" t="s">
        <v>14981</v>
      </c>
      <c r="E4065" s="1" t="s">
        <v>7202</v>
      </c>
      <c r="F4065" s="1" t="s">
        <v>15013</v>
      </c>
      <c r="G4065" s="14">
        <v>10</v>
      </c>
      <c r="I4065" s="1" t="s">
        <v>6641</v>
      </c>
      <c r="J4065" s="1" t="s">
        <v>6642</v>
      </c>
      <c r="K4065" s="1" t="s">
        <v>8158</v>
      </c>
      <c r="L4065" s="1" t="s">
        <v>57</v>
      </c>
      <c r="N4065" s="1" t="s">
        <v>43</v>
      </c>
      <c r="O4065" s="1" t="s">
        <v>44</v>
      </c>
      <c r="P4065" s="1" t="s">
        <v>15014</v>
      </c>
      <c r="Q4065" s="1" t="s">
        <v>6645</v>
      </c>
      <c r="R4065" s="1" t="s">
        <v>6646</v>
      </c>
      <c r="S4065" s="1" t="s">
        <v>6842</v>
      </c>
      <c r="T4065" s="2">
        <v>197065599812</v>
      </c>
      <c r="U4065" s="1" t="s">
        <v>1251</v>
      </c>
      <c r="V4065">
        <v>31.5</v>
      </c>
      <c r="W4065" s="1" t="s">
        <v>450</v>
      </c>
      <c r="X4065" s="1" t="s">
        <v>6648</v>
      </c>
      <c r="Y4065" s="15">
        <v>34.1</v>
      </c>
      <c r="Z4065" s="15">
        <f t="shared" si="128"/>
        <v>68.2</v>
      </c>
      <c r="AA4065" s="15">
        <v>75</v>
      </c>
      <c r="AB4065" s="15">
        <f t="shared" si="129"/>
        <v>150</v>
      </c>
      <c r="AC4065">
        <v>31.65</v>
      </c>
      <c r="AD4065">
        <v>55</v>
      </c>
      <c r="AE4065">
        <v>38.65</v>
      </c>
      <c r="AF4065">
        <v>85</v>
      </c>
      <c r="AG4065" s="1">
        <v>2</v>
      </c>
    </row>
    <row r="4066" spans="1:33">
      <c r="A4066" s="1" t="s">
        <v>33</v>
      </c>
      <c r="B4066" s="13" t="s">
        <v>15011</v>
      </c>
      <c r="C4066" s="1" t="s">
        <v>15015</v>
      </c>
      <c r="D4066" s="1" t="s">
        <v>14981</v>
      </c>
      <c r="E4066" s="1" t="s">
        <v>7202</v>
      </c>
      <c r="F4066" s="1" t="s">
        <v>15016</v>
      </c>
      <c r="G4066" s="14">
        <v>15</v>
      </c>
      <c r="I4066" s="1" t="s">
        <v>6641</v>
      </c>
      <c r="J4066" s="1" t="s">
        <v>6642</v>
      </c>
      <c r="K4066" s="1" t="s">
        <v>8158</v>
      </c>
      <c r="L4066" s="1" t="s">
        <v>57</v>
      </c>
      <c r="N4066" s="1" t="s">
        <v>43</v>
      </c>
      <c r="O4066" s="1" t="s">
        <v>44</v>
      </c>
      <c r="P4066" s="1" t="s">
        <v>15017</v>
      </c>
      <c r="Q4066" s="1" t="s">
        <v>6645</v>
      </c>
      <c r="R4066" s="1" t="s">
        <v>6646</v>
      </c>
      <c r="S4066" s="1" t="s">
        <v>6842</v>
      </c>
      <c r="T4066" s="2">
        <v>197065599867</v>
      </c>
      <c r="U4066" s="1" t="s">
        <v>1251</v>
      </c>
      <c r="V4066">
        <v>32</v>
      </c>
      <c r="W4066" s="1" t="s">
        <v>450</v>
      </c>
      <c r="X4066" s="1" t="s">
        <v>6648</v>
      </c>
      <c r="Y4066" s="15">
        <v>34.1</v>
      </c>
      <c r="Z4066" s="15">
        <f t="shared" si="128"/>
        <v>204.60000000000002</v>
      </c>
      <c r="AA4066" s="15">
        <v>75</v>
      </c>
      <c r="AB4066" s="15">
        <f t="shared" si="129"/>
        <v>450</v>
      </c>
      <c r="AC4066">
        <v>31.65</v>
      </c>
      <c r="AD4066">
        <v>55</v>
      </c>
      <c r="AE4066">
        <v>38.65</v>
      </c>
      <c r="AF4066">
        <v>85</v>
      </c>
      <c r="AG4066" s="1">
        <v>6</v>
      </c>
    </row>
    <row r="4067" spans="1:33">
      <c r="A4067" s="1" t="s">
        <v>33</v>
      </c>
      <c r="B4067" s="13" t="s">
        <v>15011</v>
      </c>
      <c r="C4067" s="1" t="s">
        <v>15018</v>
      </c>
      <c r="D4067" s="1" t="s">
        <v>14981</v>
      </c>
      <c r="E4067" s="1" t="s">
        <v>7202</v>
      </c>
      <c r="F4067" s="1" t="s">
        <v>15019</v>
      </c>
      <c r="G4067" s="14">
        <v>25</v>
      </c>
      <c r="I4067" s="1" t="s">
        <v>6641</v>
      </c>
      <c r="J4067" s="1" t="s">
        <v>6642</v>
      </c>
      <c r="K4067" s="1" t="s">
        <v>8158</v>
      </c>
      <c r="L4067" s="1" t="s">
        <v>57</v>
      </c>
      <c r="N4067" s="1" t="s">
        <v>43</v>
      </c>
      <c r="O4067" s="1" t="s">
        <v>44</v>
      </c>
      <c r="P4067" s="1" t="s">
        <v>15020</v>
      </c>
      <c r="Q4067" s="1" t="s">
        <v>6645</v>
      </c>
      <c r="R4067" s="1" t="s">
        <v>6646</v>
      </c>
      <c r="S4067" s="1" t="s">
        <v>6842</v>
      </c>
      <c r="T4067" s="2">
        <v>197065600129</v>
      </c>
      <c r="U4067" s="1" t="s">
        <v>1251</v>
      </c>
      <c r="V4067">
        <v>33</v>
      </c>
      <c r="W4067" s="1" t="s">
        <v>450</v>
      </c>
      <c r="X4067" s="1" t="s">
        <v>6648</v>
      </c>
      <c r="Y4067" s="15">
        <v>34.1</v>
      </c>
      <c r="Z4067" s="15">
        <f t="shared" si="128"/>
        <v>136.4</v>
      </c>
      <c r="AA4067" s="15">
        <v>75</v>
      </c>
      <c r="AB4067" s="15">
        <f t="shared" si="129"/>
        <v>300</v>
      </c>
      <c r="AC4067">
        <v>31.65</v>
      </c>
      <c r="AD4067">
        <v>55</v>
      </c>
      <c r="AE4067">
        <v>38.65</v>
      </c>
      <c r="AF4067">
        <v>85</v>
      </c>
      <c r="AG4067" s="1">
        <v>4</v>
      </c>
    </row>
    <row r="4068" spans="1:33">
      <c r="A4068" s="1" t="s">
        <v>33</v>
      </c>
      <c r="B4068" s="13" t="s">
        <v>15011</v>
      </c>
      <c r="C4068" s="1" t="s">
        <v>15021</v>
      </c>
      <c r="D4068" s="1" t="s">
        <v>14981</v>
      </c>
      <c r="E4068" s="1" t="s">
        <v>7202</v>
      </c>
      <c r="F4068" s="1" t="s">
        <v>15022</v>
      </c>
      <c r="G4068" s="14">
        <v>30</v>
      </c>
      <c r="I4068" s="1" t="s">
        <v>6641</v>
      </c>
      <c r="J4068" s="1" t="s">
        <v>6642</v>
      </c>
      <c r="K4068" s="1" t="s">
        <v>8158</v>
      </c>
      <c r="L4068" s="1" t="s">
        <v>57</v>
      </c>
      <c r="N4068" s="1" t="s">
        <v>43</v>
      </c>
      <c r="O4068" s="1" t="s">
        <v>44</v>
      </c>
      <c r="P4068" s="1" t="s">
        <v>15023</v>
      </c>
      <c r="Q4068" s="1" t="s">
        <v>6645</v>
      </c>
      <c r="R4068" s="1" t="s">
        <v>6646</v>
      </c>
      <c r="S4068" s="1" t="s">
        <v>6842</v>
      </c>
      <c r="T4068" s="2">
        <v>197065600143</v>
      </c>
      <c r="U4068" s="1" t="s">
        <v>1251</v>
      </c>
      <c r="V4068">
        <v>34</v>
      </c>
      <c r="W4068" s="1" t="s">
        <v>450</v>
      </c>
      <c r="X4068" s="1" t="s">
        <v>6648</v>
      </c>
      <c r="Y4068" s="15">
        <v>34.1</v>
      </c>
      <c r="Z4068" s="15">
        <f t="shared" si="128"/>
        <v>34.1</v>
      </c>
      <c r="AA4068" s="15">
        <v>75</v>
      </c>
      <c r="AB4068" s="15">
        <f t="shared" si="129"/>
        <v>75</v>
      </c>
      <c r="AC4068">
        <v>31.65</v>
      </c>
      <c r="AD4068">
        <v>55</v>
      </c>
      <c r="AE4068">
        <v>38.65</v>
      </c>
      <c r="AF4068">
        <v>85</v>
      </c>
      <c r="AG4068" s="1">
        <v>1</v>
      </c>
    </row>
    <row r="4069" spans="1:33">
      <c r="A4069" s="1" t="s">
        <v>33</v>
      </c>
      <c r="B4069" s="13" t="s">
        <v>15011</v>
      </c>
      <c r="C4069" s="1" t="s">
        <v>15024</v>
      </c>
      <c r="D4069" s="1" t="s">
        <v>14981</v>
      </c>
      <c r="E4069" s="1" t="s">
        <v>7202</v>
      </c>
      <c r="F4069" s="1" t="s">
        <v>15025</v>
      </c>
      <c r="G4069" s="14">
        <v>105</v>
      </c>
      <c r="I4069" s="1" t="s">
        <v>6641</v>
      </c>
      <c r="J4069" s="1" t="s">
        <v>6642</v>
      </c>
      <c r="K4069" s="1" t="s">
        <v>8158</v>
      </c>
      <c r="L4069" s="1" t="s">
        <v>57</v>
      </c>
      <c r="N4069" s="1" t="s">
        <v>43</v>
      </c>
      <c r="O4069" s="1" t="s">
        <v>44</v>
      </c>
      <c r="P4069" s="1" t="s">
        <v>15026</v>
      </c>
      <c r="Q4069" s="1" t="s">
        <v>6645</v>
      </c>
      <c r="R4069" s="1" t="s">
        <v>6646</v>
      </c>
      <c r="S4069" s="1" t="s">
        <v>6842</v>
      </c>
      <c r="T4069" s="2">
        <v>197065600167</v>
      </c>
      <c r="U4069" s="1" t="s">
        <v>1251</v>
      </c>
      <c r="V4069">
        <v>27</v>
      </c>
      <c r="W4069" s="1" t="s">
        <v>450</v>
      </c>
      <c r="X4069" s="1" t="s">
        <v>6648</v>
      </c>
      <c r="Y4069" s="15">
        <v>34.1</v>
      </c>
      <c r="Z4069" s="15">
        <f t="shared" si="128"/>
        <v>34.1</v>
      </c>
      <c r="AA4069" s="15">
        <v>75</v>
      </c>
      <c r="AB4069" s="15">
        <f t="shared" si="129"/>
        <v>75</v>
      </c>
      <c r="AC4069">
        <v>31.65</v>
      </c>
      <c r="AD4069">
        <v>55</v>
      </c>
      <c r="AE4069">
        <v>38.65</v>
      </c>
      <c r="AF4069">
        <v>85</v>
      </c>
      <c r="AG4069" s="1">
        <v>1</v>
      </c>
    </row>
    <row r="4070" spans="1:33">
      <c r="A4070" s="1" t="s">
        <v>33</v>
      </c>
      <c r="B4070" s="13" t="s">
        <v>15011</v>
      </c>
      <c r="C4070" s="1" t="s">
        <v>15027</v>
      </c>
      <c r="D4070" s="1" t="s">
        <v>14981</v>
      </c>
      <c r="E4070" s="1" t="s">
        <v>7202</v>
      </c>
      <c r="F4070" s="1" t="s">
        <v>15028</v>
      </c>
      <c r="G4070" s="14">
        <v>115</v>
      </c>
      <c r="I4070" s="1" t="s">
        <v>6641</v>
      </c>
      <c r="J4070" s="1" t="s">
        <v>6642</v>
      </c>
      <c r="K4070" s="1" t="s">
        <v>8158</v>
      </c>
      <c r="L4070" s="1" t="s">
        <v>57</v>
      </c>
      <c r="N4070" s="1" t="s">
        <v>43</v>
      </c>
      <c r="O4070" s="1" t="s">
        <v>44</v>
      </c>
      <c r="P4070" s="1" t="s">
        <v>15029</v>
      </c>
      <c r="Q4070" s="1" t="s">
        <v>6645</v>
      </c>
      <c r="R4070" s="1" t="s">
        <v>6646</v>
      </c>
      <c r="S4070" s="1" t="s">
        <v>6842</v>
      </c>
      <c r="T4070" s="2">
        <v>197065600303</v>
      </c>
      <c r="U4070" s="1" t="s">
        <v>1251</v>
      </c>
      <c r="V4070">
        <v>28</v>
      </c>
      <c r="W4070" s="1" t="s">
        <v>450</v>
      </c>
      <c r="X4070" s="1" t="s">
        <v>6648</v>
      </c>
      <c r="Y4070" s="15">
        <v>34.1</v>
      </c>
      <c r="Z4070" s="15">
        <f t="shared" si="128"/>
        <v>34.1</v>
      </c>
      <c r="AA4070" s="15">
        <v>75</v>
      </c>
      <c r="AB4070" s="15">
        <f t="shared" si="129"/>
        <v>75</v>
      </c>
      <c r="AC4070">
        <v>31.65</v>
      </c>
      <c r="AD4070">
        <v>55</v>
      </c>
      <c r="AE4070">
        <v>38.65</v>
      </c>
      <c r="AF4070">
        <v>85</v>
      </c>
      <c r="AG4070" s="1">
        <v>1</v>
      </c>
    </row>
    <row r="4071" spans="1:33">
      <c r="A4071" s="1" t="s">
        <v>33</v>
      </c>
      <c r="B4071" s="13" t="s">
        <v>15011</v>
      </c>
      <c r="C4071" s="1" t="s">
        <v>15030</v>
      </c>
      <c r="D4071" s="1" t="s">
        <v>14981</v>
      </c>
      <c r="E4071" s="1" t="s">
        <v>7202</v>
      </c>
      <c r="F4071" s="1" t="s">
        <v>15031</v>
      </c>
      <c r="G4071" s="14">
        <v>120</v>
      </c>
      <c r="I4071" s="1" t="s">
        <v>6641</v>
      </c>
      <c r="J4071" s="1" t="s">
        <v>6642</v>
      </c>
      <c r="K4071" s="1" t="s">
        <v>8158</v>
      </c>
      <c r="L4071" s="1" t="s">
        <v>57</v>
      </c>
      <c r="N4071" s="1" t="s">
        <v>43</v>
      </c>
      <c r="O4071" s="1" t="s">
        <v>44</v>
      </c>
      <c r="P4071" s="1" t="s">
        <v>15032</v>
      </c>
      <c r="Q4071" s="1" t="s">
        <v>6645</v>
      </c>
      <c r="R4071" s="1" t="s">
        <v>6646</v>
      </c>
      <c r="S4071" s="1" t="s">
        <v>6842</v>
      </c>
      <c r="T4071" s="2">
        <v>197065600341</v>
      </c>
      <c r="U4071" s="1" t="s">
        <v>1251</v>
      </c>
      <c r="V4071">
        <v>29</v>
      </c>
      <c r="W4071" s="1" t="s">
        <v>450</v>
      </c>
      <c r="X4071" s="1" t="s">
        <v>6648</v>
      </c>
      <c r="Y4071" s="15">
        <v>34.1</v>
      </c>
      <c r="Z4071" s="15">
        <f t="shared" si="128"/>
        <v>102.30000000000001</v>
      </c>
      <c r="AA4071" s="15">
        <v>75</v>
      </c>
      <c r="AB4071" s="15">
        <f t="shared" si="129"/>
        <v>225</v>
      </c>
      <c r="AC4071">
        <v>31.65</v>
      </c>
      <c r="AD4071">
        <v>55</v>
      </c>
      <c r="AE4071">
        <v>38.65</v>
      </c>
      <c r="AF4071">
        <v>85</v>
      </c>
      <c r="AG4071" s="1">
        <v>3</v>
      </c>
    </row>
    <row r="4072" spans="1:33">
      <c r="A4072" s="1" t="s">
        <v>33</v>
      </c>
      <c r="B4072" s="13" t="s">
        <v>15011</v>
      </c>
      <c r="C4072" s="1" t="s">
        <v>15033</v>
      </c>
      <c r="D4072" s="1" t="s">
        <v>14981</v>
      </c>
      <c r="E4072" s="1" t="s">
        <v>7202</v>
      </c>
      <c r="F4072" s="1" t="s">
        <v>15034</v>
      </c>
      <c r="G4072" s="14">
        <v>125</v>
      </c>
      <c r="I4072" s="1" t="s">
        <v>6641</v>
      </c>
      <c r="J4072" s="1" t="s">
        <v>6642</v>
      </c>
      <c r="K4072" s="1" t="s">
        <v>8158</v>
      </c>
      <c r="L4072" s="1" t="s">
        <v>57</v>
      </c>
      <c r="N4072" s="1" t="s">
        <v>43</v>
      </c>
      <c r="O4072" s="1" t="s">
        <v>44</v>
      </c>
      <c r="P4072" s="1" t="s">
        <v>15035</v>
      </c>
      <c r="Q4072" s="1" t="s">
        <v>6645</v>
      </c>
      <c r="R4072" s="1" t="s">
        <v>6646</v>
      </c>
      <c r="S4072" s="1" t="s">
        <v>6842</v>
      </c>
      <c r="T4072" s="2">
        <v>197065600389</v>
      </c>
      <c r="U4072" s="1" t="s">
        <v>1251</v>
      </c>
      <c r="V4072">
        <v>30</v>
      </c>
      <c r="W4072" s="1" t="s">
        <v>450</v>
      </c>
      <c r="X4072" s="1" t="s">
        <v>6648</v>
      </c>
      <c r="Y4072" s="15">
        <v>34.1</v>
      </c>
      <c r="Z4072" s="15">
        <f t="shared" si="128"/>
        <v>34.1</v>
      </c>
      <c r="AA4072" s="15">
        <v>75</v>
      </c>
      <c r="AB4072" s="15">
        <f t="shared" si="129"/>
        <v>75</v>
      </c>
      <c r="AC4072">
        <v>31.65</v>
      </c>
      <c r="AD4072">
        <v>55</v>
      </c>
      <c r="AE4072">
        <v>38.65</v>
      </c>
      <c r="AF4072">
        <v>85</v>
      </c>
      <c r="AG4072" s="1">
        <v>1</v>
      </c>
    </row>
    <row r="4073" spans="1:33">
      <c r="A4073" s="1" t="s">
        <v>33</v>
      </c>
      <c r="B4073" s="13" t="s">
        <v>15011</v>
      </c>
      <c r="C4073" s="1" t="s">
        <v>15036</v>
      </c>
      <c r="D4073" s="1" t="s">
        <v>14981</v>
      </c>
      <c r="E4073" s="1" t="s">
        <v>7202</v>
      </c>
      <c r="F4073" s="1" t="s">
        <v>15037</v>
      </c>
      <c r="G4073" s="14">
        <v>130</v>
      </c>
      <c r="I4073" s="1" t="s">
        <v>6641</v>
      </c>
      <c r="J4073" s="1" t="s">
        <v>6642</v>
      </c>
      <c r="K4073" s="1" t="s">
        <v>8158</v>
      </c>
      <c r="L4073" s="1" t="s">
        <v>57</v>
      </c>
      <c r="N4073" s="1" t="s">
        <v>43</v>
      </c>
      <c r="O4073" s="1" t="s">
        <v>44</v>
      </c>
      <c r="P4073" s="1" t="s">
        <v>15038</v>
      </c>
      <c r="Q4073" s="1" t="s">
        <v>6645</v>
      </c>
      <c r="R4073" s="1" t="s">
        <v>6646</v>
      </c>
      <c r="S4073" s="1" t="s">
        <v>6842</v>
      </c>
      <c r="T4073" s="2">
        <v>197065600518</v>
      </c>
      <c r="U4073" s="1" t="s">
        <v>1251</v>
      </c>
      <c r="V4073">
        <v>30.5</v>
      </c>
      <c r="W4073" s="1" t="s">
        <v>450</v>
      </c>
      <c r="X4073" s="1" t="s">
        <v>6648</v>
      </c>
      <c r="Y4073" s="15">
        <v>34.1</v>
      </c>
      <c r="Z4073" s="15">
        <f t="shared" si="128"/>
        <v>68.2</v>
      </c>
      <c r="AA4073" s="15">
        <v>75</v>
      </c>
      <c r="AB4073" s="15">
        <f t="shared" si="129"/>
        <v>150</v>
      </c>
      <c r="AC4073">
        <v>31.65</v>
      </c>
      <c r="AD4073">
        <v>55</v>
      </c>
      <c r="AE4073">
        <v>38.65</v>
      </c>
      <c r="AF4073">
        <v>85</v>
      </c>
      <c r="AG4073" s="1">
        <v>2</v>
      </c>
    </row>
    <row r="4074" spans="1:33">
      <c r="A4074" s="1" t="s">
        <v>33</v>
      </c>
      <c r="B4074" s="13" t="s">
        <v>15011</v>
      </c>
      <c r="C4074" s="1" t="s">
        <v>15039</v>
      </c>
      <c r="D4074" s="1" t="s">
        <v>14981</v>
      </c>
      <c r="E4074" s="1" t="s">
        <v>7202</v>
      </c>
      <c r="F4074" s="1" t="s">
        <v>15040</v>
      </c>
      <c r="G4074" s="14">
        <v>135</v>
      </c>
      <c r="I4074" s="1" t="s">
        <v>6641</v>
      </c>
      <c r="J4074" s="1" t="s">
        <v>6642</v>
      </c>
      <c r="K4074" s="1" t="s">
        <v>8158</v>
      </c>
      <c r="L4074" s="1" t="s">
        <v>57</v>
      </c>
      <c r="N4074" s="1" t="s">
        <v>43</v>
      </c>
      <c r="O4074" s="1" t="s">
        <v>44</v>
      </c>
      <c r="P4074" s="1" t="s">
        <v>15041</v>
      </c>
      <c r="Q4074" s="1" t="s">
        <v>6645</v>
      </c>
      <c r="R4074" s="1" t="s">
        <v>6646</v>
      </c>
      <c r="S4074" s="1" t="s">
        <v>6842</v>
      </c>
      <c r="T4074" s="2">
        <v>197065600549</v>
      </c>
      <c r="U4074" s="1" t="s">
        <v>1251</v>
      </c>
      <c r="V4074">
        <v>31</v>
      </c>
      <c r="W4074" s="1" t="s">
        <v>450</v>
      </c>
      <c r="X4074" s="1" t="s">
        <v>6648</v>
      </c>
      <c r="Y4074" s="15">
        <v>34.1</v>
      </c>
      <c r="Z4074" s="15">
        <f t="shared" si="128"/>
        <v>102.30000000000001</v>
      </c>
      <c r="AA4074" s="15">
        <v>75</v>
      </c>
      <c r="AB4074" s="15">
        <f t="shared" si="129"/>
        <v>225</v>
      </c>
      <c r="AC4074">
        <v>31.65</v>
      </c>
      <c r="AD4074">
        <v>55</v>
      </c>
      <c r="AE4074">
        <v>38.65</v>
      </c>
      <c r="AF4074">
        <v>85</v>
      </c>
      <c r="AG4074" s="1">
        <v>3</v>
      </c>
    </row>
    <row r="4075" spans="1:33">
      <c r="A4075" s="1" t="s">
        <v>33</v>
      </c>
      <c r="B4075" s="13" t="s">
        <v>15042</v>
      </c>
      <c r="C4075" s="1" t="s">
        <v>15043</v>
      </c>
      <c r="D4075" s="1" t="s">
        <v>14981</v>
      </c>
      <c r="E4075" s="1" t="s">
        <v>7233</v>
      </c>
      <c r="F4075" s="1" t="s">
        <v>15044</v>
      </c>
      <c r="G4075" s="14">
        <v>10</v>
      </c>
      <c r="I4075" s="1" t="s">
        <v>6641</v>
      </c>
      <c r="J4075" s="1" t="s">
        <v>6642</v>
      </c>
      <c r="K4075" s="1" t="s">
        <v>6643</v>
      </c>
      <c r="L4075" s="1" t="s">
        <v>57</v>
      </c>
      <c r="N4075" s="1" t="s">
        <v>43</v>
      </c>
      <c r="O4075" s="1" t="s">
        <v>44</v>
      </c>
      <c r="P4075" s="1" t="s">
        <v>15045</v>
      </c>
      <c r="Q4075" s="1" t="s">
        <v>6645</v>
      </c>
      <c r="R4075" s="1" t="s">
        <v>6646</v>
      </c>
      <c r="S4075" s="1" t="s">
        <v>6842</v>
      </c>
      <c r="T4075" s="2">
        <v>197065599829</v>
      </c>
      <c r="U4075" s="1" t="s">
        <v>1251</v>
      </c>
      <c r="V4075">
        <v>31.5</v>
      </c>
      <c r="W4075" s="1" t="s">
        <v>750</v>
      </c>
      <c r="X4075" s="1" t="s">
        <v>6648</v>
      </c>
      <c r="Y4075" s="15">
        <v>34.1</v>
      </c>
      <c r="Z4075" s="15">
        <f t="shared" si="128"/>
        <v>102.30000000000001</v>
      </c>
      <c r="AA4075" s="15">
        <v>75</v>
      </c>
      <c r="AB4075" s="15">
        <f t="shared" si="129"/>
        <v>225</v>
      </c>
      <c r="AC4075">
        <v>31.65</v>
      </c>
      <c r="AD4075">
        <v>55</v>
      </c>
      <c r="AE4075">
        <v>38.65</v>
      </c>
      <c r="AF4075">
        <v>85</v>
      </c>
      <c r="AG4075" s="1">
        <v>3</v>
      </c>
    </row>
    <row r="4076" spans="1:33">
      <c r="A4076" s="1" t="s">
        <v>33</v>
      </c>
      <c r="B4076" s="13" t="s">
        <v>15042</v>
      </c>
      <c r="C4076" s="1" t="s">
        <v>15046</v>
      </c>
      <c r="D4076" s="1" t="s">
        <v>14981</v>
      </c>
      <c r="E4076" s="1" t="s">
        <v>7233</v>
      </c>
      <c r="F4076" s="1" t="s">
        <v>15047</v>
      </c>
      <c r="G4076" s="14">
        <v>20</v>
      </c>
      <c r="I4076" s="1" t="s">
        <v>6641</v>
      </c>
      <c r="J4076" s="1" t="s">
        <v>6642</v>
      </c>
      <c r="K4076" s="1" t="s">
        <v>6643</v>
      </c>
      <c r="L4076" s="1" t="s">
        <v>57</v>
      </c>
      <c r="N4076" s="1" t="s">
        <v>43</v>
      </c>
      <c r="O4076" s="1" t="s">
        <v>44</v>
      </c>
      <c r="P4076" s="1" t="s">
        <v>15048</v>
      </c>
      <c r="Q4076" s="1" t="s">
        <v>6645</v>
      </c>
      <c r="R4076" s="1" t="s">
        <v>6646</v>
      </c>
      <c r="S4076" s="1" t="s">
        <v>6842</v>
      </c>
      <c r="T4076" s="2">
        <v>197065600112</v>
      </c>
      <c r="U4076" s="1" t="s">
        <v>1251</v>
      </c>
      <c r="V4076">
        <v>32.5</v>
      </c>
      <c r="W4076" s="1" t="s">
        <v>750</v>
      </c>
      <c r="X4076" s="1" t="s">
        <v>6648</v>
      </c>
      <c r="Y4076" s="15">
        <v>34.1</v>
      </c>
      <c r="Z4076" s="15">
        <f t="shared" si="128"/>
        <v>102.30000000000001</v>
      </c>
      <c r="AA4076" s="15">
        <v>75</v>
      </c>
      <c r="AB4076" s="15">
        <f t="shared" si="129"/>
        <v>225</v>
      </c>
      <c r="AC4076">
        <v>31.65</v>
      </c>
      <c r="AD4076">
        <v>55</v>
      </c>
      <c r="AE4076">
        <v>38.65</v>
      </c>
      <c r="AF4076">
        <v>85</v>
      </c>
      <c r="AG4076" s="1">
        <v>3</v>
      </c>
    </row>
    <row r="4077" spans="1:33">
      <c r="A4077" s="1" t="s">
        <v>33</v>
      </c>
      <c r="B4077" s="13" t="s">
        <v>15042</v>
      </c>
      <c r="C4077" s="1" t="s">
        <v>15049</v>
      </c>
      <c r="D4077" s="1" t="s">
        <v>14981</v>
      </c>
      <c r="E4077" s="1" t="s">
        <v>7233</v>
      </c>
      <c r="F4077" s="1" t="s">
        <v>15050</v>
      </c>
      <c r="G4077" s="14">
        <v>105</v>
      </c>
      <c r="I4077" s="1" t="s">
        <v>6641</v>
      </c>
      <c r="J4077" s="1" t="s">
        <v>6642</v>
      </c>
      <c r="K4077" s="1" t="s">
        <v>6643</v>
      </c>
      <c r="L4077" s="1" t="s">
        <v>57</v>
      </c>
      <c r="N4077" s="1" t="s">
        <v>43</v>
      </c>
      <c r="O4077" s="1" t="s">
        <v>44</v>
      </c>
      <c r="P4077" s="1" t="s">
        <v>15051</v>
      </c>
      <c r="Q4077" s="1" t="s">
        <v>6645</v>
      </c>
      <c r="R4077" s="1" t="s">
        <v>6646</v>
      </c>
      <c r="S4077" s="1" t="s">
        <v>6842</v>
      </c>
      <c r="T4077" s="2">
        <v>197065600396</v>
      </c>
      <c r="U4077" s="1" t="s">
        <v>1251</v>
      </c>
      <c r="V4077">
        <v>27</v>
      </c>
      <c r="W4077" s="1" t="s">
        <v>750</v>
      </c>
      <c r="X4077" s="1" t="s">
        <v>6648</v>
      </c>
      <c r="Y4077" s="15">
        <v>34.1</v>
      </c>
      <c r="Z4077" s="15">
        <f t="shared" si="128"/>
        <v>68.2</v>
      </c>
      <c r="AA4077" s="15">
        <v>75</v>
      </c>
      <c r="AB4077" s="15">
        <f t="shared" si="129"/>
        <v>150</v>
      </c>
      <c r="AC4077">
        <v>31.65</v>
      </c>
      <c r="AD4077">
        <v>55</v>
      </c>
      <c r="AE4077">
        <v>38.65</v>
      </c>
      <c r="AF4077">
        <v>85</v>
      </c>
      <c r="AG4077" s="1">
        <v>2</v>
      </c>
    </row>
    <row r="4078" spans="1:33">
      <c r="A4078" s="1" t="s">
        <v>33</v>
      </c>
      <c r="B4078" s="13" t="s">
        <v>15042</v>
      </c>
      <c r="C4078" s="1" t="s">
        <v>15052</v>
      </c>
      <c r="D4078" s="1" t="s">
        <v>14981</v>
      </c>
      <c r="E4078" s="1" t="s">
        <v>7233</v>
      </c>
      <c r="F4078" s="1" t="s">
        <v>15053</v>
      </c>
      <c r="G4078" s="14">
        <v>110</v>
      </c>
      <c r="I4078" s="1" t="s">
        <v>6641</v>
      </c>
      <c r="J4078" s="1" t="s">
        <v>6642</v>
      </c>
      <c r="K4078" s="1" t="s">
        <v>6643</v>
      </c>
      <c r="L4078" s="1" t="s">
        <v>57</v>
      </c>
      <c r="N4078" s="1" t="s">
        <v>43</v>
      </c>
      <c r="O4078" s="1" t="s">
        <v>44</v>
      </c>
      <c r="P4078" s="1" t="s">
        <v>15054</v>
      </c>
      <c r="Q4078" s="1" t="s">
        <v>6645</v>
      </c>
      <c r="R4078" s="1" t="s">
        <v>6646</v>
      </c>
      <c r="S4078" s="1" t="s">
        <v>6842</v>
      </c>
      <c r="T4078" s="2">
        <v>197065600525</v>
      </c>
      <c r="U4078" s="1" t="s">
        <v>1251</v>
      </c>
      <c r="V4078">
        <v>27.5</v>
      </c>
      <c r="W4078" s="1" t="s">
        <v>750</v>
      </c>
      <c r="X4078" s="1" t="s">
        <v>6648</v>
      </c>
      <c r="Y4078" s="15">
        <v>34.1</v>
      </c>
      <c r="Z4078" s="15">
        <f t="shared" si="128"/>
        <v>34.1</v>
      </c>
      <c r="AA4078" s="15">
        <v>75</v>
      </c>
      <c r="AB4078" s="15">
        <f t="shared" si="129"/>
        <v>75</v>
      </c>
      <c r="AC4078">
        <v>31.65</v>
      </c>
      <c r="AD4078">
        <v>55</v>
      </c>
      <c r="AE4078">
        <v>38.65</v>
      </c>
      <c r="AF4078">
        <v>85</v>
      </c>
      <c r="AG4078" s="1">
        <v>1</v>
      </c>
    </row>
    <row r="4079" spans="1:33">
      <c r="A4079" s="1" t="s">
        <v>33</v>
      </c>
      <c r="B4079" s="13" t="s">
        <v>15042</v>
      </c>
      <c r="C4079" s="1" t="s">
        <v>15055</v>
      </c>
      <c r="D4079" s="1" t="s">
        <v>14981</v>
      </c>
      <c r="E4079" s="1" t="s">
        <v>7233</v>
      </c>
      <c r="F4079" s="1" t="s">
        <v>15056</v>
      </c>
      <c r="G4079" s="14">
        <v>115</v>
      </c>
      <c r="I4079" s="1" t="s">
        <v>6641</v>
      </c>
      <c r="J4079" s="1" t="s">
        <v>6642</v>
      </c>
      <c r="K4079" s="1" t="s">
        <v>6643</v>
      </c>
      <c r="L4079" s="1" t="s">
        <v>57</v>
      </c>
      <c r="N4079" s="1" t="s">
        <v>43</v>
      </c>
      <c r="O4079" s="1" t="s">
        <v>44</v>
      </c>
      <c r="P4079" s="1" t="s">
        <v>15057</v>
      </c>
      <c r="Q4079" s="1" t="s">
        <v>6645</v>
      </c>
      <c r="R4079" s="1" t="s">
        <v>6646</v>
      </c>
      <c r="S4079" s="1" t="s">
        <v>6842</v>
      </c>
      <c r="T4079" s="2">
        <v>197065600563</v>
      </c>
      <c r="U4079" s="1" t="s">
        <v>1251</v>
      </c>
      <c r="V4079">
        <v>28</v>
      </c>
      <c r="W4079" s="1" t="s">
        <v>750</v>
      </c>
      <c r="X4079" s="1" t="s">
        <v>6648</v>
      </c>
      <c r="Y4079" s="15">
        <v>34.1</v>
      </c>
      <c r="Z4079" s="15">
        <f t="shared" si="128"/>
        <v>102.30000000000001</v>
      </c>
      <c r="AA4079" s="15">
        <v>75</v>
      </c>
      <c r="AB4079" s="15">
        <f t="shared" si="129"/>
        <v>225</v>
      </c>
      <c r="AC4079">
        <v>31.65</v>
      </c>
      <c r="AD4079">
        <v>55</v>
      </c>
      <c r="AE4079">
        <v>38.65</v>
      </c>
      <c r="AF4079">
        <v>85</v>
      </c>
      <c r="AG4079" s="1">
        <v>3</v>
      </c>
    </row>
    <row r="4080" spans="1:33">
      <c r="A4080" s="1" t="s">
        <v>33</v>
      </c>
      <c r="B4080" s="13" t="s">
        <v>15042</v>
      </c>
      <c r="C4080" s="1" t="s">
        <v>15058</v>
      </c>
      <c r="D4080" s="1" t="s">
        <v>14981</v>
      </c>
      <c r="E4080" s="1" t="s">
        <v>7233</v>
      </c>
      <c r="F4080" s="1" t="s">
        <v>15059</v>
      </c>
      <c r="G4080" s="14">
        <v>130</v>
      </c>
      <c r="I4080" s="1" t="s">
        <v>6641</v>
      </c>
      <c r="J4080" s="1" t="s">
        <v>6642</v>
      </c>
      <c r="K4080" s="1" t="s">
        <v>6643</v>
      </c>
      <c r="L4080" s="1" t="s">
        <v>57</v>
      </c>
      <c r="N4080" s="1" t="s">
        <v>43</v>
      </c>
      <c r="O4080" s="1" t="s">
        <v>44</v>
      </c>
      <c r="P4080" s="1" t="s">
        <v>15060</v>
      </c>
      <c r="Q4080" s="1" t="s">
        <v>6645</v>
      </c>
      <c r="R4080" s="1" t="s">
        <v>6646</v>
      </c>
      <c r="S4080" s="1" t="s">
        <v>6842</v>
      </c>
      <c r="T4080" s="2">
        <v>197065600860</v>
      </c>
      <c r="U4080" s="1" t="s">
        <v>1251</v>
      </c>
      <c r="V4080">
        <v>30.5</v>
      </c>
      <c r="W4080" s="1" t="s">
        <v>750</v>
      </c>
      <c r="X4080" s="1" t="s">
        <v>6648</v>
      </c>
      <c r="Y4080" s="15">
        <v>34.1</v>
      </c>
      <c r="Z4080" s="15">
        <f t="shared" si="128"/>
        <v>68.2</v>
      </c>
      <c r="AA4080" s="15">
        <v>75</v>
      </c>
      <c r="AB4080" s="15">
        <f t="shared" si="129"/>
        <v>150</v>
      </c>
      <c r="AC4080">
        <v>31.65</v>
      </c>
      <c r="AD4080">
        <v>55</v>
      </c>
      <c r="AE4080">
        <v>38.65</v>
      </c>
      <c r="AF4080">
        <v>85</v>
      </c>
      <c r="AG4080" s="1">
        <v>2</v>
      </c>
    </row>
    <row r="4081" spans="1:33">
      <c r="A4081" s="1" t="s">
        <v>33</v>
      </c>
      <c r="B4081" s="13" t="s">
        <v>15061</v>
      </c>
      <c r="C4081" s="1" t="s">
        <v>15062</v>
      </c>
      <c r="D4081" s="1" t="s">
        <v>14981</v>
      </c>
      <c r="E4081" s="1" t="s">
        <v>288</v>
      </c>
      <c r="F4081" s="1" t="s">
        <v>15063</v>
      </c>
      <c r="G4081" s="14">
        <v>10</v>
      </c>
      <c r="I4081" s="1" t="s">
        <v>6641</v>
      </c>
      <c r="J4081" s="1" t="s">
        <v>6642</v>
      </c>
      <c r="K4081" s="1" t="s">
        <v>6643</v>
      </c>
      <c r="L4081" s="1" t="s">
        <v>57</v>
      </c>
      <c r="N4081" s="1" t="s">
        <v>43</v>
      </c>
      <c r="O4081" s="1" t="s">
        <v>44</v>
      </c>
      <c r="P4081" s="1" t="s">
        <v>15064</v>
      </c>
      <c r="Q4081" s="1" t="s">
        <v>6645</v>
      </c>
      <c r="R4081" s="1" t="s">
        <v>6646</v>
      </c>
      <c r="S4081" s="1" t="s">
        <v>6842</v>
      </c>
      <c r="T4081" s="2">
        <v>197065600136</v>
      </c>
      <c r="U4081" s="1" t="s">
        <v>1251</v>
      </c>
      <c r="V4081">
        <v>31.5</v>
      </c>
      <c r="W4081" s="1" t="s">
        <v>132</v>
      </c>
      <c r="X4081" s="1" t="s">
        <v>6648</v>
      </c>
      <c r="Y4081" s="15">
        <v>34.1</v>
      </c>
      <c r="Z4081" s="15">
        <f t="shared" si="128"/>
        <v>34.1</v>
      </c>
      <c r="AA4081" s="15">
        <v>75</v>
      </c>
      <c r="AB4081" s="15">
        <f t="shared" si="129"/>
        <v>75</v>
      </c>
      <c r="AC4081">
        <v>31.65</v>
      </c>
      <c r="AD4081">
        <v>55</v>
      </c>
      <c r="AE4081">
        <v>38.65</v>
      </c>
      <c r="AF4081">
        <v>85</v>
      </c>
      <c r="AG4081" s="1">
        <v>1</v>
      </c>
    </row>
    <row r="4082" spans="1:33">
      <c r="A4082" s="1" t="s">
        <v>33</v>
      </c>
      <c r="B4082" s="13" t="s">
        <v>15061</v>
      </c>
      <c r="C4082" s="1" t="s">
        <v>15065</v>
      </c>
      <c r="D4082" s="1" t="s">
        <v>14981</v>
      </c>
      <c r="E4082" s="1" t="s">
        <v>288</v>
      </c>
      <c r="F4082" s="1" t="s">
        <v>15066</v>
      </c>
      <c r="G4082" s="14">
        <v>15</v>
      </c>
      <c r="I4082" s="1" t="s">
        <v>6641</v>
      </c>
      <c r="J4082" s="1" t="s">
        <v>6642</v>
      </c>
      <c r="K4082" s="1" t="s">
        <v>6643</v>
      </c>
      <c r="L4082" s="1" t="s">
        <v>57</v>
      </c>
      <c r="N4082" s="1" t="s">
        <v>43</v>
      </c>
      <c r="O4082" s="1" t="s">
        <v>44</v>
      </c>
      <c r="P4082" s="1" t="s">
        <v>15067</v>
      </c>
      <c r="Q4082" s="1" t="s">
        <v>6645</v>
      </c>
      <c r="R4082" s="1" t="s">
        <v>6646</v>
      </c>
      <c r="S4082" s="1" t="s">
        <v>6842</v>
      </c>
      <c r="T4082" s="2">
        <v>197065600150</v>
      </c>
      <c r="U4082" s="1" t="s">
        <v>1251</v>
      </c>
      <c r="V4082">
        <v>32</v>
      </c>
      <c r="W4082" s="1" t="s">
        <v>132</v>
      </c>
      <c r="X4082" s="1" t="s">
        <v>6648</v>
      </c>
      <c r="Y4082" s="15">
        <v>34.1</v>
      </c>
      <c r="Z4082" s="15">
        <f t="shared" si="128"/>
        <v>68.2</v>
      </c>
      <c r="AA4082" s="15">
        <v>75</v>
      </c>
      <c r="AB4082" s="15">
        <f t="shared" si="129"/>
        <v>150</v>
      </c>
      <c r="AC4082">
        <v>31.65</v>
      </c>
      <c r="AD4082">
        <v>55</v>
      </c>
      <c r="AE4082">
        <v>38.65</v>
      </c>
      <c r="AF4082">
        <v>85</v>
      </c>
      <c r="AG4082" s="1">
        <v>2</v>
      </c>
    </row>
    <row r="4083" spans="1:33">
      <c r="A4083" s="1" t="s">
        <v>33</v>
      </c>
      <c r="B4083" s="13" t="s">
        <v>15061</v>
      </c>
      <c r="C4083" s="1" t="s">
        <v>15068</v>
      </c>
      <c r="D4083" s="1" t="s">
        <v>14981</v>
      </c>
      <c r="E4083" s="1" t="s">
        <v>288</v>
      </c>
      <c r="F4083" s="1" t="s">
        <v>15069</v>
      </c>
      <c r="G4083" s="14">
        <v>25</v>
      </c>
      <c r="I4083" s="1" t="s">
        <v>6641</v>
      </c>
      <c r="J4083" s="1" t="s">
        <v>6642</v>
      </c>
      <c r="K4083" s="1" t="s">
        <v>6643</v>
      </c>
      <c r="L4083" s="1" t="s">
        <v>57</v>
      </c>
      <c r="N4083" s="1" t="s">
        <v>43</v>
      </c>
      <c r="O4083" s="1" t="s">
        <v>44</v>
      </c>
      <c r="P4083" s="1" t="s">
        <v>15070</v>
      </c>
      <c r="Q4083" s="1" t="s">
        <v>6645</v>
      </c>
      <c r="R4083" s="1" t="s">
        <v>6646</v>
      </c>
      <c r="S4083" s="1" t="s">
        <v>6842</v>
      </c>
      <c r="T4083" s="2">
        <v>197065600198</v>
      </c>
      <c r="U4083" s="1" t="s">
        <v>1251</v>
      </c>
      <c r="V4083">
        <v>33</v>
      </c>
      <c r="W4083" s="1" t="s">
        <v>132</v>
      </c>
      <c r="X4083" s="1" t="s">
        <v>6648</v>
      </c>
      <c r="Y4083" s="15">
        <v>34.1</v>
      </c>
      <c r="Z4083" s="15">
        <f t="shared" si="128"/>
        <v>102.30000000000001</v>
      </c>
      <c r="AA4083" s="15">
        <v>75</v>
      </c>
      <c r="AB4083" s="15">
        <f t="shared" si="129"/>
        <v>225</v>
      </c>
      <c r="AC4083">
        <v>31.65</v>
      </c>
      <c r="AD4083">
        <v>55</v>
      </c>
      <c r="AE4083">
        <v>38.65</v>
      </c>
      <c r="AF4083">
        <v>85</v>
      </c>
      <c r="AG4083" s="1">
        <v>3</v>
      </c>
    </row>
    <row r="4084" spans="1:33">
      <c r="A4084" s="1" t="s">
        <v>33</v>
      </c>
      <c r="B4084" s="13" t="s">
        <v>15061</v>
      </c>
      <c r="C4084" s="1" t="s">
        <v>15071</v>
      </c>
      <c r="D4084" s="1" t="s">
        <v>14981</v>
      </c>
      <c r="E4084" s="1" t="s">
        <v>288</v>
      </c>
      <c r="F4084" s="1" t="s">
        <v>15072</v>
      </c>
      <c r="G4084" s="14">
        <v>105</v>
      </c>
      <c r="I4084" s="1" t="s">
        <v>6641</v>
      </c>
      <c r="J4084" s="1" t="s">
        <v>6642</v>
      </c>
      <c r="K4084" s="1" t="s">
        <v>6643</v>
      </c>
      <c r="L4084" s="1" t="s">
        <v>57</v>
      </c>
      <c r="N4084" s="1" t="s">
        <v>43</v>
      </c>
      <c r="O4084" s="1" t="s">
        <v>44</v>
      </c>
      <c r="P4084" s="1" t="s">
        <v>15073</v>
      </c>
      <c r="Q4084" s="1" t="s">
        <v>6645</v>
      </c>
      <c r="R4084" s="1" t="s">
        <v>6646</v>
      </c>
      <c r="S4084" s="1" t="s">
        <v>6842</v>
      </c>
      <c r="T4084" s="2">
        <v>197065600358</v>
      </c>
      <c r="U4084" s="1" t="s">
        <v>1251</v>
      </c>
      <c r="V4084">
        <v>27</v>
      </c>
      <c r="W4084" s="1" t="s">
        <v>132</v>
      </c>
      <c r="X4084" s="1" t="s">
        <v>6648</v>
      </c>
      <c r="Y4084" s="15">
        <v>34.1</v>
      </c>
      <c r="Z4084" s="15">
        <f t="shared" si="128"/>
        <v>68.2</v>
      </c>
      <c r="AA4084" s="15">
        <v>75</v>
      </c>
      <c r="AB4084" s="15">
        <f t="shared" si="129"/>
        <v>150</v>
      </c>
      <c r="AC4084">
        <v>31.65</v>
      </c>
      <c r="AD4084">
        <v>55</v>
      </c>
      <c r="AE4084">
        <v>38.65</v>
      </c>
      <c r="AF4084">
        <v>85</v>
      </c>
      <c r="AG4084" s="1">
        <v>2</v>
      </c>
    </row>
    <row r="4085" spans="1:33">
      <c r="A4085" s="1" t="s">
        <v>33</v>
      </c>
      <c r="B4085" s="13" t="s">
        <v>15061</v>
      </c>
      <c r="C4085" s="1" t="s">
        <v>15074</v>
      </c>
      <c r="D4085" s="1" t="s">
        <v>14981</v>
      </c>
      <c r="E4085" s="1" t="s">
        <v>288</v>
      </c>
      <c r="F4085" s="1" t="s">
        <v>15075</v>
      </c>
      <c r="G4085" s="14">
        <v>115</v>
      </c>
      <c r="I4085" s="1" t="s">
        <v>6641</v>
      </c>
      <c r="J4085" s="1" t="s">
        <v>6642</v>
      </c>
      <c r="K4085" s="1" t="s">
        <v>6643</v>
      </c>
      <c r="L4085" s="1" t="s">
        <v>57</v>
      </c>
      <c r="N4085" s="1" t="s">
        <v>43</v>
      </c>
      <c r="O4085" s="1" t="s">
        <v>44</v>
      </c>
      <c r="P4085" s="1" t="s">
        <v>15076</v>
      </c>
      <c r="Q4085" s="1" t="s">
        <v>6645</v>
      </c>
      <c r="R4085" s="1" t="s">
        <v>6646</v>
      </c>
      <c r="S4085" s="1" t="s">
        <v>6842</v>
      </c>
      <c r="T4085" s="2">
        <v>197065600532</v>
      </c>
      <c r="U4085" s="1" t="s">
        <v>1251</v>
      </c>
      <c r="V4085">
        <v>28</v>
      </c>
      <c r="W4085" s="1" t="s">
        <v>132</v>
      </c>
      <c r="X4085" s="1" t="s">
        <v>6648</v>
      </c>
      <c r="Y4085" s="15">
        <v>34.1</v>
      </c>
      <c r="Z4085" s="15">
        <f t="shared" si="128"/>
        <v>68.2</v>
      </c>
      <c r="AA4085" s="15">
        <v>75</v>
      </c>
      <c r="AB4085" s="15">
        <f t="shared" si="129"/>
        <v>150</v>
      </c>
      <c r="AC4085">
        <v>31.65</v>
      </c>
      <c r="AD4085">
        <v>55</v>
      </c>
      <c r="AE4085">
        <v>38.65</v>
      </c>
      <c r="AF4085">
        <v>85</v>
      </c>
      <c r="AG4085" s="1">
        <v>2</v>
      </c>
    </row>
    <row r="4086" spans="1:33">
      <c r="A4086" s="1" t="s">
        <v>33</v>
      </c>
      <c r="B4086" s="13" t="s">
        <v>15061</v>
      </c>
      <c r="C4086" s="1" t="s">
        <v>15077</v>
      </c>
      <c r="D4086" s="1" t="s">
        <v>14981</v>
      </c>
      <c r="E4086" s="1" t="s">
        <v>288</v>
      </c>
      <c r="F4086" s="1" t="s">
        <v>15078</v>
      </c>
      <c r="G4086" s="14">
        <v>120</v>
      </c>
      <c r="I4086" s="1" t="s">
        <v>6641</v>
      </c>
      <c r="J4086" s="1" t="s">
        <v>6642</v>
      </c>
      <c r="K4086" s="1" t="s">
        <v>6643</v>
      </c>
      <c r="L4086" s="1" t="s">
        <v>57</v>
      </c>
      <c r="N4086" s="1" t="s">
        <v>43</v>
      </c>
      <c r="O4086" s="1" t="s">
        <v>44</v>
      </c>
      <c r="P4086" s="1" t="s">
        <v>15079</v>
      </c>
      <c r="Q4086" s="1" t="s">
        <v>6645</v>
      </c>
      <c r="R4086" s="1" t="s">
        <v>6646</v>
      </c>
      <c r="S4086" s="1" t="s">
        <v>6842</v>
      </c>
      <c r="T4086" s="2">
        <v>197065600570</v>
      </c>
      <c r="U4086" s="1" t="s">
        <v>1251</v>
      </c>
      <c r="V4086">
        <v>29</v>
      </c>
      <c r="W4086" s="1" t="s">
        <v>132</v>
      </c>
      <c r="X4086" s="1" t="s">
        <v>6648</v>
      </c>
      <c r="Y4086" s="15">
        <v>34.1</v>
      </c>
      <c r="Z4086" s="15">
        <f t="shared" si="128"/>
        <v>68.2</v>
      </c>
      <c r="AA4086" s="15">
        <v>75</v>
      </c>
      <c r="AB4086" s="15">
        <f t="shared" si="129"/>
        <v>150</v>
      </c>
      <c r="AC4086">
        <v>31.65</v>
      </c>
      <c r="AD4086">
        <v>55</v>
      </c>
      <c r="AE4086">
        <v>38.65</v>
      </c>
      <c r="AF4086">
        <v>85</v>
      </c>
      <c r="AG4086" s="1">
        <v>2</v>
      </c>
    </row>
    <row r="4087" spans="1:33">
      <c r="A4087" s="1" t="s">
        <v>33</v>
      </c>
      <c r="B4087" s="13" t="s">
        <v>15061</v>
      </c>
      <c r="C4087" s="1" t="s">
        <v>15080</v>
      </c>
      <c r="D4087" s="1" t="s">
        <v>14981</v>
      </c>
      <c r="E4087" s="1" t="s">
        <v>288</v>
      </c>
      <c r="F4087" s="1" t="s">
        <v>15081</v>
      </c>
      <c r="G4087" s="14">
        <v>125</v>
      </c>
      <c r="I4087" s="1" t="s">
        <v>6641</v>
      </c>
      <c r="J4087" s="1" t="s">
        <v>6642</v>
      </c>
      <c r="K4087" s="1" t="s">
        <v>6643</v>
      </c>
      <c r="L4087" s="1" t="s">
        <v>57</v>
      </c>
      <c r="N4087" s="1" t="s">
        <v>43</v>
      </c>
      <c r="O4087" s="1" t="s">
        <v>44</v>
      </c>
      <c r="P4087" s="1" t="s">
        <v>15082</v>
      </c>
      <c r="Q4087" s="1" t="s">
        <v>6645</v>
      </c>
      <c r="R4087" s="1" t="s">
        <v>6646</v>
      </c>
      <c r="S4087" s="1" t="s">
        <v>6842</v>
      </c>
      <c r="T4087" s="2">
        <v>197065600808</v>
      </c>
      <c r="U4087" s="1" t="s">
        <v>1251</v>
      </c>
      <c r="V4087">
        <v>30</v>
      </c>
      <c r="W4087" s="1" t="s">
        <v>132</v>
      </c>
      <c r="X4087" s="1" t="s">
        <v>6648</v>
      </c>
      <c r="Y4087" s="15">
        <v>34.1</v>
      </c>
      <c r="Z4087" s="15">
        <f t="shared" si="128"/>
        <v>68.2</v>
      </c>
      <c r="AA4087" s="15">
        <v>75</v>
      </c>
      <c r="AB4087" s="15">
        <f t="shared" si="129"/>
        <v>150</v>
      </c>
      <c r="AC4087">
        <v>31.65</v>
      </c>
      <c r="AD4087">
        <v>55</v>
      </c>
      <c r="AE4087">
        <v>38.65</v>
      </c>
      <c r="AF4087">
        <v>85</v>
      </c>
      <c r="AG4087" s="1">
        <v>2</v>
      </c>
    </row>
    <row r="4088" spans="1:33">
      <c r="A4088" s="1" t="s">
        <v>33</v>
      </c>
      <c r="B4088" s="13" t="s">
        <v>15061</v>
      </c>
      <c r="C4088" s="1" t="s">
        <v>15083</v>
      </c>
      <c r="D4088" s="1" t="s">
        <v>14981</v>
      </c>
      <c r="E4088" s="1" t="s">
        <v>288</v>
      </c>
      <c r="F4088" s="1" t="s">
        <v>15084</v>
      </c>
      <c r="G4088" s="14">
        <v>130</v>
      </c>
      <c r="I4088" s="1" t="s">
        <v>6641</v>
      </c>
      <c r="J4088" s="1" t="s">
        <v>6642</v>
      </c>
      <c r="K4088" s="1" t="s">
        <v>6643</v>
      </c>
      <c r="L4088" s="1" t="s">
        <v>57</v>
      </c>
      <c r="N4088" s="1" t="s">
        <v>43</v>
      </c>
      <c r="O4088" s="1" t="s">
        <v>44</v>
      </c>
      <c r="P4088" s="1" t="s">
        <v>15085</v>
      </c>
      <c r="Q4088" s="1" t="s">
        <v>6645</v>
      </c>
      <c r="R4088" s="1" t="s">
        <v>6646</v>
      </c>
      <c r="S4088" s="1" t="s">
        <v>6842</v>
      </c>
      <c r="T4088" s="2">
        <v>197065600846</v>
      </c>
      <c r="U4088" s="1" t="s">
        <v>1251</v>
      </c>
      <c r="V4088">
        <v>30.5</v>
      </c>
      <c r="W4088" s="1" t="s">
        <v>132</v>
      </c>
      <c r="X4088" s="1" t="s">
        <v>6648</v>
      </c>
      <c r="Y4088" s="15">
        <v>34.1</v>
      </c>
      <c r="Z4088" s="15">
        <f t="shared" si="128"/>
        <v>34.1</v>
      </c>
      <c r="AA4088" s="15">
        <v>75</v>
      </c>
      <c r="AB4088" s="15">
        <f t="shared" si="129"/>
        <v>75</v>
      </c>
      <c r="AC4088">
        <v>31.65</v>
      </c>
      <c r="AD4088">
        <v>55</v>
      </c>
      <c r="AE4088">
        <v>38.65</v>
      </c>
      <c r="AF4088">
        <v>85</v>
      </c>
      <c r="AG4088" s="1">
        <v>1</v>
      </c>
    </row>
    <row r="4089" spans="1:33">
      <c r="A4089" s="1" t="s">
        <v>33</v>
      </c>
      <c r="B4089" s="13" t="s">
        <v>15061</v>
      </c>
      <c r="C4089" s="1" t="s">
        <v>15086</v>
      </c>
      <c r="D4089" s="1" t="s">
        <v>14981</v>
      </c>
      <c r="E4089" s="1" t="s">
        <v>288</v>
      </c>
      <c r="F4089" s="1" t="s">
        <v>15087</v>
      </c>
      <c r="G4089" s="14">
        <v>135</v>
      </c>
      <c r="I4089" s="1" t="s">
        <v>6641</v>
      </c>
      <c r="J4089" s="1" t="s">
        <v>6642</v>
      </c>
      <c r="K4089" s="1" t="s">
        <v>6643</v>
      </c>
      <c r="L4089" s="1" t="s">
        <v>57</v>
      </c>
      <c r="N4089" s="1" t="s">
        <v>43</v>
      </c>
      <c r="O4089" s="1" t="s">
        <v>44</v>
      </c>
      <c r="P4089" s="1" t="s">
        <v>15088</v>
      </c>
      <c r="Q4089" s="1" t="s">
        <v>6645</v>
      </c>
      <c r="R4089" s="1" t="s">
        <v>6646</v>
      </c>
      <c r="S4089" s="1" t="s">
        <v>6842</v>
      </c>
      <c r="T4089" s="2">
        <v>197065600877</v>
      </c>
      <c r="U4089" s="1" t="s">
        <v>1251</v>
      </c>
      <c r="V4089">
        <v>31</v>
      </c>
      <c r="W4089" s="1" t="s">
        <v>132</v>
      </c>
      <c r="X4089" s="1" t="s">
        <v>6648</v>
      </c>
      <c r="Y4089" s="15">
        <v>34.1</v>
      </c>
      <c r="Z4089" s="15">
        <f t="shared" si="128"/>
        <v>102.30000000000001</v>
      </c>
      <c r="AA4089" s="15">
        <v>75</v>
      </c>
      <c r="AB4089" s="15">
        <f t="shared" si="129"/>
        <v>225</v>
      </c>
      <c r="AC4089">
        <v>31.65</v>
      </c>
      <c r="AD4089">
        <v>55</v>
      </c>
      <c r="AE4089">
        <v>38.65</v>
      </c>
      <c r="AF4089">
        <v>85</v>
      </c>
      <c r="AG4089" s="1">
        <v>3</v>
      </c>
    </row>
    <row r="4090" spans="1:33">
      <c r="A4090" s="1" t="s">
        <v>33</v>
      </c>
      <c r="B4090" s="13" t="s">
        <v>15089</v>
      </c>
      <c r="C4090" s="1" t="s">
        <v>15090</v>
      </c>
      <c r="D4090" s="1" t="s">
        <v>14981</v>
      </c>
      <c r="E4090" s="1" t="s">
        <v>9418</v>
      </c>
      <c r="F4090" s="1" t="s">
        <v>15091</v>
      </c>
      <c r="G4090" s="14">
        <v>10</v>
      </c>
      <c r="I4090" s="1" t="s">
        <v>6641</v>
      </c>
      <c r="J4090" s="1" t="s">
        <v>6642</v>
      </c>
      <c r="K4090" s="1" t="s">
        <v>6643</v>
      </c>
      <c r="L4090" s="1" t="s">
        <v>57</v>
      </c>
      <c r="N4090" s="1" t="s">
        <v>43</v>
      </c>
      <c r="O4090" s="1" t="s">
        <v>44</v>
      </c>
      <c r="P4090" s="1" t="s">
        <v>15092</v>
      </c>
      <c r="Q4090" s="1" t="s">
        <v>6645</v>
      </c>
      <c r="R4090" s="1" t="s">
        <v>6646</v>
      </c>
      <c r="S4090" s="1" t="s">
        <v>6842</v>
      </c>
      <c r="T4090" s="2">
        <v>197065600419</v>
      </c>
      <c r="U4090" s="1" t="s">
        <v>156</v>
      </c>
      <c r="V4090">
        <v>31.5</v>
      </c>
      <c r="W4090" s="1" t="s">
        <v>9421</v>
      </c>
      <c r="X4090" s="1" t="s">
        <v>6648</v>
      </c>
      <c r="Y4090" s="15">
        <v>34.1</v>
      </c>
      <c r="Z4090" s="15">
        <f t="shared" si="128"/>
        <v>341</v>
      </c>
      <c r="AA4090" s="15">
        <v>75</v>
      </c>
      <c r="AB4090" s="15">
        <f t="shared" si="129"/>
        <v>750</v>
      </c>
      <c r="AC4090">
        <v>31.65</v>
      </c>
      <c r="AD4090">
        <v>55</v>
      </c>
      <c r="AE4090">
        <v>38.65</v>
      </c>
      <c r="AF4090">
        <v>85</v>
      </c>
      <c r="AG4090" s="1">
        <v>10</v>
      </c>
    </row>
    <row r="4091" spans="1:33">
      <c r="A4091" s="1" t="s">
        <v>33</v>
      </c>
      <c r="B4091" s="13" t="s">
        <v>15089</v>
      </c>
      <c r="C4091" s="1" t="s">
        <v>15093</v>
      </c>
      <c r="D4091" s="1" t="s">
        <v>14981</v>
      </c>
      <c r="E4091" s="1" t="s">
        <v>9418</v>
      </c>
      <c r="F4091" s="1" t="s">
        <v>15094</v>
      </c>
      <c r="G4091" s="14">
        <v>15</v>
      </c>
      <c r="I4091" s="1" t="s">
        <v>6641</v>
      </c>
      <c r="J4091" s="1" t="s">
        <v>6642</v>
      </c>
      <c r="K4091" s="1" t="s">
        <v>6643</v>
      </c>
      <c r="L4091" s="1" t="s">
        <v>57</v>
      </c>
      <c r="N4091" s="1" t="s">
        <v>43</v>
      </c>
      <c r="O4091" s="1" t="s">
        <v>44</v>
      </c>
      <c r="P4091" s="1" t="s">
        <v>15095</v>
      </c>
      <c r="Q4091" s="1" t="s">
        <v>6645</v>
      </c>
      <c r="R4091" s="1" t="s">
        <v>6646</v>
      </c>
      <c r="S4091" s="1" t="s">
        <v>6842</v>
      </c>
      <c r="T4091" s="2">
        <v>197065600464</v>
      </c>
      <c r="U4091" s="1" t="s">
        <v>156</v>
      </c>
      <c r="V4091">
        <v>32</v>
      </c>
      <c r="W4091" s="1" t="s">
        <v>9421</v>
      </c>
      <c r="X4091" s="1" t="s">
        <v>6648</v>
      </c>
      <c r="Y4091" s="15">
        <v>34.1</v>
      </c>
      <c r="Z4091" s="15">
        <f t="shared" si="128"/>
        <v>341</v>
      </c>
      <c r="AA4091" s="15">
        <v>75</v>
      </c>
      <c r="AB4091" s="15">
        <f t="shared" si="129"/>
        <v>750</v>
      </c>
      <c r="AC4091">
        <v>31.65</v>
      </c>
      <c r="AD4091">
        <v>55</v>
      </c>
      <c r="AE4091">
        <v>38.65</v>
      </c>
      <c r="AF4091">
        <v>85</v>
      </c>
      <c r="AG4091" s="1">
        <v>10</v>
      </c>
    </row>
    <row r="4092" spans="1:33">
      <c r="A4092" s="1" t="s">
        <v>33</v>
      </c>
      <c r="B4092" s="13" t="s">
        <v>15089</v>
      </c>
      <c r="C4092" s="1" t="s">
        <v>15096</v>
      </c>
      <c r="D4092" s="1" t="s">
        <v>14981</v>
      </c>
      <c r="E4092" s="1" t="s">
        <v>9418</v>
      </c>
      <c r="F4092" s="1" t="s">
        <v>15097</v>
      </c>
      <c r="G4092" s="14">
        <v>20</v>
      </c>
      <c r="I4092" s="1" t="s">
        <v>6641</v>
      </c>
      <c r="J4092" s="1" t="s">
        <v>6642</v>
      </c>
      <c r="K4092" s="1" t="s">
        <v>6643</v>
      </c>
      <c r="L4092" s="1" t="s">
        <v>57</v>
      </c>
      <c r="N4092" s="1" t="s">
        <v>43</v>
      </c>
      <c r="O4092" s="1" t="s">
        <v>44</v>
      </c>
      <c r="P4092" s="1" t="s">
        <v>15098</v>
      </c>
      <c r="Q4092" s="1" t="s">
        <v>6645</v>
      </c>
      <c r="R4092" s="1" t="s">
        <v>6646</v>
      </c>
      <c r="S4092" s="1" t="s">
        <v>6842</v>
      </c>
      <c r="T4092" s="2">
        <v>197065600600</v>
      </c>
      <c r="U4092" s="1" t="s">
        <v>156</v>
      </c>
      <c r="V4092">
        <v>32.5</v>
      </c>
      <c r="W4092" s="1" t="s">
        <v>9421</v>
      </c>
      <c r="X4092" s="1" t="s">
        <v>6648</v>
      </c>
      <c r="Y4092" s="15">
        <v>34.1</v>
      </c>
      <c r="Z4092" s="15">
        <f t="shared" si="128"/>
        <v>272.8</v>
      </c>
      <c r="AA4092" s="15">
        <v>75</v>
      </c>
      <c r="AB4092" s="15">
        <f t="shared" si="129"/>
        <v>600</v>
      </c>
      <c r="AC4092">
        <v>31.65</v>
      </c>
      <c r="AD4092">
        <v>55</v>
      </c>
      <c r="AE4092">
        <v>38.65</v>
      </c>
      <c r="AF4092">
        <v>85</v>
      </c>
      <c r="AG4092" s="1">
        <v>8</v>
      </c>
    </row>
    <row r="4093" spans="1:33">
      <c r="A4093" s="1" t="s">
        <v>33</v>
      </c>
      <c r="B4093" s="13" t="s">
        <v>15089</v>
      </c>
      <c r="C4093" s="1" t="s">
        <v>15099</v>
      </c>
      <c r="D4093" s="1" t="s">
        <v>14981</v>
      </c>
      <c r="E4093" s="1" t="s">
        <v>9418</v>
      </c>
      <c r="F4093" s="1" t="s">
        <v>15100</v>
      </c>
      <c r="G4093" s="14">
        <v>25</v>
      </c>
      <c r="I4093" s="1" t="s">
        <v>6641</v>
      </c>
      <c r="J4093" s="1" t="s">
        <v>6642</v>
      </c>
      <c r="K4093" s="1" t="s">
        <v>6643</v>
      </c>
      <c r="L4093" s="1" t="s">
        <v>57</v>
      </c>
      <c r="N4093" s="1" t="s">
        <v>43</v>
      </c>
      <c r="O4093" s="1" t="s">
        <v>44</v>
      </c>
      <c r="P4093" s="1" t="s">
        <v>15101</v>
      </c>
      <c r="Q4093" s="1" t="s">
        <v>6645</v>
      </c>
      <c r="R4093" s="1" t="s">
        <v>6646</v>
      </c>
      <c r="S4093" s="1" t="s">
        <v>6842</v>
      </c>
      <c r="T4093" s="2">
        <v>197065600648</v>
      </c>
      <c r="U4093" s="1" t="s">
        <v>156</v>
      </c>
      <c r="V4093">
        <v>33</v>
      </c>
      <c r="W4093" s="1" t="s">
        <v>9421</v>
      </c>
      <c r="X4093" s="1" t="s">
        <v>6648</v>
      </c>
      <c r="Y4093" s="15">
        <v>34.1</v>
      </c>
      <c r="Z4093" s="15">
        <f t="shared" ref="Z4093:Z4156" si="130">Y4093*AG4093</f>
        <v>409.20000000000005</v>
      </c>
      <c r="AA4093" s="15">
        <v>75</v>
      </c>
      <c r="AB4093" s="15">
        <f t="shared" ref="AB4093:AB4156" si="131">AA4093*AG4093</f>
        <v>900</v>
      </c>
      <c r="AC4093">
        <v>31.65</v>
      </c>
      <c r="AD4093">
        <v>55</v>
      </c>
      <c r="AE4093">
        <v>38.65</v>
      </c>
      <c r="AF4093">
        <v>85</v>
      </c>
      <c r="AG4093" s="1">
        <v>12</v>
      </c>
    </row>
    <row r="4094" spans="1:33">
      <c r="A4094" s="1" t="s">
        <v>33</v>
      </c>
      <c r="B4094" s="13" t="s">
        <v>15089</v>
      </c>
      <c r="C4094" s="1" t="s">
        <v>15102</v>
      </c>
      <c r="D4094" s="1" t="s">
        <v>14981</v>
      </c>
      <c r="E4094" s="1" t="s">
        <v>9418</v>
      </c>
      <c r="F4094" s="1" t="s">
        <v>15103</v>
      </c>
      <c r="G4094" s="14">
        <v>30</v>
      </c>
      <c r="I4094" s="1" t="s">
        <v>6641</v>
      </c>
      <c r="J4094" s="1" t="s">
        <v>6642</v>
      </c>
      <c r="K4094" s="1" t="s">
        <v>6643</v>
      </c>
      <c r="L4094" s="1" t="s">
        <v>57</v>
      </c>
      <c r="N4094" s="1" t="s">
        <v>43</v>
      </c>
      <c r="O4094" s="1" t="s">
        <v>44</v>
      </c>
      <c r="P4094" s="1" t="s">
        <v>15104</v>
      </c>
      <c r="Q4094" s="1" t="s">
        <v>6645</v>
      </c>
      <c r="R4094" s="1" t="s">
        <v>6646</v>
      </c>
      <c r="S4094" s="1" t="s">
        <v>6842</v>
      </c>
      <c r="T4094" s="2">
        <v>197065600686</v>
      </c>
      <c r="U4094" s="1" t="s">
        <v>156</v>
      </c>
      <c r="V4094">
        <v>34</v>
      </c>
      <c r="W4094" s="1" t="s">
        <v>9421</v>
      </c>
      <c r="X4094" s="1" t="s">
        <v>6648</v>
      </c>
      <c r="Y4094" s="15">
        <v>34.1</v>
      </c>
      <c r="Z4094" s="15">
        <f t="shared" si="130"/>
        <v>443.3</v>
      </c>
      <c r="AA4094" s="15">
        <v>75</v>
      </c>
      <c r="AB4094" s="15">
        <f t="shared" si="131"/>
        <v>975</v>
      </c>
      <c r="AC4094">
        <v>31.65</v>
      </c>
      <c r="AD4094">
        <v>55</v>
      </c>
      <c r="AE4094">
        <v>38.65</v>
      </c>
      <c r="AF4094">
        <v>85</v>
      </c>
      <c r="AG4094" s="1">
        <v>13</v>
      </c>
    </row>
    <row r="4095" spans="1:33">
      <c r="A4095" s="1" t="s">
        <v>33</v>
      </c>
      <c r="B4095" s="13" t="s">
        <v>15089</v>
      </c>
      <c r="C4095" s="1" t="s">
        <v>15105</v>
      </c>
      <c r="D4095" s="1" t="s">
        <v>14981</v>
      </c>
      <c r="E4095" s="1" t="s">
        <v>9418</v>
      </c>
      <c r="F4095" s="1" t="s">
        <v>15106</v>
      </c>
      <c r="G4095" s="14">
        <v>105</v>
      </c>
      <c r="I4095" s="1" t="s">
        <v>6641</v>
      </c>
      <c r="J4095" s="1" t="s">
        <v>6642</v>
      </c>
      <c r="K4095" s="1" t="s">
        <v>6643</v>
      </c>
      <c r="L4095" s="1" t="s">
        <v>57</v>
      </c>
      <c r="N4095" s="1" t="s">
        <v>43</v>
      </c>
      <c r="O4095" s="1" t="s">
        <v>44</v>
      </c>
      <c r="P4095" s="1" t="s">
        <v>15107</v>
      </c>
      <c r="Q4095" s="1" t="s">
        <v>6645</v>
      </c>
      <c r="R4095" s="1" t="s">
        <v>6646</v>
      </c>
      <c r="S4095" s="1" t="s">
        <v>6842</v>
      </c>
      <c r="T4095" s="2">
        <v>197065600716</v>
      </c>
      <c r="U4095" s="1" t="s">
        <v>156</v>
      </c>
      <c r="V4095">
        <v>27</v>
      </c>
      <c r="W4095" s="1" t="s">
        <v>9421</v>
      </c>
      <c r="X4095" s="1" t="s">
        <v>6648</v>
      </c>
      <c r="Y4095" s="15">
        <v>34.1</v>
      </c>
      <c r="Z4095" s="15">
        <f t="shared" si="130"/>
        <v>204.60000000000002</v>
      </c>
      <c r="AA4095" s="15">
        <v>75</v>
      </c>
      <c r="AB4095" s="15">
        <f t="shared" si="131"/>
        <v>450</v>
      </c>
      <c r="AC4095">
        <v>31.65</v>
      </c>
      <c r="AD4095">
        <v>55</v>
      </c>
      <c r="AE4095">
        <v>38.65</v>
      </c>
      <c r="AF4095">
        <v>85</v>
      </c>
      <c r="AG4095" s="1">
        <v>6</v>
      </c>
    </row>
    <row r="4096" spans="1:33">
      <c r="A4096" s="1" t="s">
        <v>33</v>
      </c>
      <c r="B4096" s="13" t="s">
        <v>15089</v>
      </c>
      <c r="C4096" s="1" t="s">
        <v>15108</v>
      </c>
      <c r="D4096" s="1" t="s">
        <v>14981</v>
      </c>
      <c r="E4096" s="1" t="s">
        <v>9418</v>
      </c>
      <c r="F4096" s="1" t="s">
        <v>15109</v>
      </c>
      <c r="G4096" s="14">
        <v>115</v>
      </c>
      <c r="I4096" s="1" t="s">
        <v>6641</v>
      </c>
      <c r="J4096" s="1" t="s">
        <v>6642</v>
      </c>
      <c r="K4096" s="1" t="s">
        <v>6643</v>
      </c>
      <c r="L4096" s="1" t="s">
        <v>57</v>
      </c>
      <c r="N4096" s="1" t="s">
        <v>43</v>
      </c>
      <c r="O4096" s="1" t="s">
        <v>44</v>
      </c>
      <c r="P4096" s="1" t="s">
        <v>15110</v>
      </c>
      <c r="Q4096" s="1" t="s">
        <v>6645</v>
      </c>
      <c r="R4096" s="1" t="s">
        <v>6646</v>
      </c>
      <c r="S4096" s="1" t="s">
        <v>6842</v>
      </c>
      <c r="T4096" s="2">
        <v>197065600761</v>
      </c>
      <c r="U4096" s="1" t="s">
        <v>156</v>
      </c>
      <c r="V4096">
        <v>28</v>
      </c>
      <c r="W4096" s="1" t="s">
        <v>9421</v>
      </c>
      <c r="X4096" s="1" t="s">
        <v>6648</v>
      </c>
      <c r="Y4096" s="15">
        <v>34.1</v>
      </c>
      <c r="Z4096" s="15">
        <f t="shared" si="130"/>
        <v>409.20000000000005</v>
      </c>
      <c r="AA4096" s="15">
        <v>75</v>
      </c>
      <c r="AB4096" s="15">
        <f t="shared" si="131"/>
        <v>900</v>
      </c>
      <c r="AC4096">
        <v>31.65</v>
      </c>
      <c r="AD4096">
        <v>55</v>
      </c>
      <c r="AE4096">
        <v>38.65</v>
      </c>
      <c r="AF4096">
        <v>85</v>
      </c>
      <c r="AG4096" s="1">
        <v>12</v>
      </c>
    </row>
    <row r="4097" spans="1:33">
      <c r="A4097" s="1" t="s">
        <v>33</v>
      </c>
      <c r="B4097" s="13" t="s">
        <v>15089</v>
      </c>
      <c r="C4097" s="1" t="s">
        <v>15111</v>
      </c>
      <c r="D4097" s="1" t="s">
        <v>14981</v>
      </c>
      <c r="E4097" s="1" t="s">
        <v>9418</v>
      </c>
      <c r="F4097" s="1" t="s">
        <v>15112</v>
      </c>
      <c r="G4097" s="14">
        <v>120</v>
      </c>
      <c r="I4097" s="1" t="s">
        <v>6641</v>
      </c>
      <c r="J4097" s="1" t="s">
        <v>6642</v>
      </c>
      <c r="K4097" s="1" t="s">
        <v>6643</v>
      </c>
      <c r="L4097" s="1" t="s">
        <v>57</v>
      </c>
      <c r="N4097" s="1" t="s">
        <v>43</v>
      </c>
      <c r="O4097" s="1" t="s">
        <v>44</v>
      </c>
      <c r="P4097" s="1" t="s">
        <v>15113</v>
      </c>
      <c r="Q4097" s="1" t="s">
        <v>6645</v>
      </c>
      <c r="R4097" s="1" t="s">
        <v>6646</v>
      </c>
      <c r="S4097" s="1" t="s">
        <v>6842</v>
      </c>
      <c r="T4097" s="2">
        <v>197065600792</v>
      </c>
      <c r="U4097" s="1" t="s">
        <v>156</v>
      </c>
      <c r="V4097">
        <v>29</v>
      </c>
      <c r="W4097" s="1" t="s">
        <v>9421</v>
      </c>
      <c r="X4097" s="1" t="s">
        <v>6648</v>
      </c>
      <c r="Y4097" s="15">
        <v>34.1</v>
      </c>
      <c r="Z4097" s="15">
        <f t="shared" si="130"/>
        <v>170.5</v>
      </c>
      <c r="AA4097" s="15">
        <v>75</v>
      </c>
      <c r="AB4097" s="15">
        <f t="shared" si="131"/>
        <v>375</v>
      </c>
      <c r="AC4097">
        <v>31.65</v>
      </c>
      <c r="AD4097">
        <v>55</v>
      </c>
      <c r="AE4097">
        <v>38.65</v>
      </c>
      <c r="AF4097">
        <v>85</v>
      </c>
      <c r="AG4097" s="1">
        <v>5</v>
      </c>
    </row>
    <row r="4098" spans="1:33">
      <c r="A4098" s="1" t="s">
        <v>33</v>
      </c>
      <c r="B4098" s="13" t="s">
        <v>15089</v>
      </c>
      <c r="C4098" s="1" t="s">
        <v>15114</v>
      </c>
      <c r="D4098" s="1" t="s">
        <v>14981</v>
      </c>
      <c r="E4098" s="1" t="s">
        <v>9418</v>
      </c>
      <c r="F4098" s="1" t="s">
        <v>15115</v>
      </c>
      <c r="G4098" s="14">
        <v>125</v>
      </c>
      <c r="I4098" s="1" t="s">
        <v>6641</v>
      </c>
      <c r="J4098" s="1" t="s">
        <v>6642</v>
      </c>
      <c r="K4098" s="1" t="s">
        <v>6643</v>
      </c>
      <c r="L4098" s="1" t="s">
        <v>57</v>
      </c>
      <c r="N4098" s="1" t="s">
        <v>43</v>
      </c>
      <c r="O4098" s="1" t="s">
        <v>44</v>
      </c>
      <c r="P4098" s="1" t="s">
        <v>15116</v>
      </c>
      <c r="Q4098" s="1" t="s">
        <v>6645</v>
      </c>
      <c r="R4098" s="1" t="s">
        <v>6646</v>
      </c>
      <c r="S4098" s="1" t="s">
        <v>6842</v>
      </c>
      <c r="T4098" s="2">
        <v>197065601003</v>
      </c>
      <c r="U4098" s="1" t="s">
        <v>156</v>
      </c>
      <c r="V4098">
        <v>30</v>
      </c>
      <c r="W4098" s="1" t="s">
        <v>9421</v>
      </c>
      <c r="X4098" s="1" t="s">
        <v>6648</v>
      </c>
      <c r="Y4098" s="15">
        <v>34.1</v>
      </c>
      <c r="Z4098" s="15">
        <f t="shared" si="130"/>
        <v>238.70000000000002</v>
      </c>
      <c r="AA4098" s="15">
        <v>75</v>
      </c>
      <c r="AB4098" s="15">
        <f t="shared" si="131"/>
        <v>525</v>
      </c>
      <c r="AC4098">
        <v>31.65</v>
      </c>
      <c r="AD4098">
        <v>55</v>
      </c>
      <c r="AE4098">
        <v>38.65</v>
      </c>
      <c r="AF4098">
        <v>85</v>
      </c>
      <c r="AG4098" s="1">
        <v>7</v>
      </c>
    </row>
    <row r="4099" spans="1:33">
      <c r="A4099" s="1" t="s">
        <v>33</v>
      </c>
      <c r="B4099" s="13" t="s">
        <v>15089</v>
      </c>
      <c r="C4099" s="1" t="s">
        <v>15117</v>
      </c>
      <c r="D4099" s="1" t="s">
        <v>14981</v>
      </c>
      <c r="E4099" s="1" t="s">
        <v>9418</v>
      </c>
      <c r="F4099" s="1" t="s">
        <v>15118</v>
      </c>
      <c r="G4099" s="14">
        <v>130</v>
      </c>
      <c r="I4099" s="1" t="s">
        <v>6641</v>
      </c>
      <c r="J4099" s="1" t="s">
        <v>6642</v>
      </c>
      <c r="K4099" s="1" t="s">
        <v>6643</v>
      </c>
      <c r="L4099" s="1" t="s">
        <v>57</v>
      </c>
      <c r="N4099" s="1" t="s">
        <v>43</v>
      </c>
      <c r="O4099" s="1" t="s">
        <v>44</v>
      </c>
      <c r="P4099" s="1" t="s">
        <v>15119</v>
      </c>
      <c r="Q4099" s="1" t="s">
        <v>6645</v>
      </c>
      <c r="R4099" s="1" t="s">
        <v>6646</v>
      </c>
      <c r="S4099" s="1" t="s">
        <v>6842</v>
      </c>
      <c r="T4099" s="2">
        <v>197065601010</v>
      </c>
      <c r="U4099" s="1" t="s">
        <v>156</v>
      </c>
      <c r="V4099">
        <v>30.5</v>
      </c>
      <c r="W4099" s="1" t="s">
        <v>9421</v>
      </c>
      <c r="X4099" s="1" t="s">
        <v>6648</v>
      </c>
      <c r="Y4099" s="15">
        <v>34.1</v>
      </c>
      <c r="Z4099" s="15">
        <f t="shared" si="130"/>
        <v>170.5</v>
      </c>
      <c r="AA4099" s="15">
        <v>75</v>
      </c>
      <c r="AB4099" s="15">
        <f t="shared" si="131"/>
        <v>375</v>
      </c>
      <c r="AC4099">
        <v>31.65</v>
      </c>
      <c r="AD4099">
        <v>55</v>
      </c>
      <c r="AE4099">
        <v>38.65</v>
      </c>
      <c r="AF4099">
        <v>85</v>
      </c>
      <c r="AG4099" s="1">
        <v>5</v>
      </c>
    </row>
    <row r="4100" spans="1:33">
      <c r="A4100" s="1" t="s">
        <v>33</v>
      </c>
      <c r="B4100" s="13" t="s">
        <v>15089</v>
      </c>
      <c r="C4100" s="1" t="s">
        <v>15120</v>
      </c>
      <c r="D4100" s="1" t="s">
        <v>14981</v>
      </c>
      <c r="E4100" s="1" t="s">
        <v>9418</v>
      </c>
      <c r="F4100" s="1" t="s">
        <v>15121</v>
      </c>
      <c r="G4100" s="14">
        <v>135</v>
      </c>
      <c r="I4100" s="1" t="s">
        <v>6641</v>
      </c>
      <c r="J4100" s="1" t="s">
        <v>6642</v>
      </c>
      <c r="K4100" s="1" t="s">
        <v>6643</v>
      </c>
      <c r="L4100" s="1" t="s">
        <v>57</v>
      </c>
      <c r="N4100" s="1" t="s">
        <v>43</v>
      </c>
      <c r="O4100" s="1" t="s">
        <v>44</v>
      </c>
      <c r="P4100" s="1" t="s">
        <v>15122</v>
      </c>
      <c r="Q4100" s="1" t="s">
        <v>6645</v>
      </c>
      <c r="R4100" s="1" t="s">
        <v>6646</v>
      </c>
      <c r="S4100" s="1" t="s">
        <v>6842</v>
      </c>
      <c r="T4100" s="2">
        <v>197065601034</v>
      </c>
      <c r="U4100" s="1" t="s">
        <v>156</v>
      </c>
      <c r="V4100">
        <v>31</v>
      </c>
      <c r="W4100" s="1" t="s">
        <v>9421</v>
      </c>
      <c r="X4100" s="1" t="s">
        <v>6648</v>
      </c>
      <c r="Y4100" s="15">
        <v>34.1</v>
      </c>
      <c r="Z4100" s="15">
        <f t="shared" si="130"/>
        <v>272.8</v>
      </c>
      <c r="AA4100" s="15">
        <v>75</v>
      </c>
      <c r="AB4100" s="15">
        <f t="shared" si="131"/>
        <v>600</v>
      </c>
      <c r="AC4100">
        <v>31.65</v>
      </c>
      <c r="AD4100">
        <v>55</v>
      </c>
      <c r="AE4100">
        <v>38.65</v>
      </c>
      <c r="AF4100">
        <v>85</v>
      </c>
      <c r="AG4100" s="1">
        <v>8</v>
      </c>
    </row>
    <row r="4101" spans="1:33">
      <c r="A4101" s="1" t="s">
        <v>33</v>
      </c>
      <c r="B4101" s="13" t="s">
        <v>15123</v>
      </c>
      <c r="C4101" s="1" t="s">
        <v>15124</v>
      </c>
      <c r="D4101" s="1" t="s">
        <v>14981</v>
      </c>
      <c r="E4101" s="1" t="s">
        <v>11656</v>
      </c>
      <c r="F4101" s="1" t="s">
        <v>15125</v>
      </c>
      <c r="G4101" s="14">
        <v>10</v>
      </c>
      <c r="I4101" s="1" t="s">
        <v>6641</v>
      </c>
      <c r="J4101" s="1" t="s">
        <v>6642</v>
      </c>
      <c r="K4101" s="1" t="s">
        <v>8158</v>
      </c>
      <c r="L4101" s="1" t="s">
        <v>57</v>
      </c>
      <c r="N4101" s="1" t="s">
        <v>43</v>
      </c>
      <c r="O4101" s="1" t="s">
        <v>44</v>
      </c>
      <c r="P4101" s="1" t="s">
        <v>15126</v>
      </c>
      <c r="Q4101" s="1" t="s">
        <v>6645</v>
      </c>
      <c r="R4101" s="1" t="s">
        <v>6646</v>
      </c>
      <c r="S4101" s="1" t="s">
        <v>6842</v>
      </c>
      <c r="T4101" s="2">
        <v>197065600426</v>
      </c>
      <c r="U4101" s="1" t="s">
        <v>1251</v>
      </c>
      <c r="V4101">
        <v>31.5</v>
      </c>
      <c r="W4101" s="1" t="s">
        <v>51</v>
      </c>
      <c r="X4101" s="1" t="s">
        <v>6648</v>
      </c>
      <c r="Y4101" s="15">
        <v>34.1</v>
      </c>
      <c r="Z4101" s="15">
        <f t="shared" si="130"/>
        <v>34.1</v>
      </c>
      <c r="AA4101" s="15">
        <v>75</v>
      </c>
      <c r="AB4101" s="15">
        <f t="shared" si="131"/>
        <v>75</v>
      </c>
      <c r="AC4101">
        <v>31.65</v>
      </c>
      <c r="AD4101">
        <v>55</v>
      </c>
      <c r="AE4101">
        <v>38.65</v>
      </c>
      <c r="AF4101">
        <v>85</v>
      </c>
      <c r="AG4101" s="1">
        <v>1</v>
      </c>
    </row>
    <row r="4102" spans="1:33">
      <c r="A4102" s="1" t="s">
        <v>33</v>
      </c>
      <c r="B4102" s="13" t="s">
        <v>15123</v>
      </c>
      <c r="C4102" s="1" t="s">
        <v>15127</v>
      </c>
      <c r="D4102" s="1" t="s">
        <v>14981</v>
      </c>
      <c r="E4102" s="1" t="s">
        <v>11656</v>
      </c>
      <c r="F4102" s="1" t="s">
        <v>15128</v>
      </c>
      <c r="G4102" s="14">
        <v>15</v>
      </c>
      <c r="I4102" s="1" t="s">
        <v>6641</v>
      </c>
      <c r="J4102" s="1" t="s">
        <v>6642</v>
      </c>
      <c r="K4102" s="1" t="s">
        <v>8158</v>
      </c>
      <c r="L4102" s="1" t="s">
        <v>57</v>
      </c>
      <c r="N4102" s="1" t="s">
        <v>43</v>
      </c>
      <c r="O4102" s="1" t="s">
        <v>44</v>
      </c>
      <c r="P4102" s="1" t="s">
        <v>15129</v>
      </c>
      <c r="Q4102" s="1" t="s">
        <v>6645</v>
      </c>
      <c r="R4102" s="1" t="s">
        <v>6646</v>
      </c>
      <c r="S4102" s="1" t="s">
        <v>6842</v>
      </c>
      <c r="T4102" s="2">
        <v>197065600488</v>
      </c>
      <c r="U4102" s="1" t="s">
        <v>1251</v>
      </c>
      <c r="V4102">
        <v>32</v>
      </c>
      <c r="W4102" s="1" t="s">
        <v>51</v>
      </c>
      <c r="X4102" s="1" t="s">
        <v>6648</v>
      </c>
      <c r="Y4102" s="15">
        <v>34.1</v>
      </c>
      <c r="Z4102" s="15">
        <f t="shared" si="130"/>
        <v>102.30000000000001</v>
      </c>
      <c r="AA4102" s="15">
        <v>75</v>
      </c>
      <c r="AB4102" s="15">
        <f t="shared" si="131"/>
        <v>225</v>
      </c>
      <c r="AC4102">
        <v>31.65</v>
      </c>
      <c r="AD4102">
        <v>55</v>
      </c>
      <c r="AE4102">
        <v>38.65</v>
      </c>
      <c r="AF4102">
        <v>85</v>
      </c>
      <c r="AG4102" s="1">
        <v>3</v>
      </c>
    </row>
    <row r="4103" spans="1:33">
      <c r="A4103" s="1" t="s">
        <v>33</v>
      </c>
      <c r="B4103" s="13" t="s">
        <v>15123</v>
      </c>
      <c r="C4103" s="1" t="s">
        <v>15130</v>
      </c>
      <c r="D4103" s="1" t="s">
        <v>14981</v>
      </c>
      <c r="E4103" s="1" t="s">
        <v>11656</v>
      </c>
      <c r="F4103" s="1" t="s">
        <v>15131</v>
      </c>
      <c r="G4103" s="14">
        <v>25</v>
      </c>
      <c r="I4103" s="1" t="s">
        <v>6641</v>
      </c>
      <c r="J4103" s="1" t="s">
        <v>6642</v>
      </c>
      <c r="K4103" s="1" t="s">
        <v>8158</v>
      </c>
      <c r="L4103" s="1" t="s">
        <v>57</v>
      </c>
      <c r="N4103" s="1" t="s">
        <v>43</v>
      </c>
      <c r="O4103" s="1" t="s">
        <v>44</v>
      </c>
      <c r="P4103" s="1" t="s">
        <v>15132</v>
      </c>
      <c r="Q4103" s="1" t="s">
        <v>6645</v>
      </c>
      <c r="R4103" s="1" t="s">
        <v>6646</v>
      </c>
      <c r="S4103" s="1" t="s">
        <v>6842</v>
      </c>
      <c r="T4103" s="2">
        <v>197065600662</v>
      </c>
      <c r="U4103" s="1" t="s">
        <v>1251</v>
      </c>
      <c r="V4103">
        <v>33</v>
      </c>
      <c r="W4103" s="1" t="s">
        <v>51</v>
      </c>
      <c r="X4103" s="1" t="s">
        <v>6648</v>
      </c>
      <c r="Y4103" s="15">
        <v>34.1</v>
      </c>
      <c r="Z4103" s="15">
        <f t="shared" si="130"/>
        <v>34.1</v>
      </c>
      <c r="AA4103" s="15">
        <v>75</v>
      </c>
      <c r="AB4103" s="15">
        <f t="shared" si="131"/>
        <v>75</v>
      </c>
      <c r="AC4103">
        <v>31.65</v>
      </c>
      <c r="AD4103">
        <v>55</v>
      </c>
      <c r="AE4103">
        <v>38.65</v>
      </c>
      <c r="AF4103">
        <v>85</v>
      </c>
      <c r="AG4103" s="1">
        <v>1</v>
      </c>
    </row>
    <row r="4104" spans="1:33">
      <c r="A4104" s="1" t="s">
        <v>33</v>
      </c>
      <c r="B4104" s="13" t="s">
        <v>15123</v>
      </c>
      <c r="C4104" s="1" t="s">
        <v>15133</v>
      </c>
      <c r="D4104" s="1" t="s">
        <v>14981</v>
      </c>
      <c r="E4104" s="1" t="s">
        <v>11656</v>
      </c>
      <c r="F4104" s="1" t="s">
        <v>15134</v>
      </c>
      <c r="G4104" s="14">
        <v>105</v>
      </c>
      <c r="I4104" s="1" t="s">
        <v>6641</v>
      </c>
      <c r="J4104" s="1" t="s">
        <v>6642</v>
      </c>
      <c r="K4104" s="1" t="s">
        <v>8158</v>
      </c>
      <c r="L4104" s="1" t="s">
        <v>57</v>
      </c>
      <c r="N4104" s="1" t="s">
        <v>43</v>
      </c>
      <c r="O4104" s="1" t="s">
        <v>44</v>
      </c>
      <c r="P4104" s="1" t="s">
        <v>15135</v>
      </c>
      <c r="Q4104" s="1" t="s">
        <v>6645</v>
      </c>
      <c r="R4104" s="1" t="s">
        <v>6646</v>
      </c>
      <c r="S4104" s="1" t="s">
        <v>6842</v>
      </c>
      <c r="T4104" s="2">
        <v>197065601027</v>
      </c>
      <c r="U4104" s="1" t="s">
        <v>1251</v>
      </c>
      <c r="V4104">
        <v>27</v>
      </c>
      <c r="W4104" s="1" t="s">
        <v>51</v>
      </c>
      <c r="X4104" s="1" t="s">
        <v>6648</v>
      </c>
      <c r="Y4104" s="15">
        <v>34.1</v>
      </c>
      <c r="Z4104" s="15">
        <f t="shared" si="130"/>
        <v>34.1</v>
      </c>
      <c r="AA4104" s="15">
        <v>75</v>
      </c>
      <c r="AB4104" s="15">
        <f t="shared" si="131"/>
        <v>75</v>
      </c>
      <c r="AC4104">
        <v>31.65</v>
      </c>
      <c r="AD4104">
        <v>55</v>
      </c>
      <c r="AE4104">
        <v>38.65</v>
      </c>
      <c r="AF4104">
        <v>85</v>
      </c>
      <c r="AG4104" s="1">
        <v>1</v>
      </c>
    </row>
    <row r="4105" spans="1:33">
      <c r="A4105" s="1" t="s">
        <v>33</v>
      </c>
      <c r="B4105" s="13" t="s">
        <v>15123</v>
      </c>
      <c r="C4105" s="1" t="s">
        <v>15136</v>
      </c>
      <c r="D4105" s="1" t="s">
        <v>14981</v>
      </c>
      <c r="E4105" s="1" t="s">
        <v>11656</v>
      </c>
      <c r="F4105" s="1" t="s">
        <v>15137</v>
      </c>
      <c r="G4105" s="14">
        <v>115</v>
      </c>
      <c r="I4105" s="1" t="s">
        <v>6641</v>
      </c>
      <c r="J4105" s="1" t="s">
        <v>6642</v>
      </c>
      <c r="K4105" s="1" t="s">
        <v>8158</v>
      </c>
      <c r="L4105" s="1" t="s">
        <v>57</v>
      </c>
      <c r="N4105" s="1" t="s">
        <v>43</v>
      </c>
      <c r="O4105" s="1" t="s">
        <v>44</v>
      </c>
      <c r="P4105" s="1" t="s">
        <v>15138</v>
      </c>
      <c r="Q4105" s="1" t="s">
        <v>6645</v>
      </c>
      <c r="R4105" s="1" t="s">
        <v>6646</v>
      </c>
      <c r="S4105" s="1" t="s">
        <v>6842</v>
      </c>
      <c r="T4105" s="2">
        <v>197065601065</v>
      </c>
      <c r="U4105" s="1" t="s">
        <v>1251</v>
      </c>
      <c r="V4105">
        <v>28</v>
      </c>
      <c r="W4105" s="1" t="s">
        <v>51</v>
      </c>
      <c r="X4105" s="1" t="s">
        <v>6648</v>
      </c>
      <c r="Y4105" s="15">
        <v>34.1</v>
      </c>
      <c r="Z4105" s="15">
        <f t="shared" si="130"/>
        <v>341</v>
      </c>
      <c r="AA4105" s="15">
        <v>75</v>
      </c>
      <c r="AB4105" s="15">
        <f t="shared" si="131"/>
        <v>750</v>
      </c>
      <c r="AC4105">
        <v>31.65</v>
      </c>
      <c r="AD4105">
        <v>55</v>
      </c>
      <c r="AE4105">
        <v>38.65</v>
      </c>
      <c r="AF4105">
        <v>85</v>
      </c>
      <c r="AG4105" s="1">
        <v>10</v>
      </c>
    </row>
    <row r="4106" spans="1:33">
      <c r="A4106" s="1" t="s">
        <v>33</v>
      </c>
      <c r="B4106" s="13" t="s">
        <v>15123</v>
      </c>
      <c r="C4106" s="1" t="s">
        <v>15139</v>
      </c>
      <c r="D4106" s="1" t="s">
        <v>14981</v>
      </c>
      <c r="E4106" s="1" t="s">
        <v>11656</v>
      </c>
      <c r="F4106" s="1" t="s">
        <v>15140</v>
      </c>
      <c r="G4106" s="14">
        <v>120</v>
      </c>
      <c r="I4106" s="1" t="s">
        <v>6641</v>
      </c>
      <c r="J4106" s="1" t="s">
        <v>6642</v>
      </c>
      <c r="K4106" s="1" t="s">
        <v>8158</v>
      </c>
      <c r="L4106" s="1" t="s">
        <v>57</v>
      </c>
      <c r="N4106" s="1" t="s">
        <v>43</v>
      </c>
      <c r="O4106" s="1" t="s">
        <v>44</v>
      </c>
      <c r="P4106" s="1" t="s">
        <v>15141</v>
      </c>
      <c r="Q4106" s="1" t="s">
        <v>6645</v>
      </c>
      <c r="R4106" s="1" t="s">
        <v>6646</v>
      </c>
      <c r="S4106" s="1" t="s">
        <v>6842</v>
      </c>
      <c r="T4106" s="2">
        <v>197065601089</v>
      </c>
      <c r="U4106" s="1" t="s">
        <v>1251</v>
      </c>
      <c r="V4106">
        <v>29</v>
      </c>
      <c r="W4106" s="1" t="s">
        <v>51</v>
      </c>
      <c r="X4106" s="1" t="s">
        <v>6648</v>
      </c>
      <c r="Y4106" s="15">
        <v>34.1</v>
      </c>
      <c r="Z4106" s="15">
        <f t="shared" si="130"/>
        <v>68.2</v>
      </c>
      <c r="AA4106" s="15">
        <v>75</v>
      </c>
      <c r="AB4106" s="15">
        <f t="shared" si="131"/>
        <v>150</v>
      </c>
      <c r="AC4106">
        <v>31.65</v>
      </c>
      <c r="AD4106">
        <v>55</v>
      </c>
      <c r="AE4106">
        <v>38.65</v>
      </c>
      <c r="AF4106">
        <v>85</v>
      </c>
      <c r="AG4106" s="1">
        <v>2</v>
      </c>
    </row>
    <row r="4107" spans="1:33">
      <c r="A4107" s="1" t="s">
        <v>33</v>
      </c>
      <c r="B4107" s="13" t="s">
        <v>15123</v>
      </c>
      <c r="C4107" s="1" t="s">
        <v>15142</v>
      </c>
      <c r="D4107" s="1" t="s">
        <v>14981</v>
      </c>
      <c r="E4107" s="1" t="s">
        <v>11656</v>
      </c>
      <c r="F4107" s="1" t="s">
        <v>15143</v>
      </c>
      <c r="G4107" s="14">
        <v>125</v>
      </c>
      <c r="I4107" s="1" t="s">
        <v>6641</v>
      </c>
      <c r="J4107" s="1" t="s">
        <v>6642</v>
      </c>
      <c r="K4107" s="1" t="s">
        <v>8158</v>
      </c>
      <c r="L4107" s="1" t="s">
        <v>57</v>
      </c>
      <c r="N4107" s="1" t="s">
        <v>43</v>
      </c>
      <c r="O4107" s="1" t="s">
        <v>44</v>
      </c>
      <c r="P4107" s="1" t="s">
        <v>15144</v>
      </c>
      <c r="Q4107" s="1" t="s">
        <v>6645</v>
      </c>
      <c r="R4107" s="1" t="s">
        <v>6646</v>
      </c>
      <c r="S4107" s="1" t="s">
        <v>6842</v>
      </c>
      <c r="T4107" s="2">
        <v>197065601539</v>
      </c>
      <c r="U4107" s="1" t="s">
        <v>1251</v>
      </c>
      <c r="V4107">
        <v>30</v>
      </c>
      <c r="W4107" s="1" t="s">
        <v>51</v>
      </c>
      <c r="X4107" s="1" t="s">
        <v>6648</v>
      </c>
      <c r="Y4107" s="15">
        <v>34.1</v>
      </c>
      <c r="Z4107" s="15">
        <f t="shared" si="130"/>
        <v>68.2</v>
      </c>
      <c r="AA4107" s="15">
        <v>75</v>
      </c>
      <c r="AB4107" s="15">
        <f t="shared" si="131"/>
        <v>150</v>
      </c>
      <c r="AC4107">
        <v>31.65</v>
      </c>
      <c r="AD4107">
        <v>55</v>
      </c>
      <c r="AE4107">
        <v>38.65</v>
      </c>
      <c r="AF4107">
        <v>85</v>
      </c>
      <c r="AG4107" s="1">
        <v>2</v>
      </c>
    </row>
    <row r="4108" spans="1:33">
      <c r="A4108" s="1" t="s">
        <v>33</v>
      </c>
      <c r="B4108" s="13" t="s">
        <v>15123</v>
      </c>
      <c r="C4108" s="1" t="s">
        <v>15145</v>
      </c>
      <c r="D4108" s="1" t="s">
        <v>14981</v>
      </c>
      <c r="E4108" s="1" t="s">
        <v>11656</v>
      </c>
      <c r="F4108" s="1" t="s">
        <v>15146</v>
      </c>
      <c r="G4108" s="14">
        <v>135</v>
      </c>
      <c r="I4108" s="1" t="s">
        <v>6641</v>
      </c>
      <c r="J4108" s="1" t="s">
        <v>6642</v>
      </c>
      <c r="K4108" s="1" t="s">
        <v>8158</v>
      </c>
      <c r="L4108" s="1" t="s">
        <v>57</v>
      </c>
      <c r="N4108" s="1" t="s">
        <v>43</v>
      </c>
      <c r="O4108" s="1" t="s">
        <v>44</v>
      </c>
      <c r="P4108" s="1" t="s">
        <v>15147</v>
      </c>
      <c r="Q4108" s="1" t="s">
        <v>6645</v>
      </c>
      <c r="R4108" s="1" t="s">
        <v>6646</v>
      </c>
      <c r="S4108" s="1" t="s">
        <v>6842</v>
      </c>
      <c r="T4108" s="2">
        <v>197065601805</v>
      </c>
      <c r="U4108" s="1" t="s">
        <v>1251</v>
      </c>
      <c r="V4108">
        <v>31</v>
      </c>
      <c r="W4108" s="1" t="s">
        <v>51</v>
      </c>
      <c r="X4108" s="1" t="s">
        <v>6648</v>
      </c>
      <c r="Y4108" s="15">
        <v>34.1</v>
      </c>
      <c r="Z4108" s="15">
        <f t="shared" si="130"/>
        <v>204.60000000000002</v>
      </c>
      <c r="AA4108" s="15">
        <v>75</v>
      </c>
      <c r="AB4108" s="15">
        <f t="shared" si="131"/>
        <v>450</v>
      </c>
      <c r="AC4108">
        <v>31.65</v>
      </c>
      <c r="AD4108">
        <v>55</v>
      </c>
      <c r="AE4108">
        <v>38.65</v>
      </c>
      <c r="AF4108">
        <v>85</v>
      </c>
      <c r="AG4108" s="1">
        <v>6</v>
      </c>
    </row>
    <row r="4109" spans="1:33">
      <c r="A4109" s="1" t="s">
        <v>33</v>
      </c>
      <c r="B4109" s="13" t="s">
        <v>15148</v>
      </c>
      <c r="C4109" s="1" t="s">
        <v>15149</v>
      </c>
      <c r="D4109" s="1" t="s">
        <v>15150</v>
      </c>
      <c r="E4109" s="1" t="s">
        <v>13914</v>
      </c>
      <c r="F4109" s="1" t="s">
        <v>15151</v>
      </c>
      <c r="G4109" s="14">
        <v>50</v>
      </c>
      <c r="I4109" s="1" t="s">
        <v>6641</v>
      </c>
      <c r="J4109" s="1" t="s">
        <v>6642</v>
      </c>
      <c r="K4109" s="1" t="s">
        <v>6643</v>
      </c>
      <c r="L4109" s="1" t="s">
        <v>7205</v>
      </c>
      <c r="M4109" s="1" t="s">
        <v>863</v>
      </c>
      <c r="N4109" s="1" t="s">
        <v>43</v>
      </c>
      <c r="O4109" s="1" t="s">
        <v>44</v>
      </c>
      <c r="P4109" s="1" t="s">
        <v>15152</v>
      </c>
      <c r="Q4109" s="1" t="s">
        <v>6645</v>
      </c>
      <c r="R4109" s="1" t="s">
        <v>6646</v>
      </c>
      <c r="S4109" s="1" t="s">
        <v>6865</v>
      </c>
      <c r="T4109" s="2">
        <v>197643576488</v>
      </c>
      <c r="U4109" s="1" t="s">
        <v>1251</v>
      </c>
      <c r="V4109">
        <v>21</v>
      </c>
      <c r="W4109" s="1" t="s">
        <v>141</v>
      </c>
      <c r="X4109" s="1" t="s">
        <v>6648</v>
      </c>
      <c r="Y4109" s="15">
        <v>25</v>
      </c>
      <c r="Z4109" s="15">
        <f t="shared" si="130"/>
        <v>75</v>
      </c>
      <c r="AA4109" s="15">
        <v>55</v>
      </c>
      <c r="AB4109" s="15">
        <f t="shared" si="131"/>
        <v>165</v>
      </c>
      <c r="AC4109">
        <v>23</v>
      </c>
      <c r="AD4109">
        <v>40</v>
      </c>
      <c r="AE4109">
        <v>27.3</v>
      </c>
      <c r="AF4109">
        <v>60</v>
      </c>
      <c r="AG4109" s="1">
        <v>3</v>
      </c>
    </row>
    <row r="4110" spans="1:33">
      <c r="A4110" s="1" t="s">
        <v>33</v>
      </c>
      <c r="B4110" s="13" t="s">
        <v>15148</v>
      </c>
      <c r="C4110" s="1" t="s">
        <v>15153</v>
      </c>
      <c r="D4110" s="1" t="s">
        <v>15150</v>
      </c>
      <c r="E4110" s="1" t="s">
        <v>13914</v>
      </c>
      <c r="F4110" s="1" t="s">
        <v>15154</v>
      </c>
      <c r="G4110" s="14">
        <v>90</v>
      </c>
      <c r="I4110" s="1" t="s">
        <v>6641</v>
      </c>
      <c r="J4110" s="1" t="s">
        <v>6642</v>
      </c>
      <c r="K4110" s="1" t="s">
        <v>6643</v>
      </c>
      <c r="L4110" s="1" t="s">
        <v>7205</v>
      </c>
      <c r="M4110" s="1" t="s">
        <v>863</v>
      </c>
      <c r="N4110" s="1" t="s">
        <v>43</v>
      </c>
      <c r="O4110" s="1" t="s">
        <v>44</v>
      </c>
      <c r="P4110" s="1" t="s">
        <v>15155</v>
      </c>
      <c r="Q4110" s="1" t="s">
        <v>6645</v>
      </c>
      <c r="R4110" s="1" t="s">
        <v>6646</v>
      </c>
      <c r="S4110" s="1" t="s">
        <v>6865</v>
      </c>
      <c r="T4110" s="2">
        <v>197643577935</v>
      </c>
      <c r="U4110" s="1" t="s">
        <v>1251</v>
      </c>
      <c r="V4110">
        <v>25.5</v>
      </c>
      <c r="W4110" s="1" t="s">
        <v>141</v>
      </c>
      <c r="X4110" s="1" t="s">
        <v>6648</v>
      </c>
      <c r="Y4110" s="15">
        <v>25</v>
      </c>
      <c r="Z4110" s="15">
        <f t="shared" si="130"/>
        <v>100</v>
      </c>
      <c r="AA4110" s="15">
        <v>55</v>
      </c>
      <c r="AB4110" s="15">
        <f t="shared" si="131"/>
        <v>220</v>
      </c>
      <c r="AC4110">
        <v>23</v>
      </c>
      <c r="AD4110">
        <v>40</v>
      </c>
      <c r="AE4110">
        <v>27.3</v>
      </c>
      <c r="AF4110">
        <v>60</v>
      </c>
      <c r="AG4110" s="1">
        <v>4</v>
      </c>
    </row>
    <row r="4111" spans="1:33">
      <c r="A4111" s="1" t="s">
        <v>33</v>
      </c>
      <c r="B4111" s="13" t="s">
        <v>15156</v>
      </c>
      <c r="C4111" s="1" t="s">
        <v>15157</v>
      </c>
      <c r="D4111" s="1" t="s">
        <v>15150</v>
      </c>
      <c r="E4111" s="1" t="s">
        <v>170</v>
      </c>
      <c r="F4111" s="1" t="s">
        <v>15158</v>
      </c>
      <c r="G4111" s="14">
        <v>100</v>
      </c>
      <c r="I4111" s="1" t="s">
        <v>6641</v>
      </c>
      <c r="J4111" s="1" t="s">
        <v>6642</v>
      </c>
      <c r="K4111" s="1" t="s">
        <v>6643</v>
      </c>
      <c r="L4111" s="1" t="s">
        <v>7205</v>
      </c>
      <c r="N4111" s="1" t="s">
        <v>43</v>
      </c>
      <c r="O4111" s="1" t="s">
        <v>44</v>
      </c>
      <c r="P4111" s="1" t="s">
        <v>15159</v>
      </c>
      <c r="Q4111" s="1" t="s">
        <v>6645</v>
      </c>
      <c r="R4111" s="1" t="s">
        <v>6646</v>
      </c>
      <c r="S4111" s="1" t="s">
        <v>6865</v>
      </c>
      <c r="T4111" s="2">
        <v>197065603632</v>
      </c>
      <c r="U4111" s="1" t="s">
        <v>1251</v>
      </c>
      <c r="V4111">
        <v>26.5</v>
      </c>
      <c r="W4111" s="1" t="s">
        <v>120</v>
      </c>
      <c r="X4111" s="1" t="s">
        <v>7442</v>
      </c>
      <c r="Y4111" s="15">
        <v>25</v>
      </c>
      <c r="Z4111" s="15">
        <f t="shared" si="130"/>
        <v>75</v>
      </c>
      <c r="AA4111" s="15">
        <v>55</v>
      </c>
      <c r="AB4111" s="15">
        <f t="shared" si="131"/>
        <v>165</v>
      </c>
      <c r="AC4111">
        <v>23</v>
      </c>
      <c r="AD4111">
        <v>40</v>
      </c>
      <c r="AE4111">
        <v>27.3</v>
      </c>
      <c r="AF4111">
        <v>60</v>
      </c>
      <c r="AG4111" s="1">
        <v>3</v>
      </c>
    </row>
    <row r="4112" spans="1:33">
      <c r="A4112" s="1" t="s">
        <v>33</v>
      </c>
      <c r="B4112" s="13" t="s">
        <v>15160</v>
      </c>
      <c r="C4112" s="1" t="s">
        <v>15161</v>
      </c>
      <c r="D4112" s="1" t="s">
        <v>15162</v>
      </c>
      <c r="E4112" s="1" t="s">
        <v>12224</v>
      </c>
      <c r="F4112" s="1" t="s">
        <v>15163</v>
      </c>
      <c r="G4112" s="14">
        <v>40</v>
      </c>
      <c r="I4112" s="1" t="s">
        <v>6641</v>
      </c>
      <c r="J4112" s="1" t="s">
        <v>6642</v>
      </c>
      <c r="K4112" s="1" t="s">
        <v>8158</v>
      </c>
      <c r="L4112" s="1" t="s">
        <v>7205</v>
      </c>
      <c r="N4112" s="1" t="s">
        <v>43</v>
      </c>
      <c r="O4112" s="1" t="s">
        <v>44</v>
      </c>
      <c r="P4112" s="1" t="s">
        <v>15164</v>
      </c>
      <c r="Q4112" s="1" t="s">
        <v>6645</v>
      </c>
      <c r="R4112" s="1" t="s">
        <v>6646</v>
      </c>
      <c r="S4112" s="1" t="s">
        <v>6842</v>
      </c>
      <c r="T4112" s="2">
        <v>197065601577</v>
      </c>
      <c r="U4112" s="1" t="s">
        <v>156</v>
      </c>
      <c r="V4112">
        <v>19</v>
      </c>
      <c r="W4112" s="1" t="s">
        <v>132</v>
      </c>
      <c r="X4112" s="1" t="s">
        <v>6648</v>
      </c>
      <c r="Y4112" s="15">
        <v>29.55</v>
      </c>
      <c r="Z4112" s="15">
        <f t="shared" si="130"/>
        <v>59.1</v>
      </c>
      <c r="AA4112" s="15">
        <v>65</v>
      </c>
      <c r="AB4112" s="15">
        <f t="shared" si="131"/>
        <v>130</v>
      </c>
      <c r="AC4112">
        <v>28.75</v>
      </c>
      <c r="AD4112">
        <v>50</v>
      </c>
      <c r="AE4112">
        <v>31.85</v>
      </c>
      <c r="AF4112">
        <v>70</v>
      </c>
      <c r="AG4112" s="1">
        <v>2</v>
      </c>
    </row>
    <row r="4113" spans="1:33">
      <c r="A4113" s="1" t="s">
        <v>33</v>
      </c>
      <c r="B4113" s="13" t="s">
        <v>15160</v>
      </c>
      <c r="C4113" s="1" t="s">
        <v>15165</v>
      </c>
      <c r="D4113" s="1" t="s">
        <v>15162</v>
      </c>
      <c r="E4113" s="1" t="s">
        <v>12224</v>
      </c>
      <c r="F4113" s="1" t="s">
        <v>15166</v>
      </c>
      <c r="G4113" s="14">
        <v>45</v>
      </c>
      <c r="I4113" s="1" t="s">
        <v>6641</v>
      </c>
      <c r="J4113" s="1" t="s">
        <v>6642</v>
      </c>
      <c r="K4113" s="1" t="s">
        <v>8158</v>
      </c>
      <c r="L4113" s="1" t="s">
        <v>7205</v>
      </c>
      <c r="N4113" s="1" t="s">
        <v>43</v>
      </c>
      <c r="O4113" s="1" t="s">
        <v>44</v>
      </c>
      <c r="P4113" s="1" t="s">
        <v>15167</v>
      </c>
      <c r="Q4113" s="1" t="s">
        <v>6645</v>
      </c>
      <c r="R4113" s="1" t="s">
        <v>6646</v>
      </c>
      <c r="S4113" s="1" t="s">
        <v>6842</v>
      </c>
      <c r="T4113" s="2">
        <v>197065601652</v>
      </c>
      <c r="U4113" s="1" t="s">
        <v>156</v>
      </c>
      <c r="V4113">
        <v>20</v>
      </c>
      <c r="W4113" s="1" t="s">
        <v>132</v>
      </c>
      <c r="X4113" s="1" t="s">
        <v>6648</v>
      </c>
      <c r="Y4113" s="15">
        <v>29.55</v>
      </c>
      <c r="Z4113" s="15">
        <f t="shared" si="130"/>
        <v>59.1</v>
      </c>
      <c r="AA4113" s="15">
        <v>65</v>
      </c>
      <c r="AB4113" s="15">
        <f t="shared" si="131"/>
        <v>130</v>
      </c>
      <c r="AC4113">
        <v>28.75</v>
      </c>
      <c r="AD4113">
        <v>50</v>
      </c>
      <c r="AE4113">
        <v>31.85</v>
      </c>
      <c r="AF4113">
        <v>70</v>
      </c>
      <c r="AG4113" s="1">
        <v>2</v>
      </c>
    </row>
    <row r="4114" spans="1:33">
      <c r="A4114" s="1" t="s">
        <v>33</v>
      </c>
      <c r="B4114" s="13" t="s">
        <v>15160</v>
      </c>
      <c r="C4114" s="1" t="s">
        <v>15168</v>
      </c>
      <c r="D4114" s="1" t="s">
        <v>15162</v>
      </c>
      <c r="E4114" s="1" t="s">
        <v>12224</v>
      </c>
      <c r="F4114" s="1" t="s">
        <v>15169</v>
      </c>
      <c r="G4114" s="14">
        <v>50</v>
      </c>
      <c r="I4114" s="1" t="s">
        <v>6641</v>
      </c>
      <c r="J4114" s="1" t="s">
        <v>6642</v>
      </c>
      <c r="K4114" s="1" t="s">
        <v>8158</v>
      </c>
      <c r="L4114" s="1" t="s">
        <v>7205</v>
      </c>
      <c r="N4114" s="1" t="s">
        <v>43</v>
      </c>
      <c r="O4114" s="1" t="s">
        <v>44</v>
      </c>
      <c r="P4114" s="1" t="s">
        <v>15170</v>
      </c>
      <c r="Q4114" s="1" t="s">
        <v>6645</v>
      </c>
      <c r="R4114" s="1" t="s">
        <v>6646</v>
      </c>
      <c r="S4114" s="1" t="s">
        <v>6842</v>
      </c>
      <c r="T4114" s="2">
        <v>197065601720</v>
      </c>
      <c r="U4114" s="1" t="s">
        <v>156</v>
      </c>
      <c r="V4114">
        <v>21</v>
      </c>
      <c r="W4114" s="1" t="s">
        <v>132</v>
      </c>
      <c r="X4114" s="1" t="s">
        <v>6648</v>
      </c>
      <c r="Y4114" s="15">
        <v>29.55</v>
      </c>
      <c r="Z4114" s="15">
        <f t="shared" si="130"/>
        <v>59.1</v>
      </c>
      <c r="AA4114" s="15">
        <v>65</v>
      </c>
      <c r="AB4114" s="15">
        <f t="shared" si="131"/>
        <v>130</v>
      </c>
      <c r="AC4114">
        <v>28.75</v>
      </c>
      <c r="AD4114">
        <v>50</v>
      </c>
      <c r="AE4114">
        <v>31.85</v>
      </c>
      <c r="AF4114">
        <v>70</v>
      </c>
      <c r="AG4114" s="1">
        <v>2</v>
      </c>
    </row>
    <row r="4115" spans="1:33">
      <c r="A4115" s="1" t="s">
        <v>33</v>
      </c>
      <c r="B4115" s="13" t="s">
        <v>15160</v>
      </c>
      <c r="C4115" s="1" t="s">
        <v>15171</v>
      </c>
      <c r="D4115" s="1" t="s">
        <v>15162</v>
      </c>
      <c r="E4115" s="1" t="s">
        <v>12224</v>
      </c>
      <c r="F4115" s="1" t="s">
        <v>15172</v>
      </c>
      <c r="G4115" s="14">
        <v>55</v>
      </c>
      <c r="I4115" s="1" t="s">
        <v>6641</v>
      </c>
      <c r="J4115" s="1" t="s">
        <v>6642</v>
      </c>
      <c r="K4115" s="1" t="s">
        <v>8158</v>
      </c>
      <c r="L4115" s="1" t="s">
        <v>7205</v>
      </c>
      <c r="N4115" s="1" t="s">
        <v>43</v>
      </c>
      <c r="O4115" s="1" t="s">
        <v>44</v>
      </c>
      <c r="P4115" s="1" t="s">
        <v>15173</v>
      </c>
      <c r="Q4115" s="1" t="s">
        <v>6645</v>
      </c>
      <c r="R4115" s="1" t="s">
        <v>6646</v>
      </c>
      <c r="S4115" s="1" t="s">
        <v>6842</v>
      </c>
      <c r="T4115" s="2">
        <v>197065601799</v>
      </c>
      <c r="U4115" s="1" t="s">
        <v>156</v>
      </c>
      <c r="V4115">
        <v>21.5</v>
      </c>
      <c r="W4115" s="1" t="s">
        <v>132</v>
      </c>
      <c r="X4115" s="1" t="s">
        <v>6648</v>
      </c>
      <c r="Y4115" s="15">
        <v>29.55</v>
      </c>
      <c r="Z4115" s="15">
        <f t="shared" si="130"/>
        <v>118.2</v>
      </c>
      <c r="AA4115" s="15">
        <v>65</v>
      </c>
      <c r="AB4115" s="15">
        <f t="shared" si="131"/>
        <v>260</v>
      </c>
      <c r="AC4115">
        <v>28.75</v>
      </c>
      <c r="AD4115">
        <v>50</v>
      </c>
      <c r="AE4115">
        <v>31.85</v>
      </c>
      <c r="AF4115">
        <v>70</v>
      </c>
      <c r="AG4115" s="1">
        <v>4</v>
      </c>
    </row>
    <row r="4116" spans="1:33">
      <c r="A4116" s="1" t="s">
        <v>33</v>
      </c>
      <c r="B4116" s="13" t="s">
        <v>15160</v>
      </c>
      <c r="C4116" s="1" t="s">
        <v>15174</v>
      </c>
      <c r="D4116" s="1" t="s">
        <v>15162</v>
      </c>
      <c r="E4116" s="1" t="s">
        <v>12224</v>
      </c>
      <c r="F4116" s="1" t="s">
        <v>15175</v>
      </c>
      <c r="G4116" s="14">
        <v>60</v>
      </c>
      <c r="I4116" s="1" t="s">
        <v>6641</v>
      </c>
      <c r="J4116" s="1" t="s">
        <v>6642</v>
      </c>
      <c r="K4116" s="1" t="s">
        <v>8158</v>
      </c>
      <c r="L4116" s="1" t="s">
        <v>7205</v>
      </c>
      <c r="N4116" s="1" t="s">
        <v>43</v>
      </c>
      <c r="O4116" s="1" t="s">
        <v>44</v>
      </c>
      <c r="P4116" s="1" t="s">
        <v>15176</v>
      </c>
      <c r="Q4116" s="1" t="s">
        <v>6645</v>
      </c>
      <c r="R4116" s="1" t="s">
        <v>6646</v>
      </c>
      <c r="S4116" s="1" t="s">
        <v>6842</v>
      </c>
      <c r="T4116" s="2">
        <v>197065601867</v>
      </c>
      <c r="U4116" s="1" t="s">
        <v>156</v>
      </c>
      <c r="V4116">
        <v>22</v>
      </c>
      <c r="W4116" s="1" t="s">
        <v>132</v>
      </c>
      <c r="X4116" s="1" t="s">
        <v>6648</v>
      </c>
      <c r="Y4116" s="15">
        <v>29.55</v>
      </c>
      <c r="Z4116" s="15">
        <f t="shared" si="130"/>
        <v>118.2</v>
      </c>
      <c r="AA4116" s="15">
        <v>65</v>
      </c>
      <c r="AB4116" s="15">
        <f t="shared" si="131"/>
        <v>260</v>
      </c>
      <c r="AC4116">
        <v>28.75</v>
      </c>
      <c r="AD4116">
        <v>50</v>
      </c>
      <c r="AE4116">
        <v>31.85</v>
      </c>
      <c r="AF4116">
        <v>70</v>
      </c>
      <c r="AG4116" s="1">
        <v>4</v>
      </c>
    </row>
    <row r="4117" spans="1:33">
      <c r="A4117" s="1" t="s">
        <v>33</v>
      </c>
      <c r="B4117" s="13" t="s">
        <v>15160</v>
      </c>
      <c r="C4117" s="1" t="s">
        <v>15177</v>
      </c>
      <c r="D4117" s="1" t="s">
        <v>15162</v>
      </c>
      <c r="E4117" s="1" t="s">
        <v>12224</v>
      </c>
      <c r="F4117" s="1" t="s">
        <v>15178</v>
      </c>
      <c r="G4117" s="14">
        <v>65</v>
      </c>
      <c r="I4117" s="1" t="s">
        <v>6641</v>
      </c>
      <c r="J4117" s="1" t="s">
        <v>6642</v>
      </c>
      <c r="K4117" s="1" t="s">
        <v>8158</v>
      </c>
      <c r="L4117" s="1" t="s">
        <v>7205</v>
      </c>
      <c r="N4117" s="1" t="s">
        <v>43</v>
      </c>
      <c r="O4117" s="1" t="s">
        <v>44</v>
      </c>
      <c r="P4117" s="1" t="s">
        <v>15179</v>
      </c>
      <c r="Q4117" s="1" t="s">
        <v>6645</v>
      </c>
      <c r="R4117" s="1" t="s">
        <v>6646</v>
      </c>
      <c r="S4117" s="1" t="s">
        <v>6842</v>
      </c>
      <c r="T4117" s="2">
        <v>197065601928</v>
      </c>
      <c r="U4117" s="1" t="s">
        <v>156</v>
      </c>
      <c r="V4117">
        <v>22.5</v>
      </c>
      <c r="W4117" s="1" t="s">
        <v>132</v>
      </c>
      <c r="X4117" s="1" t="s">
        <v>6648</v>
      </c>
      <c r="Y4117" s="15">
        <v>29.55</v>
      </c>
      <c r="Z4117" s="15">
        <f t="shared" si="130"/>
        <v>206.85</v>
      </c>
      <c r="AA4117" s="15">
        <v>65</v>
      </c>
      <c r="AB4117" s="15">
        <f t="shared" si="131"/>
        <v>455</v>
      </c>
      <c r="AC4117">
        <v>28.75</v>
      </c>
      <c r="AD4117">
        <v>50</v>
      </c>
      <c r="AE4117">
        <v>31.85</v>
      </c>
      <c r="AF4117">
        <v>70</v>
      </c>
      <c r="AG4117" s="1">
        <v>7</v>
      </c>
    </row>
    <row r="4118" spans="1:33">
      <c r="A4118" s="1" t="s">
        <v>33</v>
      </c>
      <c r="B4118" s="13" t="s">
        <v>15160</v>
      </c>
      <c r="C4118" s="1" t="s">
        <v>15180</v>
      </c>
      <c r="D4118" s="1" t="s">
        <v>15162</v>
      </c>
      <c r="E4118" s="1" t="s">
        <v>12224</v>
      </c>
      <c r="F4118" s="1" t="s">
        <v>15181</v>
      </c>
      <c r="G4118" s="14">
        <v>75</v>
      </c>
      <c r="I4118" s="1" t="s">
        <v>6641</v>
      </c>
      <c r="J4118" s="1" t="s">
        <v>6642</v>
      </c>
      <c r="K4118" s="1" t="s">
        <v>8158</v>
      </c>
      <c r="L4118" s="1" t="s">
        <v>7205</v>
      </c>
      <c r="N4118" s="1" t="s">
        <v>43</v>
      </c>
      <c r="O4118" s="1" t="s">
        <v>44</v>
      </c>
      <c r="P4118" s="1" t="s">
        <v>15182</v>
      </c>
      <c r="Q4118" s="1" t="s">
        <v>6645</v>
      </c>
      <c r="R4118" s="1" t="s">
        <v>6646</v>
      </c>
      <c r="S4118" s="1" t="s">
        <v>6842</v>
      </c>
      <c r="T4118" s="2">
        <v>197065602048</v>
      </c>
      <c r="U4118" s="1" t="s">
        <v>156</v>
      </c>
      <c r="V4118">
        <v>24</v>
      </c>
      <c r="W4118" s="1" t="s">
        <v>132</v>
      </c>
      <c r="X4118" s="1" t="s">
        <v>6648</v>
      </c>
      <c r="Y4118" s="15">
        <v>29.55</v>
      </c>
      <c r="Z4118" s="15">
        <f t="shared" si="130"/>
        <v>147.75</v>
      </c>
      <c r="AA4118" s="15">
        <v>65</v>
      </c>
      <c r="AB4118" s="15">
        <f t="shared" si="131"/>
        <v>325</v>
      </c>
      <c r="AC4118">
        <v>28.75</v>
      </c>
      <c r="AD4118">
        <v>50</v>
      </c>
      <c r="AE4118">
        <v>31.85</v>
      </c>
      <c r="AF4118">
        <v>70</v>
      </c>
      <c r="AG4118" s="1">
        <v>5</v>
      </c>
    </row>
    <row r="4119" spans="1:33">
      <c r="A4119" s="1" t="s">
        <v>33</v>
      </c>
      <c r="B4119" s="13" t="s">
        <v>15183</v>
      </c>
      <c r="C4119" s="1" t="s">
        <v>15184</v>
      </c>
      <c r="D4119" s="1" t="s">
        <v>15162</v>
      </c>
      <c r="E4119" s="1" t="s">
        <v>7202</v>
      </c>
      <c r="F4119" s="1" t="s">
        <v>15185</v>
      </c>
      <c r="G4119" s="14">
        <v>50</v>
      </c>
      <c r="I4119" s="1" t="s">
        <v>6641</v>
      </c>
      <c r="J4119" s="1" t="s">
        <v>6642</v>
      </c>
      <c r="K4119" s="1" t="s">
        <v>8158</v>
      </c>
      <c r="L4119" s="1" t="s">
        <v>7205</v>
      </c>
      <c r="N4119" s="1" t="s">
        <v>43</v>
      </c>
      <c r="O4119" s="1" t="s">
        <v>44</v>
      </c>
      <c r="P4119" s="1" t="s">
        <v>15186</v>
      </c>
      <c r="Q4119" s="1" t="s">
        <v>6645</v>
      </c>
      <c r="R4119" s="1" t="s">
        <v>6646</v>
      </c>
      <c r="S4119" s="1" t="s">
        <v>6842</v>
      </c>
      <c r="T4119" s="2">
        <v>197065601829</v>
      </c>
      <c r="U4119" s="1" t="s">
        <v>156</v>
      </c>
      <c r="V4119">
        <v>21</v>
      </c>
      <c r="W4119" s="1" t="s">
        <v>450</v>
      </c>
      <c r="X4119" s="1" t="s">
        <v>6648</v>
      </c>
      <c r="Y4119" s="15">
        <v>29.55</v>
      </c>
      <c r="Z4119" s="15">
        <f t="shared" si="130"/>
        <v>29.55</v>
      </c>
      <c r="AA4119" s="15">
        <v>65</v>
      </c>
      <c r="AB4119" s="15">
        <f t="shared" si="131"/>
        <v>65</v>
      </c>
      <c r="AC4119">
        <v>28.75</v>
      </c>
      <c r="AD4119">
        <v>50</v>
      </c>
      <c r="AE4119">
        <v>31.85</v>
      </c>
      <c r="AF4119">
        <v>70</v>
      </c>
      <c r="AG4119" s="1">
        <v>1</v>
      </c>
    </row>
    <row r="4120" spans="1:33">
      <c r="A4120" s="1" t="s">
        <v>33</v>
      </c>
      <c r="B4120" s="13" t="s">
        <v>15183</v>
      </c>
      <c r="C4120" s="1" t="s">
        <v>15187</v>
      </c>
      <c r="D4120" s="1" t="s">
        <v>15162</v>
      </c>
      <c r="E4120" s="1" t="s">
        <v>7202</v>
      </c>
      <c r="F4120" s="1" t="s">
        <v>15188</v>
      </c>
      <c r="G4120" s="14">
        <v>55</v>
      </c>
      <c r="I4120" s="1" t="s">
        <v>6641</v>
      </c>
      <c r="J4120" s="1" t="s">
        <v>6642</v>
      </c>
      <c r="K4120" s="1" t="s">
        <v>8158</v>
      </c>
      <c r="L4120" s="1" t="s">
        <v>7205</v>
      </c>
      <c r="N4120" s="1" t="s">
        <v>43</v>
      </c>
      <c r="O4120" s="1" t="s">
        <v>44</v>
      </c>
      <c r="P4120" s="1" t="s">
        <v>15189</v>
      </c>
      <c r="Q4120" s="1" t="s">
        <v>6645</v>
      </c>
      <c r="R4120" s="1" t="s">
        <v>6646</v>
      </c>
      <c r="S4120" s="1" t="s">
        <v>6842</v>
      </c>
      <c r="T4120" s="2">
        <v>197065601898</v>
      </c>
      <c r="U4120" s="1" t="s">
        <v>156</v>
      </c>
      <c r="V4120">
        <v>21.5</v>
      </c>
      <c r="W4120" s="1" t="s">
        <v>450</v>
      </c>
      <c r="X4120" s="1" t="s">
        <v>6648</v>
      </c>
      <c r="Y4120" s="15">
        <v>29.55</v>
      </c>
      <c r="Z4120" s="15">
        <f t="shared" si="130"/>
        <v>59.1</v>
      </c>
      <c r="AA4120" s="15">
        <v>65</v>
      </c>
      <c r="AB4120" s="15">
        <f t="shared" si="131"/>
        <v>130</v>
      </c>
      <c r="AC4120">
        <v>28.75</v>
      </c>
      <c r="AD4120">
        <v>50</v>
      </c>
      <c r="AE4120">
        <v>31.85</v>
      </c>
      <c r="AF4120">
        <v>70</v>
      </c>
      <c r="AG4120" s="1">
        <v>2</v>
      </c>
    </row>
    <row r="4121" spans="1:33">
      <c r="A4121" s="1" t="s">
        <v>33</v>
      </c>
      <c r="B4121" s="13" t="s">
        <v>15183</v>
      </c>
      <c r="C4121" s="1" t="s">
        <v>15190</v>
      </c>
      <c r="D4121" s="1" t="s">
        <v>15162</v>
      </c>
      <c r="E4121" s="1" t="s">
        <v>7202</v>
      </c>
      <c r="F4121" s="1" t="s">
        <v>15191</v>
      </c>
      <c r="G4121" s="14">
        <v>60</v>
      </c>
      <c r="I4121" s="1" t="s">
        <v>6641</v>
      </c>
      <c r="J4121" s="1" t="s">
        <v>6642</v>
      </c>
      <c r="K4121" s="1" t="s">
        <v>8158</v>
      </c>
      <c r="L4121" s="1" t="s">
        <v>7205</v>
      </c>
      <c r="N4121" s="1" t="s">
        <v>43</v>
      </c>
      <c r="O4121" s="1" t="s">
        <v>44</v>
      </c>
      <c r="P4121" s="1" t="s">
        <v>15192</v>
      </c>
      <c r="Q4121" s="1" t="s">
        <v>6645</v>
      </c>
      <c r="R4121" s="1" t="s">
        <v>6646</v>
      </c>
      <c r="S4121" s="1" t="s">
        <v>6842</v>
      </c>
      <c r="T4121" s="2">
        <v>197065601966</v>
      </c>
      <c r="U4121" s="1" t="s">
        <v>156</v>
      </c>
      <c r="V4121">
        <v>22</v>
      </c>
      <c r="W4121" s="1" t="s">
        <v>450</v>
      </c>
      <c r="X4121" s="1" t="s">
        <v>6648</v>
      </c>
      <c r="Y4121" s="15">
        <v>29.55</v>
      </c>
      <c r="Z4121" s="15">
        <f t="shared" si="130"/>
        <v>59.1</v>
      </c>
      <c r="AA4121" s="15">
        <v>65</v>
      </c>
      <c r="AB4121" s="15">
        <f t="shared" si="131"/>
        <v>130</v>
      </c>
      <c r="AC4121">
        <v>28.75</v>
      </c>
      <c r="AD4121">
        <v>50</v>
      </c>
      <c r="AE4121">
        <v>31.85</v>
      </c>
      <c r="AF4121">
        <v>70</v>
      </c>
      <c r="AG4121" s="1">
        <v>2</v>
      </c>
    </row>
    <row r="4122" spans="1:33">
      <c r="A4122" s="1" t="s">
        <v>33</v>
      </c>
      <c r="B4122" s="13" t="s">
        <v>15183</v>
      </c>
      <c r="C4122" s="1" t="s">
        <v>15193</v>
      </c>
      <c r="D4122" s="1" t="s">
        <v>15162</v>
      </c>
      <c r="E4122" s="1" t="s">
        <v>7202</v>
      </c>
      <c r="F4122" s="1" t="s">
        <v>15194</v>
      </c>
      <c r="G4122" s="14">
        <v>65</v>
      </c>
      <c r="I4122" s="1" t="s">
        <v>6641</v>
      </c>
      <c r="J4122" s="1" t="s">
        <v>6642</v>
      </c>
      <c r="K4122" s="1" t="s">
        <v>8158</v>
      </c>
      <c r="L4122" s="1" t="s">
        <v>7205</v>
      </c>
      <c r="N4122" s="1" t="s">
        <v>43</v>
      </c>
      <c r="O4122" s="1" t="s">
        <v>44</v>
      </c>
      <c r="P4122" s="1" t="s">
        <v>15195</v>
      </c>
      <c r="Q4122" s="1" t="s">
        <v>6645</v>
      </c>
      <c r="R4122" s="1" t="s">
        <v>6646</v>
      </c>
      <c r="S4122" s="1" t="s">
        <v>6842</v>
      </c>
      <c r="T4122" s="2">
        <v>197065602031</v>
      </c>
      <c r="U4122" s="1" t="s">
        <v>156</v>
      </c>
      <c r="V4122">
        <v>22.5</v>
      </c>
      <c r="W4122" s="1" t="s">
        <v>450</v>
      </c>
      <c r="X4122" s="1" t="s">
        <v>6648</v>
      </c>
      <c r="Y4122" s="15">
        <v>29.55</v>
      </c>
      <c r="Z4122" s="15">
        <f t="shared" si="130"/>
        <v>88.65</v>
      </c>
      <c r="AA4122" s="15">
        <v>65</v>
      </c>
      <c r="AB4122" s="15">
        <f t="shared" si="131"/>
        <v>195</v>
      </c>
      <c r="AC4122">
        <v>28.75</v>
      </c>
      <c r="AD4122">
        <v>50</v>
      </c>
      <c r="AE4122">
        <v>31.85</v>
      </c>
      <c r="AF4122">
        <v>70</v>
      </c>
      <c r="AG4122" s="1">
        <v>3</v>
      </c>
    </row>
    <row r="4123" spans="1:33">
      <c r="A4123" s="1" t="s">
        <v>33</v>
      </c>
      <c r="B4123" s="13" t="s">
        <v>15183</v>
      </c>
      <c r="C4123" s="1" t="s">
        <v>15196</v>
      </c>
      <c r="D4123" s="1" t="s">
        <v>15162</v>
      </c>
      <c r="E4123" s="1" t="s">
        <v>7202</v>
      </c>
      <c r="F4123" s="1" t="s">
        <v>15197</v>
      </c>
      <c r="G4123" s="14">
        <v>75</v>
      </c>
      <c r="I4123" s="1" t="s">
        <v>6641</v>
      </c>
      <c r="J4123" s="1" t="s">
        <v>6642</v>
      </c>
      <c r="K4123" s="1" t="s">
        <v>8158</v>
      </c>
      <c r="L4123" s="1" t="s">
        <v>7205</v>
      </c>
      <c r="N4123" s="1" t="s">
        <v>43</v>
      </c>
      <c r="O4123" s="1" t="s">
        <v>44</v>
      </c>
      <c r="P4123" s="1" t="s">
        <v>15198</v>
      </c>
      <c r="Q4123" s="1" t="s">
        <v>6645</v>
      </c>
      <c r="R4123" s="1" t="s">
        <v>6646</v>
      </c>
      <c r="S4123" s="1" t="s">
        <v>6842</v>
      </c>
      <c r="T4123" s="2">
        <v>197065602178</v>
      </c>
      <c r="U4123" s="1" t="s">
        <v>156</v>
      </c>
      <c r="V4123">
        <v>24</v>
      </c>
      <c r="W4123" s="1" t="s">
        <v>450</v>
      </c>
      <c r="X4123" s="1" t="s">
        <v>6648</v>
      </c>
      <c r="Y4123" s="15">
        <v>29.55</v>
      </c>
      <c r="Z4123" s="15">
        <f t="shared" si="130"/>
        <v>88.65</v>
      </c>
      <c r="AA4123" s="15">
        <v>65</v>
      </c>
      <c r="AB4123" s="15">
        <f t="shared" si="131"/>
        <v>195</v>
      </c>
      <c r="AC4123">
        <v>28.75</v>
      </c>
      <c r="AD4123">
        <v>50</v>
      </c>
      <c r="AE4123">
        <v>31.85</v>
      </c>
      <c r="AF4123">
        <v>70</v>
      </c>
      <c r="AG4123" s="1">
        <v>3</v>
      </c>
    </row>
    <row r="4124" spans="1:33">
      <c r="A4124" s="1" t="s">
        <v>33</v>
      </c>
      <c r="B4124" s="13" t="s">
        <v>15183</v>
      </c>
      <c r="C4124" s="1" t="s">
        <v>15199</v>
      </c>
      <c r="D4124" s="1" t="s">
        <v>15162</v>
      </c>
      <c r="E4124" s="1" t="s">
        <v>7202</v>
      </c>
      <c r="F4124" s="1" t="s">
        <v>15200</v>
      </c>
      <c r="G4124" s="14">
        <v>85</v>
      </c>
      <c r="I4124" s="1" t="s">
        <v>6641</v>
      </c>
      <c r="J4124" s="1" t="s">
        <v>6642</v>
      </c>
      <c r="K4124" s="1" t="s">
        <v>8158</v>
      </c>
      <c r="L4124" s="1" t="s">
        <v>7205</v>
      </c>
      <c r="N4124" s="1" t="s">
        <v>43</v>
      </c>
      <c r="O4124" s="1" t="s">
        <v>44</v>
      </c>
      <c r="P4124" s="1" t="s">
        <v>15201</v>
      </c>
      <c r="Q4124" s="1" t="s">
        <v>6645</v>
      </c>
      <c r="R4124" s="1" t="s">
        <v>6646</v>
      </c>
      <c r="S4124" s="1" t="s">
        <v>6842</v>
      </c>
      <c r="T4124" s="2">
        <v>197065602383</v>
      </c>
      <c r="U4124" s="1" t="s">
        <v>156</v>
      </c>
      <c r="V4124">
        <v>25</v>
      </c>
      <c r="W4124" s="1" t="s">
        <v>450</v>
      </c>
      <c r="X4124" s="1" t="s">
        <v>6648</v>
      </c>
      <c r="Y4124" s="15">
        <v>29.55</v>
      </c>
      <c r="Z4124" s="15">
        <f t="shared" si="130"/>
        <v>118.2</v>
      </c>
      <c r="AA4124" s="15">
        <v>65</v>
      </c>
      <c r="AB4124" s="15">
        <f t="shared" si="131"/>
        <v>260</v>
      </c>
      <c r="AC4124">
        <v>28.75</v>
      </c>
      <c r="AD4124">
        <v>50</v>
      </c>
      <c r="AE4124">
        <v>31.85</v>
      </c>
      <c r="AF4124">
        <v>70</v>
      </c>
      <c r="AG4124" s="1">
        <v>4</v>
      </c>
    </row>
    <row r="4125" spans="1:33">
      <c r="A4125" s="1" t="s">
        <v>33</v>
      </c>
      <c r="B4125" s="13" t="s">
        <v>15183</v>
      </c>
      <c r="C4125" s="1" t="s">
        <v>15202</v>
      </c>
      <c r="D4125" s="1" t="s">
        <v>15162</v>
      </c>
      <c r="E4125" s="1" t="s">
        <v>7202</v>
      </c>
      <c r="F4125" s="1" t="s">
        <v>15203</v>
      </c>
      <c r="G4125" s="14">
        <v>90</v>
      </c>
      <c r="I4125" s="1" t="s">
        <v>6641</v>
      </c>
      <c r="J4125" s="1" t="s">
        <v>6642</v>
      </c>
      <c r="K4125" s="1" t="s">
        <v>8158</v>
      </c>
      <c r="L4125" s="1" t="s">
        <v>7205</v>
      </c>
      <c r="N4125" s="1" t="s">
        <v>43</v>
      </c>
      <c r="O4125" s="1" t="s">
        <v>44</v>
      </c>
      <c r="P4125" s="1" t="s">
        <v>15204</v>
      </c>
      <c r="Q4125" s="1" t="s">
        <v>6645</v>
      </c>
      <c r="R4125" s="1" t="s">
        <v>6646</v>
      </c>
      <c r="S4125" s="1" t="s">
        <v>6842</v>
      </c>
      <c r="T4125" s="2">
        <v>197065602468</v>
      </c>
      <c r="U4125" s="1" t="s">
        <v>156</v>
      </c>
      <c r="V4125">
        <v>25.5</v>
      </c>
      <c r="W4125" s="1" t="s">
        <v>450</v>
      </c>
      <c r="X4125" s="1" t="s">
        <v>6648</v>
      </c>
      <c r="Y4125" s="15">
        <v>29.55</v>
      </c>
      <c r="Z4125" s="15">
        <f t="shared" si="130"/>
        <v>59.1</v>
      </c>
      <c r="AA4125" s="15">
        <v>65</v>
      </c>
      <c r="AB4125" s="15">
        <f t="shared" si="131"/>
        <v>130</v>
      </c>
      <c r="AC4125">
        <v>28.75</v>
      </c>
      <c r="AD4125">
        <v>50</v>
      </c>
      <c r="AE4125">
        <v>31.85</v>
      </c>
      <c r="AF4125">
        <v>70</v>
      </c>
      <c r="AG4125" s="1">
        <v>2</v>
      </c>
    </row>
    <row r="4126" spans="1:33">
      <c r="A4126" s="1" t="s">
        <v>33</v>
      </c>
      <c r="B4126" s="13" t="s">
        <v>15183</v>
      </c>
      <c r="C4126" s="1" t="s">
        <v>15205</v>
      </c>
      <c r="D4126" s="1" t="s">
        <v>15162</v>
      </c>
      <c r="E4126" s="1" t="s">
        <v>7202</v>
      </c>
      <c r="F4126" s="1" t="s">
        <v>15206</v>
      </c>
      <c r="G4126" s="14">
        <v>95</v>
      </c>
      <c r="I4126" s="1" t="s">
        <v>6641</v>
      </c>
      <c r="J4126" s="1" t="s">
        <v>6642</v>
      </c>
      <c r="K4126" s="1" t="s">
        <v>8158</v>
      </c>
      <c r="L4126" s="1" t="s">
        <v>7205</v>
      </c>
      <c r="N4126" s="1" t="s">
        <v>43</v>
      </c>
      <c r="O4126" s="1" t="s">
        <v>44</v>
      </c>
      <c r="P4126" s="1" t="s">
        <v>15207</v>
      </c>
      <c r="Q4126" s="1" t="s">
        <v>6645</v>
      </c>
      <c r="R4126" s="1" t="s">
        <v>6646</v>
      </c>
      <c r="S4126" s="1" t="s">
        <v>6842</v>
      </c>
      <c r="T4126" s="2">
        <v>197065602567</v>
      </c>
      <c r="U4126" s="1" t="s">
        <v>156</v>
      </c>
      <c r="V4126">
        <v>26</v>
      </c>
      <c r="W4126" s="1" t="s">
        <v>450</v>
      </c>
      <c r="X4126" s="1" t="s">
        <v>6648</v>
      </c>
      <c r="Y4126" s="15">
        <v>29.55</v>
      </c>
      <c r="Z4126" s="15">
        <f t="shared" si="130"/>
        <v>59.1</v>
      </c>
      <c r="AA4126" s="15">
        <v>65</v>
      </c>
      <c r="AB4126" s="15">
        <f t="shared" si="131"/>
        <v>130</v>
      </c>
      <c r="AC4126">
        <v>28.75</v>
      </c>
      <c r="AD4126">
        <v>50</v>
      </c>
      <c r="AE4126">
        <v>31.85</v>
      </c>
      <c r="AF4126">
        <v>70</v>
      </c>
      <c r="AG4126" s="1">
        <v>2</v>
      </c>
    </row>
    <row r="4127" spans="1:33">
      <c r="A4127" s="1" t="s">
        <v>33</v>
      </c>
      <c r="B4127" s="13" t="s">
        <v>15183</v>
      </c>
      <c r="C4127" s="1" t="s">
        <v>15208</v>
      </c>
      <c r="D4127" s="1" t="s">
        <v>15162</v>
      </c>
      <c r="E4127" s="1" t="s">
        <v>7202</v>
      </c>
      <c r="F4127" s="1" t="s">
        <v>15209</v>
      </c>
      <c r="G4127" s="14">
        <v>100</v>
      </c>
      <c r="I4127" s="1" t="s">
        <v>6641</v>
      </c>
      <c r="J4127" s="1" t="s">
        <v>6642</v>
      </c>
      <c r="K4127" s="1" t="s">
        <v>8158</v>
      </c>
      <c r="L4127" s="1" t="s">
        <v>7205</v>
      </c>
      <c r="N4127" s="1" t="s">
        <v>43</v>
      </c>
      <c r="O4127" s="1" t="s">
        <v>44</v>
      </c>
      <c r="P4127" s="1" t="s">
        <v>15210</v>
      </c>
      <c r="Q4127" s="1" t="s">
        <v>6645</v>
      </c>
      <c r="R4127" s="1" t="s">
        <v>6646</v>
      </c>
      <c r="S4127" s="1" t="s">
        <v>6842</v>
      </c>
      <c r="T4127" s="2">
        <v>197065602628</v>
      </c>
      <c r="U4127" s="1" t="s">
        <v>156</v>
      </c>
      <c r="V4127">
        <v>26.5</v>
      </c>
      <c r="W4127" s="1" t="s">
        <v>450</v>
      </c>
      <c r="X4127" s="1" t="s">
        <v>6648</v>
      </c>
      <c r="Y4127" s="15">
        <v>29.55</v>
      </c>
      <c r="Z4127" s="15">
        <f t="shared" si="130"/>
        <v>177.3</v>
      </c>
      <c r="AA4127" s="15">
        <v>65</v>
      </c>
      <c r="AB4127" s="15">
        <f t="shared" si="131"/>
        <v>390</v>
      </c>
      <c r="AC4127">
        <v>28.75</v>
      </c>
      <c r="AD4127">
        <v>50</v>
      </c>
      <c r="AE4127">
        <v>31.85</v>
      </c>
      <c r="AF4127">
        <v>70</v>
      </c>
      <c r="AG4127" s="1">
        <v>6</v>
      </c>
    </row>
    <row r="4128" spans="1:33">
      <c r="A4128" s="1" t="s">
        <v>33</v>
      </c>
      <c r="B4128" s="13" t="s">
        <v>15211</v>
      </c>
      <c r="C4128" s="1" t="s">
        <v>15212</v>
      </c>
      <c r="D4128" s="1" t="s">
        <v>15162</v>
      </c>
      <c r="E4128" s="1" t="s">
        <v>7233</v>
      </c>
      <c r="F4128" s="1" t="s">
        <v>15213</v>
      </c>
      <c r="G4128" s="14">
        <v>40</v>
      </c>
      <c r="I4128" s="1" t="s">
        <v>6641</v>
      </c>
      <c r="J4128" s="1" t="s">
        <v>6642</v>
      </c>
      <c r="K4128" s="1" t="s">
        <v>6643</v>
      </c>
      <c r="L4128" s="1" t="s">
        <v>7205</v>
      </c>
      <c r="N4128" s="1" t="s">
        <v>43</v>
      </c>
      <c r="O4128" s="1" t="s">
        <v>44</v>
      </c>
      <c r="P4128" s="1" t="s">
        <v>15214</v>
      </c>
      <c r="Q4128" s="1" t="s">
        <v>6645</v>
      </c>
      <c r="R4128" s="1" t="s">
        <v>6646</v>
      </c>
      <c r="S4128" s="1" t="s">
        <v>6842</v>
      </c>
      <c r="T4128" s="2">
        <v>197065602550</v>
      </c>
      <c r="U4128" s="1" t="s">
        <v>1251</v>
      </c>
      <c r="V4128">
        <v>19</v>
      </c>
      <c r="W4128" s="1" t="s">
        <v>750</v>
      </c>
      <c r="X4128" s="1" t="s">
        <v>6648</v>
      </c>
      <c r="Y4128" s="15">
        <v>29.55</v>
      </c>
      <c r="Z4128" s="15">
        <f t="shared" si="130"/>
        <v>59.1</v>
      </c>
      <c r="AA4128" s="15">
        <v>65</v>
      </c>
      <c r="AB4128" s="15">
        <f t="shared" si="131"/>
        <v>130</v>
      </c>
      <c r="AC4128">
        <v>28.75</v>
      </c>
      <c r="AD4128">
        <v>50</v>
      </c>
      <c r="AE4128">
        <v>31.85</v>
      </c>
      <c r="AF4128">
        <v>70</v>
      </c>
      <c r="AG4128" s="1">
        <v>2</v>
      </c>
    </row>
    <row r="4129" spans="1:33">
      <c r="A4129" s="1" t="s">
        <v>33</v>
      </c>
      <c r="B4129" s="13" t="s">
        <v>15211</v>
      </c>
      <c r="C4129" s="1" t="s">
        <v>15215</v>
      </c>
      <c r="D4129" s="1" t="s">
        <v>15162</v>
      </c>
      <c r="E4129" s="1" t="s">
        <v>7233</v>
      </c>
      <c r="F4129" s="1" t="s">
        <v>15216</v>
      </c>
      <c r="G4129" s="14">
        <v>45</v>
      </c>
      <c r="I4129" s="1" t="s">
        <v>6641</v>
      </c>
      <c r="J4129" s="1" t="s">
        <v>6642</v>
      </c>
      <c r="K4129" s="1" t="s">
        <v>6643</v>
      </c>
      <c r="L4129" s="1" t="s">
        <v>7205</v>
      </c>
      <c r="N4129" s="1" t="s">
        <v>43</v>
      </c>
      <c r="O4129" s="1" t="s">
        <v>44</v>
      </c>
      <c r="P4129" s="1" t="s">
        <v>15217</v>
      </c>
      <c r="Q4129" s="1" t="s">
        <v>6645</v>
      </c>
      <c r="R4129" s="1" t="s">
        <v>6646</v>
      </c>
      <c r="S4129" s="1" t="s">
        <v>6842</v>
      </c>
      <c r="T4129" s="2">
        <v>197065602635</v>
      </c>
      <c r="U4129" s="1" t="s">
        <v>1251</v>
      </c>
      <c r="V4129">
        <v>20</v>
      </c>
      <c r="W4129" s="1" t="s">
        <v>750</v>
      </c>
      <c r="X4129" s="1" t="s">
        <v>6648</v>
      </c>
      <c r="Y4129" s="15">
        <v>29.55</v>
      </c>
      <c r="Z4129" s="15">
        <f t="shared" si="130"/>
        <v>88.65</v>
      </c>
      <c r="AA4129" s="15">
        <v>65</v>
      </c>
      <c r="AB4129" s="15">
        <f t="shared" si="131"/>
        <v>195</v>
      </c>
      <c r="AC4129">
        <v>28.75</v>
      </c>
      <c r="AD4129">
        <v>50</v>
      </c>
      <c r="AE4129">
        <v>31.85</v>
      </c>
      <c r="AF4129">
        <v>70</v>
      </c>
      <c r="AG4129" s="1">
        <v>3</v>
      </c>
    </row>
    <row r="4130" spans="1:33">
      <c r="A4130" s="1" t="s">
        <v>33</v>
      </c>
      <c r="B4130" s="13" t="s">
        <v>15211</v>
      </c>
      <c r="C4130" s="1" t="s">
        <v>15218</v>
      </c>
      <c r="D4130" s="1" t="s">
        <v>15162</v>
      </c>
      <c r="E4130" s="1" t="s">
        <v>7233</v>
      </c>
      <c r="F4130" s="1" t="s">
        <v>15219</v>
      </c>
      <c r="G4130" s="14">
        <v>50</v>
      </c>
      <c r="I4130" s="1" t="s">
        <v>6641</v>
      </c>
      <c r="J4130" s="1" t="s">
        <v>6642</v>
      </c>
      <c r="K4130" s="1" t="s">
        <v>6643</v>
      </c>
      <c r="L4130" s="1" t="s">
        <v>7205</v>
      </c>
      <c r="N4130" s="1" t="s">
        <v>43</v>
      </c>
      <c r="O4130" s="1" t="s">
        <v>44</v>
      </c>
      <c r="P4130" s="1" t="s">
        <v>15220</v>
      </c>
      <c r="Q4130" s="1" t="s">
        <v>6645</v>
      </c>
      <c r="R4130" s="1" t="s">
        <v>6646</v>
      </c>
      <c r="S4130" s="1" t="s">
        <v>6842</v>
      </c>
      <c r="T4130" s="2">
        <v>197065602710</v>
      </c>
      <c r="U4130" s="1" t="s">
        <v>1251</v>
      </c>
      <c r="V4130">
        <v>21</v>
      </c>
      <c r="W4130" s="1" t="s">
        <v>750</v>
      </c>
      <c r="X4130" s="1" t="s">
        <v>6648</v>
      </c>
      <c r="Y4130" s="15">
        <v>29.55</v>
      </c>
      <c r="Z4130" s="15">
        <f t="shared" si="130"/>
        <v>59.1</v>
      </c>
      <c r="AA4130" s="15">
        <v>65</v>
      </c>
      <c r="AB4130" s="15">
        <f t="shared" si="131"/>
        <v>130</v>
      </c>
      <c r="AC4130">
        <v>28.75</v>
      </c>
      <c r="AD4130">
        <v>50</v>
      </c>
      <c r="AE4130">
        <v>31.85</v>
      </c>
      <c r="AF4130">
        <v>70</v>
      </c>
      <c r="AG4130" s="1">
        <v>2</v>
      </c>
    </row>
    <row r="4131" spans="1:33">
      <c r="A4131" s="1" t="s">
        <v>33</v>
      </c>
      <c r="B4131" s="13" t="s">
        <v>15211</v>
      </c>
      <c r="C4131" s="1" t="s">
        <v>15221</v>
      </c>
      <c r="D4131" s="1" t="s">
        <v>15162</v>
      </c>
      <c r="E4131" s="1" t="s">
        <v>7233</v>
      </c>
      <c r="F4131" s="1" t="s">
        <v>15222</v>
      </c>
      <c r="G4131" s="14">
        <v>55</v>
      </c>
      <c r="I4131" s="1" t="s">
        <v>6641</v>
      </c>
      <c r="J4131" s="1" t="s">
        <v>6642</v>
      </c>
      <c r="K4131" s="1" t="s">
        <v>6643</v>
      </c>
      <c r="L4131" s="1" t="s">
        <v>7205</v>
      </c>
      <c r="N4131" s="1" t="s">
        <v>43</v>
      </c>
      <c r="O4131" s="1" t="s">
        <v>44</v>
      </c>
      <c r="P4131" s="1" t="s">
        <v>15223</v>
      </c>
      <c r="Q4131" s="1" t="s">
        <v>6645</v>
      </c>
      <c r="R4131" s="1" t="s">
        <v>6646</v>
      </c>
      <c r="S4131" s="1" t="s">
        <v>6842</v>
      </c>
      <c r="T4131" s="2">
        <v>197065602796</v>
      </c>
      <c r="U4131" s="1" t="s">
        <v>1251</v>
      </c>
      <c r="V4131">
        <v>21.5</v>
      </c>
      <c r="W4131" s="1" t="s">
        <v>750</v>
      </c>
      <c r="X4131" s="1" t="s">
        <v>6648</v>
      </c>
      <c r="Y4131" s="15">
        <v>29.55</v>
      </c>
      <c r="Z4131" s="15">
        <f t="shared" si="130"/>
        <v>88.65</v>
      </c>
      <c r="AA4131" s="15">
        <v>65</v>
      </c>
      <c r="AB4131" s="15">
        <f t="shared" si="131"/>
        <v>195</v>
      </c>
      <c r="AC4131">
        <v>28.75</v>
      </c>
      <c r="AD4131">
        <v>50</v>
      </c>
      <c r="AE4131">
        <v>31.85</v>
      </c>
      <c r="AF4131">
        <v>70</v>
      </c>
      <c r="AG4131" s="1">
        <v>3</v>
      </c>
    </row>
    <row r="4132" spans="1:33">
      <c r="A4132" s="1" t="s">
        <v>33</v>
      </c>
      <c r="B4132" s="13" t="s">
        <v>15211</v>
      </c>
      <c r="C4132" s="1" t="s">
        <v>15224</v>
      </c>
      <c r="D4132" s="1" t="s">
        <v>15162</v>
      </c>
      <c r="E4132" s="1" t="s">
        <v>7233</v>
      </c>
      <c r="F4132" s="1" t="s">
        <v>15225</v>
      </c>
      <c r="G4132" s="14">
        <v>60</v>
      </c>
      <c r="I4132" s="1" t="s">
        <v>6641</v>
      </c>
      <c r="J4132" s="1" t="s">
        <v>6642</v>
      </c>
      <c r="K4132" s="1" t="s">
        <v>6643</v>
      </c>
      <c r="L4132" s="1" t="s">
        <v>7205</v>
      </c>
      <c r="N4132" s="1" t="s">
        <v>43</v>
      </c>
      <c r="O4132" s="1" t="s">
        <v>44</v>
      </c>
      <c r="P4132" s="1" t="s">
        <v>15226</v>
      </c>
      <c r="Q4132" s="1" t="s">
        <v>6645</v>
      </c>
      <c r="R4132" s="1" t="s">
        <v>6646</v>
      </c>
      <c r="S4132" s="1" t="s">
        <v>6842</v>
      </c>
      <c r="T4132" s="2">
        <v>197065602888</v>
      </c>
      <c r="U4132" s="1" t="s">
        <v>1251</v>
      </c>
      <c r="V4132">
        <v>22</v>
      </c>
      <c r="W4132" s="1" t="s">
        <v>750</v>
      </c>
      <c r="X4132" s="1" t="s">
        <v>6648</v>
      </c>
      <c r="Y4132" s="15">
        <v>29.55</v>
      </c>
      <c r="Z4132" s="15">
        <f t="shared" si="130"/>
        <v>177.3</v>
      </c>
      <c r="AA4132" s="15">
        <v>65</v>
      </c>
      <c r="AB4132" s="15">
        <f t="shared" si="131"/>
        <v>390</v>
      </c>
      <c r="AC4132">
        <v>28.75</v>
      </c>
      <c r="AD4132">
        <v>50</v>
      </c>
      <c r="AE4132">
        <v>31.85</v>
      </c>
      <c r="AF4132">
        <v>70</v>
      </c>
      <c r="AG4132" s="1">
        <v>6</v>
      </c>
    </row>
    <row r="4133" spans="1:33">
      <c r="A4133" s="1" t="s">
        <v>33</v>
      </c>
      <c r="B4133" s="13" t="s">
        <v>15211</v>
      </c>
      <c r="C4133" s="1" t="s">
        <v>15227</v>
      </c>
      <c r="D4133" s="1" t="s">
        <v>15162</v>
      </c>
      <c r="E4133" s="1" t="s">
        <v>7233</v>
      </c>
      <c r="F4133" s="1" t="s">
        <v>15228</v>
      </c>
      <c r="G4133" s="14">
        <v>65</v>
      </c>
      <c r="I4133" s="1" t="s">
        <v>6641</v>
      </c>
      <c r="J4133" s="1" t="s">
        <v>6642</v>
      </c>
      <c r="K4133" s="1" t="s">
        <v>6643</v>
      </c>
      <c r="L4133" s="1" t="s">
        <v>7205</v>
      </c>
      <c r="N4133" s="1" t="s">
        <v>43</v>
      </c>
      <c r="O4133" s="1" t="s">
        <v>44</v>
      </c>
      <c r="P4133" s="1" t="s">
        <v>15229</v>
      </c>
      <c r="Q4133" s="1" t="s">
        <v>6645</v>
      </c>
      <c r="R4133" s="1" t="s">
        <v>6646</v>
      </c>
      <c r="S4133" s="1" t="s">
        <v>6842</v>
      </c>
      <c r="T4133" s="2">
        <v>197065602932</v>
      </c>
      <c r="U4133" s="1" t="s">
        <v>1251</v>
      </c>
      <c r="V4133">
        <v>22.5</v>
      </c>
      <c r="W4133" s="1" t="s">
        <v>750</v>
      </c>
      <c r="X4133" s="1" t="s">
        <v>6648</v>
      </c>
      <c r="Y4133" s="15">
        <v>29.55</v>
      </c>
      <c r="Z4133" s="15">
        <f t="shared" si="130"/>
        <v>443.25</v>
      </c>
      <c r="AA4133" s="15">
        <v>65</v>
      </c>
      <c r="AB4133" s="15">
        <f t="shared" si="131"/>
        <v>975</v>
      </c>
      <c r="AC4133">
        <v>28.75</v>
      </c>
      <c r="AD4133">
        <v>50</v>
      </c>
      <c r="AE4133">
        <v>31.85</v>
      </c>
      <c r="AF4133">
        <v>70</v>
      </c>
      <c r="AG4133" s="1">
        <v>15</v>
      </c>
    </row>
    <row r="4134" spans="1:33">
      <c r="A4134" s="1" t="s">
        <v>33</v>
      </c>
      <c r="B4134" s="13" t="s">
        <v>15211</v>
      </c>
      <c r="C4134" s="1" t="s">
        <v>15230</v>
      </c>
      <c r="D4134" s="1" t="s">
        <v>15162</v>
      </c>
      <c r="E4134" s="1" t="s">
        <v>7233</v>
      </c>
      <c r="F4134" s="1" t="s">
        <v>15231</v>
      </c>
      <c r="G4134" s="14">
        <v>70</v>
      </c>
      <c r="I4134" s="1" t="s">
        <v>6641</v>
      </c>
      <c r="J4134" s="1" t="s">
        <v>6642</v>
      </c>
      <c r="K4134" s="1" t="s">
        <v>6643</v>
      </c>
      <c r="L4134" s="1" t="s">
        <v>7205</v>
      </c>
      <c r="N4134" s="1" t="s">
        <v>43</v>
      </c>
      <c r="O4134" s="1" t="s">
        <v>44</v>
      </c>
      <c r="P4134" s="1" t="s">
        <v>15232</v>
      </c>
      <c r="Q4134" s="1" t="s">
        <v>6645</v>
      </c>
      <c r="R4134" s="1" t="s">
        <v>6646</v>
      </c>
      <c r="S4134" s="1" t="s">
        <v>6842</v>
      </c>
      <c r="T4134" s="2">
        <v>197065603014</v>
      </c>
      <c r="U4134" s="1" t="s">
        <v>1251</v>
      </c>
      <c r="V4134">
        <v>23.5</v>
      </c>
      <c r="W4134" s="1" t="s">
        <v>750</v>
      </c>
      <c r="X4134" s="1" t="s">
        <v>6648</v>
      </c>
      <c r="Y4134" s="15">
        <v>29.55</v>
      </c>
      <c r="Z4134" s="15">
        <f t="shared" si="130"/>
        <v>88.65</v>
      </c>
      <c r="AA4134" s="15">
        <v>65</v>
      </c>
      <c r="AB4134" s="15">
        <f t="shared" si="131"/>
        <v>195</v>
      </c>
      <c r="AC4134">
        <v>28.75</v>
      </c>
      <c r="AD4134">
        <v>50</v>
      </c>
      <c r="AE4134">
        <v>31.85</v>
      </c>
      <c r="AF4134">
        <v>70</v>
      </c>
      <c r="AG4134" s="1">
        <v>3</v>
      </c>
    </row>
    <row r="4135" spans="1:33">
      <c r="A4135" s="1" t="s">
        <v>33</v>
      </c>
      <c r="B4135" s="13" t="s">
        <v>15211</v>
      </c>
      <c r="C4135" s="1" t="s">
        <v>15233</v>
      </c>
      <c r="D4135" s="1" t="s">
        <v>15162</v>
      </c>
      <c r="E4135" s="1" t="s">
        <v>7233</v>
      </c>
      <c r="F4135" s="1" t="s">
        <v>15234</v>
      </c>
      <c r="G4135" s="14">
        <v>75</v>
      </c>
      <c r="I4135" s="1" t="s">
        <v>6641</v>
      </c>
      <c r="J4135" s="1" t="s">
        <v>6642</v>
      </c>
      <c r="K4135" s="1" t="s">
        <v>6643</v>
      </c>
      <c r="L4135" s="1" t="s">
        <v>7205</v>
      </c>
      <c r="N4135" s="1" t="s">
        <v>43</v>
      </c>
      <c r="O4135" s="1" t="s">
        <v>44</v>
      </c>
      <c r="P4135" s="1" t="s">
        <v>15235</v>
      </c>
      <c r="Q4135" s="1" t="s">
        <v>6645</v>
      </c>
      <c r="R4135" s="1" t="s">
        <v>6646</v>
      </c>
      <c r="S4135" s="1" t="s">
        <v>6842</v>
      </c>
      <c r="T4135" s="2">
        <v>197065603052</v>
      </c>
      <c r="U4135" s="1" t="s">
        <v>1251</v>
      </c>
      <c r="V4135">
        <v>24</v>
      </c>
      <c r="W4135" s="1" t="s">
        <v>750</v>
      </c>
      <c r="X4135" s="1" t="s">
        <v>6648</v>
      </c>
      <c r="Y4135" s="15">
        <v>29.55</v>
      </c>
      <c r="Z4135" s="15">
        <f t="shared" si="130"/>
        <v>147.75</v>
      </c>
      <c r="AA4135" s="15">
        <v>65</v>
      </c>
      <c r="AB4135" s="15">
        <f t="shared" si="131"/>
        <v>325</v>
      </c>
      <c r="AC4135">
        <v>28.75</v>
      </c>
      <c r="AD4135">
        <v>50</v>
      </c>
      <c r="AE4135">
        <v>31.85</v>
      </c>
      <c r="AF4135">
        <v>70</v>
      </c>
      <c r="AG4135" s="1">
        <v>5</v>
      </c>
    </row>
    <row r="4136" spans="1:33">
      <c r="A4136" s="1" t="s">
        <v>33</v>
      </c>
      <c r="B4136" s="13" t="s">
        <v>15211</v>
      </c>
      <c r="C4136" s="1" t="s">
        <v>15236</v>
      </c>
      <c r="D4136" s="1" t="s">
        <v>15162</v>
      </c>
      <c r="E4136" s="1" t="s">
        <v>7233</v>
      </c>
      <c r="F4136" s="1" t="s">
        <v>15237</v>
      </c>
      <c r="G4136" s="14">
        <v>80</v>
      </c>
      <c r="I4136" s="1" t="s">
        <v>6641</v>
      </c>
      <c r="J4136" s="1" t="s">
        <v>6642</v>
      </c>
      <c r="K4136" s="1" t="s">
        <v>6643</v>
      </c>
      <c r="L4136" s="1" t="s">
        <v>7205</v>
      </c>
      <c r="N4136" s="1" t="s">
        <v>43</v>
      </c>
      <c r="O4136" s="1" t="s">
        <v>44</v>
      </c>
      <c r="P4136" s="1" t="s">
        <v>15238</v>
      </c>
      <c r="Q4136" s="1" t="s">
        <v>6645</v>
      </c>
      <c r="R4136" s="1" t="s">
        <v>6646</v>
      </c>
      <c r="S4136" s="1" t="s">
        <v>6842</v>
      </c>
      <c r="T4136" s="2">
        <v>197065603106</v>
      </c>
      <c r="U4136" s="1" t="s">
        <v>1251</v>
      </c>
      <c r="V4136">
        <v>24.5</v>
      </c>
      <c r="W4136" s="1" t="s">
        <v>750</v>
      </c>
      <c r="X4136" s="1" t="s">
        <v>6648</v>
      </c>
      <c r="Y4136" s="15">
        <v>29.55</v>
      </c>
      <c r="Z4136" s="15">
        <f t="shared" si="130"/>
        <v>88.65</v>
      </c>
      <c r="AA4136" s="15">
        <v>65</v>
      </c>
      <c r="AB4136" s="15">
        <f t="shared" si="131"/>
        <v>195</v>
      </c>
      <c r="AC4136">
        <v>28.75</v>
      </c>
      <c r="AD4136">
        <v>50</v>
      </c>
      <c r="AE4136">
        <v>31.85</v>
      </c>
      <c r="AF4136">
        <v>70</v>
      </c>
      <c r="AG4136" s="1">
        <v>3</v>
      </c>
    </row>
    <row r="4137" spans="1:33">
      <c r="A4137" s="1" t="s">
        <v>33</v>
      </c>
      <c r="B4137" s="13" t="s">
        <v>15211</v>
      </c>
      <c r="C4137" s="1" t="s">
        <v>15239</v>
      </c>
      <c r="D4137" s="1" t="s">
        <v>15162</v>
      </c>
      <c r="E4137" s="1" t="s">
        <v>7233</v>
      </c>
      <c r="F4137" s="1" t="s">
        <v>15240</v>
      </c>
      <c r="G4137" s="14">
        <v>85</v>
      </c>
      <c r="I4137" s="1" t="s">
        <v>6641</v>
      </c>
      <c r="J4137" s="1" t="s">
        <v>6642</v>
      </c>
      <c r="K4137" s="1" t="s">
        <v>6643</v>
      </c>
      <c r="L4137" s="1" t="s">
        <v>7205</v>
      </c>
      <c r="N4137" s="1" t="s">
        <v>43</v>
      </c>
      <c r="O4137" s="1" t="s">
        <v>44</v>
      </c>
      <c r="P4137" s="1" t="s">
        <v>15241</v>
      </c>
      <c r="Q4137" s="1" t="s">
        <v>6645</v>
      </c>
      <c r="R4137" s="1" t="s">
        <v>6646</v>
      </c>
      <c r="S4137" s="1" t="s">
        <v>6842</v>
      </c>
      <c r="T4137" s="2">
        <v>197065603304</v>
      </c>
      <c r="U4137" s="1" t="s">
        <v>1251</v>
      </c>
      <c r="V4137">
        <v>25</v>
      </c>
      <c r="W4137" s="1" t="s">
        <v>750</v>
      </c>
      <c r="X4137" s="1" t="s">
        <v>6648</v>
      </c>
      <c r="Y4137" s="15">
        <v>29.55</v>
      </c>
      <c r="Z4137" s="15">
        <f t="shared" si="130"/>
        <v>147.75</v>
      </c>
      <c r="AA4137" s="15">
        <v>65</v>
      </c>
      <c r="AB4137" s="15">
        <f t="shared" si="131"/>
        <v>325</v>
      </c>
      <c r="AC4137">
        <v>28.75</v>
      </c>
      <c r="AD4137">
        <v>50</v>
      </c>
      <c r="AE4137">
        <v>31.85</v>
      </c>
      <c r="AF4137">
        <v>70</v>
      </c>
      <c r="AG4137" s="1">
        <v>5</v>
      </c>
    </row>
    <row r="4138" spans="1:33">
      <c r="A4138" s="1" t="s">
        <v>33</v>
      </c>
      <c r="B4138" s="13" t="s">
        <v>15211</v>
      </c>
      <c r="C4138" s="1" t="s">
        <v>15242</v>
      </c>
      <c r="D4138" s="1" t="s">
        <v>15162</v>
      </c>
      <c r="E4138" s="1" t="s">
        <v>7233</v>
      </c>
      <c r="F4138" s="1" t="s">
        <v>15243</v>
      </c>
      <c r="G4138" s="14">
        <v>90</v>
      </c>
      <c r="I4138" s="1" t="s">
        <v>6641</v>
      </c>
      <c r="J4138" s="1" t="s">
        <v>6642</v>
      </c>
      <c r="K4138" s="1" t="s">
        <v>6643</v>
      </c>
      <c r="L4138" s="1" t="s">
        <v>7205</v>
      </c>
      <c r="N4138" s="1" t="s">
        <v>43</v>
      </c>
      <c r="O4138" s="1" t="s">
        <v>44</v>
      </c>
      <c r="P4138" s="1" t="s">
        <v>15244</v>
      </c>
      <c r="Q4138" s="1" t="s">
        <v>6645</v>
      </c>
      <c r="R4138" s="1" t="s">
        <v>6646</v>
      </c>
      <c r="S4138" s="1" t="s">
        <v>6842</v>
      </c>
      <c r="T4138" s="2">
        <v>197065603380</v>
      </c>
      <c r="U4138" s="1" t="s">
        <v>1251</v>
      </c>
      <c r="V4138">
        <v>25.5</v>
      </c>
      <c r="W4138" s="1" t="s">
        <v>750</v>
      </c>
      <c r="X4138" s="1" t="s">
        <v>6648</v>
      </c>
      <c r="Y4138" s="15">
        <v>29.55</v>
      </c>
      <c r="Z4138" s="15">
        <f t="shared" si="130"/>
        <v>147.75</v>
      </c>
      <c r="AA4138" s="15">
        <v>65</v>
      </c>
      <c r="AB4138" s="15">
        <f t="shared" si="131"/>
        <v>325</v>
      </c>
      <c r="AC4138">
        <v>28.75</v>
      </c>
      <c r="AD4138">
        <v>50</v>
      </c>
      <c r="AE4138">
        <v>31.85</v>
      </c>
      <c r="AF4138">
        <v>70</v>
      </c>
      <c r="AG4138" s="1">
        <v>5</v>
      </c>
    </row>
    <row r="4139" spans="1:33">
      <c r="A4139" s="1" t="s">
        <v>33</v>
      </c>
      <c r="B4139" s="13" t="s">
        <v>15211</v>
      </c>
      <c r="C4139" s="1" t="s">
        <v>15245</v>
      </c>
      <c r="D4139" s="1" t="s">
        <v>15162</v>
      </c>
      <c r="E4139" s="1" t="s">
        <v>7233</v>
      </c>
      <c r="F4139" s="1" t="s">
        <v>15246</v>
      </c>
      <c r="G4139" s="14">
        <v>95</v>
      </c>
      <c r="I4139" s="1" t="s">
        <v>6641</v>
      </c>
      <c r="J4139" s="1" t="s">
        <v>6642</v>
      </c>
      <c r="K4139" s="1" t="s">
        <v>6643</v>
      </c>
      <c r="L4139" s="1" t="s">
        <v>7205</v>
      </c>
      <c r="N4139" s="1" t="s">
        <v>43</v>
      </c>
      <c r="O4139" s="1" t="s">
        <v>44</v>
      </c>
      <c r="P4139" s="1" t="s">
        <v>15247</v>
      </c>
      <c r="Q4139" s="1" t="s">
        <v>6645</v>
      </c>
      <c r="R4139" s="1" t="s">
        <v>6646</v>
      </c>
      <c r="S4139" s="1" t="s">
        <v>6842</v>
      </c>
      <c r="T4139" s="2">
        <v>197065603465</v>
      </c>
      <c r="U4139" s="1" t="s">
        <v>1251</v>
      </c>
      <c r="V4139">
        <v>26</v>
      </c>
      <c r="W4139" s="1" t="s">
        <v>750</v>
      </c>
      <c r="X4139" s="1" t="s">
        <v>6648</v>
      </c>
      <c r="Y4139" s="15">
        <v>29.55</v>
      </c>
      <c r="Z4139" s="15">
        <f t="shared" si="130"/>
        <v>88.65</v>
      </c>
      <c r="AA4139" s="15">
        <v>65</v>
      </c>
      <c r="AB4139" s="15">
        <f t="shared" si="131"/>
        <v>195</v>
      </c>
      <c r="AC4139">
        <v>28.75</v>
      </c>
      <c r="AD4139">
        <v>50</v>
      </c>
      <c r="AE4139">
        <v>31.85</v>
      </c>
      <c r="AF4139">
        <v>70</v>
      </c>
      <c r="AG4139" s="1">
        <v>3</v>
      </c>
    </row>
    <row r="4140" spans="1:33">
      <c r="A4140" s="1" t="s">
        <v>33</v>
      </c>
      <c r="B4140" s="13" t="s">
        <v>15211</v>
      </c>
      <c r="C4140" s="1" t="s">
        <v>15248</v>
      </c>
      <c r="D4140" s="1" t="s">
        <v>15162</v>
      </c>
      <c r="E4140" s="1" t="s">
        <v>7233</v>
      </c>
      <c r="F4140" s="1" t="s">
        <v>15249</v>
      </c>
      <c r="G4140" s="14">
        <v>100</v>
      </c>
      <c r="I4140" s="1" t="s">
        <v>6641</v>
      </c>
      <c r="J4140" s="1" t="s">
        <v>6642</v>
      </c>
      <c r="K4140" s="1" t="s">
        <v>6643</v>
      </c>
      <c r="L4140" s="1" t="s">
        <v>7205</v>
      </c>
      <c r="N4140" s="1" t="s">
        <v>43</v>
      </c>
      <c r="O4140" s="1" t="s">
        <v>44</v>
      </c>
      <c r="P4140" s="1" t="s">
        <v>15250</v>
      </c>
      <c r="Q4140" s="1" t="s">
        <v>6645</v>
      </c>
      <c r="R4140" s="1" t="s">
        <v>6646</v>
      </c>
      <c r="S4140" s="1" t="s">
        <v>6842</v>
      </c>
      <c r="T4140" s="2">
        <v>197065603533</v>
      </c>
      <c r="U4140" s="1" t="s">
        <v>1251</v>
      </c>
      <c r="V4140">
        <v>26.5</v>
      </c>
      <c r="W4140" s="1" t="s">
        <v>750</v>
      </c>
      <c r="X4140" s="1" t="s">
        <v>6648</v>
      </c>
      <c r="Y4140" s="15">
        <v>29.55</v>
      </c>
      <c r="Z4140" s="15">
        <f t="shared" si="130"/>
        <v>88.65</v>
      </c>
      <c r="AA4140" s="15">
        <v>65</v>
      </c>
      <c r="AB4140" s="15">
        <f t="shared" si="131"/>
        <v>195</v>
      </c>
      <c r="AC4140">
        <v>28.75</v>
      </c>
      <c r="AD4140">
        <v>50</v>
      </c>
      <c r="AE4140">
        <v>31.85</v>
      </c>
      <c r="AF4140">
        <v>70</v>
      </c>
      <c r="AG4140" s="1">
        <v>3</v>
      </c>
    </row>
    <row r="4141" spans="1:33">
      <c r="A4141" s="1" t="s">
        <v>33</v>
      </c>
      <c r="B4141" s="13" t="s">
        <v>15251</v>
      </c>
      <c r="C4141" s="1" t="s">
        <v>15252</v>
      </c>
      <c r="D4141" s="1" t="s">
        <v>15162</v>
      </c>
      <c r="E4141" s="1" t="s">
        <v>6852</v>
      </c>
      <c r="F4141" s="1" t="s">
        <v>15253</v>
      </c>
      <c r="G4141" s="14">
        <v>40</v>
      </c>
      <c r="I4141" s="1" t="s">
        <v>6641</v>
      </c>
      <c r="J4141" s="1" t="s">
        <v>6642</v>
      </c>
      <c r="K4141" s="1" t="s">
        <v>6643</v>
      </c>
      <c r="L4141" s="1" t="s">
        <v>7205</v>
      </c>
      <c r="N4141" s="1" t="s">
        <v>43</v>
      </c>
      <c r="O4141" s="1" t="s">
        <v>44</v>
      </c>
      <c r="P4141" s="1" t="s">
        <v>15254</v>
      </c>
      <c r="Q4141" s="1" t="s">
        <v>6645</v>
      </c>
      <c r="R4141" s="1" t="s">
        <v>6646</v>
      </c>
      <c r="S4141" s="1" t="s">
        <v>6842</v>
      </c>
      <c r="T4141" s="2">
        <v>197065602604</v>
      </c>
      <c r="U4141" s="1" t="s">
        <v>156</v>
      </c>
      <c r="V4141">
        <v>19</v>
      </c>
      <c r="W4141" s="1" t="s">
        <v>51</v>
      </c>
      <c r="X4141" s="1" t="s">
        <v>6648</v>
      </c>
      <c r="Y4141" s="15">
        <v>29.55</v>
      </c>
      <c r="Z4141" s="15">
        <f t="shared" si="130"/>
        <v>118.2</v>
      </c>
      <c r="AA4141" s="15">
        <v>65</v>
      </c>
      <c r="AB4141" s="15">
        <f t="shared" si="131"/>
        <v>260</v>
      </c>
      <c r="AC4141">
        <v>28.75</v>
      </c>
      <c r="AD4141">
        <v>50</v>
      </c>
      <c r="AE4141">
        <v>31.85</v>
      </c>
      <c r="AF4141">
        <v>70</v>
      </c>
      <c r="AG4141" s="1">
        <v>4</v>
      </c>
    </row>
    <row r="4142" spans="1:33">
      <c r="A4142" s="1" t="s">
        <v>33</v>
      </c>
      <c r="B4142" s="13" t="s">
        <v>15251</v>
      </c>
      <c r="C4142" s="1" t="s">
        <v>15255</v>
      </c>
      <c r="D4142" s="1" t="s">
        <v>15162</v>
      </c>
      <c r="E4142" s="1" t="s">
        <v>6852</v>
      </c>
      <c r="F4142" s="1" t="s">
        <v>15256</v>
      </c>
      <c r="G4142" s="14">
        <v>45</v>
      </c>
      <c r="I4142" s="1" t="s">
        <v>6641</v>
      </c>
      <c r="J4142" s="1" t="s">
        <v>6642</v>
      </c>
      <c r="K4142" s="1" t="s">
        <v>6643</v>
      </c>
      <c r="L4142" s="1" t="s">
        <v>7205</v>
      </c>
      <c r="N4142" s="1" t="s">
        <v>43</v>
      </c>
      <c r="O4142" s="1" t="s">
        <v>44</v>
      </c>
      <c r="P4142" s="1" t="s">
        <v>15257</v>
      </c>
      <c r="Q4142" s="1" t="s">
        <v>6645</v>
      </c>
      <c r="R4142" s="1" t="s">
        <v>6646</v>
      </c>
      <c r="S4142" s="1" t="s">
        <v>6842</v>
      </c>
      <c r="T4142" s="2">
        <v>197065602703</v>
      </c>
      <c r="U4142" s="1" t="s">
        <v>156</v>
      </c>
      <c r="V4142">
        <v>20</v>
      </c>
      <c r="W4142" s="1" t="s">
        <v>51</v>
      </c>
      <c r="X4142" s="1" t="s">
        <v>6648</v>
      </c>
      <c r="Y4142" s="15">
        <v>29.55</v>
      </c>
      <c r="Z4142" s="15">
        <f t="shared" si="130"/>
        <v>59.1</v>
      </c>
      <c r="AA4142" s="15">
        <v>65</v>
      </c>
      <c r="AB4142" s="15">
        <f t="shared" si="131"/>
        <v>130</v>
      </c>
      <c r="AC4142">
        <v>28.75</v>
      </c>
      <c r="AD4142">
        <v>50</v>
      </c>
      <c r="AE4142">
        <v>31.85</v>
      </c>
      <c r="AF4142">
        <v>70</v>
      </c>
      <c r="AG4142" s="1">
        <v>2</v>
      </c>
    </row>
    <row r="4143" spans="1:33">
      <c r="A4143" s="1" t="s">
        <v>33</v>
      </c>
      <c r="B4143" s="13" t="s">
        <v>15251</v>
      </c>
      <c r="C4143" s="1" t="s">
        <v>15258</v>
      </c>
      <c r="D4143" s="1" t="s">
        <v>15162</v>
      </c>
      <c r="E4143" s="1" t="s">
        <v>6852</v>
      </c>
      <c r="F4143" s="1" t="s">
        <v>15259</v>
      </c>
      <c r="G4143" s="14">
        <v>50</v>
      </c>
      <c r="I4143" s="1" t="s">
        <v>6641</v>
      </c>
      <c r="J4143" s="1" t="s">
        <v>6642</v>
      </c>
      <c r="K4143" s="1" t="s">
        <v>6643</v>
      </c>
      <c r="L4143" s="1" t="s">
        <v>7205</v>
      </c>
      <c r="N4143" s="1" t="s">
        <v>43</v>
      </c>
      <c r="O4143" s="1" t="s">
        <v>44</v>
      </c>
      <c r="P4143" s="1" t="s">
        <v>15260</v>
      </c>
      <c r="Q4143" s="1" t="s">
        <v>6645</v>
      </c>
      <c r="R4143" s="1" t="s">
        <v>6646</v>
      </c>
      <c r="S4143" s="1" t="s">
        <v>6842</v>
      </c>
      <c r="T4143" s="2">
        <v>197065602789</v>
      </c>
      <c r="U4143" s="1" t="s">
        <v>156</v>
      </c>
      <c r="V4143">
        <v>21</v>
      </c>
      <c r="W4143" s="1" t="s">
        <v>51</v>
      </c>
      <c r="X4143" s="1" t="s">
        <v>6648</v>
      </c>
      <c r="Y4143" s="15">
        <v>29.55</v>
      </c>
      <c r="Z4143" s="15">
        <f t="shared" si="130"/>
        <v>59.1</v>
      </c>
      <c r="AA4143" s="15">
        <v>65</v>
      </c>
      <c r="AB4143" s="15">
        <f t="shared" si="131"/>
        <v>130</v>
      </c>
      <c r="AC4143">
        <v>28.75</v>
      </c>
      <c r="AD4143">
        <v>50</v>
      </c>
      <c r="AE4143">
        <v>31.85</v>
      </c>
      <c r="AF4143">
        <v>70</v>
      </c>
      <c r="AG4143" s="1">
        <v>2</v>
      </c>
    </row>
    <row r="4144" spans="1:33">
      <c r="A4144" s="1" t="s">
        <v>33</v>
      </c>
      <c r="B4144" s="13" t="s">
        <v>15251</v>
      </c>
      <c r="C4144" s="1" t="s">
        <v>15261</v>
      </c>
      <c r="D4144" s="1" t="s">
        <v>15162</v>
      </c>
      <c r="E4144" s="1" t="s">
        <v>6852</v>
      </c>
      <c r="F4144" s="1" t="s">
        <v>15262</v>
      </c>
      <c r="G4144" s="14">
        <v>55</v>
      </c>
      <c r="I4144" s="1" t="s">
        <v>6641</v>
      </c>
      <c r="J4144" s="1" t="s">
        <v>6642</v>
      </c>
      <c r="K4144" s="1" t="s">
        <v>6643</v>
      </c>
      <c r="L4144" s="1" t="s">
        <v>7205</v>
      </c>
      <c r="N4144" s="1" t="s">
        <v>43</v>
      </c>
      <c r="O4144" s="1" t="s">
        <v>44</v>
      </c>
      <c r="P4144" s="1" t="s">
        <v>15263</v>
      </c>
      <c r="Q4144" s="1" t="s">
        <v>6645</v>
      </c>
      <c r="R4144" s="1" t="s">
        <v>6646</v>
      </c>
      <c r="S4144" s="1" t="s">
        <v>6842</v>
      </c>
      <c r="T4144" s="2">
        <v>197065602864</v>
      </c>
      <c r="U4144" s="1" t="s">
        <v>156</v>
      </c>
      <c r="V4144">
        <v>21.5</v>
      </c>
      <c r="W4144" s="1" t="s">
        <v>51</v>
      </c>
      <c r="X4144" s="1" t="s">
        <v>6648</v>
      </c>
      <c r="Y4144" s="15">
        <v>29.55</v>
      </c>
      <c r="Z4144" s="15">
        <f t="shared" si="130"/>
        <v>29.55</v>
      </c>
      <c r="AA4144" s="15">
        <v>65</v>
      </c>
      <c r="AB4144" s="15">
        <f t="shared" si="131"/>
        <v>65</v>
      </c>
      <c r="AC4144">
        <v>28.75</v>
      </c>
      <c r="AD4144">
        <v>50</v>
      </c>
      <c r="AE4144">
        <v>31.85</v>
      </c>
      <c r="AF4144">
        <v>70</v>
      </c>
      <c r="AG4144" s="1">
        <v>1</v>
      </c>
    </row>
    <row r="4145" spans="1:33">
      <c r="A4145" s="1" t="s">
        <v>33</v>
      </c>
      <c r="B4145" s="13" t="s">
        <v>15251</v>
      </c>
      <c r="C4145" s="1" t="s">
        <v>15264</v>
      </c>
      <c r="D4145" s="1" t="s">
        <v>15162</v>
      </c>
      <c r="E4145" s="1" t="s">
        <v>6852</v>
      </c>
      <c r="F4145" s="1" t="s">
        <v>15265</v>
      </c>
      <c r="G4145" s="14">
        <v>60</v>
      </c>
      <c r="I4145" s="1" t="s">
        <v>6641</v>
      </c>
      <c r="J4145" s="1" t="s">
        <v>6642</v>
      </c>
      <c r="K4145" s="1" t="s">
        <v>6643</v>
      </c>
      <c r="L4145" s="1" t="s">
        <v>7205</v>
      </c>
      <c r="N4145" s="1" t="s">
        <v>43</v>
      </c>
      <c r="O4145" s="1" t="s">
        <v>44</v>
      </c>
      <c r="P4145" s="1" t="s">
        <v>15266</v>
      </c>
      <c r="Q4145" s="1" t="s">
        <v>6645</v>
      </c>
      <c r="R4145" s="1" t="s">
        <v>6646</v>
      </c>
      <c r="S4145" s="1" t="s">
        <v>6842</v>
      </c>
      <c r="T4145" s="2">
        <v>197065603151</v>
      </c>
      <c r="U4145" s="1" t="s">
        <v>156</v>
      </c>
      <c r="V4145">
        <v>22</v>
      </c>
      <c r="W4145" s="1" t="s">
        <v>51</v>
      </c>
      <c r="X4145" s="1" t="s">
        <v>6648</v>
      </c>
      <c r="Y4145" s="15">
        <v>29.55</v>
      </c>
      <c r="Z4145" s="15">
        <f t="shared" si="130"/>
        <v>59.1</v>
      </c>
      <c r="AA4145" s="15">
        <v>65</v>
      </c>
      <c r="AB4145" s="15">
        <f t="shared" si="131"/>
        <v>130</v>
      </c>
      <c r="AC4145">
        <v>28.75</v>
      </c>
      <c r="AD4145">
        <v>50</v>
      </c>
      <c r="AE4145">
        <v>31.85</v>
      </c>
      <c r="AF4145">
        <v>70</v>
      </c>
      <c r="AG4145" s="1">
        <v>2</v>
      </c>
    </row>
    <row r="4146" spans="1:33">
      <c r="A4146" s="1" t="s">
        <v>33</v>
      </c>
      <c r="B4146" s="13" t="s">
        <v>15251</v>
      </c>
      <c r="C4146" s="1" t="s">
        <v>15267</v>
      </c>
      <c r="D4146" s="1" t="s">
        <v>15162</v>
      </c>
      <c r="E4146" s="1" t="s">
        <v>6852</v>
      </c>
      <c r="F4146" s="1" t="s">
        <v>15268</v>
      </c>
      <c r="G4146" s="14">
        <v>65</v>
      </c>
      <c r="I4146" s="1" t="s">
        <v>6641</v>
      </c>
      <c r="J4146" s="1" t="s">
        <v>6642</v>
      </c>
      <c r="K4146" s="1" t="s">
        <v>6643</v>
      </c>
      <c r="L4146" s="1" t="s">
        <v>7205</v>
      </c>
      <c r="N4146" s="1" t="s">
        <v>43</v>
      </c>
      <c r="O4146" s="1" t="s">
        <v>44</v>
      </c>
      <c r="P4146" s="1" t="s">
        <v>15269</v>
      </c>
      <c r="Q4146" s="1" t="s">
        <v>6645</v>
      </c>
      <c r="R4146" s="1" t="s">
        <v>6646</v>
      </c>
      <c r="S4146" s="1" t="s">
        <v>6842</v>
      </c>
      <c r="T4146" s="2">
        <v>197065603342</v>
      </c>
      <c r="U4146" s="1" t="s">
        <v>156</v>
      </c>
      <c r="V4146">
        <v>22.5</v>
      </c>
      <c r="W4146" s="1" t="s">
        <v>51</v>
      </c>
      <c r="X4146" s="1" t="s">
        <v>6648</v>
      </c>
      <c r="Y4146" s="15">
        <v>29.55</v>
      </c>
      <c r="Z4146" s="15">
        <f t="shared" si="130"/>
        <v>59.1</v>
      </c>
      <c r="AA4146" s="15">
        <v>65</v>
      </c>
      <c r="AB4146" s="15">
        <f t="shared" si="131"/>
        <v>130</v>
      </c>
      <c r="AC4146">
        <v>28.75</v>
      </c>
      <c r="AD4146">
        <v>50</v>
      </c>
      <c r="AE4146">
        <v>31.85</v>
      </c>
      <c r="AF4146">
        <v>70</v>
      </c>
      <c r="AG4146" s="1">
        <v>2</v>
      </c>
    </row>
    <row r="4147" spans="1:33">
      <c r="A4147" s="1" t="s">
        <v>33</v>
      </c>
      <c r="B4147" s="13" t="s">
        <v>15251</v>
      </c>
      <c r="C4147" s="1" t="s">
        <v>15270</v>
      </c>
      <c r="D4147" s="1" t="s">
        <v>15162</v>
      </c>
      <c r="E4147" s="1" t="s">
        <v>6852</v>
      </c>
      <c r="F4147" s="1" t="s">
        <v>15271</v>
      </c>
      <c r="G4147" s="14">
        <v>70</v>
      </c>
      <c r="I4147" s="1" t="s">
        <v>6641</v>
      </c>
      <c r="J4147" s="1" t="s">
        <v>6642</v>
      </c>
      <c r="K4147" s="1" t="s">
        <v>6643</v>
      </c>
      <c r="L4147" s="1" t="s">
        <v>7205</v>
      </c>
      <c r="N4147" s="1" t="s">
        <v>43</v>
      </c>
      <c r="O4147" s="1" t="s">
        <v>44</v>
      </c>
      <c r="P4147" s="1" t="s">
        <v>15272</v>
      </c>
      <c r="Q4147" s="1" t="s">
        <v>6645</v>
      </c>
      <c r="R4147" s="1" t="s">
        <v>6646</v>
      </c>
      <c r="S4147" s="1" t="s">
        <v>6842</v>
      </c>
      <c r="T4147" s="2">
        <v>197065603427</v>
      </c>
      <c r="U4147" s="1" t="s">
        <v>156</v>
      </c>
      <c r="V4147">
        <v>23.5</v>
      </c>
      <c r="W4147" s="1" t="s">
        <v>51</v>
      </c>
      <c r="X4147" s="1" t="s">
        <v>6648</v>
      </c>
      <c r="Y4147" s="15">
        <v>29.55</v>
      </c>
      <c r="Z4147" s="15">
        <f t="shared" si="130"/>
        <v>88.65</v>
      </c>
      <c r="AA4147" s="15">
        <v>65</v>
      </c>
      <c r="AB4147" s="15">
        <f t="shared" si="131"/>
        <v>195</v>
      </c>
      <c r="AC4147">
        <v>28.75</v>
      </c>
      <c r="AD4147">
        <v>50</v>
      </c>
      <c r="AE4147">
        <v>31.85</v>
      </c>
      <c r="AF4147">
        <v>70</v>
      </c>
      <c r="AG4147" s="1">
        <v>3</v>
      </c>
    </row>
    <row r="4148" spans="1:33">
      <c r="A4148" s="1" t="s">
        <v>33</v>
      </c>
      <c r="B4148" s="13" t="s">
        <v>15273</v>
      </c>
      <c r="C4148" s="1" t="s">
        <v>15274</v>
      </c>
      <c r="D4148" s="1" t="s">
        <v>15162</v>
      </c>
      <c r="E4148" s="1" t="s">
        <v>288</v>
      </c>
      <c r="F4148" s="1" t="s">
        <v>15275</v>
      </c>
      <c r="G4148" s="14">
        <v>40</v>
      </c>
      <c r="I4148" s="1" t="s">
        <v>6641</v>
      </c>
      <c r="J4148" s="1" t="s">
        <v>6642</v>
      </c>
      <c r="K4148" s="1" t="s">
        <v>6643</v>
      </c>
      <c r="L4148" s="1" t="s">
        <v>7205</v>
      </c>
      <c r="N4148" s="1" t="s">
        <v>43</v>
      </c>
      <c r="O4148" s="1" t="s">
        <v>44</v>
      </c>
      <c r="P4148" s="1" t="s">
        <v>15276</v>
      </c>
      <c r="Q4148" s="1" t="s">
        <v>6645</v>
      </c>
      <c r="R4148" s="1" t="s">
        <v>6646</v>
      </c>
      <c r="S4148" s="1" t="s">
        <v>6842</v>
      </c>
      <c r="T4148" s="2">
        <v>197065602574</v>
      </c>
      <c r="U4148" s="1" t="s">
        <v>1251</v>
      </c>
      <c r="V4148">
        <v>19</v>
      </c>
      <c r="W4148" s="1" t="s">
        <v>132</v>
      </c>
      <c r="X4148" s="1" t="s">
        <v>6648</v>
      </c>
      <c r="Y4148" s="15">
        <v>29.55</v>
      </c>
      <c r="Z4148" s="15">
        <f t="shared" si="130"/>
        <v>29.55</v>
      </c>
      <c r="AA4148" s="15">
        <v>65</v>
      </c>
      <c r="AB4148" s="15">
        <f t="shared" si="131"/>
        <v>65</v>
      </c>
      <c r="AC4148">
        <v>28.75</v>
      </c>
      <c r="AD4148">
        <v>50</v>
      </c>
      <c r="AE4148">
        <v>31.85</v>
      </c>
      <c r="AF4148">
        <v>70</v>
      </c>
      <c r="AG4148" s="1">
        <v>1</v>
      </c>
    </row>
    <row r="4149" spans="1:33">
      <c r="A4149" s="1" t="s">
        <v>33</v>
      </c>
      <c r="B4149" s="13" t="s">
        <v>15273</v>
      </c>
      <c r="C4149" s="1" t="s">
        <v>15277</v>
      </c>
      <c r="D4149" s="1" t="s">
        <v>15162</v>
      </c>
      <c r="E4149" s="1" t="s">
        <v>288</v>
      </c>
      <c r="F4149" s="1" t="s">
        <v>15278</v>
      </c>
      <c r="G4149" s="14">
        <v>45</v>
      </c>
      <c r="I4149" s="1" t="s">
        <v>6641</v>
      </c>
      <c r="J4149" s="1" t="s">
        <v>6642</v>
      </c>
      <c r="K4149" s="1" t="s">
        <v>6643</v>
      </c>
      <c r="L4149" s="1" t="s">
        <v>7205</v>
      </c>
      <c r="N4149" s="1" t="s">
        <v>43</v>
      </c>
      <c r="O4149" s="1" t="s">
        <v>44</v>
      </c>
      <c r="P4149" s="1" t="s">
        <v>15279</v>
      </c>
      <c r="Q4149" s="1" t="s">
        <v>6645</v>
      </c>
      <c r="R4149" s="1" t="s">
        <v>6646</v>
      </c>
      <c r="S4149" s="1" t="s">
        <v>6842</v>
      </c>
      <c r="T4149" s="2">
        <v>197065602659</v>
      </c>
      <c r="U4149" s="1" t="s">
        <v>1251</v>
      </c>
      <c r="V4149">
        <v>20</v>
      </c>
      <c r="W4149" s="1" t="s">
        <v>132</v>
      </c>
      <c r="X4149" s="1" t="s">
        <v>6648</v>
      </c>
      <c r="Y4149" s="15">
        <v>29.55</v>
      </c>
      <c r="Z4149" s="15">
        <f t="shared" si="130"/>
        <v>29.55</v>
      </c>
      <c r="AA4149" s="15">
        <v>65</v>
      </c>
      <c r="AB4149" s="15">
        <f t="shared" si="131"/>
        <v>65</v>
      </c>
      <c r="AC4149">
        <v>28.75</v>
      </c>
      <c r="AD4149">
        <v>50</v>
      </c>
      <c r="AE4149">
        <v>31.85</v>
      </c>
      <c r="AF4149">
        <v>70</v>
      </c>
      <c r="AG4149" s="1">
        <v>1</v>
      </c>
    </row>
    <row r="4150" spans="1:33">
      <c r="A4150" s="1" t="s">
        <v>33</v>
      </c>
      <c r="B4150" s="13" t="s">
        <v>15273</v>
      </c>
      <c r="C4150" s="1" t="s">
        <v>15280</v>
      </c>
      <c r="D4150" s="1" t="s">
        <v>15162</v>
      </c>
      <c r="E4150" s="1" t="s">
        <v>288</v>
      </c>
      <c r="F4150" s="1" t="s">
        <v>15281</v>
      </c>
      <c r="G4150" s="14">
        <v>50</v>
      </c>
      <c r="I4150" s="1" t="s">
        <v>6641</v>
      </c>
      <c r="J4150" s="1" t="s">
        <v>6642</v>
      </c>
      <c r="K4150" s="1" t="s">
        <v>6643</v>
      </c>
      <c r="L4150" s="1" t="s">
        <v>7205</v>
      </c>
      <c r="N4150" s="1" t="s">
        <v>43</v>
      </c>
      <c r="O4150" s="1" t="s">
        <v>44</v>
      </c>
      <c r="P4150" s="1" t="s">
        <v>15282</v>
      </c>
      <c r="Q4150" s="1" t="s">
        <v>6645</v>
      </c>
      <c r="R4150" s="1" t="s">
        <v>6646</v>
      </c>
      <c r="S4150" s="1" t="s">
        <v>6842</v>
      </c>
      <c r="T4150" s="2">
        <v>197065602727</v>
      </c>
      <c r="U4150" s="1" t="s">
        <v>1251</v>
      </c>
      <c r="V4150">
        <v>21</v>
      </c>
      <c r="W4150" s="1" t="s">
        <v>132</v>
      </c>
      <c r="X4150" s="1" t="s">
        <v>6648</v>
      </c>
      <c r="Y4150" s="15">
        <v>29.55</v>
      </c>
      <c r="Z4150" s="15">
        <f t="shared" si="130"/>
        <v>59.1</v>
      </c>
      <c r="AA4150" s="15">
        <v>65</v>
      </c>
      <c r="AB4150" s="15">
        <f t="shared" si="131"/>
        <v>130</v>
      </c>
      <c r="AC4150">
        <v>28.75</v>
      </c>
      <c r="AD4150">
        <v>50</v>
      </c>
      <c r="AE4150">
        <v>31.85</v>
      </c>
      <c r="AF4150">
        <v>70</v>
      </c>
      <c r="AG4150" s="1">
        <v>2</v>
      </c>
    </row>
    <row r="4151" spans="1:33">
      <c r="A4151" s="1" t="s">
        <v>33</v>
      </c>
      <c r="B4151" s="13" t="s">
        <v>15273</v>
      </c>
      <c r="C4151" s="1" t="s">
        <v>15283</v>
      </c>
      <c r="D4151" s="1" t="s">
        <v>15162</v>
      </c>
      <c r="E4151" s="1" t="s">
        <v>288</v>
      </c>
      <c r="F4151" s="1" t="s">
        <v>15284</v>
      </c>
      <c r="G4151" s="14">
        <v>55</v>
      </c>
      <c r="I4151" s="1" t="s">
        <v>6641</v>
      </c>
      <c r="J4151" s="1" t="s">
        <v>6642</v>
      </c>
      <c r="K4151" s="1" t="s">
        <v>6643</v>
      </c>
      <c r="L4151" s="1" t="s">
        <v>7205</v>
      </c>
      <c r="N4151" s="1" t="s">
        <v>43</v>
      </c>
      <c r="O4151" s="1" t="s">
        <v>44</v>
      </c>
      <c r="P4151" s="1" t="s">
        <v>15285</v>
      </c>
      <c r="Q4151" s="1" t="s">
        <v>6645</v>
      </c>
      <c r="R4151" s="1" t="s">
        <v>6646</v>
      </c>
      <c r="S4151" s="1" t="s">
        <v>6842</v>
      </c>
      <c r="T4151" s="2">
        <v>197065602802</v>
      </c>
      <c r="U4151" s="1" t="s">
        <v>1251</v>
      </c>
      <c r="V4151">
        <v>21.5</v>
      </c>
      <c r="W4151" s="1" t="s">
        <v>132</v>
      </c>
      <c r="X4151" s="1" t="s">
        <v>6648</v>
      </c>
      <c r="Y4151" s="15">
        <v>29.55</v>
      </c>
      <c r="Z4151" s="15">
        <f t="shared" si="130"/>
        <v>88.65</v>
      </c>
      <c r="AA4151" s="15">
        <v>65</v>
      </c>
      <c r="AB4151" s="15">
        <f t="shared" si="131"/>
        <v>195</v>
      </c>
      <c r="AC4151">
        <v>28.75</v>
      </c>
      <c r="AD4151">
        <v>50</v>
      </c>
      <c r="AE4151">
        <v>31.85</v>
      </c>
      <c r="AF4151">
        <v>70</v>
      </c>
      <c r="AG4151" s="1">
        <v>3</v>
      </c>
    </row>
    <row r="4152" spans="1:33">
      <c r="A4152" s="1" t="s">
        <v>33</v>
      </c>
      <c r="B4152" s="13" t="s">
        <v>15273</v>
      </c>
      <c r="C4152" s="1" t="s">
        <v>15286</v>
      </c>
      <c r="D4152" s="1" t="s">
        <v>15162</v>
      </c>
      <c r="E4152" s="1" t="s">
        <v>288</v>
      </c>
      <c r="F4152" s="1" t="s">
        <v>15287</v>
      </c>
      <c r="G4152" s="14">
        <v>60</v>
      </c>
      <c r="I4152" s="1" t="s">
        <v>6641</v>
      </c>
      <c r="J4152" s="1" t="s">
        <v>6642</v>
      </c>
      <c r="K4152" s="1" t="s">
        <v>6643</v>
      </c>
      <c r="L4152" s="1" t="s">
        <v>7205</v>
      </c>
      <c r="N4152" s="1" t="s">
        <v>43</v>
      </c>
      <c r="O4152" s="1" t="s">
        <v>44</v>
      </c>
      <c r="P4152" s="1" t="s">
        <v>15288</v>
      </c>
      <c r="Q4152" s="1" t="s">
        <v>6645</v>
      </c>
      <c r="R4152" s="1" t="s">
        <v>6646</v>
      </c>
      <c r="S4152" s="1" t="s">
        <v>6842</v>
      </c>
      <c r="T4152" s="2">
        <v>197065602871</v>
      </c>
      <c r="U4152" s="1" t="s">
        <v>1251</v>
      </c>
      <c r="V4152">
        <v>22</v>
      </c>
      <c r="W4152" s="1" t="s">
        <v>132</v>
      </c>
      <c r="X4152" s="1" t="s">
        <v>6648</v>
      </c>
      <c r="Y4152" s="15">
        <v>29.55</v>
      </c>
      <c r="Z4152" s="15">
        <f t="shared" si="130"/>
        <v>59.1</v>
      </c>
      <c r="AA4152" s="15">
        <v>65</v>
      </c>
      <c r="AB4152" s="15">
        <f t="shared" si="131"/>
        <v>130</v>
      </c>
      <c r="AC4152">
        <v>28.75</v>
      </c>
      <c r="AD4152">
        <v>50</v>
      </c>
      <c r="AE4152">
        <v>31.85</v>
      </c>
      <c r="AF4152">
        <v>70</v>
      </c>
      <c r="AG4152" s="1">
        <v>2</v>
      </c>
    </row>
    <row r="4153" spans="1:33">
      <c r="A4153" s="1" t="s">
        <v>33</v>
      </c>
      <c r="B4153" s="13" t="s">
        <v>15273</v>
      </c>
      <c r="C4153" s="1" t="s">
        <v>15289</v>
      </c>
      <c r="D4153" s="1" t="s">
        <v>15162</v>
      </c>
      <c r="E4153" s="1" t="s">
        <v>288</v>
      </c>
      <c r="F4153" s="1" t="s">
        <v>15290</v>
      </c>
      <c r="G4153" s="14">
        <v>70</v>
      </c>
      <c r="I4153" s="1" t="s">
        <v>6641</v>
      </c>
      <c r="J4153" s="1" t="s">
        <v>6642</v>
      </c>
      <c r="K4153" s="1" t="s">
        <v>6643</v>
      </c>
      <c r="L4153" s="1" t="s">
        <v>7205</v>
      </c>
      <c r="N4153" s="1" t="s">
        <v>43</v>
      </c>
      <c r="O4153" s="1" t="s">
        <v>44</v>
      </c>
      <c r="P4153" s="1" t="s">
        <v>15291</v>
      </c>
      <c r="Q4153" s="1" t="s">
        <v>6645</v>
      </c>
      <c r="R4153" s="1" t="s">
        <v>6646</v>
      </c>
      <c r="S4153" s="1" t="s">
        <v>6842</v>
      </c>
      <c r="T4153" s="2">
        <v>197065602970</v>
      </c>
      <c r="U4153" s="1" t="s">
        <v>1251</v>
      </c>
      <c r="V4153">
        <v>23.5</v>
      </c>
      <c r="W4153" s="1" t="s">
        <v>132</v>
      </c>
      <c r="X4153" s="1" t="s">
        <v>6648</v>
      </c>
      <c r="Y4153" s="15">
        <v>29.55</v>
      </c>
      <c r="Z4153" s="15">
        <f t="shared" si="130"/>
        <v>88.65</v>
      </c>
      <c r="AA4153" s="15">
        <v>65</v>
      </c>
      <c r="AB4153" s="15">
        <f t="shared" si="131"/>
        <v>195</v>
      </c>
      <c r="AC4153">
        <v>28.75</v>
      </c>
      <c r="AD4153">
        <v>50</v>
      </c>
      <c r="AE4153">
        <v>31.85</v>
      </c>
      <c r="AF4153">
        <v>70</v>
      </c>
      <c r="AG4153" s="1">
        <v>3</v>
      </c>
    </row>
    <row r="4154" spans="1:33">
      <c r="A4154" s="1" t="s">
        <v>33</v>
      </c>
      <c r="B4154" s="13" t="s">
        <v>15273</v>
      </c>
      <c r="C4154" s="1" t="s">
        <v>15292</v>
      </c>
      <c r="D4154" s="1" t="s">
        <v>15162</v>
      </c>
      <c r="E4154" s="1" t="s">
        <v>288</v>
      </c>
      <c r="F4154" s="1" t="s">
        <v>15293</v>
      </c>
      <c r="G4154" s="14">
        <v>75</v>
      </c>
      <c r="I4154" s="1" t="s">
        <v>6641</v>
      </c>
      <c r="J4154" s="1" t="s">
        <v>6642</v>
      </c>
      <c r="K4154" s="1" t="s">
        <v>6643</v>
      </c>
      <c r="L4154" s="1" t="s">
        <v>7205</v>
      </c>
      <c r="N4154" s="1" t="s">
        <v>43</v>
      </c>
      <c r="O4154" s="1" t="s">
        <v>44</v>
      </c>
      <c r="P4154" s="1" t="s">
        <v>15294</v>
      </c>
      <c r="Q4154" s="1" t="s">
        <v>6645</v>
      </c>
      <c r="R4154" s="1" t="s">
        <v>6646</v>
      </c>
      <c r="S4154" s="1" t="s">
        <v>6842</v>
      </c>
      <c r="T4154" s="2">
        <v>197065603038</v>
      </c>
      <c r="U4154" s="1" t="s">
        <v>1251</v>
      </c>
      <c r="V4154">
        <v>24</v>
      </c>
      <c r="W4154" s="1" t="s">
        <v>132</v>
      </c>
      <c r="X4154" s="1" t="s">
        <v>6648</v>
      </c>
      <c r="Y4154" s="15">
        <v>29.55</v>
      </c>
      <c r="Z4154" s="15">
        <f t="shared" si="130"/>
        <v>118.2</v>
      </c>
      <c r="AA4154" s="15">
        <v>65</v>
      </c>
      <c r="AB4154" s="15">
        <f t="shared" si="131"/>
        <v>260</v>
      </c>
      <c r="AC4154">
        <v>28.75</v>
      </c>
      <c r="AD4154">
        <v>50</v>
      </c>
      <c r="AE4154">
        <v>31.85</v>
      </c>
      <c r="AF4154">
        <v>70</v>
      </c>
      <c r="AG4154" s="1">
        <v>4</v>
      </c>
    </row>
    <row r="4155" spans="1:33">
      <c r="A4155" s="1" t="s">
        <v>33</v>
      </c>
      <c r="B4155" s="13" t="s">
        <v>15273</v>
      </c>
      <c r="C4155" s="1" t="s">
        <v>15295</v>
      </c>
      <c r="D4155" s="1" t="s">
        <v>15162</v>
      </c>
      <c r="E4155" s="1" t="s">
        <v>288</v>
      </c>
      <c r="F4155" s="1" t="s">
        <v>15296</v>
      </c>
      <c r="G4155" s="14">
        <v>85</v>
      </c>
      <c r="I4155" s="1" t="s">
        <v>6641</v>
      </c>
      <c r="J4155" s="1" t="s">
        <v>6642</v>
      </c>
      <c r="K4155" s="1" t="s">
        <v>6643</v>
      </c>
      <c r="L4155" s="1" t="s">
        <v>7205</v>
      </c>
      <c r="N4155" s="1" t="s">
        <v>43</v>
      </c>
      <c r="O4155" s="1" t="s">
        <v>44</v>
      </c>
      <c r="P4155" s="1" t="s">
        <v>15297</v>
      </c>
      <c r="Q4155" s="1" t="s">
        <v>6645</v>
      </c>
      <c r="R4155" s="1" t="s">
        <v>6646</v>
      </c>
      <c r="S4155" s="1" t="s">
        <v>6842</v>
      </c>
      <c r="T4155" s="2">
        <v>197065603120</v>
      </c>
      <c r="U4155" s="1" t="s">
        <v>1251</v>
      </c>
      <c r="V4155">
        <v>25</v>
      </c>
      <c r="W4155" s="1" t="s">
        <v>132</v>
      </c>
      <c r="X4155" s="1" t="s">
        <v>6648</v>
      </c>
      <c r="Y4155" s="15">
        <v>29.55</v>
      </c>
      <c r="Z4155" s="15">
        <f t="shared" si="130"/>
        <v>118.2</v>
      </c>
      <c r="AA4155" s="15">
        <v>65</v>
      </c>
      <c r="AB4155" s="15">
        <f t="shared" si="131"/>
        <v>260</v>
      </c>
      <c r="AC4155">
        <v>28.75</v>
      </c>
      <c r="AD4155">
        <v>50</v>
      </c>
      <c r="AE4155">
        <v>31.85</v>
      </c>
      <c r="AF4155">
        <v>70</v>
      </c>
      <c r="AG4155" s="1">
        <v>4</v>
      </c>
    </row>
    <row r="4156" spans="1:33">
      <c r="A4156" s="1" t="s">
        <v>33</v>
      </c>
      <c r="B4156" s="13" t="s">
        <v>15273</v>
      </c>
      <c r="C4156" s="1" t="s">
        <v>15298</v>
      </c>
      <c r="D4156" s="1" t="s">
        <v>15162</v>
      </c>
      <c r="E4156" s="1" t="s">
        <v>288</v>
      </c>
      <c r="F4156" s="1" t="s">
        <v>15299</v>
      </c>
      <c r="G4156" s="14">
        <v>95</v>
      </c>
      <c r="I4156" s="1" t="s">
        <v>6641</v>
      </c>
      <c r="J4156" s="1" t="s">
        <v>6642</v>
      </c>
      <c r="K4156" s="1" t="s">
        <v>6643</v>
      </c>
      <c r="L4156" s="1" t="s">
        <v>7205</v>
      </c>
      <c r="N4156" s="1" t="s">
        <v>43</v>
      </c>
      <c r="O4156" s="1" t="s">
        <v>44</v>
      </c>
      <c r="P4156" s="1" t="s">
        <v>15300</v>
      </c>
      <c r="Q4156" s="1" t="s">
        <v>6645</v>
      </c>
      <c r="R4156" s="1" t="s">
        <v>6646</v>
      </c>
      <c r="S4156" s="1" t="s">
        <v>6842</v>
      </c>
      <c r="T4156" s="2">
        <v>197065603335</v>
      </c>
      <c r="U4156" s="1" t="s">
        <v>1251</v>
      </c>
      <c r="V4156">
        <v>26</v>
      </c>
      <c r="W4156" s="1" t="s">
        <v>132</v>
      </c>
      <c r="X4156" s="1" t="s">
        <v>6648</v>
      </c>
      <c r="Y4156" s="15">
        <v>29.55</v>
      </c>
      <c r="Z4156" s="15">
        <f t="shared" si="130"/>
        <v>88.65</v>
      </c>
      <c r="AA4156" s="15">
        <v>65</v>
      </c>
      <c r="AB4156" s="15">
        <f t="shared" si="131"/>
        <v>195</v>
      </c>
      <c r="AC4156">
        <v>28.75</v>
      </c>
      <c r="AD4156">
        <v>50</v>
      </c>
      <c r="AE4156">
        <v>31.85</v>
      </c>
      <c r="AF4156">
        <v>70</v>
      </c>
      <c r="AG4156" s="1">
        <v>3</v>
      </c>
    </row>
    <row r="4157" spans="1:33">
      <c r="A4157" s="1" t="s">
        <v>33</v>
      </c>
      <c r="B4157" s="13" t="s">
        <v>15301</v>
      </c>
      <c r="C4157" s="1" t="s">
        <v>15302</v>
      </c>
      <c r="D4157" s="1" t="s">
        <v>15162</v>
      </c>
      <c r="E4157" s="1" t="s">
        <v>9418</v>
      </c>
      <c r="F4157" s="1" t="s">
        <v>15303</v>
      </c>
      <c r="G4157" s="14">
        <v>70</v>
      </c>
      <c r="I4157" s="1" t="s">
        <v>6641</v>
      </c>
      <c r="J4157" s="1" t="s">
        <v>6642</v>
      </c>
      <c r="K4157" s="1" t="s">
        <v>6643</v>
      </c>
      <c r="L4157" s="1" t="s">
        <v>7205</v>
      </c>
      <c r="N4157" s="1" t="s">
        <v>43</v>
      </c>
      <c r="O4157" s="1" t="s">
        <v>44</v>
      </c>
      <c r="P4157" s="1" t="s">
        <v>15304</v>
      </c>
      <c r="Q4157" s="1" t="s">
        <v>6645</v>
      </c>
      <c r="R4157" s="1" t="s">
        <v>6646</v>
      </c>
      <c r="S4157" s="1" t="s">
        <v>6842</v>
      </c>
      <c r="T4157" s="2">
        <v>197065603472</v>
      </c>
      <c r="U4157" s="1" t="s">
        <v>156</v>
      </c>
      <c r="V4157">
        <v>23.5</v>
      </c>
      <c r="W4157" s="1" t="s">
        <v>9421</v>
      </c>
      <c r="X4157" s="1" t="s">
        <v>6648</v>
      </c>
      <c r="Y4157" s="15">
        <v>29.55</v>
      </c>
      <c r="Z4157" s="15">
        <f t="shared" ref="Z4157:Z4220" si="132">Y4157*AG4157</f>
        <v>88.65</v>
      </c>
      <c r="AA4157" s="15">
        <v>65</v>
      </c>
      <c r="AB4157" s="15">
        <f t="shared" ref="AB4157:AB4220" si="133">AA4157*AG4157</f>
        <v>195</v>
      </c>
      <c r="AC4157">
        <v>28.75</v>
      </c>
      <c r="AD4157">
        <v>50</v>
      </c>
      <c r="AE4157">
        <v>31.85</v>
      </c>
      <c r="AF4157">
        <v>70</v>
      </c>
      <c r="AG4157" s="1">
        <v>3</v>
      </c>
    </row>
    <row r="4158" spans="1:33">
      <c r="A4158" s="1" t="s">
        <v>33</v>
      </c>
      <c r="B4158" s="13" t="s">
        <v>15301</v>
      </c>
      <c r="C4158" s="1" t="s">
        <v>15305</v>
      </c>
      <c r="D4158" s="1" t="s">
        <v>15162</v>
      </c>
      <c r="E4158" s="1" t="s">
        <v>9418</v>
      </c>
      <c r="F4158" s="1" t="s">
        <v>15306</v>
      </c>
      <c r="G4158" s="14">
        <v>95</v>
      </c>
      <c r="I4158" s="1" t="s">
        <v>6641</v>
      </c>
      <c r="J4158" s="1" t="s">
        <v>6642</v>
      </c>
      <c r="K4158" s="1" t="s">
        <v>6643</v>
      </c>
      <c r="L4158" s="1" t="s">
        <v>7205</v>
      </c>
      <c r="N4158" s="1" t="s">
        <v>43</v>
      </c>
      <c r="O4158" s="1" t="s">
        <v>44</v>
      </c>
      <c r="P4158" s="1" t="s">
        <v>15307</v>
      </c>
      <c r="Q4158" s="1" t="s">
        <v>6645</v>
      </c>
      <c r="R4158" s="1" t="s">
        <v>6646</v>
      </c>
      <c r="S4158" s="1" t="s">
        <v>6842</v>
      </c>
      <c r="T4158" s="2">
        <v>197065603830</v>
      </c>
      <c r="U4158" s="1" t="s">
        <v>156</v>
      </c>
      <c r="V4158">
        <v>26</v>
      </c>
      <c r="W4158" s="1" t="s">
        <v>9421</v>
      </c>
      <c r="X4158" s="1" t="s">
        <v>6648</v>
      </c>
      <c r="Y4158" s="15">
        <v>29.55</v>
      </c>
      <c r="Z4158" s="15">
        <f t="shared" si="132"/>
        <v>29.55</v>
      </c>
      <c r="AA4158" s="15">
        <v>65</v>
      </c>
      <c r="AB4158" s="15">
        <f t="shared" si="133"/>
        <v>65</v>
      </c>
      <c r="AC4158">
        <v>28.75</v>
      </c>
      <c r="AD4158">
        <v>50</v>
      </c>
      <c r="AE4158">
        <v>31.85</v>
      </c>
      <c r="AF4158">
        <v>70</v>
      </c>
      <c r="AG4158" s="1">
        <v>1</v>
      </c>
    </row>
    <row r="4159" spans="1:33">
      <c r="A4159" s="1" t="s">
        <v>33</v>
      </c>
      <c r="B4159" s="13" t="s">
        <v>15308</v>
      </c>
      <c r="C4159" s="1" t="s">
        <v>15309</v>
      </c>
      <c r="D4159" s="1" t="s">
        <v>15162</v>
      </c>
      <c r="E4159" s="1" t="s">
        <v>11656</v>
      </c>
      <c r="F4159" s="1" t="s">
        <v>15310</v>
      </c>
      <c r="G4159" s="14">
        <v>40</v>
      </c>
      <c r="I4159" s="1" t="s">
        <v>6641</v>
      </c>
      <c r="J4159" s="1" t="s">
        <v>6642</v>
      </c>
      <c r="K4159" s="1" t="s">
        <v>8158</v>
      </c>
      <c r="L4159" s="1" t="s">
        <v>7205</v>
      </c>
      <c r="N4159" s="1" t="s">
        <v>43</v>
      </c>
      <c r="O4159" s="1" t="s">
        <v>44</v>
      </c>
      <c r="P4159" s="1" t="s">
        <v>15311</v>
      </c>
      <c r="Q4159" s="1" t="s">
        <v>6645</v>
      </c>
      <c r="R4159" s="1" t="s">
        <v>6646</v>
      </c>
      <c r="S4159" s="1" t="s">
        <v>6842</v>
      </c>
      <c r="T4159" s="2">
        <v>197065603175</v>
      </c>
      <c r="U4159" s="1" t="s">
        <v>1251</v>
      </c>
      <c r="V4159">
        <v>19</v>
      </c>
      <c r="W4159" s="1" t="s">
        <v>51</v>
      </c>
      <c r="X4159" s="1" t="s">
        <v>6648</v>
      </c>
      <c r="Y4159" s="15">
        <v>29.55</v>
      </c>
      <c r="Z4159" s="15">
        <f t="shared" si="132"/>
        <v>472.8</v>
      </c>
      <c r="AA4159" s="15">
        <v>65</v>
      </c>
      <c r="AB4159" s="15">
        <f t="shared" si="133"/>
        <v>1040</v>
      </c>
      <c r="AC4159">
        <v>28.75</v>
      </c>
      <c r="AD4159">
        <v>50</v>
      </c>
      <c r="AE4159">
        <v>31.85</v>
      </c>
      <c r="AF4159">
        <v>70</v>
      </c>
      <c r="AG4159" s="1">
        <v>16</v>
      </c>
    </row>
    <row r="4160" spans="1:33">
      <c r="A4160" s="1" t="s">
        <v>33</v>
      </c>
      <c r="B4160" s="13" t="s">
        <v>15308</v>
      </c>
      <c r="C4160" s="1" t="s">
        <v>15312</v>
      </c>
      <c r="D4160" s="1" t="s">
        <v>15162</v>
      </c>
      <c r="E4160" s="1" t="s">
        <v>11656</v>
      </c>
      <c r="F4160" s="1" t="s">
        <v>15313</v>
      </c>
      <c r="G4160" s="14">
        <v>45</v>
      </c>
      <c r="I4160" s="1" t="s">
        <v>6641</v>
      </c>
      <c r="J4160" s="1" t="s">
        <v>6642</v>
      </c>
      <c r="K4160" s="1" t="s">
        <v>8158</v>
      </c>
      <c r="L4160" s="1" t="s">
        <v>7205</v>
      </c>
      <c r="N4160" s="1" t="s">
        <v>43</v>
      </c>
      <c r="O4160" s="1" t="s">
        <v>44</v>
      </c>
      <c r="P4160" s="1" t="s">
        <v>15314</v>
      </c>
      <c r="Q4160" s="1" t="s">
        <v>6645</v>
      </c>
      <c r="R4160" s="1" t="s">
        <v>6646</v>
      </c>
      <c r="S4160" s="1" t="s">
        <v>6842</v>
      </c>
      <c r="T4160" s="2">
        <v>197065603359</v>
      </c>
      <c r="U4160" s="1" t="s">
        <v>1251</v>
      </c>
      <c r="V4160">
        <v>20</v>
      </c>
      <c r="W4160" s="1" t="s">
        <v>51</v>
      </c>
      <c r="X4160" s="1" t="s">
        <v>6648</v>
      </c>
      <c r="Y4160" s="15">
        <v>29.55</v>
      </c>
      <c r="Z4160" s="15">
        <f t="shared" si="132"/>
        <v>1182</v>
      </c>
      <c r="AA4160" s="15">
        <v>65</v>
      </c>
      <c r="AB4160" s="15">
        <f t="shared" si="133"/>
        <v>2600</v>
      </c>
      <c r="AC4160">
        <v>28.75</v>
      </c>
      <c r="AD4160">
        <v>50</v>
      </c>
      <c r="AE4160">
        <v>31.85</v>
      </c>
      <c r="AF4160">
        <v>70</v>
      </c>
      <c r="AG4160" s="1">
        <v>40</v>
      </c>
    </row>
    <row r="4161" spans="1:33">
      <c r="A4161" s="1" t="s">
        <v>33</v>
      </c>
      <c r="B4161" s="13" t="s">
        <v>15308</v>
      </c>
      <c r="C4161" s="1" t="s">
        <v>15315</v>
      </c>
      <c r="D4161" s="1" t="s">
        <v>15162</v>
      </c>
      <c r="E4161" s="1" t="s">
        <v>11656</v>
      </c>
      <c r="F4161" s="1" t="s">
        <v>15316</v>
      </c>
      <c r="G4161" s="14">
        <v>50</v>
      </c>
      <c r="I4161" s="1" t="s">
        <v>6641</v>
      </c>
      <c r="J4161" s="1" t="s">
        <v>6642</v>
      </c>
      <c r="K4161" s="1" t="s">
        <v>8158</v>
      </c>
      <c r="L4161" s="1" t="s">
        <v>7205</v>
      </c>
      <c r="N4161" s="1" t="s">
        <v>43</v>
      </c>
      <c r="O4161" s="1" t="s">
        <v>44</v>
      </c>
      <c r="P4161" s="1" t="s">
        <v>15317</v>
      </c>
      <c r="Q4161" s="1" t="s">
        <v>6645</v>
      </c>
      <c r="R4161" s="1" t="s">
        <v>6646</v>
      </c>
      <c r="S4161" s="1" t="s">
        <v>6842</v>
      </c>
      <c r="T4161" s="2">
        <v>197065603434</v>
      </c>
      <c r="U4161" s="1" t="s">
        <v>1251</v>
      </c>
      <c r="V4161">
        <v>21</v>
      </c>
      <c r="W4161" s="1" t="s">
        <v>51</v>
      </c>
      <c r="X4161" s="1" t="s">
        <v>6648</v>
      </c>
      <c r="Y4161" s="15">
        <v>29.55</v>
      </c>
      <c r="Z4161" s="15">
        <f t="shared" si="132"/>
        <v>29.55</v>
      </c>
      <c r="AA4161" s="15">
        <v>65</v>
      </c>
      <c r="AB4161" s="15">
        <f t="shared" si="133"/>
        <v>65</v>
      </c>
      <c r="AC4161">
        <v>28.75</v>
      </c>
      <c r="AD4161">
        <v>50</v>
      </c>
      <c r="AE4161">
        <v>31.85</v>
      </c>
      <c r="AF4161">
        <v>70</v>
      </c>
      <c r="AG4161" s="1">
        <v>1</v>
      </c>
    </row>
    <row r="4162" spans="1:33">
      <c r="A4162" s="1" t="s">
        <v>33</v>
      </c>
      <c r="B4162" s="13" t="s">
        <v>15308</v>
      </c>
      <c r="C4162" s="1" t="s">
        <v>15318</v>
      </c>
      <c r="D4162" s="1" t="s">
        <v>15162</v>
      </c>
      <c r="E4162" s="1" t="s">
        <v>11656</v>
      </c>
      <c r="F4162" s="1" t="s">
        <v>15319</v>
      </c>
      <c r="G4162" s="14">
        <v>55</v>
      </c>
      <c r="I4162" s="1" t="s">
        <v>6641</v>
      </c>
      <c r="J4162" s="1" t="s">
        <v>6642</v>
      </c>
      <c r="K4162" s="1" t="s">
        <v>8158</v>
      </c>
      <c r="L4162" s="1" t="s">
        <v>7205</v>
      </c>
      <c r="N4162" s="1" t="s">
        <v>43</v>
      </c>
      <c r="O4162" s="1" t="s">
        <v>44</v>
      </c>
      <c r="P4162" s="1" t="s">
        <v>15320</v>
      </c>
      <c r="Q4162" s="1" t="s">
        <v>6645</v>
      </c>
      <c r="R4162" s="1" t="s">
        <v>6646</v>
      </c>
      <c r="S4162" s="1" t="s">
        <v>6842</v>
      </c>
      <c r="T4162" s="2">
        <v>197065603496</v>
      </c>
      <c r="U4162" s="1" t="s">
        <v>1251</v>
      </c>
      <c r="V4162">
        <v>21.5</v>
      </c>
      <c r="W4162" s="1" t="s">
        <v>51</v>
      </c>
      <c r="X4162" s="1" t="s">
        <v>6648</v>
      </c>
      <c r="Y4162" s="15">
        <v>29.55</v>
      </c>
      <c r="Z4162" s="15">
        <f t="shared" si="132"/>
        <v>118.2</v>
      </c>
      <c r="AA4162" s="15">
        <v>65</v>
      </c>
      <c r="AB4162" s="15">
        <f t="shared" si="133"/>
        <v>260</v>
      </c>
      <c r="AC4162">
        <v>28.75</v>
      </c>
      <c r="AD4162">
        <v>50</v>
      </c>
      <c r="AE4162">
        <v>31.85</v>
      </c>
      <c r="AF4162">
        <v>70</v>
      </c>
      <c r="AG4162" s="1">
        <v>4</v>
      </c>
    </row>
    <row r="4163" spans="1:33">
      <c r="A4163" s="1" t="s">
        <v>33</v>
      </c>
      <c r="B4163" s="13" t="s">
        <v>15308</v>
      </c>
      <c r="C4163" s="1" t="s">
        <v>15321</v>
      </c>
      <c r="D4163" s="1" t="s">
        <v>15162</v>
      </c>
      <c r="E4163" s="1" t="s">
        <v>11656</v>
      </c>
      <c r="F4163" s="1" t="s">
        <v>15322</v>
      </c>
      <c r="G4163" s="14">
        <v>60</v>
      </c>
      <c r="I4163" s="1" t="s">
        <v>6641</v>
      </c>
      <c r="J4163" s="1" t="s">
        <v>6642</v>
      </c>
      <c r="K4163" s="1" t="s">
        <v>8158</v>
      </c>
      <c r="L4163" s="1" t="s">
        <v>7205</v>
      </c>
      <c r="N4163" s="1" t="s">
        <v>43</v>
      </c>
      <c r="O4163" s="1" t="s">
        <v>44</v>
      </c>
      <c r="P4163" s="1" t="s">
        <v>15323</v>
      </c>
      <c r="Q4163" s="1" t="s">
        <v>6645</v>
      </c>
      <c r="R4163" s="1" t="s">
        <v>6646</v>
      </c>
      <c r="S4163" s="1" t="s">
        <v>6842</v>
      </c>
      <c r="T4163" s="2">
        <v>197065603588</v>
      </c>
      <c r="U4163" s="1" t="s">
        <v>1251</v>
      </c>
      <c r="V4163">
        <v>22</v>
      </c>
      <c r="W4163" s="1" t="s">
        <v>51</v>
      </c>
      <c r="X4163" s="1" t="s">
        <v>6648</v>
      </c>
      <c r="Y4163" s="15">
        <v>29.55</v>
      </c>
      <c r="Z4163" s="15">
        <f t="shared" si="132"/>
        <v>679.65</v>
      </c>
      <c r="AA4163" s="15">
        <v>65</v>
      </c>
      <c r="AB4163" s="15">
        <f t="shared" si="133"/>
        <v>1495</v>
      </c>
      <c r="AC4163">
        <v>28.75</v>
      </c>
      <c r="AD4163">
        <v>50</v>
      </c>
      <c r="AE4163">
        <v>31.85</v>
      </c>
      <c r="AF4163">
        <v>70</v>
      </c>
      <c r="AG4163" s="1">
        <v>23</v>
      </c>
    </row>
    <row r="4164" spans="1:33">
      <c r="A4164" s="1" t="s">
        <v>33</v>
      </c>
      <c r="B4164" s="13" t="s">
        <v>15308</v>
      </c>
      <c r="C4164" s="1" t="s">
        <v>15324</v>
      </c>
      <c r="D4164" s="1" t="s">
        <v>15162</v>
      </c>
      <c r="E4164" s="1" t="s">
        <v>11656</v>
      </c>
      <c r="F4164" s="1" t="s">
        <v>15325</v>
      </c>
      <c r="G4164" s="14">
        <v>65</v>
      </c>
      <c r="I4164" s="1" t="s">
        <v>6641</v>
      </c>
      <c r="J4164" s="1" t="s">
        <v>6642</v>
      </c>
      <c r="K4164" s="1" t="s">
        <v>8158</v>
      </c>
      <c r="L4164" s="1" t="s">
        <v>7205</v>
      </c>
      <c r="N4164" s="1" t="s">
        <v>43</v>
      </c>
      <c r="O4164" s="1" t="s">
        <v>44</v>
      </c>
      <c r="P4164" s="1" t="s">
        <v>15326</v>
      </c>
      <c r="Q4164" s="1" t="s">
        <v>6645</v>
      </c>
      <c r="R4164" s="1" t="s">
        <v>6646</v>
      </c>
      <c r="S4164" s="1" t="s">
        <v>6842</v>
      </c>
      <c r="T4164" s="2">
        <v>197065603618</v>
      </c>
      <c r="U4164" s="1" t="s">
        <v>1251</v>
      </c>
      <c r="V4164">
        <v>22.5</v>
      </c>
      <c r="W4164" s="1" t="s">
        <v>51</v>
      </c>
      <c r="X4164" s="1" t="s">
        <v>6648</v>
      </c>
      <c r="Y4164" s="15">
        <v>29.55</v>
      </c>
      <c r="Z4164" s="15">
        <f t="shared" si="132"/>
        <v>325.05</v>
      </c>
      <c r="AA4164" s="15">
        <v>65</v>
      </c>
      <c r="AB4164" s="15">
        <f t="shared" si="133"/>
        <v>715</v>
      </c>
      <c r="AC4164">
        <v>28.75</v>
      </c>
      <c r="AD4164">
        <v>50</v>
      </c>
      <c r="AE4164">
        <v>31.85</v>
      </c>
      <c r="AF4164">
        <v>70</v>
      </c>
      <c r="AG4164" s="1">
        <v>11</v>
      </c>
    </row>
    <row r="4165" spans="1:33">
      <c r="A4165" s="1" t="s">
        <v>33</v>
      </c>
      <c r="B4165" s="13" t="s">
        <v>15308</v>
      </c>
      <c r="C4165" s="1" t="s">
        <v>15327</v>
      </c>
      <c r="D4165" s="1" t="s">
        <v>15162</v>
      </c>
      <c r="E4165" s="1" t="s">
        <v>11656</v>
      </c>
      <c r="F4165" s="1" t="s">
        <v>15328</v>
      </c>
      <c r="G4165" s="14">
        <v>70</v>
      </c>
      <c r="I4165" s="1" t="s">
        <v>6641</v>
      </c>
      <c r="J4165" s="1" t="s">
        <v>6642</v>
      </c>
      <c r="K4165" s="1" t="s">
        <v>8158</v>
      </c>
      <c r="L4165" s="1" t="s">
        <v>7205</v>
      </c>
      <c r="N4165" s="1" t="s">
        <v>43</v>
      </c>
      <c r="O4165" s="1" t="s">
        <v>44</v>
      </c>
      <c r="P4165" s="1" t="s">
        <v>15329</v>
      </c>
      <c r="Q4165" s="1" t="s">
        <v>6645</v>
      </c>
      <c r="R4165" s="1" t="s">
        <v>6646</v>
      </c>
      <c r="S4165" s="1" t="s">
        <v>6842</v>
      </c>
      <c r="T4165" s="2">
        <v>197065603663</v>
      </c>
      <c r="U4165" s="1" t="s">
        <v>1251</v>
      </c>
      <c r="V4165">
        <v>23.5</v>
      </c>
      <c r="W4165" s="1" t="s">
        <v>51</v>
      </c>
      <c r="X4165" s="1" t="s">
        <v>6648</v>
      </c>
      <c r="Y4165" s="15">
        <v>29.55</v>
      </c>
      <c r="Z4165" s="15">
        <f t="shared" si="132"/>
        <v>147.75</v>
      </c>
      <c r="AA4165" s="15">
        <v>65</v>
      </c>
      <c r="AB4165" s="15">
        <f t="shared" si="133"/>
        <v>325</v>
      </c>
      <c r="AC4165">
        <v>28.75</v>
      </c>
      <c r="AD4165">
        <v>50</v>
      </c>
      <c r="AE4165">
        <v>31.85</v>
      </c>
      <c r="AF4165">
        <v>70</v>
      </c>
      <c r="AG4165" s="1">
        <v>5</v>
      </c>
    </row>
    <row r="4166" spans="1:33">
      <c r="A4166" s="1" t="s">
        <v>33</v>
      </c>
      <c r="B4166" s="13" t="s">
        <v>15308</v>
      </c>
      <c r="C4166" s="1" t="s">
        <v>15330</v>
      </c>
      <c r="D4166" s="1" t="s">
        <v>15162</v>
      </c>
      <c r="E4166" s="1" t="s">
        <v>11656</v>
      </c>
      <c r="F4166" s="1" t="s">
        <v>15331</v>
      </c>
      <c r="G4166" s="14">
        <v>75</v>
      </c>
      <c r="I4166" s="1" t="s">
        <v>6641</v>
      </c>
      <c r="J4166" s="1" t="s">
        <v>6642</v>
      </c>
      <c r="K4166" s="1" t="s">
        <v>8158</v>
      </c>
      <c r="L4166" s="1" t="s">
        <v>7205</v>
      </c>
      <c r="N4166" s="1" t="s">
        <v>43</v>
      </c>
      <c r="O4166" s="1" t="s">
        <v>44</v>
      </c>
      <c r="P4166" s="1" t="s">
        <v>15332</v>
      </c>
      <c r="Q4166" s="1" t="s">
        <v>6645</v>
      </c>
      <c r="R4166" s="1" t="s">
        <v>6646</v>
      </c>
      <c r="S4166" s="1" t="s">
        <v>6842</v>
      </c>
      <c r="T4166" s="2">
        <v>197065603823</v>
      </c>
      <c r="U4166" s="1" t="s">
        <v>1251</v>
      </c>
      <c r="V4166">
        <v>24</v>
      </c>
      <c r="W4166" s="1" t="s">
        <v>51</v>
      </c>
      <c r="X4166" s="1" t="s">
        <v>6648</v>
      </c>
      <c r="Y4166" s="15">
        <v>29.55</v>
      </c>
      <c r="Z4166" s="15">
        <f t="shared" si="132"/>
        <v>147.75</v>
      </c>
      <c r="AA4166" s="15">
        <v>65</v>
      </c>
      <c r="AB4166" s="15">
        <f t="shared" si="133"/>
        <v>325</v>
      </c>
      <c r="AC4166">
        <v>28.75</v>
      </c>
      <c r="AD4166">
        <v>50</v>
      </c>
      <c r="AE4166">
        <v>31.85</v>
      </c>
      <c r="AF4166">
        <v>70</v>
      </c>
      <c r="AG4166" s="1">
        <v>5</v>
      </c>
    </row>
    <row r="4167" spans="1:33">
      <c r="A4167" s="1" t="s">
        <v>33</v>
      </c>
      <c r="B4167" s="13" t="s">
        <v>15308</v>
      </c>
      <c r="C4167" s="1" t="s">
        <v>15333</v>
      </c>
      <c r="D4167" s="1" t="s">
        <v>15162</v>
      </c>
      <c r="E4167" s="1" t="s">
        <v>11656</v>
      </c>
      <c r="F4167" s="1" t="s">
        <v>15334</v>
      </c>
      <c r="G4167" s="14">
        <v>85</v>
      </c>
      <c r="I4167" s="1" t="s">
        <v>6641</v>
      </c>
      <c r="J4167" s="1" t="s">
        <v>6642</v>
      </c>
      <c r="K4167" s="1" t="s">
        <v>8158</v>
      </c>
      <c r="L4167" s="1" t="s">
        <v>7205</v>
      </c>
      <c r="N4167" s="1" t="s">
        <v>43</v>
      </c>
      <c r="O4167" s="1" t="s">
        <v>44</v>
      </c>
      <c r="P4167" s="1" t="s">
        <v>15335</v>
      </c>
      <c r="Q4167" s="1" t="s">
        <v>6645</v>
      </c>
      <c r="R4167" s="1" t="s">
        <v>6646</v>
      </c>
      <c r="S4167" s="1" t="s">
        <v>6842</v>
      </c>
      <c r="T4167" s="2">
        <v>197065603892</v>
      </c>
      <c r="U4167" s="1" t="s">
        <v>1251</v>
      </c>
      <c r="V4167">
        <v>25</v>
      </c>
      <c r="W4167" s="1" t="s">
        <v>51</v>
      </c>
      <c r="X4167" s="1" t="s">
        <v>6648</v>
      </c>
      <c r="Y4167" s="15">
        <v>29.55</v>
      </c>
      <c r="Z4167" s="15">
        <f t="shared" si="132"/>
        <v>118.2</v>
      </c>
      <c r="AA4167" s="15">
        <v>65</v>
      </c>
      <c r="AB4167" s="15">
        <f t="shared" si="133"/>
        <v>260</v>
      </c>
      <c r="AC4167">
        <v>28.75</v>
      </c>
      <c r="AD4167">
        <v>50</v>
      </c>
      <c r="AE4167">
        <v>31.85</v>
      </c>
      <c r="AF4167">
        <v>70</v>
      </c>
      <c r="AG4167" s="1">
        <v>4</v>
      </c>
    </row>
    <row r="4168" spans="1:33">
      <c r="A4168" s="1" t="s">
        <v>33</v>
      </c>
      <c r="B4168" s="13" t="s">
        <v>15336</v>
      </c>
      <c r="C4168" s="1" t="s">
        <v>15337</v>
      </c>
      <c r="D4168" s="1" t="s">
        <v>9524</v>
      </c>
      <c r="E4168" s="1" t="s">
        <v>13759</v>
      </c>
      <c r="F4168" s="1" t="s">
        <v>15338</v>
      </c>
      <c r="G4168" s="14">
        <v>20</v>
      </c>
      <c r="H4168" s="1" t="s">
        <v>15339</v>
      </c>
      <c r="I4168" s="1" t="s">
        <v>6641</v>
      </c>
      <c r="J4168" s="1" t="s">
        <v>6642</v>
      </c>
      <c r="K4168" s="1" t="s">
        <v>6643</v>
      </c>
      <c r="L4168" s="1" t="s">
        <v>7205</v>
      </c>
      <c r="N4168" s="1" t="s">
        <v>43</v>
      </c>
      <c r="O4168" s="1" t="s">
        <v>44</v>
      </c>
      <c r="P4168" s="1" t="s">
        <v>15340</v>
      </c>
      <c r="Q4168" s="1" t="s">
        <v>6645</v>
      </c>
      <c r="R4168" s="1" t="s">
        <v>6646</v>
      </c>
      <c r="S4168" s="1" t="s">
        <v>6647</v>
      </c>
      <c r="T4168" s="2">
        <v>197065686062</v>
      </c>
      <c r="U4168" s="1" t="s">
        <v>156</v>
      </c>
      <c r="V4168">
        <v>17</v>
      </c>
      <c r="W4168" s="1" t="s">
        <v>141</v>
      </c>
      <c r="X4168" s="1" t="s">
        <v>6648</v>
      </c>
      <c r="Y4168" s="15">
        <v>22.75</v>
      </c>
      <c r="Z4168" s="15">
        <f t="shared" si="132"/>
        <v>45.5</v>
      </c>
      <c r="AA4168" s="15">
        <v>50</v>
      </c>
      <c r="AB4168" s="15">
        <f t="shared" si="133"/>
        <v>100</v>
      </c>
      <c r="AC4168">
        <v>21.3</v>
      </c>
      <c r="AD4168">
        <v>37</v>
      </c>
      <c r="AE4168">
        <v>25</v>
      </c>
      <c r="AF4168">
        <v>55</v>
      </c>
      <c r="AG4168" s="1">
        <v>2</v>
      </c>
    </row>
    <row r="4169" spans="1:33">
      <c r="A4169" s="1" t="s">
        <v>33</v>
      </c>
      <c r="B4169" s="13" t="s">
        <v>15336</v>
      </c>
      <c r="C4169" s="1" t="s">
        <v>15341</v>
      </c>
      <c r="D4169" s="1" t="s">
        <v>9524</v>
      </c>
      <c r="E4169" s="1" t="s">
        <v>13759</v>
      </c>
      <c r="F4169" s="1" t="s">
        <v>15342</v>
      </c>
      <c r="G4169" s="14">
        <v>25</v>
      </c>
      <c r="H4169" s="1" t="s">
        <v>15339</v>
      </c>
      <c r="I4169" s="1" t="s">
        <v>6641</v>
      </c>
      <c r="J4169" s="1" t="s">
        <v>6642</v>
      </c>
      <c r="K4169" s="1" t="s">
        <v>6643</v>
      </c>
      <c r="L4169" s="1" t="s">
        <v>7205</v>
      </c>
      <c r="N4169" s="1" t="s">
        <v>43</v>
      </c>
      <c r="O4169" s="1" t="s">
        <v>44</v>
      </c>
      <c r="P4169" s="1" t="s">
        <v>15343</v>
      </c>
      <c r="Q4169" s="1" t="s">
        <v>6645</v>
      </c>
      <c r="R4169" s="1" t="s">
        <v>6646</v>
      </c>
      <c r="S4169" s="1" t="s">
        <v>6647</v>
      </c>
      <c r="T4169" s="2">
        <v>197065686116</v>
      </c>
      <c r="U4169" s="1" t="s">
        <v>156</v>
      </c>
      <c r="V4169">
        <v>17.5</v>
      </c>
      <c r="W4169" s="1" t="s">
        <v>141</v>
      </c>
      <c r="X4169" s="1" t="s">
        <v>6648</v>
      </c>
      <c r="Y4169" s="15">
        <v>22.75</v>
      </c>
      <c r="Z4169" s="15">
        <f t="shared" si="132"/>
        <v>22.75</v>
      </c>
      <c r="AA4169" s="15">
        <v>50</v>
      </c>
      <c r="AB4169" s="15">
        <f t="shared" si="133"/>
        <v>50</v>
      </c>
      <c r="AC4169">
        <v>21.3</v>
      </c>
      <c r="AD4169">
        <v>37</v>
      </c>
      <c r="AE4169">
        <v>25</v>
      </c>
      <c r="AF4169">
        <v>55</v>
      </c>
      <c r="AG4169" s="1">
        <v>1</v>
      </c>
    </row>
    <row r="4170" spans="1:33">
      <c r="A4170" s="1" t="s">
        <v>33</v>
      </c>
      <c r="B4170" s="13" t="s">
        <v>15336</v>
      </c>
      <c r="C4170" s="1" t="s">
        <v>15344</v>
      </c>
      <c r="D4170" s="1" t="s">
        <v>9524</v>
      </c>
      <c r="E4170" s="1" t="s">
        <v>13759</v>
      </c>
      <c r="F4170" s="1" t="s">
        <v>15345</v>
      </c>
      <c r="G4170" s="14">
        <v>50</v>
      </c>
      <c r="H4170" s="1" t="s">
        <v>15339</v>
      </c>
      <c r="I4170" s="1" t="s">
        <v>6641</v>
      </c>
      <c r="J4170" s="1" t="s">
        <v>6642</v>
      </c>
      <c r="K4170" s="1" t="s">
        <v>6643</v>
      </c>
      <c r="L4170" s="1" t="s">
        <v>7205</v>
      </c>
      <c r="N4170" s="1" t="s">
        <v>43</v>
      </c>
      <c r="O4170" s="1" t="s">
        <v>44</v>
      </c>
      <c r="P4170" s="1" t="s">
        <v>15346</v>
      </c>
      <c r="Q4170" s="1" t="s">
        <v>6645</v>
      </c>
      <c r="R4170" s="1" t="s">
        <v>6646</v>
      </c>
      <c r="S4170" s="1" t="s">
        <v>6647</v>
      </c>
      <c r="T4170" s="2">
        <v>197065686512</v>
      </c>
      <c r="U4170" s="1" t="s">
        <v>156</v>
      </c>
      <c r="V4170">
        <v>21</v>
      </c>
      <c r="W4170" s="1" t="s">
        <v>141</v>
      </c>
      <c r="X4170" s="1" t="s">
        <v>6648</v>
      </c>
      <c r="Y4170" s="15">
        <v>22.75</v>
      </c>
      <c r="Z4170" s="15">
        <f t="shared" si="132"/>
        <v>45.5</v>
      </c>
      <c r="AA4170" s="15">
        <v>50</v>
      </c>
      <c r="AB4170" s="15">
        <f t="shared" si="133"/>
        <v>100</v>
      </c>
      <c r="AC4170">
        <v>21.3</v>
      </c>
      <c r="AD4170">
        <v>37</v>
      </c>
      <c r="AE4170">
        <v>25</v>
      </c>
      <c r="AF4170">
        <v>55</v>
      </c>
      <c r="AG4170" s="1">
        <v>2</v>
      </c>
    </row>
    <row r="4171" spans="1:33">
      <c r="A4171" s="1" t="s">
        <v>33</v>
      </c>
      <c r="B4171" s="13" t="s">
        <v>15336</v>
      </c>
      <c r="C4171" s="1" t="s">
        <v>15347</v>
      </c>
      <c r="D4171" s="1" t="s">
        <v>9524</v>
      </c>
      <c r="E4171" s="1" t="s">
        <v>13759</v>
      </c>
      <c r="F4171" s="1" t="s">
        <v>15348</v>
      </c>
      <c r="G4171" s="14">
        <v>55</v>
      </c>
      <c r="H4171" s="1" t="s">
        <v>15339</v>
      </c>
      <c r="I4171" s="1" t="s">
        <v>6641</v>
      </c>
      <c r="J4171" s="1" t="s">
        <v>6642</v>
      </c>
      <c r="K4171" s="1" t="s">
        <v>6643</v>
      </c>
      <c r="L4171" s="1" t="s">
        <v>7205</v>
      </c>
      <c r="N4171" s="1" t="s">
        <v>43</v>
      </c>
      <c r="O4171" s="1" t="s">
        <v>44</v>
      </c>
      <c r="P4171" s="1" t="s">
        <v>15349</v>
      </c>
      <c r="Q4171" s="1" t="s">
        <v>6645</v>
      </c>
      <c r="R4171" s="1" t="s">
        <v>6646</v>
      </c>
      <c r="S4171" s="1" t="s">
        <v>6647</v>
      </c>
      <c r="T4171" s="2">
        <v>197065686611</v>
      </c>
      <c r="U4171" s="1" t="s">
        <v>156</v>
      </c>
      <c r="V4171">
        <v>21.5</v>
      </c>
      <c r="W4171" s="1" t="s">
        <v>141</v>
      </c>
      <c r="X4171" s="1" t="s">
        <v>6648</v>
      </c>
      <c r="Y4171" s="15">
        <v>22.75</v>
      </c>
      <c r="Z4171" s="15">
        <f t="shared" si="132"/>
        <v>68.25</v>
      </c>
      <c r="AA4171" s="15">
        <v>50</v>
      </c>
      <c r="AB4171" s="15">
        <f t="shared" si="133"/>
        <v>150</v>
      </c>
      <c r="AC4171">
        <v>21.3</v>
      </c>
      <c r="AD4171">
        <v>37</v>
      </c>
      <c r="AE4171">
        <v>25</v>
      </c>
      <c r="AF4171">
        <v>55</v>
      </c>
      <c r="AG4171" s="1">
        <v>3</v>
      </c>
    </row>
    <row r="4172" spans="1:33">
      <c r="A4172" s="1" t="s">
        <v>33</v>
      </c>
      <c r="B4172" s="13" t="s">
        <v>15336</v>
      </c>
      <c r="C4172" s="1" t="s">
        <v>15350</v>
      </c>
      <c r="D4172" s="1" t="s">
        <v>9524</v>
      </c>
      <c r="E4172" s="1" t="s">
        <v>13759</v>
      </c>
      <c r="F4172" s="1" t="s">
        <v>15351</v>
      </c>
      <c r="G4172" s="14">
        <v>60</v>
      </c>
      <c r="H4172" s="1" t="s">
        <v>15339</v>
      </c>
      <c r="I4172" s="1" t="s">
        <v>6641</v>
      </c>
      <c r="J4172" s="1" t="s">
        <v>6642</v>
      </c>
      <c r="K4172" s="1" t="s">
        <v>6643</v>
      </c>
      <c r="L4172" s="1" t="s">
        <v>7205</v>
      </c>
      <c r="N4172" s="1" t="s">
        <v>43</v>
      </c>
      <c r="O4172" s="1" t="s">
        <v>44</v>
      </c>
      <c r="P4172" s="1" t="s">
        <v>15352</v>
      </c>
      <c r="Q4172" s="1" t="s">
        <v>6645</v>
      </c>
      <c r="R4172" s="1" t="s">
        <v>6646</v>
      </c>
      <c r="S4172" s="1" t="s">
        <v>6647</v>
      </c>
      <c r="T4172" s="2">
        <v>197065686734</v>
      </c>
      <c r="U4172" s="1" t="s">
        <v>156</v>
      </c>
      <c r="V4172">
        <v>22</v>
      </c>
      <c r="W4172" s="1" t="s">
        <v>141</v>
      </c>
      <c r="X4172" s="1" t="s">
        <v>6648</v>
      </c>
      <c r="Y4172" s="15">
        <v>22.75</v>
      </c>
      <c r="Z4172" s="15">
        <f t="shared" si="132"/>
        <v>45.5</v>
      </c>
      <c r="AA4172" s="15">
        <v>50</v>
      </c>
      <c r="AB4172" s="15">
        <f t="shared" si="133"/>
        <v>100</v>
      </c>
      <c r="AC4172">
        <v>21.3</v>
      </c>
      <c r="AD4172">
        <v>37</v>
      </c>
      <c r="AE4172">
        <v>25</v>
      </c>
      <c r="AF4172">
        <v>55</v>
      </c>
      <c r="AG4172" s="1">
        <v>2</v>
      </c>
    </row>
    <row r="4173" spans="1:33">
      <c r="A4173" s="1" t="s">
        <v>33</v>
      </c>
      <c r="B4173" s="13" t="s">
        <v>15336</v>
      </c>
      <c r="C4173" s="1" t="s">
        <v>15353</v>
      </c>
      <c r="D4173" s="1" t="s">
        <v>9524</v>
      </c>
      <c r="E4173" s="1" t="s">
        <v>13759</v>
      </c>
      <c r="F4173" s="1" t="s">
        <v>15354</v>
      </c>
      <c r="G4173" s="14">
        <v>70</v>
      </c>
      <c r="H4173" s="1" t="s">
        <v>15339</v>
      </c>
      <c r="I4173" s="1" t="s">
        <v>6641</v>
      </c>
      <c r="J4173" s="1" t="s">
        <v>6642</v>
      </c>
      <c r="K4173" s="1" t="s">
        <v>6643</v>
      </c>
      <c r="L4173" s="1" t="s">
        <v>7205</v>
      </c>
      <c r="N4173" s="1" t="s">
        <v>43</v>
      </c>
      <c r="O4173" s="1" t="s">
        <v>44</v>
      </c>
      <c r="P4173" s="1" t="s">
        <v>15355</v>
      </c>
      <c r="Q4173" s="1" t="s">
        <v>6645</v>
      </c>
      <c r="R4173" s="1" t="s">
        <v>6646</v>
      </c>
      <c r="S4173" s="1" t="s">
        <v>6647</v>
      </c>
      <c r="T4173" s="2">
        <v>197065686925</v>
      </c>
      <c r="U4173" s="1" t="s">
        <v>156</v>
      </c>
      <c r="V4173">
        <v>23.5</v>
      </c>
      <c r="W4173" s="1" t="s">
        <v>141</v>
      </c>
      <c r="X4173" s="1" t="s">
        <v>6648</v>
      </c>
      <c r="Y4173" s="15">
        <v>22.75</v>
      </c>
      <c r="Z4173" s="15">
        <f t="shared" si="132"/>
        <v>68.25</v>
      </c>
      <c r="AA4173" s="15">
        <v>50</v>
      </c>
      <c r="AB4173" s="15">
        <f t="shared" si="133"/>
        <v>150</v>
      </c>
      <c r="AC4173">
        <v>21.3</v>
      </c>
      <c r="AD4173">
        <v>37</v>
      </c>
      <c r="AE4173">
        <v>25</v>
      </c>
      <c r="AF4173">
        <v>55</v>
      </c>
      <c r="AG4173" s="1">
        <v>3</v>
      </c>
    </row>
    <row r="4174" spans="1:33">
      <c r="A4174" s="1" t="s">
        <v>33</v>
      </c>
      <c r="B4174" s="13" t="s">
        <v>15336</v>
      </c>
      <c r="C4174" s="1" t="s">
        <v>15356</v>
      </c>
      <c r="D4174" s="1" t="s">
        <v>9524</v>
      </c>
      <c r="E4174" s="1" t="s">
        <v>13759</v>
      </c>
      <c r="F4174" s="1" t="s">
        <v>15357</v>
      </c>
      <c r="G4174" s="14">
        <v>75</v>
      </c>
      <c r="H4174" s="1" t="s">
        <v>15339</v>
      </c>
      <c r="I4174" s="1" t="s">
        <v>6641</v>
      </c>
      <c r="J4174" s="1" t="s">
        <v>6642</v>
      </c>
      <c r="K4174" s="1" t="s">
        <v>6643</v>
      </c>
      <c r="L4174" s="1" t="s">
        <v>7205</v>
      </c>
      <c r="N4174" s="1" t="s">
        <v>43</v>
      </c>
      <c r="O4174" s="1" t="s">
        <v>44</v>
      </c>
      <c r="P4174" s="1" t="s">
        <v>15358</v>
      </c>
      <c r="Q4174" s="1" t="s">
        <v>6645</v>
      </c>
      <c r="R4174" s="1" t="s">
        <v>6646</v>
      </c>
      <c r="S4174" s="1" t="s">
        <v>6647</v>
      </c>
      <c r="T4174" s="2">
        <v>197065686994</v>
      </c>
      <c r="U4174" s="1" t="s">
        <v>156</v>
      </c>
      <c r="V4174">
        <v>24</v>
      </c>
      <c r="W4174" s="1" t="s">
        <v>141</v>
      </c>
      <c r="X4174" s="1" t="s">
        <v>6648</v>
      </c>
      <c r="Y4174" s="15">
        <v>22.75</v>
      </c>
      <c r="Z4174" s="15">
        <f t="shared" si="132"/>
        <v>45.5</v>
      </c>
      <c r="AA4174" s="15">
        <v>50</v>
      </c>
      <c r="AB4174" s="15">
        <f t="shared" si="133"/>
        <v>100</v>
      </c>
      <c r="AC4174">
        <v>21.3</v>
      </c>
      <c r="AD4174">
        <v>37</v>
      </c>
      <c r="AE4174">
        <v>25</v>
      </c>
      <c r="AF4174">
        <v>55</v>
      </c>
      <c r="AG4174" s="1">
        <v>2</v>
      </c>
    </row>
    <row r="4175" spans="1:33">
      <c r="A4175" s="1" t="s">
        <v>33</v>
      </c>
      <c r="B4175" s="13" t="s">
        <v>15336</v>
      </c>
      <c r="C4175" s="1" t="s">
        <v>15359</v>
      </c>
      <c r="D4175" s="1" t="s">
        <v>9524</v>
      </c>
      <c r="E4175" s="1" t="s">
        <v>13759</v>
      </c>
      <c r="F4175" s="1" t="s">
        <v>15360</v>
      </c>
      <c r="G4175" s="14">
        <v>85</v>
      </c>
      <c r="H4175" s="1" t="s">
        <v>15339</v>
      </c>
      <c r="I4175" s="1" t="s">
        <v>6641</v>
      </c>
      <c r="J4175" s="1" t="s">
        <v>6642</v>
      </c>
      <c r="K4175" s="1" t="s">
        <v>6643</v>
      </c>
      <c r="L4175" s="1" t="s">
        <v>7205</v>
      </c>
      <c r="N4175" s="1" t="s">
        <v>43</v>
      </c>
      <c r="O4175" s="1" t="s">
        <v>44</v>
      </c>
      <c r="P4175" s="1" t="s">
        <v>15361</v>
      </c>
      <c r="Q4175" s="1" t="s">
        <v>6645</v>
      </c>
      <c r="R4175" s="1" t="s">
        <v>6646</v>
      </c>
      <c r="S4175" s="1" t="s">
        <v>6647</v>
      </c>
      <c r="T4175" s="2">
        <v>197065687182</v>
      </c>
      <c r="U4175" s="1" t="s">
        <v>156</v>
      </c>
      <c r="V4175">
        <v>25</v>
      </c>
      <c r="W4175" s="1" t="s">
        <v>141</v>
      </c>
      <c r="X4175" s="1" t="s">
        <v>6648</v>
      </c>
      <c r="Y4175" s="15">
        <v>22.75</v>
      </c>
      <c r="Z4175" s="15">
        <f t="shared" si="132"/>
        <v>68.25</v>
      </c>
      <c r="AA4175" s="15">
        <v>50</v>
      </c>
      <c r="AB4175" s="15">
        <f t="shared" si="133"/>
        <v>150</v>
      </c>
      <c r="AC4175">
        <v>21.3</v>
      </c>
      <c r="AD4175">
        <v>37</v>
      </c>
      <c r="AE4175">
        <v>25</v>
      </c>
      <c r="AF4175">
        <v>55</v>
      </c>
      <c r="AG4175" s="1">
        <v>3</v>
      </c>
    </row>
    <row r="4176" spans="1:33">
      <c r="A4176" s="1" t="s">
        <v>33</v>
      </c>
      <c r="B4176" s="13" t="s">
        <v>15336</v>
      </c>
      <c r="C4176" s="1" t="s">
        <v>15362</v>
      </c>
      <c r="D4176" s="1" t="s">
        <v>9524</v>
      </c>
      <c r="E4176" s="1" t="s">
        <v>13759</v>
      </c>
      <c r="F4176" s="1" t="s">
        <v>15363</v>
      </c>
      <c r="G4176" s="14">
        <v>90</v>
      </c>
      <c r="H4176" s="1" t="s">
        <v>15339</v>
      </c>
      <c r="I4176" s="1" t="s">
        <v>6641</v>
      </c>
      <c r="J4176" s="1" t="s">
        <v>6642</v>
      </c>
      <c r="K4176" s="1" t="s">
        <v>6643</v>
      </c>
      <c r="L4176" s="1" t="s">
        <v>7205</v>
      </c>
      <c r="N4176" s="1" t="s">
        <v>43</v>
      </c>
      <c r="O4176" s="1" t="s">
        <v>44</v>
      </c>
      <c r="P4176" s="1" t="s">
        <v>15364</v>
      </c>
      <c r="Q4176" s="1" t="s">
        <v>6645</v>
      </c>
      <c r="R4176" s="1" t="s">
        <v>6646</v>
      </c>
      <c r="S4176" s="1" t="s">
        <v>6647</v>
      </c>
      <c r="T4176" s="2">
        <v>197065687281</v>
      </c>
      <c r="U4176" s="1" t="s">
        <v>156</v>
      </c>
      <c r="V4176">
        <v>25.5</v>
      </c>
      <c r="W4176" s="1" t="s">
        <v>141</v>
      </c>
      <c r="X4176" s="1" t="s">
        <v>6648</v>
      </c>
      <c r="Y4176" s="15">
        <v>22.75</v>
      </c>
      <c r="Z4176" s="15">
        <f t="shared" si="132"/>
        <v>45.5</v>
      </c>
      <c r="AA4176" s="15">
        <v>50</v>
      </c>
      <c r="AB4176" s="15">
        <f t="shared" si="133"/>
        <v>100</v>
      </c>
      <c r="AC4176">
        <v>21.3</v>
      </c>
      <c r="AD4176">
        <v>37</v>
      </c>
      <c r="AE4176">
        <v>25</v>
      </c>
      <c r="AF4176">
        <v>55</v>
      </c>
      <c r="AG4176" s="1">
        <v>2</v>
      </c>
    </row>
    <row r="4177" spans="1:33">
      <c r="A4177" s="1" t="s">
        <v>33</v>
      </c>
      <c r="B4177" s="13" t="s">
        <v>15336</v>
      </c>
      <c r="C4177" s="1" t="s">
        <v>15365</v>
      </c>
      <c r="D4177" s="1" t="s">
        <v>9524</v>
      </c>
      <c r="E4177" s="1" t="s">
        <v>13759</v>
      </c>
      <c r="F4177" s="1" t="s">
        <v>15366</v>
      </c>
      <c r="G4177" s="14">
        <v>95</v>
      </c>
      <c r="H4177" s="1" t="s">
        <v>15339</v>
      </c>
      <c r="I4177" s="1" t="s">
        <v>6641</v>
      </c>
      <c r="J4177" s="1" t="s">
        <v>6642</v>
      </c>
      <c r="K4177" s="1" t="s">
        <v>6643</v>
      </c>
      <c r="L4177" s="1" t="s">
        <v>7205</v>
      </c>
      <c r="N4177" s="1" t="s">
        <v>43</v>
      </c>
      <c r="O4177" s="1" t="s">
        <v>44</v>
      </c>
      <c r="P4177" s="1" t="s">
        <v>15367</v>
      </c>
      <c r="Q4177" s="1" t="s">
        <v>6645</v>
      </c>
      <c r="R4177" s="1" t="s">
        <v>6646</v>
      </c>
      <c r="S4177" s="1" t="s">
        <v>6647</v>
      </c>
      <c r="T4177" s="2">
        <v>197065687397</v>
      </c>
      <c r="U4177" s="1" t="s">
        <v>156</v>
      </c>
      <c r="V4177">
        <v>26</v>
      </c>
      <c r="W4177" s="1" t="s">
        <v>141</v>
      </c>
      <c r="X4177" s="1" t="s">
        <v>6648</v>
      </c>
      <c r="Y4177" s="15">
        <v>22.75</v>
      </c>
      <c r="Z4177" s="15">
        <f t="shared" si="132"/>
        <v>45.5</v>
      </c>
      <c r="AA4177" s="15">
        <v>50</v>
      </c>
      <c r="AB4177" s="15">
        <f t="shared" si="133"/>
        <v>100</v>
      </c>
      <c r="AC4177">
        <v>21.3</v>
      </c>
      <c r="AD4177">
        <v>37</v>
      </c>
      <c r="AE4177">
        <v>25</v>
      </c>
      <c r="AF4177">
        <v>55</v>
      </c>
      <c r="AG4177" s="1">
        <v>2</v>
      </c>
    </row>
    <row r="4178" spans="1:33">
      <c r="A4178" s="1" t="s">
        <v>33</v>
      </c>
      <c r="B4178" s="13" t="s">
        <v>15336</v>
      </c>
      <c r="C4178" s="1" t="s">
        <v>15368</v>
      </c>
      <c r="D4178" s="1" t="s">
        <v>9524</v>
      </c>
      <c r="E4178" s="1" t="s">
        <v>13759</v>
      </c>
      <c r="F4178" s="1" t="s">
        <v>15369</v>
      </c>
      <c r="G4178" s="14">
        <v>100</v>
      </c>
      <c r="H4178" s="1" t="s">
        <v>15339</v>
      </c>
      <c r="I4178" s="1" t="s">
        <v>6641</v>
      </c>
      <c r="J4178" s="1" t="s">
        <v>6642</v>
      </c>
      <c r="K4178" s="1" t="s">
        <v>6643</v>
      </c>
      <c r="L4178" s="1" t="s">
        <v>7205</v>
      </c>
      <c r="N4178" s="1" t="s">
        <v>43</v>
      </c>
      <c r="O4178" s="1" t="s">
        <v>44</v>
      </c>
      <c r="P4178" s="1" t="s">
        <v>15370</v>
      </c>
      <c r="Q4178" s="1" t="s">
        <v>6645</v>
      </c>
      <c r="R4178" s="1" t="s">
        <v>6646</v>
      </c>
      <c r="S4178" s="1" t="s">
        <v>6647</v>
      </c>
      <c r="T4178" s="2">
        <v>197065687502</v>
      </c>
      <c r="U4178" s="1" t="s">
        <v>156</v>
      </c>
      <c r="V4178">
        <v>26.5</v>
      </c>
      <c r="W4178" s="1" t="s">
        <v>141</v>
      </c>
      <c r="X4178" s="1" t="s">
        <v>6648</v>
      </c>
      <c r="Y4178" s="15">
        <v>22.75</v>
      </c>
      <c r="Z4178" s="15">
        <f t="shared" si="132"/>
        <v>22.75</v>
      </c>
      <c r="AA4178" s="15">
        <v>50</v>
      </c>
      <c r="AB4178" s="15">
        <f t="shared" si="133"/>
        <v>50</v>
      </c>
      <c r="AC4178">
        <v>21.3</v>
      </c>
      <c r="AD4178">
        <v>37</v>
      </c>
      <c r="AE4178">
        <v>25</v>
      </c>
      <c r="AF4178">
        <v>55</v>
      </c>
      <c r="AG4178" s="1">
        <v>1</v>
      </c>
    </row>
    <row r="4179" spans="1:33">
      <c r="A4179" s="1" t="s">
        <v>33</v>
      </c>
      <c r="B4179" s="13" t="s">
        <v>15371</v>
      </c>
      <c r="C4179" s="1" t="s">
        <v>15372</v>
      </c>
      <c r="D4179" s="1" t="s">
        <v>9524</v>
      </c>
      <c r="E4179" s="1" t="s">
        <v>11063</v>
      </c>
      <c r="F4179" s="1" t="s">
        <v>15373</v>
      </c>
      <c r="G4179" s="14">
        <v>65</v>
      </c>
      <c r="I4179" s="1" t="s">
        <v>6641</v>
      </c>
      <c r="J4179" s="1" t="s">
        <v>6642</v>
      </c>
      <c r="K4179" s="1" t="s">
        <v>6643</v>
      </c>
      <c r="L4179" s="1" t="s">
        <v>7205</v>
      </c>
      <c r="N4179" s="1" t="s">
        <v>43</v>
      </c>
      <c r="O4179" s="1" t="s">
        <v>44</v>
      </c>
      <c r="P4179" s="1" t="s">
        <v>15374</v>
      </c>
      <c r="Q4179" s="1" t="s">
        <v>6645</v>
      </c>
      <c r="R4179" s="1" t="s">
        <v>6646</v>
      </c>
      <c r="S4179" s="1" t="s">
        <v>6647</v>
      </c>
      <c r="T4179" s="2">
        <v>197065686918</v>
      </c>
      <c r="U4179" s="1" t="s">
        <v>359</v>
      </c>
      <c r="V4179">
        <v>22.5</v>
      </c>
      <c r="W4179" s="1" t="s">
        <v>51</v>
      </c>
      <c r="X4179" s="1" t="s">
        <v>6648</v>
      </c>
      <c r="Y4179" s="15">
        <v>22.75</v>
      </c>
      <c r="Z4179" s="15">
        <f t="shared" si="132"/>
        <v>22.75</v>
      </c>
      <c r="AA4179" s="15">
        <v>50</v>
      </c>
      <c r="AB4179" s="15">
        <f t="shared" si="133"/>
        <v>50</v>
      </c>
      <c r="AC4179">
        <v>21.3</v>
      </c>
      <c r="AD4179">
        <v>37</v>
      </c>
      <c r="AE4179">
        <v>25</v>
      </c>
      <c r="AF4179">
        <v>55</v>
      </c>
      <c r="AG4179" s="1">
        <v>1</v>
      </c>
    </row>
    <row r="4180" spans="1:33">
      <c r="A4180" s="1" t="s">
        <v>33</v>
      </c>
      <c r="B4180" s="13" t="s">
        <v>15371</v>
      </c>
      <c r="C4180" s="1" t="s">
        <v>15375</v>
      </c>
      <c r="D4180" s="1" t="s">
        <v>9524</v>
      </c>
      <c r="E4180" s="1" t="s">
        <v>11063</v>
      </c>
      <c r="F4180" s="1" t="s">
        <v>15376</v>
      </c>
      <c r="G4180" s="14">
        <v>75</v>
      </c>
      <c r="I4180" s="1" t="s">
        <v>6641</v>
      </c>
      <c r="J4180" s="1" t="s">
        <v>6642</v>
      </c>
      <c r="K4180" s="1" t="s">
        <v>6643</v>
      </c>
      <c r="L4180" s="1" t="s">
        <v>7205</v>
      </c>
      <c r="N4180" s="1" t="s">
        <v>43</v>
      </c>
      <c r="O4180" s="1" t="s">
        <v>44</v>
      </c>
      <c r="P4180" s="1" t="s">
        <v>15377</v>
      </c>
      <c r="Q4180" s="1" t="s">
        <v>6645</v>
      </c>
      <c r="R4180" s="1" t="s">
        <v>6646</v>
      </c>
      <c r="S4180" s="1" t="s">
        <v>6647</v>
      </c>
      <c r="T4180" s="2">
        <v>197065687144</v>
      </c>
      <c r="U4180" s="1" t="s">
        <v>359</v>
      </c>
      <c r="V4180">
        <v>24</v>
      </c>
      <c r="W4180" s="1" t="s">
        <v>51</v>
      </c>
      <c r="X4180" s="1" t="s">
        <v>6648</v>
      </c>
      <c r="Y4180" s="15">
        <v>22.75</v>
      </c>
      <c r="Z4180" s="15">
        <f t="shared" si="132"/>
        <v>22.75</v>
      </c>
      <c r="AA4180" s="15">
        <v>50</v>
      </c>
      <c r="AB4180" s="15">
        <f t="shared" si="133"/>
        <v>50</v>
      </c>
      <c r="AC4180">
        <v>21.3</v>
      </c>
      <c r="AD4180">
        <v>37</v>
      </c>
      <c r="AE4180">
        <v>25</v>
      </c>
      <c r="AF4180">
        <v>55</v>
      </c>
      <c r="AG4180" s="1">
        <v>1</v>
      </c>
    </row>
    <row r="4181" spans="1:33">
      <c r="A4181" s="1" t="s">
        <v>33</v>
      </c>
      <c r="B4181" s="13" t="s">
        <v>15371</v>
      </c>
      <c r="C4181" s="1" t="s">
        <v>15378</v>
      </c>
      <c r="D4181" s="1" t="s">
        <v>9524</v>
      </c>
      <c r="E4181" s="1" t="s">
        <v>11063</v>
      </c>
      <c r="F4181" s="1" t="s">
        <v>15379</v>
      </c>
      <c r="G4181" s="14">
        <v>80</v>
      </c>
      <c r="I4181" s="1" t="s">
        <v>6641</v>
      </c>
      <c r="J4181" s="1" t="s">
        <v>6642</v>
      </c>
      <c r="K4181" s="1" t="s">
        <v>6643</v>
      </c>
      <c r="L4181" s="1" t="s">
        <v>7205</v>
      </c>
      <c r="N4181" s="1" t="s">
        <v>43</v>
      </c>
      <c r="O4181" s="1" t="s">
        <v>44</v>
      </c>
      <c r="P4181" s="1" t="s">
        <v>15380</v>
      </c>
      <c r="Q4181" s="1" t="s">
        <v>6645</v>
      </c>
      <c r="R4181" s="1" t="s">
        <v>6646</v>
      </c>
      <c r="S4181" s="1" t="s">
        <v>6647</v>
      </c>
      <c r="T4181" s="2">
        <v>197065687243</v>
      </c>
      <c r="U4181" s="1" t="s">
        <v>359</v>
      </c>
      <c r="V4181">
        <v>24.5</v>
      </c>
      <c r="W4181" s="1" t="s">
        <v>51</v>
      </c>
      <c r="X4181" s="1" t="s">
        <v>6648</v>
      </c>
      <c r="Y4181" s="15">
        <v>22.75</v>
      </c>
      <c r="Z4181" s="15">
        <f t="shared" si="132"/>
        <v>22.75</v>
      </c>
      <c r="AA4181" s="15">
        <v>50</v>
      </c>
      <c r="AB4181" s="15">
        <f t="shared" si="133"/>
        <v>50</v>
      </c>
      <c r="AC4181">
        <v>21.3</v>
      </c>
      <c r="AD4181">
        <v>37</v>
      </c>
      <c r="AE4181">
        <v>25</v>
      </c>
      <c r="AF4181">
        <v>55</v>
      </c>
      <c r="AG4181" s="1">
        <v>1</v>
      </c>
    </row>
    <row r="4182" spans="1:33">
      <c r="A4182" s="1" t="s">
        <v>33</v>
      </c>
      <c r="B4182" s="13" t="s">
        <v>15381</v>
      </c>
      <c r="C4182" s="1" t="s">
        <v>15382</v>
      </c>
      <c r="D4182" s="1" t="s">
        <v>15383</v>
      </c>
      <c r="E4182" s="1" t="s">
        <v>7979</v>
      </c>
      <c r="F4182" s="1" t="s">
        <v>15384</v>
      </c>
      <c r="G4182" s="14">
        <v>85</v>
      </c>
      <c r="H4182" s="1" t="s">
        <v>13945</v>
      </c>
      <c r="I4182" s="1" t="s">
        <v>6641</v>
      </c>
      <c r="J4182" s="1" t="s">
        <v>6642</v>
      </c>
      <c r="K4182" s="1" t="s">
        <v>6643</v>
      </c>
      <c r="L4182" s="1" t="s">
        <v>7205</v>
      </c>
      <c r="N4182" s="1" t="s">
        <v>43</v>
      </c>
      <c r="O4182" s="1" t="s">
        <v>44</v>
      </c>
      <c r="P4182" s="1" t="s">
        <v>15385</v>
      </c>
      <c r="Q4182" s="1" t="s">
        <v>6645</v>
      </c>
      <c r="R4182" s="1" t="s">
        <v>6646</v>
      </c>
      <c r="S4182" s="1" t="s">
        <v>6865</v>
      </c>
      <c r="T4182" s="2">
        <v>197065687489</v>
      </c>
      <c r="U4182" s="1" t="s">
        <v>156</v>
      </c>
      <c r="V4182">
        <v>25</v>
      </c>
      <c r="W4182" s="1" t="s">
        <v>120</v>
      </c>
      <c r="X4182" s="1" t="s">
        <v>7442</v>
      </c>
      <c r="Y4182" s="15">
        <v>20.5</v>
      </c>
      <c r="Z4182" s="15">
        <f t="shared" si="132"/>
        <v>82</v>
      </c>
      <c r="AA4182" s="15">
        <v>45</v>
      </c>
      <c r="AB4182" s="15">
        <f t="shared" si="133"/>
        <v>180</v>
      </c>
      <c r="AC4182">
        <v>20.149999999999999</v>
      </c>
      <c r="AD4182">
        <v>35</v>
      </c>
      <c r="AE4182">
        <v>22.75</v>
      </c>
      <c r="AF4182">
        <v>50</v>
      </c>
      <c r="AG4182" s="1">
        <v>4</v>
      </c>
    </row>
    <row r="4183" spans="1:33">
      <c r="A4183" s="1" t="s">
        <v>33</v>
      </c>
      <c r="B4183" s="13" t="s">
        <v>15386</v>
      </c>
      <c r="C4183" s="1" t="s">
        <v>15387</v>
      </c>
      <c r="D4183" s="1" t="s">
        <v>15383</v>
      </c>
      <c r="E4183" s="1" t="s">
        <v>13759</v>
      </c>
      <c r="F4183" s="1" t="s">
        <v>15388</v>
      </c>
      <c r="G4183" s="14">
        <v>55</v>
      </c>
      <c r="H4183" s="1" t="s">
        <v>13761</v>
      </c>
      <c r="I4183" s="1" t="s">
        <v>6641</v>
      </c>
      <c r="J4183" s="1" t="s">
        <v>6642</v>
      </c>
      <c r="K4183" s="1" t="s">
        <v>6643</v>
      </c>
      <c r="L4183" s="1" t="s">
        <v>7205</v>
      </c>
      <c r="N4183" s="1" t="s">
        <v>43</v>
      </c>
      <c r="O4183" s="1" t="s">
        <v>44</v>
      </c>
      <c r="P4183" s="1" t="s">
        <v>15389</v>
      </c>
      <c r="Q4183" s="1" t="s">
        <v>6645</v>
      </c>
      <c r="R4183" s="1" t="s">
        <v>6646</v>
      </c>
      <c r="S4183" s="1" t="s">
        <v>6865</v>
      </c>
      <c r="T4183" s="2">
        <v>197065687021</v>
      </c>
      <c r="U4183" s="1" t="s">
        <v>359</v>
      </c>
      <c r="V4183">
        <v>21.5</v>
      </c>
      <c r="W4183" s="1" t="s">
        <v>141</v>
      </c>
      <c r="X4183" s="1" t="s">
        <v>7442</v>
      </c>
      <c r="Y4183" s="15">
        <v>22.75</v>
      </c>
      <c r="Z4183" s="15">
        <f t="shared" si="132"/>
        <v>22.75</v>
      </c>
      <c r="AA4183" s="15">
        <v>50</v>
      </c>
      <c r="AB4183" s="15">
        <f t="shared" si="133"/>
        <v>50</v>
      </c>
      <c r="AC4183">
        <v>21.3</v>
      </c>
      <c r="AD4183">
        <v>37</v>
      </c>
      <c r="AE4183">
        <v>25</v>
      </c>
      <c r="AF4183">
        <v>55</v>
      </c>
      <c r="AG4183" s="1">
        <v>1</v>
      </c>
    </row>
    <row r="4184" spans="1:33">
      <c r="A4184" s="1" t="s">
        <v>33</v>
      </c>
      <c r="B4184" s="13" t="s">
        <v>15386</v>
      </c>
      <c r="C4184" s="1" t="s">
        <v>15390</v>
      </c>
      <c r="D4184" s="1" t="s">
        <v>15383</v>
      </c>
      <c r="E4184" s="1" t="s">
        <v>13759</v>
      </c>
      <c r="F4184" s="1" t="s">
        <v>15391</v>
      </c>
      <c r="G4184" s="14">
        <v>60</v>
      </c>
      <c r="H4184" s="1" t="s">
        <v>13761</v>
      </c>
      <c r="I4184" s="1" t="s">
        <v>6641</v>
      </c>
      <c r="J4184" s="1" t="s">
        <v>6642</v>
      </c>
      <c r="K4184" s="1" t="s">
        <v>6643</v>
      </c>
      <c r="L4184" s="1" t="s">
        <v>7205</v>
      </c>
      <c r="N4184" s="1" t="s">
        <v>43</v>
      </c>
      <c r="O4184" s="1" t="s">
        <v>44</v>
      </c>
      <c r="P4184" s="1" t="s">
        <v>15392</v>
      </c>
      <c r="Q4184" s="1" t="s">
        <v>6645</v>
      </c>
      <c r="R4184" s="1" t="s">
        <v>6646</v>
      </c>
      <c r="S4184" s="1" t="s">
        <v>6865</v>
      </c>
      <c r="T4184" s="2">
        <v>197065687120</v>
      </c>
      <c r="U4184" s="1" t="s">
        <v>359</v>
      </c>
      <c r="V4184">
        <v>22</v>
      </c>
      <c r="W4184" s="1" t="s">
        <v>141</v>
      </c>
      <c r="X4184" s="1" t="s">
        <v>7442</v>
      </c>
      <c r="Y4184" s="15">
        <v>22.75</v>
      </c>
      <c r="Z4184" s="15">
        <f t="shared" si="132"/>
        <v>22.75</v>
      </c>
      <c r="AA4184" s="15">
        <v>50</v>
      </c>
      <c r="AB4184" s="15">
        <f t="shared" si="133"/>
        <v>50</v>
      </c>
      <c r="AC4184">
        <v>21.3</v>
      </c>
      <c r="AD4184">
        <v>37</v>
      </c>
      <c r="AE4184">
        <v>25</v>
      </c>
      <c r="AF4184">
        <v>55</v>
      </c>
      <c r="AG4184" s="1">
        <v>1</v>
      </c>
    </row>
    <row r="4185" spans="1:33">
      <c r="A4185" s="1" t="s">
        <v>33</v>
      </c>
      <c r="B4185" s="13" t="s">
        <v>15386</v>
      </c>
      <c r="C4185" s="1" t="s">
        <v>15393</v>
      </c>
      <c r="D4185" s="1" t="s">
        <v>15383</v>
      </c>
      <c r="E4185" s="1" t="s">
        <v>13759</v>
      </c>
      <c r="F4185" s="1" t="s">
        <v>15394</v>
      </c>
      <c r="G4185" s="14">
        <v>65</v>
      </c>
      <c r="H4185" s="1" t="s">
        <v>13761</v>
      </c>
      <c r="I4185" s="1" t="s">
        <v>6641</v>
      </c>
      <c r="J4185" s="1" t="s">
        <v>6642</v>
      </c>
      <c r="K4185" s="1" t="s">
        <v>6643</v>
      </c>
      <c r="L4185" s="1" t="s">
        <v>7205</v>
      </c>
      <c r="N4185" s="1" t="s">
        <v>43</v>
      </c>
      <c r="O4185" s="1" t="s">
        <v>44</v>
      </c>
      <c r="P4185" s="1" t="s">
        <v>15395</v>
      </c>
      <c r="Q4185" s="1" t="s">
        <v>6645</v>
      </c>
      <c r="R4185" s="1" t="s">
        <v>6646</v>
      </c>
      <c r="S4185" s="1" t="s">
        <v>6865</v>
      </c>
      <c r="T4185" s="2">
        <v>197065687236</v>
      </c>
      <c r="U4185" s="1" t="s">
        <v>359</v>
      </c>
      <c r="V4185">
        <v>22.5</v>
      </c>
      <c r="W4185" s="1" t="s">
        <v>141</v>
      </c>
      <c r="X4185" s="1" t="s">
        <v>7442</v>
      </c>
      <c r="Y4185" s="15">
        <v>22.75</v>
      </c>
      <c r="Z4185" s="15">
        <f t="shared" si="132"/>
        <v>45.5</v>
      </c>
      <c r="AA4185" s="15">
        <v>50</v>
      </c>
      <c r="AB4185" s="15">
        <f t="shared" si="133"/>
        <v>100</v>
      </c>
      <c r="AC4185">
        <v>21.3</v>
      </c>
      <c r="AD4185">
        <v>37</v>
      </c>
      <c r="AE4185">
        <v>25</v>
      </c>
      <c r="AF4185">
        <v>55</v>
      </c>
      <c r="AG4185" s="1">
        <v>2</v>
      </c>
    </row>
    <row r="4186" spans="1:33">
      <c r="A4186" s="1" t="s">
        <v>33</v>
      </c>
      <c r="B4186" s="13" t="s">
        <v>15386</v>
      </c>
      <c r="C4186" s="1" t="s">
        <v>15396</v>
      </c>
      <c r="D4186" s="1" t="s">
        <v>15383</v>
      </c>
      <c r="E4186" s="1" t="s">
        <v>13759</v>
      </c>
      <c r="F4186" s="1" t="s">
        <v>15397</v>
      </c>
      <c r="G4186" s="14">
        <v>80</v>
      </c>
      <c r="H4186" s="1" t="s">
        <v>13761</v>
      </c>
      <c r="I4186" s="1" t="s">
        <v>6641</v>
      </c>
      <c r="J4186" s="1" t="s">
        <v>6642</v>
      </c>
      <c r="K4186" s="1" t="s">
        <v>6643</v>
      </c>
      <c r="L4186" s="1" t="s">
        <v>7205</v>
      </c>
      <c r="N4186" s="1" t="s">
        <v>43</v>
      </c>
      <c r="O4186" s="1" t="s">
        <v>44</v>
      </c>
      <c r="P4186" s="1" t="s">
        <v>15398</v>
      </c>
      <c r="Q4186" s="1" t="s">
        <v>6645</v>
      </c>
      <c r="R4186" s="1" t="s">
        <v>6646</v>
      </c>
      <c r="S4186" s="1" t="s">
        <v>6865</v>
      </c>
      <c r="T4186" s="2">
        <v>197065687557</v>
      </c>
      <c r="U4186" s="1" t="s">
        <v>359</v>
      </c>
      <c r="V4186">
        <v>24.5</v>
      </c>
      <c r="W4186" s="1" t="s">
        <v>141</v>
      </c>
      <c r="X4186" s="1" t="s">
        <v>7442</v>
      </c>
      <c r="Y4186" s="15">
        <v>22.75</v>
      </c>
      <c r="Z4186" s="15">
        <f t="shared" si="132"/>
        <v>22.75</v>
      </c>
      <c r="AA4186" s="15">
        <v>50</v>
      </c>
      <c r="AB4186" s="15">
        <f t="shared" si="133"/>
        <v>50</v>
      </c>
      <c r="AC4186">
        <v>21.3</v>
      </c>
      <c r="AD4186">
        <v>37</v>
      </c>
      <c r="AE4186">
        <v>25</v>
      </c>
      <c r="AF4186">
        <v>55</v>
      </c>
      <c r="AG4186" s="1">
        <v>1</v>
      </c>
    </row>
    <row r="4187" spans="1:33">
      <c r="A4187" s="1" t="s">
        <v>33</v>
      </c>
      <c r="B4187" s="13" t="s">
        <v>15386</v>
      </c>
      <c r="C4187" s="1" t="s">
        <v>15399</v>
      </c>
      <c r="D4187" s="1" t="s">
        <v>15383</v>
      </c>
      <c r="E4187" s="1" t="s">
        <v>13759</v>
      </c>
      <c r="F4187" s="1" t="s">
        <v>15400</v>
      </c>
      <c r="G4187" s="14">
        <v>85</v>
      </c>
      <c r="H4187" s="1" t="s">
        <v>13761</v>
      </c>
      <c r="I4187" s="1" t="s">
        <v>6641</v>
      </c>
      <c r="J4187" s="1" t="s">
        <v>6642</v>
      </c>
      <c r="K4187" s="1" t="s">
        <v>6643</v>
      </c>
      <c r="L4187" s="1" t="s">
        <v>7205</v>
      </c>
      <c r="N4187" s="1" t="s">
        <v>43</v>
      </c>
      <c r="O4187" s="1" t="s">
        <v>44</v>
      </c>
      <c r="P4187" s="1" t="s">
        <v>15401</v>
      </c>
      <c r="Q4187" s="1" t="s">
        <v>6645</v>
      </c>
      <c r="R4187" s="1" t="s">
        <v>6646</v>
      </c>
      <c r="S4187" s="1" t="s">
        <v>6865</v>
      </c>
      <c r="T4187" s="2">
        <v>197065687687</v>
      </c>
      <c r="U4187" s="1" t="s">
        <v>359</v>
      </c>
      <c r="V4187">
        <v>25</v>
      </c>
      <c r="W4187" s="1" t="s">
        <v>141</v>
      </c>
      <c r="X4187" s="1" t="s">
        <v>7442</v>
      </c>
      <c r="Y4187" s="15">
        <v>22.75</v>
      </c>
      <c r="Z4187" s="15">
        <f t="shared" si="132"/>
        <v>22.75</v>
      </c>
      <c r="AA4187" s="15">
        <v>50</v>
      </c>
      <c r="AB4187" s="15">
        <f t="shared" si="133"/>
        <v>50</v>
      </c>
      <c r="AC4187">
        <v>21.3</v>
      </c>
      <c r="AD4187">
        <v>37</v>
      </c>
      <c r="AE4187">
        <v>25</v>
      </c>
      <c r="AF4187">
        <v>55</v>
      </c>
      <c r="AG4187" s="1">
        <v>1</v>
      </c>
    </row>
    <row r="4188" spans="1:33">
      <c r="A4188" s="1" t="s">
        <v>33</v>
      </c>
      <c r="B4188" s="13" t="s">
        <v>15386</v>
      </c>
      <c r="C4188" s="1" t="s">
        <v>15402</v>
      </c>
      <c r="D4188" s="1" t="s">
        <v>15383</v>
      </c>
      <c r="E4188" s="1" t="s">
        <v>13759</v>
      </c>
      <c r="F4188" s="1" t="s">
        <v>15403</v>
      </c>
      <c r="G4188" s="14">
        <v>90</v>
      </c>
      <c r="H4188" s="1" t="s">
        <v>13761</v>
      </c>
      <c r="I4188" s="1" t="s">
        <v>6641</v>
      </c>
      <c r="J4188" s="1" t="s">
        <v>6642</v>
      </c>
      <c r="K4188" s="1" t="s">
        <v>6643</v>
      </c>
      <c r="L4188" s="1" t="s">
        <v>7205</v>
      </c>
      <c r="N4188" s="1" t="s">
        <v>43</v>
      </c>
      <c r="O4188" s="1" t="s">
        <v>44</v>
      </c>
      <c r="P4188" s="1" t="s">
        <v>15404</v>
      </c>
      <c r="Q4188" s="1" t="s">
        <v>6645</v>
      </c>
      <c r="R4188" s="1" t="s">
        <v>6646</v>
      </c>
      <c r="S4188" s="1" t="s">
        <v>6865</v>
      </c>
      <c r="T4188" s="2">
        <v>197065687809</v>
      </c>
      <c r="U4188" s="1" t="s">
        <v>359</v>
      </c>
      <c r="V4188">
        <v>25.5</v>
      </c>
      <c r="W4188" s="1" t="s">
        <v>141</v>
      </c>
      <c r="X4188" s="1" t="s">
        <v>7442</v>
      </c>
      <c r="Y4188" s="15">
        <v>22.75</v>
      </c>
      <c r="Z4188" s="15">
        <f t="shared" si="132"/>
        <v>22.75</v>
      </c>
      <c r="AA4188" s="15">
        <v>50</v>
      </c>
      <c r="AB4188" s="15">
        <f t="shared" si="133"/>
        <v>50</v>
      </c>
      <c r="AC4188">
        <v>21.3</v>
      </c>
      <c r="AD4188">
        <v>37</v>
      </c>
      <c r="AE4188">
        <v>25</v>
      </c>
      <c r="AF4188">
        <v>55</v>
      </c>
      <c r="AG4188" s="1">
        <v>1</v>
      </c>
    </row>
    <row r="4189" spans="1:33">
      <c r="A4189" s="1" t="s">
        <v>33</v>
      </c>
      <c r="B4189" s="13" t="s">
        <v>15405</v>
      </c>
      <c r="C4189" s="1" t="s">
        <v>15406</v>
      </c>
      <c r="D4189" s="1" t="s">
        <v>15383</v>
      </c>
      <c r="E4189" s="1" t="s">
        <v>7202</v>
      </c>
      <c r="F4189" s="1" t="s">
        <v>15407</v>
      </c>
      <c r="G4189" s="14">
        <v>45</v>
      </c>
      <c r="H4189" s="1" t="s">
        <v>15408</v>
      </c>
      <c r="I4189" s="1" t="s">
        <v>6641</v>
      </c>
      <c r="J4189" s="1" t="s">
        <v>6642</v>
      </c>
      <c r="K4189" s="1" t="s">
        <v>6643</v>
      </c>
      <c r="L4189" s="1" t="s">
        <v>7205</v>
      </c>
      <c r="N4189" s="1" t="s">
        <v>43</v>
      </c>
      <c r="O4189" s="1" t="s">
        <v>44</v>
      </c>
      <c r="P4189" s="1" t="s">
        <v>15409</v>
      </c>
      <c r="Q4189" s="1" t="s">
        <v>6645</v>
      </c>
      <c r="R4189" s="1" t="s">
        <v>6646</v>
      </c>
      <c r="S4189" s="1" t="s">
        <v>6865</v>
      </c>
      <c r="T4189" s="2">
        <v>197065687571</v>
      </c>
      <c r="U4189" s="1" t="s">
        <v>156</v>
      </c>
      <c r="V4189">
        <v>20</v>
      </c>
      <c r="W4189" s="1" t="s">
        <v>1416</v>
      </c>
      <c r="X4189" s="1" t="s">
        <v>7442</v>
      </c>
      <c r="Y4189" s="15">
        <v>18.2</v>
      </c>
      <c r="Z4189" s="15">
        <f t="shared" si="132"/>
        <v>18.2</v>
      </c>
      <c r="AA4189" s="15">
        <v>40</v>
      </c>
      <c r="AB4189" s="15">
        <f t="shared" si="133"/>
        <v>40</v>
      </c>
      <c r="AC4189">
        <v>19</v>
      </c>
      <c r="AD4189">
        <v>33</v>
      </c>
      <c r="AE4189">
        <v>20.5</v>
      </c>
      <c r="AF4189">
        <v>45</v>
      </c>
      <c r="AG4189" s="1">
        <v>1</v>
      </c>
    </row>
    <row r="4190" spans="1:33">
      <c r="A4190" s="1" t="s">
        <v>33</v>
      </c>
      <c r="B4190" s="13" t="s">
        <v>15410</v>
      </c>
      <c r="C4190" s="1" t="s">
        <v>15411</v>
      </c>
      <c r="D4190" s="1" t="s">
        <v>15383</v>
      </c>
      <c r="E4190" s="1" t="s">
        <v>3189</v>
      </c>
      <c r="F4190" s="1" t="s">
        <v>15412</v>
      </c>
      <c r="G4190" s="14">
        <v>40</v>
      </c>
      <c r="H4190" s="1" t="s">
        <v>6057</v>
      </c>
      <c r="I4190" s="1" t="s">
        <v>6641</v>
      </c>
      <c r="J4190" s="1" t="s">
        <v>6642</v>
      </c>
      <c r="K4190" s="1" t="s">
        <v>6643</v>
      </c>
      <c r="L4190" s="1" t="s">
        <v>7205</v>
      </c>
      <c r="N4190" s="1" t="s">
        <v>43</v>
      </c>
      <c r="O4190" s="1" t="s">
        <v>44</v>
      </c>
      <c r="P4190" s="1" t="s">
        <v>15413</v>
      </c>
      <c r="Q4190" s="1" t="s">
        <v>6645</v>
      </c>
      <c r="R4190" s="1" t="s">
        <v>6646</v>
      </c>
      <c r="S4190" s="1" t="s">
        <v>6865</v>
      </c>
      <c r="T4190" s="2">
        <v>197065688059</v>
      </c>
      <c r="U4190" s="1" t="s">
        <v>156</v>
      </c>
      <c r="V4190">
        <v>19</v>
      </c>
      <c r="W4190" s="1" t="s">
        <v>132</v>
      </c>
      <c r="X4190" s="1" t="s">
        <v>7442</v>
      </c>
      <c r="Y4190" s="15">
        <v>18.2</v>
      </c>
      <c r="Z4190" s="15">
        <f t="shared" si="132"/>
        <v>18.2</v>
      </c>
      <c r="AA4190" s="15">
        <v>40</v>
      </c>
      <c r="AB4190" s="15">
        <f t="shared" si="133"/>
        <v>40</v>
      </c>
      <c r="AC4190">
        <v>19</v>
      </c>
      <c r="AD4190">
        <v>33</v>
      </c>
      <c r="AE4190">
        <v>20.5</v>
      </c>
      <c r="AF4190">
        <v>45</v>
      </c>
      <c r="AG4190" s="1">
        <v>1</v>
      </c>
    </row>
    <row r="4191" spans="1:33">
      <c r="A4191" s="1" t="s">
        <v>33</v>
      </c>
      <c r="B4191" s="13" t="s">
        <v>15414</v>
      </c>
      <c r="C4191" s="1" t="s">
        <v>15415</v>
      </c>
      <c r="D4191" s="1" t="s">
        <v>15416</v>
      </c>
      <c r="E4191" s="1" t="s">
        <v>1370</v>
      </c>
      <c r="F4191" s="1" t="s">
        <v>15417</v>
      </c>
      <c r="G4191" s="14">
        <v>60</v>
      </c>
      <c r="I4191" s="1" t="s">
        <v>6641</v>
      </c>
      <c r="J4191" s="1" t="s">
        <v>6923</v>
      </c>
      <c r="K4191" s="1" t="s">
        <v>6986</v>
      </c>
      <c r="L4191" s="1" t="s">
        <v>98</v>
      </c>
      <c r="N4191" s="1" t="s">
        <v>43</v>
      </c>
      <c r="O4191" s="1" t="s">
        <v>44</v>
      </c>
      <c r="P4191" s="1" t="s">
        <v>15418</v>
      </c>
      <c r="Q4191" s="1" t="s">
        <v>6645</v>
      </c>
      <c r="R4191" s="1" t="s">
        <v>6646</v>
      </c>
      <c r="S4191" s="1" t="s">
        <v>6682</v>
      </c>
      <c r="T4191" s="2">
        <v>197065603168</v>
      </c>
      <c r="U4191" s="1" t="s">
        <v>156</v>
      </c>
      <c r="V4191">
        <v>38</v>
      </c>
      <c r="W4191" s="1" t="s">
        <v>132</v>
      </c>
      <c r="X4191" s="1" t="s">
        <v>9683</v>
      </c>
      <c r="Y4191" s="15">
        <v>75</v>
      </c>
      <c r="Z4191" s="15">
        <f t="shared" si="132"/>
        <v>150</v>
      </c>
      <c r="AA4191" s="15">
        <v>180</v>
      </c>
      <c r="AB4191" s="15">
        <f t="shared" si="133"/>
        <v>360</v>
      </c>
      <c r="AC4191">
        <v>75</v>
      </c>
      <c r="AD4191">
        <v>165</v>
      </c>
      <c r="AE4191">
        <v>87</v>
      </c>
      <c r="AF4191">
        <v>200</v>
      </c>
      <c r="AG4191" s="1">
        <v>2</v>
      </c>
    </row>
    <row r="4192" spans="1:33">
      <c r="A4192" s="1" t="s">
        <v>33</v>
      </c>
      <c r="B4192" s="13" t="s">
        <v>15414</v>
      </c>
      <c r="C4192" s="1" t="s">
        <v>15419</v>
      </c>
      <c r="D4192" s="1" t="s">
        <v>15416</v>
      </c>
      <c r="E4192" s="1" t="s">
        <v>1370</v>
      </c>
      <c r="F4192" s="1" t="s">
        <v>15420</v>
      </c>
      <c r="G4192" s="14">
        <v>70</v>
      </c>
      <c r="I4192" s="1" t="s">
        <v>6641</v>
      </c>
      <c r="J4192" s="1" t="s">
        <v>6923</v>
      </c>
      <c r="K4192" s="1" t="s">
        <v>6986</v>
      </c>
      <c r="L4192" s="1" t="s">
        <v>98</v>
      </c>
      <c r="N4192" s="1" t="s">
        <v>43</v>
      </c>
      <c r="O4192" s="1" t="s">
        <v>44</v>
      </c>
      <c r="P4192" s="1" t="s">
        <v>15421</v>
      </c>
      <c r="Q4192" s="1" t="s">
        <v>6645</v>
      </c>
      <c r="R4192" s="1" t="s">
        <v>6646</v>
      </c>
      <c r="S4192" s="1" t="s">
        <v>6682</v>
      </c>
      <c r="T4192" s="2">
        <v>197065603441</v>
      </c>
      <c r="U4192" s="1" t="s">
        <v>156</v>
      </c>
      <c r="V4192">
        <v>39</v>
      </c>
      <c r="W4192" s="1" t="s">
        <v>132</v>
      </c>
      <c r="X4192" s="1" t="s">
        <v>9683</v>
      </c>
      <c r="Y4192" s="15">
        <v>75</v>
      </c>
      <c r="Z4192" s="15">
        <f t="shared" si="132"/>
        <v>300</v>
      </c>
      <c r="AA4192" s="15">
        <v>180</v>
      </c>
      <c r="AB4192" s="15">
        <f t="shared" si="133"/>
        <v>720</v>
      </c>
      <c r="AC4192">
        <v>75</v>
      </c>
      <c r="AD4192">
        <v>165</v>
      </c>
      <c r="AE4192">
        <v>87</v>
      </c>
      <c r="AF4192">
        <v>200</v>
      </c>
      <c r="AG4192" s="1">
        <v>4</v>
      </c>
    </row>
    <row r="4193" spans="1:33">
      <c r="A4193" s="1" t="s">
        <v>33</v>
      </c>
      <c r="B4193" s="13" t="s">
        <v>15414</v>
      </c>
      <c r="C4193" s="1" t="s">
        <v>15422</v>
      </c>
      <c r="D4193" s="1" t="s">
        <v>15416</v>
      </c>
      <c r="E4193" s="1" t="s">
        <v>1370</v>
      </c>
      <c r="F4193" s="1" t="s">
        <v>15423</v>
      </c>
      <c r="G4193" s="14">
        <v>80</v>
      </c>
      <c r="I4193" s="1" t="s">
        <v>6641</v>
      </c>
      <c r="J4193" s="1" t="s">
        <v>6923</v>
      </c>
      <c r="K4193" s="1" t="s">
        <v>6986</v>
      </c>
      <c r="L4193" s="1" t="s">
        <v>98</v>
      </c>
      <c r="N4193" s="1" t="s">
        <v>43</v>
      </c>
      <c r="O4193" s="1" t="s">
        <v>44</v>
      </c>
      <c r="P4193" s="1" t="s">
        <v>15424</v>
      </c>
      <c r="Q4193" s="1" t="s">
        <v>6645</v>
      </c>
      <c r="R4193" s="1" t="s">
        <v>6646</v>
      </c>
      <c r="S4193" s="1" t="s">
        <v>6682</v>
      </c>
      <c r="T4193" s="2">
        <v>197065603564</v>
      </c>
      <c r="U4193" s="1" t="s">
        <v>156</v>
      </c>
      <c r="V4193">
        <v>40.5</v>
      </c>
      <c r="W4193" s="1" t="s">
        <v>132</v>
      </c>
      <c r="X4193" s="1" t="s">
        <v>9683</v>
      </c>
      <c r="Y4193" s="15">
        <v>75</v>
      </c>
      <c r="Z4193" s="15">
        <f t="shared" si="132"/>
        <v>225</v>
      </c>
      <c r="AA4193" s="15">
        <v>180</v>
      </c>
      <c r="AB4193" s="15">
        <f t="shared" si="133"/>
        <v>540</v>
      </c>
      <c r="AC4193">
        <v>75</v>
      </c>
      <c r="AD4193">
        <v>165</v>
      </c>
      <c r="AE4193">
        <v>87</v>
      </c>
      <c r="AF4193">
        <v>200</v>
      </c>
      <c r="AG4193" s="1">
        <v>3</v>
      </c>
    </row>
    <row r="4194" spans="1:33">
      <c r="A4194" s="1" t="s">
        <v>33</v>
      </c>
      <c r="B4194" s="13" t="s">
        <v>15414</v>
      </c>
      <c r="C4194" s="1" t="s">
        <v>15425</v>
      </c>
      <c r="D4194" s="1" t="s">
        <v>15416</v>
      </c>
      <c r="E4194" s="1" t="s">
        <v>1370</v>
      </c>
      <c r="F4194" s="1" t="s">
        <v>15426</v>
      </c>
      <c r="G4194" s="14">
        <v>90</v>
      </c>
      <c r="I4194" s="1" t="s">
        <v>6641</v>
      </c>
      <c r="J4194" s="1" t="s">
        <v>6923</v>
      </c>
      <c r="K4194" s="1" t="s">
        <v>6986</v>
      </c>
      <c r="L4194" s="1" t="s">
        <v>98</v>
      </c>
      <c r="N4194" s="1" t="s">
        <v>43</v>
      </c>
      <c r="O4194" s="1" t="s">
        <v>44</v>
      </c>
      <c r="P4194" s="1" t="s">
        <v>15427</v>
      </c>
      <c r="Q4194" s="1" t="s">
        <v>6645</v>
      </c>
      <c r="R4194" s="1" t="s">
        <v>6646</v>
      </c>
      <c r="S4194" s="1" t="s">
        <v>6682</v>
      </c>
      <c r="T4194" s="2">
        <v>197065603687</v>
      </c>
      <c r="U4194" s="1" t="s">
        <v>156</v>
      </c>
      <c r="V4194">
        <v>42</v>
      </c>
      <c r="W4194" s="1" t="s">
        <v>132</v>
      </c>
      <c r="X4194" s="1" t="s">
        <v>9683</v>
      </c>
      <c r="Y4194" s="15">
        <v>75</v>
      </c>
      <c r="Z4194" s="15">
        <f t="shared" si="132"/>
        <v>225</v>
      </c>
      <c r="AA4194" s="15">
        <v>180</v>
      </c>
      <c r="AB4194" s="15">
        <f t="shared" si="133"/>
        <v>540</v>
      </c>
      <c r="AC4194">
        <v>75</v>
      </c>
      <c r="AD4194">
        <v>165</v>
      </c>
      <c r="AE4194">
        <v>87</v>
      </c>
      <c r="AF4194">
        <v>200</v>
      </c>
      <c r="AG4194" s="1">
        <v>3</v>
      </c>
    </row>
    <row r="4195" spans="1:33">
      <c r="A4195" s="1" t="s">
        <v>33</v>
      </c>
      <c r="B4195" s="13" t="s">
        <v>15414</v>
      </c>
      <c r="C4195" s="1" t="s">
        <v>15428</v>
      </c>
      <c r="D4195" s="1" t="s">
        <v>15416</v>
      </c>
      <c r="E4195" s="1" t="s">
        <v>1370</v>
      </c>
      <c r="F4195" s="1" t="s">
        <v>15429</v>
      </c>
      <c r="G4195" s="14">
        <v>100</v>
      </c>
      <c r="I4195" s="1" t="s">
        <v>6641</v>
      </c>
      <c r="J4195" s="1" t="s">
        <v>6923</v>
      </c>
      <c r="K4195" s="1" t="s">
        <v>6986</v>
      </c>
      <c r="L4195" s="1" t="s">
        <v>98</v>
      </c>
      <c r="N4195" s="1" t="s">
        <v>43</v>
      </c>
      <c r="O4195" s="1" t="s">
        <v>44</v>
      </c>
      <c r="P4195" s="1" t="s">
        <v>15430</v>
      </c>
      <c r="Q4195" s="1" t="s">
        <v>6645</v>
      </c>
      <c r="R4195" s="1" t="s">
        <v>6646</v>
      </c>
      <c r="S4195" s="1" t="s">
        <v>6682</v>
      </c>
      <c r="T4195" s="2">
        <v>197065603854</v>
      </c>
      <c r="U4195" s="1" t="s">
        <v>156</v>
      </c>
      <c r="V4195">
        <v>43</v>
      </c>
      <c r="W4195" s="1" t="s">
        <v>132</v>
      </c>
      <c r="X4195" s="1" t="s">
        <v>9683</v>
      </c>
      <c r="Y4195" s="15">
        <v>75</v>
      </c>
      <c r="Z4195" s="15">
        <f t="shared" si="132"/>
        <v>300</v>
      </c>
      <c r="AA4195" s="15">
        <v>180</v>
      </c>
      <c r="AB4195" s="15">
        <f t="shared" si="133"/>
        <v>720</v>
      </c>
      <c r="AC4195">
        <v>75</v>
      </c>
      <c r="AD4195">
        <v>165</v>
      </c>
      <c r="AE4195">
        <v>87</v>
      </c>
      <c r="AF4195">
        <v>200</v>
      </c>
      <c r="AG4195" s="1">
        <v>4</v>
      </c>
    </row>
    <row r="4196" spans="1:33">
      <c r="A4196" s="1" t="s">
        <v>33</v>
      </c>
      <c r="B4196" s="13" t="s">
        <v>15414</v>
      </c>
      <c r="C4196" s="1" t="s">
        <v>15431</v>
      </c>
      <c r="D4196" s="1" t="s">
        <v>15416</v>
      </c>
      <c r="E4196" s="1" t="s">
        <v>1370</v>
      </c>
      <c r="F4196" s="1" t="s">
        <v>15432</v>
      </c>
      <c r="G4196" s="14">
        <v>110</v>
      </c>
      <c r="I4196" s="1" t="s">
        <v>6641</v>
      </c>
      <c r="J4196" s="1" t="s">
        <v>6923</v>
      </c>
      <c r="K4196" s="1" t="s">
        <v>6986</v>
      </c>
      <c r="L4196" s="1" t="s">
        <v>98</v>
      </c>
      <c r="N4196" s="1" t="s">
        <v>43</v>
      </c>
      <c r="O4196" s="1" t="s">
        <v>44</v>
      </c>
      <c r="P4196" s="1" t="s">
        <v>15433</v>
      </c>
      <c r="Q4196" s="1" t="s">
        <v>6645</v>
      </c>
      <c r="R4196" s="1" t="s">
        <v>6646</v>
      </c>
      <c r="S4196" s="1" t="s">
        <v>6682</v>
      </c>
      <c r="T4196" s="2">
        <v>197065603908</v>
      </c>
      <c r="U4196" s="1" t="s">
        <v>156</v>
      </c>
      <c r="V4196">
        <v>44.5</v>
      </c>
      <c r="W4196" s="1" t="s">
        <v>132</v>
      </c>
      <c r="X4196" s="1" t="s">
        <v>9683</v>
      </c>
      <c r="Y4196" s="15">
        <v>75</v>
      </c>
      <c r="Z4196" s="15">
        <f t="shared" si="132"/>
        <v>225</v>
      </c>
      <c r="AA4196" s="15">
        <v>180</v>
      </c>
      <c r="AB4196" s="15">
        <f t="shared" si="133"/>
        <v>540</v>
      </c>
      <c r="AC4196">
        <v>75</v>
      </c>
      <c r="AD4196">
        <v>165</v>
      </c>
      <c r="AE4196">
        <v>87</v>
      </c>
      <c r="AF4196">
        <v>200</v>
      </c>
      <c r="AG4196" s="1">
        <v>3</v>
      </c>
    </row>
    <row r="4197" spans="1:33">
      <c r="A4197" s="1" t="s">
        <v>33</v>
      </c>
      <c r="B4197" s="13" t="s">
        <v>15414</v>
      </c>
      <c r="C4197" s="1" t="s">
        <v>15434</v>
      </c>
      <c r="D4197" s="1" t="s">
        <v>15416</v>
      </c>
      <c r="E4197" s="1" t="s">
        <v>1370</v>
      </c>
      <c r="F4197" s="1" t="s">
        <v>15435</v>
      </c>
      <c r="G4197" s="14">
        <v>120</v>
      </c>
      <c r="I4197" s="1" t="s">
        <v>6641</v>
      </c>
      <c r="J4197" s="1" t="s">
        <v>6923</v>
      </c>
      <c r="K4197" s="1" t="s">
        <v>6986</v>
      </c>
      <c r="L4197" s="1" t="s">
        <v>98</v>
      </c>
      <c r="N4197" s="1" t="s">
        <v>43</v>
      </c>
      <c r="O4197" s="1" t="s">
        <v>44</v>
      </c>
      <c r="P4197" s="1" t="s">
        <v>15436</v>
      </c>
      <c r="Q4197" s="1" t="s">
        <v>6645</v>
      </c>
      <c r="R4197" s="1" t="s">
        <v>6646</v>
      </c>
      <c r="S4197" s="1" t="s">
        <v>6682</v>
      </c>
      <c r="T4197" s="2">
        <v>197065603960</v>
      </c>
      <c r="U4197" s="1" t="s">
        <v>156</v>
      </c>
      <c r="V4197">
        <v>46</v>
      </c>
      <c r="W4197" s="1" t="s">
        <v>132</v>
      </c>
      <c r="X4197" s="1" t="s">
        <v>9683</v>
      </c>
      <c r="Y4197" s="15">
        <v>75</v>
      </c>
      <c r="Z4197" s="15">
        <f t="shared" si="132"/>
        <v>150</v>
      </c>
      <c r="AA4197" s="15">
        <v>180</v>
      </c>
      <c r="AB4197" s="15">
        <f t="shared" si="133"/>
        <v>360</v>
      </c>
      <c r="AC4197">
        <v>75</v>
      </c>
      <c r="AD4197">
        <v>165</v>
      </c>
      <c r="AE4197">
        <v>87</v>
      </c>
      <c r="AF4197">
        <v>200</v>
      </c>
      <c r="AG4197" s="1">
        <v>2</v>
      </c>
    </row>
    <row r="4198" spans="1:33">
      <c r="A4198" s="1" t="s">
        <v>33</v>
      </c>
      <c r="B4198" s="13" t="s">
        <v>15437</v>
      </c>
      <c r="C4198" s="1" t="s">
        <v>15438</v>
      </c>
      <c r="D4198" s="1" t="s">
        <v>15416</v>
      </c>
      <c r="E4198" s="1" t="s">
        <v>15439</v>
      </c>
      <c r="F4198" s="1" t="s">
        <v>15440</v>
      </c>
      <c r="G4198" s="14">
        <v>60</v>
      </c>
      <c r="I4198" s="1" t="s">
        <v>6641</v>
      </c>
      <c r="J4198" s="1" t="s">
        <v>6923</v>
      </c>
      <c r="K4198" s="1" t="s">
        <v>6986</v>
      </c>
      <c r="L4198" s="1" t="s">
        <v>98</v>
      </c>
      <c r="N4198" s="1" t="s">
        <v>43</v>
      </c>
      <c r="O4198" s="1" t="s">
        <v>44</v>
      </c>
      <c r="P4198" s="1" t="s">
        <v>15441</v>
      </c>
      <c r="Q4198" s="1" t="s">
        <v>6645</v>
      </c>
      <c r="R4198" s="1" t="s">
        <v>6646</v>
      </c>
      <c r="S4198" s="1" t="s">
        <v>6682</v>
      </c>
      <c r="T4198" s="2">
        <v>197065603045</v>
      </c>
      <c r="U4198" s="1" t="s">
        <v>156</v>
      </c>
      <c r="V4198">
        <v>38</v>
      </c>
      <c r="W4198" s="1" t="s">
        <v>336</v>
      </c>
      <c r="X4198" s="1" t="s">
        <v>9683</v>
      </c>
      <c r="Y4198" s="15">
        <v>75</v>
      </c>
      <c r="Z4198" s="15">
        <f t="shared" si="132"/>
        <v>150</v>
      </c>
      <c r="AA4198" s="15">
        <v>180</v>
      </c>
      <c r="AB4198" s="15">
        <f t="shared" si="133"/>
        <v>360</v>
      </c>
      <c r="AC4198">
        <v>75</v>
      </c>
      <c r="AD4198">
        <v>165</v>
      </c>
      <c r="AE4198">
        <v>87</v>
      </c>
      <c r="AF4198">
        <v>200</v>
      </c>
      <c r="AG4198" s="1">
        <v>2</v>
      </c>
    </row>
    <row r="4199" spans="1:33">
      <c r="A4199" s="1" t="s">
        <v>33</v>
      </c>
      <c r="B4199" s="13" t="s">
        <v>15437</v>
      </c>
      <c r="C4199" s="1" t="s">
        <v>15442</v>
      </c>
      <c r="D4199" s="1" t="s">
        <v>15416</v>
      </c>
      <c r="E4199" s="1" t="s">
        <v>15439</v>
      </c>
      <c r="F4199" s="1" t="s">
        <v>15443</v>
      </c>
      <c r="G4199" s="14">
        <v>70</v>
      </c>
      <c r="I4199" s="1" t="s">
        <v>6641</v>
      </c>
      <c r="J4199" s="1" t="s">
        <v>6923</v>
      </c>
      <c r="K4199" s="1" t="s">
        <v>6986</v>
      </c>
      <c r="L4199" s="1" t="s">
        <v>98</v>
      </c>
      <c r="N4199" s="1" t="s">
        <v>43</v>
      </c>
      <c r="O4199" s="1" t="s">
        <v>44</v>
      </c>
      <c r="P4199" s="1" t="s">
        <v>15444</v>
      </c>
      <c r="Q4199" s="1" t="s">
        <v>6645</v>
      </c>
      <c r="R4199" s="1" t="s">
        <v>6646</v>
      </c>
      <c r="S4199" s="1" t="s">
        <v>6682</v>
      </c>
      <c r="T4199" s="2">
        <v>197065603144</v>
      </c>
      <c r="U4199" s="1" t="s">
        <v>156</v>
      </c>
      <c r="V4199">
        <v>39</v>
      </c>
      <c r="W4199" s="1" t="s">
        <v>336</v>
      </c>
      <c r="X4199" s="1" t="s">
        <v>9683</v>
      </c>
      <c r="Y4199" s="15">
        <v>75</v>
      </c>
      <c r="Z4199" s="15">
        <f t="shared" si="132"/>
        <v>300</v>
      </c>
      <c r="AA4199" s="15">
        <v>180</v>
      </c>
      <c r="AB4199" s="15">
        <f t="shared" si="133"/>
        <v>720</v>
      </c>
      <c r="AC4199">
        <v>75</v>
      </c>
      <c r="AD4199">
        <v>165</v>
      </c>
      <c r="AE4199">
        <v>87</v>
      </c>
      <c r="AF4199">
        <v>200</v>
      </c>
      <c r="AG4199" s="1">
        <v>4</v>
      </c>
    </row>
    <row r="4200" spans="1:33">
      <c r="A4200" s="1" t="s">
        <v>33</v>
      </c>
      <c r="B4200" s="13" t="s">
        <v>15437</v>
      </c>
      <c r="C4200" s="1" t="s">
        <v>15445</v>
      </c>
      <c r="D4200" s="1" t="s">
        <v>15416</v>
      </c>
      <c r="E4200" s="1" t="s">
        <v>15439</v>
      </c>
      <c r="F4200" s="1" t="s">
        <v>15446</v>
      </c>
      <c r="G4200" s="14">
        <v>80</v>
      </c>
      <c r="I4200" s="1" t="s">
        <v>6641</v>
      </c>
      <c r="J4200" s="1" t="s">
        <v>6923</v>
      </c>
      <c r="K4200" s="1" t="s">
        <v>6986</v>
      </c>
      <c r="L4200" s="1" t="s">
        <v>98</v>
      </c>
      <c r="N4200" s="1" t="s">
        <v>43</v>
      </c>
      <c r="O4200" s="1" t="s">
        <v>44</v>
      </c>
      <c r="P4200" s="1" t="s">
        <v>15447</v>
      </c>
      <c r="Q4200" s="1" t="s">
        <v>6645</v>
      </c>
      <c r="R4200" s="1" t="s">
        <v>6646</v>
      </c>
      <c r="S4200" s="1" t="s">
        <v>6682</v>
      </c>
      <c r="T4200" s="2">
        <v>197065603403</v>
      </c>
      <c r="U4200" s="1" t="s">
        <v>156</v>
      </c>
      <c r="V4200">
        <v>40.5</v>
      </c>
      <c r="W4200" s="1" t="s">
        <v>336</v>
      </c>
      <c r="X4200" s="1" t="s">
        <v>9683</v>
      </c>
      <c r="Y4200" s="15">
        <v>75</v>
      </c>
      <c r="Z4200" s="15">
        <f t="shared" si="132"/>
        <v>225</v>
      </c>
      <c r="AA4200" s="15">
        <v>180</v>
      </c>
      <c r="AB4200" s="15">
        <f t="shared" si="133"/>
        <v>540</v>
      </c>
      <c r="AC4200">
        <v>75</v>
      </c>
      <c r="AD4200">
        <v>165</v>
      </c>
      <c r="AE4200">
        <v>87</v>
      </c>
      <c r="AF4200">
        <v>200</v>
      </c>
      <c r="AG4200" s="1">
        <v>3</v>
      </c>
    </row>
    <row r="4201" spans="1:33">
      <c r="A4201" s="1" t="s">
        <v>33</v>
      </c>
      <c r="B4201" s="13" t="s">
        <v>15437</v>
      </c>
      <c r="C4201" s="1" t="s">
        <v>15448</v>
      </c>
      <c r="D4201" s="1" t="s">
        <v>15416</v>
      </c>
      <c r="E4201" s="1" t="s">
        <v>15439</v>
      </c>
      <c r="F4201" s="1" t="s">
        <v>15449</v>
      </c>
      <c r="G4201" s="14">
        <v>90</v>
      </c>
      <c r="I4201" s="1" t="s">
        <v>6641</v>
      </c>
      <c r="J4201" s="1" t="s">
        <v>6923</v>
      </c>
      <c r="K4201" s="1" t="s">
        <v>6986</v>
      </c>
      <c r="L4201" s="1" t="s">
        <v>98</v>
      </c>
      <c r="N4201" s="1" t="s">
        <v>43</v>
      </c>
      <c r="O4201" s="1" t="s">
        <v>44</v>
      </c>
      <c r="P4201" s="1" t="s">
        <v>15450</v>
      </c>
      <c r="Q4201" s="1" t="s">
        <v>6645</v>
      </c>
      <c r="R4201" s="1" t="s">
        <v>6646</v>
      </c>
      <c r="S4201" s="1" t="s">
        <v>6682</v>
      </c>
      <c r="T4201" s="2">
        <v>197065603557</v>
      </c>
      <c r="U4201" s="1" t="s">
        <v>156</v>
      </c>
      <c r="V4201">
        <v>42</v>
      </c>
      <c r="W4201" s="1" t="s">
        <v>336</v>
      </c>
      <c r="X4201" s="1" t="s">
        <v>9683</v>
      </c>
      <c r="Y4201" s="15">
        <v>75</v>
      </c>
      <c r="Z4201" s="15">
        <f t="shared" si="132"/>
        <v>375</v>
      </c>
      <c r="AA4201" s="15">
        <v>180</v>
      </c>
      <c r="AB4201" s="15">
        <f t="shared" si="133"/>
        <v>900</v>
      </c>
      <c r="AC4201">
        <v>75</v>
      </c>
      <c r="AD4201">
        <v>165</v>
      </c>
      <c r="AE4201">
        <v>87</v>
      </c>
      <c r="AF4201">
        <v>200</v>
      </c>
      <c r="AG4201" s="1">
        <v>5</v>
      </c>
    </row>
    <row r="4202" spans="1:33">
      <c r="A4202" s="1" t="s">
        <v>33</v>
      </c>
      <c r="B4202" s="13" t="s">
        <v>15437</v>
      </c>
      <c r="C4202" s="1" t="s">
        <v>15451</v>
      </c>
      <c r="D4202" s="1" t="s">
        <v>15416</v>
      </c>
      <c r="E4202" s="1" t="s">
        <v>15439</v>
      </c>
      <c r="F4202" s="1" t="s">
        <v>15452</v>
      </c>
      <c r="G4202" s="14">
        <v>95</v>
      </c>
      <c r="I4202" s="1" t="s">
        <v>6641</v>
      </c>
      <c r="J4202" s="1" t="s">
        <v>6923</v>
      </c>
      <c r="K4202" s="1" t="s">
        <v>6986</v>
      </c>
      <c r="L4202" s="1" t="s">
        <v>98</v>
      </c>
      <c r="N4202" s="1" t="s">
        <v>43</v>
      </c>
      <c r="O4202" s="1" t="s">
        <v>44</v>
      </c>
      <c r="P4202" s="1" t="s">
        <v>15453</v>
      </c>
      <c r="Q4202" s="1" t="s">
        <v>6645</v>
      </c>
      <c r="R4202" s="1" t="s">
        <v>6646</v>
      </c>
      <c r="S4202" s="1" t="s">
        <v>6682</v>
      </c>
      <c r="T4202" s="2">
        <v>197065603915</v>
      </c>
      <c r="U4202" s="1" t="s">
        <v>156</v>
      </c>
      <c r="V4202">
        <v>42.5</v>
      </c>
      <c r="W4202" s="1" t="s">
        <v>336</v>
      </c>
      <c r="X4202" s="1" t="s">
        <v>9683</v>
      </c>
      <c r="Y4202" s="15">
        <v>75</v>
      </c>
      <c r="Z4202" s="15">
        <f t="shared" si="132"/>
        <v>225</v>
      </c>
      <c r="AA4202" s="15">
        <v>180</v>
      </c>
      <c r="AB4202" s="15">
        <f t="shared" si="133"/>
        <v>540</v>
      </c>
      <c r="AC4202">
        <v>75</v>
      </c>
      <c r="AD4202">
        <v>165</v>
      </c>
      <c r="AE4202">
        <v>87</v>
      </c>
      <c r="AF4202">
        <v>200</v>
      </c>
      <c r="AG4202" s="1">
        <v>3</v>
      </c>
    </row>
    <row r="4203" spans="1:33">
      <c r="A4203" s="1" t="s">
        <v>33</v>
      </c>
      <c r="B4203" s="13" t="s">
        <v>15437</v>
      </c>
      <c r="C4203" s="1" t="s">
        <v>15454</v>
      </c>
      <c r="D4203" s="1" t="s">
        <v>15416</v>
      </c>
      <c r="E4203" s="1" t="s">
        <v>15439</v>
      </c>
      <c r="F4203" s="1" t="s">
        <v>15455</v>
      </c>
      <c r="G4203" s="14">
        <v>100</v>
      </c>
      <c r="I4203" s="1" t="s">
        <v>6641</v>
      </c>
      <c r="J4203" s="1" t="s">
        <v>6923</v>
      </c>
      <c r="K4203" s="1" t="s">
        <v>6986</v>
      </c>
      <c r="L4203" s="1" t="s">
        <v>98</v>
      </c>
      <c r="N4203" s="1" t="s">
        <v>43</v>
      </c>
      <c r="O4203" s="1" t="s">
        <v>44</v>
      </c>
      <c r="P4203" s="1" t="s">
        <v>15456</v>
      </c>
      <c r="Q4203" s="1" t="s">
        <v>6645</v>
      </c>
      <c r="R4203" s="1" t="s">
        <v>6646</v>
      </c>
      <c r="S4203" s="1" t="s">
        <v>6682</v>
      </c>
      <c r="T4203" s="2">
        <v>197065603946</v>
      </c>
      <c r="U4203" s="1" t="s">
        <v>156</v>
      </c>
      <c r="V4203">
        <v>43</v>
      </c>
      <c r="W4203" s="1" t="s">
        <v>336</v>
      </c>
      <c r="X4203" s="1" t="s">
        <v>9683</v>
      </c>
      <c r="Y4203" s="15">
        <v>75</v>
      </c>
      <c r="Z4203" s="15">
        <f t="shared" si="132"/>
        <v>300</v>
      </c>
      <c r="AA4203" s="15">
        <v>180</v>
      </c>
      <c r="AB4203" s="15">
        <f t="shared" si="133"/>
        <v>720</v>
      </c>
      <c r="AC4203">
        <v>75</v>
      </c>
      <c r="AD4203">
        <v>165</v>
      </c>
      <c r="AE4203">
        <v>87</v>
      </c>
      <c r="AF4203">
        <v>200</v>
      </c>
      <c r="AG4203" s="1">
        <v>4</v>
      </c>
    </row>
    <row r="4204" spans="1:33">
      <c r="A4204" s="1" t="s">
        <v>33</v>
      </c>
      <c r="B4204" s="13" t="s">
        <v>15437</v>
      </c>
      <c r="C4204" s="1" t="s">
        <v>15457</v>
      </c>
      <c r="D4204" s="1" t="s">
        <v>15416</v>
      </c>
      <c r="E4204" s="1" t="s">
        <v>15439</v>
      </c>
      <c r="F4204" s="1" t="s">
        <v>15458</v>
      </c>
      <c r="G4204" s="14">
        <v>105</v>
      </c>
      <c r="I4204" s="1" t="s">
        <v>6641</v>
      </c>
      <c r="J4204" s="1" t="s">
        <v>6923</v>
      </c>
      <c r="K4204" s="1" t="s">
        <v>6986</v>
      </c>
      <c r="L4204" s="1" t="s">
        <v>98</v>
      </c>
      <c r="N4204" s="1" t="s">
        <v>43</v>
      </c>
      <c r="O4204" s="1" t="s">
        <v>44</v>
      </c>
      <c r="P4204" s="1" t="s">
        <v>15459</v>
      </c>
      <c r="Q4204" s="1" t="s">
        <v>6645</v>
      </c>
      <c r="R4204" s="1" t="s">
        <v>6646</v>
      </c>
      <c r="S4204" s="1" t="s">
        <v>6682</v>
      </c>
      <c r="T4204" s="2">
        <v>197065603977</v>
      </c>
      <c r="U4204" s="1" t="s">
        <v>156</v>
      </c>
      <c r="V4204">
        <v>44</v>
      </c>
      <c r="W4204" s="1" t="s">
        <v>336</v>
      </c>
      <c r="X4204" s="1" t="s">
        <v>9683</v>
      </c>
      <c r="Y4204" s="15">
        <v>75</v>
      </c>
      <c r="Z4204" s="15">
        <f t="shared" si="132"/>
        <v>225</v>
      </c>
      <c r="AA4204" s="15">
        <v>180</v>
      </c>
      <c r="AB4204" s="15">
        <f t="shared" si="133"/>
        <v>540</v>
      </c>
      <c r="AC4204">
        <v>75</v>
      </c>
      <c r="AD4204">
        <v>165</v>
      </c>
      <c r="AE4204">
        <v>87</v>
      </c>
      <c r="AF4204">
        <v>200</v>
      </c>
      <c r="AG4204" s="1">
        <v>3</v>
      </c>
    </row>
    <row r="4205" spans="1:33">
      <c r="A4205" s="1" t="s">
        <v>33</v>
      </c>
      <c r="B4205" s="13" t="s">
        <v>15437</v>
      </c>
      <c r="C4205" s="1" t="s">
        <v>15460</v>
      </c>
      <c r="D4205" s="1" t="s">
        <v>15416</v>
      </c>
      <c r="E4205" s="1" t="s">
        <v>15439</v>
      </c>
      <c r="F4205" s="1" t="s">
        <v>15461</v>
      </c>
      <c r="G4205" s="14">
        <v>110</v>
      </c>
      <c r="I4205" s="1" t="s">
        <v>6641</v>
      </c>
      <c r="J4205" s="1" t="s">
        <v>6923</v>
      </c>
      <c r="K4205" s="1" t="s">
        <v>6986</v>
      </c>
      <c r="L4205" s="1" t="s">
        <v>98</v>
      </c>
      <c r="N4205" s="1" t="s">
        <v>43</v>
      </c>
      <c r="O4205" s="1" t="s">
        <v>44</v>
      </c>
      <c r="P4205" s="1" t="s">
        <v>15462</v>
      </c>
      <c r="Q4205" s="1" t="s">
        <v>6645</v>
      </c>
      <c r="R4205" s="1" t="s">
        <v>6646</v>
      </c>
      <c r="S4205" s="1" t="s">
        <v>6682</v>
      </c>
      <c r="T4205" s="2">
        <v>197065604363</v>
      </c>
      <c r="U4205" s="1" t="s">
        <v>156</v>
      </c>
      <c r="V4205">
        <v>44.5</v>
      </c>
      <c r="W4205" s="1" t="s">
        <v>336</v>
      </c>
      <c r="X4205" s="1" t="s">
        <v>9683</v>
      </c>
      <c r="Y4205" s="15">
        <v>75</v>
      </c>
      <c r="Z4205" s="15">
        <f t="shared" si="132"/>
        <v>525</v>
      </c>
      <c r="AA4205" s="15">
        <v>180</v>
      </c>
      <c r="AB4205" s="15">
        <f t="shared" si="133"/>
        <v>1260</v>
      </c>
      <c r="AC4205">
        <v>75</v>
      </c>
      <c r="AD4205">
        <v>165</v>
      </c>
      <c r="AE4205">
        <v>87</v>
      </c>
      <c r="AF4205">
        <v>200</v>
      </c>
      <c r="AG4205" s="1">
        <v>7</v>
      </c>
    </row>
    <row r="4206" spans="1:33">
      <c r="A4206" s="1" t="s">
        <v>33</v>
      </c>
      <c r="B4206" s="13" t="s">
        <v>15437</v>
      </c>
      <c r="C4206" s="1" t="s">
        <v>15463</v>
      </c>
      <c r="D4206" s="1" t="s">
        <v>15416</v>
      </c>
      <c r="E4206" s="1" t="s">
        <v>15439</v>
      </c>
      <c r="F4206" s="1" t="s">
        <v>15464</v>
      </c>
      <c r="G4206" s="14">
        <v>115</v>
      </c>
      <c r="I4206" s="1" t="s">
        <v>6641</v>
      </c>
      <c r="J4206" s="1" t="s">
        <v>6923</v>
      </c>
      <c r="K4206" s="1" t="s">
        <v>6986</v>
      </c>
      <c r="L4206" s="1" t="s">
        <v>98</v>
      </c>
      <c r="N4206" s="1" t="s">
        <v>43</v>
      </c>
      <c r="O4206" s="1" t="s">
        <v>44</v>
      </c>
      <c r="P4206" s="1" t="s">
        <v>15465</v>
      </c>
      <c r="Q4206" s="1" t="s">
        <v>6645</v>
      </c>
      <c r="R4206" s="1" t="s">
        <v>6646</v>
      </c>
      <c r="S4206" s="1" t="s">
        <v>6682</v>
      </c>
      <c r="T4206" s="2">
        <v>197065604400</v>
      </c>
      <c r="U4206" s="1" t="s">
        <v>156</v>
      </c>
      <c r="V4206">
        <v>45</v>
      </c>
      <c r="W4206" s="1" t="s">
        <v>336</v>
      </c>
      <c r="X4206" s="1" t="s">
        <v>9683</v>
      </c>
      <c r="Y4206" s="15">
        <v>75</v>
      </c>
      <c r="Z4206" s="15">
        <f t="shared" si="132"/>
        <v>225</v>
      </c>
      <c r="AA4206" s="15">
        <v>180</v>
      </c>
      <c r="AB4206" s="15">
        <f t="shared" si="133"/>
        <v>540</v>
      </c>
      <c r="AC4206">
        <v>75</v>
      </c>
      <c r="AD4206">
        <v>165</v>
      </c>
      <c r="AE4206">
        <v>87</v>
      </c>
      <c r="AF4206">
        <v>200</v>
      </c>
      <c r="AG4206" s="1">
        <v>3</v>
      </c>
    </row>
    <row r="4207" spans="1:33">
      <c r="A4207" s="1" t="s">
        <v>33</v>
      </c>
      <c r="B4207" s="13" t="s">
        <v>15437</v>
      </c>
      <c r="C4207" s="1" t="s">
        <v>15466</v>
      </c>
      <c r="D4207" s="1" t="s">
        <v>15416</v>
      </c>
      <c r="E4207" s="1" t="s">
        <v>15439</v>
      </c>
      <c r="F4207" s="1" t="s">
        <v>15467</v>
      </c>
      <c r="G4207" s="14">
        <v>120</v>
      </c>
      <c r="I4207" s="1" t="s">
        <v>6641</v>
      </c>
      <c r="J4207" s="1" t="s">
        <v>6923</v>
      </c>
      <c r="K4207" s="1" t="s">
        <v>6986</v>
      </c>
      <c r="L4207" s="1" t="s">
        <v>98</v>
      </c>
      <c r="N4207" s="1" t="s">
        <v>43</v>
      </c>
      <c r="O4207" s="1" t="s">
        <v>44</v>
      </c>
      <c r="P4207" s="1" t="s">
        <v>15468</v>
      </c>
      <c r="Q4207" s="1" t="s">
        <v>6645</v>
      </c>
      <c r="R4207" s="1" t="s">
        <v>6646</v>
      </c>
      <c r="S4207" s="1" t="s">
        <v>6682</v>
      </c>
      <c r="T4207" s="2">
        <v>197065604462</v>
      </c>
      <c r="U4207" s="1" t="s">
        <v>156</v>
      </c>
      <c r="V4207">
        <v>46</v>
      </c>
      <c r="W4207" s="1" t="s">
        <v>336</v>
      </c>
      <c r="X4207" s="1" t="s">
        <v>9683</v>
      </c>
      <c r="Y4207" s="15">
        <v>75</v>
      </c>
      <c r="Z4207" s="15">
        <f t="shared" si="132"/>
        <v>225</v>
      </c>
      <c r="AA4207" s="15">
        <v>180</v>
      </c>
      <c r="AB4207" s="15">
        <f t="shared" si="133"/>
        <v>540</v>
      </c>
      <c r="AC4207">
        <v>75</v>
      </c>
      <c r="AD4207">
        <v>165</v>
      </c>
      <c r="AE4207">
        <v>87</v>
      </c>
      <c r="AF4207">
        <v>200</v>
      </c>
      <c r="AG4207" s="1">
        <v>3</v>
      </c>
    </row>
    <row r="4208" spans="1:33">
      <c r="A4208" s="1" t="s">
        <v>33</v>
      </c>
      <c r="B4208" s="13" t="s">
        <v>15469</v>
      </c>
      <c r="C4208" s="1" t="s">
        <v>15470</v>
      </c>
      <c r="D4208" s="1" t="s">
        <v>15471</v>
      </c>
      <c r="E4208" s="1" t="s">
        <v>15472</v>
      </c>
      <c r="F4208" s="1" t="s">
        <v>15473</v>
      </c>
      <c r="G4208" s="14">
        <v>25</v>
      </c>
      <c r="H4208" s="1" t="s">
        <v>13537</v>
      </c>
      <c r="I4208" s="1" t="s">
        <v>6641</v>
      </c>
      <c r="J4208" s="1" t="s">
        <v>6642</v>
      </c>
      <c r="K4208" s="1" t="s">
        <v>6643</v>
      </c>
      <c r="L4208" s="1" t="s">
        <v>57</v>
      </c>
      <c r="N4208" s="1" t="s">
        <v>43</v>
      </c>
      <c r="O4208" s="1" t="s">
        <v>44</v>
      </c>
      <c r="P4208" s="1" t="s">
        <v>15474</v>
      </c>
      <c r="Q4208" s="1" t="s">
        <v>6645</v>
      </c>
      <c r="R4208" s="1" t="s">
        <v>15475</v>
      </c>
      <c r="S4208" s="1" t="s">
        <v>15476</v>
      </c>
      <c r="T4208" s="2">
        <v>197065603274</v>
      </c>
      <c r="U4208" s="1" t="s">
        <v>156</v>
      </c>
      <c r="V4208">
        <v>33</v>
      </c>
      <c r="W4208" s="1" t="s">
        <v>51</v>
      </c>
      <c r="X4208" s="1" t="s">
        <v>6648</v>
      </c>
      <c r="Y4208" s="15">
        <v>31.85</v>
      </c>
      <c r="Z4208" s="15">
        <f t="shared" si="132"/>
        <v>191.10000000000002</v>
      </c>
      <c r="AA4208" s="15">
        <v>70</v>
      </c>
      <c r="AB4208" s="15">
        <f t="shared" si="133"/>
        <v>420</v>
      </c>
      <c r="AC4208">
        <v>30.5</v>
      </c>
      <c r="AD4208">
        <v>53</v>
      </c>
      <c r="AE4208">
        <v>36.4</v>
      </c>
      <c r="AF4208">
        <v>80</v>
      </c>
      <c r="AG4208" s="1">
        <v>6</v>
      </c>
    </row>
    <row r="4209" spans="1:33">
      <c r="A4209" s="1" t="s">
        <v>33</v>
      </c>
      <c r="B4209" s="13" t="s">
        <v>15469</v>
      </c>
      <c r="C4209" s="1" t="s">
        <v>15477</v>
      </c>
      <c r="D4209" s="1" t="s">
        <v>15471</v>
      </c>
      <c r="E4209" s="1" t="s">
        <v>15472</v>
      </c>
      <c r="F4209" s="1" t="s">
        <v>15478</v>
      </c>
      <c r="G4209" s="14">
        <v>30</v>
      </c>
      <c r="H4209" s="1" t="s">
        <v>13537</v>
      </c>
      <c r="I4209" s="1" t="s">
        <v>6641</v>
      </c>
      <c r="J4209" s="1" t="s">
        <v>6642</v>
      </c>
      <c r="K4209" s="1" t="s">
        <v>6643</v>
      </c>
      <c r="L4209" s="1" t="s">
        <v>57</v>
      </c>
      <c r="N4209" s="1" t="s">
        <v>43</v>
      </c>
      <c r="O4209" s="1" t="s">
        <v>44</v>
      </c>
      <c r="P4209" s="1" t="s">
        <v>15479</v>
      </c>
      <c r="Q4209" s="1" t="s">
        <v>6645</v>
      </c>
      <c r="R4209" s="1" t="s">
        <v>15475</v>
      </c>
      <c r="S4209" s="1" t="s">
        <v>15476</v>
      </c>
      <c r="T4209" s="2">
        <v>197065603298</v>
      </c>
      <c r="U4209" s="1" t="s">
        <v>156</v>
      </c>
      <c r="V4209">
        <v>34</v>
      </c>
      <c r="W4209" s="1" t="s">
        <v>51</v>
      </c>
      <c r="X4209" s="1" t="s">
        <v>6648</v>
      </c>
      <c r="Y4209" s="15">
        <v>31.85</v>
      </c>
      <c r="Z4209" s="15">
        <f t="shared" si="132"/>
        <v>191.10000000000002</v>
      </c>
      <c r="AA4209" s="15">
        <v>70</v>
      </c>
      <c r="AB4209" s="15">
        <f t="shared" si="133"/>
        <v>420</v>
      </c>
      <c r="AC4209">
        <v>30.5</v>
      </c>
      <c r="AD4209">
        <v>53</v>
      </c>
      <c r="AE4209">
        <v>36.4</v>
      </c>
      <c r="AF4209">
        <v>80</v>
      </c>
      <c r="AG4209" s="1">
        <v>6</v>
      </c>
    </row>
    <row r="4210" spans="1:33">
      <c r="A4210" s="1" t="s">
        <v>33</v>
      </c>
      <c r="B4210" s="13" t="s">
        <v>15480</v>
      </c>
      <c r="C4210" s="1" t="s">
        <v>15481</v>
      </c>
      <c r="D4210" s="1" t="s">
        <v>15471</v>
      </c>
      <c r="E4210" s="1" t="s">
        <v>14509</v>
      </c>
      <c r="F4210" s="1" t="s">
        <v>15482</v>
      </c>
      <c r="G4210" s="14">
        <v>30</v>
      </c>
      <c r="I4210" s="1" t="s">
        <v>6641</v>
      </c>
      <c r="J4210" s="1" t="s">
        <v>6642</v>
      </c>
      <c r="K4210" s="1" t="s">
        <v>6643</v>
      </c>
      <c r="L4210" s="1" t="s">
        <v>57</v>
      </c>
      <c r="N4210" s="1" t="s">
        <v>43</v>
      </c>
      <c r="O4210" s="1" t="s">
        <v>44</v>
      </c>
      <c r="P4210" s="1" t="s">
        <v>15483</v>
      </c>
      <c r="Q4210" s="1" t="s">
        <v>6645</v>
      </c>
      <c r="R4210" s="1" t="s">
        <v>15475</v>
      </c>
      <c r="S4210" s="1" t="s">
        <v>15476</v>
      </c>
      <c r="T4210" s="2">
        <v>197065604912</v>
      </c>
      <c r="U4210" s="1" t="s">
        <v>156</v>
      </c>
      <c r="V4210">
        <v>34</v>
      </c>
      <c r="W4210" s="1" t="s">
        <v>13478</v>
      </c>
      <c r="X4210" s="1" t="s">
        <v>6648</v>
      </c>
      <c r="Y4210" s="15">
        <v>31.85</v>
      </c>
      <c r="Z4210" s="15">
        <f t="shared" si="132"/>
        <v>95.550000000000011</v>
      </c>
      <c r="AA4210" s="15">
        <v>70</v>
      </c>
      <c r="AB4210" s="15">
        <f t="shared" si="133"/>
        <v>210</v>
      </c>
      <c r="AC4210">
        <v>30.5</v>
      </c>
      <c r="AD4210">
        <v>53</v>
      </c>
      <c r="AE4210">
        <v>36.4</v>
      </c>
      <c r="AF4210">
        <v>80</v>
      </c>
      <c r="AG4210" s="1">
        <v>3</v>
      </c>
    </row>
    <row r="4211" spans="1:33">
      <c r="A4211" s="1" t="s">
        <v>33</v>
      </c>
      <c r="B4211" s="13" t="s">
        <v>15484</v>
      </c>
      <c r="C4211" s="1" t="s">
        <v>15485</v>
      </c>
      <c r="D4211" s="1" t="s">
        <v>15471</v>
      </c>
      <c r="E4211" s="1" t="s">
        <v>15472</v>
      </c>
      <c r="F4211" s="1" t="s">
        <v>15486</v>
      </c>
      <c r="G4211" s="14">
        <v>70</v>
      </c>
      <c r="H4211" s="1" t="s">
        <v>13537</v>
      </c>
      <c r="I4211" s="1" t="s">
        <v>6641</v>
      </c>
      <c r="J4211" s="1" t="s">
        <v>6642</v>
      </c>
      <c r="K4211" s="1" t="s">
        <v>6643</v>
      </c>
      <c r="L4211" s="1" t="s">
        <v>7205</v>
      </c>
      <c r="N4211" s="1" t="s">
        <v>43</v>
      </c>
      <c r="O4211" s="1" t="s">
        <v>44</v>
      </c>
      <c r="P4211" s="1" t="s">
        <v>15487</v>
      </c>
      <c r="Q4211" s="1" t="s">
        <v>6645</v>
      </c>
      <c r="R4211" s="1" t="s">
        <v>6646</v>
      </c>
      <c r="S4211" s="1" t="s">
        <v>6647</v>
      </c>
      <c r="T4211" s="2">
        <v>197065604547</v>
      </c>
      <c r="U4211" s="1" t="s">
        <v>156</v>
      </c>
      <c r="V4211">
        <v>23.5</v>
      </c>
      <c r="W4211" s="1" t="s">
        <v>51</v>
      </c>
      <c r="X4211" s="1" t="s">
        <v>6648</v>
      </c>
      <c r="Y4211" s="15">
        <v>27.3</v>
      </c>
      <c r="Z4211" s="15">
        <f t="shared" si="132"/>
        <v>27.3</v>
      </c>
      <c r="AA4211" s="15">
        <v>60</v>
      </c>
      <c r="AB4211" s="15">
        <f t="shared" si="133"/>
        <v>60</v>
      </c>
      <c r="AC4211">
        <v>25.9</v>
      </c>
      <c r="AD4211">
        <v>45</v>
      </c>
      <c r="AE4211">
        <v>29.55</v>
      </c>
      <c r="AF4211">
        <v>65</v>
      </c>
      <c r="AG4211" s="1">
        <v>1</v>
      </c>
    </row>
    <row r="4212" spans="1:33">
      <c r="A4212" s="1" t="s">
        <v>33</v>
      </c>
      <c r="B4212" s="13" t="s">
        <v>15484</v>
      </c>
      <c r="C4212" s="1" t="s">
        <v>15488</v>
      </c>
      <c r="D4212" s="1" t="s">
        <v>15471</v>
      </c>
      <c r="E4212" s="1" t="s">
        <v>15472</v>
      </c>
      <c r="F4212" s="1" t="s">
        <v>15489</v>
      </c>
      <c r="G4212" s="14">
        <v>95</v>
      </c>
      <c r="H4212" s="1" t="s">
        <v>13537</v>
      </c>
      <c r="I4212" s="1" t="s">
        <v>6641</v>
      </c>
      <c r="J4212" s="1" t="s">
        <v>6642</v>
      </c>
      <c r="K4212" s="1" t="s">
        <v>6643</v>
      </c>
      <c r="L4212" s="1" t="s">
        <v>7205</v>
      </c>
      <c r="N4212" s="1" t="s">
        <v>43</v>
      </c>
      <c r="O4212" s="1" t="s">
        <v>44</v>
      </c>
      <c r="P4212" s="1" t="s">
        <v>15490</v>
      </c>
      <c r="Q4212" s="1" t="s">
        <v>6645</v>
      </c>
      <c r="R4212" s="1" t="s">
        <v>6646</v>
      </c>
      <c r="S4212" s="1" t="s">
        <v>6647</v>
      </c>
      <c r="T4212" s="2">
        <v>197065604776</v>
      </c>
      <c r="U4212" s="1" t="s">
        <v>156</v>
      </c>
      <c r="V4212">
        <v>26</v>
      </c>
      <c r="W4212" s="1" t="s">
        <v>51</v>
      </c>
      <c r="X4212" s="1" t="s">
        <v>6648</v>
      </c>
      <c r="Y4212" s="15">
        <v>27.3</v>
      </c>
      <c r="Z4212" s="15">
        <f t="shared" si="132"/>
        <v>81.900000000000006</v>
      </c>
      <c r="AA4212" s="15">
        <v>60</v>
      </c>
      <c r="AB4212" s="15">
        <f t="shared" si="133"/>
        <v>180</v>
      </c>
      <c r="AC4212">
        <v>25.9</v>
      </c>
      <c r="AD4212">
        <v>45</v>
      </c>
      <c r="AE4212">
        <v>29.55</v>
      </c>
      <c r="AF4212">
        <v>65</v>
      </c>
      <c r="AG4212" s="1">
        <v>3</v>
      </c>
    </row>
    <row r="4213" spans="1:33">
      <c r="A4213" s="1" t="s">
        <v>33</v>
      </c>
      <c r="B4213" s="13" t="s">
        <v>15484</v>
      </c>
      <c r="C4213" s="1" t="s">
        <v>15491</v>
      </c>
      <c r="D4213" s="1" t="s">
        <v>15471</v>
      </c>
      <c r="E4213" s="1" t="s">
        <v>15472</v>
      </c>
      <c r="F4213" s="1" t="s">
        <v>15492</v>
      </c>
      <c r="G4213" s="14">
        <v>100</v>
      </c>
      <c r="H4213" s="1" t="s">
        <v>13537</v>
      </c>
      <c r="I4213" s="1" t="s">
        <v>6641</v>
      </c>
      <c r="J4213" s="1" t="s">
        <v>6642</v>
      </c>
      <c r="K4213" s="1" t="s">
        <v>6643</v>
      </c>
      <c r="L4213" s="1" t="s">
        <v>7205</v>
      </c>
      <c r="N4213" s="1" t="s">
        <v>43</v>
      </c>
      <c r="O4213" s="1" t="s">
        <v>44</v>
      </c>
      <c r="P4213" s="1" t="s">
        <v>15493</v>
      </c>
      <c r="Q4213" s="1" t="s">
        <v>6645</v>
      </c>
      <c r="R4213" s="1" t="s">
        <v>6646</v>
      </c>
      <c r="S4213" s="1" t="s">
        <v>6647</v>
      </c>
      <c r="T4213" s="2">
        <v>197065604851</v>
      </c>
      <c r="U4213" s="1" t="s">
        <v>156</v>
      </c>
      <c r="V4213">
        <v>26.5</v>
      </c>
      <c r="W4213" s="1" t="s">
        <v>51</v>
      </c>
      <c r="X4213" s="1" t="s">
        <v>6648</v>
      </c>
      <c r="Y4213" s="15">
        <v>27.3</v>
      </c>
      <c r="Z4213" s="15">
        <f t="shared" si="132"/>
        <v>54.6</v>
      </c>
      <c r="AA4213" s="15">
        <v>60</v>
      </c>
      <c r="AB4213" s="15">
        <f t="shared" si="133"/>
        <v>120</v>
      </c>
      <c r="AC4213">
        <v>25.9</v>
      </c>
      <c r="AD4213">
        <v>45</v>
      </c>
      <c r="AE4213">
        <v>29.55</v>
      </c>
      <c r="AF4213">
        <v>65</v>
      </c>
      <c r="AG4213" s="1">
        <v>2</v>
      </c>
    </row>
    <row r="4214" spans="1:33">
      <c r="A4214" s="1" t="s">
        <v>33</v>
      </c>
      <c r="B4214" s="13" t="s">
        <v>15494</v>
      </c>
      <c r="C4214" s="1" t="s">
        <v>15495</v>
      </c>
      <c r="D4214" s="1" t="s">
        <v>15471</v>
      </c>
      <c r="E4214" s="1" t="s">
        <v>13759</v>
      </c>
      <c r="F4214" s="1" t="s">
        <v>15496</v>
      </c>
      <c r="G4214" s="14">
        <v>40</v>
      </c>
      <c r="I4214" s="1" t="s">
        <v>6641</v>
      </c>
      <c r="J4214" s="1" t="s">
        <v>6642</v>
      </c>
      <c r="K4214" s="1" t="s">
        <v>6643</v>
      </c>
      <c r="L4214" s="1" t="s">
        <v>7205</v>
      </c>
      <c r="N4214" s="1" t="s">
        <v>43</v>
      </c>
      <c r="O4214" s="1" t="s">
        <v>44</v>
      </c>
      <c r="P4214" s="1" t="s">
        <v>15497</v>
      </c>
      <c r="Q4214" s="1" t="s">
        <v>6645</v>
      </c>
      <c r="R4214" s="1" t="s">
        <v>6646</v>
      </c>
      <c r="S4214" s="1" t="s">
        <v>6647</v>
      </c>
      <c r="T4214" s="2">
        <v>197065604318</v>
      </c>
      <c r="U4214" s="1" t="s">
        <v>156</v>
      </c>
      <c r="V4214">
        <v>19</v>
      </c>
      <c r="W4214" s="1" t="s">
        <v>141</v>
      </c>
      <c r="X4214" s="1" t="s">
        <v>6648</v>
      </c>
      <c r="Y4214" s="15">
        <v>27.3</v>
      </c>
      <c r="Z4214" s="15">
        <f t="shared" si="132"/>
        <v>27.3</v>
      </c>
      <c r="AA4214" s="15">
        <v>60</v>
      </c>
      <c r="AB4214" s="15">
        <f t="shared" si="133"/>
        <v>60</v>
      </c>
      <c r="AC4214">
        <v>25.9</v>
      </c>
      <c r="AD4214">
        <v>45</v>
      </c>
      <c r="AE4214">
        <v>29.55</v>
      </c>
      <c r="AF4214">
        <v>65</v>
      </c>
      <c r="AG4214" s="1">
        <v>1</v>
      </c>
    </row>
    <row r="4215" spans="1:33">
      <c r="A4215" s="1" t="s">
        <v>33</v>
      </c>
      <c r="B4215" s="13" t="s">
        <v>15494</v>
      </c>
      <c r="C4215" s="1" t="s">
        <v>15498</v>
      </c>
      <c r="D4215" s="1" t="s">
        <v>15471</v>
      </c>
      <c r="E4215" s="1" t="s">
        <v>13759</v>
      </c>
      <c r="F4215" s="1" t="s">
        <v>15499</v>
      </c>
      <c r="G4215" s="14">
        <v>55</v>
      </c>
      <c r="I4215" s="1" t="s">
        <v>6641</v>
      </c>
      <c r="J4215" s="1" t="s">
        <v>6642</v>
      </c>
      <c r="K4215" s="1" t="s">
        <v>6643</v>
      </c>
      <c r="L4215" s="1" t="s">
        <v>7205</v>
      </c>
      <c r="N4215" s="1" t="s">
        <v>43</v>
      </c>
      <c r="O4215" s="1" t="s">
        <v>44</v>
      </c>
      <c r="P4215" s="1" t="s">
        <v>15500</v>
      </c>
      <c r="Q4215" s="1" t="s">
        <v>6645</v>
      </c>
      <c r="R4215" s="1" t="s">
        <v>6646</v>
      </c>
      <c r="S4215" s="1" t="s">
        <v>6647</v>
      </c>
      <c r="T4215" s="2">
        <v>197065604509</v>
      </c>
      <c r="U4215" s="1" t="s">
        <v>156</v>
      </c>
      <c r="V4215">
        <v>21.5</v>
      </c>
      <c r="W4215" s="1" t="s">
        <v>141</v>
      </c>
      <c r="X4215" s="1" t="s">
        <v>6648</v>
      </c>
      <c r="Y4215" s="15">
        <v>27.3</v>
      </c>
      <c r="Z4215" s="15">
        <f t="shared" si="132"/>
        <v>27.3</v>
      </c>
      <c r="AA4215" s="15">
        <v>60</v>
      </c>
      <c r="AB4215" s="15">
        <f t="shared" si="133"/>
        <v>60</v>
      </c>
      <c r="AC4215">
        <v>25.9</v>
      </c>
      <c r="AD4215">
        <v>45</v>
      </c>
      <c r="AE4215">
        <v>29.55</v>
      </c>
      <c r="AF4215">
        <v>65</v>
      </c>
      <c r="AG4215" s="1">
        <v>1</v>
      </c>
    </row>
    <row r="4216" spans="1:33">
      <c r="A4216" s="1" t="s">
        <v>33</v>
      </c>
      <c r="B4216" s="13" t="s">
        <v>15494</v>
      </c>
      <c r="C4216" s="1" t="s">
        <v>15501</v>
      </c>
      <c r="D4216" s="1" t="s">
        <v>15471</v>
      </c>
      <c r="E4216" s="1" t="s">
        <v>13759</v>
      </c>
      <c r="F4216" s="1" t="s">
        <v>15502</v>
      </c>
      <c r="G4216" s="14">
        <v>65</v>
      </c>
      <c r="I4216" s="1" t="s">
        <v>6641</v>
      </c>
      <c r="J4216" s="1" t="s">
        <v>6642</v>
      </c>
      <c r="K4216" s="1" t="s">
        <v>6643</v>
      </c>
      <c r="L4216" s="1" t="s">
        <v>7205</v>
      </c>
      <c r="N4216" s="1" t="s">
        <v>43</v>
      </c>
      <c r="O4216" s="1" t="s">
        <v>44</v>
      </c>
      <c r="P4216" s="1" t="s">
        <v>15503</v>
      </c>
      <c r="Q4216" s="1" t="s">
        <v>6645</v>
      </c>
      <c r="R4216" s="1" t="s">
        <v>6646</v>
      </c>
      <c r="S4216" s="1" t="s">
        <v>6647</v>
      </c>
      <c r="T4216" s="2">
        <v>197065605056</v>
      </c>
      <c r="U4216" s="1" t="s">
        <v>156</v>
      </c>
      <c r="V4216">
        <v>22.5</v>
      </c>
      <c r="W4216" s="1" t="s">
        <v>141</v>
      </c>
      <c r="X4216" s="1" t="s">
        <v>6648</v>
      </c>
      <c r="Y4216" s="15">
        <v>27.3</v>
      </c>
      <c r="Z4216" s="15">
        <f t="shared" si="132"/>
        <v>27.3</v>
      </c>
      <c r="AA4216" s="15">
        <v>60</v>
      </c>
      <c r="AB4216" s="15">
        <f t="shared" si="133"/>
        <v>60</v>
      </c>
      <c r="AC4216">
        <v>25.9</v>
      </c>
      <c r="AD4216">
        <v>45</v>
      </c>
      <c r="AE4216">
        <v>29.55</v>
      </c>
      <c r="AF4216">
        <v>65</v>
      </c>
      <c r="AG4216" s="1">
        <v>1</v>
      </c>
    </row>
    <row r="4217" spans="1:33">
      <c r="A4217" s="1" t="s">
        <v>33</v>
      </c>
      <c r="B4217" s="13" t="s">
        <v>15504</v>
      </c>
      <c r="C4217" s="1" t="s">
        <v>15505</v>
      </c>
      <c r="D4217" s="1" t="s">
        <v>15471</v>
      </c>
      <c r="E4217" s="1" t="s">
        <v>14509</v>
      </c>
      <c r="F4217" s="1" t="s">
        <v>15506</v>
      </c>
      <c r="G4217" s="14">
        <v>75</v>
      </c>
      <c r="I4217" s="1" t="s">
        <v>6641</v>
      </c>
      <c r="J4217" s="1" t="s">
        <v>6642</v>
      </c>
      <c r="K4217" s="1" t="s">
        <v>6643</v>
      </c>
      <c r="L4217" s="1" t="s">
        <v>7205</v>
      </c>
      <c r="N4217" s="1" t="s">
        <v>43</v>
      </c>
      <c r="O4217" s="1" t="s">
        <v>44</v>
      </c>
      <c r="P4217" s="1" t="s">
        <v>15507</v>
      </c>
      <c r="Q4217" s="1" t="s">
        <v>6645</v>
      </c>
      <c r="R4217" s="1" t="s">
        <v>6646</v>
      </c>
      <c r="S4217" s="1" t="s">
        <v>6647</v>
      </c>
      <c r="T4217" s="2">
        <v>197065605216</v>
      </c>
      <c r="U4217" s="1" t="s">
        <v>156</v>
      </c>
      <c r="V4217">
        <v>24</v>
      </c>
      <c r="W4217" s="1" t="s">
        <v>13478</v>
      </c>
      <c r="X4217" s="1" t="s">
        <v>6648</v>
      </c>
      <c r="Y4217" s="15">
        <v>27.3</v>
      </c>
      <c r="Z4217" s="15">
        <f t="shared" si="132"/>
        <v>27.3</v>
      </c>
      <c r="AA4217" s="15">
        <v>60</v>
      </c>
      <c r="AB4217" s="15">
        <f t="shared" si="133"/>
        <v>60</v>
      </c>
      <c r="AC4217">
        <v>25.9</v>
      </c>
      <c r="AD4217">
        <v>45</v>
      </c>
      <c r="AE4217">
        <v>29.55</v>
      </c>
      <c r="AF4217">
        <v>65</v>
      </c>
      <c r="AG4217" s="1">
        <v>1</v>
      </c>
    </row>
    <row r="4218" spans="1:33">
      <c r="A4218" s="1" t="s">
        <v>33</v>
      </c>
      <c r="B4218" s="13" t="s">
        <v>15508</v>
      </c>
      <c r="C4218" s="1" t="s">
        <v>15509</v>
      </c>
      <c r="D4218" s="1" t="s">
        <v>15510</v>
      </c>
      <c r="E4218" s="1" t="s">
        <v>15511</v>
      </c>
      <c r="F4218" s="1" t="s">
        <v>15512</v>
      </c>
      <c r="G4218" s="14">
        <v>10</v>
      </c>
      <c r="I4218" s="1" t="s">
        <v>6641</v>
      </c>
      <c r="J4218" s="1" t="s">
        <v>6642</v>
      </c>
      <c r="K4218" s="1" t="s">
        <v>6643</v>
      </c>
      <c r="L4218" s="1" t="s">
        <v>57</v>
      </c>
      <c r="N4218" s="1" t="s">
        <v>43</v>
      </c>
      <c r="O4218" s="1" t="s">
        <v>44</v>
      </c>
      <c r="P4218" s="1" t="s">
        <v>15513</v>
      </c>
      <c r="Q4218" s="1" t="s">
        <v>6645</v>
      </c>
      <c r="R4218" s="1" t="s">
        <v>15475</v>
      </c>
      <c r="S4218" s="1" t="s">
        <v>15476</v>
      </c>
      <c r="T4218" s="2">
        <v>197065603991</v>
      </c>
      <c r="U4218" s="1" t="s">
        <v>156</v>
      </c>
      <c r="V4218">
        <v>31.5</v>
      </c>
      <c r="W4218" s="1" t="s">
        <v>141</v>
      </c>
      <c r="X4218" s="1" t="s">
        <v>6764</v>
      </c>
      <c r="Y4218" s="15">
        <v>31.85</v>
      </c>
      <c r="Z4218" s="15">
        <f t="shared" si="132"/>
        <v>63.7</v>
      </c>
      <c r="AA4218" s="15">
        <v>70</v>
      </c>
      <c r="AB4218" s="15">
        <f t="shared" si="133"/>
        <v>140</v>
      </c>
      <c r="AC4218">
        <v>30.5</v>
      </c>
      <c r="AD4218">
        <v>53</v>
      </c>
      <c r="AE4218">
        <v>36.4</v>
      </c>
      <c r="AF4218">
        <v>80</v>
      </c>
      <c r="AG4218" s="1">
        <v>2</v>
      </c>
    </row>
    <row r="4219" spans="1:33">
      <c r="A4219" s="1" t="s">
        <v>33</v>
      </c>
      <c r="B4219" s="13" t="s">
        <v>15508</v>
      </c>
      <c r="C4219" s="1" t="s">
        <v>15514</v>
      </c>
      <c r="D4219" s="1" t="s">
        <v>15510</v>
      </c>
      <c r="E4219" s="1" t="s">
        <v>15511</v>
      </c>
      <c r="F4219" s="1" t="s">
        <v>15515</v>
      </c>
      <c r="G4219" s="14">
        <v>15</v>
      </c>
      <c r="I4219" s="1" t="s">
        <v>6641</v>
      </c>
      <c r="J4219" s="1" t="s">
        <v>6642</v>
      </c>
      <c r="K4219" s="1" t="s">
        <v>6643</v>
      </c>
      <c r="L4219" s="1" t="s">
        <v>57</v>
      </c>
      <c r="N4219" s="1" t="s">
        <v>43</v>
      </c>
      <c r="O4219" s="1" t="s">
        <v>44</v>
      </c>
      <c r="P4219" s="1" t="s">
        <v>15516</v>
      </c>
      <c r="Q4219" s="1" t="s">
        <v>6645</v>
      </c>
      <c r="R4219" s="1" t="s">
        <v>15475</v>
      </c>
      <c r="S4219" s="1" t="s">
        <v>15476</v>
      </c>
      <c r="T4219" s="2">
        <v>197065604028</v>
      </c>
      <c r="U4219" s="1" t="s">
        <v>156</v>
      </c>
      <c r="V4219">
        <v>32</v>
      </c>
      <c r="W4219" s="1" t="s">
        <v>141</v>
      </c>
      <c r="X4219" s="1" t="s">
        <v>6764</v>
      </c>
      <c r="Y4219" s="15">
        <v>31.85</v>
      </c>
      <c r="Z4219" s="15">
        <f t="shared" si="132"/>
        <v>63.7</v>
      </c>
      <c r="AA4219" s="15">
        <v>70</v>
      </c>
      <c r="AB4219" s="15">
        <f t="shared" si="133"/>
        <v>140</v>
      </c>
      <c r="AC4219">
        <v>30.5</v>
      </c>
      <c r="AD4219">
        <v>53</v>
      </c>
      <c r="AE4219">
        <v>36.4</v>
      </c>
      <c r="AF4219">
        <v>80</v>
      </c>
      <c r="AG4219" s="1">
        <v>2</v>
      </c>
    </row>
    <row r="4220" spans="1:33">
      <c r="A4220" s="1" t="s">
        <v>33</v>
      </c>
      <c r="B4220" s="13" t="s">
        <v>15508</v>
      </c>
      <c r="C4220" s="1" t="s">
        <v>15517</v>
      </c>
      <c r="D4220" s="1" t="s">
        <v>15510</v>
      </c>
      <c r="E4220" s="1" t="s">
        <v>15511</v>
      </c>
      <c r="F4220" s="1" t="s">
        <v>15518</v>
      </c>
      <c r="G4220" s="14">
        <v>20</v>
      </c>
      <c r="I4220" s="1" t="s">
        <v>6641</v>
      </c>
      <c r="J4220" s="1" t="s">
        <v>6642</v>
      </c>
      <c r="K4220" s="1" t="s">
        <v>6643</v>
      </c>
      <c r="L4220" s="1" t="s">
        <v>57</v>
      </c>
      <c r="N4220" s="1" t="s">
        <v>43</v>
      </c>
      <c r="O4220" s="1" t="s">
        <v>44</v>
      </c>
      <c r="P4220" s="1" t="s">
        <v>15519</v>
      </c>
      <c r="Q4220" s="1" t="s">
        <v>6645</v>
      </c>
      <c r="R4220" s="1" t="s">
        <v>15475</v>
      </c>
      <c r="S4220" s="1" t="s">
        <v>15476</v>
      </c>
      <c r="T4220" s="2">
        <v>197065604059</v>
      </c>
      <c r="U4220" s="1" t="s">
        <v>156</v>
      </c>
      <c r="V4220">
        <v>32.5</v>
      </c>
      <c r="W4220" s="1" t="s">
        <v>141</v>
      </c>
      <c r="X4220" s="1" t="s">
        <v>6764</v>
      </c>
      <c r="Y4220" s="15">
        <v>31.85</v>
      </c>
      <c r="Z4220" s="15">
        <f t="shared" si="132"/>
        <v>31.85</v>
      </c>
      <c r="AA4220" s="15">
        <v>70</v>
      </c>
      <c r="AB4220" s="15">
        <f t="shared" si="133"/>
        <v>70</v>
      </c>
      <c r="AC4220">
        <v>30.5</v>
      </c>
      <c r="AD4220">
        <v>53</v>
      </c>
      <c r="AE4220">
        <v>36.4</v>
      </c>
      <c r="AF4220">
        <v>80</v>
      </c>
      <c r="AG4220" s="1">
        <v>1</v>
      </c>
    </row>
    <row r="4221" spans="1:33">
      <c r="A4221" s="1" t="s">
        <v>33</v>
      </c>
      <c r="B4221" s="13" t="s">
        <v>15508</v>
      </c>
      <c r="C4221" s="1" t="s">
        <v>15520</v>
      </c>
      <c r="D4221" s="1" t="s">
        <v>15510</v>
      </c>
      <c r="E4221" s="1" t="s">
        <v>15511</v>
      </c>
      <c r="F4221" s="1" t="s">
        <v>15521</v>
      </c>
      <c r="G4221" s="14">
        <v>25</v>
      </c>
      <c r="I4221" s="1" t="s">
        <v>6641</v>
      </c>
      <c r="J4221" s="1" t="s">
        <v>6642</v>
      </c>
      <c r="K4221" s="1" t="s">
        <v>6643</v>
      </c>
      <c r="L4221" s="1" t="s">
        <v>57</v>
      </c>
      <c r="N4221" s="1" t="s">
        <v>43</v>
      </c>
      <c r="O4221" s="1" t="s">
        <v>44</v>
      </c>
      <c r="P4221" s="1" t="s">
        <v>15522</v>
      </c>
      <c r="Q4221" s="1" t="s">
        <v>6645</v>
      </c>
      <c r="R4221" s="1" t="s">
        <v>15475</v>
      </c>
      <c r="S4221" s="1" t="s">
        <v>15476</v>
      </c>
      <c r="T4221" s="2">
        <v>197065604080</v>
      </c>
      <c r="U4221" s="1" t="s">
        <v>156</v>
      </c>
      <c r="V4221">
        <v>33</v>
      </c>
      <c r="W4221" s="1" t="s">
        <v>141</v>
      </c>
      <c r="X4221" s="1" t="s">
        <v>6764</v>
      </c>
      <c r="Y4221" s="15">
        <v>31.85</v>
      </c>
      <c r="Z4221" s="15">
        <f t="shared" ref="Z4221:Z4284" si="134">Y4221*AG4221</f>
        <v>31.85</v>
      </c>
      <c r="AA4221" s="15">
        <v>70</v>
      </c>
      <c r="AB4221" s="15">
        <f t="shared" ref="AB4221:AB4284" si="135">AA4221*AG4221</f>
        <v>70</v>
      </c>
      <c r="AC4221">
        <v>30.5</v>
      </c>
      <c r="AD4221">
        <v>53</v>
      </c>
      <c r="AE4221">
        <v>36.4</v>
      </c>
      <c r="AF4221">
        <v>80</v>
      </c>
      <c r="AG4221" s="1">
        <v>1</v>
      </c>
    </row>
    <row r="4222" spans="1:33">
      <c r="A4222" s="1" t="s">
        <v>33</v>
      </c>
      <c r="B4222" s="13" t="s">
        <v>15508</v>
      </c>
      <c r="C4222" s="1" t="s">
        <v>15523</v>
      </c>
      <c r="D4222" s="1" t="s">
        <v>15510</v>
      </c>
      <c r="E4222" s="1" t="s">
        <v>15511</v>
      </c>
      <c r="F4222" s="1" t="s">
        <v>15524</v>
      </c>
      <c r="G4222" s="14">
        <v>30</v>
      </c>
      <c r="I4222" s="1" t="s">
        <v>6641</v>
      </c>
      <c r="J4222" s="1" t="s">
        <v>6642</v>
      </c>
      <c r="K4222" s="1" t="s">
        <v>6643</v>
      </c>
      <c r="L4222" s="1" t="s">
        <v>57</v>
      </c>
      <c r="N4222" s="1" t="s">
        <v>43</v>
      </c>
      <c r="O4222" s="1" t="s">
        <v>44</v>
      </c>
      <c r="P4222" s="1" t="s">
        <v>15525</v>
      </c>
      <c r="Q4222" s="1" t="s">
        <v>6645</v>
      </c>
      <c r="R4222" s="1" t="s">
        <v>15475</v>
      </c>
      <c r="S4222" s="1" t="s">
        <v>15476</v>
      </c>
      <c r="T4222" s="2">
        <v>197065604219</v>
      </c>
      <c r="U4222" s="1" t="s">
        <v>156</v>
      </c>
      <c r="V4222">
        <v>34</v>
      </c>
      <c r="W4222" s="1" t="s">
        <v>141</v>
      </c>
      <c r="X4222" s="1" t="s">
        <v>6764</v>
      </c>
      <c r="Y4222" s="15">
        <v>31.85</v>
      </c>
      <c r="Z4222" s="15">
        <f t="shared" si="134"/>
        <v>159.25</v>
      </c>
      <c r="AA4222" s="15">
        <v>70</v>
      </c>
      <c r="AB4222" s="15">
        <f t="shared" si="135"/>
        <v>350</v>
      </c>
      <c r="AC4222">
        <v>30.5</v>
      </c>
      <c r="AD4222">
        <v>53</v>
      </c>
      <c r="AE4222">
        <v>36.4</v>
      </c>
      <c r="AF4222">
        <v>80</v>
      </c>
      <c r="AG4222" s="1">
        <v>5</v>
      </c>
    </row>
    <row r="4223" spans="1:33">
      <c r="A4223" s="1" t="s">
        <v>33</v>
      </c>
      <c r="B4223" s="13" t="s">
        <v>15508</v>
      </c>
      <c r="C4223" s="1" t="s">
        <v>15526</v>
      </c>
      <c r="D4223" s="1" t="s">
        <v>15510</v>
      </c>
      <c r="E4223" s="1" t="s">
        <v>15511</v>
      </c>
      <c r="F4223" s="1" t="s">
        <v>15527</v>
      </c>
      <c r="G4223" s="14">
        <v>135</v>
      </c>
      <c r="I4223" s="1" t="s">
        <v>6641</v>
      </c>
      <c r="J4223" s="1" t="s">
        <v>6642</v>
      </c>
      <c r="K4223" s="1" t="s">
        <v>6643</v>
      </c>
      <c r="L4223" s="1" t="s">
        <v>57</v>
      </c>
      <c r="N4223" s="1" t="s">
        <v>43</v>
      </c>
      <c r="O4223" s="1" t="s">
        <v>44</v>
      </c>
      <c r="P4223" s="1" t="s">
        <v>15528</v>
      </c>
      <c r="Q4223" s="1" t="s">
        <v>6645</v>
      </c>
      <c r="R4223" s="1" t="s">
        <v>15475</v>
      </c>
      <c r="S4223" s="1" t="s">
        <v>15476</v>
      </c>
      <c r="T4223" s="2">
        <v>197065604790</v>
      </c>
      <c r="U4223" s="1" t="s">
        <v>156</v>
      </c>
      <c r="V4223">
        <v>31</v>
      </c>
      <c r="W4223" s="1" t="s">
        <v>141</v>
      </c>
      <c r="X4223" s="1" t="s">
        <v>6764</v>
      </c>
      <c r="Y4223" s="15">
        <v>31.85</v>
      </c>
      <c r="Z4223" s="15">
        <f t="shared" si="134"/>
        <v>95.550000000000011</v>
      </c>
      <c r="AA4223" s="15">
        <v>70</v>
      </c>
      <c r="AB4223" s="15">
        <f t="shared" si="135"/>
        <v>210</v>
      </c>
      <c r="AC4223">
        <v>30.5</v>
      </c>
      <c r="AD4223">
        <v>53</v>
      </c>
      <c r="AE4223">
        <v>36.4</v>
      </c>
      <c r="AF4223">
        <v>80</v>
      </c>
      <c r="AG4223" s="1">
        <v>3</v>
      </c>
    </row>
    <row r="4224" spans="1:33">
      <c r="A4224" s="1" t="s">
        <v>33</v>
      </c>
      <c r="B4224" s="13" t="s">
        <v>15529</v>
      </c>
      <c r="C4224" s="1" t="s">
        <v>15530</v>
      </c>
      <c r="D4224" s="1" t="s">
        <v>15510</v>
      </c>
      <c r="E4224" s="1" t="s">
        <v>7233</v>
      </c>
      <c r="F4224" s="1" t="s">
        <v>15531</v>
      </c>
      <c r="G4224" s="14">
        <v>15</v>
      </c>
      <c r="I4224" s="1" t="s">
        <v>6641</v>
      </c>
      <c r="J4224" s="1" t="s">
        <v>6642</v>
      </c>
      <c r="K4224" s="1" t="s">
        <v>6643</v>
      </c>
      <c r="L4224" s="1" t="s">
        <v>57</v>
      </c>
      <c r="N4224" s="1" t="s">
        <v>43</v>
      </c>
      <c r="O4224" s="1" t="s">
        <v>44</v>
      </c>
      <c r="P4224" s="1" t="s">
        <v>15532</v>
      </c>
      <c r="Q4224" s="1" t="s">
        <v>6645</v>
      </c>
      <c r="R4224" s="1" t="s">
        <v>15475</v>
      </c>
      <c r="S4224" s="1" t="s">
        <v>15476</v>
      </c>
      <c r="T4224" s="2">
        <v>197065604264</v>
      </c>
      <c r="U4224" s="1" t="s">
        <v>156</v>
      </c>
      <c r="V4224">
        <v>32</v>
      </c>
      <c r="W4224" s="1" t="s">
        <v>750</v>
      </c>
      <c r="X4224" s="1" t="s">
        <v>6764</v>
      </c>
      <c r="Y4224" s="15">
        <v>31.85</v>
      </c>
      <c r="Z4224" s="15">
        <f t="shared" si="134"/>
        <v>127.4</v>
      </c>
      <c r="AA4224" s="15">
        <v>70</v>
      </c>
      <c r="AB4224" s="15">
        <f t="shared" si="135"/>
        <v>280</v>
      </c>
      <c r="AC4224">
        <v>30.5</v>
      </c>
      <c r="AD4224">
        <v>53</v>
      </c>
      <c r="AE4224">
        <v>36.4</v>
      </c>
      <c r="AF4224">
        <v>80</v>
      </c>
      <c r="AG4224" s="1">
        <v>4</v>
      </c>
    </row>
    <row r="4225" spans="1:33">
      <c r="A4225" s="1" t="s">
        <v>33</v>
      </c>
      <c r="B4225" s="13" t="s">
        <v>15529</v>
      </c>
      <c r="C4225" s="1" t="s">
        <v>15533</v>
      </c>
      <c r="D4225" s="1" t="s">
        <v>15510</v>
      </c>
      <c r="E4225" s="1" t="s">
        <v>7233</v>
      </c>
      <c r="F4225" s="1" t="s">
        <v>15534</v>
      </c>
      <c r="G4225" s="14">
        <v>20</v>
      </c>
      <c r="I4225" s="1" t="s">
        <v>6641</v>
      </c>
      <c r="J4225" s="1" t="s">
        <v>6642</v>
      </c>
      <c r="K4225" s="1" t="s">
        <v>6643</v>
      </c>
      <c r="L4225" s="1" t="s">
        <v>57</v>
      </c>
      <c r="N4225" s="1" t="s">
        <v>43</v>
      </c>
      <c r="O4225" s="1" t="s">
        <v>44</v>
      </c>
      <c r="P4225" s="1" t="s">
        <v>15535</v>
      </c>
      <c r="Q4225" s="1" t="s">
        <v>6645</v>
      </c>
      <c r="R4225" s="1" t="s">
        <v>15475</v>
      </c>
      <c r="S4225" s="1" t="s">
        <v>15476</v>
      </c>
      <c r="T4225" s="2">
        <v>197065604301</v>
      </c>
      <c r="U4225" s="1" t="s">
        <v>156</v>
      </c>
      <c r="V4225">
        <v>32.5</v>
      </c>
      <c r="W4225" s="1" t="s">
        <v>750</v>
      </c>
      <c r="X4225" s="1" t="s">
        <v>6764</v>
      </c>
      <c r="Y4225" s="15">
        <v>31.85</v>
      </c>
      <c r="Z4225" s="15">
        <f t="shared" si="134"/>
        <v>63.7</v>
      </c>
      <c r="AA4225" s="15">
        <v>70</v>
      </c>
      <c r="AB4225" s="15">
        <f t="shared" si="135"/>
        <v>140</v>
      </c>
      <c r="AC4225">
        <v>30.5</v>
      </c>
      <c r="AD4225">
        <v>53</v>
      </c>
      <c r="AE4225">
        <v>36.4</v>
      </c>
      <c r="AF4225">
        <v>80</v>
      </c>
      <c r="AG4225" s="1">
        <v>2</v>
      </c>
    </row>
    <row r="4226" spans="1:33">
      <c r="A4226" s="1" t="s">
        <v>33</v>
      </c>
      <c r="B4226" s="13" t="s">
        <v>15529</v>
      </c>
      <c r="C4226" s="1" t="s">
        <v>15536</v>
      </c>
      <c r="D4226" s="1" t="s">
        <v>15510</v>
      </c>
      <c r="E4226" s="1" t="s">
        <v>7233</v>
      </c>
      <c r="F4226" s="1" t="s">
        <v>15537</v>
      </c>
      <c r="G4226" s="14">
        <v>25</v>
      </c>
      <c r="I4226" s="1" t="s">
        <v>6641</v>
      </c>
      <c r="J4226" s="1" t="s">
        <v>6642</v>
      </c>
      <c r="K4226" s="1" t="s">
        <v>6643</v>
      </c>
      <c r="L4226" s="1" t="s">
        <v>57</v>
      </c>
      <c r="N4226" s="1" t="s">
        <v>43</v>
      </c>
      <c r="O4226" s="1" t="s">
        <v>44</v>
      </c>
      <c r="P4226" s="1" t="s">
        <v>15538</v>
      </c>
      <c r="Q4226" s="1" t="s">
        <v>6645</v>
      </c>
      <c r="R4226" s="1" t="s">
        <v>15475</v>
      </c>
      <c r="S4226" s="1" t="s">
        <v>15476</v>
      </c>
      <c r="T4226" s="2">
        <v>197065604356</v>
      </c>
      <c r="U4226" s="1" t="s">
        <v>156</v>
      </c>
      <c r="V4226">
        <v>33</v>
      </c>
      <c r="W4226" s="1" t="s">
        <v>750</v>
      </c>
      <c r="X4226" s="1" t="s">
        <v>6764</v>
      </c>
      <c r="Y4226" s="15">
        <v>31.85</v>
      </c>
      <c r="Z4226" s="15">
        <f t="shared" si="134"/>
        <v>159.25</v>
      </c>
      <c r="AA4226" s="15">
        <v>70</v>
      </c>
      <c r="AB4226" s="15">
        <f t="shared" si="135"/>
        <v>350</v>
      </c>
      <c r="AC4226">
        <v>30.5</v>
      </c>
      <c r="AD4226">
        <v>53</v>
      </c>
      <c r="AE4226">
        <v>36.4</v>
      </c>
      <c r="AF4226">
        <v>80</v>
      </c>
      <c r="AG4226" s="1">
        <v>5</v>
      </c>
    </row>
    <row r="4227" spans="1:33">
      <c r="A4227" s="1" t="s">
        <v>33</v>
      </c>
      <c r="B4227" s="13" t="s">
        <v>15529</v>
      </c>
      <c r="C4227" s="1" t="s">
        <v>15539</v>
      </c>
      <c r="D4227" s="1" t="s">
        <v>15510</v>
      </c>
      <c r="E4227" s="1" t="s">
        <v>7233</v>
      </c>
      <c r="F4227" s="1" t="s">
        <v>15540</v>
      </c>
      <c r="G4227" s="14">
        <v>30</v>
      </c>
      <c r="I4227" s="1" t="s">
        <v>6641</v>
      </c>
      <c r="J4227" s="1" t="s">
        <v>6642</v>
      </c>
      <c r="K4227" s="1" t="s">
        <v>6643</v>
      </c>
      <c r="L4227" s="1" t="s">
        <v>57</v>
      </c>
      <c r="N4227" s="1" t="s">
        <v>43</v>
      </c>
      <c r="O4227" s="1" t="s">
        <v>44</v>
      </c>
      <c r="P4227" s="1" t="s">
        <v>15541</v>
      </c>
      <c r="Q4227" s="1" t="s">
        <v>6645</v>
      </c>
      <c r="R4227" s="1" t="s">
        <v>15475</v>
      </c>
      <c r="S4227" s="1" t="s">
        <v>15476</v>
      </c>
      <c r="T4227" s="2">
        <v>197065604394</v>
      </c>
      <c r="U4227" s="1" t="s">
        <v>156</v>
      </c>
      <c r="V4227">
        <v>34</v>
      </c>
      <c r="W4227" s="1" t="s">
        <v>750</v>
      </c>
      <c r="X4227" s="1" t="s">
        <v>6764</v>
      </c>
      <c r="Y4227" s="15">
        <v>31.85</v>
      </c>
      <c r="Z4227" s="15">
        <f t="shared" si="134"/>
        <v>445.90000000000003</v>
      </c>
      <c r="AA4227" s="15">
        <v>70</v>
      </c>
      <c r="AB4227" s="15">
        <f t="shared" si="135"/>
        <v>980</v>
      </c>
      <c r="AC4227">
        <v>30.5</v>
      </c>
      <c r="AD4227">
        <v>53</v>
      </c>
      <c r="AE4227">
        <v>36.4</v>
      </c>
      <c r="AF4227">
        <v>80</v>
      </c>
      <c r="AG4227" s="1">
        <v>14</v>
      </c>
    </row>
    <row r="4228" spans="1:33">
      <c r="A4228" s="1" t="s">
        <v>33</v>
      </c>
      <c r="B4228" s="13" t="s">
        <v>15529</v>
      </c>
      <c r="C4228" s="1" t="s">
        <v>15542</v>
      </c>
      <c r="D4228" s="1" t="s">
        <v>15510</v>
      </c>
      <c r="E4228" s="1" t="s">
        <v>7233</v>
      </c>
      <c r="F4228" s="1" t="s">
        <v>15543</v>
      </c>
      <c r="G4228" s="14">
        <v>125</v>
      </c>
      <c r="I4228" s="1" t="s">
        <v>6641</v>
      </c>
      <c r="J4228" s="1" t="s">
        <v>6642</v>
      </c>
      <c r="K4228" s="1" t="s">
        <v>6643</v>
      </c>
      <c r="L4228" s="1" t="s">
        <v>57</v>
      </c>
      <c r="N4228" s="1" t="s">
        <v>43</v>
      </c>
      <c r="O4228" s="1" t="s">
        <v>44</v>
      </c>
      <c r="P4228" s="1" t="s">
        <v>15544</v>
      </c>
      <c r="Q4228" s="1" t="s">
        <v>6645</v>
      </c>
      <c r="R4228" s="1" t="s">
        <v>15475</v>
      </c>
      <c r="S4228" s="1" t="s">
        <v>15476</v>
      </c>
      <c r="T4228" s="2">
        <v>197065604639</v>
      </c>
      <c r="U4228" s="1" t="s">
        <v>156</v>
      </c>
      <c r="V4228">
        <v>30</v>
      </c>
      <c r="W4228" s="1" t="s">
        <v>750</v>
      </c>
      <c r="X4228" s="1" t="s">
        <v>6764</v>
      </c>
      <c r="Y4228" s="15">
        <v>31.85</v>
      </c>
      <c r="Z4228" s="15">
        <f t="shared" si="134"/>
        <v>63.7</v>
      </c>
      <c r="AA4228" s="15">
        <v>70</v>
      </c>
      <c r="AB4228" s="15">
        <f t="shared" si="135"/>
        <v>140</v>
      </c>
      <c r="AC4228">
        <v>30.5</v>
      </c>
      <c r="AD4228">
        <v>53</v>
      </c>
      <c r="AE4228">
        <v>36.4</v>
      </c>
      <c r="AF4228">
        <v>80</v>
      </c>
      <c r="AG4228" s="1">
        <v>2</v>
      </c>
    </row>
    <row r="4229" spans="1:33">
      <c r="A4229" s="1" t="s">
        <v>33</v>
      </c>
      <c r="B4229" s="13" t="s">
        <v>15529</v>
      </c>
      <c r="C4229" s="1" t="s">
        <v>15545</v>
      </c>
      <c r="D4229" s="1" t="s">
        <v>15510</v>
      </c>
      <c r="E4229" s="1" t="s">
        <v>7233</v>
      </c>
      <c r="F4229" s="1" t="s">
        <v>15546</v>
      </c>
      <c r="G4229" s="14">
        <v>135</v>
      </c>
      <c r="I4229" s="1" t="s">
        <v>6641</v>
      </c>
      <c r="J4229" s="1" t="s">
        <v>6642</v>
      </c>
      <c r="K4229" s="1" t="s">
        <v>6643</v>
      </c>
      <c r="L4229" s="1" t="s">
        <v>57</v>
      </c>
      <c r="N4229" s="1" t="s">
        <v>43</v>
      </c>
      <c r="O4229" s="1" t="s">
        <v>44</v>
      </c>
      <c r="P4229" s="1" t="s">
        <v>15547</v>
      </c>
      <c r="Q4229" s="1" t="s">
        <v>6645</v>
      </c>
      <c r="R4229" s="1" t="s">
        <v>15475</v>
      </c>
      <c r="S4229" s="1" t="s">
        <v>15476</v>
      </c>
      <c r="T4229" s="2">
        <v>197065604707</v>
      </c>
      <c r="U4229" s="1" t="s">
        <v>156</v>
      </c>
      <c r="V4229">
        <v>31</v>
      </c>
      <c r="W4229" s="1" t="s">
        <v>750</v>
      </c>
      <c r="X4229" s="1" t="s">
        <v>6764</v>
      </c>
      <c r="Y4229" s="15">
        <v>31.85</v>
      </c>
      <c r="Z4229" s="15">
        <f t="shared" si="134"/>
        <v>95.550000000000011</v>
      </c>
      <c r="AA4229" s="15">
        <v>70</v>
      </c>
      <c r="AB4229" s="15">
        <f t="shared" si="135"/>
        <v>210</v>
      </c>
      <c r="AC4229">
        <v>30.5</v>
      </c>
      <c r="AD4229">
        <v>53</v>
      </c>
      <c r="AE4229">
        <v>36.4</v>
      </c>
      <c r="AF4229">
        <v>80</v>
      </c>
      <c r="AG4229" s="1">
        <v>3</v>
      </c>
    </row>
    <row r="4230" spans="1:33">
      <c r="A4230" s="1" t="s">
        <v>33</v>
      </c>
      <c r="B4230" s="13" t="s">
        <v>15548</v>
      </c>
      <c r="C4230" s="1" t="s">
        <v>15549</v>
      </c>
      <c r="D4230" s="1" t="s">
        <v>15510</v>
      </c>
      <c r="E4230" s="1" t="s">
        <v>15511</v>
      </c>
      <c r="F4230" s="1" t="s">
        <v>15550</v>
      </c>
      <c r="G4230" s="14">
        <v>40</v>
      </c>
      <c r="I4230" s="1" t="s">
        <v>6641</v>
      </c>
      <c r="J4230" s="1" t="s">
        <v>6642</v>
      </c>
      <c r="K4230" s="1" t="s">
        <v>8158</v>
      </c>
      <c r="L4230" s="1" t="s">
        <v>7205</v>
      </c>
      <c r="N4230" s="1" t="s">
        <v>43</v>
      </c>
      <c r="O4230" s="1" t="s">
        <v>44</v>
      </c>
      <c r="P4230" s="1" t="s">
        <v>15551</v>
      </c>
      <c r="Q4230" s="1" t="s">
        <v>6645</v>
      </c>
      <c r="R4230" s="1" t="s">
        <v>6646</v>
      </c>
      <c r="S4230" s="1" t="s">
        <v>6842</v>
      </c>
      <c r="T4230" s="2">
        <v>197065604981</v>
      </c>
      <c r="U4230" s="1" t="s">
        <v>156</v>
      </c>
      <c r="V4230">
        <v>19</v>
      </c>
      <c r="W4230" s="1" t="s">
        <v>141</v>
      </c>
      <c r="X4230" s="1" t="s">
        <v>6764</v>
      </c>
      <c r="Y4230" s="15">
        <v>27.3</v>
      </c>
      <c r="Z4230" s="15">
        <f t="shared" si="134"/>
        <v>27.3</v>
      </c>
      <c r="AA4230" s="15">
        <v>60</v>
      </c>
      <c r="AB4230" s="15">
        <f t="shared" si="135"/>
        <v>60</v>
      </c>
      <c r="AC4230">
        <v>25.9</v>
      </c>
      <c r="AD4230">
        <v>45</v>
      </c>
      <c r="AE4230">
        <v>29.55</v>
      </c>
      <c r="AF4230">
        <v>65</v>
      </c>
      <c r="AG4230" s="1">
        <v>1</v>
      </c>
    </row>
    <row r="4231" spans="1:33">
      <c r="A4231" s="1" t="s">
        <v>33</v>
      </c>
      <c r="B4231" s="13" t="s">
        <v>15552</v>
      </c>
      <c r="C4231" s="1" t="s">
        <v>15553</v>
      </c>
      <c r="D4231" s="1" t="s">
        <v>15510</v>
      </c>
      <c r="E4231" s="1" t="s">
        <v>7233</v>
      </c>
      <c r="F4231" s="1" t="s">
        <v>15554</v>
      </c>
      <c r="G4231" s="14">
        <v>50</v>
      </c>
      <c r="I4231" s="1" t="s">
        <v>6641</v>
      </c>
      <c r="J4231" s="1" t="s">
        <v>6642</v>
      </c>
      <c r="K4231" s="1" t="s">
        <v>8158</v>
      </c>
      <c r="L4231" s="1" t="s">
        <v>7205</v>
      </c>
      <c r="N4231" s="1" t="s">
        <v>43</v>
      </c>
      <c r="O4231" s="1" t="s">
        <v>44</v>
      </c>
      <c r="P4231" s="1" t="s">
        <v>15555</v>
      </c>
      <c r="Q4231" s="1" t="s">
        <v>6645</v>
      </c>
      <c r="R4231" s="1" t="s">
        <v>6646</v>
      </c>
      <c r="S4231" s="1" t="s">
        <v>6842</v>
      </c>
      <c r="T4231" s="2">
        <v>197065605117</v>
      </c>
      <c r="U4231" s="1" t="s">
        <v>156</v>
      </c>
      <c r="V4231">
        <v>21</v>
      </c>
      <c r="W4231" s="1" t="s">
        <v>750</v>
      </c>
      <c r="X4231" s="1" t="s">
        <v>6764</v>
      </c>
      <c r="Y4231" s="15">
        <v>27.3</v>
      </c>
      <c r="Z4231" s="15">
        <f t="shared" si="134"/>
        <v>27.3</v>
      </c>
      <c r="AA4231" s="15">
        <v>60</v>
      </c>
      <c r="AB4231" s="15">
        <f t="shared" si="135"/>
        <v>60</v>
      </c>
      <c r="AC4231">
        <v>25.9</v>
      </c>
      <c r="AD4231">
        <v>45</v>
      </c>
      <c r="AE4231">
        <v>29.55</v>
      </c>
      <c r="AF4231">
        <v>65</v>
      </c>
      <c r="AG4231" s="1">
        <v>1</v>
      </c>
    </row>
    <row r="4232" spans="1:33">
      <c r="A4232" s="1" t="s">
        <v>33</v>
      </c>
      <c r="B4232" s="13" t="s">
        <v>15552</v>
      </c>
      <c r="C4232" s="1" t="s">
        <v>15556</v>
      </c>
      <c r="D4232" s="1" t="s">
        <v>15510</v>
      </c>
      <c r="E4232" s="1" t="s">
        <v>7233</v>
      </c>
      <c r="F4232" s="1" t="s">
        <v>15557</v>
      </c>
      <c r="G4232" s="14">
        <v>55</v>
      </c>
      <c r="I4232" s="1" t="s">
        <v>6641</v>
      </c>
      <c r="J4232" s="1" t="s">
        <v>6642</v>
      </c>
      <c r="K4232" s="1" t="s">
        <v>8158</v>
      </c>
      <c r="L4232" s="1" t="s">
        <v>7205</v>
      </c>
      <c r="N4232" s="1" t="s">
        <v>43</v>
      </c>
      <c r="O4232" s="1" t="s">
        <v>44</v>
      </c>
      <c r="P4232" s="1" t="s">
        <v>15558</v>
      </c>
      <c r="Q4232" s="1" t="s">
        <v>6645</v>
      </c>
      <c r="R4232" s="1" t="s">
        <v>6646</v>
      </c>
      <c r="S4232" s="1" t="s">
        <v>6842</v>
      </c>
      <c r="T4232" s="2">
        <v>197065605209</v>
      </c>
      <c r="U4232" s="1" t="s">
        <v>156</v>
      </c>
      <c r="V4232">
        <v>21.5</v>
      </c>
      <c r="W4232" s="1" t="s">
        <v>750</v>
      </c>
      <c r="X4232" s="1" t="s">
        <v>6764</v>
      </c>
      <c r="Y4232" s="15">
        <v>27.3</v>
      </c>
      <c r="Z4232" s="15">
        <f t="shared" si="134"/>
        <v>54.6</v>
      </c>
      <c r="AA4232" s="15">
        <v>60</v>
      </c>
      <c r="AB4232" s="15">
        <f t="shared" si="135"/>
        <v>120</v>
      </c>
      <c r="AC4232">
        <v>25.9</v>
      </c>
      <c r="AD4232">
        <v>45</v>
      </c>
      <c r="AE4232">
        <v>29.55</v>
      </c>
      <c r="AF4232">
        <v>65</v>
      </c>
      <c r="AG4232" s="1">
        <v>2</v>
      </c>
    </row>
    <row r="4233" spans="1:33">
      <c r="A4233" s="1" t="s">
        <v>33</v>
      </c>
      <c r="B4233" s="13" t="s">
        <v>15552</v>
      </c>
      <c r="C4233" s="1" t="s">
        <v>15559</v>
      </c>
      <c r="D4233" s="1" t="s">
        <v>15510</v>
      </c>
      <c r="E4233" s="1" t="s">
        <v>7233</v>
      </c>
      <c r="F4233" s="1" t="s">
        <v>15560</v>
      </c>
      <c r="G4233" s="14">
        <v>65</v>
      </c>
      <c r="I4233" s="1" t="s">
        <v>6641</v>
      </c>
      <c r="J4233" s="1" t="s">
        <v>6642</v>
      </c>
      <c r="K4233" s="1" t="s">
        <v>8158</v>
      </c>
      <c r="L4233" s="1" t="s">
        <v>7205</v>
      </c>
      <c r="N4233" s="1" t="s">
        <v>43</v>
      </c>
      <c r="O4233" s="1" t="s">
        <v>44</v>
      </c>
      <c r="P4233" s="1" t="s">
        <v>15561</v>
      </c>
      <c r="Q4233" s="1" t="s">
        <v>6645</v>
      </c>
      <c r="R4233" s="1" t="s">
        <v>6646</v>
      </c>
      <c r="S4233" s="1" t="s">
        <v>6842</v>
      </c>
      <c r="T4233" s="2">
        <v>197065605339</v>
      </c>
      <c r="U4233" s="1" t="s">
        <v>156</v>
      </c>
      <c r="V4233">
        <v>22.5</v>
      </c>
      <c r="W4233" s="1" t="s">
        <v>750</v>
      </c>
      <c r="X4233" s="1" t="s">
        <v>6764</v>
      </c>
      <c r="Y4233" s="15">
        <v>27.3</v>
      </c>
      <c r="Z4233" s="15">
        <f t="shared" si="134"/>
        <v>54.6</v>
      </c>
      <c r="AA4233" s="15">
        <v>60</v>
      </c>
      <c r="AB4233" s="15">
        <f t="shared" si="135"/>
        <v>120</v>
      </c>
      <c r="AC4233">
        <v>25.9</v>
      </c>
      <c r="AD4233">
        <v>45</v>
      </c>
      <c r="AE4233">
        <v>29.55</v>
      </c>
      <c r="AF4233">
        <v>65</v>
      </c>
      <c r="AG4233" s="1">
        <v>2</v>
      </c>
    </row>
    <row r="4234" spans="1:33">
      <c r="A4234" s="1" t="s">
        <v>33</v>
      </c>
      <c r="B4234" s="13" t="s">
        <v>15552</v>
      </c>
      <c r="C4234" s="1" t="s">
        <v>15562</v>
      </c>
      <c r="D4234" s="1" t="s">
        <v>15510</v>
      </c>
      <c r="E4234" s="1" t="s">
        <v>7233</v>
      </c>
      <c r="F4234" s="1" t="s">
        <v>15563</v>
      </c>
      <c r="G4234" s="14">
        <v>70</v>
      </c>
      <c r="I4234" s="1" t="s">
        <v>6641</v>
      </c>
      <c r="J4234" s="1" t="s">
        <v>6642</v>
      </c>
      <c r="K4234" s="1" t="s">
        <v>8158</v>
      </c>
      <c r="L4234" s="1" t="s">
        <v>7205</v>
      </c>
      <c r="N4234" s="1" t="s">
        <v>43</v>
      </c>
      <c r="O4234" s="1" t="s">
        <v>44</v>
      </c>
      <c r="P4234" s="1" t="s">
        <v>15564</v>
      </c>
      <c r="Q4234" s="1" t="s">
        <v>6645</v>
      </c>
      <c r="R4234" s="1" t="s">
        <v>6646</v>
      </c>
      <c r="S4234" s="1" t="s">
        <v>6842</v>
      </c>
      <c r="T4234" s="2">
        <v>197065605384</v>
      </c>
      <c r="U4234" s="1" t="s">
        <v>156</v>
      </c>
      <c r="V4234">
        <v>23.5</v>
      </c>
      <c r="W4234" s="1" t="s">
        <v>750</v>
      </c>
      <c r="X4234" s="1" t="s">
        <v>6764</v>
      </c>
      <c r="Y4234" s="15">
        <v>27.3</v>
      </c>
      <c r="Z4234" s="15">
        <f t="shared" si="134"/>
        <v>54.6</v>
      </c>
      <c r="AA4234" s="15">
        <v>60</v>
      </c>
      <c r="AB4234" s="15">
        <f t="shared" si="135"/>
        <v>120</v>
      </c>
      <c r="AC4234">
        <v>25.9</v>
      </c>
      <c r="AD4234">
        <v>45</v>
      </c>
      <c r="AE4234">
        <v>29.55</v>
      </c>
      <c r="AF4234">
        <v>65</v>
      </c>
      <c r="AG4234" s="1">
        <v>2</v>
      </c>
    </row>
    <row r="4235" spans="1:33">
      <c r="A4235" s="1" t="s">
        <v>33</v>
      </c>
      <c r="B4235" s="13" t="s">
        <v>15552</v>
      </c>
      <c r="C4235" s="1" t="s">
        <v>15565</v>
      </c>
      <c r="D4235" s="1" t="s">
        <v>15510</v>
      </c>
      <c r="E4235" s="1" t="s">
        <v>7233</v>
      </c>
      <c r="F4235" s="1" t="s">
        <v>15566</v>
      </c>
      <c r="G4235" s="14">
        <v>75</v>
      </c>
      <c r="I4235" s="1" t="s">
        <v>6641</v>
      </c>
      <c r="J4235" s="1" t="s">
        <v>6642</v>
      </c>
      <c r="K4235" s="1" t="s">
        <v>8158</v>
      </c>
      <c r="L4235" s="1" t="s">
        <v>7205</v>
      </c>
      <c r="N4235" s="1" t="s">
        <v>43</v>
      </c>
      <c r="O4235" s="1" t="s">
        <v>44</v>
      </c>
      <c r="P4235" s="1" t="s">
        <v>15567</v>
      </c>
      <c r="Q4235" s="1" t="s">
        <v>6645</v>
      </c>
      <c r="R4235" s="1" t="s">
        <v>6646</v>
      </c>
      <c r="S4235" s="1" t="s">
        <v>6842</v>
      </c>
      <c r="T4235" s="2">
        <v>197065605476</v>
      </c>
      <c r="U4235" s="1" t="s">
        <v>156</v>
      </c>
      <c r="V4235">
        <v>24</v>
      </c>
      <c r="W4235" s="1" t="s">
        <v>750</v>
      </c>
      <c r="X4235" s="1" t="s">
        <v>6764</v>
      </c>
      <c r="Y4235" s="15">
        <v>27.3</v>
      </c>
      <c r="Z4235" s="15">
        <f t="shared" si="134"/>
        <v>54.6</v>
      </c>
      <c r="AA4235" s="15">
        <v>60</v>
      </c>
      <c r="AB4235" s="15">
        <f t="shared" si="135"/>
        <v>120</v>
      </c>
      <c r="AC4235">
        <v>25.9</v>
      </c>
      <c r="AD4235">
        <v>45</v>
      </c>
      <c r="AE4235">
        <v>29.55</v>
      </c>
      <c r="AF4235">
        <v>65</v>
      </c>
      <c r="AG4235" s="1">
        <v>2</v>
      </c>
    </row>
    <row r="4236" spans="1:33">
      <c r="A4236" s="1" t="s">
        <v>33</v>
      </c>
      <c r="B4236" s="13" t="s">
        <v>15552</v>
      </c>
      <c r="C4236" s="1" t="s">
        <v>15568</v>
      </c>
      <c r="D4236" s="1" t="s">
        <v>15510</v>
      </c>
      <c r="E4236" s="1" t="s">
        <v>7233</v>
      </c>
      <c r="F4236" s="1" t="s">
        <v>15569</v>
      </c>
      <c r="G4236" s="14">
        <v>80</v>
      </c>
      <c r="I4236" s="1" t="s">
        <v>6641</v>
      </c>
      <c r="J4236" s="1" t="s">
        <v>6642</v>
      </c>
      <c r="K4236" s="1" t="s">
        <v>8158</v>
      </c>
      <c r="L4236" s="1" t="s">
        <v>7205</v>
      </c>
      <c r="N4236" s="1" t="s">
        <v>43</v>
      </c>
      <c r="O4236" s="1" t="s">
        <v>44</v>
      </c>
      <c r="P4236" s="1" t="s">
        <v>15570</v>
      </c>
      <c r="Q4236" s="1" t="s">
        <v>6645</v>
      </c>
      <c r="R4236" s="1" t="s">
        <v>6646</v>
      </c>
      <c r="S4236" s="1" t="s">
        <v>6842</v>
      </c>
      <c r="T4236" s="2">
        <v>197065605551</v>
      </c>
      <c r="U4236" s="1" t="s">
        <v>156</v>
      </c>
      <c r="V4236">
        <v>24.5</v>
      </c>
      <c r="W4236" s="1" t="s">
        <v>750</v>
      </c>
      <c r="X4236" s="1" t="s">
        <v>6764</v>
      </c>
      <c r="Y4236" s="15">
        <v>27.3</v>
      </c>
      <c r="Z4236" s="15">
        <f t="shared" si="134"/>
        <v>54.6</v>
      </c>
      <c r="AA4236" s="15">
        <v>60</v>
      </c>
      <c r="AB4236" s="15">
        <f t="shared" si="135"/>
        <v>120</v>
      </c>
      <c r="AC4236">
        <v>25.9</v>
      </c>
      <c r="AD4236">
        <v>45</v>
      </c>
      <c r="AE4236">
        <v>29.55</v>
      </c>
      <c r="AF4236">
        <v>65</v>
      </c>
      <c r="AG4236" s="1">
        <v>2</v>
      </c>
    </row>
    <row r="4237" spans="1:33">
      <c r="A4237" s="1" t="s">
        <v>33</v>
      </c>
      <c r="B4237" s="13" t="s">
        <v>15552</v>
      </c>
      <c r="C4237" s="1" t="s">
        <v>15571</v>
      </c>
      <c r="D4237" s="1" t="s">
        <v>15510</v>
      </c>
      <c r="E4237" s="1" t="s">
        <v>7233</v>
      </c>
      <c r="F4237" s="1" t="s">
        <v>15572</v>
      </c>
      <c r="G4237" s="14">
        <v>85</v>
      </c>
      <c r="I4237" s="1" t="s">
        <v>6641</v>
      </c>
      <c r="J4237" s="1" t="s">
        <v>6642</v>
      </c>
      <c r="K4237" s="1" t="s">
        <v>8158</v>
      </c>
      <c r="L4237" s="1" t="s">
        <v>7205</v>
      </c>
      <c r="N4237" s="1" t="s">
        <v>43</v>
      </c>
      <c r="O4237" s="1" t="s">
        <v>44</v>
      </c>
      <c r="P4237" s="1" t="s">
        <v>15573</v>
      </c>
      <c r="Q4237" s="1" t="s">
        <v>6645</v>
      </c>
      <c r="R4237" s="1" t="s">
        <v>6646</v>
      </c>
      <c r="S4237" s="1" t="s">
        <v>6842</v>
      </c>
      <c r="T4237" s="2">
        <v>197065605629</v>
      </c>
      <c r="U4237" s="1" t="s">
        <v>156</v>
      </c>
      <c r="V4237">
        <v>25</v>
      </c>
      <c r="W4237" s="1" t="s">
        <v>750</v>
      </c>
      <c r="X4237" s="1" t="s">
        <v>6764</v>
      </c>
      <c r="Y4237" s="15">
        <v>27.3</v>
      </c>
      <c r="Z4237" s="15">
        <f t="shared" si="134"/>
        <v>54.6</v>
      </c>
      <c r="AA4237" s="15">
        <v>60</v>
      </c>
      <c r="AB4237" s="15">
        <f t="shared" si="135"/>
        <v>120</v>
      </c>
      <c r="AC4237">
        <v>25.9</v>
      </c>
      <c r="AD4237">
        <v>45</v>
      </c>
      <c r="AE4237">
        <v>29.55</v>
      </c>
      <c r="AF4237">
        <v>65</v>
      </c>
      <c r="AG4237" s="1">
        <v>2</v>
      </c>
    </row>
    <row r="4238" spans="1:33">
      <c r="A4238" s="1" t="s">
        <v>33</v>
      </c>
      <c r="B4238" s="13" t="s">
        <v>15552</v>
      </c>
      <c r="C4238" s="1" t="s">
        <v>15574</v>
      </c>
      <c r="D4238" s="1" t="s">
        <v>15510</v>
      </c>
      <c r="E4238" s="1" t="s">
        <v>7233</v>
      </c>
      <c r="F4238" s="1" t="s">
        <v>15575</v>
      </c>
      <c r="G4238" s="14">
        <v>90</v>
      </c>
      <c r="I4238" s="1" t="s">
        <v>6641</v>
      </c>
      <c r="J4238" s="1" t="s">
        <v>6642</v>
      </c>
      <c r="K4238" s="1" t="s">
        <v>8158</v>
      </c>
      <c r="L4238" s="1" t="s">
        <v>7205</v>
      </c>
      <c r="N4238" s="1" t="s">
        <v>43</v>
      </c>
      <c r="O4238" s="1" t="s">
        <v>44</v>
      </c>
      <c r="P4238" s="1" t="s">
        <v>15576</v>
      </c>
      <c r="Q4238" s="1" t="s">
        <v>6645</v>
      </c>
      <c r="R4238" s="1" t="s">
        <v>6646</v>
      </c>
      <c r="S4238" s="1" t="s">
        <v>6842</v>
      </c>
      <c r="T4238" s="2">
        <v>197065605728</v>
      </c>
      <c r="U4238" s="1" t="s">
        <v>156</v>
      </c>
      <c r="V4238">
        <v>25.5</v>
      </c>
      <c r="W4238" s="1" t="s">
        <v>750</v>
      </c>
      <c r="X4238" s="1" t="s">
        <v>6764</v>
      </c>
      <c r="Y4238" s="15">
        <v>27.3</v>
      </c>
      <c r="Z4238" s="15">
        <f t="shared" si="134"/>
        <v>54.6</v>
      </c>
      <c r="AA4238" s="15">
        <v>60</v>
      </c>
      <c r="AB4238" s="15">
        <f t="shared" si="135"/>
        <v>120</v>
      </c>
      <c r="AC4238">
        <v>25.9</v>
      </c>
      <c r="AD4238">
        <v>45</v>
      </c>
      <c r="AE4238">
        <v>29.55</v>
      </c>
      <c r="AF4238">
        <v>65</v>
      </c>
      <c r="AG4238" s="1">
        <v>2</v>
      </c>
    </row>
    <row r="4239" spans="1:33">
      <c r="A4239" s="1" t="s">
        <v>33</v>
      </c>
      <c r="B4239" s="13" t="s">
        <v>15577</v>
      </c>
      <c r="C4239" s="1" t="s">
        <v>15578</v>
      </c>
      <c r="D4239" s="1" t="s">
        <v>15579</v>
      </c>
      <c r="E4239" s="1" t="s">
        <v>15580</v>
      </c>
      <c r="F4239" s="1" t="s">
        <v>15581</v>
      </c>
      <c r="G4239" s="14">
        <v>70</v>
      </c>
      <c r="I4239" s="1" t="s">
        <v>6641</v>
      </c>
      <c r="J4239" s="1" t="s">
        <v>6679</v>
      </c>
      <c r="K4239" s="1" t="s">
        <v>6680</v>
      </c>
      <c r="L4239" s="1" t="s">
        <v>74</v>
      </c>
      <c r="N4239" s="1" t="s">
        <v>43</v>
      </c>
      <c r="O4239" s="1" t="s">
        <v>183</v>
      </c>
      <c r="P4239" s="1" t="s">
        <v>15582</v>
      </c>
      <c r="Q4239" s="1" t="s">
        <v>6645</v>
      </c>
      <c r="R4239" s="1" t="s">
        <v>6646</v>
      </c>
      <c r="S4239" s="1" t="s">
        <v>7036</v>
      </c>
      <c r="T4239" s="2">
        <v>197063764694</v>
      </c>
      <c r="U4239" s="1" t="s">
        <v>156</v>
      </c>
      <c r="V4239">
        <v>39</v>
      </c>
      <c r="W4239" s="1" t="s">
        <v>141</v>
      </c>
      <c r="X4239" s="1" t="s">
        <v>6648</v>
      </c>
      <c r="Y4239" s="15">
        <v>43.2</v>
      </c>
      <c r="Z4239" s="15">
        <f t="shared" si="134"/>
        <v>43.2</v>
      </c>
      <c r="AA4239" s="15">
        <v>95</v>
      </c>
      <c r="AB4239" s="15">
        <f t="shared" si="135"/>
        <v>95</v>
      </c>
      <c r="AC4239">
        <v>40</v>
      </c>
      <c r="AD4239">
        <v>80</v>
      </c>
      <c r="AE4239">
        <v>52.3</v>
      </c>
      <c r="AF4239">
        <v>115</v>
      </c>
      <c r="AG4239" s="1">
        <v>1</v>
      </c>
    </row>
    <row r="4240" spans="1:33">
      <c r="A4240" s="1" t="s">
        <v>33</v>
      </c>
      <c r="B4240" s="13" t="s">
        <v>15577</v>
      </c>
      <c r="C4240" s="1" t="s">
        <v>15583</v>
      </c>
      <c r="D4240" s="1" t="s">
        <v>15579</v>
      </c>
      <c r="E4240" s="1" t="s">
        <v>15580</v>
      </c>
      <c r="F4240" s="1" t="s">
        <v>15584</v>
      </c>
      <c r="G4240" s="14">
        <v>95</v>
      </c>
      <c r="I4240" s="1" t="s">
        <v>6641</v>
      </c>
      <c r="J4240" s="1" t="s">
        <v>6679</v>
      </c>
      <c r="K4240" s="1" t="s">
        <v>6680</v>
      </c>
      <c r="L4240" s="1" t="s">
        <v>74</v>
      </c>
      <c r="N4240" s="1" t="s">
        <v>43</v>
      </c>
      <c r="O4240" s="1" t="s">
        <v>183</v>
      </c>
      <c r="P4240" s="1" t="s">
        <v>15585</v>
      </c>
      <c r="Q4240" s="1" t="s">
        <v>6645</v>
      </c>
      <c r="R4240" s="1" t="s">
        <v>6646</v>
      </c>
      <c r="S4240" s="1" t="s">
        <v>7036</v>
      </c>
      <c r="T4240" s="2">
        <v>197063765493</v>
      </c>
      <c r="U4240" s="1" t="s">
        <v>156</v>
      </c>
      <c r="V4240">
        <v>42.5</v>
      </c>
      <c r="W4240" s="1" t="s">
        <v>141</v>
      </c>
      <c r="X4240" s="1" t="s">
        <v>6648</v>
      </c>
      <c r="Y4240" s="15">
        <v>43.2</v>
      </c>
      <c r="Z4240" s="15">
        <f t="shared" si="134"/>
        <v>129.60000000000002</v>
      </c>
      <c r="AA4240" s="15">
        <v>95</v>
      </c>
      <c r="AB4240" s="15">
        <f t="shared" si="135"/>
        <v>285</v>
      </c>
      <c r="AC4240">
        <v>40</v>
      </c>
      <c r="AD4240">
        <v>80</v>
      </c>
      <c r="AE4240">
        <v>52.3</v>
      </c>
      <c r="AF4240">
        <v>115</v>
      </c>
      <c r="AG4240" s="1">
        <v>3</v>
      </c>
    </row>
    <row r="4241" spans="1:33">
      <c r="A4241" s="1" t="s">
        <v>33</v>
      </c>
      <c r="B4241" s="13" t="s">
        <v>15577</v>
      </c>
      <c r="C4241" s="1" t="s">
        <v>15586</v>
      </c>
      <c r="D4241" s="1" t="s">
        <v>15579</v>
      </c>
      <c r="E4241" s="1" t="s">
        <v>15580</v>
      </c>
      <c r="F4241" s="1" t="s">
        <v>15587</v>
      </c>
      <c r="G4241" s="14">
        <v>130</v>
      </c>
      <c r="I4241" s="1" t="s">
        <v>6641</v>
      </c>
      <c r="J4241" s="1" t="s">
        <v>6679</v>
      </c>
      <c r="K4241" s="1" t="s">
        <v>6680</v>
      </c>
      <c r="L4241" s="1" t="s">
        <v>74</v>
      </c>
      <c r="N4241" s="1" t="s">
        <v>43</v>
      </c>
      <c r="O4241" s="1" t="s">
        <v>183</v>
      </c>
      <c r="P4241" s="1" t="s">
        <v>15588</v>
      </c>
      <c r="Q4241" s="1" t="s">
        <v>6645</v>
      </c>
      <c r="R4241" s="1" t="s">
        <v>6646</v>
      </c>
      <c r="S4241" s="1" t="s">
        <v>7036</v>
      </c>
      <c r="T4241" s="2">
        <v>197063766582</v>
      </c>
      <c r="U4241" s="1" t="s">
        <v>156</v>
      </c>
      <c r="V4241">
        <v>47</v>
      </c>
      <c r="W4241" s="1" t="s">
        <v>141</v>
      </c>
      <c r="X4241" s="1" t="s">
        <v>6648</v>
      </c>
      <c r="Y4241" s="15">
        <v>43.2</v>
      </c>
      <c r="Z4241" s="15">
        <f t="shared" si="134"/>
        <v>86.4</v>
      </c>
      <c r="AA4241" s="15">
        <v>95</v>
      </c>
      <c r="AB4241" s="15">
        <f t="shared" si="135"/>
        <v>190</v>
      </c>
      <c r="AC4241">
        <v>40</v>
      </c>
      <c r="AD4241">
        <v>80</v>
      </c>
      <c r="AE4241">
        <v>52.3</v>
      </c>
      <c r="AF4241">
        <v>115</v>
      </c>
      <c r="AG4241" s="1">
        <v>2</v>
      </c>
    </row>
    <row r="4242" spans="1:33">
      <c r="A4242" s="1" t="s">
        <v>33</v>
      </c>
      <c r="B4242" s="13" t="s">
        <v>15589</v>
      </c>
      <c r="C4242" s="1" t="s">
        <v>15590</v>
      </c>
      <c r="D4242" s="1" t="s">
        <v>15591</v>
      </c>
      <c r="E4242" s="1" t="s">
        <v>15592</v>
      </c>
      <c r="F4242" s="1" t="s">
        <v>15593</v>
      </c>
      <c r="G4242" s="14">
        <v>45</v>
      </c>
      <c r="H4242" s="1" t="s">
        <v>15594</v>
      </c>
      <c r="I4242" s="1" t="s">
        <v>6641</v>
      </c>
      <c r="J4242" s="1" t="s">
        <v>6679</v>
      </c>
      <c r="K4242" s="1" t="s">
        <v>6680</v>
      </c>
      <c r="L4242" s="1" t="s">
        <v>74</v>
      </c>
      <c r="N4242" s="1" t="s">
        <v>43</v>
      </c>
      <c r="O4242" s="1" t="s">
        <v>183</v>
      </c>
      <c r="P4242" s="1" t="s">
        <v>15595</v>
      </c>
      <c r="Q4242" s="1" t="s">
        <v>6645</v>
      </c>
      <c r="R4242" s="1" t="s">
        <v>6646</v>
      </c>
      <c r="S4242" s="1" t="s">
        <v>6717</v>
      </c>
      <c r="T4242" s="2">
        <v>197063763789</v>
      </c>
      <c r="U4242" s="1" t="s">
        <v>156</v>
      </c>
      <c r="V4242">
        <v>36</v>
      </c>
      <c r="W4242" s="1" t="s">
        <v>51</v>
      </c>
      <c r="X4242" s="1" t="s">
        <v>6672</v>
      </c>
      <c r="Y4242" s="15">
        <v>47.75</v>
      </c>
      <c r="Z4242" s="15">
        <f t="shared" si="134"/>
        <v>95.5</v>
      </c>
      <c r="AA4242" s="15">
        <v>105</v>
      </c>
      <c r="AB4242" s="15">
        <f t="shared" si="135"/>
        <v>210</v>
      </c>
      <c r="AC4242">
        <v>45</v>
      </c>
      <c r="AD4242">
        <v>90</v>
      </c>
      <c r="AE4242">
        <v>56.85</v>
      </c>
      <c r="AF4242">
        <v>125</v>
      </c>
      <c r="AG4242" s="1">
        <v>2</v>
      </c>
    </row>
    <row r="4243" spans="1:33">
      <c r="A4243" s="1" t="s">
        <v>33</v>
      </c>
      <c r="B4243" s="13" t="s">
        <v>15589</v>
      </c>
      <c r="C4243" s="1" t="s">
        <v>15596</v>
      </c>
      <c r="D4243" s="1" t="s">
        <v>15591</v>
      </c>
      <c r="E4243" s="1" t="s">
        <v>15592</v>
      </c>
      <c r="F4243" s="1" t="s">
        <v>15597</v>
      </c>
      <c r="G4243" s="14">
        <v>55</v>
      </c>
      <c r="H4243" s="1" t="s">
        <v>15594</v>
      </c>
      <c r="I4243" s="1" t="s">
        <v>6641</v>
      </c>
      <c r="J4243" s="1" t="s">
        <v>6679</v>
      </c>
      <c r="K4243" s="1" t="s">
        <v>6680</v>
      </c>
      <c r="L4243" s="1" t="s">
        <v>74</v>
      </c>
      <c r="N4243" s="1" t="s">
        <v>43</v>
      </c>
      <c r="O4243" s="1" t="s">
        <v>183</v>
      </c>
      <c r="P4243" s="1" t="s">
        <v>15598</v>
      </c>
      <c r="Q4243" s="1" t="s">
        <v>6645</v>
      </c>
      <c r="R4243" s="1" t="s">
        <v>6646</v>
      </c>
      <c r="S4243" s="1" t="s">
        <v>6717</v>
      </c>
      <c r="T4243" s="2">
        <v>197063764144</v>
      </c>
      <c r="U4243" s="1" t="s">
        <v>156</v>
      </c>
      <c r="V4243">
        <v>37</v>
      </c>
      <c r="W4243" s="1" t="s">
        <v>51</v>
      </c>
      <c r="X4243" s="1" t="s">
        <v>6672</v>
      </c>
      <c r="Y4243" s="15">
        <v>47.75</v>
      </c>
      <c r="Z4243" s="15">
        <f t="shared" si="134"/>
        <v>95.5</v>
      </c>
      <c r="AA4243" s="15">
        <v>105</v>
      </c>
      <c r="AB4243" s="15">
        <f t="shared" si="135"/>
        <v>210</v>
      </c>
      <c r="AC4243">
        <v>45</v>
      </c>
      <c r="AD4243">
        <v>90</v>
      </c>
      <c r="AE4243">
        <v>56.85</v>
      </c>
      <c r="AF4243">
        <v>125</v>
      </c>
      <c r="AG4243" s="1">
        <v>2</v>
      </c>
    </row>
    <row r="4244" spans="1:33">
      <c r="A4244" s="1" t="s">
        <v>33</v>
      </c>
      <c r="B4244" s="13" t="s">
        <v>15589</v>
      </c>
      <c r="C4244" s="1" t="s">
        <v>15599</v>
      </c>
      <c r="D4244" s="1" t="s">
        <v>15591</v>
      </c>
      <c r="E4244" s="1" t="s">
        <v>15592</v>
      </c>
      <c r="F4244" s="1" t="s">
        <v>15600</v>
      </c>
      <c r="G4244" s="14">
        <v>60</v>
      </c>
      <c r="H4244" s="1" t="s">
        <v>15594</v>
      </c>
      <c r="I4244" s="1" t="s">
        <v>6641</v>
      </c>
      <c r="J4244" s="1" t="s">
        <v>6679</v>
      </c>
      <c r="K4244" s="1" t="s">
        <v>6680</v>
      </c>
      <c r="L4244" s="1" t="s">
        <v>74</v>
      </c>
      <c r="N4244" s="1" t="s">
        <v>43</v>
      </c>
      <c r="O4244" s="1" t="s">
        <v>183</v>
      </c>
      <c r="P4244" s="1" t="s">
        <v>15601</v>
      </c>
      <c r="Q4244" s="1" t="s">
        <v>6645</v>
      </c>
      <c r="R4244" s="1" t="s">
        <v>6646</v>
      </c>
      <c r="S4244" s="1" t="s">
        <v>6717</v>
      </c>
      <c r="T4244" s="2">
        <v>197063764328</v>
      </c>
      <c r="U4244" s="1" t="s">
        <v>156</v>
      </c>
      <c r="V4244">
        <v>38</v>
      </c>
      <c r="W4244" s="1" t="s">
        <v>51</v>
      </c>
      <c r="X4244" s="1" t="s">
        <v>6672</v>
      </c>
      <c r="Y4244" s="15">
        <v>47.75</v>
      </c>
      <c r="Z4244" s="15">
        <f t="shared" si="134"/>
        <v>47.75</v>
      </c>
      <c r="AA4244" s="15">
        <v>105</v>
      </c>
      <c r="AB4244" s="15">
        <f t="shared" si="135"/>
        <v>105</v>
      </c>
      <c r="AC4244">
        <v>45</v>
      </c>
      <c r="AD4244">
        <v>90</v>
      </c>
      <c r="AE4244">
        <v>56.85</v>
      </c>
      <c r="AF4244">
        <v>125</v>
      </c>
      <c r="AG4244" s="1">
        <v>1</v>
      </c>
    </row>
    <row r="4245" spans="1:33">
      <c r="A4245" s="1" t="s">
        <v>33</v>
      </c>
      <c r="B4245" s="13" t="s">
        <v>15589</v>
      </c>
      <c r="C4245" s="1" t="s">
        <v>15602</v>
      </c>
      <c r="D4245" s="1" t="s">
        <v>15591</v>
      </c>
      <c r="E4245" s="1" t="s">
        <v>15592</v>
      </c>
      <c r="F4245" s="1" t="s">
        <v>15603</v>
      </c>
      <c r="G4245" s="14">
        <v>75</v>
      </c>
      <c r="H4245" s="1" t="s">
        <v>15594</v>
      </c>
      <c r="I4245" s="1" t="s">
        <v>6641</v>
      </c>
      <c r="J4245" s="1" t="s">
        <v>6679</v>
      </c>
      <c r="K4245" s="1" t="s">
        <v>6680</v>
      </c>
      <c r="L4245" s="1" t="s">
        <v>74</v>
      </c>
      <c r="N4245" s="1" t="s">
        <v>43</v>
      </c>
      <c r="O4245" s="1" t="s">
        <v>183</v>
      </c>
      <c r="P4245" s="1" t="s">
        <v>15604</v>
      </c>
      <c r="Q4245" s="1" t="s">
        <v>6645</v>
      </c>
      <c r="R4245" s="1" t="s">
        <v>6646</v>
      </c>
      <c r="S4245" s="1" t="s">
        <v>6717</v>
      </c>
      <c r="T4245" s="2">
        <v>197063764861</v>
      </c>
      <c r="U4245" s="1" t="s">
        <v>156</v>
      </c>
      <c r="V4245">
        <v>40</v>
      </c>
      <c r="W4245" s="1" t="s">
        <v>51</v>
      </c>
      <c r="X4245" s="1" t="s">
        <v>6672</v>
      </c>
      <c r="Y4245" s="15">
        <v>47.75</v>
      </c>
      <c r="Z4245" s="15">
        <f t="shared" si="134"/>
        <v>47.75</v>
      </c>
      <c r="AA4245" s="15">
        <v>105</v>
      </c>
      <c r="AB4245" s="15">
        <f t="shared" si="135"/>
        <v>105</v>
      </c>
      <c r="AC4245">
        <v>45</v>
      </c>
      <c r="AD4245">
        <v>90</v>
      </c>
      <c r="AE4245">
        <v>56.85</v>
      </c>
      <c r="AF4245">
        <v>125</v>
      </c>
      <c r="AG4245" s="1">
        <v>1</v>
      </c>
    </row>
    <row r="4246" spans="1:33">
      <c r="A4246" s="1" t="s">
        <v>33</v>
      </c>
      <c r="B4246" s="13" t="s">
        <v>15589</v>
      </c>
      <c r="C4246" s="1" t="s">
        <v>15605</v>
      </c>
      <c r="D4246" s="1" t="s">
        <v>15591</v>
      </c>
      <c r="E4246" s="1" t="s">
        <v>15592</v>
      </c>
      <c r="F4246" s="1" t="s">
        <v>15606</v>
      </c>
      <c r="G4246" s="14">
        <v>85</v>
      </c>
      <c r="H4246" s="1" t="s">
        <v>15594</v>
      </c>
      <c r="I4246" s="1" t="s">
        <v>6641</v>
      </c>
      <c r="J4246" s="1" t="s">
        <v>6679</v>
      </c>
      <c r="K4246" s="1" t="s">
        <v>6680</v>
      </c>
      <c r="L4246" s="1" t="s">
        <v>74</v>
      </c>
      <c r="N4246" s="1" t="s">
        <v>43</v>
      </c>
      <c r="O4246" s="1" t="s">
        <v>183</v>
      </c>
      <c r="P4246" s="1" t="s">
        <v>15607</v>
      </c>
      <c r="Q4246" s="1" t="s">
        <v>6645</v>
      </c>
      <c r="R4246" s="1" t="s">
        <v>6646</v>
      </c>
      <c r="S4246" s="1" t="s">
        <v>6717</v>
      </c>
      <c r="T4246" s="2">
        <v>197063765226</v>
      </c>
      <c r="U4246" s="1" t="s">
        <v>156</v>
      </c>
      <c r="V4246">
        <v>41</v>
      </c>
      <c r="W4246" s="1" t="s">
        <v>51</v>
      </c>
      <c r="X4246" s="1" t="s">
        <v>6672</v>
      </c>
      <c r="Y4246" s="15">
        <v>47.75</v>
      </c>
      <c r="Z4246" s="15">
        <f t="shared" si="134"/>
        <v>47.75</v>
      </c>
      <c r="AA4246" s="15">
        <v>105</v>
      </c>
      <c r="AB4246" s="15">
        <f t="shared" si="135"/>
        <v>105</v>
      </c>
      <c r="AC4246">
        <v>45</v>
      </c>
      <c r="AD4246">
        <v>90</v>
      </c>
      <c r="AE4246">
        <v>56.85</v>
      </c>
      <c r="AF4246">
        <v>125</v>
      </c>
      <c r="AG4246" s="1">
        <v>1</v>
      </c>
    </row>
    <row r="4247" spans="1:33">
      <c r="A4247" s="1" t="s">
        <v>33</v>
      </c>
      <c r="B4247" s="13" t="s">
        <v>15589</v>
      </c>
      <c r="C4247" s="1" t="s">
        <v>15608</v>
      </c>
      <c r="D4247" s="1" t="s">
        <v>15591</v>
      </c>
      <c r="E4247" s="1" t="s">
        <v>15592</v>
      </c>
      <c r="F4247" s="1" t="s">
        <v>15609</v>
      </c>
      <c r="G4247" s="14">
        <v>95</v>
      </c>
      <c r="H4247" s="1" t="s">
        <v>15594</v>
      </c>
      <c r="I4247" s="1" t="s">
        <v>6641</v>
      </c>
      <c r="J4247" s="1" t="s">
        <v>6679</v>
      </c>
      <c r="K4247" s="1" t="s">
        <v>6680</v>
      </c>
      <c r="L4247" s="1" t="s">
        <v>74</v>
      </c>
      <c r="N4247" s="1" t="s">
        <v>43</v>
      </c>
      <c r="O4247" s="1" t="s">
        <v>183</v>
      </c>
      <c r="P4247" s="1" t="s">
        <v>15610</v>
      </c>
      <c r="Q4247" s="1" t="s">
        <v>6645</v>
      </c>
      <c r="R4247" s="1" t="s">
        <v>6646</v>
      </c>
      <c r="S4247" s="1" t="s">
        <v>6717</v>
      </c>
      <c r="T4247" s="2">
        <v>197063765486</v>
      </c>
      <c r="U4247" s="1" t="s">
        <v>156</v>
      </c>
      <c r="V4247">
        <v>42.5</v>
      </c>
      <c r="W4247" s="1" t="s">
        <v>51</v>
      </c>
      <c r="X4247" s="1" t="s">
        <v>6672</v>
      </c>
      <c r="Y4247" s="15">
        <v>47.75</v>
      </c>
      <c r="Z4247" s="15">
        <f t="shared" si="134"/>
        <v>47.75</v>
      </c>
      <c r="AA4247" s="15">
        <v>105</v>
      </c>
      <c r="AB4247" s="15">
        <f t="shared" si="135"/>
        <v>105</v>
      </c>
      <c r="AC4247">
        <v>45</v>
      </c>
      <c r="AD4247">
        <v>90</v>
      </c>
      <c r="AE4247">
        <v>56.85</v>
      </c>
      <c r="AF4247">
        <v>125</v>
      </c>
      <c r="AG4247" s="1">
        <v>1</v>
      </c>
    </row>
    <row r="4248" spans="1:33">
      <c r="A4248" s="1" t="s">
        <v>33</v>
      </c>
      <c r="B4248" s="13" t="s">
        <v>15589</v>
      </c>
      <c r="C4248" s="1" t="s">
        <v>15611</v>
      </c>
      <c r="D4248" s="1" t="s">
        <v>15591</v>
      </c>
      <c r="E4248" s="1" t="s">
        <v>15592</v>
      </c>
      <c r="F4248" s="1" t="s">
        <v>15612</v>
      </c>
      <c r="G4248" s="14">
        <v>105</v>
      </c>
      <c r="H4248" s="1" t="s">
        <v>15594</v>
      </c>
      <c r="I4248" s="1" t="s">
        <v>6641</v>
      </c>
      <c r="J4248" s="1" t="s">
        <v>6679</v>
      </c>
      <c r="K4248" s="1" t="s">
        <v>6680</v>
      </c>
      <c r="L4248" s="1" t="s">
        <v>74</v>
      </c>
      <c r="N4248" s="1" t="s">
        <v>43</v>
      </c>
      <c r="O4248" s="1" t="s">
        <v>183</v>
      </c>
      <c r="P4248" s="1" t="s">
        <v>15613</v>
      </c>
      <c r="Q4248" s="1" t="s">
        <v>6645</v>
      </c>
      <c r="R4248" s="1" t="s">
        <v>6646</v>
      </c>
      <c r="S4248" s="1" t="s">
        <v>6717</v>
      </c>
      <c r="T4248" s="2">
        <v>197063765844</v>
      </c>
      <c r="U4248" s="1" t="s">
        <v>156</v>
      </c>
      <c r="V4248">
        <v>44</v>
      </c>
      <c r="W4248" s="1" t="s">
        <v>51</v>
      </c>
      <c r="X4248" s="1" t="s">
        <v>6672</v>
      </c>
      <c r="Y4248" s="15">
        <v>47.75</v>
      </c>
      <c r="Z4248" s="15">
        <f t="shared" si="134"/>
        <v>95.5</v>
      </c>
      <c r="AA4248" s="15">
        <v>105</v>
      </c>
      <c r="AB4248" s="15">
        <f t="shared" si="135"/>
        <v>210</v>
      </c>
      <c r="AC4248">
        <v>45</v>
      </c>
      <c r="AD4248">
        <v>90</v>
      </c>
      <c r="AE4248">
        <v>56.85</v>
      </c>
      <c r="AF4248">
        <v>125</v>
      </c>
      <c r="AG4248" s="1">
        <v>2</v>
      </c>
    </row>
    <row r="4249" spans="1:33">
      <c r="A4249" s="1" t="s">
        <v>33</v>
      </c>
      <c r="B4249" s="13" t="s">
        <v>15589</v>
      </c>
      <c r="C4249" s="1" t="s">
        <v>15614</v>
      </c>
      <c r="D4249" s="1" t="s">
        <v>15591</v>
      </c>
      <c r="E4249" s="1" t="s">
        <v>15592</v>
      </c>
      <c r="F4249" s="1" t="s">
        <v>15615</v>
      </c>
      <c r="G4249" s="14">
        <v>110</v>
      </c>
      <c r="H4249" s="1" t="s">
        <v>15594</v>
      </c>
      <c r="I4249" s="1" t="s">
        <v>6641</v>
      </c>
      <c r="J4249" s="1" t="s">
        <v>6679</v>
      </c>
      <c r="K4249" s="1" t="s">
        <v>6680</v>
      </c>
      <c r="L4249" s="1" t="s">
        <v>74</v>
      </c>
      <c r="N4249" s="1" t="s">
        <v>43</v>
      </c>
      <c r="O4249" s="1" t="s">
        <v>183</v>
      </c>
      <c r="P4249" s="1" t="s">
        <v>15616</v>
      </c>
      <c r="Q4249" s="1" t="s">
        <v>6645</v>
      </c>
      <c r="R4249" s="1" t="s">
        <v>6646</v>
      </c>
      <c r="S4249" s="1" t="s">
        <v>6717</v>
      </c>
      <c r="T4249" s="2">
        <v>197063766117</v>
      </c>
      <c r="U4249" s="1" t="s">
        <v>156</v>
      </c>
      <c r="V4249">
        <v>44.5</v>
      </c>
      <c r="W4249" s="1" t="s">
        <v>51</v>
      </c>
      <c r="X4249" s="1" t="s">
        <v>6672</v>
      </c>
      <c r="Y4249" s="15">
        <v>47.75</v>
      </c>
      <c r="Z4249" s="15">
        <f t="shared" si="134"/>
        <v>143.25</v>
      </c>
      <c r="AA4249" s="15">
        <v>105</v>
      </c>
      <c r="AB4249" s="15">
        <f t="shared" si="135"/>
        <v>315</v>
      </c>
      <c r="AC4249">
        <v>45</v>
      </c>
      <c r="AD4249">
        <v>90</v>
      </c>
      <c r="AE4249">
        <v>56.85</v>
      </c>
      <c r="AF4249">
        <v>125</v>
      </c>
      <c r="AG4249" s="1">
        <v>3</v>
      </c>
    </row>
    <row r="4250" spans="1:33">
      <c r="A4250" s="1" t="s">
        <v>33</v>
      </c>
      <c r="B4250" s="13" t="s">
        <v>15589</v>
      </c>
      <c r="C4250" s="1" t="s">
        <v>15617</v>
      </c>
      <c r="D4250" s="1" t="s">
        <v>15591</v>
      </c>
      <c r="E4250" s="1" t="s">
        <v>15592</v>
      </c>
      <c r="F4250" s="1" t="s">
        <v>15618</v>
      </c>
      <c r="G4250" s="14">
        <v>130</v>
      </c>
      <c r="H4250" s="1" t="s">
        <v>15594</v>
      </c>
      <c r="I4250" s="1" t="s">
        <v>6641</v>
      </c>
      <c r="J4250" s="1" t="s">
        <v>6679</v>
      </c>
      <c r="K4250" s="1" t="s">
        <v>6680</v>
      </c>
      <c r="L4250" s="1" t="s">
        <v>74</v>
      </c>
      <c r="N4250" s="1" t="s">
        <v>43</v>
      </c>
      <c r="O4250" s="1" t="s">
        <v>183</v>
      </c>
      <c r="P4250" s="1" t="s">
        <v>15619</v>
      </c>
      <c r="Q4250" s="1" t="s">
        <v>6645</v>
      </c>
      <c r="R4250" s="1" t="s">
        <v>6646</v>
      </c>
      <c r="S4250" s="1" t="s">
        <v>6717</v>
      </c>
      <c r="T4250" s="2">
        <v>197063766551</v>
      </c>
      <c r="U4250" s="1" t="s">
        <v>156</v>
      </c>
      <c r="V4250">
        <v>47</v>
      </c>
      <c r="W4250" s="1" t="s">
        <v>51</v>
      </c>
      <c r="X4250" s="1" t="s">
        <v>6672</v>
      </c>
      <c r="Y4250" s="15">
        <v>47.75</v>
      </c>
      <c r="Z4250" s="15">
        <f t="shared" si="134"/>
        <v>47.75</v>
      </c>
      <c r="AA4250" s="15">
        <v>105</v>
      </c>
      <c r="AB4250" s="15">
        <f t="shared" si="135"/>
        <v>105</v>
      </c>
      <c r="AC4250">
        <v>45</v>
      </c>
      <c r="AD4250">
        <v>90</v>
      </c>
      <c r="AE4250">
        <v>56.85</v>
      </c>
      <c r="AF4250">
        <v>125</v>
      </c>
      <c r="AG4250" s="1">
        <v>1</v>
      </c>
    </row>
    <row r="4251" spans="1:33">
      <c r="A4251" s="1" t="s">
        <v>33</v>
      </c>
      <c r="B4251" s="13" t="s">
        <v>15620</v>
      </c>
      <c r="C4251" s="1" t="s">
        <v>15621</v>
      </c>
      <c r="D4251" s="1" t="s">
        <v>15622</v>
      </c>
      <c r="E4251" s="1" t="s">
        <v>15623</v>
      </c>
      <c r="F4251" s="1" t="s">
        <v>15624</v>
      </c>
      <c r="G4251" s="14">
        <v>85</v>
      </c>
      <c r="I4251" s="1" t="s">
        <v>6641</v>
      </c>
      <c r="J4251" s="1" t="s">
        <v>6679</v>
      </c>
      <c r="K4251" s="1" t="s">
        <v>6680</v>
      </c>
      <c r="L4251" s="1" t="s">
        <v>74</v>
      </c>
      <c r="N4251" s="1" t="s">
        <v>43</v>
      </c>
      <c r="O4251" s="1" t="s">
        <v>183</v>
      </c>
      <c r="P4251" s="1" t="s">
        <v>15625</v>
      </c>
      <c r="Q4251" s="1" t="s">
        <v>6645</v>
      </c>
      <c r="R4251" s="1" t="s">
        <v>6646</v>
      </c>
      <c r="S4251" s="1" t="s">
        <v>6682</v>
      </c>
      <c r="T4251" s="2">
        <v>197063765370</v>
      </c>
      <c r="U4251" s="1" t="s">
        <v>156</v>
      </c>
      <c r="V4251">
        <v>41</v>
      </c>
      <c r="W4251" s="1" t="s">
        <v>51</v>
      </c>
      <c r="X4251" s="1" t="s">
        <v>6672</v>
      </c>
      <c r="Y4251" s="15">
        <v>63.65</v>
      </c>
      <c r="Z4251" s="15">
        <f t="shared" si="134"/>
        <v>63.65</v>
      </c>
      <c r="AA4251" s="15">
        <v>140</v>
      </c>
      <c r="AB4251" s="15">
        <f t="shared" si="135"/>
        <v>140</v>
      </c>
      <c r="AC4251">
        <v>62.5</v>
      </c>
      <c r="AD4251">
        <v>125</v>
      </c>
      <c r="AE4251">
        <v>77.3</v>
      </c>
      <c r="AF4251">
        <v>170</v>
      </c>
      <c r="AG4251" s="1">
        <v>1</v>
      </c>
    </row>
    <row r="4252" spans="1:33">
      <c r="A4252" s="1" t="s">
        <v>33</v>
      </c>
      <c r="B4252" s="13" t="s">
        <v>15620</v>
      </c>
      <c r="C4252" s="1" t="s">
        <v>15626</v>
      </c>
      <c r="D4252" s="1" t="s">
        <v>15622</v>
      </c>
      <c r="E4252" s="1" t="s">
        <v>15623</v>
      </c>
      <c r="F4252" s="1" t="s">
        <v>15627</v>
      </c>
      <c r="G4252" s="14">
        <v>90</v>
      </c>
      <c r="I4252" s="1" t="s">
        <v>6641</v>
      </c>
      <c r="J4252" s="1" t="s">
        <v>6679</v>
      </c>
      <c r="K4252" s="1" t="s">
        <v>6680</v>
      </c>
      <c r="L4252" s="1" t="s">
        <v>74</v>
      </c>
      <c r="N4252" s="1" t="s">
        <v>43</v>
      </c>
      <c r="O4252" s="1" t="s">
        <v>183</v>
      </c>
      <c r="P4252" s="1" t="s">
        <v>15628</v>
      </c>
      <c r="Q4252" s="1" t="s">
        <v>6645</v>
      </c>
      <c r="R4252" s="1" t="s">
        <v>6646</v>
      </c>
      <c r="S4252" s="1" t="s">
        <v>6682</v>
      </c>
      <c r="T4252" s="2">
        <v>197063765745</v>
      </c>
      <c r="U4252" s="1" t="s">
        <v>156</v>
      </c>
      <c r="V4252">
        <v>42</v>
      </c>
      <c r="W4252" s="1" t="s">
        <v>51</v>
      </c>
      <c r="X4252" s="1" t="s">
        <v>6672</v>
      </c>
      <c r="Y4252" s="15">
        <v>63.65</v>
      </c>
      <c r="Z4252" s="15">
        <f t="shared" si="134"/>
        <v>63.65</v>
      </c>
      <c r="AA4252" s="15">
        <v>140</v>
      </c>
      <c r="AB4252" s="15">
        <f t="shared" si="135"/>
        <v>140</v>
      </c>
      <c r="AC4252">
        <v>62.5</v>
      </c>
      <c r="AD4252">
        <v>125</v>
      </c>
      <c r="AE4252">
        <v>77.3</v>
      </c>
      <c r="AF4252">
        <v>170</v>
      </c>
      <c r="AG4252" s="1">
        <v>1</v>
      </c>
    </row>
    <row r="4253" spans="1:33">
      <c r="A4253" s="1" t="s">
        <v>33</v>
      </c>
      <c r="B4253" s="13" t="s">
        <v>15629</v>
      </c>
      <c r="C4253" s="1" t="s">
        <v>15630</v>
      </c>
      <c r="D4253" s="1" t="s">
        <v>15622</v>
      </c>
      <c r="E4253" s="1" t="s">
        <v>12530</v>
      </c>
      <c r="F4253" s="1" t="s">
        <v>15631</v>
      </c>
      <c r="G4253" s="14">
        <v>45</v>
      </c>
      <c r="I4253" s="1" t="s">
        <v>6641</v>
      </c>
      <c r="J4253" s="1" t="s">
        <v>6679</v>
      </c>
      <c r="K4253" s="1" t="s">
        <v>6680</v>
      </c>
      <c r="L4253" s="1" t="s">
        <v>74</v>
      </c>
      <c r="N4253" s="1" t="s">
        <v>43</v>
      </c>
      <c r="O4253" s="1" t="s">
        <v>183</v>
      </c>
      <c r="P4253" s="1" t="s">
        <v>15632</v>
      </c>
      <c r="Q4253" s="1" t="s">
        <v>6645</v>
      </c>
      <c r="R4253" s="1" t="s">
        <v>6646</v>
      </c>
      <c r="S4253" s="1" t="s">
        <v>6682</v>
      </c>
      <c r="T4253" s="2">
        <v>197063763895</v>
      </c>
      <c r="U4253" s="1" t="s">
        <v>156</v>
      </c>
      <c r="V4253">
        <v>36</v>
      </c>
      <c r="W4253" s="1" t="s">
        <v>5894</v>
      </c>
      <c r="X4253" s="1" t="s">
        <v>6672</v>
      </c>
      <c r="Y4253" s="15">
        <v>63.65</v>
      </c>
      <c r="Z4253" s="15">
        <f t="shared" si="134"/>
        <v>127.3</v>
      </c>
      <c r="AA4253" s="15">
        <v>140</v>
      </c>
      <c r="AB4253" s="15">
        <f t="shared" si="135"/>
        <v>280</v>
      </c>
      <c r="AC4253">
        <v>62.5</v>
      </c>
      <c r="AD4253">
        <v>125</v>
      </c>
      <c r="AE4253">
        <v>77.3</v>
      </c>
      <c r="AF4253">
        <v>170</v>
      </c>
      <c r="AG4253" s="1">
        <v>2</v>
      </c>
    </row>
    <row r="4254" spans="1:33">
      <c r="A4254" s="1" t="s">
        <v>33</v>
      </c>
      <c r="B4254" s="13" t="s">
        <v>15629</v>
      </c>
      <c r="C4254" s="1" t="s">
        <v>15633</v>
      </c>
      <c r="D4254" s="1" t="s">
        <v>15622</v>
      </c>
      <c r="E4254" s="1" t="s">
        <v>12530</v>
      </c>
      <c r="F4254" s="1" t="s">
        <v>15634</v>
      </c>
      <c r="G4254" s="14">
        <v>65</v>
      </c>
      <c r="I4254" s="1" t="s">
        <v>6641</v>
      </c>
      <c r="J4254" s="1" t="s">
        <v>6679</v>
      </c>
      <c r="K4254" s="1" t="s">
        <v>6680</v>
      </c>
      <c r="L4254" s="1" t="s">
        <v>74</v>
      </c>
      <c r="N4254" s="1" t="s">
        <v>43</v>
      </c>
      <c r="O4254" s="1" t="s">
        <v>183</v>
      </c>
      <c r="P4254" s="1" t="s">
        <v>15635</v>
      </c>
      <c r="Q4254" s="1" t="s">
        <v>6645</v>
      </c>
      <c r="R4254" s="1" t="s">
        <v>6646</v>
      </c>
      <c r="S4254" s="1" t="s">
        <v>6682</v>
      </c>
      <c r="T4254" s="2">
        <v>197063764700</v>
      </c>
      <c r="U4254" s="1" t="s">
        <v>156</v>
      </c>
      <c r="V4254">
        <v>38.5</v>
      </c>
      <c r="W4254" s="1" t="s">
        <v>5894</v>
      </c>
      <c r="X4254" s="1" t="s">
        <v>6672</v>
      </c>
      <c r="Y4254" s="15">
        <v>63.65</v>
      </c>
      <c r="Z4254" s="15">
        <f t="shared" si="134"/>
        <v>127.3</v>
      </c>
      <c r="AA4254" s="15">
        <v>140</v>
      </c>
      <c r="AB4254" s="15">
        <f t="shared" si="135"/>
        <v>280</v>
      </c>
      <c r="AC4254">
        <v>62.5</v>
      </c>
      <c r="AD4254">
        <v>125</v>
      </c>
      <c r="AE4254">
        <v>77.3</v>
      </c>
      <c r="AF4254">
        <v>170</v>
      </c>
      <c r="AG4254" s="1">
        <v>2</v>
      </c>
    </row>
    <row r="4255" spans="1:33">
      <c r="A4255" s="1" t="s">
        <v>33</v>
      </c>
      <c r="B4255" s="13" t="s">
        <v>15629</v>
      </c>
      <c r="C4255" s="1" t="s">
        <v>15636</v>
      </c>
      <c r="D4255" s="1" t="s">
        <v>15622</v>
      </c>
      <c r="E4255" s="1" t="s">
        <v>12530</v>
      </c>
      <c r="F4255" s="1" t="s">
        <v>15637</v>
      </c>
      <c r="G4255" s="14">
        <v>70</v>
      </c>
      <c r="I4255" s="1" t="s">
        <v>6641</v>
      </c>
      <c r="J4255" s="1" t="s">
        <v>6679</v>
      </c>
      <c r="K4255" s="1" t="s">
        <v>6680</v>
      </c>
      <c r="L4255" s="1" t="s">
        <v>74</v>
      </c>
      <c r="N4255" s="1" t="s">
        <v>43</v>
      </c>
      <c r="O4255" s="1" t="s">
        <v>183</v>
      </c>
      <c r="P4255" s="1" t="s">
        <v>15638</v>
      </c>
      <c r="Q4255" s="1" t="s">
        <v>6645</v>
      </c>
      <c r="R4255" s="1" t="s">
        <v>6646</v>
      </c>
      <c r="S4255" s="1" t="s">
        <v>6682</v>
      </c>
      <c r="T4255" s="2">
        <v>197063764793</v>
      </c>
      <c r="U4255" s="1" t="s">
        <v>156</v>
      </c>
      <c r="V4255">
        <v>39</v>
      </c>
      <c r="W4255" s="1" t="s">
        <v>5894</v>
      </c>
      <c r="X4255" s="1" t="s">
        <v>6672</v>
      </c>
      <c r="Y4255" s="15">
        <v>63.65</v>
      </c>
      <c r="Z4255" s="15">
        <f t="shared" si="134"/>
        <v>190.95</v>
      </c>
      <c r="AA4255" s="15">
        <v>140</v>
      </c>
      <c r="AB4255" s="15">
        <f t="shared" si="135"/>
        <v>420</v>
      </c>
      <c r="AC4255">
        <v>62.5</v>
      </c>
      <c r="AD4255">
        <v>125</v>
      </c>
      <c r="AE4255">
        <v>77.3</v>
      </c>
      <c r="AF4255">
        <v>170</v>
      </c>
      <c r="AG4255" s="1">
        <v>3</v>
      </c>
    </row>
    <row r="4256" spans="1:33">
      <c r="A4256" s="1" t="s">
        <v>33</v>
      </c>
      <c r="B4256" s="13" t="s">
        <v>15629</v>
      </c>
      <c r="C4256" s="1" t="s">
        <v>15639</v>
      </c>
      <c r="D4256" s="1" t="s">
        <v>15622</v>
      </c>
      <c r="E4256" s="1" t="s">
        <v>12530</v>
      </c>
      <c r="F4256" s="1" t="s">
        <v>15640</v>
      </c>
      <c r="G4256" s="14">
        <v>75</v>
      </c>
      <c r="I4256" s="1" t="s">
        <v>6641</v>
      </c>
      <c r="J4256" s="1" t="s">
        <v>6679</v>
      </c>
      <c r="K4256" s="1" t="s">
        <v>6680</v>
      </c>
      <c r="L4256" s="1" t="s">
        <v>74</v>
      </c>
      <c r="N4256" s="1" t="s">
        <v>43</v>
      </c>
      <c r="O4256" s="1" t="s">
        <v>183</v>
      </c>
      <c r="P4256" s="1" t="s">
        <v>15641</v>
      </c>
      <c r="Q4256" s="1" t="s">
        <v>6645</v>
      </c>
      <c r="R4256" s="1" t="s">
        <v>6646</v>
      </c>
      <c r="S4256" s="1" t="s">
        <v>6682</v>
      </c>
      <c r="T4256" s="2">
        <v>197063765103</v>
      </c>
      <c r="U4256" s="1" t="s">
        <v>156</v>
      </c>
      <c r="V4256">
        <v>40</v>
      </c>
      <c r="W4256" s="1" t="s">
        <v>5894</v>
      </c>
      <c r="X4256" s="1" t="s">
        <v>6672</v>
      </c>
      <c r="Y4256" s="15">
        <v>63.65</v>
      </c>
      <c r="Z4256" s="15">
        <f t="shared" si="134"/>
        <v>127.3</v>
      </c>
      <c r="AA4256" s="15">
        <v>140</v>
      </c>
      <c r="AB4256" s="15">
        <f t="shared" si="135"/>
        <v>280</v>
      </c>
      <c r="AC4256">
        <v>62.5</v>
      </c>
      <c r="AD4256">
        <v>125</v>
      </c>
      <c r="AE4256">
        <v>77.3</v>
      </c>
      <c r="AF4256">
        <v>170</v>
      </c>
      <c r="AG4256" s="1">
        <v>2</v>
      </c>
    </row>
    <row r="4257" spans="1:33">
      <c r="A4257" s="1" t="s">
        <v>33</v>
      </c>
      <c r="B4257" s="13" t="s">
        <v>15629</v>
      </c>
      <c r="C4257" s="1" t="s">
        <v>15642</v>
      </c>
      <c r="D4257" s="1" t="s">
        <v>15622</v>
      </c>
      <c r="E4257" s="1" t="s">
        <v>12530</v>
      </c>
      <c r="F4257" s="1" t="s">
        <v>15643</v>
      </c>
      <c r="G4257" s="14">
        <v>85</v>
      </c>
      <c r="I4257" s="1" t="s">
        <v>6641</v>
      </c>
      <c r="J4257" s="1" t="s">
        <v>6679</v>
      </c>
      <c r="K4257" s="1" t="s">
        <v>6680</v>
      </c>
      <c r="L4257" s="1" t="s">
        <v>74</v>
      </c>
      <c r="N4257" s="1" t="s">
        <v>43</v>
      </c>
      <c r="O4257" s="1" t="s">
        <v>183</v>
      </c>
      <c r="P4257" s="1" t="s">
        <v>15644</v>
      </c>
      <c r="Q4257" s="1" t="s">
        <v>6645</v>
      </c>
      <c r="R4257" s="1" t="s">
        <v>6646</v>
      </c>
      <c r="S4257" s="1" t="s">
        <v>6682</v>
      </c>
      <c r="T4257" s="2">
        <v>197063765509</v>
      </c>
      <c r="U4257" s="1" t="s">
        <v>156</v>
      </c>
      <c r="V4257">
        <v>41</v>
      </c>
      <c r="W4257" s="1" t="s">
        <v>5894</v>
      </c>
      <c r="X4257" s="1" t="s">
        <v>6672</v>
      </c>
      <c r="Y4257" s="15">
        <v>63.65</v>
      </c>
      <c r="Z4257" s="15">
        <f t="shared" si="134"/>
        <v>63.65</v>
      </c>
      <c r="AA4257" s="15">
        <v>140</v>
      </c>
      <c r="AB4257" s="15">
        <f t="shared" si="135"/>
        <v>140</v>
      </c>
      <c r="AC4257">
        <v>62.5</v>
      </c>
      <c r="AD4257">
        <v>125</v>
      </c>
      <c r="AE4257">
        <v>77.3</v>
      </c>
      <c r="AF4257">
        <v>170</v>
      </c>
      <c r="AG4257" s="1">
        <v>1</v>
      </c>
    </row>
    <row r="4258" spans="1:33">
      <c r="A4258" s="1" t="s">
        <v>33</v>
      </c>
      <c r="B4258" s="13" t="s">
        <v>15629</v>
      </c>
      <c r="C4258" s="1" t="s">
        <v>15645</v>
      </c>
      <c r="D4258" s="1" t="s">
        <v>15622</v>
      </c>
      <c r="E4258" s="1" t="s">
        <v>12530</v>
      </c>
      <c r="F4258" s="1" t="s">
        <v>15646</v>
      </c>
      <c r="G4258" s="14">
        <v>110</v>
      </c>
      <c r="I4258" s="1" t="s">
        <v>6641</v>
      </c>
      <c r="J4258" s="1" t="s">
        <v>6679</v>
      </c>
      <c r="K4258" s="1" t="s">
        <v>6680</v>
      </c>
      <c r="L4258" s="1" t="s">
        <v>74</v>
      </c>
      <c r="N4258" s="1" t="s">
        <v>43</v>
      </c>
      <c r="O4258" s="1" t="s">
        <v>183</v>
      </c>
      <c r="P4258" s="1" t="s">
        <v>15647</v>
      </c>
      <c r="Q4258" s="1" t="s">
        <v>6645</v>
      </c>
      <c r="R4258" s="1" t="s">
        <v>6646</v>
      </c>
      <c r="S4258" s="1" t="s">
        <v>6682</v>
      </c>
      <c r="T4258" s="2">
        <v>197063766469</v>
      </c>
      <c r="U4258" s="1" t="s">
        <v>156</v>
      </c>
      <c r="V4258">
        <v>44.5</v>
      </c>
      <c r="W4258" s="1" t="s">
        <v>5894</v>
      </c>
      <c r="X4258" s="1" t="s">
        <v>6672</v>
      </c>
      <c r="Y4258" s="15">
        <v>63.65</v>
      </c>
      <c r="Z4258" s="15">
        <f t="shared" si="134"/>
        <v>63.65</v>
      </c>
      <c r="AA4258" s="15">
        <v>140</v>
      </c>
      <c r="AB4258" s="15">
        <f t="shared" si="135"/>
        <v>140</v>
      </c>
      <c r="AC4258">
        <v>62.5</v>
      </c>
      <c r="AD4258">
        <v>125</v>
      </c>
      <c r="AE4258">
        <v>77.3</v>
      </c>
      <c r="AF4258">
        <v>170</v>
      </c>
      <c r="AG4258" s="1">
        <v>1</v>
      </c>
    </row>
    <row r="4259" spans="1:33">
      <c r="A4259" s="1" t="s">
        <v>33</v>
      </c>
      <c r="B4259" s="13" t="s">
        <v>15648</v>
      </c>
      <c r="C4259" s="1" t="s">
        <v>15649</v>
      </c>
      <c r="D4259" s="1" t="s">
        <v>9678</v>
      </c>
      <c r="E4259" s="1" t="s">
        <v>15650</v>
      </c>
      <c r="F4259" s="1" t="s">
        <v>15651</v>
      </c>
      <c r="G4259" s="14">
        <v>40</v>
      </c>
      <c r="I4259" s="1" t="s">
        <v>6641</v>
      </c>
      <c r="J4259" s="1" t="s">
        <v>6679</v>
      </c>
      <c r="K4259" s="1" t="s">
        <v>6680</v>
      </c>
      <c r="L4259" s="1" t="s">
        <v>74</v>
      </c>
      <c r="N4259" s="1" t="s">
        <v>43</v>
      </c>
      <c r="O4259" s="1" t="s">
        <v>44</v>
      </c>
      <c r="P4259" s="1" t="s">
        <v>15652</v>
      </c>
      <c r="Q4259" s="1" t="s">
        <v>6645</v>
      </c>
      <c r="R4259" s="1" t="s">
        <v>6646</v>
      </c>
      <c r="S4259" s="1" t="s">
        <v>6682</v>
      </c>
      <c r="T4259" s="2">
        <v>197065757847</v>
      </c>
      <c r="U4259" s="1" t="s">
        <v>1251</v>
      </c>
      <c r="V4259">
        <v>35</v>
      </c>
      <c r="W4259" s="1" t="s">
        <v>157</v>
      </c>
      <c r="X4259" s="1" t="s">
        <v>6648</v>
      </c>
      <c r="Y4259" s="15">
        <v>59.1</v>
      </c>
      <c r="Z4259" s="15">
        <f t="shared" si="134"/>
        <v>118.2</v>
      </c>
      <c r="AA4259" s="15">
        <v>130</v>
      </c>
      <c r="AB4259" s="15">
        <f t="shared" si="135"/>
        <v>260</v>
      </c>
      <c r="AC4259">
        <v>57.5</v>
      </c>
      <c r="AD4259">
        <v>115</v>
      </c>
      <c r="AE4259">
        <v>65.95</v>
      </c>
      <c r="AF4259">
        <v>145</v>
      </c>
      <c r="AG4259" s="1">
        <v>2</v>
      </c>
    </row>
    <row r="4260" spans="1:33">
      <c r="A4260" s="1" t="s">
        <v>33</v>
      </c>
      <c r="B4260" s="13" t="s">
        <v>15648</v>
      </c>
      <c r="C4260" s="1" t="s">
        <v>15653</v>
      </c>
      <c r="D4260" s="1" t="s">
        <v>9678</v>
      </c>
      <c r="E4260" s="1" t="s">
        <v>15650</v>
      </c>
      <c r="F4260" s="1" t="s">
        <v>15654</v>
      </c>
      <c r="G4260" s="14">
        <v>45</v>
      </c>
      <c r="I4260" s="1" t="s">
        <v>6641</v>
      </c>
      <c r="J4260" s="1" t="s">
        <v>6679</v>
      </c>
      <c r="K4260" s="1" t="s">
        <v>6680</v>
      </c>
      <c r="L4260" s="1" t="s">
        <v>74</v>
      </c>
      <c r="N4260" s="1" t="s">
        <v>43</v>
      </c>
      <c r="O4260" s="1" t="s">
        <v>44</v>
      </c>
      <c r="P4260" s="1" t="s">
        <v>15655</v>
      </c>
      <c r="Q4260" s="1" t="s">
        <v>6645</v>
      </c>
      <c r="R4260" s="1" t="s">
        <v>6646</v>
      </c>
      <c r="S4260" s="1" t="s">
        <v>6682</v>
      </c>
      <c r="T4260" s="2">
        <v>197065758004</v>
      </c>
      <c r="U4260" s="1" t="s">
        <v>1251</v>
      </c>
      <c r="V4260">
        <v>36</v>
      </c>
      <c r="W4260" s="1" t="s">
        <v>157</v>
      </c>
      <c r="X4260" s="1" t="s">
        <v>6648</v>
      </c>
      <c r="Y4260" s="15">
        <v>59.1</v>
      </c>
      <c r="Z4260" s="15">
        <f t="shared" si="134"/>
        <v>118.2</v>
      </c>
      <c r="AA4260" s="15">
        <v>130</v>
      </c>
      <c r="AB4260" s="15">
        <f t="shared" si="135"/>
        <v>260</v>
      </c>
      <c r="AC4260">
        <v>57.5</v>
      </c>
      <c r="AD4260">
        <v>115</v>
      </c>
      <c r="AE4260">
        <v>65.95</v>
      </c>
      <c r="AF4260">
        <v>145</v>
      </c>
      <c r="AG4260" s="1">
        <v>2</v>
      </c>
    </row>
    <row r="4261" spans="1:33">
      <c r="A4261" s="1" t="s">
        <v>33</v>
      </c>
      <c r="B4261" s="13" t="s">
        <v>15648</v>
      </c>
      <c r="C4261" s="1" t="s">
        <v>15656</v>
      </c>
      <c r="D4261" s="1" t="s">
        <v>9678</v>
      </c>
      <c r="E4261" s="1" t="s">
        <v>15650</v>
      </c>
      <c r="F4261" s="1" t="s">
        <v>15657</v>
      </c>
      <c r="G4261" s="14">
        <v>50</v>
      </c>
      <c r="I4261" s="1" t="s">
        <v>6641</v>
      </c>
      <c r="J4261" s="1" t="s">
        <v>6679</v>
      </c>
      <c r="K4261" s="1" t="s">
        <v>6680</v>
      </c>
      <c r="L4261" s="1" t="s">
        <v>74</v>
      </c>
      <c r="N4261" s="1" t="s">
        <v>43</v>
      </c>
      <c r="O4261" s="1" t="s">
        <v>44</v>
      </c>
      <c r="P4261" s="1" t="s">
        <v>15658</v>
      </c>
      <c r="Q4261" s="1" t="s">
        <v>6645</v>
      </c>
      <c r="R4261" s="1" t="s">
        <v>6646</v>
      </c>
      <c r="S4261" s="1" t="s">
        <v>6682</v>
      </c>
      <c r="T4261" s="2">
        <v>197065758073</v>
      </c>
      <c r="U4261" s="1" t="s">
        <v>1251</v>
      </c>
      <c r="V4261">
        <v>36.5</v>
      </c>
      <c r="W4261" s="1" t="s">
        <v>157</v>
      </c>
      <c r="X4261" s="1" t="s">
        <v>6648</v>
      </c>
      <c r="Y4261" s="15">
        <v>59.1</v>
      </c>
      <c r="Z4261" s="15">
        <f t="shared" si="134"/>
        <v>118.2</v>
      </c>
      <c r="AA4261" s="15">
        <v>130</v>
      </c>
      <c r="AB4261" s="15">
        <f t="shared" si="135"/>
        <v>260</v>
      </c>
      <c r="AC4261">
        <v>57.5</v>
      </c>
      <c r="AD4261">
        <v>115</v>
      </c>
      <c r="AE4261">
        <v>65.95</v>
      </c>
      <c r="AF4261">
        <v>145</v>
      </c>
      <c r="AG4261" s="1">
        <v>2</v>
      </c>
    </row>
    <row r="4262" spans="1:33">
      <c r="A4262" s="1" t="s">
        <v>33</v>
      </c>
      <c r="B4262" s="13" t="s">
        <v>15648</v>
      </c>
      <c r="C4262" s="1" t="s">
        <v>15659</v>
      </c>
      <c r="D4262" s="1" t="s">
        <v>9678</v>
      </c>
      <c r="E4262" s="1" t="s">
        <v>15650</v>
      </c>
      <c r="F4262" s="1" t="s">
        <v>15660</v>
      </c>
      <c r="G4262" s="14">
        <v>55</v>
      </c>
      <c r="I4262" s="1" t="s">
        <v>6641</v>
      </c>
      <c r="J4262" s="1" t="s">
        <v>6679</v>
      </c>
      <c r="K4262" s="1" t="s">
        <v>6680</v>
      </c>
      <c r="L4262" s="1" t="s">
        <v>74</v>
      </c>
      <c r="N4262" s="1" t="s">
        <v>43</v>
      </c>
      <c r="O4262" s="1" t="s">
        <v>44</v>
      </c>
      <c r="P4262" s="1" t="s">
        <v>15661</v>
      </c>
      <c r="Q4262" s="1" t="s">
        <v>6645</v>
      </c>
      <c r="R4262" s="1" t="s">
        <v>6646</v>
      </c>
      <c r="S4262" s="1" t="s">
        <v>6682</v>
      </c>
      <c r="T4262" s="2">
        <v>197065758141</v>
      </c>
      <c r="U4262" s="1" t="s">
        <v>1251</v>
      </c>
      <c r="V4262">
        <v>37</v>
      </c>
      <c r="W4262" s="1" t="s">
        <v>157</v>
      </c>
      <c r="X4262" s="1" t="s">
        <v>6648</v>
      </c>
      <c r="Y4262" s="15">
        <v>59.1</v>
      </c>
      <c r="Z4262" s="15">
        <f t="shared" si="134"/>
        <v>59.1</v>
      </c>
      <c r="AA4262" s="15">
        <v>130</v>
      </c>
      <c r="AB4262" s="15">
        <f t="shared" si="135"/>
        <v>130</v>
      </c>
      <c r="AC4262">
        <v>57.5</v>
      </c>
      <c r="AD4262">
        <v>115</v>
      </c>
      <c r="AE4262">
        <v>65.95</v>
      </c>
      <c r="AF4262">
        <v>145</v>
      </c>
      <c r="AG4262" s="1">
        <v>1</v>
      </c>
    </row>
    <row r="4263" spans="1:33">
      <c r="A4263" s="1" t="s">
        <v>33</v>
      </c>
      <c r="B4263" s="13" t="s">
        <v>15648</v>
      </c>
      <c r="C4263" s="1" t="s">
        <v>15662</v>
      </c>
      <c r="D4263" s="1" t="s">
        <v>9678</v>
      </c>
      <c r="E4263" s="1" t="s">
        <v>15650</v>
      </c>
      <c r="F4263" s="1" t="s">
        <v>15663</v>
      </c>
      <c r="G4263" s="14">
        <v>60</v>
      </c>
      <c r="I4263" s="1" t="s">
        <v>6641</v>
      </c>
      <c r="J4263" s="1" t="s">
        <v>6679</v>
      </c>
      <c r="K4263" s="1" t="s">
        <v>6680</v>
      </c>
      <c r="L4263" s="1" t="s">
        <v>74</v>
      </c>
      <c r="N4263" s="1" t="s">
        <v>43</v>
      </c>
      <c r="O4263" s="1" t="s">
        <v>44</v>
      </c>
      <c r="P4263" s="1" t="s">
        <v>15664</v>
      </c>
      <c r="Q4263" s="1" t="s">
        <v>6645</v>
      </c>
      <c r="R4263" s="1" t="s">
        <v>6646</v>
      </c>
      <c r="S4263" s="1" t="s">
        <v>6682</v>
      </c>
      <c r="T4263" s="2">
        <v>197065758318</v>
      </c>
      <c r="U4263" s="1" t="s">
        <v>1251</v>
      </c>
      <c r="V4263">
        <v>38</v>
      </c>
      <c r="W4263" s="1" t="s">
        <v>157</v>
      </c>
      <c r="X4263" s="1" t="s">
        <v>6648</v>
      </c>
      <c r="Y4263" s="15">
        <v>59.1</v>
      </c>
      <c r="Z4263" s="15">
        <f t="shared" si="134"/>
        <v>177.3</v>
      </c>
      <c r="AA4263" s="15">
        <v>130</v>
      </c>
      <c r="AB4263" s="15">
        <f t="shared" si="135"/>
        <v>390</v>
      </c>
      <c r="AC4263">
        <v>57.5</v>
      </c>
      <c r="AD4263">
        <v>115</v>
      </c>
      <c r="AE4263">
        <v>65.95</v>
      </c>
      <c r="AF4263">
        <v>145</v>
      </c>
      <c r="AG4263" s="1">
        <v>3</v>
      </c>
    </row>
    <row r="4264" spans="1:33">
      <c r="A4264" s="1" t="s">
        <v>33</v>
      </c>
      <c r="B4264" s="13" t="s">
        <v>15648</v>
      </c>
      <c r="C4264" s="1" t="s">
        <v>15665</v>
      </c>
      <c r="D4264" s="1" t="s">
        <v>9678</v>
      </c>
      <c r="E4264" s="1" t="s">
        <v>15650</v>
      </c>
      <c r="F4264" s="1" t="s">
        <v>15666</v>
      </c>
      <c r="G4264" s="14">
        <v>65</v>
      </c>
      <c r="I4264" s="1" t="s">
        <v>6641</v>
      </c>
      <c r="J4264" s="1" t="s">
        <v>6679</v>
      </c>
      <c r="K4264" s="1" t="s">
        <v>6680</v>
      </c>
      <c r="L4264" s="1" t="s">
        <v>74</v>
      </c>
      <c r="N4264" s="1" t="s">
        <v>43</v>
      </c>
      <c r="O4264" s="1" t="s">
        <v>44</v>
      </c>
      <c r="P4264" s="1" t="s">
        <v>15667</v>
      </c>
      <c r="Q4264" s="1" t="s">
        <v>6645</v>
      </c>
      <c r="R4264" s="1" t="s">
        <v>6646</v>
      </c>
      <c r="S4264" s="1" t="s">
        <v>6682</v>
      </c>
      <c r="T4264" s="2">
        <v>197065758370</v>
      </c>
      <c r="U4264" s="1" t="s">
        <v>1251</v>
      </c>
      <c r="V4264">
        <v>38.5</v>
      </c>
      <c r="W4264" s="1" t="s">
        <v>157</v>
      </c>
      <c r="X4264" s="1" t="s">
        <v>6648</v>
      </c>
      <c r="Y4264" s="15">
        <v>59.1</v>
      </c>
      <c r="Z4264" s="15">
        <f t="shared" si="134"/>
        <v>59.1</v>
      </c>
      <c r="AA4264" s="15">
        <v>130</v>
      </c>
      <c r="AB4264" s="15">
        <f t="shared" si="135"/>
        <v>130</v>
      </c>
      <c r="AC4264">
        <v>57.5</v>
      </c>
      <c r="AD4264">
        <v>115</v>
      </c>
      <c r="AE4264">
        <v>65.95</v>
      </c>
      <c r="AF4264">
        <v>145</v>
      </c>
      <c r="AG4264" s="1">
        <v>1</v>
      </c>
    </row>
    <row r="4265" spans="1:33">
      <c r="A4265" s="1" t="s">
        <v>33</v>
      </c>
      <c r="B4265" s="13" t="s">
        <v>15648</v>
      </c>
      <c r="C4265" s="1" t="s">
        <v>15668</v>
      </c>
      <c r="D4265" s="1" t="s">
        <v>9678</v>
      </c>
      <c r="E4265" s="1" t="s">
        <v>15650</v>
      </c>
      <c r="F4265" s="1" t="s">
        <v>15669</v>
      </c>
      <c r="G4265" s="14">
        <v>70</v>
      </c>
      <c r="I4265" s="1" t="s">
        <v>6641</v>
      </c>
      <c r="J4265" s="1" t="s">
        <v>6679</v>
      </c>
      <c r="K4265" s="1" t="s">
        <v>6680</v>
      </c>
      <c r="L4265" s="1" t="s">
        <v>74</v>
      </c>
      <c r="N4265" s="1" t="s">
        <v>43</v>
      </c>
      <c r="O4265" s="1" t="s">
        <v>44</v>
      </c>
      <c r="P4265" s="1" t="s">
        <v>15670</v>
      </c>
      <c r="Q4265" s="1" t="s">
        <v>6645</v>
      </c>
      <c r="R4265" s="1" t="s">
        <v>6646</v>
      </c>
      <c r="S4265" s="1" t="s">
        <v>6682</v>
      </c>
      <c r="T4265" s="2">
        <v>197065758431</v>
      </c>
      <c r="U4265" s="1" t="s">
        <v>1251</v>
      </c>
      <c r="V4265">
        <v>39</v>
      </c>
      <c r="W4265" s="1" t="s">
        <v>157</v>
      </c>
      <c r="X4265" s="1" t="s">
        <v>6648</v>
      </c>
      <c r="Y4265" s="15">
        <v>59.1</v>
      </c>
      <c r="Z4265" s="15">
        <f t="shared" si="134"/>
        <v>59.1</v>
      </c>
      <c r="AA4265" s="15">
        <v>130</v>
      </c>
      <c r="AB4265" s="15">
        <f t="shared" si="135"/>
        <v>130</v>
      </c>
      <c r="AC4265">
        <v>57.5</v>
      </c>
      <c r="AD4265">
        <v>115</v>
      </c>
      <c r="AE4265">
        <v>65.95</v>
      </c>
      <c r="AF4265">
        <v>145</v>
      </c>
      <c r="AG4265" s="1">
        <v>1</v>
      </c>
    </row>
    <row r="4266" spans="1:33">
      <c r="A4266" s="1" t="s">
        <v>33</v>
      </c>
      <c r="B4266" s="13" t="s">
        <v>15648</v>
      </c>
      <c r="C4266" s="1" t="s">
        <v>15671</v>
      </c>
      <c r="D4266" s="1" t="s">
        <v>9678</v>
      </c>
      <c r="E4266" s="1" t="s">
        <v>15650</v>
      </c>
      <c r="F4266" s="1" t="s">
        <v>15672</v>
      </c>
      <c r="G4266" s="14">
        <v>90</v>
      </c>
      <c r="I4266" s="1" t="s">
        <v>6641</v>
      </c>
      <c r="J4266" s="1" t="s">
        <v>6679</v>
      </c>
      <c r="K4266" s="1" t="s">
        <v>6680</v>
      </c>
      <c r="L4266" s="1" t="s">
        <v>74</v>
      </c>
      <c r="N4266" s="1" t="s">
        <v>43</v>
      </c>
      <c r="O4266" s="1" t="s">
        <v>44</v>
      </c>
      <c r="P4266" s="1" t="s">
        <v>15673</v>
      </c>
      <c r="Q4266" s="1" t="s">
        <v>6645</v>
      </c>
      <c r="R4266" s="1" t="s">
        <v>6646</v>
      </c>
      <c r="S4266" s="1" t="s">
        <v>6682</v>
      </c>
      <c r="T4266" s="2">
        <v>197065758851</v>
      </c>
      <c r="U4266" s="1" t="s">
        <v>1251</v>
      </c>
      <c r="V4266">
        <v>42</v>
      </c>
      <c r="W4266" s="1" t="s">
        <v>157</v>
      </c>
      <c r="X4266" s="1" t="s">
        <v>6648</v>
      </c>
      <c r="Y4266" s="15">
        <v>59.1</v>
      </c>
      <c r="Z4266" s="15">
        <f t="shared" si="134"/>
        <v>59.1</v>
      </c>
      <c r="AA4266" s="15">
        <v>130</v>
      </c>
      <c r="AB4266" s="15">
        <f t="shared" si="135"/>
        <v>130</v>
      </c>
      <c r="AC4266">
        <v>57.5</v>
      </c>
      <c r="AD4266">
        <v>115</v>
      </c>
      <c r="AE4266">
        <v>65.95</v>
      </c>
      <c r="AF4266">
        <v>145</v>
      </c>
      <c r="AG4266" s="1">
        <v>1</v>
      </c>
    </row>
    <row r="4267" spans="1:33">
      <c r="A4267" s="1" t="s">
        <v>33</v>
      </c>
      <c r="B4267" s="13" t="s">
        <v>15648</v>
      </c>
      <c r="C4267" s="1" t="s">
        <v>15674</v>
      </c>
      <c r="D4267" s="1" t="s">
        <v>9678</v>
      </c>
      <c r="E4267" s="1" t="s">
        <v>15650</v>
      </c>
      <c r="F4267" s="1" t="s">
        <v>15675</v>
      </c>
      <c r="G4267" s="14">
        <v>95</v>
      </c>
      <c r="I4267" s="1" t="s">
        <v>6641</v>
      </c>
      <c r="J4267" s="1" t="s">
        <v>6679</v>
      </c>
      <c r="K4267" s="1" t="s">
        <v>6680</v>
      </c>
      <c r="L4267" s="1" t="s">
        <v>74</v>
      </c>
      <c r="N4267" s="1" t="s">
        <v>43</v>
      </c>
      <c r="O4267" s="1" t="s">
        <v>44</v>
      </c>
      <c r="P4267" s="1" t="s">
        <v>15676</v>
      </c>
      <c r="Q4267" s="1" t="s">
        <v>6645</v>
      </c>
      <c r="R4267" s="1" t="s">
        <v>6646</v>
      </c>
      <c r="S4267" s="1" t="s">
        <v>6682</v>
      </c>
      <c r="T4267" s="2">
        <v>197065759018</v>
      </c>
      <c r="U4267" s="1" t="s">
        <v>1251</v>
      </c>
      <c r="V4267">
        <v>42.5</v>
      </c>
      <c r="W4267" s="1" t="s">
        <v>157</v>
      </c>
      <c r="X4267" s="1" t="s">
        <v>6648</v>
      </c>
      <c r="Y4267" s="15">
        <v>59.1</v>
      </c>
      <c r="Z4267" s="15">
        <f t="shared" si="134"/>
        <v>59.1</v>
      </c>
      <c r="AA4267" s="15">
        <v>130</v>
      </c>
      <c r="AB4267" s="15">
        <f t="shared" si="135"/>
        <v>130</v>
      </c>
      <c r="AC4267">
        <v>57.5</v>
      </c>
      <c r="AD4267">
        <v>115</v>
      </c>
      <c r="AE4267">
        <v>65.95</v>
      </c>
      <c r="AF4267">
        <v>145</v>
      </c>
      <c r="AG4267" s="1">
        <v>1</v>
      </c>
    </row>
    <row r="4268" spans="1:33">
      <c r="A4268" s="1" t="s">
        <v>33</v>
      </c>
      <c r="B4268" s="13" t="s">
        <v>15648</v>
      </c>
      <c r="C4268" s="1" t="s">
        <v>15677</v>
      </c>
      <c r="D4268" s="1" t="s">
        <v>9678</v>
      </c>
      <c r="E4268" s="1" t="s">
        <v>15650</v>
      </c>
      <c r="F4268" s="1" t="s">
        <v>15678</v>
      </c>
      <c r="G4268" s="14">
        <v>105</v>
      </c>
      <c r="I4268" s="1" t="s">
        <v>6641</v>
      </c>
      <c r="J4268" s="1" t="s">
        <v>6679</v>
      </c>
      <c r="K4268" s="1" t="s">
        <v>6680</v>
      </c>
      <c r="L4268" s="1" t="s">
        <v>74</v>
      </c>
      <c r="N4268" s="1" t="s">
        <v>43</v>
      </c>
      <c r="O4268" s="1" t="s">
        <v>44</v>
      </c>
      <c r="P4268" s="1" t="s">
        <v>15679</v>
      </c>
      <c r="Q4268" s="1" t="s">
        <v>6645</v>
      </c>
      <c r="R4268" s="1" t="s">
        <v>6646</v>
      </c>
      <c r="S4268" s="1" t="s">
        <v>6682</v>
      </c>
      <c r="T4268" s="2">
        <v>197065759155</v>
      </c>
      <c r="U4268" s="1" t="s">
        <v>1251</v>
      </c>
      <c r="V4268">
        <v>44</v>
      </c>
      <c r="W4268" s="1" t="s">
        <v>157</v>
      </c>
      <c r="X4268" s="1" t="s">
        <v>6648</v>
      </c>
      <c r="Y4268" s="15">
        <v>59.1</v>
      </c>
      <c r="Z4268" s="15">
        <f t="shared" si="134"/>
        <v>59.1</v>
      </c>
      <c r="AA4268" s="15">
        <v>130</v>
      </c>
      <c r="AB4268" s="15">
        <f t="shared" si="135"/>
        <v>130</v>
      </c>
      <c r="AC4268">
        <v>57.5</v>
      </c>
      <c r="AD4268">
        <v>115</v>
      </c>
      <c r="AE4268">
        <v>65.95</v>
      </c>
      <c r="AF4268">
        <v>145</v>
      </c>
      <c r="AG4268" s="1">
        <v>1</v>
      </c>
    </row>
    <row r="4269" spans="1:33">
      <c r="A4269" s="1" t="s">
        <v>33</v>
      </c>
      <c r="B4269" s="13" t="s">
        <v>15648</v>
      </c>
      <c r="C4269" s="1" t="s">
        <v>15680</v>
      </c>
      <c r="D4269" s="1" t="s">
        <v>9678</v>
      </c>
      <c r="E4269" s="1" t="s">
        <v>15650</v>
      </c>
      <c r="F4269" s="1" t="s">
        <v>15681</v>
      </c>
      <c r="G4269" s="14">
        <v>110</v>
      </c>
      <c r="I4269" s="1" t="s">
        <v>6641</v>
      </c>
      <c r="J4269" s="1" t="s">
        <v>6679</v>
      </c>
      <c r="K4269" s="1" t="s">
        <v>6680</v>
      </c>
      <c r="L4269" s="1" t="s">
        <v>74</v>
      </c>
      <c r="N4269" s="1" t="s">
        <v>43</v>
      </c>
      <c r="O4269" s="1" t="s">
        <v>44</v>
      </c>
      <c r="P4269" s="1" t="s">
        <v>15682</v>
      </c>
      <c r="Q4269" s="1" t="s">
        <v>6645</v>
      </c>
      <c r="R4269" s="1" t="s">
        <v>6646</v>
      </c>
      <c r="S4269" s="1" t="s">
        <v>6682</v>
      </c>
      <c r="T4269" s="2">
        <v>197065759308</v>
      </c>
      <c r="U4269" s="1" t="s">
        <v>1251</v>
      </c>
      <c r="V4269">
        <v>44.5</v>
      </c>
      <c r="W4269" s="1" t="s">
        <v>157</v>
      </c>
      <c r="X4269" s="1" t="s">
        <v>6648</v>
      </c>
      <c r="Y4269" s="15">
        <v>59.1</v>
      </c>
      <c r="Z4269" s="15">
        <f t="shared" si="134"/>
        <v>118.2</v>
      </c>
      <c r="AA4269" s="15">
        <v>130</v>
      </c>
      <c r="AB4269" s="15">
        <f t="shared" si="135"/>
        <v>260</v>
      </c>
      <c r="AC4269">
        <v>57.5</v>
      </c>
      <c r="AD4269">
        <v>115</v>
      </c>
      <c r="AE4269">
        <v>65.95</v>
      </c>
      <c r="AF4269">
        <v>145</v>
      </c>
      <c r="AG4269" s="1">
        <v>2</v>
      </c>
    </row>
    <row r="4270" spans="1:33">
      <c r="A4270" s="1" t="s">
        <v>33</v>
      </c>
      <c r="B4270" s="13" t="s">
        <v>15648</v>
      </c>
      <c r="C4270" s="1" t="s">
        <v>15683</v>
      </c>
      <c r="D4270" s="1" t="s">
        <v>9678</v>
      </c>
      <c r="E4270" s="1" t="s">
        <v>15650</v>
      </c>
      <c r="F4270" s="1" t="s">
        <v>15684</v>
      </c>
      <c r="G4270" s="14">
        <v>115</v>
      </c>
      <c r="I4270" s="1" t="s">
        <v>6641</v>
      </c>
      <c r="J4270" s="1" t="s">
        <v>6679</v>
      </c>
      <c r="K4270" s="1" t="s">
        <v>6680</v>
      </c>
      <c r="L4270" s="1" t="s">
        <v>74</v>
      </c>
      <c r="N4270" s="1" t="s">
        <v>43</v>
      </c>
      <c r="O4270" s="1" t="s">
        <v>44</v>
      </c>
      <c r="P4270" s="1" t="s">
        <v>15685</v>
      </c>
      <c r="Q4270" s="1" t="s">
        <v>6645</v>
      </c>
      <c r="R4270" s="1" t="s">
        <v>6646</v>
      </c>
      <c r="S4270" s="1" t="s">
        <v>6682</v>
      </c>
      <c r="T4270" s="2">
        <v>197065759353</v>
      </c>
      <c r="U4270" s="1" t="s">
        <v>1251</v>
      </c>
      <c r="V4270">
        <v>45</v>
      </c>
      <c r="W4270" s="1" t="s">
        <v>157</v>
      </c>
      <c r="X4270" s="1" t="s">
        <v>6648</v>
      </c>
      <c r="Y4270" s="15">
        <v>59.1</v>
      </c>
      <c r="Z4270" s="15">
        <f t="shared" si="134"/>
        <v>118.2</v>
      </c>
      <c r="AA4270" s="15">
        <v>130</v>
      </c>
      <c r="AB4270" s="15">
        <f t="shared" si="135"/>
        <v>260</v>
      </c>
      <c r="AC4270">
        <v>57.5</v>
      </c>
      <c r="AD4270">
        <v>115</v>
      </c>
      <c r="AE4270">
        <v>65.95</v>
      </c>
      <c r="AF4270">
        <v>145</v>
      </c>
      <c r="AG4270" s="1">
        <v>2</v>
      </c>
    </row>
    <row r="4271" spans="1:33">
      <c r="A4271" s="1" t="s">
        <v>33</v>
      </c>
      <c r="B4271" s="13" t="s">
        <v>15686</v>
      </c>
      <c r="C4271" s="1" t="s">
        <v>15687</v>
      </c>
      <c r="D4271" s="1" t="s">
        <v>9678</v>
      </c>
      <c r="E4271" s="1" t="s">
        <v>15688</v>
      </c>
      <c r="F4271" s="1" t="s">
        <v>15689</v>
      </c>
      <c r="G4271" s="14">
        <v>45</v>
      </c>
      <c r="I4271" s="1" t="s">
        <v>6641</v>
      </c>
      <c r="J4271" s="1" t="s">
        <v>6679</v>
      </c>
      <c r="K4271" s="1" t="s">
        <v>6680</v>
      </c>
      <c r="L4271" s="1" t="s">
        <v>74</v>
      </c>
      <c r="N4271" s="1" t="s">
        <v>43</v>
      </c>
      <c r="O4271" s="1" t="s">
        <v>183</v>
      </c>
      <c r="P4271" s="1" t="s">
        <v>15690</v>
      </c>
      <c r="Q4271" s="1" t="s">
        <v>6645</v>
      </c>
      <c r="R4271" s="1" t="s">
        <v>6646</v>
      </c>
      <c r="S4271" s="1" t="s">
        <v>6682</v>
      </c>
      <c r="T4271" s="2">
        <v>197063763673</v>
      </c>
      <c r="U4271" s="1" t="s">
        <v>1251</v>
      </c>
      <c r="V4271">
        <v>36</v>
      </c>
      <c r="W4271" s="1" t="s">
        <v>120</v>
      </c>
      <c r="X4271" s="1" t="s">
        <v>6648</v>
      </c>
      <c r="Y4271" s="15">
        <v>59.1</v>
      </c>
      <c r="Z4271" s="15">
        <f t="shared" si="134"/>
        <v>59.1</v>
      </c>
      <c r="AA4271" s="15">
        <v>130</v>
      </c>
      <c r="AB4271" s="15">
        <f t="shared" si="135"/>
        <v>130</v>
      </c>
      <c r="AC4271">
        <v>57.5</v>
      </c>
      <c r="AD4271">
        <v>115</v>
      </c>
      <c r="AE4271">
        <v>70.5</v>
      </c>
      <c r="AF4271">
        <v>155</v>
      </c>
      <c r="AG4271" s="1">
        <v>1</v>
      </c>
    </row>
    <row r="4272" spans="1:33">
      <c r="A4272" s="1" t="s">
        <v>33</v>
      </c>
      <c r="B4272" s="13" t="s">
        <v>15686</v>
      </c>
      <c r="C4272" s="1" t="s">
        <v>15691</v>
      </c>
      <c r="D4272" s="1" t="s">
        <v>9678</v>
      </c>
      <c r="E4272" s="1" t="s">
        <v>15688</v>
      </c>
      <c r="F4272" s="1" t="s">
        <v>15692</v>
      </c>
      <c r="G4272" s="14">
        <v>50</v>
      </c>
      <c r="I4272" s="1" t="s">
        <v>6641</v>
      </c>
      <c r="J4272" s="1" t="s">
        <v>6679</v>
      </c>
      <c r="K4272" s="1" t="s">
        <v>6680</v>
      </c>
      <c r="L4272" s="1" t="s">
        <v>74</v>
      </c>
      <c r="N4272" s="1" t="s">
        <v>43</v>
      </c>
      <c r="O4272" s="1" t="s">
        <v>183</v>
      </c>
      <c r="P4272" s="1" t="s">
        <v>15693</v>
      </c>
      <c r="Q4272" s="1" t="s">
        <v>6645</v>
      </c>
      <c r="R4272" s="1" t="s">
        <v>6646</v>
      </c>
      <c r="S4272" s="1" t="s">
        <v>6682</v>
      </c>
      <c r="T4272" s="2">
        <v>197063763864</v>
      </c>
      <c r="U4272" s="1" t="s">
        <v>1251</v>
      </c>
      <c r="V4272">
        <v>36.5</v>
      </c>
      <c r="W4272" s="1" t="s">
        <v>120</v>
      </c>
      <c r="X4272" s="1" t="s">
        <v>6648</v>
      </c>
      <c r="Y4272" s="15">
        <v>59.1</v>
      </c>
      <c r="Z4272" s="15">
        <f t="shared" si="134"/>
        <v>59.1</v>
      </c>
      <c r="AA4272" s="15">
        <v>130</v>
      </c>
      <c r="AB4272" s="15">
        <f t="shared" si="135"/>
        <v>130</v>
      </c>
      <c r="AC4272">
        <v>57.5</v>
      </c>
      <c r="AD4272">
        <v>115</v>
      </c>
      <c r="AE4272">
        <v>70.5</v>
      </c>
      <c r="AF4272">
        <v>155</v>
      </c>
      <c r="AG4272" s="1">
        <v>1</v>
      </c>
    </row>
    <row r="4273" spans="1:33">
      <c r="A4273" s="1" t="s">
        <v>33</v>
      </c>
      <c r="B4273" s="13" t="s">
        <v>15686</v>
      </c>
      <c r="C4273" s="1" t="s">
        <v>15694</v>
      </c>
      <c r="D4273" s="1" t="s">
        <v>9678</v>
      </c>
      <c r="E4273" s="1" t="s">
        <v>15688</v>
      </c>
      <c r="F4273" s="1" t="s">
        <v>15695</v>
      </c>
      <c r="G4273" s="14">
        <v>55</v>
      </c>
      <c r="I4273" s="1" t="s">
        <v>6641</v>
      </c>
      <c r="J4273" s="1" t="s">
        <v>6679</v>
      </c>
      <c r="K4273" s="1" t="s">
        <v>6680</v>
      </c>
      <c r="L4273" s="1" t="s">
        <v>74</v>
      </c>
      <c r="N4273" s="1" t="s">
        <v>43</v>
      </c>
      <c r="O4273" s="1" t="s">
        <v>183</v>
      </c>
      <c r="P4273" s="1" t="s">
        <v>15696</v>
      </c>
      <c r="Q4273" s="1" t="s">
        <v>6645</v>
      </c>
      <c r="R4273" s="1" t="s">
        <v>6646</v>
      </c>
      <c r="S4273" s="1" t="s">
        <v>6682</v>
      </c>
      <c r="T4273" s="2">
        <v>197063764076</v>
      </c>
      <c r="U4273" s="1" t="s">
        <v>1251</v>
      </c>
      <c r="V4273">
        <v>37</v>
      </c>
      <c r="W4273" s="1" t="s">
        <v>120</v>
      </c>
      <c r="X4273" s="1" t="s">
        <v>6648</v>
      </c>
      <c r="Y4273" s="15">
        <v>59.1</v>
      </c>
      <c r="Z4273" s="15">
        <f t="shared" si="134"/>
        <v>59.1</v>
      </c>
      <c r="AA4273" s="15">
        <v>130</v>
      </c>
      <c r="AB4273" s="15">
        <f t="shared" si="135"/>
        <v>130</v>
      </c>
      <c r="AC4273">
        <v>57.5</v>
      </c>
      <c r="AD4273">
        <v>115</v>
      </c>
      <c r="AE4273">
        <v>70.5</v>
      </c>
      <c r="AF4273">
        <v>155</v>
      </c>
      <c r="AG4273" s="1">
        <v>1</v>
      </c>
    </row>
    <row r="4274" spans="1:33">
      <c r="A4274" s="1" t="s">
        <v>33</v>
      </c>
      <c r="B4274" s="13" t="s">
        <v>15686</v>
      </c>
      <c r="C4274" s="1" t="s">
        <v>15697</v>
      </c>
      <c r="D4274" s="1" t="s">
        <v>9678</v>
      </c>
      <c r="E4274" s="1" t="s">
        <v>15688</v>
      </c>
      <c r="F4274" s="1" t="s">
        <v>15698</v>
      </c>
      <c r="G4274" s="14">
        <v>65</v>
      </c>
      <c r="I4274" s="1" t="s">
        <v>6641</v>
      </c>
      <c r="J4274" s="1" t="s">
        <v>6679</v>
      </c>
      <c r="K4274" s="1" t="s">
        <v>6680</v>
      </c>
      <c r="L4274" s="1" t="s">
        <v>74</v>
      </c>
      <c r="N4274" s="1" t="s">
        <v>43</v>
      </c>
      <c r="O4274" s="1" t="s">
        <v>183</v>
      </c>
      <c r="P4274" s="1" t="s">
        <v>15699</v>
      </c>
      <c r="Q4274" s="1" t="s">
        <v>6645</v>
      </c>
      <c r="R4274" s="1" t="s">
        <v>6646</v>
      </c>
      <c r="S4274" s="1" t="s">
        <v>6682</v>
      </c>
      <c r="T4274" s="2">
        <v>197063764472</v>
      </c>
      <c r="U4274" s="1" t="s">
        <v>1251</v>
      </c>
      <c r="V4274">
        <v>38.5</v>
      </c>
      <c r="W4274" s="1" t="s">
        <v>120</v>
      </c>
      <c r="X4274" s="1" t="s">
        <v>6648</v>
      </c>
      <c r="Y4274" s="15">
        <v>59.1</v>
      </c>
      <c r="Z4274" s="15">
        <f t="shared" si="134"/>
        <v>177.3</v>
      </c>
      <c r="AA4274" s="15">
        <v>130</v>
      </c>
      <c r="AB4274" s="15">
        <f t="shared" si="135"/>
        <v>390</v>
      </c>
      <c r="AC4274">
        <v>57.5</v>
      </c>
      <c r="AD4274">
        <v>115</v>
      </c>
      <c r="AE4274">
        <v>70.5</v>
      </c>
      <c r="AF4274">
        <v>155</v>
      </c>
      <c r="AG4274" s="1">
        <v>3</v>
      </c>
    </row>
    <row r="4275" spans="1:33">
      <c r="A4275" s="1" t="s">
        <v>33</v>
      </c>
      <c r="B4275" s="13" t="s">
        <v>15686</v>
      </c>
      <c r="C4275" s="1" t="s">
        <v>15700</v>
      </c>
      <c r="D4275" s="1" t="s">
        <v>9678</v>
      </c>
      <c r="E4275" s="1" t="s">
        <v>15688</v>
      </c>
      <c r="F4275" s="1" t="s">
        <v>15701</v>
      </c>
      <c r="G4275" s="14">
        <v>75</v>
      </c>
      <c r="I4275" s="1" t="s">
        <v>6641</v>
      </c>
      <c r="J4275" s="1" t="s">
        <v>6679</v>
      </c>
      <c r="K4275" s="1" t="s">
        <v>6680</v>
      </c>
      <c r="L4275" s="1" t="s">
        <v>74</v>
      </c>
      <c r="N4275" s="1" t="s">
        <v>43</v>
      </c>
      <c r="O4275" s="1" t="s">
        <v>183</v>
      </c>
      <c r="P4275" s="1" t="s">
        <v>15702</v>
      </c>
      <c r="Q4275" s="1" t="s">
        <v>6645</v>
      </c>
      <c r="R4275" s="1" t="s">
        <v>6646</v>
      </c>
      <c r="S4275" s="1" t="s">
        <v>6682</v>
      </c>
      <c r="T4275" s="2">
        <v>197063764748</v>
      </c>
      <c r="U4275" s="1" t="s">
        <v>1251</v>
      </c>
      <c r="V4275">
        <v>40</v>
      </c>
      <c r="W4275" s="1" t="s">
        <v>120</v>
      </c>
      <c r="X4275" s="1" t="s">
        <v>6648</v>
      </c>
      <c r="Y4275" s="15">
        <v>59.1</v>
      </c>
      <c r="Z4275" s="15">
        <f t="shared" si="134"/>
        <v>295.5</v>
      </c>
      <c r="AA4275" s="15">
        <v>130</v>
      </c>
      <c r="AB4275" s="15">
        <f t="shared" si="135"/>
        <v>650</v>
      </c>
      <c r="AC4275">
        <v>57.5</v>
      </c>
      <c r="AD4275">
        <v>115</v>
      </c>
      <c r="AE4275">
        <v>70.5</v>
      </c>
      <c r="AF4275">
        <v>155</v>
      </c>
      <c r="AG4275" s="1">
        <v>5</v>
      </c>
    </row>
    <row r="4276" spans="1:33">
      <c r="A4276" s="1" t="s">
        <v>33</v>
      </c>
      <c r="B4276" s="13" t="s">
        <v>15686</v>
      </c>
      <c r="C4276" s="1" t="s">
        <v>15703</v>
      </c>
      <c r="D4276" s="1" t="s">
        <v>9678</v>
      </c>
      <c r="E4276" s="1" t="s">
        <v>15688</v>
      </c>
      <c r="F4276" s="1" t="s">
        <v>15704</v>
      </c>
      <c r="G4276" s="14">
        <v>80</v>
      </c>
      <c r="I4276" s="1" t="s">
        <v>6641</v>
      </c>
      <c r="J4276" s="1" t="s">
        <v>6679</v>
      </c>
      <c r="K4276" s="1" t="s">
        <v>6680</v>
      </c>
      <c r="L4276" s="1" t="s">
        <v>74</v>
      </c>
      <c r="N4276" s="1" t="s">
        <v>43</v>
      </c>
      <c r="O4276" s="1" t="s">
        <v>183</v>
      </c>
      <c r="P4276" s="1" t="s">
        <v>15705</v>
      </c>
      <c r="Q4276" s="1" t="s">
        <v>6645</v>
      </c>
      <c r="R4276" s="1" t="s">
        <v>6646</v>
      </c>
      <c r="S4276" s="1" t="s">
        <v>6682</v>
      </c>
      <c r="T4276" s="2">
        <v>197063764939</v>
      </c>
      <c r="U4276" s="1" t="s">
        <v>1251</v>
      </c>
      <c r="V4276">
        <v>40.5</v>
      </c>
      <c r="W4276" s="1" t="s">
        <v>120</v>
      </c>
      <c r="X4276" s="1" t="s">
        <v>6648</v>
      </c>
      <c r="Y4276" s="15">
        <v>59.1</v>
      </c>
      <c r="Z4276" s="15">
        <f t="shared" si="134"/>
        <v>413.7</v>
      </c>
      <c r="AA4276" s="15">
        <v>130</v>
      </c>
      <c r="AB4276" s="15">
        <f t="shared" si="135"/>
        <v>910</v>
      </c>
      <c r="AC4276">
        <v>57.5</v>
      </c>
      <c r="AD4276">
        <v>115</v>
      </c>
      <c r="AE4276">
        <v>70.5</v>
      </c>
      <c r="AF4276">
        <v>155</v>
      </c>
      <c r="AG4276" s="1">
        <v>7</v>
      </c>
    </row>
    <row r="4277" spans="1:33">
      <c r="A4277" s="1" t="s">
        <v>33</v>
      </c>
      <c r="B4277" s="13" t="s">
        <v>15686</v>
      </c>
      <c r="C4277" s="1" t="s">
        <v>15706</v>
      </c>
      <c r="D4277" s="1" t="s">
        <v>9678</v>
      </c>
      <c r="E4277" s="1" t="s">
        <v>15688</v>
      </c>
      <c r="F4277" s="1" t="s">
        <v>15707</v>
      </c>
      <c r="G4277" s="14">
        <v>90</v>
      </c>
      <c r="I4277" s="1" t="s">
        <v>6641</v>
      </c>
      <c r="J4277" s="1" t="s">
        <v>6679</v>
      </c>
      <c r="K4277" s="1" t="s">
        <v>6680</v>
      </c>
      <c r="L4277" s="1" t="s">
        <v>74</v>
      </c>
      <c r="N4277" s="1" t="s">
        <v>43</v>
      </c>
      <c r="O4277" s="1" t="s">
        <v>183</v>
      </c>
      <c r="P4277" s="1" t="s">
        <v>15708</v>
      </c>
      <c r="Q4277" s="1" t="s">
        <v>6645</v>
      </c>
      <c r="R4277" s="1" t="s">
        <v>6646</v>
      </c>
      <c r="S4277" s="1" t="s">
        <v>6682</v>
      </c>
      <c r="T4277" s="2">
        <v>197063765325</v>
      </c>
      <c r="U4277" s="1" t="s">
        <v>1251</v>
      </c>
      <c r="V4277">
        <v>42</v>
      </c>
      <c r="W4277" s="1" t="s">
        <v>120</v>
      </c>
      <c r="X4277" s="1" t="s">
        <v>6648</v>
      </c>
      <c r="Y4277" s="15">
        <v>59.1</v>
      </c>
      <c r="Z4277" s="15">
        <f t="shared" si="134"/>
        <v>236.4</v>
      </c>
      <c r="AA4277" s="15">
        <v>130</v>
      </c>
      <c r="AB4277" s="15">
        <f t="shared" si="135"/>
        <v>520</v>
      </c>
      <c r="AC4277">
        <v>57.5</v>
      </c>
      <c r="AD4277">
        <v>115</v>
      </c>
      <c r="AE4277">
        <v>70.5</v>
      </c>
      <c r="AF4277">
        <v>155</v>
      </c>
      <c r="AG4277" s="1">
        <v>4</v>
      </c>
    </row>
    <row r="4278" spans="1:33">
      <c r="A4278" s="1" t="s">
        <v>33</v>
      </c>
      <c r="B4278" s="13" t="s">
        <v>15686</v>
      </c>
      <c r="C4278" s="1" t="s">
        <v>15709</v>
      </c>
      <c r="D4278" s="1" t="s">
        <v>9678</v>
      </c>
      <c r="E4278" s="1" t="s">
        <v>15688</v>
      </c>
      <c r="F4278" s="1" t="s">
        <v>15710</v>
      </c>
      <c r="G4278" s="14">
        <v>95</v>
      </c>
      <c r="I4278" s="1" t="s">
        <v>6641</v>
      </c>
      <c r="J4278" s="1" t="s">
        <v>6679</v>
      </c>
      <c r="K4278" s="1" t="s">
        <v>6680</v>
      </c>
      <c r="L4278" s="1" t="s">
        <v>74</v>
      </c>
      <c r="N4278" s="1" t="s">
        <v>43</v>
      </c>
      <c r="O4278" s="1" t="s">
        <v>183</v>
      </c>
      <c r="P4278" s="1" t="s">
        <v>15711</v>
      </c>
      <c r="Q4278" s="1" t="s">
        <v>6645</v>
      </c>
      <c r="R4278" s="1" t="s">
        <v>6646</v>
      </c>
      <c r="S4278" s="1" t="s">
        <v>6682</v>
      </c>
      <c r="T4278" s="2">
        <v>197063765523</v>
      </c>
      <c r="U4278" s="1" t="s">
        <v>1251</v>
      </c>
      <c r="V4278">
        <v>42.5</v>
      </c>
      <c r="W4278" s="1" t="s">
        <v>120</v>
      </c>
      <c r="X4278" s="1" t="s">
        <v>6648</v>
      </c>
      <c r="Y4278" s="15">
        <v>59.1</v>
      </c>
      <c r="Z4278" s="15">
        <f t="shared" si="134"/>
        <v>236.4</v>
      </c>
      <c r="AA4278" s="15">
        <v>130</v>
      </c>
      <c r="AB4278" s="15">
        <f t="shared" si="135"/>
        <v>520</v>
      </c>
      <c r="AC4278">
        <v>57.5</v>
      </c>
      <c r="AD4278">
        <v>115</v>
      </c>
      <c r="AE4278">
        <v>70.5</v>
      </c>
      <c r="AF4278">
        <v>155</v>
      </c>
      <c r="AG4278" s="1">
        <v>4</v>
      </c>
    </row>
    <row r="4279" spans="1:33">
      <c r="A4279" s="1" t="s">
        <v>33</v>
      </c>
      <c r="B4279" s="13" t="s">
        <v>15686</v>
      </c>
      <c r="C4279" s="1" t="s">
        <v>15712</v>
      </c>
      <c r="D4279" s="1" t="s">
        <v>9678</v>
      </c>
      <c r="E4279" s="1" t="s">
        <v>15688</v>
      </c>
      <c r="F4279" s="1" t="s">
        <v>15713</v>
      </c>
      <c r="G4279" s="14">
        <v>105</v>
      </c>
      <c r="I4279" s="1" t="s">
        <v>6641</v>
      </c>
      <c r="J4279" s="1" t="s">
        <v>6679</v>
      </c>
      <c r="K4279" s="1" t="s">
        <v>6680</v>
      </c>
      <c r="L4279" s="1" t="s">
        <v>74</v>
      </c>
      <c r="N4279" s="1" t="s">
        <v>43</v>
      </c>
      <c r="O4279" s="1" t="s">
        <v>183</v>
      </c>
      <c r="P4279" s="1" t="s">
        <v>15714</v>
      </c>
      <c r="Q4279" s="1" t="s">
        <v>6645</v>
      </c>
      <c r="R4279" s="1" t="s">
        <v>6646</v>
      </c>
      <c r="S4279" s="1" t="s">
        <v>6682</v>
      </c>
      <c r="T4279" s="2">
        <v>197063765790</v>
      </c>
      <c r="U4279" s="1" t="s">
        <v>1251</v>
      </c>
      <c r="V4279">
        <v>44</v>
      </c>
      <c r="W4279" s="1" t="s">
        <v>120</v>
      </c>
      <c r="X4279" s="1" t="s">
        <v>6648</v>
      </c>
      <c r="Y4279" s="15">
        <v>59.1</v>
      </c>
      <c r="Z4279" s="15">
        <f t="shared" si="134"/>
        <v>177.3</v>
      </c>
      <c r="AA4279" s="15">
        <v>130</v>
      </c>
      <c r="AB4279" s="15">
        <f t="shared" si="135"/>
        <v>390</v>
      </c>
      <c r="AC4279">
        <v>57.5</v>
      </c>
      <c r="AD4279">
        <v>115</v>
      </c>
      <c r="AE4279">
        <v>70.5</v>
      </c>
      <c r="AF4279">
        <v>155</v>
      </c>
      <c r="AG4279" s="1">
        <v>3</v>
      </c>
    </row>
    <row r="4280" spans="1:33">
      <c r="A4280" s="1" t="s">
        <v>33</v>
      </c>
      <c r="B4280" s="13" t="s">
        <v>15715</v>
      </c>
      <c r="C4280" s="1" t="s">
        <v>15716</v>
      </c>
      <c r="D4280" s="1" t="s">
        <v>9678</v>
      </c>
      <c r="E4280" s="1" t="s">
        <v>15717</v>
      </c>
      <c r="F4280" s="1" t="s">
        <v>15718</v>
      </c>
      <c r="G4280" s="14">
        <v>45</v>
      </c>
      <c r="I4280" s="1" t="s">
        <v>6641</v>
      </c>
      <c r="J4280" s="1" t="s">
        <v>6679</v>
      </c>
      <c r="K4280" s="1" t="s">
        <v>6680</v>
      </c>
      <c r="L4280" s="1" t="s">
        <v>74</v>
      </c>
      <c r="N4280" s="1" t="s">
        <v>43</v>
      </c>
      <c r="O4280" s="1" t="s">
        <v>183</v>
      </c>
      <c r="P4280" s="1" t="s">
        <v>15719</v>
      </c>
      <c r="Q4280" s="1" t="s">
        <v>6645</v>
      </c>
      <c r="R4280" s="1" t="s">
        <v>6646</v>
      </c>
      <c r="S4280" s="1" t="s">
        <v>6682</v>
      </c>
      <c r="T4280" s="2">
        <v>197063763826</v>
      </c>
      <c r="U4280" s="1" t="s">
        <v>1251</v>
      </c>
      <c r="V4280">
        <v>36</v>
      </c>
      <c r="W4280" s="1" t="s">
        <v>51</v>
      </c>
      <c r="X4280" s="1" t="s">
        <v>6648</v>
      </c>
      <c r="Y4280" s="15">
        <v>59.1</v>
      </c>
      <c r="Z4280" s="15">
        <f t="shared" si="134"/>
        <v>177.3</v>
      </c>
      <c r="AA4280" s="15">
        <v>130</v>
      </c>
      <c r="AB4280" s="15">
        <f t="shared" si="135"/>
        <v>390</v>
      </c>
      <c r="AC4280">
        <v>57.5</v>
      </c>
      <c r="AD4280">
        <v>115</v>
      </c>
      <c r="AE4280">
        <v>70.5</v>
      </c>
      <c r="AF4280">
        <v>155</v>
      </c>
      <c r="AG4280" s="1">
        <v>3</v>
      </c>
    </row>
    <row r="4281" spans="1:33">
      <c r="A4281" s="1" t="s">
        <v>33</v>
      </c>
      <c r="B4281" s="13" t="s">
        <v>15715</v>
      </c>
      <c r="C4281" s="1" t="s">
        <v>15720</v>
      </c>
      <c r="D4281" s="1" t="s">
        <v>9678</v>
      </c>
      <c r="E4281" s="1" t="s">
        <v>15717</v>
      </c>
      <c r="F4281" s="1" t="s">
        <v>15721</v>
      </c>
      <c r="G4281" s="14">
        <v>50</v>
      </c>
      <c r="I4281" s="1" t="s">
        <v>6641</v>
      </c>
      <c r="J4281" s="1" t="s">
        <v>6679</v>
      </c>
      <c r="K4281" s="1" t="s">
        <v>6680</v>
      </c>
      <c r="L4281" s="1" t="s">
        <v>74</v>
      </c>
      <c r="N4281" s="1" t="s">
        <v>43</v>
      </c>
      <c r="O4281" s="1" t="s">
        <v>183</v>
      </c>
      <c r="P4281" s="1" t="s">
        <v>15722</v>
      </c>
      <c r="Q4281" s="1" t="s">
        <v>6645</v>
      </c>
      <c r="R4281" s="1" t="s">
        <v>6646</v>
      </c>
      <c r="S4281" s="1" t="s">
        <v>6682</v>
      </c>
      <c r="T4281" s="2">
        <v>197063764021</v>
      </c>
      <c r="U4281" s="1" t="s">
        <v>1251</v>
      </c>
      <c r="V4281">
        <v>36.5</v>
      </c>
      <c r="W4281" s="1" t="s">
        <v>51</v>
      </c>
      <c r="X4281" s="1" t="s">
        <v>6648</v>
      </c>
      <c r="Y4281" s="15">
        <v>59.1</v>
      </c>
      <c r="Z4281" s="15">
        <f t="shared" si="134"/>
        <v>118.2</v>
      </c>
      <c r="AA4281" s="15">
        <v>130</v>
      </c>
      <c r="AB4281" s="15">
        <f t="shared" si="135"/>
        <v>260</v>
      </c>
      <c r="AC4281">
        <v>57.5</v>
      </c>
      <c r="AD4281">
        <v>115</v>
      </c>
      <c r="AE4281">
        <v>70.5</v>
      </c>
      <c r="AF4281">
        <v>155</v>
      </c>
      <c r="AG4281" s="1">
        <v>2</v>
      </c>
    </row>
    <row r="4282" spans="1:33">
      <c r="A4282" s="1" t="s">
        <v>33</v>
      </c>
      <c r="B4282" s="13" t="s">
        <v>15715</v>
      </c>
      <c r="C4282" s="1" t="s">
        <v>15723</v>
      </c>
      <c r="D4282" s="1" t="s">
        <v>9678</v>
      </c>
      <c r="E4282" s="1" t="s">
        <v>15717</v>
      </c>
      <c r="F4282" s="1" t="s">
        <v>15724</v>
      </c>
      <c r="G4282" s="14">
        <v>55</v>
      </c>
      <c r="I4282" s="1" t="s">
        <v>6641</v>
      </c>
      <c r="J4282" s="1" t="s">
        <v>6679</v>
      </c>
      <c r="K4282" s="1" t="s">
        <v>6680</v>
      </c>
      <c r="L4282" s="1" t="s">
        <v>74</v>
      </c>
      <c r="N4282" s="1" t="s">
        <v>43</v>
      </c>
      <c r="O4282" s="1" t="s">
        <v>183</v>
      </c>
      <c r="P4282" s="1" t="s">
        <v>15725</v>
      </c>
      <c r="Q4282" s="1" t="s">
        <v>6645</v>
      </c>
      <c r="R4282" s="1" t="s">
        <v>6646</v>
      </c>
      <c r="S4282" s="1" t="s">
        <v>6682</v>
      </c>
      <c r="T4282" s="2">
        <v>197063764243</v>
      </c>
      <c r="U4282" s="1" t="s">
        <v>1251</v>
      </c>
      <c r="V4282">
        <v>37</v>
      </c>
      <c r="W4282" s="1" t="s">
        <v>51</v>
      </c>
      <c r="X4282" s="1" t="s">
        <v>6648</v>
      </c>
      <c r="Y4282" s="15">
        <v>59.1</v>
      </c>
      <c r="Z4282" s="15">
        <f t="shared" si="134"/>
        <v>118.2</v>
      </c>
      <c r="AA4282" s="15">
        <v>130</v>
      </c>
      <c r="AB4282" s="15">
        <f t="shared" si="135"/>
        <v>260</v>
      </c>
      <c r="AC4282">
        <v>57.5</v>
      </c>
      <c r="AD4282">
        <v>115</v>
      </c>
      <c r="AE4282">
        <v>70.5</v>
      </c>
      <c r="AF4282">
        <v>155</v>
      </c>
      <c r="AG4282" s="1">
        <v>2</v>
      </c>
    </row>
    <row r="4283" spans="1:33">
      <c r="A4283" s="1" t="s">
        <v>33</v>
      </c>
      <c r="B4283" s="13" t="s">
        <v>15715</v>
      </c>
      <c r="C4283" s="1" t="s">
        <v>15726</v>
      </c>
      <c r="D4283" s="1" t="s">
        <v>9678</v>
      </c>
      <c r="E4283" s="1" t="s">
        <v>15717</v>
      </c>
      <c r="F4283" s="1" t="s">
        <v>15727</v>
      </c>
      <c r="G4283" s="14">
        <v>60</v>
      </c>
      <c r="I4283" s="1" t="s">
        <v>6641</v>
      </c>
      <c r="J4283" s="1" t="s">
        <v>6679</v>
      </c>
      <c r="K4283" s="1" t="s">
        <v>6680</v>
      </c>
      <c r="L4283" s="1" t="s">
        <v>74</v>
      </c>
      <c r="N4283" s="1" t="s">
        <v>43</v>
      </c>
      <c r="O4283" s="1" t="s">
        <v>183</v>
      </c>
      <c r="P4283" s="1" t="s">
        <v>15728</v>
      </c>
      <c r="Q4283" s="1" t="s">
        <v>6645</v>
      </c>
      <c r="R4283" s="1" t="s">
        <v>6646</v>
      </c>
      <c r="S4283" s="1" t="s">
        <v>6682</v>
      </c>
      <c r="T4283" s="2">
        <v>197063764441</v>
      </c>
      <c r="U4283" s="1" t="s">
        <v>1251</v>
      </c>
      <c r="V4283">
        <v>38</v>
      </c>
      <c r="W4283" s="1" t="s">
        <v>51</v>
      </c>
      <c r="X4283" s="1" t="s">
        <v>6648</v>
      </c>
      <c r="Y4283" s="15">
        <v>59.1</v>
      </c>
      <c r="Z4283" s="15">
        <f t="shared" si="134"/>
        <v>236.4</v>
      </c>
      <c r="AA4283" s="15">
        <v>130</v>
      </c>
      <c r="AB4283" s="15">
        <f t="shared" si="135"/>
        <v>520</v>
      </c>
      <c r="AC4283">
        <v>57.5</v>
      </c>
      <c r="AD4283">
        <v>115</v>
      </c>
      <c r="AE4283">
        <v>70.5</v>
      </c>
      <c r="AF4283">
        <v>155</v>
      </c>
      <c r="AG4283" s="1">
        <v>4</v>
      </c>
    </row>
    <row r="4284" spans="1:33">
      <c r="A4284" s="1" t="s">
        <v>33</v>
      </c>
      <c r="B4284" s="13" t="s">
        <v>15715</v>
      </c>
      <c r="C4284" s="1" t="s">
        <v>15729</v>
      </c>
      <c r="D4284" s="1" t="s">
        <v>9678</v>
      </c>
      <c r="E4284" s="1" t="s">
        <v>15717</v>
      </c>
      <c r="F4284" s="1" t="s">
        <v>15730</v>
      </c>
      <c r="G4284" s="14">
        <v>65</v>
      </c>
      <c r="I4284" s="1" t="s">
        <v>6641</v>
      </c>
      <c r="J4284" s="1" t="s">
        <v>6679</v>
      </c>
      <c r="K4284" s="1" t="s">
        <v>6680</v>
      </c>
      <c r="L4284" s="1" t="s">
        <v>74</v>
      </c>
      <c r="N4284" s="1" t="s">
        <v>43</v>
      </c>
      <c r="O4284" s="1" t="s">
        <v>183</v>
      </c>
      <c r="P4284" s="1" t="s">
        <v>15731</v>
      </c>
      <c r="Q4284" s="1" t="s">
        <v>6645</v>
      </c>
      <c r="R4284" s="1" t="s">
        <v>6646</v>
      </c>
      <c r="S4284" s="1" t="s">
        <v>6682</v>
      </c>
      <c r="T4284" s="2">
        <v>197063764571</v>
      </c>
      <c r="U4284" s="1" t="s">
        <v>1251</v>
      </c>
      <c r="V4284">
        <v>38.5</v>
      </c>
      <c r="W4284" s="1" t="s">
        <v>51</v>
      </c>
      <c r="X4284" s="1" t="s">
        <v>6648</v>
      </c>
      <c r="Y4284" s="15">
        <v>59.1</v>
      </c>
      <c r="Z4284" s="15">
        <f t="shared" si="134"/>
        <v>236.4</v>
      </c>
      <c r="AA4284" s="15">
        <v>130</v>
      </c>
      <c r="AB4284" s="15">
        <f t="shared" si="135"/>
        <v>520</v>
      </c>
      <c r="AC4284">
        <v>57.5</v>
      </c>
      <c r="AD4284">
        <v>115</v>
      </c>
      <c r="AE4284">
        <v>70.5</v>
      </c>
      <c r="AF4284">
        <v>155</v>
      </c>
      <c r="AG4284" s="1">
        <v>4</v>
      </c>
    </row>
    <row r="4285" spans="1:33">
      <c r="A4285" s="1" t="s">
        <v>33</v>
      </c>
      <c r="B4285" s="13" t="s">
        <v>15732</v>
      </c>
      <c r="C4285" s="1" t="s">
        <v>15733</v>
      </c>
      <c r="D4285" s="1" t="s">
        <v>9678</v>
      </c>
      <c r="E4285" s="1" t="s">
        <v>6676</v>
      </c>
      <c r="F4285" s="1" t="s">
        <v>15734</v>
      </c>
      <c r="G4285" s="14">
        <v>50</v>
      </c>
      <c r="I4285" s="1" t="s">
        <v>6641</v>
      </c>
      <c r="J4285" s="1" t="s">
        <v>6679</v>
      </c>
      <c r="K4285" s="1" t="s">
        <v>6680</v>
      </c>
      <c r="L4285" s="1" t="s">
        <v>74</v>
      </c>
      <c r="N4285" s="1" t="s">
        <v>43</v>
      </c>
      <c r="O4285" s="1" t="s">
        <v>44</v>
      </c>
      <c r="P4285" s="1" t="s">
        <v>15735</v>
      </c>
      <c r="Q4285" s="1" t="s">
        <v>6645</v>
      </c>
      <c r="R4285" s="1" t="s">
        <v>6646</v>
      </c>
      <c r="S4285" s="1" t="s">
        <v>6682</v>
      </c>
      <c r="T4285" s="2">
        <v>197065758158</v>
      </c>
      <c r="U4285" s="1" t="s">
        <v>1251</v>
      </c>
      <c r="V4285">
        <v>36.5</v>
      </c>
      <c r="W4285" s="1" t="s">
        <v>51</v>
      </c>
      <c r="X4285" s="1" t="s">
        <v>6648</v>
      </c>
      <c r="Y4285" s="15">
        <v>59.1</v>
      </c>
      <c r="Z4285" s="15">
        <f t="shared" ref="Z4285:Z4348" si="136">Y4285*AG4285</f>
        <v>118.2</v>
      </c>
      <c r="AA4285" s="15">
        <v>130</v>
      </c>
      <c r="AB4285" s="15">
        <f t="shared" ref="AB4285:AB4348" si="137">AA4285*AG4285</f>
        <v>260</v>
      </c>
      <c r="AC4285">
        <v>57.5</v>
      </c>
      <c r="AD4285">
        <v>115</v>
      </c>
      <c r="AE4285">
        <v>65.95</v>
      </c>
      <c r="AF4285">
        <v>145</v>
      </c>
      <c r="AG4285" s="1">
        <v>2</v>
      </c>
    </row>
    <row r="4286" spans="1:33">
      <c r="A4286" s="1" t="s">
        <v>33</v>
      </c>
      <c r="B4286" s="13" t="s">
        <v>15732</v>
      </c>
      <c r="C4286" s="1" t="s">
        <v>15736</v>
      </c>
      <c r="D4286" s="1" t="s">
        <v>9678</v>
      </c>
      <c r="E4286" s="1" t="s">
        <v>6676</v>
      </c>
      <c r="F4286" s="1" t="s">
        <v>15737</v>
      </c>
      <c r="G4286" s="14">
        <v>55</v>
      </c>
      <c r="I4286" s="1" t="s">
        <v>6641</v>
      </c>
      <c r="J4286" s="1" t="s">
        <v>6679</v>
      </c>
      <c r="K4286" s="1" t="s">
        <v>6680</v>
      </c>
      <c r="L4286" s="1" t="s">
        <v>74</v>
      </c>
      <c r="N4286" s="1" t="s">
        <v>43</v>
      </c>
      <c r="O4286" s="1" t="s">
        <v>44</v>
      </c>
      <c r="P4286" s="1" t="s">
        <v>15738</v>
      </c>
      <c r="Q4286" s="1" t="s">
        <v>6645</v>
      </c>
      <c r="R4286" s="1" t="s">
        <v>6646</v>
      </c>
      <c r="S4286" s="1" t="s">
        <v>6682</v>
      </c>
      <c r="T4286" s="2">
        <v>197065758325</v>
      </c>
      <c r="U4286" s="1" t="s">
        <v>1251</v>
      </c>
      <c r="V4286">
        <v>37</v>
      </c>
      <c r="W4286" s="1" t="s">
        <v>51</v>
      </c>
      <c r="X4286" s="1" t="s">
        <v>6648</v>
      </c>
      <c r="Y4286" s="15">
        <v>59.1</v>
      </c>
      <c r="Z4286" s="15">
        <f t="shared" si="136"/>
        <v>118.2</v>
      </c>
      <c r="AA4286" s="15">
        <v>130</v>
      </c>
      <c r="AB4286" s="15">
        <f t="shared" si="137"/>
        <v>260</v>
      </c>
      <c r="AC4286">
        <v>57.5</v>
      </c>
      <c r="AD4286">
        <v>115</v>
      </c>
      <c r="AE4286">
        <v>65.95</v>
      </c>
      <c r="AF4286">
        <v>145</v>
      </c>
      <c r="AG4286" s="1">
        <v>2</v>
      </c>
    </row>
    <row r="4287" spans="1:33">
      <c r="A4287" s="1" t="s">
        <v>33</v>
      </c>
      <c r="B4287" s="13" t="s">
        <v>15732</v>
      </c>
      <c r="C4287" s="1" t="s">
        <v>15739</v>
      </c>
      <c r="D4287" s="1" t="s">
        <v>9678</v>
      </c>
      <c r="E4287" s="1" t="s">
        <v>6676</v>
      </c>
      <c r="F4287" s="1" t="s">
        <v>15740</v>
      </c>
      <c r="G4287" s="14">
        <v>60</v>
      </c>
      <c r="I4287" s="1" t="s">
        <v>6641</v>
      </c>
      <c r="J4287" s="1" t="s">
        <v>6679</v>
      </c>
      <c r="K4287" s="1" t="s">
        <v>6680</v>
      </c>
      <c r="L4287" s="1" t="s">
        <v>74</v>
      </c>
      <c r="N4287" s="1" t="s">
        <v>43</v>
      </c>
      <c r="O4287" s="1" t="s">
        <v>44</v>
      </c>
      <c r="P4287" s="1" t="s">
        <v>15741</v>
      </c>
      <c r="Q4287" s="1" t="s">
        <v>6645</v>
      </c>
      <c r="R4287" s="1" t="s">
        <v>6646</v>
      </c>
      <c r="S4287" s="1" t="s">
        <v>6682</v>
      </c>
      <c r="T4287" s="2">
        <v>197065758387</v>
      </c>
      <c r="U4287" s="1" t="s">
        <v>1251</v>
      </c>
      <c r="V4287">
        <v>38</v>
      </c>
      <c r="W4287" s="1" t="s">
        <v>51</v>
      </c>
      <c r="X4287" s="1" t="s">
        <v>6648</v>
      </c>
      <c r="Y4287" s="15">
        <v>59.1</v>
      </c>
      <c r="Z4287" s="15">
        <f t="shared" si="136"/>
        <v>118.2</v>
      </c>
      <c r="AA4287" s="15">
        <v>130</v>
      </c>
      <c r="AB4287" s="15">
        <f t="shared" si="137"/>
        <v>260</v>
      </c>
      <c r="AC4287">
        <v>57.5</v>
      </c>
      <c r="AD4287">
        <v>115</v>
      </c>
      <c r="AE4287">
        <v>65.95</v>
      </c>
      <c r="AF4287">
        <v>145</v>
      </c>
      <c r="AG4287" s="1">
        <v>2</v>
      </c>
    </row>
    <row r="4288" spans="1:33">
      <c r="A4288" s="1" t="s">
        <v>33</v>
      </c>
      <c r="B4288" s="13" t="s">
        <v>15732</v>
      </c>
      <c r="C4288" s="1" t="s">
        <v>15742</v>
      </c>
      <c r="D4288" s="1" t="s">
        <v>9678</v>
      </c>
      <c r="E4288" s="1" t="s">
        <v>6676</v>
      </c>
      <c r="F4288" s="1" t="s">
        <v>15743</v>
      </c>
      <c r="G4288" s="14">
        <v>65</v>
      </c>
      <c r="I4288" s="1" t="s">
        <v>6641</v>
      </c>
      <c r="J4288" s="1" t="s">
        <v>6679</v>
      </c>
      <c r="K4288" s="1" t="s">
        <v>6680</v>
      </c>
      <c r="L4288" s="1" t="s">
        <v>74</v>
      </c>
      <c r="N4288" s="1" t="s">
        <v>43</v>
      </c>
      <c r="O4288" s="1" t="s">
        <v>44</v>
      </c>
      <c r="P4288" s="1" t="s">
        <v>15744</v>
      </c>
      <c r="Q4288" s="1" t="s">
        <v>6645</v>
      </c>
      <c r="R4288" s="1" t="s">
        <v>6646</v>
      </c>
      <c r="S4288" s="1" t="s">
        <v>6682</v>
      </c>
      <c r="T4288" s="2">
        <v>197065758455</v>
      </c>
      <c r="U4288" s="1" t="s">
        <v>1251</v>
      </c>
      <c r="V4288">
        <v>38.5</v>
      </c>
      <c r="W4288" s="1" t="s">
        <v>51</v>
      </c>
      <c r="X4288" s="1" t="s">
        <v>6648</v>
      </c>
      <c r="Y4288" s="15">
        <v>59.1</v>
      </c>
      <c r="Z4288" s="15">
        <f t="shared" si="136"/>
        <v>177.3</v>
      </c>
      <c r="AA4288" s="15">
        <v>130</v>
      </c>
      <c r="AB4288" s="15">
        <f t="shared" si="137"/>
        <v>390</v>
      </c>
      <c r="AC4288">
        <v>57.5</v>
      </c>
      <c r="AD4288">
        <v>115</v>
      </c>
      <c r="AE4288">
        <v>65.95</v>
      </c>
      <c r="AF4288">
        <v>145</v>
      </c>
      <c r="AG4288" s="1">
        <v>3</v>
      </c>
    </row>
    <row r="4289" spans="1:33">
      <c r="A4289" s="1" t="s">
        <v>33</v>
      </c>
      <c r="B4289" s="13" t="s">
        <v>15732</v>
      </c>
      <c r="C4289" s="1" t="s">
        <v>15745</v>
      </c>
      <c r="D4289" s="1" t="s">
        <v>9678</v>
      </c>
      <c r="E4289" s="1" t="s">
        <v>6676</v>
      </c>
      <c r="F4289" s="1" t="s">
        <v>15746</v>
      </c>
      <c r="G4289" s="14">
        <v>75</v>
      </c>
      <c r="I4289" s="1" t="s">
        <v>6641</v>
      </c>
      <c r="J4289" s="1" t="s">
        <v>6679</v>
      </c>
      <c r="K4289" s="1" t="s">
        <v>6680</v>
      </c>
      <c r="L4289" s="1" t="s">
        <v>74</v>
      </c>
      <c r="N4289" s="1" t="s">
        <v>43</v>
      </c>
      <c r="O4289" s="1" t="s">
        <v>44</v>
      </c>
      <c r="P4289" s="1" t="s">
        <v>15747</v>
      </c>
      <c r="Q4289" s="1" t="s">
        <v>6645</v>
      </c>
      <c r="R4289" s="1" t="s">
        <v>6646</v>
      </c>
      <c r="S4289" s="1" t="s">
        <v>6682</v>
      </c>
      <c r="T4289" s="2">
        <v>197065758660</v>
      </c>
      <c r="U4289" s="1" t="s">
        <v>1251</v>
      </c>
      <c r="V4289">
        <v>40</v>
      </c>
      <c r="W4289" s="1" t="s">
        <v>51</v>
      </c>
      <c r="X4289" s="1" t="s">
        <v>6648</v>
      </c>
      <c r="Y4289" s="15">
        <v>59.1</v>
      </c>
      <c r="Z4289" s="15">
        <f t="shared" si="136"/>
        <v>118.2</v>
      </c>
      <c r="AA4289" s="15">
        <v>130</v>
      </c>
      <c r="AB4289" s="15">
        <f t="shared" si="137"/>
        <v>260</v>
      </c>
      <c r="AC4289">
        <v>57.5</v>
      </c>
      <c r="AD4289">
        <v>115</v>
      </c>
      <c r="AE4289">
        <v>65.95</v>
      </c>
      <c r="AF4289">
        <v>145</v>
      </c>
      <c r="AG4289" s="1">
        <v>2</v>
      </c>
    </row>
    <row r="4290" spans="1:33">
      <c r="A4290" s="1" t="s">
        <v>33</v>
      </c>
      <c r="B4290" s="13" t="s">
        <v>15732</v>
      </c>
      <c r="C4290" s="1" t="s">
        <v>15748</v>
      </c>
      <c r="D4290" s="1" t="s">
        <v>9678</v>
      </c>
      <c r="E4290" s="1" t="s">
        <v>6676</v>
      </c>
      <c r="F4290" s="1" t="s">
        <v>15749</v>
      </c>
      <c r="G4290" s="14">
        <v>80</v>
      </c>
      <c r="I4290" s="1" t="s">
        <v>6641</v>
      </c>
      <c r="J4290" s="1" t="s">
        <v>6679</v>
      </c>
      <c r="K4290" s="1" t="s">
        <v>6680</v>
      </c>
      <c r="L4290" s="1" t="s">
        <v>74</v>
      </c>
      <c r="N4290" s="1" t="s">
        <v>43</v>
      </c>
      <c r="O4290" s="1" t="s">
        <v>44</v>
      </c>
      <c r="P4290" s="1" t="s">
        <v>15750</v>
      </c>
      <c r="Q4290" s="1" t="s">
        <v>6645</v>
      </c>
      <c r="R4290" s="1" t="s">
        <v>6646</v>
      </c>
      <c r="S4290" s="1" t="s">
        <v>6682</v>
      </c>
      <c r="T4290" s="2">
        <v>197065758820</v>
      </c>
      <c r="U4290" s="1" t="s">
        <v>1251</v>
      </c>
      <c r="V4290">
        <v>40.5</v>
      </c>
      <c r="W4290" s="1" t="s">
        <v>51</v>
      </c>
      <c r="X4290" s="1" t="s">
        <v>6648</v>
      </c>
      <c r="Y4290" s="15">
        <v>59.1</v>
      </c>
      <c r="Z4290" s="15">
        <f t="shared" si="136"/>
        <v>59.1</v>
      </c>
      <c r="AA4290" s="15">
        <v>130</v>
      </c>
      <c r="AB4290" s="15">
        <f t="shared" si="137"/>
        <v>130</v>
      </c>
      <c r="AC4290">
        <v>57.5</v>
      </c>
      <c r="AD4290">
        <v>115</v>
      </c>
      <c r="AE4290">
        <v>65.95</v>
      </c>
      <c r="AF4290">
        <v>145</v>
      </c>
      <c r="AG4290" s="1">
        <v>1</v>
      </c>
    </row>
    <row r="4291" spans="1:33">
      <c r="A4291" s="1" t="s">
        <v>33</v>
      </c>
      <c r="B4291" s="13" t="s">
        <v>15732</v>
      </c>
      <c r="C4291" s="1" t="s">
        <v>15751</v>
      </c>
      <c r="D4291" s="1" t="s">
        <v>9678</v>
      </c>
      <c r="E4291" s="1" t="s">
        <v>6676</v>
      </c>
      <c r="F4291" s="1" t="s">
        <v>15752</v>
      </c>
      <c r="G4291" s="14">
        <v>110</v>
      </c>
      <c r="I4291" s="1" t="s">
        <v>6641</v>
      </c>
      <c r="J4291" s="1" t="s">
        <v>6679</v>
      </c>
      <c r="K4291" s="1" t="s">
        <v>6680</v>
      </c>
      <c r="L4291" s="1" t="s">
        <v>74</v>
      </c>
      <c r="N4291" s="1" t="s">
        <v>43</v>
      </c>
      <c r="O4291" s="1" t="s">
        <v>44</v>
      </c>
      <c r="P4291" s="1" t="s">
        <v>15753</v>
      </c>
      <c r="Q4291" s="1" t="s">
        <v>6645</v>
      </c>
      <c r="R4291" s="1" t="s">
        <v>6646</v>
      </c>
      <c r="S4291" s="1" t="s">
        <v>6682</v>
      </c>
      <c r="T4291" s="2">
        <v>197065759506</v>
      </c>
      <c r="U4291" s="1" t="s">
        <v>1251</v>
      </c>
      <c r="V4291">
        <v>44.5</v>
      </c>
      <c r="W4291" s="1" t="s">
        <v>51</v>
      </c>
      <c r="X4291" s="1" t="s">
        <v>6648</v>
      </c>
      <c r="Y4291" s="15">
        <v>59.1</v>
      </c>
      <c r="Z4291" s="15">
        <f t="shared" si="136"/>
        <v>295.5</v>
      </c>
      <c r="AA4291" s="15">
        <v>130</v>
      </c>
      <c r="AB4291" s="15">
        <f t="shared" si="137"/>
        <v>650</v>
      </c>
      <c r="AC4291">
        <v>57.5</v>
      </c>
      <c r="AD4291">
        <v>115</v>
      </c>
      <c r="AE4291">
        <v>65.95</v>
      </c>
      <c r="AF4291">
        <v>145</v>
      </c>
      <c r="AG4291" s="1">
        <v>5</v>
      </c>
    </row>
    <row r="4292" spans="1:33">
      <c r="A4292" s="1" t="s">
        <v>33</v>
      </c>
      <c r="B4292" s="13" t="s">
        <v>15732</v>
      </c>
      <c r="C4292" s="1" t="s">
        <v>15754</v>
      </c>
      <c r="D4292" s="1" t="s">
        <v>9678</v>
      </c>
      <c r="E4292" s="1" t="s">
        <v>6676</v>
      </c>
      <c r="F4292" s="1" t="s">
        <v>15755</v>
      </c>
      <c r="G4292" s="14">
        <v>120</v>
      </c>
      <c r="I4292" s="1" t="s">
        <v>6641</v>
      </c>
      <c r="J4292" s="1" t="s">
        <v>6679</v>
      </c>
      <c r="K4292" s="1" t="s">
        <v>6680</v>
      </c>
      <c r="L4292" s="1" t="s">
        <v>74</v>
      </c>
      <c r="N4292" s="1" t="s">
        <v>43</v>
      </c>
      <c r="O4292" s="1" t="s">
        <v>44</v>
      </c>
      <c r="P4292" s="1" t="s">
        <v>15756</v>
      </c>
      <c r="Q4292" s="1" t="s">
        <v>6645</v>
      </c>
      <c r="R4292" s="1" t="s">
        <v>6646</v>
      </c>
      <c r="S4292" s="1" t="s">
        <v>6682</v>
      </c>
      <c r="T4292" s="2">
        <v>197065759728</v>
      </c>
      <c r="U4292" s="1" t="s">
        <v>1251</v>
      </c>
      <c r="V4292">
        <v>46</v>
      </c>
      <c r="W4292" s="1" t="s">
        <v>51</v>
      </c>
      <c r="X4292" s="1" t="s">
        <v>6648</v>
      </c>
      <c r="Y4292" s="15">
        <v>59.1</v>
      </c>
      <c r="Z4292" s="15">
        <f t="shared" si="136"/>
        <v>177.3</v>
      </c>
      <c r="AA4292" s="15">
        <v>130</v>
      </c>
      <c r="AB4292" s="15">
        <f t="shared" si="137"/>
        <v>390</v>
      </c>
      <c r="AC4292">
        <v>57.5</v>
      </c>
      <c r="AD4292">
        <v>115</v>
      </c>
      <c r="AE4292">
        <v>65.95</v>
      </c>
      <c r="AF4292">
        <v>145</v>
      </c>
      <c r="AG4292" s="1">
        <v>3</v>
      </c>
    </row>
    <row r="4293" spans="1:33">
      <c r="A4293" s="1" t="s">
        <v>33</v>
      </c>
      <c r="B4293" s="13" t="s">
        <v>15757</v>
      </c>
      <c r="C4293" s="1" t="s">
        <v>15758</v>
      </c>
      <c r="D4293" s="1" t="s">
        <v>9678</v>
      </c>
      <c r="E4293" s="1" t="s">
        <v>8156</v>
      </c>
      <c r="F4293" s="1" t="s">
        <v>15759</v>
      </c>
      <c r="G4293" s="14">
        <v>55</v>
      </c>
      <c r="I4293" s="1" t="s">
        <v>6641</v>
      </c>
      <c r="J4293" s="1" t="s">
        <v>6679</v>
      </c>
      <c r="K4293" s="1" t="s">
        <v>6680</v>
      </c>
      <c r="L4293" s="1" t="s">
        <v>74</v>
      </c>
      <c r="N4293" s="1" t="s">
        <v>43</v>
      </c>
      <c r="O4293" s="1" t="s">
        <v>44</v>
      </c>
      <c r="P4293" s="1" t="s">
        <v>15760</v>
      </c>
      <c r="Q4293" s="1" t="s">
        <v>6645</v>
      </c>
      <c r="R4293" s="1" t="s">
        <v>6646</v>
      </c>
      <c r="S4293" s="1" t="s">
        <v>6682</v>
      </c>
      <c r="T4293" s="2">
        <v>197065758721</v>
      </c>
      <c r="U4293" s="1" t="s">
        <v>1251</v>
      </c>
      <c r="V4293">
        <v>37</v>
      </c>
      <c r="W4293" s="1" t="s">
        <v>165</v>
      </c>
      <c r="X4293" s="1" t="s">
        <v>6648</v>
      </c>
      <c r="Y4293" s="15">
        <v>59.1</v>
      </c>
      <c r="Z4293" s="15">
        <f t="shared" si="136"/>
        <v>59.1</v>
      </c>
      <c r="AA4293" s="15">
        <v>130</v>
      </c>
      <c r="AB4293" s="15">
        <f t="shared" si="137"/>
        <v>130</v>
      </c>
      <c r="AC4293">
        <v>57.5</v>
      </c>
      <c r="AD4293">
        <v>115</v>
      </c>
      <c r="AE4293">
        <v>65.95</v>
      </c>
      <c r="AF4293">
        <v>145</v>
      </c>
      <c r="AG4293" s="1">
        <v>1</v>
      </c>
    </row>
    <row r="4294" spans="1:33">
      <c r="A4294" s="1" t="s">
        <v>33</v>
      </c>
      <c r="B4294" s="13" t="s">
        <v>15757</v>
      </c>
      <c r="C4294" s="1" t="s">
        <v>15761</v>
      </c>
      <c r="D4294" s="1" t="s">
        <v>9678</v>
      </c>
      <c r="E4294" s="1" t="s">
        <v>8156</v>
      </c>
      <c r="F4294" s="1" t="s">
        <v>15762</v>
      </c>
      <c r="G4294" s="14">
        <v>60</v>
      </c>
      <c r="I4294" s="1" t="s">
        <v>6641</v>
      </c>
      <c r="J4294" s="1" t="s">
        <v>6679</v>
      </c>
      <c r="K4294" s="1" t="s">
        <v>6680</v>
      </c>
      <c r="L4294" s="1" t="s">
        <v>74</v>
      </c>
      <c r="N4294" s="1" t="s">
        <v>43</v>
      </c>
      <c r="O4294" s="1" t="s">
        <v>44</v>
      </c>
      <c r="P4294" s="1" t="s">
        <v>15763</v>
      </c>
      <c r="Q4294" s="1" t="s">
        <v>6645</v>
      </c>
      <c r="R4294" s="1" t="s">
        <v>6646</v>
      </c>
      <c r="S4294" s="1" t="s">
        <v>6682</v>
      </c>
      <c r="T4294" s="2">
        <v>197065758752</v>
      </c>
      <c r="U4294" s="1" t="s">
        <v>1251</v>
      </c>
      <c r="V4294">
        <v>38</v>
      </c>
      <c r="W4294" s="1" t="s">
        <v>165</v>
      </c>
      <c r="X4294" s="1" t="s">
        <v>6648</v>
      </c>
      <c r="Y4294" s="15">
        <v>59.1</v>
      </c>
      <c r="Z4294" s="15">
        <f t="shared" si="136"/>
        <v>177.3</v>
      </c>
      <c r="AA4294" s="15">
        <v>130</v>
      </c>
      <c r="AB4294" s="15">
        <f t="shared" si="137"/>
        <v>390</v>
      </c>
      <c r="AC4294">
        <v>57.5</v>
      </c>
      <c r="AD4294">
        <v>115</v>
      </c>
      <c r="AE4294">
        <v>65.95</v>
      </c>
      <c r="AF4294">
        <v>145</v>
      </c>
      <c r="AG4294" s="1">
        <v>3</v>
      </c>
    </row>
    <row r="4295" spans="1:33">
      <c r="A4295" s="1" t="s">
        <v>33</v>
      </c>
      <c r="B4295" s="13" t="s">
        <v>15757</v>
      </c>
      <c r="C4295" s="1" t="s">
        <v>15764</v>
      </c>
      <c r="D4295" s="1" t="s">
        <v>9678</v>
      </c>
      <c r="E4295" s="1" t="s">
        <v>8156</v>
      </c>
      <c r="F4295" s="1" t="s">
        <v>15765</v>
      </c>
      <c r="G4295" s="14">
        <v>65</v>
      </c>
      <c r="I4295" s="1" t="s">
        <v>6641</v>
      </c>
      <c r="J4295" s="1" t="s">
        <v>6679</v>
      </c>
      <c r="K4295" s="1" t="s">
        <v>6680</v>
      </c>
      <c r="L4295" s="1" t="s">
        <v>74</v>
      </c>
      <c r="N4295" s="1" t="s">
        <v>43</v>
      </c>
      <c r="O4295" s="1" t="s">
        <v>44</v>
      </c>
      <c r="P4295" s="1" t="s">
        <v>15766</v>
      </c>
      <c r="Q4295" s="1" t="s">
        <v>6645</v>
      </c>
      <c r="R4295" s="1" t="s">
        <v>6646</v>
      </c>
      <c r="S4295" s="1" t="s">
        <v>6682</v>
      </c>
      <c r="T4295" s="2">
        <v>197065758905</v>
      </c>
      <c r="U4295" s="1" t="s">
        <v>1251</v>
      </c>
      <c r="V4295">
        <v>38.5</v>
      </c>
      <c r="W4295" s="1" t="s">
        <v>165</v>
      </c>
      <c r="X4295" s="1" t="s">
        <v>6648</v>
      </c>
      <c r="Y4295" s="15">
        <v>59.1</v>
      </c>
      <c r="Z4295" s="15">
        <f t="shared" si="136"/>
        <v>59.1</v>
      </c>
      <c r="AA4295" s="15">
        <v>130</v>
      </c>
      <c r="AB4295" s="15">
        <f t="shared" si="137"/>
        <v>130</v>
      </c>
      <c r="AC4295">
        <v>57.5</v>
      </c>
      <c r="AD4295">
        <v>115</v>
      </c>
      <c r="AE4295">
        <v>65.95</v>
      </c>
      <c r="AF4295">
        <v>145</v>
      </c>
      <c r="AG4295" s="1">
        <v>1</v>
      </c>
    </row>
    <row r="4296" spans="1:33">
      <c r="A4296" s="1" t="s">
        <v>33</v>
      </c>
      <c r="B4296" s="13" t="s">
        <v>15757</v>
      </c>
      <c r="C4296" s="1" t="s">
        <v>15767</v>
      </c>
      <c r="D4296" s="1" t="s">
        <v>9678</v>
      </c>
      <c r="E4296" s="1" t="s">
        <v>8156</v>
      </c>
      <c r="F4296" s="1" t="s">
        <v>15768</v>
      </c>
      <c r="G4296" s="14">
        <v>70</v>
      </c>
      <c r="I4296" s="1" t="s">
        <v>6641</v>
      </c>
      <c r="J4296" s="1" t="s">
        <v>6679</v>
      </c>
      <c r="K4296" s="1" t="s">
        <v>6680</v>
      </c>
      <c r="L4296" s="1" t="s">
        <v>74</v>
      </c>
      <c r="N4296" s="1" t="s">
        <v>43</v>
      </c>
      <c r="O4296" s="1" t="s">
        <v>44</v>
      </c>
      <c r="P4296" s="1" t="s">
        <v>15769</v>
      </c>
      <c r="Q4296" s="1" t="s">
        <v>6645</v>
      </c>
      <c r="R4296" s="1" t="s">
        <v>6646</v>
      </c>
      <c r="S4296" s="1" t="s">
        <v>6682</v>
      </c>
      <c r="T4296" s="2">
        <v>197065758943</v>
      </c>
      <c r="U4296" s="1" t="s">
        <v>1251</v>
      </c>
      <c r="V4296">
        <v>39</v>
      </c>
      <c r="W4296" s="1" t="s">
        <v>165</v>
      </c>
      <c r="X4296" s="1" t="s">
        <v>6648</v>
      </c>
      <c r="Y4296" s="15">
        <v>59.1</v>
      </c>
      <c r="Z4296" s="15">
        <f t="shared" si="136"/>
        <v>236.4</v>
      </c>
      <c r="AA4296" s="15">
        <v>130</v>
      </c>
      <c r="AB4296" s="15">
        <f t="shared" si="137"/>
        <v>520</v>
      </c>
      <c r="AC4296">
        <v>57.5</v>
      </c>
      <c r="AD4296">
        <v>115</v>
      </c>
      <c r="AE4296">
        <v>65.95</v>
      </c>
      <c r="AF4296">
        <v>145</v>
      </c>
      <c r="AG4296" s="1">
        <v>4</v>
      </c>
    </row>
    <row r="4297" spans="1:33">
      <c r="A4297" s="1" t="s">
        <v>33</v>
      </c>
      <c r="B4297" s="13" t="s">
        <v>15757</v>
      </c>
      <c r="C4297" s="1" t="s">
        <v>15770</v>
      </c>
      <c r="D4297" s="1" t="s">
        <v>9678</v>
      </c>
      <c r="E4297" s="1" t="s">
        <v>8156</v>
      </c>
      <c r="F4297" s="1" t="s">
        <v>15771</v>
      </c>
      <c r="G4297" s="14">
        <v>75</v>
      </c>
      <c r="I4297" s="1" t="s">
        <v>6641</v>
      </c>
      <c r="J4297" s="1" t="s">
        <v>6679</v>
      </c>
      <c r="K4297" s="1" t="s">
        <v>6680</v>
      </c>
      <c r="L4297" s="1" t="s">
        <v>74</v>
      </c>
      <c r="N4297" s="1" t="s">
        <v>43</v>
      </c>
      <c r="O4297" s="1" t="s">
        <v>44</v>
      </c>
      <c r="P4297" s="1" t="s">
        <v>15772</v>
      </c>
      <c r="Q4297" s="1" t="s">
        <v>6645</v>
      </c>
      <c r="R4297" s="1" t="s">
        <v>6646</v>
      </c>
      <c r="S4297" s="1" t="s">
        <v>6682</v>
      </c>
      <c r="T4297" s="2">
        <v>197065758974</v>
      </c>
      <c r="U4297" s="1" t="s">
        <v>1251</v>
      </c>
      <c r="V4297">
        <v>40</v>
      </c>
      <c r="W4297" s="1" t="s">
        <v>165</v>
      </c>
      <c r="X4297" s="1" t="s">
        <v>6648</v>
      </c>
      <c r="Y4297" s="15">
        <v>59.1</v>
      </c>
      <c r="Z4297" s="15">
        <f t="shared" si="136"/>
        <v>118.2</v>
      </c>
      <c r="AA4297" s="15">
        <v>130</v>
      </c>
      <c r="AB4297" s="15">
        <f t="shared" si="137"/>
        <v>260</v>
      </c>
      <c r="AC4297">
        <v>57.5</v>
      </c>
      <c r="AD4297">
        <v>115</v>
      </c>
      <c r="AE4297">
        <v>65.95</v>
      </c>
      <c r="AF4297">
        <v>145</v>
      </c>
      <c r="AG4297" s="1">
        <v>2</v>
      </c>
    </row>
    <row r="4298" spans="1:33">
      <c r="A4298" s="1" t="s">
        <v>33</v>
      </c>
      <c r="B4298" s="13" t="s">
        <v>15757</v>
      </c>
      <c r="C4298" s="1" t="s">
        <v>15773</v>
      </c>
      <c r="D4298" s="1" t="s">
        <v>9678</v>
      </c>
      <c r="E4298" s="1" t="s">
        <v>8156</v>
      </c>
      <c r="F4298" s="1" t="s">
        <v>15774</v>
      </c>
      <c r="G4298" s="14">
        <v>80</v>
      </c>
      <c r="I4298" s="1" t="s">
        <v>6641</v>
      </c>
      <c r="J4298" s="1" t="s">
        <v>6679</v>
      </c>
      <c r="K4298" s="1" t="s">
        <v>6680</v>
      </c>
      <c r="L4298" s="1" t="s">
        <v>74</v>
      </c>
      <c r="N4298" s="1" t="s">
        <v>43</v>
      </c>
      <c r="O4298" s="1" t="s">
        <v>44</v>
      </c>
      <c r="P4298" s="1" t="s">
        <v>15775</v>
      </c>
      <c r="Q4298" s="1" t="s">
        <v>6645</v>
      </c>
      <c r="R4298" s="1" t="s">
        <v>6646</v>
      </c>
      <c r="S4298" s="1" t="s">
        <v>6682</v>
      </c>
      <c r="T4298" s="2">
        <v>197065759223</v>
      </c>
      <c r="U4298" s="1" t="s">
        <v>1251</v>
      </c>
      <c r="V4298">
        <v>40.5</v>
      </c>
      <c r="W4298" s="1" t="s">
        <v>165</v>
      </c>
      <c r="X4298" s="1" t="s">
        <v>6648</v>
      </c>
      <c r="Y4298" s="15">
        <v>59.1</v>
      </c>
      <c r="Z4298" s="15">
        <f t="shared" si="136"/>
        <v>59.1</v>
      </c>
      <c r="AA4298" s="15">
        <v>130</v>
      </c>
      <c r="AB4298" s="15">
        <f t="shared" si="137"/>
        <v>130</v>
      </c>
      <c r="AC4298">
        <v>57.5</v>
      </c>
      <c r="AD4298">
        <v>115</v>
      </c>
      <c r="AE4298">
        <v>65.95</v>
      </c>
      <c r="AF4298">
        <v>145</v>
      </c>
      <c r="AG4298" s="1">
        <v>1</v>
      </c>
    </row>
    <row r="4299" spans="1:33">
      <c r="A4299" s="1" t="s">
        <v>33</v>
      </c>
      <c r="B4299" s="13" t="s">
        <v>15757</v>
      </c>
      <c r="C4299" s="1" t="s">
        <v>15776</v>
      </c>
      <c r="D4299" s="1" t="s">
        <v>9678</v>
      </c>
      <c r="E4299" s="1" t="s">
        <v>8156</v>
      </c>
      <c r="F4299" s="1" t="s">
        <v>15777</v>
      </c>
      <c r="G4299" s="14">
        <v>85</v>
      </c>
      <c r="I4299" s="1" t="s">
        <v>6641</v>
      </c>
      <c r="J4299" s="1" t="s">
        <v>6679</v>
      </c>
      <c r="K4299" s="1" t="s">
        <v>6680</v>
      </c>
      <c r="L4299" s="1" t="s">
        <v>74</v>
      </c>
      <c r="N4299" s="1" t="s">
        <v>43</v>
      </c>
      <c r="O4299" s="1" t="s">
        <v>44</v>
      </c>
      <c r="P4299" s="1" t="s">
        <v>15778</v>
      </c>
      <c r="Q4299" s="1" t="s">
        <v>6645</v>
      </c>
      <c r="R4299" s="1" t="s">
        <v>6646</v>
      </c>
      <c r="S4299" s="1" t="s">
        <v>6682</v>
      </c>
      <c r="T4299" s="2">
        <v>197065759285</v>
      </c>
      <c r="U4299" s="1" t="s">
        <v>1251</v>
      </c>
      <c r="V4299">
        <v>41</v>
      </c>
      <c r="W4299" s="1" t="s">
        <v>165</v>
      </c>
      <c r="X4299" s="1" t="s">
        <v>6648</v>
      </c>
      <c r="Y4299" s="15">
        <v>59.1</v>
      </c>
      <c r="Z4299" s="15">
        <f t="shared" si="136"/>
        <v>59.1</v>
      </c>
      <c r="AA4299" s="15">
        <v>130</v>
      </c>
      <c r="AB4299" s="15">
        <f t="shared" si="137"/>
        <v>130</v>
      </c>
      <c r="AC4299">
        <v>57.5</v>
      </c>
      <c r="AD4299">
        <v>115</v>
      </c>
      <c r="AE4299">
        <v>65.95</v>
      </c>
      <c r="AF4299">
        <v>145</v>
      </c>
      <c r="AG4299" s="1">
        <v>1</v>
      </c>
    </row>
    <row r="4300" spans="1:33">
      <c r="A4300" s="1" t="s">
        <v>33</v>
      </c>
      <c r="B4300" s="13" t="s">
        <v>15757</v>
      </c>
      <c r="C4300" s="1" t="s">
        <v>15779</v>
      </c>
      <c r="D4300" s="1" t="s">
        <v>9678</v>
      </c>
      <c r="E4300" s="1" t="s">
        <v>8156</v>
      </c>
      <c r="F4300" s="1" t="s">
        <v>15780</v>
      </c>
      <c r="G4300" s="14">
        <v>90</v>
      </c>
      <c r="I4300" s="1" t="s">
        <v>6641</v>
      </c>
      <c r="J4300" s="1" t="s">
        <v>6679</v>
      </c>
      <c r="K4300" s="1" t="s">
        <v>6680</v>
      </c>
      <c r="L4300" s="1" t="s">
        <v>74</v>
      </c>
      <c r="N4300" s="1" t="s">
        <v>43</v>
      </c>
      <c r="O4300" s="1" t="s">
        <v>44</v>
      </c>
      <c r="P4300" s="1" t="s">
        <v>15781</v>
      </c>
      <c r="Q4300" s="1" t="s">
        <v>6645</v>
      </c>
      <c r="R4300" s="1" t="s">
        <v>6646</v>
      </c>
      <c r="S4300" s="1" t="s">
        <v>6682</v>
      </c>
      <c r="T4300" s="2">
        <v>197065759438</v>
      </c>
      <c r="U4300" s="1" t="s">
        <v>1251</v>
      </c>
      <c r="V4300">
        <v>42</v>
      </c>
      <c r="W4300" s="1" t="s">
        <v>165</v>
      </c>
      <c r="X4300" s="1" t="s">
        <v>6648</v>
      </c>
      <c r="Y4300" s="15">
        <v>59.1</v>
      </c>
      <c r="Z4300" s="15">
        <f t="shared" si="136"/>
        <v>59.1</v>
      </c>
      <c r="AA4300" s="15">
        <v>130</v>
      </c>
      <c r="AB4300" s="15">
        <f t="shared" si="137"/>
        <v>130</v>
      </c>
      <c r="AC4300">
        <v>57.5</v>
      </c>
      <c r="AD4300">
        <v>115</v>
      </c>
      <c r="AE4300">
        <v>65.95</v>
      </c>
      <c r="AF4300">
        <v>145</v>
      </c>
      <c r="AG4300" s="1">
        <v>1</v>
      </c>
    </row>
    <row r="4301" spans="1:33">
      <c r="A4301" s="1" t="s">
        <v>33</v>
      </c>
      <c r="B4301" s="13" t="s">
        <v>15757</v>
      </c>
      <c r="C4301" s="1" t="s">
        <v>15782</v>
      </c>
      <c r="D4301" s="1" t="s">
        <v>9678</v>
      </c>
      <c r="E4301" s="1" t="s">
        <v>8156</v>
      </c>
      <c r="F4301" s="1" t="s">
        <v>15783</v>
      </c>
      <c r="G4301" s="14">
        <v>95</v>
      </c>
      <c r="I4301" s="1" t="s">
        <v>6641</v>
      </c>
      <c r="J4301" s="1" t="s">
        <v>6679</v>
      </c>
      <c r="K4301" s="1" t="s">
        <v>6680</v>
      </c>
      <c r="L4301" s="1" t="s">
        <v>74</v>
      </c>
      <c r="N4301" s="1" t="s">
        <v>43</v>
      </c>
      <c r="O4301" s="1" t="s">
        <v>44</v>
      </c>
      <c r="P4301" s="1" t="s">
        <v>15784</v>
      </c>
      <c r="Q4301" s="1" t="s">
        <v>6645</v>
      </c>
      <c r="R4301" s="1" t="s">
        <v>6646</v>
      </c>
      <c r="S4301" s="1" t="s">
        <v>6682</v>
      </c>
      <c r="T4301" s="2">
        <v>197065759490</v>
      </c>
      <c r="U4301" s="1" t="s">
        <v>1251</v>
      </c>
      <c r="V4301">
        <v>42.5</v>
      </c>
      <c r="W4301" s="1" t="s">
        <v>165</v>
      </c>
      <c r="X4301" s="1" t="s">
        <v>6648</v>
      </c>
      <c r="Y4301" s="15">
        <v>59.1</v>
      </c>
      <c r="Z4301" s="15">
        <f t="shared" si="136"/>
        <v>118.2</v>
      </c>
      <c r="AA4301" s="15">
        <v>130</v>
      </c>
      <c r="AB4301" s="15">
        <f t="shared" si="137"/>
        <v>260</v>
      </c>
      <c r="AC4301">
        <v>57.5</v>
      </c>
      <c r="AD4301">
        <v>115</v>
      </c>
      <c r="AE4301">
        <v>65.95</v>
      </c>
      <c r="AF4301">
        <v>145</v>
      </c>
      <c r="AG4301" s="1">
        <v>2</v>
      </c>
    </row>
    <row r="4302" spans="1:33">
      <c r="A4302" s="1" t="s">
        <v>33</v>
      </c>
      <c r="B4302" s="13" t="s">
        <v>15757</v>
      </c>
      <c r="C4302" s="1" t="s">
        <v>15785</v>
      </c>
      <c r="D4302" s="1" t="s">
        <v>9678</v>
      </c>
      <c r="E4302" s="1" t="s">
        <v>8156</v>
      </c>
      <c r="F4302" s="1" t="s">
        <v>15786</v>
      </c>
      <c r="G4302" s="14">
        <v>110</v>
      </c>
      <c r="I4302" s="1" t="s">
        <v>6641</v>
      </c>
      <c r="J4302" s="1" t="s">
        <v>6679</v>
      </c>
      <c r="K4302" s="1" t="s">
        <v>6680</v>
      </c>
      <c r="L4302" s="1" t="s">
        <v>74</v>
      </c>
      <c r="N4302" s="1" t="s">
        <v>43</v>
      </c>
      <c r="O4302" s="1" t="s">
        <v>44</v>
      </c>
      <c r="P4302" s="1" t="s">
        <v>15787</v>
      </c>
      <c r="Q4302" s="1" t="s">
        <v>6645</v>
      </c>
      <c r="R4302" s="1" t="s">
        <v>6646</v>
      </c>
      <c r="S4302" s="1" t="s">
        <v>6682</v>
      </c>
      <c r="T4302" s="2">
        <v>197065759858</v>
      </c>
      <c r="U4302" s="1" t="s">
        <v>1251</v>
      </c>
      <c r="V4302">
        <v>44.5</v>
      </c>
      <c r="W4302" s="1" t="s">
        <v>165</v>
      </c>
      <c r="X4302" s="1" t="s">
        <v>6648</v>
      </c>
      <c r="Y4302" s="15">
        <v>59.1</v>
      </c>
      <c r="Z4302" s="15">
        <f t="shared" si="136"/>
        <v>59.1</v>
      </c>
      <c r="AA4302" s="15">
        <v>130</v>
      </c>
      <c r="AB4302" s="15">
        <f t="shared" si="137"/>
        <v>130</v>
      </c>
      <c r="AC4302">
        <v>57.5</v>
      </c>
      <c r="AD4302">
        <v>115</v>
      </c>
      <c r="AE4302">
        <v>65.95</v>
      </c>
      <c r="AF4302">
        <v>145</v>
      </c>
      <c r="AG4302" s="1">
        <v>1</v>
      </c>
    </row>
    <row r="4303" spans="1:33">
      <c r="A4303" s="1" t="s">
        <v>33</v>
      </c>
      <c r="B4303" s="13" t="s">
        <v>15757</v>
      </c>
      <c r="C4303" s="1" t="s">
        <v>15788</v>
      </c>
      <c r="D4303" s="1" t="s">
        <v>9678</v>
      </c>
      <c r="E4303" s="1" t="s">
        <v>8156</v>
      </c>
      <c r="F4303" s="1" t="s">
        <v>15789</v>
      </c>
      <c r="G4303" s="14">
        <v>115</v>
      </c>
      <c r="I4303" s="1" t="s">
        <v>6641</v>
      </c>
      <c r="J4303" s="1" t="s">
        <v>6679</v>
      </c>
      <c r="K4303" s="1" t="s">
        <v>6680</v>
      </c>
      <c r="L4303" s="1" t="s">
        <v>74</v>
      </c>
      <c r="N4303" s="1" t="s">
        <v>43</v>
      </c>
      <c r="O4303" s="1" t="s">
        <v>44</v>
      </c>
      <c r="P4303" s="1" t="s">
        <v>15790</v>
      </c>
      <c r="Q4303" s="1" t="s">
        <v>6645</v>
      </c>
      <c r="R4303" s="1" t="s">
        <v>6646</v>
      </c>
      <c r="S4303" s="1" t="s">
        <v>6682</v>
      </c>
      <c r="T4303" s="2">
        <v>197065759926</v>
      </c>
      <c r="U4303" s="1" t="s">
        <v>1251</v>
      </c>
      <c r="V4303">
        <v>45</v>
      </c>
      <c r="W4303" s="1" t="s">
        <v>165</v>
      </c>
      <c r="X4303" s="1" t="s">
        <v>6648</v>
      </c>
      <c r="Y4303" s="15">
        <v>59.1</v>
      </c>
      <c r="Z4303" s="15">
        <f t="shared" si="136"/>
        <v>118.2</v>
      </c>
      <c r="AA4303" s="15">
        <v>130</v>
      </c>
      <c r="AB4303" s="15">
        <f t="shared" si="137"/>
        <v>260</v>
      </c>
      <c r="AC4303">
        <v>57.5</v>
      </c>
      <c r="AD4303">
        <v>115</v>
      </c>
      <c r="AE4303">
        <v>65.95</v>
      </c>
      <c r="AF4303">
        <v>145</v>
      </c>
      <c r="AG4303" s="1">
        <v>2</v>
      </c>
    </row>
    <row r="4304" spans="1:33">
      <c r="A4304" s="1" t="s">
        <v>33</v>
      </c>
      <c r="B4304" s="13" t="s">
        <v>15757</v>
      </c>
      <c r="C4304" s="1" t="s">
        <v>15791</v>
      </c>
      <c r="D4304" s="1" t="s">
        <v>9678</v>
      </c>
      <c r="E4304" s="1" t="s">
        <v>8156</v>
      </c>
      <c r="F4304" s="1" t="s">
        <v>15792</v>
      </c>
      <c r="G4304" s="14">
        <v>120</v>
      </c>
      <c r="I4304" s="1" t="s">
        <v>6641</v>
      </c>
      <c r="J4304" s="1" t="s">
        <v>6679</v>
      </c>
      <c r="K4304" s="1" t="s">
        <v>6680</v>
      </c>
      <c r="L4304" s="1" t="s">
        <v>74</v>
      </c>
      <c r="N4304" s="1" t="s">
        <v>43</v>
      </c>
      <c r="O4304" s="1" t="s">
        <v>44</v>
      </c>
      <c r="P4304" s="1" t="s">
        <v>15793</v>
      </c>
      <c r="Q4304" s="1" t="s">
        <v>6645</v>
      </c>
      <c r="R4304" s="1" t="s">
        <v>6646</v>
      </c>
      <c r="S4304" s="1" t="s">
        <v>6682</v>
      </c>
      <c r="T4304" s="2">
        <v>197065759988</v>
      </c>
      <c r="U4304" s="1" t="s">
        <v>1251</v>
      </c>
      <c r="V4304">
        <v>46</v>
      </c>
      <c r="W4304" s="1" t="s">
        <v>165</v>
      </c>
      <c r="X4304" s="1" t="s">
        <v>6648</v>
      </c>
      <c r="Y4304" s="15">
        <v>59.1</v>
      </c>
      <c r="Z4304" s="15">
        <f t="shared" si="136"/>
        <v>59.1</v>
      </c>
      <c r="AA4304" s="15">
        <v>130</v>
      </c>
      <c r="AB4304" s="15">
        <f t="shared" si="137"/>
        <v>130</v>
      </c>
      <c r="AC4304">
        <v>57.5</v>
      </c>
      <c r="AD4304">
        <v>115</v>
      </c>
      <c r="AE4304">
        <v>65.95</v>
      </c>
      <c r="AF4304">
        <v>145</v>
      </c>
      <c r="AG4304" s="1">
        <v>1</v>
      </c>
    </row>
    <row r="4305" spans="1:33">
      <c r="A4305" s="1" t="s">
        <v>33</v>
      </c>
      <c r="B4305" s="13" t="s">
        <v>15794</v>
      </c>
      <c r="C4305" s="1" t="s">
        <v>15795</v>
      </c>
      <c r="D4305" s="1" t="s">
        <v>15796</v>
      </c>
      <c r="E4305" s="1" t="s">
        <v>800</v>
      </c>
      <c r="F4305" s="1" t="s">
        <v>15797</v>
      </c>
      <c r="G4305" s="14">
        <v>70</v>
      </c>
      <c r="H4305" s="1" t="s">
        <v>15798</v>
      </c>
      <c r="I4305" s="1" t="s">
        <v>6641</v>
      </c>
      <c r="J4305" s="1" t="s">
        <v>6923</v>
      </c>
      <c r="K4305" s="1" t="s">
        <v>6986</v>
      </c>
      <c r="L4305" s="1" t="s">
        <v>98</v>
      </c>
      <c r="N4305" s="1" t="s">
        <v>43</v>
      </c>
      <c r="O4305" s="1" t="s">
        <v>44</v>
      </c>
      <c r="P4305" s="1" t="s">
        <v>15799</v>
      </c>
      <c r="Q4305" s="1" t="s">
        <v>6645</v>
      </c>
      <c r="R4305" s="1" t="s">
        <v>6646</v>
      </c>
      <c r="S4305" s="1" t="s">
        <v>6671</v>
      </c>
      <c r="T4305" s="2">
        <v>197065689711</v>
      </c>
      <c r="U4305" s="1" t="s">
        <v>156</v>
      </c>
      <c r="V4305">
        <v>39</v>
      </c>
      <c r="W4305" s="1" t="s">
        <v>157</v>
      </c>
      <c r="X4305" s="1" t="s">
        <v>6648</v>
      </c>
      <c r="Y4305" s="15">
        <v>50</v>
      </c>
      <c r="Z4305" s="15">
        <f t="shared" si="136"/>
        <v>300</v>
      </c>
      <c r="AA4305" s="15">
        <v>110</v>
      </c>
      <c r="AB4305" s="15">
        <f t="shared" si="137"/>
        <v>660</v>
      </c>
      <c r="AC4305">
        <v>47.5</v>
      </c>
      <c r="AD4305">
        <v>95</v>
      </c>
      <c r="AE4305">
        <v>54.55</v>
      </c>
      <c r="AF4305">
        <v>120</v>
      </c>
      <c r="AG4305" s="1">
        <v>6</v>
      </c>
    </row>
    <row r="4306" spans="1:33">
      <c r="A4306" s="1" t="s">
        <v>33</v>
      </c>
      <c r="B4306" s="13" t="s">
        <v>15794</v>
      </c>
      <c r="C4306" s="1" t="s">
        <v>15800</v>
      </c>
      <c r="D4306" s="1" t="s">
        <v>15796</v>
      </c>
      <c r="E4306" s="1" t="s">
        <v>800</v>
      </c>
      <c r="F4306" s="1" t="s">
        <v>15801</v>
      </c>
      <c r="G4306" s="14">
        <v>120</v>
      </c>
      <c r="H4306" s="1" t="s">
        <v>15798</v>
      </c>
      <c r="I4306" s="1" t="s">
        <v>6641</v>
      </c>
      <c r="J4306" s="1" t="s">
        <v>6923</v>
      </c>
      <c r="K4306" s="1" t="s">
        <v>6986</v>
      </c>
      <c r="L4306" s="1" t="s">
        <v>98</v>
      </c>
      <c r="N4306" s="1" t="s">
        <v>43</v>
      </c>
      <c r="O4306" s="1" t="s">
        <v>44</v>
      </c>
      <c r="P4306" s="1" t="s">
        <v>15802</v>
      </c>
      <c r="Q4306" s="1" t="s">
        <v>6645</v>
      </c>
      <c r="R4306" s="1" t="s">
        <v>6646</v>
      </c>
      <c r="S4306" s="1" t="s">
        <v>6671</v>
      </c>
      <c r="T4306" s="2">
        <v>197065690632</v>
      </c>
      <c r="U4306" s="1" t="s">
        <v>156</v>
      </c>
      <c r="V4306">
        <v>46</v>
      </c>
      <c r="W4306" s="1" t="s">
        <v>157</v>
      </c>
      <c r="X4306" s="1" t="s">
        <v>6648</v>
      </c>
      <c r="Y4306" s="15">
        <v>50</v>
      </c>
      <c r="Z4306" s="15">
        <f t="shared" si="136"/>
        <v>50</v>
      </c>
      <c r="AA4306" s="15">
        <v>110</v>
      </c>
      <c r="AB4306" s="15">
        <f t="shared" si="137"/>
        <v>110</v>
      </c>
      <c r="AC4306">
        <v>47.5</v>
      </c>
      <c r="AD4306">
        <v>95</v>
      </c>
      <c r="AE4306">
        <v>54.55</v>
      </c>
      <c r="AF4306">
        <v>120</v>
      </c>
      <c r="AG4306" s="1">
        <v>1</v>
      </c>
    </row>
    <row r="4307" spans="1:33">
      <c r="A4307" s="1" t="s">
        <v>33</v>
      </c>
      <c r="B4307" s="13" t="s">
        <v>15803</v>
      </c>
      <c r="C4307" s="1" t="s">
        <v>15804</v>
      </c>
      <c r="D4307" s="1" t="s">
        <v>15796</v>
      </c>
      <c r="E4307" s="1" t="s">
        <v>15805</v>
      </c>
      <c r="F4307" s="1" t="s">
        <v>15806</v>
      </c>
      <c r="G4307" s="14">
        <v>60</v>
      </c>
      <c r="I4307" s="1" t="s">
        <v>6641</v>
      </c>
      <c r="J4307" s="1" t="s">
        <v>6923</v>
      </c>
      <c r="K4307" s="1" t="s">
        <v>6986</v>
      </c>
      <c r="L4307" s="1" t="s">
        <v>98</v>
      </c>
      <c r="M4307" s="1" t="s">
        <v>863</v>
      </c>
      <c r="N4307" s="1" t="s">
        <v>43</v>
      </c>
      <c r="O4307" s="1" t="s">
        <v>44</v>
      </c>
      <c r="P4307" s="1" t="s">
        <v>15807</v>
      </c>
      <c r="Q4307" s="1" t="s">
        <v>6645</v>
      </c>
      <c r="R4307" s="1" t="s">
        <v>6646</v>
      </c>
      <c r="S4307" s="1" t="s">
        <v>6671</v>
      </c>
      <c r="T4307" s="2">
        <v>197643125938</v>
      </c>
      <c r="U4307" s="1" t="s">
        <v>156</v>
      </c>
      <c r="V4307">
        <v>38</v>
      </c>
      <c r="W4307" s="1" t="s">
        <v>120</v>
      </c>
      <c r="X4307" s="1" t="s">
        <v>6648</v>
      </c>
      <c r="Y4307" s="15">
        <v>50</v>
      </c>
      <c r="Z4307" s="15">
        <f t="shared" si="136"/>
        <v>50</v>
      </c>
      <c r="AA4307" s="15">
        <v>110</v>
      </c>
      <c r="AB4307" s="15">
        <f t="shared" si="137"/>
        <v>110</v>
      </c>
      <c r="AC4307">
        <v>47.5</v>
      </c>
      <c r="AD4307">
        <v>95</v>
      </c>
      <c r="AE4307">
        <v>54.55</v>
      </c>
      <c r="AF4307">
        <v>120</v>
      </c>
      <c r="AG4307" s="1">
        <v>1</v>
      </c>
    </row>
    <row r="4308" spans="1:33">
      <c r="A4308" s="1" t="s">
        <v>33</v>
      </c>
      <c r="B4308" s="13" t="s">
        <v>15803</v>
      </c>
      <c r="C4308" s="1" t="s">
        <v>15808</v>
      </c>
      <c r="D4308" s="1" t="s">
        <v>15796</v>
      </c>
      <c r="E4308" s="1" t="s">
        <v>15805</v>
      </c>
      <c r="F4308" s="1" t="s">
        <v>15809</v>
      </c>
      <c r="G4308" s="14">
        <v>65</v>
      </c>
      <c r="I4308" s="1" t="s">
        <v>6641</v>
      </c>
      <c r="J4308" s="1" t="s">
        <v>6923</v>
      </c>
      <c r="K4308" s="1" t="s">
        <v>6986</v>
      </c>
      <c r="L4308" s="1" t="s">
        <v>98</v>
      </c>
      <c r="M4308" s="1" t="s">
        <v>863</v>
      </c>
      <c r="N4308" s="1" t="s">
        <v>43</v>
      </c>
      <c r="O4308" s="1" t="s">
        <v>44</v>
      </c>
      <c r="P4308" s="1" t="s">
        <v>15810</v>
      </c>
      <c r="Q4308" s="1" t="s">
        <v>6645</v>
      </c>
      <c r="R4308" s="1" t="s">
        <v>6646</v>
      </c>
      <c r="S4308" s="1" t="s">
        <v>6671</v>
      </c>
      <c r="T4308" s="2">
        <v>197643125983</v>
      </c>
      <c r="U4308" s="1" t="s">
        <v>156</v>
      </c>
      <c r="V4308">
        <v>38.5</v>
      </c>
      <c r="W4308" s="1" t="s">
        <v>120</v>
      </c>
      <c r="X4308" s="1" t="s">
        <v>6648</v>
      </c>
      <c r="Y4308" s="15">
        <v>50</v>
      </c>
      <c r="Z4308" s="15">
        <f t="shared" si="136"/>
        <v>50</v>
      </c>
      <c r="AA4308" s="15">
        <v>110</v>
      </c>
      <c r="AB4308" s="15">
        <f t="shared" si="137"/>
        <v>110</v>
      </c>
      <c r="AC4308">
        <v>47.5</v>
      </c>
      <c r="AD4308">
        <v>95</v>
      </c>
      <c r="AE4308">
        <v>54.55</v>
      </c>
      <c r="AF4308">
        <v>120</v>
      </c>
      <c r="AG4308" s="1">
        <v>1</v>
      </c>
    </row>
    <row r="4309" spans="1:33">
      <c r="A4309" s="1" t="s">
        <v>33</v>
      </c>
      <c r="B4309" s="13" t="s">
        <v>15803</v>
      </c>
      <c r="C4309" s="1" t="s">
        <v>15811</v>
      </c>
      <c r="D4309" s="1" t="s">
        <v>15796</v>
      </c>
      <c r="E4309" s="1" t="s">
        <v>15805</v>
      </c>
      <c r="F4309" s="1" t="s">
        <v>15812</v>
      </c>
      <c r="G4309" s="14">
        <v>70</v>
      </c>
      <c r="I4309" s="1" t="s">
        <v>6641</v>
      </c>
      <c r="J4309" s="1" t="s">
        <v>6923</v>
      </c>
      <c r="K4309" s="1" t="s">
        <v>6986</v>
      </c>
      <c r="L4309" s="1" t="s">
        <v>98</v>
      </c>
      <c r="M4309" s="1" t="s">
        <v>863</v>
      </c>
      <c r="N4309" s="1" t="s">
        <v>43</v>
      </c>
      <c r="O4309" s="1" t="s">
        <v>44</v>
      </c>
      <c r="P4309" s="1" t="s">
        <v>15813</v>
      </c>
      <c r="Q4309" s="1" t="s">
        <v>6645</v>
      </c>
      <c r="R4309" s="1" t="s">
        <v>6646</v>
      </c>
      <c r="S4309" s="1" t="s">
        <v>6671</v>
      </c>
      <c r="T4309" s="2">
        <v>197643126027</v>
      </c>
      <c r="U4309" s="1" t="s">
        <v>156</v>
      </c>
      <c r="V4309">
        <v>39</v>
      </c>
      <c r="W4309" s="1" t="s">
        <v>120</v>
      </c>
      <c r="X4309" s="1" t="s">
        <v>6648</v>
      </c>
      <c r="Y4309" s="15">
        <v>50</v>
      </c>
      <c r="Z4309" s="15">
        <f t="shared" si="136"/>
        <v>50</v>
      </c>
      <c r="AA4309" s="15">
        <v>110</v>
      </c>
      <c r="AB4309" s="15">
        <f t="shared" si="137"/>
        <v>110</v>
      </c>
      <c r="AC4309">
        <v>47.5</v>
      </c>
      <c r="AD4309">
        <v>95</v>
      </c>
      <c r="AE4309">
        <v>54.55</v>
      </c>
      <c r="AF4309">
        <v>120</v>
      </c>
      <c r="AG4309" s="1">
        <v>1</v>
      </c>
    </row>
    <row r="4310" spans="1:33">
      <c r="A4310" s="1" t="s">
        <v>33</v>
      </c>
      <c r="B4310" s="13" t="s">
        <v>15803</v>
      </c>
      <c r="C4310" s="1" t="s">
        <v>15814</v>
      </c>
      <c r="D4310" s="1" t="s">
        <v>15796</v>
      </c>
      <c r="E4310" s="1" t="s">
        <v>15805</v>
      </c>
      <c r="F4310" s="1" t="s">
        <v>15815</v>
      </c>
      <c r="G4310" s="14">
        <v>75</v>
      </c>
      <c r="I4310" s="1" t="s">
        <v>6641</v>
      </c>
      <c r="J4310" s="1" t="s">
        <v>6923</v>
      </c>
      <c r="K4310" s="1" t="s">
        <v>6986</v>
      </c>
      <c r="L4310" s="1" t="s">
        <v>98</v>
      </c>
      <c r="M4310" s="1" t="s">
        <v>863</v>
      </c>
      <c r="N4310" s="1" t="s">
        <v>43</v>
      </c>
      <c r="O4310" s="1" t="s">
        <v>44</v>
      </c>
      <c r="P4310" s="1" t="s">
        <v>15816</v>
      </c>
      <c r="Q4310" s="1" t="s">
        <v>6645</v>
      </c>
      <c r="R4310" s="1" t="s">
        <v>6646</v>
      </c>
      <c r="S4310" s="1" t="s">
        <v>6671</v>
      </c>
      <c r="T4310" s="2">
        <v>197643126089</v>
      </c>
      <c r="U4310" s="1" t="s">
        <v>156</v>
      </c>
      <c r="V4310">
        <v>40</v>
      </c>
      <c r="W4310" s="1" t="s">
        <v>120</v>
      </c>
      <c r="X4310" s="1" t="s">
        <v>6648</v>
      </c>
      <c r="Y4310" s="15">
        <v>50</v>
      </c>
      <c r="Z4310" s="15">
        <f t="shared" si="136"/>
        <v>100</v>
      </c>
      <c r="AA4310" s="15">
        <v>110</v>
      </c>
      <c r="AB4310" s="15">
        <f t="shared" si="137"/>
        <v>220</v>
      </c>
      <c r="AC4310">
        <v>47.5</v>
      </c>
      <c r="AD4310">
        <v>95</v>
      </c>
      <c r="AE4310">
        <v>54.55</v>
      </c>
      <c r="AF4310">
        <v>120</v>
      </c>
      <c r="AG4310" s="1">
        <v>2</v>
      </c>
    </row>
    <row r="4311" spans="1:33">
      <c r="A4311" s="1" t="s">
        <v>33</v>
      </c>
      <c r="B4311" s="13" t="s">
        <v>15803</v>
      </c>
      <c r="C4311" s="1" t="s">
        <v>15817</v>
      </c>
      <c r="D4311" s="1" t="s">
        <v>15796</v>
      </c>
      <c r="E4311" s="1" t="s">
        <v>15805</v>
      </c>
      <c r="F4311" s="1" t="s">
        <v>15818</v>
      </c>
      <c r="G4311" s="14">
        <v>80</v>
      </c>
      <c r="I4311" s="1" t="s">
        <v>6641</v>
      </c>
      <c r="J4311" s="1" t="s">
        <v>6923</v>
      </c>
      <c r="K4311" s="1" t="s">
        <v>6986</v>
      </c>
      <c r="L4311" s="1" t="s">
        <v>98</v>
      </c>
      <c r="M4311" s="1" t="s">
        <v>863</v>
      </c>
      <c r="N4311" s="1" t="s">
        <v>43</v>
      </c>
      <c r="O4311" s="1" t="s">
        <v>44</v>
      </c>
      <c r="P4311" s="1" t="s">
        <v>15819</v>
      </c>
      <c r="Q4311" s="1" t="s">
        <v>6645</v>
      </c>
      <c r="R4311" s="1" t="s">
        <v>6646</v>
      </c>
      <c r="S4311" s="1" t="s">
        <v>6671</v>
      </c>
      <c r="T4311" s="2">
        <v>197643126126</v>
      </c>
      <c r="U4311" s="1" t="s">
        <v>156</v>
      </c>
      <c r="V4311">
        <v>40.5</v>
      </c>
      <c r="W4311" s="1" t="s">
        <v>120</v>
      </c>
      <c r="X4311" s="1" t="s">
        <v>6648</v>
      </c>
      <c r="Y4311" s="15">
        <v>50</v>
      </c>
      <c r="Z4311" s="15">
        <f t="shared" si="136"/>
        <v>50</v>
      </c>
      <c r="AA4311" s="15">
        <v>110</v>
      </c>
      <c r="AB4311" s="15">
        <f t="shared" si="137"/>
        <v>110</v>
      </c>
      <c r="AC4311">
        <v>47.5</v>
      </c>
      <c r="AD4311">
        <v>95</v>
      </c>
      <c r="AE4311">
        <v>54.55</v>
      </c>
      <c r="AF4311">
        <v>120</v>
      </c>
      <c r="AG4311" s="1">
        <v>1</v>
      </c>
    </row>
    <row r="4312" spans="1:33">
      <c r="A4312" s="1" t="s">
        <v>33</v>
      </c>
      <c r="B4312" s="13" t="s">
        <v>15803</v>
      </c>
      <c r="C4312" s="1" t="s">
        <v>15820</v>
      </c>
      <c r="D4312" s="1" t="s">
        <v>15796</v>
      </c>
      <c r="E4312" s="1" t="s">
        <v>15805</v>
      </c>
      <c r="F4312" s="1" t="s">
        <v>15821</v>
      </c>
      <c r="G4312" s="14">
        <v>100</v>
      </c>
      <c r="I4312" s="1" t="s">
        <v>6641</v>
      </c>
      <c r="J4312" s="1" t="s">
        <v>6923</v>
      </c>
      <c r="K4312" s="1" t="s">
        <v>6986</v>
      </c>
      <c r="L4312" s="1" t="s">
        <v>98</v>
      </c>
      <c r="M4312" s="1" t="s">
        <v>863</v>
      </c>
      <c r="N4312" s="1" t="s">
        <v>43</v>
      </c>
      <c r="O4312" s="1" t="s">
        <v>44</v>
      </c>
      <c r="P4312" s="1" t="s">
        <v>15822</v>
      </c>
      <c r="Q4312" s="1" t="s">
        <v>6645</v>
      </c>
      <c r="R4312" s="1" t="s">
        <v>6646</v>
      </c>
      <c r="S4312" s="1" t="s">
        <v>6671</v>
      </c>
      <c r="T4312" s="2">
        <v>197643126386</v>
      </c>
      <c r="U4312" s="1" t="s">
        <v>156</v>
      </c>
      <c r="V4312">
        <v>43</v>
      </c>
      <c r="W4312" s="1" t="s">
        <v>120</v>
      </c>
      <c r="X4312" s="1" t="s">
        <v>6648</v>
      </c>
      <c r="Y4312" s="15">
        <v>50</v>
      </c>
      <c r="Z4312" s="15">
        <f t="shared" si="136"/>
        <v>50</v>
      </c>
      <c r="AA4312" s="15">
        <v>110</v>
      </c>
      <c r="AB4312" s="15">
        <f t="shared" si="137"/>
        <v>110</v>
      </c>
      <c r="AC4312">
        <v>47.5</v>
      </c>
      <c r="AD4312">
        <v>95</v>
      </c>
      <c r="AE4312">
        <v>54.55</v>
      </c>
      <c r="AF4312">
        <v>120</v>
      </c>
      <c r="AG4312" s="1">
        <v>1</v>
      </c>
    </row>
    <row r="4313" spans="1:33">
      <c r="A4313" s="1" t="s">
        <v>33</v>
      </c>
      <c r="B4313" s="13" t="s">
        <v>15803</v>
      </c>
      <c r="C4313" s="1" t="s">
        <v>15823</v>
      </c>
      <c r="D4313" s="1" t="s">
        <v>15796</v>
      </c>
      <c r="E4313" s="1" t="s">
        <v>15805</v>
      </c>
      <c r="F4313" s="1" t="s">
        <v>15824</v>
      </c>
      <c r="G4313" s="14">
        <v>105</v>
      </c>
      <c r="I4313" s="1" t="s">
        <v>6641</v>
      </c>
      <c r="J4313" s="1" t="s">
        <v>6923</v>
      </c>
      <c r="K4313" s="1" t="s">
        <v>6986</v>
      </c>
      <c r="L4313" s="1" t="s">
        <v>98</v>
      </c>
      <c r="M4313" s="1" t="s">
        <v>863</v>
      </c>
      <c r="N4313" s="1" t="s">
        <v>43</v>
      </c>
      <c r="O4313" s="1" t="s">
        <v>44</v>
      </c>
      <c r="P4313" s="1" t="s">
        <v>15825</v>
      </c>
      <c r="Q4313" s="1" t="s">
        <v>6645</v>
      </c>
      <c r="R4313" s="1" t="s">
        <v>6646</v>
      </c>
      <c r="S4313" s="1" t="s">
        <v>6671</v>
      </c>
      <c r="T4313" s="2">
        <v>197643126584</v>
      </c>
      <c r="U4313" s="1" t="s">
        <v>156</v>
      </c>
      <c r="V4313">
        <v>44</v>
      </c>
      <c r="W4313" s="1" t="s">
        <v>120</v>
      </c>
      <c r="X4313" s="1" t="s">
        <v>6648</v>
      </c>
      <c r="Y4313" s="15">
        <v>50</v>
      </c>
      <c r="Z4313" s="15">
        <f t="shared" si="136"/>
        <v>50</v>
      </c>
      <c r="AA4313" s="15">
        <v>110</v>
      </c>
      <c r="AB4313" s="15">
        <f t="shared" si="137"/>
        <v>110</v>
      </c>
      <c r="AC4313">
        <v>47.5</v>
      </c>
      <c r="AD4313">
        <v>95</v>
      </c>
      <c r="AE4313">
        <v>54.55</v>
      </c>
      <c r="AF4313">
        <v>120</v>
      </c>
      <c r="AG4313" s="1">
        <v>1</v>
      </c>
    </row>
    <row r="4314" spans="1:33">
      <c r="A4314" s="1" t="s">
        <v>33</v>
      </c>
      <c r="B4314" s="13" t="s">
        <v>15803</v>
      </c>
      <c r="C4314" s="1" t="s">
        <v>15826</v>
      </c>
      <c r="D4314" s="1" t="s">
        <v>15796</v>
      </c>
      <c r="E4314" s="1" t="s">
        <v>15805</v>
      </c>
      <c r="F4314" s="1" t="s">
        <v>15827</v>
      </c>
      <c r="G4314" s="14">
        <v>110</v>
      </c>
      <c r="I4314" s="1" t="s">
        <v>6641</v>
      </c>
      <c r="J4314" s="1" t="s">
        <v>6923</v>
      </c>
      <c r="K4314" s="1" t="s">
        <v>6986</v>
      </c>
      <c r="L4314" s="1" t="s">
        <v>98</v>
      </c>
      <c r="M4314" s="1" t="s">
        <v>863</v>
      </c>
      <c r="N4314" s="1" t="s">
        <v>43</v>
      </c>
      <c r="O4314" s="1" t="s">
        <v>44</v>
      </c>
      <c r="P4314" s="1" t="s">
        <v>15828</v>
      </c>
      <c r="Q4314" s="1" t="s">
        <v>6645</v>
      </c>
      <c r="R4314" s="1" t="s">
        <v>6646</v>
      </c>
      <c r="S4314" s="1" t="s">
        <v>6671</v>
      </c>
      <c r="T4314" s="2">
        <v>197643126591</v>
      </c>
      <c r="U4314" s="1" t="s">
        <v>156</v>
      </c>
      <c r="V4314">
        <v>44.5</v>
      </c>
      <c r="W4314" s="1" t="s">
        <v>120</v>
      </c>
      <c r="X4314" s="1" t="s">
        <v>6648</v>
      </c>
      <c r="Y4314" s="15">
        <v>50</v>
      </c>
      <c r="Z4314" s="15">
        <f t="shared" si="136"/>
        <v>100</v>
      </c>
      <c r="AA4314" s="15">
        <v>110</v>
      </c>
      <c r="AB4314" s="15">
        <f t="shared" si="137"/>
        <v>220</v>
      </c>
      <c r="AC4314">
        <v>47.5</v>
      </c>
      <c r="AD4314">
        <v>95</v>
      </c>
      <c r="AE4314">
        <v>54.55</v>
      </c>
      <c r="AF4314">
        <v>120</v>
      </c>
      <c r="AG4314" s="1">
        <v>2</v>
      </c>
    </row>
    <row r="4315" spans="1:33">
      <c r="A4315" s="1" t="s">
        <v>33</v>
      </c>
      <c r="B4315" s="13" t="s">
        <v>15829</v>
      </c>
      <c r="C4315" s="1" t="s">
        <v>15830</v>
      </c>
      <c r="D4315" s="1" t="s">
        <v>15796</v>
      </c>
      <c r="E4315" s="1" t="s">
        <v>8481</v>
      </c>
      <c r="F4315" s="1" t="s">
        <v>15831</v>
      </c>
      <c r="G4315" s="14">
        <v>110</v>
      </c>
      <c r="I4315" s="1" t="s">
        <v>6641</v>
      </c>
      <c r="J4315" s="1" t="s">
        <v>6923</v>
      </c>
      <c r="K4315" s="1" t="s">
        <v>6986</v>
      </c>
      <c r="L4315" s="1" t="s">
        <v>98</v>
      </c>
      <c r="N4315" s="1" t="s">
        <v>43</v>
      </c>
      <c r="O4315" s="1" t="s">
        <v>44</v>
      </c>
      <c r="P4315" s="1" t="s">
        <v>15832</v>
      </c>
      <c r="Q4315" s="1" t="s">
        <v>6645</v>
      </c>
      <c r="R4315" s="1" t="s">
        <v>6646</v>
      </c>
      <c r="S4315" s="1" t="s">
        <v>6671</v>
      </c>
      <c r="T4315" s="2">
        <v>197065820084</v>
      </c>
      <c r="U4315" s="1" t="s">
        <v>156</v>
      </c>
      <c r="V4315">
        <v>44.5</v>
      </c>
      <c r="W4315" s="1" t="s">
        <v>450</v>
      </c>
      <c r="X4315" s="1" t="s">
        <v>6648</v>
      </c>
      <c r="Y4315" s="15">
        <v>50</v>
      </c>
      <c r="Z4315" s="15">
        <f t="shared" si="136"/>
        <v>50</v>
      </c>
      <c r="AA4315" s="15">
        <v>110</v>
      </c>
      <c r="AB4315" s="15">
        <f t="shared" si="137"/>
        <v>110</v>
      </c>
      <c r="AC4315">
        <v>47.5</v>
      </c>
      <c r="AD4315">
        <v>95</v>
      </c>
      <c r="AE4315">
        <v>54.55</v>
      </c>
      <c r="AF4315">
        <v>120</v>
      </c>
      <c r="AG4315" s="1">
        <v>1</v>
      </c>
    </row>
    <row r="4316" spans="1:33">
      <c r="A4316" s="1" t="s">
        <v>33</v>
      </c>
      <c r="B4316" s="13" t="s">
        <v>15833</v>
      </c>
      <c r="C4316" s="1" t="s">
        <v>15834</v>
      </c>
      <c r="D4316" s="1" t="s">
        <v>15796</v>
      </c>
      <c r="E4316" s="1" t="s">
        <v>14097</v>
      </c>
      <c r="F4316" s="1" t="s">
        <v>15835</v>
      </c>
      <c r="G4316" s="14">
        <v>55</v>
      </c>
      <c r="H4316" s="1" t="s">
        <v>15798</v>
      </c>
      <c r="I4316" s="1" t="s">
        <v>6641</v>
      </c>
      <c r="J4316" s="1" t="s">
        <v>6668</v>
      </c>
      <c r="K4316" s="1" t="s">
        <v>6978</v>
      </c>
      <c r="L4316" s="1" t="s">
        <v>98</v>
      </c>
      <c r="N4316" s="1" t="s">
        <v>43</v>
      </c>
      <c r="O4316" s="1" t="s">
        <v>44</v>
      </c>
      <c r="P4316" s="1" t="s">
        <v>15836</v>
      </c>
      <c r="Q4316" s="1" t="s">
        <v>6645</v>
      </c>
      <c r="R4316" s="1" t="s">
        <v>6646</v>
      </c>
      <c r="S4316" s="1" t="s">
        <v>6671</v>
      </c>
      <c r="T4316" s="2">
        <v>197065689452</v>
      </c>
      <c r="U4316" s="1" t="s">
        <v>156</v>
      </c>
      <c r="V4316">
        <v>37</v>
      </c>
      <c r="W4316" s="1" t="s">
        <v>132</v>
      </c>
      <c r="X4316" s="1" t="s">
        <v>6648</v>
      </c>
      <c r="Y4316" s="15">
        <v>50</v>
      </c>
      <c r="Z4316" s="15">
        <f t="shared" si="136"/>
        <v>1000</v>
      </c>
      <c r="AA4316" s="15">
        <v>110</v>
      </c>
      <c r="AB4316" s="15">
        <f t="shared" si="137"/>
        <v>2200</v>
      </c>
      <c r="AC4316">
        <v>47.5</v>
      </c>
      <c r="AD4316">
        <v>95</v>
      </c>
      <c r="AE4316">
        <v>54.55</v>
      </c>
      <c r="AF4316">
        <v>120</v>
      </c>
      <c r="AG4316" s="1">
        <v>20</v>
      </c>
    </row>
    <row r="4317" spans="1:33">
      <c r="A4317" s="1" t="s">
        <v>33</v>
      </c>
      <c r="B4317" s="13" t="s">
        <v>15833</v>
      </c>
      <c r="C4317" s="1" t="s">
        <v>15837</v>
      </c>
      <c r="D4317" s="1" t="s">
        <v>15796</v>
      </c>
      <c r="E4317" s="1" t="s">
        <v>14097</v>
      </c>
      <c r="F4317" s="1" t="s">
        <v>15838</v>
      </c>
      <c r="G4317" s="14">
        <v>60</v>
      </c>
      <c r="H4317" s="1" t="s">
        <v>15798</v>
      </c>
      <c r="I4317" s="1" t="s">
        <v>6641</v>
      </c>
      <c r="J4317" s="1" t="s">
        <v>6668</v>
      </c>
      <c r="K4317" s="1" t="s">
        <v>6978</v>
      </c>
      <c r="L4317" s="1" t="s">
        <v>98</v>
      </c>
      <c r="N4317" s="1" t="s">
        <v>43</v>
      </c>
      <c r="O4317" s="1" t="s">
        <v>44</v>
      </c>
      <c r="P4317" s="1" t="s">
        <v>15839</v>
      </c>
      <c r="Q4317" s="1" t="s">
        <v>6645</v>
      </c>
      <c r="R4317" s="1" t="s">
        <v>6646</v>
      </c>
      <c r="S4317" s="1" t="s">
        <v>6671</v>
      </c>
      <c r="T4317" s="2">
        <v>197065689537</v>
      </c>
      <c r="U4317" s="1" t="s">
        <v>156</v>
      </c>
      <c r="V4317">
        <v>38</v>
      </c>
      <c r="W4317" s="1" t="s">
        <v>132</v>
      </c>
      <c r="X4317" s="1" t="s">
        <v>6648</v>
      </c>
      <c r="Y4317" s="15">
        <v>50</v>
      </c>
      <c r="Z4317" s="15">
        <f t="shared" si="136"/>
        <v>1150</v>
      </c>
      <c r="AA4317" s="15">
        <v>110</v>
      </c>
      <c r="AB4317" s="15">
        <f t="shared" si="137"/>
        <v>2530</v>
      </c>
      <c r="AC4317">
        <v>47.5</v>
      </c>
      <c r="AD4317">
        <v>95</v>
      </c>
      <c r="AE4317">
        <v>54.55</v>
      </c>
      <c r="AF4317">
        <v>120</v>
      </c>
      <c r="AG4317" s="1">
        <v>23</v>
      </c>
    </row>
    <row r="4318" spans="1:33">
      <c r="A4318" s="1" t="s">
        <v>33</v>
      </c>
      <c r="B4318" s="13" t="s">
        <v>15840</v>
      </c>
      <c r="C4318" s="1" t="s">
        <v>15841</v>
      </c>
      <c r="D4318" s="1" t="s">
        <v>15796</v>
      </c>
      <c r="E4318" s="1" t="s">
        <v>15842</v>
      </c>
      <c r="F4318" s="1" t="s">
        <v>15843</v>
      </c>
      <c r="G4318" s="14">
        <v>60</v>
      </c>
      <c r="I4318" s="1" t="s">
        <v>6641</v>
      </c>
      <c r="J4318" s="1" t="s">
        <v>6668</v>
      </c>
      <c r="K4318" s="1" t="s">
        <v>6978</v>
      </c>
      <c r="L4318" s="1" t="s">
        <v>98</v>
      </c>
      <c r="M4318" s="1" t="s">
        <v>4049</v>
      </c>
      <c r="N4318" s="1" t="s">
        <v>43</v>
      </c>
      <c r="O4318" s="1" t="s">
        <v>44</v>
      </c>
      <c r="P4318" s="1" t="s">
        <v>15844</v>
      </c>
      <c r="Q4318" s="1" t="s">
        <v>6645</v>
      </c>
      <c r="R4318" s="1" t="s">
        <v>6646</v>
      </c>
      <c r="S4318" s="1" t="s">
        <v>6671</v>
      </c>
      <c r="T4318" s="2">
        <v>197642263679</v>
      </c>
      <c r="U4318" s="1" t="s">
        <v>156</v>
      </c>
      <c r="V4318">
        <v>38</v>
      </c>
      <c r="W4318" s="1" t="s">
        <v>120</v>
      </c>
      <c r="X4318" s="1" t="s">
        <v>6648</v>
      </c>
      <c r="Y4318" s="15">
        <v>50</v>
      </c>
      <c r="Z4318" s="15">
        <f t="shared" si="136"/>
        <v>250</v>
      </c>
      <c r="AA4318" s="15">
        <v>110</v>
      </c>
      <c r="AB4318" s="15">
        <f t="shared" si="137"/>
        <v>550</v>
      </c>
      <c r="AC4318">
        <v>47.5</v>
      </c>
      <c r="AD4318">
        <v>95</v>
      </c>
      <c r="AE4318">
        <v>54.55</v>
      </c>
      <c r="AF4318">
        <v>120</v>
      </c>
      <c r="AG4318" s="1">
        <v>5</v>
      </c>
    </row>
    <row r="4319" spans="1:33">
      <c r="A4319" s="1" t="s">
        <v>33</v>
      </c>
      <c r="B4319" s="13" t="s">
        <v>15840</v>
      </c>
      <c r="C4319" s="1" t="s">
        <v>15845</v>
      </c>
      <c r="D4319" s="1" t="s">
        <v>15796</v>
      </c>
      <c r="E4319" s="1" t="s">
        <v>15842</v>
      </c>
      <c r="F4319" s="1" t="s">
        <v>15846</v>
      </c>
      <c r="G4319" s="14">
        <v>65</v>
      </c>
      <c r="I4319" s="1" t="s">
        <v>6641</v>
      </c>
      <c r="J4319" s="1" t="s">
        <v>6668</v>
      </c>
      <c r="K4319" s="1" t="s">
        <v>6978</v>
      </c>
      <c r="L4319" s="1" t="s">
        <v>98</v>
      </c>
      <c r="M4319" s="1" t="s">
        <v>4049</v>
      </c>
      <c r="N4319" s="1" t="s">
        <v>43</v>
      </c>
      <c r="O4319" s="1" t="s">
        <v>44</v>
      </c>
      <c r="P4319" s="1" t="s">
        <v>15847</v>
      </c>
      <c r="Q4319" s="1" t="s">
        <v>6645</v>
      </c>
      <c r="R4319" s="1" t="s">
        <v>6646</v>
      </c>
      <c r="S4319" s="1" t="s">
        <v>6671</v>
      </c>
      <c r="T4319" s="2">
        <v>197642263853</v>
      </c>
      <c r="U4319" s="1" t="s">
        <v>156</v>
      </c>
      <c r="V4319">
        <v>38.5</v>
      </c>
      <c r="W4319" s="1" t="s">
        <v>120</v>
      </c>
      <c r="X4319" s="1" t="s">
        <v>6648</v>
      </c>
      <c r="Y4319" s="15">
        <v>50</v>
      </c>
      <c r="Z4319" s="15">
        <f t="shared" si="136"/>
        <v>500</v>
      </c>
      <c r="AA4319" s="15">
        <v>110</v>
      </c>
      <c r="AB4319" s="15">
        <f t="shared" si="137"/>
        <v>1100</v>
      </c>
      <c r="AC4319">
        <v>47.5</v>
      </c>
      <c r="AD4319">
        <v>95</v>
      </c>
      <c r="AE4319">
        <v>54.55</v>
      </c>
      <c r="AF4319">
        <v>120</v>
      </c>
      <c r="AG4319" s="1">
        <v>10</v>
      </c>
    </row>
    <row r="4320" spans="1:33">
      <c r="A4320" s="1" t="s">
        <v>33</v>
      </c>
      <c r="B4320" s="13" t="s">
        <v>15840</v>
      </c>
      <c r="C4320" s="1" t="s">
        <v>15848</v>
      </c>
      <c r="D4320" s="1" t="s">
        <v>15796</v>
      </c>
      <c r="E4320" s="1" t="s">
        <v>15842</v>
      </c>
      <c r="F4320" s="1" t="s">
        <v>15849</v>
      </c>
      <c r="G4320" s="14">
        <v>80</v>
      </c>
      <c r="I4320" s="1" t="s">
        <v>6641</v>
      </c>
      <c r="J4320" s="1" t="s">
        <v>6668</v>
      </c>
      <c r="K4320" s="1" t="s">
        <v>6978</v>
      </c>
      <c r="L4320" s="1" t="s">
        <v>98</v>
      </c>
      <c r="M4320" s="1" t="s">
        <v>4049</v>
      </c>
      <c r="N4320" s="1" t="s">
        <v>43</v>
      </c>
      <c r="O4320" s="1" t="s">
        <v>44</v>
      </c>
      <c r="P4320" s="1" t="s">
        <v>15850</v>
      </c>
      <c r="Q4320" s="1" t="s">
        <v>6645</v>
      </c>
      <c r="R4320" s="1" t="s">
        <v>6646</v>
      </c>
      <c r="S4320" s="1" t="s">
        <v>6671</v>
      </c>
      <c r="T4320" s="2">
        <v>197642264423</v>
      </c>
      <c r="U4320" s="1" t="s">
        <v>156</v>
      </c>
      <c r="V4320">
        <v>40.5</v>
      </c>
      <c r="W4320" s="1" t="s">
        <v>120</v>
      </c>
      <c r="X4320" s="1" t="s">
        <v>6648</v>
      </c>
      <c r="Y4320" s="15">
        <v>50</v>
      </c>
      <c r="Z4320" s="15">
        <f t="shared" si="136"/>
        <v>100</v>
      </c>
      <c r="AA4320" s="15">
        <v>110</v>
      </c>
      <c r="AB4320" s="15">
        <f t="shared" si="137"/>
        <v>220</v>
      </c>
      <c r="AC4320">
        <v>47.5</v>
      </c>
      <c r="AD4320">
        <v>95</v>
      </c>
      <c r="AE4320">
        <v>54.55</v>
      </c>
      <c r="AF4320">
        <v>120</v>
      </c>
      <c r="AG4320" s="1">
        <v>2</v>
      </c>
    </row>
    <row r="4321" spans="1:33">
      <c r="A4321" s="1" t="s">
        <v>33</v>
      </c>
      <c r="B4321" s="13" t="s">
        <v>15840</v>
      </c>
      <c r="C4321" s="1" t="s">
        <v>15851</v>
      </c>
      <c r="D4321" s="1" t="s">
        <v>15796</v>
      </c>
      <c r="E4321" s="1" t="s">
        <v>15842</v>
      </c>
      <c r="F4321" s="1" t="s">
        <v>15852</v>
      </c>
      <c r="G4321" s="14">
        <v>90</v>
      </c>
      <c r="I4321" s="1" t="s">
        <v>6641</v>
      </c>
      <c r="J4321" s="1" t="s">
        <v>6668</v>
      </c>
      <c r="K4321" s="1" t="s">
        <v>6978</v>
      </c>
      <c r="L4321" s="1" t="s">
        <v>98</v>
      </c>
      <c r="M4321" s="1" t="s">
        <v>4049</v>
      </c>
      <c r="N4321" s="1" t="s">
        <v>43</v>
      </c>
      <c r="O4321" s="1" t="s">
        <v>44</v>
      </c>
      <c r="P4321" s="1" t="s">
        <v>15853</v>
      </c>
      <c r="Q4321" s="1" t="s">
        <v>6645</v>
      </c>
      <c r="R4321" s="1" t="s">
        <v>6646</v>
      </c>
      <c r="S4321" s="1" t="s">
        <v>6671</v>
      </c>
      <c r="T4321" s="2">
        <v>197642264812</v>
      </c>
      <c r="U4321" s="1" t="s">
        <v>156</v>
      </c>
      <c r="V4321">
        <v>42</v>
      </c>
      <c r="W4321" s="1" t="s">
        <v>120</v>
      </c>
      <c r="X4321" s="1" t="s">
        <v>6648</v>
      </c>
      <c r="Y4321" s="15">
        <v>50</v>
      </c>
      <c r="Z4321" s="15">
        <f t="shared" si="136"/>
        <v>300</v>
      </c>
      <c r="AA4321" s="15">
        <v>110</v>
      </c>
      <c r="AB4321" s="15">
        <f t="shared" si="137"/>
        <v>660</v>
      </c>
      <c r="AC4321">
        <v>47.5</v>
      </c>
      <c r="AD4321">
        <v>95</v>
      </c>
      <c r="AE4321">
        <v>54.55</v>
      </c>
      <c r="AF4321">
        <v>120</v>
      </c>
      <c r="AG4321" s="1">
        <v>6</v>
      </c>
    </row>
    <row r="4322" spans="1:33">
      <c r="A4322" s="1" t="s">
        <v>33</v>
      </c>
      <c r="B4322" s="13" t="s">
        <v>15840</v>
      </c>
      <c r="C4322" s="1" t="s">
        <v>15854</v>
      </c>
      <c r="D4322" s="1" t="s">
        <v>15796</v>
      </c>
      <c r="E4322" s="1" t="s">
        <v>15842</v>
      </c>
      <c r="F4322" s="1" t="s">
        <v>15855</v>
      </c>
      <c r="G4322" s="14">
        <v>100</v>
      </c>
      <c r="I4322" s="1" t="s">
        <v>6641</v>
      </c>
      <c r="J4322" s="1" t="s">
        <v>6668</v>
      </c>
      <c r="K4322" s="1" t="s">
        <v>6978</v>
      </c>
      <c r="L4322" s="1" t="s">
        <v>98</v>
      </c>
      <c r="M4322" s="1" t="s">
        <v>4049</v>
      </c>
      <c r="N4322" s="1" t="s">
        <v>43</v>
      </c>
      <c r="O4322" s="1" t="s">
        <v>44</v>
      </c>
      <c r="P4322" s="1" t="s">
        <v>15856</v>
      </c>
      <c r="Q4322" s="1" t="s">
        <v>6645</v>
      </c>
      <c r="R4322" s="1" t="s">
        <v>6646</v>
      </c>
      <c r="S4322" s="1" t="s">
        <v>6671</v>
      </c>
      <c r="T4322" s="2">
        <v>197642265116</v>
      </c>
      <c r="U4322" s="1" t="s">
        <v>156</v>
      </c>
      <c r="V4322">
        <v>43</v>
      </c>
      <c r="W4322" s="1" t="s">
        <v>120</v>
      </c>
      <c r="X4322" s="1" t="s">
        <v>6648</v>
      </c>
      <c r="Y4322" s="15">
        <v>50</v>
      </c>
      <c r="Z4322" s="15">
        <f t="shared" si="136"/>
        <v>650</v>
      </c>
      <c r="AA4322" s="15">
        <v>110</v>
      </c>
      <c r="AB4322" s="15">
        <f t="shared" si="137"/>
        <v>1430</v>
      </c>
      <c r="AC4322">
        <v>47.5</v>
      </c>
      <c r="AD4322">
        <v>95</v>
      </c>
      <c r="AE4322">
        <v>54.55</v>
      </c>
      <c r="AF4322">
        <v>120</v>
      </c>
      <c r="AG4322" s="1">
        <v>13</v>
      </c>
    </row>
    <row r="4323" spans="1:33">
      <c r="A4323" s="1" t="s">
        <v>33</v>
      </c>
      <c r="B4323" s="13" t="s">
        <v>15840</v>
      </c>
      <c r="C4323" s="1" t="s">
        <v>15857</v>
      </c>
      <c r="D4323" s="1" t="s">
        <v>15796</v>
      </c>
      <c r="E4323" s="1" t="s">
        <v>15842</v>
      </c>
      <c r="F4323" s="1" t="s">
        <v>15858</v>
      </c>
      <c r="G4323" s="14">
        <v>110</v>
      </c>
      <c r="I4323" s="1" t="s">
        <v>6641</v>
      </c>
      <c r="J4323" s="1" t="s">
        <v>6668</v>
      </c>
      <c r="K4323" s="1" t="s">
        <v>6978</v>
      </c>
      <c r="L4323" s="1" t="s">
        <v>98</v>
      </c>
      <c r="M4323" s="1" t="s">
        <v>4049</v>
      </c>
      <c r="N4323" s="1" t="s">
        <v>43</v>
      </c>
      <c r="O4323" s="1" t="s">
        <v>44</v>
      </c>
      <c r="P4323" s="1" t="s">
        <v>15859</v>
      </c>
      <c r="Q4323" s="1" t="s">
        <v>6645</v>
      </c>
      <c r="R4323" s="1" t="s">
        <v>6646</v>
      </c>
      <c r="S4323" s="1" t="s">
        <v>6671</v>
      </c>
      <c r="T4323" s="2">
        <v>197642265390</v>
      </c>
      <c r="U4323" s="1" t="s">
        <v>156</v>
      </c>
      <c r="V4323">
        <v>44.5</v>
      </c>
      <c r="W4323" s="1" t="s">
        <v>120</v>
      </c>
      <c r="X4323" s="1" t="s">
        <v>6648</v>
      </c>
      <c r="Y4323" s="15">
        <v>50</v>
      </c>
      <c r="Z4323" s="15">
        <f t="shared" si="136"/>
        <v>200</v>
      </c>
      <c r="AA4323" s="15">
        <v>110</v>
      </c>
      <c r="AB4323" s="15">
        <f t="shared" si="137"/>
        <v>440</v>
      </c>
      <c r="AC4323">
        <v>47.5</v>
      </c>
      <c r="AD4323">
        <v>95</v>
      </c>
      <c r="AE4323">
        <v>54.55</v>
      </c>
      <c r="AF4323">
        <v>120</v>
      </c>
      <c r="AG4323" s="1">
        <v>4</v>
      </c>
    </row>
    <row r="4324" spans="1:33">
      <c r="A4324" s="1" t="s">
        <v>33</v>
      </c>
      <c r="B4324" s="13" t="s">
        <v>15840</v>
      </c>
      <c r="C4324" s="1" t="s">
        <v>15860</v>
      </c>
      <c r="D4324" s="1" t="s">
        <v>15796</v>
      </c>
      <c r="E4324" s="1" t="s">
        <v>15842</v>
      </c>
      <c r="F4324" s="1" t="s">
        <v>15861</v>
      </c>
      <c r="G4324" s="14">
        <v>115</v>
      </c>
      <c r="I4324" s="1" t="s">
        <v>6641</v>
      </c>
      <c r="J4324" s="1" t="s">
        <v>6668</v>
      </c>
      <c r="K4324" s="1" t="s">
        <v>6978</v>
      </c>
      <c r="L4324" s="1" t="s">
        <v>98</v>
      </c>
      <c r="M4324" s="1" t="s">
        <v>4049</v>
      </c>
      <c r="N4324" s="1" t="s">
        <v>43</v>
      </c>
      <c r="O4324" s="1" t="s">
        <v>44</v>
      </c>
      <c r="P4324" s="1" t="s">
        <v>15862</v>
      </c>
      <c r="Q4324" s="1" t="s">
        <v>6645</v>
      </c>
      <c r="R4324" s="1" t="s">
        <v>6646</v>
      </c>
      <c r="S4324" s="1" t="s">
        <v>6671</v>
      </c>
      <c r="T4324" s="2">
        <v>197642265567</v>
      </c>
      <c r="U4324" s="1" t="s">
        <v>156</v>
      </c>
      <c r="V4324">
        <v>45</v>
      </c>
      <c r="W4324" s="1" t="s">
        <v>120</v>
      </c>
      <c r="X4324" s="1" t="s">
        <v>6648</v>
      </c>
      <c r="Y4324" s="15">
        <v>50</v>
      </c>
      <c r="Z4324" s="15">
        <f t="shared" si="136"/>
        <v>300</v>
      </c>
      <c r="AA4324" s="15">
        <v>110</v>
      </c>
      <c r="AB4324" s="15">
        <f t="shared" si="137"/>
        <v>660</v>
      </c>
      <c r="AC4324">
        <v>47.5</v>
      </c>
      <c r="AD4324">
        <v>95</v>
      </c>
      <c r="AE4324">
        <v>54.55</v>
      </c>
      <c r="AF4324">
        <v>120</v>
      </c>
      <c r="AG4324" s="1">
        <v>6</v>
      </c>
    </row>
    <row r="4325" spans="1:33">
      <c r="A4325" s="1" t="s">
        <v>33</v>
      </c>
      <c r="B4325" s="13" t="s">
        <v>15863</v>
      </c>
      <c r="C4325" s="1" t="s">
        <v>15864</v>
      </c>
      <c r="D4325" s="1" t="s">
        <v>15796</v>
      </c>
      <c r="E4325" s="1" t="s">
        <v>15865</v>
      </c>
      <c r="F4325" s="1" t="s">
        <v>15866</v>
      </c>
      <c r="G4325" s="14">
        <v>80</v>
      </c>
      <c r="I4325" s="1" t="s">
        <v>6641</v>
      </c>
      <c r="J4325" s="1" t="s">
        <v>6668</v>
      </c>
      <c r="K4325" s="1" t="s">
        <v>6978</v>
      </c>
      <c r="L4325" s="1" t="s">
        <v>98</v>
      </c>
      <c r="M4325" s="1" t="s">
        <v>4049</v>
      </c>
      <c r="N4325" s="1" t="s">
        <v>43</v>
      </c>
      <c r="O4325" s="1" t="s">
        <v>44</v>
      </c>
      <c r="P4325" s="1" t="s">
        <v>15867</v>
      </c>
      <c r="Q4325" s="1" t="s">
        <v>6645</v>
      </c>
      <c r="R4325" s="1" t="s">
        <v>6646</v>
      </c>
      <c r="S4325" s="1" t="s">
        <v>6671</v>
      </c>
      <c r="T4325" s="2">
        <v>197642047415</v>
      </c>
      <c r="U4325" s="1" t="s">
        <v>156</v>
      </c>
      <c r="V4325">
        <v>40.5</v>
      </c>
      <c r="W4325" s="1" t="s">
        <v>6896</v>
      </c>
      <c r="X4325" s="1" t="s">
        <v>6648</v>
      </c>
      <c r="Y4325" s="15">
        <v>50</v>
      </c>
      <c r="Z4325" s="15">
        <f t="shared" si="136"/>
        <v>550</v>
      </c>
      <c r="AA4325" s="15">
        <v>110</v>
      </c>
      <c r="AB4325" s="15">
        <f t="shared" si="137"/>
        <v>1210</v>
      </c>
      <c r="AC4325">
        <v>47.5</v>
      </c>
      <c r="AD4325">
        <v>95</v>
      </c>
      <c r="AE4325">
        <v>54.55</v>
      </c>
      <c r="AF4325">
        <v>120</v>
      </c>
      <c r="AG4325" s="1">
        <v>11</v>
      </c>
    </row>
    <row r="4326" spans="1:33">
      <c r="A4326" s="1" t="s">
        <v>33</v>
      </c>
      <c r="B4326" s="13" t="s">
        <v>15863</v>
      </c>
      <c r="C4326" s="1" t="s">
        <v>15868</v>
      </c>
      <c r="D4326" s="1" t="s">
        <v>15796</v>
      </c>
      <c r="E4326" s="1" t="s">
        <v>15865</v>
      </c>
      <c r="F4326" s="1" t="s">
        <v>15869</v>
      </c>
      <c r="G4326" s="14">
        <v>85</v>
      </c>
      <c r="I4326" s="1" t="s">
        <v>6641</v>
      </c>
      <c r="J4326" s="1" t="s">
        <v>6668</v>
      </c>
      <c r="K4326" s="1" t="s">
        <v>6978</v>
      </c>
      <c r="L4326" s="1" t="s">
        <v>98</v>
      </c>
      <c r="M4326" s="1" t="s">
        <v>4049</v>
      </c>
      <c r="N4326" s="1" t="s">
        <v>43</v>
      </c>
      <c r="O4326" s="1" t="s">
        <v>44</v>
      </c>
      <c r="P4326" s="1" t="s">
        <v>15870</v>
      </c>
      <c r="Q4326" s="1" t="s">
        <v>6645</v>
      </c>
      <c r="R4326" s="1" t="s">
        <v>6646</v>
      </c>
      <c r="S4326" s="1" t="s">
        <v>6671</v>
      </c>
      <c r="T4326" s="2">
        <v>197642047606</v>
      </c>
      <c r="U4326" s="1" t="s">
        <v>156</v>
      </c>
      <c r="V4326">
        <v>41</v>
      </c>
      <c r="W4326" s="1" t="s">
        <v>6896</v>
      </c>
      <c r="X4326" s="1" t="s">
        <v>6648</v>
      </c>
      <c r="Y4326" s="15">
        <v>50</v>
      </c>
      <c r="Z4326" s="15">
        <f t="shared" si="136"/>
        <v>50</v>
      </c>
      <c r="AA4326" s="15">
        <v>110</v>
      </c>
      <c r="AB4326" s="15">
        <f t="shared" si="137"/>
        <v>110</v>
      </c>
      <c r="AC4326">
        <v>47.5</v>
      </c>
      <c r="AD4326">
        <v>95</v>
      </c>
      <c r="AE4326">
        <v>54.55</v>
      </c>
      <c r="AF4326">
        <v>120</v>
      </c>
      <c r="AG4326" s="1">
        <v>1</v>
      </c>
    </row>
    <row r="4327" spans="1:33">
      <c r="A4327" s="1" t="s">
        <v>33</v>
      </c>
      <c r="B4327" s="13" t="s">
        <v>15863</v>
      </c>
      <c r="C4327" s="1" t="s">
        <v>15871</v>
      </c>
      <c r="D4327" s="1" t="s">
        <v>15796</v>
      </c>
      <c r="E4327" s="1" t="s">
        <v>15865</v>
      </c>
      <c r="F4327" s="1" t="s">
        <v>15872</v>
      </c>
      <c r="G4327" s="14">
        <v>90</v>
      </c>
      <c r="I4327" s="1" t="s">
        <v>6641</v>
      </c>
      <c r="J4327" s="1" t="s">
        <v>6668</v>
      </c>
      <c r="K4327" s="1" t="s">
        <v>6978</v>
      </c>
      <c r="L4327" s="1" t="s">
        <v>98</v>
      </c>
      <c r="M4327" s="1" t="s">
        <v>4049</v>
      </c>
      <c r="N4327" s="1" t="s">
        <v>43</v>
      </c>
      <c r="O4327" s="1" t="s">
        <v>44</v>
      </c>
      <c r="P4327" s="1" t="s">
        <v>15873</v>
      </c>
      <c r="Q4327" s="1" t="s">
        <v>6645</v>
      </c>
      <c r="R4327" s="1" t="s">
        <v>6646</v>
      </c>
      <c r="S4327" s="1" t="s">
        <v>6671</v>
      </c>
      <c r="T4327" s="2">
        <v>197642047804</v>
      </c>
      <c r="U4327" s="1" t="s">
        <v>156</v>
      </c>
      <c r="V4327">
        <v>42</v>
      </c>
      <c r="W4327" s="1" t="s">
        <v>6896</v>
      </c>
      <c r="X4327" s="1" t="s">
        <v>6648</v>
      </c>
      <c r="Y4327" s="15">
        <v>50</v>
      </c>
      <c r="Z4327" s="15">
        <f t="shared" si="136"/>
        <v>250</v>
      </c>
      <c r="AA4327" s="15">
        <v>110</v>
      </c>
      <c r="AB4327" s="15">
        <f t="shared" si="137"/>
        <v>550</v>
      </c>
      <c r="AC4327">
        <v>47.5</v>
      </c>
      <c r="AD4327">
        <v>95</v>
      </c>
      <c r="AE4327">
        <v>54.55</v>
      </c>
      <c r="AF4327">
        <v>120</v>
      </c>
      <c r="AG4327" s="1">
        <v>5</v>
      </c>
    </row>
    <row r="4328" spans="1:33">
      <c r="A4328" s="1" t="s">
        <v>33</v>
      </c>
      <c r="B4328" s="13" t="s">
        <v>15863</v>
      </c>
      <c r="C4328" s="1" t="s">
        <v>15874</v>
      </c>
      <c r="D4328" s="1" t="s">
        <v>15796</v>
      </c>
      <c r="E4328" s="1" t="s">
        <v>15865</v>
      </c>
      <c r="F4328" s="1" t="s">
        <v>15875</v>
      </c>
      <c r="G4328" s="14">
        <v>95</v>
      </c>
      <c r="I4328" s="1" t="s">
        <v>6641</v>
      </c>
      <c r="J4328" s="1" t="s">
        <v>6668</v>
      </c>
      <c r="K4328" s="1" t="s">
        <v>6978</v>
      </c>
      <c r="L4328" s="1" t="s">
        <v>98</v>
      </c>
      <c r="M4328" s="1" t="s">
        <v>4049</v>
      </c>
      <c r="N4328" s="1" t="s">
        <v>43</v>
      </c>
      <c r="O4328" s="1" t="s">
        <v>44</v>
      </c>
      <c r="P4328" s="1" t="s">
        <v>15876</v>
      </c>
      <c r="Q4328" s="1" t="s">
        <v>6645</v>
      </c>
      <c r="R4328" s="1" t="s">
        <v>6646</v>
      </c>
      <c r="S4328" s="1" t="s">
        <v>6671</v>
      </c>
      <c r="T4328" s="2">
        <v>197642048139</v>
      </c>
      <c r="U4328" s="1" t="s">
        <v>156</v>
      </c>
      <c r="V4328">
        <v>42.5</v>
      </c>
      <c r="W4328" s="1" t="s">
        <v>6896</v>
      </c>
      <c r="X4328" s="1" t="s">
        <v>6648</v>
      </c>
      <c r="Y4328" s="15">
        <v>50</v>
      </c>
      <c r="Z4328" s="15">
        <f t="shared" si="136"/>
        <v>50</v>
      </c>
      <c r="AA4328" s="15">
        <v>110</v>
      </c>
      <c r="AB4328" s="15">
        <f t="shared" si="137"/>
        <v>110</v>
      </c>
      <c r="AC4328">
        <v>47.5</v>
      </c>
      <c r="AD4328">
        <v>95</v>
      </c>
      <c r="AE4328">
        <v>54.55</v>
      </c>
      <c r="AF4328">
        <v>120</v>
      </c>
      <c r="AG4328" s="1">
        <v>1</v>
      </c>
    </row>
    <row r="4329" spans="1:33">
      <c r="A4329" s="1" t="s">
        <v>33</v>
      </c>
      <c r="B4329" s="13" t="s">
        <v>15863</v>
      </c>
      <c r="C4329" s="1" t="s">
        <v>15877</v>
      </c>
      <c r="D4329" s="1" t="s">
        <v>15796</v>
      </c>
      <c r="E4329" s="1" t="s">
        <v>15865</v>
      </c>
      <c r="F4329" s="1" t="s">
        <v>15878</v>
      </c>
      <c r="G4329" s="14">
        <v>100</v>
      </c>
      <c r="I4329" s="1" t="s">
        <v>6641</v>
      </c>
      <c r="J4329" s="1" t="s">
        <v>6668</v>
      </c>
      <c r="K4329" s="1" t="s">
        <v>6978</v>
      </c>
      <c r="L4329" s="1" t="s">
        <v>98</v>
      </c>
      <c r="M4329" s="1" t="s">
        <v>4049</v>
      </c>
      <c r="N4329" s="1" t="s">
        <v>43</v>
      </c>
      <c r="O4329" s="1" t="s">
        <v>44</v>
      </c>
      <c r="P4329" s="1" t="s">
        <v>15879</v>
      </c>
      <c r="Q4329" s="1" t="s">
        <v>6645</v>
      </c>
      <c r="R4329" s="1" t="s">
        <v>6646</v>
      </c>
      <c r="S4329" s="1" t="s">
        <v>6671</v>
      </c>
      <c r="T4329" s="2">
        <v>197642048214</v>
      </c>
      <c r="U4329" s="1" t="s">
        <v>156</v>
      </c>
      <c r="V4329">
        <v>43</v>
      </c>
      <c r="W4329" s="1" t="s">
        <v>6896</v>
      </c>
      <c r="X4329" s="1" t="s">
        <v>6648</v>
      </c>
      <c r="Y4329" s="15">
        <v>50</v>
      </c>
      <c r="Z4329" s="15">
        <f t="shared" si="136"/>
        <v>100</v>
      </c>
      <c r="AA4329" s="15">
        <v>110</v>
      </c>
      <c r="AB4329" s="15">
        <f t="shared" si="137"/>
        <v>220</v>
      </c>
      <c r="AC4329">
        <v>47.5</v>
      </c>
      <c r="AD4329">
        <v>95</v>
      </c>
      <c r="AE4329">
        <v>54.55</v>
      </c>
      <c r="AF4329">
        <v>120</v>
      </c>
      <c r="AG4329" s="1">
        <v>2</v>
      </c>
    </row>
    <row r="4330" spans="1:33">
      <c r="A4330" s="1" t="s">
        <v>33</v>
      </c>
      <c r="B4330" s="13" t="s">
        <v>15863</v>
      </c>
      <c r="C4330" s="1" t="s">
        <v>15880</v>
      </c>
      <c r="D4330" s="1" t="s">
        <v>15796</v>
      </c>
      <c r="E4330" s="1" t="s">
        <v>15865</v>
      </c>
      <c r="F4330" s="1" t="s">
        <v>15881</v>
      </c>
      <c r="G4330" s="14">
        <v>105</v>
      </c>
      <c r="I4330" s="1" t="s">
        <v>6641</v>
      </c>
      <c r="J4330" s="1" t="s">
        <v>6668</v>
      </c>
      <c r="K4330" s="1" t="s">
        <v>6978</v>
      </c>
      <c r="L4330" s="1" t="s">
        <v>98</v>
      </c>
      <c r="M4330" s="1" t="s">
        <v>4049</v>
      </c>
      <c r="N4330" s="1" t="s">
        <v>43</v>
      </c>
      <c r="O4330" s="1" t="s">
        <v>44</v>
      </c>
      <c r="P4330" s="1" t="s">
        <v>15882</v>
      </c>
      <c r="Q4330" s="1" t="s">
        <v>6645</v>
      </c>
      <c r="R4330" s="1" t="s">
        <v>6646</v>
      </c>
      <c r="S4330" s="1" t="s">
        <v>6671</v>
      </c>
      <c r="T4330" s="2">
        <v>197642048542</v>
      </c>
      <c r="U4330" s="1" t="s">
        <v>156</v>
      </c>
      <c r="V4330">
        <v>44</v>
      </c>
      <c r="W4330" s="1" t="s">
        <v>6896</v>
      </c>
      <c r="X4330" s="1" t="s">
        <v>6648</v>
      </c>
      <c r="Y4330" s="15">
        <v>50</v>
      </c>
      <c r="Z4330" s="15">
        <f t="shared" si="136"/>
        <v>50</v>
      </c>
      <c r="AA4330" s="15">
        <v>110</v>
      </c>
      <c r="AB4330" s="15">
        <f t="shared" si="137"/>
        <v>110</v>
      </c>
      <c r="AC4330">
        <v>47.5</v>
      </c>
      <c r="AD4330">
        <v>95</v>
      </c>
      <c r="AE4330">
        <v>54.55</v>
      </c>
      <c r="AF4330">
        <v>120</v>
      </c>
      <c r="AG4330" s="1">
        <v>1</v>
      </c>
    </row>
    <row r="4331" spans="1:33">
      <c r="A4331" s="1" t="s">
        <v>33</v>
      </c>
      <c r="B4331" s="13" t="s">
        <v>15863</v>
      </c>
      <c r="C4331" s="1" t="s">
        <v>15883</v>
      </c>
      <c r="D4331" s="1" t="s">
        <v>15796</v>
      </c>
      <c r="E4331" s="1" t="s">
        <v>15865</v>
      </c>
      <c r="F4331" s="1" t="s">
        <v>15884</v>
      </c>
      <c r="G4331" s="14">
        <v>110</v>
      </c>
      <c r="I4331" s="1" t="s">
        <v>6641</v>
      </c>
      <c r="J4331" s="1" t="s">
        <v>6668</v>
      </c>
      <c r="K4331" s="1" t="s">
        <v>6978</v>
      </c>
      <c r="L4331" s="1" t="s">
        <v>98</v>
      </c>
      <c r="M4331" s="1" t="s">
        <v>4049</v>
      </c>
      <c r="N4331" s="1" t="s">
        <v>43</v>
      </c>
      <c r="O4331" s="1" t="s">
        <v>44</v>
      </c>
      <c r="P4331" s="1" t="s">
        <v>15885</v>
      </c>
      <c r="Q4331" s="1" t="s">
        <v>6645</v>
      </c>
      <c r="R4331" s="1" t="s">
        <v>6646</v>
      </c>
      <c r="S4331" s="1" t="s">
        <v>6671</v>
      </c>
      <c r="T4331" s="2">
        <v>197642048719</v>
      </c>
      <c r="U4331" s="1" t="s">
        <v>156</v>
      </c>
      <c r="V4331">
        <v>44.5</v>
      </c>
      <c r="W4331" s="1" t="s">
        <v>6896</v>
      </c>
      <c r="X4331" s="1" t="s">
        <v>6648</v>
      </c>
      <c r="Y4331" s="15">
        <v>50</v>
      </c>
      <c r="Z4331" s="15">
        <f t="shared" si="136"/>
        <v>50</v>
      </c>
      <c r="AA4331" s="15">
        <v>110</v>
      </c>
      <c r="AB4331" s="15">
        <f t="shared" si="137"/>
        <v>110</v>
      </c>
      <c r="AC4331">
        <v>47.5</v>
      </c>
      <c r="AD4331">
        <v>95</v>
      </c>
      <c r="AE4331">
        <v>54.55</v>
      </c>
      <c r="AF4331">
        <v>120</v>
      </c>
      <c r="AG4331" s="1">
        <v>1</v>
      </c>
    </row>
    <row r="4332" spans="1:33">
      <c r="A4332" s="1" t="s">
        <v>33</v>
      </c>
      <c r="B4332" s="13" t="s">
        <v>15886</v>
      </c>
      <c r="C4332" s="1" t="s">
        <v>15887</v>
      </c>
      <c r="D4332" s="1" t="s">
        <v>15796</v>
      </c>
      <c r="E4332" s="1" t="s">
        <v>10481</v>
      </c>
      <c r="F4332" s="1" t="s">
        <v>15888</v>
      </c>
      <c r="G4332" s="14">
        <v>95</v>
      </c>
      <c r="H4332" s="1" t="s">
        <v>15889</v>
      </c>
      <c r="I4332" s="1" t="s">
        <v>6641</v>
      </c>
      <c r="J4332" s="1" t="s">
        <v>6668</v>
      </c>
      <c r="K4332" s="1" t="s">
        <v>6978</v>
      </c>
      <c r="L4332" s="1" t="s">
        <v>98</v>
      </c>
      <c r="N4332" s="1" t="s">
        <v>43</v>
      </c>
      <c r="O4332" s="1" t="s">
        <v>44</v>
      </c>
      <c r="P4332" s="1" t="s">
        <v>15890</v>
      </c>
      <c r="Q4332" s="1" t="s">
        <v>6645</v>
      </c>
      <c r="R4332" s="1" t="s">
        <v>6646</v>
      </c>
      <c r="S4332" s="1" t="s">
        <v>6671</v>
      </c>
      <c r="T4332" s="2">
        <v>197065690519</v>
      </c>
      <c r="U4332" s="1" t="s">
        <v>156</v>
      </c>
      <c r="V4332">
        <v>42.5</v>
      </c>
      <c r="W4332" s="1" t="s">
        <v>2761</v>
      </c>
      <c r="X4332" s="1" t="s">
        <v>6648</v>
      </c>
      <c r="Y4332" s="15">
        <v>50</v>
      </c>
      <c r="Z4332" s="15">
        <f t="shared" si="136"/>
        <v>100</v>
      </c>
      <c r="AA4332" s="15">
        <v>110</v>
      </c>
      <c r="AB4332" s="15">
        <f t="shared" si="137"/>
        <v>220</v>
      </c>
      <c r="AC4332">
        <v>47.5</v>
      </c>
      <c r="AD4332">
        <v>95</v>
      </c>
      <c r="AE4332">
        <v>54.55</v>
      </c>
      <c r="AF4332">
        <v>120</v>
      </c>
      <c r="AG4332" s="1">
        <v>2</v>
      </c>
    </row>
    <row r="4333" spans="1:33">
      <c r="A4333" s="1" t="s">
        <v>33</v>
      </c>
      <c r="B4333" s="13" t="s">
        <v>15886</v>
      </c>
      <c r="C4333" s="1" t="s">
        <v>15891</v>
      </c>
      <c r="D4333" s="1" t="s">
        <v>15796</v>
      </c>
      <c r="E4333" s="1" t="s">
        <v>10481</v>
      </c>
      <c r="F4333" s="1" t="s">
        <v>15892</v>
      </c>
      <c r="G4333" s="14">
        <v>100</v>
      </c>
      <c r="H4333" s="1" t="s">
        <v>15889</v>
      </c>
      <c r="I4333" s="1" t="s">
        <v>6641</v>
      </c>
      <c r="J4333" s="1" t="s">
        <v>6668</v>
      </c>
      <c r="K4333" s="1" t="s">
        <v>6978</v>
      </c>
      <c r="L4333" s="1" t="s">
        <v>98</v>
      </c>
      <c r="N4333" s="1" t="s">
        <v>43</v>
      </c>
      <c r="O4333" s="1" t="s">
        <v>44</v>
      </c>
      <c r="P4333" s="1" t="s">
        <v>15893</v>
      </c>
      <c r="Q4333" s="1" t="s">
        <v>6645</v>
      </c>
      <c r="R4333" s="1" t="s">
        <v>6646</v>
      </c>
      <c r="S4333" s="1" t="s">
        <v>6671</v>
      </c>
      <c r="T4333" s="2">
        <v>197065690588</v>
      </c>
      <c r="U4333" s="1" t="s">
        <v>156</v>
      </c>
      <c r="V4333">
        <v>43</v>
      </c>
      <c r="W4333" s="1" t="s">
        <v>2761</v>
      </c>
      <c r="X4333" s="1" t="s">
        <v>6648</v>
      </c>
      <c r="Y4333" s="15">
        <v>50</v>
      </c>
      <c r="Z4333" s="15">
        <f t="shared" si="136"/>
        <v>650</v>
      </c>
      <c r="AA4333" s="15">
        <v>110</v>
      </c>
      <c r="AB4333" s="15">
        <f t="shared" si="137"/>
        <v>1430</v>
      </c>
      <c r="AC4333">
        <v>47.5</v>
      </c>
      <c r="AD4333">
        <v>95</v>
      </c>
      <c r="AE4333">
        <v>54.55</v>
      </c>
      <c r="AF4333">
        <v>120</v>
      </c>
      <c r="AG4333" s="1">
        <v>13</v>
      </c>
    </row>
    <row r="4334" spans="1:33">
      <c r="A4334" s="1" t="s">
        <v>33</v>
      </c>
      <c r="B4334" s="13" t="s">
        <v>15886</v>
      </c>
      <c r="C4334" s="1" t="s">
        <v>15894</v>
      </c>
      <c r="D4334" s="1" t="s">
        <v>15796</v>
      </c>
      <c r="E4334" s="1" t="s">
        <v>10481</v>
      </c>
      <c r="F4334" s="1" t="s">
        <v>15895</v>
      </c>
      <c r="G4334" s="14">
        <v>110</v>
      </c>
      <c r="H4334" s="1" t="s">
        <v>15889</v>
      </c>
      <c r="I4334" s="1" t="s">
        <v>6641</v>
      </c>
      <c r="J4334" s="1" t="s">
        <v>6668</v>
      </c>
      <c r="K4334" s="1" t="s">
        <v>6978</v>
      </c>
      <c r="L4334" s="1" t="s">
        <v>98</v>
      </c>
      <c r="N4334" s="1" t="s">
        <v>43</v>
      </c>
      <c r="O4334" s="1" t="s">
        <v>44</v>
      </c>
      <c r="P4334" s="1" t="s">
        <v>15896</v>
      </c>
      <c r="Q4334" s="1" t="s">
        <v>6645</v>
      </c>
      <c r="R4334" s="1" t="s">
        <v>6646</v>
      </c>
      <c r="S4334" s="1" t="s">
        <v>6671</v>
      </c>
      <c r="T4334" s="2">
        <v>197065690854</v>
      </c>
      <c r="U4334" s="1" t="s">
        <v>156</v>
      </c>
      <c r="V4334">
        <v>44.5</v>
      </c>
      <c r="W4334" s="1" t="s">
        <v>2761</v>
      </c>
      <c r="X4334" s="1" t="s">
        <v>6648</v>
      </c>
      <c r="Y4334" s="15">
        <v>50</v>
      </c>
      <c r="Z4334" s="15">
        <f t="shared" si="136"/>
        <v>50</v>
      </c>
      <c r="AA4334" s="15">
        <v>110</v>
      </c>
      <c r="AB4334" s="15">
        <f t="shared" si="137"/>
        <v>110</v>
      </c>
      <c r="AC4334">
        <v>47.5</v>
      </c>
      <c r="AD4334">
        <v>95</v>
      </c>
      <c r="AE4334">
        <v>54.55</v>
      </c>
      <c r="AF4334">
        <v>120</v>
      </c>
      <c r="AG4334" s="1">
        <v>1</v>
      </c>
    </row>
    <row r="4335" spans="1:33">
      <c r="A4335" s="1" t="s">
        <v>33</v>
      </c>
      <c r="B4335" s="13" t="s">
        <v>15886</v>
      </c>
      <c r="C4335" s="1" t="s">
        <v>15897</v>
      </c>
      <c r="D4335" s="1" t="s">
        <v>15796</v>
      </c>
      <c r="E4335" s="1" t="s">
        <v>10481</v>
      </c>
      <c r="F4335" s="1" t="s">
        <v>15898</v>
      </c>
      <c r="G4335" s="14">
        <v>115</v>
      </c>
      <c r="H4335" s="1" t="s">
        <v>15889</v>
      </c>
      <c r="I4335" s="1" t="s">
        <v>6641</v>
      </c>
      <c r="J4335" s="1" t="s">
        <v>6668</v>
      </c>
      <c r="K4335" s="1" t="s">
        <v>6978</v>
      </c>
      <c r="L4335" s="1" t="s">
        <v>98</v>
      </c>
      <c r="N4335" s="1" t="s">
        <v>43</v>
      </c>
      <c r="O4335" s="1" t="s">
        <v>44</v>
      </c>
      <c r="P4335" s="1" t="s">
        <v>15899</v>
      </c>
      <c r="Q4335" s="1" t="s">
        <v>6645</v>
      </c>
      <c r="R4335" s="1" t="s">
        <v>6646</v>
      </c>
      <c r="S4335" s="1" t="s">
        <v>6671</v>
      </c>
      <c r="T4335" s="2">
        <v>197065690908</v>
      </c>
      <c r="U4335" s="1" t="s">
        <v>156</v>
      </c>
      <c r="V4335">
        <v>45</v>
      </c>
      <c r="W4335" s="1" t="s">
        <v>2761</v>
      </c>
      <c r="X4335" s="1" t="s">
        <v>6648</v>
      </c>
      <c r="Y4335" s="15">
        <v>50</v>
      </c>
      <c r="Z4335" s="15">
        <f t="shared" si="136"/>
        <v>50</v>
      </c>
      <c r="AA4335" s="15">
        <v>110</v>
      </c>
      <c r="AB4335" s="15">
        <f t="shared" si="137"/>
        <v>110</v>
      </c>
      <c r="AC4335">
        <v>47.5</v>
      </c>
      <c r="AD4335">
        <v>95</v>
      </c>
      <c r="AE4335">
        <v>54.55</v>
      </c>
      <c r="AF4335">
        <v>120</v>
      </c>
      <c r="AG4335" s="1">
        <v>1</v>
      </c>
    </row>
    <row r="4336" spans="1:33">
      <c r="A4336" s="1" t="s">
        <v>33</v>
      </c>
      <c r="B4336" s="13" t="s">
        <v>15886</v>
      </c>
      <c r="C4336" s="1" t="s">
        <v>15900</v>
      </c>
      <c r="D4336" s="1" t="s">
        <v>15796</v>
      </c>
      <c r="E4336" s="1" t="s">
        <v>10481</v>
      </c>
      <c r="F4336" s="1" t="s">
        <v>15901</v>
      </c>
      <c r="G4336" s="14">
        <v>120</v>
      </c>
      <c r="H4336" s="1" t="s">
        <v>15889</v>
      </c>
      <c r="I4336" s="1" t="s">
        <v>6641</v>
      </c>
      <c r="J4336" s="1" t="s">
        <v>6668</v>
      </c>
      <c r="K4336" s="1" t="s">
        <v>6978</v>
      </c>
      <c r="L4336" s="1" t="s">
        <v>98</v>
      </c>
      <c r="N4336" s="1" t="s">
        <v>43</v>
      </c>
      <c r="O4336" s="1" t="s">
        <v>44</v>
      </c>
      <c r="P4336" s="1" t="s">
        <v>15902</v>
      </c>
      <c r="Q4336" s="1" t="s">
        <v>6645</v>
      </c>
      <c r="R4336" s="1" t="s">
        <v>6646</v>
      </c>
      <c r="S4336" s="1" t="s">
        <v>6671</v>
      </c>
      <c r="T4336" s="2">
        <v>197065690953</v>
      </c>
      <c r="U4336" s="1" t="s">
        <v>156</v>
      </c>
      <c r="V4336">
        <v>46</v>
      </c>
      <c r="W4336" s="1" t="s">
        <v>2761</v>
      </c>
      <c r="X4336" s="1" t="s">
        <v>6648</v>
      </c>
      <c r="Y4336" s="15">
        <v>50</v>
      </c>
      <c r="Z4336" s="15">
        <f t="shared" si="136"/>
        <v>50</v>
      </c>
      <c r="AA4336" s="15">
        <v>110</v>
      </c>
      <c r="AB4336" s="15">
        <f t="shared" si="137"/>
        <v>110</v>
      </c>
      <c r="AC4336">
        <v>47.5</v>
      </c>
      <c r="AD4336">
        <v>95</v>
      </c>
      <c r="AE4336">
        <v>54.55</v>
      </c>
      <c r="AF4336">
        <v>120</v>
      </c>
      <c r="AG4336" s="1">
        <v>1</v>
      </c>
    </row>
    <row r="4337" spans="1:33">
      <c r="A4337" s="1" t="s">
        <v>33</v>
      </c>
      <c r="B4337" s="13" t="s">
        <v>15886</v>
      </c>
      <c r="C4337" s="1" t="s">
        <v>15903</v>
      </c>
      <c r="D4337" s="1" t="s">
        <v>15796</v>
      </c>
      <c r="E4337" s="1" t="s">
        <v>10481</v>
      </c>
      <c r="F4337" s="1" t="s">
        <v>15904</v>
      </c>
      <c r="G4337" s="14">
        <v>130</v>
      </c>
      <c r="H4337" s="1" t="s">
        <v>15889</v>
      </c>
      <c r="I4337" s="1" t="s">
        <v>6641</v>
      </c>
      <c r="J4337" s="1" t="s">
        <v>6668</v>
      </c>
      <c r="K4337" s="1" t="s">
        <v>6978</v>
      </c>
      <c r="L4337" s="1" t="s">
        <v>98</v>
      </c>
      <c r="N4337" s="1" t="s">
        <v>43</v>
      </c>
      <c r="O4337" s="1" t="s">
        <v>44</v>
      </c>
      <c r="P4337" s="1" t="s">
        <v>15905</v>
      </c>
      <c r="Q4337" s="1" t="s">
        <v>6645</v>
      </c>
      <c r="R4337" s="1" t="s">
        <v>6646</v>
      </c>
      <c r="S4337" s="1" t="s">
        <v>6671</v>
      </c>
      <c r="T4337" s="2">
        <v>197065691103</v>
      </c>
      <c r="U4337" s="1" t="s">
        <v>156</v>
      </c>
      <c r="V4337">
        <v>47</v>
      </c>
      <c r="W4337" s="1" t="s">
        <v>2761</v>
      </c>
      <c r="X4337" s="1" t="s">
        <v>6648</v>
      </c>
      <c r="Y4337" s="15">
        <v>50</v>
      </c>
      <c r="Z4337" s="15">
        <f t="shared" si="136"/>
        <v>50</v>
      </c>
      <c r="AA4337" s="15">
        <v>110</v>
      </c>
      <c r="AB4337" s="15">
        <f t="shared" si="137"/>
        <v>110</v>
      </c>
      <c r="AC4337">
        <v>47.5</v>
      </c>
      <c r="AD4337">
        <v>95</v>
      </c>
      <c r="AE4337">
        <v>54.55</v>
      </c>
      <c r="AF4337">
        <v>120</v>
      </c>
      <c r="AG4337" s="1">
        <v>1</v>
      </c>
    </row>
    <row r="4338" spans="1:33">
      <c r="A4338" s="1" t="s">
        <v>33</v>
      </c>
      <c r="B4338" s="13" t="s">
        <v>15906</v>
      </c>
      <c r="C4338" s="1" t="s">
        <v>15907</v>
      </c>
      <c r="D4338" s="1" t="s">
        <v>15796</v>
      </c>
      <c r="E4338" s="1" t="s">
        <v>15908</v>
      </c>
      <c r="F4338" s="1" t="s">
        <v>15909</v>
      </c>
      <c r="G4338" s="14">
        <v>45</v>
      </c>
      <c r="I4338" s="1" t="s">
        <v>6641</v>
      </c>
      <c r="J4338" s="1" t="s">
        <v>6923</v>
      </c>
      <c r="K4338" s="1" t="s">
        <v>6986</v>
      </c>
      <c r="L4338" s="1" t="s">
        <v>98</v>
      </c>
      <c r="M4338" s="1" t="s">
        <v>863</v>
      </c>
      <c r="N4338" s="1" t="s">
        <v>43</v>
      </c>
      <c r="O4338" s="1" t="s">
        <v>44</v>
      </c>
      <c r="P4338" s="1" t="s">
        <v>15910</v>
      </c>
      <c r="Q4338" s="1" t="s">
        <v>6645</v>
      </c>
      <c r="R4338" s="1" t="s">
        <v>6646</v>
      </c>
      <c r="S4338" s="1" t="s">
        <v>6671</v>
      </c>
      <c r="T4338" s="2">
        <v>197642647745</v>
      </c>
      <c r="U4338" s="1" t="s">
        <v>156</v>
      </c>
      <c r="V4338">
        <v>36</v>
      </c>
      <c r="W4338" s="1" t="s">
        <v>8032</v>
      </c>
      <c r="X4338" s="1" t="s">
        <v>6648</v>
      </c>
      <c r="Y4338" s="15">
        <v>50</v>
      </c>
      <c r="Z4338" s="15">
        <f t="shared" si="136"/>
        <v>150</v>
      </c>
      <c r="AA4338" s="15">
        <v>110</v>
      </c>
      <c r="AB4338" s="15">
        <f t="shared" si="137"/>
        <v>330</v>
      </c>
      <c r="AC4338">
        <v>47.5</v>
      </c>
      <c r="AD4338">
        <v>95</v>
      </c>
      <c r="AE4338">
        <v>54.55</v>
      </c>
      <c r="AF4338">
        <v>120</v>
      </c>
      <c r="AG4338" s="1">
        <v>3</v>
      </c>
    </row>
    <row r="4339" spans="1:33">
      <c r="A4339" s="1" t="s">
        <v>33</v>
      </c>
      <c r="B4339" s="13" t="s">
        <v>15906</v>
      </c>
      <c r="C4339" s="1" t="s">
        <v>15911</v>
      </c>
      <c r="D4339" s="1" t="s">
        <v>15796</v>
      </c>
      <c r="E4339" s="1" t="s">
        <v>15908</v>
      </c>
      <c r="F4339" s="1" t="s">
        <v>15912</v>
      </c>
      <c r="G4339" s="14">
        <v>65</v>
      </c>
      <c r="I4339" s="1" t="s">
        <v>6641</v>
      </c>
      <c r="J4339" s="1" t="s">
        <v>6923</v>
      </c>
      <c r="K4339" s="1" t="s">
        <v>6986</v>
      </c>
      <c r="L4339" s="1" t="s">
        <v>98</v>
      </c>
      <c r="M4339" s="1" t="s">
        <v>863</v>
      </c>
      <c r="N4339" s="1" t="s">
        <v>43</v>
      </c>
      <c r="O4339" s="1" t="s">
        <v>44</v>
      </c>
      <c r="P4339" s="1" t="s">
        <v>15913</v>
      </c>
      <c r="Q4339" s="1" t="s">
        <v>6645</v>
      </c>
      <c r="R4339" s="1" t="s">
        <v>6646</v>
      </c>
      <c r="S4339" s="1" t="s">
        <v>6671</v>
      </c>
      <c r="T4339" s="2">
        <v>197642648520</v>
      </c>
      <c r="U4339" s="1" t="s">
        <v>156</v>
      </c>
      <c r="V4339">
        <v>38.5</v>
      </c>
      <c r="W4339" s="1" t="s">
        <v>8032</v>
      </c>
      <c r="X4339" s="1" t="s">
        <v>6648</v>
      </c>
      <c r="Y4339" s="15">
        <v>50</v>
      </c>
      <c r="Z4339" s="15">
        <f t="shared" si="136"/>
        <v>50</v>
      </c>
      <c r="AA4339" s="15">
        <v>110</v>
      </c>
      <c r="AB4339" s="15">
        <f t="shared" si="137"/>
        <v>110</v>
      </c>
      <c r="AC4339">
        <v>47.5</v>
      </c>
      <c r="AD4339">
        <v>95</v>
      </c>
      <c r="AE4339">
        <v>54.55</v>
      </c>
      <c r="AF4339">
        <v>120</v>
      </c>
      <c r="AG4339" s="1">
        <v>1</v>
      </c>
    </row>
    <row r="4340" spans="1:33">
      <c r="A4340" s="1" t="s">
        <v>33</v>
      </c>
      <c r="B4340" s="13" t="s">
        <v>15906</v>
      </c>
      <c r="C4340" s="1" t="s">
        <v>15914</v>
      </c>
      <c r="D4340" s="1" t="s">
        <v>15796</v>
      </c>
      <c r="E4340" s="1" t="s">
        <v>15908</v>
      </c>
      <c r="F4340" s="1" t="s">
        <v>15915</v>
      </c>
      <c r="G4340" s="14">
        <v>75</v>
      </c>
      <c r="I4340" s="1" t="s">
        <v>6641</v>
      </c>
      <c r="J4340" s="1" t="s">
        <v>6923</v>
      </c>
      <c r="K4340" s="1" t="s">
        <v>6986</v>
      </c>
      <c r="L4340" s="1" t="s">
        <v>98</v>
      </c>
      <c r="M4340" s="1" t="s">
        <v>863</v>
      </c>
      <c r="N4340" s="1" t="s">
        <v>43</v>
      </c>
      <c r="O4340" s="1" t="s">
        <v>44</v>
      </c>
      <c r="P4340" s="1" t="s">
        <v>15916</v>
      </c>
      <c r="Q4340" s="1" t="s">
        <v>6645</v>
      </c>
      <c r="R4340" s="1" t="s">
        <v>6646</v>
      </c>
      <c r="S4340" s="1" t="s">
        <v>6671</v>
      </c>
      <c r="T4340" s="2">
        <v>197642648841</v>
      </c>
      <c r="U4340" s="1" t="s">
        <v>156</v>
      </c>
      <c r="V4340">
        <v>40</v>
      </c>
      <c r="W4340" s="1" t="s">
        <v>8032</v>
      </c>
      <c r="X4340" s="1" t="s">
        <v>6648</v>
      </c>
      <c r="Y4340" s="15">
        <v>50</v>
      </c>
      <c r="Z4340" s="15">
        <f t="shared" si="136"/>
        <v>350</v>
      </c>
      <c r="AA4340" s="15">
        <v>110</v>
      </c>
      <c r="AB4340" s="15">
        <f t="shared" si="137"/>
        <v>770</v>
      </c>
      <c r="AC4340">
        <v>47.5</v>
      </c>
      <c r="AD4340">
        <v>95</v>
      </c>
      <c r="AE4340">
        <v>54.55</v>
      </c>
      <c r="AF4340">
        <v>120</v>
      </c>
      <c r="AG4340" s="1">
        <v>7</v>
      </c>
    </row>
    <row r="4341" spans="1:33">
      <c r="A4341" s="1" t="s">
        <v>33</v>
      </c>
      <c r="B4341" s="13" t="s">
        <v>15906</v>
      </c>
      <c r="C4341" s="1" t="s">
        <v>15917</v>
      </c>
      <c r="D4341" s="1" t="s">
        <v>15796</v>
      </c>
      <c r="E4341" s="1" t="s">
        <v>15908</v>
      </c>
      <c r="F4341" s="1" t="s">
        <v>15918</v>
      </c>
      <c r="G4341" s="14">
        <v>80</v>
      </c>
      <c r="I4341" s="1" t="s">
        <v>6641</v>
      </c>
      <c r="J4341" s="1" t="s">
        <v>6923</v>
      </c>
      <c r="K4341" s="1" t="s">
        <v>6986</v>
      </c>
      <c r="L4341" s="1" t="s">
        <v>98</v>
      </c>
      <c r="M4341" s="1" t="s">
        <v>863</v>
      </c>
      <c r="N4341" s="1" t="s">
        <v>43</v>
      </c>
      <c r="O4341" s="1" t="s">
        <v>44</v>
      </c>
      <c r="P4341" s="1" t="s">
        <v>15919</v>
      </c>
      <c r="Q4341" s="1" t="s">
        <v>6645</v>
      </c>
      <c r="R4341" s="1" t="s">
        <v>6646</v>
      </c>
      <c r="S4341" s="1" t="s">
        <v>6671</v>
      </c>
      <c r="T4341" s="2">
        <v>197642648988</v>
      </c>
      <c r="U4341" s="1" t="s">
        <v>156</v>
      </c>
      <c r="V4341">
        <v>40.5</v>
      </c>
      <c r="W4341" s="1" t="s">
        <v>8032</v>
      </c>
      <c r="X4341" s="1" t="s">
        <v>6648</v>
      </c>
      <c r="Y4341" s="15">
        <v>50</v>
      </c>
      <c r="Z4341" s="15">
        <f t="shared" si="136"/>
        <v>300</v>
      </c>
      <c r="AA4341" s="15">
        <v>110</v>
      </c>
      <c r="AB4341" s="15">
        <f t="shared" si="137"/>
        <v>660</v>
      </c>
      <c r="AC4341">
        <v>47.5</v>
      </c>
      <c r="AD4341">
        <v>95</v>
      </c>
      <c r="AE4341">
        <v>54.55</v>
      </c>
      <c r="AF4341">
        <v>120</v>
      </c>
      <c r="AG4341" s="1">
        <v>6</v>
      </c>
    </row>
    <row r="4342" spans="1:33">
      <c r="A4342" s="1" t="s">
        <v>33</v>
      </c>
      <c r="B4342" s="13" t="s">
        <v>15906</v>
      </c>
      <c r="C4342" s="1" t="s">
        <v>15920</v>
      </c>
      <c r="D4342" s="1" t="s">
        <v>15796</v>
      </c>
      <c r="E4342" s="1" t="s">
        <v>15908</v>
      </c>
      <c r="F4342" s="1" t="s">
        <v>15921</v>
      </c>
      <c r="G4342" s="14">
        <v>85</v>
      </c>
      <c r="I4342" s="1" t="s">
        <v>6641</v>
      </c>
      <c r="J4342" s="1" t="s">
        <v>6923</v>
      </c>
      <c r="K4342" s="1" t="s">
        <v>6986</v>
      </c>
      <c r="L4342" s="1" t="s">
        <v>98</v>
      </c>
      <c r="M4342" s="1" t="s">
        <v>863</v>
      </c>
      <c r="N4342" s="1" t="s">
        <v>43</v>
      </c>
      <c r="O4342" s="1" t="s">
        <v>44</v>
      </c>
      <c r="P4342" s="1" t="s">
        <v>15922</v>
      </c>
      <c r="Q4342" s="1" t="s">
        <v>6645</v>
      </c>
      <c r="R4342" s="1" t="s">
        <v>6646</v>
      </c>
      <c r="S4342" s="1" t="s">
        <v>6671</v>
      </c>
      <c r="T4342" s="2">
        <v>197642649312</v>
      </c>
      <c r="U4342" s="1" t="s">
        <v>156</v>
      </c>
      <c r="V4342">
        <v>41</v>
      </c>
      <c r="W4342" s="1" t="s">
        <v>8032</v>
      </c>
      <c r="X4342" s="1" t="s">
        <v>6648</v>
      </c>
      <c r="Y4342" s="15">
        <v>50</v>
      </c>
      <c r="Z4342" s="15">
        <f t="shared" si="136"/>
        <v>150</v>
      </c>
      <c r="AA4342" s="15">
        <v>110</v>
      </c>
      <c r="AB4342" s="15">
        <f t="shared" si="137"/>
        <v>330</v>
      </c>
      <c r="AC4342">
        <v>47.5</v>
      </c>
      <c r="AD4342">
        <v>95</v>
      </c>
      <c r="AE4342">
        <v>54.55</v>
      </c>
      <c r="AF4342">
        <v>120</v>
      </c>
      <c r="AG4342" s="1">
        <v>3</v>
      </c>
    </row>
    <row r="4343" spans="1:33">
      <c r="A4343" s="1" t="s">
        <v>33</v>
      </c>
      <c r="B4343" s="13" t="s">
        <v>15906</v>
      </c>
      <c r="C4343" s="1" t="s">
        <v>15923</v>
      </c>
      <c r="D4343" s="1" t="s">
        <v>15796</v>
      </c>
      <c r="E4343" s="1" t="s">
        <v>15908</v>
      </c>
      <c r="F4343" s="1" t="s">
        <v>15924</v>
      </c>
      <c r="G4343" s="14">
        <v>90</v>
      </c>
      <c r="I4343" s="1" t="s">
        <v>6641</v>
      </c>
      <c r="J4343" s="1" t="s">
        <v>6923</v>
      </c>
      <c r="K4343" s="1" t="s">
        <v>6986</v>
      </c>
      <c r="L4343" s="1" t="s">
        <v>98</v>
      </c>
      <c r="M4343" s="1" t="s">
        <v>863</v>
      </c>
      <c r="N4343" s="1" t="s">
        <v>43</v>
      </c>
      <c r="O4343" s="1" t="s">
        <v>44</v>
      </c>
      <c r="P4343" s="1" t="s">
        <v>15925</v>
      </c>
      <c r="Q4343" s="1" t="s">
        <v>6645</v>
      </c>
      <c r="R4343" s="1" t="s">
        <v>6646</v>
      </c>
      <c r="S4343" s="1" t="s">
        <v>6671</v>
      </c>
      <c r="T4343" s="2">
        <v>197642649411</v>
      </c>
      <c r="U4343" s="1" t="s">
        <v>156</v>
      </c>
      <c r="V4343">
        <v>42</v>
      </c>
      <c r="W4343" s="1" t="s">
        <v>8032</v>
      </c>
      <c r="X4343" s="1" t="s">
        <v>6648</v>
      </c>
      <c r="Y4343" s="15">
        <v>50</v>
      </c>
      <c r="Z4343" s="15">
        <f t="shared" si="136"/>
        <v>350</v>
      </c>
      <c r="AA4343" s="15">
        <v>110</v>
      </c>
      <c r="AB4343" s="15">
        <f t="shared" si="137"/>
        <v>770</v>
      </c>
      <c r="AC4343">
        <v>47.5</v>
      </c>
      <c r="AD4343">
        <v>95</v>
      </c>
      <c r="AE4343">
        <v>54.55</v>
      </c>
      <c r="AF4343">
        <v>120</v>
      </c>
      <c r="AG4343" s="1">
        <v>7</v>
      </c>
    </row>
    <row r="4344" spans="1:33">
      <c r="A4344" s="1" t="s">
        <v>33</v>
      </c>
      <c r="B4344" s="13" t="s">
        <v>15906</v>
      </c>
      <c r="C4344" s="1" t="s">
        <v>15926</v>
      </c>
      <c r="D4344" s="1" t="s">
        <v>15796</v>
      </c>
      <c r="E4344" s="1" t="s">
        <v>15908</v>
      </c>
      <c r="F4344" s="1" t="s">
        <v>15927</v>
      </c>
      <c r="G4344" s="14">
        <v>95</v>
      </c>
      <c r="I4344" s="1" t="s">
        <v>6641</v>
      </c>
      <c r="J4344" s="1" t="s">
        <v>6923</v>
      </c>
      <c r="K4344" s="1" t="s">
        <v>6986</v>
      </c>
      <c r="L4344" s="1" t="s">
        <v>98</v>
      </c>
      <c r="M4344" s="1" t="s">
        <v>863</v>
      </c>
      <c r="N4344" s="1" t="s">
        <v>43</v>
      </c>
      <c r="O4344" s="1" t="s">
        <v>44</v>
      </c>
      <c r="P4344" s="1" t="s">
        <v>15928</v>
      </c>
      <c r="Q4344" s="1" t="s">
        <v>6645</v>
      </c>
      <c r="R4344" s="1" t="s">
        <v>6646</v>
      </c>
      <c r="S4344" s="1" t="s">
        <v>6671</v>
      </c>
      <c r="T4344" s="2">
        <v>197642649657</v>
      </c>
      <c r="U4344" s="1" t="s">
        <v>156</v>
      </c>
      <c r="V4344">
        <v>42.5</v>
      </c>
      <c r="W4344" s="1" t="s">
        <v>8032</v>
      </c>
      <c r="X4344" s="1" t="s">
        <v>6648</v>
      </c>
      <c r="Y4344" s="15">
        <v>50</v>
      </c>
      <c r="Z4344" s="15">
        <f t="shared" si="136"/>
        <v>50</v>
      </c>
      <c r="AA4344" s="15">
        <v>110</v>
      </c>
      <c r="AB4344" s="15">
        <f t="shared" si="137"/>
        <v>110</v>
      </c>
      <c r="AC4344">
        <v>47.5</v>
      </c>
      <c r="AD4344">
        <v>95</v>
      </c>
      <c r="AE4344">
        <v>54.55</v>
      </c>
      <c r="AF4344">
        <v>120</v>
      </c>
      <c r="AG4344" s="1">
        <v>1</v>
      </c>
    </row>
    <row r="4345" spans="1:33">
      <c r="A4345" s="1" t="s">
        <v>33</v>
      </c>
      <c r="B4345" s="13" t="s">
        <v>15906</v>
      </c>
      <c r="C4345" s="1" t="s">
        <v>15929</v>
      </c>
      <c r="D4345" s="1" t="s">
        <v>15796</v>
      </c>
      <c r="E4345" s="1" t="s">
        <v>15908</v>
      </c>
      <c r="F4345" s="1" t="s">
        <v>15930</v>
      </c>
      <c r="G4345" s="14">
        <v>100</v>
      </c>
      <c r="I4345" s="1" t="s">
        <v>6641</v>
      </c>
      <c r="J4345" s="1" t="s">
        <v>6923</v>
      </c>
      <c r="K4345" s="1" t="s">
        <v>6986</v>
      </c>
      <c r="L4345" s="1" t="s">
        <v>98</v>
      </c>
      <c r="M4345" s="1" t="s">
        <v>863</v>
      </c>
      <c r="N4345" s="1" t="s">
        <v>43</v>
      </c>
      <c r="O4345" s="1" t="s">
        <v>44</v>
      </c>
      <c r="P4345" s="1" t="s">
        <v>15931</v>
      </c>
      <c r="Q4345" s="1" t="s">
        <v>6645</v>
      </c>
      <c r="R4345" s="1" t="s">
        <v>6646</v>
      </c>
      <c r="S4345" s="1" t="s">
        <v>6671</v>
      </c>
      <c r="T4345" s="2">
        <v>197642649855</v>
      </c>
      <c r="U4345" s="1" t="s">
        <v>156</v>
      </c>
      <c r="V4345">
        <v>43</v>
      </c>
      <c r="W4345" s="1" t="s">
        <v>8032</v>
      </c>
      <c r="X4345" s="1" t="s">
        <v>6648</v>
      </c>
      <c r="Y4345" s="15">
        <v>50</v>
      </c>
      <c r="Z4345" s="15">
        <f t="shared" si="136"/>
        <v>500</v>
      </c>
      <c r="AA4345" s="15">
        <v>110</v>
      </c>
      <c r="AB4345" s="15">
        <f t="shared" si="137"/>
        <v>1100</v>
      </c>
      <c r="AC4345">
        <v>47.5</v>
      </c>
      <c r="AD4345">
        <v>95</v>
      </c>
      <c r="AE4345">
        <v>54.55</v>
      </c>
      <c r="AF4345">
        <v>120</v>
      </c>
      <c r="AG4345" s="1">
        <v>10</v>
      </c>
    </row>
    <row r="4346" spans="1:33">
      <c r="A4346" s="1" t="s">
        <v>33</v>
      </c>
      <c r="B4346" s="13" t="s">
        <v>15906</v>
      </c>
      <c r="C4346" s="1" t="s">
        <v>15932</v>
      </c>
      <c r="D4346" s="1" t="s">
        <v>15796</v>
      </c>
      <c r="E4346" s="1" t="s">
        <v>15908</v>
      </c>
      <c r="F4346" s="1" t="s">
        <v>15933</v>
      </c>
      <c r="G4346" s="14">
        <v>105</v>
      </c>
      <c r="I4346" s="1" t="s">
        <v>6641</v>
      </c>
      <c r="J4346" s="1" t="s">
        <v>6923</v>
      </c>
      <c r="K4346" s="1" t="s">
        <v>6986</v>
      </c>
      <c r="L4346" s="1" t="s">
        <v>98</v>
      </c>
      <c r="M4346" s="1" t="s">
        <v>863</v>
      </c>
      <c r="N4346" s="1" t="s">
        <v>43</v>
      </c>
      <c r="O4346" s="1" t="s">
        <v>44</v>
      </c>
      <c r="P4346" s="1" t="s">
        <v>15934</v>
      </c>
      <c r="Q4346" s="1" t="s">
        <v>6645</v>
      </c>
      <c r="R4346" s="1" t="s">
        <v>6646</v>
      </c>
      <c r="S4346" s="1" t="s">
        <v>6671</v>
      </c>
      <c r="T4346" s="2">
        <v>197642649978</v>
      </c>
      <c r="U4346" s="1" t="s">
        <v>156</v>
      </c>
      <c r="V4346">
        <v>44</v>
      </c>
      <c r="W4346" s="1" t="s">
        <v>8032</v>
      </c>
      <c r="X4346" s="1" t="s">
        <v>6648</v>
      </c>
      <c r="Y4346" s="15">
        <v>50</v>
      </c>
      <c r="Z4346" s="15">
        <f t="shared" si="136"/>
        <v>150</v>
      </c>
      <c r="AA4346" s="15">
        <v>110</v>
      </c>
      <c r="AB4346" s="15">
        <f t="shared" si="137"/>
        <v>330</v>
      </c>
      <c r="AC4346">
        <v>47.5</v>
      </c>
      <c r="AD4346">
        <v>95</v>
      </c>
      <c r="AE4346">
        <v>54.55</v>
      </c>
      <c r="AF4346">
        <v>120</v>
      </c>
      <c r="AG4346" s="1">
        <v>3</v>
      </c>
    </row>
    <row r="4347" spans="1:33">
      <c r="A4347" s="1" t="s">
        <v>33</v>
      </c>
      <c r="B4347" s="13" t="s">
        <v>15906</v>
      </c>
      <c r="C4347" s="1" t="s">
        <v>15935</v>
      </c>
      <c r="D4347" s="1" t="s">
        <v>15796</v>
      </c>
      <c r="E4347" s="1" t="s">
        <v>15908</v>
      </c>
      <c r="F4347" s="1" t="s">
        <v>15936</v>
      </c>
      <c r="G4347" s="14">
        <v>110</v>
      </c>
      <c r="I4347" s="1" t="s">
        <v>6641</v>
      </c>
      <c r="J4347" s="1" t="s">
        <v>6923</v>
      </c>
      <c r="K4347" s="1" t="s">
        <v>6986</v>
      </c>
      <c r="L4347" s="1" t="s">
        <v>98</v>
      </c>
      <c r="M4347" s="1" t="s">
        <v>863</v>
      </c>
      <c r="N4347" s="1" t="s">
        <v>43</v>
      </c>
      <c r="O4347" s="1" t="s">
        <v>44</v>
      </c>
      <c r="P4347" s="1" t="s">
        <v>15937</v>
      </c>
      <c r="Q4347" s="1" t="s">
        <v>6645</v>
      </c>
      <c r="R4347" s="1" t="s">
        <v>6646</v>
      </c>
      <c r="S4347" s="1" t="s">
        <v>6671</v>
      </c>
      <c r="T4347" s="2">
        <v>197642650165</v>
      </c>
      <c r="U4347" s="1" t="s">
        <v>156</v>
      </c>
      <c r="V4347">
        <v>44.5</v>
      </c>
      <c r="W4347" s="1" t="s">
        <v>8032</v>
      </c>
      <c r="X4347" s="1" t="s">
        <v>6648</v>
      </c>
      <c r="Y4347" s="15">
        <v>50</v>
      </c>
      <c r="Z4347" s="15">
        <f t="shared" si="136"/>
        <v>650</v>
      </c>
      <c r="AA4347" s="15">
        <v>110</v>
      </c>
      <c r="AB4347" s="15">
        <f t="shared" si="137"/>
        <v>1430</v>
      </c>
      <c r="AC4347">
        <v>47.5</v>
      </c>
      <c r="AD4347">
        <v>95</v>
      </c>
      <c r="AE4347">
        <v>54.55</v>
      </c>
      <c r="AF4347">
        <v>120</v>
      </c>
      <c r="AG4347" s="1">
        <v>13</v>
      </c>
    </row>
    <row r="4348" spans="1:33">
      <c r="A4348" s="1" t="s">
        <v>33</v>
      </c>
      <c r="B4348" s="13" t="s">
        <v>15906</v>
      </c>
      <c r="C4348" s="1" t="s">
        <v>15938</v>
      </c>
      <c r="D4348" s="1" t="s">
        <v>15796</v>
      </c>
      <c r="E4348" s="1" t="s">
        <v>15908</v>
      </c>
      <c r="F4348" s="1" t="s">
        <v>15939</v>
      </c>
      <c r="G4348" s="14">
        <v>115</v>
      </c>
      <c r="I4348" s="1" t="s">
        <v>6641</v>
      </c>
      <c r="J4348" s="1" t="s">
        <v>6923</v>
      </c>
      <c r="K4348" s="1" t="s">
        <v>6986</v>
      </c>
      <c r="L4348" s="1" t="s">
        <v>98</v>
      </c>
      <c r="M4348" s="1" t="s">
        <v>863</v>
      </c>
      <c r="N4348" s="1" t="s">
        <v>43</v>
      </c>
      <c r="O4348" s="1" t="s">
        <v>44</v>
      </c>
      <c r="P4348" s="1" t="s">
        <v>15940</v>
      </c>
      <c r="Q4348" s="1" t="s">
        <v>6645</v>
      </c>
      <c r="R4348" s="1" t="s">
        <v>6646</v>
      </c>
      <c r="S4348" s="1" t="s">
        <v>6671</v>
      </c>
      <c r="T4348" s="2">
        <v>197642650264</v>
      </c>
      <c r="U4348" s="1" t="s">
        <v>156</v>
      </c>
      <c r="V4348">
        <v>45</v>
      </c>
      <c r="W4348" s="1" t="s">
        <v>8032</v>
      </c>
      <c r="X4348" s="1" t="s">
        <v>6648</v>
      </c>
      <c r="Y4348" s="15">
        <v>50</v>
      </c>
      <c r="Z4348" s="15">
        <f t="shared" si="136"/>
        <v>100</v>
      </c>
      <c r="AA4348" s="15">
        <v>110</v>
      </c>
      <c r="AB4348" s="15">
        <f t="shared" si="137"/>
        <v>220</v>
      </c>
      <c r="AC4348">
        <v>47.5</v>
      </c>
      <c r="AD4348">
        <v>95</v>
      </c>
      <c r="AE4348">
        <v>54.55</v>
      </c>
      <c r="AF4348">
        <v>120</v>
      </c>
      <c r="AG4348" s="1">
        <v>2</v>
      </c>
    </row>
    <row r="4349" spans="1:33">
      <c r="A4349" s="1" t="s">
        <v>33</v>
      </c>
      <c r="B4349" s="13" t="s">
        <v>15906</v>
      </c>
      <c r="C4349" s="1" t="s">
        <v>15941</v>
      </c>
      <c r="D4349" s="1" t="s">
        <v>15796</v>
      </c>
      <c r="E4349" s="1" t="s">
        <v>15908</v>
      </c>
      <c r="F4349" s="1" t="s">
        <v>15942</v>
      </c>
      <c r="G4349" s="14">
        <v>120</v>
      </c>
      <c r="I4349" s="1" t="s">
        <v>6641</v>
      </c>
      <c r="J4349" s="1" t="s">
        <v>6923</v>
      </c>
      <c r="K4349" s="1" t="s">
        <v>6986</v>
      </c>
      <c r="L4349" s="1" t="s">
        <v>98</v>
      </c>
      <c r="M4349" s="1" t="s">
        <v>863</v>
      </c>
      <c r="N4349" s="1" t="s">
        <v>43</v>
      </c>
      <c r="O4349" s="1" t="s">
        <v>44</v>
      </c>
      <c r="P4349" s="1" t="s">
        <v>15943</v>
      </c>
      <c r="Q4349" s="1" t="s">
        <v>6645</v>
      </c>
      <c r="R4349" s="1" t="s">
        <v>6646</v>
      </c>
      <c r="S4349" s="1" t="s">
        <v>6671</v>
      </c>
      <c r="T4349" s="2">
        <v>197642650455</v>
      </c>
      <c r="U4349" s="1" t="s">
        <v>156</v>
      </c>
      <c r="V4349">
        <v>46</v>
      </c>
      <c r="W4349" s="1" t="s">
        <v>8032</v>
      </c>
      <c r="X4349" s="1" t="s">
        <v>6648</v>
      </c>
      <c r="Y4349" s="15">
        <v>50</v>
      </c>
      <c r="Z4349" s="15">
        <f t="shared" ref="Z4349:Z4412" si="138">Y4349*AG4349</f>
        <v>300</v>
      </c>
      <c r="AA4349" s="15">
        <v>110</v>
      </c>
      <c r="AB4349" s="15">
        <f t="shared" ref="AB4349:AB4412" si="139">AA4349*AG4349</f>
        <v>660</v>
      </c>
      <c r="AC4349">
        <v>47.5</v>
      </c>
      <c r="AD4349">
        <v>95</v>
      </c>
      <c r="AE4349">
        <v>54.55</v>
      </c>
      <c r="AF4349">
        <v>120</v>
      </c>
      <c r="AG4349" s="1">
        <v>6</v>
      </c>
    </row>
    <row r="4350" spans="1:33">
      <c r="A4350" s="1" t="s">
        <v>33</v>
      </c>
      <c r="B4350" s="13" t="s">
        <v>15906</v>
      </c>
      <c r="C4350" s="1" t="s">
        <v>15944</v>
      </c>
      <c r="D4350" s="1" t="s">
        <v>15796</v>
      </c>
      <c r="E4350" s="1" t="s">
        <v>15908</v>
      </c>
      <c r="F4350" s="1" t="s">
        <v>15945</v>
      </c>
      <c r="G4350" s="14">
        <v>130</v>
      </c>
      <c r="I4350" s="1" t="s">
        <v>6641</v>
      </c>
      <c r="J4350" s="1" t="s">
        <v>6923</v>
      </c>
      <c r="K4350" s="1" t="s">
        <v>6986</v>
      </c>
      <c r="L4350" s="1" t="s">
        <v>98</v>
      </c>
      <c r="M4350" s="1" t="s">
        <v>863</v>
      </c>
      <c r="N4350" s="1" t="s">
        <v>43</v>
      </c>
      <c r="O4350" s="1" t="s">
        <v>44</v>
      </c>
      <c r="P4350" s="1" t="s">
        <v>15946</v>
      </c>
      <c r="Q4350" s="1" t="s">
        <v>6645</v>
      </c>
      <c r="R4350" s="1" t="s">
        <v>6646</v>
      </c>
      <c r="S4350" s="1" t="s">
        <v>6671</v>
      </c>
      <c r="T4350" s="2">
        <v>197642650554</v>
      </c>
      <c r="U4350" s="1" t="s">
        <v>156</v>
      </c>
      <c r="V4350">
        <v>47</v>
      </c>
      <c r="W4350" s="1" t="s">
        <v>8032</v>
      </c>
      <c r="X4350" s="1" t="s">
        <v>6648</v>
      </c>
      <c r="Y4350" s="15">
        <v>50</v>
      </c>
      <c r="Z4350" s="15">
        <f t="shared" si="138"/>
        <v>50</v>
      </c>
      <c r="AA4350" s="15">
        <v>110</v>
      </c>
      <c r="AB4350" s="15">
        <f t="shared" si="139"/>
        <v>110</v>
      </c>
      <c r="AC4350">
        <v>47.5</v>
      </c>
      <c r="AD4350">
        <v>95</v>
      </c>
      <c r="AE4350">
        <v>54.55</v>
      </c>
      <c r="AF4350">
        <v>120</v>
      </c>
      <c r="AG4350" s="1">
        <v>1</v>
      </c>
    </row>
    <row r="4351" spans="1:33">
      <c r="A4351" s="1" t="s">
        <v>33</v>
      </c>
      <c r="B4351" s="13" t="s">
        <v>15947</v>
      </c>
      <c r="C4351" s="1" t="s">
        <v>15948</v>
      </c>
      <c r="D4351" s="1" t="s">
        <v>15796</v>
      </c>
      <c r="E4351" s="1" t="s">
        <v>15949</v>
      </c>
      <c r="F4351" s="1" t="s">
        <v>15950</v>
      </c>
      <c r="G4351" s="14">
        <v>110</v>
      </c>
      <c r="I4351" s="1" t="s">
        <v>6641</v>
      </c>
      <c r="J4351" s="1" t="s">
        <v>6923</v>
      </c>
      <c r="K4351" s="1" t="s">
        <v>6986</v>
      </c>
      <c r="L4351" s="1" t="s">
        <v>98</v>
      </c>
      <c r="M4351" s="1" t="s">
        <v>4049</v>
      </c>
      <c r="N4351" s="1" t="s">
        <v>43</v>
      </c>
      <c r="O4351" s="1" t="s">
        <v>44</v>
      </c>
      <c r="P4351" s="1" t="s">
        <v>15951</v>
      </c>
      <c r="Q4351" s="1" t="s">
        <v>6645</v>
      </c>
      <c r="R4351" s="1" t="s">
        <v>6646</v>
      </c>
      <c r="S4351" s="1" t="s">
        <v>6671</v>
      </c>
      <c r="T4351" s="2">
        <v>197642140727</v>
      </c>
      <c r="U4351" s="1" t="s">
        <v>156</v>
      </c>
      <c r="V4351">
        <v>44.5</v>
      </c>
      <c r="W4351" s="1" t="s">
        <v>1010</v>
      </c>
      <c r="X4351" s="1" t="s">
        <v>6648</v>
      </c>
      <c r="Y4351" s="15">
        <v>50</v>
      </c>
      <c r="Z4351" s="15">
        <f t="shared" si="138"/>
        <v>350</v>
      </c>
      <c r="AA4351" s="15">
        <v>110</v>
      </c>
      <c r="AB4351" s="15">
        <f t="shared" si="139"/>
        <v>770</v>
      </c>
      <c r="AC4351">
        <v>47.5</v>
      </c>
      <c r="AD4351">
        <v>95</v>
      </c>
      <c r="AE4351">
        <v>54.55</v>
      </c>
      <c r="AF4351">
        <v>120</v>
      </c>
      <c r="AG4351" s="1">
        <v>7</v>
      </c>
    </row>
    <row r="4352" spans="1:33">
      <c r="A4352" s="1" t="s">
        <v>33</v>
      </c>
      <c r="B4352" s="13" t="s">
        <v>15952</v>
      </c>
      <c r="C4352" s="1" t="s">
        <v>15953</v>
      </c>
      <c r="D4352" s="1" t="s">
        <v>15796</v>
      </c>
      <c r="E4352" s="1" t="s">
        <v>9427</v>
      </c>
      <c r="F4352" s="1" t="s">
        <v>15954</v>
      </c>
      <c r="G4352" s="14">
        <v>50</v>
      </c>
      <c r="H4352" s="1" t="s">
        <v>6949</v>
      </c>
      <c r="I4352" s="1" t="s">
        <v>6641</v>
      </c>
      <c r="J4352" s="1" t="s">
        <v>6668</v>
      </c>
      <c r="K4352" s="1" t="s">
        <v>6978</v>
      </c>
      <c r="L4352" s="1" t="s">
        <v>98</v>
      </c>
      <c r="N4352" s="1" t="s">
        <v>43</v>
      </c>
      <c r="O4352" s="1" t="s">
        <v>44</v>
      </c>
      <c r="P4352" s="1" t="s">
        <v>15955</v>
      </c>
      <c r="Q4352" s="1" t="s">
        <v>6645</v>
      </c>
      <c r="R4352" s="1" t="s">
        <v>6646</v>
      </c>
      <c r="S4352" s="1" t="s">
        <v>6671</v>
      </c>
      <c r="T4352" s="2">
        <v>197065690793</v>
      </c>
      <c r="U4352" s="1" t="s">
        <v>156</v>
      </c>
      <c r="V4352">
        <v>36.5</v>
      </c>
      <c r="W4352" s="1" t="s">
        <v>120</v>
      </c>
      <c r="X4352" s="1" t="s">
        <v>6648</v>
      </c>
      <c r="Y4352" s="15">
        <v>50</v>
      </c>
      <c r="Z4352" s="15">
        <f t="shared" si="138"/>
        <v>100</v>
      </c>
      <c r="AA4352" s="15">
        <v>110</v>
      </c>
      <c r="AB4352" s="15">
        <f t="shared" si="139"/>
        <v>220</v>
      </c>
      <c r="AC4352">
        <v>47.5</v>
      </c>
      <c r="AD4352">
        <v>95</v>
      </c>
      <c r="AE4352">
        <v>54.55</v>
      </c>
      <c r="AF4352">
        <v>120</v>
      </c>
      <c r="AG4352" s="1">
        <v>2</v>
      </c>
    </row>
    <row r="4353" spans="1:33">
      <c r="A4353" s="1" t="s">
        <v>33</v>
      </c>
      <c r="B4353" s="13" t="s">
        <v>15952</v>
      </c>
      <c r="C4353" s="1" t="s">
        <v>15956</v>
      </c>
      <c r="D4353" s="1" t="s">
        <v>15796</v>
      </c>
      <c r="E4353" s="1" t="s">
        <v>9427</v>
      </c>
      <c r="F4353" s="1" t="s">
        <v>15957</v>
      </c>
      <c r="G4353" s="14">
        <v>55</v>
      </c>
      <c r="H4353" s="1" t="s">
        <v>6949</v>
      </c>
      <c r="I4353" s="1" t="s">
        <v>6641</v>
      </c>
      <c r="J4353" s="1" t="s">
        <v>6668</v>
      </c>
      <c r="K4353" s="1" t="s">
        <v>6978</v>
      </c>
      <c r="L4353" s="1" t="s">
        <v>98</v>
      </c>
      <c r="N4353" s="1" t="s">
        <v>43</v>
      </c>
      <c r="O4353" s="1" t="s">
        <v>44</v>
      </c>
      <c r="P4353" s="1" t="s">
        <v>15958</v>
      </c>
      <c r="Q4353" s="1" t="s">
        <v>6645</v>
      </c>
      <c r="R4353" s="1" t="s">
        <v>6646</v>
      </c>
      <c r="S4353" s="1" t="s">
        <v>6671</v>
      </c>
      <c r="T4353" s="2">
        <v>197065691011</v>
      </c>
      <c r="U4353" s="1" t="s">
        <v>156</v>
      </c>
      <c r="V4353">
        <v>37</v>
      </c>
      <c r="W4353" s="1" t="s">
        <v>120</v>
      </c>
      <c r="X4353" s="1" t="s">
        <v>6648</v>
      </c>
      <c r="Y4353" s="15">
        <v>50</v>
      </c>
      <c r="Z4353" s="15">
        <f t="shared" si="138"/>
        <v>50</v>
      </c>
      <c r="AA4353" s="15">
        <v>110</v>
      </c>
      <c r="AB4353" s="15">
        <f t="shared" si="139"/>
        <v>110</v>
      </c>
      <c r="AC4353">
        <v>47.5</v>
      </c>
      <c r="AD4353">
        <v>95</v>
      </c>
      <c r="AE4353">
        <v>54.55</v>
      </c>
      <c r="AF4353">
        <v>120</v>
      </c>
      <c r="AG4353" s="1">
        <v>1</v>
      </c>
    </row>
    <row r="4354" spans="1:33">
      <c r="A4354" s="1" t="s">
        <v>33</v>
      </c>
      <c r="B4354" s="13" t="s">
        <v>15952</v>
      </c>
      <c r="C4354" s="1" t="s">
        <v>15959</v>
      </c>
      <c r="D4354" s="1" t="s">
        <v>15796</v>
      </c>
      <c r="E4354" s="1" t="s">
        <v>9427</v>
      </c>
      <c r="F4354" s="1" t="s">
        <v>15960</v>
      </c>
      <c r="G4354" s="14">
        <v>60</v>
      </c>
      <c r="H4354" s="1" t="s">
        <v>6949</v>
      </c>
      <c r="I4354" s="1" t="s">
        <v>6641</v>
      </c>
      <c r="J4354" s="1" t="s">
        <v>6668</v>
      </c>
      <c r="K4354" s="1" t="s">
        <v>6978</v>
      </c>
      <c r="L4354" s="1" t="s">
        <v>98</v>
      </c>
      <c r="N4354" s="1" t="s">
        <v>43</v>
      </c>
      <c r="O4354" s="1" t="s">
        <v>44</v>
      </c>
      <c r="P4354" s="1" t="s">
        <v>15961</v>
      </c>
      <c r="Q4354" s="1" t="s">
        <v>6645</v>
      </c>
      <c r="R4354" s="1" t="s">
        <v>6646</v>
      </c>
      <c r="S4354" s="1" t="s">
        <v>6671</v>
      </c>
      <c r="T4354" s="2">
        <v>197065691042</v>
      </c>
      <c r="U4354" s="1" t="s">
        <v>156</v>
      </c>
      <c r="V4354">
        <v>38</v>
      </c>
      <c r="W4354" s="1" t="s">
        <v>120</v>
      </c>
      <c r="X4354" s="1" t="s">
        <v>6648</v>
      </c>
      <c r="Y4354" s="15">
        <v>50</v>
      </c>
      <c r="Z4354" s="15">
        <f t="shared" si="138"/>
        <v>350</v>
      </c>
      <c r="AA4354" s="15">
        <v>110</v>
      </c>
      <c r="AB4354" s="15">
        <f t="shared" si="139"/>
        <v>770</v>
      </c>
      <c r="AC4354">
        <v>47.5</v>
      </c>
      <c r="AD4354">
        <v>95</v>
      </c>
      <c r="AE4354">
        <v>54.55</v>
      </c>
      <c r="AF4354">
        <v>120</v>
      </c>
      <c r="AG4354" s="1">
        <v>7</v>
      </c>
    </row>
    <row r="4355" spans="1:33">
      <c r="A4355" s="1" t="s">
        <v>33</v>
      </c>
      <c r="B4355" s="13" t="s">
        <v>15952</v>
      </c>
      <c r="C4355" s="1" t="s">
        <v>15962</v>
      </c>
      <c r="D4355" s="1" t="s">
        <v>15796</v>
      </c>
      <c r="E4355" s="1" t="s">
        <v>9427</v>
      </c>
      <c r="F4355" s="1" t="s">
        <v>15963</v>
      </c>
      <c r="G4355" s="14">
        <v>70</v>
      </c>
      <c r="H4355" s="1" t="s">
        <v>6949</v>
      </c>
      <c r="I4355" s="1" t="s">
        <v>6641</v>
      </c>
      <c r="J4355" s="1" t="s">
        <v>6668</v>
      </c>
      <c r="K4355" s="1" t="s">
        <v>6978</v>
      </c>
      <c r="L4355" s="1" t="s">
        <v>98</v>
      </c>
      <c r="N4355" s="1" t="s">
        <v>43</v>
      </c>
      <c r="O4355" s="1" t="s">
        <v>44</v>
      </c>
      <c r="P4355" s="1" t="s">
        <v>15964</v>
      </c>
      <c r="Q4355" s="1" t="s">
        <v>6645</v>
      </c>
      <c r="R4355" s="1" t="s">
        <v>6646</v>
      </c>
      <c r="S4355" s="1" t="s">
        <v>6671</v>
      </c>
      <c r="T4355" s="2">
        <v>197065691325</v>
      </c>
      <c r="U4355" s="1" t="s">
        <v>156</v>
      </c>
      <c r="V4355">
        <v>39</v>
      </c>
      <c r="W4355" s="1" t="s">
        <v>120</v>
      </c>
      <c r="X4355" s="1" t="s">
        <v>6648</v>
      </c>
      <c r="Y4355" s="15">
        <v>50</v>
      </c>
      <c r="Z4355" s="15">
        <f t="shared" si="138"/>
        <v>400</v>
      </c>
      <c r="AA4355" s="15">
        <v>110</v>
      </c>
      <c r="AB4355" s="15">
        <f t="shared" si="139"/>
        <v>880</v>
      </c>
      <c r="AC4355">
        <v>47.5</v>
      </c>
      <c r="AD4355">
        <v>95</v>
      </c>
      <c r="AE4355">
        <v>54.55</v>
      </c>
      <c r="AF4355">
        <v>120</v>
      </c>
      <c r="AG4355" s="1">
        <v>8</v>
      </c>
    </row>
    <row r="4356" spans="1:33">
      <c r="A4356" s="1" t="s">
        <v>33</v>
      </c>
      <c r="B4356" s="13" t="s">
        <v>15952</v>
      </c>
      <c r="C4356" s="1" t="s">
        <v>15965</v>
      </c>
      <c r="D4356" s="1" t="s">
        <v>15796</v>
      </c>
      <c r="E4356" s="1" t="s">
        <v>9427</v>
      </c>
      <c r="F4356" s="1" t="s">
        <v>15966</v>
      </c>
      <c r="G4356" s="14">
        <v>75</v>
      </c>
      <c r="H4356" s="1" t="s">
        <v>6949</v>
      </c>
      <c r="I4356" s="1" t="s">
        <v>6641</v>
      </c>
      <c r="J4356" s="1" t="s">
        <v>6668</v>
      </c>
      <c r="K4356" s="1" t="s">
        <v>6978</v>
      </c>
      <c r="L4356" s="1" t="s">
        <v>98</v>
      </c>
      <c r="N4356" s="1" t="s">
        <v>43</v>
      </c>
      <c r="O4356" s="1" t="s">
        <v>44</v>
      </c>
      <c r="P4356" s="1" t="s">
        <v>15967</v>
      </c>
      <c r="Q4356" s="1" t="s">
        <v>6645</v>
      </c>
      <c r="R4356" s="1" t="s">
        <v>6646</v>
      </c>
      <c r="S4356" s="1" t="s">
        <v>6671</v>
      </c>
      <c r="T4356" s="2">
        <v>197065691349</v>
      </c>
      <c r="U4356" s="1" t="s">
        <v>156</v>
      </c>
      <c r="V4356">
        <v>40</v>
      </c>
      <c r="W4356" s="1" t="s">
        <v>120</v>
      </c>
      <c r="X4356" s="1" t="s">
        <v>6648</v>
      </c>
      <c r="Y4356" s="15">
        <v>50</v>
      </c>
      <c r="Z4356" s="15">
        <f t="shared" si="138"/>
        <v>100</v>
      </c>
      <c r="AA4356" s="15">
        <v>110</v>
      </c>
      <c r="AB4356" s="15">
        <f t="shared" si="139"/>
        <v>220</v>
      </c>
      <c r="AC4356">
        <v>47.5</v>
      </c>
      <c r="AD4356">
        <v>95</v>
      </c>
      <c r="AE4356">
        <v>54.55</v>
      </c>
      <c r="AF4356">
        <v>120</v>
      </c>
      <c r="AG4356" s="1">
        <v>2</v>
      </c>
    </row>
    <row r="4357" spans="1:33">
      <c r="A4357" s="1" t="s">
        <v>33</v>
      </c>
      <c r="B4357" s="13" t="s">
        <v>15952</v>
      </c>
      <c r="C4357" s="1" t="s">
        <v>15968</v>
      </c>
      <c r="D4357" s="1" t="s">
        <v>15796</v>
      </c>
      <c r="E4357" s="1" t="s">
        <v>9427</v>
      </c>
      <c r="F4357" s="1" t="s">
        <v>15969</v>
      </c>
      <c r="G4357" s="14">
        <v>80</v>
      </c>
      <c r="H4357" s="1" t="s">
        <v>6949</v>
      </c>
      <c r="I4357" s="1" t="s">
        <v>6641</v>
      </c>
      <c r="J4357" s="1" t="s">
        <v>6668</v>
      </c>
      <c r="K4357" s="1" t="s">
        <v>6978</v>
      </c>
      <c r="L4357" s="1" t="s">
        <v>98</v>
      </c>
      <c r="N4357" s="1" t="s">
        <v>43</v>
      </c>
      <c r="O4357" s="1" t="s">
        <v>44</v>
      </c>
      <c r="P4357" s="1" t="s">
        <v>15970</v>
      </c>
      <c r="Q4357" s="1" t="s">
        <v>6645</v>
      </c>
      <c r="R4357" s="1" t="s">
        <v>6646</v>
      </c>
      <c r="S4357" s="1" t="s">
        <v>6671</v>
      </c>
      <c r="T4357" s="2">
        <v>197065691394</v>
      </c>
      <c r="U4357" s="1" t="s">
        <v>156</v>
      </c>
      <c r="V4357">
        <v>40.5</v>
      </c>
      <c r="W4357" s="1" t="s">
        <v>120</v>
      </c>
      <c r="X4357" s="1" t="s">
        <v>6648</v>
      </c>
      <c r="Y4357" s="15">
        <v>50</v>
      </c>
      <c r="Z4357" s="15">
        <f t="shared" si="138"/>
        <v>450</v>
      </c>
      <c r="AA4357" s="15">
        <v>110</v>
      </c>
      <c r="AB4357" s="15">
        <f t="shared" si="139"/>
        <v>990</v>
      </c>
      <c r="AC4357">
        <v>47.5</v>
      </c>
      <c r="AD4357">
        <v>95</v>
      </c>
      <c r="AE4357">
        <v>54.55</v>
      </c>
      <c r="AF4357">
        <v>120</v>
      </c>
      <c r="AG4357" s="1">
        <v>9</v>
      </c>
    </row>
    <row r="4358" spans="1:33">
      <c r="A4358" s="1" t="s">
        <v>33</v>
      </c>
      <c r="B4358" s="13" t="s">
        <v>15952</v>
      </c>
      <c r="C4358" s="1" t="s">
        <v>15971</v>
      </c>
      <c r="D4358" s="1" t="s">
        <v>15796</v>
      </c>
      <c r="E4358" s="1" t="s">
        <v>9427</v>
      </c>
      <c r="F4358" s="1" t="s">
        <v>15972</v>
      </c>
      <c r="G4358" s="14">
        <v>85</v>
      </c>
      <c r="H4358" s="1" t="s">
        <v>6949</v>
      </c>
      <c r="I4358" s="1" t="s">
        <v>6641</v>
      </c>
      <c r="J4358" s="1" t="s">
        <v>6668</v>
      </c>
      <c r="K4358" s="1" t="s">
        <v>6978</v>
      </c>
      <c r="L4358" s="1" t="s">
        <v>98</v>
      </c>
      <c r="N4358" s="1" t="s">
        <v>43</v>
      </c>
      <c r="O4358" s="1" t="s">
        <v>44</v>
      </c>
      <c r="P4358" s="1" t="s">
        <v>15973</v>
      </c>
      <c r="Q4358" s="1" t="s">
        <v>6645</v>
      </c>
      <c r="R4358" s="1" t="s">
        <v>6646</v>
      </c>
      <c r="S4358" s="1" t="s">
        <v>6671</v>
      </c>
      <c r="T4358" s="2">
        <v>197065691523</v>
      </c>
      <c r="U4358" s="1" t="s">
        <v>156</v>
      </c>
      <c r="V4358">
        <v>41</v>
      </c>
      <c r="W4358" s="1" t="s">
        <v>120</v>
      </c>
      <c r="X4358" s="1" t="s">
        <v>6648</v>
      </c>
      <c r="Y4358" s="15">
        <v>50</v>
      </c>
      <c r="Z4358" s="15">
        <f t="shared" si="138"/>
        <v>50</v>
      </c>
      <c r="AA4358" s="15">
        <v>110</v>
      </c>
      <c r="AB4358" s="15">
        <f t="shared" si="139"/>
        <v>110</v>
      </c>
      <c r="AC4358">
        <v>47.5</v>
      </c>
      <c r="AD4358">
        <v>95</v>
      </c>
      <c r="AE4358">
        <v>54.55</v>
      </c>
      <c r="AF4358">
        <v>120</v>
      </c>
      <c r="AG4358" s="1">
        <v>1</v>
      </c>
    </row>
    <row r="4359" spans="1:33">
      <c r="A4359" s="1" t="s">
        <v>33</v>
      </c>
      <c r="B4359" s="13" t="s">
        <v>15952</v>
      </c>
      <c r="C4359" s="1" t="s">
        <v>15974</v>
      </c>
      <c r="D4359" s="1" t="s">
        <v>15796</v>
      </c>
      <c r="E4359" s="1" t="s">
        <v>9427</v>
      </c>
      <c r="F4359" s="1" t="s">
        <v>15975</v>
      </c>
      <c r="G4359" s="14">
        <v>90</v>
      </c>
      <c r="H4359" s="1" t="s">
        <v>6949</v>
      </c>
      <c r="I4359" s="1" t="s">
        <v>6641</v>
      </c>
      <c r="J4359" s="1" t="s">
        <v>6668</v>
      </c>
      <c r="K4359" s="1" t="s">
        <v>6978</v>
      </c>
      <c r="L4359" s="1" t="s">
        <v>98</v>
      </c>
      <c r="N4359" s="1" t="s">
        <v>43</v>
      </c>
      <c r="O4359" s="1" t="s">
        <v>44</v>
      </c>
      <c r="P4359" s="1" t="s">
        <v>15976</v>
      </c>
      <c r="Q4359" s="1" t="s">
        <v>6645</v>
      </c>
      <c r="R4359" s="1" t="s">
        <v>6646</v>
      </c>
      <c r="S4359" s="1" t="s">
        <v>6671</v>
      </c>
      <c r="T4359" s="2">
        <v>197065691547</v>
      </c>
      <c r="U4359" s="1" t="s">
        <v>156</v>
      </c>
      <c r="V4359">
        <v>42</v>
      </c>
      <c r="W4359" s="1" t="s">
        <v>120</v>
      </c>
      <c r="X4359" s="1" t="s">
        <v>6648</v>
      </c>
      <c r="Y4359" s="15">
        <v>50</v>
      </c>
      <c r="Z4359" s="15">
        <f t="shared" si="138"/>
        <v>250</v>
      </c>
      <c r="AA4359" s="15">
        <v>110</v>
      </c>
      <c r="AB4359" s="15">
        <f t="shared" si="139"/>
        <v>550</v>
      </c>
      <c r="AC4359">
        <v>47.5</v>
      </c>
      <c r="AD4359">
        <v>95</v>
      </c>
      <c r="AE4359">
        <v>54.55</v>
      </c>
      <c r="AF4359">
        <v>120</v>
      </c>
      <c r="AG4359" s="1">
        <v>5</v>
      </c>
    </row>
    <row r="4360" spans="1:33">
      <c r="A4360" s="1" t="s">
        <v>33</v>
      </c>
      <c r="B4360" s="13" t="s">
        <v>15952</v>
      </c>
      <c r="C4360" s="1" t="s">
        <v>15977</v>
      </c>
      <c r="D4360" s="1" t="s">
        <v>15796</v>
      </c>
      <c r="E4360" s="1" t="s">
        <v>9427</v>
      </c>
      <c r="F4360" s="1" t="s">
        <v>15978</v>
      </c>
      <c r="G4360" s="14">
        <v>95</v>
      </c>
      <c r="H4360" s="1" t="s">
        <v>6949</v>
      </c>
      <c r="I4360" s="1" t="s">
        <v>6641</v>
      </c>
      <c r="J4360" s="1" t="s">
        <v>6668</v>
      </c>
      <c r="K4360" s="1" t="s">
        <v>6978</v>
      </c>
      <c r="L4360" s="1" t="s">
        <v>98</v>
      </c>
      <c r="N4360" s="1" t="s">
        <v>43</v>
      </c>
      <c r="O4360" s="1" t="s">
        <v>44</v>
      </c>
      <c r="P4360" s="1" t="s">
        <v>15979</v>
      </c>
      <c r="Q4360" s="1" t="s">
        <v>6645</v>
      </c>
      <c r="R4360" s="1" t="s">
        <v>6646</v>
      </c>
      <c r="S4360" s="1" t="s">
        <v>6671</v>
      </c>
      <c r="T4360" s="2">
        <v>197065691578</v>
      </c>
      <c r="U4360" s="1" t="s">
        <v>156</v>
      </c>
      <c r="V4360">
        <v>42.5</v>
      </c>
      <c r="W4360" s="1" t="s">
        <v>120</v>
      </c>
      <c r="X4360" s="1" t="s">
        <v>6648</v>
      </c>
      <c r="Y4360" s="15">
        <v>50</v>
      </c>
      <c r="Z4360" s="15">
        <f t="shared" si="138"/>
        <v>50</v>
      </c>
      <c r="AA4360" s="15">
        <v>110</v>
      </c>
      <c r="AB4360" s="15">
        <f t="shared" si="139"/>
        <v>110</v>
      </c>
      <c r="AC4360">
        <v>47.5</v>
      </c>
      <c r="AD4360">
        <v>95</v>
      </c>
      <c r="AE4360">
        <v>54.55</v>
      </c>
      <c r="AF4360">
        <v>120</v>
      </c>
      <c r="AG4360" s="1">
        <v>1</v>
      </c>
    </row>
    <row r="4361" spans="1:33">
      <c r="A4361" s="1" t="s">
        <v>33</v>
      </c>
      <c r="B4361" s="13" t="s">
        <v>15952</v>
      </c>
      <c r="C4361" s="1" t="s">
        <v>15980</v>
      </c>
      <c r="D4361" s="1" t="s">
        <v>15796</v>
      </c>
      <c r="E4361" s="1" t="s">
        <v>9427</v>
      </c>
      <c r="F4361" s="1" t="s">
        <v>15981</v>
      </c>
      <c r="G4361" s="14">
        <v>100</v>
      </c>
      <c r="H4361" s="1" t="s">
        <v>6949</v>
      </c>
      <c r="I4361" s="1" t="s">
        <v>6641</v>
      </c>
      <c r="J4361" s="1" t="s">
        <v>6668</v>
      </c>
      <c r="K4361" s="1" t="s">
        <v>6978</v>
      </c>
      <c r="L4361" s="1" t="s">
        <v>98</v>
      </c>
      <c r="N4361" s="1" t="s">
        <v>43</v>
      </c>
      <c r="O4361" s="1" t="s">
        <v>44</v>
      </c>
      <c r="P4361" s="1" t="s">
        <v>15982</v>
      </c>
      <c r="Q4361" s="1" t="s">
        <v>6645</v>
      </c>
      <c r="R4361" s="1" t="s">
        <v>6646</v>
      </c>
      <c r="S4361" s="1" t="s">
        <v>6671</v>
      </c>
      <c r="T4361" s="2">
        <v>197065691806</v>
      </c>
      <c r="U4361" s="1" t="s">
        <v>156</v>
      </c>
      <c r="V4361">
        <v>43</v>
      </c>
      <c r="W4361" s="1" t="s">
        <v>120</v>
      </c>
      <c r="X4361" s="1" t="s">
        <v>6648</v>
      </c>
      <c r="Y4361" s="15">
        <v>50</v>
      </c>
      <c r="Z4361" s="15">
        <f t="shared" si="138"/>
        <v>50</v>
      </c>
      <c r="AA4361" s="15">
        <v>110</v>
      </c>
      <c r="AB4361" s="15">
        <f t="shared" si="139"/>
        <v>110</v>
      </c>
      <c r="AC4361">
        <v>47.5</v>
      </c>
      <c r="AD4361">
        <v>95</v>
      </c>
      <c r="AE4361">
        <v>54.55</v>
      </c>
      <c r="AF4361">
        <v>120</v>
      </c>
      <c r="AG4361" s="1">
        <v>1</v>
      </c>
    </row>
    <row r="4362" spans="1:33">
      <c r="A4362" s="1" t="s">
        <v>33</v>
      </c>
      <c r="B4362" s="13" t="s">
        <v>15952</v>
      </c>
      <c r="C4362" s="1" t="s">
        <v>15983</v>
      </c>
      <c r="D4362" s="1" t="s">
        <v>15796</v>
      </c>
      <c r="E4362" s="1" t="s">
        <v>9427</v>
      </c>
      <c r="F4362" s="1" t="s">
        <v>15984</v>
      </c>
      <c r="G4362" s="14">
        <v>105</v>
      </c>
      <c r="H4362" s="1" t="s">
        <v>6949</v>
      </c>
      <c r="I4362" s="1" t="s">
        <v>6641</v>
      </c>
      <c r="J4362" s="1" t="s">
        <v>6668</v>
      </c>
      <c r="K4362" s="1" t="s">
        <v>6978</v>
      </c>
      <c r="L4362" s="1" t="s">
        <v>98</v>
      </c>
      <c r="N4362" s="1" t="s">
        <v>43</v>
      </c>
      <c r="O4362" s="1" t="s">
        <v>44</v>
      </c>
      <c r="P4362" s="1" t="s">
        <v>15985</v>
      </c>
      <c r="Q4362" s="1" t="s">
        <v>6645</v>
      </c>
      <c r="R4362" s="1" t="s">
        <v>6646</v>
      </c>
      <c r="S4362" s="1" t="s">
        <v>6671</v>
      </c>
      <c r="T4362" s="2">
        <v>197065691837</v>
      </c>
      <c r="U4362" s="1" t="s">
        <v>156</v>
      </c>
      <c r="V4362">
        <v>44</v>
      </c>
      <c r="W4362" s="1" t="s">
        <v>120</v>
      </c>
      <c r="X4362" s="1" t="s">
        <v>6648</v>
      </c>
      <c r="Y4362" s="15">
        <v>50</v>
      </c>
      <c r="Z4362" s="15">
        <f t="shared" si="138"/>
        <v>50</v>
      </c>
      <c r="AA4362" s="15">
        <v>110</v>
      </c>
      <c r="AB4362" s="15">
        <f t="shared" si="139"/>
        <v>110</v>
      </c>
      <c r="AC4362">
        <v>47.5</v>
      </c>
      <c r="AD4362">
        <v>95</v>
      </c>
      <c r="AE4362">
        <v>54.55</v>
      </c>
      <c r="AF4362">
        <v>120</v>
      </c>
      <c r="AG4362" s="1">
        <v>1</v>
      </c>
    </row>
    <row r="4363" spans="1:33">
      <c r="A4363" s="1" t="s">
        <v>33</v>
      </c>
      <c r="B4363" s="13" t="s">
        <v>15952</v>
      </c>
      <c r="C4363" s="1" t="s">
        <v>15986</v>
      </c>
      <c r="D4363" s="1" t="s">
        <v>15796</v>
      </c>
      <c r="E4363" s="1" t="s">
        <v>9427</v>
      </c>
      <c r="F4363" s="1" t="s">
        <v>15987</v>
      </c>
      <c r="G4363" s="14">
        <v>110</v>
      </c>
      <c r="H4363" s="1" t="s">
        <v>6949</v>
      </c>
      <c r="I4363" s="1" t="s">
        <v>6641</v>
      </c>
      <c r="J4363" s="1" t="s">
        <v>6668</v>
      </c>
      <c r="K4363" s="1" t="s">
        <v>6978</v>
      </c>
      <c r="L4363" s="1" t="s">
        <v>98</v>
      </c>
      <c r="N4363" s="1" t="s">
        <v>43</v>
      </c>
      <c r="O4363" s="1" t="s">
        <v>44</v>
      </c>
      <c r="P4363" s="1" t="s">
        <v>15988</v>
      </c>
      <c r="Q4363" s="1" t="s">
        <v>6645</v>
      </c>
      <c r="R4363" s="1" t="s">
        <v>6646</v>
      </c>
      <c r="S4363" s="1" t="s">
        <v>6671</v>
      </c>
      <c r="T4363" s="2">
        <v>197065691868</v>
      </c>
      <c r="U4363" s="1" t="s">
        <v>156</v>
      </c>
      <c r="V4363">
        <v>44.5</v>
      </c>
      <c r="W4363" s="1" t="s">
        <v>120</v>
      </c>
      <c r="X4363" s="1" t="s">
        <v>6648</v>
      </c>
      <c r="Y4363" s="15">
        <v>50</v>
      </c>
      <c r="Z4363" s="15">
        <f t="shared" si="138"/>
        <v>50</v>
      </c>
      <c r="AA4363" s="15">
        <v>110</v>
      </c>
      <c r="AB4363" s="15">
        <f t="shared" si="139"/>
        <v>110</v>
      </c>
      <c r="AC4363">
        <v>47.5</v>
      </c>
      <c r="AD4363">
        <v>95</v>
      </c>
      <c r="AE4363">
        <v>54.55</v>
      </c>
      <c r="AF4363">
        <v>120</v>
      </c>
      <c r="AG4363" s="1">
        <v>1</v>
      </c>
    </row>
    <row r="4364" spans="1:33">
      <c r="A4364" s="1" t="s">
        <v>33</v>
      </c>
      <c r="B4364" s="13" t="s">
        <v>15952</v>
      </c>
      <c r="C4364" s="1" t="s">
        <v>15989</v>
      </c>
      <c r="D4364" s="1" t="s">
        <v>15796</v>
      </c>
      <c r="E4364" s="1" t="s">
        <v>9427</v>
      </c>
      <c r="F4364" s="1" t="s">
        <v>15990</v>
      </c>
      <c r="G4364" s="14">
        <v>115</v>
      </c>
      <c r="H4364" s="1" t="s">
        <v>6949</v>
      </c>
      <c r="I4364" s="1" t="s">
        <v>6641</v>
      </c>
      <c r="J4364" s="1" t="s">
        <v>6668</v>
      </c>
      <c r="K4364" s="1" t="s">
        <v>6978</v>
      </c>
      <c r="L4364" s="1" t="s">
        <v>98</v>
      </c>
      <c r="N4364" s="1" t="s">
        <v>43</v>
      </c>
      <c r="O4364" s="1" t="s">
        <v>44</v>
      </c>
      <c r="P4364" s="1" t="s">
        <v>15991</v>
      </c>
      <c r="Q4364" s="1" t="s">
        <v>6645</v>
      </c>
      <c r="R4364" s="1" t="s">
        <v>6646</v>
      </c>
      <c r="S4364" s="1" t="s">
        <v>6671</v>
      </c>
      <c r="T4364" s="2">
        <v>197065691899</v>
      </c>
      <c r="U4364" s="1" t="s">
        <v>156</v>
      </c>
      <c r="V4364">
        <v>45</v>
      </c>
      <c r="W4364" s="1" t="s">
        <v>120</v>
      </c>
      <c r="X4364" s="1" t="s">
        <v>6648</v>
      </c>
      <c r="Y4364" s="15">
        <v>50</v>
      </c>
      <c r="Z4364" s="15">
        <f t="shared" si="138"/>
        <v>50</v>
      </c>
      <c r="AA4364" s="15">
        <v>110</v>
      </c>
      <c r="AB4364" s="15">
        <f t="shared" si="139"/>
        <v>110</v>
      </c>
      <c r="AC4364">
        <v>47.5</v>
      </c>
      <c r="AD4364">
        <v>95</v>
      </c>
      <c r="AE4364">
        <v>54.55</v>
      </c>
      <c r="AF4364">
        <v>120</v>
      </c>
      <c r="AG4364" s="1">
        <v>1</v>
      </c>
    </row>
    <row r="4365" spans="1:33">
      <c r="A4365" s="1" t="s">
        <v>33</v>
      </c>
      <c r="B4365" s="13" t="s">
        <v>15992</v>
      </c>
      <c r="C4365" s="1" t="s">
        <v>15993</v>
      </c>
      <c r="D4365" s="1" t="s">
        <v>15796</v>
      </c>
      <c r="E4365" s="1" t="s">
        <v>8470</v>
      </c>
      <c r="F4365" s="1" t="s">
        <v>15994</v>
      </c>
      <c r="G4365" s="14">
        <v>45</v>
      </c>
      <c r="H4365" s="1" t="s">
        <v>6949</v>
      </c>
      <c r="I4365" s="1" t="s">
        <v>6641</v>
      </c>
      <c r="J4365" s="1" t="s">
        <v>6668</v>
      </c>
      <c r="K4365" s="1" t="s">
        <v>6978</v>
      </c>
      <c r="L4365" s="1" t="s">
        <v>98</v>
      </c>
      <c r="N4365" s="1" t="s">
        <v>43</v>
      </c>
      <c r="O4365" s="1" t="s">
        <v>44</v>
      </c>
      <c r="P4365" s="1" t="s">
        <v>15995</v>
      </c>
      <c r="Q4365" s="1" t="s">
        <v>6645</v>
      </c>
      <c r="R4365" s="1" t="s">
        <v>6646</v>
      </c>
      <c r="S4365" s="1" t="s">
        <v>6671</v>
      </c>
      <c r="T4365" s="2">
        <v>197065690847</v>
      </c>
      <c r="U4365" s="1" t="s">
        <v>156</v>
      </c>
      <c r="V4365">
        <v>36</v>
      </c>
      <c r="W4365" s="1" t="s">
        <v>120</v>
      </c>
      <c r="X4365" s="1" t="s">
        <v>6648</v>
      </c>
      <c r="Y4365" s="15">
        <v>50</v>
      </c>
      <c r="Z4365" s="15">
        <f t="shared" si="138"/>
        <v>800</v>
      </c>
      <c r="AA4365" s="15">
        <v>110</v>
      </c>
      <c r="AB4365" s="15">
        <f t="shared" si="139"/>
        <v>1760</v>
      </c>
      <c r="AC4365">
        <v>47.5</v>
      </c>
      <c r="AD4365">
        <v>95</v>
      </c>
      <c r="AE4365">
        <v>54.55</v>
      </c>
      <c r="AF4365">
        <v>120</v>
      </c>
      <c r="AG4365" s="1">
        <v>16</v>
      </c>
    </row>
    <row r="4366" spans="1:33">
      <c r="A4366" s="1" t="s">
        <v>33</v>
      </c>
      <c r="B4366" s="13" t="s">
        <v>15992</v>
      </c>
      <c r="C4366" s="1" t="s">
        <v>15996</v>
      </c>
      <c r="D4366" s="1" t="s">
        <v>15796</v>
      </c>
      <c r="E4366" s="1" t="s">
        <v>8470</v>
      </c>
      <c r="F4366" s="1" t="s">
        <v>15997</v>
      </c>
      <c r="G4366" s="14">
        <v>50</v>
      </c>
      <c r="H4366" s="1" t="s">
        <v>6949</v>
      </c>
      <c r="I4366" s="1" t="s">
        <v>6641</v>
      </c>
      <c r="J4366" s="1" t="s">
        <v>6668</v>
      </c>
      <c r="K4366" s="1" t="s">
        <v>6978</v>
      </c>
      <c r="L4366" s="1" t="s">
        <v>98</v>
      </c>
      <c r="N4366" s="1" t="s">
        <v>43</v>
      </c>
      <c r="O4366" s="1" t="s">
        <v>44</v>
      </c>
      <c r="P4366" s="1" t="s">
        <v>15998</v>
      </c>
      <c r="Q4366" s="1" t="s">
        <v>6645</v>
      </c>
      <c r="R4366" s="1" t="s">
        <v>6646</v>
      </c>
      <c r="S4366" s="1" t="s">
        <v>6671</v>
      </c>
      <c r="T4366" s="2">
        <v>197065690892</v>
      </c>
      <c r="U4366" s="1" t="s">
        <v>156</v>
      </c>
      <c r="V4366">
        <v>36.5</v>
      </c>
      <c r="W4366" s="1" t="s">
        <v>120</v>
      </c>
      <c r="X4366" s="1" t="s">
        <v>6648</v>
      </c>
      <c r="Y4366" s="15">
        <v>50</v>
      </c>
      <c r="Z4366" s="15">
        <f t="shared" si="138"/>
        <v>950</v>
      </c>
      <c r="AA4366" s="15">
        <v>110</v>
      </c>
      <c r="AB4366" s="15">
        <f t="shared" si="139"/>
        <v>2090</v>
      </c>
      <c r="AC4366">
        <v>47.5</v>
      </c>
      <c r="AD4366">
        <v>95</v>
      </c>
      <c r="AE4366">
        <v>54.55</v>
      </c>
      <c r="AF4366">
        <v>120</v>
      </c>
      <c r="AG4366" s="1">
        <v>19</v>
      </c>
    </row>
    <row r="4367" spans="1:33">
      <c r="A4367" s="1" t="s">
        <v>33</v>
      </c>
      <c r="B4367" s="13" t="s">
        <v>15992</v>
      </c>
      <c r="C4367" s="1" t="s">
        <v>15999</v>
      </c>
      <c r="D4367" s="1" t="s">
        <v>15796</v>
      </c>
      <c r="E4367" s="1" t="s">
        <v>8470</v>
      </c>
      <c r="F4367" s="1" t="s">
        <v>16000</v>
      </c>
      <c r="G4367" s="14">
        <v>55</v>
      </c>
      <c r="H4367" s="1" t="s">
        <v>6949</v>
      </c>
      <c r="I4367" s="1" t="s">
        <v>6641</v>
      </c>
      <c r="J4367" s="1" t="s">
        <v>6668</v>
      </c>
      <c r="K4367" s="1" t="s">
        <v>6978</v>
      </c>
      <c r="L4367" s="1" t="s">
        <v>98</v>
      </c>
      <c r="N4367" s="1" t="s">
        <v>43</v>
      </c>
      <c r="O4367" s="1" t="s">
        <v>44</v>
      </c>
      <c r="P4367" s="1" t="s">
        <v>16001</v>
      </c>
      <c r="Q4367" s="1" t="s">
        <v>6645</v>
      </c>
      <c r="R4367" s="1" t="s">
        <v>6646</v>
      </c>
      <c r="S4367" s="1" t="s">
        <v>6671</v>
      </c>
      <c r="T4367" s="2">
        <v>197065690939</v>
      </c>
      <c r="U4367" s="1" t="s">
        <v>156</v>
      </c>
      <c r="V4367">
        <v>37</v>
      </c>
      <c r="W4367" s="1" t="s">
        <v>120</v>
      </c>
      <c r="X4367" s="1" t="s">
        <v>6648</v>
      </c>
      <c r="Y4367" s="15">
        <v>50</v>
      </c>
      <c r="Z4367" s="15">
        <f t="shared" si="138"/>
        <v>1300</v>
      </c>
      <c r="AA4367" s="15">
        <v>110</v>
      </c>
      <c r="AB4367" s="15">
        <f t="shared" si="139"/>
        <v>2860</v>
      </c>
      <c r="AC4367">
        <v>47.5</v>
      </c>
      <c r="AD4367">
        <v>95</v>
      </c>
      <c r="AE4367">
        <v>54.55</v>
      </c>
      <c r="AF4367">
        <v>120</v>
      </c>
      <c r="AG4367" s="1">
        <v>26</v>
      </c>
    </row>
    <row r="4368" spans="1:33">
      <c r="A4368" s="1" t="s">
        <v>33</v>
      </c>
      <c r="B4368" s="13" t="s">
        <v>15992</v>
      </c>
      <c r="C4368" s="1" t="s">
        <v>16002</v>
      </c>
      <c r="D4368" s="1" t="s">
        <v>15796</v>
      </c>
      <c r="E4368" s="1" t="s">
        <v>8470</v>
      </c>
      <c r="F4368" s="1" t="s">
        <v>16003</v>
      </c>
      <c r="G4368" s="14">
        <v>60</v>
      </c>
      <c r="H4368" s="1" t="s">
        <v>6949</v>
      </c>
      <c r="I4368" s="1" t="s">
        <v>6641</v>
      </c>
      <c r="J4368" s="1" t="s">
        <v>6668</v>
      </c>
      <c r="K4368" s="1" t="s">
        <v>6978</v>
      </c>
      <c r="L4368" s="1" t="s">
        <v>98</v>
      </c>
      <c r="N4368" s="1" t="s">
        <v>43</v>
      </c>
      <c r="O4368" s="1" t="s">
        <v>44</v>
      </c>
      <c r="P4368" s="1" t="s">
        <v>16004</v>
      </c>
      <c r="Q4368" s="1" t="s">
        <v>6645</v>
      </c>
      <c r="R4368" s="1" t="s">
        <v>6646</v>
      </c>
      <c r="S4368" s="1" t="s">
        <v>6671</v>
      </c>
      <c r="T4368" s="2">
        <v>197065690960</v>
      </c>
      <c r="U4368" s="1" t="s">
        <v>156</v>
      </c>
      <c r="V4368">
        <v>38</v>
      </c>
      <c r="W4368" s="1" t="s">
        <v>120</v>
      </c>
      <c r="X4368" s="1" t="s">
        <v>6648</v>
      </c>
      <c r="Y4368" s="15">
        <v>50</v>
      </c>
      <c r="Z4368" s="15">
        <f t="shared" si="138"/>
        <v>2050</v>
      </c>
      <c r="AA4368" s="15">
        <v>110</v>
      </c>
      <c r="AB4368" s="15">
        <f t="shared" si="139"/>
        <v>4510</v>
      </c>
      <c r="AC4368">
        <v>47.5</v>
      </c>
      <c r="AD4368">
        <v>95</v>
      </c>
      <c r="AE4368">
        <v>54.55</v>
      </c>
      <c r="AF4368">
        <v>120</v>
      </c>
      <c r="AG4368" s="1">
        <v>41</v>
      </c>
    </row>
    <row r="4369" spans="1:33">
      <c r="A4369" s="1" t="s">
        <v>33</v>
      </c>
      <c r="B4369" s="13" t="s">
        <v>15992</v>
      </c>
      <c r="C4369" s="1" t="s">
        <v>16005</v>
      </c>
      <c r="D4369" s="1" t="s">
        <v>15796</v>
      </c>
      <c r="E4369" s="1" t="s">
        <v>8470</v>
      </c>
      <c r="F4369" s="1" t="s">
        <v>16006</v>
      </c>
      <c r="G4369" s="14">
        <v>70</v>
      </c>
      <c r="H4369" s="1" t="s">
        <v>6949</v>
      </c>
      <c r="I4369" s="1" t="s">
        <v>6641</v>
      </c>
      <c r="J4369" s="1" t="s">
        <v>6668</v>
      </c>
      <c r="K4369" s="1" t="s">
        <v>6978</v>
      </c>
      <c r="L4369" s="1" t="s">
        <v>98</v>
      </c>
      <c r="N4369" s="1" t="s">
        <v>43</v>
      </c>
      <c r="O4369" s="1" t="s">
        <v>44</v>
      </c>
      <c r="P4369" s="1" t="s">
        <v>16007</v>
      </c>
      <c r="Q4369" s="1" t="s">
        <v>6645</v>
      </c>
      <c r="R4369" s="1" t="s">
        <v>6646</v>
      </c>
      <c r="S4369" s="1" t="s">
        <v>6671</v>
      </c>
      <c r="T4369" s="2">
        <v>197065691127</v>
      </c>
      <c r="U4369" s="1" t="s">
        <v>156</v>
      </c>
      <c r="V4369">
        <v>39</v>
      </c>
      <c r="W4369" s="1" t="s">
        <v>120</v>
      </c>
      <c r="X4369" s="1" t="s">
        <v>6648</v>
      </c>
      <c r="Y4369" s="15">
        <v>50</v>
      </c>
      <c r="Z4369" s="15">
        <f t="shared" si="138"/>
        <v>1000</v>
      </c>
      <c r="AA4369" s="15">
        <v>110</v>
      </c>
      <c r="AB4369" s="15">
        <f t="shared" si="139"/>
        <v>2200</v>
      </c>
      <c r="AC4369">
        <v>47.5</v>
      </c>
      <c r="AD4369">
        <v>95</v>
      </c>
      <c r="AE4369">
        <v>54.55</v>
      </c>
      <c r="AF4369">
        <v>120</v>
      </c>
      <c r="AG4369" s="1">
        <v>20</v>
      </c>
    </row>
    <row r="4370" spans="1:33">
      <c r="A4370" s="1" t="s">
        <v>33</v>
      </c>
      <c r="B4370" s="13" t="s">
        <v>16008</v>
      </c>
      <c r="C4370" s="1" t="s">
        <v>16009</v>
      </c>
      <c r="D4370" s="1" t="s">
        <v>16010</v>
      </c>
      <c r="E4370" s="1" t="s">
        <v>16011</v>
      </c>
      <c r="F4370" s="1" t="s">
        <v>16012</v>
      </c>
      <c r="G4370" s="14">
        <v>70</v>
      </c>
      <c r="H4370" s="1" t="s">
        <v>11340</v>
      </c>
      <c r="I4370" s="1" t="s">
        <v>6641</v>
      </c>
      <c r="J4370" s="1" t="s">
        <v>6668</v>
      </c>
      <c r="K4370" s="1" t="s">
        <v>6978</v>
      </c>
      <c r="L4370" s="1" t="s">
        <v>98</v>
      </c>
      <c r="N4370" s="1" t="s">
        <v>43</v>
      </c>
      <c r="O4370" s="1" t="s">
        <v>44</v>
      </c>
      <c r="P4370" s="1" t="s">
        <v>16013</v>
      </c>
      <c r="Q4370" s="1" t="s">
        <v>6645</v>
      </c>
      <c r="R4370" s="1" t="s">
        <v>6646</v>
      </c>
      <c r="S4370" s="1" t="s">
        <v>6671</v>
      </c>
      <c r="T4370" s="2">
        <v>197065606459</v>
      </c>
      <c r="U4370" s="1" t="s">
        <v>156</v>
      </c>
      <c r="V4370">
        <v>39</v>
      </c>
      <c r="W4370" s="1" t="s">
        <v>336</v>
      </c>
      <c r="X4370" s="1" t="s">
        <v>6648</v>
      </c>
      <c r="Y4370" s="15">
        <v>45.5</v>
      </c>
      <c r="Z4370" s="15">
        <f t="shared" si="138"/>
        <v>364</v>
      </c>
      <c r="AA4370" s="15">
        <v>100</v>
      </c>
      <c r="AB4370" s="15">
        <f t="shared" si="139"/>
        <v>800</v>
      </c>
      <c r="AC4370">
        <v>42.5</v>
      </c>
      <c r="AD4370">
        <v>85</v>
      </c>
      <c r="AE4370">
        <v>50</v>
      </c>
      <c r="AF4370">
        <v>110</v>
      </c>
      <c r="AG4370" s="1">
        <v>8</v>
      </c>
    </row>
    <row r="4371" spans="1:33">
      <c r="A4371" s="1" t="s">
        <v>33</v>
      </c>
      <c r="B4371" s="13" t="s">
        <v>16014</v>
      </c>
      <c r="C4371" s="1" t="s">
        <v>16015</v>
      </c>
      <c r="D4371" s="1" t="s">
        <v>16010</v>
      </c>
      <c r="E4371" s="1" t="s">
        <v>10576</v>
      </c>
      <c r="F4371" s="1" t="s">
        <v>16016</v>
      </c>
      <c r="G4371" s="14">
        <v>75</v>
      </c>
      <c r="I4371" s="1" t="s">
        <v>6641</v>
      </c>
      <c r="J4371" s="1" t="s">
        <v>6668</v>
      </c>
      <c r="K4371" s="1" t="s">
        <v>6978</v>
      </c>
      <c r="L4371" s="1" t="s">
        <v>98</v>
      </c>
      <c r="N4371" s="1" t="s">
        <v>43</v>
      </c>
      <c r="O4371" s="1" t="s">
        <v>44</v>
      </c>
      <c r="P4371" s="1" t="s">
        <v>16017</v>
      </c>
      <c r="Q4371" s="1" t="s">
        <v>6645</v>
      </c>
      <c r="R4371" s="1" t="s">
        <v>6646</v>
      </c>
      <c r="S4371" s="1" t="s">
        <v>6671</v>
      </c>
      <c r="T4371" s="2">
        <v>197065606909</v>
      </c>
      <c r="U4371" s="1" t="s">
        <v>156</v>
      </c>
      <c r="V4371">
        <v>40</v>
      </c>
      <c r="W4371" s="1" t="s">
        <v>450</v>
      </c>
      <c r="X4371" s="1" t="s">
        <v>6648</v>
      </c>
      <c r="Y4371" s="15">
        <v>45.5</v>
      </c>
      <c r="Z4371" s="15">
        <f t="shared" si="138"/>
        <v>45.5</v>
      </c>
      <c r="AA4371" s="15">
        <v>100</v>
      </c>
      <c r="AB4371" s="15">
        <f t="shared" si="139"/>
        <v>100</v>
      </c>
      <c r="AC4371">
        <v>42.5</v>
      </c>
      <c r="AD4371">
        <v>85</v>
      </c>
      <c r="AE4371">
        <v>50</v>
      </c>
      <c r="AF4371">
        <v>110</v>
      </c>
      <c r="AG4371" s="1">
        <v>1</v>
      </c>
    </row>
    <row r="4372" spans="1:33">
      <c r="A4372" s="1" t="s">
        <v>33</v>
      </c>
      <c r="B4372" s="13" t="s">
        <v>16014</v>
      </c>
      <c r="C4372" s="1" t="s">
        <v>16018</v>
      </c>
      <c r="D4372" s="1" t="s">
        <v>16010</v>
      </c>
      <c r="E4372" s="1" t="s">
        <v>10576</v>
      </c>
      <c r="F4372" s="1" t="s">
        <v>16019</v>
      </c>
      <c r="G4372" s="14">
        <v>80</v>
      </c>
      <c r="I4372" s="1" t="s">
        <v>6641</v>
      </c>
      <c r="J4372" s="1" t="s">
        <v>6668</v>
      </c>
      <c r="K4372" s="1" t="s">
        <v>6978</v>
      </c>
      <c r="L4372" s="1" t="s">
        <v>98</v>
      </c>
      <c r="N4372" s="1" t="s">
        <v>43</v>
      </c>
      <c r="O4372" s="1" t="s">
        <v>44</v>
      </c>
      <c r="P4372" s="1" t="s">
        <v>16020</v>
      </c>
      <c r="Q4372" s="1" t="s">
        <v>6645</v>
      </c>
      <c r="R4372" s="1" t="s">
        <v>6646</v>
      </c>
      <c r="S4372" s="1" t="s">
        <v>6671</v>
      </c>
      <c r="T4372" s="2">
        <v>197065606985</v>
      </c>
      <c r="U4372" s="1" t="s">
        <v>156</v>
      </c>
      <c r="V4372">
        <v>40.5</v>
      </c>
      <c r="W4372" s="1" t="s">
        <v>450</v>
      </c>
      <c r="X4372" s="1" t="s">
        <v>6648</v>
      </c>
      <c r="Y4372" s="15">
        <v>45.5</v>
      </c>
      <c r="Z4372" s="15">
        <f t="shared" si="138"/>
        <v>45.5</v>
      </c>
      <c r="AA4372" s="15">
        <v>100</v>
      </c>
      <c r="AB4372" s="15">
        <f t="shared" si="139"/>
        <v>100</v>
      </c>
      <c r="AC4372">
        <v>42.5</v>
      </c>
      <c r="AD4372">
        <v>85</v>
      </c>
      <c r="AE4372">
        <v>50</v>
      </c>
      <c r="AF4372">
        <v>110</v>
      </c>
      <c r="AG4372" s="1">
        <v>1</v>
      </c>
    </row>
    <row r="4373" spans="1:33">
      <c r="A4373" s="1" t="s">
        <v>33</v>
      </c>
      <c r="B4373" s="13" t="s">
        <v>16021</v>
      </c>
      <c r="C4373" s="1" t="s">
        <v>16022</v>
      </c>
      <c r="D4373" s="1" t="s">
        <v>16010</v>
      </c>
      <c r="E4373" s="1" t="s">
        <v>9598</v>
      </c>
      <c r="F4373" s="1" t="s">
        <v>16023</v>
      </c>
      <c r="G4373" s="14">
        <v>45</v>
      </c>
      <c r="I4373" s="1" t="s">
        <v>6641</v>
      </c>
      <c r="J4373" s="1" t="s">
        <v>6668</v>
      </c>
      <c r="K4373" s="1" t="s">
        <v>6978</v>
      </c>
      <c r="L4373" s="1" t="s">
        <v>98</v>
      </c>
      <c r="M4373" s="1" t="s">
        <v>4049</v>
      </c>
      <c r="N4373" s="1" t="s">
        <v>43</v>
      </c>
      <c r="O4373" s="1" t="s">
        <v>44</v>
      </c>
      <c r="P4373" s="1" t="s">
        <v>16024</v>
      </c>
      <c r="Q4373" s="1" t="s">
        <v>6645</v>
      </c>
      <c r="R4373" s="1" t="s">
        <v>6646</v>
      </c>
      <c r="S4373" s="1" t="s">
        <v>6671</v>
      </c>
      <c r="T4373" s="2">
        <v>197642046210</v>
      </c>
      <c r="U4373" s="1" t="s">
        <v>156</v>
      </c>
      <c r="V4373">
        <v>36</v>
      </c>
      <c r="W4373" s="1" t="s">
        <v>450</v>
      </c>
      <c r="X4373" s="1" t="s">
        <v>6648</v>
      </c>
      <c r="Y4373" s="15">
        <v>45.5</v>
      </c>
      <c r="Z4373" s="15">
        <f t="shared" si="138"/>
        <v>273</v>
      </c>
      <c r="AA4373" s="15">
        <v>100</v>
      </c>
      <c r="AB4373" s="15">
        <f t="shared" si="139"/>
        <v>600</v>
      </c>
      <c r="AC4373">
        <v>42.5</v>
      </c>
      <c r="AD4373">
        <v>85</v>
      </c>
      <c r="AE4373">
        <v>50</v>
      </c>
      <c r="AF4373">
        <v>110</v>
      </c>
      <c r="AG4373" s="1">
        <v>6</v>
      </c>
    </row>
    <row r="4374" spans="1:33">
      <c r="A4374" s="1" t="s">
        <v>33</v>
      </c>
      <c r="B4374" s="13" t="s">
        <v>16021</v>
      </c>
      <c r="C4374" s="1" t="s">
        <v>16025</v>
      </c>
      <c r="D4374" s="1" t="s">
        <v>16010</v>
      </c>
      <c r="E4374" s="1" t="s">
        <v>9598</v>
      </c>
      <c r="F4374" s="1" t="s">
        <v>16026</v>
      </c>
      <c r="G4374" s="14">
        <v>50</v>
      </c>
      <c r="I4374" s="1" t="s">
        <v>6641</v>
      </c>
      <c r="J4374" s="1" t="s">
        <v>6668</v>
      </c>
      <c r="K4374" s="1" t="s">
        <v>6978</v>
      </c>
      <c r="L4374" s="1" t="s">
        <v>98</v>
      </c>
      <c r="M4374" s="1" t="s">
        <v>4049</v>
      </c>
      <c r="N4374" s="1" t="s">
        <v>43</v>
      </c>
      <c r="O4374" s="1" t="s">
        <v>44</v>
      </c>
      <c r="P4374" s="1" t="s">
        <v>16027</v>
      </c>
      <c r="Q4374" s="1" t="s">
        <v>6645</v>
      </c>
      <c r="R4374" s="1" t="s">
        <v>6646</v>
      </c>
      <c r="S4374" s="1" t="s">
        <v>6671</v>
      </c>
      <c r="T4374" s="2">
        <v>197642046401</v>
      </c>
      <c r="U4374" s="1" t="s">
        <v>156</v>
      </c>
      <c r="V4374">
        <v>36.5</v>
      </c>
      <c r="W4374" s="1" t="s">
        <v>450</v>
      </c>
      <c r="X4374" s="1" t="s">
        <v>6648</v>
      </c>
      <c r="Y4374" s="15">
        <v>45.5</v>
      </c>
      <c r="Z4374" s="15">
        <f t="shared" si="138"/>
        <v>318.5</v>
      </c>
      <c r="AA4374" s="15">
        <v>100</v>
      </c>
      <c r="AB4374" s="15">
        <f t="shared" si="139"/>
        <v>700</v>
      </c>
      <c r="AC4374">
        <v>42.5</v>
      </c>
      <c r="AD4374">
        <v>85</v>
      </c>
      <c r="AE4374">
        <v>50</v>
      </c>
      <c r="AF4374">
        <v>110</v>
      </c>
      <c r="AG4374" s="1">
        <v>7</v>
      </c>
    </row>
    <row r="4375" spans="1:33">
      <c r="A4375" s="1" t="s">
        <v>33</v>
      </c>
      <c r="B4375" s="13" t="s">
        <v>16021</v>
      </c>
      <c r="C4375" s="1" t="s">
        <v>16028</v>
      </c>
      <c r="D4375" s="1" t="s">
        <v>16010</v>
      </c>
      <c r="E4375" s="1" t="s">
        <v>9598</v>
      </c>
      <c r="F4375" s="1" t="s">
        <v>16029</v>
      </c>
      <c r="G4375" s="14">
        <v>65</v>
      </c>
      <c r="I4375" s="1" t="s">
        <v>6641</v>
      </c>
      <c r="J4375" s="1" t="s">
        <v>6668</v>
      </c>
      <c r="K4375" s="1" t="s">
        <v>6978</v>
      </c>
      <c r="L4375" s="1" t="s">
        <v>98</v>
      </c>
      <c r="M4375" s="1" t="s">
        <v>4049</v>
      </c>
      <c r="N4375" s="1" t="s">
        <v>43</v>
      </c>
      <c r="O4375" s="1" t="s">
        <v>44</v>
      </c>
      <c r="P4375" s="1" t="s">
        <v>16030</v>
      </c>
      <c r="Q4375" s="1" t="s">
        <v>6645</v>
      </c>
      <c r="R4375" s="1" t="s">
        <v>6646</v>
      </c>
      <c r="S4375" s="1" t="s">
        <v>6671</v>
      </c>
      <c r="T4375" s="2">
        <v>197642046890</v>
      </c>
      <c r="U4375" s="1" t="s">
        <v>156</v>
      </c>
      <c r="V4375">
        <v>38.5</v>
      </c>
      <c r="W4375" s="1" t="s">
        <v>450</v>
      </c>
      <c r="X4375" s="1" t="s">
        <v>6648</v>
      </c>
      <c r="Y4375" s="15">
        <v>45.5</v>
      </c>
      <c r="Z4375" s="15">
        <f t="shared" si="138"/>
        <v>318.5</v>
      </c>
      <c r="AA4375" s="15">
        <v>100</v>
      </c>
      <c r="AB4375" s="15">
        <f t="shared" si="139"/>
        <v>700</v>
      </c>
      <c r="AC4375">
        <v>42.5</v>
      </c>
      <c r="AD4375">
        <v>85</v>
      </c>
      <c r="AE4375">
        <v>50</v>
      </c>
      <c r="AF4375">
        <v>110</v>
      </c>
      <c r="AG4375" s="1">
        <v>7</v>
      </c>
    </row>
    <row r="4376" spans="1:33">
      <c r="A4376" s="1" t="s">
        <v>33</v>
      </c>
      <c r="B4376" s="13" t="s">
        <v>16021</v>
      </c>
      <c r="C4376" s="1" t="s">
        <v>16031</v>
      </c>
      <c r="D4376" s="1" t="s">
        <v>16010</v>
      </c>
      <c r="E4376" s="1" t="s">
        <v>9598</v>
      </c>
      <c r="F4376" s="1" t="s">
        <v>16032</v>
      </c>
      <c r="G4376" s="14">
        <v>70</v>
      </c>
      <c r="I4376" s="1" t="s">
        <v>6641</v>
      </c>
      <c r="J4376" s="1" t="s">
        <v>6668</v>
      </c>
      <c r="K4376" s="1" t="s">
        <v>6978</v>
      </c>
      <c r="L4376" s="1" t="s">
        <v>98</v>
      </c>
      <c r="M4376" s="1" t="s">
        <v>4049</v>
      </c>
      <c r="N4376" s="1" t="s">
        <v>43</v>
      </c>
      <c r="O4376" s="1" t="s">
        <v>44</v>
      </c>
      <c r="P4376" s="1" t="s">
        <v>16033</v>
      </c>
      <c r="Q4376" s="1" t="s">
        <v>6645</v>
      </c>
      <c r="R4376" s="1" t="s">
        <v>6646</v>
      </c>
      <c r="S4376" s="1" t="s">
        <v>6671</v>
      </c>
      <c r="T4376" s="2">
        <v>197642047095</v>
      </c>
      <c r="U4376" s="1" t="s">
        <v>156</v>
      </c>
      <c r="V4376">
        <v>39</v>
      </c>
      <c r="W4376" s="1" t="s">
        <v>450</v>
      </c>
      <c r="X4376" s="1" t="s">
        <v>6648</v>
      </c>
      <c r="Y4376" s="15">
        <v>45.5</v>
      </c>
      <c r="Z4376" s="15">
        <f t="shared" si="138"/>
        <v>364</v>
      </c>
      <c r="AA4376" s="15">
        <v>100</v>
      </c>
      <c r="AB4376" s="15">
        <f t="shared" si="139"/>
        <v>800</v>
      </c>
      <c r="AC4376">
        <v>42.5</v>
      </c>
      <c r="AD4376">
        <v>85</v>
      </c>
      <c r="AE4376">
        <v>50</v>
      </c>
      <c r="AF4376">
        <v>110</v>
      </c>
      <c r="AG4376" s="1">
        <v>8</v>
      </c>
    </row>
    <row r="4377" spans="1:33">
      <c r="A4377" s="1" t="s">
        <v>33</v>
      </c>
      <c r="B4377" s="13" t="s">
        <v>16021</v>
      </c>
      <c r="C4377" s="1" t="s">
        <v>16034</v>
      </c>
      <c r="D4377" s="1" t="s">
        <v>16010</v>
      </c>
      <c r="E4377" s="1" t="s">
        <v>9598</v>
      </c>
      <c r="F4377" s="1" t="s">
        <v>16035</v>
      </c>
      <c r="G4377" s="14">
        <v>80</v>
      </c>
      <c r="I4377" s="1" t="s">
        <v>6641</v>
      </c>
      <c r="J4377" s="1" t="s">
        <v>6668</v>
      </c>
      <c r="K4377" s="1" t="s">
        <v>6978</v>
      </c>
      <c r="L4377" s="1" t="s">
        <v>98</v>
      </c>
      <c r="M4377" s="1" t="s">
        <v>4049</v>
      </c>
      <c r="N4377" s="1" t="s">
        <v>43</v>
      </c>
      <c r="O4377" s="1" t="s">
        <v>44</v>
      </c>
      <c r="P4377" s="1" t="s">
        <v>16036</v>
      </c>
      <c r="Q4377" s="1" t="s">
        <v>6645</v>
      </c>
      <c r="R4377" s="1" t="s">
        <v>6646</v>
      </c>
      <c r="S4377" s="1" t="s">
        <v>6671</v>
      </c>
      <c r="T4377" s="2">
        <v>197642047576</v>
      </c>
      <c r="U4377" s="1" t="s">
        <v>156</v>
      </c>
      <c r="V4377">
        <v>40.5</v>
      </c>
      <c r="W4377" s="1" t="s">
        <v>450</v>
      </c>
      <c r="X4377" s="1" t="s">
        <v>6648</v>
      </c>
      <c r="Y4377" s="15">
        <v>45.5</v>
      </c>
      <c r="Z4377" s="15">
        <f t="shared" si="138"/>
        <v>273</v>
      </c>
      <c r="AA4377" s="15">
        <v>100</v>
      </c>
      <c r="AB4377" s="15">
        <f t="shared" si="139"/>
        <v>600</v>
      </c>
      <c r="AC4377">
        <v>42.5</v>
      </c>
      <c r="AD4377">
        <v>85</v>
      </c>
      <c r="AE4377">
        <v>50</v>
      </c>
      <c r="AF4377">
        <v>110</v>
      </c>
      <c r="AG4377" s="1">
        <v>6</v>
      </c>
    </row>
    <row r="4378" spans="1:33">
      <c r="A4378" s="1" t="s">
        <v>33</v>
      </c>
      <c r="B4378" s="13" t="s">
        <v>16021</v>
      </c>
      <c r="C4378" s="1" t="s">
        <v>16037</v>
      </c>
      <c r="D4378" s="1" t="s">
        <v>16010</v>
      </c>
      <c r="E4378" s="1" t="s">
        <v>9598</v>
      </c>
      <c r="F4378" s="1" t="s">
        <v>16038</v>
      </c>
      <c r="G4378" s="14">
        <v>90</v>
      </c>
      <c r="I4378" s="1" t="s">
        <v>6641</v>
      </c>
      <c r="J4378" s="1" t="s">
        <v>6668</v>
      </c>
      <c r="K4378" s="1" t="s">
        <v>6978</v>
      </c>
      <c r="L4378" s="1" t="s">
        <v>98</v>
      </c>
      <c r="M4378" s="1" t="s">
        <v>4049</v>
      </c>
      <c r="N4378" s="1" t="s">
        <v>43</v>
      </c>
      <c r="O4378" s="1" t="s">
        <v>44</v>
      </c>
      <c r="P4378" s="1" t="s">
        <v>16039</v>
      </c>
      <c r="Q4378" s="1" t="s">
        <v>6645</v>
      </c>
      <c r="R4378" s="1" t="s">
        <v>6646</v>
      </c>
      <c r="S4378" s="1" t="s">
        <v>6671</v>
      </c>
      <c r="T4378" s="2">
        <v>197642047941</v>
      </c>
      <c r="U4378" s="1" t="s">
        <v>156</v>
      </c>
      <c r="V4378">
        <v>42</v>
      </c>
      <c r="W4378" s="1" t="s">
        <v>450</v>
      </c>
      <c r="X4378" s="1" t="s">
        <v>6648</v>
      </c>
      <c r="Y4378" s="15">
        <v>45.5</v>
      </c>
      <c r="Z4378" s="15">
        <f t="shared" si="138"/>
        <v>45.5</v>
      </c>
      <c r="AA4378" s="15">
        <v>100</v>
      </c>
      <c r="AB4378" s="15">
        <f t="shared" si="139"/>
        <v>100</v>
      </c>
      <c r="AC4378">
        <v>42.5</v>
      </c>
      <c r="AD4378">
        <v>85</v>
      </c>
      <c r="AE4378">
        <v>50</v>
      </c>
      <c r="AF4378">
        <v>110</v>
      </c>
      <c r="AG4378" s="1">
        <v>1</v>
      </c>
    </row>
    <row r="4379" spans="1:33">
      <c r="A4379" s="1" t="s">
        <v>33</v>
      </c>
      <c r="B4379" s="13" t="s">
        <v>16021</v>
      </c>
      <c r="C4379" s="1" t="s">
        <v>16040</v>
      </c>
      <c r="D4379" s="1" t="s">
        <v>16010</v>
      </c>
      <c r="E4379" s="1" t="s">
        <v>9598</v>
      </c>
      <c r="F4379" s="1" t="s">
        <v>16041</v>
      </c>
      <c r="G4379" s="14">
        <v>95</v>
      </c>
      <c r="I4379" s="1" t="s">
        <v>6641</v>
      </c>
      <c r="J4379" s="1" t="s">
        <v>6668</v>
      </c>
      <c r="K4379" s="1" t="s">
        <v>6978</v>
      </c>
      <c r="L4379" s="1" t="s">
        <v>98</v>
      </c>
      <c r="M4379" s="1" t="s">
        <v>4049</v>
      </c>
      <c r="N4379" s="1" t="s">
        <v>43</v>
      </c>
      <c r="O4379" s="1" t="s">
        <v>44</v>
      </c>
      <c r="P4379" s="1" t="s">
        <v>16042</v>
      </c>
      <c r="Q4379" s="1" t="s">
        <v>6645</v>
      </c>
      <c r="R4379" s="1" t="s">
        <v>6646</v>
      </c>
      <c r="S4379" s="1" t="s">
        <v>6671</v>
      </c>
      <c r="T4379" s="2">
        <v>197642048047</v>
      </c>
      <c r="U4379" s="1" t="s">
        <v>156</v>
      </c>
      <c r="V4379">
        <v>42.5</v>
      </c>
      <c r="W4379" s="1" t="s">
        <v>450</v>
      </c>
      <c r="X4379" s="1" t="s">
        <v>6648</v>
      </c>
      <c r="Y4379" s="15">
        <v>45.5</v>
      </c>
      <c r="Z4379" s="15">
        <f t="shared" si="138"/>
        <v>136.5</v>
      </c>
      <c r="AA4379" s="15">
        <v>100</v>
      </c>
      <c r="AB4379" s="15">
        <f t="shared" si="139"/>
        <v>300</v>
      </c>
      <c r="AC4379">
        <v>42.5</v>
      </c>
      <c r="AD4379">
        <v>85</v>
      </c>
      <c r="AE4379">
        <v>50</v>
      </c>
      <c r="AF4379">
        <v>110</v>
      </c>
      <c r="AG4379" s="1">
        <v>3</v>
      </c>
    </row>
    <row r="4380" spans="1:33">
      <c r="A4380" s="1" t="s">
        <v>33</v>
      </c>
      <c r="B4380" s="13" t="s">
        <v>16021</v>
      </c>
      <c r="C4380" s="1" t="s">
        <v>16043</v>
      </c>
      <c r="D4380" s="1" t="s">
        <v>16010</v>
      </c>
      <c r="E4380" s="1" t="s">
        <v>9598</v>
      </c>
      <c r="F4380" s="1" t="s">
        <v>16044</v>
      </c>
      <c r="G4380" s="14">
        <v>100</v>
      </c>
      <c r="I4380" s="1" t="s">
        <v>6641</v>
      </c>
      <c r="J4380" s="1" t="s">
        <v>6668</v>
      </c>
      <c r="K4380" s="1" t="s">
        <v>6978</v>
      </c>
      <c r="L4380" s="1" t="s">
        <v>98</v>
      </c>
      <c r="M4380" s="1" t="s">
        <v>4049</v>
      </c>
      <c r="N4380" s="1" t="s">
        <v>43</v>
      </c>
      <c r="O4380" s="1" t="s">
        <v>44</v>
      </c>
      <c r="P4380" s="1" t="s">
        <v>16045</v>
      </c>
      <c r="Q4380" s="1" t="s">
        <v>6645</v>
      </c>
      <c r="R4380" s="1" t="s">
        <v>6646</v>
      </c>
      <c r="S4380" s="1" t="s">
        <v>6671</v>
      </c>
      <c r="T4380" s="2">
        <v>197642048351</v>
      </c>
      <c r="U4380" s="1" t="s">
        <v>156</v>
      </c>
      <c r="V4380">
        <v>43</v>
      </c>
      <c r="W4380" s="1" t="s">
        <v>450</v>
      </c>
      <c r="X4380" s="1" t="s">
        <v>6648</v>
      </c>
      <c r="Y4380" s="15">
        <v>45.5</v>
      </c>
      <c r="Z4380" s="15">
        <f t="shared" si="138"/>
        <v>91</v>
      </c>
      <c r="AA4380" s="15">
        <v>100</v>
      </c>
      <c r="AB4380" s="15">
        <f t="shared" si="139"/>
        <v>200</v>
      </c>
      <c r="AC4380">
        <v>42.5</v>
      </c>
      <c r="AD4380">
        <v>85</v>
      </c>
      <c r="AE4380">
        <v>50</v>
      </c>
      <c r="AF4380">
        <v>110</v>
      </c>
      <c r="AG4380" s="1">
        <v>2</v>
      </c>
    </row>
    <row r="4381" spans="1:33">
      <c r="A4381" s="1" t="s">
        <v>33</v>
      </c>
      <c r="B4381" s="13" t="s">
        <v>16021</v>
      </c>
      <c r="C4381" s="1" t="s">
        <v>16046</v>
      </c>
      <c r="D4381" s="1" t="s">
        <v>16010</v>
      </c>
      <c r="E4381" s="1" t="s">
        <v>9598</v>
      </c>
      <c r="F4381" s="1" t="s">
        <v>16047</v>
      </c>
      <c r="G4381" s="14">
        <v>105</v>
      </c>
      <c r="I4381" s="1" t="s">
        <v>6641</v>
      </c>
      <c r="J4381" s="1" t="s">
        <v>6668</v>
      </c>
      <c r="K4381" s="1" t="s">
        <v>6978</v>
      </c>
      <c r="L4381" s="1" t="s">
        <v>98</v>
      </c>
      <c r="M4381" s="1" t="s">
        <v>4049</v>
      </c>
      <c r="N4381" s="1" t="s">
        <v>43</v>
      </c>
      <c r="O4381" s="1" t="s">
        <v>44</v>
      </c>
      <c r="P4381" s="1" t="s">
        <v>16048</v>
      </c>
      <c r="Q4381" s="1" t="s">
        <v>6645</v>
      </c>
      <c r="R4381" s="1" t="s">
        <v>6646</v>
      </c>
      <c r="S4381" s="1" t="s">
        <v>6671</v>
      </c>
      <c r="T4381" s="2">
        <v>197642048450</v>
      </c>
      <c r="U4381" s="1" t="s">
        <v>156</v>
      </c>
      <c r="V4381">
        <v>44</v>
      </c>
      <c r="W4381" s="1" t="s">
        <v>450</v>
      </c>
      <c r="X4381" s="1" t="s">
        <v>6648</v>
      </c>
      <c r="Y4381" s="15">
        <v>45.5</v>
      </c>
      <c r="Z4381" s="15">
        <f t="shared" si="138"/>
        <v>182</v>
      </c>
      <c r="AA4381" s="15">
        <v>100</v>
      </c>
      <c r="AB4381" s="15">
        <f t="shared" si="139"/>
        <v>400</v>
      </c>
      <c r="AC4381">
        <v>42.5</v>
      </c>
      <c r="AD4381">
        <v>85</v>
      </c>
      <c r="AE4381">
        <v>50</v>
      </c>
      <c r="AF4381">
        <v>110</v>
      </c>
      <c r="AG4381" s="1">
        <v>4</v>
      </c>
    </row>
    <row r="4382" spans="1:33">
      <c r="A4382" s="1" t="s">
        <v>33</v>
      </c>
      <c r="B4382" s="13" t="s">
        <v>16049</v>
      </c>
      <c r="C4382" s="1" t="s">
        <v>16050</v>
      </c>
      <c r="D4382" s="1" t="s">
        <v>16010</v>
      </c>
      <c r="E4382" s="1" t="s">
        <v>16051</v>
      </c>
      <c r="F4382" s="1" t="s">
        <v>16052</v>
      </c>
      <c r="G4382" s="14">
        <v>45</v>
      </c>
      <c r="I4382" s="1" t="s">
        <v>6641</v>
      </c>
      <c r="J4382" s="1" t="s">
        <v>6668</v>
      </c>
      <c r="K4382" s="1" t="s">
        <v>6978</v>
      </c>
      <c r="L4382" s="1" t="s">
        <v>98</v>
      </c>
      <c r="N4382" s="1" t="s">
        <v>43</v>
      </c>
      <c r="O4382" s="1" t="s">
        <v>44</v>
      </c>
      <c r="P4382" s="1" t="s">
        <v>16053</v>
      </c>
      <c r="Q4382" s="1" t="s">
        <v>6645</v>
      </c>
      <c r="R4382" s="1" t="s">
        <v>6646</v>
      </c>
      <c r="S4382" s="1" t="s">
        <v>6671</v>
      </c>
      <c r="T4382" s="2">
        <v>197065606275</v>
      </c>
      <c r="U4382" s="1" t="s">
        <v>156</v>
      </c>
      <c r="V4382">
        <v>36</v>
      </c>
      <c r="W4382" s="1" t="s">
        <v>185</v>
      </c>
      <c r="X4382" s="1" t="s">
        <v>6648</v>
      </c>
      <c r="Y4382" s="15">
        <v>45.5</v>
      </c>
      <c r="Z4382" s="15">
        <f t="shared" si="138"/>
        <v>182</v>
      </c>
      <c r="AA4382" s="15">
        <v>100</v>
      </c>
      <c r="AB4382" s="15">
        <f t="shared" si="139"/>
        <v>400</v>
      </c>
      <c r="AC4382">
        <v>42.5</v>
      </c>
      <c r="AD4382">
        <v>85</v>
      </c>
      <c r="AE4382">
        <v>50</v>
      </c>
      <c r="AF4382">
        <v>110</v>
      </c>
      <c r="AG4382" s="1">
        <v>4</v>
      </c>
    </row>
    <row r="4383" spans="1:33">
      <c r="A4383" s="1" t="s">
        <v>33</v>
      </c>
      <c r="B4383" s="13" t="s">
        <v>16049</v>
      </c>
      <c r="C4383" s="1" t="s">
        <v>16054</v>
      </c>
      <c r="D4383" s="1" t="s">
        <v>16010</v>
      </c>
      <c r="E4383" s="1" t="s">
        <v>16051</v>
      </c>
      <c r="F4383" s="1" t="s">
        <v>16055</v>
      </c>
      <c r="G4383" s="14">
        <v>55</v>
      </c>
      <c r="I4383" s="1" t="s">
        <v>6641</v>
      </c>
      <c r="J4383" s="1" t="s">
        <v>6668</v>
      </c>
      <c r="K4383" s="1" t="s">
        <v>6978</v>
      </c>
      <c r="L4383" s="1" t="s">
        <v>98</v>
      </c>
      <c r="N4383" s="1" t="s">
        <v>43</v>
      </c>
      <c r="O4383" s="1" t="s">
        <v>44</v>
      </c>
      <c r="P4383" s="1" t="s">
        <v>16056</v>
      </c>
      <c r="Q4383" s="1" t="s">
        <v>6645</v>
      </c>
      <c r="R4383" s="1" t="s">
        <v>6646</v>
      </c>
      <c r="S4383" s="1" t="s">
        <v>6671</v>
      </c>
      <c r="T4383" s="2">
        <v>197065606497</v>
      </c>
      <c r="U4383" s="1" t="s">
        <v>156</v>
      </c>
      <c r="V4383">
        <v>37</v>
      </c>
      <c r="W4383" s="1" t="s">
        <v>185</v>
      </c>
      <c r="X4383" s="1" t="s">
        <v>6648</v>
      </c>
      <c r="Y4383" s="15">
        <v>45.5</v>
      </c>
      <c r="Z4383" s="15">
        <f t="shared" si="138"/>
        <v>91</v>
      </c>
      <c r="AA4383" s="15">
        <v>100</v>
      </c>
      <c r="AB4383" s="15">
        <f t="shared" si="139"/>
        <v>200</v>
      </c>
      <c r="AC4383">
        <v>42.5</v>
      </c>
      <c r="AD4383">
        <v>85</v>
      </c>
      <c r="AE4383">
        <v>50</v>
      </c>
      <c r="AF4383">
        <v>110</v>
      </c>
      <c r="AG4383" s="1">
        <v>2</v>
      </c>
    </row>
    <row r="4384" spans="1:33">
      <c r="A4384" s="1" t="s">
        <v>33</v>
      </c>
      <c r="B4384" s="13" t="s">
        <v>16049</v>
      </c>
      <c r="C4384" s="1" t="s">
        <v>16057</v>
      </c>
      <c r="D4384" s="1" t="s">
        <v>16010</v>
      </c>
      <c r="E4384" s="1" t="s">
        <v>16051</v>
      </c>
      <c r="F4384" s="1" t="s">
        <v>16058</v>
      </c>
      <c r="G4384" s="14">
        <v>65</v>
      </c>
      <c r="I4384" s="1" t="s">
        <v>6641</v>
      </c>
      <c r="J4384" s="1" t="s">
        <v>6668</v>
      </c>
      <c r="K4384" s="1" t="s">
        <v>6978</v>
      </c>
      <c r="L4384" s="1" t="s">
        <v>98</v>
      </c>
      <c r="N4384" s="1" t="s">
        <v>43</v>
      </c>
      <c r="O4384" s="1" t="s">
        <v>44</v>
      </c>
      <c r="P4384" s="1" t="s">
        <v>16059</v>
      </c>
      <c r="Q4384" s="1" t="s">
        <v>6645</v>
      </c>
      <c r="R4384" s="1" t="s">
        <v>6646</v>
      </c>
      <c r="S4384" s="1" t="s">
        <v>6671</v>
      </c>
      <c r="T4384" s="2">
        <v>197065606756</v>
      </c>
      <c r="U4384" s="1" t="s">
        <v>156</v>
      </c>
      <c r="V4384">
        <v>38.5</v>
      </c>
      <c r="W4384" s="1" t="s">
        <v>185</v>
      </c>
      <c r="X4384" s="1" t="s">
        <v>6648</v>
      </c>
      <c r="Y4384" s="15">
        <v>45.5</v>
      </c>
      <c r="Z4384" s="15">
        <f t="shared" si="138"/>
        <v>273</v>
      </c>
      <c r="AA4384" s="15">
        <v>100</v>
      </c>
      <c r="AB4384" s="15">
        <f t="shared" si="139"/>
        <v>600</v>
      </c>
      <c r="AC4384">
        <v>42.5</v>
      </c>
      <c r="AD4384">
        <v>85</v>
      </c>
      <c r="AE4384">
        <v>50</v>
      </c>
      <c r="AF4384">
        <v>110</v>
      </c>
      <c r="AG4384" s="1">
        <v>6</v>
      </c>
    </row>
    <row r="4385" spans="1:33">
      <c r="A4385" s="1" t="s">
        <v>33</v>
      </c>
      <c r="B4385" s="13" t="s">
        <v>16049</v>
      </c>
      <c r="C4385" s="1" t="s">
        <v>16060</v>
      </c>
      <c r="D4385" s="1" t="s">
        <v>16010</v>
      </c>
      <c r="E4385" s="1" t="s">
        <v>16051</v>
      </c>
      <c r="F4385" s="1" t="s">
        <v>16061</v>
      </c>
      <c r="G4385" s="14">
        <v>110</v>
      </c>
      <c r="I4385" s="1" t="s">
        <v>6641</v>
      </c>
      <c r="J4385" s="1" t="s">
        <v>6668</v>
      </c>
      <c r="K4385" s="1" t="s">
        <v>6978</v>
      </c>
      <c r="L4385" s="1" t="s">
        <v>98</v>
      </c>
      <c r="N4385" s="1" t="s">
        <v>43</v>
      </c>
      <c r="O4385" s="1" t="s">
        <v>44</v>
      </c>
      <c r="P4385" s="1" t="s">
        <v>16062</v>
      </c>
      <c r="Q4385" s="1" t="s">
        <v>6645</v>
      </c>
      <c r="R4385" s="1" t="s">
        <v>6646</v>
      </c>
      <c r="S4385" s="1" t="s">
        <v>6671</v>
      </c>
      <c r="T4385" s="2">
        <v>197065607609</v>
      </c>
      <c r="U4385" s="1" t="s">
        <v>156</v>
      </c>
      <c r="V4385">
        <v>44.5</v>
      </c>
      <c r="W4385" s="1" t="s">
        <v>185</v>
      </c>
      <c r="X4385" s="1" t="s">
        <v>6648</v>
      </c>
      <c r="Y4385" s="15">
        <v>45.5</v>
      </c>
      <c r="Z4385" s="15">
        <f t="shared" si="138"/>
        <v>1911</v>
      </c>
      <c r="AA4385" s="15">
        <v>100</v>
      </c>
      <c r="AB4385" s="15">
        <f t="shared" si="139"/>
        <v>4200</v>
      </c>
      <c r="AC4385">
        <v>42.5</v>
      </c>
      <c r="AD4385">
        <v>85</v>
      </c>
      <c r="AE4385">
        <v>50</v>
      </c>
      <c r="AF4385">
        <v>110</v>
      </c>
      <c r="AG4385" s="1">
        <v>42</v>
      </c>
    </row>
    <row r="4386" spans="1:33">
      <c r="A4386" s="1" t="s">
        <v>33</v>
      </c>
      <c r="B4386" s="13" t="s">
        <v>16049</v>
      </c>
      <c r="C4386" s="1" t="s">
        <v>16063</v>
      </c>
      <c r="D4386" s="1" t="s">
        <v>16010</v>
      </c>
      <c r="E4386" s="1" t="s">
        <v>16051</v>
      </c>
      <c r="F4386" s="1" t="s">
        <v>16064</v>
      </c>
      <c r="G4386" s="14">
        <v>120</v>
      </c>
      <c r="I4386" s="1" t="s">
        <v>6641</v>
      </c>
      <c r="J4386" s="1" t="s">
        <v>6668</v>
      </c>
      <c r="K4386" s="1" t="s">
        <v>6978</v>
      </c>
      <c r="L4386" s="1" t="s">
        <v>98</v>
      </c>
      <c r="N4386" s="1" t="s">
        <v>43</v>
      </c>
      <c r="O4386" s="1" t="s">
        <v>44</v>
      </c>
      <c r="P4386" s="1" t="s">
        <v>16065</v>
      </c>
      <c r="Q4386" s="1" t="s">
        <v>6645</v>
      </c>
      <c r="R4386" s="1" t="s">
        <v>6646</v>
      </c>
      <c r="S4386" s="1" t="s">
        <v>6671</v>
      </c>
      <c r="T4386" s="2">
        <v>197065608118</v>
      </c>
      <c r="U4386" s="1" t="s">
        <v>156</v>
      </c>
      <c r="V4386">
        <v>46</v>
      </c>
      <c r="W4386" s="1" t="s">
        <v>185</v>
      </c>
      <c r="X4386" s="1" t="s">
        <v>6648</v>
      </c>
      <c r="Y4386" s="15">
        <v>45.5</v>
      </c>
      <c r="Z4386" s="15">
        <f t="shared" si="138"/>
        <v>1865.5</v>
      </c>
      <c r="AA4386" s="15">
        <v>100</v>
      </c>
      <c r="AB4386" s="15">
        <f t="shared" si="139"/>
        <v>4100</v>
      </c>
      <c r="AC4386">
        <v>42.5</v>
      </c>
      <c r="AD4386">
        <v>85</v>
      </c>
      <c r="AE4386">
        <v>50</v>
      </c>
      <c r="AF4386">
        <v>110</v>
      </c>
      <c r="AG4386" s="1">
        <v>41</v>
      </c>
    </row>
    <row r="4387" spans="1:33">
      <c r="A4387" s="1" t="s">
        <v>33</v>
      </c>
      <c r="B4387" s="13" t="s">
        <v>16049</v>
      </c>
      <c r="C4387" s="1" t="s">
        <v>16066</v>
      </c>
      <c r="D4387" s="1" t="s">
        <v>16010</v>
      </c>
      <c r="E4387" s="1" t="s">
        <v>16051</v>
      </c>
      <c r="F4387" s="1" t="s">
        <v>16067</v>
      </c>
      <c r="G4387" s="14">
        <v>130</v>
      </c>
      <c r="I4387" s="1" t="s">
        <v>6641</v>
      </c>
      <c r="J4387" s="1" t="s">
        <v>6668</v>
      </c>
      <c r="K4387" s="1" t="s">
        <v>6978</v>
      </c>
      <c r="L4387" s="1" t="s">
        <v>98</v>
      </c>
      <c r="N4387" s="1" t="s">
        <v>43</v>
      </c>
      <c r="O4387" s="1" t="s">
        <v>44</v>
      </c>
      <c r="P4387" s="1" t="s">
        <v>16068</v>
      </c>
      <c r="Q4387" s="1" t="s">
        <v>6645</v>
      </c>
      <c r="R4387" s="1" t="s">
        <v>6646</v>
      </c>
      <c r="S4387" s="1" t="s">
        <v>6671</v>
      </c>
      <c r="T4387" s="2">
        <v>197065608491</v>
      </c>
      <c r="U4387" s="1" t="s">
        <v>156</v>
      </c>
      <c r="V4387">
        <v>47</v>
      </c>
      <c r="W4387" s="1" t="s">
        <v>185</v>
      </c>
      <c r="X4387" s="1" t="s">
        <v>6648</v>
      </c>
      <c r="Y4387" s="15">
        <v>45.5</v>
      </c>
      <c r="Z4387" s="15">
        <f t="shared" si="138"/>
        <v>910</v>
      </c>
      <c r="AA4387" s="15">
        <v>100</v>
      </c>
      <c r="AB4387" s="15">
        <f t="shared" si="139"/>
        <v>2000</v>
      </c>
      <c r="AC4387">
        <v>42.5</v>
      </c>
      <c r="AD4387">
        <v>85</v>
      </c>
      <c r="AE4387">
        <v>50</v>
      </c>
      <c r="AF4387">
        <v>110</v>
      </c>
      <c r="AG4387" s="1">
        <v>20</v>
      </c>
    </row>
    <row r="4388" spans="1:33">
      <c r="A4388" s="1" t="s">
        <v>33</v>
      </c>
      <c r="B4388" s="13" t="s">
        <v>16069</v>
      </c>
      <c r="C4388" s="1" t="s">
        <v>16070</v>
      </c>
      <c r="D4388" s="1" t="s">
        <v>16010</v>
      </c>
      <c r="E4388" s="1" t="s">
        <v>10481</v>
      </c>
      <c r="F4388" s="1" t="s">
        <v>16071</v>
      </c>
      <c r="G4388" s="14">
        <v>85</v>
      </c>
      <c r="H4388" s="1" t="s">
        <v>11340</v>
      </c>
      <c r="I4388" s="1" t="s">
        <v>6641</v>
      </c>
      <c r="J4388" s="1" t="s">
        <v>6668</v>
      </c>
      <c r="K4388" s="1" t="s">
        <v>6978</v>
      </c>
      <c r="L4388" s="1" t="s">
        <v>98</v>
      </c>
      <c r="N4388" s="1" t="s">
        <v>43</v>
      </c>
      <c r="O4388" s="1" t="s">
        <v>44</v>
      </c>
      <c r="P4388" s="1" t="s">
        <v>16072</v>
      </c>
      <c r="Q4388" s="1" t="s">
        <v>6645</v>
      </c>
      <c r="R4388" s="1" t="s">
        <v>6646</v>
      </c>
      <c r="S4388" s="1" t="s">
        <v>6671</v>
      </c>
      <c r="T4388" s="2">
        <v>197065607784</v>
      </c>
      <c r="U4388" s="1" t="s">
        <v>156</v>
      </c>
      <c r="V4388">
        <v>41</v>
      </c>
      <c r="W4388" s="1" t="s">
        <v>2761</v>
      </c>
      <c r="X4388" s="1" t="s">
        <v>6648</v>
      </c>
      <c r="Y4388" s="15">
        <v>45.5</v>
      </c>
      <c r="Z4388" s="15">
        <f t="shared" si="138"/>
        <v>45.5</v>
      </c>
      <c r="AA4388" s="15">
        <v>100</v>
      </c>
      <c r="AB4388" s="15">
        <f t="shared" si="139"/>
        <v>100</v>
      </c>
      <c r="AC4388">
        <v>42.5</v>
      </c>
      <c r="AD4388">
        <v>85</v>
      </c>
      <c r="AE4388">
        <v>50</v>
      </c>
      <c r="AF4388">
        <v>110</v>
      </c>
      <c r="AG4388" s="1">
        <v>1</v>
      </c>
    </row>
    <row r="4389" spans="1:33">
      <c r="A4389" s="1" t="s">
        <v>33</v>
      </c>
      <c r="B4389" s="13" t="s">
        <v>16073</v>
      </c>
      <c r="C4389" s="1" t="s">
        <v>16074</v>
      </c>
      <c r="D4389" s="1" t="s">
        <v>16010</v>
      </c>
      <c r="E4389" s="1" t="s">
        <v>16075</v>
      </c>
      <c r="F4389" s="1" t="s">
        <v>16076</v>
      </c>
      <c r="G4389" s="14">
        <v>45</v>
      </c>
      <c r="I4389" s="1" t="s">
        <v>6641</v>
      </c>
      <c r="J4389" s="1" t="s">
        <v>6923</v>
      </c>
      <c r="K4389" s="1" t="s">
        <v>6986</v>
      </c>
      <c r="L4389" s="1" t="s">
        <v>98</v>
      </c>
      <c r="M4389" s="1" t="s">
        <v>733</v>
      </c>
      <c r="N4389" s="1" t="s">
        <v>43</v>
      </c>
      <c r="O4389" s="1" t="s">
        <v>44</v>
      </c>
      <c r="P4389" s="1" t="s">
        <v>16077</v>
      </c>
      <c r="Q4389" s="1" t="s">
        <v>6645</v>
      </c>
      <c r="R4389" s="1" t="s">
        <v>6646</v>
      </c>
      <c r="S4389" s="1" t="s">
        <v>6671</v>
      </c>
      <c r="T4389" s="2">
        <v>197065607562</v>
      </c>
      <c r="U4389" s="1" t="s">
        <v>156</v>
      </c>
      <c r="V4389">
        <v>36</v>
      </c>
      <c r="W4389" s="1" t="s">
        <v>336</v>
      </c>
      <c r="X4389" s="1" t="s">
        <v>6648</v>
      </c>
      <c r="Y4389" s="15">
        <v>45.5</v>
      </c>
      <c r="Z4389" s="15">
        <f t="shared" si="138"/>
        <v>45.5</v>
      </c>
      <c r="AA4389" s="15">
        <v>100</v>
      </c>
      <c r="AB4389" s="15">
        <f t="shared" si="139"/>
        <v>100</v>
      </c>
      <c r="AC4389">
        <v>42.5</v>
      </c>
      <c r="AD4389">
        <v>85</v>
      </c>
      <c r="AE4389">
        <v>50</v>
      </c>
      <c r="AF4389">
        <v>110</v>
      </c>
      <c r="AG4389" s="1">
        <v>1</v>
      </c>
    </row>
    <row r="4390" spans="1:33">
      <c r="A4390" s="1" t="s">
        <v>33</v>
      </c>
      <c r="B4390" s="13" t="s">
        <v>16073</v>
      </c>
      <c r="C4390" s="1" t="s">
        <v>16078</v>
      </c>
      <c r="D4390" s="1" t="s">
        <v>16010</v>
      </c>
      <c r="E4390" s="1" t="s">
        <v>16075</v>
      </c>
      <c r="F4390" s="1" t="s">
        <v>16079</v>
      </c>
      <c r="G4390" s="14">
        <v>80</v>
      </c>
      <c r="I4390" s="1" t="s">
        <v>6641</v>
      </c>
      <c r="J4390" s="1" t="s">
        <v>6923</v>
      </c>
      <c r="K4390" s="1" t="s">
        <v>6986</v>
      </c>
      <c r="L4390" s="1" t="s">
        <v>98</v>
      </c>
      <c r="M4390" s="1" t="s">
        <v>733</v>
      </c>
      <c r="N4390" s="1" t="s">
        <v>43</v>
      </c>
      <c r="O4390" s="1" t="s">
        <v>44</v>
      </c>
      <c r="P4390" s="1" t="s">
        <v>16080</v>
      </c>
      <c r="Q4390" s="1" t="s">
        <v>6645</v>
      </c>
      <c r="R4390" s="1" t="s">
        <v>6646</v>
      </c>
      <c r="S4390" s="1" t="s">
        <v>6671</v>
      </c>
      <c r="T4390" s="2">
        <v>197065608156</v>
      </c>
      <c r="U4390" s="1" t="s">
        <v>156</v>
      </c>
      <c r="V4390">
        <v>40.5</v>
      </c>
      <c r="W4390" s="1" t="s">
        <v>336</v>
      </c>
      <c r="X4390" s="1" t="s">
        <v>6648</v>
      </c>
      <c r="Y4390" s="15">
        <v>45.5</v>
      </c>
      <c r="Z4390" s="15">
        <f t="shared" si="138"/>
        <v>182</v>
      </c>
      <c r="AA4390" s="15">
        <v>100</v>
      </c>
      <c r="AB4390" s="15">
        <f t="shared" si="139"/>
        <v>400</v>
      </c>
      <c r="AC4390">
        <v>42.5</v>
      </c>
      <c r="AD4390">
        <v>85</v>
      </c>
      <c r="AE4390">
        <v>50</v>
      </c>
      <c r="AF4390">
        <v>110</v>
      </c>
      <c r="AG4390" s="1">
        <v>4</v>
      </c>
    </row>
    <row r="4391" spans="1:33">
      <c r="A4391" s="1" t="s">
        <v>33</v>
      </c>
      <c r="B4391" s="13" t="s">
        <v>16073</v>
      </c>
      <c r="C4391" s="1" t="s">
        <v>16081</v>
      </c>
      <c r="D4391" s="1" t="s">
        <v>16010</v>
      </c>
      <c r="E4391" s="1" t="s">
        <v>16075</v>
      </c>
      <c r="F4391" s="1" t="s">
        <v>16082</v>
      </c>
      <c r="G4391" s="14">
        <v>90</v>
      </c>
      <c r="I4391" s="1" t="s">
        <v>6641</v>
      </c>
      <c r="J4391" s="1" t="s">
        <v>6923</v>
      </c>
      <c r="K4391" s="1" t="s">
        <v>6986</v>
      </c>
      <c r="L4391" s="1" t="s">
        <v>98</v>
      </c>
      <c r="M4391" s="1" t="s">
        <v>733</v>
      </c>
      <c r="N4391" s="1" t="s">
        <v>43</v>
      </c>
      <c r="O4391" s="1" t="s">
        <v>44</v>
      </c>
      <c r="P4391" s="1" t="s">
        <v>16083</v>
      </c>
      <c r="Q4391" s="1" t="s">
        <v>6645</v>
      </c>
      <c r="R4391" s="1" t="s">
        <v>6646</v>
      </c>
      <c r="S4391" s="1" t="s">
        <v>6671</v>
      </c>
      <c r="T4391" s="2">
        <v>197065608262</v>
      </c>
      <c r="U4391" s="1" t="s">
        <v>156</v>
      </c>
      <c r="V4391">
        <v>42</v>
      </c>
      <c r="W4391" s="1" t="s">
        <v>336</v>
      </c>
      <c r="X4391" s="1" t="s">
        <v>6648</v>
      </c>
      <c r="Y4391" s="15">
        <v>45.5</v>
      </c>
      <c r="Z4391" s="15">
        <f t="shared" si="138"/>
        <v>136.5</v>
      </c>
      <c r="AA4391" s="15">
        <v>100</v>
      </c>
      <c r="AB4391" s="15">
        <f t="shared" si="139"/>
        <v>300</v>
      </c>
      <c r="AC4391">
        <v>42.5</v>
      </c>
      <c r="AD4391">
        <v>85</v>
      </c>
      <c r="AE4391">
        <v>50</v>
      </c>
      <c r="AF4391">
        <v>110</v>
      </c>
      <c r="AG4391" s="1">
        <v>3</v>
      </c>
    </row>
    <row r="4392" spans="1:33">
      <c r="A4392" s="1" t="s">
        <v>33</v>
      </c>
      <c r="B4392" s="13" t="s">
        <v>16073</v>
      </c>
      <c r="C4392" s="1" t="s">
        <v>16084</v>
      </c>
      <c r="D4392" s="1" t="s">
        <v>16010</v>
      </c>
      <c r="E4392" s="1" t="s">
        <v>16075</v>
      </c>
      <c r="F4392" s="1" t="s">
        <v>16085</v>
      </c>
      <c r="G4392" s="14">
        <v>95</v>
      </c>
      <c r="I4392" s="1" t="s">
        <v>6641</v>
      </c>
      <c r="J4392" s="1" t="s">
        <v>6923</v>
      </c>
      <c r="K4392" s="1" t="s">
        <v>6986</v>
      </c>
      <c r="L4392" s="1" t="s">
        <v>98</v>
      </c>
      <c r="M4392" s="1" t="s">
        <v>733</v>
      </c>
      <c r="N4392" s="1" t="s">
        <v>43</v>
      </c>
      <c r="O4392" s="1" t="s">
        <v>44</v>
      </c>
      <c r="P4392" s="1" t="s">
        <v>16086</v>
      </c>
      <c r="Q4392" s="1" t="s">
        <v>6645</v>
      </c>
      <c r="R4392" s="1" t="s">
        <v>6646</v>
      </c>
      <c r="S4392" s="1" t="s">
        <v>6671</v>
      </c>
      <c r="T4392" s="2">
        <v>197065608323</v>
      </c>
      <c r="U4392" s="1" t="s">
        <v>156</v>
      </c>
      <c r="V4392">
        <v>42.5</v>
      </c>
      <c r="W4392" s="1" t="s">
        <v>336</v>
      </c>
      <c r="X4392" s="1" t="s">
        <v>6648</v>
      </c>
      <c r="Y4392" s="15">
        <v>45.5</v>
      </c>
      <c r="Z4392" s="15">
        <f t="shared" si="138"/>
        <v>45.5</v>
      </c>
      <c r="AA4392" s="15">
        <v>100</v>
      </c>
      <c r="AB4392" s="15">
        <f t="shared" si="139"/>
        <v>100</v>
      </c>
      <c r="AC4392">
        <v>42.5</v>
      </c>
      <c r="AD4392">
        <v>85</v>
      </c>
      <c r="AE4392">
        <v>50</v>
      </c>
      <c r="AF4392">
        <v>110</v>
      </c>
      <c r="AG4392" s="1">
        <v>1</v>
      </c>
    </row>
    <row r="4393" spans="1:33">
      <c r="A4393" s="1" t="s">
        <v>33</v>
      </c>
      <c r="B4393" s="13" t="s">
        <v>16073</v>
      </c>
      <c r="C4393" s="1" t="s">
        <v>16087</v>
      </c>
      <c r="D4393" s="1" t="s">
        <v>16010</v>
      </c>
      <c r="E4393" s="1" t="s">
        <v>16075</v>
      </c>
      <c r="F4393" s="1" t="s">
        <v>16088</v>
      </c>
      <c r="G4393" s="14">
        <v>100</v>
      </c>
      <c r="I4393" s="1" t="s">
        <v>6641</v>
      </c>
      <c r="J4393" s="1" t="s">
        <v>6923</v>
      </c>
      <c r="K4393" s="1" t="s">
        <v>6986</v>
      </c>
      <c r="L4393" s="1" t="s">
        <v>98</v>
      </c>
      <c r="M4393" s="1" t="s">
        <v>733</v>
      </c>
      <c r="N4393" s="1" t="s">
        <v>43</v>
      </c>
      <c r="O4393" s="1" t="s">
        <v>44</v>
      </c>
      <c r="P4393" s="1" t="s">
        <v>16089</v>
      </c>
      <c r="Q4393" s="1" t="s">
        <v>6645</v>
      </c>
      <c r="R4393" s="1" t="s">
        <v>6646</v>
      </c>
      <c r="S4393" s="1" t="s">
        <v>6671</v>
      </c>
      <c r="T4393" s="2">
        <v>197065608361</v>
      </c>
      <c r="U4393" s="1" t="s">
        <v>156</v>
      </c>
      <c r="V4393">
        <v>43</v>
      </c>
      <c r="W4393" s="1" t="s">
        <v>336</v>
      </c>
      <c r="X4393" s="1" t="s">
        <v>6648</v>
      </c>
      <c r="Y4393" s="15">
        <v>45.5</v>
      </c>
      <c r="Z4393" s="15">
        <f t="shared" si="138"/>
        <v>364</v>
      </c>
      <c r="AA4393" s="15">
        <v>100</v>
      </c>
      <c r="AB4393" s="15">
        <f t="shared" si="139"/>
        <v>800</v>
      </c>
      <c r="AC4393">
        <v>42.5</v>
      </c>
      <c r="AD4393">
        <v>85</v>
      </c>
      <c r="AE4393">
        <v>50</v>
      </c>
      <c r="AF4393">
        <v>110</v>
      </c>
      <c r="AG4393" s="1">
        <v>8</v>
      </c>
    </row>
    <row r="4394" spans="1:33">
      <c r="A4394" s="1" t="s">
        <v>33</v>
      </c>
      <c r="B4394" s="13" t="s">
        <v>16073</v>
      </c>
      <c r="C4394" s="1" t="s">
        <v>16090</v>
      </c>
      <c r="D4394" s="1" t="s">
        <v>16010</v>
      </c>
      <c r="E4394" s="1" t="s">
        <v>16075</v>
      </c>
      <c r="F4394" s="1" t="s">
        <v>16091</v>
      </c>
      <c r="G4394" s="14">
        <v>105</v>
      </c>
      <c r="I4394" s="1" t="s">
        <v>6641</v>
      </c>
      <c r="J4394" s="1" t="s">
        <v>6923</v>
      </c>
      <c r="K4394" s="1" t="s">
        <v>6986</v>
      </c>
      <c r="L4394" s="1" t="s">
        <v>98</v>
      </c>
      <c r="M4394" s="1" t="s">
        <v>733</v>
      </c>
      <c r="N4394" s="1" t="s">
        <v>43</v>
      </c>
      <c r="O4394" s="1" t="s">
        <v>44</v>
      </c>
      <c r="P4394" s="1" t="s">
        <v>16092</v>
      </c>
      <c r="Q4394" s="1" t="s">
        <v>6645</v>
      </c>
      <c r="R4394" s="1" t="s">
        <v>6646</v>
      </c>
      <c r="S4394" s="1" t="s">
        <v>6671</v>
      </c>
      <c r="T4394" s="2">
        <v>197065608385</v>
      </c>
      <c r="U4394" s="1" t="s">
        <v>156</v>
      </c>
      <c r="V4394">
        <v>44</v>
      </c>
      <c r="W4394" s="1" t="s">
        <v>336</v>
      </c>
      <c r="X4394" s="1" t="s">
        <v>6648</v>
      </c>
      <c r="Y4394" s="15">
        <v>45.5</v>
      </c>
      <c r="Z4394" s="15">
        <f t="shared" si="138"/>
        <v>318.5</v>
      </c>
      <c r="AA4394" s="15">
        <v>100</v>
      </c>
      <c r="AB4394" s="15">
        <f t="shared" si="139"/>
        <v>700</v>
      </c>
      <c r="AC4394">
        <v>42.5</v>
      </c>
      <c r="AD4394">
        <v>85</v>
      </c>
      <c r="AE4394">
        <v>50</v>
      </c>
      <c r="AF4394">
        <v>110</v>
      </c>
      <c r="AG4394" s="1">
        <v>7</v>
      </c>
    </row>
    <row r="4395" spans="1:33">
      <c r="A4395" s="1" t="s">
        <v>33</v>
      </c>
      <c r="B4395" s="13" t="s">
        <v>16073</v>
      </c>
      <c r="C4395" s="1" t="s">
        <v>16093</v>
      </c>
      <c r="D4395" s="1" t="s">
        <v>16010</v>
      </c>
      <c r="E4395" s="1" t="s">
        <v>16075</v>
      </c>
      <c r="F4395" s="1" t="s">
        <v>16094</v>
      </c>
      <c r="G4395" s="14">
        <v>110</v>
      </c>
      <c r="I4395" s="1" t="s">
        <v>6641</v>
      </c>
      <c r="J4395" s="1" t="s">
        <v>6923</v>
      </c>
      <c r="K4395" s="1" t="s">
        <v>6986</v>
      </c>
      <c r="L4395" s="1" t="s">
        <v>98</v>
      </c>
      <c r="M4395" s="1" t="s">
        <v>733</v>
      </c>
      <c r="N4395" s="1" t="s">
        <v>43</v>
      </c>
      <c r="O4395" s="1" t="s">
        <v>44</v>
      </c>
      <c r="P4395" s="1" t="s">
        <v>16095</v>
      </c>
      <c r="Q4395" s="1" t="s">
        <v>6645</v>
      </c>
      <c r="R4395" s="1" t="s">
        <v>6646</v>
      </c>
      <c r="S4395" s="1" t="s">
        <v>6671</v>
      </c>
      <c r="T4395" s="2">
        <v>197065608415</v>
      </c>
      <c r="U4395" s="1" t="s">
        <v>156</v>
      </c>
      <c r="V4395">
        <v>44.5</v>
      </c>
      <c r="W4395" s="1" t="s">
        <v>336</v>
      </c>
      <c r="X4395" s="1" t="s">
        <v>6648</v>
      </c>
      <c r="Y4395" s="15">
        <v>45.5</v>
      </c>
      <c r="Z4395" s="15">
        <f t="shared" si="138"/>
        <v>318.5</v>
      </c>
      <c r="AA4395" s="15">
        <v>100</v>
      </c>
      <c r="AB4395" s="15">
        <f t="shared" si="139"/>
        <v>700</v>
      </c>
      <c r="AC4395">
        <v>42.5</v>
      </c>
      <c r="AD4395">
        <v>85</v>
      </c>
      <c r="AE4395">
        <v>50</v>
      </c>
      <c r="AF4395">
        <v>110</v>
      </c>
      <c r="AG4395" s="1">
        <v>7</v>
      </c>
    </row>
    <row r="4396" spans="1:33">
      <c r="A4396" s="1" t="s">
        <v>33</v>
      </c>
      <c r="B4396" s="13" t="s">
        <v>16073</v>
      </c>
      <c r="C4396" s="1" t="s">
        <v>16096</v>
      </c>
      <c r="D4396" s="1" t="s">
        <v>16010</v>
      </c>
      <c r="E4396" s="1" t="s">
        <v>16075</v>
      </c>
      <c r="F4396" s="1" t="s">
        <v>16097</v>
      </c>
      <c r="G4396" s="14">
        <v>120</v>
      </c>
      <c r="I4396" s="1" t="s">
        <v>6641</v>
      </c>
      <c r="J4396" s="1" t="s">
        <v>6923</v>
      </c>
      <c r="K4396" s="1" t="s">
        <v>6986</v>
      </c>
      <c r="L4396" s="1" t="s">
        <v>98</v>
      </c>
      <c r="M4396" s="1" t="s">
        <v>733</v>
      </c>
      <c r="N4396" s="1" t="s">
        <v>43</v>
      </c>
      <c r="O4396" s="1" t="s">
        <v>44</v>
      </c>
      <c r="P4396" s="1" t="s">
        <v>16098</v>
      </c>
      <c r="Q4396" s="1" t="s">
        <v>6645</v>
      </c>
      <c r="R4396" s="1" t="s">
        <v>6646</v>
      </c>
      <c r="S4396" s="1" t="s">
        <v>6671</v>
      </c>
      <c r="T4396" s="2">
        <v>197065608484</v>
      </c>
      <c r="U4396" s="1" t="s">
        <v>156</v>
      </c>
      <c r="V4396">
        <v>46</v>
      </c>
      <c r="W4396" s="1" t="s">
        <v>336</v>
      </c>
      <c r="X4396" s="1" t="s">
        <v>6648</v>
      </c>
      <c r="Y4396" s="15">
        <v>45.5</v>
      </c>
      <c r="Z4396" s="15">
        <f t="shared" si="138"/>
        <v>182</v>
      </c>
      <c r="AA4396" s="15">
        <v>100</v>
      </c>
      <c r="AB4396" s="15">
        <f t="shared" si="139"/>
        <v>400</v>
      </c>
      <c r="AC4396">
        <v>42.5</v>
      </c>
      <c r="AD4396">
        <v>85</v>
      </c>
      <c r="AE4396">
        <v>50</v>
      </c>
      <c r="AF4396">
        <v>110</v>
      </c>
      <c r="AG4396" s="1">
        <v>4</v>
      </c>
    </row>
    <row r="4397" spans="1:33">
      <c r="A4397" s="1" t="s">
        <v>33</v>
      </c>
      <c r="B4397" s="13" t="s">
        <v>16073</v>
      </c>
      <c r="C4397" s="1" t="s">
        <v>16099</v>
      </c>
      <c r="D4397" s="1" t="s">
        <v>16010</v>
      </c>
      <c r="E4397" s="1" t="s">
        <v>16075</v>
      </c>
      <c r="F4397" s="1" t="s">
        <v>16100</v>
      </c>
      <c r="G4397" s="14">
        <v>130</v>
      </c>
      <c r="I4397" s="1" t="s">
        <v>6641</v>
      </c>
      <c r="J4397" s="1" t="s">
        <v>6923</v>
      </c>
      <c r="K4397" s="1" t="s">
        <v>6986</v>
      </c>
      <c r="L4397" s="1" t="s">
        <v>98</v>
      </c>
      <c r="M4397" s="1" t="s">
        <v>733</v>
      </c>
      <c r="N4397" s="1" t="s">
        <v>43</v>
      </c>
      <c r="O4397" s="1" t="s">
        <v>44</v>
      </c>
      <c r="P4397" s="1" t="s">
        <v>16101</v>
      </c>
      <c r="Q4397" s="1" t="s">
        <v>6645</v>
      </c>
      <c r="R4397" s="1" t="s">
        <v>6646</v>
      </c>
      <c r="S4397" s="1" t="s">
        <v>6671</v>
      </c>
      <c r="T4397" s="2">
        <v>197065608552</v>
      </c>
      <c r="U4397" s="1" t="s">
        <v>156</v>
      </c>
      <c r="V4397">
        <v>47</v>
      </c>
      <c r="W4397" s="1" t="s">
        <v>336</v>
      </c>
      <c r="X4397" s="1" t="s">
        <v>6648</v>
      </c>
      <c r="Y4397" s="15">
        <v>45.5</v>
      </c>
      <c r="Z4397" s="15">
        <f t="shared" si="138"/>
        <v>45.5</v>
      </c>
      <c r="AA4397" s="15">
        <v>100</v>
      </c>
      <c r="AB4397" s="15">
        <f t="shared" si="139"/>
        <v>100</v>
      </c>
      <c r="AC4397">
        <v>42.5</v>
      </c>
      <c r="AD4397">
        <v>85</v>
      </c>
      <c r="AE4397">
        <v>50</v>
      </c>
      <c r="AF4397">
        <v>110</v>
      </c>
      <c r="AG4397" s="1">
        <v>1</v>
      </c>
    </row>
    <row r="4398" spans="1:33">
      <c r="A4398" s="1" t="s">
        <v>33</v>
      </c>
      <c r="B4398" s="13" t="s">
        <v>16102</v>
      </c>
      <c r="C4398" s="1" t="s">
        <v>16103</v>
      </c>
      <c r="D4398" s="1" t="s">
        <v>16010</v>
      </c>
      <c r="E4398" s="1" t="s">
        <v>12086</v>
      </c>
      <c r="F4398" s="1" t="s">
        <v>16104</v>
      </c>
      <c r="G4398" s="14">
        <v>75</v>
      </c>
      <c r="I4398" s="1" t="s">
        <v>6641</v>
      </c>
      <c r="J4398" s="1" t="s">
        <v>6923</v>
      </c>
      <c r="K4398" s="1" t="s">
        <v>6986</v>
      </c>
      <c r="L4398" s="1" t="s">
        <v>98</v>
      </c>
      <c r="M4398" s="1" t="s">
        <v>4049</v>
      </c>
      <c r="N4398" s="1" t="s">
        <v>43</v>
      </c>
      <c r="O4398" s="1" t="s">
        <v>44</v>
      </c>
      <c r="P4398" s="1" t="s">
        <v>16105</v>
      </c>
      <c r="Q4398" s="1" t="s">
        <v>6645</v>
      </c>
      <c r="R4398" s="1" t="s">
        <v>6646</v>
      </c>
      <c r="S4398" s="1" t="s">
        <v>6671</v>
      </c>
      <c r="T4398" s="2">
        <v>197642139714</v>
      </c>
      <c r="U4398" s="1" t="s">
        <v>156</v>
      </c>
      <c r="V4398">
        <v>40</v>
      </c>
      <c r="W4398" s="1" t="s">
        <v>132</v>
      </c>
      <c r="X4398" s="1" t="s">
        <v>6648</v>
      </c>
      <c r="Y4398" s="15">
        <v>45.5</v>
      </c>
      <c r="Z4398" s="15">
        <f t="shared" si="138"/>
        <v>45.5</v>
      </c>
      <c r="AA4398" s="15">
        <v>100</v>
      </c>
      <c r="AB4398" s="15">
        <f t="shared" si="139"/>
        <v>100</v>
      </c>
      <c r="AC4398">
        <v>42.5</v>
      </c>
      <c r="AD4398">
        <v>85</v>
      </c>
      <c r="AE4398">
        <v>50</v>
      </c>
      <c r="AF4398">
        <v>110</v>
      </c>
      <c r="AG4398" s="1">
        <v>1</v>
      </c>
    </row>
    <row r="4399" spans="1:33">
      <c r="A4399" s="1" t="s">
        <v>33</v>
      </c>
      <c r="B4399" s="13" t="s">
        <v>16106</v>
      </c>
      <c r="C4399" s="1" t="s">
        <v>16107</v>
      </c>
      <c r="D4399" s="1" t="s">
        <v>16108</v>
      </c>
      <c r="E4399" s="1" t="s">
        <v>6747</v>
      </c>
      <c r="F4399" s="1" t="s">
        <v>16109</v>
      </c>
      <c r="G4399" s="14">
        <v>40</v>
      </c>
      <c r="I4399" s="1" t="s">
        <v>6641</v>
      </c>
      <c r="J4399" s="1" t="s">
        <v>6642</v>
      </c>
      <c r="K4399" s="1" t="s">
        <v>6643</v>
      </c>
      <c r="L4399" s="1" t="s">
        <v>7205</v>
      </c>
      <c r="N4399" s="1" t="s">
        <v>43</v>
      </c>
      <c r="O4399" s="1" t="s">
        <v>44</v>
      </c>
      <c r="P4399" s="1" t="s">
        <v>16110</v>
      </c>
      <c r="Q4399" s="1" t="s">
        <v>6645</v>
      </c>
      <c r="R4399" s="1" t="s">
        <v>6646</v>
      </c>
      <c r="S4399" s="1" t="s">
        <v>6842</v>
      </c>
      <c r="T4399" s="2">
        <v>197065607944</v>
      </c>
      <c r="U4399" s="1" t="s">
        <v>1251</v>
      </c>
      <c r="V4399">
        <v>19</v>
      </c>
      <c r="W4399" s="1" t="s">
        <v>51</v>
      </c>
      <c r="X4399" s="1" t="s">
        <v>6648</v>
      </c>
      <c r="Y4399" s="15">
        <v>40.950000000000003</v>
      </c>
      <c r="Z4399" s="15">
        <f t="shared" si="138"/>
        <v>368.55</v>
      </c>
      <c r="AA4399" s="15">
        <v>90</v>
      </c>
      <c r="AB4399" s="15">
        <f t="shared" si="139"/>
        <v>810</v>
      </c>
      <c r="AC4399">
        <v>40.25</v>
      </c>
      <c r="AD4399">
        <v>70</v>
      </c>
      <c r="AE4399">
        <v>45.5</v>
      </c>
      <c r="AF4399">
        <v>100</v>
      </c>
      <c r="AG4399" s="1">
        <v>9</v>
      </c>
    </row>
    <row r="4400" spans="1:33">
      <c r="A4400" s="1" t="s">
        <v>33</v>
      </c>
      <c r="B4400" s="13" t="s">
        <v>16106</v>
      </c>
      <c r="C4400" s="1" t="s">
        <v>16111</v>
      </c>
      <c r="D4400" s="1" t="s">
        <v>16108</v>
      </c>
      <c r="E4400" s="1" t="s">
        <v>6747</v>
      </c>
      <c r="F4400" s="1" t="s">
        <v>16112</v>
      </c>
      <c r="G4400" s="14">
        <v>45</v>
      </c>
      <c r="I4400" s="1" t="s">
        <v>6641</v>
      </c>
      <c r="J4400" s="1" t="s">
        <v>6642</v>
      </c>
      <c r="K4400" s="1" t="s">
        <v>6643</v>
      </c>
      <c r="L4400" s="1" t="s">
        <v>7205</v>
      </c>
      <c r="N4400" s="1" t="s">
        <v>43</v>
      </c>
      <c r="O4400" s="1" t="s">
        <v>44</v>
      </c>
      <c r="P4400" s="1" t="s">
        <v>16113</v>
      </c>
      <c r="Q4400" s="1" t="s">
        <v>6645</v>
      </c>
      <c r="R4400" s="1" t="s">
        <v>6646</v>
      </c>
      <c r="S4400" s="1" t="s">
        <v>6842</v>
      </c>
      <c r="T4400" s="2">
        <v>197065608019</v>
      </c>
      <c r="U4400" s="1" t="s">
        <v>1251</v>
      </c>
      <c r="V4400">
        <v>20</v>
      </c>
      <c r="W4400" s="1" t="s">
        <v>51</v>
      </c>
      <c r="X4400" s="1" t="s">
        <v>6648</v>
      </c>
      <c r="Y4400" s="15">
        <v>40.950000000000003</v>
      </c>
      <c r="Z4400" s="15">
        <f t="shared" si="138"/>
        <v>737.1</v>
      </c>
      <c r="AA4400" s="15">
        <v>90</v>
      </c>
      <c r="AB4400" s="15">
        <f t="shared" si="139"/>
        <v>1620</v>
      </c>
      <c r="AC4400">
        <v>40.25</v>
      </c>
      <c r="AD4400">
        <v>70</v>
      </c>
      <c r="AE4400">
        <v>45.5</v>
      </c>
      <c r="AF4400">
        <v>100</v>
      </c>
      <c r="AG4400" s="1">
        <v>18</v>
      </c>
    </row>
    <row r="4401" spans="1:33">
      <c r="A4401" s="1" t="s">
        <v>33</v>
      </c>
      <c r="B4401" s="13" t="s">
        <v>16106</v>
      </c>
      <c r="C4401" s="1" t="s">
        <v>16114</v>
      </c>
      <c r="D4401" s="1" t="s">
        <v>16108</v>
      </c>
      <c r="E4401" s="1" t="s">
        <v>6747</v>
      </c>
      <c r="F4401" s="1" t="s">
        <v>16115</v>
      </c>
      <c r="G4401" s="14">
        <v>50</v>
      </c>
      <c r="I4401" s="1" t="s">
        <v>6641</v>
      </c>
      <c r="J4401" s="1" t="s">
        <v>6642</v>
      </c>
      <c r="K4401" s="1" t="s">
        <v>6643</v>
      </c>
      <c r="L4401" s="1" t="s">
        <v>7205</v>
      </c>
      <c r="N4401" s="1" t="s">
        <v>43</v>
      </c>
      <c r="O4401" s="1" t="s">
        <v>44</v>
      </c>
      <c r="P4401" s="1" t="s">
        <v>16116</v>
      </c>
      <c r="Q4401" s="1" t="s">
        <v>6645</v>
      </c>
      <c r="R4401" s="1" t="s">
        <v>6646</v>
      </c>
      <c r="S4401" s="1" t="s">
        <v>6842</v>
      </c>
      <c r="T4401" s="2">
        <v>197065608088</v>
      </c>
      <c r="U4401" s="1" t="s">
        <v>1251</v>
      </c>
      <c r="V4401">
        <v>21</v>
      </c>
      <c r="W4401" s="1" t="s">
        <v>51</v>
      </c>
      <c r="X4401" s="1" t="s">
        <v>6648</v>
      </c>
      <c r="Y4401" s="15">
        <v>40.950000000000003</v>
      </c>
      <c r="Z4401" s="15">
        <f t="shared" si="138"/>
        <v>778.05000000000007</v>
      </c>
      <c r="AA4401" s="15">
        <v>90</v>
      </c>
      <c r="AB4401" s="15">
        <f t="shared" si="139"/>
        <v>1710</v>
      </c>
      <c r="AC4401">
        <v>40.25</v>
      </c>
      <c r="AD4401">
        <v>70</v>
      </c>
      <c r="AE4401">
        <v>45.5</v>
      </c>
      <c r="AF4401">
        <v>100</v>
      </c>
      <c r="AG4401" s="1">
        <v>19</v>
      </c>
    </row>
    <row r="4402" spans="1:33">
      <c r="A4402" s="1" t="s">
        <v>33</v>
      </c>
      <c r="B4402" s="13" t="s">
        <v>16106</v>
      </c>
      <c r="C4402" s="1" t="s">
        <v>16117</v>
      </c>
      <c r="D4402" s="1" t="s">
        <v>16108</v>
      </c>
      <c r="E4402" s="1" t="s">
        <v>6747</v>
      </c>
      <c r="F4402" s="1" t="s">
        <v>16118</v>
      </c>
      <c r="G4402" s="14">
        <v>55</v>
      </c>
      <c r="I4402" s="1" t="s">
        <v>6641</v>
      </c>
      <c r="J4402" s="1" t="s">
        <v>6642</v>
      </c>
      <c r="K4402" s="1" t="s">
        <v>6643</v>
      </c>
      <c r="L4402" s="1" t="s">
        <v>7205</v>
      </c>
      <c r="N4402" s="1" t="s">
        <v>43</v>
      </c>
      <c r="O4402" s="1" t="s">
        <v>44</v>
      </c>
      <c r="P4402" s="1" t="s">
        <v>16119</v>
      </c>
      <c r="Q4402" s="1" t="s">
        <v>6645</v>
      </c>
      <c r="R4402" s="1" t="s">
        <v>6646</v>
      </c>
      <c r="S4402" s="1" t="s">
        <v>6842</v>
      </c>
      <c r="T4402" s="2">
        <v>197065608149</v>
      </c>
      <c r="U4402" s="1" t="s">
        <v>1251</v>
      </c>
      <c r="V4402">
        <v>21.5</v>
      </c>
      <c r="W4402" s="1" t="s">
        <v>51</v>
      </c>
      <c r="X4402" s="1" t="s">
        <v>6648</v>
      </c>
      <c r="Y4402" s="15">
        <v>40.950000000000003</v>
      </c>
      <c r="Z4402" s="15">
        <f t="shared" si="138"/>
        <v>368.55</v>
      </c>
      <c r="AA4402" s="15">
        <v>90</v>
      </c>
      <c r="AB4402" s="15">
        <f t="shared" si="139"/>
        <v>810</v>
      </c>
      <c r="AC4402">
        <v>40.25</v>
      </c>
      <c r="AD4402">
        <v>70</v>
      </c>
      <c r="AE4402">
        <v>45.5</v>
      </c>
      <c r="AF4402">
        <v>100</v>
      </c>
      <c r="AG4402" s="1">
        <v>9</v>
      </c>
    </row>
    <row r="4403" spans="1:33">
      <c r="A4403" s="1" t="s">
        <v>33</v>
      </c>
      <c r="B4403" s="13" t="s">
        <v>16106</v>
      </c>
      <c r="C4403" s="1" t="s">
        <v>16120</v>
      </c>
      <c r="D4403" s="1" t="s">
        <v>16108</v>
      </c>
      <c r="E4403" s="1" t="s">
        <v>6747</v>
      </c>
      <c r="F4403" s="1" t="s">
        <v>16121</v>
      </c>
      <c r="G4403" s="14">
        <v>60</v>
      </c>
      <c r="I4403" s="1" t="s">
        <v>6641</v>
      </c>
      <c r="J4403" s="1" t="s">
        <v>6642</v>
      </c>
      <c r="K4403" s="1" t="s">
        <v>6643</v>
      </c>
      <c r="L4403" s="1" t="s">
        <v>7205</v>
      </c>
      <c r="N4403" s="1" t="s">
        <v>43</v>
      </c>
      <c r="O4403" s="1" t="s">
        <v>44</v>
      </c>
      <c r="P4403" s="1" t="s">
        <v>16122</v>
      </c>
      <c r="Q4403" s="1" t="s">
        <v>6645</v>
      </c>
      <c r="R4403" s="1" t="s">
        <v>6646</v>
      </c>
      <c r="S4403" s="1" t="s">
        <v>6842</v>
      </c>
      <c r="T4403" s="2">
        <v>197065608194</v>
      </c>
      <c r="U4403" s="1" t="s">
        <v>1251</v>
      </c>
      <c r="V4403">
        <v>22</v>
      </c>
      <c r="W4403" s="1" t="s">
        <v>51</v>
      </c>
      <c r="X4403" s="1" t="s">
        <v>6648</v>
      </c>
      <c r="Y4403" s="15">
        <v>40.950000000000003</v>
      </c>
      <c r="Z4403" s="15">
        <f t="shared" si="138"/>
        <v>900.90000000000009</v>
      </c>
      <c r="AA4403" s="15">
        <v>90</v>
      </c>
      <c r="AB4403" s="15">
        <f t="shared" si="139"/>
        <v>1980</v>
      </c>
      <c r="AC4403">
        <v>40.25</v>
      </c>
      <c r="AD4403">
        <v>70</v>
      </c>
      <c r="AE4403">
        <v>45.5</v>
      </c>
      <c r="AF4403">
        <v>100</v>
      </c>
      <c r="AG4403" s="1">
        <v>22</v>
      </c>
    </row>
    <row r="4404" spans="1:33">
      <c r="A4404" s="1" t="s">
        <v>33</v>
      </c>
      <c r="B4404" s="13" t="s">
        <v>16106</v>
      </c>
      <c r="C4404" s="1" t="s">
        <v>16123</v>
      </c>
      <c r="D4404" s="1" t="s">
        <v>16108</v>
      </c>
      <c r="E4404" s="1" t="s">
        <v>6747</v>
      </c>
      <c r="F4404" s="1" t="s">
        <v>16124</v>
      </c>
      <c r="G4404" s="14">
        <v>65</v>
      </c>
      <c r="I4404" s="1" t="s">
        <v>6641</v>
      </c>
      <c r="J4404" s="1" t="s">
        <v>6642</v>
      </c>
      <c r="K4404" s="1" t="s">
        <v>6643</v>
      </c>
      <c r="L4404" s="1" t="s">
        <v>7205</v>
      </c>
      <c r="N4404" s="1" t="s">
        <v>43</v>
      </c>
      <c r="O4404" s="1" t="s">
        <v>44</v>
      </c>
      <c r="P4404" s="1" t="s">
        <v>16125</v>
      </c>
      <c r="Q4404" s="1" t="s">
        <v>6645</v>
      </c>
      <c r="R4404" s="1" t="s">
        <v>6646</v>
      </c>
      <c r="S4404" s="1" t="s">
        <v>6842</v>
      </c>
      <c r="T4404" s="2">
        <v>197065608248</v>
      </c>
      <c r="U4404" s="1" t="s">
        <v>1251</v>
      </c>
      <c r="V4404">
        <v>22.5</v>
      </c>
      <c r="W4404" s="1" t="s">
        <v>51</v>
      </c>
      <c r="X4404" s="1" t="s">
        <v>6648</v>
      </c>
      <c r="Y4404" s="15">
        <v>40.950000000000003</v>
      </c>
      <c r="Z4404" s="15">
        <f t="shared" si="138"/>
        <v>859.95</v>
      </c>
      <c r="AA4404" s="15">
        <v>90</v>
      </c>
      <c r="AB4404" s="15">
        <f t="shared" si="139"/>
        <v>1890</v>
      </c>
      <c r="AC4404">
        <v>40.25</v>
      </c>
      <c r="AD4404">
        <v>70</v>
      </c>
      <c r="AE4404">
        <v>45.5</v>
      </c>
      <c r="AF4404">
        <v>100</v>
      </c>
      <c r="AG4404" s="1">
        <v>21</v>
      </c>
    </row>
    <row r="4405" spans="1:33">
      <c r="A4405" s="1" t="s">
        <v>33</v>
      </c>
      <c r="B4405" s="13" t="s">
        <v>16106</v>
      </c>
      <c r="C4405" s="1" t="s">
        <v>16126</v>
      </c>
      <c r="D4405" s="1" t="s">
        <v>16108</v>
      </c>
      <c r="E4405" s="1" t="s">
        <v>6747</v>
      </c>
      <c r="F4405" s="1" t="s">
        <v>16127</v>
      </c>
      <c r="G4405" s="14">
        <v>70</v>
      </c>
      <c r="I4405" s="1" t="s">
        <v>6641</v>
      </c>
      <c r="J4405" s="1" t="s">
        <v>6642</v>
      </c>
      <c r="K4405" s="1" t="s">
        <v>6643</v>
      </c>
      <c r="L4405" s="1" t="s">
        <v>7205</v>
      </c>
      <c r="N4405" s="1" t="s">
        <v>43</v>
      </c>
      <c r="O4405" s="1" t="s">
        <v>44</v>
      </c>
      <c r="P4405" s="1" t="s">
        <v>16128</v>
      </c>
      <c r="Q4405" s="1" t="s">
        <v>6645</v>
      </c>
      <c r="R4405" s="1" t="s">
        <v>6646</v>
      </c>
      <c r="S4405" s="1" t="s">
        <v>6842</v>
      </c>
      <c r="T4405" s="2">
        <v>197065608293</v>
      </c>
      <c r="U4405" s="1" t="s">
        <v>1251</v>
      </c>
      <c r="V4405">
        <v>23.5</v>
      </c>
      <c r="W4405" s="1" t="s">
        <v>51</v>
      </c>
      <c r="X4405" s="1" t="s">
        <v>6648</v>
      </c>
      <c r="Y4405" s="15">
        <v>40.950000000000003</v>
      </c>
      <c r="Z4405" s="15">
        <f t="shared" si="138"/>
        <v>1228.5</v>
      </c>
      <c r="AA4405" s="15">
        <v>90</v>
      </c>
      <c r="AB4405" s="15">
        <f t="shared" si="139"/>
        <v>2700</v>
      </c>
      <c r="AC4405">
        <v>40.25</v>
      </c>
      <c r="AD4405">
        <v>70</v>
      </c>
      <c r="AE4405">
        <v>45.5</v>
      </c>
      <c r="AF4405">
        <v>100</v>
      </c>
      <c r="AG4405" s="1">
        <v>30</v>
      </c>
    </row>
    <row r="4406" spans="1:33">
      <c r="A4406" s="1" t="s">
        <v>33</v>
      </c>
      <c r="B4406" s="13" t="s">
        <v>16106</v>
      </c>
      <c r="C4406" s="1" t="s">
        <v>16129</v>
      </c>
      <c r="D4406" s="1" t="s">
        <v>16108</v>
      </c>
      <c r="E4406" s="1" t="s">
        <v>6747</v>
      </c>
      <c r="F4406" s="1" t="s">
        <v>16130</v>
      </c>
      <c r="G4406" s="14">
        <v>75</v>
      </c>
      <c r="I4406" s="1" t="s">
        <v>6641</v>
      </c>
      <c r="J4406" s="1" t="s">
        <v>6642</v>
      </c>
      <c r="K4406" s="1" t="s">
        <v>6643</v>
      </c>
      <c r="L4406" s="1" t="s">
        <v>7205</v>
      </c>
      <c r="N4406" s="1" t="s">
        <v>43</v>
      </c>
      <c r="O4406" s="1" t="s">
        <v>44</v>
      </c>
      <c r="P4406" s="1" t="s">
        <v>16131</v>
      </c>
      <c r="Q4406" s="1" t="s">
        <v>6645</v>
      </c>
      <c r="R4406" s="1" t="s">
        <v>6646</v>
      </c>
      <c r="S4406" s="1" t="s">
        <v>6842</v>
      </c>
      <c r="T4406" s="2">
        <v>197065608330</v>
      </c>
      <c r="U4406" s="1" t="s">
        <v>1251</v>
      </c>
      <c r="V4406">
        <v>24</v>
      </c>
      <c r="W4406" s="1" t="s">
        <v>51</v>
      </c>
      <c r="X4406" s="1" t="s">
        <v>6648</v>
      </c>
      <c r="Y4406" s="15">
        <v>40.950000000000003</v>
      </c>
      <c r="Z4406" s="15">
        <f t="shared" si="138"/>
        <v>1023.7500000000001</v>
      </c>
      <c r="AA4406" s="15">
        <v>90</v>
      </c>
      <c r="AB4406" s="15">
        <f t="shared" si="139"/>
        <v>2250</v>
      </c>
      <c r="AC4406">
        <v>40.25</v>
      </c>
      <c r="AD4406">
        <v>70</v>
      </c>
      <c r="AE4406">
        <v>45.5</v>
      </c>
      <c r="AF4406">
        <v>100</v>
      </c>
      <c r="AG4406" s="1">
        <v>25</v>
      </c>
    </row>
    <row r="4407" spans="1:33">
      <c r="A4407" s="1" t="s">
        <v>33</v>
      </c>
      <c r="B4407" s="13" t="s">
        <v>16106</v>
      </c>
      <c r="C4407" s="1" t="s">
        <v>16132</v>
      </c>
      <c r="D4407" s="1" t="s">
        <v>16108</v>
      </c>
      <c r="E4407" s="1" t="s">
        <v>6747</v>
      </c>
      <c r="F4407" s="1" t="s">
        <v>16133</v>
      </c>
      <c r="G4407" s="14">
        <v>85</v>
      </c>
      <c r="I4407" s="1" t="s">
        <v>6641</v>
      </c>
      <c r="J4407" s="1" t="s">
        <v>6642</v>
      </c>
      <c r="K4407" s="1" t="s">
        <v>6643</v>
      </c>
      <c r="L4407" s="1" t="s">
        <v>7205</v>
      </c>
      <c r="N4407" s="1" t="s">
        <v>43</v>
      </c>
      <c r="O4407" s="1" t="s">
        <v>44</v>
      </c>
      <c r="P4407" s="1" t="s">
        <v>16134</v>
      </c>
      <c r="Q4407" s="1" t="s">
        <v>6645</v>
      </c>
      <c r="R4407" s="1" t="s">
        <v>6646</v>
      </c>
      <c r="S4407" s="1" t="s">
        <v>6842</v>
      </c>
      <c r="T4407" s="2">
        <v>197065608392</v>
      </c>
      <c r="U4407" s="1" t="s">
        <v>1251</v>
      </c>
      <c r="V4407">
        <v>25</v>
      </c>
      <c r="W4407" s="1" t="s">
        <v>51</v>
      </c>
      <c r="X4407" s="1" t="s">
        <v>6648</v>
      </c>
      <c r="Y4407" s="15">
        <v>40.950000000000003</v>
      </c>
      <c r="Z4407" s="15">
        <f t="shared" si="138"/>
        <v>859.95</v>
      </c>
      <c r="AA4407" s="15">
        <v>90</v>
      </c>
      <c r="AB4407" s="15">
        <f t="shared" si="139"/>
        <v>1890</v>
      </c>
      <c r="AC4407">
        <v>40.25</v>
      </c>
      <c r="AD4407">
        <v>70</v>
      </c>
      <c r="AE4407">
        <v>45.5</v>
      </c>
      <c r="AF4407">
        <v>100</v>
      </c>
      <c r="AG4407" s="1">
        <v>21</v>
      </c>
    </row>
    <row r="4408" spans="1:33">
      <c r="A4408" s="1" t="s">
        <v>33</v>
      </c>
      <c r="B4408" s="13" t="s">
        <v>16106</v>
      </c>
      <c r="C4408" s="1" t="s">
        <v>16135</v>
      </c>
      <c r="D4408" s="1" t="s">
        <v>16108</v>
      </c>
      <c r="E4408" s="1" t="s">
        <v>6747</v>
      </c>
      <c r="F4408" s="1" t="s">
        <v>16136</v>
      </c>
      <c r="G4408" s="14">
        <v>90</v>
      </c>
      <c r="I4408" s="1" t="s">
        <v>6641</v>
      </c>
      <c r="J4408" s="1" t="s">
        <v>6642</v>
      </c>
      <c r="K4408" s="1" t="s">
        <v>6643</v>
      </c>
      <c r="L4408" s="1" t="s">
        <v>7205</v>
      </c>
      <c r="N4408" s="1" t="s">
        <v>43</v>
      </c>
      <c r="O4408" s="1" t="s">
        <v>44</v>
      </c>
      <c r="P4408" s="1" t="s">
        <v>16137</v>
      </c>
      <c r="Q4408" s="1" t="s">
        <v>6645</v>
      </c>
      <c r="R4408" s="1" t="s">
        <v>6646</v>
      </c>
      <c r="S4408" s="1" t="s">
        <v>6842</v>
      </c>
      <c r="T4408" s="2">
        <v>197065608439</v>
      </c>
      <c r="U4408" s="1" t="s">
        <v>1251</v>
      </c>
      <c r="V4408">
        <v>25.5</v>
      </c>
      <c r="W4408" s="1" t="s">
        <v>51</v>
      </c>
      <c r="X4408" s="1" t="s">
        <v>6648</v>
      </c>
      <c r="Y4408" s="15">
        <v>40.950000000000003</v>
      </c>
      <c r="Z4408" s="15">
        <f t="shared" si="138"/>
        <v>122.85000000000001</v>
      </c>
      <c r="AA4408" s="15">
        <v>90</v>
      </c>
      <c r="AB4408" s="15">
        <f t="shared" si="139"/>
        <v>270</v>
      </c>
      <c r="AC4408">
        <v>40.25</v>
      </c>
      <c r="AD4408">
        <v>70</v>
      </c>
      <c r="AE4408">
        <v>45.5</v>
      </c>
      <c r="AF4408">
        <v>100</v>
      </c>
      <c r="AG4408" s="1">
        <v>3</v>
      </c>
    </row>
    <row r="4409" spans="1:33">
      <c r="A4409" s="1" t="s">
        <v>33</v>
      </c>
      <c r="B4409" s="13" t="s">
        <v>16106</v>
      </c>
      <c r="C4409" s="1" t="s">
        <v>16138</v>
      </c>
      <c r="D4409" s="1" t="s">
        <v>16108</v>
      </c>
      <c r="E4409" s="1" t="s">
        <v>6747</v>
      </c>
      <c r="F4409" s="1" t="s">
        <v>16139</v>
      </c>
      <c r="G4409" s="14">
        <v>95</v>
      </c>
      <c r="I4409" s="1" t="s">
        <v>6641</v>
      </c>
      <c r="J4409" s="1" t="s">
        <v>6642</v>
      </c>
      <c r="K4409" s="1" t="s">
        <v>6643</v>
      </c>
      <c r="L4409" s="1" t="s">
        <v>7205</v>
      </c>
      <c r="N4409" s="1" t="s">
        <v>43</v>
      </c>
      <c r="O4409" s="1" t="s">
        <v>44</v>
      </c>
      <c r="P4409" s="1" t="s">
        <v>16140</v>
      </c>
      <c r="Q4409" s="1" t="s">
        <v>6645</v>
      </c>
      <c r="R4409" s="1" t="s">
        <v>6646</v>
      </c>
      <c r="S4409" s="1" t="s">
        <v>6842</v>
      </c>
      <c r="T4409" s="2">
        <v>197065608460</v>
      </c>
      <c r="U4409" s="1" t="s">
        <v>1251</v>
      </c>
      <c r="V4409">
        <v>26</v>
      </c>
      <c r="W4409" s="1" t="s">
        <v>51</v>
      </c>
      <c r="X4409" s="1" t="s">
        <v>6648</v>
      </c>
      <c r="Y4409" s="15">
        <v>40.950000000000003</v>
      </c>
      <c r="Z4409" s="15">
        <f t="shared" si="138"/>
        <v>1064.7</v>
      </c>
      <c r="AA4409" s="15">
        <v>90</v>
      </c>
      <c r="AB4409" s="15">
        <f t="shared" si="139"/>
        <v>2340</v>
      </c>
      <c r="AC4409">
        <v>40.25</v>
      </c>
      <c r="AD4409">
        <v>70</v>
      </c>
      <c r="AE4409">
        <v>45.5</v>
      </c>
      <c r="AF4409">
        <v>100</v>
      </c>
      <c r="AG4409" s="1">
        <v>26</v>
      </c>
    </row>
    <row r="4410" spans="1:33">
      <c r="A4410" s="1" t="s">
        <v>33</v>
      </c>
      <c r="B4410" s="13" t="s">
        <v>16106</v>
      </c>
      <c r="C4410" s="1" t="s">
        <v>16141</v>
      </c>
      <c r="D4410" s="1" t="s">
        <v>16108</v>
      </c>
      <c r="E4410" s="1" t="s">
        <v>6747</v>
      </c>
      <c r="F4410" s="1" t="s">
        <v>16142</v>
      </c>
      <c r="G4410" s="14">
        <v>100</v>
      </c>
      <c r="I4410" s="1" t="s">
        <v>6641</v>
      </c>
      <c r="J4410" s="1" t="s">
        <v>6642</v>
      </c>
      <c r="K4410" s="1" t="s">
        <v>6643</v>
      </c>
      <c r="L4410" s="1" t="s">
        <v>7205</v>
      </c>
      <c r="N4410" s="1" t="s">
        <v>43</v>
      </c>
      <c r="O4410" s="1" t="s">
        <v>44</v>
      </c>
      <c r="P4410" s="1" t="s">
        <v>16143</v>
      </c>
      <c r="Q4410" s="1" t="s">
        <v>6645</v>
      </c>
      <c r="R4410" s="1" t="s">
        <v>6646</v>
      </c>
      <c r="S4410" s="1" t="s">
        <v>6842</v>
      </c>
      <c r="T4410" s="2">
        <v>197065608545</v>
      </c>
      <c r="U4410" s="1" t="s">
        <v>1251</v>
      </c>
      <c r="V4410">
        <v>26.5</v>
      </c>
      <c r="W4410" s="1" t="s">
        <v>51</v>
      </c>
      <c r="X4410" s="1" t="s">
        <v>6648</v>
      </c>
      <c r="Y4410" s="15">
        <v>40.950000000000003</v>
      </c>
      <c r="Z4410" s="15">
        <f t="shared" si="138"/>
        <v>696.15000000000009</v>
      </c>
      <c r="AA4410" s="15">
        <v>90</v>
      </c>
      <c r="AB4410" s="15">
        <f t="shared" si="139"/>
        <v>1530</v>
      </c>
      <c r="AC4410">
        <v>40.25</v>
      </c>
      <c r="AD4410">
        <v>70</v>
      </c>
      <c r="AE4410">
        <v>45.5</v>
      </c>
      <c r="AF4410">
        <v>100</v>
      </c>
      <c r="AG4410" s="1">
        <v>17</v>
      </c>
    </row>
    <row r="4411" spans="1:33">
      <c r="A4411" s="1" t="s">
        <v>33</v>
      </c>
      <c r="B4411" s="13" t="s">
        <v>16144</v>
      </c>
      <c r="C4411" s="1" t="s">
        <v>16145</v>
      </c>
      <c r="D4411" s="1" t="s">
        <v>16108</v>
      </c>
      <c r="E4411" s="1" t="s">
        <v>6747</v>
      </c>
      <c r="F4411" s="1" t="s">
        <v>16146</v>
      </c>
      <c r="G4411" s="14">
        <v>10</v>
      </c>
      <c r="I4411" s="1" t="s">
        <v>6641</v>
      </c>
      <c r="J4411" s="1" t="s">
        <v>6642</v>
      </c>
      <c r="K4411" s="1" t="s">
        <v>6643</v>
      </c>
      <c r="L4411" s="1" t="s">
        <v>57</v>
      </c>
      <c r="N4411" s="1" t="s">
        <v>43</v>
      </c>
      <c r="O4411" s="1" t="s">
        <v>44</v>
      </c>
      <c r="P4411" s="1" t="s">
        <v>16147</v>
      </c>
      <c r="Q4411" s="1" t="s">
        <v>6645</v>
      </c>
      <c r="R4411" s="1" t="s">
        <v>6646</v>
      </c>
      <c r="S4411" s="1" t="s">
        <v>6842</v>
      </c>
      <c r="T4411" s="2">
        <v>197065608408</v>
      </c>
      <c r="U4411" s="1" t="s">
        <v>1251</v>
      </c>
      <c r="V4411">
        <v>31.5</v>
      </c>
      <c r="W4411" s="1" t="s">
        <v>51</v>
      </c>
      <c r="X4411" s="1" t="s">
        <v>6648</v>
      </c>
      <c r="Y4411" s="15">
        <v>45.5</v>
      </c>
      <c r="Z4411" s="15">
        <f t="shared" si="138"/>
        <v>1456</v>
      </c>
      <c r="AA4411" s="15">
        <v>100</v>
      </c>
      <c r="AB4411" s="15">
        <f t="shared" si="139"/>
        <v>3200</v>
      </c>
      <c r="AC4411">
        <v>46</v>
      </c>
      <c r="AD4411">
        <v>80</v>
      </c>
      <c r="AE4411">
        <v>50</v>
      </c>
      <c r="AF4411">
        <v>110</v>
      </c>
      <c r="AG4411" s="1">
        <v>32</v>
      </c>
    </row>
    <row r="4412" spans="1:33">
      <c r="A4412" s="1" t="s">
        <v>33</v>
      </c>
      <c r="B4412" s="13" t="s">
        <v>16144</v>
      </c>
      <c r="C4412" s="1" t="s">
        <v>16148</v>
      </c>
      <c r="D4412" s="1" t="s">
        <v>16108</v>
      </c>
      <c r="E4412" s="1" t="s">
        <v>6747</v>
      </c>
      <c r="F4412" s="1" t="s">
        <v>16149</v>
      </c>
      <c r="G4412" s="14">
        <v>15</v>
      </c>
      <c r="I4412" s="1" t="s">
        <v>6641</v>
      </c>
      <c r="J4412" s="1" t="s">
        <v>6642</v>
      </c>
      <c r="K4412" s="1" t="s">
        <v>6643</v>
      </c>
      <c r="L4412" s="1" t="s">
        <v>57</v>
      </c>
      <c r="N4412" s="1" t="s">
        <v>43</v>
      </c>
      <c r="O4412" s="1" t="s">
        <v>44</v>
      </c>
      <c r="P4412" s="1" t="s">
        <v>16150</v>
      </c>
      <c r="Q4412" s="1" t="s">
        <v>6645</v>
      </c>
      <c r="R4412" s="1" t="s">
        <v>6646</v>
      </c>
      <c r="S4412" s="1" t="s">
        <v>6842</v>
      </c>
      <c r="T4412" s="2">
        <v>197065608422</v>
      </c>
      <c r="U4412" s="1" t="s">
        <v>1251</v>
      </c>
      <c r="V4412">
        <v>32</v>
      </c>
      <c r="W4412" s="1" t="s">
        <v>51</v>
      </c>
      <c r="X4412" s="1" t="s">
        <v>6648</v>
      </c>
      <c r="Y4412" s="15">
        <v>45.5</v>
      </c>
      <c r="Z4412" s="15">
        <f t="shared" si="138"/>
        <v>1137.5</v>
      </c>
      <c r="AA4412" s="15">
        <v>100</v>
      </c>
      <c r="AB4412" s="15">
        <f t="shared" si="139"/>
        <v>2500</v>
      </c>
      <c r="AC4412">
        <v>46</v>
      </c>
      <c r="AD4412">
        <v>80</v>
      </c>
      <c r="AE4412">
        <v>50</v>
      </c>
      <c r="AF4412">
        <v>110</v>
      </c>
      <c r="AG4412" s="1">
        <v>25</v>
      </c>
    </row>
    <row r="4413" spans="1:33">
      <c r="A4413" s="1" t="s">
        <v>33</v>
      </c>
      <c r="B4413" s="13" t="s">
        <v>16144</v>
      </c>
      <c r="C4413" s="1" t="s">
        <v>16151</v>
      </c>
      <c r="D4413" s="1" t="s">
        <v>16108</v>
      </c>
      <c r="E4413" s="1" t="s">
        <v>6747</v>
      </c>
      <c r="F4413" s="1" t="s">
        <v>16152</v>
      </c>
      <c r="G4413" s="14">
        <v>20</v>
      </c>
      <c r="I4413" s="1" t="s">
        <v>6641</v>
      </c>
      <c r="J4413" s="1" t="s">
        <v>6642</v>
      </c>
      <c r="K4413" s="1" t="s">
        <v>6643</v>
      </c>
      <c r="L4413" s="1" t="s">
        <v>57</v>
      </c>
      <c r="N4413" s="1" t="s">
        <v>43</v>
      </c>
      <c r="O4413" s="1" t="s">
        <v>44</v>
      </c>
      <c r="P4413" s="1" t="s">
        <v>16153</v>
      </c>
      <c r="Q4413" s="1" t="s">
        <v>6645</v>
      </c>
      <c r="R4413" s="1" t="s">
        <v>6646</v>
      </c>
      <c r="S4413" s="1" t="s">
        <v>6842</v>
      </c>
      <c r="T4413" s="2">
        <v>197065608453</v>
      </c>
      <c r="U4413" s="1" t="s">
        <v>1251</v>
      </c>
      <c r="V4413">
        <v>32.5</v>
      </c>
      <c r="W4413" s="1" t="s">
        <v>51</v>
      </c>
      <c r="X4413" s="1" t="s">
        <v>6648</v>
      </c>
      <c r="Y4413" s="15">
        <v>45.5</v>
      </c>
      <c r="Z4413" s="15">
        <f t="shared" ref="Z4413:Z4476" si="140">Y4413*AG4413</f>
        <v>637</v>
      </c>
      <c r="AA4413" s="15">
        <v>100</v>
      </c>
      <c r="AB4413" s="15">
        <f t="shared" ref="AB4413:AB4476" si="141">AA4413*AG4413</f>
        <v>1400</v>
      </c>
      <c r="AC4413">
        <v>46</v>
      </c>
      <c r="AD4413">
        <v>80</v>
      </c>
      <c r="AE4413">
        <v>50</v>
      </c>
      <c r="AF4413">
        <v>110</v>
      </c>
      <c r="AG4413" s="1">
        <v>14</v>
      </c>
    </row>
    <row r="4414" spans="1:33">
      <c r="A4414" s="1" t="s">
        <v>33</v>
      </c>
      <c r="B4414" s="13" t="s">
        <v>16144</v>
      </c>
      <c r="C4414" s="1" t="s">
        <v>16154</v>
      </c>
      <c r="D4414" s="1" t="s">
        <v>16108</v>
      </c>
      <c r="E4414" s="1" t="s">
        <v>6747</v>
      </c>
      <c r="F4414" s="1" t="s">
        <v>16155</v>
      </c>
      <c r="G4414" s="14">
        <v>25</v>
      </c>
      <c r="I4414" s="1" t="s">
        <v>6641</v>
      </c>
      <c r="J4414" s="1" t="s">
        <v>6642</v>
      </c>
      <c r="K4414" s="1" t="s">
        <v>6643</v>
      </c>
      <c r="L4414" s="1" t="s">
        <v>57</v>
      </c>
      <c r="N4414" s="1" t="s">
        <v>43</v>
      </c>
      <c r="O4414" s="1" t="s">
        <v>44</v>
      </c>
      <c r="P4414" s="1" t="s">
        <v>16156</v>
      </c>
      <c r="Q4414" s="1" t="s">
        <v>6645</v>
      </c>
      <c r="R4414" s="1" t="s">
        <v>6646</v>
      </c>
      <c r="S4414" s="1" t="s">
        <v>6842</v>
      </c>
      <c r="T4414" s="2">
        <v>197065608521</v>
      </c>
      <c r="U4414" s="1" t="s">
        <v>1251</v>
      </c>
      <c r="V4414">
        <v>33</v>
      </c>
      <c r="W4414" s="1" t="s">
        <v>51</v>
      </c>
      <c r="X4414" s="1" t="s">
        <v>6648</v>
      </c>
      <c r="Y4414" s="15">
        <v>45.5</v>
      </c>
      <c r="Z4414" s="15">
        <f t="shared" si="140"/>
        <v>1729</v>
      </c>
      <c r="AA4414" s="15">
        <v>100</v>
      </c>
      <c r="AB4414" s="15">
        <f t="shared" si="141"/>
        <v>3800</v>
      </c>
      <c r="AC4414">
        <v>46</v>
      </c>
      <c r="AD4414">
        <v>80</v>
      </c>
      <c r="AE4414">
        <v>50</v>
      </c>
      <c r="AF4414">
        <v>110</v>
      </c>
      <c r="AG4414" s="1">
        <v>38</v>
      </c>
    </row>
    <row r="4415" spans="1:33">
      <c r="A4415" s="1" t="s">
        <v>33</v>
      </c>
      <c r="B4415" s="13" t="s">
        <v>16144</v>
      </c>
      <c r="C4415" s="1" t="s">
        <v>16157</v>
      </c>
      <c r="D4415" s="1" t="s">
        <v>16108</v>
      </c>
      <c r="E4415" s="1" t="s">
        <v>6747</v>
      </c>
      <c r="F4415" s="1" t="s">
        <v>16158</v>
      </c>
      <c r="G4415" s="14">
        <v>105</v>
      </c>
      <c r="I4415" s="1" t="s">
        <v>6641</v>
      </c>
      <c r="J4415" s="1" t="s">
        <v>6642</v>
      </c>
      <c r="K4415" s="1" t="s">
        <v>6643</v>
      </c>
      <c r="L4415" s="1" t="s">
        <v>57</v>
      </c>
      <c r="N4415" s="1" t="s">
        <v>43</v>
      </c>
      <c r="O4415" s="1" t="s">
        <v>44</v>
      </c>
      <c r="P4415" s="1" t="s">
        <v>16159</v>
      </c>
      <c r="Q4415" s="1" t="s">
        <v>6645</v>
      </c>
      <c r="R4415" s="1" t="s">
        <v>6646</v>
      </c>
      <c r="S4415" s="1" t="s">
        <v>6842</v>
      </c>
      <c r="T4415" s="2">
        <v>197065608620</v>
      </c>
      <c r="U4415" s="1" t="s">
        <v>1251</v>
      </c>
      <c r="V4415">
        <v>27</v>
      </c>
      <c r="W4415" s="1" t="s">
        <v>51</v>
      </c>
      <c r="X4415" s="1" t="s">
        <v>6648</v>
      </c>
      <c r="Y4415" s="15">
        <v>45.5</v>
      </c>
      <c r="Z4415" s="15">
        <f t="shared" si="140"/>
        <v>955.5</v>
      </c>
      <c r="AA4415" s="15">
        <v>100</v>
      </c>
      <c r="AB4415" s="15">
        <f t="shared" si="141"/>
        <v>2100</v>
      </c>
      <c r="AC4415">
        <v>46</v>
      </c>
      <c r="AD4415">
        <v>80</v>
      </c>
      <c r="AE4415">
        <v>50</v>
      </c>
      <c r="AF4415">
        <v>110</v>
      </c>
      <c r="AG4415" s="1">
        <v>21</v>
      </c>
    </row>
    <row r="4416" spans="1:33">
      <c r="A4416" s="1" t="s">
        <v>33</v>
      </c>
      <c r="B4416" s="13" t="s">
        <v>16144</v>
      </c>
      <c r="C4416" s="1" t="s">
        <v>16160</v>
      </c>
      <c r="D4416" s="1" t="s">
        <v>16108</v>
      </c>
      <c r="E4416" s="1" t="s">
        <v>6747</v>
      </c>
      <c r="F4416" s="1" t="s">
        <v>16161</v>
      </c>
      <c r="G4416" s="14">
        <v>110</v>
      </c>
      <c r="I4416" s="1" t="s">
        <v>6641</v>
      </c>
      <c r="J4416" s="1" t="s">
        <v>6642</v>
      </c>
      <c r="K4416" s="1" t="s">
        <v>6643</v>
      </c>
      <c r="L4416" s="1" t="s">
        <v>57</v>
      </c>
      <c r="N4416" s="1" t="s">
        <v>43</v>
      </c>
      <c r="O4416" s="1" t="s">
        <v>44</v>
      </c>
      <c r="P4416" s="1" t="s">
        <v>16162</v>
      </c>
      <c r="Q4416" s="1" t="s">
        <v>6645</v>
      </c>
      <c r="R4416" s="1" t="s">
        <v>6646</v>
      </c>
      <c r="S4416" s="1" t="s">
        <v>6842</v>
      </c>
      <c r="T4416" s="2">
        <v>197065608835</v>
      </c>
      <c r="U4416" s="1" t="s">
        <v>1251</v>
      </c>
      <c r="V4416">
        <v>27.5</v>
      </c>
      <c r="W4416" s="1" t="s">
        <v>51</v>
      </c>
      <c r="X4416" s="1" t="s">
        <v>6648</v>
      </c>
      <c r="Y4416" s="15">
        <v>45.5</v>
      </c>
      <c r="Z4416" s="15">
        <f t="shared" si="140"/>
        <v>637</v>
      </c>
      <c r="AA4416" s="15">
        <v>100</v>
      </c>
      <c r="AB4416" s="15">
        <f t="shared" si="141"/>
        <v>1400</v>
      </c>
      <c r="AC4416">
        <v>46</v>
      </c>
      <c r="AD4416">
        <v>80</v>
      </c>
      <c r="AE4416">
        <v>50</v>
      </c>
      <c r="AF4416">
        <v>110</v>
      </c>
      <c r="AG4416" s="1">
        <v>14</v>
      </c>
    </row>
    <row r="4417" spans="1:33">
      <c r="A4417" s="1" t="s">
        <v>33</v>
      </c>
      <c r="B4417" s="13" t="s">
        <v>16144</v>
      </c>
      <c r="C4417" s="1" t="s">
        <v>16163</v>
      </c>
      <c r="D4417" s="1" t="s">
        <v>16108</v>
      </c>
      <c r="E4417" s="1" t="s">
        <v>6747</v>
      </c>
      <c r="F4417" s="1" t="s">
        <v>16164</v>
      </c>
      <c r="G4417" s="14">
        <v>115</v>
      </c>
      <c r="I4417" s="1" t="s">
        <v>6641</v>
      </c>
      <c r="J4417" s="1" t="s">
        <v>6642</v>
      </c>
      <c r="K4417" s="1" t="s">
        <v>6643</v>
      </c>
      <c r="L4417" s="1" t="s">
        <v>57</v>
      </c>
      <c r="N4417" s="1" t="s">
        <v>43</v>
      </c>
      <c r="O4417" s="1" t="s">
        <v>44</v>
      </c>
      <c r="P4417" s="1" t="s">
        <v>16165</v>
      </c>
      <c r="Q4417" s="1" t="s">
        <v>6645</v>
      </c>
      <c r="R4417" s="1" t="s">
        <v>6646</v>
      </c>
      <c r="S4417" s="1" t="s">
        <v>6842</v>
      </c>
      <c r="T4417" s="2">
        <v>197065608859</v>
      </c>
      <c r="U4417" s="1" t="s">
        <v>1251</v>
      </c>
      <c r="V4417">
        <v>28</v>
      </c>
      <c r="W4417" s="1" t="s">
        <v>51</v>
      </c>
      <c r="X4417" s="1" t="s">
        <v>6648</v>
      </c>
      <c r="Y4417" s="15">
        <v>45.5</v>
      </c>
      <c r="Z4417" s="15">
        <f t="shared" si="140"/>
        <v>1820</v>
      </c>
      <c r="AA4417" s="15">
        <v>100</v>
      </c>
      <c r="AB4417" s="15">
        <f t="shared" si="141"/>
        <v>4000</v>
      </c>
      <c r="AC4417">
        <v>46</v>
      </c>
      <c r="AD4417">
        <v>80</v>
      </c>
      <c r="AE4417">
        <v>50</v>
      </c>
      <c r="AF4417">
        <v>110</v>
      </c>
      <c r="AG4417" s="1">
        <v>40</v>
      </c>
    </row>
    <row r="4418" spans="1:33">
      <c r="A4418" s="1" t="s">
        <v>33</v>
      </c>
      <c r="B4418" s="13" t="s">
        <v>16144</v>
      </c>
      <c r="C4418" s="1" t="s">
        <v>16166</v>
      </c>
      <c r="D4418" s="1" t="s">
        <v>16108</v>
      </c>
      <c r="E4418" s="1" t="s">
        <v>6747</v>
      </c>
      <c r="F4418" s="1" t="s">
        <v>16167</v>
      </c>
      <c r="G4418" s="14">
        <v>120</v>
      </c>
      <c r="I4418" s="1" t="s">
        <v>6641</v>
      </c>
      <c r="J4418" s="1" t="s">
        <v>6642</v>
      </c>
      <c r="K4418" s="1" t="s">
        <v>6643</v>
      </c>
      <c r="L4418" s="1" t="s">
        <v>57</v>
      </c>
      <c r="N4418" s="1" t="s">
        <v>43</v>
      </c>
      <c r="O4418" s="1" t="s">
        <v>44</v>
      </c>
      <c r="P4418" s="1" t="s">
        <v>16168</v>
      </c>
      <c r="Q4418" s="1" t="s">
        <v>6645</v>
      </c>
      <c r="R4418" s="1" t="s">
        <v>6646</v>
      </c>
      <c r="S4418" s="1" t="s">
        <v>6842</v>
      </c>
      <c r="T4418" s="2">
        <v>197065608897</v>
      </c>
      <c r="U4418" s="1" t="s">
        <v>1251</v>
      </c>
      <c r="V4418">
        <v>29</v>
      </c>
      <c r="W4418" s="1" t="s">
        <v>51</v>
      </c>
      <c r="X4418" s="1" t="s">
        <v>6648</v>
      </c>
      <c r="Y4418" s="15">
        <v>45.5</v>
      </c>
      <c r="Z4418" s="15">
        <f t="shared" si="140"/>
        <v>1729</v>
      </c>
      <c r="AA4418" s="15">
        <v>100</v>
      </c>
      <c r="AB4418" s="15">
        <f t="shared" si="141"/>
        <v>3800</v>
      </c>
      <c r="AC4418">
        <v>46</v>
      </c>
      <c r="AD4418">
        <v>80</v>
      </c>
      <c r="AE4418">
        <v>50</v>
      </c>
      <c r="AF4418">
        <v>110</v>
      </c>
      <c r="AG4418" s="1">
        <v>38</v>
      </c>
    </row>
    <row r="4419" spans="1:33">
      <c r="A4419" s="1" t="s">
        <v>33</v>
      </c>
      <c r="B4419" s="13" t="s">
        <v>16144</v>
      </c>
      <c r="C4419" s="1" t="s">
        <v>16169</v>
      </c>
      <c r="D4419" s="1" t="s">
        <v>16108</v>
      </c>
      <c r="E4419" s="1" t="s">
        <v>6747</v>
      </c>
      <c r="F4419" s="1" t="s">
        <v>16170</v>
      </c>
      <c r="G4419" s="14">
        <v>125</v>
      </c>
      <c r="I4419" s="1" t="s">
        <v>6641</v>
      </c>
      <c r="J4419" s="1" t="s">
        <v>6642</v>
      </c>
      <c r="K4419" s="1" t="s">
        <v>6643</v>
      </c>
      <c r="L4419" s="1" t="s">
        <v>57</v>
      </c>
      <c r="N4419" s="1" t="s">
        <v>43</v>
      </c>
      <c r="O4419" s="1" t="s">
        <v>44</v>
      </c>
      <c r="P4419" s="1" t="s">
        <v>16171</v>
      </c>
      <c r="Q4419" s="1" t="s">
        <v>6645</v>
      </c>
      <c r="R4419" s="1" t="s">
        <v>6646</v>
      </c>
      <c r="S4419" s="1" t="s">
        <v>6842</v>
      </c>
      <c r="T4419" s="2">
        <v>197065609023</v>
      </c>
      <c r="U4419" s="1" t="s">
        <v>1251</v>
      </c>
      <c r="V4419">
        <v>30</v>
      </c>
      <c r="W4419" s="1" t="s">
        <v>51</v>
      </c>
      <c r="X4419" s="1" t="s">
        <v>6648</v>
      </c>
      <c r="Y4419" s="15">
        <v>45.5</v>
      </c>
      <c r="Z4419" s="15">
        <f t="shared" si="140"/>
        <v>1638</v>
      </c>
      <c r="AA4419" s="15">
        <v>100</v>
      </c>
      <c r="AB4419" s="15">
        <f t="shared" si="141"/>
        <v>3600</v>
      </c>
      <c r="AC4419">
        <v>46</v>
      </c>
      <c r="AD4419">
        <v>80</v>
      </c>
      <c r="AE4419">
        <v>50</v>
      </c>
      <c r="AF4419">
        <v>110</v>
      </c>
      <c r="AG4419" s="1">
        <v>36</v>
      </c>
    </row>
    <row r="4420" spans="1:33">
      <c r="A4420" s="1" t="s">
        <v>33</v>
      </c>
      <c r="B4420" s="13" t="s">
        <v>16144</v>
      </c>
      <c r="C4420" s="1" t="s">
        <v>16172</v>
      </c>
      <c r="D4420" s="1" t="s">
        <v>16108</v>
      </c>
      <c r="E4420" s="1" t="s">
        <v>6747</v>
      </c>
      <c r="F4420" s="1" t="s">
        <v>16173</v>
      </c>
      <c r="G4420" s="14">
        <v>130</v>
      </c>
      <c r="I4420" s="1" t="s">
        <v>6641</v>
      </c>
      <c r="J4420" s="1" t="s">
        <v>6642</v>
      </c>
      <c r="K4420" s="1" t="s">
        <v>6643</v>
      </c>
      <c r="L4420" s="1" t="s">
        <v>57</v>
      </c>
      <c r="N4420" s="1" t="s">
        <v>43</v>
      </c>
      <c r="O4420" s="1" t="s">
        <v>44</v>
      </c>
      <c r="P4420" s="1" t="s">
        <v>16174</v>
      </c>
      <c r="Q4420" s="1" t="s">
        <v>6645</v>
      </c>
      <c r="R4420" s="1" t="s">
        <v>6646</v>
      </c>
      <c r="S4420" s="1" t="s">
        <v>6842</v>
      </c>
      <c r="T4420" s="2">
        <v>197065609054</v>
      </c>
      <c r="U4420" s="1" t="s">
        <v>1251</v>
      </c>
      <c r="V4420">
        <v>30.5</v>
      </c>
      <c r="W4420" s="1" t="s">
        <v>51</v>
      </c>
      <c r="X4420" s="1" t="s">
        <v>6648</v>
      </c>
      <c r="Y4420" s="15">
        <v>45.5</v>
      </c>
      <c r="Z4420" s="15">
        <f t="shared" si="140"/>
        <v>364</v>
      </c>
      <c r="AA4420" s="15">
        <v>100</v>
      </c>
      <c r="AB4420" s="15">
        <f t="shared" si="141"/>
        <v>800</v>
      </c>
      <c r="AC4420">
        <v>46</v>
      </c>
      <c r="AD4420">
        <v>80</v>
      </c>
      <c r="AE4420">
        <v>50</v>
      </c>
      <c r="AF4420">
        <v>110</v>
      </c>
      <c r="AG4420" s="1">
        <v>8</v>
      </c>
    </row>
    <row r="4421" spans="1:33">
      <c r="A4421" s="1" t="s">
        <v>33</v>
      </c>
      <c r="B4421" s="13" t="s">
        <v>16144</v>
      </c>
      <c r="C4421" s="1" t="s">
        <v>16175</v>
      </c>
      <c r="D4421" s="1" t="s">
        <v>16108</v>
      </c>
      <c r="E4421" s="1" t="s">
        <v>6747</v>
      </c>
      <c r="F4421" s="1" t="s">
        <v>16176</v>
      </c>
      <c r="G4421" s="14">
        <v>135</v>
      </c>
      <c r="I4421" s="1" t="s">
        <v>6641</v>
      </c>
      <c r="J4421" s="1" t="s">
        <v>6642</v>
      </c>
      <c r="K4421" s="1" t="s">
        <v>6643</v>
      </c>
      <c r="L4421" s="1" t="s">
        <v>57</v>
      </c>
      <c r="N4421" s="1" t="s">
        <v>43</v>
      </c>
      <c r="O4421" s="1" t="s">
        <v>44</v>
      </c>
      <c r="P4421" s="1" t="s">
        <v>16177</v>
      </c>
      <c r="Q4421" s="1" t="s">
        <v>6645</v>
      </c>
      <c r="R4421" s="1" t="s">
        <v>6646</v>
      </c>
      <c r="S4421" s="1" t="s">
        <v>6842</v>
      </c>
      <c r="T4421" s="2">
        <v>197065609207</v>
      </c>
      <c r="U4421" s="1" t="s">
        <v>1251</v>
      </c>
      <c r="V4421">
        <v>31</v>
      </c>
      <c r="W4421" s="1" t="s">
        <v>51</v>
      </c>
      <c r="X4421" s="1" t="s">
        <v>6648</v>
      </c>
      <c r="Y4421" s="15">
        <v>45.5</v>
      </c>
      <c r="Z4421" s="15">
        <f t="shared" si="140"/>
        <v>1956.5</v>
      </c>
      <c r="AA4421" s="15">
        <v>100</v>
      </c>
      <c r="AB4421" s="15">
        <f t="shared" si="141"/>
        <v>4300</v>
      </c>
      <c r="AC4421">
        <v>46</v>
      </c>
      <c r="AD4421">
        <v>80</v>
      </c>
      <c r="AE4421">
        <v>50</v>
      </c>
      <c r="AF4421">
        <v>110</v>
      </c>
      <c r="AG4421" s="1">
        <v>43</v>
      </c>
    </row>
    <row r="4422" spans="1:33">
      <c r="A4422" s="1" t="s">
        <v>33</v>
      </c>
      <c r="B4422" s="13" t="s">
        <v>16178</v>
      </c>
      <c r="C4422" s="1" t="s">
        <v>16179</v>
      </c>
      <c r="D4422" s="1" t="s">
        <v>16108</v>
      </c>
      <c r="E4422" s="1" t="s">
        <v>16180</v>
      </c>
      <c r="F4422" s="1" t="s">
        <v>16181</v>
      </c>
      <c r="G4422" s="14">
        <v>10</v>
      </c>
      <c r="I4422" s="1" t="s">
        <v>6641</v>
      </c>
      <c r="J4422" s="1" t="s">
        <v>6642</v>
      </c>
      <c r="K4422" s="1" t="s">
        <v>6643</v>
      </c>
      <c r="L4422" s="1" t="s">
        <v>57</v>
      </c>
      <c r="N4422" s="1" t="s">
        <v>43</v>
      </c>
      <c r="O4422" s="1" t="s">
        <v>44</v>
      </c>
      <c r="P4422" s="1" t="s">
        <v>16182</v>
      </c>
      <c r="Q4422" s="1" t="s">
        <v>6645</v>
      </c>
      <c r="R4422" s="1" t="s">
        <v>6646</v>
      </c>
      <c r="S4422" s="1" t="s">
        <v>6842</v>
      </c>
      <c r="T4422" s="2">
        <v>197065607029</v>
      </c>
      <c r="U4422" s="1" t="s">
        <v>1251</v>
      </c>
      <c r="V4422">
        <v>31.5</v>
      </c>
      <c r="W4422" s="1" t="s">
        <v>7864</v>
      </c>
      <c r="X4422" s="1" t="s">
        <v>6648</v>
      </c>
      <c r="Y4422" s="15">
        <v>45.5</v>
      </c>
      <c r="Z4422" s="15">
        <f t="shared" si="140"/>
        <v>773.5</v>
      </c>
      <c r="AA4422" s="15">
        <v>100</v>
      </c>
      <c r="AB4422" s="15">
        <f t="shared" si="141"/>
        <v>1700</v>
      </c>
      <c r="AC4422">
        <v>46</v>
      </c>
      <c r="AD4422">
        <v>80</v>
      </c>
      <c r="AE4422">
        <v>50</v>
      </c>
      <c r="AF4422">
        <v>110</v>
      </c>
      <c r="AG4422" s="1">
        <v>17</v>
      </c>
    </row>
    <row r="4423" spans="1:33">
      <c r="A4423" s="1" t="s">
        <v>33</v>
      </c>
      <c r="B4423" s="13" t="s">
        <v>16178</v>
      </c>
      <c r="C4423" s="1" t="s">
        <v>16183</v>
      </c>
      <c r="D4423" s="1" t="s">
        <v>16108</v>
      </c>
      <c r="E4423" s="1" t="s">
        <v>16180</v>
      </c>
      <c r="F4423" s="1" t="s">
        <v>16184</v>
      </c>
      <c r="G4423" s="14">
        <v>15</v>
      </c>
      <c r="I4423" s="1" t="s">
        <v>6641</v>
      </c>
      <c r="J4423" s="1" t="s">
        <v>6642</v>
      </c>
      <c r="K4423" s="1" t="s">
        <v>6643</v>
      </c>
      <c r="L4423" s="1" t="s">
        <v>57</v>
      </c>
      <c r="N4423" s="1" t="s">
        <v>43</v>
      </c>
      <c r="O4423" s="1" t="s">
        <v>44</v>
      </c>
      <c r="P4423" s="1" t="s">
        <v>16185</v>
      </c>
      <c r="Q4423" s="1" t="s">
        <v>6645</v>
      </c>
      <c r="R4423" s="1" t="s">
        <v>6646</v>
      </c>
      <c r="S4423" s="1" t="s">
        <v>6842</v>
      </c>
      <c r="T4423" s="2">
        <v>197065607036</v>
      </c>
      <c r="U4423" s="1" t="s">
        <v>1251</v>
      </c>
      <c r="V4423">
        <v>32</v>
      </c>
      <c r="W4423" s="1" t="s">
        <v>7864</v>
      </c>
      <c r="X4423" s="1" t="s">
        <v>6648</v>
      </c>
      <c r="Y4423" s="15">
        <v>45.5</v>
      </c>
      <c r="Z4423" s="15">
        <f t="shared" si="140"/>
        <v>1228.5</v>
      </c>
      <c r="AA4423" s="15">
        <v>100</v>
      </c>
      <c r="AB4423" s="15">
        <f t="shared" si="141"/>
        <v>2700</v>
      </c>
      <c r="AC4423">
        <v>46</v>
      </c>
      <c r="AD4423">
        <v>80</v>
      </c>
      <c r="AE4423">
        <v>50</v>
      </c>
      <c r="AF4423">
        <v>110</v>
      </c>
      <c r="AG4423" s="1">
        <v>27</v>
      </c>
    </row>
    <row r="4424" spans="1:33">
      <c r="A4424" s="1" t="s">
        <v>33</v>
      </c>
      <c r="B4424" s="13" t="s">
        <v>16178</v>
      </c>
      <c r="C4424" s="1" t="s">
        <v>16186</v>
      </c>
      <c r="D4424" s="1" t="s">
        <v>16108</v>
      </c>
      <c r="E4424" s="1" t="s">
        <v>16180</v>
      </c>
      <c r="F4424" s="1" t="s">
        <v>16187</v>
      </c>
      <c r="G4424" s="14">
        <v>20</v>
      </c>
      <c r="I4424" s="1" t="s">
        <v>6641</v>
      </c>
      <c r="J4424" s="1" t="s">
        <v>6642</v>
      </c>
      <c r="K4424" s="1" t="s">
        <v>6643</v>
      </c>
      <c r="L4424" s="1" t="s">
        <v>57</v>
      </c>
      <c r="N4424" s="1" t="s">
        <v>43</v>
      </c>
      <c r="O4424" s="1" t="s">
        <v>44</v>
      </c>
      <c r="P4424" s="1" t="s">
        <v>16188</v>
      </c>
      <c r="Q4424" s="1" t="s">
        <v>6645</v>
      </c>
      <c r="R4424" s="1" t="s">
        <v>6646</v>
      </c>
      <c r="S4424" s="1" t="s">
        <v>6842</v>
      </c>
      <c r="T4424" s="2">
        <v>197065607043</v>
      </c>
      <c r="U4424" s="1" t="s">
        <v>1251</v>
      </c>
      <c r="V4424">
        <v>32.5</v>
      </c>
      <c r="W4424" s="1" t="s">
        <v>7864</v>
      </c>
      <c r="X4424" s="1" t="s">
        <v>6648</v>
      </c>
      <c r="Y4424" s="15">
        <v>45.5</v>
      </c>
      <c r="Z4424" s="15">
        <f t="shared" si="140"/>
        <v>500.5</v>
      </c>
      <c r="AA4424" s="15">
        <v>100</v>
      </c>
      <c r="AB4424" s="15">
        <f t="shared" si="141"/>
        <v>1100</v>
      </c>
      <c r="AC4424">
        <v>46</v>
      </c>
      <c r="AD4424">
        <v>80</v>
      </c>
      <c r="AE4424">
        <v>50</v>
      </c>
      <c r="AF4424">
        <v>110</v>
      </c>
      <c r="AG4424" s="1">
        <v>11</v>
      </c>
    </row>
    <row r="4425" spans="1:33">
      <c r="A4425" s="1" t="s">
        <v>33</v>
      </c>
      <c r="B4425" s="13" t="s">
        <v>16178</v>
      </c>
      <c r="C4425" s="1" t="s">
        <v>16189</v>
      </c>
      <c r="D4425" s="1" t="s">
        <v>16108</v>
      </c>
      <c r="E4425" s="1" t="s">
        <v>16180</v>
      </c>
      <c r="F4425" s="1" t="s">
        <v>16190</v>
      </c>
      <c r="G4425" s="14">
        <v>30</v>
      </c>
      <c r="I4425" s="1" t="s">
        <v>6641</v>
      </c>
      <c r="J4425" s="1" t="s">
        <v>6642</v>
      </c>
      <c r="K4425" s="1" t="s">
        <v>6643</v>
      </c>
      <c r="L4425" s="1" t="s">
        <v>57</v>
      </c>
      <c r="N4425" s="1" t="s">
        <v>43</v>
      </c>
      <c r="O4425" s="1" t="s">
        <v>44</v>
      </c>
      <c r="P4425" s="1" t="s">
        <v>16191</v>
      </c>
      <c r="Q4425" s="1" t="s">
        <v>6645</v>
      </c>
      <c r="R4425" s="1" t="s">
        <v>6646</v>
      </c>
      <c r="S4425" s="1" t="s">
        <v>6842</v>
      </c>
      <c r="T4425" s="2">
        <v>197065607067</v>
      </c>
      <c r="U4425" s="1" t="s">
        <v>1251</v>
      </c>
      <c r="V4425">
        <v>34</v>
      </c>
      <c r="W4425" s="1" t="s">
        <v>7864</v>
      </c>
      <c r="X4425" s="1" t="s">
        <v>6648</v>
      </c>
      <c r="Y4425" s="15">
        <v>45.5</v>
      </c>
      <c r="Z4425" s="15">
        <f t="shared" si="140"/>
        <v>227.5</v>
      </c>
      <c r="AA4425" s="15">
        <v>100</v>
      </c>
      <c r="AB4425" s="15">
        <f t="shared" si="141"/>
        <v>500</v>
      </c>
      <c r="AC4425">
        <v>46</v>
      </c>
      <c r="AD4425">
        <v>80</v>
      </c>
      <c r="AE4425">
        <v>50</v>
      </c>
      <c r="AF4425">
        <v>110</v>
      </c>
      <c r="AG4425" s="1">
        <v>5</v>
      </c>
    </row>
    <row r="4426" spans="1:33">
      <c r="A4426" s="1" t="s">
        <v>33</v>
      </c>
      <c r="B4426" s="13" t="s">
        <v>16178</v>
      </c>
      <c r="C4426" s="1" t="s">
        <v>16192</v>
      </c>
      <c r="D4426" s="1" t="s">
        <v>16108</v>
      </c>
      <c r="E4426" s="1" t="s">
        <v>16180</v>
      </c>
      <c r="F4426" s="1" t="s">
        <v>16193</v>
      </c>
      <c r="G4426" s="14">
        <v>105</v>
      </c>
      <c r="I4426" s="1" t="s">
        <v>6641</v>
      </c>
      <c r="J4426" s="1" t="s">
        <v>6642</v>
      </c>
      <c r="K4426" s="1" t="s">
        <v>6643</v>
      </c>
      <c r="L4426" s="1" t="s">
        <v>57</v>
      </c>
      <c r="N4426" s="1" t="s">
        <v>43</v>
      </c>
      <c r="O4426" s="1" t="s">
        <v>44</v>
      </c>
      <c r="P4426" s="1" t="s">
        <v>16194</v>
      </c>
      <c r="Q4426" s="1" t="s">
        <v>6645</v>
      </c>
      <c r="R4426" s="1" t="s">
        <v>6646</v>
      </c>
      <c r="S4426" s="1" t="s">
        <v>6842</v>
      </c>
      <c r="T4426" s="2">
        <v>197065607074</v>
      </c>
      <c r="U4426" s="1" t="s">
        <v>1251</v>
      </c>
      <c r="V4426">
        <v>27</v>
      </c>
      <c r="W4426" s="1" t="s">
        <v>7864</v>
      </c>
      <c r="X4426" s="1" t="s">
        <v>6648</v>
      </c>
      <c r="Y4426" s="15">
        <v>45.5</v>
      </c>
      <c r="Z4426" s="15">
        <f t="shared" si="140"/>
        <v>591.5</v>
      </c>
      <c r="AA4426" s="15">
        <v>100</v>
      </c>
      <c r="AB4426" s="15">
        <f t="shared" si="141"/>
        <v>1300</v>
      </c>
      <c r="AC4426">
        <v>46</v>
      </c>
      <c r="AD4426">
        <v>80</v>
      </c>
      <c r="AE4426">
        <v>50</v>
      </c>
      <c r="AF4426">
        <v>110</v>
      </c>
      <c r="AG4426" s="1">
        <v>13</v>
      </c>
    </row>
    <row r="4427" spans="1:33">
      <c r="A4427" s="1" t="s">
        <v>33</v>
      </c>
      <c r="B4427" s="13" t="s">
        <v>16178</v>
      </c>
      <c r="C4427" s="1" t="s">
        <v>16195</v>
      </c>
      <c r="D4427" s="1" t="s">
        <v>16108</v>
      </c>
      <c r="E4427" s="1" t="s">
        <v>16180</v>
      </c>
      <c r="F4427" s="1" t="s">
        <v>16196</v>
      </c>
      <c r="G4427" s="14">
        <v>110</v>
      </c>
      <c r="I4427" s="1" t="s">
        <v>6641</v>
      </c>
      <c r="J4427" s="1" t="s">
        <v>6642</v>
      </c>
      <c r="K4427" s="1" t="s">
        <v>6643</v>
      </c>
      <c r="L4427" s="1" t="s">
        <v>57</v>
      </c>
      <c r="N4427" s="1" t="s">
        <v>43</v>
      </c>
      <c r="O4427" s="1" t="s">
        <v>44</v>
      </c>
      <c r="P4427" s="1" t="s">
        <v>16197</v>
      </c>
      <c r="Q4427" s="1" t="s">
        <v>6645</v>
      </c>
      <c r="R4427" s="1" t="s">
        <v>6646</v>
      </c>
      <c r="S4427" s="1" t="s">
        <v>6842</v>
      </c>
      <c r="T4427" s="2">
        <v>197065607081</v>
      </c>
      <c r="U4427" s="1" t="s">
        <v>1251</v>
      </c>
      <c r="V4427">
        <v>27.5</v>
      </c>
      <c r="W4427" s="1" t="s">
        <v>7864</v>
      </c>
      <c r="X4427" s="1" t="s">
        <v>6648</v>
      </c>
      <c r="Y4427" s="15">
        <v>45.5</v>
      </c>
      <c r="Z4427" s="15">
        <f t="shared" si="140"/>
        <v>364</v>
      </c>
      <c r="AA4427" s="15">
        <v>100</v>
      </c>
      <c r="AB4427" s="15">
        <f t="shared" si="141"/>
        <v>800</v>
      </c>
      <c r="AC4427">
        <v>46</v>
      </c>
      <c r="AD4427">
        <v>80</v>
      </c>
      <c r="AE4427">
        <v>50</v>
      </c>
      <c r="AF4427">
        <v>110</v>
      </c>
      <c r="AG4427" s="1">
        <v>8</v>
      </c>
    </row>
    <row r="4428" spans="1:33">
      <c r="A4428" s="1" t="s">
        <v>33</v>
      </c>
      <c r="B4428" s="13" t="s">
        <v>16178</v>
      </c>
      <c r="C4428" s="1" t="s">
        <v>16198</v>
      </c>
      <c r="D4428" s="1" t="s">
        <v>16108</v>
      </c>
      <c r="E4428" s="1" t="s">
        <v>16180</v>
      </c>
      <c r="F4428" s="1" t="s">
        <v>16199</v>
      </c>
      <c r="G4428" s="14">
        <v>115</v>
      </c>
      <c r="I4428" s="1" t="s">
        <v>6641</v>
      </c>
      <c r="J4428" s="1" t="s">
        <v>6642</v>
      </c>
      <c r="K4428" s="1" t="s">
        <v>6643</v>
      </c>
      <c r="L4428" s="1" t="s">
        <v>57</v>
      </c>
      <c r="N4428" s="1" t="s">
        <v>43</v>
      </c>
      <c r="O4428" s="1" t="s">
        <v>44</v>
      </c>
      <c r="P4428" s="1" t="s">
        <v>16200</v>
      </c>
      <c r="Q4428" s="1" t="s">
        <v>6645</v>
      </c>
      <c r="R4428" s="1" t="s">
        <v>6646</v>
      </c>
      <c r="S4428" s="1" t="s">
        <v>6842</v>
      </c>
      <c r="T4428" s="2">
        <v>197065607098</v>
      </c>
      <c r="U4428" s="1" t="s">
        <v>1251</v>
      </c>
      <c r="V4428">
        <v>28</v>
      </c>
      <c r="W4428" s="1" t="s">
        <v>7864</v>
      </c>
      <c r="X4428" s="1" t="s">
        <v>6648</v>
      </c>
      <c r="Y4428" s="15">
        <v>45.5</v>
      </c>
      <c r="Z4428" s="15">
        <f t="shared" si="140"/>
        <v>1001</v>
      </c>
      <c r="AA4428" s="15">
        <v>100</v>
      </c>
      <c r="AB4428" s="15">
        <f t="shared" si="141"/>
        <v>2200</v>
      </c>
      <c r="AC4428">
        <v>46</v>
      </c>
      <c r="AD4428">
        <v>80</v>
      </c>
      <c r="AE4428">
        <v>50</v>
      </c>
      <c r="AF4428">
        <v>110</v>
      </c>
      <c r="AG4428" s="1">
        <v>22</v>
      </c>
    </row>
    <row r="4429" spans="1:33">
      <c r="A4429" s="1" t="s">
        <v>33</v>
      </c>
      <c r="B4429" s="13" t="s">
        <v>16178</v>
      </c>
      <c r="C4429" s="1" t="s">
        <v>16201</v>
      </c>
      <c r="D4429" s="1" t="s">
        <v>16108</v>
      </c>
      <c r="E4429" s="1" t="s">
        <v>16180</v>
      </c>
      <c r="F4429" s="1" t="s">
        <v>16202</v>
      </c>
      <c r="G4429" s="14">
        <v>120</v>
      </c>
      <c r="I4429" s="1" t="s">
        <v>6641</v>
      </c>
      <c r="J4429" s="1" t="s">
        <v>6642</v>
      </c>
      <c r="K4429" s="1" t="s">
        <v>6643</v>
      </c>
      <c r="L4429" s="1" t="s">
        <v>57</v>
      </c>
      <c r="N4429" s="1" t="s">
        <v>43</v>
      </c>
      <c r="O4429" s="1" t="s">
        <v>44</v>
      </c>
      <c r="P4429" s="1" t="s">
        <v>16203</v>
      </c>
      <c r="Q4429" s="1" t="s">
        <v>6645</v>
      </c>
      <c r="R4429" s="1" t="s">
        <v>6646</v>
      </c>
      <c r="S4429" s="1" t="s">
        <v>6842</v>
      </c>
      <c r="T4429" s="2">
        <v>197065608705</v>
      </c>
      <c r="U4429" s="1" t="s">
        <v>1251</v>
      </c>
      <c r="V4429">
        <v>29</v>
      </c>
      <c r="W4429" s="1" t="s">
        <v>7864</v>
      </c>
      <c r="X4429" s="1" t="s">
        <v>6648</v>
      </c>
      <c r="Y4429" s="15">
        <v>45.5</v>
      </c>
      <c r="Z4429" s="15">
        <f t="shared" si="140"/>
        <v>273</v>
      </c>
      <c r="AA4429" s="15">
        <v>100</v>
      </c>
      <c r="AB4429" s="15">
        <f t="shared" si="141"/>
        <v>600</v>
      </c>
      <c r="AC4429">
        <v>46</v>
      </c>
      <c r="AD4429">
        <v>80</v>
      </c>
      <c r="AE4429">
        <v>50</v>
      </c>
      <c r="AF4429">
        <v>110</v>
      </c>
      <c r="AG4429" s="1">
        <v>6</v>
      </c>
    </row>
    <row r="4430" spans="1:33">
      <c r="A4430" s="1" t="s">
        <v>33</v>
      </c>
      <c r="B4430" s="13" t="s">
        <v>16178</v>
      </c>
      <c r="C4430" s="1" t="s">
        <v>16204</v>
      </c>
      <c r="D4430" s="1" t="s">
        <v>16108</v>
      </c>
      <c r="E4430" s="1" t="s">
        <v>16180</v>
      </c>
      <c r="F4430" s="1" t="s">
        <v>16205</v>
      </c>
      <c r="G4430" s="14">
        <v>125</v>
      </c>
      <c r="I4430" s="1" t="s">
        <v>6641</v>
      </c>
      <c r="J4430" s="1" t="s">
        <v>6642</v>
      </c>
      <c r="K4430" s="1" t="s">
        <v>6643</v>
      </c>
      <c r="L4430" s="1" t="s">
        <v>57</v>
      </c>
      <c r="N4430" s="1" t="s">
        <v>43</v>
      </c>
      <c r="O4430" s="1" t="s">
        <v>44</v>
      </c>
      <c r="P4430" s="1" t="s">
        <v>16206</v>
      </c>
      <c r="Q4430" s="1" t="s">
        <v>6645</v>
      </c>
      <c r="R4430" s="1" t="s">
        <v>6646</v>
      </c>
      <c r="S4430" s="1" t="s">
        <v>6842</v>
      </c>
      <c r="T4430" s="2">
        <v>197065608729</v>
      </c>
      <c r="U4430" s="1" t="s">
        <v>1251</v>
      </c>
      <c r="V4430">
        <v>30</v>
      </c>
      <c r="W4430" s="1" t="s">
        <v>7864</v>
      </c>
      <c r="X4430" s="1" t="s">
        <v>6648</v>
      </c>
      <c r="Y4430" s="15">
        <v>45.5</v>
      </c>
      <c r="Z4430" s="15">
        <f t="shared" si="140"/>
        <v>136.5</v>
      </c>
      <c r="AA4430" s="15">
        <v>100</v>
      </c>
      <c r="AB4430" s="15">
        <f t="shared" si="141"/>
        <v>300</v>
      </c>
      <c r="AC4430">
        <v>46</v>
      </c>
      <c r="AD4430">
        <v>80</v>
      </c>
      <c r="AE4430">
        <v>50</v>
      </c>
      <c r="AF4430">
        <v>110</v>
      </c>
      <c r="AG4430" s="1">
        <v>3</v>
      </c>
    </row>
    <row r="4431" spans="1:33">
      <c r="A4431" s="1" t="s">
        <v>33</v>
      </c>
      <c r="B4431" s="13" t="s">
        <v>16178</v>
      </c>
      <c r="C4431" s="1" t="s">
        <v>16207</v>
      </c>
      <c r="D4431" s="1" t="s">
        <v>16108</v>
      </c>
      <c r="E4431" s="1" t="s">
        <v>16180</v>
      </c>
      <c r="F4431" s="1" t="s">
        <v>16208</v>
      </c>
      <c r="G4431" s="14">
        <v>130</v>
      </c>
      <c r="I4431" s="1" t="s">
        <v>6641</v>
      </c>
      <c r="J4431" s="1" t="s">
        <v>6642</v>
      </c>
      <c r="K4431" s="1" t="s">
        <v>6643</v>
      </c>
      <c r="L4431" s="1" t="s">
        <v>57</v>
      </c>
      <c r="N4431" s="1" t="s">
        <v>43</v>
      </c>
      <c r="O4431" s="1" t="s">
        <v>44</v>
      </c>
      <c r="P4431" s="1" t="s">
        <v>16209</v>
      </c>
      <c r="Q4431" s="1" t="s">
        <v>6645</v>
      </c>
      <c r="R4431" s="1" t="s">
        <v>6646</v>
      </c>
      <c r="S4431" s="1" t="s">
        <v>6842</v>
      </c>
      <c r="T4431" s="2">
        <v>197065608743</v>
      </c>
      <c r="U4431" s="1" t="s">
        <v>1251</v>
      </c>
      <c r="V4431">
        <v>30.5</v>
      </c>
      <c r="W4431" s="1" t="s">
        <v>7864</v>
      </c>
      <c r="X4431" s="1" t="s">
        <v>6648</v>
      </c>
      <c r="Y4431" s="15">
        <v>45.5</v>
      </c>
      <c r="Z4431" s="15">
        <f t="shared" si="140"/>
        <v>318.5</v>
      </c>
      <c r="AA4431" s="15">
        <v>100</v>
      </c>
      <c r="AB4431" s="15">
        <f t="shared" si="141"/>
        <v>700</v>
      </c>
      <c r="AC4431">
        <v>46</v>
      </c>
      <c r="AD4431">
        <v>80</v>
      </c>
      <c r="AE4431">
        <v>50</v>
      </c>
      <c r="AF4431">
        <v>110</v>
      </c>
      <c r="AG4431" s="1">
        <v>7</v>
      </c>
    </row>
    <row r="4432" spans="1:33">
      <c r="A4432" s="1" t="s">
        <v>33</v>
      </c>
      <c r="B4432" s="13" t="s">
        <v>16178</v>
      </c>
      <c r="C4432" s="1" t="s">
        <v>16210</v>
      </c>
      <c r="D4432" s="1" t="s">
        <v>16108</v>
      </c>
      <c r="E4432" s="1" t="s">
        <v>16180</v>
      </c>
      <c r="F4432" s="1" t="s">
        <v>16211</v>
      </c>
      <c r="G4432" s="14">
        <v>135</v>
      </c>
      <c r="I4432" s="1" t="s">
        <v>6641</v>
      </c>
      <c r="J4432" s="1" t="s">
        <v>6642</v>
      </c>
      <c r="K4432" s="1" t="s">
        <v>6643</v>
      </c>
      <c r="L4432" s="1" t="s">
        <v>57</v>
      </c>
      <c r="N4432" s="1" t="s">
        <v>43</v>
      </c>
      <c r="O4432" s="1" t="s">
        <v>44</v>
      </c>
      <c r="P4432" s="1" t="s">
        <v>16212</v>
      </c>
      <c r="Q4432" s="1" t="s">
        <v>6645</v>
      </c>
      <c r="R4432" s="1" t="s">
        <v>6646</v>
      </c>
      <c r="S4432" s="1" t="s">
        <v>6842</v>
      </c>
      <c r="T4432" s="2">
        <v>197065608767</v>
      </c>
      <c r="U4432" s="1" t="s">
        <v>1251</v>
      </c>
      <c r="V4432">
        <v>31</v>
      </c>
      <c r="W4432" s="1" t="s">
        <v>7864</v>
      </c>
      <c r="X4432" s="1" t="s">
        <v>6648</v>
      </c>
      <c r="Y4432" s="15">
        <v>45.5</v>
      </c>
      <c r="Z4432" s="15">
        <f t="shared" si="140"/>
        <v>364</v>
      </c>
      <c r="AA4432" s="15">
        <v>100</v>
      </c>
      <c r="AB4432" s="15">
        <f t="shared" si="141"/>
        <v>800</v>
      </c>
      <c r="AC4432">
        <v>46</v>
      </c>
      <c r="AD4432">
        <v>80</v>
      </c>
      <c r="AE4432">
        <v>50</v>
      </c>
      <c r="AF4432">
        <v>110</v>
      </c>
      <c r="AG4432" s="1">
        <v>8</v>
      </c>
    </row>
    <row r="4433" spans="1:33">
      <c r="A4433" s="1" t="s">
        <v>33</v>
      </c>
      <c r="B4433" s="13" t="s">
        <v>16213</v>
      </c>
      <c r="C4433" s="1" t="s">
        <v>16214</v>
      </c>
      <c r="D4433" s="1" t="s">
        <v>16215</v>
      </c>
      <c r="E4433" s="1" t="s">
        <v>7697</v>
      </c>
      <c r="F4433" s="1" t="s">
        <v>16216</v>
      </c>
      <c r="G4433" s="14">
        <v>40</v>
      </c>
      <c r="H4433" s="1" t="s">
        <v>13395</v>
      </c>
      <c r="I4433" s="1" t="s">
        <v>6641</v>
      </c>
      <c r="J4433" s="1" t="s">
        <v>6642</v>
      </c>
      <c r="K4433" s="1" t="s">
        <v>6862</v>
      </c>
      <c r="L4433" s="1" t="s">
        <v>7205</v>
      </c>
      <c r="N4433" s="1" t="s">
        <v>43</v>
      </c>
      <c r="O4433" s="1" t="s">
        <v>44</v>
      </c>
      <c r="P4433" s="1" t="s">
        <v>16217</v>
      </c>
      <c r="Q4433" s="1" t="s">
        <v>6645</v>
      </c>
      <c r="R4433" s="1" t="s">
        <v>6646</v>
      </c>
      <c r="S4433" s="1" t="s">
        <v>6865</v>
      </c>
      <c r="T4433" s="2">
        <v>197065759483</v>
      </c>
      <c r="U4433" s="1" t="s">
        <v>156</v>
      </c>
      <c r="V4433">
        <v>19</v>
      </c>
      <c r="W4433" s="1" t="s">
        <v>265</v>
      </c>
      <c r="X4433" s="1" t="s">
        <v>6648</v>
      </c>
      <c r="Y4433" s="15">
        <v>16.7</v>
      </c>
      <c r="Z4433" s="15">
        <f t="shared" si="140"/>
        <v>16.7</v>
      </c>
      <c r="AA4433" s="15">
        <v>35</v>
      </c>
      <c r="AB4433" s="15">
        <f t="shared" si="141"/>
        <v>35</v>
      </c>
      <c r="AC4433">
        <v>17.25</v>
      </c>
      <c r="AD4433">
        <v>30</v>
      </c>
      <c r="AE4433">
        <v>18.100000000000001</v>
      </c>
      <c r="AF4433">
        <v>38</v>
      </c>
      <c r="AG4433" s="1">
        <v>1</v>
      </c>
    </row>
    <row r="4434" spans="1:33">
      <c r="A4434" s="1" t="s">
        <v>33</v>
      </c>
      <c r="B4434" s="13" t="s">
        <v>16213</v>
      </c>
      <c r="C4434" s="1" t="s">
        <v>16218</v>
      </c>
      <c r="D4434" s="1" t="s">
        <v>16215</v>
      </c>
      <c r="E4434" s="1" t="s">
        <v>7697</v>
      </c>
      <c r="F4434" s="1" t="s">
        <v>16219</v>
      </c>
      <c r="G4434" s="14">
        <v>45</v>
      </c>
      <c r="H4434" s="1" t="s">
        <v>13395</v>
      </c>
      <c r="I4434" s="1" t="s">
        <v>6641</v>
      </c>
      <c r="J4434" s="1" t="s">
        <v>6642</v>
      </c>
      <c r="K4434" s="1" t="s">
        <v>6862</v>
      </c>
      <c r="L4434" s="1" t="s">
        <v>7205</v>
      </c>
      <c r="N4434" s="1" t="s">
        <v>43</v>
      </c>
      <c r="O4434" s="1" t="s">
        <v>44</v>
      </c>
      <c r="P4434" s="1" t="s">
        <v>16220</v>
      </c>
      <c r="Q4434" s="1" t="s">
        <v>6645</v>
      </c>
      <c r="R4434" s="1" t="s">
        <v>6646</v>
      </c>
      <c r="S4434" s="1" t="s">
        <v>6865</v>
      </c>
      <c r="T4434" s="2">
        <v>197065759636</v>
      </c>
      <c r="U4434" s="1" t="s">
        <v>156</v>
      </c>
      <c r="V4434">
        <v>20</v>
      </c>
      <c r="W4434" s="1" t="s">
        <v>265</v>
      </c>
      <c r="X4434" s="1" t="s">
        <v>6648</v>
      </c>
      <c r="Y4434" s="15">
        <v>16.7</v>
      </c>
      <c r="Z4434" s="15">
        <f t="shared" si="140"/>
        <v>16.7</v>
      </c>
      <c r="AA4434" s="15">
        <v>35</v>
      </c>
      <c r="AB4434" s="15">
        <f t="shared" si="141"/>
        <v>35</v>
      </c>
      <c r="AC4434">
        <v>17.25</v>
      </c>
      <c r="AD4434">
        <v>30</v>
      </c>
      <c r="AE4434">
        <v>18.100000000000001</v>
      </c>
      <c r="AF4434">
        <v>38</v>
      </c>
      <c r="AG4434" s="1">
        <v>1</v>
      </c>
    </row>
    <row r="4435" spans="1:33">
      <c r="A4435" s="1" t="s">
        <v>33</v>
      </c>
      <c r="B4435" s="13" t="s">
        <v>16213</v>
      </c>
      <c r="C4435" s="1" t="s">
        <v>16221</v>
      </c>
      <c r="D4435" s="1" t="s">
        <v>16215</v>
      </c>
      <c r="E4435" s="1" t="s">
        <v>7697</v>
      </c>
      <c r="F4435" s="1" t="s">
        <v>16222</v>
      </c>
      <c r="G4435" s="14">
        <v>80</v>
      </c>
      <c r="H4435" s="1" t="s">
        <v>13395</v>
      </c>
      <c r="I4435" s="1" t="s">
        <v>6641</v>
      </c>
      <c r="J4435" s="1" t="s">
        <v>6642</v>
      </c>
      <c r="K4435" s="1" t="s">
        <v>6862</v>
      </c>
      <c r="L4435" s="1" t="s">
        <v>7205</v>
      </c>
      <c r="N4435" s="1" t="s">
        <v>43</v>
      </c>
      <c r="O4435" s="1" t="s">
        <v>44</v>
      </c>
      <c r="P4435" s="1" t="s">
        <v>16223</v>
      </c>
      <c r="Q4435" s="1" t="s">
        <v>6645</v>
      </c>
      <c r="R4435" s="1" t="s">
        <v>6646</v>
      </c>
      <c r="S4435" s="1" t="s">
        <v>6865</v>
      </c>
      <c r="T4435" s="2">
        <v>197065760380</v>
      </c>
      <c r="U4435" s="1" t="s">
        <v>156</v>
      </c>
      <c r="V4435">
        <v>24.5</v>
      </c>
      <c r="W4435" s="1" t="s">
        <v>265</v>
      </c>
      <c r="X4435" s="1" t="s">
        <v>6648</v>
      </c>
      <c r="Y4435" s="15">
        <v>16.7</v>
      </c>
      <c r="Z4435" s="15">
        <f t="shared" si="140"/>
        <v>33.4</v>
      </c>
      <c r="AA4435" s="15">
        <v>35</v>
      </c>
      <c r="AB4435" s="15">
        <f t="shared" si="141"/>
        <v>70</v>
      </c>
      <c r="AC4435">
        <v>17.25</v>
      </c>
      <c r="AD4435">
        <v>30</v>
      </c>
      <c r="AE4435">
        <v>18.100000000000001</v>
      </c>
      <c r="AF4435">
        <v>38</v>
      </c>
      <c r="AG4435" s="1">
        <v>2</v>
      </c>
    </row>
    <row r="4436" spans="1:33">
      <c r="A4436" s="1" t="s">
        <v>33</v>
      </c>
      <c r="B4436" s="13" t="s">
        <v>16213</v>
      </c>
      <c r="C4436" s="1" t="s">
        <v>16224</v>
      </c>
      <c r="D4436" s="1" t="s">
        <v>16215</v>
      </c>
      <c r="E4436" s="1" t="s">
        <v>7697</v>
      </c>
      <c r="F4436" s="1" t="s">
        <v>16225</v>
      </c>
      <c r="G4436" s="14">
        <v>100</v>
      </c>
      <c r="H4436" s="1" t="s">
        <v>13395</v>
      </c>
      <c r="I4436" s="1" t="s">
        <v>6641</v>
      </c>
      <c r="J4436" s="1" t="s">
        <v>6642</v>
      </c>
      <c r="K4436" s="1" t="s">
        <v>6862</v>
      </c>
      <c r="L4436" s="1" t="s">
        <v>7205</v>
      </c>
      <c r="N4436" s="1" t="s">
        <v>43</v>
      </c>
      <c r="O4436" s="1" t="s">
        <v>44</v>
      </c>
      <c r="P4436" s="1" t="s">
        <v>16226</v>
      </c>
      <c r="Q4436" s="1" t="s">
        <v>6645</v>
      </c>
      <c r="R4436" s="1" t="s">
        <v>6646</v>
      </c>
      <c r="S4436" s="1" t="s">
        <v>6865</v>
      </c>
      <c r="T4436" s="2">
        <v>197065760786</v>
      </c>
      <c r="U4436" s="1" t="s">
        <v>156</v>
      </c>
      <c r="V4436">
        <v>26.5</v>
      </c>
      <c r="W4436" s="1" t="s">
        <v>265</v>
      </c>
      <c r="X4436" s="1" t="s">
        <v>6648</v>
      </c>
      <c r="Y4436" s="15">
        <v>16.7</v>
      </c>
      <c r="Z4436" s="15">
        <f t="shared" si="140"/>
        <v>33.4</v>
      </c>
      <c r="AA4436" s="15">
        <v>35</v>
      </c>
      <c r="AB4436" s="15">
        <f t="shared" si="141"/>
        <v>70</v>
      </c>
      <c r="AC4436">
        <v>17.25</v>
      </c>
      <c r="AD4436">
        <v>30</v>
      </c>
      <c r="AE4436">
        <v>18.100000000000001</v>
      </c>
      <c r="AF4436">
        <v>38</v>
      </c>
      <c r="AG4436" s="1">
        <v>2</v>
      </c>
    </row>
    <row r="4437" spans="1:33">
      <c r="A4437" s="1" t="s">
        <v>33</v>
      </c>
      <c r="B4437" s="13" t="s">
        <v>16227</v>
      </c>
      <c r="C4437" s="1" t="s">
        <v>16228</v>
      </c>
      <c r="D4437" s="1" t="s">
        <v>7804</v>
      </c>
      <c r="E4437" s="1" t="s">
        <v>13042</v>
      </c>
      <c r="F4437" s="1" t="s">
        <v>16229</v>
      </c>
      <c r="G4437" s="14">
        <v>70</v>
      </c>
      <c r="H4437" s="1" t="s">
        <v>16230</v>
      </c>
      <c r="I4437" s="1" t="s">
        <v>6641</v>
      </c>
      <c r="J4437" s="1" t="s">
        <v>6923</v>
      </c>
      <c r="K4437" s="1" t="s">
        <v>6924</v>
      </c>
      <c r="L4437" s="1" t="s">
        <v>98</v>
      </c>
      <c r="N4437" s="1" t="s">
        <v>43</v>
      </c>
      <c r="O4437" s="1" t="s">
        <v>44</v>
      </c>
      <c r="P4437" s="1" t="s">
        <v>16231</v>
      </c>
      <c r="Q4437" s="1" t="s">
        <v>6645</v>
      </c>
      <c r="R4437" s="1" t="s">
        <v>6646</v>
      </c>
      <c r="S4437" s="1" t="s">
        <v>6671</v>
      </c>
      <c r="T4437" s="2">
        <v>197065609085</v>
      </c>
      <c r="U4437" s="1" t="s">
        <v>156</v>
      </c>
      <c r="V4437">
        <v>39</v>
      </c>
      <c r="W4437" s="1" t="s">
        <v>120</v>
      </c>
      <c r="X4437" s="1" t="s">
        <v>6648</v>
      </c>
      <c r="Y4437" s="15">
        <v>43.2</v>
      </c>
      <c r="Z4437" s="15">
        <f t="shared" si="140"/>
        <v>43.2</v>
      </c>
      <c r="AA4437" s="15">
        <v>95</v>
      </c>
      <c r="AB4437" s="15">
        <f t="shared" si="141"/>
        <v>95</v>
      </c>
      <c r="AC4437">
        <v>40</v>
      </c>
      <c r="AD4437">
        <v>80</v>
      </c>
      <c r="AE4437">
        <v>47.75</v>
      </c>
      <c r="AF4437">
        <v>105</v>
      </c>
      <c r="AG4437" s="1">
        <v>1</v>
      </c>
    </row>
    <row r="4438" spans="1:33">
      <c r="A4438" s="1" t="s">
        <v>33</v>
      </c>
      <c r="B4438" s="13" t="s">
        <v>16232</v>
      </c>
      <c r="C4438" s="1" t="s">
        <v>16233</v>
      </c>
      <c r="D4438" s="1" t="s">
        <v>7804</v>
      </c>
      <c r="E4438" s="1" t="s">
        <v>16234</v>
      </c>
      <c r="F4438" s="1" t="s">
        <v>16235</v>
      </c>
      <c r="G4438" s="14">
        <v>110</v>
      </c>
      <c r="I4438" s="1" t="s">
        <v>6641</v>
      </c>
      <c r="J4438" s="1" t="s">
        <v>6923</v>
      </c>
      <c r="K4438" s="1" t="s">
        <v>6924</v>
      </c>
      <c r="L4438" s="1" t="s">
        <v>98</v>
      </c>
      <c r="N4438" s="1" t="s">
        <v>43</v>
      </c>
      <c r="O4438" s="1" t="s">
        <v>44</v>
      </c>
      <c r="P4438" s="1" t="s">
        <v>16236</v>
      </c>
      <c r="Q4438" s="1" t="s">
        <v>6645</v>
      </c>
      <c r="R4438" s="1" t="s">
        <v>6646</v>
      </c>
      <c r="S4438" s="1" t="s">
        <v>6671</v>
      </c>
      <c r="T4438" s="2">
        <v>197065609801</v>
      </c>
      <c r="U4438" s="1" t="s">
        <v>156</v>
      </c>
      <c r="V4438">
        <v>44.5</v>
      </c>
      <c r="W4438" s="1" t="s">
        <v>120</v>
      </c>
      <c r="X4438" s="1" t="s">
        <v>6672</v>
      </c>
      <c r="Y4438" s="15">
        <v>43.2</v>
      </c>
      <c r="Z4438" s="15">
        <f t="shared" si="140"/>
        <v>432</v>
      </c>
      <c r="AA4438" s="15">
        <v>95</v>
      </c>
      <c r="AB4438" s="15">
        <f t="shared" si="141"/>
        <v>950</v>
      </c>
      <c r="AC4438">
        <v>40</v>
      </c>
      <c r="AD4438">
        <v>80</v>
      </c>
      <c r="AE4438">
        <v>47.75</v>
      </c>
      <c r="AF4438">
        <v>105</v>
      </c>
      <c r="AG4438" s="1">
        <v>10</v>
      </c>
    </row>
    <row r="4439" spans="1:33">
      <c r="A4439" s="1" t="s">
        <v>33</v>
      </c>
      <c r="B4439" s="13" t="s">
        <v>16232</v>
      </c>
      <c r="C4439" s="1" t="s">
        <v>16237</v>
      </c>
      <c r="D4439" s="1" t="s">
        <v>7804</v>
      </c>
      <c r="E4439" s="1" t="s">
        <v>16234</v>
      </c>
      <c r="F4439" s="1" t="s">
        <v>16238</v>
      </c>
      <c r="G4439" s="14">
        <v>120</v>
      </c>
      <c r="I4439" s="1" t="s">
        <v>6641</v>
      </c>
      <c r="J4439" s="1" t="s">
        <v>6923</v>
      </c>
      <c r="K4439" s="1" t="s">
        <v>6924</v>
      </c>
      <c r="L4439" s="1" t="s">
        <v>98</v>
      </c>
      <c r="N4439" s="1" t="s">
        <v>43</v>
      </c>
      <c r="O4439" s="1" t="s">
        <v>44</v>
      </c>
      <c r="P4439" s="1" t="s">
        <v>16239</v>
      </c>
      <c r="Q4439" s="1" t="s">
        <v>6645</v>
      </c>
      <c r="R4439" s="1" t="s">
        <v>6646</v>
      </c>
      <c r="S4439" s="1" t="s">
        <v>6671</v>
      </c>
      <c r="T4439" s="2">
        <v>197065610029</v>
      </c>
      <c r="U4439" s="1" t="s">
        <v>156</v>
      </c>
      <c r="V4439">
        <v>46</v>
      </c>
      <c r="W4439" s="1" t="s">
        <v>120</v>
      </c>
      <c r="X4439" s="1" t="s">
        <v>6672</v>
      </c>
      <c r="Y4439" s="15">
        <v>43.2</v>
      </c>
      <c r="Z4439" s="15">
        <f t="shared" si="140"/>
        <v>302.40000000000003</v>
      </c>
      <c r="AA4439" s="15">
        <v>95</v>
      </c>
      <c r="AB4439" s="15">
        <f t="shared" si="141"/>
        <v>665</v>
      </c>
      <c r="AC4439">
        <v>40</v>
      </c>
      <c r="AD4439">
        <v>80</v>
      </c>
      <c r="AE4439">
        <v>47.75</v>
      </c>
      <c r="AF4439">
        <v>105</v>
      </c>
      <c r="AG4439" s="1">
        <v>7</v>
      </c>
    </row>
    <row r="4440" spans="1:33">
      <c r="A4440" s="1" t="s">
        <v>33</v>
      </c>
      <c r="B4440" s="13" t="s">
        <v>16232</v>
      </c>
      <c r="C4440" s="1" t="s">
        <v>16240</v>
      </c>
      <c r="D4440" s="1" t="s">
        <v>7804</v>
      </c>
      <c r="E4440" s="1" t="s">
        <v>16234</v>
      </c>
      <c r="F4440" s="1" t="s">
        <v>16241</v>
      </c>
      <c r="G4440" s="14">
        <v>130</v>
      </c>
      <c r="I4440" s="1" t="s">
        <v>6641</v>
      </c>
      <c r="J4440" s="1" t="s">
        <v>6923</v>
      </c>
      <c r="K4440" s="1" t="s">
        <v>6924</v>
      </c>
      <c r="L4440" s="1" t="s">
        <v>98</v>
      </c>
      <c r="N4440" s="1" t="s">
        <v>43</v>
      </c>
      <c r="O4440" s="1" t="s">
        <v>44</v>
      </c>
      <c r="P4440" s="1" t="s">
        <v>16242</v>
      </c>
      <c r="Q4440" s="1" t="s">
        <v>6645</v>
      </c>
      <c r="R4440" s="1" t="s">
        <v>6646</v>
      </c>
      <c r="S4440" s="1" t="s">
        <v>6671</v>
      </c>
      <c r="T4440" s="2">
        <v>197065610074</v>
      </c>
      <c r="U4440" s="1" t="s">
        <v>156</v>
      </c>
      <c r="V4440">
        <v>47</v>
      </c>
      <c r="W4440" s="1" t="s">
        <v>120</v>
      </c>
      <c r="X4440" s="1" t="s">
        <v>6672</v>
      </c>
      <c r="Y4440" s="15">
        <v>43.2</v>
      </c>
      <c r="Z4440" s="15">
        <f t="shared" si="140"/>
        <v>43.2</v>
      </c>
      <c r="AA4440" s="15">
        <v>95</v>
      </c>
      <c r="AB4440" s="15">
        <f t="shared" si="141"/>
        <v>95</v>
      </c>
      <c r="AC4440">
        <v>40</v>
      </c>
      <c r="AD4440">
        <v>80</v>
      </c>
      <c r="AE4440">
        <v>47.75</v>
      </c>
      <c r="AF4440">
        <v>105</v>
      </c>
      <c r="AG4440" s="1">
        <v>1</v>
      </c>
    </row>
    <row r="4441" spans="1:33">
      <c r="A4441" s="1" t="s">
        <v>33</v>
      </c>
      <c r="B4441" s="13" t="s">
        <v>16243</v>
      </c>
      <c r="C4441" s="1" t="s">
        <v>16244</v>
      </c>
      <c r="D4441" s="1" t="s">
        <v>15796</v>
      </c>
      <c r="E4441" s="1" t="s">
        <v>6696</v>
      </c>
      <c r="F4441" s="1" t="s">
        <v>16245</v>
      </c>
      <c r="G4441" s="14">
        <v>60</v>
      </c>
      <c r="H4441" s="1" t="s">
        <v>7807</v>
      </c>
      <c r="I4441" s="1" t="s">
        <v>6641</v>
      </c>
      <c r="J4441" s="1" t="s">
        <v>6923</v>
      </c>
      <c r="K4441" s="1" t="s">
        <v>6986</v>
      </c>
      <c r="L4441" s="1" t="s">
        <v>98</v>
      </c>
      <c r="N4441" s="1" t="s">
        <v>43</v>
      </c>
      <c r="O4441" s="1" t="s">
        <v>44</v>
      </c>
      <c r="P4441" s="1" t="s">
        <v>16246</v>
      </c>
      <c r="Q4441" s="1" t="s">
        <v>6645</v>
      </c>
      <c r="R4441" s="1" t="s">
        <v>6646</v>
      </c>
      <c r="S4441" s="1" t="s">
        <v>6671</v>
      </c>
      <c r="T4441" s="2">
        <v>197065693282</v>
      </c>
      <c r="U4441" s="1" t="s">
        <v>156</v>
      </c>
      <c r="V4441">
        <v>38</v>
      </c>
      <c r="W4441" s="1" t="s">
        <v>120</v>
      </c>
      <c r="X4441" s="1" t="s">
        <v>6648</v>
      </c>
      <c r="Y4441" s="15">
        <v>50</v>
      </c>
      <c r="Z4441" s="15">
        <f t="shared" si="140"/>
        <v>250</v>
      </c>
      <c r="AA4441" s="15">
        <v>110</v>
      </c>
      <c r="AB4441" s="15">
        <f t="shared" si="141"/>
        <v>550</v>
      </c>
      <c r="AC4441">
        <v>47.5</v>
      </c>
      <c r="AD4441">
        <v>95</v>
      </c>
      <c r="AE4441">
        <v>54.55</v>
      </c>
      <c r="AF4441">
        <v>120</v>
      </c>
      <c r="AG4441" s="1">
        <v>5</v>
      </c>
    </row>
    <row r="4442" spans="1:33">
      <c r="A4442" s="1" t="s">
        <v>33</v>
      </c>
      <c r="B4442" s="13" t="s">
        <v>16243</v>
      </c>
      <c r="C4442" s="1" t="s">
        <v>16247</v>
      </c>
      <c r="D4442" s="1" t="s">
        <v>15796</v>
      </c>
      <c r="E4442" s="1" t="s">
        <v>6696</v>
      </c>
      <c r="F4442" s="1" t="s">
        <v>16248</v>
      </c>
      <c r="G4442" s="14">
        <v>70</v>
      </c>
      <c r="H4442" s="1" t="s">
        <v>7807</v>
      </c>
      <c r="I4442" s="1" t="s">
        <v>6641</v>
      </c>
      <c r="J4442" s="1" t="s">
        <v>6923</v>
      </c>
      <c r="K4442" s="1" t="s">
        <v>6986</v>
      </c>
      <c r="L4442" s="1" t="s">
        <v>98</v>
      </c>
      <c r="N4442" s="1" t="s">
        <v>43</v>
      </c>
      <c r="O4442" s="1" t="s">
        <v>44</v>
      </c>
      <c r="P4442" s="1" t="s">
        <v>16249</v>
      </c>
      <c r="Q4442" s="1" t="s">
        <v>6645</v>
      </c>
      <c r="R4442" s="1" t="s">
        <v>6646</v>
      </c>
      <c r="S4442" s="1" t="s">
        <v>6671</v>
      </c>
      <c r="T4442" s="2">
        <v>197065693848</v>
      </c>
      <c r="U4442" s="1" t="s">
        <v>156</v>
      </c>
      <c r="V4442">
        <v>39</v>
      </c>
      <c r="W4442" s="1" t="s">
        <v>120</v>
      </c>
      <c r="X4442" s="1" t="s">
        <v>6648</v>
      </c>
      <c r="Y4442" s="15">
        <v>50</v>
      </c>
      <c r="Z4442" s="15">
        <f t="shared" si="140"/>
        <v>150</v>
      </c>
      <c r="AA4442" s="15">
        <v>110</v>
      </c>
      <c r="AB4442" s="15">
        <f t="shared" si="141"/>
        <v>330</v>
      </c>
      <c r="AC4442">
        <v>47.5</v>
      </c>
      <c r="AD4442">
        <v>95</v>
      </c>
      <c r="AE4442">
        <v>54.55</v>
      </c>
      <c r="AF4442">
        <v>120</v>
      </c>
      <c r="AG4442" s="1">
        <v>3</v>
      </c>
    </row>
    <row r="4443" spans="1:33">
      <c r="A4443" s="1" t="s">
        <v>33</v>
      </c>
      <c r="B4443" s="13" t="s">
        <v>16250</v>
      </c>
      <c r="C4443" s="1" t="s">
        <v>16251</v>
      </c>
      <c r="D4443" s="1" t="s">
        <v>16010</v>
      </c>
      <c r="E4443" s="1" t="s">
        <v>6859</v>
      </c>
      <c r="F4443" s="1" t="s">
        <v>16252</v>
      </c>
      <c r="G4443" s="14">
        <v>60</v>
      </c>
      <c r="I4443" s="1" t="s">
        <v>6641</v>
      </c>
      <c r="J4443" s="1" t="s">
        <v>6923</v>
      </c>
      <c r="K4443" s="1" t="s">
        <v>6986</v>
      </c>
      <c r="L4443" s="1" t="s">
        <v>98</v>
      </c>
      <c r="N4443" s="1" t="s">
        <v>43</v>
      </c>
      <c r="O4443" s="1" t="s">
        <v>44</v>
      </c>
      <c r="P4443" s="1" t="s">
        <v>16253</v>
      </c>
      <c r="Q4443" s="1" t="s">
        <v>6645</v>
      </c>
      <c r="R4443" s="1" t="s">
        <v>6646</v>
      </c>
      <c r="S4443" s="1" t="s">
        <v>6671</v>
      </c>
      <c r="T4443" s="2">
        <v>197065610142</v>
      </c>
      <c r="U4443" s="1" t="s">
        <v>156</v>
      </c>
      <c r="V4443">
        <v>38</v>
      </c>
      <c r="W4443" s="1" t="s">
        <v>51</v>
      </c>
      <c r="X4443" s="1" t="s">
        <v>6648</v>
      </c>
      <c r="Y4443" s="15">
        <v>45.5</v>
      </c>
      <c r="Z4443" s="15">
        <f t="shared" si="140"/>
        <v>227.5</v>
      </c>
      <c r="AA4443" s="15">
        <v>100</v>
      </c>
      <c r="AB4443" s="15">
        <f t="shared" si="141"/>
        <v>500</v>
      </c>
      <c r="AC4443">
        <v>42.5</v>
      </c>
      <c r="AD4443">
        <v>85</v>
      </c>
      <c r="AE4443">
        <v>50</v>
      </c>
      <c r="AF4443">
        <v>110</v>
      </c>
      <c r="AG4443" s="1">
        <v>5</v>
      </c>
    </row>
    <row r="4444" spans="1:33">
      <c r="A4444" s="1" t="s">
        <v>33</v>
      </c>
      <c r="B4444" s="13" t="s">
        <v>16254</v>
      </c>
      <c r="C4444" s="1" t="s">
        <v>16255</v>
      </c>
      <c r="D4444" s="1" t="s">
        <v>16010</v>
      </c>
      <c r="E4444" s="1" t="s">
        <v>16256</v>
      </c>
      <c r="F4444" s="1" t="s">
        <v>16257</v>
      </c>
      <c r="G4444" s="14">
        <v>60</v>
      </c>
      <c r="H4444" s="1" t="s">
        <v>11340</v>
      </c>
      <c r="I4444" s="1" t="s">
        <v>6641</v>
      </c>
      <c r="J4444" s="1" t="s">
        <v>6923</v>
      </c>
      <c r="K4444" s="1" t="s">
        <v>6986</v>
      </c>
      <c r="L4444" s="1" t="s">
        <v>98</v>
      </c>
      <c r="N4444" s="1" t="s">
        <v>43</v>
      </c>
      <c r="O4444" s="1" t="s">
        <v>44</v>
      </c>
      <c r="P4444" s="1" t="s">
        <v>16258</v>
      </c>
      <c r="Q4444" s="1" t="s">
        <v>6645</v>
      </c>
      <c r="R4444" s="1" t="s">
        <v>6646</v>
      </c>
      <c r="S4444" s="1" t="s">
        <v>6671</v>
      </c>
      <c r="T4444" s="2">
        <v>197065611842</v>
      </c>
      <c r="U4444" s="1" t="s">
        <v>156</v>
      </c>
      <c r="V4444">
        <v>38</v>
      </c>
      <c r="W4444" s="1" t="s">
        <v>89</v>
      </c>
      <c r="X4444" s="1" t="s">
        <v>6648</v>
      </c>
      <c r="Y4444" s="15">
        <v>45.5</v>
      </c>
      <c r="Z4444" s="15">
        <f t="shared" si="140"/>
        <v>45.5</v>
      </c>
      <c r="AA4444" s="15">
        <v>100</v>
      </c>
      <c r="AB4444" s="15">
        <f t="shared" si="141"/>
        <v>100</v>
      </c>
      <c r="AC4444">
        <v>42.5</v>
      </c>
      <c r="AD4444">
        <v>85</v>
      </c>
      <c r="AE4444">
        <v>50</v>
      </c>
      <c r="AF4444">
        <v>110</v>
      </c>
      <c r="AG4444" s="1">
        <v>1</v>
      </c>
    </row>
    <row r="4445" spans="1:33">
      <c r="A4445" s="1" t="s">
        <v>33</v>
      </c>
      <c r="B4445" s="13" t="s">
        <v>16259</v>
      </c>
      <c r="C4445" s="1" t="s">
        <v>16260</v>
      </c>
      <c r="D4445" s="1" t="s">
        <v>16261</v>
      </c>
      <c r="E4445" s="1" t="s">
        <v>145</v>
      </c>
      <c r="F4445" s="1" t="s">
        <v>16262</v>
      </c>
      <c r="G4445" s="14">
        <v>40</v>
      </c>
      <c r="H4445" s="1" t="s">
        <v>16263</v>
      </c>
      <c r="I4445" s="1" t="s">
        <v>6641</v>
      </c>
      <c r="J4445" s="1" t="s">
        <v>6679</v>
      </c>
      <c r="K4445" s="1" t="s">
        <v>16264</v>
      </c>
      <c r="L4445" s="1" t="s">
        <v>98</v>
      </c>
      <c r="N4445" s="1" t="s">
        <v>43</v>
      </c>
      <c r="O4445" s="1" t="s">
        <v>44</v>
      </c>
      <c r="P4445" s="1" t="s">
        <v>16265</v>
      </c>
      <c r="Q4445" s="1" t="s">
        <v>6645</v>
      </c>
      <c r="R4445" s="1" t="s">
        <v>6646</v>
      </c>
      <c r="S4445" s="1" t="s">
        <v>6682</v>
      </c>
      <c r="T4445" s="2">
        <v>197065611422</v>
      </c>
      <c r="U4445" s="1" t="s">
        <v>49</v>
      </c>
      <c r="V4445">
        <v>35</v>
      </c>
      <c r="W4445" s="1" t="s">
        <v>51</v>
      </c>
      <c r="X4445" s="1" t="s">
        <v>6672</v>
      </c>
      <c r="Y4445" s="15">
        <v>31.85</v>
      </c>
      <c r="Z4445" s="15">
        <f t="shared" si="140"/>
        <v>63.7</v>
      </c>
      <c r="AA4445" s="15">
        <v>70</v>
      </c>
      <c r="AB4445" s="15">
        <f t="shared" si="141"/>
        <v>140</v>
      </c>
      <c r="AC4445">
        <v>28.5</v>
      </c>
      <c r="AD4445">
        <v>57</v>
      </c>
      <c r="AE4445">
        <v>36.4</v>
      </c>
      <c r="AF4445">
        <v>80</v>
      </c>
      <c r="AG4445" s="1">
        <v>2</v>
      </c>
    </row>
    <row r="4446" spans="1:33">
      <c r="A4446" s="1" t="s">
        <v>33</v>
      </c>
      <c r="B4446" s="13" t="s">
        <v>16259</v>
      </c>
      <c r="C4446" s="1" t="s">
        <v>16266</v>
      </c>
      <c r="D4446" s="1" t="s">
        <v>16261</v>
      </c>
      <c r="E4446" s="1" t="s">
        <v>145</v>
      </c>
      <c r="F4446" s="1" t="s">
        <v>16267</v>
      </c>
      <c r="G4446" s="14">
        <v>50</v>
      </c>
      <c r="H4446" s="1" t="s">
        <v>16263</v>
      </c>
      <c r="I4446" s="1" t="s">
        <v>6641</v>
      </c>
      <c r="J4446" s="1" t="s">
        <v>6679</v>
      </c>
      <c r="K4446" s="1" t="s">
        <v>16264</v>
      </c>
      <c r="L4446" s="1" t="s">
        <v>98</v>
      </c>
      <c r="N4446" s="1" t="s">
        <v>43</v>
      </c>
      <c r="O4446" s="1" t="s">
        <v>44</v>
      </c>
      <c r="P4446" s="1" t="s">
        <v>16268</v>
      </c>
      <c r="Q4446" s="1" t="s">
        <v>6645</v>
      </c>
      <c r="R4446" s="1" t="s">
        <v>6646</v>
      </c>
      <c r="S4446" s="1" t="s">
        <v>6682</v>
      </c>
      <c r="T4446" s="2">
        <v>197065611651</v>
      </c>
      <c r="U4446" s="1" t="s">
        <v>49</v>
      </c>
      <c r="V4446">
        <v>36.5</v>
      </c>
      <c r="W4446" s="1" t="s">
        <v>51</v>
      </c>
      <c r="X4446" s="1" t="s">
        <v>6672</v>
      </c>
      <c r="Y4446" s="15">
        <v>31.85</v>
      </c>
      <c r="Z4446" s="15">
        <f t="shared" si="140"/>
        <v>63.7</v>
      </c>
      <c r="AA4446" s="15">
        <v>70</v>
      </c>
      <c r="AB4446" s="15">
        <f t="shared" si="141"/>
        <v>140</v>
      </c>
      <c r="AC4446">
        <v>28.5</v>
      </c>
      <c r="AD4446">
        <v>57</v>
      </c>
      <c r="AE4446">
        <v>36.4</v>
      </c>
      <c r="AF4446">
        <v>80</v>
      </c>
      <c r="AG4446" s="1">
        <v>2</v>
      </c>
    </row>
    <row r="4447" spans="1:33">
      <c r="A4447" s="1" t="s">
        <v>33</v>
      </c>
      <c r="B4447" s="13" t="s">
        <v>16259</v>
      </c>
      <c r="C4447" s="1" t="s">
        <v>16269</v>
      </c>
      <c r="D4447" s="1" t="s">
        <v>16261</v>
      </c>
      <c r="E4447" s="1" t="s">
        <v>145</v>
      </c>
      <c r="F4447" s="1" t="s">
        <v>16270</v>
      </c>
      <c r="G4447" s="14">
        <v>60</v>
      </c>
      <c r="H4447" s="1" t="s">
        <v>16263</v>
      </c>
      <c r="I4447" s="1" t="s">
        <v>6641</v>
      </c>
      <c r="J4447" s="1" t="s">
        <v>6679</v>
      </c>
      <c r="K4447" s="1" t="s">
        <v>16264</v>
      </c>
      <c r="L4447" s="1" t="s">
        <v>98</v>
      </c>
      <c r="N4447" s="1" t="s">
        <v>43</v>
      </c>
      <c r="O4447" s="1" t="s">
        <v>44</v>
      </c>
      <c r="P4447" s="1" t="s">
        <v>16271</v>
      </c>
      <c r="Q4447" s="1" t="s">
        <v>6645</v>
      </c>
      <c r="R4447" s="1" t="s">
        <v>6646</v>
      </c>
      <c r="S4447" s="1" t="s">
        <v>6682</v>
      </c>
      <c r="T4447" s="2">
        <v>197065611811</v>
      </c>
      <c r="U4447" s="1" t="s">
        <v>49</v>
      </c>
      <c r="V4447">
        <v>38</v>
      </c>
      <c r="W4447" s="1" t="s">
        <v>51</v>
      </c>
      <c r="X4447" s="1" t="s">
        <v>6672</v>
      </c>
      <c r="Y4447" s="15">
        <v>31.85</v>
      </c>
      <c r="Z4447" s="15">
        <f t="shared" si="140"/>
        <v>63.7</v>
      </c>
      <c r="AA4447" s="15">
        <v>70</v>
      </c>
      <c r="AB4447" s="15">
        <f t="shared" si="141"/>
        <v>140</v>
      </c>
      <c r="AC4447">
        <v>28.5</v>
      </c>
      <c r="AD4447">
        <v>57</v>
      </c>
      <c r="AE4447">
        <v>36.4</v>
      </c>
      <c r="AF4447">
        <v>80</v>
      </c>
      <c r="AG4447" s="1">
        <v>2</v>
      </c>
    </row>
    <row r="4448" spans="1:33">
      <c r="A4448" s="1" t="s">
        <v>33</v>
      </c>
      <c r="B4448" s="13" t="s">
        <v>16259</v>
      </c>
      <c r="C4448" s="1" t="s">
        <v>16272</v>
      </c>
      <c r="D4448" s="1" t="s">
        <v>16261</v>
      </c>
      <c r="E4448" s="1" t="s">
        <v>145</v>
      </c>
      <c r="F4448" s="1" t="s">
        <v>16273</v>
      </c>
      <c r="G4448" s="14">
        <v>70</v>
      </c>
      <c r="H4448" s="1" t="s">
        <v>16263</v>
      </c>
      <c r="I4448" s="1" t="s">
        <v>6641</v>
      </c>
      <c r="J4448" s="1" t="s">
        <v>6679</v>
      </c>
      <c r="K4448" s="1" t="s">
        <v>16264</v>
      </c>
      <c r="L4448" s="1" t="s">
        <v>98</v>
      </c>
      <c r="N4448" s="1" t="s">
        <v>43</v>
      </c>
      <c r="O4448" s="1" t="s">
        <v>44</v>
      </c>
      <c r="P4448" s="1" t="s">
        <v>16274</v>
      </c>
      <c r="Q4448" s="1" t="s">
        <v>6645</v>
      </c>
      <c r="R4448" s="1" t="s">
        <v>6646</v>
      </c>
      <c r="S4448" s="1" t="s">
        <v>6682</v>
      </c>
      <c r="T4448" s="2">
        <v>197065611873</v>
      </c>
      <c r="U4448" s="1" t="s">
        <v>49</v>
      </c>
      <c r="V4448">
        <v>39</v>
      </c>
      <c r="W4448" s="1" t="s">
        <v>51</v>
      </c>
      <c r="X4448" s="1" t="s">
        <v>6672</v>
      </c>
      <c r="Y4448" s="15">
        <v>31.85</v>
      </c>
      <c r="Z4448" s="15">
        <f t="shared" si="140"/>
        <v>63.7</v>
      </c>
      <c r="AA4448" s="15">
        <v>70</v>
      </c>
      <c r="AB4448" s="15">
        <f t="shared" si="141"/>
        <v>140</v>
      </c>
      <c r="AC4448">
        <v>28.5</v>
      </c>
      <c r="AD4448">
        <v>57</v>
      </c>
      <c r="AE4448">
        <v>36.4</v>
      </c>
      <c r="AF4448">
        <v>80</v>
      </c>
      <c r="AG4448" s="1">
        <v>2</v>
      </c>
    </row>
    <row r="4449" spans="1:33">
      <c r="A4449" s="1" t="s">
        <v>33</v>
      </c>
      <c r="B4449" s="13" t="s">
        <v>16259</v>
      </c>
      <c r="C4449" s="1" t="s">
        <v>16275</v>
      </c>
      <c r="D4449" s="1" t="s">
        <v>16261</v>
      </c>
      <c r="E4449" s="1" t="s">
        <v>145</v>
      </c>
      <c r="F4449" s="1" t="s">
        <v>16276</v>
      </c>
      <c r="G4449" s="14">
        <v>80</v>
      </c>
      <c r="H4449" s="1" t="s">
        <v>16263</v>
      </c>
      <c r="I4449" s="1" t="s">
        <v>6641</v>
      </c>
      <c r="J4449" s="1" t="s">
        <v>6679</v>
      </c>
      <c r="K4449" s="1" t="s">
        <v>16264</v>
      </c>
      <c r="L4449" s="1" t="s">
        <v>98</v>
      </c>
      <c r="N4449" s="1" t="s">
        <v>43</v>
      </c>
      <c r="O4449" s="1" t="s">
        <v>44</v>
      </c>
      <c r="P4449" s="1" t="s">
        <v>16277</v>
      </c>
      <c r="Q4449" s="1" t="s">
        <v>6645</v>
      </c>
      <c r="R4449" s="1" t="s">
        <v>6646</v>
      </c>
      <c r="S4449" s="1" t="s">
        <v>6682</v>
      </c>
      <c r="T4449" s="2">
        <v>197065611941</v>
      </c>
      <c r="U4449" s="1" t="s">
        <v>49</v>
      </c>
      <c r="V4449">
        <v>40.5</v>
      </c>
      <c r="W4449" s="1" t="s">
        <v>51</v>
      </c>
      <c r="X4449" s="1" t="s">
        <v>6672</v>
      </c>
      <c r="Y4449" s="15">
        <v>31.85</v>
      </c>
      <c r="Z4449" s="15">
        <f t="shared" si="140"/>
        <v>63.7</v>
      </c>
      <c r="AA4449" s="15">
        <v>70</v>
      </c>
      <c r="AB4449" s="15">
        <f t="shared" si="141"/>
        <v>140</v>
      </c>
      <c r="AC4449">
        <v>28.5</v>
      </c>
      <c r="AD4449">
        <v>57</v>
      </c>
      <c r="AE4449">
        <v>36.4</v>
      </c>
      <c r="AF4449">
        <v>80</v>
      </c>
      <c r="AG4449" s="1">
        <v>2</v>
      </c>
    </row>
    <row r="4450" spans="1:33">
      <c r="A4450" s="1" t="s">
        <v>33</v>
      </c>
      <c r="B4450" s="13" t="s">
        <v>16278</v>
      </c>
      <c r="C4450" s="1" t="s">
        <v>16279</v>
      </c>
      <c r="D4450" s="1" t="s">
        <v>16280</v>
      </c>
      <c r="E4450" s="1" t="s">
        <v>8884</v>
      </c>
      <c r="F4450" s="1" t="s">
        <v>16281</v>
      </c>
      <c r="G4450" s="14">
        <v>100</v>
      </c>
      <c r="I4450" s="1" t="s">
        <v>6641</v>
      </c>
      <c r="J4450" s="1" t="s">
        <v>6679</v>
      </c>
      <c r="K4450" s="1" t="s">
        <v>16264</v>
      </c>
      <c r="L4450" s="1" t="s">
        <v>98</v>
      </c>
      <c r="N4450" s="1" t="s">
        <v>43</v>
      </c>
      <c r="O4450" s="1" t="s">
        <v>44</v>
      </c>
      <c r="P4450" s="1" t="s">
        <v>16282</v>
      </c>
      <c r="Q4450" s="1" t="s">
        <v>6645</v>
      </c>
      <c r="R4450" s="1" t="s">
        <v>15475</v>
      </c>
      <c r="S4450" s="1" t="s">
        <v>16283</v>
      </c>
      <c r="T4450" s="2">
        <v>197065693824</v>
      </c>
      <c r="U4450" s="1" t="s">
        <v>1251</v>
      </c>
      <c r="V4450">
        <v>43</v>
      </c>
      <c r="W4450" s="1" t="s">
        <v>141</v>
      </c>
      <c r="X4450" s="1" t="s">
        <v>6648</v>
      </c>
      <c r="Y4450" s="15">
        <v>113.65</v>
      </c>
      <c r="Z4450" s="15">
        <f t="shared" si="140"/>
        <v>454.6</v>
      </c>
      <c r="AA4450" s="15">
        <v>250</v>
      </c>
      <c r="AB4450" s="15">
        <f t="shared" si="141"/>
        <v>1000</v>
      </c>
      <c r="AC4450">
        <v>112.5</v>
      </c>
      <c r="AD4450">
        <v>225</v>
      </c>
      <c r="AE4450">
        <v>125</v>
      </c>
      <c r="AF4450">
        <v>275</v>
      </c>
      <c r="AG4450" s="1">
        <v>4</v>
      </c>
    </row>
    <row r="4451" spans="1:33">
      <c r="A4451" s="1" t="s">
        <v>33</v>
      </c>
      <c r="B4451" s="13" t="s">
        <v>16278</v>
      </c>
      <c r="C4451" s="1" t="s">
        <v>16284</v>
      </c>
      <c r="D4451" s="1" t="s">
        <v>16280</v>
      </c>
      <c r="E4451" s="1" t="s">
        <v>8884</v>
      </c>
      <c r="F4451" s="1" t="s">
        <v>16285</v>
      </c>
      <c r="G4451" s="14">
        <v>110</v>
      </c>
      <c r="I4451" s="1" t="s">
        <v>6641</v>
      </c>
      <c r="J4451" s="1" t="s">
        <v>6679</v>
      </c>
      <c r="K4451" s="1" t="s">
        <v>16264</v>
      </c>
      <c r="L4451" s="1" t="s">
        <v>98</v>
      </c>
      <c r="N4451" s="1" t="s">
        <v>43</v>
      </c>
      <c r="O4451" s="1" t="s">
        <v>44</v>
      </c>
      <c r="P4451" s="1" t="s">
        <v>16286</v>
      </c>
      <c r="Q4451" s="1" t="s">
        <v>6645</v>
      </c>
      <c r="R4451" s="1" t="s">
        <v>15475</v>
      </c>
      <c r="S4451" s="1" t="s">
        <v>16283</v>
      </c>
      <c r="T4451" s="2">
        <v>197065693886</v>
      </c>
      <c r="U4451" s="1" t="s">
        <v>1251</v>
      </c>
      <c r="V4451">
        <v>44.5</v>
      </c>
      <c r="W4451" s="1" t="s">
        <v>141</v>
      </c>
      <c r="X4451" s="1" t="s">
        <v>6648</v>
      </c>
      <c r="Y4451" s="15">
        <v>113.65</v>
      </c>
      <c r="Z4451" s="15">
        <f t="shared" si="140"/>
        <v>340.95000000000005</v>
      </c>
      <c r="AA4451" s="15">
        <v>250</v>
      </c>
      <c r="AB4451" s="15">
        <f t="shared" si="141"/>
        <v>750</v>
      </c>
      <c r="AC4451">
        <v>112.5</v>
      </c>
      <c r="AD4451">
        <v>225</v>
      </c>
      <c r="AE4451">
        <v>125</v>
      </c>
      <c r="AF4451">
        <v>275</v>
      </c>
      <c r="AG4451" s="1">
        <v>3</v>
      </c>
    </row>
    <row r="4452" spans="1:33">
      <c r="A4452" s="1" t="s">
        <v>33</v>
      </c>
      <c r="B4452" s="13" t="s">
        <v>16278</v>
      </c>
      <c r="C4452" s="1" t="s">
        <v>16287</v>
      </c>
      <c r="D4452" s="1" t="s">
        <v>16280</v>
      </c>
      <c r="E4452" s="1" t="s">
        <v>8884</v>
      </c>
      <c r="F4452" s="1" t="s">
        <v>16288</v>
      </c>
      <c r="G4452" s="14">
        <v>120</v>
      </c>
      <c r="I4452" s="1" t="s">
        <v>6641</v>
      </c>
      <c r="J4452" s="1" t="s">
        <v>6679</v>
      </c>
      <c r="K4452" s="1" t="s">
        <v>16264</v>
      </c>
      <c r="L4452" s="1" t="s">
        <v>98</v>
      </c>
      <c r="N4452" s="1" t="s">
        <v>43</v>
      </c>
      <c r="O4452" s="1" t="s">
        <v>44</v>
      </c>
      <c r="P4452" s="1" t="s">
        <v>16289</v>
      </c>
      <c r="Q4452" s="1" t="s">
        <v>6645</v>
      </c>
      <c r="R4452" s="1" t="s">
        <v>15475</v>
      </c>
      <c r="S4452" s="1" t="s">
        <v>16283</v>
      </c>
      <c r="T4452" s="2">
        <v>197065694234</v>
      </c>
      <c r="U4452" s="1" t="s">
        <v>1251</v>
      </c>
      <c r="V4452">
        <v>46</v>
      </c>
      <c r="W4452" s="1" t="s">
        <v>141</v>
      </c>
      <c r="X4452" s="1" t="s">
        <v>6648</v>
      </c>
      <c r="Y4452" s="15">
        <v>113.65</v>
      </c>
      <c r="Z4452" s="15">
        <f t="shared" si="140"/>
        <v>227.3</v>
      </c>
      <c r="AA4452" s="15">
        <v>250</v>
      </c>
      <c r="AB4452" s="15">
        <f t="shared" si="141"/>
        <v>500</v>
      </c>
      <c r="AC4452">
        <v>112.5</v>
      </c>
      <c r="AD4452">
        <v>225</v>
      </c>
      <c r="AE4452">
        <v>125</v>
      </c>
      <c r="AF4452">
        <v>275</v>
      </c>
      <c r="AG4452" s="1">
        <v>2</v>
      </c>
    </row>
    <row r="4453" spans="1:33">
      <c r="A4453" s="1" t="s">
        <v>33</v>
      </c>
      <c r="B4453" s="13" t="s">
        <v>16278</v>
      </c>
      <c r="C4453" s="1" t="s">
        <v>16290</v>
      </c>
      <c r="D4453" s="1" t="s">
        <v>16280</v>
      </c>
      <c r="E4453" s="1" t="s">
        <v>8884</v>
      </c>
      <c r="F4453" s="1" t="s">
        <v>16291</v>
      </c>
      <c r="G4453" s="14">
        <v>130</v>
      </c>
      <c r="I4453" s="1" t="s">
        <v>6641</v>
      </c>
      <c r="J4453" s="1" t="s">
        <v>6679</v>
      </c>
      <c r="K4453" s="1" t="s">
        <v>16264</v>
      </c>
      <c r="L4453" s="1" t="s">
        <v>98</v>
      </c>
      <c r="N4453" s="1" t="s">
        <v>43</v>
      </c>
      <c r="O4453" s="1" t="s">
        <v>44</v>
      </c>
      <c r="P4453" s="1" t="s">
        <v>16292</v>
      </c>
      <c r="Q4453" s="1" t="s">
        <v>6645</v>
      </c>
      <c r="R4453" s="1" t="s">
        <v>15475</v>
      </c>
      <c r="S4453" s="1" t="s">
        <v>16283</v>
      </c>
      <c r="T4453" s="2">
        <v>197065694272</v>
      </c>
      <c r="U4453" s="1" t="s">
        <v>1251</v>
      </c>
      <c r="V4453">
        <v>47</v>
      </c>
      <c r="W4453" s="1" t="s">
        <v>141</v>
      </c>
      <c r="X4453" s="1" t="s">
        <v>6648</v>
      </c>
      <c r="Y4453" s="15">
        <v>113.65</v>
      </c>
      <c r="Z4453" s="15">
        <f t="shared" si="140"/>
        <v>113.65</v>
      </c>
      <c r="AA4453" s="15">
        <v>250</v>
      </c>
      <c r="AB4453" s="15">
        <f t="shared" si="141"/>
        <v>250</v>
      </c>
      <c r="AC4453">
        <v>112.5</v>
      </c>
      <c r="AD4453">
        <v>225</v>
      </c>
      <c r="AE4453">
        <v>125</v>
      </c>
      <c r="AF4453">
        <v>275</v>
      </c>
      <c r="AG4453" s="1">
        <v>1</v>
      </c>
    </row>
    <row r="4454" spans="1:33">
      <c r="A4454" s="1" t="s">
        <v>33</v>
      </c>
      <c r="B4454" s="13" t="s">
        <v>16293</v>
      </c>
      <c r="C4454" s="1" t="s">
        <v>16294</v>
      </c>
      <c r="D4454" s="1" t="s">
        <v>16280</v>
      </c>
      <c r="E4454" s="1" t="s">
        <v>6852</v>
      </c>
      <c r="F4454" s="1" t="s">
        <v>16295</v>
      </c>
      <c r="G4454" s="14">
        <v>35</v>
      </c>
      <c r="I4454" s="1" t="s">
        <v>6641</v>
      </c>
      <c r="J4454" s="1" t="s">
        <v>6679</v>
      </c>
      <c r="K4454" s="1" t="s">
        <v>16264</v>
      </c>
      <c r="L4454" s="1" t="s">
        <v>98</v>
      </c>
      <c r="N4454" s="1" t="s">
        <v>43</v>
      </c>
      <c r="O4454" s="1" t="s">
        <v>44</v>
      </c>
      <c r="P4454" s="1" t="s">
        <v>16296</v>
      </c>
      <c r="Q4454" s="1" t="s">
        <v>6645</v>
      </c>
      <c r="R4454" s="1" t="s">
        <v>15475</v>
      </c>
      <c r="S4454" s="1" t="s">
        <v>16283</v>
      </c>
      <c r="T4454" s="2">
        <v>197065692445</v>
      </c>
      <c r="U4454" s="1" t="s">
        <v>1251</v>
      </c>
      <c r="V4454">
        <v>34.5</v>
      </c>
      <c r="W4454" s="1" t="s">
        <v>51</v>
      </c>
      <c r="X4454" s="1" t="s">
        <v>6648</v>
      </c>
      <c r="Y4454" s="15">
        <v>113.65</v>
      </c>
      <c r="Z4454" s="15">
        <f t="shared" si="140"/>
        <v>113.65</v>
      </c>
      <c r="AA4454" s="15">
        <v>250</v>
      </c>
      <c r="AB4454" s="15">
        <f t="shared" si="141"/>
        <v>250</v>
      </c>
      <c r="AC4454">
        <v>112.5</v>
      </c>
      <c r="AD4454">
        <v>225</v>
      </c>
      <c r="AE4454">
        <v>125</v>
      </c>
      <c r="AF4454">
        <v>275</v>
      </c>
      <c r="AG4454" s="1">
        <v>1</v>
      </c>
    </row>
    <row r="4455" spans="1:33">
      <c r="A4455" s="1" t="s">
        <v>33</v>
      </c>
      <c r="B4455" s="13" t="s">
        <v>16293</v>
      </c>
      <c r="C4455" s="1" t="s">
        <v>16297</v>
      </c>
      <c r="D4455" s="1" t="s">
        <v>16280</v>
      </c>
      <c r="E4455" s="1" t="s">
        <v>6852</v>
      </c>
      <c r="F4455" s="1" t="s">
        <v>16298</v>
      </c>
      <c r="G4455" s="14">
        <v>40</v>
      </c>
      <c r="I4455" s="1" t="s">
        <v>6641</v>
      </c>
      <c r="J4455" s="1" t="s">
        <v>6679</v>
      </c>
      <c r="K4455" s="1" t="s">
        <v>16264</v>
      </c>
      <c r="L4455" s="1" t="s">
        <v>98</v>
      </c>
      <c r="N4455" s="1" t="s">
        <v>43</v>
      </c>
      <c r="O4455" s="1" t="s">
        <v>44</v>
      </c>
      <c r="P4455" s="1" t="s">
        <v>16299</v>
      </c>
      <c r="Q4455" s="1" t="s">
        <v>6645</v>
      </c>
      <c r="R4455" s="1" t="s">
        <v>15475</v>
      </c>
      <c r="S4455" s="1" t="s">
        <v>16283</v>
      </c>
      <c r="T4455" s="2">
        <v>197065692490</v>
      </c>
      <c r="U4455" s="1" t="s">
        <v>1251</v>
      </c>
      <c r="V4455">
        <v>35</v>
      </c>
      <c r="W4455" s="1" t="s">
        <v>51</v>
      </c>
      <c r="X4455" s="1" t="s">
        <v>6648</v>
      </c>
      <c r="Y4455" s="15">
        <v>113.65</v>
      </c>
      <c r="Z4455" s="15">
        <f t="shared" si="140"/>
        <v>227.3</v>
      </c>
      <c r="AA4455" s="15">
        <v>250</v>
      </c>
      <c r="AB4455" s="15">
        <f t="shared" si="141"/>
        <v>500</v>
      </c>
      <c r="AC4455">
        <v>112.5</v>
      </c>
      <c r="AD4455">
        <v>225</v>
      </c>
      <c r="AE4455">
        <v>125</v>
      </c>
      <c r="AF4455">
        <v>275</v>
      </c>
      <c r="AG4455" s="1">
        <v>2</v>
      </c>
    </row>
    <row r="4456" spans="1:33">
      <c r="A4456" s="1" t="s">
        <v>33</v>
      </c>
      <c r="B4456" s="13" t="s">
        <v>16293</v>
      </c>
      <c r="C4456" s="1" t="s">
        <v>16300</v>
      </c>
      <c r="D4456" s="1" t="s">
        <v>16280</v>
      </c>
      <c r="E4456" s="1" t="s">
        <v>6852</v>
      </c>
      <c r="F4456" s="1" t="s">
        <v>16301</v>
      </c>
      <c r="G4456" s="14">
        <v>100</v>
      </c>
      <c r="I4456" s="1" t="s">
        <v>6641</v>
      </c>
      <c r="J4456" s="1" t="s">
        <v>6679</v>
      </c>
      <c r="K4456" s="1" t="s">
        <v>16264</v>
      </c>
      <c r="L4456" s="1" t="s">
        <v>98</v>
      </c>
      <c r="N4456" s="1" t="s">
        <v>43</v>
      </c>
      <c r="O4456" s="1" t="s">
        <v>44</v>
      </c>
      <c r="P4456" s="1" t="s">
        <v>16302</v>
      </c>
      <c r="Q4456" s="1" t="s">
        <v>6645</v>
      </c>
      <c r="R4456" s="1" t="s">
        <v>15475</v>
      </c>
      <c r="S4456" s="1" t="s">
        <v>16283</v>
      </c>
      <c r="T4456" s="2">
        <v>197065694289</v>
      </c>
      <c r="U4456" s="1" t="s">
        <v>1251</v>
      </c>
      <c r="V4456">
        <v>43</v>
      </c>
      <c r="W4456" s="1" t="s">
        <v>51</v>
      </c>
      <c r="X4456" s="1" t="s">
        <v>6648</v>
      </c>
      <c r="Y4456" s="15">
        <v>113.65</v>
      </c>
      <c r="Z4456" s="15">
        <f t="shared" si="140"/>
        <v>113.65</v>
      </c>
      <c r="AA4456" s="15">
        <v>250</v>
      </c>
      <c r="AB4456" s="15">
        <f t="shared" si="141"/>
        <v>250</v>
      </c>
      <c r="AC4456">
        <v>112.5</v>
      </c>
      <c r="AD4456">
        <v>225</v>
      </c>
      <c r="AE4456">
        <v>125</v>
      </c>
      <c r="AF4456">
        <v>275</v>
      </c>
      <c r="AG4456" s="1">
        <v>1</v>
      </c>
    </row>
    <row r="4457" spans="1:33">
      <c r="A4457" s="1" t="s">
        <v>33</v>
      </c>
      <c r="B4457" s="13" t="s">
        <v>16293</v>
      </c>
      <c r="C4457" s="1" t="s">
        <v>16303</v>
      </c>
      <c r="D4457" s="1" t="s">
        <v>16280</v>
      </c>
      <c r="E4457" s="1" t="s">
        <v>6852</v>
      </c>
      <c r="F4457" s="1" t="s">
        <v>16304</v>
      </c>
      <c r="G4457" s="14">
        <v>110</v>
      </c>
      <c r="I4457" s="1" t="s">
        <v>6641</v>
      </c>
      <c r="J4457" s="1" t="s">
        <v>6679</v>
      </c>
      <c r="K4457" s="1" t="s">
        <v>16264</v>
      </c>
      <c r="L4457" s="1" t="s">
        <v>98</v>
      </c>
      <c r="N4457" s="1" t="s">
        <v>43</v>
      </c>
      <c r="O4457" s="1" t="s">
        <v>44</v>
      </c>
      <c r="P4457" s="1" t="s">
        <v>16305</v>
      </c>
      <c r="Q4457" s="1" t="s">
        <v>6645</v>
      </c>
      <c r="R4457" s="1" t="s">
        <v>15475</v>
      </c>
      <c r="S4457" s="1" t="s">
        <v>16283</v>
      </c>
      <c r="T4457" s="2">
        <v>197065694524</v>
      </c>
      <c r="U4457" s="1" t="s">
        <v>1251</v>
      </c>
      <c r="V4457">
        <v>44.5</v>
      </c>
      <c r="W4457" s="1" t="s">
        <v>51</v>
      </c>
      <c r="X4457" s="1" t="s">
        <v>6648</v>
      </c>
      <c r="Y4457" s="15">
        <v>113.65</v>
      </c>
      <c r="Z4457" s="15">
        <f t="shared" si="140"/>
        <v>227.3</v>
      </c>
      <c r="AA4457" s="15">
        <v>250</v>
      </c>
      <c r="AB4457" s="15">
        <f t="shared" si="141"/>
        <v>500</v>
      </c>
      <c r="AC4457">
        <v>112.5</v>
      </c>
      <c r="AD4457">
        <v>225</v>
      </c>
      <c r="AE4457">
        <v>125</v>
      </c>
      <c r="AF4457">
        <v>275</v>
      </c>
      <c r="AG4457" s="1">
        <v>2</v>
      </c>
    </row>
    <row r="4458" spans="1:33">
      <c r="A4458" s="1" t="s">
        <v>33</v>
      </c>
      <c r="B4458" s="13" t="s">
        <v>16293</v>
      </c>
      <c r="C4458" s="1" t="s">
        <v>16306</v>
      </c>
      <c r="D4458" s="1" t="s">
        <v>16280</v>
      </c>
      <c r="E4458" s="1" t="s">
        <v>6852</v>
      </c>
      <c r="F4458" s="1" t="s">
        <v>16307</v>
      </c>
      <c r="G4458" s="14">
        <v>120</v>
      </c>
      <c r="I4458" s="1" t="s">
        <v>6641</v>
      </c>
      <c r="J4458" s="1" t="s">
        <v>6679</v>
      </c>
      <c r="K4458" s="1" t="s">
        <v>16264</v>
      </c>
      <c r="L4458" s="1" t="s">
        <v>98</v>
      </c>
      <c r="N4458" s="1" t="s">
        <v>43</v>
      </c>
      <c r="O4458" s="1" t="s">
        <v>44</v>
      </c>
      <c r="P4458" s="1" t="s">
        <v>16308</v>
      </c>
      <c r="Q4458" s="1" t="s">
        <v>6645</v>
      </c>
      <c r="R4458" s="1" t="s">
        <v>15475</v>
      </c>
      <c r="S4458" s="1" t="s">
        <v>16283</v>
      </c>
      <c r="T4458" s="2">
        <v>197065694562</v>
      </c>
      <c r="U4458" s="1" t="s">
        <v>1251</v>
      </c>
      <c r="V4458">
        <v>46</v>
      </c>
      <c r="W4458" s="1" t="s">
        <v>51</v>
      </c>
      <c r="X4458" s="1" t="s">
        <v>6648</v>
      </c>
      <c r="Y4458" s="15">
        <v>113.65</v>
      </c>
      <c r="Z4458" s="15">
        <f t="shared" si="140"/>
        <v>113.65</v>
      </c>
      <c r="AA4458" s="15">
        <v>250</v>
      </c>
      <c r="AB4458" s="15">
        <f t="shared" si="141"/>
        <v>250</v>
      </c>
      <c r="AC4458">
        <v>112.5</v>
      </c>
      <c r="AD4458">
        <v>225</v>
      </c>
      <c r="AE4458">
        <v>125</v>
      </c>
      <c r="AF4458">
        <v>275</v>
      </c>
      <c r="AG4458" s="1">
        <v>1</v>
      </c>
    </row>
    <row r="4459" spans="1:33">
      <c r="A4459" s="1" t="s">
        <v>33</v>
      </c>
      <c r="B4459" s="13" t="s">
        <v>16309</v>
      </c>
      <c r="C4459" s="1" t="s">
        <v>16310</v>
      </c>
      <c r="D4459" s="1" t="s">
        <v>16311</v>
      </c>
      <c r="E4459" s="1" t="s">
        <v>8884</v>
      </c>
      <c r="F4459" s="1" t="s">
        <v>16312</v>
      </c>
      <c r="G4459" s="14">
        <v>85</v>
      </c>
      <c r="I4459" s="1" t="s">
        <v>6641</v>
      </c>
      <c r="J4459" s="1" t="s">
        <v>6679</v>
      </c>
      <c r="K4459" s="1" t="s">
        <v>16264</v>
      </c>
      <c r="L4459" s="1" t="s">
        <v>98</v>
      </c>
      <c r="N4459" s="1" t="s">
        <v>43</v>
      </c>
      <c r="O4459" s="1" t="s">
        <v>44</v>
      </c>
      <c r="P4459" s="1" t="s">
        <v>16313</v>
      </c>
      <c r="Q4459" s="1" t="s">
        <v>6645</v>
      </c>
      <c r="R4459" s="1" t="s">
        <v>15475</v>
      </c>
      <c r="S4459" s="1" t="s">
        <v>16283</v>
      </c>
      <c r="T4459" s="2">
        <v>197065693541</v>
      </c>
      <c r="U4459" s="1" t="s">
        <v>156</v>
      </c>
      <c r="V4459">
        <v>41</v>
      </c>
      <c r="W4459" s="1" t="s">
        <v>141</v>
      </c>
      <c r="X4459" s="1" t="s">
        <v>6672</v>
      </c>
      <c r="Y4459" s="15">
        <v>77.3</v>
      </c>
      <c r="Z4459" s="15">
        <f t="shared" si="140"/>
        <v>231.89999999999998</v>
      </c>
      <c r="AA4459" s="15">
        <v>170</v>
      </c>
      <c r="AB4459" s="15">
        <f t="shared" si="141"/>
        <v>510</v>
      </c>
      <c r="AC4459">
        <v>77.5</v>
      </c>
      <c r="AD4459">
        <v>155</v>
      </c>
      <c r="AE4459">
        <v>84.1</v>
      </c>
      <c r="AF4459">
        <v>185</v>
      </c>
      <c r="AG4459" s="1">
        <v>3</v>
      </c>
    </row>
    <row r="4460" spans="1:33">
      <c r="A4460" s="1" t="s">
        <v>33</v>
      </c>
      <c r="B4460" s="13" t="s">
        <v>16309</v>
      </c>
      <c r="C4460" s="1" t="s">
        <v>16314</v>
      </c>
      <c r="D4460" s="1" t="s">
        <v>16311</v>
      </c>
      <c r="E4460" s="1" t="s">
        <v>8884</v>
      </c>
      <c r="F4460" s="1" t="s">
        <v>16315</v>
      </c>
      <c r="G4460" s="14">
        <v>90</v>
      </c>
      <c r="I4460" s="1" t="s">
        <v>6641</v>
      </c>
      <c r="J4460" s="1" t="s">
        <v>6679</v>
      </c>
      <c r="K4460" s="1" t="s">
        <v>16264</v>
      </c>
      <c r="L4460" s="1" t="s">
        <v>98</v>
      </c>
      <c r="N4460" s="1" t="s">
        <v>43</v>
      </c>
      <c r="O4460" s="1" t="s">
        <v>44</v>
      </c>
      <c r="P4460" s="1" t="s">
        <v>16316</v>
      </c>
      <c r="Q4460" s="1" t="s">
        <v>6645</v>
      </c>
      <c r="R4460" s="1" t="s">
        <v>15475</v>
      </c>
      <c r="S4460" s="1" t="s">
        <v>16283</v>
      </c>
      <c r="T4460" s="2">
        <v>197065693640</v>
      </c>
      <c r="U4460" s="1" t="s">
        <v>156</v>
      </c>
      <c r="V4460">
        <v>42</v>
      </c>
      <c r="W4460" s="1" t="s">
        <v>141</v>
      </c>
      <c r="X4460" s="1" t="s">
        <v>6672</v>
      </c>
      <c r="Y4460" s="15">
        <v>77.3</v>
      </c>
      <c r="Z4460" s="15">
        <f t="shared" si="140"/>
        <v>77.3</v>
      </c>
      <c r="AA4460" s="15">
        <v>170</v>
      </c>
      <c r="AB4460" s="15">
        <f t="shared" si="141"/>
        <v>170</v>
      </c>
      <c r="AC4460">
        <v>77.5</v>
      </c>
      <c r="AD4460">
        <v>155</v>
      </c>
      <c r="AE4460">
        <v>84.1</v>
      </c>
      <c r="AF4460">
        <v>185</v>
      </c>
      <c r="AG4460" s="1">
        <v>1</v>
      </c>
    </row>
    <row r="4461" spans="1:33">
      <c r="A4461" s="1" t="s">
        <v>33</v>
      </c>
      <c r="B4461" s="13" t="s">
        <v>16309</v>
      </c>
      <c r="C4461" s="1" t="s">
        <v>16317</v>
      </c>
      <c r="D4461" s="1" t="s">
        <v>16311</v>
      </c>
      <c r="E4461" s="1" t="s">
        <v>8884</v>
      </c>
      <c r="F4461" s="1" t="s">
        <v>16318</v>
      </c>
      <c r="G4461" s="14">
        <v>95</v>
      </c>
      <c r="I4461" s="1" t="s">
        <v>6641</v>
      </c>
      <c r="J4461" s="1" t="s">
        <v>6679</v>
      </c>
      <c r="K4461" s="1" t="s">
        <v>16264</v>
      </c>
      <c r="L4461" s="1" t="s">
        <v>98</v>
      </c>
      <c r="N4461" s="1" t="s">
        <v>43</v>
      </c>
      <c r="O4461" s="1" t="s">
        <v>44</v>
      </c>
      <c r="P4461" s="1" t="s">
        <v>16319</v>
      </c>
      <c r="Q4461" s="1" t="s">
        <v>6645</v>
      </c>
      <c r="R4461" s="1" t="s">
        <v>15475</v>
      </c>
      <c r="S4461" s="1" t="s">
        <v>16283</v>
      </c>
      <c r="T4461" s="2">
        <v>197065693756</v>
      </c>
      <c r="U4461" s="1" t="s">
        <v>156</v>
      </c>
      <c r="V4461">
        <v>42.5</v>
      </c>
      <c r="W4461" s="1" t="s">
        <v>141</v>
      </c>
      <c r="X4461" s="1" t="s">
        <v>6672</v>
      </c>
      <c r="Y4461" s="15">
        <v>77.3</v>
      </c>
      <c r="Z4461" s="15">
        <f t="shared" si="140"/>
        <v>77.3</v>
      </c>
      <c r="AA4461" s="15">
        <v>170</v>
      </c>
      <c r="AB4461" s="15">
        <f t="shared" si="141"/>
        <v>170</v>
      </c>
      <c r="AC4461">
        <v>77.5</v>
      </c>
      <c r="AD4461">
        <v>155</v>
      </c>
      <c r="AE4461">
        <v>84.1</v>
      </c>
      <c r="AF4461">
        <v>185</v>
      </c>
      <c r="AG4461" s="1">
        <v>1</v>
      </c>
    </row>
    <row r="4462" spans="1:33">
      <c r="A4462" s="1" t="s">
        <v>33</v>
      </c>
      <c r="B4462" s="13" t="s">
        <v>16309</v>
      </c>
      <c r="C4462" s="1" t="s">
        <v>16320</v>
      </c>
      <c r="D4462" s="1" t="s">
        <v>16311</v>
      </c>
      <c r="E4462" s="1" t="s">
        <v>8884</v>
      </c>
      <c r="F4462" s="1" t="s">
        <v>16321</v>
      </c>
      <c r="G4462" s="14">
        <v>115</v>
      </c>
      <c r="I4462" s="1" t="s">
        <v>6641</v>
      </c>
      <c r="J4462" s="1" t="s">
        <v>6679</v>
      </c>
      <c r="K4462" s="1" t="s">
        <v>16264</v>
      </c>
      <c r="L4462" s="1" t="s">
        <v>98</v>
      </c>
      <c r="N4462" s="1" t="s">
        <v>43</v>
      </c>
      <c r="O4462" s="1" t="s">
        <v>44</v>
      </c>
      <c r="P4462" s="1" t="s">
        <v>16322</v>
      </c>
      <c r="Q4462" s="1" t="s">
        <v>6645</v>
      </c>
      <c r="R4462" s="1" t="s">
        <v>15475</v>
      </c>
      <c r="S4462" s="1" t="s">
        <v>16283</v>
      </c>
      <c r="T4462" s="2">
        <v>197065694135</v>
      </c>
      <c r="U4462" s="1" t="s">
        <v>156</v>
      </c>
      <c r="V4462">
        <v>45</v>
      </c>
      <c r="W4462" s="1" t="s">
        <v>141</v>
      </c>
      <c r="X4462" s="1" t="s">
        <v>6672</v>
      </c>
      <c r="Y4462" s="15">
        <v>77.3</v>
      </c>
      <c r="Z4462" s="15">
        <f t="shared" si="140"/>
        <v>77.3</v>
      </c>
      <c r="AA4462" s="15">
        <v>170</v>
      </c>
      <c r="AB4462" s="15">
        <f t="shared" si="141"/>
        <v>170</v>
      </c>
      <c r="AC4462">
        <v>77.5</v>
      </c>
      <c r="AD4462">
        <v>155</v>
      </c>
      <c r="AE4462">
        <v>84.1</v>
      </c>
      <c r="AF4462">
        <v>185</v>
      </c>
      <c r="AG4462" s="1">
        <v>1</v>
      </c>
    </row>
    <row r="4463" spans="1:33">
      <c r="A4463" s="1" t="s">
        <v>33</v>
      </c>
      <c r="B4463" s="13" t="s">
        <v>16309</v>
      </c>
      <c r="C4463" s="1" t="s">
        <v>16323</v>
      </c>
      <c r="D4463" s="1" t="s">
        <v>16311</v>
      </c>
      <c r="E4463" s="1" t="s">
        <v>8884</v>
      </c>
      <c r="F4463" s="1" t="s">
        <v>16324</v>
      </c>
      <c r="G4463" s="14">
        <v>120</v>
      </c>
      <c r="I4463" s="1" t="s">
        <v>6641</v>
      </c>
      <c r="J4463" s="1" t="s">
        <v>6679</v>
      </c>
      <c r="K4463" s="1" t="s">
        <v>16264</v>
      </c>
      <c r="L4463" s="1" t="s">
        <v>98</v>
      </c>
      <c r="N4463" s="1" t="s">
        <v>43</v>
      </c>
      <c r="O4463" s="1" t="s">
        <v>44</v>
      </c>
      <c r="P4463" s="1" t="s">
        <v>16325</v>
      </c>
      <c r="Q4463" s="1" t="s">
        <v>6645</v>
      </c>
      <c r="R4463" s="1" t="s">
        <v>15475</v>
      </c>
      <c r="S4463" s="1" t="s">
        <v>16283</v>
      </c>
      <c r="T4463" s="2">
        <v>197065694173</v>
      </c>
      <c r="U4463" s="1" t="s">
        <v>156</v>
      </c>
      <c r="V4463">
        <v>46</v>
      </c>
      <c r="W4463" s="1" t="s">
        <v>141</v>
      </c>
      <c r="X4463" s="1" t="s">
        <v>6672</v>
      </c>
      <c r="Y4463" s="15">
        <v>77.3</v>
      </c>
      <c r="Z4463" s="15">
        <f t="shared" si="140"/>
        <v>77.3</v>
      </c>
      <c r="AA4463" s="15">
        <v>170</v>
      </c>
      <c r="AB4463" s="15">
        <f t="shared" si="141"/>
        <v>170</v>
      </c>
      <c r="AC4463">
        <v>77.5</v>
      </c>
      <c r="AD4463">
        <v>155</v>
      </c>
      <c r="AE4463">
        <v>84.1</v>
      </c>
      <c r="AF4463">
        <v>185</v>
      </c>
      <c r="AG4463" s="1">
        <v>1</v>
      </c>
    </row>
    <row r="4464" spans="1:33">
      <c r="A4464" s="1" t="s">
        <v>33</v>
      </c>
      <c r="B4464" s="13" t="s">
        <v>16309</v>
      </c>
      <c r="C4464" s="1" t="s">
        <v>16326</v>
      </c>
      <c r="D4464" s="1" t="s">
        <v>16311</v>
      </c>
      <c r="E4464" s="1" t="s">
        <v>8884</v>
      </c>
      <c r="F4464" s="1" t="s">
        <v>16327</v>
      </c>
      <c r="G4464" s="14">
        <v>130</v>
      </c>
      <c r="I4464" s="1" t="s">
        <v>6641</v>
      </c>
      <c r="J4464" s="1" t="s">
        <v>6679</v>
      </c>
      <c r="K4464" s="1" t="s">
        <v>16264</v>
      </c>
      <c r="L4464" s="1" t="s">
        <v>98</v>
      </c>
      <c r="N4464" s="1" t="s">
        <v>43</v>
      </c>
      <c r="O4464" s="1" t="s">
        <v>44</v>
      </c>
      <c r="P4464" s="1" t="s">
        <v>16328</v>
      </c>
      <c r="Q4464" s="1" t="s">
        <v>6645</v>
      </c>
      <c r="R4464" s="1" t="s">
        <v>15475</v>
      </c>
      <c r="S4464" s="1" t="s">
        <v>16283</v>
      </c>
      <c r="T4464" s="2">
        <v>197065694326</v>
      </c>
      <c r="U4464" s="1" t="s">
        <v>156</v>
      </c>
      <c r="V4464">
        <v>47</v>
      </c>
      <c r="W4464" s="1" t="s">
        <v>141</v>
      </c>
      <c r="X4464" s="1" t="s">
        <v>6672</v>
      </c>
      <c r="Y4464" s="15">
        <v>77.3</v>
      </c>
      <c r="Z4464" s="15">
        <f t="shared" si="140"/>
        <v>77.3</v>
      </c>
      <c r="AA4464" s="15">
        <v>170</v>
      </c>
      <c r="AB4464" s="15">
        <f t="shared" si="141"/>
        <v>170</v>
      </c>
      <c r="AC4464">
        <v>77.5</v>
      </c>
      <c r="AD4464">
        <v>155</v>
      </c>
      <c r="AE4464">
        <v>84.1</v>
      </c>
      <c r="AF4464">
        <v>185</v>
      </c>
      <c r="AG4464" s="1">
        <v>1</v>
      </c>
    </row>
    <row r="4465" spans="1:33">
      <c r="A4465" s="1" t="s">
        <v>33</v>
      </c>
      <c r="B4465" s="13" t="s">
        <v>16329</v>
      </c>
      <c r="C4465" s="1" t="s">
        <v>16330</v>
      </c>
      <c r="D4465" s="1" t="s">
        <v>16311</v>
      </c>
      <c r="E4465" s="1" t="s">
        <v>4175</v>
      </c>
      <c r="F4465" s="1" t="s">
        <v>16331</v>
      </c>
      <c r="G4465" s="14">
        <v>50</v>
      </c>
      <c r="H4465" s="1" t="s">
        <v>16332</v>
      </c>
      <c r="I4465" s="1" t="s">
        <v>6641</v>
      </c>
      <c r="J4465" s="1" t="s">
        <v>6679</v>
      </c>
      <c r="K4465" s="1" t="s">
        <v>16264</v>
      </c>
      <c r="L4465" s="1" t="s">
        <v>98</v>
      </c>
      <c r="N4465" s="1" t="s">
        <v>43</v>
      </c>
      <c r="O4465" s="1" t="s">
        <v>44</v>
      </c>
      <c r="P4465" s="1" t="s">
        <v>16333</v>
      </c>
      <c r="Q4465" s="1" t="s">
        <v>6645</v>
      </c>
      <c r="R4465" s="1" t="s">
        <v>15475</v>
      </c>
      <c r="S4465" s="1" t="s">
        <v>16283</v>
      </c>
      <c r="T4465" s="2">
        <v>197065692896</v>
      </c>
      <c r="U4465" s="1" t="s">
        <v>156</v>
      </c>
      <c r="V4465">
        <v>36.5</v>
      </c>
      <c r="W4465" s="1" t="s">
        <v>120</v>
      </c>
      <c r="X4465" s="1" t="s">
        <v>6672</v>
      </c>
      <c r="Y4465" s="15">
        <v>77.3</v>
      </c>
      <c r="Z4465" s="15">
        <f t="shared" si="140"/>
        <v>77.3</v>
      </c>
      <c r="AA4465" s="15">
        <v>170</v>
      </c>
      <c r="AB4465" s="15">
        <f t="shared" si="141"/>
        <v>170</v>
      </c>
      <c r="AC4465">
        <v>77.5</v>
      </c>
      <c r="AD4465">
        <v>155</v>
      </c>
      <c r="AE4465">
        <v>84.1</v>
      </c>
      <c r="AF4465">
        <v>185</v>
      </c>
      <c r="AG4465" s="1">
        <v>1</v>
      </c>
    </row>
    <row r="4466" spans="1:33">
      <c r="A4466" s="1" t="s">
        <v>33</v>
      </c>
      <c r="B4466" s="13" t="s">
        <v>16329</v>
      </c>
      <c r="C4466" s="1" t="s">
        <v>16334</v>
      </c>
      <c r="D4466" s="1" t="s">
        <v>16311</v>
      </c>
      <c r="E4466" s="1" t="s">
        <v>4175</v>
      </c>
      <c r="F4466" s="1" t="s">
        <v>16335</v>
      </c>
      <c r="G4466" s="14">
        <v>85</v>
      </c>
      <c r="H4466" s="1" t="s">
        <v>16332</v>
      </c>
      <c r="I4466" s="1" t="s">
        <v>6641</v>
      </c>
      <c r="J4466" s="1" t="s">
        <v>6679</v>
      </c>
      <c r="K4466" s="1" t="s">
        <v>16264</v>
      </c>
      <c r="L4466" s="1" t="s">
        <v>98</v>
      </c>
      <c r="N4466" s="1" t="s">
        <v>43</v>
      </c>
      <c r="O4466" s="1" t="s">
        <v>44</v>
      </c>
      <c r="P4466" s="1" t="s">
        <v>16336</v>
      </c>
      <c r="Q4466" s="1" t="s">
        <v>6645</v>
      </c>
      <c r="R4466" s="1" t="s">
        <v>15475</v>
      </c>
      <c r="S4466" s="1" t="s">
        <v>16283</v>
      </c>
      <c r="T4466" s="2">
        <v>197065693763</v>
      </c>
      <c r="U4466" s="1" t="s">
        <v>156</v>
      </c>
      <c r="V4466">
        <v>41</v>
      </c>
      <c r="W4466" s="1" t="s">
        <v>120</v>
      </c>
      <c r="X4466" s="1" t="s">
        <v>6672</v>
      </c>
      <c r="Y4466" s="15">
        <v>77.3</v>
      </c>
      <c r="Z4466" s="15">
        <f t="shared" si="140"/>
        <v>309.2</v>
      </c>
      <c r="AA4466" s="15">
        <v>170</v>
      </c>
      <c r="AB4466" s="15">
        <f t="shared" si="141"/>
        <v>680</v>
      </c>
      <c r="AC4466">
        <v>77.5</v>
      </c>
      <c r="AD4466">
        <v>155</v>
      </c>
      <c r="AE4466">
        <v>84.1</v>
      </c>
      <c r="AF4466">
        <v>185</v>
      </c>
      <c r="AG4466" s="1">
        <v>4</v>
      </c>
    </row>
    <row r="4467" spans="1:33">
      <c r="A4467" s="1" t="s">
        <v>33</v>
      </c>
      <c r="B4467" s="13" t="s">
        <v>16329</v>
      </c>
      <c r="C4467" s="1" t="s">
        <v>16337</v>
      </c>
      <c r="D4467" s="1" t="s">
        <v>16311</v>
      </c>
      <c r="E4467" s="1" t="s">
        <v>4175</v>
      </c>
      <c r="F4467" s="1" t="s">
        <v>16338</v>
      </c>
      <c r="G4467" s="14">
        <v>100</v>
      </c>
      <c r="H4467" s="1" t="s">
        <v>16332</v>
      </c>
      <c r="I4467" s="1" t="s">
        <v>6641</v>
      </c>
      <c r="J4467" s="1" t="s">
        <v>6679</v>
      </c>
      <c r="K4467" s="1" t="s">
        <v>16264</v>
      </c>
      <c r="L4467" s="1" t="s">
        <v>98</v>
      </c>
      <c r="N4467" s="1" t="s">
        <v>43</v>
      </c>
      <c r="O4467" s="1" t="s">
        <v>44</v>
      </c>
      <c r="P4467" s="1" t="s">
        <v>16339</v>
      </c>
      <c r="Q4467" s="1" t="s">
        <v>6645</v>
      </c>
      <c r="R4467" s="1" t="s">
        <v>15475</v>
      </c>
      <c r="S4467" s="1" t="s">
        <v>16283</v>
      </c>
      <c r="T4467" s="2">
        <v>197065694111</v>
      </c>
      <c r="U4467" s="1" t="s">
        <v>156</v>
      </c>
      <c r="V4467">
        <v>43</v>
      </c>
      <c r="W4467" s="1" t="s">
        <v>120</v>
      </c>
      <c r="X4467" s="1" t="s">
        <v>6672</v>
      </c>
      <c r="Y4467" s="15">
        <v>77.3</v>
      </c>
      <c r="Z4467" s="15">
        <f t="shared" si="140"/>
        <v>77.3</v>
      </c>
      <c r="AA4467" s="15">
        <v>170</v>
      </c>
      <c r="AB4467" s="15">
        <f t="shared" si="141"/>
        <v>170</v>
      </c>
      <c r="AC4467">
        <v>77.5</v>
      </c>
      <c r="AD4467">
        <v>155</v>
      </c>
      <c r="AE4467">
        <v>84.1</v>
      </c>
      <c r="AF4467">
        <v>185</v>
      </c>
      <c r="AG4467" s="1">
        <v>1</v>
      </c>
    </row>
    <row r="4468" spans="1:33">
      <c r="A4468" s="1" t="s">
        <v>33</v>
      </c>
      <c r="B4468" s="13" t="s">
        <v>16329</v>
      </c>
      <c r="C4468" s="1" t="s">
        <v>16340</v>
      </c>
      <c r="D4468" s="1" t="s">
        <v>16311</v>
      </c>
      <c r="E4468" s="1" t="s">
        <v>4175</v>
      </c>
      <c r="F4468" s="1" t="s">
        <v>16341</v>
      </c>
      <c r="G4468" s="14">
        <v>105</v>
      </c>
      <c r="H4468" s="1" t="s">
        <v>16332</v>
      </c>
      <c r="I4468" s="1" t="s">
        <v>6641</v>
      </c>
      <c r="J4468" s="1" t="s">
        <v>6679</v>
      </c>
      <c r="K4468" s="1" t="s">
        <v>16264</v>
      </c>
      <c r="L4468" s="1" t="s">
        <v>98</v>
      </c>
      <c r="N4468" s="1" t="s">
        <v>43</v>
      </c>
      <c r="O4468" s="1" t="s">
        <v>44</v>
      </c>
      <c r="P4468" s="1" t="s">
        <v>16342</v>
      </c>
      <c r="Q4468" s="1" t="s">
        <v>6645</v>
      </c>
      <c r="R4468" s="1" t="s">
        <v>15475</v>
      </c>
      <c r="S4468" s="1" t="s">
        <v>16283</v>
      </c>
      <c r="T4468" s="2">
        <v>197065694159</v>
      </c>
      <c r="U4468" s="1" t="s">
        <v>156</v>
      </c>
      <c r="V4468">
        <v>44</v>
      </c>
      <c r="W4468" s="1" t="s">
        <v>120</v>
      </c>
      <c r="X4468" s="1" t="s">
        <v>6672</v>
      </c>
      <c r="Y4468" s="15">
        <v>77.3</v>
      </c>
      <c r="Z4468" s="15">
        <f t="shared" si="140"/>
        <v>231.89999999999998</v>
      </c>
      <c r="AA4468" s="15">
        <v>170</v>
      </c>
      <c r="AB4468" s="15">
        <f t="shared" si="141"/>
        <v>510</v>
      </c>
      <c r="AC4468">
        <v>77.5</v>
      </c>
      <c r="AD4468">
        <v>155</v>
      </c>
      <c r="AE4468">
        <v>84.1</v>
      </c>
      <c r="AF4468">
        <v>185</v>
      </c>
      <c r="AG4468" s="1">
        <v>3</v>
      </c>
    </row>
    <row r="4469" spans="1:33">
      <c r="A4469" s="1" t="s">
        <v>33</v>
      </c>
      <c r="B4469" s="13" t="s">
        <v>16329</v>
      </c>
      <c r="C4469" s="1" t="s">
        <v>16343</v>
      </c>
      <c r="D4469" s="1" t="s">
        <v>16311</v>
      </c>
      <c r="E4469" s="1" t="s">
        <v>4175</v>
      </c>
      <c r="F4469" s="1" t="s">
        <v>16344</v>
      </c>
      <c r="G4469" s="14">
        <v>110</v>
      </c>
      <c r="H4469" s="1" t="s">
        <v>16332</v>
      </c>
      <c r="I4469" s="1" t="s">
        <v>6641</v>
      </c>
      <c r="J4469" s="1" t="s">
        <v>6679</v>
      </c>
      <c r="K4469" s="1" t="s">
        <v>16264</v>
      </c>
      <c r="L4469" s="1" t="s">
        <v>98</v>
      </c>
      <c r="N4469" s="1" t="s">
        <v>43</v>
      </c>
      <c r="O4469" s="1" t="s">
        <v>44</v>
      </c>
      <c r="P4469" s="1" t="s">
        <v>16345</v>
      </c>
      <c r="Q4469" s="1" t="s">
        <v>6645</v>
      </c>
      <c r="R4469" s="1" t="s">
        <v>15475</v>
      </c>
      <c r="S4469" s="1" t="s">
        <v>16283</v>
      </c>
      <c r="T4469" s="2">
        <v>197065694197</v>
      </c>
      <c r="U4469" s="1" t="s">
        <v>156</v>
      </c>
      <c r="V4469">
        <v>44.5</v>
      </c>
      <c r="W4469" s="1" t="s">
        <v>120</v>
      </c>
      <c r="X4469" s="1" t="s">
        <v>6672</v>
      </c>
      <c r="Y4469" s="15">
        <v>77.3</v>
      </c>
      <c r="Z4469" s="15">
        <f t="shared" si="140"/>
        <v>154.6</v>
      </c>
      <c r="AA4469" s="15">
        <v>170</v>
      </c>
      <c r="AB4469" s="15">
        <f t="shared" si="141"/>
        <v>340</v>
      </c>
      <c r="AC4469">
        <v>77.5</v>
      </c>
      <c r="AD4469">
        <v>155</v>
      </c>
      <c r="AE4469">
        <v>84.1</v>
      </c>
      <c r="AF4469">
        <v>185</v>
      </c>
      <c r="AG4469" s="1">
        <v>2</v>
      </c>
    </row>
    <row r="4470" spans="1:33">
      <c r="A4470" s="1" t="s">
        <v>33</v>
      </c>
      <c r="B4470" s="13" t="s">
        <v>16329</v>
      </c>
      <c r="C4470" s="1" t="s">
        <v>16346</v>
      </c>
      <c r="D4470" s="1" t="s">
        <v>16311</v>
      </c>
      <c r="E4470" s="1" t="s">
        <v>4175</v>
      </c>
      <c r="F4470" s="1" t="s">
        <v>16347</v>
      </c>
      <c r="G4470" s="14">
        <v>120</v>
      </c>
      <c r="H4470" s="1" t="s">
        <v>16332</v>
      </c>
      <c r="I4470" s="1" t="s">
        <v>6641</v>
      </c>
      <c r="J4470" s="1" t="s">
        <v>6679</v>
      </c>
      <c r="K4470" s="1" t="s">
        <v>16264</v>
      </c>
      <c r="L4470" s="1" t="s">
        <v>98</v>
      </c>
      <c r="N4470" s="1" t="s">
        <v>43</v>
      </c>
      <c r="O4470" s="1" t="s">
        <v>44</v>
      </c>
      <c r="P4470" s="1" t="s">
        <v>16348</v>
      </c>
      <c r="Q4470" s="1" t="s">
        <v>6645</v>
      </c>
      <c r="R4470" s="1" t="s">
        <v>15475</v>
      </c>
      <c r="S4470" s="1" t="s">
        <v>16283</v>
      </c>
      <c r="T4470" s="2">
        <v>197065694388</v>
      </c>
      <c r="U4470" s="1" t="s">
        <v>156</v>
      </c>
      <c r="V4470">
        <v>46</v>
      </c>
      <c r="W4470" s="1" t="s">
        <v>120</v>
      </c>
      <c r="X4470" s="1" t="s">
        <v>6672</v>
      </c>
      <c r="Y4470" s="15">
        <v>77.3</v>
      </c>
      <c r="Z4470" s="15">
        <f t="shared" si="140"/>
        <v>77.3</v>
      </c>
      <c r="AA4470" s="15">
        <v>170</v>
      </c>
      <c r="AB4470" s="15">
        <f t="shared" si="141"/>
        <v>170</v>
      </c>
      <c r="AC4470">
        <v>77.5</v>
      </c>
      <c r="AD4470">
        <v>155</v>
      </c>
      <c r="AE4470">
        <v>84.1</v>
      </c>
      <c r="AF4470">
        <v>185</v>
      </c>
      <c r="AG4470" s="1">
        <v>1</v>
      </c>
    </row>
    <row r="4471" spans="1:33">
      <c r="A4471" s="1" t="s">
        <v>33</v>
      </c>
      <c r="B4471" s="13" t="s">
        <v>16349</v>
      </c>
      <c r="C4471" s="1" t="s">
        <v>16350</v>
      </c>
      <c r="D4471" s="1" t="s">
        <v>16311</v>
      </c>
      <c r="E4471" s="1" t="s">
        <v>16351</v>
      </c>
      <c r="F4471" s="1" t="s">
        <v>16352</v>
      </c>
      <c r="G4471" s="14">
        <v>55</v>
      </c>
      <c r="I4471" s="1" t="s">
        <v>6641</v>
      </c>
      <c r="J4471" s="1" t="s">
        <v>6793</v>
      </c>
      <c r="K4471" s="1" t="s">
        <v>16353</v>
      </c>
      <c r="L4471" s="1" t="s">
        <v>98</v>
      </c>
      <c r="N4471" s="1" t="s">
        <v>43</v>
      </c>
      <c r="O4471" s="1" t="s">
        <v>44</v>
      </c>
      <c r="P4471" s="1" t="s">
        <v>16354</v>
      </c>
      <c r="Q4471" s="1" t="s">
        <v>6645</v>
      </c>
      <c r="R4471" s="1" t="s">
        <v>15475</v>
      </c>
      <c r="S4471" s="1" t="s">
        <v>16283</v>
      </c>
      <c r="T4471" s="2">
        <v>197065693114</v>
      </c>
      <c r="U4471" s="1" t="s">
        <v>156</v>
      </c>
      <c r="V4471">
        <v>37</v>
      </c>
      <c r="W4471" s="1" t="s">
        <v>5894</v>
      </c>
      <c r="X4471" s="1" t="s">
        <v>6672</v>
      </c>
      <c r="Y4471" s="15">
        <v>77.3</v>
      </c>
      <c r="Z4471" s="15">
        <f t="shared" si="140"/>
        <v>77.3</v>
      </c>
      <c r="AA4471" s="15">
        <v>170</v>
      </c>
      <c r="AB4471" s="15">
        <f t="shared" si="141"/>
        <v>170</v>
      </c>
      <c r="AC4471">
        <v>77.5</v>
      </c>
      <c r="AD4471">
        <v>155</v>
      </c>
      <c r="AE4471">
        <v>84.1</v>
      </c>
      <c r="AF4471">
        <v>185</v>
      </c>
      <c r="AG4471" s="1">
        <v>1</v>
      </c>
    </row>
    <row r="4472" spans="1:33">
      <c r="A4472" s="1" t="s">
        <v>33</v>
      </c>
      <c r="B4472" s="13" t="s">
        <v>16349</v>
      </c>
      <c r="C4472" s="1" t="s">
        <v>16355</v>
      </c>
      <c r="D4472" s="1" t="s">
        <v>16311</v>
      </c>
      <c r="E4472" s="1" t="s">
        <v>16351</v>
      </c>
      <c r="F4472" s="1" t="s">
        <v>16356</v>
      </c>
      <c r="G4472" s="14">
        <v>60</v>
      </c>
      <c r="I4472" s="1" t="s">
        <v>6641</v>
      </c>
      <c r="J4472" s="1" t="s">
        <v>6793</v>
      </c>
      <c r="K4472" s="1" t="s">
        <v>16353</v>
      </c>
      <c r="L4472" s="1" t="s">
        <v>98</v>
      </c>
      <c r="N4472" s="1" t="s">
        <v>43</v>
      </c>
      <c r="O4472" s="1" t="s">
        <v>44</v>
      </c>
      <c r="P4472" s="1" t="s">
        <v>16357</v>
      </c>
      <c r="Q4472" s="1" t="s">
        <v>6645</v>
      </c>
      <c r="R4472" s="1" t="s">
        <v>15475</v>
      </c>
      <c r="S4472" s="1" t="s">
        <v>16283</v>
      </c>
      <c r="T4472" s="2">
        <v>197065693305</v>
      </c>
      <c r="U4472" s="1" t="s">
        <v>156</v>
      </c>
      <c r="V4472">
        <v>38</v>
      </c>
      <c r="W4472" s="1" t="s">
        <v>5894</v>
      </c>
      <c r="X4472" s="1" t="s">
        <v>6672</v>
      </c>
      <c r="Y4472" s="15">
        <v>77.3</v>
      </c>
      <c r="Z4472" s="15">
        <f t="shared" si="140"/>
        <v>309.2</v>
      </c>
      <c r="AA4472" s="15">
        <v>170</v>
      </c>
      <c r="AB4472" s="15">
        <f t="shared" si="141"/>
        <v>680</v>
      </c>
      <c r="AC4472">
        <v>77.5</v>
      </c>
      <c r="AD4472">
        <v>155</v>
      </c>
      <c r="AE4472">
        <v>84.1</v>
      </c>
      <c r="AF4472">
        <v>185</v>
      </c>
      <c r="AG4472" s="1">
        <v>4</v>
      </c>
    </row>
    <row r="4473" spans="1:33">
      <c r="A4473" s="1" t="s">
        <v>33</v>
      </c>
      <c r="B4473" s="13" t="s">
        <v>16349</v>
      </c>
      <c r="C4473" s="1" t="s">
        <v>16358</v>
      </c>
      <c r="D4473" s="1" t="s">
        <v>16311</v>
      </c>
      <c r="E4473" s="1" t="s">
        <v>16351</v>
      </c>
      <c r="F4473" s="1" t="s">
        <v>16359</v>
      </c>
      <c r="G4473" s="14">
        <v>65</v>
      </c>
      <c r="I4473" s="1" t="s">
        <v>6641</v>
      </c>
      <c r="J4473" s="1" t="s">
        <v>6793</v>
      </c>
      <c r="K4473" s="1" t="s">
        <v>16353</v>
      </c>
      <c r="L4473" s="1" t="s">
        <v>98</v>
      </c>
      <c r="N4473" s="1" t="s">
        <v>43</v>
      </c>
      <c r="O4473" s="1" t="s">
        <v>44</v>
      </c>
      <c r="P4473" s="1" t="s">
        <v>16360</v>
      </c>
      <c r="Q4473" s="1" t="s">
        <v>6645</v>
      </c>
      <c r="R4473" s="1" t="s">
        <v>15475</v>
      </c>
      <c r="S4473" s="1" t="s">
        <v>16283</v>
      </c>
      <c r="T4473" s="2">
        <v>197065693404</v>
      </c>
      <c r="U4473" s="1" t="s">
        <v>156</v>
      </c>
      <c r="V4473">
        <v>38.5</v>
      </c>
      <c r="W4473" s="1" t="s">
        <v>5894</v>
      </c>
      <c r="X4473" s="1" t="s">
        <v>6672</v>
      </c>
      <c r="Y4473" s="15">
        <v>77.3</v>
      </c>
      <c r="Z4473" s="15">
        <f t="shared" si="140"/>
        <v>231.89999999999998</v>
      </c>
      <c r="AA4473" s="15">
        <v>170</v>
      </c>
      <c r="AB4473" s="15">
        <f t="shared" si="141"/>
        <v>510</v>
      </c>
      <c r="AC4473">
        <v>77.5</v>
      </c>
      <c r="AD4473">
        <v>155</v>
      </c>
      <c r="AE4473">
        <v>84.1</v>
      </c>
      <c r="AF4473">
        <v>185</v>
      </c>
      <c r="AG4473" s="1">
        <v>3</v>
      </c>
    </row>
    <row r="4474" spans="1:33">
      <c r="A4474" s="1" t="s">
        <v>33</v>
      </c>
      <c r="B4474" s="13" t="s">
        <v>16349</v>
      </c>
      <c r="C4474" s="1" t="s">
        <v>16361</v>
      </c>
      <c r="D4474" s="1" t="s">
        <v>16311</v>
      </c>
      <c r="E4474" s="1" t="s">
        <v>16351</v>
      </c>
      <c r="F4474" s="1" t="s">
        <v>16362</v>
      </c>
      <c r="G4474" s="14">
        <v>70</v>
      </c>
      <c r="I4474" s="1" t="s">
        <v>6641</v>
      </c>
      <c r="J4474" s="1" t="s">
        <v>6793</v>
      </c>
      <c r="K4474" s="1" t="s">
        <v>16353</v>
      </c>
      <c r="L4474" s="1" t="s">
        <v>98</v>
      </c>
      <c r="N4474" s="1" t="s">
        <v>43</v>
      </c>
      <c r="O4474" s="1" t="s">
        <v>44</v>
      </c>
      <c r="P4474" s="1" t="s">
        <v>16363</v>
      </c>
      <c r="Q4474" s="1" t="s">
        <v>6645</v>
      </c>
      <c r="R4474" s="1" t="s">
        <v>15475</v>
      </c>
      <c r="S4474" s="1" t="s">
        <v>16283</v>
      </c>
      <c r="T4474" s="2">
        <v>197065693510</v>
      </c>
      <c r="U4474" s="1" t="s">
        <v>156</v>
      </c>
      <c r="V4474">
        <v>39</v>
      </c>
      <c r="W4474" s="1" t="s">
        <v>5894</v>
      </c>
      <c r="X4474" s="1" t="s">
        <v>6672</v>
      </c>
      <c r="Y4474" s="15">
        <v>77.3</v>
      </c>
      <c r="Z4474" s="15">
        <f t="shared" si="140"/>
        <v>77.3</v>
      </c>
      <c r="AA4474" s="15">
        <v>170</v>
      </c>
      <c r="AB4474" s="15">
        <f t="shared" si="141"/>
        <v>170</v>
      </c>
      <c r="AC4474">
        <v>77.5</v>
      </c>
      <c r="AD4474">
        <v>155</v>
      </c>
      <c r="AE4474">
        <v>84.1</v>
      </c>
      <c r="AF4474">
        <v>185</v>
      </c>
      <c r="AG4474" s="1">
        <v>1</v>
      </c>
    </row>
    <row r="4475" spans="1:33">
      <c r="A4475" s="1" t="s">
        <v>33</v>
      </c>
      <c r="B4475" s="13" t="s">
        <v>16349</v>
      </c>
      <c r="C4475" s="1" t="s">
        <v>16364</v>
      </c>
      <c r="D4475" s="1" t="s">
        <v>16311</v>
      </c>
      <c r="E4475" s="1" t="s">
        <v>16351</v>
      </c>
      <c r="F4475" s="1" t="s">
        <v>16365</v>
      </c>
      <c r="G4475" s="14">
        <v>75</v>
      </c>
      <c r="I4475" s="1" t="s">
        <v>6641</v>
      </c>
      <c r="J4475" s="1" t="s">
        <v>6793</v>
      </c>
      <c r="K4475" s="1" t="s">
        <v>16353</v>
      </c>
      <c r="L4475" s="1" t="s">
        <v>98</v>
      </c>
      <c r="N4475" s="1" t="s">
        <v>43</v>
      </c>
      <c r="O4475" s="1" t="s">
        <v>44</v>
      </c>
      <c r="P4475" s="1" t="s">
        <v>16366</v>
      </c>
      <c r="Q4475" s="1" t="s">
        <v>6645</v>
      </c>
      <c r="R4475" s="1" t="s">
        <v>15475</v>
      </c>
      <c r="S4475" s="1" t="s">
        <v>16283</v>
      </c>
      <c r="T4475" s="2">
        <v>197065693619</v>
      </c>
      <c r="U4475" s="1" t="s">
        <v>156</v>
      </c>
      <c r="V4475">
        <v>40</v>
      </c>
      <c r="W4475" s="1" t="s">
        <v>5894</v>
      </c>
      <c r="X4475" s="1" t="s">
        <v>6672</v>
      </c>
      <c r="Y4475" s="15">
        <v>77.3</v>
      </c>
      <c r="Z4475" s="15">
        <f t="shared" si="140"/>
        <v>231.89999999999998</v>
      </c>
      <c r="AA4475" s="15">
        <v>170</v>
      </c>
      <c r="AB4475" s="15">
        <f t="shared" si="141"/>
        <v>510</v>
      </c>
      <c r="AC4475">
        <v>77.5</v>
      </c>
      <c r="AD4475">
        <v>155</v>
      </c>
      <c r="AE4475">
        <v>84.1</v>
      </c>
      <c r="AF4475">
        <v>185</v>
      </c>
      <c r="AG4475" s="1">
        <v>3</v>
      </c>
    </row>
    <row r="4476" spans="1:33">
      <c r="A4476" s="1" t="s">
        <v>33</v>
      </c>
      <c r="B4476" s="13" t="s">
        <v>16367</v>
      </c>
      <c r="C4476" s="1" t="s">
        <v>16368</v>
      </c>
      <c r="D4476" s="1" t="s">
        <v>16369</v>
      </c>
      <c r="E4476" s="1" t="s">
        <v>16370</v>
      </c>
      <c r="F4476" s="1" t="s">
        <v>16371</v>
      </c>
      <c r="G4476" s="14">
        <v>100</v>
      </c>
      <c r="H4476" s="1" t="s">
        <v>16372</v>
      </c>
      <c r="I4476" s="1" t="s">
        <v>6641</v>
      </c>
      <c r="J4476" s="1" t="s">
        <v>6679</v>
      </c>
      <c r="K4476" s="1" t="s">
        <v>16264</v>
      </c>
      <c r="L4476" s="1" t="s">
        <v>98</v>
      </c>
      <c r="N4476" s="1" t="s">
        <v>43</v>
      </c>
      <c r="O4476" s="1" t="s">
        <v>44</v>
      </c>
      <c r="P4476" s="1" t="s">
        <v>16373</v>
      </c>
      <c r="Q4476" s="1" t="s">
        <v>6645</v>
      </c>
      <c r="R4476" s="1" t="s">
        <v>15475</v>
      </c>
      <c r="S4476" s="1" t="s">
        <v>16283</v>
      </c>
      <c r="T4476" s="2">
        <v>197065694470</v>
      </c>
      <c r="U4476" s="1" t="s">
        <v>156</v>
      </c>
      <c r="V4476">
        <v>43</v>
      </c>
      <c r="W4476" s="1" t="s">
        <v>51</v>
      </c>
      <c r="X4476" s="1" t="s">
        <v>6648</v>
      </c>
      <c r="Y4476" s="15">
        <v>77.3</v>
      </c>
      <c r="Z4476" s="15">
        <f t="shared" si="140"/>
        <v>154.6</v>
      </c>
      <c r="AA4476" s="15">
        <v>170</v>
      </c>
      <c r="AB4476" s="15">
        <f t="shared" si="141"/>
        <v>340</v>
      </c>
      <c r="AC4476">
        <v>77.5</v>
      </c>
      <c r="AD4476">
        <v>155</v>
      </c>
      <c r="AE4476">
        <v>84.1</v>
      </c>
      <c r="AF4476">
        <v>185</v>
      </c>
      <c r="AG4476" s="1">
        <v>2</v>
      </c>
    </row>
    <row r="4477" spans="1:33">
      <c r="A4477" s="1" t="s">
        <v>33</v>
      </c>
      <c r="B4477" s="13" t="s">
        <v>16367</v>
      </c>
      <c r="C4477" s="1" t="s">
        <v>16374</v>
      </c>
      <c r="D4477" s="1" t="s">
        <v>16369</v>
      </c>
      <c r="E4477" s="1" t="s">
        <v>16370</v>
      </c>
      <c r="F4477" s="1" t="s">
        <v>16375</v>
      </c>
      <c r="G4477" s="14">
        <v>110</v>
      </c>
      <c r="H4477" s="1" t="s">
        <v>16372</v>
      </c>
      <c r="I4477" s="1" t="s">
        <v>6641</v>
      </c>
      <c r="J4477" s="1" t="s">
        <v>6679</v>
      </c>
      <c r="K4477" s="1" t="s">
        <v>16264</v>
      </c>
      <c r="L4477" s="1" t="s">
        <v>98</v>
      </c>
      <c r="N4477" s="1" t="s">
        <v>43</v>
      </c>
      <c r="O4477" s="1" t="s">
        <v>44</v>
      </c>
      <c r="P4477" s="1" t="s">
        <v>16376</v>
      </c>
      <c r="Q4477" s="1" t="s">
        <v>6645</v>
      </c>
      <c r="R4477" s="1" t="s">
        <v>15475</v>
      </c>
      <c r="S4477" s="1" t="s">
        <v>16283</v>
      </c>
      <c r="T4477" s="2">
        <v>197065694630</v>
      </c>
      <c r="U4477" s="1" t="s">
        <v>156</v>
      </c>
      <c r="V4477">
        <v>44.5</v>
      </c>
      <c r="W4477" s="1" t="s">
        <v>51</v>
      </c>
      <c r="X4477" s="1" t="s">
        <v>6648</v>
      </c>
      <c r="Y4477" s="15">
        <v>77.3</v>
      </c>
      <c r="Z4477" s="15">
        <f t="shared" ref="Z4477:Z4540" si="142">Y4477*AG4477</f>
        <v>154.6</v>
      </c>
      <c r="AA4477" s="15">
        <v>170</v>
      </c>
      <c r="AB4477" s="15">
        <f t="shared" ref="AB4477:AB4540" si="143">AA4477*AG4477</f>
        <v>340</v>
      </c>
      <c r="AC4477">
        <v>77.5</v>
      </c>
      <c r="AD4477">
        <v>155</v>
      </c>
      <c r="AE4477">
        <v>84.1</v>
      </c>
      <c r="AF4477">
        <v>185</v>
      </c>
      <c r="AG4477" s="1">
        <v>2</v>
      </c>
    </row>
    <row r="4478" spans="1:33">
      <c r="A4478" s="1" t="s">
        <v>33</v>
      </c>
      <c r="B4478" s="13" t="s">
        <v>16367</v>
      </c>
      <c r="C4478" s="1" t="s">
        <v>16377</v>
      </c>
      <c r="D4478" s="1" t="s">
        <v>16369</v>
      </c>
      <c r="E4478" s="1" t="s">
        <v>16370</v>
      </c>
      <c r="F4478" s="1" t="s">
        <v>16378</v>
      </c>
      <c r="G4478" s="14">
        <v>120</v>
      </c>
      <c r="H4478" s="1" t="s">
        <v>16372</v>
      </c>
      <c r="I4478" s="1" t="s">
        <v>6641</v>
      </c>
      <c r="J4478" s="1" t="s">
        <v>6679</v>
      </c>
      <c r="K4478" s="1" t="s">
        <v>16264</v>
      </c>
      <c r="L4478" s="1" t="s">
        <v>98</v>
      </c>
      <c r="N4478" s="1" t="s">
        <v>43</v>
      </c>
      <c r="O4478" s="1" t="s">
        <v>44</v>
      </c>
      <c r="P4478" s="1" t="s">
        <v>16379</v>
      </c>
      <c r="Q4478" s="1" t="s">
        <v>6645</v>
      </c>
      <c r="R4478" s="1" t="s">
        <v>15475</v>
      </c>
      <c r="S4478" s="1" t="s">
        <v>16283</v>
      </c>
      <c r="T4478" s="2">
        <v>197065694692</v>
      </c>
      <c r="U4478" s="1" t="s">
        <v>156</v>
      </c>
      <c r="V4478">
        <v>46</v>
      </c>
      <c r="W4478" s="1" t="s">
        <v>51</v>
      </c>
      <c r="X4478" s="1" t="s">
        <v>6648</v>
      </c>
      <c r="Y4478" s="15">
        <v>77.3</v>
      </c>
      <c r="Z4478" s="15">
        <f t="shared" si="142"/>
        <v>77.3</v>
      </c>
      <c r="AA4478" s="15">
        <v>170</v>
      </c>
      <c r="AB4478" s="15">
        <f t="shared" si="143"/>
        <v>170</v>
      </c>
      <c r="AC4478">
        <v>77.5</v>
      </c>
      <c r="AD4478">
        <v>155</v>
      </c>
      <c r="AE4478">
        <v>84.1</v>
      </c>
      <c r="AF4478">
        <v>185</v>
      </c>
      <c r="AG4478" s="1">
        <v>1</v>
      </c>
    </row>
    <row r="4479" spans="1:33">
      <c r="A4479" s="1" t="s">
        <v>33</v>
      </c>
      <c r="B4479" s="13" t="s">
        <v>16380</v>
      </c>
      <c r="C4479" s="1" t="s">
        <v>16381</v>
      </c>
      <c r="D4479" s="1" t="s">
        <v>16369</v>
      </c>
      <c r="E4479" s="1" t="s">
        <v>7294</v>
      </c>
      <c r="F4479" s="1" t="s">
        <v>16382</v>
      </c>
      <c r="G4479" s="14">
        <v>55</v>
      </c>
      <c r="I4479" s="1" t="s">
        <v>6641</v>
      </c>
      <c r="J4479" s="1" t="s">
        <v>6793</v>
      </c>
      <c r="K4479" s="1" t="s">
        <v>16353</v>
      </c>
      <c r="L4479" s="1" t="s">
        <v>98</v>
      </c>
      <c r="N4479" s="1" t="s">
        <v>43</v>
      </c>
      <c r="O4479" s="1" t="s">
        <v>44</v>
      </c>
      <c r="P4479" s="1" t="s">
        <v>16383</v>
      </c>
      <c r="Q4479" s="1" t="s">
        <v>6645</v>
      </c>
      <c r="R4479" s="1" t="s">
        <v>15475</v>
      </c>
      <c r="S4479" s="1" t="s">
        <v>16283</v>
      </c>
      <c r="T4479" s="2">
        <v>197065694647</v>
      </c>
      <c r="U4479" s="1" t="s">
        <v>156</v>
      </c>
      <c r="V4479">
        <v>37</v>
      </c>
      <c r="W4479" s="1" t="s">
        <v>120</v>
      </c>
      <c r="X4479" s="1" t="s">
        <v>6648</v>
      </c>
      <c r="Y4479" s="15">
        <v>77.3</v>
      </c>
      <c r="Z4479" s="15">
        <f t="shared" si="142"/>
        <v>77.3</v>
      </c>
      <c r="AA4479" s="15">
        <v>170</v>
      </c>
      <c r="AB4479" s="15">
        <f t="shared" si="143"/>
        <v>170</v>
      </c>
      <c r="AC4479">
        <v>77.5</v>
      </c>
      <c r="AD4479">
        <v>155</v>
      </c>
      <c r="AE4479">
        <v>84.1</v>
      </c>
      <c r="AF4479">
        <v>185</v>
      </c>
      <c r="AG4479" s="1">
        <v>1</v>
      </c>
    </row>
    <row r="4480" spans="1:33">
      <c r="A4480" s="1" t="s">
        <v>33</v>
      </c>
      <c r="B4480" s="13" t="s">
        <v>16380</v>
      </c>
      <c r="C4480" s="1" t="s">
        <v>16384</v>
      </c>
      <c r="D4480" s="1" t="s">
        <v>16369</v>
      </c>
      <c r="E4480" s="1" t="s">
        <v>7294</v>
      </c>
      <c r="F4480" s="1" t="s">
        <v>16385</v>
      </c>
      <c r="G4480" s="14">
        <v>60</v>
      </c>
      <c r="I4480" s="1" t="s">
        <v>6641</v>
      </c>
      <c r="J4480" s="1" t="s">
        <v>6793</v>
      </c>
      <c r="K4480" s="1" t="s">
        <v>16353</v>
      </c>
      <c r="L4480" s="1" t="s">
        <v>98</v>
      </c>
      <c r="N4480" s="1" t="s">
        <v>43</v>
      </c>
      <c r="O4480" s="1" t="s">
        <v>44</v>
      </c>
      <c r="P4480" s="1" t="s">
        <v>16386</v>
      </c>
      <c r="Q4480" s="1" t="s">
        <v>6645</v>
      </c>
      <c r="R4480" s="1" t="s">
        <v>15475</v>
      </c>
      <c r="S4480" s="1" t="s">
        <v>16283</v>
      </c>
      <c r="T4480" s="2">
        <v>197065694678</v>
      </c>
      <c r="U4480" s="1" t="s">
        <v>156</v>
      </c>
      <c r="V4480">
        <v>38</v>
      </c>
      <c r="W4480" s="1" t="s">
        <v>120</v>
      </c>
      <c r="X4480" s="1" t="s">
        <v>6648</v>
      </c>
      <c r="Y4480" s="15">
        <v>77.3</v>
      </c>
      <c r="Z4480" s="15">
        <f t="shared" si="142"/>
        <v>77.3</v>
      </c>
      <c r="AA4480" s="15">
        <v>170</v>
      </c>
      <c r="AB4480" s="15">
        <f t="shared" si="143"/>
        <v>170</v>
      </c>
      <c r="AC4480">
        <v>77.5</v>
      </c>
      <c r="AD4480">
        <v>155</v>
      </c>
      <c r="AE4480">
        <v>84.1</v>
      </c>
      <c r="AF4480">
        <v>185</v>
      </c>
      <c r="AG4480" s="1">
        <v>1</v>
      </c>
    </row>
    <row r="4481" spans="1:33">
      <c r="A4481" s="1" t="s">
        <v>33</v>
      </c>
      <c r="B4481" s="13" t="s">
        <v>16380</v>
      </c>
      <c r="C4481" s="1" t="s">
        <v>16387</v>
      </c>
      <c r="D4481" s="1" t="s">
        <v>16369</v>
      </c>
      <c r="E4481" s="1" t="s">
        <v>7294</v>
      </c>
      <c r="F4481" s="1" t="s">
        <v>16388</v>
      </c>
      <c r="G4481" s="14">
        <v>65</v>
      </c>
      <c r="I4481" s="1" t="s">
        <v>6641</v>
      </c>
      <c r="J4481" s="1" t="s">
        <v>6793</v>
      </c>
      <c r="K4481" s="1" t="s">
        <v>16353</v>
      </c>
      <c r="L4481" s="1" t="s">
        <v>98</v>
      </c>
      <c r="N4481" s="1" t="s">
        <v>43</v>
      </c>
      <c r="O4481" s="1" t="s">
        <v>44</v>
      </c>
      <c r="P4481" s="1" t="s">
        <v>16389</v>
      </c>
      <c r="Q4481" s="1" t="s">
        <v>6645</v>
      </c>
      <c r="R4481" s="1" t="s">
        <v>15475</v>
      </c>
      <c r="S4481" s="1" t="s">
        <v>16283</v>
      </c>
      <c r="T4481" s="2">
        <v>197065694708</v>
      </c>
      <c r="U4481" s="1" t="s">
        <v>156</v>
      </c>
      <c r="V4481">
        <v>38.5</v>
      </c>
      <c r="W4481" s="1" t="s">
        <v>120</v>
      </c>
      <c r="X4481" s="1" t="s">
        <v>6648</v>
      </c>
      <c r="Y4481" s="15">
        <v>77.3</v>
      </c>
      <c r="Z4481" s="15">
        <f t="shared" si="142"/>
        <v>309.2</v>
      </c>
      <c r="AA4481" s="15">
        <v>170</v>
      </c>
      <c r="AB4481" s="15">
        <f t="shared" si="143"/>
        <v>680</v>
      </c>
      <c r="AC4481">
        <v>77.5</v>
      </c>
      <c r="AD4481">
        <v>155</v>
      </c>
      <c r="AE4481">
        <v>84.1</v>
      </c>
      <c r="AF4481">
        <v>185</v>
      </c>
      <c r="AG4481" s="1">
        <v>4</v>
      </c>
    </row>
    <row r="4482" spans="1:33">
      <c r="A4482" s="1" t="s">
        <v>33</v>
      </c>
      <c r="B4482" s="13" t="s">
        <v>16380</v>
      </c>
      <c r="C4482" s="1" t="s">
        <v>16390</v>
      </c>
      <c r="D4482" s="1" t="s">
        <v>16369</v>
      </c>
      <c r="E4482" s="1" t="s">
        <v>7294</v>
      </c>
      <c r="F4482" s="1" t="s">
        <v>16391</v>
      </c>
      <c r="G4482" s="14">
        <v>75</v>
      </c>
      <c r="I4482" s="1" t="s">
        <v>6641</v>
      </c>
      <c r="J4482" s="1" t="s">
        <v>6793</v>
      </c>
      <c r="K4482" s="1" t="s">
        <v>16353</v>
      </c>
      <c r="L4482" s="1" t="s">
        <v>98</v>
      </c>
      <c r="N4482" s="1" t="s">
        <v>43</v>
      </c>
      <c r="O4482" s="1" t="s">
        <v>44</v>
      </c>
      <c r="P4482" s="1" t="s">
        <v>16392</v>
      </c>
      <c r="Q4482" s="1" t="s">
        <v>6645</v>
      </c>
      <c r="R4482" s="1" t="s">
        <v>15475</v>
      </c>
      <c r="S4482" s="1" t="s">
        <v>16283</v>
      </c>
      <c r="T4482" s="2">
        <v>197065694784</v>
      </c>
      <c r="U4482" s="1" t="s">
        <v>156</v>
      </c>
      <c r="V4482">
        <v>40</v>
      </c>
      <c r="W4482" s="1" t="s">
        <v>120</v>
      </c>
      <c r="X4482" s="1" t="s">
        <v>6648</v>
      </c>
      <c r="Y4482" s="15">
        <v>77.3</v>
      </c>
      <c r="Z4482" s="15">
        <f t="shared" si="142"/>
        <v>77.3</v>
      </c>
      <c r="AA4482" s="15">
        <v>170</v>
      </c>
      <c r="AB4482" s="15">
        <f t="shared" si="143"/>
        <v>170</v>
      </c>
      <c r="AC4482">
        <v>77.5</v>
      </c>
      <c r="AD4482">
        <v>155</v>
      </c>
      <c r="AE4482">
        <v>84.1</v>
      </c>
      <c r="AF4482">
        <v>185</v>
      </c>
      <c r="AG4482" s="1">
        <v>1</v>
      </c>
    </row>
    <row r="4483" spans="1:33">
      <c r="A4483" s="1" t="s">
        <v>33</v>
      </c>
      <c r="B4483" s="13" t="s">
        <v>16393</v>
      </c>
      <c r="C4483" s="1" t="s">
        <v>16394</v>
      </c>
      <c r="D4483" s="1" t="s">
        <v>16395</v>
      </c>
      <c r="E4483" s="1" t="s">
        <v>145</v>
      </c>
      <c r="F4483" s="1" t="s">
        <v>16396</v>
      </c>
      <c r="G4483" s="14">
        <v>50</v>
      </c>
      <c r="I4483" s="1" t="s">
        <v>6641</v>
      </c>
      <c r="J4483" s="1" t="s">
        <v>6668</v>
      </c>
      <c r="K4483" s="1" t="s">
        <v>6669</v>
      </c>
      <c r="L4483" s="1" t="s">
        <v>98</v>
      </c>
      <c r="N4483" s="1" t="s">
        <v>43</v>
      </c>
      <c r="O4483" s="1" t="s">
        <v>44</v>
      </c>
      <c r="P4483" s="1" t="s">
        <v>16397</v>
      </c>
      <c r="Q4483" s="1" t="s">
        <v>6645</v>
      </c>
      <c r="R4483" s="1" t="s">
        <v>6646</v>
      </c>
      <c r="S4483" s="1" t="s">
        <v>6671</v>
      </c>
      <c r="T4483" s="2">
        <v>197065760274</v>
      </c>
      <c r="U4483" s="1" t="s">
        <v>156</v>
      </c>
      <c r="V4483">
        <v>36.5</v>
      </c>
      <c r="W4483" s="1" t="s">
        <v>51</v>
      </c>
      <c r="X4483" s="1" t="s">
        <v>6648</v>
      </c>
      <c r="Y4483" s="15">
        <v>41.7</v>
      </c>
      <c r="Z4483" s="15">
        <f t="shared" si="142"/>
        <v>41.7</v>
      </c>
      <c r="AA4483" s="15">
        <v>100</v>
      </c>
      <c r="AB4483" s="15">
        <f t="shared" si="143"/>
        <v>100</v>
      </c>
      <c r="AC4483">
        <v>38.65</v>
      </c>
      <c r="AD4483">
        <v>85</v>
      </c>
      <c r="AE4483">
        <v>47.85</v>
      </c>
      <c r="AF4483">
        <v>110</v>
      </c>
      <c r="AG4483" s="1">
        <v>1</v>
      </c>
    </row>
    <row r="4484" spans="1:33">
      <c r="A4484" s="1" t="s">
        <v>33</v>
      </c>
      <c r="B4484" s="13" t="s">
        <v>16393</v>
      </c>
      <c r="C4484" s="1" t="s">
        <v>16398</v>
      </c>
      <c r="D4484" s="1" t="s">
        <v>16395</v>
      </c>
      <c r="E4484" s="1" t="s">
        <v>145</v>
      </c>
      <c r="F4484" s="1" t="s">
        <v>16399</v>
      </c>
      <c r="G4484" s="14">
        <v>55</v>
      </c>
      <c r="I4484" s="1" t="s">
        <v>6641</v>
      </c>
      <c r="J4484" s="1" t="s">
        <v>6668</v>
      </c>
      <c r="K4484" s="1" t="s">
        <v>6669</v>
      </c>
      <c r="L4484" s="1" t="s">
        <v>98</v>
      </c>
      <c r="N4484" s="1" t="s">
        <v>43</v>
      </c>
      <c r="O4484" s="1" t="s">
        <v>44</v>
      </c>
      <c r="P4484" s="1" t="s">
        <v>16400</v>
      </c>
      <c r="Q4484" s="1" t="s">
        <v>6645</v>
      </c>
      <c r="R4484" s="1" t="s">
        <v>6646</v>
      </c>
      <c r="S4484" s="1" t="s">
        <v>6671</v>
      </c>
      <c r="T4484" s="2">
        <v>197065760502</v>
      </c>
      <c r="U4484" s="1" t="s">
        <v>156</v>
      </c>
      <c r="V4484">
        <v>37</v>
      </c>
      <c r="W4484" s="1" t="s">
        <v>51</v>
      </c>
      <c r="X4484" s="1" t="s">
        <v>6648</v>
      </c>
      <c r="Y4484" s="15">
        <v>41.7</v>
      </c>
      <c r="Z4484" s="15">
        <f t="shared" si="142"/>
        <v>41.7</v>
      </c>
      <c r="AA4484" s="15">
        <v>100</v>
      </c>
      <c r="AB4484" s="15">
        <f t="shared" si="143"/>
        <v>100</v>
      </c>
      <c r="AC4484">
        <v>38.65</v>
      </c>
      <c r="AD4484">
        <v>85</v>
      </c>
      <c r="AE4484">
        <v>47.85</v>
      </c>
      <c r="AF4484">
        <v>110</v>
      </c>
      <c r="AG4484" s="1">
        <v>1</v>
      </c>
    </row>
    <row r="4485" spans="1:33">
      <c r="A4485" s="1" t="s">
        <v>33</v>
      </c>
      <c r="B4485" s="13" t="s">
        <v>16393</v>
      </c>
      <c r="C4485" s="1" t="s">
        <v>16401</v>
      </c>
      <c r="D4485" s="1" t="s">
        <v>16395</v>
      </c>
      <c r="E4485" s="1" t="s">
        <v>145</v>
      </c>
      <c r="F4485" s="1" t="s">
        <v>16402</v>
      </c>
      <c r="G4485" s="14">
        <v>65</v>
      </c>
      <c r="I4485" s="1" t="s">
        <v>6641</v>
      </c>
      <c r="J4485" s="1" t="s">
        <v>6668</v>
      </c>
      <c r="K4485" s="1" t="s">
        <v>6669</v>
      </c>
      <c r="L4485" s="1" t="s">
        <v>98</v>
      </c>
      <c r="N4485" s="1" t="s">
        <v>43</v>
      </c>
      <c r="O4485" s="1" t="s">
        <v>44</v>
      </c>
      <c r="P4485" s="1" t="s">
        <v>16403</v>
      </c>
      <c r="Q4485" s="1" t="s">
        <v>6645</v>
      </c>
      <c r="R4485" s="1" t="s">
        <v>6646</v>
      </c>
      <c r="S4485" s="1" t="s">
        <v>6671</v>
      </c>
      <c r="T4485" s="2">
        <v>197065760571</v>
      </c>
      <c r="U4485" s="1" t="s">
        <v>156</v>
      </c>
      <c r="V4485">
        <v>38.5</v>
      </c>
      <c r="W4485" s="1" t="s">
        <v>51</v>
      </c>
      <c r="X4485" s="1" t="s">
        <v>6648</v>
      </c>
      <c r="Y4485" s="15">
        <v>41.7</v>
      </c>
      <c r="Z4485" s="15">
        <f t="shared" si="142"/>
        <v>41.7</v>
      </c>
      <c r="AA4485" s="15">
        <v>100</v>
      </c>
      <c r="AB4485" s="15">
        <f t="shared" si="143"/>
        <v>100</v>
      </c>
      <c r="AC4485">
        <v>38.65</v>
      </c>
      <c r="AD4485">
        <v>85</v>
      </c>
      <c r="AE4485">
        <v>47.85</v>
      </c>
      <c r="AF4485">
        <v>110</v>
      </c>
      <c r="AG4485" s="1">
        <v>1</v>
      </c>
    </row>
    <row r="4486" spans="1:33">
      <c r="A4486" s="1" t="s">
        <v>33</v>
      </c>
      <c r="B4486" s="13" t="s">
        <v>16393</v>
      </c>
      <c r="C4486" s="1" t="s">
        <v>16404</v>
      </c>
      <c r="D4486" s="1" t="s">
        <v>16395</v>
      </c>
      <c r="E4486" s="1" t="s">
        <v>145</v>
      </c>
      <c r="F4486" s="1" t="s">
        <v>16405</v>
      </c>
      <c r="G4486" s="14">
        <v>75</v>
      </c>
      <c r="I4486" s="1" t="s">
        <v>6641</v>
      </c>
      <c r="J4486" s="1" t="s">
        <v>6668</v>
      </c>
      <c r="K4486" s="1" t="s">
        <v>6669</v>
      </c>
      <c r="L4486" s="1" t="s">
        <v>98</v>
      </c>
      <c r="N4486" s="1" t="s">
        <v>43</v>
      </c>
      <c r="O4486" s="1" t="s">
        <v>44</v>
      </c>
      <c r="P4486" s="1" t="s">
        <v>16406</v>
      </c>
      <c r="Q4486" s="1" t="s">
        <v>6645</v>
      </c>
      <c r="R4486" s="1" t="s">
        <v>6646</v>
      </c>
      <c r="S4486" s="1" t="s">
        <v>6671</v>
      </c>
      <c r="T4486" s="2">
        <v>197065760823</v>
      </c>
      <c r="U4486" s="1" t="s">
        <v>156</v>
      </c>
      <c r="V4486">
        <v>40</v>
      </c>
      <c r="W4486" s="1" t="s">
        <v>51</v>
      </c>
      <c r="X4486" s="1" t="s">
        <v>6648</v>
      </c>
      <c r="Y4486" s="15">
        <v>41.7</v>
      </c>
      <c r="Z4486" s="15">
        <f t="shared" si="142"/>
        <v>41.7</v>
      </c>
      <c r="AA4486" s="15">
        <v>100</v>
      </c>
      <c r="AB4486" s="15">
        <f t="shared" si="143"/>
        <v>100</v>
      </c>
      <c r="AC4486">
        <v>38.65</v>
      </c>
      <c r="AD4486">
        <v>85</v>
      </c>
      <c r="AE4486">
        <v>47.85</v>
      </c>
      <c r="AF4486">
        <v>110</v>
      </c>
      <c r="AG4486" s="1">
        <v>1</v>
      </c>
    </row>
    <row r="4487" spans="1:33">
      <c r="A4487" s="1" t="s">
        <v>33</v>
      </c>
      <c r="B4487" s="13" t="s">
        <v>16393</v>
      </c>
      <c r="C4487" s="1" t="s">
        <v>16407</v>
      </c>
      <c r="D4487" s="1" t="s">
        <v>16395</v>
      </c>
      <c r="E4487" s="1" t="s">
        <v>145</v>
      </c>
      <c r="F4487" s="1" t="s">
        <v>16408</v>
      </c>
      <c r="G4487" s="14">
        <v>80</v>
      </c>
      <c r="I4487" s="1" t="s">
        <v>6641</v>
      </c>
      <c r="J4487" s="1" t="s">
        <v>6668</v>
      </c>
      <c r="K4487" s="1" t="s">
        <v>6669</v>
      </c>
      <c r="L4487" s="1" t="s">
        <v>98</v>
      </c>
      <c r="N4487" s="1" t="s">
        <v>43</v>
      </c>
      <c r="O4487" s="1" t="s">
        <v>44</v>
      </c>
      <c r="P4487" s="1" t="s">
        <v>16409</v>
      </c>
      <c r="Q4487" s="1" t="s">
        <v>6645</v>
      </c>
      <c r="R4487" s="1" t="s">
        <v>6646</v>
      </c>
      <c r="S4487" s="1" t="s">
        <v>6671</v>
      </c>
      <c r="T4487" s="2">
        <v>197065760854</v>
      </c>
      <c r="U4487" s="1" t="s">
        <v>156</v>
      </c>
      <c r="V4487">
        <v>40.5</v>
      </c>
      <c r="W4487" s="1" t="s">
        <v>51</v>
      </c>
      <c r="X4487" s="1" t="s">
        <v>6648</v>
      </c>
      <c r="Y4487" s="15">
        <v>41.7</v>
      </c>
      <c r="Z4487" s="15">
        <f t="shared" si="142"/>
        <v>41.7</v>
      </c>
      <c r="AA4487" s="15">
        <v>100</v>
      </c>
      <c r="AB4487" s="15">
        <f t="shared" si="143"/>
        <v>100</v>
      </c>
      <c r="AC4487">
        <v>38.65</v>
      </c>
      <c r="AD4487">
        <v>85</v>
      </c>
      <c r="AE4487">
        <v>47.85</v>
      </c>
      <c r="AF4487">
        <v>110</v>
      </c>
      <c r="AG4487" s="1">
        <v>1</v>
      </c>
    </row>
    <row r="4488" spans="1:33">
      <c r="A4488" s="1" t="s">
        <v>33</v>
      </c>
      <c r="B4488" s="13" t="s">
        <v>16393</v>
      </c>
      <c r="C4488" s="1" t="s">
        <v>16410</v>
      </c>
      <c r="D4488" s="1" t="s">
        <v>16395</v>
      </c>
      <c r="E4488" s="1" t="s">
        <v>145</v>
      </c>
      <c r="F4488" s="1" t="s">
        <v>16411</v>
      </c>
      <c r="G4488" s="14">
        <v>95</v>
      </c>
      <c r="I4488" s="1" t="s">
        <v>6641</v>
      </c>
      <c r="J4488" s="1" t="s">
        <v>6668</v>
      </c>
      <c r="K4488" s="1" t="s">
        <v>6669</v>
      </c>
      <c r="L4488" s="1" t="s">
        <v>98</v>
      </c>
      <c r="N4488" s="1" t="s">
        <v>43</v>
      </c>
      <c r="O4488" s="1" t="s">
        <v>44</v>
      </c>
      <c r="P4488" s="1" t="s">
        <v>16412</v>
      </c>
      <c r="Q4488" s="1" t="s">
        <v>6645</v>
      </c>
      <c r="R4488" s="1" t="s">
        <v>6646</v>
      </c>
      <c r="S4488" s="1" t="s">
        <v>6671</v>
      </c>
      <c r="T4488" s="2">
        <v>197065761165</v>
      </c>
      <c r="U4488" s="1" t="s">
        <v>156</v>
      </c>
      <c r="V4488">
        <v>42.5</v>
      </c>
      <c r="W4488" s="1" t="s">
        <v>51</v>
      </c>
      <c r="X4488" s="1" t="s">
        <v>6648</v>
      </c>
      <c r="Y4488" s="15">
        <v>41.7</v>
      </c>
      <c r="Z4488" s="15">
        <f t="shared" si="142"/>
        <v>83.4</v>
      </c>
      <c r="AA4488" s="15">
        <v>100</v>
      </c>
      <c r="AB4488" s="15">
        <f t="shared" si="143"/>
        <v>200</v>
      </c>
      <c r="AC4488">
        <v>38.65</v>
      </c>
      <c r="AD4488">
        <v>85</v>
      </c>
      <c r="AE4488">
        <v>47.85</v>
      </c>
      <c r="AF4488">
        <v>110</v>
      </c>
      <c r="AG4488" s="1">
        <v>2</v>
      </c>
    </row>
    <row r="4489" spans="1:33">
      <c r="A4489" s="1" t="s">
        <v>33</v>
      </c>
      <c r="B4489" s="13" t="s">
        <v>16393</v>
      </c>
      <c r="C4489" s="1" t="s">
        <v>16413</v>
      </c>
      <c r="D4489" s="1" t="s">
        <v>16395</v>
      </c>
      <c r="E4489" s="1" t="s">
        <v>145</v>
      </c>
      <c r="F4489" s="1" t="s">
        <v>16414</v>
      </c>
      <c r="G4489" s="14">
        <v>100</v>
      </c>
      <c r="I4489" s="1" t="s">
        <v>6641</v>
      </c>
      <c r="J4489" s="1" t="s">
        <v>6668</v>
      </c>
      <c r="K4489" s="1" t="s">
        <v>6669</v>
      </c>
      <c r="L4489" s="1" t="s">
        <v>98</v>
      </c>
      <c r="N4489" s="1" t="s">
        <v>43</v>
      </c>
      <c r="O4489" s="1" t="s">
        <v>44</v>
      </c>
      <c r="P4489" s="1" t="s">
        <v>16415</v>
      </c>
      <c r="Q4489" s="1" t="s">
        <v>6645</v>
      </c>
      <c r="R4489" s="1" t="s">
        <v>6646</v>
      </c>
      <c r="S4489" s="1" t="s">
        <v>6671</v>
      </c>
      <c r="T4489" s="2">
        <v>197065761318</v>
      </c>
      <c r="U4489" s="1" t="s">
        <v>156</v>
      </c>
      <c r="V4489">
        <v>43</v>
      </c>
      <c r="W4489" s="1" t="s">
        <v>51</v>
      </c>
      <c r="X4489" s="1" t="s">
        <v>6648</v>
      </c>
      <c r="Y4489" s="15">
        <v>41.7</v>
      </c>
      <c r="Z4489" s="15">
        <f t="shared" si="142"/>
        <v>41.7</v>
      </c>
      <c r="AA4489" s="15">
        <v>100</v>
      </c>
      <c r="AB4489" s="15">
        <f t="shared" si="143"/>
        <v>100</v>
      </c>
      <c r="AC4489">
        <v>38.65</v>
      </c>
      <c r="AD4489">
        <v>85</v>
      </c>
      <c r="AE4489">
        <v>47.85</v>
      </c>
      <c r="AF4489">
        <v>110</v>
      </c>
      <c r="AG4489" s="1">
        <v>1</v>
      </c>
    </row>
    <row r="4490" spans="1:33">
      <c r="A4490" s="1" t="s">
        <v>33</v>
      </c>
      <c r="B4490" s="13" t="s">
        <v>16393</v>
      </c>
      <c r="C4490" s="1" t="s">
        <v>16416</v>
      </c>
      <c r="D4490" s="1" t="s">
        <v>16395</v>
      </c>
      <c r="E4490" s="1" t="s">
        <v>145</v>
      </c>
      <c r="F4490" s="1" t="s">
        <v>16417</v>
      </c>
      <c r="G4490" s="14">
        <v>105</v>
      </c>
      <c r="I4490" s="1" t="s">
        <v>6641</v>
      </c>
      <c r="J4490" s="1" t="s">
        <v>6668</v>
      </c>
      <c r="K4490" s="1" t="s">
        <v>6669</v>
      </c>
      <c r="L4490" s="1" t="s">
        <v>98</v>
      </c>
      <c r="N4490" s="1" t="s">
        <v>43</v>
      </c>
      <c r="O4490" s="1" t="s">
        <v>44</v>
      </c>
      <c r="P4490" s="1" t="s">
        <v>16418</v>
      </c>
      <c r="Q4490" s="1" t="s">
        <v>6645</v>
      </c>
      <c r="R4490" s="1" t="s">
        <v>6646</v>
      </c>
      <c r="S4490" s="1" t="s">
        <v>6671</v>
      </c>
      <c r="T4490" s="2">
        <v>197065761356</v>
      </c>
      <c r="U4490" s="1" t="s">
        <v>156</v>
      </c>
      <c r="V4490">
        <v>44</v>
      </c>
      <c r="W4490" s="1" t="s">
        <v>51</v>
      </c>
      <c r="X4490" s="1" t="s">
        <v>6648</v>
      </c>
      <c r="Y4490" s="15">
        <v>41.7</v>
      </c>
      <c r="Z4490" s="15">
        <f t="shared" si="142"/>
        <v>41.7</v>
      </c>
      <c r="AA4490" s="15">
        <v>100</v>
      </c>
      <c r="AB4490" s="15">
        <f t="shared" si="143"/>
        <v>100</v>
      </c>
      <c r="AC4490">
        <v>38.65</v>
      </c>
      <c r="AD4490">
        <v>85</v>
      </c>
      <c r="AE4490">
        <v>47.85</v>
      </c>
      <c r="AF4490">
        <v>110</v>
      </c>
      <c r="AG4490" s="1">
        <v>1</v>
      </c>
    </row>
    <row r="4491" spans="1:33">
      <c r="A4491" s="1" t="s">
        <v>33</v>
      </c>
      <c r="B4491" s="13" t="s">
        <v>16393</v>
      </c>
      <c r="C4491" s="1" t="s">
        <v>16419</v>
      </c>
      <c r="D4491" s="1" t="s">
        <v>16395</v>
      </c>
      <c r="E4491" s="1" t="s">
        <v>145</v>
      </c>
      <c r="F4491" s="1" t="s">
        <v>16420</v>
      </c>
      <c r="G4491" s="14">
        <v>110</v>
      </c>
      <c r="I4491" s="1" t="s">
        <v>6641</v>
      </c>
      <c r="J4491" s="1" t="s">
        <v>6668</v>
      </c>
      <c r="K4491" s="1" t="s">
        <v>6669</v>
      </c>
      <c r="L4491" s="1" t="s">
        <v>98</v>
      </c>
      <c r="N4491" s="1" t="s">
        <v>43</v>
      </c>
      <c r="O4491" s="1" t="s">
        <v>44</v>
      </c>
      <c r="P4491" s="1" t="s">
        <v>16421</v>
      </c>
      <c r="Q4491" s="1" t="s">
        <v>6645</v>
      </c>
      <c r="R4491" s="1" t="s">
        <v>6646</v>
      </c>
      <c r="S4491" s="1" t="s">
        <v>6671</v>
      </c>
      <c r="T4491" s="2">
        <v>197065761387</v>
      </c>
      <c r="U4491" s="1" t="s">
        <v>156</v>
      </c>
      <c r="V4491">
        <v>44.5</v>
      </c>
      <c r="W4491" s="1" t="s">
        <v>51</v>
      </c>
      <c r="X4491" s="1" t="s">
        <v>6648</v>
      </c>
      <c r="Y4491" s="15">
        <v>41.7</v>
      </c>
      <c r="Z4491" s="15">
        <f t="shared" si="142"/>
        <v>83.4</v>
      </c>
      <c r="AA4491" s="15">
        <v>100</v>
      </c>
      <c r="AB4491" s="15">
        <f t="shared" si="143"/>
        <v>200</v>
      </c>
      <c r="AC4491">
        <v>38.65</v>
      </c>
      <c r="AD4491">
        <v>85</v>
      </c>
      <c r="AE4491">
        <v>47.85</v>
      </c>
      <c r="AF4491">
        <v>110</v>
      </c>
      <c r="AG4491" s="1">
        <v>2</v>
      </c>
    </row>
    <row r="4492" spans="1:33">
      <c r="A4492" s="1" t="s">
        <v>33</v>
      </c>
      <c r="B4492" s="13" t="s">
        <v>16393</v>
      </c>
      <c r="C4492" s="1" t="s">
        <v>16422</v>
      </c>
      <c r="D4492" s="1" t="s">
        <v>16395</v>
      </c>
      <c r="E4492" s="1" t="s">
        <v>145</v>
      </c>
      <c r="F4492" s="1" t="s">
        <v>16423</v>
      </c>
      <c r="G4492" s="14">
        <v>120</v>
      </c>
      <c r="I4492" s="1" t="s">
        <v>6641</v>
      </c>
      <c r="J4492" s="1" t="s">
        <v>6668</v>
      </c>
      <c r="K4492" s="1" t="s">
        <v>6669</v>
      </c>
      <c r="L4492" s="1" t="s">
        <v>98</v>
      </c>
      <c r="N4492" s="1" t="s">
        <v>43</v>
      </c>
      <c r="O4492" s="1" t="s">
        <v>44</v>
      </c>
      <c r="P4492" s="1" t="s">
        <v>16424</v>
      </c>
      <c r="Q4492" s="1" t="s">
        <v>6645</v>
      </c>
      <c r="R4492" s="1" t="s">
        <v>6646</v>
      </c>
      <c r="S4492" s="1" t="s">
        <v>6671</v>
      </c>
      <c r="T4492" s="2">
        <v>197065761462</v>
      </c>
      <c r="U4492" s="1" t="s">
        <v>156</v>
      </c>
      <c r="V4492">
        <v>46</v>
      </c>
      <c r="W4492" s="1" t="s">
        <v>51</v>
      </c>
      <c r="X4492" s="1" t="s">
        <v>6648</v>
      </c>
      <c r="Y4492" s="15">
        <v>41.7</v>
      </c>
      <c r="Z4492" s="15">
        <f t="shared" si="142"/>
        <v>41.7</v>
      </c>
      <c r="AA4492" s="15">
        <v>100</v>
      </c>
      <c r="AB4492" s="15">
        <f t="shared" si="143"/>
        <v>100</v>
      </c>
      <c r="AC4492">
        <v>38.65</v>
      </c>
      <c r="AD4492">
        <v>85</v>
      </c>
      <c r="AE4492">
        <v>47.85</v>
      </c>
      <c r="AF4492">
        <v>110</v>
      </c>
      <c r="AG4492" s="1">
        <v>1</v>
      </c>
    </row>
    <row r="4493" spans="1:33">
      <c r="A4493" s="1" t="s">
        <v>33</v>
      </c>
      <c r="B4493" s="13" t="s">
        <v>16393</v>
      </c>
      <c r="C4493" s="1" t="s">
        <v>16425</v>
      </c>
      <c r="D4493" s="1" t="s">
        <v>16395</v>
      </c>
      <c r="E4493" s="1" t="s">
        <v>145</v>
      </c>
      <c r="F4493" s="1" t="s">
        <v>16426</v>
      </c>
      <c r="G4493" s="14">
        <v>130</v>
      </c>
      <c r="I4493" s="1" t="s">
        <v>6641</v>
      </c>
      <c r="J4493" s="1" t="s">
        <v>6668</v>
      </c>
      <c r="K4493" s="1" t="s">
        <v>6669</v>
      </c>
      <c r="L4493" s="1" t="s">
        <v>98</v>
      </c>
      <c r="N4493" s="1" t="s">
        <v>43</v>
      </c>
      <c r="O4493" s="1" t="s">
        <v>44</v>
      </c>
      <c r="P4493" s="1" t="s">
        <v>16427</v>
      </c>
      <c r="Q4493" s="1" t="s">
        <v>6645</v>
      </c>
      <c r="R4493" s="1" t="s">
        <v>6646</v>
      </c>
      <c r="S4493" s="1" t="s">
        <v>6671</v>
      </c>
      <c r="T4493" s="2">
        <v>197065761493</v>
      </c>
      <c r="U4493" s="1" t="s">
        <v>156</v>
      </c>
      <c r="V4493">
        <v>47</v>
      </c>
      <c r="W4493" s="1" t="s">
        <v>51</v>
      </c>
      <c r="X4493" s="1" t="s">
        <v>6648</v>
      </c>
      <c r="Y4493" s="15">
        <v>41.7</v>
      </c>
      <c r="Z4493" s="15">
        <f t="shared" si="142"/>
        <v>41.7</v>
      </c>
      <c r="AA4493" s="15">
        <v>100</v>
      </c>
      <c r="AB4493" s="15">
        <f t="shared" si="143"/>
        <v>100</v>
      </c>
      <c r="AC4493">
        <v>38.65</v>
      </c>
      <c r="AD4493">
        <v>85</v>
      </c>
      <c r="AE4493">
        <v>47.85</v>
      </c>
      <c r="AF4493">
        <v>110</v>
      </c>
      <c r="AG4493" s="1">
        <v>1</v>
      </c>
    </row>
    <row r="4494" spans="1:33">
      <c r="A4494" s="1" t="s">
        <v>33</v>
      </c>
      <c r="B4494" s="13" t="s">
        <v>16428</v>
      </c>
      <c r="C4494" s="1" t="s">
        <v>16429</v>
      </c>
      <c r="D4494" s="1" t="s">
        <v>16395</v>
      </c>
      <c r="E4494" s="1" t="s">
        <v>9500</v>
      </c>
      <c r="F4494" s="1" t="s">
        <v>16430</v>
      </c>
      <c r="G4494" s="14">
        <v>70</v>
      </c>
      <c r="I4494" s="1" t="s">
        <v>6641</v>
      </c>
      <c r="J4494" s="1" t="s">
        <v>6668</v>
      </c>
      <c r="K4494" s="1" t="s">
        <v>6669</v>
      </c>
      <c r="L4494" s="1" t="s">
        <v>98</v>
      </c>
      <c r="N4494" s="1" t="s">
        <v>43</v>
      </c>
      <c r="O4494" s="1" t="s">
        <v>44</v>
      </c>
      <c r="P4494" s="1" t="s">
        <v>16431</v>
      </c>
      <c r="Q4494" s="1" t="s">
        <v>6645</v>
      </c>
      <c r="R4494" s="1" t="s">
        <v>6646</v>
      </c>
      <c r="S4494" s="1" t="s">
        <v>6671</v>
      </c>
      <c r="T4494" s="2">
        <v>197065760991</v>
      </c>
      <c r="U4494" s="1" t="s">
        <v>156</v>
      </c>
      <c r="V4494">
        <v>39</v>
      </c>
      <c r="W4494" s="1" t="s">
        <v>157</v>
      </c>
      <c r="X4494" s="1" t="s">
        <v>6648</v>
      </c>
      <c r="Y4494" s="15">
        <v>41.7</v>
      </c>
      <c r="Z4494" s="15">
        <f t="shared" si="142"/>
        <v>41.7</v>
      </c>
      <c r="AA4494" s="15">
        <v>100</v>
      </c>
      <c r="AB4494" s="15">
        <f t="shared" si="143"/>
        <v>100</v>
      </c>
      <c r="AC4494">
        <v>38.65</v>
      </c>
      <c r="AD4494">
        <v>85</v>
      </c>
      <c r="AE4494">
        <v>47.85</v>
      </c>
      <c r="AF4494">
        <v>110</v>
      </c>
      <c r="AG4494" s="1">
        <v>1</v>
      </c>
    </row>
    <row r="4495" spans="1:33">
      <c r="A4495" s="1" t="s">
        <v>33</v>
      </c>
      <c r="B4495" s="13" t="s">
        <v>16428</v>
      </c>
      <c r="C4495" s="1" t="s">
        <v>16432</v>
      </c>
      <c r="D4495" s="1" t="s">
        <v>16395</v>
      </c>
      <c r="E4495" s="1" t="s">
        <v>9500</v>
      </c>
      <c r="F4495" s="1" t="s">
        <v>16433</v>
      </c>
      <c r="G4495" s="14">
        <v>75</v>
      </c>
      <c r="I4495" s="1" t="s">
        <v>6641</v>
      </c>
      <c r="J4495" s="1" t="s">
        <v>6668</v>
      </c>
      <c r="K4495" s="1" t="s">
        <v>6669</v>
      </c>
      <c r="L4495" s="1" t="s">
        <v>98</v>
      </c>
      <c r="N4495" s="1" t="s">
        <v>43</v>
      </c>
      <c r="O4495" s="1" t="s">
        <v>44</v>
      </c>
      <c r="P4495" s="1" t="s">
        <v>16434</v>
      </c>
      <c r="Q4495" s="1" t="s">
        <v>6645</v>
      </c>
      <c r="R4495" s="1" t="s">
        <v>6646</v>
      </c>
      <c r="S4495" s="1" t="s">
        <v>6671</v>
      </c>
      <c r="T4495" s="2">
        <v>197065761042</v>
      </c>
      <c r="U4495" s="1" t="s">
        <v>156</v>
      </c>
      <c r="V4495">
        <v>40</v>
      </c>
      <c r="W4495" s="1" t="s">
        <v>157</v>
      </c>
      <c r="X4495" s="1" t="s">
        <v>6648</v>
      </c>
      <c r="Y4495" s="15">
        <v>41.7</v>
      </c>
      <c r="Z4495" s="15">
        <f t="shared" si="142"/>
        <v>41.7</v>
      </c>
      <c r="AA4495" s="15">
        <v>100</v>
      </c>
      <c r="AB4495" s="15">
        <f t="shared" si="143"/>
        <v>100</v>
      </c>
      <c r="AC4495">
        <v>38.65</v>
      </c>
      <c r="AD4495">
        <v>85</v>
      </c>
      <c r="AE4495">
        <v>47.85</v>
      </c>
      <c r="AF4495">
        <v>110</v>
      </c>
      <c r="AG4495" s="1">
        <v>1</v>
      </c>
    </row>
    <row r="4496" spans="1:33">
      <c r="A4496" s="1" t="s">
        <v>33</v>
      </c>
      <c r="B4496" s="13" t="s">
        <v>16428</v>
      </c>
      <c r="C4496" s="1" t="s">
        <v>16435</v>
      </c>
      <c r="D4496" s="1" t="s">
        <v>16395</v>
      </c>
      <c r="E4496" s="1" t="s">
        <v>9500</v>
      </c>
      <c r="F4496" s="1" t="s">
        <v>16436</v>
      </c>
      <c r="G4496" s="14">
        <v>80</v>
      </c>
      <c r="I4496" s="1" t="s">
        <v>6641</v>
      </c>
      <c r="J4496" s="1" t="s">
        <v>6668</v>
      </c>
      <c r="K4496" s="1" t="s">
        <v>6669</v>
      </c>
      <c r="L4496" s="1" t="s">
        <v>98</v>
      </c>
      <c r="N4496" s="1" t="s">
        <v>43</v>
      </c>
      <c r="O4496" s="1" t="s">
        <v>44</v>
      </c>
      <c r="P4496" s="1" t="s">
        <v>16437</v>
      </c>
      <c r="Q4496" s="1" t="s">
        <v>6645</v>
      </c>
      <c r="R4496" s="1" t="s">
        <v>6646</v>
      </c>
      <c r="S4496" s="1" t="s">
        <v>6671</v>
      </c>
      <c r="T4496" s="2">
        <v>197065761097</v>
      </c>
      <c r="U4496" s="1" t="s">
        <v>156</v>
      </c>
      <c r="V4496">
        <v>40.5</v>
      </c>
      <c r="W4496" s="1" t="s">
        <v>157</v>
      </c>
      <c r="X4496" s="1" t="s">
        <v>6648</v>
      </c>
      <c r="Y4496" s="15">
        <v>41.7</v>
      </c>
      <c r="Z4496" s="15">
        <f t="shared" si="142"/>
        <v>41.7</v>
      </c>
      <c r="AA4496" s="15">
        <v>100</v>
      </c>
      <c r="AB4496" s="15">
        <f t="shared" si="143"/>
        <v>100</v>
      </c>
      <c r="AC4496">
        <v>38.65</v>
      </c>
      <c r="AD4496">
        <v>85</v>
      </c>
      <c r="AE4496">
        <v>47.85</v>
      </c>
      <c r="AF4496">
        <v>110</v>
      </c>
      <c r="AG4496" s="1">
        <v>1</v>
      </c>
    </row>
    <row r="4497" spans="1:33">
      <c r="A4497" s="1" t="s">
        <v>33</v>
      </c>
      <c r="B4497" s="13" t="s">
        <v>16428</v>
      </c>
      <c r="C4497" s="1" t="s">
        <v>16438</v>
      </c>
      <c r="D4497" s="1" t="s">
        <v>16395</v>
      </c>
      <c r="E4497" s="1" t="s">
        <v>9500</v>
      </c>
      <c r="F4497" s="1" t="s">
        <v>16439</v>
      </c>
      <c r="G4497" s="14">
        <v>85</v>
      </c>
      <c r="I4497" s="1" t="s">
        <v>6641</v>
      </c>
      <c r="J4497" s="1" t="s">
        <v>6668</v>
      </c>
      <c r="K4497" s="1" t="s">
        <v>6669</v>
      </c>
      <c r="L4497" s="1" t="s">
        <v>98</v>
      </c>
      <c r="N4497" s="1" t="s">
        <v>43</v>
      </c>
      <c r="O4497" s="1" t="s">
        <v>44</v>
      </c>
      <c r="P4497" s="1" t="s">
        <v>16440</v>
      </c>
      <c r="Q4497" s="1" t="s">
        <v>6645</v>
      </c>
      <c r="R4497" s="1" t="s">
        <v>6646</v>
      </c>
      <c r="S4497" s="1" t="s">
        <v>6671</v>
      </c>
      <c r="T4497" s="2">
        <v>197065761233</v>
      </c>
      <c r="U4497" s="1" t="s">
        <v>156</v>
      </c>
      <c r="V4497">
        <v>41</v>
      </c>
      <c r="W4497" s="1" t="s">
        <v>157</v>
      </c>
      <c r="X4497" s="1" t="s">
        <v>6648</v>
      </c>
      <c r="Y4497" s="15">
        <v>41.7</v>
      </c>
      <c r="Z4497" s="15">
        <f t="shared" si="142"/>
        <v>41.7</v>
      </c>
      <c r="AA4497" s="15">
        <v>100</v>
      </c>
      <c r="AB4497" s="15">
        <f t="shared" si="143"/>
        <v>100</v>
      </c>
      <c r="AC4497">
        <v>38.65</v>
      </c>
      <c r="AD4497">
        <v>85</v>
      </c>
      <c r="AE4497">
        <v>47.85</v>
      </c>
      <c r="AF4497">
        <v>110</v>
      </c>
      <c r="AG4497" s="1">
        <v>1</v>
      </c>
    </row>
    <row r="4498" spans="1:33">
      <c r="A4498" s="1" t="s">
        <v>33</v>
      </c>
      <c r="B4498" s="13" t="s">
        <v>16428</v>
      </c>
      <c r="C4498" s="1" t="s">
        <v>16441</v>
      </c>
      <c r="D4498" s="1" t="s">
        <v>16395</v>
      </c>
      <c r="E4498" s="1" t="s">
        <v>9500</v>
      </c>
      <c r="F4498" s="1" t="s">
        <v>16442</v>
      </c>
      <c r="G4498" s="14">
        <v>90</v>
      </c>
      <c r="I4498" s="1" t="s">
        <v>6641</v>
      </c>
      <c r="J4498" s="1" t="s">
        <v>6668</v>
      </c>
      <c r="K4498" s="1" t="s">
        <v>6669</v>
      </c>
      <c r="L4498" s="1" t="s">
        <v>98</v>
      </c>
      <c r="N4498" s="1" t="s">
        <v>43</v>
      </c>
      <c r="O4498" s="1" t="s">
        <v>44</v>
      </c>
      <c r="P4498" s="1" t="s">
        <v>16443</v>
      </c>
      <c r="Q4498" s="1" t="s">
        <v>6645</v>
      </c>
      <c r="R4498" s="1" t="s">
        <v>6646</v>
      </c>
      <c r="S4498" s="1" t="s">
        <v>6671</v>
      </c>
      <c r="T4498" s="2">
        <v>197065761264</v>
      </c>
      <c r="U4498" s="1" t="s">
        <v>156</v>
      </c>
      <c r="V4498">
        <v>42</v>
      </c>
      <c r="W4498" s="1" t="s">
        <v>157</v>
      </c>
      <c r="X4498" s="1" t="s">
        <v>6648</v>
      </c>
      <c r="Y4498" s="15">
        <v>41.7</v>
      </c>
      <c r="Z4498" s="15">
        <f t="shared" si="142"/>
        <v>41.7</v>
      </c>
      <c r="AA4498" s="15">
        <v>100</v>
      </c>
      <c r="AB4498" s="15">
        <f t="shared" si="143"/>
        <v>100</v>
      </c>
      <c r="AC4498">
        <v>38.65</v>
      </c>
      <c r="AD4498">
        <v>85</v>
      </c>
      <c r="AE4498">
        <v>47.85</v>
      </c>
      <c r="AF4498">
        <v>110</v>
      </c>
      <c r="AG4498" s="1">
        <v>1</v>
      </c>
    </row>
    <row r="4499" spans="1:33">
      <c r="A4499" s="1" t="s">
        <v>33</v>
      </c>
      <c r="B4499" s="13" t="s">
        <v>16428</v>
      </c>
      <c r="C4499" s="1" t="s">
        <v>16444</v>
      </c>
      <c r="D4499" s="1" t="s">
        <v>16395</v>
      </c>
      <c r="E4499" s="1" t="s">
        <v>9500</v>
      </c>
      <c r="F4499" s="1" t="s">
        <v>16445</v>
      </c>
      <c r="G4499" s="14">
        <v>95</v>
      </c>
      <c r="I4499" s="1" t="s">
        <v>6641</v>
      </c>
      <c r="J4499" s="1" t="s">
        <v>6668</v>
      </c>
      <c r="K4499" s="1" t="s">
        <v>6669</v>
      </c>
      <c r="L4499" s="1" t="s">
        <v>98</v>
      </c>
      <c r="N4499" s="1" t="s">
        <v>43</v>
      </c>
      <c r="O4499" s="1" t="s">
        <v>44</v>
      </c>
      <c r="P4499" s="1" t="s">
        <v>16446</v>
      </c>
      <c r="Q4499" s="1" t="s">
        <v>6645</v>
      </c>
      <c r="R4499" s="1" t="s">
        <v>6646</v>
      </c>
      <c r="S4499" s="1" t="s">
        <v>6671</v>
      </c>
      <c r="T4499" s="2">
        <v>197065761288</v>
      </c>
      <c r="U4499" s="1" t="s">
        <v>156</v>
      </c>
      <c r="V4499">
        <v>42.5</v>
      </c>
      <c r="W4499" s="1" t="s">
        <v>157</v>
      </c>
      <c r="X4499" s="1" t="s">
        <v>6648</v>
      </c>
      <c r="Y4499" s="15">
        <v>41.7</v>
      </c>
      <c r="Z4499" s="15">
        <f t="shared" si="142"/>
        <v>41.7</v>
      </c>
      <c r="AA4499" s="15">
        <v>100</v>
      </c>
      <c r="AB4499" s="15">
        <f t="shared" si="143"/>
        <v>100</v>
      </c>
      <c r="AC4499">
        <v>38.65</v>
      </c>
      <c r="AD4499">
        <v>85</v>
      </c>
      <c r="AE4499">
        <v>47.85</v>
      </c>
      <c r="AF4499">
        <v>110</v>
      </c>
      <c r="AG4499" s="1">
        <v>1</v>
      </c>
    </row>
    <row r="4500" spans="1:33">
      <c r="A4500" s="1" t="s">
        <v>33</v>
      </c>
      <c r="B4500" s="13" t="s">
        <v>16428</v>
      </c>
      <c r="C4500" s="1" t="s">
        <v>16447</v>
      </c>
      <c r="D4500" s="1" t="s">
        <v>16395</v>
      </c>
      <c r="E4500" s="1" t="s">
        <v>9500</v>
      </c>
      <c r="F4500" s="1" t="s">
        <v>16448</v>
      </c>
      <c r="G4500" s="14">
        <v>100</v>
      </c>
      <c r="I4500" s="1" t="s">
        <v>6641</v>
      </c>
      <c r="J4500" s="1" t="s">
        <v>6668</v>
      </c>
      <c r="K4500" s="1" t="s">
        <v>6669</v>
      </c>
      <c r="L4500" s="1" t="s">
        <v>98</v>
      </c>
      <c r="N4500" s="1" t="s">
        <v>43</v>
      </c>
      <c r="O4500" s="1" t="s">
        <v>44</v>
      </c>
      <c r="P4500" s="1" t="s">
        <v>16449</v>
      </c>
      <c r="Q4500" s="1" t="s">
        <v>6645</v>
      </c>
      <c r="R4500" s="1" t="s">
        <v>6646</v>
      </c>
      <c r="S4500" s="1" t="s">
        <v>6671</v>
      </c>
      <c r="T4500" s="2">
        <v>197065761516</v>
      </c>
      <c r="U4500" s="1" t="s">
        <v>156</v>
      </c>
      <c r="V4500">
        <v>43</v>
      </c>
      <c r="W4500" s="1" t="s">
        <v>157</v>
      </c>
      <c r="X4500" s="1" t="s">
        <v>6648</v>
      </c>
      <c r="Y4500" s="15">
        <v>41.7</v>
      </c>
      <c r="Z4500" s="15">
        <f t="shared" si="142"/>
        <v>41.7</v>
      </c>
      <c r="AA4500" s="15">
        <v>100</v>
      </c>
      <c r="AB4500" s="15">
        <f t="shared" si="143"/>
        <v>100</v>
      </c>
      <c r="AC4500">
        <v>38.65</v>
      </c>
      <c r="AD4500">
        <v>85</v>
      </c>
      <c r="AE4500">
        <v>47.85</v>
      </c>
      <c r="AF4500">
        <v>110</v>
      </c>
      <c r="AG4500" s="1">
        <v>1</v>
      </c>
    </row>
    <row r="4501" spans="1:33">
      <c r="A4501" s="1" t="s">
        <v>33</v>
      </c>
      <c r="B4501" s="13" t="s">
        <v>16428</v>
      </c>
      <c r="C4501" s="1" t="s">
        <v>16450</v>
      </c>
      <c r="D4501" s="1" t="s">
        <v>16395</v>
      </c>
      <c r="E4501" s="1" t="s">
        <v>9500</v>
      </c>
      <c r="F4501" s="1" t="s">
        <v>16451</v>
      </c>
      <c r="G4501" s="14">
        <v>105</v>
      </c>
      <c r="I4501" s="1" t="s">
        <v>6641</v>
      </c>
      <c r="J4501" s="1" t="s">
        <v>6668</v>
      </c>
      <c r="K4501" s="1" t="s">
        <v>6669</v>
      </c>
      <c r="L4501" s="1" t="s">
        <v>98</v>
      </c>
      <c r="N4501" s="1" t="s">
        <v>43</v>
      </c>
      <c r="O4501" s="1" t="s">
        <v>44</v>
      </c>
      <c r="P4501" s="1" t="s">
        <v>16452</v>
      </c>
      <c r="Q4501" s="1" t="s">
        <v>6645</v>
      </c>
      <c r="R4501" s="1" t="s">
        <v>6646</v>
      </c>
      <c r="S4501" s="1" t="s">
        <v>6671</v>
      </c>
      <c r="T4501" s="2">
        <v>197065761547</v>
      </c>
      <c r="U4501" s="1" t="s">
        <v>156</v>
      </c>
      <c r="V4501">
        <v>44</v>
      </c>
      <c r="W4501" s="1" t="s">
        <v>157</v>
      </c>
      <c r="X4501" s="1" t="s">
        <v>6648</v>
      </c>
      <c r="Y4501" s="15">
        <v>41.7</v>
      </c>
      <c r="Z4501" s="15">
        <f t="shared" si="142"/>
        <v>41.7</v>
      </c>
      <c r="AA4501" s="15">
        <v>100</v>
      </c>
      <c r="AB4501" s="15">
        <f t="shared" si="143"/>
        <v>100</v>
      </c>
      <c r="AC4501">
        <v>38.65</v>
      </c>
      <c r="AD4501">
        <v>85</v>
      </c>
      <c r="AE4501">
        <v>47.85</v>
      </c>
      <c r="AF4501">
        <v>110</v>
      </c>
      <c r="AG4501" s="1">
        <v>1</v>
      </c>
    </row>
    <row r="4502" spans="1:33">
      <c r="A4502" s="1" t="s">
        <v>33</v>
      </c>
      <c r="B4502" s="13" t="s">
        <v>16428</v>
      </c>
      <c r="C4502" s="1" t="s">
        <v>16453</v>
      </c>
      <c r="D4502" s="1" t="s">
        <v>16395</v>
      </c>
      <c r="E4502" s="1" t="s">
        <v>9500</v>
      </c>
      <c r="F4502" s="1" t="s">
        <v>16454</v>
      </c>
      <c r="G4502" s="14">
        <v>110</v>
      </c>
      <c r="I4502" s="1" t="s">
        <v>6641</v>
      </c>
      <c r="J4502" s="1" t="s">
        <v>6668</v>
      </c>
      <c r="K4502" s="1" t="s">
        <v>6669</v>
      </c>
      <c r="L4502" s="1" t="s">
        <v>98</v>
      </c>
      <c r="N4502" s="1" t="s">
        <v>43</v>
      </c>
      <c r="O4502" s="1" t="s">
        <v>44</v>
      </c>
      <c r="P4502" s="1" t="s">
        <v>16455</v>
      </c>
      <c r="Q4502" s="1" t="s">
        <v>6645</v>
      </c>
      <c r="R4502" s="1" t="s">
        <v>6646</v>
      </c>
      <c r="S4502" s="1" t="s">
        <v>6671</v>
      </c>
      <c r="T4502" s="2">
        <v>197065761578</v>
      </c>
      <c r="U4502" s="1" t="s">
        <v>156</v>
      </c>
      <c r="V4502">
        <v>44.5</v>
      </c>
      <c r="W4502" s="1" t="s">
        <v>157</v>
      </c>
      <c r="X4502" s="1" t="s">
        <v>6648</v>
      </c>
      <c r="Y4502" s="15">
        <v>41.7</v>
      </c>
      <c r="Z4502" s="15">
        <f t="shared" si="142"/>
        <v>41.7</v>
      </c>
      <c r="AA4502" s="15">
        <v>100</v>
      </c>
      <c r="AB4502" s="15">
        <f t="shared" si="143"/>
        <v>100</v>
      </c>
      <c r="AC4502">
        <v>38.65</v>
      </c>
      <c r="AD4502">
        <v>85</v>
      </c>
      <c r="AE4502">
        <v>47.85</v>
      </c>
      <c r="AF4502">
        <v>110</v>
      </c>
      <c r="AG4502" s="1">
        <v>1</v>
      </c>
    </row>
    <row r="4503" spans="1:33">
      <c r="A4503" s="1" t="s">
        <v>33</v>
      </c>
      <c r="B4503" s="13" t="s">
        <v>16428</v>
      </c>
      <c r="C4503" s="1" t="s">
        <v>16456</v>
      </c>
      <c r="D4503" s="1" t="s">
        <v>16395</v>
      </c>
      <c r="E4503" s="1" t="s">
        <v>9500</v>
      </c>
      <c r="F4503" s="1" t="s">
        <v>16457</v>
      </c>
      <c r="G4503" s="14">
        <v>115</v>
      </c>
      <c r="I4503" s="1" t="s">
        <v>6641</v>
      </c>
      <c r="J4503" s="1" t="s">
        <v>6668</v>
      </c>
      <c r="K4503" s="1" t="s">
        <v>6669</v>
      </c>
      <c r="L4503" s="1" t="s">
        <v>98</v>
      </c>
      <c r="N4503" s="1" t="s">
        <v>43</v>
      </c>
      <c r="O4503" s="1" t="s">
        <v>44</v>
      </c>
      <c r="P4503" s="1" t="s">
        <v>16458</v>
      </c>
      <c r="Q4503" s="1" t="s">
        <v>6645</v>
      </c>
      <c r="R4503" s="1" t="s">
        <v>6646</v>
      </c>
      <c r="S4503" s="1" t="s">
        <v>6671</v>
      </c>
      <c r="T4503" s="2">
        <v>197065761592</v>
      </c>
      <c r="U4503" s="1" t="s">
        <v>156</v>
      </c>
      <c r="V4503">
        <v>45</v>
      </c>
      <c r="W4503" s="1" t="s">
        <v>157</v>
      </c>
      <c r="X4503" s="1" t="s">
        <v>6648</v>
      </c>
      <c r="Y4503" s="15">
        <v>41.7</v>
      </c>
      <c r="Z4503" s="15">
        <f t="shared" si="142"/>
        <v>41.7</v>
      </c>
      <c r="AA4503" s="15">
        <v>100</v>
      </c>
      <c r="AB4503" s="15">
        <f t="shared" si="143"/>
        <v>100</v>
      </c>
      <c r="AC4503">
        <v>38.65</v>
      </c>
      <c r="AD4503">
        <v>85</v>
      </c>
      <c r="AE4503">
        <v>47.85</v>
      </c>
      <c r="AF4503">
        <v>110</v>
      </c>
      <c r="AG4503" s="1">
        <v>1</v>
      </c>
    </row>
    <row r="4504" spans="1:33">
      <c r="A4504" s="1" t="s">
        <v>33</v>
      </c>
      <c r="B4504" s="13" t="s">
        <v>16428</v>
      </c>
      <c r="C4504" s="1" t="s">
        <v>16459</v>
      </c>
      <c r="D4504" s="1" t="s">
        <v>16395</v>
      </c>
      <c r="E4504" s="1" t="s">
        <v>9500</v>
      </c>
      <c r="F4504" s="1" t="s">
        <v>16460</v>
      </c>
      <c r="G4504" s="14">
        <v>130</v>
      </c>
      <c r="I4504" s="1" t="s">
        <v>6641</v>
      </c>
      <c r="J4504" s="1" t="s">
        <v>6668</v>
      </c>
      <c r="K4504" s="1" t="s">
        <v>6669</v>
      </c>
      <c r="L4504" s="1" t="s">
        <v>98</v>
      </c>
      <c r="N4504" s="1" t="s">
        <v>43</v>
      </c>
      <c r="O4504" s="1" t="s">
        <v>44</v>
      </c>
      <c r="P4504" s="1" t="s">
        <v>16461</v>
      </c>
      <c r="Q4504" s="1" t="s">
        <v>6645</v>
      </c>
      <c r="R4504" s="1" t="s">
        <v>6646</v>
      </c>
      <c r="S4504" s="1" t="s">
        <v>6671</v>
      </c>
      <c r="T4504" s="2">
        <v>197065761769</v>
      </c>
      <c r="U4504" s="1" t="s">
        <v>156</v>
      </c>
      <c r="V4504">
        <v>47</v>
      </c>
      <c r="W4504" s="1" t="s">
        <v>157</v>
      </c>
      <c r="X4504" s="1" t="s">
        <v>6648</v>
      </c>
      <c r="Y4504" s="15">
        <v>41.7</v>
      </c>
      <c r="Z4504" s="15">
        <f t="shared" si="142"/>
        <v>41.7</v>
      </c>
      <c r="AA4504" s="15">
        <v>100</v>
      </c>
      <c r="AB4504" s="15">
        <f t="shared" si="143"/>
        <v>100</v>
      </c>
      <c r="AC4504">
        <v>38.65</v>
      </c>
      <c r="AD4504">
        <v>85</v>
      </c>
      <c r="AE4504">
        <v>47.85</v>
      </c>
      <c r="AF4504">
        <v>110</v>
      </c>
      <c r="AG4504" s="1">
        <v>1</v>
      </c>
    </row>
    <row r="4505" spans="1:33">
      <c r="A4505" s="1" t="s">
        <v>33</v>
      </c>
      <c r="B4505" s="13" t="s">
        <v>16462</v>
      </c>
      <c r="C4505" s="1" t="s">
        <v>16463</v>
      </c>
      <c r="D4505" s="1" t="s">
        <v>13474</v>
      </c>
      <c r="E4505" s="1" t="s">
        <v>1555</v>
      </c>
      <c r="F4505" s="1" t="s">
        <v>16464</v>
      </c>
      <c r="G4505" s="14">
        <v>105</v>
      </c>
      <c r="H4505" s="1" t="s">
        <v>13406</v>
      </c>
      <c r="I4505" s="1" t="s">
        <v>6641</v>
      </c>
      <c r="J4505" s="1" t="s">
        <v>6668</v>
      </c>
      <c r="K4505" s="1" t="s">
        <v>11899</v>
      </c>
      <c r="L4505" s="1" t="s">
        <v>216</v>
      </c>
      <c r="N4505" s="1" t="s">
        <v>43</v>
      </c>
      <c r="O4505" s="1" t="s">
        <v>44</v>
      </c>
      <c r="P4505" s="1" t="s">
        <v>16465</v>
      </c>
      <c r="Q4505" s="1" t="s">
        <v>6645</v>
      </c>
      <c r="R4505" s="1" t="s">
        <v>6646</v>
      </c>
      <c r="S4505" s="1" t="s">
        <v>9216</v>
      </c>
      <c r="T4505" s="2">
        <v>197065613716</v>
      </c>
      <c r="U4505" s="1" t="s">
        <v>156</v>
      </c>
      <c r="V4505">
        <v>42</v>
      </c>
      <c r="W4505" s="1" t="s">
        <v>141</v>
      </c>
      <c r="X4505" s="1" t="s">
        <v>7442</v>
      </c>
      <c r="Y4505" s="15">
        <v>31</v>
      </c>
      <c r="Z4505" s="15">
        <f t="shared" si="142"/>
        <v>31</v>
      </c>
      <c r="AA4505" s="15">
        <v>65</v>
      </c>
      <c r="AB4505" s="15">
        <f t="shared" si="143"/>
        <v>65</v>
      </c>
      <c r="AC4505">
        <v>27.5</v>
      </c>
      <c r="AD4505">
        <v>55</v>
      </c>
      <c r="AE4505">
        <v>33.35</v>
      </c>
      <c r="AF4505">
        <v>70</v>
      </c>
      <c r="AG4505" s="1">
        <v>1</v>
      </c>
    </row>
    <row r="4506" spans="1:33">
      <c r="A4506" s="1" t="s">
        <v>33</v>
      </c>
      <c r="B4506" s="13" t="s">
        <v>16462</v>
      </c>
      <c r="C4506" s="1" t="s">
        <v>16466</v>
      </c>
      <c r="D4506" s="1" t="s">
        <v>13474</v>
      </c>
      <c r="E4506" s="1" t="s">
        <v>1555</v>
      </c>
      <c r="F4506" s="1" t="s">
        <v>16467</v>
      </c>
      <c r="G4506" s="14">
        <v>110</v>
      </c>
      <c r="H4506" s="1" t="s">
        <v>13406</v>
      </c>
      <c r="I4506" s="1" t="s">
        <v>6641</v>
      </c>
      <c r="J4506" s="1" t="s">
        <v>6668</v>
      </c>
      <c r="K4506" s="1" t="s">
        <v>11899</v>
      </c>
      <c r="L4506" s="1" t="s">
        <v>216</v>
      </c>
      <c r="N4506" s="1" t="s">
        <v>43</v>
      </c>
      <c r="O4506" s="1" t="s">
        <v>44</v>
      </c>
      <c r="P4506" s="1" t="s">
        <v>16468</v>
      </c>
      <c r="Q4506" s="1" t="s">
        <v>6645</v>
      </c>
      <c r="R4506" s="1" t="s">
        <v>6646</v>
      </c>
      <c r="S4506" s="1" t="s">
        <v>9216</v>
      </c>
      <c r="T4506" s="2">
        <v>197065613839</v>
      </c>
      <c r="U4506" s="1" t="s">
        <v>156</v>
      </c>
      <c r="V4506">
        <v>42.5</v>
      </c>
      <c r="W4506" s="1" t="s">
        <v>141</v>
      </c>
      <c r="X4506" s="1" t="s">
        <v>7442</v>
      </c>
      <c r="Y4506" s="15">
        <v>31</v>
      </c>
      <c r="Z4506" s="15">
        <f t="shared" si="142"/>
        <v>31</v>
      </c>
      <c r="AA4506" s="15">
        <v>65</v>
      </c>
      <c r="AB4506" s="15">
        <f t="shared" si="143"/>
        <v>65</v>
      </c>
      <c r="AC4506">
        <v>27.5</v>
      </c>
      <c r="AD4506">
        <v>55</v>
      </c>
      <c r="AE4506">
        <v>33.35</v>
      </c>
      <c r="AF4506">
        <v>70</v>
      </c>
      <c r="AG4506" s="1">
        <v>1</v>
      </c>
    </row>
    <row r="4507" spans="1:33">
      <c r="A4507" s="1" t="s">
        <v>33</v>
      </c>
      <c r="B4507" s="13" t="s">
        <v>16469</v>
      </c>
      <c r="C4507" s="1" t="s">
        <v>16470</v>
      </c>
      <c r="D4507" s="1" t="s">
        <v>7804</v>
      </c>
      <c r="E4507" s="1" t="s">
        <v>15472</v>
      </c>
      <c r="F4507" s="1" t="s">
        <v>16471</v>
      </c>
      <c r="G4507" s="14">
        <v>40</v>
      </c>
      <c r="I4507" s="1" t="s">
        <v>6641</v>
      </c>
      <c r="J4507" s="1" t="s">
        <v>6642</v>
      </c>
      <c r="K4507" s="1" t="s">
        <v>6643</v>
      </c>
      <c r="L4507" s="1" t="s">
        <v>7197</v>
      </c>
      <c r="M4507" s="1" t="s">
        <v>863</v>
      </c>
      <c r="N4507" s="1" t="s">
        <v>43</v>
      </c>
      <c r="O4507" s="1" t="s">
        <v>44</v>
      </c>
      <c r="P4507" s="1" t="s">
        <v>16472</v>
      </c>
      <c r="Q4507" s="1" t="s">
        <v>6645</v>
      </c>
      <c r="R4507" s="1" t="s">
        <v>6646</v>
      </c>
      <c r="S4507" s="1" t="s">
        <v>6865</v>
      </c>
      <c r="T4507" s="2">
        <v>197642445235</v>
      </c>
      <c r="U4507" s="1" t="s">
        <v>1251</v>
      </c>
      <c r="V4507">
        <v>35</v>
      </c>
      <c r="W4507" s="1" t="s">
        <v>51</v>
      </c>
      <c r="X4507" s="1" t="s">
        <v>6648</v>
      </c>
      <c r="Y4507" s="15">
        <v>34.1</v>
      </c>
      <c r="Z4507" s="15">
        <f t="shared" si="142"/>
        <v>34.1</v>
      </c>
      <c r="AA4507" s="15">
        <v>75</v>
      </c>
      <c r="AB4507" s="15">
        <f t="shared" si="143"/>
        <v>75</v>
      </c>
      <c r="AC4507">
        <v>31.65</v>
      </c>
      <c r="AD4507">
        <v>55</v>
      </c>
      <c r="AE4507">
        <v>38.65</v>
      </c>
      <c r="AF4507">
        <v>85</v>
      </c>
      <c r="AG4507" s="1">
        <v>1</v>
      </c>
    </row>
    <row r="4508" spans="1:33">
      <c r="A4508" s="1" t="s">
        <v>33</v>
      </c>
      <c r="B4508" s="13" t="s">
        <v>16469</v>
      </c>
      <c r="C4508" s="1" t="s">
        <v>16473</v>
      </c>
      <c r="D4508" s="1" t="s">
        <v>7804</v>
      </c>
      <c r="E4508" s="1" t="s">
        <v>15472</v>
      </c>
      <c r="F4508" s="1" t="s">
        <v>16474</v>
      </c>
      <c r="G4508" s="14">
        <v>45</v>
      </c>
      <c r="I4508" s="1" t="s">
        <v>6641</v>
      </c>
      <c r="J4508" s="1" t="s">
        <v>6642</v>
      </c>
      <c r="K4508" s="1" t="s">
        <v>6643</v>
      </c>
      <c r="L4508" s="1" t="s">
        <v>7197</v>
      </c>
      <c r="M4508" s="1" t="s">
        <v>863</v>
      </c>
      <c r="N4508" s="1" t="s">
        <v>43</v>
      </c>
      <c r="O4508" s="1" t="s">
        <v>44</v>
      </c>
      <c r="P4508" s="1" t="s">
        <v>16475</v>
      </c>
      <c r="Q4508" s="1" t="s">
        <v>6645</v>
      </c>
      <c r="R4508" s="1" t="s">
        <v>6646</v>
      </c>
      <c r="S4508" s="1" t="s">
        <v>6865</v>
      </c>
      <c r="T4508" s="2">
        <v>197642445402</v>
      </c>
      <c r="U4508" s="1" t="s">
        <v>1251</v>
      </c>
      <c r="V4508">
        <v>36</v>
      </c>
      <c r="W4508" s="1" t="s">
        <v>51</v>
      </c>
      <c r="X4508" s="1" t="s">
        <v>6648</v>
      </c>
      <c r="Y4508" s="15">
        <v>34.1</v>
      </c>
      <c r="Z4508" s="15">
        <f t="shared" si="142"/>
        <v>34.1</v>
      </c>
      <c r="AA4508" s="15">
        <v>75</v>
      </c>
      <c r="AB4508" s="15">
        <f t="shared" si="143"/>
        <v>75</v>
      </c>
      <c r="AC4508">
        <v>31.65</v>
      </c>
      <c r="AD4508">
        <v>55</v>
      </c>
      <c r="AE4508">
        <v>38.65</v>
      </c>
      <c r="AF4508">
        <v>85</v>
      </c>
      <c r="AG4508" s="1">
        <v>1</v>
      </c>
    </row>
    <row r="4509" spans="1:33">
      <c r="A4509" s="1" t="s">
        <v>33</v>
      </c>
      <c r="B4509" s="13" t="s">
        <v>16469</v>
      </c>
      <c r="C4509" s="1" t="s">
        <v>16476</v>
      </c>
      <c r="D4509" s="1" t="s">
        <v>7804</v>
      </c>
      <c r="E4509" s="1" t="s">
        <v>15472</v>
      </c>
      <c r="F4509" s="1" t="s">
        <v>16477</v>
      </c>
      <c r="G4509" s="14">
        <v>55</v>
      </c>
      <c r="I4509" s="1" t="s">
        <v>6641</v>
      </c>
      <c r="J4509" s="1" t="s">
        <v>6642</v>
      </c>
      <c r="K4509" s="1" t="s">
        <v>6643</v>
      </c>
      <c r="L4509" s="1" t="s">
        <v>7197</v>
      </c>
      <c r="M4509" s="1" t="s">
        <v>863</v>
      </c>
      <c r="N4509" s="1" t="s">
        <v>43</v>
      </c>
      <c r="O4509" s="1" t="s">
        <v>44</v>
      </c>
      <c r="P4509" s="1" t="s">
        <v>16478</v>
      </c>
      <c r="Q4509" s="1" t="s">
        <v>6645</v>
      </c>
      <c r="R4509" s="1" t="s">
        <v>6646</v>
      </c>
      <c r="S4509" s="1" t="s">
        <v>6865</v>
      </c>
      <c r="T4509" s="2">
        <v>197642445747</v>
      </c>
      <c r="U4509" s="1" t="s">
        <v>1251</v>
      </c>
      <c r="V4509">
        <v>37</v>
      </c>
      <c r="W4509" s="1" t="s">
        <v>51</v>
      </c>
      <c r="X4509" s="1" t="s">
        <v>6648</v>
      </c>
      <c r="Y4509" s="15">
        <v>34.1</v>
      </c>
      <c r="Z4509" s="15">
        <f t="shared" si="142"/>
        <v>34.1</v>
      </c>
      <c r="AA4509" s="15">
        <v>75</v>
      </c>
      <c r="AB4509" s="15">
        <f t="shared" si="143"/>
        <v>75</v>
      </c>
      <c r="AC4509">
        <v>31.65</v>
      </c>
      <c r="AD4509">
        <v>55</v>
      </c>
      <c r="AE4509">
        <v>38.65</v>
      </c>
      <c r="AF4509">
        <v>85</v>
      </c>
      <c r="AG4509" s="1">
        <v>1</v>
      </c>
    </row>
    <row r="4510" spans="1:33">
      <c r="A4510" s="1" t="s">
        <v>33</v>
      </c>
      <c r="B4510" s="13" t="s">
        <v>16469</v>
      </c>
      <c r="C4510" s="1" t="s">
        <v>16479</v>
      </c>
      <c r="D4510" s="1" t="s">
        <v>7804</v>
      </c>
      <c r="E4510" s="1" t="s">
        <v>15472</v>
      </c>
      <c r="F4510" s="1" t="s">
        <v>16480</v>
      </c>
      <c r="G4510" s="14">
        <v>60</v>
      </c>
      <c r="I4510" s="1" t="s">
        <v>6641</v>
      </c>
      <c r="J4510" s="1" t="s">
        <v>6642</v>
      </c>
      <c r="K4510" s="1" t="s">
        <v>6643</v>
      </c>
      <c r="L4510" s="1" t="s">
        <v>7197</v>
      </c>
      <c r="M4510" s="1" t="s">
        <v>863</v>
      </c>
      <c r="N4510" s="1" t="s">
        <v>43</v>
      </c>
      <c r="O4510" s="1" t="s">
        <v>44</v>
      </c>
      <c r="P4510" s="1" t="s">
        <v>16481</v>
      </c>
      <c r="Q4510" s="1" t="s">
        <v>6645</v>
      </c>
      <c r="R4510" s="1" t="s">
        <v>6646</v>
      </c>
      <c r="S4510" s="1" t="s">
        <v>6865</v>
      </c>
      <c r="T4510" s="2">
        <v>197642445907</v>
      </c>
      <c r="U4510" s="1" t="s">
        <v>1251</v>
      </c>
      <c r="V4510">
        <v>38</v>
      </c>
      <c r="W4510" s="1" t="s">
        <v>51</v>
      </c>
      <c r="X4510" s="1" t="s">
        <v>6648</v>
      </c>
      <c r="Y4510" s="15">
        <v>34.1</v>
      </c>
      <c r="Z4510" s="15">
        <f t="shared" si="142"/>
        <v>102.30000000000001</v>
      </c>
      <c r="AA4510" s="15">
        <v>75</v>
      </c>
      <c r="AB4510" s="15">
        <f t="shared" si="143"/>
        <v>225</v>
      </c>
      <c r="AC4510">
        <v>31.65</v>
      </c>
      <c r="AD4510">
        <v>55</v>
      </c>
      <c r="AE4510">
        <v>38.65</v>
      </c>
      <c r="AF4510">
        <v>85</v>
      </c>
      <c r="AG4510" s="1">
        <v>3</v>
      </c>
    </row>
    <row r="4511" spans="1:33">
      <c r="A4511" s="1" t="s">
        <v>33</v>
      </c>
      <c r="B4511" s="13" t="s">
        <v>16482</v>
      </c>
      <c r="C4511" s="1" t="s">
        <v>16483</v>
      </c>
      <c r="D4511" s="1" t="s">
        <v>7804</v>
      </c>
      <c r="E4511" s="1" t="s">
        <v>145</v>
      </c>
      <c r="F4511" s="1" t="s">
        <v>16484</v>
      </c>
      <c r="G4511" s="14">
        <v>35</v>
      </c>
      <c r="H4511" s="1" t="s">
        <v>16485</v>
      </c>
      <c r="I4511" s="1" t="s">
        <v>6641</v>
      </c>
      <c r="J4511" s="1" t="s">
        <v>6642</v>
      </c>
      <c r="K4511" s="1" t="s">
        <v>6643</v>
      </c>
      <c r="L4511" s="1" t="s">
        <v>7197</v>
      </c>
      <c r="N4511" s="1" t="s">
        <v>43</v>
      </c>
      <c r="O4511" s="1" t="s">
        <v>44</v>
      </c>
      <c r="P4511" s="1" t="s">
        <v>16486</v>
      </c>
      <c r="Q4511" s="1" t="s">
        <v>6645</v>
      </c>
      <c r="R4511" s="1" t="s">
        <v>6646</v>
      </c>
      <c r="S4511" s="1" t="s">
        <v>6865</v>
      </c>
      <c r="T4511" s="2">
        <v>197065761103</v>
      </c>
      <c r="U4511" s="1" t="s">
        <v>1251</v>
      </c>
      <c r="V4511">
        <v>34.5</v>
      </c>
      <c r="W4511" s="1" t="s">
        <v>51</v>
      </c>
      <c r="X4511" s="1" t="s">
        <v>6648</v>
      </c>
      <c r="Y4511" s="15">
        <v>34.1</v>
      </c>
      <c r="Z4511" s="15">
        <f t="shared" si="142"/>
        <v>68.2</v>
      </c>
      <c r="AA4511" s="15">
        <v>75</v>
      </c>
      <c r="AB4511" s="15">
        <f t="shared" si="143"/>
        <v>150</v>
      </c>
      <c r="AC4511">
        <v>31.65</v>
      </c>
      <c r="AD4511">
        <v>55</v>
      </c>
      <c r="AE4511">
        <v>38.65</v>
      </c>
      <c r="AF4511">
        <v>85</v>
      </c>
      <c r="AG4511" s="1">
        <v>2</v>
      </c>
    </row>
    <row r="4512" spans="1:33">
      <c r="A4512" s="1" t="s">
        <v>33</v>
      </c>
      <c r="B4512" s="13" t="s">
        <v>16482</v>
      </c>
      <c r="C4512" s="1" t="s">
        <v>16487</v>
      </c>
      <c r="D4512" s="1" t="s">
        <v>7804</v>
      </c>
      <c r="E4512" s="1" t="s">
        <v>145</v>
      </c>
      <c r="F4512" s="1" t="s">
        <v>16488</v>
      </c>
      <c r="G4512" s="14">
        <v>50</v>
      </c>
      <c r="H4512" s="1" t="s">
        <v>16485</v>
      </c>
      <c r="I4512" s="1" t="s">
        <v>6641</v>
      </c>
      <c r="J4512" s="1" t="s">
        <v>6642</v>
      </c>
      <c r="K4512" s="1" t="s">
        <v>6643</v>
      </c>
      <c r="L4512" s="1" t="s">
        <v>7197</v>
      </c>
      <c r="N4512" s="1" t="s">
        <v>43</v>
      </c>
      <c r="O4512" s="1" t="s">
        <v>44</v>
      </c>
      <c r="P4512" s="1" t="s">
        <v>16489</v>
      </c>
      <c r="Q4512" s="1" t="s">
        <v>6645</v>
      </c>
      <c r="R4512" s="1" t="s">
        <v>6646</v>
      </c>
      <c r="S4512" s="1" t="s">
        <v>6865</v>
      </c>
      <c r="T4512" s="2">
        <v>197065761349</v>
      </c>
      <c r="U4512" s="1" t="s">
        <v>1251</v>
      </c>
      <c r="V4512">
        <v>36.5</v>
      </c>
      <c r="W4512" s="1" t="s">
        <v>51</v>
      </c>
      <c r="X4512" s="1" t="s">
        <v>6648</v>
      </c>
      <c r="Y4512" s="15">
        <v>34.1</v>
      </c>
      <c r="Z4512" s="15">
        <f t="shared" si="142"/>
        <v>136.4</v>
      </c>
      <c r="AA4512" s="15">
        <v>75</v>
      </c>
      <c r="AB4512" s="15">
        <f t="shared" si="143"/>
        <v>300</v>
      </c>
      <c r="AC4512">
        <v>31.65</v>
      </c>
      <c r="AD4512">
        <v>55</v>
      </c>
      <c r="AE4512">
        <v>38.65</v>
      </c>
      <c r="AF4512">
        <v>85</v>
      </c>
      <c r="AG4512" s="1">
        <v>4</v>
      </c>
    </row>
    <row r="4513" spans="1:33">
      <c r="A4513" s="1" t="s">
        <v>33</v>
      </c>
      <c r="B4513" s="13" t="s">
        <v>16482</v>
      </c>
      <c r="C4513" s="1" t="s">
        <v>16490</v>
      </c>
      <c r="D4513" s="1" t="s">
        <v>7804</v>
      </c>
      <c r="E4513" s="1" t="s">
        <v>145</v>
      </c>
      <c r="F4513" s="1" t="s">
        <v>16491</v>
      </c>
      <c r="G4513" s="14">
        <v>65</v>
      </c>
      <c r="H4513" s="1" t="s">
        <v>16485</v>
      </c>
      <c r="I4513" s="1" t="s">
        <v>6641</v>
      </c>
      <c r="J4513" s="1" t="s">
        <v>6642</v>
      </c>
      <c r="K4513" s="1" t="s">
        <v>6643</v>
      </c>
      <c r="L4513" s="1" t="s">
        <v>7197</v>
      </c>
      <c r="N4513" s="1" t="s">
        <v>43</v>
      </c>
      <c r="O4513" s="1" t="s">
        <v>44</v>
      </c>
      <c r="P4513" s="1" t="s">
        <v>16492</v>
      </c>
      <c r="Q4513" s="1" t="s">
        <v>6645</v>
      </c>
      <c r="R4513" s="1" t="s">
        <v>6646</v>
      </c>
      <c r="S4513" s="1" t="s">
        <v>6865</v>
      </c>
      <c r="T4513" s="2">
        <v>197065761479</v>
      </c>
      <c r="U4513" s="1" t="s">
        <v>1251</v>
      </c>
      <c r="V4513">
        <v>38.5</v>
      </c>
      <c r="W4513" s="1" t="s">
        <v>51</v>
      </c>
      <c r="X4513" s="1" t="s">
        <v>6648</v>
      </c>
      <c r="Y4513" s="15">
        <v>34.1</v>
      </c>
      <c r="Z4513" s="15">
        <f t="shared" si="142"/>
        <v>68.2</v>
      </c>
      <c r="AA4513" s="15">
        <v>75</v>
      </c>
      <c r="AB4513" s="15">
        <f t="shared" si="143"/>
        <v>150</v>
      </c>
      <c r="AC4513">
        <v>31.65</v>
      </c>
      <c r="AD4513">
        <v>55</v>
      </c>
      <c r="AE4513">
        <v>38.65</v>
      </c>
      <c r="AF4513">
        <v>85</v>
      </c>
      <c r="AG4513" s="1">
        <v>2</v>
      </c>
    </row>
    <row r="4514" spans="1:33">
      <c r="A4514" s="1" t="s">
        <v>33</v>
      </c>
      <c r="B4514" s="13" t="s">
        <v>16493</v>
      </c>
      <c r="C4514" s="1" t="s">
        <v>16494</v>
      </c>
      <c r="D4514" s="1" t="s">
        <v>7804</v>
      </c>
      <c r="E4514" s="1" t="s">
        <v>16495</v>
      </c>
      <c r="F4514" s="1" t="s">
        <v>16496</v>
      </c>
      <c r="G4514" s="14">
        <v>45</v>
      </c>
      <c r="I4514" s="1" t="s">
        <v>6641</v>
      </c>
      <c r="J4514" s="1" t="s">
        <v>6642</v>
      </c>
      <c r="K4514" s="1" t="s">
        <v>6643</v>
      </c>
      <c r="L4514" s="1" t="s">
        <v>7197</v>
      </c>
      <c r="M4514" s="1" t="s">
        <v>863</v>
      </c>
      <c r="N4514" s="1" t="s">
        <v>43</v>
      </c>
      <c r="O4514" s="1" t="s">
        <v>44</v>
      </c>
      <c r="P4514" s="1" t="s">
        <v>16497</v>
      </c>
      <c r="Q4514" s="1" t="s">
        <v>6645</v>
      </c>
      <c r="R4514" s="1" t="s">
        <v>6646</v>
      </c>
      <c r="S4514" s="1" t="s">
        <v>6865</v>
      </c>
      <c r="T4514" s="2">
        <v>197643533016</v>
      </c>
      <c r="U4514" s="1" t="s">
        <v>1251</v>
      </c>
      <c r="V4514">
        <v>36</v>
      </c>
      <c r="W4514" s="1" t="s">
        <v>141</v>
      </c>
      <c r="X4514" s="1" t="s">
        <v>6648</v>
      </c>
      <c r="Y4514" s="15">
        <v>34.1</v>
      </c>
      <c r="Z4514" s="15">
        <f t="shared" si="142"/>
        <v>34.1</v>
      </c>
      <c r="AA4514" s="15">
        <v>75</v>
      </c>
      <c r="AB4514" s="15">
        <f t="shared" si="143"/>
        <v>75</v>
      </c>
      <c r="AC4514">
        <v>31.65</v>
      </c>
      <c r="AD4514">
        <v>55</v>
      </c>
      <c r="AE4514">
        <v>38.65</v>
      </c>
      <c r="AF4514">
        <v>85</v>
      </c>
      <c r="AG4514" s="1">
        <v>1</v>
      </c>
    </row>
    <row r="4515" spans="1:33">
      <c r="A4515" s="1" t="s">
        <v>33</v>
      </c>
      <c r="B4515" s="13" t="s">
        <v>16493</v>
      </c>
      <c r="C4515" s="1" t="s">
        <v>16498</v>
      </c>
      <c r="D4515" s="1" t="s">
        <v>7804</v>
      </c>
      <c r="E4515" s="1" t="s">
        <v>16495</v>
      </c>
      <c r="F4515" s="1" t="s">
        <v>16499</v>
      </c>
      <c r="G4515" s="14">
        <v>50</v>
      </c>
      <c r="I4515" s="1" t="s">
        <v>6641</v>
      </c>
      <c r="J4515" s="1" t="s">
        <v>6642</v>
      </c>
      <c r="K4515" s="1" t="s">
        <v>6643</v>
      </c>
      <c r="L4515" s="1" t="s">
        <v>7197</v>
      </c>
      <c r="M4515" s="1" t="s">
        <v>863</v>
      </c>
      <c r="N4515" s="1" t="s">
        <v>43</v>
      </c>
      <c r="O4515" s="1" t="s">
        <v>44</v>
      </c>
      <c r="P4515" s="1" t="s">
        <v>16500</v>
      </c>
      <c r="Q4515" s="1" t="s">
        <v>6645</v>
      </c>
      <c r="R4515" s="1" t="s">
        <v>6646</v>
      </c>
      <c r="S4515" s="1" t="s">
        <v>6865</v>
      </c>
      <c r="T4515" s="2">
        <v>197643533054</v>
      </c>
      <c r="U4515" s="1" t="s">
        <v>1251</v>
      </c>
      <c r="V4515">
        <v>36.5</v>
      </c>
      <c r="W4515" s="1" t="s">
        <v>141</v>
      </c>
      <c r="X4515" s="1" t="s">
        <v>6648</v>
      </c>
      <c r="Y4515" s="15">
        <v>34.1</v>
      </c>
      <c r="Z4515" s="15">
        <f t="shared" si="142"/>
        <v>34.1</v>
      </c>
      <c r="AA4515" s="15">
        <v>75</v>
      </c>
      <c r="AB4515" s="15">
        <f t="shared" si="143"/>
        <v>75</v>
      </c>
      <c r="AC4515">
        <v>31.65</v>
      </c>
      <c r="AD4515">
        <v>55</v>
      </c>
      <c r="AE4515">
        <v>38.65</v>
      </c>
      <c r="AF4515">
        <v>85</v>
      </c>
      <c r="AG4515" s="1">
        <v>1</v>
      </c>
    </row>
    <row r="4516" spans="1:33">
      <c r="A4516" s="1" t="s">
        <v>33</v>
      </c>
      <c r="B4516" s="13" t="s">
        <v>16493</v>
      </c>
      <c r="C4516" s="1" t="s">
        <v>16501</v>
      </c>
      <c r="D4516" s="1" t="s">
        <v>7804</v>
      </c>
      <c r="E4516" s="1" t="s">
        <v>16495</v>
      </c>
      <c r="F4516" s="1" t="s">
        <v>16502</v>
      </c>
      <c r="G4516" s="14">
        <v>60</v>
      </c>
      <c r="I4516" s="1" t="s">
        <v>6641</v>
      </c>
      <c r="J4516" s="1" t="s">
        <v>6642</v>
      </c>
      <c r="K4516" s="1" t="s">
        <v>6643</v>
      </c>
      <c r="L4516" s="1" t="s">
        <v>7197</v>
      </c>
      <c r="M4516" s="1" t="s">
        <v>863</v>
      </c>
      <c r="N4516" s="1" t="s">
        <v>43</v>
      </c>
      <c r="O4516" s="1" t="s">
        <v>44</v>
      </c>
      <c r="P4516" s="1" t="s">
        <v>16503</v>
      </c>
      <c r="Q4516" s="1" t="s">
        <v>6645</v>
      </c>
      <c r="R4516" s="1" t="s">
        <v>6646</v>
      </c>
      <c r="S4516" s="1" t="s">
        <v>6865</v>
      </c>
      <c r="T4516" s="2">
        <v>197643533245</v>
      </c>
      <c r="U4516" s="1" t="s">
        <v>1251</v>
      </c>
      <c r="V4516">
        <v>38</v>
      </c>
      <c r="W4516" s="1" t="s">
        <v>141</v>
      </c>
      <c r="X4516" s="1" t="s">
        <v>6648</v>
      </c>
      <c r="Y4516" s="15">
        <v>34.1</v>
      </c>
      <c r="Z4516" s="15">
        <f t="shared" si="142"/>
        <v>136.4</v>
      </c>
      <c r="AA4516" s="15">
        <v>75</v>
      </c>
      <c r="AB4516" s="15">
        <f t="shared" si="143"/>
        <v>300</v>
      </c>
      <c r="AC4516">
        <v>31.65</v>
      </c>
      <c r="AD4516">
        <v>55</v>
      </c>
      <c r="AE4516">
        <v>38.65</v>
      </c>
      <c r="AF4516">
        <v>85</v>
      </c>
      <c r="AG4516" s="1">
        <v>4</v>
      </c>
    </row>
    <row r="4517" spans="1:33">
      <c r="A4517" s="1" t="s">
        <v>33</v>
      </c>
      <c r="B4517" s="13" t="s">
        <v>16493</v>
      </c>
      <c r="C4517" s="1" t="s">
        <v>16504</v>
      </c>
      <c r="D4517" s="1" t="s">
        <v>7804</v>
      </c>
      <c r="E4517" s="1" t="s">
        <v>16495</v>
      </c>
      <c r="F4517" s="1" t="s">
        <v>16505</v>
      </c>
      <c r="G4517" s="14">
        <v>65</v>
      </c>
      <c r="I4517" s="1" t="s">
        <v>6641</v>
      </c>
      <c r="J4517" s="1" t="s">
        <v>6642</v>
      </c>
      <c r="K4517" s="1" t="s">
        <v>6643</v>
      </c>
      <c r="L4517" s="1" t="s">
        <v>7197</v>
      </c>
      <c r="M4517" s="1" t="s">
        <v>863</v>
      </c>
      <c r="N4517" s="1" t="s">
        <v>43</v>
      </c>
      <c r="O4517" s="1" t="s">
        <v>44</v>
      </c>
      <c r="P4517" s="1" t="s">
        <v>16506</v>
      </c>
      <c r="Q4517" s="1" t="s">
        <v>6645</v>
      </c>
      <c r="R4517" s="1" t="s">
        <v>6646</v>
      </c>
      <c r="S4517" s="1" t="s">
        <v>6865</v>
      </c>
      <c r="T4517" s="2">
        <v>197643533276</v>
      </c>
      <c r="U4517" s="1" t="s">
        <v>1251</v>
      </c>
      <c r="V4517">
        <v>38.5</v>
      </c>
      <c r="W4517" s="1" t="s">
        <v>141</v>
      </c>
      <c r="X4517" s="1" t="s">
        <v>6648</v>
      </c>
      <c r="Y4517" s="15">
        <v>34.1</v>
      </c>
      <c r="Z4517" s="15">
        <f t="shared" si="142"/>
        <v>102.30000000000001</v>
      </c>
      <c r="AA4517" s="15">
        <v>75</v>
      </c>
      <c r="AB4517" s="15">
        <f t="shared" si="143"/>
        <v>225</v>
      </c>
      <c r="AC4517">
        <v>31.65</v>
      </c>
      <c r="AD4517">
        <v>55</v>
      </c>
      <c r="AE4517">
        <v>38.65</v>
      </c>
      <c r="AF4517">
        <v>85</v>
      </c>
      <c r="AG4517" s="1">
        <v>3</v>
      </c>
    </row>
    <row r="4518" spans="1:33">
      <c r="A4518" s="1" t="s">
        <v>33</v>
      </c>
      <c r="B4518" s="13" t="s">
        <v>16493</v>
      </c>
      <c r="C4518" s="1" t="s">
        <v>16507</v>
      </c>
      <c r="D4518" s="1" t="s">
        <v>7804</v>
      </c>
      <c r="E4518" s="1" t="s">
        <v>16495</v>
      </c>
      <c r="F4518" s="1" t="s">
        <v>16508</v>
      </c>
      <c r="G4518" s="14">
        <v>70</v>
      </c>
      <c r="I4518" s="1" t="s">
        <v>6641</v>
      </c>
      <c r="J4518" s="1" t="s">
        <v>6642</v>
      </c>
      <c r="K4518" s="1" t="s">
        <v>6643</v>
      </c>
      <c r="L4518" s="1" t="s">
        <v>7197</v>
      </c>
      <c r="M4518" s="1" t="s">
        <v>863</v>
      </c>
      <c r="N4518" s="1" t="s">
        <v>43</v>
      </c>
      <c r="O4518" s="1" t="s">
        <v>44</v>
      </c>
      <c r="P4518" s="1" t="s">
        <v>16509</v>
      </c>
      <c r="Q4518" s="1" t="s">
        <v>6645</v>
      </c>
      <c r="R4518" s="1" t="s">
        <v>6646</v>
      </c>
      <c r="S4518" s="1" t="s">
        <v>6865</v>
      </c>
      <c r="T4518" s="2">
        <v>197643533719</v>
      </c>
      <c r="U4518" s="1" t="s">
        <v>1251</v>
      </c>
      <c r="V4518">
        <v>39</v>
      </c>
      <c r="W4518" s="1" t="s">
        <v>141</v>
      </c>
      <c r="X4518" s="1" t="s">
        <v>6648</v>
      </c>
      <c r="Y4518" s="15">
        <v>34.1</v>
      </c>
      <c r="Z4518" s="15">
        <f t="shared" si="142"/>
        <v>68.2</v>
      </c>
      <c r="AA4518" s="15">
        <v>75</v>
      </c>
      <c r="AB4518" s="15">
        <f t="shared" si="143"/>
        <v>150</v>
      </c>
      <c r="AC4518">
        <v>31.65</v>
      </c>
      <c r="AD4518">
        <v>55</v>
      </c>
      <c r="AE4518">
        <v>38.65</v>
      </c>
      <c r="AF4518">
        <v>85</v>
      </c>
      <c r="AG4518" s="1">
        <v>2</v>
      </c>
    </row>
    <row r="4519" spans="1:33">
      <c r="A4519" s="1" t="s">
        <v>33</v>
      </c>
      <c r="B4519" s="13" t="s">
        <v>16510</v>
      </c>
      <c r="C4519" s="1" t="s">
        <v>16511</v>
      </c>
      <c r="D4519" s="1" t="s">
        <v>7804</v>
      </c>
      <c r="E4519" s="1" t="s">
        <v>16512</v>
      </c>
      <c r="F4519" s="1" t="s">
        <v>16513</v>
      </c>
      <c r="G4519" s="14">
        <v>50</v>
      </c>
      <c r="I4519" s="1" t="s">
        <v>6641</v>
      </c>
      <c r="J4519" s="1" t="s">
        <v>6642</v>
      </c>
      <c r="K4519" s="1" t="s">
        <v>6643</v>
      </c>
      <c r="L4519" s="1" t="s">
        <v>7197</v>
      </c>
      <c r="M4519" s="1" t="s">
        <v>863</v>
      </c>
      <c r="N4519" s="1" t="s">
        <v>43</v>
      </c>
      <c r="O4519" s="1" t="s">
        <v>44</v>
      </c>
      <c r="P4519" s="1" t="s">
        <v>16514</v>
      </c>
      <c r="Q4519" s="1" t="s">
        <v>6645</v>
      </c>
      <c r="R4519" s="1" t="s">
        <v>6646</v>
      </c>
      <c r="S4519" s="1" t="s">
        <v>6865</v>
      </c>
      <c r="T4519" s="2">
        <v>197643533368</v>
      </c>
      <c r="U4519" s="1" t="s">
        <v>1251</v>
      </c>
      <c r="V4519">
        <v>36.5</v>
      </c>
      <c r="W4519" s="1" t="s">
        <v>8011</v>
      </c>
      <c r="X4519" s="1" t="s">
        <v>6648</v>
      </c>
      <c r="Y4519" s="15">
        <v>34.1</v>
      </c>
      <c r="Z4519" s="15">
        <f t="shared" si="142"/>
        <v>34.1</v>
      </c>
      <c r="AA4519" s="15">
        <v>75</v>
      </c>
      <c r="AB4519" s="15">
        <f t="shared" si="143"/>
        <v>75</v>
      </c>
      <c r="AC4519">
        <v>31.65</v>
      </c>
      <c r="AD4519">
        <v>55</v>
      </c>
      <c r="AE4519">
        <v>38.65</v>
      </c>
      <c r="AF4519">
        <v>85</v>
      </c>
      <c r="AG4519" s="1">
        <v>1</v>
      </c>
    </row>
    <row r="4520" spans="1:33">
      <c r="A4520" s="1" t="s">
        <v>33</v>
      </c>
      <c r="B4520" s="13" t="s">
        <v>16515</v>
      </c>
      <c r="C4520" s="1" t="s">
        <v>16516</v>
      </c>
      <c r="D4520" s="1" t="s">
        <v>7804</v>
      </c>
      <c r="E4520" s="1" t="s">
        <v>16517</v>
      </c>
      <c r="F4520" s="1" t="s">
        <v>16518</v>
      </c>
      <c r="G4520" s="14">
        <v>45</v>
      </c>
      <c r="I4520" s="1" t="s">
        <v>6641</v>
      </c>
      <c r="J4520" s="1" t="s">
        <v>6642</v>
      </c>
      <c r="K4520" s="1" t="s">
        <v>6643</v>
      </c>
      <c r="L4520" s="1" t="s">
        <v>7197</v>
      </c>
      <c r="M4520" s="1" t="s">
        <v>4049</v>
      </c>
      <c r="N4520" s="1" t="s">
        <v>43</v>
      </c>
      <c r="O4520" s="1" t="s">
        <v>44</v>
      </c>
      <c r="P4520" s="1" t="s">
        <v>16519</v>
      </c>
      <c r="Q4520" s="1" t="s">
        <v>6645</v>
      </c>
      <c r="R4520" s="1" t="s">
        <v>6646</v>
      </c>
      <c r="S4520" s="1" t="s">
        <v>6865</v>
      </c>
      <c r="T4520" s="2">
        <v>197641106335</v>
      </c>
      <c r="U4520" s="1" t="s">
        <v>1251</v>
      </c>
      <c r="V4520">
        <v>36</v>
      </c>
      <c r="W4520" s="1" t="s">
        <v>1067</v>
      </c>
      <c r="X4520" s="1" t="s">
        <v>6648</v>
      </c>
      <c r="Y4520" s="15">
        <v>34.1</v>
      </c>
      <c r="Z4520" s="15">
        <f t="shared" si="142"/>
        <v>818.40000000000009</v>
      </c>
      <c r="AA4520" s="15">
        <v>75</v>
      </c>
      <c r="AB4520" s="15">
        <f t="shared" si="143"/>
        <v>1800</v>
      </c>
      <c r="AC4520">
        <v>31.65</v>
      </c>
      <c r="AD4520">
        <v>55</v>
      </c>
      <c r="AE4520">
        <v>38.65</v>
      </c>
      <c r="AF4520">
        <v>85</v>
      </c>
      <c r="AG4520" s="1">
        <v>24</v>
      </c>
    </row>
    <row r="4521" spans="1:33">
      <c r="A4521" s="1" t="s">
        <v>33</v>
      </c>
      <c r="B4521" s="13" t="s">
        <v>16515</v>
      </c>
      <c r="C4521" s="1" t="s">
        <v>16520</v>
      </c>
      <c r="D4521" s="1" t="s">
        <v>7804</v>
      </c>
      <c r="E4521" s="1" t="s">
        <v>16517</v>
      </c>
      <c r="F4521" s="1" t="s">
        <v>16521</v>
      </c>
      <c r="G4521" s="14">
        <v>55</v>
      </c>
      <c r="I4521" s="1" t="s">
        <v>6641</v>
      </c>
      <c r="J4521" s="1" t="s">
        <v>6642</v>
      </c>
      <c r="K4521" s="1" t="s">
        <v>6643</v>
      </c>
      <c r="L4521" s="1" t="s">
        <v>7197</v>
      </c>
      <c r="M4521" s="1" t="s">
        <v>4049</v>
      </c>
      <c r="N4521" s="1" t="s">
        <v>43</v>
      </c>
      <c r="O4521" s="1" t="s">
        <v>44</v>
      </c>
      <c r="P4521" s="1" t="s">
        <v>16522</v>
      </c>
      <c r="Q4521" s="1" t="s">
        <v>6645</v>
      </c>
      <c r="R4521" s="1" t="s">
        <v>6646</v>
      </c>
      <c r="S4521" s="1" t="s">
        <v>6865</v>
      </c>
      <c r="T4521" s="2">
        <v>197641106526</v>
      </c>
      <c r="U4521" s="1" t="s">
        <v>1251</v>
      </c>
      <c r="V4521">
        <v>37</v>
      </c>
      <c r="W4521" s="1" t="s">
        <v>1067</v>
      </c>
      <c r="X4521" s="1" t="s">
        <v>6648</v>
      </c>
      <c r="Y4521" s="15">
        <v>34.1</v>
      </c>
      <c r="Z4521" s="15">
        <f t="shared" si="142"/>
        <v>2489.3000000000002</v>
      </c>
      <c r="AA4521" s="15">
        <v>75</v>
      </c>
      <c r="AB4521" s="15">
        <f t="shared" si="143"/>
        <v>5475</v>
      </c>
      <c r="AC4521">
        <v>31.65</v>
      </c>
      <c r="AD4521">
        <v>55</v>
      </c>
      <c r="AE4521">
        <v>38.65</v>
      </c>
      <c r="AF4521">
        <v>85</v>
      </c>
      <c r="AG4521" s="1">
        <v>73</v>
      </c>
    </row>
    <row r="4522" spans="1:33">
      <c r="A4522" s="1" t="s">
        <v>33</v>
      </c>
      <c r="B4522" s="13" t="s">
        <v>16515</v>
      </c>
      <c r="C4522" s="1" t="s">
        <v>16523</v>
      </c>
      <c r="D4522" s="1" t="s">
        <v>7804</v>
      </c>
      <c r="E4522" s="1" t="s">
        <v>16517</v>
      </c>
      <c r="F4522" s="1" t="s">
        <v>16524</v>
      </c>
      <c r="G4522" s="14">
        <v>60</v>
      </c>
      <c r="I4522" s="1" t="s">
        <v>6641</v>
      </c>
      <c r="J4522" s="1" t="s">
        <v>6642</v>
      </c>
      <c r="K4522" s="1" t="s">
        <v>6643</v>
      </c>
      <c r="L4522" s="1" t="s">
        <v>7197</v>
      </c>
      <c r="M4522" s="1" t="s">
        <v>4049</v>
      </c>
      <c r="N4522" s="1" t="s">
        <v>43</v>
      </c>
      <c r="O4522" s="1" t="s">
        <v>44</v>
      </c>
      <c r="P4522" s="1" t="s">
        <v>16525</v>
      </c>
      <c r="Q4522" s="1" t="s">
        <v>6645</v>
      </c>
      <c r="R4522" s="1" t="s">
        <v>6646</v>
      </c>
      <c r="S4522" s="1" t="s">
        <v>6865</v>
      </c>
      <c r="T4522" s="2">
        <v>197641106595</v>
      </c>
      <c r="U4522" s="1" t="s">
        <v>1251</v>
      </c>
      <c r="V4522">
        <v>38</v>
      </c>
      <c r="W4522" s="1" t="s">
        <v>1067</v>
      </c>
      <c r="X4522" s="1" t="s">
        <v>6648</v>
      </c>
      <c r="Y4522" s="15">
        <v>34.1</v>
      </c>
      <c r="Z4522" s="15">
        <f t="shared" si="142"/>
        <v>1739.1000000000001</v>
      </c>
      <c r="AA4522" s="15">
        <v>75</v>
      </c>
      <c r="AB4522" s="15">
        <f t="shared" si="143"/>
        <v>3825</v>
      </c>
      <c r="AC4522">
        <v>31.65</v>
      </c>
      <c r="AD4522">
        <v>55</v>
      </c>
      <c r="AE4522">
        <v>38.65</v>
      </c>
      <c r="AF4522">
        <v>85</v>
      </c>
      <c r="AG4522" s="1">
        <v>51</v>
      </c>
    </row>
    <row r="4523" spans="1:33">
      <c r="A4523" s="1" t="s">
        <v>33</v>
      </c>
      <c r="B4523" s="13" t="s">
        <v>16526</v>
      </c>
      <c r="C4523" s="1" t="s">
        <v>16527</v>
      </c>
      <c r="D4523" s="1" t="s">
        <v>7804</v>
      </c>
      <c r="E4523" s="1" t="s">
        <v>16528</v>
      </c>
      <c r="F4523" s="1" t="s">
        <v>16529</v>
      </c>
      <c r="G4523" s="14">
        <v>35</v>
      </c>
      <c r="H4523" s="1" t="s">
        <v>16485</v>
      </c>
      <c r="I4523" s="1" t="s">
        <v>6641</v>
      </c>
      <c r="J4523" s="1" t="s">
        <v>6642</v>
      </c>
      <c r="K4523" s="1" t="s">
        <v>6643</v>
      </c>
      <c r="L4523" s="1" t="s">
        <v>7197</v>
      </c>
      <c r="N4523" s="1" t="s">
        <v>43</v>
      </c>
      <c r="O4523" s="1" t="s">
        <v>44</v>
      </c>
      <c r="P4523" s="1" t="s">
        <v>16530</v>
      </c>
      <c r="Q4523" s="1" t="s">
        <v>6645</v>
      </c>
      <c r="R4523" s="1" t="s">
        <v>6646</v>
      </c>
      <c r="S4523" s="1" t="s">
        <v>6865</v>
      </c>
      <c r="T4523" s="2">
        <v>197065761172</v>
      </c>
      <c r="U4523" s="1" t="s">
        <v>1251</v>
      </c>
      <c r="V4523">
        <v>34.5</v>
      </c>
      <c r="W4523" s="1" t="s">
        <v>165</v>
      </c>
      <c r="X4523" s="1" t="s">
        <v>6648</v>
      </c>
      <c r="Y4523" s="15">
        <v>34.1</v>
      </c>
      <c r="Z4523" s="15">
        <f t="shared" si="142"/>
        <v>68.2</v>
      </c>
      <c r="AA4523" s="15">
        <v>75</v>
      </c>
      <c r="AB4523" s="15">
        <f t="shared" si="143"/>
        <v>150</v>
      </c>
      <c r="AC4523">
        <v>31.65</v>
      </c>
      <c r="AD4523">
        <v>55</v>
      </c>
      <c r="AE4523">
        <v>38.65</v>
      </c>
      <c r="AF4523">
        <v>85</v>
      </c>
      <c r="AG4523" s="1">
        <v>2</v>
      </c>
    </row>
    <row r="4524" spans="1:33">
      <c r="A4524" s="1" t="s">
        <v>33</v>
      </c>
      <c r="B4524" s="13" t="s">
        <v>16526</v>
      </c>
      <c r="C4524" s="1" t="s">
        <v>16531</v>
      </c>
      <c r="D4524" s="1" t="s">
        <v>7804</v>
      </c>
      <c r="E4524" s="1" t="s">
        <v>16528</v>
      </c>
      <c r="F4524" s="1" t="s">
        <v>16532</v>
      </c>
      <c r="G4524" s="14">
        <v>40</v>
      </c>
      <c r="H4524" s="1" t="s">
        <v>16485</v>
      </c>
      <c r="I4524" s="1" t="s">
        <v>6641</v>
      </c>
      <c r="J4524" s="1" t="s">
        <v>6642</v>
      </c>
      <c r="K4524" s="1" t="s">
        <v>6643</v>
      </c>
      <c r="L4524" s="1" t="s">
        <v>7197</v>
      </c>
      <c r="N4524" s="1" t="s">
        <v>43</v>
      </c>
      <c r="O4524" s="1" t="s">
        <v>44</v>
      </c>
      <c r="P4524" s="1" t="s">
        <v>16533</v>
      </c>
      <c r="Q4524" s="1" t="s">
        <v>6645</v>
      </c>
      <c r="R4524" s="1" t="s">
        <v>6646</v>
      </c>
      <c r="S4524" s="1" t="s">
        <v>6865</v>
      </c>
      <c r="T4524" s="2">
        <v>197065761325</v>
      </c>
      <c r="U4524" s="1" t="s">
        <v>1251</v>
      </c>
      <c r="V4524">
        <v>35</v>
      </c>
      <c r="W4524" s="1" t="s">
        <v>165</v>
      </c>
      <c r="X4524" s="1" t="s">
        <v>6648</v>
      </c>
      <c r="Y4524" s="15">
        <v>34.1</v>
      </c>
      <c r="Z4524" s="15">
        <f t="shared" si="142"/>
        <v>375.1</v>
      </c>
      <c r="AA4524" s="15">
        <v>75</v>
      </c>
      <c r="AB4524" s="15">
        <f t="shared" si="143"/>
        <v>825</v>
      </c>
      <c r="AC4524">
        <v>31.65</v>
      </c>
      <c r="AD4524">
        <v>55</v>
      </c>
      <c r="AE4524">
        <v>38.65</v>
      </c>
      <c r="AF4524">
        <v>85</v>
      </c>
      <c r="AG4524" s="1">
        <v>11</v>
      </c>
    </row>
    <row r="4525" spans="1:33">
      <c r="A4525" s="1" t="s">
        <v>33</v>
      </c>
      <c r="B4525" s="13" t="s">
        <v>16526</v>
      </c>
      <c r="C4525" s="1" t="s">
        <v>16534</v>
      </c>
      <c r="D4525" s="1" t="s">
        <v>7804</v>
      </c>
      <c r="E4525" s="1" t="s">
        <v>16528</v>
      </c>
      <c r="F4525" s="1" t="s">
        <v>16535</v>
      </c>
      <c r="G4525" s="14">
        <v>45</v>
      </c>
      <c r="H4525" s="1" t="s">
        <v>16485</v>
      </c>
      <c r="I4525" s="1" t="s">
        <v>6641</v>
      </c>
      <c r="J4525" s="1" t="s">
        <v>6642</v>
      </c>
      <c r="K4525" s="1" t="s">
        <v>6643</v>
      </c>
      <c r="L4525" s="1" t="s">
        <v>7197</v>
      </c>
      <c r="N4525" s="1" t="s">
        <v>43</v>
      </c>
      <c r="O4525" s="1" t="s">
        <v>44</v>
      </c>
      <c r="P4525" s="1" t="s">
        <v>16536</v>
      </c>
      <c r="Q4525" s="1" t="s">
        <v>6645</v>
      </c>
      <c r="R4525" s="1" t="s">
        <v>6646</v>
      </c>
      <c r="S4525" s="1" t="s">
        <v>6865</v>
      </c>
      <c r="T4525" s="2">
        <v>197065761370</v>
      </c>
      <c r="U4525" s="1" t="s">
        <v>1251</v>
      </c>
      <c r="V4525">
        <v>36</v>
      </c>
      <c r="W4525" s="1" t="s">
        <v>165</v>
      </c>
      <c r="X4525" s="1" t="s">
        <v>6648</v>
      </c>
      <c r="Y4525" s="15">
        <v>34.1</v>
      </c>
      <c r="Z4525" s="15">
        <f t="shared" si="142"/>
        <v>341</v>
      </c>
      <c r="AA4525" s="15">
        <v>75</v>
      </c>
      <c r="AB4525" s="15">
        <f t="shared" si="143"/>
        <v>750</v>
      </c>
      <c r="AC4525">
        <v>31.65</v>
      </c>
      <c r="AD4525">
        <v>55</v>
      </c>
      <c r="AE4525">
        <v>38.65</v>
      </c>
      <c r="AF4525">
        <v>85</v>
      </c>
      <c r="AG4525" s="1">
        <v>10</v>
      </c>
    </row>
    <row r="4526" spans="1:33">
      <c r="A4526" s="1" t="s">
        <v>33</v>
      </c>
      <c r="B4526" s="13" t="s">
        <v>16526</v>
      </c>
      <c r="C4526" s="1" t="s">
        <v>16537</v>
      </c>
      <c r="D4526" s="1" t="s">
        <v>7804</v>
      </c>
      <c r="E4526" s="1" t="s">
        <v>16528</v>
      </c>
      <c r="F4526" s="1" t="s">
        <v>16538</v>
      </c>
      <c r="G4526" s="14">
        <v>50</v>
      </c>
      <c r="H4526" s="1" t="s">
        <v>16485</v>
      </c>
      <c r="I4526" s="1" t="s">
        <v>6641</v>
      </c>
      <c r="J4526" s="1" t="s">
        <v>6642</v>
      </c>
      <c r="K4526" s="1" t="s">
        <v>6643</v>
      </c>
      <c r="L4526" s="1" t="s">
        <v>7197</v>
      </c>
      <c r="N4526" s="1" t="s">
        <v>43</v>
      </c>
      <c r="O4526" s="1" t="s">
        <v>44</v>
      </c>
      <c r="P4526" s="1" t="s">
        <v>16539</v>
      </c>
      <c r="Q4526" s="1" t="s">
        <v>6645</v>
      </c>
      <c r="R4526" s="1" t="s">
        <v>6646</v>
      </c>
      <c r="S4526" s="1" t="s">
        <v>6865</v>
      </c>
      <c r="T4526" s="2">
        <v>197065761417</v>
      </c>
      <c r="U4526" s="1" t="s">
        <v>1251</v>
      </c>
      <c r="V4526">
        <v>36.5</v>
      </c>
      <c r="W4526" s="1" t="s">
        <v>165</v>
      </c>
      <c r="X4526" s="1" t="s">
        <v>6648</v>
      </c>
      <c r="Y4526" s="15">
        <v>34.1</v>
      </c>
      <c r="Z4526" s="15">
        <f t="shared" si="142"/>
        <v>136.4</v>
      </c>
      <c r="AA4526" s="15">
        <v>75</v>
      </c>
      <c r="AB4526" s="15">
        <f t="shared" si="143"/>
        <v>300</v>
      </c>
      <c r="AC4526">
        <v>31.65</v>
      </c>
      <c r="AD4526">
        <v>55</v>
      </c>
      <c r="AE4526">
        <v>38.65</v>
      </c>
      <c r="AF4526">
        <v>85</v>
      </c>
      <c r="AG4526" s="1">
        <v>4</v>
      </c>
    </row>
    <row r="4527" spans="1:33">
      <c r="A4527" s="1" t="s">
        <v>33</v>
      </c>
      <c r="B4527" s="13" t="s">
        <v>16526</v>
      </c>
      <c r="C4527" s="1" t="s">
        <v>16540</v>
      </c>
      <c r="D4527" s="1" t="s">
        <v>7804</v>
      </c>
      <c r="E4527" s="1" t="s">
        <v>16528</v>
      </c>
      <c r="F4527" s="1" t="s">
        <v>16541</v>
      </c>
      <c r="G4527" s="14">
        <v>55</v>
      </c>
      <c r="H4527" s="1" t="s">
        <v>16485</v>
      </c>
      <c r="I4527" s="1" t="s">
        <v>6641</v>
      </c>
      <c r="J4527" s="1" t="s">
        <v>6642</v>
      </c>
      <c r="K4527" s="1" t="s">
        <v>6643</v>
      </c>
      <c r="L4527" s="1" t="s">
        <v>7197</v>
      </c>
      <c r="N4527" s="1" t="s">
        <v>43</v>
      </c>
      <c r="O4527" s="1" t="s">
        <v>44</v>
      </c>
      <c r="P4527" s="1" t="s">
        <v>16542</v>
      </c>
      <c r="Q4527" s="1" t="s">
        <v>6645</v>
      </c>
      <c r="R4527" s="1" t="s">
        <v>6646</v>
      </c>
      <c r="S4527" s="1" t="s">
        <v>6865</v>
      </c>
      <c r="T4527" s="2">
        <v>197065761455</v>
      </c>
      <c r="U4527" s="1" t="s">
        <v>1251</v>
      </c>
      <c r="V4527">
        <v>37</v>
      </c>
      <c r="W4527" s="1" t="s">
        <v>165</v>
      </c>
      <c r="X4527" s="1" t="s">
        <v>6648</v>
      </c>
      <c r="Y4527" s="15">
        <v>34.1</v>
      </c>
      <c r="Z4527" s="15">
        <f t="shared" si="142"/>
        <v>511.5</v>
      </c>
      <c r="AA4527" s="15">
        <v>75</v>
      </c>
      <c r="AB4527" s="15">
        <f t="shared" si="143"/>
        <v>1125</v>
      </c>
      <c r="AC4527">
        <v>31.65</v>
      </c>
      <c r="AD4527">
        <v>55</v>
      </c>
      <c r="AE4527">
        <v>38.65</v>
      </c>
      <c r="AF4527">
        <v>85</v>
      </c>
      <c r="AG4527" s="1">
        <v>15</v>
      </c>
    </row>
    <row r="4528" spans="1:33">
      <c r="A4528" s="1" t="s">
        <v>33</v>
      </c>
      <c r="B4528" s="13" t="s">
        <v>16526</v>
      </c>
      <c r="C4528" s="1" t="s">
        <v>16543</v>
      </c>
      <c r="D4528" s="1" t="s">
        <v>7804</v>
      </c>
      <c r="E4528" s="1" t="s">
        <v>16528</v>
      </c>
      <c r="F4528" s="1" t="s">
        <v>16544</v>
      </c>
      <c r="G4528" s="14">
        <v>60</v>
      </c>
      <c r="H4528" s="1" t="s">
        <v>16485</v>
      </c>
      <c r="I4528" s="1" t="s">
        <v>6641</v>
      </c>
      <c r="J4528" s="1" t="s">
        <v>6642</v>
      </c>
      <c r="K4528" s="1" t="s">
        <v>6643</v>
      </c>
      <c r="L4528" s="1" t="s">
        <v>7197</v>
      </c>
      <c r="N4528" s="1" t="s">
        <v>43</v>
      </c>
      <c r="O4528" s="1" t="s">
        <v>44</v>
      </c>
      <c r="P4528" s="1" t="s">
        <v>16545</v>
      </c>
      <c r="Q4528" s="1" t="s">
        <v>6645</v>
      </c>
      <c r="R4528" s="1" t="s">
        <v>6646</v>
      </c>
      <c r="S4528" s="1" t="s">
        <v>6865</v>
      </c>
      <c r="T4528" s="2">
        <v>197065761608</v>
      </c>
      <c r="U4528" s="1" t="s">
        <v>1251</v>
      </c>
      <c r="V4528">
        <v>38</v>
      </c>
      <c r="W4528" s="1" t="s">
        <v>165</v>
      </c>
      <c r="X4528" s="1" t="s">
        <v>6648</v>
      </c>
      <c r="Y4528" s="15">
        <v>34.1</v>
      </c>
      <c r="Z4528" s="15">
        <f t="shared" si="142"/>
        <v>545.6</v>
      </c>
      <c r="AA4528" s="15">
        <v>75</v>
      </c>
      <c r="AB4528" s="15">
        <f t="shared" si="143"/>
        <v>1200</v>
      </c>
      <c r="AC4528">
        <v>31.65</v>
      </c>
      <c r="AD4528">
        <v>55</v>
      </c>
      <c r="AE4528">
        <v>38.65</v>
      </c>
      <c r="AF4528">
        <v>85</v>
      </c>
      <c r="AG4528" s="1">
        <v>16</v>
      </c>
    </row>
    <row r="4529" spans="1:33">
      <c r="A4529" s="1" t="s">
        <v>33</v>
      </c>
      <c r="B4529" s="13" t="s">
        <v>16526</v>
      </c>
      <c r="C4529" s="1" t="s">
        <v>16546</v>
      </c>
      <c r="D4529" s="1" t="s">
        <v>7804</v>
      </c>
      <c r="E4529" s="1" t="s">
        <v>16528</v>
      </c>
      <c r="F4529" s="1" t="s">
        <v>16547</v>
      </c>
      <c r="G4529" s="14">
        <v>65</v>
      </c>
      <c r="H4529" s="1" t="s">
        <v>16485</v>
      </c>
      <c r="I4529" s="1" t="s">
        <v>6641</v>
      </c>
      <c r="J4529" s="1" t="s">
        <v>6642</v>
      </c>
      <c r="K4529" s="1" t="s">
        <v>6643</v>
      </c>
      <c r="L4529" s="1" t="s">
        <v>7197</v>
      </c>
      <c r="N4529" s="1" t="s">
        <v>43</v>
      </c>
      <c r="O4529" s="1" t="s">
        <v>44</v>
      </c>
      <c r="P4529" s="1" t="s">
        <v>16548</v>
      </c>
      <c r="Q4529" s="1" t="s">
        <v>6645</v>
      </c>
      <c r="R4529" s="1" t="s">
        <v>6646</v>
      </c>
      <c r="S4529" s="1" t="s">
        <v>6865</v>
      </c>
      <c r="T4529" s="2">
        <v>197065761646</v>
      </c>
      <c r="U4529" s="1" t="s">
        <v>1251</v>
      </c>
      <c r="V4529">
        <v>38.5</v>
      </c>
      <c r="W4529" s="1" t="s">
        <v>165</v>
      </c>
      <c r="X4529" s="1" t="s">
        <v>6648</v>
      </c>
      <c r="Y4529" s="15">
        <v>34.1</v>
      </c>
      <c r="Z4529" s="15">
        <f t="shared" si="142"/>
        <v>68.2</v>
      </c>
      <c r="AA4529" s="15">
        <v>75</v>
      </c>
      <c r="AB4529" s="15">
        <f t="shared" si="143"/>
        <v>150</v>
      </c>
      <c r="AC4529">
        <v>31.65</v>
      </c>
      <c r="AD4529">
        <v>55</v>
      </c>
      <c r="AE4529">
        <v>38.65</v>
      </c>
      <c r="AF4529">
        <v>85</v>
      </c>
      <c r="AG4529" s="1">
        <v>2</v>
      </c>
    </row>
    <row r="4530" spans="1:33">
      <c r="A4530" s="1" t="s">
        <v>33</v>
      </c>
      <c r="B4530" s="13" t="s">
        <v>16549</v>
      </c>
      <c r="C4530" s="1" t="s">
        <v>16550</v>
      </c>
      <c r="D4530" s="1" t="s">
        <v>7804</v>
      </c>
      <c r="E4530" s="1" t="s">
        <v>10886</v>
      </c>
      <c r="F4530" s="1" t="s">
        <v>16551</v>
      </c>
      <c r="G4530" s="14">
        <v>35</v>
      </c>
      <c r="I4530" s="1" t="s">
        <v>6641</v>
      </c>
      <c r="J4530" s="1" t="s">
        <v>6642</v>
      </c>
      <c r="K4530" s="1" t="s">
        <v>6643</v>
      </c>
      <c r="L4530" s="1" t="s">
        <v>7197</v>
      </c>
      <c r="M4530" s="1" t="s">
        <v>863</v>
      </c>
      <c r="N4530" s="1" t="s">
        <v>43</v>
      </c>
      <c r="O4530" s="1" t="s">
        <v>44</v>
      </c>
      <c r="P4530" s="1" t="s">
        <v>16552</v>
      </c>
      <c r="Q4530" s="1" t="s">
        <v>6645</v>
      </c>
      <c r="R4530" s="1" t="s">
        <v>6646</v>
      </c>
      <c r="S4530" s="1" t="s">
        <v>6865</v>
      </c>
      <c r="T4530" s="2">
        <v>197642650790</v>
      </c>
      <c r="U4530" s="1" t="s">
        <v>1251</v>
      </c>
      <c r="V4530">
        <v>34.5</v>
      </c>
      <c r="W4530" s="1" t="s">
        <v>336</v>
      </c>
      <c r="X4530" s="1" t="s">
        <v>6648</v>
      </c>
      <c r="Y4530" s="15">
        <v>34.1</v>
      </c>
      <c r="Z4530" s="15">
        <f t="shared" si="142"/>
        <v>68.2</v>
      </c>
      <c r="AA4530" s="15">
        <v>75</v>
      </c>
      <c r="AB4530" s="15">
        <f t="shared" si="143"/>
        <v>150</v>
      </c>
      <c r="AC4530">
        <v>31.65</v>
      </c>
      <c r="AD4530">
        <v>55</v>
      </c>
      <c r="AE4530">
        <v>38.65</v>
      </c>
      <c r="AF4530">
        <v>85</v>
      </c>
      <c r="AG4530" s="1">
        <v>2</v>
      </c>
    </row>
    <row r="4531" spans="1:33">
      <c r="A4531" s="1" t="s">
        <v>33</v>
      </c>
      <c r="B4531" s="13" t="s">
        <v>16549</v>
      </c>
      <c r="C4531" s="1" t="s">
        <v>16553</v>
      </c>
      <c r="D4531" s="1" t="s">
        <v>7804</v>
      </c>
      <c r="E4531" s="1" t="s">
        <v>10886</v>
      </c>
      <c r="F4531" s="1" t="s">
        <v>16554</v>
      </c>
      <c r="G4531" s="14">
        <v>45</v>
      </c>
      <c r="I4531" s="1" t="s">
        <v>6641</v>
      </c>
      <c r="J4531" s="1" t="s">
        <v>6642</v>
      </c>
      <c r="K4531" s="1" t="s">
        <v>6643</v>
      </c>
      <c r="L4531" s="1" t="s">
        <v>7197</v>
      </c>
      <c r="M4531" s="1" t="s">
        <v>863</v>
      </c>
      <c r="N4531" s="1" t="s">
        <v>43</v>
      </c>
      <c r="O4531" s="1" t="s">
        <v>44</v>
      </c>
      <c r="P4531" s="1" t="s">
        <v>16555</v>
      </c>
      <c r="Q4531" s="1" t="s">
        <v>6645</v>
      </c>
      <c r="R4531" s="1" t="s">
        <v>6646</v>
      </c>
      <c r="S4531" s="1" t="s">
        <v>6865</v>
      </c>
      <c r="T4531" s="2">
        <v>197642651117</v>
      </c>
      <c r="U4531" s="1" t="s">
        <v>1251</v>
      </c>
      <c r="V4531">
        <v>36</v>
      </c>
      <c r="W4531" s="1" t="s">
        <v>336</v>
      </c>
      <c r="X4531" s="1" t="s">
        <v>6648</v>
      </c>
      <c r="Y4531" s="15">
        <v>34.1</v>
      </c>
      <c r="Z4531" s="15">
        <f t="shared" si="142"/>
        <v>136.4</v>
      </c>
      <c r="AA4531" s="15">
        <v>75</v>
      </c>
      <c r="AB4531" s="15">
        <f t="shared" si="143"/>
        <v>300</v>
      </c>
      <c r="AC4531">
        <v>31.65</v>
      </c>
      <c r="AD4531">
        <v>55</v>
      </c>
      <c r="AE4531">
        <v>38.65</v>
      </c>
      <c r="AF4531">
        <v>85</v>
      </c>
      <c r="AG4531" s="1">
        <v>4</v>
      </c>
    </row>
    <row r="4532" spans="1:33">
      <c r="A4532" s="1" t="s">
        <v>33</v>
      </c>
      <c r="B4532" s="13" t="s">
        <v>16549</v>
      </c>
      <c r="C4532" s="1" t="s">
        <v>16556</v>
      </c>
      <c r="D4532" s="1" t="s">
        <v>7804</v>
      </c>
      <c r="E4532" s="1" t="s">
        <v>10886</v>
      </c>
      <c r="F4532" s="1" t="s">
        <v>16557</v>
      </c>
      <c r="G4532" s="14">
        <v>50</v>
      </c>
      <c r="I4532" s="1" t="s">
        <v>6641</v>
      </c>
      <c r="J4532" s="1" t="s">
        <v>6642</v>
      </c>
      <c r="K4532" s="1" t="s">
        <v>6643</v>
      </c>
      <c r="L4532" s="1" t="s">
        <v>7197</v>
      </c>
      <c r="M4532" s="1" t="s">
        <v>863</v>
      </c>
      <c r="N4532" s="1" t="s">
        <v>43</v>
      </c>
      <c r="O4532" s="1" t="s">
        <v>44</v>
      </c>
      <c r="P4532" s="1" t="s">
        <v>16558</v>
      </c>
      <c r="Q4532" s="1" t="s">
        <v>6645</v>
      </c>
      <c r="R4532" s="1" t="s">
        <v>6646</v>
      </c>
      <c r="S4532" s="1" t="s">
        <v>6865</v>
      </c>
      <c r="T4532" s="2">
        <v>197642651179</v>
      </c>
      <c r="U4532" s="1" t="s">
        <v>1251</v>
      </c>
      <c r="V4532">
        <v>36.5</v>
      </c>
      <c r="W4532" s="1" t="s">
        <v>336</v>
      </c>
      <c r="X4532" s="1" t="s">
        <v>6648</v>
      </c>
      <c r="Y4532" s="15">
        <v>34.1</v>
      </c>
      <c r="Z4532" s="15">
        <f t="shared" si="142"/>
        <v>136.4</v>
      </c>
      <c r="AA4532" s="15">
        <v>75</v>
      </c>
      <c r="AB4532" s="15">
        <f t="shared" si="143"/>
        <v>300</v>
      </c>
      <c r="AC4532">
        <v>31.65</v>
      </c>
      <c r="AD4532">
        <v>55</v>
      </c>
      <c r="AE4532">
        <v>38.65</v>
      </c>
      <c r="AF4532">
        <v>85</v>
      </c>
      <c r="AG4532" s="1">
        <v>4</v>
      </c>
    </row>
    <row r="4533" spans="1:33">
      <c r="A4533" s="1" t="s">
        <v>33</v>
      </c>
      <c r="B4533" s="13" t="s">
        <v>16549</v>
      </c>
      <c r="C4533" s="1" t="s">
        <v>16559</v>
      </c>
      <c r="D4533" s="1" t="s">
        <v>7804</v>
      </c>
      <c r="E4533" s="1" t="s">
        <v>10886</v>
      </c>
      <c r="F4533" s="1" t="s">
        <v>16560</v>
      </c>
      <c r="G4533" s="14">
        <v>55</v>
      </c>
      <c r="I4533" s="1" t="s">
        <v>6641</v>
      </c>
      <c r="J4533" s="1" t="s">
        <v>6642</v>
      </c>
      <c r="K4533" s="1" t="s">
        <v>6643</v>
      </c>
      <c r="L4533" s="1" t="s">
        <v>7197</v>
      </c>
      <c r="M4533" s="1" t="s">
        <v>863</v>
      </c>
      <c r="N4533" s="1" t="s">
        <v>43</v>
      </c>
      <c r="O4533" s="1" t="s">
        <v>44</v>
      </c>
      <c r="P4533" s="1" t="s">
        <v>16561</v>
      </c>
      <c r="Q4533" s="1" t="s">
        <v>6645</v>
      </c>
      <c r="R4533" s="1" t="s">
        <v>6646</v>
      </c>
      <c r="S4533" s="1" t="s">
        <v>6865</v>
      </c>
      <c r="T4533" s="2">
        <v>197642651322</v>
      </c>
      <c r="U4533" s="1" t="s">
        <v>1251</v>
      </c>
      <c r="V4533">
        <v>37</v>
      </c>
      <c r="W4533" s="1" t="s">
        <v>336</v>
      </c>
      <c r="X4533" s="1" t="s">
        <v>6648</v>
      </c>
      <c r="Y4533" s="15">
        <v>34.1</v>
      </c>
      <c r="Z4533" s="15">
        <f t="shared" si="142"/>
        <v>34.1</v>
      </c>
      <c r="AA4533" s="15">
        <v>75</v>
      </c>
      <c r="AB4533" s="15">
        <f t="shared" si="143"/>
        <v>75</v>
      </c>
      <c r="AC4533">
        <v>31.65</v>
      </c>
      <c r="AD4533">
        <v>55</v>
      </c>
      <c r="AE4533">
        <v>38.65</v>
      </c>
      <c r="AF4533">
        <v>85</v>
      </c>
      <c r="AG4533" s="1">
        <v>1</v>
      </c>
    </row>
    <row r="4534" spans="1:33">
      <c r="A4534" s="1" t="s">
        <v>33</v>
      </c>
      <c r="B4534" s="13" t="s">
        <v>16549</v>
      </c>
      <c r="C4534" s="1" t="s">
        <v>16562</v>
      </c>
      <c r="D4534" s="1" t="s">
        <v>7804</v>
      </c>
      <c r="E4534" s="1" t="s">
        <v>10886</v>
      </c>
      <c r="F4534" s="1" t="s">
        <v>16563</v>
      </c>
      <c r="G4534" s="14">
        <v>60</v>
      </c>
      <c r="I4534" s="1" t="s">
        <v>6641</v>
      </c>
      <c r="J4534" s="1" t="s">
        <v>6642</v>
      </c>
      <c r="K4534" s="1" t="s">
        <v>6643</v>
      </c>
      <c r="L4534" s="1" t="s">
        <v>7197</v>
      </c>
      <c r="M4534" s="1" t="s">
        <v>863</v>
      </c>
      <c r="N4534" s="1" t="s">
        <v>43</v>
      </c>
      <c r="O4534" s="1" t="s">
        <v>44</v>
      </c>
      <c r="P4534" s="1" t="s">
        <v>16564</v>
      </c>
      <c r="Q4534" s="1" t="s">
        <v>6645</v>
      </c>
      <c r="R4534" s="1" t="s">
        <v>6646</v>
      </c>
      <c r="S4534" s="1" t="s">
        <v>6865</v>
      </c>
      <c r="T4534" s="2">
        <v>197642651391</v>
      </c>
      <c r="U4534" s="1" t="s">
        <v>1251</v>
      </c>
      <c r="V4534">
        <v>38</v>
      </c>
      <c r="W4534" s="1" t="s">
        <v>336</v>
      </c>
      <c r="X4534" s="1" t="s">
        <v>6648</v>
      </c>
      <c r="Y4534" s="15">
        <v>34.1</v>
      </c>
      <c r="Z4534" s="15">
        <f t="shared" si="142"/>
        <v>136.4</v>
      </c>
      <c r="AA4534" s="15">
        <v>75</v>
      </c>
      <c r="AB4534" s="15">
        <f t="shared" si="143"/>
        <v>300</v>
      </c>
      <c r="AC4534">
        <v>31.65</v>
      </c>
      <c r="AD4534">
        <v>55</v>
      </c>
      <c r="AE4534">
        <v>38.65</v>
      </c>
      <c r="AF4534">
        <v>85</v>
      </c>
      <c r="AG4534" s="1">
        <v>4</v>
      </c>
    </row>
    <row r="4535" spans="1:33">
      <c r="A4535" s="1" t="s">
        <v>33</v>
      </c>
      <c r="B4535" s="13" t="s">
        <v>16549</v>
      </c>
      <c r="C4535" s="1" t="s">
        <v>16565</v>
      </c>
      <c r="D4535" s="1" t="s">
        <v>7804</v>
      </c>
      <c r="E4535" s="1" t="s">
        <v>10886</v>
      </c>
      <c r="F4535" s="1" t="s">
        <v>16566</v>
      </c>
      <c r="G4535" s="14">
        <v>65</v>
      </c>
      <c r="I4535" s="1" t="s">
        <v>6641</v>
      </c>
      <c r="J4535" s="1" t="s">
        <v>6642</v>
      </c>
      <c r="K4535" s="1" t="s">
        <v>6643</v>
      </c>
      <c r="L4535" s="1" t="s">
        <v>7197</v>
      </c>
      <c r="M4535" s="1" t="s">
        <v>863</v>
      </c>
      <c r="N4535" s="1" t="s">
        <v>43</v>
      </c>
      <c r="O4535" s="1" t="s">
        <v>44</v>
      </c>
      <c r="P4535" s="1" t="s">
        <v>16567</v>
      </c>
      <c r="Q4535" s="1" t="s">
        <v>6645</v>
      </c>
      <c r="R4535" s="1" t="s">
        <v>6646</v>
      </c>
      <c r="S4535" s="1" t="s">
        <v>6865</v>
      </c>
      <c r="T4535" s="2">
        <v>197642651445</v>
      </c>
      <c r="U4535" s="1" t="s">
        <v>1251</v>
      </c>
      <c r="V4535">
        <v>38.5</v>
      </c>
      <c r="W4535" s="1" t="s">
        <v>336</v>
      </c>
      <c r="X4535" s="1" t="s">
        <v>6648</v>
      </c>
      <c r="Y4535" s="15">
        <v>34.1</v>
      </c>
      <c r="Z4535" s="15">
        <f t="shared" si="142"/>
        <v>68.2</v>
      </c>
      <c r="AA4535" s="15">
        <v>75</v>
      </c>
      <c r="AB4535" s="15">
        <f t="shared" si="143"/>
        <v>150</v>
      </c>
      <c r="AC4535">
        <v>31.65</v>
      </c>
      <c r="AD4535">
        <v>55</v>
      </c>
      <c r="AE4535">
        <v>38.65</v>
      </c>
      <c r="AF4535">
        <v>85</v>
      </c>
      <c r="AG4535" s="1">
        <v>2</v>
      </c>
    </row>
    <row r="4536" spans="1:33">
      <c r="A4536" s="1" t="s">
        <v>33</v>
      </c>
      <c r="B4536" s="13" t="s">
        <v>16549</v>
      </c>
      <c r="C4536" s="1" t="s">
        <v>16568</v>
      </c>
      <c r="D4536" s="1" t="s">
        <v>7804</v>
      </c>
      <c r="E4536" s="1" t="s">
        <v>10886</v>
      </c>
      <c r="F4536" s="1" t="s">
        <v>16569</v>
      </c>
      <c r="G4536" s="14">
        <v>70</v>
      </c>
      <c r="I4536" s="1" t="s">
        <v>6641</v>
      </c>
      <c r="J4536" s="1" t="s">
        <v>6642</v>
      </c>
      <c r="K4536" s="1" t="s">
        <v>6643</v>
      </c>
      <c r="L4536" s="1" t="s">
        <v>7197</v>
      </c>
      <c r="M4536" s="1" t="s">
        <v>863</v>
      </c>
      <c r="N4536" s="1" t="s">
        <v>43</v>
      </c>
      <c r="O4536" s="1" t="s">
        <v>44</v>
      </c>
      <c r="P4536" s="1" t="s">
        <v>16570</v>
      </c>
      <c r="Q4536" s="1" t="s">
        <v>6645</v>
      </c>
      <c r="R4536" s="1" t="s">
        <v>6646</v>
      </c>
      <c r="S4536" s="1" t="s">
        <v>6865</v>
      </c>
      <c r="T4536" s="2">
        <v>197642651490</v>
      </c>
      <c r="U4536" s="1" t="s">
        <v>1251</v>
      </c>
      <c r="V4536">
        <v>39</v>
      </c>
      <c r="W4536" s="1" t="s">
        <v>336</v>
      </c>
      <c r="X4536" s="1" t="s">
        <v>6648</v>
      </c>
      <c r="Y4536" s="15">
        <v>34.1</v>
      </c>
      <c r="Z4536" s="15">
        <f t="shared" si="142"/>
        <v>136.4</v>
      </c>
      <c r="AA4536" s="15">
        <v>75</v>
      </c>
      <c r="AB4536" s="15">
        <f t="shared" si="143"/>
        <v>300</v>
      </c>
      <c r="AC4536">
        <v>31.65</v>
      </c>
      <c r="AD4536">
        <v>55</v>
      </c>
      <c r="AE4536">
        <v>38.65</v>
      </c>
      <c r="AF4536">
        <v>85</v>
      </c>
      <c r="AG4536" s="1">
        <v>4</v>
      </c>
    </row>
    <row r="4537" spans="1:33">
      <c r="A4537" s="1" t="s">
        <v>33</v>
      </c>
      <c r="B4537" s="13" t="s">
        <v>16571</v>
      </c>
      <c r="C4537" s="1" t="s">
        <v>16572</v>
      </c>
      <c r="D4537" s="1" t="s">
        <v>7804</v>
      </c>
      <c r="E4537" s="1" t="s">
        <v>16573</v>
      </c>
      <c r="F4537" s="1" t="s">
        <v>16574</v>
      </c>
      <c r="G4537" s="14">
        <v>45</v>
      </c>
      <c r="I4537" s="1" t="s">
        <v>6641</v>
      </c>
      <c r="J4537" s="1" t="s">
        <v>6642</v>
      </c>
      <c r="K4537" s="1" t="s">
        <v>6643</v>
      </c>
      <c r="L4537" s="1" t="s">
        <v>7197</v>
      </c>
      <c r="M4537" s="1" t="s">
        <v>863</v>
      </c>
      <c r="N4537" s="1" t="s">
        <v>43</v>
      </c>
      <c r="O4537" s="1" t="s">
        <v>44</v>
      </c>
      <c r="P4537" s="1" t="s">
        <v>16575</v>
      </c>
      <c r="Q4537" s="1" t="s">
        <v>6645</v>
      </c>
      <c r="R4537" s="1" t="s">
        <v>6646</v>
      </c>
      <c r="S4537" s="1" t="s">
        <v>6865</v>
      </c>
      <c r="T4537" s="2">
        <v>197642445501</v>
      </c>
      <c r="U4537" s="1" t="s">
        <v>1251</v>
      </c>
      <c r="V4537">
        <v>36</v>
      </c>
      <c r="W4537" s="1" t="s">
        <v>8011</v>
      </c>
      <c r="X4537" s="1" t="s">
        <v>6648</v>
      </c>
      <c r="Y4537" s="15">
        <v>34.1</v>
      </c>
      <c r="Z4537" s="15">
        <f t="shared" si="142"/>
        <v>136.4</v>
      </c>
      <c r="AA4537" s="15">
        <v>75</v>
      </c>
      <c r="AB4537" s="15">
        <f t="shared" si="143"/>
        <v>300</v>
      </c>
      <c r="AC4537">
        <v>31.65</v>
      </c>
      <c r="AD4537">
        <v>55</v>
      </c>
      <c r="AE4537">
        <v>38.65</v>
      </c>
      <c r="AF4537">
        <v>85</v>
      </c>
      <c r="AG4537" s="1">
        <v>4</v>
      </c>
    </row>
    <row r="4538" spans="1:33">
      <c r="A4538" s="1" t="s">
        <v>33</v>
      </c>
      <c r="B4538" s="13" t="s">
        <v>16571</v>
      </c>
      <c r="C4538" s="1" t="s">
        <v>16576</v>
      </c>
      <c r="D4538" s="1" t="s">
        <v>7804</v>
      </c>
      <c r="E4538" s="1" t="s">
        <v>16573</v>
      </c>
      <c r="F4538" s="1" t="s">
        <v>16577</v>
      </c>
      <c r="G4538" s="14">
        <v>70</v>
      </c>
      <c r="I4538" s="1" t="s">
        <v>6641</v>
      </c>
      <c r="J4538" s="1" t="s">
        <v>6642</v>
      </c>
      <c r="K4538" s="1" t="s">
        <v>6643</v>
      </c>
      <c r="L4538" s="1" t="s">
        <v>7197</v>
      </c>
      <c r="M4538" s="1" t="s">
        <v>863</v>
      </c>
      <c r="N4538" s="1" t="s">
        <v>43</v>
      </c>
      <c r="O4538" s="1" t="s">
        <v>44</v>
      </c>
      <c r="P4538" s="1" t="s">
        <v>16578</v>
      </c>
      <c r="Q4538" s="1" t="s">
        <v>6645</v>
      </c>
      <c r="R4538" s="1" t="s">
        <v>6646</v>
      </c>
      <c r="S4538" s="1" t="s">
        <v>6865</v>
      </c>
      <c r="T4538" s="2">
        <v>197642446522</v>
      </c>
      <c r="U4538" s="1" t="s">
        <v>1251</v>
      </c>
      <c r="V4538">
        <v>39</v>
      </c>
      <c r="W4538" s="1" t="s">
        <v>8011</v>
      </c>
      <c r="X4538" s="1" t="s">
        <v>6648</v>
      </c>
      <c r="Y4538" s="15">
        <v>34.1</v>
      </c>
      <c r="Z4538" s="15">
        <f t="shared" si="142"/>
        <v>136.4</v>
      </c>
      <c r="AA4538" s="15">
        <v>75</v>
      </c>
      <c r="AB4538" s="15">
        <f t="shared" si="143"/>
        <v>300</v>
      </c>
      <c r="AC4538">
        <v>31.65</v>
      </c>
      <c r="AD4538">
        <v>55</v>
      </c>
      <c r="AE4538">
        <v>38.65</v>
      </c>
      <c r="AF4538">
        <v>85</v>
      </c>
      <c r="AG4538" s="1">
        <v>4</v>
      </c>
    </row>
    <row r="4539" spans="1:33">
      <c r="A4539" s="1" t="s">
        <v>33</v>
      </c>
      <c r="B4539" s="13" t="s">
        <v>16579</v>
      </c>
      <c r="C4539" s="1" t="s">
        <v>16580</v>
      </c>
      <c r="D4539" s="1" t="s">
        <v>7804</v>
      </c>
      <c r="E4539" s="1" t="s">
        <v>16581</v>
      </c>
      <c r="F4539" s="1" t="s">
        <v>16582</v>
      </c>
      <c r="G4539" s="14">
        <v>35</v>
      </c>
      <c r="I4539" s="1" t="s">
        <v>6641</v>
      </c>
      <c r="J4539" s="1" t="s">
        <v>6642</v>
      </c>
      <c r="K4539" s="1" t="s">
        <v>6643</v>
      </c>
      <c r="L4539" s="1" t="s">
        <v>7197</v>
      </c>
      <c r="M4539" s="1" t="s">
        <v>4049</v>
      </c>
      <c r="N4539" s="1" t="s">
        <v>43</v>
      </c>
      <c r="O4539" s="1" t="s">
        <v>44</v>
      </c>
      <c r="P4539" s="1" t="s">
        <v>16583</v>
      </c>
      <c r="Q4539" s="1" t="s">
        <v>6645</v>
      </c>
      <c r="R4539" s="1" t="s">
        <v>6646</v>
      </c>
      <c r="S4539" s="1" t="s">
        <v>6865</v>
      </c>
      <c r="T4539" s="2">
        <v>197641029870</v>
      </c>
      <c r="U4539" s="1" t="s">
        <v>1251</v>
      </c>
      <c r="V4539">
        <v>34.5</v>
      </c>
      <c r="W4539" s="1" t="s">
        <v>51</v>
      </c>
      <c r="X4539" s="1" t="s">
        <v>6648</v>
      </c>
      <c r="Y4539" s="15">
        <v>34.1</v>
      </c>
      <c r="Z4539" s="15">
        <f t="shared" si="142"/>
        <v>170.5</v>
      </c>
      <c r="AA4539" s="15">
        <v>75</v>
      </c>
      <c r="AB4539" s="15">
        <f t="shared" si="143"/>
        <v>375</v>
      </c>
      <c r="AC4539">
        <v>31.65</v>
      </c>
      <c r="AD4539">
        <v>55</v>
      </c>
      <c r="AE4539">
        <v>38.65</v>
      </c>
      <c r="AF4539">
        <v>85</v>
      </c>
      <c r="AG4539" s="1">
        <v>5</v>
      </c>
    </row>
    <row r="4540" spans="1:33">
      <c r="A4540" s="1" t="s">
        <v>33</v>
      </c>
      <c r="B4540" s="13" t="s">
        <v>16579</v>
      </c>
      <c r="C4540" s="1" t="s">
        <v>16584</v>
      </c>
      <c r="D4540" s="1" t="s">
        <v>7804</v>
      </c>
      <c r="E4540" s="1" t="s">
        <v>16581</v>
      </c>
      <c r="F4540" s="1" t="s">
        <v>16585</v>
      </c>
      <c r="G4540" s="14">
        <v>40</v>
      </c>
      <c r="I4540" s="1" t="s">
        <v>6641</v>
      </c>
      <c r="J4540" s="1" t="s">
        <v>6642</v>
      </c>
      <c r="K4540" s="1" t="s">
        <v>6643</v>
      </c>
      <c r="L4540" s="1" t="s">
        <v>7197</v>
      </c>
      <c r="M4540" s="1" t="s">
        <v>4049</v>
      </c>
      <c r="N4540" s="1" t="s">
        <v>43</v>
      </c>
      <c r="O4540" s="1" t="s">
        <v>44</v>
      </c>
      <c r="P4540" s="1" t="s">
        <v>16586</v>
      </c>
      <c r="Q4540" s="1" t="s">
        <v>6645</v>
      </c>
      <c r="R4540" s="1" t="s">
        <v>6646</v>
      </c>
      <c r="S4540" s="1" t="s">
        <v>6865</v>
      </c>
      <c r="T4540" s="2">
        <v>197641029887</v>
      </c>
      <c r="U4540" s="1" t="s">
        <v>1251</v>
      </c>
      <c r="V4540">
        <v>35</v>
      </c>
      <c r="W4540" s="1" t="s">
        <v>51</v>
      </c>
      <c r="X4540" s="1" t="s">
        <v>6648</v>
      </c>
      <c r="Y4540" s="15">
        <v>34.1</v>
      </c>
      <c r="Z4540" s="15">
        <f t="shared" si="142"/>
        <v>886.6</v>
      </c>
      <c r="AA4540" s="15">
        <v>75</v>
      </c>
      <c r="AB4540" s="15">
        <f t="shared" si="143"/>
        <v>1950</v>
      </c>
      <c r="AC4540">
        <v>31.65</v>
      </c>
      <c r="AD4540">
        <v>55</v>
      </c>
      <c r="AE4540">
        <v>38.65</v>
      </c>
      <c r="AF4540">
        <v>85</v>
      </c>
      <c r="AG4540" s="1">
        <v>26</v>
      </c>
    </row>
    <row r="4541" spans="1:33">
      <c r="A4541" s="1" t="s">
        <v>33</v>
      </c>
      <c r="B4541" s="13" t="s">
        <v>16579</v>
      </c>
      <c r="C4541" s="1" t="s">
        <v>16587</v>
      </c>
      <c r="D4541" s="1" t="s">
        <v>7804</v>
      </c>
      <c r="E4541" s="1" t="s">
        <v>16581</v>
      </c>
      <c r="F4541" s="1" t="s">
        <v>16588</v>
      </c>
      <c r="G4541" s="14">
        <v>45</v>
      </c>
      <c r="I4541" s="1" t="s">
        <v>6641</v>
      </c>
      <c r="J4541" s="1" t="s">
        <v>6642</v>
      </c>
      <c r="K4541" s="1" t="s">
        <v>6643</v>
      </c>
      <c r="L4541" s="1" t="s">
        <v>7197</v>
      </c>
      <c r="M4541" s="1" t="s">
        <v>4049</v>
      </c>
      <c r="N4541" s="1" t="s">
        <v>43</v>
      </c>
      <c r="O4541" s="1" t="s">
        <v>44</v>
      </c>
      <c r="P4541" s="1" t="s">
        <v>16589</v>
      </c>
      <c r="Q4541" s="1" t="s">
        <v>6645</v>
      </c>
      <c r="R4541" s="1" t="s">
        <v>6646</v>
      </c>
      <c r="S4541" s="1" t="s">
        <v>6865</v>
      </c>
      <c r="T4541" s="2">
        <v>197641030111</v>
      </c>
      <c r="U4541" s="1" t="s">
        <v>1251</v>
      </c>
      <c r="V4541">
        <v>36</v>
      </c>
      <c r="W4541" s="1" t="s">
        <v>51</v>
      </c>
      <c r="X4541" s="1" t="s">
        <v>6648</v>
      </c>
      <c r="Y4541" s="15">
        <v>34.1</v>
      </c>
      <c r="Z4541" s="15">
        <f t="shared" ref="Z4541:Z4604" si="144">Y4541*AG4541</f>
        <v>818.40000000000009</v>
      </c>
      <c r="AA4541" s="15">
        <v>75</v>
      </c>
      <c r="AB4541" s="15">
        <f t="shared" ref="AB4541:AB4604" si="145">AA4541*AG4541</f>
        <v>1800</v>
      </c>
      <c r="AC4541">
        <v>31.65</v>
      </c>
      <c r="AD4541">
        <v>55</v>
      </c>
      <c r="AE4541">
        <v>38.65</v>
      </c>
      <c r="AF4541">
        <v>85</v>
      </c>
      <c r="AG4541" s="1">
        <v>24</v>
      </c>
    </row>
    <row r="4542" spans="1:33">
      <c r="A4542" s="1" t="s">
        <v>33</v>
      </c>
      <c r="B4542" s="13" t="s">
        <v>16579</v>
      </c>
      <c r="C4542" s="1" t="s">
        <v>16590</v>
      </c>
      <c r="D4542" s="1" t="s">
        <v>7804</v>
      </c>
      <c r="E4542" s="1" t="s">
        <v>16581</v>
      </c>
      <c r="F4542" s="1" t="s">
        <v>16591</v>
      </c>
      <c r="G4542" s="14">
        <v>50</v>
      </c>
      <c r="I4542" s="1" t="s">
        <v>6641</v>
      </c>
      <c r="J4542" s="1" t="s">
        <v>6642</v>
      </c>
      <c r="K4542" s="1" t="s">
        <v>6643</v>
      </c>
      <c r="L4542" s="1" t="s">
        <v>7197</v>
      </c>
      <c r="M4542" s="1" t="s">
        <v>4049</v>
      </c>
      <c r="N4542" s="1" t="s">
        <v>43</v>
      </c>
      <c r="O4542" s="1" t="s">
        <v>44</v>
      </c>
      <c r="P4542" s="1" t="s">
        <v>16592</v>
      </c>
      <c r="Q4542" s="1" t="s">
        <v>6645</v>
      </c>
      <c r="R4542" s="1" t="s">
        <v>6646</v>
      </c>
      <c r="S4542" s="1" t="s">
        <v>6865</v>
      </c>
      <c r="T4542" s="2">
        <v>197641030142</v>
      </c>
      <c r="U4542" s="1" t="s">
        <v>1251</v>
      </c>
      <c r="V4542">
        <v>36.5</v>
      </c>
      <c r="W4542" s="1" t="s">
        <v>51</v>
      </c>
      <c r="X4542" s="1" t="s">
        <v>6648</v>
      </c>
      <c r="Y4542" s="15">
        <v>34.1</v>
      </c>
      <c r="Z4542" s="15">
        <f t="shared" si="144"/>
        <v>545.6</v>
      </c>
      <c r="AA4542" s="15">
        <v>75</v>
      </c>
      <c r="AB4542" s="15">
        <f t="shared" si="145"/>
        <v>1200</v>
      </c>
      <c r="AC4542">
        <v>31.65</v>
      </c>
      <c r="AD4542">
        <v>55</v>
      </c>
      <c r="AE4542">
        <v>38.65</v>
      </c>
      <c r="AF4542">
        <v>85</v>
      </c>
      <c r="AG4542" s="1">
        <v>16</v>
      </c>
    </row>
    <row r="4543" spans="1:33">
      <c r="A4543" s="1" t="s">
        <v>33</v>
      </c>
      <c r="B4543" s="13" t="s">
        <v>16579</v>
      </c>
      <c r="C4543" s="1" t="s">
        <v>16593</v>
      </c>
      <c r="D4543" s="1" t="s">
        <v>7804</v>
      </c>
      <c r="E4543" s="1" t="s">
        <v>16581</v>
      </c>
      <c r="F4543" s="1" t="s">
        <v>16594</v>
      </c>
      <c r="G4543" s="14">
        <v>55</v>
      </c>
      <c r="I4543" s="1" t="s">
        <v>6641</v>
      </c>
      <c r="J4543" s="1" t="s">
        <v>6642</v>
      </c>
      <c r="K4543" s="1" t="s">
        <v>6643</v>
      </c>
      <c r="L4543" s="1" t="s">
        <v>7197</v>
      </c>
      <c r="M4543" s="1" t="s">
        <v>4049</v>
      </c>
      <c r="N4543" s="1" t="s">
        <v>43</v>
      </c>
      <c r="O4543" s="1" t="s">
        <v>44</v>
      </c>
      <c r="P4543" s="1" t="s">
        <v>16595</v>
      </c>
      <c r="Q4543" s="1" t="s">
        <v>6645</v>
      </c>
      <c r="R4543" s="1" t="s">
        <v>6646</v>
      </c>
      <c r="S4543" s="1" t="s">
        <v>6865</v>
      </c>
      <c r="T4543" s="2">
        <v>197641030180</v>
      </c>
      <c r="U4543" s="1" t="s">
        <v>1251</v>
      </c>
      <c r="V4543">
        <v>37</v>
      </c>
      <c r="W4543" s="1" t="s">
        <v>51</v>
      </c>
      <c r="X4543" s="1" t="s">
        <v>6648</v>
      </c>
      <c r="Y4543" s="15">
        <v>34.1</v>
      </c>
      <c r="Z4543" s="15">
        <f t="shared" si="144"/>
        <v>988.90000000000009</v>
      </c>
      <c r="AA4543" s="15">
        <v>75</v>
      </c>
      <c r="AB4543" s="15">
        <f t="shared" si="145"/>
        <v>2175</v>
      </c>
      <c r="AC4543">
        <v>31.65</v>
      </c>
      <c r="AD4543">
        <v>55</v>
      </c>
      <c r="AE4543">
        <v>38.65</v>
      </c>
      <c r="AF4543">
        <v>85</v>
      </c>
      <c r="AG4543" s="1">
        <v>29</v>
      </c>
    </row>
    <row r="4544" spans="1:33">
      <c r="A4544" s="1" t="s">
        <v>33</v>
      </c>
      <c r="B4544" s="13" t="s">
        <v>16579</v>
      </c>
      <c r="C4544" s="1" t="s">
        <v>16596</v>
      </c>
      <c r="D4544" s="1" t="s">
        <v>7804</v>
      </c>
      <c r="E4544" s="1" t="s">
        <v>16581</v>
      </c>
      <c r="F4544" s="1" t="s">
        <v>16597</v>
      </c>
      <c r="G4544" s="14">
        <v>60</v>
      </c>
      <c r="I4544" s="1" t="s">
        <v>6641</v>
      </c>
      <c r="J4544" s="1" t="s">
        <v>6642</v>
      </c>
      <c r="K4544" s="1" t="s">
        <v>6643</v>
      </c>
      <c r="L4544" s="1" t="s">
        <v>7197</v>
      </c>
      <c r="M4544" s="1" t="s">
        <v>4049</v>
      </c>
      <c r="N4544" s="1" t="s">
        <v>43</v>
      </c>
      <c r="O4544" s="1" t="s">
        <v>44</v>
      </c>
      <c r="P4544" s="1" t="s">
        <v>16598</v>
      </c>
      <c r="Q4544" s="1" t="s">
        <v>6645</v>
      </c>
      <c r="R4544" s="1" t="s">
        <v>6646</v>
      </c>
      <c r="S4544" s="1" t="s">
        <v>6865</v>
      </c>
      <c r="T4544" s="2">
        <v>197641030319</v>
      </c>
      <c r="U4544" s="1" t="s">
        <v>1251</v>
      </c>
      <c r="V4544">
        <v>38</v>
      </c>
      <c r="W4544" s="1" t="s">
        <v>51</v>
      </c>
      <c r="X4544" s="1" t="s">
        <v>6648</v>
      </c>
      <c r="Y4544" s="15">
        <v>34.1</v>
      </c>
      <c r="Z4544" s="15">
        <f t="shared" si="144"/>
        <v>1023</v>
      </c>
      <c r="AA4544" s="15">
        <v>75</v>
      </c>
      <c r="AB4544" s="15">
        <f t="shared" si="145"/>
        <v>2250</v>
      </c>
      <c r="AC4544">
        <v>31.65</v>
      </c>
      <c r="AD4544">
        <v>55</v>
      </c>
      <c r="AE4544">
        <v>38.65</v>
      </c>
      <c r="AF4544">
        <v>85</v>
      </c>
      <c r="AG4544" s="1">
        <v>30</v>
      </c>
    </row>
    <row r="4545" spans="1:33">
      <c r="A4545" s="1" t="s">
        <v>33</v>
      </c>
      <c r="B4545" s="13" t="s">
        <v>16579</v>
      </c>
      <c r="C4545" s="1" t="s">
        <v>16599</v>
      </c>
      <c r="D4545" s="1" t="s">
        <v>7804</v>
      </c>
      <c r="E4545" s="1" t="s">
        <v>16581</v>
      </c>
      <c r="F4545" s="1" t="s">
        <v>16600</v>
      </c>
      <c r="G4545" s="14">
        <v>65</v>
      </c>
      <c r="I4545" s="1" t="s">
        <v>6641</v>
      </c>
      <c r="J4545" s="1" t="s">
        <v>6642</v>
      </c>
      <c r="K4545" s="1" t="s">
        <v>6643</v>
      </c>
      <c r="L4545" s="1" t="s">
        <v>7197</v>
      </c>
      <c r="M4545" s="1" t="s">
        <v>4049</v>
      </c>
      <c r="N4545" s="1" t="s">
        <v>43</v>
      </c>
      <c r="O4545" s="1" t="s">
        <v>44</v>
      </c>
      <c r="P4545" s="1" t="s">
        <v>16601</v>
      </c>
      <c r="Q4545" s="1" t="s">
        <v>6645</v>
      </c>
      <c r="R4545" s="1" t="s">
        <v>6646</v>
      </c>
      <c r="S4545" s="1" t="s">
        <v>6865</v>
      </c>
      <c r="T4545" s="2">
        <v>197641030340</v>
      </c>
      <c r="U4545" s="1" t="s">
        <v>1251</v>
      </c>
      <c r="V4545">
        <v>38.5</v>
      </c>
      <c r="W4545" s="1" t="s">
        <v>51</v>
      </c>
      <c r="X4545" s="1" t="s">
        <v>6648</v>
      </c>
      <c r="Y4545" s="15">
        <v>34.1</v>
      </c>
      <c r="Z4545" s="15">
        <f t="shared" si="144"/>
        <v>375.1</v>
      </c>
      <c r="AA4545" s="15">
        <v>75</v>
      </c>
      <c r="AB4545" s="15">
        <f t="shared" si="145"/>
        <v>825</v>
      </c>
      <c r="AC4545">
        <v>31.65</v>
      </c>
      <c r="AD4545">
        <v>55</v>
      </c>
      <c r="AE4545">
        <v>38.65</v>
      </c>
      <c r="AF4545">
        <v>85</v>
      </c>
      <c r="AG4545" s="1">
        <v>11</v>
      </c>
    </row>
    <row r="4546" spans="1:33">
      <c r="A4546" s="1" t="s">
        <v>33</v>
      </c>
      <c r="B4546" s="13" t="s">
        <v>16602</v>
      </c>
      <c r="C4546" s="1" t="s">
        <v>16603</v>
      </c>
      <c r="D4546" s="1" t="s">
        <v>9314</v>
      </c>
      <c r="E4546" s="1" t="s">
        <v>7202</v>
      </c>
      <c r="F4546" s="1" t="s">
        <v>16604</v>
      </c>
      <c r="G4546" s="14">
        <v>35</v>
      </c>
      <c r="H4546" s="1" t="s">
        <v>7989</v>
      </c>
      <c r="I4546" s="1" t="s">
        <v>6641</v>
      </c>
      <c r="J4546" s="1" t="s">
        <v>6642</v>
      </c>
      <c r="K4546" s="1" t="s">
        <v>6643</v>
      </c>
      <c r="L4546" s="1" t="s">
        <v>7197</v>
      </c>
      <c r="N4546" s="1" t="s">
        <v>43</v>
      </c>
      <c r="O4546" s="1" t="s">
        <v>44</v>
      </c>
      <c r="P4546" s="1" t="s">
        <v>16605</v>
      </c>
      <c r="Q4546" s="1" t="s">
        <v>6645</v>
      </c>
      <c r="R4546" s="1" t="s">
        <v>6646</v>
      </c>
      <c r="S4546" s="1" t="s">
        <v>6865</v>
      </c>
      <c r="T4546" s="2">
        <v>197065611866</v>
      </c>
      <c r="U4546" s="1" t="s">
        <v>156</v>
      </c>
      <c r="V4546">
        <v>34.5</v>
      </c>
      <c r="W4546" s="1" t="s">
        <v>450</v>
      </c>
      <c r="X4546" s="1" t="s">
        <v>6648</v>
      </c>
      <c r="Y4546" s="15">
        <v>29.55</v>
      </c>
      <c r="Z4546" s="15">
        <f t="shared" si="144"/>
        <v>147.75</v>
      </c>
      <c r="AA4546" s="15">
        <v>65</v>
      </c>
      <c r="AB4546" s="15">
        <f t="shared" si="145"/>
        <v>325</v>
      </c>
      <c r="AC4546">
        <v>28.75</v>
      </c>
      <c r="AD4546">
        <v>50</v>
      </c>
      <c r="AE4546">
        <v>31.85</v>
      </c>
      <c r="AF4546">
        <v>70</v>
      </c>
      <c r="AG4546" s="1">
        <v>5</v>
      </c>
    </row>
    <row r="4547" spans="1:33">
      <c r="A4547" s="1" t="s">
        <v>33</v>
      </c>
      <c r="B4547" s="13" t="s">
        <v>16602</v>
      </c>
      <c r="C4547" s="1" t="s">
        <v>16606</v>
      </c>
      <c r="D4547" s="1" t="s">
        <v>9314</v>
      </c>
      <c r="E4547" s="1" t="s">
        <v>7202</v>
      </c>
      <c r="F4547" s="1" t="s">
        <v>16607</v>
      </c>
      <c r="G4547" s="14">
        <v>40</v>
      </c>
      <c r="H4547" s="1" t="s">
        <v>7989</v>
      </c>
      <c r="I4547" s="1" t="s">
        <v>6641</v>
      </c>
      <c r="J4547" s="1" t="s">
        <v>6642</v>
      </c>
      <c r="K4547" s="1" t="s">
        <v>6643</v>
      </c>
      <c r="L4547" s="1" t="s">
        <v>7197</v>
      </c>
      <c r="N4547" s="1" t="s">
        <v>43</v>
      </c>
      <c r="O4547" s="1" t="s">
        <v>44</v>
      </c>
      <c r="P4547" s="1" t="s">
        <v>16608</v>
      </c>
      <c r="Q4547" s="1" t="s">
        <v>6645</v>
      </c>
      <c r="R4547" s="1" t="s">
        <v>6646</v>
      </c>
      <c r="S4547" s="1" t="s">
        <v>6865</v>
      </c>
      <c r="T4547" s="2">
        <v>197065611972</v>
      </c>
      <c r="U4547" s="1" t="s">
        <v>156</v>
      </c>
      <c r="V4547">
        <v>35</v>
      </c>
      <c r="W4547" s="1" t="s">
        <v>450</v>
      </c>
      <c r="X4547" s="1" t="s">
        <v>6648</v>
      </c>
      <c r="Y4547" s="15">
        <v>29.55</v>
      </c>
      <c r="Z4547" s="15">
        <f t="shared" si="144"/>
        <v>827.4</v>
      </c>
      <c r="AA4547" s="15">
        <v>65</v>
      </c>
      <c r="AB4547" s="15">
        <f t="shared" si="145"/>
        <v>1820</v>
      </c>
      <c r="AC4547">
        <v>28.75</v>
      </c>
      <c r="AD4547">
        <v>50</v>
      </c>
      <c r="AE4547">
        <v>31.85</v>
      </c>
      <c r="AF4547">
        <v>70</v>
      </c>
      <c r="AG4547" s="1">
        <v>28</v>
      </c>
    </row>
    <row r="4548" spans="1:33">
      <c r="A4548" s="1" t="s">
        <v>33</v>
      </c>
      <c r="B4548" s="13" t="s">
        <v>16602</v>
      </c>
      <c r="C4548" s="1" t="s">
        <v>16609</v>
      </c>
      <c r="D4548" s="1" t="s">
        <v>9314</v>
      </c>
      <c r="E4548" s="1" t="s">
        <v>7202</v>
      </c>
      <c r="F4548" s="1" t="s">
        <v>16610</v>
      </c>
      <c r="G4548" s="14">
        <v>45</v>
      </c>
      <c r="H4548" s="1" t="s">
        <v>7989</v>
      </c>
      <c r="I4548" s="1" t="s">
        <v>6641</v>
      </c>
      <c r="J4548" s="1" t="s">
        <v>6642</v>
      </c>
      <c r="K4548" s="1" t="s">
        <v>6643</v>
      </c>
      <c r="L4548" s="1" t="s">
        <v>7197</v>
      </c>
      <c r="N4548" s="1" t="s">
        <v>43</v>
      </c>
      <c r="O4548" s="1" t="s">
        <v>44</v>
      </c>
      <c r="P4548" s="1" t="s">
        <v>16611</v>
      </c>
      <c r="Q4548" s="1" t="s">
        <v>6645</v>
      </c>
      <c r="R4548" s="1" t="s">
        <v>6646</v>
      </c>
      <c r="S4548" s="1" t="s">
        <v>6865</v>
      </c>
      <c r="T4548" s="2">
        <v>197065612047</v>
      </c>
      <c r="U4548" s="1" t="s">
        <v>156</v>
      </c>
      <c r="V4548">
        <v>36</v>
      </c>
      <c r="W4548" s="1" t="s">
        <v>450</v>
      </c>
      <c r="X4548" s="1" t="s">
        <v>6648</v>
      </c>
      <c r="Y4548" s="15">
        <v>29.55</v>
      </c>
      <c r="Z4548" s="15">
        <f t="shared" si="144"/>
        <v>768.30000000000007</v>
      </c>
      <c r="AA4548" s="15">
        <v>65</v>
      </c>
      <c r="AB4548" s="15">
        <f t="shared" si="145"/>
        <v>1690</v>
      </c>
      <c r="AC4548">
        <v>28.75</v>
      </c>
      <c r="AD4548">
        <v>50</v>
      </c>
      <c r="AE4548">
        <v>31.85</v>
      </c>
      <c r="AF4548">
        <v>70</v>
      </c>
      <c r="AG4548" s="1">
        <v>26</v>
      </c>
    </row>
    <row r="4549" spans="1:33">
      <c r="A4549" s="1" t="s">
        <v>33</v>
      </c>
      <c r="B4549" s="13" t="s">
        <v>16602</v>
      </c>
      <c r="C4549" s="1" t="s">
        <v>16612</v>
      </c>
      <c r="D4549" s="1" t="s">
        <v>9314</v>
      </c>
      <c r="E4549" s="1" t="s">
        <v>7202</v>
      </c>
      <c r="F4549" s="1" t="s">
        <v>16613</v>
      </c>
      <c r="G4549" s="14">
        <v>50</v>
      </c>
      <c r="H4549" s="1" t="s">
        <v>7989</v>
      </c>
      <c r="I4549" s="1" t="s">
        <v>6641</v>
      </c>
      <c r="J4549" s="1" t="s">
        <v>6642</v>
      </c>
      <c r="K4549" s="1" t="s">
        <v>6643</v>
      </c>
      <c r="L4549" s="1" t="s">
        <v>7197</v>
      </c>
      <c r="N4549" s="1" t="s">
        <v>43</v>
      </c>
      <c r="O4549" s="1" t="s">
        <v>44</v>
      </c>
      <c r="P4549" s="1" t="s">
        <v>16614</v>
      </c>
      <c r="Q4549" s="1" t="s">
        <v>6645</v>
      </c>
      <c r="R4549" s="1" t="s">
        <v>6646</v>
      </c>
      <c r="S4549" s="1" t="s">
        <v>6865</v>
      </c>
      <c r="T4549" s="2">
        <v>197065612153</v>
      </c>
      <c r="U4549" s="1" t="s">
        <v>156</v>
      </c>
      <c r="V4549">
        <v>36.5</v>
      </c>
      <c r="W4549" s="1" t="s">
        <v>450</v>
      </c>
      <c r="X4549" s="1" t="s">
        <v>6648</v>
      </c>
      <c r="Y4549" s="15">
        <v>29.55</v>
      </c>
      <c r="Z4549" s="15">
        <f t="shared" si="144"/>
        <v>502.35</v>
      </c>
      <c r="AA4549" s="15">
        <v>65</v>
      </c>
      <c r="AB4549" s="15">
        <f t="shared" si="145"/>
        <v>1105</v>
      </c>
      <c r="AC4549">
        <v>28.75</v>
      </c>
      <c r="AD4549">
        <v>50</v>
      </c>
      <c r="AE4549">
        <v>31.85</v>
      </c>
      <c r="AF4549">
        <v>70</v>
      </c>
      <c r="AG4549" s="1">
        <v>17</v>
      </c>
    </row>
    <row r="4550" spans="1:33">
      <c r="A4550" s="1" t="s">
        <v>33</v>
      </c>
      <c r="B4550" s="13" t="s">
        <v>16602</v>
      </c>
      <c r="C4550" s="1" t="s">
        <v>16615</v>
      </c>
      <c r="D4550" s="1" t="s">
        <v>9314</v>
      </c>
      <c r="E4550" s="1" t="s">
        <v>7202</v>
      </c>
      <c r="F4550" s="1" t="s">
        <v>16616</v>
      </c>
      <c r="G4550" s="14">
        <v>55</v>
      </c>
      <c r="H4550" s="1" t="s">
        <v>7989</v>
      </c>
      <c r="I4550" s="1" t="s">
        <v>6641</v>
      </c>
      <c r="J4550" s="1" t="s">
        <v>6642</v>
      </c>
      <c r="K4550" s="1" t="s">
        <v>6643</v>
      </c>
      <c r="L4550" s="1" t="s">
        <v>7197</v>
      </c>
      <c r="N4550" s="1" t="s">
        <v>43</v>
      </c>
      <c r="O4550" s="1" t="s">
        <v>44</v>
      </c>
      <c r="P4550" s="1" t="s">
        <v>16617</v>
      </c>
      <c r="Q4550" s="1" t="s">
        <v>6645</v>
      </c>
      <c r="R4550" s="1" t="s">
        <v>6646</v>
      </c>
      <c r="S4550" s="1" t="s">
        <v>6865</v>
      </c>
      <c r="T4550" s="2">
        <v>197065612320</v>
      </c>
      <c r="U4550" s="1" t="s">
        <v>156</v>
      </c>
      <c r="V4550">
        <v>37</v>
      </c>
      <c r="W4550" s="1" t="s">
        <v>450</v>
      </c>
      <c r="X4550" s="1" t="s">
        <v>6648</v>
      </c>
      <c r="Y4550" s="15">
        <v>29.55</v>
      </c>
      <c r="Z4550" s="15">
        <f t="shared" si="144"/>
        <v>916.05000000000007</v>
      </c>
      <c r="AA4550" s="15">
        <v>65</v>
      </c>
      <c r="AB4550" s="15">
        <f t="shared" si="145"/>
        <v>2015</v>
      </c>
      <c r="AC4550">
        <v>28.75</v>
      </c>
      <c r="AD4550">
        <v>50</v>
      </c>
      <c r="AE4550">
        <v>31.85</v>
      </c>
      <c r="AF4550">
        <v>70</v>
      </c>
      <c r="AG4550" s="1">
        <v>31</v>
      </c>
    </row>
    <row r="4551" spans="1:33">
      <c r="A4551" s="1" t="s">
        <v>33</v>
      </c>
      <c r="B4551" s="13" t="s">
        <v>16602</v>
      </c>
      <c r="C4551" s="1" t="s">
        <v>16618</v>
      </c>
      <c r="D4551" s="1" t="s">
        <v>9314</v>
      </c>
      <c r="E4551" s="1" t="s">
        <v>7202</v>
      </c>
      <c r="F4551" s="1" t="s">
        <v>16619</v>
      </c>
      <c r="G4551" s="14">
        <v>60</v>
      </c>
      <c r="H4551" s="1" t="s">
        <v>7989</v>
      </c>
      <c r="I4551" s="1" t="s">
        <v>6641</v>
      </c>
      <c r="J4551" s="1" t="s">
        <v>6642</v>
      </c>
      <c r="K4551" s="1" t="s">
        <v>6643</v>
      </c>
      <c r="L4551" s="1" t="s">
        <v>7197</v>
      </c>
      <c r="N4551" s="1" t="s">
        <v>43</v>
      </c>
      <c r="O4551" s="1" t="s">
        <v>44</v>
      </c>
      <c r="P4551" s="1" t="s">
        <v>16620</v>
      </c>
      <c r="Q4551" s="1" t="s">
        <v>6645</v>
      </c>
      <c r="R4551" s="1" t="s">
        <v>6646</v>
      </c>
      <c r="S4551" s="1" t="s">
        <v>6865</v>
      </c>
      <c r="T4551" s="2">
        <v>197065612375</v>
      </c>
      <c r="U4551" s="1" t="s">
        <v>156</v>
      </c>
      <c r="V4551">
        <v>38</v>
      </c>
      <c r="W4551" s="1" t="s">
        <v>450</v>
      </c>
      <c r="X4551" s="1" t="s">
        <v>6648</v>
      </c>
      <c r="Y4551" s="15">
        <v>29.55</v>
      </c>
      <c r="Z4551" s="15">
        <f t="shared" si="144"/>
        <v>1004.7</v>
      </c>
      <c r="AA4551" s="15">
        <v>65</v>
      </c>
      <c r="AB4551" s="15">
        <f t="shared" si="145"/>
        <v>2210</v>
      </c>
      <c r="AC4551">
        <v>28.75</v>
      </c>
      <c r="AD4551">
        <v>50</v>
      </c>
      <c r="AE4551">
        <v>31.85</v>
      </c>
      <c r="AF4551">
        <v>70</v>
      </c>
      <c r="AG4551" s="1">
        <v>34</v>
      </c>
    </row>
    <row r="4552" spans="1:33">
      <c r="A4552" s="1" t="s">
        <v>33</v>
      </c>
      <c r="B4552" s="13" t="s">
        <v>16602</v>
      </c>
      <c r="C4552" s="1" t="s">
        <v>16621</v>
      </c>
      <c r="D4552" s="1" t="s">
        <v>9314</v>
      </c>
      <c r="E4552" s="1" t="s">
        <v>7202</v>
      </c>
      <c r="F4552" s="1" t="s">
        <v>16622</v>
      </c>
      <c r="G4552" s="14">
        <v>65</v>
      </c>
      <c r="H4552" s="1" t="s">
        <v>7989</v>
      </c>
      <c r="I4552" s="1" t="s">
        <v>6641</v>
      </c>
      <c r="J4552" s="1" t="s">
        <v>6642</v>
      </c>
      <c r="K4552" s="1" t="s">
        <v>6643</v>
      </c>
      <c r="L4552" s="1" t="s">
        <v>7197</v>
      </c>
      <c r="N4552" s="1" t="s">
        <v>43</v>
      </c>
      <c r="O4552" s="1" t="s">
        <v>44</v>
      </c>
      <c r="P4552" s="1" t="s">
        <v>16623</v>
      </c>
      <c r="Q4552" s="1" t="s">
        <v>6645</v>
      </c>
      <c r="R4552" s="1" t="s">
        <v>6646</v>
      </c>
      <c r="S4552" s="1" t="s">
        <v>6865</v>
      </c>
      <c r="T4552" s="2">
        <v>197065612429</v>
      </c>
      <c r="U4552" s="1" t="s">
        <v>156</v>
      </c>
      <c r="V4552">
        <v>38.5</v>
      </c>
      <c r="W4552" s="1" t="s">
        <v>450</v>
      </c>
      <c r="X4552" s="1" t="s">
        <v>6648</v>
      </c>
      <c r="Y4552" s="15">
        <v>29.55</v>
      </c>
      <c r="Z4552" s="15">
        <f t="shared" si="144"/>
        <v>354.6</v>
      </c>
      <c r="AA4552" s="15">
        <v>65</v>
      </c>
      <c r="AB4552" s="15">
        <f t="shared" si="145"/>
        <v>780</v>
      </c>
      <c r="AC4552">
        <v>28.75</v>
      </c>
      <c r="AD4552">
        <v>50</v>
      </c>
      <c r="AE4552">
        <v>31.85</v>
      </c>
      <c r="AF4552">
        <v>70</v>
      </c>
      <c r="AG4552" s="1">
        <v>12</v>
      </c>
    </row>
    <row r="4553" spans="1:33">
      <c r="A4553" s="1" t="s">
        <v>33</v>
      </c>
      <c r="B4553" s="13" t="s">
        <v>16624</v>
      </c>
      <c r="C4553" s="1" t="s">
        <v>16625</v>
      </c>
      <c r="D4553" s="1" t="s">
        <v>9314</v>
      </c>
      <c r="E4553" s="1" t="s">
        <v>145</v>
      </c>
      <c r="F4553" s="1" t="s">
        <v>16626</v>
      </c>
      <c r="G4553" s="14">
        <v>35</v>
      </c>
      <c r="H4553" s="1" t="s">
        <v>13940</v>
      </c>
      <c r="I4553" s="1" t="s">
        <v>6641</v>
      </c>
      <c r="J4553" s="1" t="s">
        <v>6642</v>
      </c>
      <c r="K4553" s="1" t="s">
        <v>6643</v>
      </c>
      <c r="L4553" s="1" t="s">
        <v>7197</v>
      </c>
      <c r="N4553" s="1" t="s">
        <v>43</v>
      </c>
      <c r="O4553" s="1" t="s">
        <v>44</v>
      </c>
      <c r="P4553" s="1" t="s">
        <v>16627</v>
      </c>
      <c r="Q4553" s="1" t="s">
        <v>6645</v>
      </c>
      <c r="R4553" s="1" t="s">
        <v>6646</v>
      </c>
      <c r="S4553" s="1" t="s">
        <v>6865</v>
      </c>
      <c r="T4553" s="2">
        <v>197065611996</v>
      </c>
      <c r="U4553" s="1" t="s">
        <v>156</v>
      </c>
      <c r="V4553">
        <v>34.5</v>
      </c>
      <c r="W4553" s="1" t="s">
        <v>51</v>
      </c>
      <c r="X4553" s="1" t="s">
        <v>6648</v>
      </c>
      <c r="Y4553" s="15">
        <v>31.85</v>
      </c>
      <c r="Z4553" s="15">
        <f t="shared" si="144"/>
        <v>63.7</v>
      </c>
      <c r="AA4553" s="15">
        <v>70</v>
      </c>
      <c r="AB4553" s="15">
        <f t="shared" si="145"/>
        <v>140</v>
      </c>
      <c r="AC4553">
        <v>30.5</v>
      </c>
      <c r="AD4553">
        <v>53</v>
      </c>
      <c r="AE4553">
        <v>36.4</v>
      </c>
      <c r="AF4553">
        <v>80</v>
      </c>
      <c r="AG4553" s="1">
        <v>2</v>
      </c>
    </row>
    <row r="4554" spans="1:33">
      <c r="A4554" s="1" t="s">
        <v>33</v>
      </c>
      <c r="B4554" s="13" t="s">
        <v>16624</v>
      </c>
      <c r="C4554" s="1" t="s">
        <v>16628</v>
      </c>
      <c r="D4554" s="1" t="s">
        <v>9314</v>
      </c>
      <c r="E4554" s="1" t="s">
        <v>145</v>
      </c>
      <c r="F4554" s="1" t="s">
        <v>16629</v>
      </c>
      <c r="G4554" s="14">
        <v>40</v>
      </c>
      <c r="H4554" s="1" t="s">
        <v>13940</v>
      </c>
      <c r="I4554" s="1" t="s">
        <v>6641</v>
      </c>
      <c r="J4554" s="1" t="s">
        <v>6642</v>
      </c>
      <c r="K4554" s="1" t="s">
        <v>6643</v>
      </c>
      <c r="L4554" s="1" t="s">
        <v>7197</v>
      </c>
      <c r="N4554" s="1" t="s">
        <v>43</v>
      </c>
      <c r="O4554" s="1" t="s">
        <v>44</v>
      </c>
      <c r="P4554" s="1" t="s">
        <v>16630</v>
      </c>
      <c r="Q4554" s="1" t="s">
        <v>6645</v>
      </c>
      <c r="R4554" s="1" t="s">
        <v>6646</v>
      </c>
      <c r="S4554" s="1" t="s">
        <v>6865</v>
      </c>
      <c r="T4554" s="2">
        <v>197065612092</v>
      </c>
      <c r="U4554" s="1" t="s">
        <v>156</v>
      </c>
      <c r="V4554">
        <v>35</v>
      </c>
      <c r="W4554" s="1" t="s">
        <v>51</v>
      </c>
      <c r="X4554" s="1" t="s">
        <v>6648</v>
      </c>
      <c r="Y4554" s="15">
        <v>31.85</v>
      </c>
      <c r="Z4554" s="15">
        <f t="shared" si="144"/>
        <v>286.65000000000003</v>
      </c>
      <c r="AA4554" s="15">
        <v>70</v>
      </c>
      <c r="AB4554" s="15">
        <f t="shared" si="145"/>
        <v>630</v>
      </c>
      <c r="AC4554">
        <v>30.5</v>
      </c>
      <c r="AD4554">
        <v>53</v>
      </c>
      <c r="AE4554">
        <v>36.4</v>
      </c>
      <c r="AF4554">
        <v>80</v>
      </c>
      <c r="AG4554" s="1">
        <v>9</v>
      </c>
    </row>
    <row r="4555" spans="1:33">
      <c r="A4555" s="1" t="s">
        <v>33</v>
      </c>
      <c r="B4555" s="13" t="s">
        <v>16624</v>
      </c>
      <c r="C4555" s="1" t="s">
        <v>16631</v>
      </c>
      <c r="D4555" s="1" t="s">
        <v>9314</v>
      </c>
      <c r="E4555" s="1" t="s">
        <v>145</v>
      </c>
      <c r="F4555" s="1" t="s">
        <v>16632</v>
      </c>
      <c r="G4555" s="14">
        <v>45</v>
      </c>
      <c r="H4555" s="1" t="s">
        <v>13940</v>
      </c>
      <c r="I4555" s="1" t="s">
        <v>6641</v>
      </c>
      <c r="J4555" s="1" t="s">
        <v>6642</v>
      </c>
      <c r="K4555" s="1" t="s">
        <v>6643</v>
      </c>
      <c r="L4555" s="1" t="s">
        <v>7197</v>
      </c>
      <c r="N4555" s="1" t="s">
        <v>43</v>
      </c>
      <c r="O4555" s="1" t="s">
        <v>44</v>
      </c>
      <c r="P4555" s="1" t="s">
        <v>16633</v>
      </c>
      <c r="Q4555" s="1" t="s">
        <v>6645</v>
      </c>
      <c r="R4555" s="1" t="s">
        <v>6646</v>
      </c>
      <c r="S4555" s="1" t="s">
        <v>6865</v>
      </c>
      <c r="T4555" s="2">
        <v>197065612306</v>
      </c>
      <c r="U4555" s="1" t="s">
        <v>156</v>
      </c>
      <c r="V4555">
        <v>36</v>
      </c>
      <c r="W4555" s="1" t="s">
        <v>51</v>
      </c>
      <c r="X4555" s="1" t="s">
        <v>6648</v>
      </c>
      <c r="Y4555" s="15">
        <v>31.85</v>
      </c>
      <c r="Z4555" s="15">
        <f t="shared" si="144"/>
        <v>159.25</v>
      </c>
      <c r="AA4555" s="15">
        <v>70</v>
      </c>
      <c r="AB4555" s="15">
        <f t="shared" si="145"/>
        <v>350</v>
      </c>
      <c r="AC4555">
        <v>30.5</v>
      </c>
      <c r="AD4555">
        <v>53</v>
      </c>
      <c r="AE4555">
        <v>36.4</v>
      </c>
      <c r="AF4555">
        <v>80</v>
      </c>
      <c r="AG4555" s="1">
        <v>5</v>
      </c>
    </row>
    <row r="4556" spans="1:33">
      <c r="A4556" s="1" t="s">
        <v>33</v>
      </c>
      <c r="B4556" s="13" t="s">
        <v>16624</v>
      </c>
      <c r="C4556" s="1" t="s">
        <v>16634</v>
      </c>
      <c r="D4556" s="1" t="s">
        <v>9314</v>
      </c>
      <c r="E4556" s="1" t="s">
        <v>145</v>
      </c>
      <c r="F4556" s="1" t="s">
        <v>16635</v>
      </c>
      <c r="G4556" s="14">
        <v>50</v>
      </c>
      <c r="H4556" s="1" t="s">
        <v>13940</v>
      </c>
      <c r="I4556" s="1" t="s">
        <v>6641</v>
      </c>
      <c r="J4556" s="1" t="s">
        <v>6642</v>
      </c>
      <c r="K4556" s="1" t="s">
        <v>6643</v>
      </c>
      <c r="L4556" s="1" t="s">
        <v>7197</v>
      </c>
      <c r="N4556" s="1" t="s">
        <v>43</v>
      </c>
      <c r="O4556" s="1" t="s">
        <v>44</v>
      </c>
      <c r="P4556" s="1" t="s">
        <v>16636</v>
      </c>
      <c r="Q4556" s="1" t="s">
        <v>6645</v>
      </c>
      <c r="R4556" s="1" t="s">
        <v>6646</v>
      </c>
      <c r="S4556" s="1" t="s">
        <v>6865</v>
      </c>
      <c r="T4556" s="2">
        <v>197065612382</v>
      </c>
      <c r="U4556" s="1" t="s">
        <v>156</v>
      </c>
      <c r="V4556">
        <v>36.5</v>
      </c>
      <c r="W4556" s="1" t="s">
        <v>51</v>
      </c>
      <c r="X4556" s="1" t="s">
        <v>6648</v>
      </c>
      <c r="Y4556" s="15">
        <v>31.85</v>
      </c>
      <c r="Z4556" s="15">
        <f t="shared" si="144"/>
        <v>127.4</v>
      </c>
      <c r="AA4556" s="15">
        <v>70</v>
      </c>
      <c r="AB4556" s="15">
        <f t="shared" si="145"/>
        <v>280</v>
      </c>
      <c r="AC4556">
        <v>30.5</v>
      </c>
      <c r="AD4556">
        <v>53</v>
      </c>
      <c r="AE4556">
        <v>36.4</v>
      </c>
      <c r="AF4556">
        <v>80</v>
      </c>
      <c r="AG4556" s="1">
        <v>4</v>
      </c>
    </row>
    <row r="4557" spans="1:33">
      <c r="A4557" s="1" t="s">
        <v>33</v>
      </c>
      <c r="B4557" s="13" t="s">
        <v>16624</v>
      </c>
      <c r="C4557" s="1" t="s">
        <v>16637</v>
      </c>
      <c r="D4557" s="1" t="s">
        <v>9314</v>
      </c>
      <c r="E4557" s="1" t="s">
        <v>145</v>
      </c>
      <c r="F4557" s="1" t="s">
        <v>16638</v>
      </c>
      <c r="G4557" s="14">
        <v>55</v>
      </c>
      <c r="H4557" s="1" t="s">
        <v>13940</v>
      </c>
      <c r="I4557" s="1" t="s">
        <v>6641</v>
      </c>
      <c r="J4557" s="1" t="s">
        <v>6642</v>
      </c>
      <c r="K4557" s="1" t="s">
        <v>6643</v>
      </c>
      <c r="L4557" s="1" t="s">
        <v>7197</v>
      </c>
      <c r="N4557" s="1" t="s">
        <v>43</v>
      </c>
      <c r="O4557" s="1" t="s">
        <v>44</v>
      </c>
      <c r="P4557" s="1" t="s">
        <v>16639</v>
      </c>
      <c r="Q4557" s="1" t="s">
        <v>6645</v>
      </c>
      <c r="R4557" s="1" t="s">
        <v>6646</v>
      </c>
      <c r="S4557" s="1" t="s">
        <v>6865</v>
      </c>
      <c r="T4557" s="2">
        <v>197065612443</v>
      </c>
      <c r="U4557" s="1" t="s">
        <v>156</v>
      </c>
      <c r="V4557">
        <v>37</v>
      </c>
      <c r="W4557" s="1" t="s">
        <v>51</v>
      </c>
      <c r="X4557" s="1" t="s">
        <v>6648</v>
      </c>
      <c r="Y4557" s="15">
        <v>31.85</v>
      </c>
      <c r="Z4557" s="15">
        <f t="shared" si="144"/>
        <v>318.5</v>
      </c>
      <c r="AA4557" s="15">
        <v>70</v>
      </c>
      <c r="AB4557" s="15">
        <f t="shared" si="145"/>
        <v>700</v>
      </c>
      <c r="AC4557">
        <v>30.5</v>
      </c>
      <c r="AD4557">
        <v>53</v>
      </c>
      <c r="AE4557">
        <v>36.4</v>
      </c>
      <c r="AF4557">
        <v>80</v>
      </c>
      <c r="AG4557" s="1">
        <v>10</v>
      </c>
    </row>
    <row r="4558" spans="1:33">
      <c r="A4558" s="1" t="s">
        <v>33</v>
      </c>
      <c r="B4558" s="13" t="s">
        <v>16624</v>
      </c>
      <c r="C4558" s="1" t="s">
        <v>16640</v>
      </c>
      <c r="D4558" s="1" t="s">
        <v>9314</v>
      </c>
      <c r="E4558" s="1" t="s">
        <v>145</v>
      </c>
      <c r="F4558" s="1" t="s">
        <v>16641</v>
      </c>
      <c r="G4558" s="14">
        <v>60</v>
      </c>
      <c r="H4558" s="1" t="s">
        <v>13940</v>
      </c>
      <c r="I4558" s="1" t="s">
        <v>6641</v>
      </c>
      <c r="J4558" s="1" t="s">
        <v>6642</v>
      </c>
      <c r="K4558" s="1" t="s">
        <v>6643</v>
      </c>
      <c r="L4558" s="1" t="s">
        <v>7197</v>
      </c>
      <c r="N4558" s="1" t="s">
        <v>43</v>
      </c>
      <c r="O4558" s="1" t="s">
        <v>44</v>
      </c>
      <c r="P4558" s="1" t="s">
        <v>16642</v>
      </c>
      <c r="Q4558" s="1" t="s">
        <v>6645</v>
      </c>
      <c r="R4558" s="1" t="s">
        <v>6646</v>
      </c>
      <c r="S4558" s="1" t="s">
        <v>6865</v>
      </c>
      <c r="T4558" s="2">
        <v>197065612603</v>
      </c>
      <c r="U4558" s="1" t="s">
        <v>156</v>
      </c>
      <c r="V4558">
        <v>38</v>
      </c>
      <c r="W4558" s="1" t="s">
        <v>51</v>
      </c>
      <c r="X4558" s="1" t="s">
        <v>6648</v>
      </c>
      <c r="Y4558" s="15">
        <v>31.85</v>
      </c>
      <c r="Z4558" s="15">
        <f t="shared" si="144"/>
        <v>350.35</v>
      </c>
      <c r="AA4558" s="15">
        <v>70</v>
      </c>
      <c r="AB4558" s="15">
        <f t="shared" si="145"/>
        <v>770</v>
      </c>
      <c r="AC4558">
        <v>30.5</v>
      </c>
      <c r="AD4558">
        <v>53</v>
      </c>
      <c r="AE4558">
        <v>36.4</v>
      </c>
      <c r="AF4558">
        <v>80</v>
      </c>
      <c r="AG4558" s="1">
        <v>11</v>
      </c>
    </row>
    <row r="4559" spans="1:33">
      <c r="A4559" s="1" t="s">
        <v>33</v>
      </c>
      <c r="B4559" s="13" t="s">
        <v>16624</v>
      </c>
      <c r="C4559" s="1" t="s">
        <v>16643</v>
      </c>
      <c r="D4559" s="1" t="s">
        <v>9314</v>
      </c>
      <c r="E4559" s="1" t="s">
        <v>145</v>
      </c>
      <c r="F4559" s="1" t="s">
        <v>16644</v>
      </c>
      <c r="G4559" s="14">
        <v>65</v>
      </c>
      <c r="H4559" s="1" t="s">
        <v>13940</v>
      </c>
      <c r="I4559" s="1" t="s">
        <v>6641</v>
      </c>
      <c r="J4559" s="1" t="s">
        <v>6642</v>
      </c>
      <c r="K4559" s="1" t="s">
        <v>6643</v>
      </c>
      <c r="L4559" s="1" t="s">
        <v>7197</v>
      </c>
      <c r="N4559" s="1" t="s">
        <v>43</v>
      </c>
      <c r="O4559" s="1" t="s">
        <v>44</v>
      </c>
      <c r="P4559" s="1" t="s">
        <v>16645</v>
      </c>
      <c r="Q4559" s="1" t="s">
        <v>6645</v>
      </c>
      <c r="R4559" s="1" t="s">
        <v>6646</v>
      </c>
      <c r="S4559" s="1" t="s">
        <v>6865</v>
      </c>
      <c r="T4559" s="2">
        <v>197065612665</v>
      </c>
      <c r="U4559" s="1" t="s">
        <v>156</v>
      </c>
      <c r="V4559">
        <v>38.5</v>
      </c>
      <c r="W4559" s="1" t="s">
        <v>51</v>
      </c>
      <c r="X4559" s="1" t="s">
        <v>6648</v>
      </c>
      <c r="Y4559" s="15">
        <v>31.85</v>
      </c>
      <c r="Z4559" s="15">
        <f t="shared" si="144"/>
        <v>63.7</v>
      </c>
      <c r="AA4559" s="15">
        <v>70</v>
      </c>
      <c r="AB4559" s="15">
        <f t="shared" si="145"/>
        <v>140</v>
      </c>
      <c r="AC4559">
        <v>30.5</v>
      </c>
      <c r="AD4559">
        <v>53</v>
      </c>
      <c r="AE4559">
        <v>36.4</v>
      </c>
      <c r="AF4559">
        <v>80</v>
      </c>
      <c r="AG4559" s="1">
        <v>2</v>
      </c>
    </row>
    <row r="4560" spans="1:33">
      <c r="A4560" s="1" t="s">
        <v>33</v>
      </c>
      <c r="B4560" s="13" t="s">
        <v>16646</v>
      </c>
      <c r="C4560" s="1" t="s">
        <v>16647</v>
      </c>
      <c r="D4560" s="1" t="s">
        <v>9314</v>
      </c>
      <c r="E4560" s="1" t="s">
        <v>9472</v>
      </c>
      <c r="F4560" s="1" t="s">
        <v>16648</v>
      </c>
      <c r="G4560" s="14">
        <v>50</v>
      </c>
      <c r="H4560" s="1" t="s">
        <v>8009</v>
      </c>
      <c r="I4560" s="1" t="s">
        <v>6641</v>
      </c>
      <c r="J4560" s="1" t="s">
        <v>6642</v>
      </c>
      <c r="K4560" s="1" t="s">
        <v>6643</v>
      </c>
      <c r="L4560" s="1" t="s">
        <v>7197</v>
      </c>
      <c r="N4560" s="1" t="s">
        <v>43</v>
      </c>
      <c r="O4560" s="1" t="s">
        <v>44</v>
      </c>
      <c r="P4560" s="1" t="s">
        <v>16649</v>
      </c>
      <c r="Q4560" s="1" t="s">
        <v>6645</v>
      </c>
      <c r="R4560" s="1" t="s">
        <v>6646</v>
      </c>
      <c r="S4560" s="1" t="s">
        <v>6865</v>
      </c>
      <c r="T4560" s="2">
        <v>197065613662</v>
      </c>
      <c r="U4560" s="1" t="s">
        <v>1251</v>
      </c>
      <c r="V4560">
        <v>36.5</v>
      </c>
      <c r="W4560" s="1" t="s">
        <v>8032</v>
      </c>
      <c r="X4560" s="1" t="s">
        <v>6764</v>
      </c>
      <c r="Y4560" s="15">
        <v>34.1</v>
      </c>
      <c r="Z4560" s="15">
        <f t="shared" si="144"/>
        <v>204.60000000000002</v>
      </c>
      <c r="AA4560" s="15">
        <v>75</v>
      </c>
      <c r="AB4560" s="15">
        <f t="shared" si="145"/>
        <v>450</v>
      </c>
      <c r="AC4560">
        <v>31.65</v>
      </c>
      <c r="AD4560">
        <v>55</v>
      </c>
      <c r="AE4560">
        <v>38.65</v>
      </c>
      <c r="AF4560">
        <v>85</v>
      </c>
      <c r="AG4560" s="1">
        <v>6</v>
      </c>
    </row>
    <row r="4561" spans="1:33">
      <c r="A4561" s="1" t="s">
        <v>33</v>
      </c>
      <c r="B4561" s="13" t="s">
        <v>16646</v>
      </c>
      <c r="C4561" s="1" t="s">
        <v>16650</v>
      </c>
      <c r="D4561" s="1" t="s">
        <v>9314</v>
      </c>
      <c r="E4561" s="1" t="s">
        <v>9472</v>
      </c>
      <c r="F4561" s="1" t="s">
        <v>16651</v>
      </c>
      <c r="G4561" s="14">
        <v>65</v>
      </c>
      <c r="H4561" s="1" t="s">
        <v>8009</v>
      </c>
      <c r="I4561" s="1" t="s">
        <v>6641</v>
      </c>
      <c r="J4561" s="1" t="s">
        <v>6642</v>
      </c>
      <c r="K4561" s="1" t="s">
        <v>6643</v>
      </c>
      <c r="L4561" s="1" t="s">
        <v>7197</v>
      </c>
      <c r="N4561" s="1" t="s">
        <v>43</v>
      </c>
      <c r="O4561" s="1" t="s">
        <v>44</v>
      </c>
      <c r="P4561" s="1" t="s">
        <v>16652</v>
      </c>
      <c r="Q4561" s="1" t="s">
        <v>6645</v>
      </c>
      <c r="R4561" s="1" t="s">
        <v>6646</v>
      </c>
      <c r="S4561" s="1" t="s">
        <v>6865</v>
      </c>
      <c r="T4561" s="2">
        <v>197065613778</v>
      </c>
      <c r="U4561" s="1" t="s">
        <v>1251</v>
      </c>
      <c r="V4561">
        <v>38.5</v>
      </c>
      <c r="W4561" s="1" t="s">
        <v>8032</v>
      </c>
      <c r="X4561" s="1" t="s">
        <v>6764</v>
      </c>
      <c r="Y4561" s="15">
        <v>34.1</v>
      </c>
      <c r="Z4561" s="15">
        <f t="shared" si="144"/>
        <v>136.4</v>
      </c>
      <c r="AA4561" s="15">
        <v>75</v>
      </c>
      <c r="AB4561" s="15">
        <f t="shared" si="145"/>
        <v>300</v>
      </c>
      <c r="AC4561">
        <v>31.65</v>
      </c>
      <c r="AD4561">
        <v>55</v>
      </c>
      <c r="AE4561">
        <v>38.65</v>
      </c>
      <c r="AF4561">
        <v>85</v>
      </c>
      <c r="AG4561" s="1">
        <v>4</v>
      </c>
    </row>
    <row r="4562" spans="1:33">
      <c r="A4562" s="1" t="s">
        <v>33</v>
      </c>
      <c r="B4562" s="13" t="s">
        <v>16653</v>
      </c>
      <c r="C4562" s="1" t="s">
        <v>16654</v>
      </c>
      <c r="D4562" s="1" t="s">
        <v>9314</v>
      </c>
      <c r="E4562" s="1" t="s">
        <v>7996</v>
      </c>
      <c r="F4562" s="1" t="s">
        <v>16655</v>
      </c>
      <c r="G4562" s="14">
        <v>40</v>
      </c>
      <c r="I4562" s="1" t="s">
        <v>6641</v>
      </c>
      <c r="J4562" s="1" t="s">
        <v>6642</v>
      </c>
      <c r="K4562" s="1" t="s">
        <v>6643</v>
      </c>
      <c r="L4562" s="1" t="s">
        <v>7197</v>
      </c>
      <c r="N4562" s="1" t="s">
        <v>43</v>
      </c>
      <c r="O4562" s="1" t="s">
        <v>44</v>
      </c>
      <c r="P4562" s="1" t="s">
        <v>16656</v>
      </c>
      <c r="Q4562" s="1" t="s">
        <v>6645</v>
      </c>
      <c r="R4562" s="1" t="s">
        <v>6646</v>
      </c>
      <c r="S4562" s="1" t="s">
        <v>6865</v>
      </c>
      <c r="T4562" s="2">
        <v>197641106229</v>
      </c>
      <c r="U4562" s="1" t="s">
        <v>156</v>
      </c>
      <c r="V4562">
        <v>35</v>
      </c>
      <c r="W4562" s="1" t="s">
        <v>750</v>
      </c>
      <c r="X4562" s="1" t="s">
        <v>6648</v>
      </c>
      <c r="Y4562" s="15">
        <v>29.55</v>
      </c>
      <c r="Z4562" s="15">
        <f t="shared" si="144"/>
        <v>29.55</v>
      </c>
      <c r="AA4562" s="15">
        <v>65</v>
      </c>
      <c r="AB4562" s="15">
        <f t="shared" si="145"/>
        <v>65</v>
      </c>
      <c r="AC4562">
        <v>28.75</v>
      </c>
      <c r="AD4562">
        <v>50</v>
      </c>
      <c r="AE4562">
        <v>31.85</v>
      </c>
      <c r="AF4562">
        <v>70</v>
      </c>
      <c r="AG4562" s="1">
        <v>1</v>
      </c>
    </row>
    <row r="4563" spans="1:33">
      <c r="A4563" s="1" t="s">
        <v>33</v>
      </c>
      <c r="B4563" s="13" t="s">
        <v>16657</v>
      </c>
      <c r="C4563" s="1" t="s">
        <v>16658</v>
      </c>
      <c r="D4563" s="1" t="s">
        <v>9314</v>
      </c>
      <c r="E4563" s="1" t="s">
        <v>9505</v>
      </c>
      <c r="F4563" s="1" t="s">
        <v>16659</v>
      </c>
      <c r="G4563" s="14">
        <v>45</v>
      </c>
      <c r="H4563" s="1" t="s">
        <v>9507</v>
      </c>
      <c r="I4563" s="1" t="s">
        <v>6641</v>
      </c>
      <c r="J4563" s="1" t="s">
        <v>6642</v>
      </c>
      <c r="K4563" s="1" t="s">
        <v>6643</v>
      </c>
      <c r="L4563" s="1" t="s">
        <v>7197</v>
      </c>
      <c r="N4563" s="1" t="s">
        <v>43</v>
      </c>
      <c r="O4563" s="1" t="s">
        <v>44</v>
      </c>
      <c r="P4563" s="1" t="s">
        <v>16660</v>
      </c>
      <c r="Q4563" s="1" t="s">
        <v>6645</v>
      </c>
      <c r="R4563" s="1" t="s">
        <v>6646</v>
      </c>
      <c r="S4563" s="1" t="s">
        <v>6865</v>
      </c>
      <c r="T4563" s="2">
        <v>197065695361</v>
      </c>
      <c r="U4563" s="1" t="s">
        <v>359</v>
      </c>
      <c r="V4563">
        <v>36</v>
      </c>
      <c r="W4563" s="1" t="s">
        <v>1002</v>
      </c>
      <c r="X4563" s="1" t="s">
        <v>6648</v>
      </c>
      <c r="Y4563" s="15">
        <v>29.55</v>
      </c>
      <c r="Z4563" s="15">
        <f t="shared" si="144"/>
        <v>118.2</v>
      </c>
      <c r="AA4563" s="15">
        <v>65</v>
      </c>
      <c r="AB4563" s="15">
        <f t="shared" si="145"/>
        <v>260</v>
      </c>
      <c r="AC4563">
        <v>28.75</v>
      </c>
      <c r="AD4563">
        <v>50</v>
      </c>
      <c r="AE4563">
        <v>31.85</v>
      </c>
      <c r="AF4563">
        <v>70</v>
      </c>
      <c r="AG4563" s="1">
        <v>4</v>
      </c>
    </row>
    <row r="4564" spans="1:33">
      <c r="A4564" s="1" t="s">
        <v>33</v>
      </c>
      <c r="B4564" s="13" t="s">
        <v>16657</v>
      </c>
      <c r="C4564" s="1" t="s">
        <v>16661</v>
      </c>
      <c r="D4564" s="1" t="s">
        <v>9314</v>
      </c>
      <c r="E4564" s="1" t="s">
        <v>9505</v>
      </c>
      <c r="F4564" s="1" t="s">
        <v>16662</v>
      </c>
      <c r="G4564" s="14">
        <v>55</v>
      </c>
      <c r="H4564" s="1" t="s">
        <v>9507</v>
      </c>
      <c r="I4564" s="1" t="s">
        <v>6641</v>
      </c>
      <c r="J4564" s="1" t="s">
        <v>6642</v>
      </c>
      <c r="K4564" s="1" t="s">
        <v>6643</v>
      </c>
      <c r="L4564" s="1" t="s">
        <v>7197</v>
      </c>
      <c r="N4564" s="1" t="s">
        <v>43</v>
      </c>
      <c r="O4564" s="1" t="s">
        <v>44</v>
      </c>
      <c r="P4564" s="1" t="s">
        <v>16663</v>
      </c>
      <c r="Q4564" s="1" t="s">
        <v>6645</v>
      </c>
      <c r="R4564" s="1" t="s">
        <v>6646</v>
      </c>
      <c r="S4564" s="1" t="s">
        <v>6865</v>
      </c>
      <c r="T4564" s="2">
        <v>197065695590</v>
      </c>
      <c r="U4564" s="1" t="s">
        <v>359</v>
      </c>
      <c r="V4564">
        <v>37</v>
      </c>
      <c r="W4564" s="1" t="s">
        <v>1002</v>
      </c>
      <c r="X4564" s="1" t="s">
        <v>6648</v>
      </c>
      <c r="Y4564" s="15">
        <v>29.55</v>
      </c>
      <c r="Z4564" s="15">
        <f t="shared" si="144"/>
        <v>59.1</v>
      </c>
      <c r="AA4564" s="15">
        <v>65</v>
      </c>
      <c r="AB4564" s="15">
        <f t="shared" si="145"/>
        <v>130</v>
      </c>
      <c r="AC4564">
        <v>28.75</v>
      </c>
      <c r="AD4564">
        <v>50</v>
      </c>
      <c r="AE4564">
        <v>31.85</v>
      </c>
      <c r="AF4564">
        <v>70</v>
      </c>
      <c r="AG4564" s="1">
        <v>2</v>
      </c>
    </row>
    <row r="4565" spans="1:33">
      <c r="A4565" s="1" t="s">
        <v>33</v>
      </c>
      <c r="B4565" s="13" t="s">
        <v>16664</v>
      </c>
      <c r="C4565" s="1" t="s">
        <v>16665</v>
      </c>
      <c r="D4565" s="1" t="s">
        <v>9314</v>
      </c>
      <c r="E4565" s="1" t="s">
        <v>16581</v>
      </c>
      <c r="F4565" s="1" t="s">
        <v>16666</v>
      </c>
      <c r="G4565" s="14">
        <v>40</v>
      </c>
      <c r="H4565" s="1" t="s">
        <v>13761</v>
      </c>
      <c r="I4565" s="1" t="s">
        <v>6641</v>
      </c>
      <c r="J4565" s="1" t="s">
        <v>6642</v>
      </c>
      <c r="K4565" s="1" t="s">
        <v>6643</v>
      </c>
      <c r="L4565" s="1" t="s">
        <v>7197</v>
      </c>
      <c r="N4565" s="1" t="s">
        <v>43</v>
      </c>
      <c r="O4565" s="1" t="s">
        <v>44</v>
      </c>
      <c r="P4565" s="1" t="s">
        <v>16667</v>
      </c>
      <c r="Q4565" s="1" t="s">
        <v>6645</v>
      </c>
      <c r="R4565" s="1" t="s">
        <v>6646</v>
      </c>
      <c r="S4565" s="1" t="s">
        <v>6865</v>
      </c>
      <c r="T4565" s="2">
        <v>197065695620</v>
      </c>
      <c r="U4565" s="1" t="s">
        <v>359</v>
      </c>
      <c r="V4565">
        <v>35</v>
      </c>
      <c r="W4565" s="1" t="s">
        <v>51</v>
      </c>
      <c r="X4565" s="1" t="s">
        <v>6648</v>
      </c>
      <c r="Y4565" s="15">
        <v>34.1</v>
      </c>
      <c r="Z4565" s="15">
        <f t="shared" si="144"/>
        <v>272.8</v>
      </c>
      <c r="AA4565" s="15">
        <v>75</v>
      </c>
      <c r="AB4565" s="15">
        <f t="shared" si="145"/>
        <v>600</v>
      </c>
      <c r="AC4565">
        <v>31.65</v>
      </c>
      <c r="AD4565">
        <v>55</v>
      </c>
      <c r="AE4565">
        <v>38.65</v>
      </c>
      <c r="AF4565">
        <v>85</v>
      </c>
      <c r="AG4565" s="1">
        <v>8</v>
      </c>
    </row>
    <row r="4566" spans="1:33">
      <c r="A4566" s="1" t="s">
        <v>33</v>
      </c>
      <c r="B4566" s="13" t="s">
        <v>16664</v>
      </c>
      <c r="C4566" s="1" t="s">
        <v>16668</v>
      </c>
      <c r="D4566" s="1" t="s">
        <v>9314</v>
      </c>
      <c r="E4566" s="1" t="s">
        <v>16581</v>
      </c>
      <c r="F4566" s="1" t="s">
        <v>16669</v>
      </c>
      <c r="G4566" s="14">
        <v>55</v>
      </c>
      <c r="H4566" s="1" t="s">
        <v>13761</v>
      </c>
      <c r="I4566" s="1" t="s">
        <v>6641</v>
      </c>
      <c r="J4566" s="1" t="s">
        <v>6642</v>
      </c>
      <c r="K4566" s="1" t="s">
        <v>6643</v>
      </c>
      <c r="L4566" s="1" t="s">
        <v>7197</v>
      </c>
      <c r="N4566" s="1" t="s">
        <v>43</v>
      </c>
      <c r="O4566" s="1" t="s">
        <v>44</v>
      </c>
      <c r="P4566" s="1" t="s">
        <v>16670</v>
      </c>
      <c r="Q4566" s="1" t="s">
        <v>6645</v>
      </c>
      <c r="R4566" s="1" t="s">
        <v>6646</v>
      </c>
      <c r="S4566" s="1" t="s">
        <v>6865</v>
      </c>
      <c r="T4566" s="2">
        <v>197065695965</v>
      </c>
      <c r="U4566" s="1" t="s">
        <v>359</v>
      </c>
      <c r="V4566">
        <v>37</v>
      </c>
      <c r="W4566" s="1" t="s">
        <v>51</v>
      </c>
      <c r="X4566" s="1" t="s">
        <v>6648</v>
      </c>
      <c r="Y4566" s="15">
        <v>34.1</v>
      </c>
      <c r="Z4566" s="15">
        <f t="shared" si="144"/>
        <v>68.2</v>
      </c>
      <c r="AA4566" s="15">
        <v>75</v>
      </c>
      <c r="AB4566" s="15">
        <f t="shared" si="145"/>
        <v>150</v>
      </c>
      <c r="AC4566">
        <v>31.65</v>
      </c>
      <c r="AD4566">
        <v>55</v>
      </c>
      <c r="AE4566">
        <v>38.65</v>
      </c>
      <c r="AF4566">
        <v>85</v>
      </c>
      <c r="AG4566" s="1">
        <v>2</v>
      </c>
    </row>
    <row r="4567" spans="1:33">
      <c r="A4567" s="1" t="s">
        <v>33</v>
      </c>
      <c r="B4567" s="13" t="s">
        <v>16671</v>
      </c>
      <c r="C4567" s="1" t="s">
        <v>16672</v>
      </c>
      <c r="D4567" s="1" t="s">
        <v>16673</v>
      </c>
      <c r="E4567" s="1" t="s">
        <v>9525</v>
      </c>
      <c r="F4567" s="1" t="s">
        <v>16674</v>
      </c>
      <c r="G4567" s="14">
        <v>45</v>
      </c>
      <c r="H4567" s="1" t="s">
        <v>9527</v>
      </c>
      <c r="I4567" s="1" t="s">
        <v>6641</v>
      </c>
      <c r="J4567" s="1" t="s">
        <v>6642</v>
      </c>
      <c r="K4567" s="1" t="s">
        <v>6643</v>
      </c>
      <c r="L4567" s="1" t="s">
        <v>7197</v>
      </c>
      <c r="N4567" s="1" t="s">
        <v>43</v>
      </c>
      <c r="O4567" s="1" t="s">
        <v>44</v>
      </c>
      <c r="P4567" s="1" t="s">
        <v>16675</v>
      </c>
      <c r="Q4567" s="1" t="s">
        <v>6645</v>
      </c>
      <c r="R4567" s="1" t="s">
        <v>6646</v>
      </c>
      <c r="S4567" s="1" t="s">
        <v>6647</v>
      </c>
      <c r="T4567" s="2">
        <v>197642049846</v>
      </c>
      <c r="U4567" s="1" t="s">
        <v>359</v>
      </c>
      <c r="V4567">
        <v>36</v>
      </c>
      <c r="W4567" s="1" t="s">
        <v>51</v>
      </c>
      <c r="X4567" s="1" t="s">
        <v>6648</v>
      </c>
      <c r="Y4567" s="15">
        <v>36.4</v>
      </c>
      <c r="Z4567" s="15">
        <f t="shared" si="144"/>
        <v>327.59999999999997</v>
      </c>
      <c r="AA4567" s="15">
        <v>80</v>
      </c>
      <c r="AB4567" s="15">
        <f t="shared" si="145"/>
        <v>720</v>
      </c>
      <c r="AC4567">
        <v>34.5</v>
      </c>
      <c r="AD4567">
        <v>60</v>
      </c>
      <c r="AE4567">
        <v>40.950000000000003</v>
      </c>
      <c r="AF4567">
        <v>90</v>
      </c>
      <c r="AG4567" s="1">
        <v>9</v>
      </c>
    </row>
    <row r="4568" spans="1:33">
      <c r="A4568" s="1" t="s">
        <v>33</v>
      </c>
      <c r="B4568" s="13" t="s">
        <v>16671</v>
      </c>
      <c r="C4568" s="1" t="s">
        <v>16676</v>
      </c>
      <c r="D4568" s="1" t="s">
        <v>16673</v>
      </c>
      <c r="E4568" s="1" t="s">
        <v>9525</v>
      </c>
      <c r="F4568" s="1" t="s">
        <v>16677</v>
      </c>
      <c r="G4568" s="14">
        <v>50</v>
      </c>
      <c r="H4568" s="1" t="s">
        <v>9527</v>
      </c>
      <c r="I4568" s="1" t="s">
        <v>6641</v>
      </c>
      <c r="J4568" s="1" t="s">
        <v>6642</v>
      </c>
      <c r="K4568" s="1" t="s">
        <v>6643</v>
      </c>
      <c r="L4568" s="1" t="s">
        <v>7197</v>
      </c>
      <c r="N4568" s="1" t="s">
        <v>43</v>
      </c>
      <c r="O4568" s="1" t="s">
        <v>44</v>
      </c>
      <c r="P4568" s="1" t="s">
        <v>16678</v>
      </c>
      <c r="Q4568" s="1" t="s">
        <v>6645</v>
      </c>
      <c r="R4568" s="1" t="s">
        <v>6646</v>
      </c>
      <c r="S4568" s="1" t="s">
        <v>6647</v>
      </c>
      <c r="T4568" s="2">
        <v>197642049891</v>
      </c>
      <c r="U4568" s="1" t="s">
        <v>359</v>
      </c>
      <c r="V4568">
        <v>36.5</v>
      </c>
      <c r="W4568" s="1" t="s">
        <v>51</v>
      </c>
      <c r="X4568" s="1" t="s">
        <v>6648</v>
      </c>
      <c r="Y4568" s="15">
        <v>36.4</v>
      </c>
      <c r="Z4568" s="15">
        <f t="shared" si="144"/>
        <v>327.59999999999997</v>
      </c>
      <c r="AA4568" s="15">
        <v>80</v>
      </c>
      <c r="AB4568" s="15">
        <f t="shared" si="145"/>
        <v>720</v>
      </c>
      <c r="AC4568">
        <v>34.5</v>
      </c>
      <c r="AD4568">
        <v>60</v>
      </c>
      <c r="AE4568">
        <v>40.950000000000003</v>
      </c>
      <c r="AF4568">
        <v>90</v>
      </c>
      <c r="AG4568" s="1">
        <v>9</v>
      </c>
    </row>
    <row r="4569" spans="1:33">
      <c r="A4569" s="1" t="s">
        <v>33</v>
      </c>
      <c r="B4569" s="13" t="s">
        <v>16671</v>
      </c>
      <c r="C4569" s="1" t="s">
        <v>16679</v>
      </c>
      <c r="D4569" s="1" t="s">
        <v>16673</v>
      </c>
      <c r="E4569" s="1" t="s">
        <v>9525</v>
      </c>
      <c r="F4569" s="1" t="s">
        <v>16680</v>
      </c>
      <c r="G4569" s="14">
        <v>60</v>
      </c>
      <c r="H4569" s="1" t="s">
        <v>9527</v>
      </c>
      <c r="I4569" s="1" t="s">
        <v>6641</v>
      </c>
      <c r="J4569" s="1" t="s">
        <v>6642</v>
      </c>
      <c r="K4569" s="1" t="s">
        <v>6643</v>
      </c>
      <c r="L4569" s="1" t="s">
        <v>7197</v>
      </c>
      <c r="N4569" s="1" t="s">
        <v>43</v>
      </c>
      <c r="O4569" s="1" t="s">
        <v>44</v>
      </c>
      <c r="P4569" s="1" t="s">
        <v>16681</v>
      </c>
      <c r="Q4569" s="1" t="s">
        <v>6645</v>
      </c>
      <c r="R4569" s="1" t="s">
        <v>6646</v>
      </c>
      <c r="S4569" s="1" t="s">
        <v>6647</v>
      </c>
      <c r="T4569" s="2">
        <v>197642050200</v>
      </c>
      <c r="U4569" s="1" t="s">
        <v>359</v>
      </c>
      <c r="V4569">
        <v>38</v>
      </c>
      <c r="W4569" s="1" t="s">
        <v>51</v>
      </c>
      <c r="X4569" s="1" t="s">
        <v>6648</v>
      </c>
      <c r="Y4569" s="15">
        <v>36.4</v>
      </c>
      <c r="Z4569" s="15">
        <f t="shared" si="144"/>
        <v>509.59999999999997</v>
      </c>
      <c r="AA4569" s="15">
        <v>80</v>
      </c>
      <c r="AB4569" s="15">
        <f t="shared" si="145"/>
        <v>1120</v>
      </c>
      <c r="AC4569">
        <v>34.5</v>
      </c>
      <c r="AD4569">
        <v>60</v>
      </c>
      <c r="AE4569">
        <v>40.950000000000003</v>
      </c>
      <c r="AF4569">
        <v>90</v>
      </c>
      <c r="AG4569" s="1">
        <v>14</v>
      </c>
    </row>
    <row r="4570" spans="1:33">
      <c r="A4570" s="1" t="s">
        <v>33</v>
      </c>
      <c r="B4570" s="13" t="s">
        <v>16682</v>
      </c>
      <c r="C4570" s="1" t="s">
        <v>16683</v>
      </c>
      <c r="D4570" s="1" t="s">
        <v>9524</v>
      </c>
      <c r="E4570" s="1" t="s">
        <v>16684</v>
      </c>
      <c r="F4570" s="1" t="s">
        <v>16685</v>
      </c>
      <c r="G4570" s="14">
        <v>40</v>
      </c>
      <c r="H4570" s="1" t="s">
        <v>15339</v>
      </c>
      <c r="I4570" s="1" t="s">
        <v>6641</v>
      </c>
      <c r="J4570" s="1" t="s">
        <v>6642</v>
      </c>
      <c r="K4570" s="1" t="s">
        <v>6643</v>
      </c>
      <c r="L4570" s="1" t="s">
        <v>7197</v>
      </c>
      <c r="N4570" s="1" t="s">
        <v>43</v>
      </c>
      <c r="O4570" s="1" t="s">
        <v>44</v>
      </c>
      <c r="P4570" s="1" t="s">
        <v>16686</v>
      </c>
      <c r="Q4570" s="1" t="s">
        <v>6645</v>
      </c>
      <c r="R4570" s="1" t="s">
        <v>6646</v>
      </c>
      <c r="S4570" s="1" t="s">
        <v>6647</v>
      </c>
      <c r="T4570" s="2">
        <v>197065762186</v>
      </c>
      <c r="U4570" s="1" t="s">
        <v>156</v>
      </c>
      <c r="V4570">
        <v>35</v>
      </c>
      <c r="W4570" s="1" t="s">
        <v>141</v>
      </c>
      <c r="X4570" s="1" t="s">
        <v>6648</v>
      </c>
      <c r="Y4570" s="15">
        <v>31.85</v>
      </c>
      <c r="Z4570" s="15">
        <f t="shared" si="144"/>
        <v>445.90000000000003</v>
      </c>
      <c r="AA4570" s="15">
        <v>70</v>
      </c>
      <c r="AB4570" s="15">
        <f t="shared" si="145"/>
        <v>980</v>
      </c>
      <c r="AC4570">
        <v>30.5</v>
      </c>
      <c r="AD4570">
        <v>53</v>
      </c>
      <c r="AE4570">
        <v>36.4</v>
      </c>
      <c r="AF4570">
        <v>80</v>
      </c>
      <c r="AG4570" s="1">
        <v>14</v>
      </c>
    </row>
    <row r="4571" spans="1:33">
      <c r="A4571" s="1" t="s">
        <v>33</v>
      </c>
      <c r="B4571" s="13" t="s">
        <v>16682</v>
      </c>
      <c r="C4571" s="1" t="s">
        <v>16687</v>
      </c>
      <c r="D4571" s="1" t="s">
        <v>9524</v>
      </c>
      <c r="E4571" s="1" t="s">
        <v>16684</v>
      </c>
      <c r="F4571" s="1" t="s">
        <v>16688</v>
      </c>
      <c r="G4571" s="14">
        <v>45</v>
      </c>
      <c r="H4571" s="1" t="s">
        <v>15339</v>
      </c>
      <c r="I4571" s="1" t="s">
        <v>6641</v>
      </c>
      <c r="J4571" s="1" t="s">
        <v>6642</v>
      </c>
      <c r="K4571" s="1" t="s">
        <v>6643</v>
      </c>
      <c r="L4571" s="1" t="s">
        <v>7197</v>
      </c>
      <c r="N4571" s="1" t="s">
        <v>43</v>
      </c>
      <c r="O4571" s="1" t="s">
        <v>44</v>
      </c>
      <c r="P4571" s="1" t="s">
        <v>16689</v>
      </c>
      <c r="Q4571" s="1" t="s">
        <v>6645</v>
      </c>
      <c r="R4571" s="1" t="s">
        <v>6646</v>
      </c>
      <c r="S4571" s="1" t="s">
        <v>6647</v>
      </c>
      <c r="T4571" s="2">
        <v>197065762339</v>
      </c>
      <c r="U4571" s="1" t="s">
        <v>156</v>
      </c>
      <c r="V4571">
        <v>36</v>
      </c>
      <c r="W4571" s="1" t="s">
        <v>141</v>
      </c>
      <c r="X4571" s="1" t="s">
        <v>6648</v>
      </c>
      <c r="Y4571" s="15">
        <v>31.85</v>
      </c>
      <c r="Z4571" s="15">
        <f t="shared" si="144"/>
        <v>63.7</v>
      </c>
      <c r="AA4571" s="15">
        <v>70</v>
      </c>
      <c r="AB4571" s="15">
        <f t="shared" si="145"/>
        <v>140</v>
      </c>
      <c r="AC4571">
        <v>30.5</v>
      </c>
      <c r="AD4571">
        <v>53</v>
      </c>
      <c r="AE4571">
        <v>36.4</v>
      </c>
      <c r="AF4571">
        <v>80</v>
      </c>
      <c r="AG4571" s="1">
        <v>2</v>
      </c>
    </row>
    <row r="4572" spans="1:33">
      <c r="A4572" s="1" t="s">
        <v>33</v>
      </c>
      <c r="B4572" s="13" t="s">
        <v>16682</v>
      </c>
      <c r="C4572" s="1" t="s">
        <v>16690</v>
      </c>
      <c r="D4572" s="1" t="s">
        <v>9524</v>
      </c>
      <c r="E4572" s="1" t="s">
        <v>16684</v>
      </c>
      <c r="F4572" s="1" t="s">
        <v>16691</v>
      </c>
      <c r="G4572" s="14">
        <v>50</v>
      </c>
      <c r="H4572" s="1" t="s">
        <v>15339</v>
      </c>
      <c r="I4572" s="1" t="s">
        <v>6641</v>
      </c>
      <c r="J4572" s="1" t="s">
        <v>6642</v>
      </c>
      <c r="K4572" s="1" t="s">
        <v>6643</v>
      </c>
      <c r="L4572" s="1" t="s">
        <v>7197</v>
      </c>
      <c r="N4572" s="1" t="s">
        <v>43</v>
      </c>
      <c r="O4572" s="1" t="s">
        <v>44</v>
      </c>
      <c r="P4572" s="1" t="s">
        <v>16692</v>
      </c>
      <c r="Q4572" s="1" t="s">
        <v>6645</v>
      </c>
      <c r="R4572" s="1" t="s">
        <v>6646</v>
      </c>
      <c r="S4572" s="1" t="s">
        <v>6647</v>
      </c>
      <c r="T4572" s="2">
        <v>197065762384</v>
      </c>
      <c r="U4572" s="1" t="s">
        <v>156</v>
      </c>
      <c r="V4572">
        <v>36.5</v>
      </c>
      <c r="W4572" s="1" t="s">
        <v>141</v>
      </c>
      <c r="X4572" s="1" t="s">
        <v>6648</v>
      </c>
      <c r="Y4572" s="15">
        <v>31.85</v>
      </c>
      <c r="Z4572" s="15">
        <f t="shared" si="144"/>
        <v>63.7</v>
      </c>
      <c r="AA4572" s="15">
        <v>70</v>
      </c>
      <c r="AB4572" s="15">
        <f t="shared" si="145"/>
        <v>140</v>
      </c>
      <c r="AC4572">
        <v>30.5</v>
      </c>
      <c r="AD4572">
        <v>53</v>
      </c>
      <c r="AE4572">
        <v>36.4</v>
      </c>
      <c r="AF4572">
        <v>80</v>
      </c>
      <c r="AG4572" s="1">
        <v>2</v>
      </c>
    </row>
    <row r="4573" spans="1:33">
      <c r="A4573" s="1" t="s">
        <v>33</v>
      </c>
      <c r="B4573" s="13" t="s">
        <v>16682</v>
      </c>
      <c r="C4573" s="1" t="s">
        <v>16693</v>
      </c>
      <c r="D4573" s="1" t="s">
        <v>9524</v>
      </c>
      <c r="E4573" s="1" t="s">
        <v>16684</v>
      </c>
      <c r="F4573" s="1" t="s">
        <v>16694</v>
      </c>
      <c r="G4573" s="14">
        <v>55</v>
      </c>
      <c r="H4573" s="1" t="s">
        <v>15339</v>
      </c>
      <c r="I4573" s="1" t="s">
        <v>6641</v>
      </c>
      <c r="J4573" s="1" t="s">
        <v>6642</v>
      </c>
      <c r="K4573" s="1" t="s">
        <v>6643</v>
      </c>
      <c r="L4573" s="1" t="s">
        <v>7197</v>
      </c>
      <c r="N4573" s="1" t="s">
        <v>43</v>
      </c>
      <c r="O4573" s="1" t="s">
        <v>44</v>
      </c>
      <c r="P4573" s="1" t="s">
        <v>16695</v>
      </c>
      <c r="Q4573" s="1" t="s">
        <v>6645</v>
      </c>
      <c r="R4573" s="1" t="s">
        <v>6646</v>
      </c>
      <c r="S4573" s="1" t="s">
        <v>6647</v>
      </c>
      <c r="T4573" s="2">
        <v>197065762445</v>
      </c>
      <c r="U4573" s="1" t="s">
        <v>156</v>
      </c>
      <c r="V4573">
        <v>37</v>
      </c>
      <c r="W4573" s="1" t="s">
        <v>141</v>
      </c>
      <c r="X4573" s="1" t="s">
        <v>6648</v>
      </c>
      <c r="Y4573" s="15">
        <v>31.85</v>
      </c>
      <c r="Z4573" s="15">
        <f t="shared" si="144"/>
        <v>95.550000000000011</v>
      </c>
      <c r="AA4573" s="15">
        <v>70</v>
      </c>
      <c r="AB4573" s="15">
        <f t="shared" si="145"/>
        <v>210</v>
      </c>
      <c r="AC4573">
        <v>30.5</v>
      </c>
      <c r="AD4573">
        <v>53</v>
      </c>
      <c r="AE4573">
        <v>36.4</v>
      </c>
      <c r="AF4573">
        <v>80</v>
      </c>
      <c r="AG4573" s="1">
        <v>3</v>
      </c>
    </row>
    <row r="4574" spans="1:33">
      <c r="A4574" s="1" t="s">
        <v>33</v>
      </c>
      <c r="B4574" s="13" t="s">
        <v>16682</v>
      </c>
      <c r="C4574" s="1" t="s">
        <v>16696</v>
      </c>
      <c r="D4574" s="1" t="s">
        <v>9524</v>
      </c>
      <c r="E4574" s="1" t="s">
        <v>16684</v>
      </c>
      <c r="F4574" s="1" t="s">
        <v>16697</v>
      </c>
      <c r="G4574" s="14">
        <v>60</v>
      </c>
      <c r="H4574" s="1" t="s">
        <v>15339</v>
      </c>
      <c r="I4574" s="1" t="s">
        <v>6641</v>
      </c>
      <c r="J4574" s="1" t="s">
        <v>6642</v>
      </c>
      <c r="K4574" s="1" t="s">
        <v>6643</v>
      </c>
      <c r="L4574" s="1" t="s">
        <v>7197</v>
      </c>
      <c r="N4574" s="1" t="s">
        <v>43</v>
      </c>
      <c r="O4574" s="1" t="s">
        <v>44</v>
      </c>
      <c r="P4574" s="1" t="s">
        <v>16698</v>
      </c>
      <c r="Q4574" s="1" t="s">
        <v>6645</v>
      </c>
      <c r="R4574" s="1" t="s">
        <v>6646</v>
      </c>
      <c r="S4574" s="1" t="s">
        <v>6647</v>
      </c>
      <c r="T4574" s="2">
        <v>197065762490</v>
      </c>
      <c r="U4574" s="1" t="s">
        <v>156</v>
      </c>
      <c r="V4574">
        <v>38</v>
      </c>
      <c r="W4574" s="1" t="s">
        <v>141</v>
      </c>
      <c r="X4574" s="1" t="s">
        <v>6648</v>
      </c>
      <c r="Y4574" s="15">
        <v>31.85</v>
      </c>
      <c r="Z4574" s="15">
        <f t="shared" si="144"/>
        <v>95.550000000000011</v>
      </c>
      <c r="AA4574" s="15">
        <v>70</v>
      </c>
      <c r="AB4574" s="15">
        <f t="shared" si="145"/>
        <v>210</v>
      </c>
      <c r="AC4574">
        <v>30.5</v>
      </c>
      <c r="AD4574">
        <v>53</v>
      </c>
      <c r="AE4574">
        <v>36.4</v>
      </c>
      <c r="AF4574">
        <v>80</v>
      </c>
      <c r="AG4574" s="1">
        <v>3</v>
      </c>
    </row>
    <row r="4575" spans="1:33">
      <c r="A4575" s="1" t="s">
        <v>33</v>
      </c>
      <c r="B4575" s="13" t="s">
        <v>16682</v>
      </c>
      <c r="C4575" s="1" t="s">
        <v>16699</v>
      </c>
      <c r="D4575" s="1" t="s">
        <v>9524</v>
      </c>
      <c r="E4575" s="1" t="s">
        <v>16684</v>
      </c>
      <c r="F4575" s="1" t="s">
        <v>16700</v>
      </c>
      <c r="G4575" s="14">
        <v>65</v>
      </c>
      <c r="H4575" s="1" t="s">
        <v>15339</v>
      </c>
      <c r="I4575" s="1" t="s">
        <v>6641</v>
      </c>
      <c r="J4575" s="1" t="s">
        <v>6642</v>
      </c>
      <c r="K4575" s="1" t="s">
        <v>6643</v>
      </c>
      <c r="L4575" s="1" t="s">
        <v>7197</v>
      </c>
      <c r="N4575" s="1" t="s">
        <v>43</v>
      </c>
      <c r="O4575" s="1" t="s">
        <v>44</v>
      </c>
      <c r="P4575" s="1" t="s">
        <v>16701</v>
      </c>
      <c r="Q4575" s="1" t="s">
        <v>6645</v>
      </c>
      <c r="R4575" s="1" t="s">
        <v>6646</v>
      </c>
      <c r="S4575" s="1" t="s">
        <v>6647</v>
      </c>
      <c r="T4575" s="2">
        <v>197065762537</v>
      </c>
      <c r="U4575" s="1" t="s">
        <v>156</v>
      </c>
      <c r="V4575">
        <v>38.5</v>
      </c>
      <c r="W4575" s="1" t="s">
        <v>141</v>
      </c>
      <c r="X4575" s="1" t="s">
        <v>6648</v>
      </c>
      <c r="Y4575" s="15">
        <v>31.85</v>
      </c>
      <c r="Z4575" s="15">
        <f t="shared" si="144"/>
        <v>31.85</v>
      </c>
      <c r="AA4575" s="15">
        <v>70</v>
      </c>
      <c r="AB4575" s="15">
        <f t="shared" si="145"/>
        <v>70</v>
      </c>
      <c r="AC4575">
        <v>30.5</v>
      </c>
      <c r="AD4575">
        <v>53</v>
      </c>
      <c r="AE4575">
        <v>36.4</v>
      </c>
      <c r="AF4575">
        <v>80</v>
      </c>
      <c r="AG4575" s="1">
        <v>1</v>
      </c>
    </row>
    <row r="4576" spans="1:33">
      <c r="A4576" s="1" t="s">
        <v>33</v>
      </c>
      <c r="B4576" s="13" t="s">
        <v>16702</v>
      </c>
      <c r="C4576" s="1" t="s">
        <v>16703</v>
      </c>
      <c r="D4576" s="1" t="s">
        <v>16704</v>
      </c>
      <c r="E4576" s="1" t="s">
        <v>7082</v>
      </c>
      <c r="F4576" s="1" t="s">
        <v>16705</v>
      </c>
      <c r="G4576" s="14">
        <v>50</v>
      </c>
      <c r="H4576" s="1" t="s">
        <v>7084</v>
      </c>
      <c r="I4576" s="1" t="s">
        <v>6641</v>
      </c>
      <c r="J4576" s="1" t="s">
        <v>6668</v>
      </c>
      <c r="K4576" s="1" t="s">
        <v>6669</v>
      </c>
      <c r="L4576" s="1" t="s">
        <v>98</v>
      </c>
      <c r="N4576" s="1" t="s">
        <v>43</v>
      </c>
      <c r="O4576" s="1" t="s">
        <v>44</v>
      </c>
      <c r="P4576" s="1" t="s">
        <v>16706</v>
      </c>
      <c r="Q4576" s="1" t="s">
        <v>6645</v>
      </c>
      <c r="R4576" s="1" t="s">
        <v>6646</v>
      </c>
      <c r="S4576" s="1" t="s">
        <v>6671</v>
      </c>
      <c r="T4576" s="2">
        <v>197065762858</v>
      </c>
      <c r="U4576" s="1" t="s">
        <v>156</v>
      </c>
      <c r="V4576">
        <v>36.5</v>
      </c>
      <c r="W4576" s="1" t="s">
        <v>51</v>
      </c>
      <c r="X4576" s="1" t="s">
        <v>7086</v>
      </c>
      <c r="Y4576" s="15">
        <v>39.6</v>
      </c>
      <c r="Z4576" s="15">
        <f t="shared" si="144"/>
        <v>39.6</v>
      </c>
      <c r="AA4576" s="15">
        <v>95</v>
      </c>
      <c r="AB4576" s="15">
        <f t="shared" si="145"/>
        <v>95</v>
      </c>
      <c r="AC4576">
        <v>36.4</v>
      </c>
      <c r="AD4576">
        <v>80</v>
      </c>
      <c r="AE4576">
        <v>45.7</v>
      </c>
      <c r="AF4576">
        <v>105</v>
      </c>
      <c r="AG4576" s="1">
        <v>1</v>
      </c>
    </row>
    <row r="4577" spans="1:33">
      <c r="A4577" s="1" t="s">
        <v>33</v>
      </c>
      <c r="B4577" s="13" t="s">
        <v>16702</v>
      </c>
      <c r="C4577" s="1" t="s">
        <v>16707</v>
      </c>
      <c r="D4577" s="1" t="s">
        <v>16704</v>
      </c>
      <c r="E4577" s="1" t="s">
        <v>7082</v>
      </c>
      <c r="F4577" s="1" t="s">
        <v>16708</v>
      </c>
      <c r="G4577" s="14">
        <v>55</v>
      </c>
      <c r="H4577" s="1" t="s">
        <v>7084</v>
      </c>
      <c r="I4577" s="1" t="s">
        <v>6641</v>
      </c>
      <c r="J4577" s="1" t="s">
        <v>6668</v>
      </c>
      <c r="K4577" s="1" t="s">
        <v>6669</v>
      </c>
      <c r="L4577" s="1" t="s">
        <v>98</v>
      </c>
      <c r="N4577" s="1" t="s">
        <v>43</v>
      </c>
      <c r="O4577" s="1" t="s">
        <v>44</v>
      </c>
      <c r="P4577" s="1" t="s">
        <v>16709</v>
      </c>
      <c r="Q4577" s="1" t="s">
        <v>6645</v>
      </c>
      <c r="R4577" s="1" t="s">
        <v>6646</v>
      </c>
      <c r="S4577" s="1" t="s">
        <v>6671</v>
      </c>
      <c r="T4577" s="2">
        <v>197065762889</v>
      </c>
      <c r="U4577" s="1" t="s">
        <v>156</v>
      </c>
      <c r="V4577">
        <v>37</v>
      </c>
      <c r="W4577" s="1" t="s">
        <v>51</v>
      </c>
      <c r="X4577" s="1" t="s">
        <v>7086</v>
      </c>
      <c r="Y4577" s="15">
        <v>39.6</v>
      </c>
      <c r="Z4577" s="15">
        <f t="shared" si="144"/>
        <v>158.4</v>
      </c>
      <c r="AA4577" s="15">
        <v>95</v>
      </c>
      <c r="AB4577" s="15">
        <f t="shared" si="145"/>
        <v>380</v>
      </c>
      <c r="AC4577">
        <v>36.4</v>
      </c>
      <c r="AD4577">
        <v>80</v>
      </c>
      <c r="AE4577">
        <v>45.7</v>
      </c>
      <c r="AF4577">
        <v>105</v>
      </c>
      <c r="AG4577" s="1">
        <v>4</v>
      </c>
    </row>
    <row r="4578" spans="1:33">
      <c r="A4578" s="1" t="s">
        <v>33</v>
      </c>
      <c r="B4578" s="13" t="s">
        <v>16702</v>
      </c>
      <c r="C4578" s="1" t="s">
        <v>16710</v>
      </c>
      <c r="D4578" s="1" t="s">
        <v>16704</v>
      </c>
      <c r="E4578" s="1" t="s">
        <v>7082</v>
      </c>
      <c r="F4578" s="1" t="s">
        <v>16711</v>
      </c>
      <c r="G4578" s="14">
        <v>60</v>
      </c>
      <c r="H4578" s="1" t="s">
        <v>7084</v>
      </c>
      <c r="I4578" s="1" t="s">
        <v>6641</v>
      </c>
      <c r="J4578" s="1" t="s">
        <v>6668</v>
      </c>
      <c r="K4578" s="1" t="s">
        <v>6669</v>
      </c>
      <c r="L4578" s="1" t="s">
        <v>98</v>
      </c>
      <c r="N4578" s="1" t="s">
        <v>43</v>
      </c>
      <c r="O4578" s="1" t="s">
        <v>44</v>
      </c>
      <c r="P4578" s="1" t="s">
        <v>16712</v>
      </c>
      <c r="Q4578" s="1" t="s">
        <v>6645</v>
      </c>
      <c r="R4578" s="1" t="s">
        <v>6646</v>
      </c>
      <c r="S4578" s="1" t="s">
        <v>6671</v>
      </c>
      <c r="T4578" s="2">
        <v>197065763121</v>
      </c>
      <c r="U4578" s="1" t="s">
        <v>156</v>
      </c>
      <c r="V4578">
        <v>38</v>
      </c>
      <c r="W4578" s="1" t="s">
        <v>51</v>
      </c>
      <c r="X4578" s="1" t="s">
        <v>7086</v>
      </c>
      <c r="Y4578" s="15">
        <v>39.6</v>
      </c>
      <c r="Z4578" s="15">
        <f t="shared" si="144"/>
        <v>198</v>
      </c>
      <c r="AA4578" s="15">
        <v>95</v>
      </c>
      <c r="AB4578" s="15">
        <f t="shared" si="145"/>
        <v>475</v>
      </c>
      <c r="AC4578">
        <v>36.4</v>
      </c>
      <c r="AD4578">
        <v>80</v>
      </c>
      <c r="AE4578">
        <v>45.7</v>
      </c>
      <c r="AF4578">
        <v>105</v>
      </c>
      <c r="AG4578" s="1">
        <v>5</v>
      </c>
    </row>
    <row r="4579" spans="1:33">
      <c r="A4579" s="1" t="s">
        <v>33</v>
      </c>
      <c r="B4579" s="13" t="s">
        <v>16702</v>
      </c>
      <c r="C4579" s="1" t="s">
        <v>16713</v>
      </c>
      <c r="D4579" s="1" t="s">
        <v>16704</v>
      </c>
      <c r="E4579" s="1" t="s">
        <v>7082</v>
      </c>
      <c r="F4579" s="1" t="s">
        <v>16714</v>
      </c>
      <c r="G4579" s="14">
        <v>70</v>
      </c>
      <c r="H4579" s="1" t="s">
        <v>7084</v>
      </c>
      <c r="I4579" s="1" t="s">
        <v>6641</v>
      </c>
      <c r="J4579" s="1" t="s">
        <v>6668</v>
      </c>
      <c r="K4579" s="1" t="s">
        <v>6669</v>
      </c>
      <c r="L4579" s="1" t="s">
        <v>98</v>
      </c>
      <c r="N4579" s="1" t="s">
        <v>43</v>
      </c>
      <c r="O4579" s="1" t="s">
        <v>44</v>
      </c>
      <c r="P4579" s="1" t="s">
        <v>16715</v>
      </c>
      <c r="Q4579" s="1" t="s">
        <v>6645</v>
      </c>
      <c r="R4579" s="1" t="s">
        <v>6646</v>
      </c>
      <c r="S4579" s="1" t="s">
        <v>6671</v>
      </c>
      <c r="T4579" s="2">
        <v>197065763305</v>
      </c>
      <c r="U4579" s="1" t="s">
        <v>156</v>
      </c>
      <c r="V4579">
        <v>39</v>
      </c>
      <c r="W4579" s="1" t="s">
        <v>51</v>
      </c>
      <c r="X4579" s="1" t="s">
        <v>7086</v>
      </c>
      <c r="Y4579" s="15">
        <v>39.6</v>
      </c>
      <c r="Z4579" s="15">
        <f t="shared" si="144"/>
        <v>237.60000000000002</v>
      </c>
      <c r="AA4579" s="15">
        <v>95</v>
      </c>
      <c r="AB4579" s="15">
        <f t="shared" si="145"/>
        <v>570</v>
      </c>
      <c r="AC4579">
        <v>36.4</v>
      </c>
      <c r="AD4579">
        <v>80</v>
      </c>
      <c r="AE4579">
        <v>45.7</v>
      </c>
      <c r="AF4579">
        <v>105</v>
      </c>
      <c r="AG4579" s="1">
        <v>6</v>
      </c>
    </row>
    <row r="4580" spans="1:33">
      <c r="A4580" s="1" t="s">
        <v>33</v>
      </c>
      <c r="B4580" s="13" t="s">
        <v>16702</v>
      </c>
      <c r="C4580" s="1" t="s">
        <v>16716</v>
      </c>
      <c r="D4580" s="1" t="s">
        <v>16704</v>
      </c>
      <c r="E4580" s="1" t="s">
        <v>7082</v>
      </c>
      <c r="F4580" s="1" t="s">
        <v>16717</v>
      </c>
      <c r="G4580" s="14">
        <v>75</v>
      </c>
      <c r="H4580" s="1" t="s">
        <v>7084</v>
      </c>
      <c r="I4580" s="1" t="s">
        <v>6641</v>
      </c>
      <c r="J4580" s="1" t="s">
        <v>6668</v>
      </c>
      <c r="K4580" s="1" t="s">
        <v>6669</v>
      </c>
      <c r="L4580" s="1" t="s">
        <v>98</v>
      </c>
      <c r="N4580" s="1" t="s">
        <v>43</v>
      </c>
      <c r="O4580" s="1" t="s">
        <v>44</v>
      </c>
      <c r="P4580" s="1" t="s">
        <v>16718</v>
      </c>
      <c r="Q4580" s="1" t="s">
        <v>6645</v>
      </c>
      <c r="R4580" s="1" t="s">
        <v>6646</v>
      </c>
      <c r="S4580" s="1" t="s">
        <v>6671</v>
      </c>
      <c r="T4580" s="2">
        <v>197065763343</v>
      </c>
      <c r="U4580" s="1" t="s">
        <v>156</v>
      </c>
      <c r="V4580">
        <v>40</v>
      </c>
      <c r="W4580" s="1" t="s">
        <v>51</v>
      </c>
      <c r="X4580" s="1" t="s">
        <v>7086</v>
      </c>
      <c r="Y4580" s="15">
        <v>39.6</v>
      </c>
      <c r="Z4580" s="15">
        <f t="shared" si="144"/>
        <v>39.6</v>
      </c>
      <c r="AA4580" s="15">
        <v>95</v>
      </c>
      <c r="AB4580" s="15">
        <f t="shared" si="145"/>
        <v>95</v>
      </c>
      <c r="AC4580">
        <v>36.4</v>
      </c>
      <c r="AD4580">
        <v>80</v>
      </c>
      <c r="AE4580">
        <v>45.7</v>
      </c>
      <c r="AF4580">
        <v>105</v>
      </c>
      <c r="AG4580" s="1">
        <v>1</v>
      </c>
    </row>
    <row r="4581" spans="1:33">
      <c r="A4581" s="1" t="s">
        <v>33</v>
      </c>
      <c r="B4581" s="13" t="s">
        <v>16702</v>
      </c>
      <c r="C4581" s="1" t="s">
        <v>16719</v>
      </c>
      <c r="D4581" s="1" t="s">
        <v>16704</v>
      </c>
      <c r="E4581" s="1" t="s">
        <v>7082</v>
      </c>
      <c r="F4581" s="1" t="s">
        <v>16720</v>
      </c>
      <c r="G4581" s="14">
        <v>80</v>
      </c>
      <c r="H4581" s="1" t="s">
        <v>7084</v>
      </c>
      <c r="I4581" s="1" t="s">
        <v>6641</v>
      </c>
      <c r="J4581" s="1" t="s">
        <v>6668</v>
      </c>
      <c r="K4581" s="1" t="s">
        <v>6669</v>
      </c>
      <c r="L4581" s="1" t="s">
        <v>98</v>
      </c>
      <c r="N4581" s="1" t="s">
        <v>43</v>
      </c>
      <c r="O4581" s="1" t="s">
        <v>44</v>
      </c>
      <c r="P4581" s="1" t="s">
        <v>16721</v>
      </c>
      <c r="Q4581" s="1" t="s">
        <v>6645</v>
      </c>
      <c r="R4581" s="1" t="s">
        <v>6646</v>
      </c>
      <c r="S4581" s="1" t="s">
        <v>6671</v>
      </c>
      <c r="T4581" s="2">
        <v>197065763381</v>
      </c>
      <c r="U4581" s="1" t="s">
        <v>156</v>
      </c>
      <c r="V4581">
        <v>40.5</v>
      </c>
      <c r="W4581" s="1" t="s">
        <v>51</v>
      </c>
      <c r="X4581" s="1" t="s">
        <v>7086</v>
      </c>
      <c r="Y4581" s="15">
        <v>39.6</v>
      </c>
      <c r="Z4581" s="15">
        <f t="shared" si="144"/>
        <v>158.4</v>
      </c>
      <c r="AA4581" s="15">
        <v>95</v>
      </c>
      <c r="AB4581" s="15">
        <f t="shared" si="145"/>
        <v>380</v>
      </c>
      <c r="AC4581">
        <v>36.4</v>
      </c>
      <c r="AD4581">
        <v>80</v>
      </c>
      <c r="AE4581">
        <v>45.7</v>
      </c>
      <c r="AF4581">
        <v>105</v>
      </c>
      <c r="AG4581" s="1">
        <v>4</v>
      </c>
    </row>
    <row r="4582" spans="1:33">
      <c r="A4582" s="1" t="s">
        <v>33</v>
      </c>
      <c r="B4582" s="13" t="s">
        <v>16702</v>
      </c>
      <c r="C4582" s="1" t="s">
        <v>16722</v>
      </c>
      <c r="D4582" s="1" t="s">
        <v>16704</v>
      </c>
      <c r="E4582" s="1" t="s">
        <v>7082</v>
      </c>
      <c r="F4582" s="1" t="s">
        <v>16723</v>
      </c>
      <c r="G4582" s="14">
        <v>85</v>
      </c>
      <c r="H4582" s="1" t="s">
        <v>7084</v>
      </c>
      <c r="I4582" s="1" t="s">
        <v>6641</v>
      </c>
      <c r="J4582" s="1" t="s">
        <v>6668</v>
      </c>
      <c r="K4582" s="1" t="s">
        <v>6669</v>
      </c>
      <c r="L4582" s="1" t="s">
        <v>98</v>
      </c>
      <c r="N4582" s="1" t="s">
        <v>43</v>
      </c>
      <c r="O4582" s="1" t="s">
        <v>44</v>
      </c>
      <c r="P4582" s="1" t="s">
        <v>16724</v>
      </c>
      <c r="Q4582" s="1" t="s">
        <v>6645</v>
      </c>
      <c r="R4582" s="1" t="s">
        <v>6646</v>
      </c>
      <c r="S4582" s="1" t="s">
        <v>6671</v>
      </c>
      <c r="T4582" s="2">
        <v>197065763626</v>
      </c>
      <c r="U4582" s="1" t="s">
        <v>156</v>
      </c>
      <c r="V4582">
        <v>41</v>
      </c>
      <c r="W4582" s="1" t="s">
        <v>51</v>
      </c>
      <c r="X4582" s="1" t="s">
        <v>7086</v>
      </c>
      <c r="Y4582" s="15">
        <v>39.6</v>
      </c>
      <c r="Z4582" s="15">
        <f t="shared" si="144"/>
        <v>39.6</v>
      </c>
      <c r="AA4582" s="15">
        <v>95</v>
      </c>
      <c r="AB4582" s="15">
        <f t="shared" si="145"/>
        <v>95</v>
      </c>
      <c r="AC4582">
        <v>36.4</v>
      </c>
      <c r="AD4582">
        <v>80</v>
      </c>
      <c r="AE4582">
        <v>45.7</v>
      </c>
      <c r="AF4582">
        <v>105</v>
      </c>
      <c r="AG4582" s="1">
        <v>1</v>
      </c>
    </row>
    <row r="4583" spans="1:33">
      <c r="A4583" s="1" t="s">
        <v>33</v>
      </c>
      <c r="B4583" s="13" t="s">
        <v>16702</v>
      </c>
      <c r="C4583" s="1" t="s">
        <v>16725</v>
      </c>
      <c r="D4583" s="1" t="s">
        <v>16704</v>
      </c>
      <c r="E4583" s="1" t="s">
        <v>7082</v>
      </c>
      <c r="F4583" s="1" t="s">
        <v>16726</v>
      </c>
      <c r="G4583" s="14">
        <v>90</v>
      </c>
      <c r="H4583" s="1" t="s">
        <v>7084</v>
      </c>
      <c r="I4583" s="1" t="s">
        <v>6641</v>
      </c>
      <c r="J4583" s="1" t="s">
        <v>6668</v>
      </c>
      <c r="K4583" s="1" t="s">
        <v>6669</v>
      </c>
      <c r="L4583" s="1" t="s">
        <v>98</v>
      </c>
      <c r="N4583" s="1" t="s">
        <v>43</v>
      </c>
      <c r="O4583" s="1" t="s">
        <v>44</v>
      </c>
      <c r="P4583" s="1" t="s">
        <v>16727</v>
      </c>
      <c r="Q4583" s="1" t="s">
        <v>6645</v>
      </c>
      <c r="R4583" s="1" t="s">
        <v>6646</v>
      </c>
      <c r="S4583" s="1" t="s">
        <v>6671</v>
      </c>
      <c r="T4583" s="2">
        <v>197065763664</v>
      </c>
      <c r="U4583" s="1" t="s">
        <v>156</v>
      </c>
      <c r="V4583">
        <v>42</v>
      </c>
      <c r="W4583" s="1" t="s">
        <v>51</v>
      </c>
      <c r="X4583" s="1" t="s">
        <v>7086</v>
      </c>
      <c r="Y4583" s="15">
        <v>39.6</v>
      </c>
      <c r="Z4583" s="15">
        <f t="shared" si="144"/>
        <v>118.80000000000001</v>
      </c>
      <c r="AA4583" s="15">
        <v>95</v>
      </c>
      <c r="AB4583" s="15">
        <f t="shared" si="145"/>
        <v>285</v>
      </c>
      <c r="AC4583">
        <v>36.4</v>
      </c>
      <c r="AD4583">
        <v>80</v>
      </c>
      <c r="AE4583">
        <v>45.7</v>
      </c>
      <c r="AF4583">
        <v>105</v>
      </c>
      <c r="AG4583" s="1">
        <v>3</v>
      </c>
    </row>
    <row r="4584" spans="1:33">
      <c r="A4584" s="1" t="s">
        <v>33</v>
      </c>
      <c r="B4584" s="13" t="s">
        <v>16702</v>
      </c>
      <c r="C4584" s="1" t="s">
        <v>16728</v>
      </c>
      <c r="D4584" s="1" t="s">
        <v>16704</v>
      </c>
      <c r="E4584" s="1" t="s">
        <v>7082</v>
      </c>
      <c r="F4584" s="1" t="s">
        <v>16729</v>
      </c>
      <c r="G4584" s="14">
        <v>95</v>
      </c>
      <c r="H4584" s="1" t="s">
        <v>7084</v>
      </c>
      <c r="I4584" s="1" t="s">
        <v>6641</v>
      </c>
      <c r="J4584" s="1" t="s">
        <v>6668</v>
      </c>
      <c r="K4584" s="1" t="s">
        <v>6669</v>
      </c>
      <c r="L4584" s="1" t="s">
        <v>98</v>
      </c>
      <c r="N4584" s="1" t="s">
        <v>43</v>
      </c>
      <c r="O4584" s="1" t="s">
        <v>44</v>
      </c>
      <c r="P4584" s="1" t="s">
        <v>16730</v>
      </c>
      <c r="Q4584" s="1" t="s">
        <v>6645</v>
      </c>
      <c r="R4584" s="1" t="s">
        <v>6646</v>
      </c>
      <c r="S4584" s="1" t="s">
        <v>6671</v>
      </c>
      <c r="T4584" s="2">
        <v>197065763824</v>
      </c>
      <c r="U4584" s="1" t="s">
        <v>156</v>
      </c>
      <c r="V4584">
        <v>42.5</v>
      </c>
      <c r="W4584" s="1" t="s">
        <v>51</v>
      </c>
      <c r="X4584" s="1" t="s">
        <v>7086</v>
      </c>
      <c r="Y4584" s="15">
        <v>39.6</v>
      </c>
      <c r="Z4584" s="15">
        <f t="shared" si="144"/>
        <v>39.6</v>
      </c>
      <c r="AA4584" s="15">
        <v>95</v>
      </c>
      <c r="AB4584" s="15">
        <f t="shared" si="145"/>
        <v>95</v>
      </c>
      <c r="AC4584">
        <v>36.4</v>
      </c>
      <c r="AD4584">
        <v>80</v>
      </c>
      <c r="AE4584">
        <v>45.7</v>
      </c>
      <c r="AF4584">
        <v>105</v>
      </c>
      <c r="AG4584" s="1">
        <v>1</v>
      </c>
    </row>
    <row r="4585" spans="1:33">
      <c r="A4585" s="1" t="s">
        <v>33</v>
      </c>
      <c r="B4585" s="13" t="s">
        <v>16702</v>
      </c>
      <c r="C4585" s="1" t="s">
        <v>16731</v>
      </c>
      <c r="D4585" s="1" t="s">
        <v>16704</v>
      </c>
      <c r="E4585" s="1" t="s">
        <v>7082</v>
      </c>
      <c r="F4585" s="1" t="s">
        <v>16732</v>
      </c>
      <c r="G4585" s="14">
        <v>100</v>
      </c>
      <c r="H4585" s="1" t="s">
        <v>7084</v>
      </c>
      <c r="I4585" s="1" t="s">
        <v>6641</v>
      </c>
      <c r="J4585" s="1" t="s">
        <v>6668</v>
      </c>
      <c r="K4585" s="1" t="s">
        <v>6669</v>
      </c>
      <c r="L4585" s="1" t="s">
        <v>98</v>
      </c>
      <c r="N4585" s="1" t="s">
        <v>43</v>
      </c>
      <c r="O4585" s="1" t="s">
        <v>44</v>
      </c>
      <c r="P4585" s="1" t="s">
        <v>16733</v>
      </c>
      <c r="Q4585" s="1" t="s">
        <v>6645</v>
      </c>
      <c r="R4585" s="1" t="s">
        <v>6646</v>
      </c>
      <c r="S4585" s="1" t="s">
        <v>6671</v>
      </c>
      <c r="T4585" s="2">
        <v>197065763879</v>
      </c>
      <c r="U4585" s="1" t="s">
        <v>156</v>
      </c>
      <c r="V4585">
        <v>43</v>
      </c>
      <c r="W4585" s="1" t="s">
        <v>51</v>
      </c>
      <c r="X4585" s="1" t="s">
        <v>7086</v>
      </c>
      <c r="Y4585" s="15">
        <v>39.6</v>
      </c>
      <c r="Z4585" s="15">
        <f t="shared" si="144"/>
        <v>39.6</v>
      </c>
      <c r="AA4585" s="15">
        <v>95</v>
      </c>
      <c r="AB4585" s="15">
        <f t="shared" si="145"/>
        <v>95</v>
      </c>
      <c r="AC4585">
        <v>36.4</v>
      </c>
      <c r="AD4585">
        <v>80</v>
      </c>
      <c r="AE4585">
        <v>45.7</v>
      </c>
      <c r="AF4585">
        <v>105</v>
      </c>
      <c r="AG4585" s="1">
        <v>1</v>
      </c>
    </row>
    <row r="4586" spans="1:33">
      <c r="A4586" s="1" t="s">
        <v>33</v>
      </c>
      <c r="B4586" s="13" t="s">
        <v>16702</v>
      </c>
      <c r="C4586" s="1" t="s">
        <v>16734</v>
      </c>
      <c r="D4586" s="1" t="s">
        <v>16704</v>
      </c>
      <c r="E4586" s="1" t="s">
        <v>7082</v>
      </c>
      <c r="F4586" s="1" t="s">
        <v>16735</v>
      </c>
      <c r="G4586" s="14">
        <v>105</v>
      </c>
      <c r="H4586" s="1" t="s">
        <v>7084</v>
      </c>
      <c r="I4586" s="1" t="s">
        <v>6641</v>
      </c>
      <c r="J4586" s="1" t="s">
        <v>6668</v>
      </c>
      <c r="K4586" s="1" t="s">
        <v>6669</v>
      </c>
      <c r="L4586" s="1" t="s">
        <v>98</v>
      </c>
      <c r="N4586" s="1" t="s">
        <v>43</v>
      </c>
      <c r="O4586" s="1" t="s">
        <v>44</v>
      </c>
      <c r="P4586" s="1" t="s">
        <v>16736</v>
      </c>
      <c r="Q4586" s="1" t="s">
        <v>6645</v>
      </c>
      <c r="R4586" s="1" t="s">
        <v>6646</v>
      </c>
      <c r="S4586" s="1" t="s">
        <v>6671</v>
      </c>
      <c r="T4586" s="2">
        <v>197065764036</v>
      </c>
      <c r="U4586" s="1" t="s">
        <v>156</v>
      </c>
      <c r="V4586">
        <v>44</v>
      </c>
      <c r="W4586" s="1" t="s">
        <v>51</v>
      </c>
      <c r="X4586" s="1" t="s">
        <v>7086</v>
      </c>
      <c r="Y4586" s="15">
        <v>39.6</v>
      </c>
      <c r="Z4586" s="15">
        <f t="shared" si="144"/>
        <v>118.80000000000001</v>
      </c>
      <c r="AA4586" s="15">
        <v>95</v>
      </c>
      <c r="AB4586" s="15">
        <f t="shared" si="145"/>
        <v>285</v>
      </c>
      <c r="AC4586">
        <v>36.4</v>
      </c>
      <c r="AD4586">
        <v>80</v>
      </c>
      <c r="AE4586">
        <v>45.7</v>
      </c>
      <c r="AF4586">
        <v>105</v>
      </c>
      <c r="AG4586" s="1">
        <v>3</v>
      </c>
    </row>
    <row r="4587" spans="1:33">
      <c r="A4587" s="1" t="s">
        <v>33</v>
      </c>
      <c r="B4587" s="13" t="s">
        <v>16702</v>
      </c>
      <c r="C4587" s="1" t="s">
        <v>16737</v>
      </c>
      <c r="D4587" s="1" t="s">
        <v>16704</v>
      </c>
      <c r="E4587" s="1" t="s">
        <v>7082</v>
      </c>
      <c r="F4587" s="1" t="s">
        <v>16738</v>
      </c>
      <c r="G4587" s="14">
        <v>110</v>
      </c>
      <c r="H4587" s="1" t="s">
        <v>7084</v>
      </c>
      <c r="I4587" s="1" t="s">
        <v>6641</v>
      </c>
      <c r="J4587" s="1" t="s">
        <v>6668</v>
      </c>
      <c r="K4587" s="1" t="s">
        <v>6669</v>
      </c>
      <c r="L4587" s="1" t="s">
        <v>98</v>
      </c>
      <c r="N4587" s="1" t="s">
        <v>43</v>
      </c>
      <c r="O4587" s="1" t="s">
        <v>44</v>
      </c>
      <c r="P4587" s="1" t="s">
        <v>16739</v>
      </c>
      <c r="Q4587" s="1" t="s">
        <v>6645</v>
      </c>
      <c r="R4587" s="1" t="s">
        <v>6646</v>
      </c>
      <c r="S4587" s="1" t="s">
        <v>6671</v>
      </c>
      <c r="T4587" s="2">
        <v>197065764081</v>
      </c>
      <c r="U4587" s="1" t="s">
        <v>156</v>
      </c>
      <c r="V4587">
        <v>44.5</v>
      </c>
      <c r="W4587" s="1" t="s">
        <v>51</v>
      </c>
      <c r="X4587" s="1" t="s">
        <v>7086</v>
      </c>
      <c r="Y4587" s="15">
        <v>39.6</v>
      </c>
      <c r="Z4587" s="15">
        <f t="shared" si="144"/>
        <v>39.6</v>
      </c>
      <c r="AA4587" s="15">
        <v>95</v>
      </c>
      <c r="AB4587" s="15">
        <f t="shared" si="145"/>
        <v>95</v>
      </c>
      <c r="AC4587">
        <v>36.4</v>
      </c>
      <c r="AD4587">
        <v>80</v>
      </c>
      <c r="AE4587">
        <v>45.7</v>
      </c>
      <c r="AF4587">
        <v>105</v>
      </c>
      <c r="AG4587" s="1">
        <v>1</v>
      </c>
    </row>
    <row r="4588" spans="1:33">
      <c r="A4588" s="1" t="s">
        <v>33</v>
      </c>
      <c r="B4588" s="13" t="s">
        <v>16702</v>
      </c>
      <c r="C4588" s="1" t="s">
        <v>16740</v>
      </c>
      <c r="D4588" s="1" t="s">
        <v>16704</v>
      </c>
      <c r="E4588" s="1" t="s">
        <v>7082</v>
      </c>
      <c r="F4588" s="1" t="s">
        <v>16741</v>
      </c>
      <c r="G4588" s="14">
        <v>115</v>
      </c>
      <c r="H4588" s="1" t="s">
        <v>7084</v>
      </c>
      <c r="I4588" s="1" t="s">
        <v>6641</v>
      </c>
      <c r="J4588" s="1" t="s">
        <v>6668</v>
      </c>
      <c r="K4588" s="1" t="s">
        <v>6669</v>
      </c>
      <c r="L4588" s="1" t="s">
        <v>98</v>
      </c>
      <c r="N4588" s="1" t="s">
        <v>43</v>
      </c>
      <c r="O4588" s="1" t="s">
        <v>44</v>
      </c>
      <c r="P4588" s="1" t="s">
        <v>16742</v>
      </c>
      <c r="Q4588" s="1" t="s">
        <v>6645</v>
      </c>
      <c r="R4588" s="1" t="s">
        <v>6646</v>
      </c>
      <c r="S4588" s="1" t="s">
        <v>6671</v>
      </c>
      <c r="T4588" s="2">
        <v>197065764234</v>
      </c>
      <c r="U4588" s="1" t="s">
        <v>156</v>
      </c>
      <c r="V4588">
        <v>45</v>
      </c>
      <c r="W4588" s="1" t="s">
        <v>51</v>
      </c>
      <c r="X4588" s="1" t="s">
        <v>7086</v>
      </c>
      <c r="Y4588" s="15">
        <v>39.6</v>
      </c>
      <c r="Z4588" s="15">
        <f t="shared" si="144"/>
        <v>39.6</v>
      </c>
      <c r="AA4588" s="15">
        <v>95</v>
      </c>
      <c r="AB4588" s="15">
        <f t="shared" si="145"/>
        <v>95</v>
      </c>
      <c r="AC4588">
        <v>36.4</v>
      </c>
      <c r="AD4588">
        <v>80</v>
      </c>
      <c r="AE4588">
        <v>45.7</v>
      </c>
      <c r="AF4588">
        <v>105</v>
      </c>
      <c r="AG4588" s="1">
        <v>1</v>
      </c>
    </row>
    <row r="4589" spans="1:33">
      <c r="A4589" s="1" t="s">
        <v>33</v>
      </c>
      <c r="B4589" s="13" t="s">
        <v>16702</v>
      </c>
      <c r="C4589" s="1" t="s">
        <v>16743</v>
      </c>
      <c r="D4589" s="1" t="s">
        <v>16704</v>
      </c>
      <c r="E4589" s="1" t="s">
        <v>7082</v>
      </c>
      <c r="F4589" s="1" t="s">
        <v>16744</v>
      </c>
      <c r="G4589" s="14">
        <v>130</v>
      </c>
      <c r="H4589" s="1" t="s">
        <v>7084</v>
      </c>
      <c r="I4589" s="1" t="s">
        <v>6641</v>
      </c>
      <c r="J4589" s="1" t="s">
        <v>6668</v>
      </c>
      <c r="K4589" s="1" t="s">
        <v>6669</v>
      </c>
      <c r="L4589" s="1" t="s">
        <v>98</v>
      </c>
      <c r="N4589" s="1" t="s">
        <v>43</v>
      </c>
      <c r="O4589" s="1" t="s">
        <v>44</v>
      </c>
      <c r="P4589" s="1" t="s">
        <v>16745</v>
      </c>
      <c r="Q4589" s="1" t="s">
        <v>6645</v>
      </c>
      <c r="R4589" s="1" t="s">
        <v>6646</v>
      </c>
      <c r="S4589" s="1" t="s">
        <v>6671</v>
      </c>
      <c r="T4589" s="2">
        <v>197065764456</v>
      </c>
      <c r="U4589" s="1" t="s">
        <v>156</v>
      </c>
      <c r="V4589">
        <v>47</v>
      </c>
      <c r="W4589" s="1" t="s">
        <v>51</v>
      </c>
      <c r="X4589" s="1" t="s">
        <v>7086</v>
      </c>
      <c r="Y4589" s="15">
        <v>39.6</v>
      </c>
      <c r="Z4589" s="15">
        <f t="shared" si="144"/>
        <v>39.6</v>
      </c>
      <c r="AA4589" s="15">
        <v>95</v>
      </c>
      <c r="AB4589" s="15">
        <f t="shared" si="145"/>
        <v>95</v>
      </c>
      <c r="AC4589">
        <v>36.4</v>
      </c>
      <c r="AD4589">
        <v>80</v>
      </c>
      <c r="AE4589">
        <v>45.7</v>
      </c>
      <c r="AF4589">
        <v>105</v>
      </c>
      <c r="AG4589" s="1">
        <v>1</v>
      </c>
    </row>
    <row r="4590" spans="1:33">
      <c r="A4590" s="1" t="s">
        <v>33</v>
      </c>
      <c r="B4590" s="13" t="s">
        <v>16746</v>
      </c>
      <c r="C4590" s="1" t="s">
        <v>16747</v>
      </c>
      <c r="D4590" s="1" t="s">
        <v>16704</v>
      </c>
      <c r="E4590" s="1" t="s">
        <v>7394</v>
      </c>
      <c r="F4590" s="1" t="s">
        <v>16748</v>
      </c>
      <c r="G4590" s="14">
        <v>45</v>
      </c>
      <c r="H4590" s="1" t="s">
        <v>7084</v>
      </c>
      <c r="I4590" s="1" t="s">
        <v>6641</v>
      </c>
      <c r="J4590" s="1" t="s">
        <v>6668</v>
      </c>
      <c r="K4590" s="1" t="s">
        <v>6669</v>
      </c>
      <c r="L4590" s="1" t="s">
        <v>98</v>
      </c>
      <c r="N4590" s="1" t="s">
        <v>43</v>
      </c>
      <c r="O4590" s="1" t="s">
        <v>44</v>
      </c>
      <c r="P4590" s="1" t="s">
        <v>16749</v>
      </c>
      <c r="Q4590" s="1" t="s">
        <v>6645</v>
      </c>
      <c r="R4590" s="1" t="s">
        <v>6646</v>
      </c>
      <c r="S4590" s="1" t="s">
        <v>6671</v>
      </c>
      <c r="T4590" s="2">
        <v>197065762940</v>
      </c>
      <c r="U4590" s="1" t="s">
        <v>156</v>
      </c>
      <c r="V4590">
        <v>36</v>
      </c>
      <c r="W4590" s="1" t="s">
        <v>141</v>
      </c>
      <c r="X4590" s="1" t="s">
        <v>7086</v>
      </c>
      <c r="Y4590" s="15">
        <v>39.6</v>
      </c>
      <c r="Z4590" s="15">
        <f t="shared" si="144"/>
        <v>39.6</v>
      </c>
      <c r="AA4590" s="15">
        <v>95</v>
      </c>
      <c r="AB4590" s="15">
        <f t="shared" si="145"/>
        <v>95</v>
      </c>
      <c r="AC4590">
        <v>36.4</v>
      </c>
      <c r="AD4590">
        <v>80</v>
      </c>
      <c r="AE4590">
        <v>45.7</v>
      </c>
      <c r="AF4590">
        <v>105</v>
      </c>
      <c r="AG4590" s="1">
        <v>1</v>
      </c>
    </row>
    <row r="4591" spans="1:33">
      <c r="A4591" s="1" t="s">
        <v>33</v>
      </c>
      <c r="B4591" s="13" t="s">
        <v>16746</v>
      </c>
      <c r="C4591" s="1" t="s">
        <v>16750</v>
      </c>
      <c r="D4591" s="1" t="s">
        <v>16704</v>
      </c>
      <c r="E4591" s="1" t="s">
        <v>7394</v>
      </c>
      <c r="F4591" s="1" t="s">
        <v>16751</v>
      </c>
      <c r="G4591" s="14">
        <v>50</v>
      </c>
      <c r="H4591" s="1" t="s">
        <v>7084</v>
      </c>
      <c r="I4591" s="1" t="s">
        <v>6641</v>
      </c>
      <c r="J4591" s="1" t="s">
        <v>6668</v>
      </c>
      <c r="K4591" s="1" t="s">
        <v>6669</v>
      </c>
      <c r="L4591" s="1" t="s">
        <v>98</v>
      </c>
      <c r="N4591" s="1" t="s">
        <v>43</v>
      </c>
      <c r="O4591" s="1" t="s">
        <v>44</v>
      </c>
      <c r="P4591" s="1" t="s">
        <v>16752</v>
      </c>
      <c r="Q4591" s="1" t="s">
        <v>6645</v>
      </c>
      <c r="R4591" s="1" t="s">
        <v>6646</v>
      </c>
      <c r="S4591" s="1" t="s">
        <v>6671</v>
      </c>
      <c r="T4591" s="2">
        <v>197065762995</v>
      </c>
      <c r="U4591" s="1" t="s">
        <v>156</v>
      </c>
      <c r="V4591">
        <v>36.5</v>
      </c>
      <c r="W4591" s="1" t="s">
        <v>141</v>
      </c>
      <c r="X4591" s="1" t="s">
        <v>7086</v>
      </c>
      <c r="Y4591" s="15">
        <v>39.6</v>
      </c>
      <c r="Z4591" s="15">
        <f t="shared" si="144"/>
        <v>39.6</v>
      </c>
      <c r="AA4591" s="15">
        <v>95</v>
      </c>
      <c r="AB4591" s="15">
        <f t="shared" si="145"/>
        <v>95</v>
      </c>
      <c r="AC4591">
        <v>36.4</v>
      </c>
      <c r="AD4591">
        <v>80</v>
      </c>
      <c r="AE4591">
        <v>45.7</v>
      </c>
      <c r="AF4591">
        <v>105</v>
      </c>
      <c r="AG4591" s="1">
        <v>1</v>
      </c>
    </row>
    <row r="4592" spans="1:33">
      <c r="A4592" s="1" t="s">
        <v>33</v>
      </c>
      <c r="B4592" s="13" t="s">
        <v>16746</v>
      </c>
      <c r="C4592" s="1" t="s">
        <v>16753</v>
      </c>
      <c r="D4592" s="1" t="s">
        <v>16704</v>
      </c>
      <c r="E4592" s="1" t="s">
        <v>7394</v>
      </c>
      <c r="F4592" s="1" t="s">
        <v>16754</v>
      </c>
      <c r="G4592" s="14">
        <v>55</v>
      </c>
      <c r="H4592" s="1" t="s">
        <v>7084</v>
      </c>
      <c r="I4592" s="1" t="s">
        <v>6641</v>
      </c>
      <c r="J4592" s="1" t="s">
        <v>6668</v>
      </c>
      <c r="K4592" s="1" t="s">
        <v>6669</v>
      </c>
      <c r="L4592" s="1" t="s">
        <v>98</v>
      </c>
      <c r="N4592" s="1" t="s">
        <v>43</v>
      </c>
      <c r="O4592" s="1" t="s">
        <v>44</v>
      </c>
      <c r="P4592" s="1" t="s">
        <v>16755</v>
      </c>
      <c r="Q4592" s="1" t="s">
        <v>6645</v>
      </c>
      <c r="R4592" s="1" t="s">
        <v>6646</v>
      </c>
      <c r="S4592" s="1" t="s">
        <v>6671</v>
      </c>
      <c r="T4592" s="2">
        <v>197065763053</v>
      </c>
      <c r="U4592" s="1" t="s">
        <v>156</v>
      </c>
      <c r="V4592">
        <v>37</v>
      </c>
      <c r="W4592" s="1" t="s">
        <v>141</v>
      </c>
      <c r="X4592" s="1" t="s">
        <v>7086</v>
      </c>
      <c r="Y4592" s="15">
        <v>39.6</v>
      </c>
      <c r="Z4592" s="15">
        <f t="shared" si="144"/>
        <v>79.2</v>
      </c>
      <c r="AA4592" s="15">
        <v>95</v>
      </c>
      <c r="AB4592" s="15">
        <f t="shared" si="145"/>
        <v>190</v>
      </c>
      <c r="AC4592">
        <v>36.4</v>
      </c>
      <c r="AD4592">
        <v>80</v>
      </c>
      <c r="AE4592">
        <v>45.7</v>
      </c>
      <c r="AF4592">
        <v>105</v>
      </c>
      <c r="AG4592" s="1">
        <v>2</v>
      </c>
    </row>
    <row r="4593" spans="1:33">
      <c r="A4593" s="1" t="s">
        <v>33</v>
      </c>
      <c r="B4593" s="13" t="s">
        <v>16746</v>
      </c>
      <c r="C4593" s="1" t="s">
        <v>16756</v>
      </c>
      <c r="D4593" s="1" t="s">
        <v>16704</v>
      </c>
      <c r="E4593" s="1" t="s">
        <v>7394</v>
      </c>
      <c r="F4593" s="1" t="s">
        <v>16757</v>
      </c>
      <c r="G4593" s="14">
        <v>60</v>
      </c>
      <c r="H4593" s="1" t="s">
        <v>7084</v>
      </c>
      <c r="I4593" s="1" t="s">
        <v>6641</v>
      </c>
      <c r="J4593" s="1" t="s">
        <v>6668</v>
      </c>
      <c r="K4593" s="1" t="s">
        <v>6669</v>
      </c>
      <c r="L4593" s="1" t="s">
        <v>98</v>
      </c>
      <c r="N4593" s="1" t="s">
        <v>43</v>
      </c>
      <c r="O4593" s="1" t="s">
        <v>44</v>
      </c>
      <c r="P4593" s="1" t="s">
        <v>16758</v>
      </c>
      <c r="Q4593" s="1" t="s">
        <v>6645</v>
      </c>
      <c r="R4593" s="1" t="s">
        <v>6646</v>
      </c>
      <c r="S4593" s="1" t="s">
        <v>6671</v>
      </c>
      <c r="T4593" s="2">
        <v>197065763220</v>
      </c>
      <c r="U4593" s="1" t="s">
        <v>156</v>
      </c>
      <c r="V4593">
        <v>38</v>
      </c>
      <c r="W4593" s="1" t="s">
        <v>141</v>
      </c>
      <c r="X4593" s="1" t="s">
        <v>7086</v>
      </c>
      <c r="Y4593" s="15">
        <v>39.6</v>
      </c>
      <c r="Z4593" s="15">
        <f t="shared" si="144"/>
        <v>237.60000000000002</v>
      </c>
      <c r="AA4593" s="15">
        <v>95</v>
      </c>
      <c r="AB4593" s="15">
        <f t="shared" si="145"/>
        <v>570</v>
      </c>
      <c r="AC4593">
        <v>36.4</v>
      </c>
      <c r="AD4593">
        <v>80</v>
      </c>
      <c r="AE4593">
        <v>45.7</v>
      </c>
      <c r="AF4593">
        <v>105</v>
      </c>
      <c r="AG4593" s="1">
        <v>6</v>
      </c>
    </row>
    <row r="4594" spans="1:33">
      <c r="A4594" s="1" t="s">
        <v>33</v>
      </c>
      <c r="B4594" s="13" t="s">
        <v>16746</v>
      </c>
      <c r="C4594" s="1" t="s">
        <v>16759</v>
      </c>
      <c r="D4594" s="1" t="s">
        <v>16704</v>
      </c>
      <c r="E4594" s="1" t="s">
        <v>7394</v>
      </c>
      <c r="F4594" s="1" t="s">
        <v>16760</v>
      </c>
      <c r="G4594" s="14">
        <v>65</v>
      </c>
      <c r="H4594" s="1" t="s">
        <v>7084</v>
      </c>
      <c r="I4594" s="1" t="s">
        <v>6641</v>
      </c>
      <c r="J4594" s="1" t="s">
        <v>6668</v>
      </c>
      <c r="K4594" s="1" t="s">
        <v>6669</v>
      </c>
      <c r="L4594" s="1" t="s">
        <v>98</v>
      </c>
      <c r="N4594" s="1" t="s">
        <v>43</v>
      </c>
      <c r="O4594" s="1" t="s">
        <v>44</v>
      </c>
      <c r="P4594" s="1" t="s">
        <v>16761</v>
      </c>
      <c r="Q4594" s="1" t="s">
        <v>6645</v>
      </c>
      <c r="R4594" s="1" t="s">
        <v>6646</v>
      </c>
      <c r="S4594" s="1" t="s">
        <v>6671</v>
      </c>
      <c r="T4594" s="2">
        <v>197065763282</v>
      </c>
      <c r="U4594" s="1" t="s">
        <v>156</v>
      </c>
      <c r="V4594">
        <v>38.5</v>
      </c>
      <c r="W4594" s="1" t="s">
        <v>141</v>
      </c>
      <c r="X4594" s="1" t="s">
        <v>7086</v>
      </c>
      <c r="Y4594" s="15">
        <v>39.6</v>
      </c>
      <c r="Z4594" s="15">
        <f t="shared" si="144"/>
        <v>79.2</v>
      </c>
      <c r="AA4594" s="15">
        <v>95</v>
      </c>
      <c r="AB4594" s="15">
        <f t="shared" si="145"/>
        <v>190</v>
      </c>
      <c r="AC4594">
        <v>36.4</v>
      </c>
      <c r="AD4594">
        <v>80</v>
      </c>
      <c r="AE4594">
        <v>45.7</v>
      </c>
      <c r="AF4594">
        <v>105</v>
      </c>
      <c r="AG4594" s="1">
        <v>2</v>
      </c>
    </row>
    <row r="4595" spans="1:33">
      <c r="A4595" s="1" t="s">
        <v>33</v>
      </c>
      <c r="B4595" s="13" t="s">
        <v>16746</v>
      </c>
      <c r="C4595" s="1" t="s">
        <v>16762</v>
      </c>
      <c r="D4595" s="1" t="s">
        <v>16704</v>
      </c>
      <c r="E4595" s="1" t="s">
        <v>7394</v>
      </c>
      <c r="F4595" s="1" t="s">
        <v>16763</v>
      </c>
      <c r="G4595" s="14">
        <v>70</v>
      </c>
      <c r="H4595" s="1" t="s">
        <v>7084</v>
      </c>
      <c r="I4595" s="1" t="s">
        <v>6641</v>
      </c>
      <c r="J4595" s="1" t="s">
        <v>6668</v>
      </c>
      <c r="K4595" s="1" t="s">
        <v>6669</v>
      </c>
      <c r="L4595" s="1" t="s">
        <v>98</v>
      </c>
      <c r="N4595" s="1" t="s">
        <v>43</v>
      </c>
      <c r="O4595" s="1" t="s">
        <v>44</v>
      </c>
      <c r="P4595" s="1" t="s">
        <v>16764</v>
      </c>
      <c r="Q4595" s="1" t="s">
        <v>6645</v>
      </c>
      <c r="R4595" s="1" t="s">
        <v>6646</v>
      </c>
      <c r="S4595" s="1" t="s">
        <v>6671</v>
      </c>
      <c r="T4595" s="2">
        <v>197065763473</v>
      </c>
      <c r="U4595" s="1" t="s">
        <v>156</v>
      </c>
      <c r="V4595">
        <v>39</v>
      </c>
      <c r="W4595" s="1" t="s">
        <v>141</v>
      </c>
      <c r="X4595" s="1" t="s">
        <v>7086</v>
      </c>
      <c r="Y4595" s="15">
        <v>39.6</v>
      </c>
      <c r="Z4595" s="15">
        <f t="shared" si="144"/>
        <v>277.2</v>
      </c>
      <c r="AA4595" s="15">
        <v>95</v>
      </c>
      <c r="AB4595" s="15">
        <f t="shared" si="145"/>
        <v>665</v>
      </c>
      <c r="AC4595">
        <v>36.4</v>
      </c>
      <c r="AD4595">
        <v>80</v>
      </c>
      <c r="AE4595">
        <v>45.7</v>
      </c>
      <c r="AF4595">
        <v>105</v>
      </c>
      <c r="AG4595" s="1">
        <v>7</v>
      </c>
    </row>
    <row r="4596" spans="1:33">
      <c r="A4596" s="1" t="s">
        <v>33</v>
      </c>
      <c r="B4596" s="13" t="s">
        <v>16746</v>
      </c>
      <c r="C4596" s="1" t="s">
        <v>16765</v>
      </c>
      <c r="D4596" s="1" t="s">
        <v>16704</v>
      </c>
      <c r="E4596" s="1" t="s">
        <v>7394</v>
      </c>
      <c r="F4596" s="1" t="s">
        <v>16766</v>
      </c>
      <c r="G4596" s="14">
        <v>80</v>
      </c>
      <c r="H4596" s="1" t="s">
        <v>7084</v>
      </c>
      <c r="I4596" s="1" t="s">
        <v>6641</v>
      </c>
      <c r="J4596" s="1" t="s">
        <v>6668</v>
      </c>
      <c r="K4596" s="1" t="s">
        <v>6669</v>
      </c>
      <c r="L4596" s="1" t="s">
        <v>98</v>
      </c>
      <c r="N4596" s="1" t="s">
        <v>43</v>
      </c>
      <c r="O4596" s="1" t="s">
        <v>44</v>
      </c>
      <c r="P4596" s="1" t="s">
        <v>16767</v>
      </c>
      <c r="Q4596" s="1" t="s">
        <v>6645</v>
      </c>
      <c r="R4596" s="1" t="s">
        <v>6646</v>
      </c>
      <c r="S4596" s="1" t="s">
        <v>6671</v>
      </c>
      <c r="T4596" s="2">
        <v>197065763718</v>
      </c>
      <c r="U4596" s="1" t="s">
        <v>156</v>
      </c>
      <c r="V4596">
        <v>40.5</v>
      </c>
      <c r="W4596" s="1" t="s">
        <v>141</v>
      </c>
      <c r="X4596" s="1" t="s">
        <v>7086</v>
      </c>
      <c r="Y4596" s="15">
        <v>39.6</v>
      </c>
      <c r="Z4596" s="15">
        <f t="shared" si="144"/>
        <v>158.4</v>
      </c>
      <c r="AA4596" s="15">
        <v>95</v>
      </c>
      <c r="AB4596" s="15">
        <f t="shared" si="145"/>
        <v>380</v>
      </c>
      <c r="AC4596">
        <v>36.4</v>
      </c>
      <c r="AD4596">
        <v>80</v>
      </c>
      <c r="AE4596">
        <v>45.7</v>
      </c>
      <c r="AF4596">
        <v>105</v>
      </c>
      <c r="AG4596" s="1">
        <v>4</v>
      </c>
    </row>
    <row r="4597" spans="1:33">
      <c r="A4597" s="1" t="s">
        <v>33</v>
      </c>
      <c r="B4597" s="13" t="s">
        <v>16746</v>
      </c>
      <c r="C4597" s="1" t="s">
        <v>16768</v>
      </c>
      <c r="D4597" s="1" t="s">
        <v>16704</v>
      </c>
      <c r="E4597" s="1" t="s">
        <v>7394</v>
      </c>
      <c r="F4597" s="1" t="s">
        <v>16769</v>
      </c>
      <c r="G4597" s="14">
        <v>85</v>
      </c>
      <c r="H4597" s="1" t="s">
        <v>7084</v>
      </c>
      <c r="I4597" s="1" t="s">
        <v>6641</v>
      </c>
      <c r="J4597" s="1" t="s">
        <v>6668</v>
      </c>
      <c r="K4597" s="1" t="s">
        <v>6669</v>
      </c>
      <c r="L4597" s="1" t="s">
        <v>98</v>
      </c>
      <c r="N4597" s="1" t="s">
        <v>43</v>
      </c>
      <c r="O4597" s="1" t="s">
        <v>44</v>
      </c>
      <c r="P4597" s="1" t="s">
        <v>16770</v>
      </c>
      <c r="Q4597" s="1" t="s">
        <v>6645</v>
      </c>
      <c r="R4597" s="1" t="s">
        <v>6646</v>
      </c>
      <c r="S4597" s="1" t="s">
        <v>6671</v>
      </c>
      <c r="T4597" s="2">
        <v>197065763787</v>
      </c>
      <c r="U4597" s="1" t="s">
        <v>156</v>
      </c>
      <c r="V4597">
        <v>41</v>
      </c>
      <c r="W4597" s="1" t="s">
        <v>141</v>
      </c>
      <c r="X4597" s="1" t="s">
        <v>7086</v>
      </c>
      <c r="Y4597" s="15">
        <v>39.6</v>
      </c>
      <c r="Z4597" s="15">
        <f t="shared" si="144"/>
        <v>39.6</v>
      </c>
      <c r="AA4597" s="15">
        <v>95</v>
      </c>
      <c r="AB4597" s="15">
        <f t="shared" si="145"/>
        <v>95</v>
      </c>
      <c r="AC4597">
        <v>36.4</v>
      </c>
      <c r="AD4597">
        <v>80</v>
      </c>
      <c r="AE4597">
        <v>45.7</v>
      </c>
      <c r="AF4597">
        <v>105</v>
      </c>
      <c r="AG4597" s="1">
        <v>1</v>
      </c>
    </row>
    <row r="4598" spans="1:33">
      <c r="A4598" s="1" t="s">
        <v>33</v>
      </c>
      <c r="B4598" s="13" t="s">
        <v>16746</v>
      </c>
      <c r="C4598" s="1" t="s">
        <v>16771</v>
      </c>
      <c r="D4598" s="1" t="s">
        <v>16704</v>
      </c>
      <c r="E4598" s="1" t="s">
        <v>7394</v>
      </c>
      <c r="F4598" s="1" t="s">
        <v>16772</v>
      </c>
      <c r="G4598" s="14">
        <v>90</v>
      </c>
      <c r="H4598" s="1" t="s">
        <v>7084</v>
      </c>
      <c r="I4598" s="1" t="s">
        <v>6641</v>
      </c>
      <c r="J4598" s="1" t="s">
        <v>6668</v>
      </c>
      <c r="K4598" s="1" t="s">
        <v>6669</v>
      </c>
      <c r="L4598" s="1" t="s">
        <v>98</v>
      </c>
      <c r="N4598" s="1" t="s">
        <v>43</v>
      </c>
      <c r="O4598" s="1" t="s">
        <v>44</v>
      </c>
      <c r="P4598" s="1" t="s">
        <v>16773</v>
      </c>
      <c r="Q4598" s="1" t="s">
        <v>6645</v>
      </c>
      <c r="R4598" s="1" t="s">
        <v>6646</v>
      </c>
      <c r="S4598" s="1" t="s">
        <v>6671</v>
      </c>
      <c r="T4598" s="2">
        <v>197065763954</v>
      </c>
      <c r="U4598" s="1" t="s">
        <v>156</v>
      </c>
      <c r="V4598">
        <v>42</v>
      </c>
      <c r="W4598" s="1" t="s">
        <v>141</v>
      </c>
      <c r="X4598" s="1" t="s">
        <v>7086</v>
      </c>
      <c r="Y4598" s="15">
        <v>39.6</v>
      </c>
      <c r="Z4598" s="15">
        <f t="shared" si="144"/>
        <v>158.4</v>
      </c>
      <c r="AA4598" s="15">
        <v>95</v>
      </c>
      <c r="AB4598" s="15">
        <f t="shared" si="145"/>
        <v>380</v>
      </c>
      <c r="AC4598">
        <v>36.4</v>
      </c>
      <c r="AD4598">
        <v>80</v>
      </c>
      <c r="AE4598">
        <v>45.7</v>
      </c>
      <c r="AF4598">
        <v>105</v>
      </c>
      <c r="AG4598" s="1">
        <v>4</v>
      </c>
    </row>
    <row r="4599" spans="1:33">
      <c r="A4599" s="1" t="s">
        <v>33</v>
      </c>
      <c r="B4599" s="13" t="s">
        <v>16746</v>
      </c>
      <c r="C4599" s="1" t="s">
        <v>16774</v>
      </c>
      <c r="D4599" s="1" t="s">
        <v>16704</v>
      </c>
      <c r="E4599" s="1" t="s">
        <v>7394</v>
      </c>
      <c r="F4599" s="1" t="s">
        <v>16775</v>
      </c>
      <c r="G4599" s="14">
        <v>95</v>
      </c>
      <c r="H4599" s="1" t="s">
        <v>7084</v>
      </c>
      <c r="I4599" s="1" t="s">
        <v>6641</v>
      </c>
      <c r="J4599" s="1" t="s">
        <v>6668</v>
      </c>
      <c r="K4599" s="1" t="s">
        <v>6669</v>
      </c>
      <c r="L4599" s="1" t="s">
        <v>98</v>
      </c>
      <c r="N4599" s="1" t="s">
        <v>43</v>
      </c>
      <c r="O4599" s="1" t="s">
        <v>44</v>
      </c>
      <c r="P4599" s="1" t="s">
        <v>16776</v>
      </c>
      <c r="Q4599" s="1" t="s">
        <v>6645</v>
      </c>
      <c r="R4599" s="1" t="s">
        <v>6646</v>
      </c>
      <c r="S4599" s="1" t="s">
        <v>6671</v>
      </c>
      <c r="T4599" s="2">
        <v>197065764111</v>
      </c>
      <c r="U4599" s="1" t="s">
        <v>156</v>
      </c>
      <c r="V4599">
        <v>42.5</v>
      </c>
      <c r="W4599" s="1" t="s">
        <v>141</v>
      </c>
      <c r="X4599" s="1" t="s">
        <v>7086</v>
      </c>
      <c r="Y4599" s="15">
        <v>39.6</v>
      </c>
      <c r="Z4599" s="15">
        <f t="shared" si="144"/>
        <v>39.6</v>
      </c>
      <c r="AA4599" s="15">
        <v>95</v>
      </c>
      <c r="AB4599" s="15">
        <f t="shared" si="145"/>
        <v>95</v>
      </c>
      <c r="AC4599">
        <v>36.4</v>
      </c>
      <c r="AD4599">
        <v>80</v>
      </c>
      <c r="AE4599">
        <v>45.7</v>
      </c>
      <c r="AF4599">
        <v>105</v>
      </c>
      <c r="AG4599" s="1">
        <v>1</v>
      </c>
    </row>
    <row r="4600" spans="1:33">
      <c r="A4600" s="1" t="s">
        <v>33</v>
      </c>
      <c r="B4600" s="13" t="s">
        <v>16746</v>
      </c>
      <c r="C4600" s="1" t="s">
        <v>16777</v>
      </c>
      <c r="D4600" s="1" t="s">
        <v>16704</v>
      </c>
      <c r="E4600" s="1" t="s">
        <v>7394</v>
      </c>
      <c r="F4600" s="1" t="s">
        <v>16778</v>
      </c>
      <c r="G4600" s="14">
        <v>105</v>
      </c>
      <c r="H4600" s="1" t="s">
        <v>7084</v>
      </c>
      <c r="I4600" s="1" t="s">
        <v>6641</v>
      </c>
      <c r="J4600" s="1" t="s">
        <v>6668</v>
      </c>
      <c r="K4600" s="1" t="s">
        <v>6669</v>
      </c>
      <c r="L4600" s="1" t="s">
        <v>98</v>
      </c>
      <c r="N4600" s="1" t="s">
        <v>43</v>
      </c>
      <c r="O4600" s="1" t="s">
        <v>44</v>
      </c>
      <c r="P4600" s="1" t="s">
        <v>16779</v>
      </c>
      <c r="Q4600" s="1" t="s">
        <v>6645</v>
      </c>
      <c r="R4600" s="1" t="s">
        <v>6646</v>
      </c>
      <c r="S4600" s="1" t="s">
        <v>6671</v>
      </c>
      <c r="T4600" s="2">
        <v>197065764326</v>
      </c>
      <c r="U4600" s="1" t="s">
        <v>156</v>
      </c>
      <c r="V4600">
        <v>44</v>
      </c>
      <c r="W4600" s="1" t="s">
        <v>141</v>
      </c>
      <c r="X4600" s="1" t="s">
        <v>7086</v>
      </c>
      <c r="Y4600" s="15">
        <v>39.6</v>
      </c>
      <c r="Z4600" s="15">
        <f t="shared" si="144"/>
        <v>118.80000000000001</v>
      </c>
      <c r="AA4600" s="15">
        <v>95</v>
      </c>
      <c r="AB4600" s="15">
        <f t="shared" si="145"/>
        <v>285</v>
      </c>
      <c r="AC4600">
        <v>36.4</v>
      </c>
      <c r="AD4600">
        <v>80</v>
      </c>
      <c r="AE4600">
        <v>45.7</v>
      </c>
      <c r="AF4600">
        <v>105</v>
      </c>
      <c r="AG4600" s="1">
        <v>3</v>
      </c>
    </row>
    <row r="4601" spans="1:33">
      <c r="A4601" s="1" t="s">
        <v>33</v>
      </c>
      <c r="B4601" s="13" t="s">
        <v>16746</v>
      </c>
      <c r="C4601" s="1" t="s">
        <v>16780</v>
      </c>
      <c r="D4601" s="1" t="s">
        <v>16704</v>
      </c>
      <c r="E4601" s="1" t="s">
        <v>7394</v>
      </c>
      <c r="F4601" s="1" t="s">
        <v>16781</v>
      </c>
      <c r="G4601" s="14">
        <v>110</v>
      </c>
      <c r="H4601" s="1" t="s">
        <v>7084</v>
      </c>
      <c r="I4601" s="1" t="s">
        <v>6641</v>
      </c>
      <c r="J4601" s="1" t="s">
        <v>6668</v>
      </c>
      <c r="K4601" s="1" t="s">
        <v>6669</v>
      </c>
      <c r="L4601" s="1" t="s">
        <v>98</v>
      </c>
      <c r="N4601" s="1" t="s">
        <v>43</v>
      </c>
      <c r="O4601" s="1" t="s">
        <v>44</v>
      </c>
      <c r="P4601" s="1" t="s">
        <v>16782</v>
      </c>
      <c r="Q4601" s="1" t="s">
        <v>6645</v>
      </c>
      <c r="R4601" s="1" t="s">
        <v>6646</v>
      </c>
      <c r="S4601" s="1" t="s">
        <v>6671</v>
      </c>
      <c r="T4601" s="2">
        <v>197065764364</v>
      </c>
      <c r="U4601" s="1" t="s">
        <v>156</v>
      </c>
      <c r="V4601">
        <v>44.5</v>
      </c>
      <c r="W4601" s="1" t="s">
        <v>141</v>
      </c>
      <c r="X4601" s="1" t="s">
        <v>7086</v>
      </c>
      <c r="Y4601" s="15">
        <v>39.6</v>
      </c>
      <c r="Z4601" s="15">
        <f t="shared" si="144"/>
        <v>39.6</v>
      </c>
      <c r="AA4601" s="15">
        <v>95</v>
      </c>
      <c r="AB4601" s="15">
        <f t="shared" si="145"/>
        <v>95</v>
      </c>
      <c r="AC4601">
        <v>36.4</v>
      </c>
      <c r="AD4601">
        <v>80</v>
      </c>
      <c r="AE4601">
        <v>45.7</v>
      </c>
      <c r="AF4601">
        <v>105</v>
      </c>
      <c r="AG4601" s="1">
        <v>1</v>
      </c>
    </row>
    <row r="4602" spans="1:33">
      <c r="A4602" s="1" t="s">
        <v>33</v>
      </c>
      <c r="B4602" s="13" t="s">
        <v>16746</v>
      </c>
      <c r="C4602" s="1" t="s">
        <v>16783</v>
      </c>
      <c r="D4602" s="1" t="s">
        <v>16704</v>
      </c>
      <c r="E4602" s="1" t="s">
        <v>7394</v>
      </c>
      <c r="F4602" s="1" t="s">
        <v>16784</v>
      </c>
      <c r="G4602" s="14">
        <v>115</v>
      </c>
      <c r="H4602" s="1" t="s">
        <v>7084</v>
      </c>
      <c r="I4602" s="1" t="s">
        <v>6641</v>
      </c>
      <c r="J4602" s="1" t="s">
        <v>6668</v>
      </c>
      <c r="K4602" s="1" t="s">
        <v>6669</v>
      </c>
      <c r="L4602" s="1" t="s">
        <v>98</v>
      </c>
      <c r="N4602" s="1" t="s">
        <v>43</v>
      </c>
      <c r="O4602" s="1" t="s">
        <v>44</v>
      </c>
      <c r="P4602" s="1" t="s">
        <v>16785</v>
      </c>
      <c r="Q4602" s="1" t="s">
        <v>6645</v>
      </c>
      <c r="R4602" s="1" t="s">
        <v>6646</v>
      </c>
      <c r="S4602" s="1" t="s">
        <v>6671</v>
      </c>
      <c r="T4602" s="2">
        <v>197065764517</v>
      </c>
      <c r="U4602" s="1" t="s">
        <v>156</v>
      </c>
      <c r="V4602">
        <v>45</v>
      </c>
      <c r="W4602" s="1" t="s">
        <v>141</v>
      </c>
      <c r="X4602" s="1" t="s">
        <v>7086</v>
      </c>
      <c r="Y4602" s="15">
        <v>39.6</v>
      </c>
      <c r="Z4602" s="15">
        <f t="shared" si="144"/>
        <v>39.6</v>
      </c>
      <c r="AA4602" s="15">
        <v>95</v>
      </c>
      <c r="AB4602" s="15">
        <f t="shared" si="145"/>
        <v>95</v>
      </c>
      <c r="AC4602">
        <v>36.4</v>
      </c>
      <c r="AD4602">
        <v>80</v>
      </c>
      <c r="AE4602">
        <v>45.7</v>
      </c>
      <c r="AF4602">
        <v>105</v>
      </c>
      <c r="AG4602" s="1">
        <v>1</v>
      </c>
    </row>
    <row r="4603" spans="1:33">
      <c r="A4603" s="1" t="s">
        <v>33</v>
      </c>
      <c r="B4603" s="13" t="s">
        <v>16746</v>
      </c>
      <c r="C4603" s="1" t="s">
        <v>16786</v>
      </c>
      <c r="D4603" s="1" t="s">
        <v>16704</v>
      </c>
      <c r="E4603" s="1" t="s">
        <v>7394</v>
      </c>
      <c r="F4603" s="1" t="s">
        <v>16787</v>
      </c>
      <c r="G4603" s="14">
        <v>130</v>
      </c>
      <c r="H4603" s="1" t="s">
        <v>7084</v>
      </c>
      <c r="I4603" s="1" t="s">
        <v>6641</v>
      </c>
      <c r="J4603" s="1" t="s">
        <v>6668</v>
      </c>
      <c r="K4603" s="1" t="s">
        <v>6669</v>
      </c>
      <c r="L4603" s="1" t="s">
        <v>98</v>
      </c>
      <c r="N4603" s="1" t="s">
        <v>43</v>
      </c>
      <c r="O4603" s="1" t="s">
        <v>44</v>
      </c>
      <c r="P4603" s="1" t="s">
        <v>16788</v>
      </c>
      <c r="Q4603" s="1" t="s">
        <v>6645</v>
      </c>
      <c r="R4603" s="1" t="s">
        <v>6646</v>
      </c>
      <c r="S4603" s="1" t="s">
        <v>6671</v>
      </c>
      <c r="T4603" s="2">
        <v>197065764739</v>
      </c>
      <c r="U4603" s="1" t="s">
        <v>156</v>
      </c>
      <c r="V4603">
        <v>47</v>
      </c>
      <c r="W4603" s="1" t="s">
        <v>141</v>
      </c>
      <c r="X4603" s="1" t="s">
        <v>7086</v>
      </c>
      <c r="Y4603" s="15">
        <v>39.6</v>
      </c>
      <c r="Z4603" s="15">
        <f t="shared" si="144"/>
        <v>39.6</v>
      </c>
      <c r="AA4603" s="15">
        <v>95</v>
      </c>
      <c r="AB4603" s="15">
        <f t="shared" si="145"/>
        <v>95</v>
      </c>
      <c r="AC4603">
        <v>36.4</v>
      </c>
      <c r="AD4603">
        <v>80</v>
      </c>
      <c r="AE4603">
        <v>45.7</v>
      </c>
      <c r="AF4603">
        <v>105</v>
      </c>
      <c r="AG4603" s="1">
        <v>1</v>
      </c>
    </row>
    <row r="4604" spans="1:33">
      <c r="A4604" s="1" t="s">
        <v>33</v>
      </c>
      <c r="B4604" s="13" t="s">
        <v>16789</v>
      </c>
      <c r="C4604" s="1" t="s">
        <v>16790</v>
      </c>
      <c r="D4604" s="1" t="s">
        <v>6891</v>
      </c>
      <c r="E4604" s="1" t="s">
        <v>16791</v>
      </c>
      <c r="F4604" s="1" t="s">
        <v>16792</v>
      </c>
      <c r="G4604" s="14">
        <v>130</v>
      </c>
      <c r="I4604" s="1" t="s">
        <v>6641</v>
      </c>
      <c r="J4604" s="1" t="s">
        <v>6923</v>
      </c>
      <c r="K4604" s="1" t="s">
        <v>6924</v>
      </c>
      <c r="L4604" s="1" t="s">
        <v>98</v>
      </c>
      <c r="M4604" s="1" t="s">
        <v>4049</v>
      </c>
      <c r="N4604" s="1" t="s">
        <v>43</v>
      </c>
      <c r="O4604" s="1" t="s">
        <v>270</v>
      </c>
      <c r="P4604" s="1" t="s">
        <v>16793</v>
      </c>
      <c r="Q4604" s="1" t="s">
        <v>6645</v>
      </c>
      <c r="R4604" s="1" t="s">
        <v>6646</v>
      </c>
      <c r="S4604" s="1" t="s">
        <v>6671</v>
      </c>
      <c r="T4604" s="2">
        <v>196574882705</v>
      </c>
      <c r="U4604" s="1" t="s">
        <v>49</v>
      </c>
      <c r="V4604">
        <v>47</v>
      </c>
      <c r="W4604" s="1" t="s">
        <v>51</v>
      </c>
      <c r="X4604" s="1" t="s">
        <v>6648</v>
      </c>
      <c r="Y4604" s="15">
        <v>38.65</v>
      </c>
      <c r="Z4604" s="15">
        <f t="shared" si="144"/>
        <v>231.89999999999998</v>
      </c>
      <c r="AA4604" s="15">
        <v>85</v>
      </c>
      <c r="AB4604" s="15">
        <f t="shared" si="145"/>
        <v>510</v>
      </c>
      <c r="AC4604">
        <v>35</v>
      </c>
      <c r="AD4604">
        <v>70</v>
      </c>
      <c r="AE4604">
        <v>45.5</v>
      </c>
      <c r="AF4604">
        <v>100</v>
      </c>
      <c r="AG4604" s="1">
        <v>6</v>
      </c>
    </row>
    <row r="4605" spans="1:33">
      <c r="A4605" s="1" t="s">
        <v>33</v>
      </c>
      <c r="B4605" s="13" t="s">
        <v>16794</v>
      </c>
      <c r="C4605" s="1" t="s">
        <v>16795</v>
      </c>
      <c r="D4605" s="1" t="s">
        <v>16796</v>
      </c>
      <c r="E4605" s="1" t="s">
        <v>6845</v>
      </c>
      <c r="F4605" s="1" t="s">
        <v>16797</v>
      </c>
      <c r="G4605" s="14">
        <v>40</v>
      </c>
      <c r="I4605" s="1" t="s">
        <v>6641</v>
      </c>
      <c r="J4605" s="1" t="s">
        <v>6642</v>
      </c>
      <c r="K4605" s="1" t="s">
        <v>6643</v>
      </c>
      <c r="L4605" s="1" t="s">
        <v>7205</v>
      </c>
      <c r="N4605" s="1" t="s">
        <v>43</v>
      </c>
      <c r="O4605" s="1" t="s">
        <v>183</v>
      </c>
      <c r="P4605" s="1" t="s">
        <v>16798</v>
      </c>
      <c r="Q4605" s="1" t="s">
        <v>6645</v>
      </c>
      <c r="R4605" s="1" t="s">
        <v>6646</v>
      </c>
      <c r="S4605" s="1" t="s">
        <v>6865</v>
      </c>
      <c r="T4605" s="2">
        <v>197065181710</v>
      </c>
      <c r="U4605" s="1" t="s">
        <v>156</v>
      </c>
      <c r="V4605">
        <v>19</v>
      </c>
      <c r="W4605" s="1" t="s">
        <v>1416</v>
      </c>
      <c r="X4605" s="1" t="s">
        <v>6672</v>
      </c>
      <c r="Y4605" s="15">
        <v>22.75</v>
      </c>
      <c r="Z4605" s="15">
        <f t="shared" ref="Z4605:Z4668" si="146">Y4605*AG4605</f>
        <v>45.5</v>
      </c>
      <c r="AA4605" s="15">
        <v>50</v>
      </c>
      <c r="AB4605" s="15">
        <f t="shared" ref="AB4605:AB4668" si="147">AA4605*AG4605</f>
        <v>100</v>
      </c>
      <c r="AC4605">
        <v>21.3</v>
      </c>
      <c r="AD4605">
        <v>37</v>
      </c>
      <c r="AE4605">
        <v>27.3</v>
      </c>
      <c r="AF4605">
        <v>60</v>
      </c>
      <c r="AG4605" s="1">
        <v>2</v>
      </c>
    </row>
    <row r="4606" spans="1:33">
      <c r="A4606" s="1" t="s">
        <v>33</v>
      </c>
      <c r="B4606" s="13" t="s">
        <v>16794</v>
      </c>
      <c r="C4606" s="1" t="s">
        <v>16799</v>
      </c>
      <c r="D4606" s="1" t="s">
        <v>16796</v>
      </c>
      <c r="E4606" s="1" t="s">
        <v>6845</v>
      </c>
      <c r="F4606" s="1" t="s">
        <v>16800</v>
      </c>
      <c r="G4606" s="14">
        <v>50</v>
      </c>
      <c r="I4606" s="1" t="s">
        <v>6641</v>
      </c>
      <c r="J4606" s="1" t="s">
        <v>6642</v>
      </c>
      <c r="K4606" s="1" t="s">
        <v>6643</v>
      </c>
      <c r="L4606" s="1" t="s">
        <v>7205</v>
      </c>
      <c r="N4606" s="1" t="s">
        <v>43</v>
      </c>
      <c r="O4606" s="1" t="s">
        <v>183</v>
      </c>
      <c r="P4606" s="1" t="s">
        <v>16801</v>
      </c>
      <c r="Q4606" s="1" t="s">
        <v>6645</v>
      </c>
      <c r="R4606" s="1" t="s">
        <v>6646</v>
      </c>
      <c r="S4606" s="1" t="s">
        <v>6865</v>
      </c>
      <c r="T4606" s="2">
        <v>197065181949</v>
      </c>
      <c r="U4606" s="1" t="s">
        <v>156</v>
      </c>
      <c r="V4606">
        <v>21</v>
      </c>
      <c r="W4606" s="1" t="s">
        <v>1416</v>
      </c>
      <c r="X4606" s="1" t="s">
        <v>6672</v>
      </c>
      <c r="Y4606" s="15">
        <v>22.75</v>
      </c>
      <c r="Z4606" s="15">
        <f t="shared" si="146"/>
        <v>45.5</v>
      </c>
      <c r="AA4606" s="15">
        <v>50</v>
      </c>
      <c r="AB4606" s="15">
        <f t="shared" si="147"/>
        <v>100</v>
      </c>
      <c r="AC4606">
        <v>21.3</v>
      </c>
      <c r="AD4606">
        <v>37</v>
      </c>
      <c r="AE4606">
        <v>27.3</v>
      </c>
      <c r="AF4606">
        <v>60</v>
      </c>
      <c r="AG4606" s="1">
        <v>2</v>
      </c>
    </row>
    <row r="4607" spans="1:33">
      <c r="A4607" s="1" t="s">
        <v>33</v>
      </c>
      <c r="B4607" s="13" t="s">
        <v>16794</v>
      </c>
      <c r="C4607" s="1" t="s">
        <v>16802</v>
      </c>
      <c r="D4607" s="1" t="s">
        <v>16796</v>
      </c>
      <c r="E4607" s="1" t="s">
        <v>6845</v>
      </c>
      <c r="F4607" s="1" t="s">
        <v>16803</v>
      </c>
      <c r="G4607" s="14">
        <v>55</v>
      </c>
      <c r="I4607" s="1" t="s">
        <v>6641</v>
      </c>
      <c r="J4607" s="1" t="s">
        <v>6642</v>
      </c>
      <c r="K4607" s="1" t="s">
        <v>6643</v>
      </c>
      <c r="L4607" s="1" t="s">
        <v>7205</v>
      </c>
      <c r="N4607" s="1" t="s">
        <v>43</v>
      </c>
      <c r="O4607" s="1" t="s">
        <v>183</v>
      </c>
      <c r="P4607" s="1" t="s">
        <v>16804</v>
      </c>
      <c r="Q4607" s="1" t="s">
        <v>6645</v>
      </c>
      <c r="R4607" s="1" t="s">
        <v>6646</v>
      </c>
      <c r="S4607" s="1" t="s">
        <v>6865</v>
      </c>
      <c r="T4607" s="2">
        <v>197065181994</v>
      </c>
      <c r="U4607" s="1" t="s">
        <v>156</v>
      </c>
      <c r="V4607">
        <v>21.5</v>
      </c>
      <c r="W4607" s="1" t="s">
        <v>1416</v>
      </c>
      <c r="X4607" s="1" t="s">
        <v>6672</v>
      </c>
      <c r="Y4607" s="15">
        <v>22.75</v>
      </c>
      <c r="Z4607" s="15">
        <f t="shared" si="146"/>
        <v>45.5</v>
      </c>
      <c r="AA4607" s="15">
        <v>50</v>
      </c>
      <c r="AB4607" s="15">
        <f t="shared" si="147"/>
        <v>100</v>
      </c>
      <c r="AC4607">
        <v>21.3</v>
      </c>
      <c r="AD4607">
        <v>37</v>
      </c>
      <c r="AE4607">
        <v>27.3</v>
      </c>
      <c r="AF4607">
        <v>60</v>
      </c>
      <c r="AG4607" s="1">
        <v>2</v>
      </c>
    </row>
    <row r="4608" spans="1:33">
      <c r="A4608" s="1" t="s">
        <v>33</v>
      </c>
      <c r="B4608" s="13" t="s">
        <v>16794</v>
      </c>
      <c r="C4608" s="1" t="s">
        <v>16805</v>
      </c>
      <c r="D4608" s="1" t="s">
        <v>16796</v>
      </c>
      <c r="E4608" s="1" t="s">
        <v>6845</v>
      </c>
      <c r="F4608" s="1" t="s">
        <v>16806</v>
      </c>
      <c r="G4608" s="14">
        <v>65</v>
      </c>
      <c r="I4608" s="1" t="s">
        <v>6641</v>
      </c>
      <c r="J4608" s="1" t="s">
        <v>6642</v>
      </c>
      <c r="K4608" s="1" t="s">
        <v>6643</v>
      </c>
      <c r="L4608" s="1" t="s">
        <v>7205</v>
      </c>
      <c r="N4608" s="1" t="s">
        <v>43</v>
      </c>
      <c r="O4608" s="1" t="s">
        <v>183</v>
      </c>
      <c r="P4608" s="1" t="s">
        <v>16807</v>
      </c>
      <c r="Q4608" s="1" t="s">
        <v>6645</v>
      </c>
      <c r="R4608" s="1" t="s">
        <v>6646</v>
      </c>
      <c r="S4608" s="1" t="s">
        <v>6865</v>
      </c>
      <c r="T4608" s="2">
        <v>197065182335</v>
      </c>
      <c r="U4608" s="1" t="s">
        <v>156</v>
      </c>
      <c r="V4608">
        <v>22.5</v>
      </c>
      <c r="W4608" s="1" t="s">
        <v>1416</v>
      </c>
      <c r="X4608" s="1" t="s">
        <v>6672</v>
      </c>
      <c r="Y4608" s="15">
        <v>22.75</v>
      </c>
      <c r="Z4608" s="15">
        <f t="shared" si="146"/>
        <v>91</v>
      </c>
      <c r="AA4608" s="15">
        <v>50</v>
      </c>
      <c r="AB4608" s="15">
        <f t="shared" si="147"/>
        <v>200</v>
      </c>
      <c r="AC4608">
        <v>21.3</v>
      </c>
      <c r="AD4608">
        <v>37</v>
      </c>
      <c r="AE4608">
        <v>27.3</v>
      </c>
      <c r="AF4608">
        <v>60</v>
      </c>
      <c r="AG4608" s="1">
        <v>4</v>
      </c>
    </row>
    <row r="4609" spans="1:33">
      <c r="A4609" s="1" t="s">
        <v>33</v>
      </c>
      <c r="B4609" s="13" t="s">
        <v>16794</v>
      </c>
      <c r="C4609" s="1" t="s">
        <v>16808</v>
      </c>
      <c r="D4609" s="1" t="s">
        <v>16796</v>
      </c>
      <c r="E4609" s="1" t="s">
        <v>6845</v>
      </c>
      <c r="F4609" s="1" t="s">
        <v>16809</v>
      </c>
      <c r="G4609" s="14">
        <v>70</v>
      </c>
      <c r="I4609" s="1" t="s">
        <v>6641</v>
      </c>
      <c r="J4609" s="1" t="s">
        <v>6642</v>
      </c>
      <c r="K4609" s="1" t="s">
        <v>6643</v>
      </c>
      <c r="L4609" s="1" t="s">
        <v>7205</v>
      </c>
      <c r="N4609" s="1" t="s">
        <v>43</v>
      </c>
      <c r="O4609" s="1" t="s">
        <v>183</v>
      </c>
      <c r="P4609" s="1" t="s">
        <v>16810</v>
      </c>
      <c r="Q4609" s="1" t="s">
        <v>6645</v>
      </c>
      <c r="R4609" s="1" t="s">
        <v>6646</v>
      </c>
      <c r="S4609" s="1" t="s">
        <v>6865</v>
      </c>
      <c r="T4609" s="2">
        <v>197065182373</v>
      </c>
      <c r="U4609" s="1" t="s">
        <v>156</v>
      </c>
      <c r="V4609">
        <v>23.5</v>
      </c>
      <c r="W4609" s="1" t="s">
        <v>1416</v>
      </c>
      <c r="X4609" s="1" t="s">
        <v>6672</v>
      </c>
      <c r="Y4609" s="15">
        <v>22.75</v>
      </c>
      <c r="Z4609" s="15">
        <f t="shared" si="146"/>
        <v>45.5</v>
      </c>
      <c r="AA4609" s="15">
        <v>50</v>
      </c>
      <c r="AB4609" s="15">
        <f t="shared" si="147"/>
        <v>100</v>
      </c>
      <c r="AC4609">
        <v>21.3</v>
      </c>
      <c r="AD4609">
        <v>37</v>
      </c>
      <c r="AE4609">
        <v>27.3</v>
      </c>
      <c r="AF4609">
        <v>60</v>
      </c>
      <c r="AG4609" s="1">
        <v>2</v>
      </c>
    </row>
    <row r="4610" spans="1:33">
      <c r="A4610" s="1" t="s">
        <v>33</v>
      </c>
      <c r="B4610" s="13" t="s">
        <v>16794</v>
      </c>
      <c r="C4610" s="1" t="s">
        <v>16811</v>
      </c>
      <c r="D4610" s="1" t="s">
        <v>16796</v>
      </c>
      <c r="E4610" s="1" t="s">
        <v>6845</v>
      </c>
      <c r="F4610" s="1" t="s">
        <v>16812</v>
      </c>
      <c r="G4610" s="14">
        <v>75</v>
      </c>
      <c r="I4610" s="1" t="s">
        <v>6641</v>
      </c>
      <c r="J4610" s="1" t="s">
        <v>6642</v>
      </c>
      <c r="K4610" s="1" t="s">
        <v>6643</v>
      </c>
      <c r="L4610" s="1" t="s">
        <v>7205</v>
      </c>
      <c r="N4610" s="1" t="s">
        <v>43</v>
      </c>
      <c r="O4610" s="1" t="s">
        <v>183</v>
      </c>
      <c r="P4610" s="1" t="s">
        <v>16813</v>
      </c>
      <c r="Q4610" s="1" t="s">
        <v>6645</v>
      </c>
      <c r="R4610" s="1" t="s">
        <v>6646</v>
      </c>
      <c r="S4610" s="1" t="s">
        <v>6865</v>
      </c>
      <c r="T4610" s="2">
        <v>197065182533</v>
      </c>
      <c r="U4610" s="1" t="s">
        <v>156</v>
      </c>
      <c r="V4610">
        <v>24</v>
      </c>
      <c r="W4610" s="1" t="s">
        <v>1416</v>
      </c>
      <c r="X4610" s="1" t="s">
        <v>6672</v>
      </c>
      <c r="Y4610" s="15">
        <v>22.75</v>
      </c>
      <c r="Z4610" s="15">
        <f t="shared" si="146"/>
        <v>91</v>
      </c>
      <c r="AA4610" s="15">
        <v>50</v>
      </c>
      <c r="AB4610" s="15">
        <f t="shared" si="147"/>
        <v>200</v>
      </c>
      <c r="AC4610">
        <v>21.3</v>
      </c>
      <c r="AD4610">
        <v>37</v>
      </c>
      <c r="AE4610">
        <v>27.3</v>
      </c>
      <c r="AF4610">
        <v>60</v>
      </c>
      <c r="AG4610" s="1">
        <v>4</v>
      </c>
    </row>
    <row r="4611" spans="1:33">
      <c r="A4611" s="1" t="s">
        <v>33</v>
      </c>
      <c r="B4611" s="13" t="s">
        <v>16794</v>
      </c>
      <c r="C4611" s="1" t="s">
        <v>16814</v>
      </c>
      <c r="D4611" s="1" t="s">
        <v>16796</v>
      </c>
      <c r="E4611" s="1" t="s">
        <v>6845</v>
      </c>
      <c r="F4611" s="1" t="s">
        <v>16815</v>
      </c>
      <c r="G4611" s="14">
        <v>80</v>
      </c>
      <c r="I4611" s="1" t="s">
        <v>6641</v>
      </c>
      <c r="J4611" s="1" t="s">
        <v>6642</v>
      </c>
      <c r="K4611" s="1" t="s">
        <v>6643</v>
      </c>
      <c r="L4611" s="1" t="s">
        <v>7205</v>
      </c>
      <c r="N4611" s="1" t="s">
        <v>43</v>
      </c>
      <c r="O4611" s="1" t="s">
        <v>183</v>
      </c>
      <c r="P4611" s="1" t="s">
        <v>16816</v>
      </c>
      <c r="Q4611" s="1" t="s">
        <v>6645</v>
      </c>
      <c r="R4611" s="1" t="s">
        <v>6646</v>
      </c>
      <c r="S4611" s="1" t="s">
        <v>6865</v>
      </c>
      <c r="T4611" s="2">
        <v>197065182571</v>
      </c>
      <c r="U4611" s="1" t="s">
        <v>156</v>
      </c>
      <c r="V4611">
        <v>24.5</v>
      </c>
      <c r="W4611" s="1" t="s">
        <v>1416</v>
      </c>
      <c r="X4611" s="1" t="s">
        <v>6672</v>
      </c>
      <c r="Y4611" s="15">
        <v>22.75</v>
      </c>
      <c r="Z4611" s="15">
        <f t="shared" si="146"/>
        <v>91</v>
      </c>
      <c r="AA4611" s="15">
        <v>50</v>
      </c>
      <c r="AB4611" s="15">
        <f t="shared" si="147"/>
        <v>200</v>
      </c>
      <c r="AC4611">
        <v>21.3</v>
      </c>
      <c r="AD4611">
        <v>37</v>
      </c>
      <c r="AE4611">
        <v>27.3</v>
      </c>
      <c r="AF4611">
        <v>60</v>
      </c>
      <c r="AG4611" s="1">
        <v>4</v>
      </c>
    </row>
    <row r="4612" spans="1:33">
      <c r="A4612" s="1" t="s">
        <v>33</v>
      </c>
      <c r="B4612" s="13" t="s">
        <v>16794</v>
      </c>
      <c r="C4612" s="1" t="s">
        <v>16817</v>
      </c>
      <c r="D4612" s="1" t="s">
        <v>16796</v>
      </c>
      <c r="E4612" s="1" t="s">
        <v>6845</v>
      </c>
      <c r="F4612" s="1" t="s">
        <v>16818</v>
      </c>
      <c r="G4612" s="14">
        <v>90</v>
      </c>
      <c r="I4612" s="1" t="s">
        <v>6641</v>
      </c>
      <c r="J4612" s="1" t="s">
        <v>6642</v>
      </c>
      <c r="K4612" s="1" t="s">
        <v>6643</v>
      </c>
      <c r="L4612" s="1" t="s">
        <v>7205</v>
      </c>
      <c r="N4612" s="1" t="s">
        <v>43</v>
      </c>
      <c r="O4612" s="1" t="s">
        <v>183</v>
      </c>
      <c r="P4612" s="1" t="s">
        <v>16819</v>
      </c>
      <c r="Q4612" s="1" t="s">
        <v>6645</v>
      </c>
      <c r="R4612" s="1" t="s">
        <v>6646</v>
      </c>
      <c r="S4612" s="1" t="s">
        <v>6865</v>
      </c>
      <c r="T4612" s="2">
        <v>197065182755</v>
      </c>
      <c r="U4612" s="1" t="s">
        <v>156</v>
      </c>
      <c r="V4612">
        <v>25.5</v>
      </c>
      <c r="W4612" s="1" t="s">
        <v>1416</v>
      </c>
      <c r="X4612" s="1" t="s">
        <v>6672</v>
      </c>
      <c r="Y4612" s="15">
        <v>22.75</v>
      </c>
      <c r="Z4612" s="15">
        <f t="shared" si="146"/>
        <v>113.75</v>
      </c>
      <c r="AA4612" s="15">
        <v>50</v>
      </c>
      <c r="AB4612" s="15">
        <f t="shared" si="147"/>
        <v>250</v>
      </c>
      <c r="AC4612">
        <v>21.3</v>
      </c>
      <c r="AD4612">
        <v>37</v>
      </c>
      <c r="AE4612">
        <v>27.3</v>
      </c>
      <c r="AF4612">
        <v>60</v>
      </c>
      <c r="AG4612" s="1">
        <v>5</v>
      </c>
    </row>
    <row r="4613" spans="1:33">
      <c r="A4613" s="1" t="s">
        <v>33</v>
      </c>
      <c r="B4613" s="13" t="s">
        <v>16794</v>
      </c>
      <c r="C4613" s="1" t="s">
        <v>16820</v>
      </c>
      <c r="D4613" s="1" t="s">
        <v>16796</v>
      </c>
      <c r="E4613" s="1" t="s">
        <v>6845</v>
      </c>
      <c r="F4613" s="1" t="s">
        <v>16821</v>
      </c>
      <c r="G4613" s="14">
        <v>95</v>
      </c>
      <c r="I4613" s="1" t="s">
        <v>6641</v>
      </c>
      <c r="J4613" s="1" t="s">
        <v>6642</v>
      </c>
      <c r="K4613" s="1" t="s">
        <v>6643</v>
      </c>
      <c r="L4613" s="1" t="s">
        <v>7205</v>
      </c>
      <c r="N4613" s="1" t="s">
        <v>43</v>
      </c>
      <c r="O4613" s="1" t="s">
        <v>183</v>
      </c>
      <c r="P4613" s="1" t="s">
        <v>16822</v>
      </c>
      <c r="Q4613" s="1" t="s">
        <v>6645</v>
      </c>
      <c r="R4613" s="1" t="s">
        <v>6646</v>
      </c>
      <c r="S4613" s="1" t="s">
        <v>6865</v>
      </c>
      <c r="T4613" s="2">
        <v>197065182793</v>
      </c>
      <c r="U4613" s="1" t="s">
        <v>156</v>
      </c>
      <c r="V4613">
        <v>26</v>
      </c>
      <c r="W4613" s="1" t="s">
        <v>1416</v>
      </c>
      <c r="X4613" s="1" t="s">
        <v>6672</v>
      </c>
      <c r="Y4613" s="15">
        <v>22.75</v>
      </c>
      <c r="Z4613" s="15">
        <f t="shared" si="146"/>
        <v>182</v>
      </c>
      <c r="AA4613" s="15">
        <v>50</v>
      </c>
      <c r="AB4613" s="15">
        <f t="shared" si="147"/>
        <v>400</v>
      </c>
      <c r="AC4613">
        <v>21.3</v>
      </c>
      <c r="AD4613">
        <v>37</v>
      </c>
      <c r="AE4613">
        <v>27.3</v>
      </c>
      <c r="AF4613">
        <v>60</v>
      </c>
      <c r="AG4613" s="1">
        <v>8</v>
      </c>
    </row>
    <row r="4614" spans="1:33">
      <c r="A4614" s="1" t="s">
        <v>33</v>
      </c>
      <c r="B4614" s="13" t="s">
        <v>16794</v>
      </c>
      <c r="C4614" s="1" t="s">
        <v>16823</v>
      </c>
      <c r="D4614" s="1" t="s">
        <v>16796</v>
      </c>
      <c r="E4614" s="1" t="s">
        <v>6845</v>
      </c>
      <c r="F4614" s="1" t="s">
        <v>16824</v>
      </c>
      <c r="G4614" s="14">
        <v>100</v>
      </c>
      <c r="I4614" s="1" t="s">
        <v>6641</v>
      </c>
      <c r="J4614" s="1" t="s">
        <v>6642</v>
      </c>
      <c r="K4614" s="1" t="s">
        <v>6643</v>
      </c>
      <c r="L4614" s="1" t="s">
        <v>7205</v>
      </c>
      <c r="N4614" s="1" t="s">
        <v>43</v>
      </c>
      <c r="O4614" s="1" t="s">
        <v>183</v>
      </c>
      <c r="P4614" s="1" t="s">
        <v>16825</v>
      </c>
      <c r="Q4614" s="1" t="s">
        <v>6645</v>
      </c>
      <c r="R4614" s="1" t="s">
        <v>6646</v>
      </c>
      <c r="S4614" s="1" t="s">
        <v>6865</v>
      </c>
      <c r="T4614" s="2">
        <v>197065183035</v>
      </c>
      <c r="U4614" s="1" t="s">
        <v>156</v>
      </c>
      <c r="V4614">
        <v>26.5</v>
      </c>
      <c r="W4614" s="1" t="s">
        <v>1416</v>
      </c>
      <c r="X4614" s="1" t="s">
        <v>6672</v>
      </c>
      <c r="Y4614" s="15">
        <v>22.75</v>
      </c>
      <c r="Z4614" s="15">
        <f t="shared" si="146"/>
        <v>204.75</v>
      </c>
      <c r="AA4614" s="15">
        <v>50</v>
      </c>
      <c r="AB4614" s="15">
        <f t="shared" si="147"/>
        <v>450</v>
      </c>
      <c r="AC4614">
        <v>21.3</v>
      </c>
      <c r="AD4614">
        <v>37</v>
      </c>
      <c r="AE4614">
        <v>27.3</v>
      </c>
      <c r="AF4614">
        <v>60</v>
      </c>
      <c r="AG4614" s="1">
        <v>9</v>
      </c>
    </row>
    <row r="4615" spans="1:33">
      <c r="A4615" s="1" t="s">
        <v>33</v>
      </c>
      <c r="B4615" s="13" t="s">
        <v>16826</v>
      </c>
      <c r="C4615" s="1" t="s">
        <v>16827</v>
      </c>
      <c r="D4615" s="1" t="s">
        <v>16828</v>
      </c>
      <c r="E4615" s="1" t="s">
        <v>8521</v>
      </c>
      <c r="F4615" s="1" t="s">
        <v>16829</v>
      </c>
      <c r="G4615" s="14">
        <v>30</v>
      </c>
      <c r="H4615" s="1" t="s">
        <v>9203</v>
      </c>
      <c r="I4615" s="1" t="s">
        <v>6641</v>
      </c>
      <c r="J4615" s="1" t="s">
        <v>6642</v>
      </c>
      <c r="K4615" s="1" t="s">
        <v>6643</v>
      </c>
      <c r="L4615" s="1" t="s">
        <v>57</v>
      </c>
      <c r="N4615" s="1" t="s">
        <v>43</v>
      </c>
      <c r="O4615" s="1" t="s">
        <v>700</v>
      </c>
      <c r="P4615" s="1" t="s">
        <v>16830</v>
      </c>
      <c r="Q4615" s="1" t="s">
        <v>6645</v>
      </c>
      <c r="R4615" s="1" t="s">
        <v>6646</v>
      </c>
      <c r="S4615" s="1" t="s">
        <v>6647</v>
      </c>
      <c r="T4615" s="2">
        <v>196570678517</v>
      </c>
      <c r="U4615" s="1" t="s">
        <v>359</v>
      </c>
      <c r="V4615">
        <v>34</v>
      </c>
      <c r="W4615" s="1" t="s">
        <v>51</v>
      </c>
      <c r="X4615" s="1" t="s">
        <v>6648</v>
      </c>
      <c r="Y4615" s="15">
        <v>27.3</v>
      </c>
      <c r="Z4615" s="15">
        <f t="shared" si="146"/>
        <v>27.3</v>
      </c>
      <c r="AA4615" s="15">
        <v>60</v>
      </c>
      <c r="AB4615" s="15">
        <f t="shared" si="147"/>
        <v>60</v>
      </c>
      <c r="AC4615">
        <v>25.9</v>
      </c>
      <c r="AD4615">
        <v>45</v>
      </c>
      <c r="AE4615">
        <v>34.1</v>
      </c>
      <c r="AF4615">
        <v>75</v>
      </c>
      <c r="AG4615" s="1">
        <v>1</v>
      </c>
    </row>
    <row r="4616" spans="1:33">
      <c r="A4616" s="1" t="s">
        <v>33</v>
      </c>
      <c r="B4616" s="13" t="s">
        <v>16831</v>
      </c>
      <c r="C4616" s="1" t="s">
        <v>16832</v>
      </c>
      <c r="D4616" s="1" t="s">
        <v>13536</v>
      </c>
      <c r="E4616" s="1" t="s">
        <v>4202</v>
      </c>
      <c r="F4616" s="1" t="s">
        <v>16833</v>
      </c>
      <c r="G4616" s="14">
        <v>45</v>
      </c>
      <c r="H4616" s="1" t="s">
        <v>7807</v>
      </c>
      <c r="I4616" s="1" t="s">
        <v>6641</v>
      </c>
      <c r="J4616" s="1" t="s">
        <v>6668</v>
      </c>
      <c r="K4616" s="1" t="s">
        <v>6669</v>
      </c>
      <c r="L4616" s="1" t="s">
        <v>98</v>
      </c>
      <c r="N4616" s="1" t="s">
        <v>43</v>
      </c>
      <c r="O4616" s="1" t="s">
        <v>44</v>
      </c>
      <c r="P4616" s="1" t="s">
        <v>16834</v>
      </c>
      <c r="Q4616" s="1" t="s">
        <v>6645</v>
      </c>
      <c r="R4616" s="1" t="s">
        <v>6646</v>
      </c>
      <c r="S4616" s="1" t="s">
        <v>6671</v>
      </c>
      <c r="T4616" s="2">
        <v>197065763015</v>
      </c>
      <c r="U4616" s="1" t="s">
        <v>359</v>
      </c>
      <c r="V4616">
        <v>36</v>
      </c>
      <c r="W4616" s="1" t="s">
        <v>120</v>
      </c>
      <c r="X4616" s="1" t="s">
        <v>6648</v>
      </c>
      <c r="Y4616" s="15">
        <v>45.85</v>
      </c>
      <c r="Z4616" s="15">
        <f t="shared" si="146"/>
        <v>91.7</v>
      </c>
      <c r="AA4616" s="15">
        <v>110</v>
      </c>
      <c r="AB4616" s="15">
        <f t="shared" si="147"/>
        <v>220</v>
      </c>
      <c r="AC4616">
        <v>43.2</v>
      </c>
      <c r="AD4616">
        <v>95</v>
      </c>
      <c r="AE4616">
        <v>52.2</v>
      </c>
      <c r="AF4616">
        <v>120</v>
      </c>
      <c r="AG4616" s="1">
        <v>2</v>
      </c>
    </row>
    <row r="4617" spans="1:33">
      <c r="A4617" s="1" t="s">
        <v>33</v>
      </c>
      <c r="B4617" s="13" t="s">
        <v>16831</v>
      </c>
      <c r="C4617" s="1" t="s">
        <v>16835</v>
      </c>
      <c r="D4617" s="1" t="s">
        <v>13536</v>
      </c>
      <c r="E4617" s="1" t="s">
        <v>4202</v>
      </c>
      <c r="F4617" s="1" t="s">
        <v>16836</v>
      </c>
      <c r="G4617" s="14">
        <v>55</v>
      </c>
      <c r="H4617" s="1" t="s">
        <v>7807</v>
      </c>
      <c r="I4617" s="1" t="s">
        <v>6641</v>
      </c>
      <c r="J4617" s="1" t="s">
        <v>6668</v>
      </c>
      <c r="K4617" s="1" t="s">
        <v>6669</v>
      </c>
      <c r="L4617" s="1" t="s">
        <v>98</v>
      </c>
      <c r="N4617" s="1" t="s">
        <v>43</v>
      </c>
      <c r="O4617" s="1" t="s">
        <v>44</v>
      </c>
      <c r="P4617" s="1" t="s">
        <v>16837</v>
      </c>
      <c r="Q4617" s="1" t="s">
        <v>6645</v>
      </c>
      <c r="R4617" s="1" t="s">
        <v>6646</v>
      </c>
      <c r="S4617" s="1" t="s">
        <v>6671</v>
      </c>
      <c r="T4617" s="2">
        <v>197065763213</v>
      </c>
      <c r="U4617" s="1" t="s">
        <v>359</v>
      </c>
      <c r="V4617">
        <v>37</v>
      </c>
      <c r="W4617" s="1" t="s">
        <v>120</v>
      </c>
      <c r="X4617" s="1" t="s">
        <v>6648</v>
      </c>
      <c r="Y4617" s="15">
        <v>45.85</v>
      </c>
      <c r="Z4617" s="15">
        <f t="shared" si="146"/>
        <v>91.7</v>
      </c>
      <c r="AA4617" s="15">
        <v>110</v>
      </c>
      <c r="AB4617" s="15">
        <f t="shared" si="147"/>
        <v>220</v>
      </c>
      <c r="AC4617">
        <v>43.2</v>
      </c>
      <c r="AD4617">
        <v>95</v>
      </c>
      <c r="AE4617">
        <v>52.2</v>
      </c>
      <c r="AF4617">
        <v>120</v>
      </c>
      <c r="AG4617" s="1">
        <v>2</v>
      </c>
    </row>
    <row r="4618" spans="1:33">
      <c r="A4618" s="1" t="s">
        <v>33</v>
      </c>
      <c r="B4618" s="13" t="s">
        <v>16831</v>
      </c>
      <c r="C4618" s="1" t="s">
        <v>16838</v>
      </c>
      <c r="D4618" s="1" t="s">
        <v>13536</v>
      </c>
      <c r="E4618" s="1" t="s">
        <v>4202</v>
      </c>
      <c r="F4618" s="1" t="s">
        <v>16839</v>
      </c>
      <c r="G4618" s="14">
        <v>60</v>
      </c>
      <c r="H4618" s="1" t="s">
        <v>7807</v>
      </c>
      <c r="I4618" s="1" t="s">
        <v>6641</v>
      </c>
      <c r="J4618" s="1" t="s">
        <v>6668</v>
      </c>
      <c r="K4618" s="1" t="s">
        <v>6669</v>
      </c>
      <c r="L4618" s="1" t="s">
        <v>98</v>
      </c>
      <c r="N4618" s="1" t="s">
        <v>43</v>
      </c>
      <c r="O4618" s="1" t="s">
        <v>44</v>
      </c>
      <c r="P4618" s="1" t="s">
        <v>16840</v>
      </c>
      <c r="Q4618" s="1" t="s">
        <v>6645</v>
      </c>
      <c r="R4618" s="1" t="s">
        <v>6646</v>
      </c>
      <c r="S4618" s="1" t="s">
        <v>6671</v>
      </c>
      <c r="T4618" s="2">
        <v>197065763275</v>
      </c>
      <c r="U4618" s="1" t="s">
        <v>359</v>
      </c>
      <c r="V4618">
        <v>38</v>
      </c>
      <c r="W4618" s="1" t="s">
        <v>120</v>
      </c>
      <c r="X4618" s="1" t="s">
        <v>6648</v>
      </c>
      <c r="Y4618" s="15">
        <v>45.85</v>
      </c>
      <c r="Z4618" s="15">
        <f t="shared" si="146"/>
        <v>91.7</v>
      </c>
      <c r="AA4618" s="15">
        <v>110</v>
      </c>
      <c r="AB4618" s="15">
        <f t="shared" si="147"/>
        <v>220</v>
      </c>
      <c r="AC4618">
        <v>43.2</v>
      </c>
      <c r="AD4618">
        <v>95</v>
      </c>
      <c r="AE4618">
        <v>52.2</v>
      </c>
      <c r="AF4618">
        <v>120</v>
      </c>
      <c r="AG4618" s="1">
        <v>2</v>
      </c>
    </row>
    <row r="4619" spans="1:33">
      <c r="A4619" s="1" t="s">
        <v>33</v>
      </c>
      <c r="B4619" s="13" t="s">
        <v>16831</v>
      </c>
      <c r="C4619" s="1" t="s">
        <v>16841</v>
      </c>
      <c r="D4619" s="1" t="s">
        <v>13536</v>
      </c>
      <c r="E4619" s="1" t="s">
        <v>4202</v>
      </c>
      <c r="F4619" s="1" t="s">
        <v>16842</v>
      </c>
      <c r="G4619" s="14">
        <v>70</v>
      </c>
      <c r="H4619" s="1" t="s">
        <v>7807</v>
      </c>
      <c r="I4619" s="1" t="s">
        <v>6641</v>
      </c>
      <c r="J4619" s="1" t="s">
        <v>6668</v>
      </c>
      <c r="K4619" s="1" t="s">
        <v>6669</v>
      </c>
      <c r="L4619" s="1" t="s">
        <v>98</v>
      </c>
      <c r="N4619" s="1" t="s">
        <v>43</v>
      </c>
      <c r="O4619" s="1" t="s">
        <v>44</v>
      </c>
      <c r="P4619" s="1" t="s">
        <v>16843</v>
      </c>
      <c r="Q4619" s="1" t="s">
        <v>6645</v>
      </c>
      <c r="R4619" s="1" t="s">
        <v>6646</v>
      </c>
      <c r="S4619" s="1" t="s">
        <v>6671</v>
      </c>
      <c r="T4619" s="2">
        <v>197065763527</v>
      </c>
      <c r="U4619" s="1" t="s">
        <v>359</v>
      </c>
      <c r="V4619">
        <v>39</v>
      </c>
      <c r="W4619" s="1" t="s">
        <v>120</v>
      </c>
      <c r="X4619" s="1" t="s">
        <v>6648</v>
      </c>
      <c r="Y4619" s="15">
        <v>45.85</v>
      </c>
      <c r="Z4619" s="15">
        <f t="shared" si="146"/>
        <v>91.7</v>
      </c>
      <c r="AA4619" s="15">
        <v>110</v>
      </c>
      <c r="AB4619" s="15">
        <f t="shared" si="147"/>
        <v>220</v>
      </c>
      <c r="AC4619">
        <v>43.2</v>
      </c>
      <c r="AD4619">
        <v>95</v>
      </c>
      <c r="AE4619">
        <v>52.2</v>
      </c>
      <c r="AF4619">
        <v>120</v>
      </c>
      <c r="AG4619" s="1">
        <v>2</v>
      </c>
    </row>
    <row r="4620" spans="1:33">
      <c r="A4620" s="1" t="s">
        <v>33</v>
      </c>
      <c r="B4620" s="13" t="s">
        <v>16831</v>
      </c>
      <c r="C4620" s="1" t="s">
        <v>16844</v>
      </c>
      <c r="D4620" s="1" t="s">
        <v>13536</v>
      </c>
      <c r="E4620" s="1" t="s">
        <v>4202</v>
      </c>
      <c r="F4620" s="1" t="s">
        <v>16845</v>
      </c>
      <c r="G4620" s="14">
        <v>75</v>
      </c>
      <c r="H4620" s="1" t="s">
        <v>7807</v>
      </c>
      <c r="I4620" s="1" t="s">
        <v>6641</v>
      </c>
      <c r="J4620" s="1" t="s">
        <v>6668</v>
      </c>
      <c r="K4620" s="1" t="s">
        <v>6669</v>
      </c>
      <c r="L4620" s="1" t="s">
        <v>98</v>
      </c>
      <c r="N4620" s="1" t="s">
        <v>43</v>
      </c>
      <c r="O4620" s="1" t="s">
        <v>44</v>
      </c>
      <c r="P4620" s="1" t="s">
        <v>16846</v>
      </c>
      <c r="Q4620" s="1" t="s">
        <v>6645</v>
      </c>
      <c r="R4620" s="1" t="s">
        <v>6646</v>
      </c>
      <c r="S4620" s="1" t="s">
        <v>6671</v>
      </c>
      <c r="T4620" s="2">
        <v>197065763596</v>
      </c>
      <c r="U4620" s="1" t="s">
        <v>359</v>
      </c>
      <c r="V4620">
        <v>40</v>
      </c>
      <c r="W4620" s="1" t="s">
        <v>120</v>
      </c>
      <c r="X4620" s="1" t="s">
        <v>6648</v>
      </c>
      <c r="Y4620" s="15">
        <v>45.85</v>
      </c>
      <c r="Z4620" s="15">
        <f t="shared" si="146"/>
        <v>91.7</v>
      </c>
      <c r="AA4620" s="15">
        <v>110</v>
      </c>
      <c r="AB4620" s="15">
        <f t="shared" si="147"/>
        <v>220</v>
      </c>
      <c r="AC4620">
        <v>43.2</v>
      </c>
      <c r="AD4620">
        <v>95</v>
      </c>
      <c r="AE4620">
        <v>52.2</v>
      </c>
      <c r="AF4620">
        <v>120</v>
      </c>
      <c r="AG4620" s="1">
        <v>2</v>
      </c>
    </row>
    <row r="4621" spans="1:33">
      <c r="A4621" s="1" t="s">
        <v>33</v>
      </c>
      <c r="B4621" s="13" t="s">
        <v>16831</v>
      </c>
      <c r="C4621" s="1" t="s">
        <v>16847</v>
      </c>
      <c r="D4621" s="1" t="s">
        <v>13536</v>
      </c>
      <c r="E4621" s="1" t="s">
        <v>4202</v>
      </c>
      <c r="F4621" s="1" t="s">
        <v>16848</v>
      </c>
      <c r="G4621" s="14">
        <v>80</v>
      </c>
      <c r="H4621" s="1" t="s">
        <v>7807</v>
      </c>
      <c r="I4621" s="1" t="s">
        <v>6641</v>
      </c>
      <c r="J4621" s="1" t="s">
        <v>6668</v>
      </c>
      <c r="K4621" s="1" t="s">
        <v>6669</v>
      </c>
      <c r="L4621" s="1" t="s">
        <v>98</v>
      </c>
      <c r="N4621" s="1" t="s">
        <v>43</v>
      </c>
      <c r="O4621" s="1" t="s">
        <v>44</v>
      </c>
      <c r="P4621" s="1" t="s">
        <v>16849</v>
      </c>
      <c r="Q4621" s="1" t="s">
        <v>6645</v>
      </c>
      <c r="R4621" s="1" t="s">
        <v>6646</v>
      </c>
      <c r="S4621" s="1" t="s">
        <v>6671</v>
      </c>
      <c r="T4621" s="2">
        <v>197065763770</v>
      </c>
      <c r="U4621" s="1" t="s">
        <v>359</v>
      </c>
      <c r="V4621">
        <v>40.5</v>
      </c>
      <c r="W4621" s="1" t="s">
        <v>120</v>
      </c>
      <c r="X4621" s="1" t="s">
        <v>6648</v>
      </c>
      <c r="Y4621" s="15">
        <v>45.85</v>
      </c>
      <c r="Z4621" s="15">
        <f t="shared" si="146"/>
        <v>45.85</v>
      </c>
      <c r="AA4621" s="15">
        <v>110</v>
      </c>
      <c r="AB4621" s="15">
        <f t="shared" si="147"/>
        <v>110</v>
      </c>
      <c r="AC4621">
        <v>43.2</v>
      </c>
      <c r="AD4621">
        <v>95</v>
      </c>
      <c r="AE4621">
        <v>52.2</v>
      </c>
      <c r="AF4621">
        <v>120</v>
      </c>
      <c r="AG4621" s="1">
        <v>1</v>
      </c>
    </row>
    <row r="4622" spans="1:33">
      <c r="A4622" s="1" t="s">
        <v>33</v>
      </c>
      <c r="B4622" s="13" t="s">
        <v>16831</v>
      </c>
      <c r="C4622" s="1" t="s">
        <v>16850</v>
      </c>
      <c r="D4622" s="1" t="s">
        <v>13536</v>
      </c>
      <c r="E4622" s="1" t="s">
        <v>4202</v>
      </c>
      <c r="F4622" s="1" t="s">
        <v>16851</v>
      </c>
      <c r="G4622" s="14">
        <v>85</v>
      </c>
      <c r="H4622" s="1" t="s">
        <v>7807</v>
      </c>
      <c r="I4622" s="1" t="s">
        <v>6641</v>
      </c>
      <c r="J4622" s="1" t="s">
        <v>6668</v>
      </c>
      <c r="K4622" s="1" t="s">
        <v>6669</v>
      </c>
      <c r="L4622" s="1" t="s">
        <v>98</v>
      </c>
      <c r="N4622" s="1" t="s">
        <v>43</v>
      </c>
      <c r="O4622" s="1" t="s">
        <v>44</v>
      </c>
      <c r="P4622" s="1" t="s">
        <v>16852</v>
      </c>
      <c r="Q4622" s="1" t="s">
        <v>6645</v>
      </c>
      <c r="R4622" s="1" t="s">
        <v>6646</v>
      </c>
      <c r="S4622" s="1" t="s">
        <v>6671</v>
      </c>
      <c r="T4622" s="2">
        <v>197065763947</v>
      </c>
      <c r="U4622" s="1" t="s">
        <v>359</v>
      </c>
      <c r="V4622">
        <v>41</v>
      </c>
      <c r="W4622" s="1" t="s">
        <v>120</v>
      </c>
      <c r="X4622" s="1" t="s">
        <v>6648</v>
      </c>
      <c r="Y4622" s="15">
        <v>45.85</v>
      </c>
      <c r="Z4622" s="15">
        <f t="shared" si="146"/>
        <v>45.85</v>
      </c>
      <c r="AA4622" s="15">
        <v>110</v>
      </c>
      <c r="AB4622" s="15">
        <f t="shared" si="147"/>
        <v>110</v>
      </c>
      <c r="AC4622">
        <v>43.2</v>
      </c>
      <c r="AD4622">
        <v>95</v>
      </c>
      <c r="AE4622">
        <v>52.2</v>
      </c>
      <c r="AF4622">
        <v>120</v>
      </c>
      <c r="AG4622" s="1">
        <v>1</v>
      </c>
    </row>
    <row r="4623" spans="1:33">
      <c r="A4623" s="1" t="s">
        <v>33</v>
      </c>
      <c r="B4623" s="13" t="s">
        <v>16831</v>
      </c>
      <c r="C4623" s="1" t="s">
        <v>16853</v>
      </c>
      <c r="D4623" s="1" t="s">
        <v>13536</v>
      </c>
      <c r="E4623" s="1" t="s">
        <v>4202</v>
      </c>
      <c r="F4623" s="1" t="s">
        <v>16854</v>
      </c>
      <c r="G4623" s="14">
        <v>90</v>
      </c>
      <c r="H4623" s="1" t="s">
        <v>7807</v>
      </c>
      <c r="I4623" s="1" t="s">
        <v>6641</v>
      </c>
      <c r="J4623" s="1" t="s">
        <v>6668</v>
      </c>
      <c r="K4623" s="1" t="s">
        <v>6669</v>
      </c>
      <c r="L4623" s="1" t="s">
        <v>98</v>
      </c>
      <c r="N4623" s="1" t="s">
        <v>43</v>
      </c>
      <c r="O4623" s="1" t="s">
        <v>44</v>
      </c>
      <c r="P4623" s="1" t="s">
        <v>16855</v>
      </c>
      <c r="Q4623" s="1" t="s">
        <v>6645</v>
      </c>
      <c r="R4623" s="1" t="s">
        <v>6646</v>
      </c>
      <c r="S4623" s="1" t="s">
        <v>6671</v>
      </c>
      <c r="T4623" s="2">
        <v>197065764104</v>
      </c>
      <c r="U4623" s="1" t="s">
        <v>359</v>
      </c>
      <c r="V4623">
        <v>42</v>
      </c>
      <c r="W4623" s="1" t="s">
        <v>120</v>
      </c>
      <c r="X4623" s="1" t="s">
        <v>6648</v>
      </c>
      <c r="Y4623" s="15">
        <v>45.85</v>
      </c>
      <c r="Z4623" s="15">
        <f t="shared" si="146"/>
        <v>137.55000000000001</v>
      </c>
      <c r="AA4623" s="15">
        <v>110</v>
      </c>
      <c r="AB4623" s="15">
        <f t="shared" si="147"/>
        <v>330</v>
      </c>
      <c r="AC4623">
        <v>43.2</v>
      </c>
      <c r="AD4623">
        <v>95</v>
      </c>
      <c r="AE4623">
        <v>52.2</v>
      </c>
      <c r="AF4623">
        <v>120</v>
      </c>
      <c r="AG4623" s="1">
        <v>3</v>
      </c>
    </row>
    <row r="4624" spans="1:33">
      <c r="A4624" s="1" t="s">
        <v>33</v>
      </c>
      <c r="B4624" s="13" t="s">
        <v>16831</v>
      </c>
      <c r="C4624" s="1" t="s">
        <v>16856</v>
      </c>
      <c r="D4624" s="1" t="s">
        <v>13536</v>
      </c>
      <c r="E4624" s="1" t="s">
        <v>4202</v>
      </c>
      <c r="F4624" s="1" t="s">
        <v>16857</v>
      </c>
      <c r="G4624" s="14">
        <v>100</v>
      </c>
      <c r="H4624" s="1" t="s">
        <v>7807</v>
      </c>
      <c r="I4624" s="1" t="s">
        <v>6641</v>
      </c>
      <c r="J4624" s="1" t="s">
        <v>6668</v>
      </c>
      <c r="K4624" s="1" t="s">
        <v>6669</v>
      </c>
      <c r="L4624" s="1" t="s">
        <v>98</v>
      </c>
      <c r="N4624" s="1" t="s">
        <v>43</v>
      </c>
      <c r="O4624" s="1" t="s">
        <v>44</v>
      </c>
      <c r="P4624" s="1" t="s">
        <v>16858</v>
      </c>
      <c r="Q4624" s="1" t="s">
        <v>6645</v>
      </c>
      <c r="R4624" s="1" t="s">
        <v>6646</v>
      </c>
      <c r="S4624" s="1" t="s">
        <v>6671</v>
      </c>
      <c r="T4624" s="2">
        <v>197065764319</v>
      </c>
      <c r="U4624" s="1" t="s">
        <v>359</v>
      </c>
      <c r="V4624">
        <v>43</v>
      </c>
      <c r="W4624" s="1" t="s">
        <v>120</v>
      </c>
      <c r="X4624" s="1" t="s">
        <v>6648</v>
      </c>
      <c r="Y4624" s="15">
        <v>45.85</v>
      </c>
      <c r="Z4624" s="15">
        <f t="shared" si="146"/>
        <v>137.55000000000001</v>
      </c>
      <c r="AA4624" s="15">
        <v>110</v>
      </c>
      <c r="AB4624" s="15">
        <f t="shared" si="147"/>
        <v>330</v>
      </c>
      <c r="AC4624">
        <v>43.2</v>
      </c>
      <c r="AD4624">
        <v>95</v>
      </c>
      <c r="AE4624">
        <v>52.2</v>
      </c>
      <c r="AF4624">
        <v>120</v>
      </c>
      <c r="AG4624" s="1">
        <v>3</v>
      </c>
    </row>
    <row r="4625" spans="1:33">
      <c r="A4625" s="1" t="s">
        <v>33</v>
      </c>
      <c r="B4625" s="13" t="s">
        <v>16831</v>
      </c>
      <c r="C4625" s="1" t="s">
        <v>16859</v>
      </c>
      <c r="D4625" s="1" t="s">
        <v>13536</v>
      </c>
      <c r="E4625" s="1" t="s">
        <v>4202</v>
      </c>
      <c r="F4625" s="1" t="s">
        <v>16860</v>
      </c>
      <c r="G4625" s="14">
        <v>105</v>
      </c>
      <c r="H4625" s="1" t="s">
        <v>7807</v>
      </c>
      <c r="I4625" s="1" t="s">
        <v>6641</v>
      </c>
      <c r="J4625" s="1" t="s">
        <v>6668</v>
      </c>
      <c r="K4625" s="1" t="s">
        <v>6669</v>
      </c>
      <c r="L4625" s="1" t="s">
        <v>98</v>
      </c>
      <c r="N4625" s="1" t="s">
        <v>43</v>
      </c>
      <c r="O4625" s="1" t="s">
        <v>44</v>
      </c>
      <c r="P4625" s="1" t="s">
        <v>16861</v>
      </c>
      <c r="Q4625" s="1" t="s">
        <v>6645</v>
      </c>
      <c r="R4625" s="1" t="s">
        <v>6646</v>
      </c>
      <c r="S4625" s="1" t="s">
        <v>6671</v>
      </c>
      <c r="T4625" s="2">
        <v>197065764371</v>
      </c>
      <c r="U4625" s="1" t="s">
        <v>359</v>
      </c>
      <c r="V4625">
        <v>44</v>
      </c>
      <c r="W4625" s="1" t="s">
        <v>120</v>
      </c>
      <c r="X4625" s="1" t="s">
        <v>6648</v>
      </c>
      <c r="Y4625" s="15">
        <v>45.85</v>
      </c>
      <c r="Z4625" s="15">
        <f t="shared" si="146"/>
        <v>45.85</v>
      </c>
      <c r="AA4625" s="15">
        <v>110</v>
      </c>
      <c r="AB4625" s="15">
        <f t="shared" si="147"/>
        <v>110</v>
      </c>
      <c r="AC4625">
        <v>43.2</v>
      </c>
      <c r="AD4625">
        <v>95</v>
      </c>
      <c r="AE4625">
        <v>52.2</v>
      </c>
      <c r="AF4625">
        <v>120</v>
      </c>
      <c r="AG4625" s="1">
        <v>1</v>
      </c>
    </row>
    <row r="4626" spans="1:33">
      <c r="A4626" s="1" t="s">
        <v>33</v>
      </c>
      <c r="B4626" s="13" t="s">
        <v>16831</v>
      </c>
      <c r="C4626" s="1" t="s">
        <v>16862</v>
      </c>
      <c r="D4626" s="1" t="s">
        <v>13536</v>
      </c>
      <c r="E4626" s="1" t="s">
        <v>4202</v>
      </c>
      <c r="F4626" s="1" t="s">
        <v>16863</v>
      </c>
      <c r="G4626" s="14">
        <v>110</v>
      </c>
      <c r="H4626" s="1" t="s">
        <v>7807</v>
      </c>
      <c r="I4626" s="1" t="s">
        <v>6641</v>
      </c>
      <c r="J4626" s="1" t="s">
        <v>6668</v>
      </c>
      <c r="K4626" s="1" t="s">
        <v>6669</v>
      </c>
      <c r="L4626" s="1" t="s">
        <v>98</v>
      </c>
      <c r="N4626" s="1" t="s">
        <v>43</v>
      </c>
      <c r="O4626" s="1" t="s">
        <v>44</v>
      </c>
      <c r="P4626" s="1" t="s">
        <v>16864</v>
      </c>
      <c r="Q4626" s="1" t="s">
        <v>6645</v>
      </c>
      <c r="R4626" s="1" t="s">
        <v>6646</v>
      </c>
      <c r="S4626" s="1" t="s">
        <v>6671</v>
      </c>
      <c r="T4626" s="2">
        <v>197065764524</v>
      </c>
      <c r="U4626" s="1" t="s">
        <v>359</v>
      </c>
      <c r="V4626">
        <v>44.5</v>
      </c>
      <c r="W4626" s="1" t="s">
        <v>120</v>
      </c>
      <c r="X4626" s="1" t="s">
        <v>6648</v>
      </c>
      <c r="Y4626" s="15">
        <v>45.85</v>
      </c>
      <c r="Z4626" s="15">
        <f t="shared" si="146"/>
        <v>45.85</v>
      </c>
      <c r="AA4626" s="15">
        <v>110</v>
      </c>
      <c r="AB4626" s="15">
        <f t="shared" si="147"/>
        <v>110</v>
      </c>
      <c r="AC4626">
        <v>43.2</v>
      </c>
      <c r="AD4626">
        <v>95</v>
      </c>
      <c r="AE4626">
        <v>52.2</v>
      </c>
      <c r="AF4626">
        <v>120</v>
      </c>
      <c r="AG4626" s="1">
        <v>1</v>
      </c>
    </row>
    <row r="4627" spans="1:33">
      <c r="A4627" s="1" t="s">
        <v>33</v>
      </c>
      <c r="B4627" s="13" t="s">
        <v>16831</v>
      </c>
      <c r="C4627" s="1" t="s">
        <v>16865</v>
      </c>
      <c r="D4627" s="1" t="s">
        <v>13536</v>
      </c>
      <c r="E4627" s="1" t="s">
        <v>4202</v>
      </c>
      <c r="F4627" s="1" t="s">
        <v>16866</v>
      </c>
      <c r="G4627" s="14">
        <v>115</v>
      </c>
      <c r="H4627" s="1" t="s">
        <v>7807</v>
      </c>
      <c r="I4627" s="1" t="s">
        <v>6641</v>
      </c>
      <c r="J4627" s="1" t="s">
        <v>6668</v>
      </c>
      <c r="K4627" s="1" t="s">
        <v>6669</v>
      </c>
      <c r="L4627" s="1" t="s">
        <v>98</v>
      </c>
      <c r="N4627" s="1" t="s">
        <v>43</v>
      </c>
      <c r="O4627" s="1" t="s">
        <v>44</v>
      </c>
      <c r="P4627" s="1" t="s">
        <v>16867</v>
      </c>
      <c r="Q4627" s="1" t="s">
        <v>6645</v>
      </c>
      <c r="R4627" s="1" t="s">
        <v>6646</v>
      </c>
      <c r="S4627" s="1" t="s">
        <v>6671</v>
      </c>
      <c r="T4627" s="2">
        <v>197065764562</v>
      </c>
      <c r="U4627" s="1" t="s">
        <v>359</v>
      </c>
      <c r="V4627">
        <v>45</v>
      </c>
      <c r="W4627" s="1" t="s">
        <v>120</v>
      </c>
      <c r="X4627" s="1" t="s">
        <v>6648</v>
      </c>
      <c r="Y4627" s="15">
        <v>45.85</v>
      </c>
      <c r="Z4627" s="15">
        <f t="shared" si="146"/>
        <v>91.7</v>
      </c>
      <c r="AA4627" s="15">
        <v>110</v>
      </c>
      <c r="AB4627" s="15">
        <f t="shared" si="147"/>
        <v>220</v>
      </c>
      <c r="AC4627">
        <v>43.2</v>
      </c>
      <c r="AD4627">
        <v>95</v>
      </c>
      <c r="AE4627">
        <v>52.2</v>
      </c>
      <c r="AF4627">
        <v>120</v>
      </c>
      <c r="AG4627" s="1">
        <v>2</v>
      </c>
    </row>
    <row r="4628" spans="1:33">
      <c r="A4628" s="1" t="s">
        <v>33</v>
      </c>
      <c r="B4628" s="13" t="s">
        <v>16831</v>
      </c>
      <c r="C4628" s="1" t="s">
        <v>16868</v>
      </c>
      <c r="D4628" s="1" t="s">
        <v>13536</v>
      </c>
      <c r="E4628" s="1" t="s">
        <v>4202</v>
      </c>
      <c r="F4628" s="1" t="s">
        <v>16869</v>
      </c>
      <c r="G4628" s="14">
        <v>120</v>
      </c>
      <c r="H4628" s="1" t="s">
        <v>7807</v>
      </c>
      <c r="I4628" s="1" t="s">
        <v>6641</v>
      </c>
      <c r="J4628" s="1" t="s">
        <v>6668</v>
      </c>
      <c r="K4628" s="1" t="s">
        <v>6669</v>
      </c>
      <c r="L4628" s="1" t="s">
        <v>98</v>
      </c>
      <c r="N4628" s="1" t="s">
        <v>43</v>
      </c>
      <c r="O4628" s="1" t="s">
        <v>44</v>
      </c>
      <c r="P4628" s="1" t="s">
        <v>16870</v>
      </c>
      <c r="Q4628" s="1" t="s">
        <v>6645</v>
      </c>
      <c r="R4628" s="1" t="s">
        <v>6646</v>
      </c>
      <c r="S4628" s="1" t="s">
        <v>6671</v>
      </c>
      <c r="T4628" s="2">
        <v>197065764722</v>
      </c>
      <c r="U4628" s="1" t="s">
        <v>359</v>
      </c>
      <c r="V4628">
        <v>46</v>
      </c>
      <c r="W4628" s="1" t="s">
        <v>120</v>
      </c>
      <c r="X4628" s="1" t="s">
        <v>6648</v>
      </c>
      <c r="Y4628" s="15">
        <v>45.85</v>
      </c>
      <c r="Z4628" s="15">
        <f t="shared" si="146"/>
        <v>91.7</v>
      </c>
      <c r="AA4628" s="15">
        <v>110</v>
      </c>
      <c r="AB4628" s="15">
        <f t="shared" si="147"/>
        <v>220</v>
      </c>
      <c r="AC4628">
        <v>43.2</v>
      </c>
      <c r="AD4628">
        <v>95</v>
      </c>
      <c r="AE4628">
        <v>52.2</v>
      </c>
      <c r="AF4628">
        <v>120</v>
      </c>
      <c r="AG4628" s="1">
        <v>2</v>
      </c>
    </row>
    <row r="4629" spans="1:33">
      <c r="A4629" s="1" t="s">
        <v>33</v>
      </c>
      <c r="B4629" s="13" t="s">
        <v>16871</v>
      </c>
      <c r="C4629" s="1" t="s">
        <v>16872</v>
      </c>
      <c r="D4629" s="1" t="s">
        <v>13536</v>
      </c>
      <c r="E4629" s="1" t="s">
        <v>10576</v>
      </c>
      <c r="F4629" s="1" t="s">
        <v>16873</v>
      </c>
      <c r="G4629" s="14">
        <v>50</v>
      </c>
      <c r="H4629" s="1" t="s">
        <v>7807</v>
      </c>
      <c r="I4629" s="1" t="s">
        <v>6641</v>
      </c>
      <c r="J4629" s="1" t="s">
        <v>6668</v>
      </c>
      <c r="K4629" s="1" t="s">
        <v>6669</v>
      </c>
      <c r="L4629" s="1" t="s">
        <v>98</v>
      </c>
      <c r="N4629" s="1" t="s">
        <v>43</v>
      </c>
      <c r="O4629" s="1" t="s">
        <v>44</v>
      </c>
      <c r="P4629" s="1" t="s">
        <v>16874</v>
      </c>
      <c r="Q4629" s="1" t="s">
        <v>6645</v>
      </c>
      <c r="R4629" s="1" t="s">
        <v>6646</v>
      </c>
      <c r="S4629" s="1" t="s">
        <v>6671</v>
      </c>
      <c r="T4629" s="2">
        <v>197065763336</v>
      </c>
      <c r="U4629" s="1" t="s">
        <v>359</v>
      </c>
      <c r="V4629">
        <v>36.5</v>
      </c>
      <c r="W4629" s="1" t="s">
        <v>450</v>
      </c>
      <c r="X4629" s="1" t="s">
        <v>6648</v>
      </c>
      <c r="Y4629" s="15">
        <v>45.85</v>
      </c>
      <c r="Z4629" s="15">
        <f t="shared" si="146"/>
        <v>45.85</v>
      </c>
      <c r="AA4629" s="15">
        <v>110</v>
      </c>
      <c r="AB4629" s="15">
        <f t="shared" si="147"/>
        <v>110</v>
      </c>
      <c r="AC4629">
        <v>43.2</v>
      </c>
      <c r="AD4629">
        <v>95</v>
      </c>
      <c r="AE4629">
        <v>52.2</v>
      </c>
      <c r="AF4629">
        <v>120</v>
      </c>
      <c r="AG4629" s="1">
        <v>1</v>
      </c>
    </row>
    <row r="4630" spans="1:33">
      <c r="A4630" s="1" t="s">
        <v>33</v>
      </c>
      <c r="B4630" s="13" t="s">
        <v>16871</v>
      </c>
      <c r="C4630" s="1" t="s">
        <v>16875</v>
      </c>
      <c r="D4630" s="1" t="s">
        <v>13536</v>
      </c>
      <c r="E4630" s="1" t="s">
        <v>10576</v>
      </c>
      <c r="F4630" s="1" t="s">
        <v>16876</v>
      </c>
      <c r="G4630" s="14">
        <v>80</v>
      </c>
      <c r="H4630" s="1" t="s">
        <v>7807</v>
      </c>
      <c r="I4630" s="1" t="s">
        <v>6641</v>
      </c>
      <c r="J4630" s="1" t="s">
        <v>6668</v>
      </c>
      <c r="K4630" s="1" t="s">
        <v>6669</v>
      </c>
      <c r="L4630" s="1" t="s">
        <v>98</v>
      </c>
      <c r="N4630" s="1" t="s">
        <v>43</v>
      </c>
      <c r="O4630" s="1" t="s">
        <v>44</v>
      </c>
      <c r="P4630" s="1" t="s">
        <v>16877</v>
      </c>
      <c r="Q4630" s="1" t="s">
        <v>6645</v>
      </c>
      <c r="R4630" s="1" t="s">
        <v>6646</v>
      </c>
      <c r="S4630" s="1" t="s">
        <v>6671</v>
      </c>
      <c r="T4630" s="2">
        <v>197065764043</v>
      </c>
      <c r="U4630" s="1" t="s">
        <v>359</v>
      </c>
      <c r="V4630">
        <v>40.5</v>
      </c>
      <c r="W4630" s="1" t="s">
        <v>450</v>
      </c>
      <c r="X4630" s="1" t="s">
        <v>6648</v>
      </c>
      <c r="Y4630" s="15">
        <v>45.85</v>
      </c>
      <c r="Z4630" s="15">
        <f t="shared" si="146"/>
        <v>45.85</v>
      </c>
      <c r="AA4630" s="15">
        <v>110</v>
      </c>
      <c r="AB4630" s="15">
        <f t="shared" si="147"/>
        <v>110</v>
      </c>
      <c r="AC4630">
        <v>43.2</v>
      </c>
      <c r="AD4630">
        <v>95</v>
      </c>
      <c r="AE4630">
        <v>52.2</v>
      </c>
      <c r="AF4630">
        <v>120</v>
      </c>
      <c r="AG4630" s="1">
        <v>1</v>
      </c>
    </row>
    <row r="4631" spans="1:33">
      <c r="A4631" s="1" t="s">
        <v>33</v>
      </c>
      <c r="B4631" s="13" t="s">
        <v>16871</v>
      </c>
      <c r="C4631" s="1" t="s">
        <v>16878</v>
      </c>
      <c r="D4631" s="1" t="s">
        <v>13536</v>
      </c>
      <c r="E4631" s="1" t="s">
        <v>10576</v>
      </c>
      <c r="F4631" s="1" t="s">
        <v>16879</v>
      </c>
      <c r="G4631" s="14">
        <v>95</v>
      </c>
      <c r="H4631" s="1" t="s">
        <v>7807</v>
      </c>
      <c r="I4631" s="1" t="s">
        <v>6641</v>
      </c>
      <c r="J4631" s="1" t="s">
        <v>6668</v>
      </c>
      <c r="K4631" s="1" t="s">
        <v>6669</v>
      </c>
      <c r="L4631" s="1" t="s">
        <v>98</v>
      </c>
      <c r="N4631" s="1" t="s">
        <v>43</v>
      </c>
      <c r="O4631" s="1" t="s">
        <v>44</v>
      </c>
      <c r="P4631" s="1" t="s">
        <v>16880</v>
      </c>
      <c r="Q4631" s="1" t="s">
        <v>6645</v>
      </c>
      <c r="R4631" s="1" t="s">
        <v>6646</v>
      </c>
      <c r="S4631" s="1" t="s">
        <v>6671</v>
      </c>
      <c r="T4631" s="2">
        <v>197065764418</v>
      </c>
      <c r="U4631" s="1" t="s">
        <v>359</v>
      </c>
      <c r="V4631">
        <v>42.5</v>
      </c>
      <c r="W4631" s="1" t="s">
        <v>450</v>
      </c>
      <c r="X4631" s="1" t="s">
        <v>6648</v>
      </c>
      <c r="Y4631" s="15">
        <v>45.85</v>
      </c>
      <c r="Z4631" s="15">
        <f t="shared" si="146"/>
        <v>45.85</v>
      </c>
      <c r="AA4631" s="15">
        <v>110</v>
      </c>
      <c r="AB4631" s="15">
        <f t="shared" si="147"/>
        <v>110</v>
      </c>
      <c r="AC4631">
        <v>43.2</v>
      </c>
      <c r="AD4631">
        <v>95</v>
      </c>
      <c r="AE4631">
        <v>52.2</v>
      </c>
      <c r="AF4631">
        <v>120</v>
      </c>
      <c r="AG4631" s="1">
        <v>1</v>
      </c>
    </row>
    <row r="4632" spans="1:33">
      <c r="A4632" s="1" t="s">
        <v>33</v>
      </c>
      <c r="B4632" s="13" t="s">
        <v>16871</v>
      </c>
      <c r="C4632" s="1" t="s">
        <v>16881</v>
      </c>
      <c r="D4632" s="1" t="s">
        <v>13536</v>
      </c>
      <c r="E4632" s="1" t="s">
        <v>10576</v>
      </c>
      <c r="F4632" s="1" t="s">
        <v>16882</v>
      </c>
      <c r="G4632" s="14">
        <v>110</v>
      </c>
      <c r="H4632" s="1" t="s">
        <v>7807</v>
      </c>
      <c r="I4632" s="1" t="s">
        <v>6641</v>
      </c>
      <c r="J4632" s="1" t="s">
        <v>6668</v>
      </c>
      <c r="K4632" s="1" t="s">
        <v>6669</v>
      </c>
      <c r="L4632" s="1" t="s">
        <v>98</v>
      </c>
      <c r="N4632" s="1" t="s">
        <v>43</v>
      </c>
      <c r="O4632" s="1" t="s">
        <v>44</v>
      </c>
      <c r="P4632" s="1" t="s">
        <v>16883</v>
      </c>
      <c r="Q4632" s="1" t="s">
        <v>6645</v>
      </c>
      <c r="R4632" s="1" t="s">
        <v>6646</v>
      </c>
      <c r="S4632" s="1" t="s">
        <v>6671</v>
      </c>
      <c r="T4632" s="2">
        <v>197065764678</v>
      </c>
      <c r="U4632" s="1" t="s">
        <v>359</v>
      </c>
      <c r="V4632">
        <v>44.5</v>
      </c>
      <c r="W4632" s="1" t="s">
        <v>450</v>
      </c>
      <c r="X4632" s="1" t="s">
        <v>6648</v>
      </c>
      <c r="Y4632" s="15">
        <v>45.85</v>
      </c>
      <c r="Z4632" s="15">
        <f t="shared" si="146"/>
        <v>45.85</v>
      </c>
      <c r="AA4632" s="15">
        <v>110</v>
      </c>
      <c r="AB4632" s="15">
        <f t="shared" si="147"/>
        <v>110</v>
      </c>
      <c r="AC4632">
        <v>43.2</v>
      </c>
      <c r="AD4632">
        <v>95</v>
      </c>
      <c r="AE4632">
        <v>52.2</v>
      </c>
      <c r="AF4632">
        <v>120</v>
      </c>
      <c r="AG4632" s="1">
        <v>1</v>
      </c>
    </row>
    <row r="4633" spans="1:33">
      <c r="A4633" s="1" t="s">
        <v>33</v>
      </c>
      <c r="B4633" s="13" t="s">
        <v>16884</v>
      </c>
      <c r="C4633" s="1" t="s">
        <v>16885</v>
      </c>
      <c r="D4633" s="1" t="s">
        <v>16886</v>
      </c>
      <c r="E4633" s="1" t="s">
        <v>16887</v>
      </c>
      <c r="F4633" s="1" t="s">
        <v>16888</v>
      </c>
      <c r="G4633" s="14">
        <v>70</v>
      </c>
      <c r="I4633" s="1" t="s">
        <v>6641</v>
      </c>
      <c r="J4633" s="1" t="s">
        <v>6679</v>
      </c>
      <c r="K4633" s="1" t="s">
        <v>6680</v>
      </c>
      <c r="L4633" s="1" t="s">
        <v>74</v>
      </c>
      <c r="M4633" s="1" t="s">
        <v>16889</v>
      </c>
      <c r="N4633" s="1" t="s">
        <v>43</v>
      </c>
      <c r="O4633" s="1" t="s">
        <v>183</v>
      </c>
      <c r="P4633" s="1" t="s">
        <v>16890</v>
      </c>
      <c r="Q4633" s="1" t="s">
        <v>6645</v>
      </c>
      <c r="R4633" s="1" t="s">
        <v>6646</v>
      </c>
      <c r="S4633" s="1" t="s">
        <v>6682</v>
      </c>
      <c r="T4633" s="2">
        <v>196575091014</v>
      </c>
      <c r="U4633" s="1" t="s">
        <v>156</v>
      </c>
      <c r="V4633">
        <v>39</v>
      </c>
      <c r="W4633" s="1" t="s">
        <v>336</v>
      </c>
      <c r="X4633" s="1" t="s">
        <v>6648</v>
      </c>
      <c r="Y4633" s="15">
        <v>45.5</v>
      </c>
      <c r="Z4633" s="15">
        <f t="shared" si="146"/>
        <v>91</v>
      </c>
      <c r="AA4633" s="15">
        <v>100</v>
      </c>
      <c r="AB4633" s="15">
        <f t="shared" si="147"/>
        <v>200</v>
      </c>
      <c r="AC4633">
        <v>42.5</v>
      </c>
      <c r="AD4633">
        <v>85</v>
      </c>
      <c r="AE4633">
        <v>54.55</v>
      </c>
      <c r="AF4633">
        <v>120</v>
      </c>
      <c r="AG4633" s="1">
        <v>2</v>
      </c>
    </row>
    <row r="4634" spans="1:33">
      <c r="A4634" s="1" t="s">
        <v>33</v>
      </c>
      <c r="B4634" s="13" t="s">
        <v>16884</v>
      </c>
      <c r="C4634" s="1" t="s">
        <v>16891</v>
      </c>
      <c r="D4634" s="1" t="s">
        <v>16886</v>
      </c>
      <c r="E4634" s="1" t="s">
        <v>16887</v>
      </c>
      <c r="F4634" s="1" t="s">
        <v>16892</v>
      </c>
      <c r="G4634" s="14">
        <v>75</v>
      </c>
      <c r="I4634" s="1" t="s">
        <v>6641</v>
      </c>
      <c r="J4634" s="1" t="s">
        <v>6679</v>
      </c>
      <c r="K4634" s="1" t="s">
        <v>6680</v>
      </c>
      <c r="L4634" s="1" t="s">
        <v>74</v>
      </c>
      <c r="M4634" s="1" t="s">
        <v>16889</v>
      </c>
      <c r="N4634" s="1" t="s">
        <v>43</v>
      </c>
      <c r="O4634" s="1" t="s">
        <v>183</v>
      </c>
      <c r="P4634" s="1" t="s">
        <v>16893</v>
      </c>
      <c r="Q4634" s="1" t="s">
        <v>6645</v>
      </c>
      <c r="R4634" s="1" t="s">
        <v>6646</v>
      </c>
      <c r="S4634" s="1" t="s">
        <v>6682</v>
      </c>
      <c r="T4634" s="2">
        <v>196575091090</v>
      </c>
      <c r="U4634" s="1" t="s">
        <v>156</v>
      </c>
      <c r="V4634">
        <v>40</v>
      </c>
      <c r="W4634" s="1" t="s">
        <v>336</v>
      </c>
      <c r="X4634" s="1" t="s">
        <v>6648</v>
      </c>
      <c r="Y4634" s="15">
        <v>45.5</v>
      </c>
      <c r="Z4634" s="15">
        <f t="shared" si="146"/>
        <v>45.5</v>
      </c>
      <c r="AA4634" s="15">
        <v>100</v>
      </c>
      <c r="AB4634" s="15">
        <f t="shared" si="147"/>
        <v>100</v>
      </c>
      <c r="AC4634">
        <v>42.5</v>
      </c>
      <c r="AD4634">
        <v>85</v>
      </c>
      <c r="AE4634">
        <v>54.55</v>
      </c>
      <c r="AF4634">
        <v>120</v>
      </c>
      <c r="AG4634" s="1">
        <v>1</v>
      </c>
    </row>
    <row r="4635" spans="1:33">
      <c r="A4635" s="1" t="s">
        <v>33</v>
      </c>
      <c r="B4635" s="13" t="s">
        <v>16884</v>
      </c>
      <c r="C4635" s="1" t="s">
        <v>16894</v>
      </c>
      <c r="D4635" s="1" t="s">
        <v>16886</v>
      </c>
      <c r="E4635" s="1" t="s">
        <v>16887</v>
      </c>
      <c r="F4635" s="1" t="s">
        <v>16895</v>
      </c>
      <c r="G4635" s="14">
        <v>80</v>
      </c>
      <c r="I4635" s="1" t="s">
        <v>6641</v>
      </c>
      <c r="J4635" s="1" t="s">
        <v>6679</v>
      </c>
      <c r="K4635" s="1" t="s">
        <v>6680</v>
      </c>
      <c r="L4635" s="1" t="s">
        <v>74</v>
      </c>
      <c r="M4635" s="1" t="s">
        <v>16889</v>
      </c>
      <c r="N4635" s="1" t="s">
        <v>43</v>
      </c>
      <c r="O4635" s="1" t="s">
        <v>183</v>
      </c>
      <c r="P4635" s="1" t="s">
        <v>16896</v>
      </c>
      <c r="Q4635" s="1" t="s">
        <v>6645</v>
      </c>
      <c r="R4635" s="1" t="s">
        <v>6646</v>
      </c>
      <c r="S4635" s="1" t="s">
        <v>6682</v>
      </c>
      <c r="T4635" s="2">
        <v>196575091274</v>
      </c>
      <c r="U4635" s="1" t="s">
        <v>156</v>
      </c>
      <c r="V4635">
        <v>40.5</v>
      </c>
      <c r="W4635" s="1" t="s">
        <v>336</v>
      </c>
      <c r="X4635" s="1" t="s">
        <v>6648</v>
      </c>
      <c r="Y4635" s="15">
        <v>45.5</v>
      </c>
      <c r="Z4635" s="15">
        <f t="shared" si="146"/>
        <v>182</v>
      </c>
      <c r="AA4635" s="15">
        <v>100</v>
      </c>
      <c r="AB4635" s="15">
        <f t="shared" si="147"/>
        <v>400</v>
      </c>
      <c r="AC4635">
        <v>42.5</v>
      </c>
      <c r="AD4635">
        <v>85</v>
      </c>
      <c r="AE4635">
        <v>54.55</v>
      </c>
      <c r="AF4635">
        <v>120</v>
      </c>
      <c r="AG4635" s="1">
        <v>4</v>
      </c>
    </row>
    <row r="4636" spans="1:33">
      <c r="A4636" s="1" t="s">
        <v>33</v>
      </c>
      <c r="B4636" s="13" t="s">
        <v>16884</v>
      </c>
      <c r="C4636" s="1" t="s">
        <v>16897</v>
      </c>
      <c r="D4636" s="1" t="s">
        <v>16886</v>
      </c>
      <c r="E4636" s="1" t="s">
        <v>16887</v>
      </c>
      <c r="F4636" s="1" t="s">
        <v>16898</v>
      </c>
      <c r="G4636" s="14">
        <v>85</v>
      </c>
      <c r="I4636" s="1" t="s">
        <v>6641</v>
      </c>
      <c r="J4636" s="1" t="s">
        <v>6679</v>
      </c>
      <c r="K4636" s="1" t="s">
        <v>6680</v>
      </c>
      <c r="L4636" s="1" t="s">
        <v>74</v>
      </c>
      <c r="M4636" s="1" t="s">
        <v>16889</v>
      </c>
      <c r="N4636" s="1" t="s">
        <v>43</v>
      </c>
      <c r="O4636" s="1" t="s">
        <v>183</v>
      </c>
      <c r="P4636" s="1" t="s">
        <v>16899</v>
      </c>
      <c r="Q4636" s="1" t="s">
        <v>6645</v>
      </c>
      <c r="R4636" s="1" t="s">
        <v>6646</v>
      </c>
      <c r="S4636" s="1" t="s">
        <v>6682</v>
      </c>
      <c r="T4636" s="2">
        <v>196575091441</v>
      </c>
      <c r="U4636" s="1" t="s">
        <v>156</v>
      </c>
      <c r="V4636">
        <v>41</v>
      </c>
      <c r="W4636" s="1" t="s">
        <v>336</v>
      </c>
      <c r="X4636" s="1" t="s">
        <v>6648</v>
      </c>
      <c r="Y4636" s="15">
        <v>45.5</v>
      </c>
      <c r="Z4636" s="15">
        <f t="shared" si="146"/>
        <v>45.5</v>
      </c>
      <c r="AA4636" s="15">
        <v>100</v>
      </c>
      <c r="AB4636" s="15">
        <f t="shared" si="147"/>
        <v>100</v>
      </c>
      <c r="AC4636">
        <v>42.5</v>
      </c>
      <c r="AD4636">
        <v>85</v>
      </c>
      <c r="AE4636">
        <v>54.55</v>
      </c>
      <c r="AF4636">
        <v>120</v>
      </c>
      <c r="AG4636" s="1">
        <v>1</v>
      </c>
    </row>
    <row r="4637" spans="1:33">
      <c r="A4637" s="1" t="s">
        <v>33</v>
      </c>
      <c r="B4637" s="13" t="s">
        <v>16884</v>
      </c>
      <c r="C4637" s="1" t="s">
        <v>16900</v>
      </c>
      <c r="D4637" s="1" t="s">
        <v>16886</v>
      </c>
      <c r="E4637" s="1" t="s">
        <v>16887</v>
      </c>
      <c r="F4637" s="1" t="s">
        <v>16901</v>
      </c>
      <c r="G4637" s="14">
        <v>90</v>
      </c>
      <c r="I4637" s="1" t="s">
        <v>6641</v>
      </c>
      <c r="J4637" s="1" t="s">
        <v>6679</v>
      </c>
      <c r="K4637" s="1" t="s">
        <v>6680</v>
      </c>
      <c r="L4637" s="1" t="s">
        <v>74</v>
      </c>
      <c r="M4637" s="1" t="s">
        <v>16889</v>
      </c>
      <c r="N4637" s="1" t="s">
        <v>43</v>
      </c>
      <c r="O4637" s="1" t="s">
        <v>183</v>
      </c>
      <c r="P4637" s="1" t="s">
        <v>16902</v>
      </c>
      <c r="Q4637" s="1" t="s">
        <v>6645</v>
      </c>
      <c r="R4637" s="1" t="s">
        <v>6646</v>
      </c>
      <c r="S4637" s="1" t="s">
        <v>6682</v>
      </c>
      <c r="T4637" s="2">
        <v>196575091724</v>
      </c>
      <c r="U4637" s="1" t="s">
        <v>156</v>
      </c>
      <c r="V4637">
        <v>42</v>
      </c>
      <c r="W4637" s="1" t="s">
        <v>336</v>
      </c>
      <c r="X4637" s="1" t="s">
        <v>6648</v>
      </c>
      <c r="Y4637" s="15">
        <v>45.5</v>
      </c>
      <c r="Z4637" s="15">
        <f t="shared" si="146"/>
        <v>45.5</v>
      </c>
      <c r="AA4637" s="15">
        <v>100</v>
      </c>
      <c r="AB4637" s="15">
        <f t="shared" si="147"/>
        <v>100</v>
      </c>
      <c r="AC4637">
        <v>42.5</v>
      </c>
      <c r="AD4637">
        <v>85</v>
      </c>
      <c r="AE4637">
        <v>54.55</v>
      </c>
      <c r="AF4637">
        <v>120</v>
      </c>
      <c r="AG4637" s="1">
        <v>1</v>
      </c>
    </row>
    <row r="4638" spans="1:33">
      <c r="A4638" s="1" t="s">
        <v>33</v>
      </c>
      <c r="B4638" s="13" t="s">
        <v>16884</v>
      </c>
      <c r="C4638" s="1" t="s">
        <v>16903</v>
      </c>
      <c r="D4638" s="1" t="s">
        <v>16886</v>
      </c>
      <c r="E4638" s="1" t="s">
        <v>16887</v>
      </c>
      <c r="F4638" s="1" t="s">
        <v>16904</v>
      </c>
      <c r="G4638" s="14">
        <v>95</v>
      </c>
      <c r="I4638" s="1" t="s">
        <v>6641</v>
      </c>
      <c r="J4638" s="1" t="s">
        <v>6679</v>
      </c>
      <c r="K4638" s="1" t="s">
        <v>6680</v>
      </c>
      <c r="L4638" s="1" t="s">
        <v>74</v>
      </c>
      <c r="M4638" s="1" t="s">
        <v>16889</v>
      </c>
      <c r="N4638" s="1" t="s">
        <v>43</v>
      </c>
      <c r="O4638" s="1" t="s">
        <v>183</v>
      </c>
      <c r="P4638" s="1" t="s">
        <v>16905</v>
      </c>
      <c r="Q4638" s="1" t="s">
        <v>6645</v>
      </c>
      <c r="R4638" s="1" t="s">
        <v>6646</v>
      </c>
      <c r="S4638" s="1" t="s">
        <v>6682</v>
      </c>
      <c r="T4638" s="2">
        <v>196575091908</v>
      </c>
      <c r="U4638" s="1" t="s">
        <v>156</v>
      </c>
      <c r="V4638">
        <v>42.5</v>
      </c>
      <c r="W4638" s="1" t="s">
        <v>336</v>
      </c>
      <c r="X4638" s="1" t="s">
        <v>6648</v>
      </c>
      <c r="Y4638" s="15">
        <v>45.5</v>
      </c>
      <c r="Z4638" s="15">
        <f t="shared" si="146"/>
        <v>136.5</v>
      </c>
      <c r="AA4638" s="15">
        <v>100</v>
      </c>
      <c r="AB4638" s="15">
        <f t="shared" si="147"/>
        <v>300</v>
      </c>
      <c r="AC4638">
        <v>42.5</v>
      </c>
      <c r="AD4638">
        <v>85</v>
      </c>
      <c r="AE4638">
        <v>54.55</v>
      </c>
      <c r="AF4638">
        <v>120</v>
      </c>
      <c r="AG4638" s="1">
        <v>3</v>
      </c>
    </row>
    <row r="4639" spans="1:33">
      <c r="A4639" s="1" t="s">
        <v>33</v>
      </c>
      <c r="B4639" s="13" t="s">
        <v>16884</v>
      </c>
      <c r="C4639" s="1" t="s">
        <v>16906</v>
      </c>
      <c r="D4639" s="1" t="s">
        <v>16886</v>
      </c>
      <c r="E4639" s="1" t="s">
        <v>16887</v>
      </c>
      <c r="F4639" s="1" t="s">
        <v>16907</v>
      </c>
      <c r="G4639" s="14">
        <v>105</v>
      </c>
      <c r="I4639" s="1" t="s">
        <v>6641</v>
      </c>
      <c r="J4639" s="1" t="s">
        <v>6679</v>
      </c>
      <c r="K4639" s="1" t="s">
        <v>6680</v>
      </c>
      <c r="L4639" s="1" t="s">
        <v>74</v>
      </c>
      <c r="M4639" s="1" t="s">
        <v>16889</v>
      </c>
      <c r="N4639" s="1" t="s">
        <v>43</v>
      </c>
      <c r="O4639" s="1" t="s">
        <v>183</v>
      </c>
      <c r="P4639" s="1" t="s">
        <v>16908</v>
      </c>
      <c r="Q4639" s="1" t="s">
        <v>6645</v>
      </c>
      <c r="R4639" s="1" t="s">
        <v>6646</v>
      </c>
      <c r="S4639" s="1" t="s">
        <v>6682</v>
      </c>
      <c r="T4639" s="2">
        <v>196575092257</v>
      </c>
      <c r="U4639" s="1" t="s">
        <v>156</v>
      </c>
      <c r="V4639">
        <v>44</v>
      </c>
      <c r="W4639" s="1" t="s">
        <v>336</v>
      </c>
      <c r="X4639" s="1" t="s">
        <v>6648</v>
      </c>
      <c r="Y4639" s="15">
        <v>45.5</v>
      </c>
      <c r="Z4639" s="15">
        <f t="shared" si="146"/>
        <v>136.5</v>
      </c>
      <c r="AA4639" s="15">
        <v>100</v>
      </c>
      <c r="AB4639" s="15">
        <f t="shared" si="147"/>
        <v>300</v>
      </c>
      <c r="AC4639">
        <v>42.5</v>
      </c>
      <c r="AD4639">
        <v>85</v>
      </c>
      <c r="AE4639">
        <v>54.55</v>
      </c>
      <c r="AF4639">
        <v>120</v>
      </c>
      <c r="AG4639" s="1">
        <v>3</v>
      </c>
    </row>
    <row r="4640" spans="1:33">
      <c r="A4640" s="1" t="s">
        <v>33</v>
      </c>
      <c r="B4640" s="13" t="s">
        <v>16884</v>
      </c>
      <c r="C4640" s="1" t="s">
        <v>16909</v>
      </c>
      <c r="D4640" s="1" t="s">
        <v>16886</v>
      </c>
      <c r="E4640" s="1" t="s">
        <v>16887</v>
      </c>
      <c r="F4640" s="1" t="s">
        <v>16910</v>
      </c>
      <c r="G4640" s="14">
        <v>110</v>
      </c>
      <c r="I4640" s="1" t="s">
        <v>6641</v>
      </c>
      <c r="J4640" s="1" t="s">
        <v>6679</v>
      </c>
      <c r="K4640" s="1" t="s">
        <v>6680</v>
      </c>
      <c r="L4640" s="1" t="s">
        <v>74</v>
      </c>
      <c r="M4640" s="1" t="s">
        <v>16889</v>
      </c>
      <c r="N4640" s="1" t="s">
        <v>43</v>
      </c>
      <c r="O4640" s="1" t="s">
        <v>183</v>
      </c>
      <c r="P4640" s="1" t="s">
        <v>16911</v>
      </c>
      <c r="Q4640" s="1" t="s">
        <v>6645</v>
      </c>
      <c r="R4640" s="1" t="s">
        <v>6646</v>
      </c>
      <c r="S4640" s="1" t="s">
        <v>6682</v>
      </c>
      <c r="T4640" s="2">
        <v>196575092417</v>
      </c>
      <c r="U4640" s="1" t="s">
        <v>156</v>
      </c>
      <c r="V4640">
        <v>44.5</v>
      </c>
      <c r="W4640" s="1" t="s">
        <v>336</v>
      </c>
      <c r="X4640" s="1" t="s">
        <v>6648</v>
      </c>
      <c r="Y4640" s="15">
        <v>45.5</v>
      </c>
      <c r="Z4640" s="15">
        <f t="shared" si="146"/>
        <v>136.5</v>
      </c>
      <c r="AA4640" s="15">
        <v>100</v>
      </c>
      <c r="AB4640" s="15">
        <f t="shared" si="147"/>
        <v>300</v>
      </c>
      <c r="AC4640">
        <v>42.5</v>
      </c>
      <c r="AD4640">
        <v>85</v>
      </c>
      <c r="AE4640">
        <v>54.55</v>
      </c>
      <c r="AF4640">
        <v>120</v>
      </c>
      <c r="AG4640" s="1">
        <v>3</v>
      </c>
    </row>
    <row r="4641" spans="1:33">
      <c r="A4641" s="1" t="s">
        <v>33</v>
      </c>
      <c r="B4641" s="13" t="s">
        <v>16884</v>
      </c>
      <c r="C4641" s="1" t="s">
        <v>16912</v>
      </c>
      <c r="D4641" s="1" t="s">
        <v>16886</v>
      </c>
      <c r="E4641" s="1" t="s">
        <v>16887</v>
      </c>
      <c r="F4641" s="1" t="s">
        <v>16913</v>
      </c>
      <c r="G4641" s="14">
        <v>115</v>
      </c>
      <c r="I4641" s="1" t="s">
        <v>6641</v>
      </c>
      <c r="J4641" s="1" t="s">
        <v>6679</v>
      </c>
      <c r="K4641" s="1" t="s">
        <v>6680</v>
      </c>
      <c r="L4641" s="1" t="s">
        <v>74</v>
      </c>
      <c r="M4641" s="1" t="s">
        <v>16889</v>
      </c>
      <c r="N4641" s="1" t="s">
        <v>43</v>
      </c>
      <c r="O4641" s="1" t="s">
        <v>183</v>
      </c>
      <c r="P4641" s="1" t="s">
        <v>16914</v>
      </c>
      <c r="Q4641" s="1" t="s">
        <v>6645</v>
      </c>
      <c r="R4641" s="1" t="s">
        <v>6646</v>
      </c>
      <c r="S4641" s="1" t="s">
        <v>6682</v>
      </c>
      <c r="T4641" s="2">
        <v>196575092493</v>
      </c>
      <c r="U4641" s="1" t="s">
        <v>156</v>
      </c>
      <c r="V4641">
        <v>45</v>
      </c>
      <c r="W4641" s="1" t="s">
        <v>336</v>
      </c>
      <c r="X4641" s="1" t="s">
        <v>6648</v>
      </c>
      <c r="Y4641" s="15">
        <v>45.5</v>
      </c>
      <c r="Z4641" s="15">
        <f t="shared" si="146"/>
        <v>45.5</v>
      </c>
      <c r="AA4641" s="15">
        <v>100</v>
      </c>
      <c r="AB4641" s="15">
        <f t="shared" si="147"/>
        <v>100</v>
      </c>
      <c r="AC4641">
        <v>42.5</v>
      </c>
      <c r="AD4641">
        <v>85</v>
      </c>
      <c r="AE4641">
        <v>54.55</v>
      </c>
      <c r="AF4641">
        <v>120</v>
      </c>
      <c r="AG4641" s="1">
        <v>1</v>
      </c>
    </row>
    <row r="4642" spans="1:33">
      <c r="A4642" s="1" t="s">
        <v>33</v>
      </c>
      <c r="B4642" s="13" t="s">
        <v>16915</v>
      </c>
      <c r="C4642" s="1" t="s">
        <v>16916</v>
      </c>
      <c r="D4642" s="1" t="s">
        <v>16886</v>
      </c>
      <c r="E4642" s="1" t="s">
        <v>16917</v>
      </c>
      <c r="F4642" s="1" t="s">
        <v>16918</v>
      </c>
      <c r="G4642" s="14">
        <v>70</v>
      </c>
      <c r="I4642" s="1" t="s">
        <v>6641</v>
      </c>
      <c r="J4642" s="1" t="s">
        <v>6679</v>
      </c>
      <c r="K4642" s="1" t="s">
        <v>6680</v>
      </c>
      <c r="L4642" s="1" t="s">
        <v>74</v>
      </c>
      <c r="M4642" s="1" t="s">
        <v>16889</v>
      </c>
      <c r="N4642" s="1" t="s">
        <v>43</v>
      </c>
      <c r="O4642" s="1" t="s">
        <v>183</v>
      </c>
      <c r="P4642" s="1" t="s">
        <v>16919</v>
      </c>
      <c r="Q4642" s="1" t="s">
        <v>6645</v>
      </c>
      <c r="R4642" s="1" t="s">
        <v>6646</v>
      </c>
      <c r="S4642" s="1" t="s">
        <v>6682</v>
      </c>
      <c r="T4642" s="2">
        <v>196575147704</v>
      </c>
      <c r="U4642" s="1" t="s">
        <v>156</v>
      </c>
      <c r="V4642">
        <v>39</v>
      </c>
      <c r="W4642" s="1" t="s">
        <v>120</v>
      </c>
      <c r="X4642" s="1" t="s">
        <v>6648</v>
      </c>
      <c r="Y4642" s="15">
        <v>50</v>
      </c>
      <c r="Z4642" s="15">
        <f t="shared" si="146"/>
        <v>150</v>
      </c>
      <c r="AA4642" s="15">
        <v>110</v>
      </c>
      <c r="AB4642" s="15">
        <f t="shared" si="147"/>
        <v>330</v>
      </c>
      <c r="AC4642">
        <v>47.5</v>
      </c>
      <c r="AD4642">
        <v>95</v>
      </c>
      <c r="AE4642">
        <v>59.1</v>
      </c>
      <c r="AF4642">
        <v>130</v>
      </c>
      <c r="AG4642" s="1">
        <v>3</v>
      </c>
    </row>
    <row r="4643" spans="1:33">
      <c r="A4643" s="1" t="s">
        <v>33</v>
      </c>
      <c r="B4643" s="13" t="s">
        <v>16915</v>
      </c>
      <c r="C4643" s="1" t="s">
        <v>16920</v>
      </c>
      <c r="D4643" s="1" t="s">
        <v>16886</v>
      </c>
      <c r="E4643" s="1" t="s">
        <v>16917</v>
      </c>
      <c r="F4643" s="1" t="s">
        <v>16921</v>
      </c>
      <c r="G4643" s="14">
        <v>75</v>
      </c>
      <c r="I4643" s="1" t="s">
        <v>6641</v>
      </c>
      <c r="J4643" s="1" t="s">
        <v>6679</v>
      </c>
      <c r="K4643" s="1" t="s">
        <v>6680</v>
      </c>
      <c r="L4643" s="1" t="s">
        <v>74</v>
      </c>
      <c r="M4643" s="1" t="s">
        <v>16889</v>
      </c>
      <c r="N4643" s="1" t="s">
        <v>43</v>
      </c>
      <c r="O4643" s="1" t="s">
        <v>183</v>
      </c>
      <c r="P4643" s="1" t="s">
        <v>16922</v>
      </c>
      <c r="Q4643" s="1" t="s">
        <v>6645</v>
      </c>
      <c r="R4643" s="1" t="s">
        <v>6646</v>
      </c>
      <c r="S4643" s="1" t="s">
        <v>6682</v>
      </c>
      <c r="T4643" s="2">
        <v>196575147797</v>
      </c>
      <c r="U4643" s="1" t="s">
        <v>156</v>
      </c>
      <c r="V4643">
        <v>40</v>
      </c>
      <c r="W4643" s="1" t="s">
        <v>120</v>
      </c>
      <c r="X4643" s="1" t="s">
        <v>6648</v>
      </c>
      <c r="Y4643" s="15">
        <v>50</v>
      </c>
      <c r="Z4643" s="15">
        <f t="shared" si="146"/>
        <v>100</v>
      </c>
      <c r="AA4643" s="15">
        <v>110</v>
      </c>
      <c r="AB4643" s="15">
        <f t="shared" si="147"/>
        <v>220</v>
      </c>
      <c r="AC4643">
        <v>47.5</v>
      </c>
      <c r="AD4643">
        <v>95</v>
      </c>
      <c r="AE4643">
        <v>59.1</v>
      </c>
      <c r="AF4643">
        <v>130</v>
      </c>
      <c r="AG4643" s="1">
        <v>2</v>
      </c>
    </row>
    <row r="4644" spans="1:33">
      <c r="A4644" s="1" t="s">
        <v>33</v>
      </c>
      <c r="B4644" s="13" t="s">
        <v>16915</v>
      </c>
      <c r="C4644" s="1" t="s">
        <v>16923</v>
      </c>
      <c r="D4644" s="1" t="s">
        <v>16886</v>
      </c>
      <c r="E4644" s="1" t="s">
        <v>16917</v>
      </c>
      <c r="F4644" s="1" t="s">
        <v>16924</v>
      </c>
      <c r="G4644" s="14">
        <v>80</v>
      </c>
      <c r="I4644" s="1" t="s">
        <v>6641</v>
      </c>
      <c r="J4644" s="1" t="s">
        <v>6679</v>
      </c>
      <c r="K4644" s="1" t="s">
        <v>6680</v>
      </c>
      <c r="L4644" s="1" t="s">
        <v>74</v>
      </c>
      <c r="M4644" s="1" t="s">
        <v>16889</v>
      </c>
      <c r="N4644" s="1" t="s">
        <v>43</v>
      </c>
      <c r="O4644" s="1" t="s">
        <v>183</v>
      </c>
      <c r="P4644" s="1" t="s">
        <v>16925</v>
      </c>
      <c r="Q4644" s="1" t="s">
        <v>6645</v>
      </c>
      <c r="R4644" s="1" t="s">
        <v>6646</v>
      </c>
      <c r="S4644" s="1" t="s">
        <v>6682</v>
      </c>
      <c r="T4644" s="2">
        <v>196575147988</v>
      </c>
      <c r="U4644" s="1" t="s">
        <v>156</v>
      </c>
      <c r="V4644">
        <v>40.5</v>
      </c>
      <c r="W4644" s="1" t="s">
        <v>120</v>
      </c>
      <c r="X4644" s="1" t="s">
        <v>6648</v>
      </c>
      <c r="Y4644" s="15">
        <v>50</v>
      </c>
      <c r="Z4644" s="15">
        <f t="shared" si="146"/>
        <v>200</v>
      </c>
      <c r="AA4644" s="15">
        <v>110</v>
      </c>
      <c r="AB4644" s="15">
        <f t="shared" si="147"/>
        <v>440</v>
      </c>
      <c r="AC4644">
        <v>47.5</v>
      </c>
      <c r="AD4644">
        <v>95</v>
      </c>
      <c r="AE4644">
        <v>59.1</v>
      </c>
      <c r="AF4644">
        <v>130</v>
      </c>
      <c r="AG4644" s="1">
        <v>4</v>
      </c>
    </row>
    <row r="4645" spans="1:33">
      <c r="A4645" s="1" t="s">
        <v>33</v>
      </c>
      <c r="B4645" s="13" t="s">
        <v>16915</v>
      </c>
      <c r="C4645" s="1" t="s">
        <v>16926</v>
      </c>
      <c r="D4645" s="1" t="s">
        <v>16886</v>
      </c>
      <c r="E4645" s="1" t="s">
        <v>16917</v>
      </c>
      <c r="F4645" s="1" t="s">
        <v>16927</v>
      </c>
      <c r="G4645" s="14">
        <v>95</v>
      </c>
      <c r="I4645" s="1" t="s">
        <v>6641</v>
      </c>
      <c r="J4645" s="1" t="s">
        <v>6679</v>
      </c>
      <c r="K4645" s="1" t="s">
        <v>6680</v>
      </c>
      <c r="L4645" s="1" t="s">
        <v>74</v>
      </c>
      <c r="M4645" s="1" t="s">
        <v>16889</v>
      </c>
      <c r="N4645" s="1" t="s">
        <v>43</v>
      </c>
      <c r="O4645" s="1" t="s">
        <v>183</v>
      </c>
      <c r="P4645" s="1" t="s">
        <v>16928</v>
      </c>
      <c r="Q4645" s="1" t="s">
        <v>6645</v>
      </c>
      <c r="R4645" s="1" t="s">
        <v>6646</v>
      </c>
      <c r="S4645" s="1" t="s">
        <v>6682</v>
      </c>
      <c r="T4645" s="2">
        <v>196575148565</v>
      </c>
      <c r="U4645" s="1" t="s">
        <v>156</v>
      </c>
      <c r="V4645">
        <v>42.5</v>
      </c>
      <c r="W4645" s="1" t="s">
        <v>120</v>
      </c>
      <c r="X4645" s="1" t="s">
        <v>6648</v>
      </c>
      <c r="Y4645" s="15">
        <v>50</v>
      </c>
      <c r="Z4645" s="15">
        <f t="shared" si="146"/>
        <v>150</v>
      </c>
      <c r="AA4645" s="15">
        <v>110</v>
      </c>
      <c r="AB4645" s="15">
        <f t="shared" si="147"/>
        <v>330</v>
      </c>
      <c r="AC4645">
        <v>47.5</v>
      </c>
      <c r="AD4645">
        <v>95</v>
      </c>
      <c r="AE4645">
        <v>59.1</v>
      </c>
      <c r="AF4645">
        <v>130</v>
      </c>
      <c r="AG4645" s="1">
        <v>3</v>
      </c>
    </row>
    <row r="4646" spans="1:33">
      <c r="A4646" s="1" t="s">
        <v>33</v>
      </c>
      <c r="B4646" s="13" t="s">
        <v>16915</v>
      </c>
      <c r="C4646" s="1" t="s">
        <v>16929</v>
      </c>
      <c r="D4646" s="1" t="s">
        <v>16886</v>
      </c>
      <c r="E4646" s="1" t="s">
        <v>16917</v>
      </c>
      <c r="F4646" s="1" t="s">
        <v>16930</v>
      </c>
      <c r="G4646" s="14">
        <v>100</v>
      </c>
      <c r="I4646" s="1" t="s">
        <v>6641</v>
      </c>
      <c r="J4646" s="1" t="s">
        <v>6679</v>
      </c>
      <c r="K4646" s="1" t="s">
        <v>6680</v>
      </c>
      <c r="L4646" s="1" t="s">
        <v>74</v>
      </c>
      <c r="M4646" s="1" t="s">
        <v>16889</v>
      </c>
      <c r="N4646" s="1" t="s">
        <v>43</v>
      </c>
      <c r="O4646" s="1" t="s">
        <v>183</v>
      </c>
      <c r="P4646" s="1" t="s">
        <v>16931</v>
      </c>
      <c r="Q4646" s="1" t="s">
        <v>6645</v>
      </c>
      <c r="R4646" s="1" t="s">
        <v>6646</v>
      </c>
      <c r="S4646" s="1" t="s">
        <v>6682</v>
      </c>
      <c r="T4646" s="2">
        <v>196575148756</v>
      </c>
      <c r="U4646" s="1" t="s">
        <v>156</v>
      </c>
      <c r="V4646">
        <v>43</v>
      </c>
      <c r="W4646" s="1" t="s">
        <v>120</v>
      </c>
      <c r="X4646" s="1" t="s">
        <v>6648</v>
      </c>
      <c r="Y4646" s="15">
        <v>50</v>
      </c>
      <c r="Z4646" s="15">
        <f t="shared" si="146"/>
        <v>50</v>
      </c>
      <c r="AA4646" s="15">
        <v>110</v>
      </c>
      <c r="AB4646" s="15">
        <f t="shared" si="147"/>
        <v>110</v>
      </c>
      <c r="AC4646">
        <v>47.5</v>
      </c>
      <c r="AD4646">
        <v>95</v>
      </c>
      <c r="AE4646">
        <v>59.1</v>
      </c>
      <c r="AF4646">
        <v>130</v>
      </c>
      <c r="AG4646" s="1">
        <v>1</v>
      </c>
    </row>
    <row r="4647" spans="1:33">
      <c r="A4647" s="1" t="s">
        <v>33</v>
      </c>
      <c r="B4647" s="13" t="s">
        <v>16915</v>
      </c>
      <c r="C4647" s="1" t="s">
        <v>16932</v>
      </c>
      <c r="D4647" s="1" t="s">
        <v>16886</v>
      </c>
      <c r="E4647" s="1" t="s">
        <v>16917</v>
      </c>
      <c r="F4647" s="1" t="s">
        <v>16933</v>
      </c>
      <c r="G4647" s="14">
        <v>105</v>
      </c>
      <c r="I4647" s="1" t="s">
        <v>6641</v>
      </c>
      <c r="J4647" s="1" t="s">
        <v>6679</v>
      </c>
      <c r="K4647" s="1" t="s">
        <v>6680</v>
      </c>
      <c r="L4647" s="1" t="s">
        <v>74</v>
      </c>
      <c r="M4647" s="1" t="s">
        <v>16889</v>
      </c>
      <c r="N4647" s="1" t="s">
        <v>43</v>
      </c>
      <c r="O4647" s="1" t="s">
        <v>183</v>
      </c>
      <c r="P4647" s="1" t="s">
        <v>16934</v>
      </c>
      <c r="Q4647" s="1" t="s">
        <v>6645</v>
      </c>
      <c r="R4647" s="1" t="s">
        <v>6646</v>
      </c>
      <c r="S4647" s="1" t="s">
        <v>6682</v>
      </c>
      <c r="T4647" s="2">
        <v>196575148947</v>
      </c>
      <c r="U4647" s="1" t="s">
        <v>156</v>
      </c>
      <c r="V4647">
        <v>44</v>
      </c>
      <c r="W4647" s="1" t="s">
        <v>120</v>
      </c>
      <c r="X4647" s="1" t="s">
        <v>6648</v>
      </c>
      <c r="Y4647" s="15">
        <v>50</v>
      </c>
      <c r="Z4647" s="15">
        <f t="shared" si="146"/>
        <v>150</v>
      </c>
      <c r="AA4647" s="15">
        <v>110</v>
      </c>
      <c r="AB4647" s="15">
        <f t="shared" si="147"/>
        <v>330</v>
      </c>
      <c r="AC4647">
        <v>47.5</v>
      </c>
      <c r="AD4647">
        <v>95</v>
      </c>
      <c r="AE4647">
        <v>59.1</v>
      </c>
      <c r="AF4647">
        <v>130</v>
      </c>
      <c r="AG4647" s="1">
        <v>3</v>
      </c>
    </row>
    <row r="4648" spans="1:33">
      <c r="A4648" s="1" t="s">
        <v>33</v>
      </c>
      <c r="B4648" s="13" t="s">
        <v>16915</v>
      </c>
      <c r="C4648" s="1" t="s">
        <v>16935</v>
      </c>
      <c r="D4648" s="1" t="s">
        <v>16886</v>
      </c>
      <c r="E4648" s="1" t="s">
        <v>16917</v>
      </c>
      <c r="F4648" s="1" t="s">
        <v>16936</v>
      </c>
      <c r="G4648" s="14">
        <v>110</v>
      </c>
      <c r="I4648" s="1" t="s">
        <v>6641</v>
      </c>
      <c r="J4648" s="1" t="s">
        <v>6679</v>
      </c>
      <c r="K4648" s="1" t="s">
        <v>6680</v>
      </c>
      <c r="L4648" s="1" t="s">
        <v>74</v>
      </c>
      <c r="M4648" s="1" t="s">
        <v>16889</v>
      </c>
      <c r="N4648" s="1" t="s">
        <v>43</v>
      </c>
      <c r="O4648" s="1" t="s">
        <v>183</v>
      </c>
      <c r="P4648" s="1" t="s">
        <v>16937</v>
      </c>
      <c r="Q4648" s="1" t="s">
        <v>6645</v>
      </c>
      <c r="R4648" s="1" t="s">
        <v>6646</v>
      </c>
      <c r="S4648" s="1" t="s">
        <v>6682</v>
      </c>
      <c r="T4648" s="2">
        <v>196575149128</v>
      </c>
      <c r="U4648" s="1" t="s">
        <v>156</v>
      </c>
      <c r="V4648">
        <v>44.5</v>
      </c>
      <c r="W4648" s="1" t="s">
        <v>120</v>
      </c>
      <c r="X4648" s="1" t="s">
        <v>6648</v>
      </c>
      <c r="Y4648" s="15">
        <v>50</v>
      </c>
      <c r="Z4648" s="15">
        <f t="shared" si="146"/>
        <v>100</v>
      </c>
      <c r="AA4648" s="15">
        <v>110</v>
      </c>
      <c r="AB4648" s="15">
        <f t="shared" si="147"/>
        <v>220</v>
      </c>
      <c r="AC4648">
        <v>47.5</v>
      </c>
      <c r="AD4648">
        <v>95</v>
      </c>
      <c r="AE4648">
        <v>59.1</v>
      </c>
      <c r="AF4648">
        <v>130</v>
      </c>
      <c r="AG4648" s="1">
        <v>2</v>
      </c>
    </row>
    <row r="4649" spans="1:33">
      <c r="A4649" s="1" t="s">
        <v>33</v>
      </c>
      <c r="B4649" s="13" t="s">
        <v>16915</v>
      </c>
      <c r="C4649" s="1" t="s">
        <v>16938</v>
      </c>
      <c r="D4649" s="1" t="s">
        <v>16886</v>
      </c>
      <c r="E4649" s="1" t="s">
        <v>16917</v>
      </c>
      <c r="F4649" s="1" t="s">
        <v>16939</v>
      </c>
      <c r="G4649" s="14">
        <v>115</v>
      </c>
      <c r="I4649" s="1" t="s">
        <v>6641</v>
      </c>
      <c r="J4649" s="1" t="s">
        <v>6679</v>
      </c>
      <c r="K4649" s="1" t="s">
        <v>6680</v>
      </c>
      <c r="L4649" s="1" t="s">
        <v>74</v>
      </c>
      <c r="M4649" s="1" t="s">
        <v>16889</v>
      </c>
      <c r="N4649" s="1" t="s">
        <v>43</v>
      </c>
      <c r="O4649" s="1" t="s">
        <v>183</v>
      </c>
      <c r="P4649" s="1" t="s">
        <v>16940</v>
      </c>
      <c r="Q4649" s="1" t="s">
        <v>6645</v>
      </c>
      <c r="R4649" s="1" t="s">
        <v>6646</v>
      </c>
      <c r="S4649" s="1" t="s">
        <v>6682</v>
      </c>
      <c r="T4649" s="2">
        <v>196575149326</v>
      </c>
      <c r="U4649" s="1" t="s">
        <v>156</v>
      </c>
      <c r="V4649">
        <v>45</v>
      </c>
      <c r="W4649" s="1" t="s">
        <v>120</v>
      </c>
      <c r="X4649" s="1" t="s">
        <v>6648</v>
      </c>
      <c r="Y4649" s="15">
        <v>50</v>
      </c>
      <c r="Z4649" s="15">
        <f t="shared" si="146"/>
        <v>100</v>
      </c>
      <c r="AA4649" s="15">
        <v>110</v>
      </c>
      <c r="AB4649" s="15">
        <f t="shared" si="147"/>
        <v>220</v>
      </c>
      <c r="AC4649">
        <v>47.5</v>
      </c>
      <c r="AD4649">
        <v>95</v>
      </c>
      <c r="AE4649">
        <v>59.1</v>
      </c>
      <c r="AF4649">
        <v>130</v>
      </c>
      <c r="AG4649" s="1">
        <v>2</v>
      </c>
    </row>
    <row r="4650" spans="1:33">
      <c r="A4650" s="1" t="s">
        <v>33</v>
      </c>
      <c r="B4650" s="13" t="s">
        <v>16941</v>
      </c>
      <c r="C4650" s="1" t="s">
        <v>16942</v>
      </c>
      <c r="D4650" s="1" t="s">
        <v>16943</v>
      </c>
      <c r="E4650" s="1" t="s">
        <v>16944</v>
      </c>
      <c r="F4650" s="1" t="s">
        <v>16945</v>
      </c>
      <c r="G4650" s="14">
        <v>50</v>
      </c>
      <c r="I4650" s="1" t="s">
        <v>6641</v>
      </c>
      <c r="J4650" s="1" t="s">
        <v>6642</v>
      </c>
      <c r="K4650" s="1" t="s">
        <v>6643</v>
      </c>
      <c r="L4650" s="1" t="s">
        <v>7197</v>
      </c>
      <c r="M4650" s="1" t="s">
        <v>4049</v>
      </c>
      <c r="N4650" s="1" t="s">
        <v>43</v>
      </c>
      <c r="O4650" s="1" t="s">
        <v>183</v>
      </c>
      <c r="P4650" s="1" t="s">
        <v>16946</v>
      </c>
      <c r="Q4650" s="1" t="s">
        <v>6645</v>
      </c>
      <c r="R4650" s="1" t="s">
        <v>6646</v>
      </c>
      <c r="S4650" s="1" t="s">
        <v>6865</v>
      </c>
      <c r="T4650" s="2">
        <v>197063599609</v>
      </c>
      <c r="U4650" s="1" t="s">
        <v>156</v>
      </c>
      <c r="V4650">
        <v>36.5</v>
      </c>
      <c r="W4650" s="1" t="s">
        <v>2761</v>
      </c>
      <c r="X4650" s="1" t="s">
        <v>6648</v>
      </c>
      <c r="Y4650" s="15">
        <v>31.85</v>
      </c>
      <c r="Z4650" s="15">
        <f t="shared" si="146"/>
        <v>31.85</v>
      </c>
      <c r="AA4650" s="15">
        <v>70</v>
      </c>
      <c r="AB4650" s="15">
        <f t="shared" si="147"/>
        <v>70</v>
      </c>
      <c r="AC4650">
        <v>30.5</v>
      </c>
      <c r="AD4650">
        <v>53</v>
      </c>
      <c r="AE4650">
        <v>38.65</v>
      </c>
      <c r="AF4650">
        <v>85</v>
      </c>
      <c r="AG4650" s="1">
        <v>1</v>
      </c>
    </row>
    <row r="4651" spans="1:33">
      <c r="A4651" s="1" t="s">
        <v>33</v>
      </c>
      <c r="B4651" s="13" t="s">
        <v>16947</v>
      </c>
      <c r="C4651" s="1" t="s">
        <v>16948</v>
      </c>
      <c r="D4651" s="1" t="s">
        <v>16943</v>
      </c>
      <c r="E4651" s="1" t="s">
        <v>16949</v>
      </c>
      <c r="F4651" s="1" t="s">
        <v>16950</v>
      </c>
      <c r="G4651" s="14">
        <v>60</v>
      </c>
      <c r="I4651" s="1" t="s">
        <v>6641</v>
      </c>
      <c r="J4651" s="1" t="s">
        <v>6642</v>
      </c>
      <c r="K4651" s="1" t="s">
        <v>6643</v>
      </c>
      <c r="L4651" s="1" t="s">
        <v>7197</v>
      </c>
      <c r="M4651" s="1" t="s">
        <v>4049</v>
      </c>
      <c r="N4651" s="1" t="s">
        <v>43</v>
      </c>
      <c r="O4651" s="1" t="s">
        <v>44</v>
      </c>
      <c r="P4651" s="1" t="s">
        <v>16951</v>
      </c>
      <c r="Q4651" s="1" t="s">
        <v>6645</v>
      </c>
      <c r="R4651" s="1" t="s">
        <v>6646</v>
      </c>
      <c r="S4651" s="1" t="s">
        <v>6865</v>
      </c>
      <c r="T4651" s="2">
        <v>197063599487</v>
      </c>
      <c r="U4651" s="1" t="s">
        <v>156</v>
      </c>
      <c r="V4651">
        <v>38</v>
      </c>
      <c r="W4651" s="1" t="s">
        <v>120</v>
      </c>
      <c r="X4651" s="1" t="s">
        <v>6648</v>
      </c>
      <c r="Y4651" s="15">
        <v>31.85</v>
      </c>
      <c r="Z4651" s="15">
        <f t="shared" si="146"/>
        <v>605.15</v>
      </c>
      <c r="AA4651" s="15">
        <v>70</v>
      </c>
      <c r="AB4651" s="15">
        <f t="shared" si="147"/>
        <v>1330</v>
      </c>
      <c r="AC4651">
        <v>30.5</v>
      </c>
      <c r="AD4651">
        <v>53</v>
      </c>
      <c r="AE4651">
        <v>36.4</v>
      </c>
      <c r="AF4651">
        <v>80</v>
      </c>
      <c r="AG4651" s="1">
        <v>19</v>
      </c>
    </row>
    <row r="4652" spans="1:33">
      <c r="A4652" s="1" t="s">
        <v>33</v>
      </c>
      <c r="B4652" s="13" t="s">
        <v>16952</v>
      </c>
      <c r="C4652" s="1" t="s">
        <v>16953</v>
      </c>
      <c r="D4652" s="1" t="s">
        <v>6664</v>
      </c>
      <c r="E4652" s="1" t="s">
        <v>145</v>
      </c>
      <c r="F4652" s="1" t="s">
        <v>16954</v>
      </c>
      <c r="G4652" s="14">
        <v>85</v>
      </c>
      <c r="I4652" s="1" t="s">
        <v>6641</v>
      </c>
      <c r="J4652" s="1" t="s">
        <v>6923</v>
      </c>
      <c r="K4652" s="1" t="s">
        <v>6924</v>
      </c>
      <c r="L4652" s="1" t="s">
        <v>98</v>
      </c>
      <c r="N4652" s="1" t="s">
        <v>43</v>
      </c>
      <c r="O4652" s="1" t="s">
        <v>44</v>
      </c>
      <c r="P4652" s="1" t="s">
        <v>16955</v>
      </c>
      <c r="Q4652" s="1" t="s">
        <v>6645</v>
      </c>
      <c r="R4652" s="1" t="s">
        <v>6646</v>
      </c>
      <c r="S4652" s="1" t="s">
        <v>6671</v>
      </c>
      <c r="T4652" s="2">
        <v>700053843127</v>
      </c>
      <c r="U4652" s="1" t="s">
        <v>1251</v>
      </c>
      <c r="V4652">
        <v>41</v>
      </c>
      <c r="W4652" s="1" t="s">
        <v>51</v>
      </c>
      <c r="X4652" s="1" t="s">
        <v>6672</v>
      </c>
      <c r="Y4652" s="15">
        <v>31.85</v>
      </c>
      <c r="Z4652" s="15">
        <f t="shared" si="146"/>
        <v>31.85</v>
      </c>
      <c r="AA4652" s="15">
        <v>70</v>
      </c>
      <c r="AB4652" s="15">
        <f t="shared" si="147"/>
        <v>70</v>
      </c>
      <c r="AC4652">
        <v>28.5</v>
      </c>
      <c r="AD4652">
        <v>57</v>
      </c>
      <c r="AE4652">
        <v>36.4</v>
      </c>
      <c r="AF4652">
        <v>80</v>
      </c>
      <c r="AG4652" s="1">
        <v>1</v>
      </c>
    </row>
    <row r="4653" spans="1:33">
      <c r="A4653" s="1" t="s">
        <v>33</v>
      </c>
      <c r="B4653" s="13" t="s">
        <v>16956</v>
      </c>
      <c r="C4653" s="1" t="s">
        <v>16957</v>
      </c>
      <c r="D4653" s="1" t="s">
        <v>6664</v>
      </c>
      <c r="E4653" s="1" t="s">
        <v>9494</v>
      </c>
      <c r="F4653" s="1" t="s">
        <v>16958</v>
      </c>
      <c r="G4653" s="14">
        <v>55</v>
      </c>
      <c r="I4653" s="1" t="s">
        <v>6641</v>
      </c>
      <c r="J4653" s="1" t="s">
        <v>6923</v>
      </c>
      <c r="K4653" s="1" t="s">
        <v>6924</v>
      </c>
      <c r="L4653" s="1" t="s">
        <v>98</v>
      </c>
      <c r="N4653" s="1" t="s">
        <v>43</v>
      </c>
      <c r="O4653" s="1" t="s">
        <v>44</v>
      </c>
      <c r="P4653" s="1" t="s">
        <v>16959</v>
      </c>
      <c r="Q4653" s="1" t="s">
        <v>6645</v>
      </c>
      <c r="R4653" s="1" t="s">
        <v>6646</v>
      </c>
      <c r="S4653" s="1" t="s">
        <v>6671</v>
      </c>
      <c r="T4653" s="2">
        <v>700053843257</v>
      </c>
      <c r="U4653" s="1" t="s">
        <v>1251</v>
      </c>
      <c r="V4653">
        <v>37</v>
      </c>
      <c r="W4653" s="1" t="s">
        <v>1002</v>
      </c>
      <c r="X4653" s="1" t="s">
        <v>6672</v>
      </c>
      <c r="Y4653" s="15">
        <v>31.85</v>
      </c>
      <c r="Z4653" s="15">
        <f t="shared" si="146"/>
        <v>63.7</v>
      </c>
      <c r="AA4653" s="15">
        <v>70</v>
      </c>
      <c r="AB4653" s="15">
        <f t="shared" si="147"/>
        <v>140</v>
      </c>
      <c r="AC4653">
        <v>28.5</v>
      </c>
      <c r="AD4653">
        <v>57</v>
      </c>
      <c r="AE4653">
        <v>36.4</v>
      </c>
      <c r="AF4653">
        <v>80</v>
      </c>
      <c r="AG4653" s="1">
        <v>2</v>
      </c>
    </row>
    <row r="4654" spans="1:33">
      <c r="A4654" s="1" t="s">
        <v>33</v>
      </c>
      <c r="B4654" s="13" t="s">
        <v>16956</v>
      </c>
      <c r="C4654" s="1" t="s">
        <v>16960</v>
      </c>
      <c r="D4654" s="1" t="s">
        <v>6664</v>
      </c>
      <c r="E4654" s="1" t="s">
        <v>9494</v>
      </c>
      <c r="F4654" s="1" t="s">
        <v>16961</v>
      </c>
      <c r="G4654" s="14">
        <v>65</v>
      </c>
      <c r="I4654" s="1" t="s">
        <v>6641</v>
      </c>
      <c r="J4654" s="1" t="s">
        <v>6923</v>
      </c>
      <c r="K4654" s="1" t="s">
        <v>6924</v>
      </c>
      <c r="L4654" s="1" t="s">
        <v>98</v>
      </c>
      <c r="N4654" s="1" t="s">
        <v>43</v>
      </c>
      <c r="O4654" s="1" t="s">
        <v>44</v>
      </c>
      <c r="P4654" s="1" t="s">
        <v>16962</v>
      </c>
      <c r="Q4654" s="1" t="s">
        <v>6645</v>
      </c>
      <c r="R4654" s="1" t="s">
        <v>6646</v>
      </c>
      <c r="S4654" s="1" t="s">
        <v>6671</v>
      </c>
      <c r="T4654" s="2">
        <v>700053843271</v>
      </c>
      <c r="U4654" s="1" t="s">
        <v>1251</v>
      </c>
      <c r="V4654">
        <v>38.5</v>
      </c>
      <c r="W4654" s="1" t="s">
        <v>1002</v>
      </c>
      <c r="X4654" s="1" t="s">
        <v>6672</v>
      </c>
      <c r="Y4654" s="15">
        <v>31.85</v>
      </c>
      <c r="Z4654" s="15">
        <f t="shared" si="146"/>
        <v>31.85</v>
      </c>
      <c r="AA4654" s="15">
        <v>70</v>
      </c>
      <c r="AB4654" s="15">
        <f t="shared" si="147"/>
        <v>70</v>
      </c>
      <c r="AC4654">
        <v>28.5</v>
      </c>
      <c r="AD4654">
        <v>57</v>
      </c>
      <c r="AE4654">
        <v>36.4</v>
      </c>
      <c r="AF4654">
        <v>80</v>
      </c>
      <c r="AG4654" s="1">
        <v>1</v>
      </c>
    </row>
    <row r="4655" spans="1:33">
      <c r="A4655" s="1" t="s">
        <v>33</v>
      </c>
      <c r="B4655" s="13" t="s">
        <v>16956</v>
      </c>
      <c r="C4655" s="1" t="s">
        <v>16963</v>
      </c>
      <c r="D4655" s="1" t="s">
        <v>6664</v>
      </c>
      <c r="E4655" s="1" t="s">
        <v>9494</v>
      </c>
      <c r="F4655" s="1" t="s">
        <v>16964</v>
      </c>
      <c r="G4655" s="14">
        <v>70</v>
      </c>
      <c r="I4655" s="1" t="s">
        <v>6641</v>
      </c>
      <c r="J4655" s="1" t="s">
        <v>6923</v>
      </c>
      <c r="K4655" s="1" t="s">
        <v>6924</v>
      </c>
      <c r="L4655" s="1" t="s">
        <v>98</v>
      </c>
      <c r="N4655" s="1" t="s">
        <v>43</v>
      </c>
      <c r="O4655" s="1" t="s">
        <v>44</v>
      </c>
      <c r="P4655" s="1" t="s">
        <v>16965</v>
      </c>
      <c r="Q4655" s="1" t="s">
        <v>6645</v>
      </c>
      <c r="R4655" s="1" t="s">
        <v>6646</v>
      </c>
      <c r="S4655" s="1" t="s">
        <v>6671</v>
      </c>
      <c r="T4655" s="2">
        <v>700053843288</v>
      </c>
      <c r="U4655" s="1" t="s">
        <v>1251</v>
      </c>
      <c r="V4655">
        <v>39</v>
      </c>
      <c r="W4655" s="1" t="s">
        <v>1002</v>
      </c>
      <c r="X4655" s="1" t="s">
        <v>6672</v>
      </c>
      <c r="Y4655" s="15">
        <v>31.85</v>
      </c>
      <c r="Z4655" s="15">
        <f t="shared" si="146"/>
        <v>63.7</v>
      </c>
      <c r="AA4655" s="15">
        <v>70</v>
      </c>
      <c r="AB4655" s="15">
        <f t="shared" si="147"/>
        <v>140</v>
      </c>
      <c r="AC4655">
        <v>28.5</v>
      </c>
      <c r="AD4655">
        <v>57</v>
      </c>
      <c r="AE4655">
        <v>36.4</v>
      </c>
      <c r="AF4655">
        <v>80</v>
      </c>
      <c r="AG4655" s="1">
        <v>2</v>
      </c>
    </row>
    <row r="4656" spans="1:33">
      <c r="A4656" s="1" t="s">
        <v>33</v>
      </c>
      <c r="B4656" s="13" t="s">
        <v>16956</v>
      </c>
      <c r="C4656" s="1" t="s">
        <v>16966</v>
      </c>
      <c r="D4656" s="1" t="s">
        <v>6664</v>
      </c>
      <c r="E4656" s="1" t="s">
        <v>9494</v>
      </c>
      <c r="F4656" s="1" t="s">
        <v>16967</v>
      </c>
      <c r="G4656" s="14">
        <v>75</v>
      </c>
      <c r="I4656" s="1" t="s">
        <v>6641</v>
      </c>
      <c r="J4656" s="1" t="s">
        <v>6923</v>
      </c>
      <c r="K4656" s="1" t="s">
        <v>6924</v>
      </c>
      <c r="L4656" s="1" t="s">
        <v>98</v>
      </c>
      <c r="N4656" s="1" t="s">
        <v>43</v>
      </c>
      <c r="O4656" s="1" t="s">
        <v>44</v>
      </c>
      <c r="P4656" s="1" t="s">
        <v>16968</v>
      </c>
      <c r="Q4656" s="1" t="s">
        <v>6645</v>
      </c>
      <c r="R4656" s="1" t="s">
        <v>6646</v>
      </c>
      <c r="S4656" s="1" t="s">
        <v>6671</v>
      </c>
      <c r="T4656" s="2">
        <v>700053843295</v>
      </c>
      <c r="U4656" s="1" t="s">
        <v>1251</v>
      </c>
      <c r="V4656">
        <v>40</v>
      </c>
      <c r="W4656" s="1" t="s">
        <v>1002</v>
      </c>
      <c r="X4656" s="1" t="s">
        <v>6672</v>
      </c>
      <c r="Y4656" s="15">
        <v>31.85</v>
      </c>
      <c r="Z4656" s="15">
        <f t="shared" si="146"/>
        <v>127.4</v>
      </c>
      <c r="AA4656" s="15">
        <v>70</v>
      </c>
      <c r="AB4656" s="15">
        <f t="shared" si="147"/>
        <v>280</v>
      </c>
      <c r="AC4656">
        <v>28.5</v>
      </c>
      <c r="AD4656">
        <v>57</v>
      </c>
      <c r="AE4656">
        <v>36.4</v>
      </c>
      <c r="AF4656">
        <v>80</v>
      </c>
      <c r="AG4656" s="1">
        <v>4</v>
      </c>
    </row>
    <row r="4657" spans="1:33">
      <c r="A4657" s="1" t="s">
        <v>33</v>
      </c>
      <c r="B4657" s="13" t="s">
        <v>16956</v>
      </c>
      <c r="C4657" s="1" t="s">
        <v>16969</v>
      </c>
      <c r="D4657" s="1" t="s">
        <v>6664</v>
      </c>
      <c r="E4657" s="1" t="s">
        <v>9494</v>
      </c>
      <c r="F4657" s="1" t="s">
        <v>16970</v>
      </c>
      <c r="G4657" s="14">
        <v>80</v>
      </c>
      <c r="I4657" s="1" t="s">
        <v>6641</v>
      </c>
      <c r="J4657" s="1" t="s">
        <v>6923</v>
      </c>
      <c r="K4657" s="1" t="s">
        <v>6924</v>
      </c>
      <c r="L4657" s="1" t="s">
        <v>98</v>
      </c>
      <c r="N4657" s="1" t="s">
        <v>43</v>
      </c>
      <c r="O4657" s="1" t="s">
        <v>44</v>
      </c>
      <c r="P4657" s="1" t="s">
        <v>16971</v>
      </c>
      <c r="Q4657" s="1" t="s">
        <v>6645</v>
      </c>
      <c r="R4657" s="1" t="s">
        <v>6646</v>
      </c>
      <c r="S4657" s="1" t="s">
        <v>6671</v>
      </c>
      <c r="T4657" s="2">
        <v>700053843301</v>
      </c>
      <c r="U4657" s="1" t="s">
        <v>1251</v>
      </c>
      <c r="V4657">
        <v>40.5</v>
      </c>
      <c r="W4657" s="1" t="s">
        <v>1002</v>
      </c>
      <c r="X4657" s="1" t="s">
        <v>6672</v>
      </c>
      <c r="Y4657" s="15">
        <v>31.85</v>
      </c>
      <c r="Z4657" s="15">
        <f t="shared" si="146"/>
        <v>95.550000000000011</v>
      </c>
      <c r="AA4657" s="15">
        <v>70</v>
      </c>
      <c r="AB4657" s="15">
        <f t="shared" si="147"/>
        <v>210</v>
      </c>
      <c r="AC4657">
        <v>28.5</v>
      </c>
      <c r="AD4657">
        <v>57</v>
      </c>
      <c r="AE4657">
        <v>36.4</v>
      </c>
      <c r="AF4657">
        <v>80</v>
      </c>
      <c r="AG4657" s="1">
        <v>3</v>
      </c>
    </row>
    <row r="4658" spans="1:33">
      <c r="A4658" s="1" t="s">
        <v>33</v>
      </c>
      <c r="B4658" s="13" t="s">
        <v>16956</v>
      </c>
      <c r="C4658" s="1" t="s">
        <v>16972</v>
      </c>
      <c r="D4658" s="1" t="s">
        <v>6664</v>
      </c>
      <c r="E4658" s="1" t="s">
        <v>9494</v>
      </c>
      <c r="F4658" s="1" t="s">
        <v>16973</v>
      </c>
      <c r="G4658" s="14">
        <v>85</v>
      </c>
      <c r="I4658" s="1" t="s">
        <v>6641</v>
      </c>
      <c r="J4658" s="1" t="s">
        <v>6923</v>
      </c>
      <c r="K4658" s="1" t="s">
        <v>6924</v>
      </c>
      <c r="L4658" s="1" t="s">
        <v>98</v>
      </c>
      <c r="N4658" s="1" t="s">
        <v>43</v>
      </c>
      <c r="O4658" s="1" t="s">
        <v>44</v>
      </c>
      <c r="P4658" s="1" t="s">
        <v>16974</v>
      </c>
      <c r="Q4658" s="1" t="s">
        <v>6645</v>
      </c>
      <c r="R4658" s="1" t="s">
        <v>6646</v>
      </c>
      <c r="S4658" s="1" t="s">
        <v>6671</v>
      </c>
      <c r="T4658" s="2">
        <v>700053843318</v>
      </c>
      <c r="U4658" s="1" t="s">
        <v>1251</v>
      </c>
      <c r="V4658">
        <v>41</v>
      </c>
      <c r="W4658" s="1" t="s">
        <v>1002</v>
      </c>
      <c r="X4658" s="1" t="s">
        <v>6672</v>
      </c>
      <c r="Y4658" s="15">
        <v>31.85</v>
      </c>
      <c r="Z4658" s="15">
        <f t="shared" si="146"/>
        <v>31.85</v>
      </c>
      <c r="AA4658" s="15">
        <v>70</v>
      </c>
      <c r="AB4658" s="15">
        <f t="shared" si="147"/>
        <v>70</v>
      </c>
      <c r="AC4658">
        <v>28.5</v>
      </c>
      <c r="AD4658">
        <v>57</v>
      </c>
      <c r="AE4658">
        <v>36.4</v>
      </c>
      <c r="AF4658">
        <v>80</v>
      </c>
      <c r="AG4658" s="1">
        <v>1</v>
      </c>
    </row>
    <row r="4659" spans="1:33">
      <c r="A4659" s="1" t="s">
        <v>33</v>
      </c>
      <c r="B4659" s="13" t="s">
        <v>16956</v>
      </c>
      <c r="C4659" s="1" t="s">
        <v>16975</v>
      </c>
      <c r="D4659" s="1" t="s">
        <v>6664</v>
      </c>
      <c r="E4659" s="1" t="s">
        <v>9494</v>
      </c>
      <c r="F4659" s="1" t="s">
        <v>16976</v>
      </c>
      <c r="G4659" s="14">
        <v>95</v>
      </c>
      <c r="I4659" s="1" t="s">
        <v>6641</v>
      </c>
      <c r="J4659" s="1" t="s">
        <v>6923</v>
      </c>
      <c r="K4659" s="1" t="s">
        <v>6924</v>
      </c>
      <c r="L4659" s="1" t="s">
        <v>98</v>
      </c>
      <c r="N4659" s="1" t="s">
        <v>43</v>
      </c>
      <c r="O4659" s="1" t="s">
        <v>44</v>
      </c>
      <c r="P4659" s="1" t="s">
        <v>16977</v>
      </c>
      <c r="Q4659" s="1" t="s">
        <v>6645</v>
      </c>
      <c r="R4659" s="1" t="s">
        <v>6646</v>
      </c>
      <c r="S4659" s="1" t="s">
        <v>6671</v>
      </c>
      <c r="T4659" s="2">
        <v>700053843332</v>
      </c>
      <c r="U4659" s="1" t="s">
        <v>1251</v>
      </c>
      <c r="V4659">
        <v>42.5</v>
      </c>
      <c r="W4659" s="1" t="s">
        <v>1002</v>
      </c>
      <c r="X4659" s="1" t="s">
        <v>6672</v>
      </c>
      <c r="Y4659" s="15">
        <v>31.85</v>
      </c>
      <c r="Z4659" s="15">
        <f t="shared" si="146"/>
        <v>31.85</v>
      </c>
      <c r="AA4659" s="15">
        <v>70</v>
      </c>
      <c r="AB4659" s="15">
        <f t="shared" si="147"/>
        <v>70</v>
      </c>
      <c r="AC4659">
        <v>28.5</v>
      </c>
      <c r="AD4659">
        <v>57</v>
      </c>
      <c r="AE4659">
        <v>36.4</v>
      </c>
      <c r="AF4659">
        <v>80</v>
      </c>
      <c r="AG4659" s="1">
        <v>1</v>
      </c>
    </row>
    <row r="4660" spans="1:33">
      <c r="A4660" s="1" t="s">
        <v>33</v>
      </c>
      <c r="B4660" s="13" t="s">
        <v>16956</v>
      </c>
      <c r="C4660" s="1" t="s">
        <v>16978</v>
      </c>
      <c r="D4660" s="1" t="s">
        <v>6664</v>
      </c>
      <c r="E4660" s="1" t="s">
        <v>9494</v>
      </c>
      <c r="F4660" s="1" t="s">
        <v>16979</v>
      </c>
      <c r="G4660" s="14">
        <v>100</v>
      </c>
      <c r="I4660" s="1" t="s">
        <v>6641</v>
      </c>
      <c r="J4660" s="1" t="s">
        <v>6923</v>
      </c>
      <c r="K4660" s="1" t="s">
        <v>6924</v>
      </c>
      <c r="L4660" s="1" t="s">
        <v>98</v>
      </c>
      <c r="N4660" s="1" t="s">
        <v>43</v>
      </c>
      <c r="O4660" s="1" t="s">
        <v>44</v>
      </c>
      <c r="P4660" s="1" t="s">
        <v>16980</v>
      </c>
      <c r="Q4660" s="1" t="s">
        <v>6645</v>
      </c>
      <c r="R4660" s="1" t="s">
        <v>6646</v>
      </c>
      <c r="S4660" s="1" t="s">
        <v>6671</v>
      </c>
      <c r="T4660" s="2">
        <v>700053843349</v>
      </c>
      <c r="U4660" s="1" t="s">
        <v>1251</v>
      </c>
      <c r="V4660">
        <v>43</v>
      </c>
      <c r="W4660" s="1" t="s">
        <v>1002</v>
      </c>
      <c r="X4660" s="1" t="s">
        <v>6672</v>
      </c>
      <c r="Y4660" s="15">
        <v>31.85</v>
      </c>
      <c r="Z4660" s="15">
        <f t="shared" si="146"/>
        <v>31.85</v>
      </c>
      <c r="AA4660" s="15">
        <v>70</v>
      </c>
      <c r="AB4660" s="15">
        <f t="shared" si="147"/>
        <v>70</v>
      </c>
      <c r="AC4660">
        <v>28.5</v>
      </c>
      <c r="AD4660">
        <v>57</v>
      </c>
      <c r="AE4660">
        <v>36.4</v>
      </c>
      <c r="AF4660">
        <v>80</v>
      </c>
      <c r="AG4660" s="1">
        <v>1</v>
      </c>
    </row>
    <row r="4661" spans="1:33">
      <c r="A4661" s="1" t="s">
        <v>33</v>
      </c>
      <c r="B4661" s="13" t="s">
        <v>16956</v>
      </c>
      <c r="C4661" s="1" t="s">
        <v>16981</v>
      </c>
      <c r="D4661" s="1" t="s">
        <v>6664</v>
      </c>
      <c r="E4661" s="1" t="s">
        <v>9494</v>
      </c>
      <c r="F4661" s="1" t="s">
        <v>16982</v>
      </c>
      <c r="G4661" s="14">
        <v>105</v>
      </c>
      <c r="I4661" s="1" t="s">
        <v>6641</v>
      </c>
      <c r="J4661" s="1" t="s">
        <v>6923</v>
      </c>
      <c r="K4661" s="1" t="s">
        <v>6924</v>
      </c>
      <c r="L4661" s="1" t="s">
        <v>98</v>
      </c>
      <c r="N4661" s="1" t="s">
        <v>43</v>
      </c>
      <c r="O4661" s="1" t="s">
        <v>44</v>
      </c>
      <c r="P4661" s="1" t="s">
        <v>16983</v>
      </c>
      <c r="Q4661" s="1" t="s">
        <v>6645</v>
      </c>
      <c r="R4661" s="1" t="s">
        <v>6646</v>
      </c>
      <c r="S4661" s="1" t="s">
        <v>6671</v>
      </c>
      <c r="T4661" s="2">
        <v>700053843356</v>
      </c>
      <c r="U4661" s="1" t="s">
        <v>1251</v>
      </c>
      <c r="V4661">
        <v>44</v>
      </c>
      <c r="W4661" s="1" t="s">
        <v>1002</v>
      </c>
      <c r="X4661" s="1" t="s">
        <v>6672</v>
      </c>
      <c r="Y4661" s="15">
        <v>31.85</v>
      </c>
      <c r="Z4661" s="15">
        <f t="shared" si="146"/>
        <v>31.85</v>
      </c>
      <c r="AA4661" s="15">
        <v>70</v>
      </c>
      <c r="AB4661" s="15">
        <f t="shared" si="147"/>
        <v>70</v>
      </c>
      <c r="AC4661">
        <v>28.5</v>
      </c>
      <c r="AD4661">
        <v>57</v>
      </c>
      <c r="AE4661">
        <v>36.4</v>
      </c>
      <c r="AF4661">
        <v>80</v>
      </c>
      <c r="AG4661" s="1">
        <v>1</v>
      </c>
    </row>
    <row r="4662" spans="1:33">
      <c r="A4662" s="1" t="s">
        <v>33</v>
      </c>
      <c r="B4662" s="13" t="s">
        <v>16956</v>
      </c>
      <c r="C4662" s="1" t="s">
        <v>16984</v>
      </c>
      <c r="D4662" s="1" t="s">
        <v>6664</v>
      </c>
      <c r="E4662" s="1" t="s">
        <v>9494</v>
      </c>
      <c r="F4662" s="1" t="s">
        <v>16985</v>
      </c>
      <c r="G4662" s="14">
        <v>110</v>
      </c>
      <c r="I4662" s="1" t="s">
        <v>6641</v>
      </c>
      <c r="J4662" s="1" t="s">
        <v>6923</v>
      </c>
      <c r="K4662" s="1" t="s">
        <v>6924</v>
      </c>
      <c r="L4662" s="1" t="s">
        <v>98</v>
      </c>
      <c r="N4662" s="1" t="s">
        <v>43</v>
      </c>
      <c r="O4662" s="1" t="s">
        <v>44</v>
      </c>
      <c r="P4662" s="1" t="s">
        <v>16986</v>
      </c>
      <c r="Q4662" s="1" t="s">
        <v>6645</v>
      </c>
      <c r="R4662" s="1" t="s">
        <v>6646</v>
      </c>
      <c r="S4662" s="1" t="s">
        <v>6671</v>
      </c>
      <c r="T4662" s="2">
        <v>700053843363</v>
      </c>
      <c r="U4662" s="1" t="s">
        <v>1251</v>
      </c>
      <c r="V4662">
        <v>44.5</v>
      </c>
      <c r="W4662" s="1" t="s">
        <v>1002</v>
      </c>
      <c r="X4662" s="1" t="s">
        <v>6672</v>
      </c>
      <c r="Y4662" s="15">
        <v>31.85</v>
      </c>
      <c r="Z4662" s="15">
        <f t="shared" si="146"/>
        <v>31.85</v>
      </c>
      <c r="AA4662" s="15">
        <v>70</v>
      </c>
      <c r="AB4662" s="15">
        <f t="shared" si="147"/>
        <v>70</v>
      </c>
      <c r="AC4662">
        <v>28.5</v>
      </c>
      <c r="AD4662">
        <v>57</v>
      </c>
      <c r="AE4662">
        <v>36.4</v>
      </c>
      <c r="AF4662">
        <v>80</v>
      </c>
      <c r="AG4662" s="1">
        <v>1</v>
      </c>
    </row>
    <row r="4663" spans="1:33">
      <c r="A4663" s="1" t="s">
        <v>33</v>
      </c>
      <c r="B4663" s="13" t="s">
        <v>16956</v>
      </c>
      <c r="C4663" s="1" t="s">
        <v>16987</v>
      </c>
      <c r="D4663" s="1" t="s">
        <v>6664</v>
      </c>
      <c r="E4663" s="1" t="s">
        <v>9494</v>
      </c>
      <c r="F4663" s="1" t="s">
        <v>16988</v>
      </c>
      <c r="G4663" s="14">
        <v>115</v>
      </c>
      <c r="I4663" s="1" t="s">
        <v>6641</v>
      </c>
      <c r="J4663" s="1" t="s">
        <v>6923</v>
      </c>
      <c r="K4663" s="1" t="s">
        <v>6924</v>
      </c>
      <c r="L4663" s="1" t="s">
        <v>98</v>
      </c>
      <c r="N4663" s="1" t="s">
        <v>43</v>
      </c>
      <c r="O4663" s="1" t="s">
        <v>44</v>
      </c>
      <c r="P4663" s="1" t="s">
        <v>16989</v>
      </c>
      <c r="Q4663" s="1" t="s">
        <v>6645</v>
      </c>
      <c r="R4663" s="1" t="s">
        <v>6646</v>
      </c>
      <c r="S4663" s="1" t="s">
        <v>6671</v>
      </c>
      <c r="T4663" s="2">
        <v>700053843370</v>
      </c>
      <c r="U4663" s="1" t="s">
        <v>1251</v>
      </c>
      <c r="V4663">
        <v>45</v>
      </c>
      <c r="W4663" s="1" t="s">
        <v>1002</v>
      </c>
      <c r="X4663" s="1" t="s">
        <v>6672</v>
      </c>
      <c r="Y4663" s="15">
        <v>31.85</v>
      </c>
      <c r="Z4663" s="15">
        <f t="shared" si="146"/>
        <v>31.85</v>
      </c>
      <c r="AA4663" s="15">
        <v>70</v>
      </c>
      <c r="AB4663" s="15">
        <f t="shared" si="147"/>
        <v>70</v>
      </c>
      <c r="AC4663">
        <v>28.5</v>
      </c>
      <c r="AD4663">
        <v>57</v>
      </c>
      <c r="AE4663">
        <v>36.4</v>
      </c>
      <c r="AF4663">
        <v>80</v>
      </c>
      <c r="AG4663" s="1">
        <v>1</v>
      </c>
    </row>
    <row r="4664" spans="1:33">
      <c r="A4664" s="1" t="s">
        <v>33</v>
      </c>
      <c r="B4664" s="13" t="s">
        <v>16956</v>
      </c>
      <c r="C4664" s="1" t="s">
        <v>16990</v>
      </c>
      <c r="D4664" s="1" t="s">
        <v>6664</v>
      </c>
      <c r="E4664" s="1" t="s">
        <v>9494</v>
      </c>
      <c r="F4664" s="1" t="s">
        <v>16991</v>
      </c>
      <c r="G4664" s="14">
        <v>120</v>
      </c>
      <c r="I4664" s="1" t="s">
        <v>6641</v>
      </c>
      <c r="J4664" s="1" t="s">
        <v>6923</v>
      </c>
      <c r="K4664" s="1" t="s">
        <v>6924</v>
      </c>
      <c r="L4664" s="1" t="s">
        <v>98</v>
      </c>
      <c r="N4664" s="1" t="s">
        <v>43</v>
      </c>
      <c r="O4664" s="1" t="s">
        <v>44</v>
      </c>
      <c r="P4664" s="1" t="s">
        <v>16992</v>
      </c>
      <c r="Q4664" s="1" t="s">
        <v>6645</v>
      </c>
      <c r="R4664" s="1" t="s">
        <v>6646</v>
      </c>
      <c r="S4664" s="1" t="s">
        <v>6671</v>
      </c>
      <c r="T4664" s="2">
        <v>700053843387</v>
      </c>
      <c r="U4664" s="1" t="s">
        <v>1251</v>
      </c>
      <c r="V4664">
        <v>46</v>
      </c>
      <c r="W4664" s="1" t="s">
        <v>1002</v>
      </c>
      <c r="X4664" s="1" t="s">
        <v>6672</v>
      </c>
      <c r="Y4664" s="15">
        <v>31.85</v>
      </c>
      <c r="Z4664" s="15">
        <f t="shared" si="146"/>
        <v>31.85</v>
      </c>
      <c r="AA4664" s="15">
        <v>70</v>
      </c>
      <c r="AB4664" s="15">
        <f t="shared" si="147"/>
        <v>70</v>
      </c>
      <c r="AC4664">
        <v>28.5</v>
      </c>
      <c r="AD4664">
        <v>57</v>
      </c>
      <c r="AE4664">
        <v>36.4</v>
      </c>
      <c r="AF4664">
        <v>80</v>
      </c>
      <c r="AG4664" s="1">
        <v>1</v>
      </c>
    </row>
    <row r="4665" spans="1:33">
      <c r="A4665" s="1" t="s">
        <v>33</v>
      </c>
      <c r="B4665" s="13" t="s">
        <v>16993</v>
      </c>
      <c r="C4665" s="1" t="s">
        <v>16994</v>
      </c>
      <c r="D4665" s="1" t="s">
        <v>16995</v>
      </c>
      <c r="E4665" s="1" t="s">
        <v>16996</v>
      </c>
      <c r="F4665" s="1" t="s">
        <v>16997</v>
      </c>
      <c r="G4665" s="14">
        <v>150</v>
      </c>
      <c r="H4665" s="1" t="s">
        <v>6057</v>
      </c>
      <c r="I4665" s="1" t="s">
        <v>6641</v>
      </c>
      <c r="J4665" s="1" t="s">
        <v>6923</v>
      </c>
      <c r="K4665" s="1" t="s">
        <v>6924</v>
      </c>
      <c r="L4665" s="1" t="s">
        <v>98</v>
      </c>
      <c r="M4665" s="1" t="s">
        <v>733</v>
      </c>
      <c r="N4665" s="1" t="s">
        <v>43</v>
      </c>
      <c r="O4665" s="1" t="s">
        <v>44</v>
      </c>
      <c r="P4665" s="1" t="s">
        <v>16998</v>
      </c>
      <c r="Q4665" s="1" t="s">
        <v>6645</v>
      </c>
      <c r="R4665" s="1" t="s">
        <v>6646</v>
      </c>
      <c r="S4665" s="1" t="s">
        <v>6671</v>
      </c>
      <c r="T4665" s="2">
        <v>648335712429</v>
      </c>
      <c r="U4665" s="1" t="s">
        <v>156</v>
      </c>
      <c r="V4665">
        <v>49</v>
      </c>
      <c r="W4665" s="1" t="s">
        <v>51</v>
      </c>
      <c r="X4665" s="1" t="s">
        <v>6672</v>
      </c>
      <c r="Y4665" s="15">
        <v>34.1</v>
      </c>
      <c r="Z4665" s="15">
        <f t="shared" si="146"/>
        <v>136.4</v>
      </c>
      <c r="AA4665" s="15">
        <v>75</v>
      </c>
      <c r="AB4665" s="15">
        <f t="shared" si="147"/>
        <v>300</v>
      </c>
      <c r="AC4665">
        <v>30</v>
      </c>
      <c r="AD4665">
        <v>60</v>
      </c>
      <c r="AE4665">
        <v>38.65</v>
      </c>
      <c r="AF4665">
        <v>85</v>
      </c>
      <c r="AG4665" s="1">
        <v>4</v>
      </c>
    </row>
    <row r="4666" spans="1:33">
      <c r="A4666" s="1" t="s">
        <v>33</v>
      </c>
      <c r="B4666" s="13" t="s">
        <v>16999</v>
      </c>
      <c r="C4666" s="1" t="s">
        <v>17000</v>
      </c>
      <c r="D4666" s="1" t="s">
        <v>17001</v>
      </c>
      <c r="E4666" s="1" t="s">
        <v>17002</v>
      </c>
      <c r="F4666" s="1" t="s">
        <v>17003</v>
      </c>
      <c r="G4666" s="14">
        <v>105</v>
      </c>
      <c r="I4666" s="1" t="s">
        <v>6641</v>
      </c>
      <c r="J4666" s="1" t="s">
        <v>6923</v>
      </c>
      <c r="K4666" s="1" t="s">
        <v>6924</v>
      </c>
      <c r="L4666" s="1" t="s">
        <v>98</v>
      </c>
      <c r="N4666" s="1" t="s">
        <v>43</v>
      </c>
      <c r="O4666" s="1" t="s">
        <v>44</v>
      </c>
      <c r="P4666" s="1" t="s">
        <v>17004</v>
      </c>
      <c r="Q4666" s="1" t="s">
        <v>6645</v>
      </c>
      <c r="R4666" s="1" t="s">
        <v>6646</v>
      </c>
      <c r="S4666" s="1" t="s">
        <v>6671</v>
      </c>
      <c r="T4666" s="2">
        <v>766182225005</v>
      </c>
      <c r="U4666" s="1" t="s">
        <v>1251</v>
      </c>
      <c r="V4666">
        <v>44</v>
      </c>
      <c r="W4666" s="1" t="s">
        <v>450</v>
      </c>
      <c r="X4666" s="1" t="s">
        <v>6672</v>
      </c>
      <c r="Y4666" s="15">
        <v>31.85</v>
      </c>
      <c r="Z4666" s="15">
        <f t="shared" si="146"/>
        <v>63.7</v>
      </c>
      <c r="AA4666" s="15">
        <v>70</v>
      </c>
      <c r="AB4666" s="15">
        <f t="shared" si="147"/>
        <v>140</v>
      </c>
      <c r="AC4666">
        <v>28.5</v>
      </c>
      <c r="AD4666">
        <v>57</v>
      </c>
      <c r="AE4666">
        <v>36.4</v>
      </c>
      <c r="AF4666">
        <v>80</v>
      </c>
      <c r="AG4666" s="1">
        <v>2</v>
      </c>
    </row>
    <row r="4667" spans="1:33">
      <c r="A4667" s="1" t="s">
        <v>33</v>
      </c>
      <c r="B4667" s="13" t="s">
        <v>16999</v>
      </c>
      <c r="C4667" s="1" t="s">
        <v>17005</v>
      </c>
      <c r="D4667" s="1" t="s">
        <v>17001</v>
      </c>
      <c r="E4667" s="1" t="s">
        <v>17002</v>
      </c>
      <c r="F4667" s="1" t="s">
        <v>17006</v>
      </c>
      <c r="G4667" s="14">
        <v>120</v>
      </c>
      <c r="I4667" s="1" t="s">
        <v>6641</v>
      </c>
      <c r="J4667" s="1" t="s">
        <v>6923</v>
      </c>
      <c r="K4667" s="1" t="s">
        <v>6924</v>
      </c>
      <c r="L4667" s="1" t="s">
        <v>98</v>
      </c>
      <c r="N4667" s="1" t="s">
        <v>43</v>
      </c>
      <c r="O4667" s="1" t="s">
        <v>44</v>
      </c>
      <c r="P4667" s="1" t="s">
        <v>17007</v>
      </c>
      <c r="Q4667" s="1" t="s">
        <v>6645</v>
      </c>
      <c r="R4667" s="1" t="s">
        <v>6646</v>
      </c>
      <c r="S4667" s="1" t="s">
        <v>6671</v>
      </c>
      <c r="T4667" s="2">
        <v>766182225036</v>
      </c>
      <c r="U4667" s="1" t="s">
        <v>1251</v>
      </c>
      <c r="V4667">
        <v>46</v>
      </c>
      <c r="W4667" s="1" t="s">
        <v>450</v>
      </c>
      <c r="X4667" s="1" t="s">
        <v>6672</v>
      </c>
      <c r="Y4667" s="15">
        <v>31.85</v>
      </c>
      <c r="Z4667" s="15">
        <f t="shared" si="146"/>
        <v>31.85</v>
      </c>
      <c r="AA4667" s="15">
        <v>70</v>
      </c>
      <c r="AB4667" s="15">
        <f t="shared" si="147"/>
        <v>70</v>
      </c>
      <c r="AC4667">
        <v>28.5</v>
      </c>
      <c r="AD4667">
        <v>57</v>
      </c>
      <c r="AE4667">
        <v>36.4</v>
      </c>
      <c r="AF4667">
        <v>80</v>
      </c>
      <c r="AG4667" s="1">
        <v>1</v>
      </c>
    </row>
    <row r="4668" spans="1:33">
      <c r="A4668" s="1" t="s">
        <v>33</v>
      </c>
      <c r="B4668" s="13" t="s">
        <v>17008</v>
      </c>
      <c r="C4668" s="1" t="s">
        <v>17009</v>
      </c>
      <c r="D4668" s="1" t="s">
        <v>13474</v>
      </c>
      <c r="E4668" s="1" t="s">
        <v>17010</v>
      </c>
      <c r="F4668" s="1" t="s">
        <v>17011</v>
      </c>
      <c r="G4668" s="14">
        <v>65</v>
      </c>
      <c r="H4668" s="1" t="s">
        <v>13406</v>
      </c>
      <c r="I4668" s="1" t="s">
        <v>6641</v>
      </c>
      <c r="J4668" s="1" t="s">
        <v>6668</v>
      </c>
      <c r="K4668" s="1" t="s">
        <v>11899</v>
      </c>
      <c r="L4668" s="1" t="s">
        <v>216</v>
      </c>
      <c r="M4668" s="1" t="s">
        <v>594</v>
      </c>
      <c r="N4668" s="1" t="s">
        <v>43</v>
      </c>
      <c r="O4668" s="1" t="s">
        <v>183</v>
      </c>
      <c r="P4668" s="1" t="s">
        <v>17012</v>
      </c>
      <c r="Q4668" s="1" t="s">
        <v>6645</v>
      </c>
      <c r="R4668" s="1" t="s">
        <v>6646</v>
      </c>
      <c r="S4668" s="1" t="s">
        <v>9216</v>
      </c>
      <c r="T4668" s="2">
        <v>732075776169</v>
      </c>
      <c r="U4668" s="1" t="s">
        <v>156</v>
      </c>
      <c r="V4668">
        <v>36.5</v>
      </c>
      <c r="W4668" s="1" t="s">
        <v>165</v>
      </c>
      <c r="X4668" s="1" t="s">
        <v>6672</v>
      </c>
      <c r="Y4668" s="15">
        <v>31</v>
      </c>
      <c r="Z4668" s="15">
        <f t="shared" si="146"/>
        <v>93</v>
      </c>
      <c r="AA4668" s="15">
        <v>65</v>
      </c>
      <c r="AB4668" s="15">
        <f t="shared" si="147"/>
        <v>195</v>
      </c>
      <c r="AC4668">
        <v>27.5</v>
      </c>
      <c r="AD4668">
        <v>55</v>
      </c>
      <c r="AE4668">
        <v>38.1</v>
      </c>
      <c r="AF4668">
        <v>80</v>
      </c>
      <c r="AG4668" s="1">
        <v>3</v>
      </c>
    </row>
    <row r="4669" spans="1:33">
      <c r="A4669" s="1" t="s">
        <v>33</v>
      </c>
      <c r="B4669" s="13" t="s">
        <v>17008</v>
      </c>
      <c r="C4669" s="1" t="s">
        <v>17013</v>
      </c>
      <c r="D4669" s="1" t="s">
        <v>13474</v>
      </c>
      <c r="E4669" s="1" t="s">
        <v>17010</v>
      </c>
      <c r="F4669" s="1" t="s">
        <v>17014</v>
      </c>
      <c r="G4669" s="14">
        <v>75</v>
      </c>
      <c r="H4669" s="1" t="s">
        <v>13406</v>
      </c>
      <c r="I4669" s="1" t="s">
        <v>6641</v>
      </c>
      <c r="J4669" s="1" t="s">
        <v>6668</v>
      </c>
      <c r="K4669" s="1" t="s">
        <v>11899</v>
      </c>
      <c r="L4669" s="1" t="s">
        <v>216</v>
      </c>
      <c r="M4669" s="1" t="s">
        <v>594</v>
      </c>
      <c r="N4669" s="1" t="s">
        <v>43</v>
      </c>
      <c r="O4669" s="1" t="s">
        <v>183</v>
      </c>
      <c r="P4669" s="1" t="s">
        <v>17015</v>
      </c>
      <c r="Q4669" s="1" t="s">
        <v>6645</v>
      </c>
      <c r="R4669" s="1" t="s">
        <v>6646</v>
      </c>
      <c r="S4669" s="1" t="s">
        <v>9216</v>
      </c>
      <c r="T4669" s="2">
        <v>732075776176</v>
      </c>
      <c r="U4669" s="1" t="s">
        <v>156</v>
      </c>
      <c r="V4669">
        <v>38</v>
      </c>
      <c r="W4669" s="1" t="s">
        <v>165</v>
      </c>
      <c r="X4669" s="1" t="s">
        <v>6672</v>
      </c>
      <c r="Y4669" s="15">
        <v>31</v>
      </c>
      <c r="Z4669" s="15">
        <f t="shared" ref="Z4669:Z4686" si="148">Y4669*AG4669</f>
        <v>124</v>
      </c>
      <c r="AA4669" s="15">
        <v>65</v>
      </c>
      <c r="AB4669" s="15">
        <f t="shared" ref="AB4669:AB4686" si="149">AA4669*AG4669</f>
        <v>260</v>
      </c>
      <c r="AC4669">
        <v>27.5</v>
      </c>
      <c r="AD4669">
        <v>55</v>
      </c>
      <c r="AE4669">
        <v>38.1</v>
      </c>
      <c r="AF4669">
        <v>80</v>
      </c>
      <c r="AG4669" s="1">
        <v>4</v>
      </c>
    </row>
    <row r="4670" spans="1:33">
      <c r="A4670" s="1" t="s">
        <v>33</v>
      </c>
      <c r="B4670" s="13" t="s">
        <v>17008</v>
      </c>
      <c r="C4670" s="1" t="s">
        <v>17016</v>
      </c>
      <c r="D4670" s="1" t="s">
        <v>13474</v>
      </c>
      <c r="E4670" s="1" t="s">
        <v>17010</v>
      </c>
      <c r="F4670" s="1" t="s">
        <v>17017</v>
      </c>
      <c r="G4670" s="14">
        <v>100</v>
      </c>
      <c r="H4670" s="1" t="s">
        <v>13406</v>
      </c>
      <c r="I4670" s="1" t="s">
        <v>6641</v>
      </c>
      <c r="J4670" s="1" t="s">
        <v>6668</v>
      </c>
      <c r="K4670" s="1" t="s">
        <v>11899</v>
      </c>
      <c r="L4670" s="1" t="s">
        <v>216</v>
      </c>
      <c r="M4670" s="1" t="s">
        <v>594</v>
      </c>
      <c r="N4670" s="1" t="s">
        <v>43</v>
      </c>
      <c r="O4670" s="1" t="s">
        <v>183</v>
      </c>
      <c r="P4670" s="1" t="s">
        <v>17018</v>
      </c>
      <c r="Q4670" s="1" t="s">
        <v>6645</v>
      </c>
      <c r="R4670" s="1" t="s">
        <v>6646</v>
      </c>
      <c r="S4670" s="1" t="s">
        <v>9216</v>
      </c>
      <c r="T4670" s="2">
        <v>689914333444</v>
      </c>
      <c r="U4670" s="1" t="s">
        <v>156</v>
      </c>
      <c r="V4670">
        <v>41</v>
      </c>
      <c r="W4670" s="1" t="s">
        <v>165</v>
      </c>
      <c r="X4670" s="1" t="s">
        <v>6672</v>
      </c>
      <c r="Y4670" s="15">
        <v>31</v>
      </c>
      <c r="Z4670" s="15">
        <f t="shared" si="148"/>
        <v>31</v>
      </c>
      <c r="AA4670" s="15">
        <v>65</v>
      </c>
      <c r="AB4670" s="15">
        <f t="shared" si="149"/>
        <v>65</v>
      </c>
      <c r="AC4670">
        <v>27.5</v>
      </c>
      <c r="AD4670">
        <v>55</v>
      </c>
      <c r="AE4670">
        <v>38.1</v>
      </c>
      <c r="AF4670">
        <v>80</v>
      </c>
      <c r="AG4670" s="1">
        <v>1</v>
      </c>
    </row>
    <row r="4671" spans="1:33">
      <c r="A4671" s="1" t="s">
        <v>33</v>
      </c>
      <c r="B4671" s="13" t="s">
        <v>17019</v>
      </c>
      <c r="C4671" s="1" t="s">
        <v>17020</v>
      </c>
      <c r="D4671" s="1" t="s">
        <v>17021</v>
      </c>
      <c r="E4671" s="1" t="s">
        <v>17022</v>
      </c>
      <c r="F4671" s="1" t="s">
        <v>17023</v>
      </c>
      <c r="G4671" s="14">
        <v>70</v>
      </c>
      <c r="I4671" s="1" t="s">
        <v>6641</v>
      </c>
      <c r="J4671" s="1" t="s">
        <v>6679</v>
      </c>
      <c r="K4671" s="1" t="s">
        <v>6680</v>
      </c>
      <c r="L4671" s="1" t="s">
        <v>74</v>
      </c>
      <c r="N4671" s="1" t="s">
        <v>43</v>
      </c>
      <c r="O4671" s="1" t="s">
        <v>183</v>
      </c>
      <c r="P4671" s="1" t="s">
        <v>17024</v>
      </c>
      <c r="Q4671" s="1" t="s">
        <v>6645</v>
      </c>
      <c r="R4671" s="1" t="s">
        <v>6646</v>
      </c>
      <c r="S4671" s="1" t="s">
        <v>6682</v>
      </c>
      <c r="T4671" s="2">
        <v>197063782643</v>
      </c>
      <c r="U4671" s="1" t="s">
        <v>156</v>
      </c>
      <c r="V4671">
        <v>39</v>
      </c>
      <c r="W4671" s="1" t="s">
        <v>132</v>
      </c>
      <c r="X4671" s="1" t="s">
        <v>6648</v>
      </c>
      <c r="Y4671" s="15">
        <v>45.5</v>
      </c>
      <c r="Z4671" s="15">
        <f t="shared" si="148"/>
        <v>136.5</v>
      </c>
      <c r="AA4671" s="15">
        <v>100</v>
      </c>
      <c r="AB4671" s="15">
        <f t="shared" si="149"/>
        <v>300</v>
      </c>
      <c r="AC4671">
        <v>42.5</v>
      </c>
      <c r="AD4671">
        <v>85</v>
      </c>
      <c r="AE4671">
        <v>54.55</v>
      </c>
      <c r="AF4671">
        <v>120</v>
      </c>
      <c r="AG4671" s="1">
        <v>3</v>
      </c>
    </row>
    <row r="4672" spans="1:33">
      <c r="A4672" s="1" t="s">
        <v>33</v>
      </c>
      <c r="B4672" s="13" t="s">
        <v>17019</v>
      </c>
      <c r="C4672" s="1" t="s">
        <v>17025</v>
      </c>
      <c r="D4672" s="1" t="s">
        <v>17021</v>
      </c>
      <c r="E4672" s="1" t="s">
        <v>17022</v>
      </c>
      <c r="F4672" s="1" t="s">
        <v>17026</v>
      </c>
      <c r="G4672" s="14">
        <v>75</v>
      </c>
      <c r="I4672" s="1" t="s">
        <v>6641</v>
      </c>
      <c r="J4672" s="1" t="s">
        <v>6679</v>
      </c>
      <c r="K4672" s="1" t="s">
        <v>6680</v>
      </c>
      <c r="L4672" s="1" t="s">
        <v>74</v>
      </c>
      <c r="N4672" s="1" t="s">
        <v>43</v>
      </c>
      <c r="O4672" s="1" t="s">
        <v>183</v>
      </c>
      <c r="P4672" s="1" t="s">
        <v>17027</v>
      </c>
      <c r="Q4672" s="1" t="s">
        <v>6645</v>
      </c>
      <c r="R4672" s="1" t="s">
        <v>6646</v>
      </c>
      <c r="S4672" s="1" t="s">
        <v>6682</v>
      </c>
      <c r="T4672" s="2">
        <v>197063782827</v>
      </c>
      <c r="U4672" s="1" t="s">
        <v>156</v>
      </c>
      <c r="V4672">
        <v>40</v>
      </c>
      <c r="W4672" s="1" t="s">
        <v>132</v>
      </c>
      <c r="X4672" s="1" t="s">
        <v>6648</v>
      </c>
      <c r="Y4672" s="15">
        <v>45.5</v>
      </c>
      <c r="Z4672" s="15">
        <f t="shared" si="148"/>
        <v>91</v>
      </c>
      <c r="AA4672" s="15">
        <v>100</v>
      </c>
      <c r="AB4672" s="15">
        <f t="shared" si="149"/>
        <v>200</v>
      </c>
      <c r="AC4672">
        <v>42.5</v>
      </c>
      <c r="AD4672">
        <v>85</v>
      </c>
      <c r="AE4672">
        <v>54.55</v>
      </c>
      <c r="AF4672">
        <v>120</v>
      </c>
      <c r="AG4672" s="1">
        <v>2</v>
      </c>
    </row>
    <row r="4673" spans="1:33">
      <c r="A4673" s="1" t="s">
        <v>33</v>
      </c>
      <c r="B4673" s="13" t="s">
        <v>17019</v>
      </c>
      <c r="C4673" s="1" t="s">
        <v>17028</v>
      </c>
      <c r="D4673" s="1" t="s">
        <v>17021</v>
      </c>
      <c r="E4673" s="1" t="s">
        <v>17022</v>
      </c>
      <c r="F4673" s="1" t="s">
        <v>17029</v>
      </c>
      <c r="G4673" s="14">
        <v>85</v>
      </c>
      <c r="I4673" s="1" t="s">
        <v>6641</v>
      </c>
      <c r="J4673" s="1" t="s">
        <v>6679</v>
      </c>
      <c r="K4673" s="1" t="s">
        <v>6680</v>
      </c>
      <c r="L4673" s="1" t="s">
        <v>74</v>
      </c>
      <c r="N4673" s="1" t="s">
        <v>43</v>
      </c>
      <c r="O4673" s="1" t="s">
        <v>183</v>
      </c>
      <c r="P4673" s="1" t="s">
        <v>17030</v>
      </c>
      <c r="Q4673" s="1" t="s">
        <v>6645</v>
      </c>
      <c r="R4673" s="1" t="s">
        <v>6646</v>
      </c>
      <c r="S4673" s="1" t="s">
        <v>6682</v>
      </c>
      <c r="T4673" s="2">
        <v>197063783084</v>
      </c>
      <c r="U4673" s="1" t="s">
        <v>156</v>
      </c>
      <c r="V4673">
        <v>41</v>
      </c>
      <c r="W4673" s="1" t="s">
        <v>132</v>
      </c>
      <c r="X4673" s="1" t="s">
        <v>6648</v>
      </c>
      <c r="Y4673" s="15">
        <v>45.5</v>
      </c>
      <c r="Z4673" s="15">
        <f t="shared" si="148"/>
        <v>136.5</v>
      </c>
      <c r="AA4673" s="15">
        <v>100</v>
      </c>
      <c r="AB4673" s="15">
        <f t="shared" si="149"/>
        <v>300</v>
      </c>
      <c r="AC4673">
        <v>42.5</v>
      </c>
      <c r="AD4673">
        <v>85</v>
      </c>
      <c r="AE4673">
        <v>54.55</v>
      </c>
      <c r="AF4673">
        <v>120</v>
      </c>
      <c r="AG4673" s="1">
        <v>3</v>
      </c>
    </row>
    <row r="4674" spans="1:33">
      <c r="A4674" s="1" t="s">
        <v>33</v>
      </c>
      <c r="B4674" s="13" t="s">
        <v>17019</v>
      </c>
      <c r="C4674" s="1" t="s">
        <v>17031</v>
      </c>
      <c r="D4674" s="1" t="s">
        <v>17021</v>
      </c>
      <c r="E4674" s="1" t="s">
        <v>17022</v>
      </c>
      <c r="F4674" s="1" t="s">
        <v>17032</v>
      </c>
      <c r="G4674" s="14">
        <v>90</v>
      </c>
      <c r="I4674" s="1" t="s">
        <v>6641</v>
      </c>
      <c r="J4674" s="1" t="s">
        <v>6679</v>
      </c>
      <c r="K4674" s="1" t="s">
        <v>6680</v>
      </c>
      <c r="L4674" s="1" t="s">
        <v>74</v>
      </c>
      <c r="N4674" s="1" t="s">
        <v>43</v>
      </c>
      <c r="O4674" s="1" t="s">
        <v>183</v>
      </c>
      <c r="P4674" s="1" t="s">
        <v>17033</v>
      </c>
      <c r="Q4674" s="1" t="s">
        <v>6645</v>
      </c>
      <c r="R4674" s="1" t="s">
        <v>6646</v>
      </c>
      <c r="S4674" s="1" t="s">
        <v>6682</v>
      </c>
      <c r="T4674" s="2">
        <v>197063783268</v>
      </c>
      <c r="U4674" s="1" t="s">
        <v>156</v>
      </c>
      <c r="V4674">
        <v>42</v>
      </c>
      <c r="W4674" s="1" t="s">
        <v>132</v>
      </c>
      <c r="X4674" s="1" t="s">
        <v>6648</v>
      </c>
      <c r="Y4674" s="15">
        <v>45.5</v>
      </c>
      <c r="Z4674" s="15">
        <f t="shared" si="148"/>
        <v>182</v>
      </c>
      <c r="AA4674" s="15">
        <v>100</v>
      </c>
      <c r="AB4674" s="15">
        <f t="shared" si="149"/>
        <v>400</v>
      </c>
      <c r="AC4674">
        <v>42.5</v>
      </c>
      <c r="AD4674">
        <v>85</v>
      </c>
      <c r="AE4674">
        <v>54.55</v>
      </c>
      <c r="AF4674">
        <v>120</v>
      </c>
      <c r="AG4674" s="1">
        <v>4</v>
      </c>
    </row>
    <row r="4675" spans="1:33">
      <c r="A4675" s="1" t="s">
        <v>33</v>
      </c>
      <c r="B4675" s="13" t="s">
        <v>17019</v>
      </c>
      <c r="C4675" s="1" t="s">
        <v>17034</v>
      </c>
      <c r="D4675" s="1" t="s">
        <v>17021</v>
      </c>
      <c r="E4675" s="1" t="s">
        <v>17022</v>
      </c>
      <c r="F4675" s="1" t="s">
        <v>17035</v>
      </c>
      <c r="G4675" s="14">
        <v>120</v>
      </c>
      <c r="I4675" s="1" t="s">
        <v>6641</v>
      </c>
      <c r="J4675" s="1" t="s">
        <v>6679</v>
      </c>
      <c r="K4675" s="1" t="s">
        <v>6680</v>
      </c>
      <c r="L4675" s="1" t="s">
        <v>74</v>
      </c>
      <c r="N4675" s="1" t="s">
        <v>43</v>
      </c>
      <c r="O4675" s="1" t="s">
        <v>183</v>
      </c>
      <c r="P4675" s="1" t="s">
        <v>17036</v>
      </c>
      <c r="Q4675" s="1" t="s">
        <v>6645</v>
      </c>
      <c r="R4675" s="1" t="s">
        <v>6646</v>
      </c>
      <c r="S4675" s="1" t="s">
        <v>6682</v>
      </c>
      <c r="T4675" s="2">
        <v>197063784272</v>
      </c>
      <c r="U4675" s="1" t="s">
        <v>156</v>
      </c>
      <c r="V4675">
        <v>46</v>
      </c>
      <c r="W4675" s="1" t="s">
        <v>132</v>
      </c>
      <c r="X4675" s="1" t="s">
        <v>6648</v>
      </c>
      <c r="Y4675" s="15">
        <v>45.5</v>
      </c>
      <c r="Z4675" s="15">
        <f t="shared" si="148"/>
        <v>136.5</v>
      </c>
      <c r="AA4675" s="15">
        <v>100</v>
      </c>
      <c r="AB4675" s="15">
        <f t="shared" si="149"/>
        <v>300</v>
      </c>
      <c r="AC4675">
        <v>42.5</v>
      </c>
      <c r="AD4675">
        <v>85</v>
      </c>
      <c r="AE4675">
        <v>54.55</v>
      </c>
      <c r="AF4675">
        <v>120</v>
      </c>
      <c r="AG4675" s="1">
        <v>3</v>
      </c>
    </row>
    <row r="4676" spans="1:33">
      <c r="A4676" s="1" t="s">
        <v>33</v>
      </c>
      <c r="B4676" s="13" t="s">
        <v>17019</v>
      </c>
      <c r="C4676" s="1" t="s">
        <v>17037</v>
      </c>
      <c r="D4676" s="1" t="s">
        <v>17021</v>
      </c>
      <c r="E4676" s="1" t="s">
        <v>17022</v>
      </c>
      <c r="F4676" s="1" t="s">
        <v>17038</v>
      </c>
      <c r="G4676" s="14">
        <v>130</v>
      </c>
      <c r="I4676" s="1" t="s">
        <v>6641</v>
      </c>
      <c r="J4676" s="1" t="s">
        <v>6679</v>
      </c>
      <c r="K4676" s="1" t="s">
        <v>6680</v>
      </c>
      <c r="L4676" s="1" t="s">
        <v>74</v>
      </c>
      <c r="N4676" s="1" t="s">
        <v>43</v>
      </c>
      <c r="O4676" s="1" t="s">
        <v>183</v>
      </c>
      <c r="P4676" s="1" t="s">
        <v>17039</v>
      </c>
      <c r="Q4676" s="1" t="s">
        <v>6645</v>
      </c>
      <c r="R4676" s="1" t="s">
        <v>6646</v>
      </c>
      <c r="S4676" s="1" t="s">
        <v>6682</v>
      </c>
      <c r="T4676" s="2">
        <v>197063784432</v>
      </c>
      <c r="U4676" s="1" t="s">
        <v>156</v>
      </c>
      <c r="V4676">
        <v>47</v>
      </c>
      <c r="W4676" s="1" t="s">
        <v>132</v>
      </c>
      <c r="X4676" s="1" t="s">
        <v>6648</v>
      </c>
      <c r="Y4676" s="15">
        <v>45.5</v>
      </c>
      <c r="Z4676" s="15">
        <f t="shared" si="148"/>
        <v>45.5</v>
      </c>
      <c r="AA4676" s="15">
        <v>100</v>
      </c>
      <c r="AB4676" s="15">
        <f t="shared" si="149"/>
        <v>100</v>
      </c>
      <c r="AC4676">
        <v>42.5</v>
      </c>
      <c r="AD4676">
        <v>85</v>
      </c>
      <c r="AE4676">
        <v>54.55</v>
      </c>
      <c r="AF4676">
        <v>120</v>
      </c>
      <c r="AG4676" s="1">
        <v>1</v>
      </c>
    </row>
    <row r="4677" spans="1:33">
      <c r="A4677" s="1" t="s">
        <v>33</v>
      </c>
      <c r="B4677" s="13" t="s">
        <v>17040</v>
      </c>
      <c r="C4677" s="1" t="s">
        <v>17041</v>
      </c>
      <c r="D4677" s="1" t="s">
        <v>17042</v>
      </c>
      <c r="E4677" s="1" t="s">
        <v>17043</v>
      </c>
      <c r="F4677" s="1" t="s">
        <v>17044</v>
      </c>
      <c r="G4677" s="14">
        <v>95</v>
      </c>
      <c r="H4677" s="1" t="s">
        <v>7807</v>
      </c>
      <c r="I4677" s="1" t="s">
        <v>6641</v>
      </c>
      <c r="J4677" s="1" t="s">
        <v>6923</v>
      </c>
      <c r="K4677" s="1" t="s">
        <v>11034</v>
      </c>
      <c r="L4677" s="1" t="s">
        <v>74</v>
      </c>
      <c r="M4677" s="1" t="s">
        <v>594</v>
      </c>
      <c r="N4677" s="1" t="s">
        <v>43</v>
      </c>
      <c r="O4677" s="1" t="s">
        <v>183</v>
      </c>
      <c r="P4677" s="1" t="s">
        <v>17045</v>
      </c>
      <c r="Q4677" s="1" t="s">
        <v>6645</v>
      </c>
      <c r="R4677" s="1" t="s">
        <v>6646</v>
      </c>
      <c r="S4677" s="1" t="s">
        <v>6682</v>
      </c>
      <c r="T4677" s="2">
        <v>887682506514</v>
      </c>
      <c r="U4677" s="1" t="s">
        <v>1251</v>
      </c>
      <c r="V4677">
        <v>42.5</v>
      </c>
      <c r="W4677" s="1" t="s">
        <v>1002</v>
      </c>
      <c r="X4677" s="1" t="s">
        <v>6648</v>
      </c>
      <c r="Y4677" s="15">
        <v>38.1</v>
      </c>
      <c r="Z4677" s="15">
        <f t="shared" si="148"/>
        <v>114.30000000000001</v>
      </c>
      <c r="AA4677" s="15">
        <v>80</v>
      </c>
      <c r="AB4677" s="15">
        <f t="shared" si="149"/>
        <v>240</v>
      </c>
      <c r="AC4677">
        <v>32.5</v>
      </c>
      <c r="AD4677">
        <v>65</v>
      </c>
      <c r="AE4677">
        <v>45.25</v>
      </c>
      <c r="AF4677">
        <v>95</v>
      </c>
      <c r="AG4677" s="1">
        <v>3</v>
      </c>
    </row>
    <row r="4678" spans="1:33">
      <c r="A4678" s="1" t="s">
        <v>33</v>
      </c>
      <c r="B4678" s="13" t="s">
        <v>17040</v>
      </c>
      <c r="C4678" s="1" t="s">
        <v>17046</v>
      </c>
      <c r="D4678" s="1" t="s">
        <v>17042</v>
      </c>
      <c r="E4678" s="1" t="s">
        <v>17043</v>
      </c>
      <c r="F4678" s="1" t="s">
        <v>17047</v>
      </c>
      <c r="G4678" s="14">
        <v>110</v>
      </c>
      <c r="H4678" s="1" t="s">
        <v>7807</v>
      </c>
      <c r="I4678" s="1" t="s">
        <v>6641</v>
      </c>
      <c r="J4678" s="1" t="s">
        <v>6923</v>
      </c>
      <c r="K4678" s="1" t="s">
        <v>11034</v>
      </c>
      <c r="L4678" s="1" t="s">
        <v>74</v>
      </c>
      <c r="M4678" s="1" t="s">
        <v>594</v>
      </c>
      <c r="N4678" s="1" t="s">
        <v>43</v>
      </c>
      <c r="O4678" s="1" t="s">
        <v>183</v>
      </c>
      <c r="P4678" s="1" t="s">
        <v>17048</v>
      </c>
      <c r="Q4678" s="1" t="s">
        <v>6645</v>
      </c>
      <c r="R4678" s="1" t="s">
        <v>6646</v>
      </c>
      <c r="S4678" s="1" t="s">
        <v>6682</v>
      </c>
      <c r="T4678" s="2">
        <v>887682506934</v>
      </c>
      <c r="U4678" s="1" t="s">
        <v>1251</v>
      </c>
      <c r="V4678">
        <v>44.5</v>
      </c>
      <c r="W4678" s="1" t="s">
        <v>1002</v>
      </c>
      <c r="X4678" s="1" t="s">
        <v>6648</v>
      </c>
      <c r="Y4678" s="15">
        <v>38.1</v>
      </c>
      <c r="Z4678" s="15">
        <f t="shared" si="148"/>
        <v>76.2</v>
      </c>
      <c r="AA4678" s="15">
        <v>80</v>
      </c>
      <c r="AB4678" s="15">
        <f t="shared" si="149"/>
        <v>160</v>
      </c>
      <c r="AC4678">
        <v>32.5</v>
      </c>
      <c r="AD4678">
        <v>65</v>
      </c>
      <c r="AE4678">
        <v>45.25</v>
      </c>
      <c r="AF4678">
        <v>95</v>
      </c>
      <c r="AG4678" s="1">
        <v>2</v>
      </c>
    </row>
    <row r="4679" spans="1:33">
      <c r="A4679" s="1" t="s">
        <v>33</v>
      </c>
      <c r="B4679" s="13" t="s">
        <v>17049</v>
      </c>
      <c r="C4679" s="1" t="s">
        <v>17050</v>
      </c>
      <c r="D4679" s="1" t="s">
        <v>17051</v>
      </c>
      <c r="E4679" s="1" t="s">
        <v>17052</v>
      </c>
      <c r="F4679" s="1" t="s">
        <v>17053</v>
      </c>
      <c r="G4679" s="14">
        <v>90</v>
      </c>
      <c r="I4679" s="1" t="s">
        <v>6641</v>
      </c>
      <c r="J4679" s="1" t="s">
        <v>6923</v>
      </c>
      <c r="K4679" s="1" t="s">
        <v>6986</v>
      </c>
      <c r="L4679" s="1" t="s">
        <v>98</v>
      </c>
      <c r="M4679" s="1" t="s">
        <v>4049</v>
      </c>
      <c r="N4679" s="1" t="s">
        <v>43</v>
      </c>
      <c r="O4679" s="1" t="s">
        <v>44</v>
      </c>
      <c r="P4679" s="1" t="s">
        <v>17054</v>
      </c>
      <c r="Q4679" s="1" t="s">
        <v>6645</v>
      </c>
      <c r="R4679" s="1" t="s">
        <v>6646</v>
      </c>
      <c r="S4679" s="1" t="s">
        <v>6671</v>
      </c>
      <c r="T4679" s="2">
        <v>197642370322</v>
      </c>
      <c r="U4679" s="1" t="s">
        <v>156</v>
      </c>
      <c r="V4679">
        <v>42</v>
      </c>
      <c r="W4679" s="1" t="s">
        <v>750</v>
      </c>
      <c r="X4679" s="1" t="s">
        <v>6648</v>
      </c>
      <c r="Y4679" s="15">
        <v>47.75</v>
      </c>
      <c r="Z4679" s="15">
        <f t="shared" si="148"/>
        <v>95.5</v>
      </c>
      <c r="AA4679" s="15">
        <v>105</v>
      </c>
      <c r="AB4679" s="15">
        <f t="shared" si="149"/>
        <v>210</v>
      </c>
      <c r="AC4679">
        <v>45</v>
      </c>
      <c r="AD4679">
        <v>90</v>
      </c>
      <c r="AE4679">
        <v>52.3</v>
      </c>
      <c r="AF4679">
        <v>115</v>
      </c>
      <c r="AG4679" s="1">
        <v>2</v>
      </c>
    </row>
    <row r="4680" spans="1:33">
      <c r="A4680" s="1" t="s">
        <v>33</v>
      </c>
      <c r="B4680" s="13" t="s">
        <v>17055</v>
      </c>
      <c r="C4680" s="1" t="s">
        <v>17056</v>
      </c>
      <c r="D4680" s="1" t="s">
        <v>17057</v>
      </c>
      <c r="E4680" s="1" t="s">
        <v>17058</v>
      </c>
      <c r="F4680" s="1" t="s">
        <v>17059</v>
      </c>
      <c r="G4680" s="14">
        <v>65</v>
      </c>
      <c r="H4680" s="1" t="s">
        <v>17060</v>
      </c>
      <c r="I4680" s="1" t="s">
        <v>6641</v>
      </c>
      <c r="J4680" s="1" t="s">
        <v>6923</v>
      </c>
      <c r="K4680" s="1" t="s">
        <v>11034</v>
      </c>
      <c r="L4680" s="1" t="s">
        <v>74</v>
      </c>
      <c r="M4680" s="1" t="s">
        <v>594</v>
      </c>
      <c r="N4680" s="1" t="s">
        <v>43</v>
      </c>
      <c r="O4680" s="1" t="s">
        <v>44</v>
      </c>
      <c r="P4680" s="1" t="s">
        <v>17061</v>
      </c>
      <c r="Q4680" s="1" t="s">
        <v>6645</v>
      </c>
      <c r="R4680" s="1" t="s">
        <v>6646</v>
      </c>
      <c r="S4680" s="1" t="s">
        <v>6682</v>
      </c>
      <c r="T4680" s="2">
        <v>648335824054</v>
      </c>
      <c r="U4680" s="1" t="s">
        <v>156</v>
      </c>
      <c r="V4680">
        <v>38.5</v>
      </c>
      <c r="W4680" s="1" t="s">
        <v>51</v>
      </c>
      <c r="X4680" s="1" t="s">
        <v>6672</v>
      </c>
      <c r="Y4680" s="15">
        <v>33.35</v>
      </c>
      <c r="Z4680" s="15">
        <f t="shared" si="148"/>
        <v>33.35</v>
      </c>
      <c r="AA4680" s="15">
        <v>70</v>
      </c>
      <c r="AB4680" s="15">
        <f t="shared" si="149"/>
        <v>70</v>
      </c>
      <c r="AC4680">
        <v>28.5</v>
      </c>
      <c r="AD4680">
        <v>57</v>
      </c>
      <c r="AE4680">
        <v>38.1</v>
      </c>
      <c r="AF4680">
        <v>80</v>
      </c>
      <c r="AG4680" s="1">
        <v>1</v>
      </c>
    </row>
    <row r="4681" spans="1:33">
      <c r="A4681" s="1" t="s">
        <v>33</v>
      </c>
      <c r="B4681" s="13" t="s">
        <v>17055</v>
      </c>
      <c r="C4681" s="1" t="s">
        <v>17062</v>
      </c>
      <c r="D4681" s="1" t="s">
        <v>17057</v>
      </c>
      <c r="E4681" s="1" t="s">
        <v>17058</v>
      </c>
      <c r="F4681" s="1" t="s">
        <v>17063</v>
      </c>
      <c r="G4681" s="14">
        <v>75</v>
      </c>
      <c r="H4681" s="1" t="s">
        <v>17060</v>
      </c>
      <c r="I4681" s="1" t="s">
        <v>6641</v>
      </c>
      <c r="J4681" s="1" t="s">
        <v>6923</v>
      </c>
      <c r="K4681" s="1" t="s">
        <v>11034</v>
      </c>
      <c r="L4681" s="1" t="s">
        <v>74</v>
      </c>
      <c r="M4681" s="1" t="s">
        <v>594</v>
      </c>
      <c r="N4681" s="1" t="s">
        <v>43</v>
      </c>
      <c r="O4681" s="1" t="s">
        <v>44</v>
      </c>
      <c r="P4681" s="1" t="s">
        <v>17064</v>
      </c>
      <c r="Q4681" s="1" t="s">
        <v>6645</v>
      </c>
      <c r="R4681" s="1" t="s">
        <v>6646</v>
      </c>
      <c r="S4681" s="1" t="s">
        <v>6682</v>
      </c>
      <c r="T4681" s="2">
        <v>648335824030</v>
      </c>
      <c r="U4681" s="1" t="s">
        <v>156</v>
      </c>
      <c r="V4681">
        <v>40</v>
      </c>
      <c r="W4681" s="1" t="s">
        <v>51</v>
      </c>
      <c r="X4681" s="1" t="s">
        <v>6672</v>
      </c>
      <c r="Y4681" s="15">
        <v>33.35</v>
      </c>
      <c r="Z4681" s="15">
        <f t="shared" si="148"/>
        <v>33.35</v>
      </c>
      <c r="AA4681" s="15">
        <v>70</v>
      </c>
      <c r="AB4681" s="15">
        <f t="shared" si="149"/>
        <v>70</v>
      </c>
      <c r="AC4681">
        <v>28.5</v>
      </c>
      <c r="AD4681">
        <v>57</v>
      </c>
      <c r="AE4681">
        <v>38.1</v>
      </c>
      <c r="AF4681">
        <v>80</v>
      </c>
      <c r="AG4681" s="1">
        <v>1</v>
      </c>
    </row>
    <row r="4682" spans="1:33">
      <c r="A4682" s="1" t="s">
        <v>33</v>
      </c>
      <c r="B4682" s="13" t="s">
        <v>17055</v>
      </c>
      <c r="C4682" s="1" t="s">
        <v>17065</v>
      </c>
      <c r="D4682" s="1" t="s">
        <v>17057</v>
      </c>
      <c r="E4682" s="1" t="s">
        <v>17058</v>
      </c>
      <c r="F4682" s="1" t="s">
        <v>17066</v>
      </c>
      <c r="G4682" s="14">
        <v>80</v>
      </c>
      <c r="H4682" s="1" t="s">
        <v>17060</v>
      </c>
      <c r="I4682" s="1" t="s">
        <v>6641</v>
      </c>
      <c r="J4682" s="1" t="s">
        <v>6923</v>
      </c>
      <c r="K4682" s="1" t="s">
        <v>11034</v>
      </c>
      <c r="L4682" s="1" t="s">
        <v>74</v>
      </c>
      <c r="M4682" s="1" t="s">
        <v>594</v>
      </c>
      <c r="N4682" s="1" t="s">
        <v>43</v>
      </c>
      <c r="O4682" s="1" t="s">
        <v>44</v>
      </c>
      <c r="P4682" s="1" t="s">
        <v>17067</v>
      </c>
      <c r="Q4682" s="1" t="s">
        <v>6645</v>
      </c>
      <c r="R4682" s="1" t="s">
        <v>6646</v>
      </c>
      <c r="S4682" s="1" t="s">
        <v>6682</v>
      </c>
      <c r="T4682" s="2">
        <v>648335824023</v>
      </c>
      <c r="U4682" s="1" t="s">
        <v>156</v>
      </c>
      <c r="V4682">
        <v>40.5</v>
      </c>
      <c r="W4682" s="1" t="s">
        <v>51</v>
      </c>
      <c r="X4682" s="1" t="s">
        <v>6672</v>
      </c>
      <c r="Y4682" s="15">
        <v>33.35</v>
      </c>
      <c r="Z4682" s="15">
        <f t="shared" si="148"/>
        <v>33.35</v>
      </c>
      <c r="AA4682" s="15">
        <v>70</v>
      </c>
      <c r="AB4682" s="15">
        <f t="shared" si="149"/>
        <v>70</v>
      </c>
      <c r="AC4682">
        <v>28.5</v>
      </c>
      <c r="AD4682">
        <v>57</v>
      </c>
      <c r="AE4682">
        <v>38.1</v>
      </c>
      <c r="AF4682">
        <v>80</v>
      </c>
      <c r="AG4682" s="1">
        <v>1</v>
      </c>
    </row>
    <row r="4683" spans="1:33">
      <c r="A4683" s="1" t="s">
        <v>33</v>
      </c>
      <c r="B4683" s="13" t="s">
        <v>17055</v>
      </c>
      <c r="C4683" s="1" t="s">
        <v>17068</v>
      </c>
      <c r="D4683" s="1" t="s">
        <v>17057</v>
      </c>
      <c r="E4683" s="1" t="s">
        <v>17058</v>
      </c>
      <c r="F4683" s="1" t="s">
        <v>17069</v>
      </c>
      <c r="G4683" s="14">
        <v>90</v>
      </c>
      <c r="H4683" s="1" t="s">
        <v>17060</v>
      </c>
      <c r="I4683" s="1" t="s">
        <v>6641</v>
      </c>
      <c r="J4683" s="1" t="s">
        <v>6923</v>
      </c>
      <c r="K4683" s="1" t="s">
        <v>11034</v>
      </c>
      <c r="L4683" s="1" t="s">
        <v>74</v>
      </c>
      <c r="M4683" s="1" t="s">
        <v>594</v>
      </c>
      <c r="N4683" s="1" t="s">
        <v>43</v>
      </c>
      <c r="O4683" s="1" t="s">
        <v>44</v>
      </c>
      <c r="P4683" s="1" t="s">
        <v>17070</v>
      </c>
      <c r="Q4683" s="1" t="s">
        <v>6645</v>
      </c>
      <c r="R4683" s="1" t="s">
        <v>6646</v>
      </c>
      <c r="S4683" s="1" t="s">
        <v>6682</v>
      </c>
      <c r="T4683" s="2">
        <v>648335824009</v>
      </c>
      <c r="U4683" s="1" t="s">
        <v>156</v>
      </c>
      <c r="V4683">
        <v>42</v>
      </c>
      <c r="W4683" s="1" t="s">
        <v>51</v>
      </c>
      <c r="X4683" s="1" t="s">
        <v>6672</v>
      </c>
      <c r="Y4683" s="15">
        <v>33.35</v>
      </c>
      <c r="Z4683" s="15">
        <f t="shared" si="148"/>
        <v>66.7</v>
      </c>
      <c r="AA4683" s="15">
        <v>70</v>
      </c>
      <c r="AB4683" s="15">
        <f t="shared" si="149"/>
        <v>140</v>
      </c>
      <c r="AC4683">
        <v>28.5</v>
      </c>
      <c r="AD4683">
        <v>57</v>
      </c>
      <c r="AE4683">
        <v>38.1</v>
      </c>
      <c r="AF4683">
        <v>80</v>
      </c>
      <c r="AG4683" s="1">
        <v>2</v>
      </c>
    </row>
    <row r="4684" spans="1:33">
      <c r="A4684" s="1" t="s">
        <v>33</v>
      </c>
      <c r="B4684" s="13" t="s">
        <v>17055</v>
      </c>
      <c r="C4684" s="1" t="s">
        <v>17071</v>
      </c>
      <c r="D4684" s="1" t="s">
        <v>17057</v>
      </c>
      <c r="E4684" s="1" t="s">
        <v>17058</v>
      </c>
      <c r="F4684" s="1" t="s">
        <v>17072</v>
      </c>
      <c r="G4684" s="14">
        <v>100</v>
      </c>
      <c r="H4684" s="1" t="s">
        <v>17060</v>
      </c>
      <c r="I4684" s="1" t="s">
        <v>6641</v>
      </c>
      <c r="J4684" s="1" t="s">
        <v>6923</v>
      </c>
      <c r="K4684" s="1" t="s">
        <v>11034</v>
      </c>
      <c r="L4684" s="1" t="s">
        <v>74</v>
      </c>
      <c r="M4684" s="1" t="s">
        <v>594</v>
      </c>
      <c r="N4684" s="1" t="s">
        <v>43</v>
      </c>
      <c r="O4684" s="1" t="s">
        <v>44</v>
      </c>
      <c r="P4684" s="1" t="s">
        <v>17073</v>
      </c>
      <c r="Q4684" s="1" t="s">
        <v>6645</v>
      </c>
      <c r="R4684" s="1" t="s">
        <v>6646</v>
      </c>
      <c r="S4684" s="1" t="s">
        <v>6682</v>
      </c>
      <c r="T4684" s="2">
        <v>648335823958</v>
      </c>
      <c r="U4684" s="1" t="s">
        <v>156</v>
      </c>
      <c r="V4684">
        <v>43</v>
      </c>
      <c r="W4684" s="1" t="s">
        <v>51</v>
      </c>
      <c r="X4684" s="1" t="s">
        <v>6672</v>
      </c>
      <c r="Y4684" s="15">
        <v>33.35</v>
      </c>
      <c r="Z4684" s="15">
        <f t="shared" si="148"/>
        <v>100.05000000000001</v>
      </c>
      <c r="AA4684" s="15">
        <v>70</v>
      </c>
      <c r="AB4684" s="15">
        <f t="shared" si="149"/>
        <v>210</v>
      </c>
      <c r="AC4684">
        <v>28.5</v>
      </c>
      <c r="AD4684">
        <v>57</v>
      </c>
      <c r="AE4684">
        <v>38.1</v>
      </c>
      <c r="AF4684">
        <v>80</v>
      </c>
      <c r="AG4684" s="1">
        <v>3</v>
      </c>
    </row>
    <row r="4685" spans="1:33">
      <c r="A4685" s="1" t="s">
        <v>33</v>
      </c>
      <c r="B4685" s="13" t="s">
        <v>17055</v>
      </c>
      <c r="C4685" s="1" t="s">
        <v>17074</v>
      </c>
      <c r="D4685" s="1" t="s">
        <v>17057</v>
      </c>
      <c r="E4685" s="1" t="s">
        <v>17058</v>
      </c>
      <c r="F4685" s="1" t="s">
        <v>17075</v>
      </c>
      <c r="G4685" s="14">
        <v>105</v>
      </c>
      <c r="H4685" s="1" t="s">
        <v>17060</v>
      </c>
      <c r="I4685" s="1" t="s">
        <v>6641</v>
      </c>
      <c r="J4685" s="1" t="s">
        <v>6923</v>
      </c>
      <c r="K4685" s="1" t="s">
        <v>11034</v>
      </c>
      <c r="L4685" s="1" t="s">
        <v>74</v>
      </c>
      <c r="M4685" s="1" t="s">
        <v>594</v>
      </c>
      <c r="N4685" s="1" t="s">
        <v>43</v>
      </c>
      <c r="O4685" s="1" t="s">
        <v>44</v>
      </c>
      <c r="P4685" s="1" t="s">
        <v>17076</v>
      </c>
      <c r="Q4685" s="1" t="s">
        <v>6645</v>
      </c>
      <c r="R4685" s="1" t="s">
        <v>6646</v>
      </c>
      <c r="S4685" s="1" t="s">
        <v>6682</v>
      </c>
      <c r="T4685" s="2">
        <v>648335824061</v>
      </c>
      <c r="U4685" s="1" t="s">
        <v>156</v>
      </c>
      <c r="V4685">
        <v>44</v>
      </c>
      <c r="W4685" s="1" t="s">
        <v>51</v>
      </c>
      <c r="X4685" s="1" t="s">
        <v>6672</v>
      </c>
      <c r="Y4685" s="15">
        <v>33.35</v>
      </c>
      <c r="Z4685" s="15">
        <f t="shared" si="148"/>
        <v>33.35</v>
      </c>
      <c r="AA4685" s="15">
        <v>70</v>
      </c>
      <c r="AB4685" s="15">
        <f t="shared" si="149"/>
        <v>70</v>
      </c>
      <c r="AC4685">
        <v>28.5</v>
      </c>
      <c r="AD4685">
        <v>57</v>
      </c>
      <c r="AE4685">
        <v>38.1</v>
      </c>
      <c r="AF4685">
        <v>80</v>
      </c>
      <c r="AG4685" s="1">
        <v>1</v>
      </c>
    </row>
    <row r="4686" spans="1:33">
      <c r="A4686" s="1" t="s">
        <v>33</v>
      </c>
      <c r="B4686" s="13" t="s">
        <v>17055</v>
      </c>
      <c r="C4686" s="1" t="s">
        <v>17077</v>
      </c>
      <c r="D4686" s="1" t="s">
        <v>17057</v>
      </c>
      <c r="E4686" s="1" t="s">
        <v>17058</v>
      </c>
      <c r="F4686" s="1" t="s">
        <v>17078</v>
      </c>
      <c r="G4686" s="14">
        <v>120</v>
      </c>
      <c r="H4686" s="1" t="s">
        <v>17060</v>
      </c>
      <c r="I4686" s="1" t="s">
        <v>6641</v>
      </c>
      <c r="J4686" s="1" t="s">
        <v>6923</v>
      </c>
      <c r="K4686" s="1" t="s">
        <v>11034</v>
      </c>
      <c r="L4686" s="1" t="s">
        <v>74</v>
      </c>
      <c r="M4686" s="1" t="s">
        <v>594</v>
      </c>
      <c r="N4686" s="1" t="s">
        <v>43</v>
      </c>
      <c r="O4686" s="1" t="s">
        <v>44</v>
      </c>
      <c r="P4686" s="1" t="s">
        <v>17079</v>
      </c>
      <c r="Q4686" s="1" t="s">
        <v>6645</v>
      </c>
      <c r="R4686" s="1" t="s">
        <v>6646</v>
      </c>
      <c r="S4686" s="1" t="s">
        <v>6682</v>
      </c>
      <c r="T4686" s="2">
        <v>648335824924</v>
      </c>
      <c r="U4686" s="1" t="s">
        <v>156</v>
      </c>
      <c r="V4686">
        <v>46</v>
      </c>
      <c r="W4686" s="1" t="s">
        <v>51</v>
      </c>
      <c r="X4686" s="1" t="s">
        <v>6672</v>
      </c>
      <c r="Y4686" s="15">
        <v>33.35</v>
      </c>
      <c r="Z4686" s="15">
        <f t="shared" si="148"/>
        <v>66.7</v>
      </c>
      <c r="AA4686" s="15">
        <v>70</v>
      </c>
      <c r="AB4686" s="15">
        <f t="shared" si="149"/>
        <v>140</v>
      </c>
      <c r="AC4686">
        <v>28.5</v>
      </c>
      <c r="AD4686">
        <v>57</v>
      </c>
      <c r="AE4686">
        <v>38.1</v>
      </c>
      <c r="AF4686">
        <v>80</v>
      </c>
      <c r="AG4686" s="1">
        <v>2</v>
      </c>
    </row>
    <row r="4687" spans="1:33">
      <c r="A4687" s="1" t="s">
        <v>33</v>
      </c>
      <c r="B4687" s="13" t="s">
        <v>17080</v>
      </c>
      <c r="C4687" s="1" t="s">
        <v>17081</v>
      </c>
      <c r="D4687" s="1" t="s">
        <v>17082</v>
      </c>
      <c r="E4687" s="1" t="s">
        <v>17083</v>
      </c>
      <c r="F4687" s="1" t="s">
        <v>17084</v>
      </c>
      <c r="G4687" s="14">
        <v>45</v>
      </c>
      <c r="H4687" s="1" t="s">
        <v>17085</v>
      </c>
      <c r="I4687" s="1" t="s">
        <v>6641</v>
      </c>
      <c r="J4687" s="1" t="s">
        <v>6668</v>
      </c>
      <c r="K4687" s="1" t="s">
        <v>6669</v>
      </c>
      <c r="L4687" s="1" t="s">
        <v>98</v>
      </c>
      <c r="M4687" s="1" t="s">
        <v>917</v>
      </c>
      <c r="N4687" s="1" t="s">
        <v>43</v>
      </c>
      <c r="O4687" s="1" t="s">
        <v>17086</v>
      </c>
      <c r="P4687" s="1" t="s">
        <v>17087</v>
      </c>
      <c r="Q4687" s="1" t="s">
        <v>6645</v>
      </c>
      <c r="R4687" s="1" t="s">
        <v>6646</v>
      </c>
      <c r="S4687" s="1" t="s">
        <v>6671</v>
      </c>
      <c r="T4687" s="2">
        <v>887867373290</v>
      </c>
      <c r="U4687" s="1" t="s">
        <v>49</v>
      </c>
      <c r="V4687">
        <v>36</v>
      </c>
      <c r="W4687" s="1" t="s">
        <v>336</v>
      </c>
      <c r="X4687" s="1" t="s">
        <v>17088</v>
      </c>
      <c r="Y4687" s="15"/>
      <c r="Z4687" s="15"/>
      <c r="AA4687" s="15"/>
      <c r="AB4687" s="15"/>
      <c r="AC4687"/>
      <c r="AD4687"/>
      <c r="AE4687"/>
      <c r="AF4687"/>
      <c r="AG4687" s="1">
        <v>1</v>
      </c>
    </row>
    <row r="4688" spans="1:33">
      <c r="A4688" s="1" t="s">
        <v>33</v>
      </c>
      <c r="B4688" s="13" t="s">
        <v>17080</v>
      </c>
      <c r="C4688" s="1" t="s">
        <v>17089</v>
      </c>
      <c r="D4688" s="1" t="s">
        <v>17082</v>
      </c>
      <c r="E4688" s="1" t="s">
        <v>17083</v>
      </c>
      <c r="F4688" s="1" t="s">
        <v>17090</v>
      </c>
      <c r="G4688" s="14">
        <v>50</v>
      </c>
      <c r="H4688" s="1" t="s">
        <v>17085</v>
      </c>
      <c r="I4688" s="1" t="s">
        <v>6641</v>
      </c>
      <c r="J4688" s="1" t="s">
        <v>6668</v>
      </c>
      <c r="K4688" s="1" t="s">
        <v>6669</v>
      </c>
      <c r="L4688" s="1" t="s">
        <v>98</v>
      </c>
      <c r="M4688" s="1" t="s">
        <v>917</v>
      </c>
      <c r="N4688" s="1" t="s">
        <v>43</v>
      </c>
      <c r="O4688" s="1" t="s">
        <v>17086</v>
      </c>
      <c r="P4688" s="1" t="s">
        <v>17091</v>
      </c>
      <c r="Q4688" s="1" t="s">
        <v>6645</v>
      </c>
      <c r="R4688" s="1" t="s">
        <v>6646</v>
      </c>
      <c r="S4688" s="1" t="s">
        <v>6671</v>
      </c>
      <c r="T4688" s="2">
        <v>887867373283</v>
      </c>
      <c r="U4688" s="1" t="s">
        <v>49</v>
      </c>
      <c r="V4688">
        <v>36.5</v>
      </c>
      <c r="W4688" s="1" t="s">
        <v>336</v>
      </c>
      <c r="X4688" s="1" t="s">
        <v>17088</v>
      </c>
      <c r="Y4688" s="15"/>
      <c r="Z4688" s="15"/>
      <c r="AA4688" s="15"/>
      <c r="AB4688" s="15"/>
      <c r="AC4688"/>
      <c r="AD4688"/>
      <c r="AE4688"/>
      <c r="AF4688"/>
      <c r="AG4688" s="1">
        <v>1</v>
      </c>
    </row>
    <row r="4689" spans="1:33">
      <c r="A4689" s="1" t="s">
        <v>33</v>
      </c>
      <c r="B4689" s="13" t="s">
        <v>17092</v>
      </c>
      <c r="C4689" s="1" t="s">
        <v>17093</v>
      </c>
      <c r="D4689" s="1" t="s">
        <v>17094</v>
      </c>
      <c r="E4689" s="1" t="s">
        <v>7879</v>
      </c>
      <c r="F4689" s="1" t="s">
        <v>17095</v>
      </c>
      <c r="G4689" s="14">
        <v>55</v>
      </c>
      <c r="H4689" s="1" t="s">
        <v>8009</v>
      </c>
      <c r="I4689" s="1" t="s">
        <v>6641</v>
      </c>
      <c r="J4689" s="1" t="s">
        <v>6642</v>
      </c>
      <c r="K4689" s="1" t="s">
        <v>6643</v>
      </c>
      <c r="L4689" s="1" t="s">
        <v>7205</v>
      </c>
      <c r="N4689" s="1" t="s">
        <v>43</v>
      </c>
      <c r="O4689" s="1" t="s">
        <v>183</v>
      </c>
      <c r="P4689" s="1" t="s">
        <v>17096</v>
      </c>
      <c r="Q4689" s="1" t="s">
        <v>6645</v>
      </c>
      <c r="R4689" s="1" t="s">
        <v>6646</v>
      </c>
      <c r="S4689" s="1" t="s">
        <v>6865</v>
      </c>
      <c r="T4689" s="2">
        <v>197063348603</v>
      </c>
      <c r="U4689" s="1" t="s">
        <v>1251</v>
      </c>
      <c r="V4689">
        <v>21.5</v>
      </c>
      <c r="W4689" s="1" t="s">
        <v>6896</v>
      </c>
      <c r="X4689" s="1" t="s">
        <v>6764</v>
      </c>
      <c r="Y4689" s="15">
        <v>22.75</v>
      </c>
      <c r="Z4689" s="15">
        <f t="shared" ref="Z4689:Z4752" si="150">Y4689*AG4689</f>
        <v>22.75</v>
      </c>
      <c r="AA4689" s="15">
        <v>50</v>
      </c>
      <c r="AB4689" s="15">
        <f t="shared" ref="AB4689:AB4752" si="151">AA4689*AG4689</f>
        <v>50</v>
      </c>
      <c r="AC4689">
        <v>21.3</v>
      </c>
      <c r="AD4689">
        <v>37</v>
      </c>
      <c r="AE4689">
        <v>27.3</v>
      </c>
      <c r="AF4689">
        <v>60</v>
      </c>
      <c r="AG4689" s="1">
        <v>1</v>
      </c>
    </row>
    <row r="4690" spans="1:33">
      <c r="A4690" s="1" t="s">
        <v>33</v>
      </c>
      <c r="B4690" s="13" t="s">
        <v>17092</v>
      </c>
      <c r="C4690" s="1" t="s">
        <v>17097</v>
      </c>
      <c r="D4690" s="1" t="s">
        <v>17094</v>
      </c>
      <c r="E4690" s="1" t="s">
        <v>7879</v>
      </c>
      <c r="F4690" s="1" t="s">
        <v>17098</v>
      </c>
      <c r="G4690" s="14">
        <v>70</v>
      </c>
      <c r="H4690" s="1" t="s">
        <v>8009</v>
      </c>
      <c r="I4690" s="1" t="s">
        <v>6641</v>
      </c>
      <c r="J4690" s="1" t="s">
        <v>6642</v>
      </c>
      <c r="K4690" s="1" t="s">
        <v>6643</v>
      </c>
      <c r="L4690" s="1" t="s">
        <v>7205</v>
      </c>
      <c r="N4690" s="1" t="s">
        <v>43</v>
      </c>
      <c r="O4690" s="1" t="s">
        <v>183</v>
      </c>
      <c r="P4690" s="1" t="s">
        <v>17099</v>
      </c>
      <c r="Q4690" s="1" t="s">
        <v>6645</v>
      </c>
      <c r="R4690" s="1" t="s">
        <v>6646</v>
      </c>
      <c r="S4690" s="1" t="s">
        <v>6865</v>
      </c>
      <c r="T4690" s="2">
        <v>197063348818</v>
      </c>
      <c r="U4690" s="1" t="s">
        <v>1251</v>
      </c>
      <c r="V4690">
        <v>23.5</v>
      </c>
      <c r="W4690" s="1" t="s">
        <v>6896</v>
      </c>
      <c r="X4690" s="1" t="s">
        <v>6764</v>
      </c>
      <c r="Y4690" s="15">
        <v>22.75</v>
      </c>
      <c r="Z4690" s="15">
        <f t="shared" si="150"/>
        <v>45.5</v>
      </c>
      <c r="AA4690" s="15">
        <v>50</v>
      </c>
      <c r="AB4690" s="15">
        <f t="shared" si="151"/>
        <v>100</v>
      </c>
      <c r="AC4690">
        <v>21.3</v>
      </c>
      <c r="AD4690">
        <v>37</v>
      </c>
      <c r="AE4690">
        <v>27.3</v>
      </c>
      <c r="AF4690">
        <v>60</v>
      </c>
      <c r="AG4690" s="1">
        <v>2</v>
      </c>
    </row>
    <row r="4691" spans="1:33">
      <c r="A4691" s="1" t="s">
        <v>33</v>
      </c>
      <c r="B4691" s="13" t="s">
        <v>17092</v>
      </c>
      <c r="C4691" s="1" t="s">
        <v>17100</v>
      </c>
      <c r="D4691" s="1" t="s">
        <v>17094</v>
      </c>
      <c r="E4691" s="1" t="s">
        <v>7879</v>
      </c>
      <c r="F4691" s="1" t="s">
        <v>17101</v>
      </c>
      <c r="G4691" s="14">
        <v>80</v>
      </c>
      <c r="H4691" s="1" t="s">
        <v>8009</v>
      </c>
      <c r="I4691" s="1" t="s">
        <v>6641</v>
      </c>
      <c r="J4691" s="1" t="s">
        <v>6642</v>
      </c>
      <c r="K4691" s="1" t="s">
        <v>6643</v>
      </c>
      <c r="L4691" s="1" t="s">
        <v>7205</v>
      </c>
      <c r="N4691" s="1" t="s">
        <v>43</v>
      </c>
      <c r="O4691" s="1" t="s">
        <v>183</v>
      </c>
      <c r="P4691" s="1" t="s">
        <v>17102</v>
      </c>
      <c r="Q4691" s="1" t="s">
        <v>6645</v>
      </c>
      <c r="R4691" s="1" t="s">
        <v>6646</v>
      </c>
      <c r="S4691" s="1" t="s">
        <v>6865</v>
      </c>
      <c r="T4691" s="2">
        <v>197063348870</v>
      </c>
      <c r="U4691" s="1" t="s">
        <v>1251</v>
      </c>
      <c r="V4691">
        <v>24.5</v>
      </c>
      <c r="W4691" s="1" t="s">
        <v>6896</v>
      </c>
      <c r="X4691" s="1" t="s">
        <v>6764</v>
      </c>
      <c r="Y4691" s="15">
        <v>22.75</v>
      </c>
      <c r="Z4691" s="15">
        <f t="shared" si="150"/>
        <v>22.75</v>
      </c>
      <c r="AA4691" s="15">
        <v>50</v>
      </c>
      <c r="AB4691" s="15">
        <f t="shared" si="151"/>
        <v>50</v>
      </c>
      <c r="AC4691">
        <v>21.3</v>
      </c>
      <c r="AD4691">
        <v>37</v>
      </c>
      <c r="AE4691">
        <v>27.3</v>
      </c>
      <c r="AF4691">
        <v>60</v>
      </c>
      <c r="AG4691" s="1">
        <v>1</v>
      </c>
    </row>
    <row r="4692" spans="1:33">
      <c r="A4692" s="1" t="s">
        <v>33</v>
      </c>
      <c r="B4692" s="13" t="s">
        <v>17092</v>
      </c>
      <c r="C4692" s="1" t="s">
        <v>17103</v>
      </c>
      <c r="D4692" s="1" t="s">
        <v>17094</v>
      </c>
      <c r="E4692" s="1" t="s">
        <v>7879</v>
      </c>
      <c r="F4692" s="1" t="s">
        <v>17104</v>
      </c>
      <c r="G4692" s="14">
        <v>100</v>
      </c>
      <c r="H4692" s="1" t="s">
        <v>8009</v>
      </c>
      <c r="I4692" s="1" t="s">
        <v>6641</v>
      </c>
      <c r="J4692" s="1" t="s">
        <v>6642</v>
      </c>
      <c r="K4692" s="1" t="s">
        <v>6643</v>
      </c>
      <c r="L4692" s="1" t="s">
        <v>7205</v>
      </c>
      <c r="N4692" s="1" t="s">
        <v>43</v>
      </c>
      <c r="O4692" s="1" t="s">
        <v>183</v>
      </c>
      <c r="P4692" s="1" t="s">
        <v>17105</v>
      </c>
      <c r="Q4692" s="1" t="s">
        <v>6645</v>
      </c>
      <c r="R4692" s="1" t="s">
        <v>6646</v>
      </c>
      <c r="S4692" s="1" t="s">
        <v>6865</v>
      </c>
      <c r="T4692" s="2">
        <v>197063349242</v>
      </c>
      <c r="U4692" s="1" t="s">
        <v>1251</v>
      </c>
      <c r="V4692">
        <v>26.5</v>
      </c>
      <c r="W4692" s="1" t="s">
        <v>6896</v>
      </c>
      <c r="X4692" s="1" t="s">
        <v>6764</v>
      </c>
      <c r="Y4692" s="15">
        <v>22.75</v>
      </c>
      <c r="Z4692" s="15">
        <f t="shared" si="150"/>
        <v>113.75</v>
      </c>
      <c r="AA4692" s="15">
        <v>50</v>
      </c>
      <c r="AB4692" s="15">
        <f t="shared" si="151"/>
        <v>250</v>
      </c>
      <c r="AC4692">
        <v>21.3</v>
      </c>
      <c r="AD4692">
        <v>37</v>
      </c>
      <c r="AE4692">
        <v>27.3</v>
      </c>
      <c r="AF4692">
        <v>60</v>
      </c>
      <c r="AG4692" s="1">
        <v>5</v>
      </c>
    </row>
    <row r="4693" spans="1:33">
      <c r="A4693" s="1" t="s">
        <v>33</v>
      </c>
      <c r="B4693" s="13" t="s">
        <v>17106</v>
      </c>
      <c r="C4693" s="1" t="s">
        <v>17107</v>
      </c>
      <c r="D4693" s="1" t="s">
        <v>17108</v>
      </c>
      <c r="E4693" s="1" t="s">
        <v>17109</v>
      </c>
      <c r="F4693" s="1" t="s">
        <v>17110</v>
      </c>
      <c r="G4693" s="14">
        <v>130</v>
      </c>
      <c r="H4693" s="1" t="s">
        <v>17111</v>
      </c>
      <c r="I4693" s="1" t="s">
        <v>6641</v>
      </c>
      <c r="J4693" s="1" t="s">
        <v>6642</v>
      </c>
      <c r="K4693" s="1" t="s">
        <v>6643</v>
      </c>
      <c r="L4693" s="1" t="s">
        <v>57</v>
      </c>
      <c r="M4693" s="1" t="s">
        <v>733</v>
      </c>
      <c r="N4693" s="1" t="s">
        <v>43</v>
      </c>
      <c r="O4693" s="1" t="s">
        <v>128</v>
      </c>
      <c r="P4693" s="1" t="s">
        <v>17112</v>
      </c>
      <c r="Q4693" s="1" t="s">
        <v>6645</v>
      </c>
      <c r="R4693" s="1" t="s">
        <v>6646</v>
      </c>
      <c r="S4693" s="1" t="s">
        <v>6865</v>
      </c>
      <c r="T4693" s="2">
        <v>196575265552</v>
      </c>
      <c r="U4693" s="1" t="s">
        <v>156</v>
      </c>
      <c r="V4693">
        <v>30.5</v>
      </c>
      <c r="W4693" s="1" t="s">
        <v>2761</v>
      </c>
      <c r="X4693" s="1" t="s">
        <v>6648</v>
      </c>
      <c r="Y4693" s="15">
        <v>27.3</v>
      </c>
      <c r="Z4693" s="15">
        <f t="shared" si="150"/>
        <v>27.3</v>
      </c>
      <c r="AA4693" s="15">
        <v>60</v>
      </c>
      <c r="AB4693" s="15">
        <f t="shared" si="151"/>
        <v>60</v>
      </c>
      <c r="AC4693">
        <v>25.9</v>
      </c>
      <c r="AD4693">
        <v>45</v>
      </c>
      <c r="AE4693">
        <v>34.1</v>
      </c>
      <c r="AF4693">
        <v>75</v>
      </c>
      <c r="AG4693" s="1">
        <v>1</v>
      </c>
    </row>
    <row r="4694" spans="1:33">
      <c r="A4694" s="1" t="s">
        <v>33</v>
      </c>
      <c r="B4694" s="13" t="s">
        <v>17113</v>
      </c>
      <c r="C4694" s="1" t="s">
        <v>17114</v>
      </c>
      <c r="D4694" s="1" t="s">
        <v>6837</v>
      </c>
      <c r="E4694" s="1" t="s">
        <v>17115</v>
      </c>
      <c r="F4694" s="1" t="s">
        <v>17116</v>
      </c>
      <c r="G4694" s="14">
        <v>10</v>
      </c>
      <c r="H4694" s="1" t="s">
        <v>17117</v>
      </c>
      <c r="I4694" s="1" t="s">
        <v>6641</v>
      </c>
      <c r="J4694" s="1" t="s">
        <v>6642</v>
      </c>
      <c r="K4694" s="1" t="s">
        <v>6643</v>
      </c>
      <c r="L4694" s="1" t="s">
        <v>57</v>
      </c>
      <c r="N4694" s="1" t="s">
        <v>43</v>
      </c>
      <c r="O4694" s="1" t="s">
        <v>183</v>
      </c>
      <c r="P4694" s="1" t="s">
        <v>17118</v>
      </c>
      <c r="Q4694" s="1" t="s">
        <v>6645</v>
      </c>
      <c r="R4694" s="1" t="s">
        <v>6646</v>
      </c>
      <c r="S4694" s="1" t="s">
        <v>6647</v>
      </c>
      <c r="T4694" s="2">
        <v>197063436843</v>
      </c>
      <c r="U4694" s="1" t="s">
        <v>359</v>
      </c>
      <c r="V4694">
        <v>31.5</v>
      </c>
      <c r="W4694" s="1" t="s">
        <v>1002</v>
      </c>
      <c r="X4694" s="1" t="s">
        <v>6672</v>
      </c>
      <c r="Y4694" s="15">
        <v>27.3</v>
      </c>
      <c r="Z4694" s="15">
        <f t="shared" si="150"/>
        <v>27.3</v>
      </c>
      <c r="AA4694" s="15">
        <v>60</v>
      </c>
      <c r="AB4694" s="15">
        <f t="shared" si="151"/>
        <v>60</v>
      </c>
      <c r="AC4694">
        <v>25.9</v>
      </c>
      <c r="AD4694">
        <v>45</v>
      </c>
      <c r="AE4694">
        <v>34.1</v>
      </c>
      <c r="AF4694">
        <v>75</v>
      </c>
      <c r="AG4694" s="1">
        <v>1</v>
      </c>
    </row>
    <row r="4695" spans="1:33">
      <c r="A4695" s="1" t="s">
        <v>33</v>
      </c>
      <c r="B4695" s="13" t="s">
        <v>17113</v>
      </c>
      <c r="C4695" s="1" t="s">
        <v>17119</v>
      </c>
      <c r="D4695" s="1" t="s">
        <v>6837</v>
      </c>
      <c r="E4695" s="1" t="s">
        <v>17115</v>
      </c>
      <c r="F4695" s="1" t="s">
        <v>17120</v>
      </c>
      <c r="G4695" s="14">
        <v>15</v>
      </c>
      <c r="H4695" s="1" t="s">
        <v>17117</v>
      </c>
      <c r="I4695" s="1" t="s">
        <v>6641</v>
      </c>
      <c r="J4695" s="1" t="s">
        <v>6642</v>
      </c>
      <c r="K4695" s="1" t="s">
        <v>6643</v>
      </c>
      <c r="L4695" s="1" t="s">
        <v>57</v>
      </c>
      <c r="N4695" s="1" t="s">
        <v>43</v>
      </c>
      <c r="O4695" s="1" t="s">
        <v>183</v>
      </c>
      <c r="P4695" s="1" t="s">
        <v>17121</v>
      </c>
      <c r="Q4695" s="1" t="s">
        <v>6645</v>
      </c>
      <c r="R4695" s="1" t="s">
        <v>6646</v>
      </c>
      <c r="S4695" s="1" t="s">
        <v>6647</v>
      </c>
      <c r="T4695" s="2">
        <v>197063436874</v>
      </c>
      <c r="U4695" s="1" t="s">
        <v>359</v>
      </c>
      <c r="V4695">
        <v>32</v>
      </c>
      <c r="W4695" s="1" t="s">
        <v>1002</v>
      </c>
      <c r="X4695" s="1" t="s">
        <v>6672</v>
      </c>
      <c r="Y4695" s="15">
        <v>27.3</v>
      </c>
      <c r="Z4695" s="15">
        <f t="shared" si="150"/>
        <v>27.3</v>
      </c>
      <c r="AA4695" s="15">
        <v>60</v>
      </c>
      <c r="AB4695" s="15">
        <f t="shared" si="151"/>
        <v>60</v>
      </c>
      <c r="AC4695">
        <v>25.9</v>
      </c>
      <c r="AD4695">
        <v>45</v>
      </c>
      <c r="AE4695">
        <v>34.1</v>
      </c>
      <c r="AF4695">
        <v>75</v>
      </c>
      <c r="AG4695" s="1">
        <v>1</v>
      </c>
    </row>
    <row r="4696" spans="1:33">
      <c r="A4696" s="1" t="s">
        <v>33</v>
      </c>
      <c r="B4696" s="13" t="s">
        <v>17113</v>
      </c>
      <c r="C4696" s="1" t="s">
        <v>17122</v>
      </c>
      <c r="D4696" s="1" t="s">
        <v>6837</v>
      </c>
      <c r="E4696" s="1" t="s">
        <v>17115</v>
      </c>
      <c r="F4696" s="1" t="s">
        <v>17123</v>
      </c>
      <c r="G4696" s="14">
        <v>20</v>
      </c>
      <c r="H4696" s="1" t="s">
        <v>17117</v>
      </c>
      <c r="I4696" s="1" t="s">
        <v>6641</v>
      </c>
      <c r="J4696" s="1" t="s">
        <v>6642</v>
      </c>
      <c r="K4696" s="1" t="s">
        <v>6643</v>
      </c>
      <c r="L4696" s="1" t="s">
        <v>57</v>
      </c>
      <c r="N4696" s="1" t="s">
        <v>43</v>
      </c>
      <c r="O4696" s="1" t="s">
        <v>183</v>
      </c>
      <c r="P4696" s="1" t="s">
        <v>17124</v>
      </c>
      <c r="Q4696" s="1" t="s">
        <v>6645</v>
      </c>
      <c r="R4696" s="1" t="s">
        <v>6646</v>
      </c>
      <c r="S4696" s="1" t="s">
        <v>6647</v>
      </c>
      <c r="T4696" s="2">
        <v>197063436898</v>
      </c>
      <c r="U4696" s="1" t="s">
        <v>359</v>
      </c>
      <c r="V4696">
        <v>32.5</v>
      </c>
      <c r="W4696" s="1" t="s">
        <v>1002</v>
      </c>
      <c r="X4696" s="1" t="s">
        <v>6672</v>
      </c>
      <c r="Y4696" s="15">
        <v>27.3</v>
      </c>
      <c r="Z4696" s="15">
        <f t="shared" si="150"/>
        <v>27.3</v>
      </c>
      <c r="AA4696" s="15">
        <v>60</v>
      </c>
      <c r="AB4696" s="15">
        <f t="shared" si="151"/>
        <v>60</v>
      </c>
      <c r="AC4696">
        <v>25.9</v>
      </c>
      <c r="AD4696">
        <v>45</v>
      </c>
      <c r="AE4696">
        <v>34.1</v>
      </c>
      <c r="AF4696">
        <v>75</v>
      </c>
      <c r="AG4696" s="1">
        <v>1</v>
      </c>
    </row>
    <row r="4697" spans="1:33">
      <c r="A4697" s="1" t="s">
        <v>33</v>
      </c>
      <c r="B4697" s="13" t="s">
        <v>17113</v>
      </c>
      <c r="C4697" s="1" t="s">
        <v>17125</v>
      </c>
      <c r="D4697" s="1" t="s">
        <v>6837</v>
      </c>
      <c r="E4697" s="1" t="s">
        <v>17115</v>
      </c>
      <c r="F4697" s="1" t="s">
        <v>17126</v>
      </c>
      <c r="G4697" s="14">
        <v>105</v>
      </c>
      <c r="H4697" s="1" t="s">
        <v>17117</v>
      </c>
      <c r="I4697" s="1" t="s">
        <v>6641</v>
      </c>
      <c r="J4697" s="1" t="s">
        <v>6642</v>
      </c>
      <c r="K4697" s="1" t="s">
        <v>6643</v>
      </c>
      <c r="L4697" s="1" t="s">
        <v>57</v>
      </c>
      <c r="N4697" s="1" t="s">
        <v>43</v>
      </c>
      <c r="O4697" s="1" t="s">
        <v>183</v>
      </c>
      <c r="P4697" s="1" t="s">
        <v>17127</v>
      </c>
      <c r="Q4697" s="1" t="s">
        <v>6645</v>
      </c>
      <c r="R4697" s="1" t="s">
        <v>6646</v>
      </c>
      <c r="S4697" s="1" t="s">
        <v>6647</v>
      </c>
      <c r="T4697" s="2">
        <v>197063436997</v>
      </c>
      <c r="U4697" s="1" t="s">
        <v>359</v>
      </c>
      <c r="V4697">
        <v>27</v>
      </c>
      <c r="W4697" s="1" t="s">
        <v>1002</v>
      </c>
      <c r="X4697" s="1" t="s">
        <v>6672</v>
      </c>
      <c r="Y4697" s="15">
        <v>27.3</v>
      </c>
      <c r="Z4697" s="15">
        <f t="shared" si="150"/>
        <v>27.3</v>
      </c>
      <c r="AA4697" s="15">
        <v>60</v>
      </c>
      <c r="AB4697" s="15">
        <f t="shared" si="151"/>
        <v>60</v>
      </c>
      <c r="AC4697">
        <v>25.9</v>
      </c>
      <c r="AD4697">
        <v>45</v>
      </c>
      <c r="AE4697">
        <v>34.1</v>
      </c>
      <c r="AF4697">
        <v>75</v>
      </c>
      <c r="AG4697" s="1">
        <v>1</v>
      </c>
    </row>
    <row r="4698" spans="1:33">
      <c r="A4698" s="1" t="s">
        <v>33</v>
      </c>
      <c r="B4698" s="13" t="s">
        <v>17113</v>
      </c>
      <c r="C4698" s="1" t="s">
        <v>17128</v>
      </c>
      <c r="D4698" s="1" t="s">
        <v>6837</v>
      </c>
      <c r="E4698" s="1" t="s">
        <v>17115</v>
      </c>
      <c r="F4698" s="1" t="s">
        <v>17129</v>
      </c>
      <c r="G4698" s="14">
        <v>110</v>
      </c>
      <c r="H4698" s="1" t="s">
        <v>17117</v>
      </c>
      <c r="I4698" s="1" t="s">
        <v>6641</v>
      </c>
      <c r="J4698" s="1" t="s">
        <v>6642</v>
      </c>
      <c r="K4698" s="1" t="s">
        <v>6643</v>
      </c>
      <c r="L4698" s="1" t="s">
        <v>57</v>
      </c>
      <c r="N4698" s="1" t="s">
        <v>43</v>
      </c>
      <c r="O4698" s="1" t="s">
        <v>183</v>
      </c>
      <c r="P4698" s="1" t="s">
        <v>17130</v>
      </c>
      <c r="Q4698" s="1" t="s">
        <v>6645</v>
      </c>
      <c r="R4698" s="1" t="s">
        <v>6646</v>
      </c>
      <c r="S4698" s="1" t="s">
        <v>6647</v>
      </c>
      <c r="T4698" s="2">
        <v>197063437116</v>
      </c>
      <c r="U4698" s="1" t="s">
        <v>359</v>
      </c>
      <c r="V4698">
        <v>27.5</v>
      </c>
      <c r="W4698" s="1" t="s">
        <v>1002</v>
      </c>
      <c r="X4698" s="1" t="s">
        <v>6672</v>
      </c>
      <c r="Y4698" s="15">
        <v>27.3</v>
      </c>
      <c r="Z4698" s="15">
        <f t="shared" si="150"/>
        <v>27.3</v>
      </c>
      <c r="AA4698" s="15">
        <v>60</v>
      </c>
      <c r="AB4698" s="15">
        <f t="shared" si="151"/>
        <v>60</v>
      </c>
      <c r="AC4698">
        <v>25.9</v>
      </c>
      <c r="AD4698">
        <v>45</v>
      </c>
      <c r="AE4698">
        <v>34.1</v>
      </c>
      <c r="AF4698">
        <v>75</v>
      </c>
      <c r="AG4698" s="1">
        <v>1</v>
      </c>
    </row>
    <row r="4699" spans="1:33">
      <c r="A4699" s="1" t="s">
        <v>33</v>
      </c>
      <c r="B4699" s="13" t="s">
        <v>17113</v>
      </c>
      <c r="C4699" s="1" t="s">
        <v>17131</v>
      </c>
      <c r="D4699" s="1" t="s">
        <v>6837</v>
      </c>
      <c r="E4699" s="1" t="s">
        <v>17115</v>
      </c>
      <c r="F4699" s="1" t="s">
        <v>17132</v>
      </c>
      <c r="G4699" s="14">
        <v>115</v>
      </c>
      <c r="H4699" s="1" t="s">
        <v>17117</v>
      </c>
      <c r="I4699" s="1" t="s">
        <v>6641</v>
      </c>
      <c r="J4699" s="1" t="s">
        <v>6642</v>
      </c>
      <c r="K4699" s="1" t="s">
        <v>6643</v>
      </c>
      <c r="L4699" s="1" t="s">
        <v>57</v>
      </c>
      <c r="N4699" s="1" t="s">
        <v>43</v>
      </c>
      <c r="O4699" s="1" t="s">
        <v>183</v>
      </c>
      <c r="P4699" s="1" t="s">
        <v>17133</v>
      </c>
      <c r="Q4699" s="1" t="s">
        <v>6645</v>
      </c>
      <c r="R4699" s="1" t="s">
        <v>6646</v>
      </c>
      <c r="S4699" s="1" t="s">
        <v>6647</v>
      </c>
      <c r="T4699" s="2">
        <v>197063437147</v>
      </c>
      <c r="U4699" s="1" t="s">
        <v>359</v>
      </c>
      <c r="V4699">
        <v>28</v>
      </c>
      <c r="W4699" s="1" t="s">
        <v>1002</v>
      </c>
      <c r="X4699" s="1" t="s">
        <v>6672</v>
      </c>
      <c r="Y4699" s="15">
        <v>27.3</v>
      </c>
      <c r="Z4699" s="15">
        <f t="shared" si="150"/>
        <v>27.3</v>
      </c>
      <c r="AA4699" s="15">
        <v>60</v>
      </c>
      <c r="AB4699" s="15">
        <f t="shared" si="151"/>
        <v>60</v>
      </c>
      <c r="AC4699">
        <v>25.9</v>
      </c>
      <c r="AD4699">
        <v>45</v>
      </c>
      <c r="AE4699">
        <v>34.1</v>
      </c>
      <c r="AF4699">
        <v>75</v>
      </c>
      <c r="AG4699" s="1">
        <v>1</v>
      </c>
    </row>
    <row r="4700" spans="1:33">
      <c r="A4700" s="1" t="s">
        <v>33</v>
      </c>
      <c r="B4700" s="13" t="s">
        <v>17113</v>
      </c>
      <c r="C4700" s="1" t="s">
        <v>17134</v>
      </c>
      <c r="D4700" s="1" t="s">
        <v>6837</v>
      </c>
      <c r="E4700" s="1" t="s">
        <v>17115</v>
      </c>
      <c r="F4700" s="1" t="s">
        <v>17135</v>
      </c>
      <c r="G4700" s="14">
        <v>120</v>
      </c>
      <c r="H4700" s="1" t="s">
        <v>17117</v>
      </c>
      <c r="I4700" s="1" t="s">
        <v>6641</v>
      </c>
      <c r="J4700" s="1" t="s">
        <v>6642</v>
      </c>
      <c r="K4700" s="1" t="s">
        <v>6643</v>
      </c>
      <c r="L4700" s="1" t="s">
        <v>57</v>
      </c>
      <c r="N4700" s="1" t="s">
        <v>43</v>
      </c>
      <c r="O4700" s="1" t="s">
        <v>183</v>
      </c>
      <c r="P4700" s="1" t="s">
        <v>17136</v>
      </c>
      <c r="Q4700" s="1" t="s">
        <v>6645</v>
      </c>
      <c r="R4700" s="1" t="s">
        <v>6646</v>
      </c>
      <c r="S4700" s="1" t="s">
        <v>6647</v>
      </c>
      <c r="T4700" s="2">
        <v>197063437178</v>
      </c>
      <c r="U4700" s="1" t="s">
        <v>359</v>
      </c>
      <c r="V4700">
        <v>29</v>
      </c>
      <c r="W4700" s="1" t="s">
        <v>1002</v>
      </c>
      <c r="X4700" s="1" t="s">
        <v>6672</v>
      </c>
      <c r="Y4700" s="15">
        <v>27.3</v>
      </c>
      <c r="Z4700" s="15">
        <f t="shared" si="150"/>
        <v>54.6</v>
      </c>
      <c r="AA4700" s="15">
        <v>60</v>
      </c>
      <c r="AB4700" s="15">
        <f t="shared" si="151"/>
        <v>120</v>
      </c>
      <c r="AC4700">
        <v>25.9</v>
      </c>
      <c r="AD4700">
        <v>45</v>
      </c>
      <c r="AE4700">
        <v>34.1</v>
      </c>
      <c r="AF4700">
        <v>75</v>
      </c>
      <c r="AG4700" s="1">
        <v>2</v>
      </c>
    </row>
    <row r="4701" spans="1:33">
      <c r="A4701" s="1" t="s">
        <v>33</v>
      </c>
      <c r="B4701" s="13" t="s">
        <v>17113</v>
      </c>
      <c r="C4701" s="1" t="s">
        <v>17137</v>
      </c>
      <c r="D4701" s="1" t="s">
        <v>6837</v>
      </c>
      <c r="E4701" s="1" t="s">
        <v>17115</v>
      </c>
      <c r="F4701" s="1" t="s">
        <v>17138</v>
      </c>
      <c r="G4701" s="14">
        <v>135</v>
      </c>
      <c r="H4701" s="1" t="s">
        <v>17117</v>
      </c>
      <c r="I4701" s="1" t="s">
        <v>6641</v>
      </c>
      <c r="J4701" s="1" t="s">
        <v>6642</v>
      </c>
      <c r="K4701" s="1" t="s">
        <v>6643</v>
      </c>
      <c r="L4701" s="1" t="s">
        <v>57</v>
      </c>
      <c r="N4701" s="1" t="s">
        <v>43</v>
      </c>
      <c r="O4701" s="1" t="s">
        <v>183</v>
      </c>
      <c r="P4701" s="1" t="s">
        <v>17139</v>
      </c>
      <c r="Q4701" s="1" t="s">
        <v>6645</v>
      </c>
      <c r="R4701" s="1" t="s">
        <v>6646</v>
      </c>
      <c r="S4701" s="1" t="s">
        <v>6647</v>
      </c>
      <c r="T4701" s="2">
        <v>197063437260</v>
      </c>
      <c r="U4701" s="1" t="s">
        <v>359</v>
      </c>
      <c r="V4701">
        <v>31</v>
      </c>
      <c r="W4701" s="1" t="s">
        <v>1002</v>
      </c>
      <c r="X4701" s="1" t="s">
        <v>6672</v>
      </c>
      <c r="Y4701" s="15">
        <v>27.3</v>
      </c>
      <c r="Z4701" s="15">
        <f t="shared" si="150"/>
        <v>27.3</v>
      </c>
      <c r="AA4701" s="15">
        <v>60</v>
      </c>
      <c r="AB4701" s="15">
        <f t="shared" si="151"/>
        <v>60</v>
      </c>
      <c r="AC4701">
        <v>25.9</v>
      </c>
      <c r="AD4701">
        <v>45</v>
      </c>
      <c r="AE4701">
        <v>34.1</v>
      </c>
      <c r="AF4701">
        <v>75</v>
      </c>
      <c r="AG4701" s="1">
        <v>1</v>
      </c>
    </row>
    <row r="4702" spans="1:33">
      <c r="A4702" s="1" t="s">
        <v>33</v>
      </c>
      <c r="B4702" s="13" t="s">
        <v>17140</v>
      </c>
      <c r="C4702" s="1" t="s">
        <v>17141</v>
      </c>
      <c r="D4702" s="1" t="s">
        <v>17142</v>
      </c>
      <c r="E4702" s="1" t="s">
        <v>17143</v>
      </c>
      <c r="F4702" s="1" t="s">
        <v>17144</v>
      </c>
      <c r="G4702" s="14">
        <v>50</v>
      </c>
      <c r="H4702" s="1" t="s">
        <v>6949</v>
      </c>
      <c r="I4702" s="1" t="s">
        <v>6641</v>
      </c>
      <c r="J4702" s="1" t="s">
        <v>6668</v>
      </c>
      <c r="K4702" s="1" t="s">
        <v>11899</v>
      </c>
      <c r="L4702" s="1" t="s">
        <v>216</v>
      </c>
      <c r="M4702" s="1" t="s">
        <v>733</v>
      </c>
      <c r="N4702" s="1" t="s">
        <v>43</v>
      </c>
      <c r="O4702" s="1" t="s">
        <v>17145</v>
      </c>
      <c r="P4702" s="1" t="s">
        <v>17146</v>
      </c>
      <c r="Q4702" s="1" t="s">
        <v>6645</v>
      </c>
      <c r="R4702" s="1" t="s">
        <v>6646</v>
      </c>
      <c r="S4702" s="1" t="s">
        <v>17147</v>
      </c>
      <c r="T4702" s="2">
        <v>757969541876</v>
      </c>
      <c r="U4702" s="1" t="s">
        <v>156</v>
      </c>
      <c r="V4702">
        <v>34.5</v>
      </c>
      <c r="W4702" s="1" t="s">
        <v>51</v>
      </c>
      <c r="X4702" s="1" t="s">
        <v>6648</v>
      </c>
      <c r="Y4702" s="15">
        <v>35.700000000000003</v>
      </c>
      <c r="Z4702" s="15">
        <f t="shared" si="150"/>
        <v>928.2</v>
      </c>
      <c r="AA4702" s="15">
        <v>0</v>
      </c>
      <c r="AB4702" s="15">
        <f t="shared" si="151"/>
        <v>0</v>
      </c>
      <c r="AC4702">
        <v>28.5</v>
      </c>
      <c r="AD4702">
        <v>57</v>
      </c>
      <c r="AE4702">
        <v>42.9</v>
      </c>
      <c r="AF4702">
        <v>90</v>
      </c>
      <c r="AG4702" s="1">
        <v>26</v>
      </c>
    </row>
    <row r="4703" spans="1:33">
      <c r="A4703" s="1" t="s">
        <v>33</v>
      </c>
      <c r="B4703" s="13" t="s">
        <v>17140</v>
      </c>
      <c r="C4703" s="1" t="s">
        <v>17148</v>
      </c>
      <c r="D4703" s="1" t="s">
        <v>17142</v>
      </c>
      <c r="E4703" s="1" t="s">
        <v>17143</v>
      </c>
      <c r="F4703" s="1" t="s">
        <v>17149</v>
      </c>
      <c r="G4703" s="14">
        <v>85</v>
      </c>
      <c r="H4703" s="1" t="s">
        <v>6949</v>
      </c>
      <c r="I4703" s="1" t="s">
        <v>6641</v>
      </c>
      <c r="J4703" s="1" t="s">
        <v>6668</v>
      </c>
      <c r="K4703" s="1" t="s">
        <v>11899</v>
      </c>
      <c r="L4703" s="1" t="s">
        <v>216</v>
      </c>
      <c r="M4703" s="1" t="s">
        <v>733</v>
      </c>
      <c r="N4703" s="1" t="s">
        <v>43</v>
      </c>
      <c r="O4703" s="1" t="s">
        <v>17145</v>
      </c>
      <c r="P4703" s="1" t="s">
        <v>17150</v>
      </c>
      <c r="Q4703" s="1" t="s">
        <v>6645</v>
      </c>
      <c r="R4703" s="1" t="s">
        <v>6646</v>
      </c>
      <c r="S4703" s="1" t="s">
        <v>17147</v>
      </c>
      <c r="T4703" s="2">
        <v>757969541883</v>
      </c>
      <c r="U4703" s="1" t="s">
        <v>156</v>
      </c>
      <c r="V4703">
        <v>39</v>
      </c>
      <c r="W4703" s="1" t="s">
        <v>51</v>
      </c>
      <c r="X4703" s="1" t="s">
        <v>6648</v>
      </c>
      <c r="Y4703" s="15">
        <v>35.700000000000003</v>
      </c>
      <c r="Z4703" s="15">
        <f t="shared" si="150"/>
        <v>285.60000000000002</v>
      </c>
      <c r="AA4703" s="15">
        <v>0</v>
      </c>
      <c r="AB4703" s="15">
        <f t="shared" si="151"/>
        <v>0</v>
      </c>
      <c r="AC4703">
        <v>28.5</v>
      </c>
      <c r="AD4703">
        <v>57</v>
      </c>
      <c r="AE4703">
        <v>42.9</v>
      </c>
      <c r="AF4703">
        <v>90</v>
      </c>
      <c r="AG4703" s="1">
        <v>8</v>
      </c>
    </row>
    <row r="4704" spans="1:33">
      <c r="A4704" s="1" t="s">
        <v>33</v>
      </c>
      <c r="B4704" s="13" t="s">
        <v>17140</v>
      </c>
      <c r="C4704" s="1" t="s">
        <v>17151</v>
      </c>
      <c r="D4704" s="1" t="s">
        <v>17142</v>
      </c>
      <c r="E4704" s="1" t="s">
        <v>17143</v>
      </c>
      <c r="F4704" s="1" t="s">
        <v>17152</v>
      </c>
      <c r="G4704" s="14">
        <v>90</v>
      </c>
      <c r="H4704" s="1" t="s">
        <v>6949</v>
      </c>
      <c r="I4704" s="1" t="s">
        <v>6641</v>
      </c>
      <c r="J4704" s="1" t="s">
        <v>6668</v>
      </c>
      <c r="K4704" s="1" t="s">
        <v>11899</v>
      </c>
      <c r="L4704" s="1" t="s">
        <v>216</v>
      </c>
      <c r="M4704" s="1" t="s">
        <v>733</v>
      </c>
      <c r="N4704" s="1" t="s">
        <v>43</v>
      </c>
      <c r="O4704" s="1" t="s">
        <v>17145</v>
      </c>
      <c r="P4704" s="1" t="s">
        <v>17153</v>
      </c>
      <c r="Q4704" s="1" t="s">
        <v>6645</v>
      </c>
      <c r="R4704" s="1" t="s">
        <v>6646</v>
      </c>
      <c r="S4704" s="1" t="s">
        <v>17147</v>
      </c>
      <c r="T4704" s="2">
        <v>757969542934</v>
      </c>
      <c r="U4704" s="1" t="s">
        <v>156</v>
      </c>
      <c r="V4704">
        <v>40</v>
      </c>
      <c r="W4704" s="1" t="s">
        <v>51</v>
      </c>
      <c r="X4704" s="1" t="s">
        <v>6648</v>
      </c>
      <c r="Y4704" s="15">
        <v>35.700000000000003</v>
      </c>
      <c r="Z4704" s="15">
        <f t="shared" si="150"/>
        <v>749.7</v>
      </c>
      <c r="AA4704" s="15">
        <v>0</v>
      </c>
      <c r="AB4704" s="15">
        <f t="shared" si="151"/>
        <v>0</v>
      </c>
      <c r="AC4704">
        <v>28.5</v>
      </c>
      <c r="AD4704">
        <v>57</v>
      </c>
      <c r="AE4704">
        <v>42.9</v>
      </c>
      <c r="AF4704">
        <v>90</v>
      </c>
      <c r="AG4704" s="1">
        <v>21</v>
      </c>
    </row>
    <row r="4705" spans="1:33">
      <c r="A4705" s="1" t="s">
        <v>33</v>
      </c>
      <c r="B4705" s="13" t="s">
        <v>17140</v>
      </c>
      <c r="C4705" s="1" t="s">
        <v>17154</v>
      </c>
      <c r="D4705" s="1" t="s">
        <v>17142</v>
      </c>
      <c r="E4705" s="1" t="s">
        <v>17143</v>
      </c>
      <c r="F4705" s="1" t="s">
        <v>17155</v>
      </c>
      <c r="G4705" s="14">
        <v>95</v>
      </c>
      <c r="H4705" s="1" t="s">
        <v>6949</v>
      </c>
      <c r="I4705" s="1" t="s">
        <v>6641</v>
      </c>
      <c r="J4705" s="1" t="s">
        <v>6668</v>
      </c>
      <c r="K4705" s="1" t="s">
        <v>11899</v>
      </c>
      <c r="L4705" s="1" t="s">
        <v>216</v>
      </c>
      <c r="M4705" s="1" t="s">
        <v>733</v>
      </c>
      <c r="N4705" s="1" t="s">
        <v>43</v>
      </c>
      <c r="O4705" s="1" t="s">
        <v>17145</v>
      </c>
      <c r="P4705" s="1" t="s">
        <v>17156</v>
      </c>
      <c r="Q4705" s="1" t="s">
        <v>6645</v>
      </c>
      <c r="R4705" s="1" t="s">
        <v>6646</v>
      </c>
      <c r="S4705" s="1" t="s">
        <v>17147</v>
      </c>
      <c r="T4705" s="2">
        <v>757969542347</v>
      </c>
      <c r="U4705" s="1" t="s">
        <v>156</v>
      </c>
      <c r="V4705">
        <v>40.5</v>
      </c>
      <c r="W4705" s="1" t="s">
        <v>51</v>
      </c>
      <c r="X4705" s="1" t="s">
        <v>6648</v>
      </c>
      <c r="Y4705" s="15">
        <v>35.700000000000003</v>
      </c>
      <c r="Z4705" s="15">
        <f t="shared" si="150"/>
        <v>285.60000000000002</v>
      </c>
      <c r="AA4705" s="15">
        <v>0</v>
      </c>
      <c r="AB4705" s="15">
        <f t="shared" si="151"/>
        <v>0</v>
      </c>
      <c r="AC4705">
        <v>28.5</v>
      </c>
      <c r="AD4705">
        <v>57</v>
      </c>
      <c r="AE4705">
        <v>42.9</v>
      </c>
      <c r="AF4705">
        <v>90</v>
      </c>
      <c r="AG4705" s="1">
        <v>8</v>
      </c>
    </row>
    <row r="4706" spans="1:33">
      <c r="A4706" s="1" t="s">
        <v>33</v>
      </c>
      <c r="B4706" s="13" t="s">
        <v>17157</v>
      </c>
      <c r="C4706" s="1" t="s">
        <v>17158</v>
      </c>
      <c r="D4706" s="1" t="s">
        <v>17159</v>
      </c>
      <c r="E4706" s="1" t="s">
        <v>17160</v>
      </c>
      <c r="F4706" s="1" t="s">
        <v>17161</v>
      </c>
      <c r="G4706" s="14">
        <v>10</v>
      </c>
      <c r="H4706" s="1" t="s">
        <v>6057</v>
      </c>
      <c r="I4706" s="1" t="s">
        <v>6641</v>
      </c>
      <c r="J4706" s="1" t="s">
        <v>6642</v>
      </c>
      <c r="K4706" s="1" t="s">
        <v>6643</v>
      </c>
      <c r="L4706" s="1" t="s">
        <v>10649</v>
      </c>
      <c r="M4706" s="1" t="s">
        <v>733</v>
      </c>
      <c r="N4706" s="1" t="s">
        <v>43</v>
      </c>
      <c r="O4706" s="1" t="s">
        <v>183</v>
      </c>
      <c r="P4706" s="1" t="s">
        <v>17162</v>
      </c>
      <c r="Q4706" s="1" t="s">
        <v>6645</v>
      </c>
      <c r="R4706" s="1" t="s">
        <v>6646</v>
      </c>
      <c r="S4706" s="1" t="s">
        <v>6865</v>
      </c>
      <c r="T4706" s="2">
        <v>196573374164</v>
      </c>
      <c r="U4706" s="1" t="s">
        <v>156</v>
      </c>
      <c r="V4706">
        <v>16</v>
      </c>
      <c r="W4706" s="1" t="s">
        <v>4610</v>
      </c>
      <c r="X4706" s="1" t="s">
        <v>6672</v>
      </c>
      <c r="Y4706" s="15">
        <v>15.95</v>
      </c>
      <c r="Z4706" s="15">
        <f t="shared" si="150"/>
        <v>15.95</v>
      </c>
      <c r="AA4706" s="15">
        <v>35</v>
      </c>
      <c r="AB4706" s="15">
        <f t="shared" si="151"/>
        <v>35</v>
      </c>
      <c r="AC4706">
        <v>17.25</v>
      </c>
      <c r="AD4706">
        <v>30</v>
      </c>
      <c r="AE4706">
        <v>18.2</v>
      </c>
      <c r="AF4706">
        <v>40</v>
      </c>
      <c r="AG4706" s="1">
        <v>1</v>
      </c>
    </row>
    <row r="4707" spans="1:33">
      <c r="A4707" s="1" t="s">
        <v>33</v>
      </c>
      <c r="B4707" s="13" t="s">
        <v>17157</v>
      </c>
      <c r="C4707" s="1" t="s">
        <v>17163</v>
      </c>
      <c r="D4707" s="1" t="s">
        <v>17159</v>
      </c>
      <c r="E4707" s="1" t="s">
        <v>17160</v>
      </c>
      <c r="F4707" s="1" t="s">
        <v>17164</v>
      </c>
      <c r="G4707" s="14">
        <v>30</v>
      </c>
      <c r="H4707" s="1" t="s">
        <v>6057</v>
      </c>
      <c r="I4707" s="1" t="s">
        <v>6641</v>
      </c>
      <c r="J4707" s="1" t="s">
        <v>6642</v>
      </c>
      <c r="K4707" s="1" t="s">
        <v>6643</v>
      </c>
      <c r="L4707" s="1" t="s">
        <v>10649</v>
      </c>
      <c r="M4707" s="1" t="s">
        <v>733</v>
      </c>
      <c r="N4707" s="1" t="s">
        <v>43</v>
      </c>
      <c r="O4707" s="1" t="s">
        <v>183</v>
      </c>
      <c r="P4707" s="1" t="s">
        <v>17165</v>
      </c>
      <c r="Q4707" s="1" t="s">
        <v>6645</v>
      </c>
      <c r="R4707" s="1" t="s">
        <v>6646</v>
      </c>
      <c r="S4707" s="1" t="s">
        <v>6865</v>
      </c>
      <c r="T4707" s="2">
        <v>196573374355</v>
      </c>
      <c r="U4707" s="1" t="s">
        <v>156</v>
      </c>
      <c r="V4707">
        <v>18</v>
      </c>
      <c r="W4707" s="1" t="s">
        <v>4610</v>
      </c>
      <c r="X4707" s="1" t="s">
        <v>6672</v>
      </c>
      <c r="Y4707" s="15">
        <v>15.95</v>
      </c>
      <c r="Z4707" s="15">
        <f t="shared" si="150"/>
        <v>15.95</v>
      </c>
      <c r="AA4707" s="15">
        <v>35</v>
      </c>
      <c r="AB4707" s="15">
        <f t="shared" si="151"/>
        <v>35</v>
      </c>
      <c r="AC4707">
        <v>17.25</v>
      </c>
      <c r="AD4707">
        <v>30</v>
      </c>
      <c r="AE4707">
        <v>18.2</v>
      </c>
      <c r="AF4707">
        <v>40</v>
      </c>
      <c r="AG4707" s="1">
        <v>1</v>
      </c>
    </row>
    <row r="4708" spans="1:33">
      <c r="A4708" s="1" t="s">
        <v>33</v>
      </c>
      <c r="B4708" s="13" t="s">
        <v>17157</v>
      </c>
      <c r="C4708" s="1" t="s">
        <v>17166</v>
      </c>
      <c r="D4708" s="1" t="s">
        <v>17159</v>
      </c>
      <c r="E4708" s="1" t="s">
        <v>17160</v>
      </c>
      <c r="F4708" s="1" t="s">
        <v>17167</v>
      </c>
      <c r="G4708" s="14">
        <v>40</v>
      </c>
      <c r="H4708" s="1" t="s">
        <v>6057</v>
      </c>
      <c r="I4708" s="1" t="s">
        <v>6641</v>
      </c>
      <c r="J4708" s="1" t="s">
        <v>6642</v>
      </c>
      <c r="K4708" s="1" t="s">
        <v>6643</v>
      </c>
      <c r="L4708" s="1" t="s">
        <v>10649</v>
      </c>
      <c r="M4708" s="1" t="s">
        <v>733</v>
      </c>
      <c r="N4708" s="1" t="s">
        <v>43</v>
      </c>
      <c r="O4708" s="1" t="s">
        <v>183</v>
      </c>
      <c r="P4708" s="1" t="s">
        <v>17168</v>
      </c>
      <c r="Q4708" s="1" t="s">
        <v>6645</v>
      </c>
      <c r="R4708" s="1" t="s">
        <v>6646</v>
      </c>
      <c r="S4708" s="1" t="s">
        <v>6865</v>
      </c>
      <c r="T4708" s="2">
        <v>196573374553</v>
      </c>
      <c r="U4708" s="1" t="s">
        <v>156</v>
      </c>
      <c r="V4708">
        <v>19</v>
      </c>
      <c r="W4708" s="1" t="s">
        <v>4610</v>
      </c>
      <c r="X4708" s="1" t="s">
        <v>6672</v>
      </c>
      <c r="Y4708" s="15">
        <v>15.95</v>
      </c>
      <c r="Z4708" s="15">
        <f t="shared" si="150"/>
        <v>63.8</v>
      </c>
      <c r="AA4708" s="15">
        <v>35</v>
      </c>
      <c r="AB4708" s="15">
        <f t="shared" si="151"/>
        <v>140</v>
      </c>
      <c r="AC4708">
        <v>17.25</v>
      </c>
      <c r="AD4708">
        <v>30</v>
      </c>
      <c r="AE4708">
        <v>18.2</v>
      </c>
      <c r="AF4708">
        <v>40</v>
      </c>
      <c r="AG4708" s="1">
        <v>4</v>
      </c>
    </row>
    <row r="4709" spans="1:33">
      <c r="A4709" s="1" t="s">
        <v>33</v>
      </c>
      <c r="B4709" s="13" t="s">
        <v>17169</v>
      </c>
      <c r="C4709" s="1" t="s">
        <v>17170</v>
      </c>
      <c r="D4709" s="1" t="s">
        <v>17171</v>
      </c>
      <c r="E4709" s="1" t="s">
        <v>17172</v>
      </c>
      <c r="F4709" s="1" t="s">
        <v>17173</v>
      </c>
      <c r="G4709" s="14">
        <v>60</v>
      </c>
      <c r="H4709" s="1" t="s">
        <v>10184</v>
      </c>
      <c r="I4709" s="1" t="s">
        <v>6641</v>
      </c>
      <c r="J4709" s="1" t="s">
        <v>6679</v>
      </c>
      <c r="K4709" s="1" t="s">
        <v>6680</v>
      </c>
      <c r="L4709" s="1" t="s">
        <v>98</v>
      </c>
      <c r="N4709" s="1" t="s">
        <v>43</v>
      </c>
      <c r="O4709" s="1" t="s">
        <v>44</v>
      </c>
      <c r="P4709" s="1" t="s">
        <v>17174</v>
      </c>
      <c r="Q4709" s="1" t="s">
        <v>6645</v>
      </c>
      <c r="R4709" s="1" t="s">
        <v>6646</v>
      </c>
      <c r="S4709" s="1" t="s">
        <v>6682</v>
      </c>
      <c r="T4709" s="2">
        <v>197065801700</v>
      </c>
      <c r="U4709" s="1" t="s">
        <v>156</v>
      </c>
      <c r="V4709">
        <v>38</v>
      </c>
      <c r="W4709" s="1" t="s">
        <v>51</v>
      </c>
      <c r="X4709" s="1" t="s">
        <v>6672</v>
      </c>
      <c r="Y4709" s="15">
        <v>38.65</v>
      </c>
      <c r="Z4709" s="15">
        <f t="shared" si="150"/>
        <v>77.3</v>
      </c>
      <c r="AA4709" s="15">
        <v>85</v>
      </c>
      <c r="AB4709" s="15">
        <f t="shared" si="151"/>
        <v>170</v>
      </c>
      <c r="AC4709">
        <v>35</v>
      </c>
      <c r="AD4709">
        <v>70</v>
      </c>
      <c r="AE4709">
        <v>43.2</v>
      </c>
      <c r="AF4709">
        <v>95</v>
      </c>
      <c r="AG4709" s="1">
        <v>2</v>
      </c>
    </row>
    <row r="4710" spans="1:33">
      <c r="A4710" s="1" t="s">
        <v>33</v>
      </c>
      <c r="B4710" s="13" t="s">
        <v>17169</v>
      </c>
      <c r="C4710" s="1" t="s">
        <v>17175</v>
      </c>
      <c r="D4710" s="1" t="s">
        <v>17171</v>
      </c>
      <c r="E4710" s="1" t="s">
        <v>17172</v>
      </c>
      <c r="F4710" s="1" t="s">
        <v>17176</v>
      </c>
      <c r="G4710" s="14">
        <v>70</v>
      </c>
      <c r="H4710" s="1" t="s">
        <v>10184</v>
      </c>
      <c r="I4710" s="1" t="s">
        <v>6641</v>
      </c>
      <c r="J4710" s="1" t="s">
        <v>6679</v>
      </c>
      <c r="K4710" s="1" t="s">
        <v>6680</v>
      </c>
      <c r="L4710" s="1" t="s">
        <v>98</v>
      </c>
      <c r="N4710" s="1" t="s">
        <v>43</v>
      </c>
      <c r="O4710" s="1" t="s">
        <v>44</v>
      </c>
      <c r="P4710" s="1" t="s">
        <v>17177</v>
      </c>
      <c r="Q4710" s="1" t="s">
        <v>6645</v>
      </c>
      <c r="R4710" s="1" t="s">
        <v>6646</v>
      </c>
      <c r="S4710" s="1" t="s">
        <v>6682</v>
      </c>
      <c r="T4710" s="2">
        <v>197065801809</v>
      </c>
      <c r="U4710" s="1" t="s">
        <v>156</v>
      </c>
      <c r="V4710">
        <v>39</v>
      </c>
      <c r="W4710" s="1" t="s">
        <v>51</v>
      </c>
      <c r="X4710" s="1" t="s">
        <v>6672</v>
      </c>
      <c r="Y4710" s="15">
        <v>38.65</v>
      </c>
      <c r="Z4710" s="15">
        <f t="shared" si="150"/>
        <v>77.3</v>
      </c>
      <c r="AA4710" s="15">
        <v>85</v>
      </c>
      <c r="AB4710" s="15">
        <f t="shared" si="151"/>
        <v>170</v>
      </c>
      <c r="AC4710">
        <v>35</v>
      </c>
      <c r="AD4710">
        <v>70</v>
      </c>
      <c r="AE4710">
        <v>43.2</v>
      </c>
      <c r="AF4710">
        <v>95</v>
      </c>
      <c r="AG4710" s="1">
        <v>2</v>
      </c>
    </row>
    <row r="4711" spans="1:33">
      <c r="A4711" s="1" t="s">
        <v>33</v>
      </c>
      <c r="B4711" s="13" t="s">
        <v>17169</v>
      </c>
      <c r="C4711" s="1" t="s">
        <v>17178</v>
      </c>
      <c r="D4711" s="1" t="s">
        <v>17171</v>
      </c>
      <c r="E4711" s="1" t="s">
        <v>17172</v>
      </c>
      <c r="F4711" s="1" t="s">
        <v>17179</v>
      </c>
      <c r="G4711" s="14">
        <v>75</v>
      </c>
      <c r="H4711" s="1" t="s">
        <v>10184</v>
      </c>
      <c r="I4711" s="1" t="s">
        <v>6641</v>
      </c>
      <c r="J4711" s="1" t="s">
        <v>6679</v>
      </c>
      <c r="K4711" s="1" t="s">
        <v>6680</v>
      </c>
      <c r="L4711" s="1" t="s">
        <v>98</v>
      </c>
      <c r="N4711" s="1" t="s">
        <v>43</v>
      </c>
      <c r="O4711" s="1" t="s">
        <v>44</v>
      </c>
      <c r="P4711" s="1" t="s">
        <v>17180</v>
      </c>
      <c r="Q4711" s="1" t="s">
        <v>6645</v>
      </c>
      <c r="R4711" s="1" t="s">
        <v>6646</v>
      </c>
      <c r="S4711" s="1" t="s">
        <v>6682</v>
      </c>
      <c r="T4711" s="2">
        <v>197065801854</v>
      </c>
      <c r="U4711" s="1" t="s">
        <v>156</v>
      </c>
      <c r="V4711">
        <v>40</v>
      </c>
      <c r="W4711" s="1" t="s">
        <v>51</v>
      </c>
      <c r="X4711" s="1" t="s">
        <v>6672</v>
      </c>
      <c r="Y4711" s="15">
        <v>38.65</v>
      </c>
      <c r="Z4711" s="15">
        <f t="shared" si="150"/>
        <v>154.6</v>
      </c>
      <c r="AA4711" s="15">
        <v>85</v>
      </c>
      <c r="AB4711" s="15">
        <f t="shared" si="151"/>
        <v>340</v>
      </c>
      <c r="AC4711">
        <v>35</v>
      </c>
      <c r="AD4711">
        <v>70</v>
      </c>
      <c r="AE4711">
        <v>43.2</v>
      </c>
      <c r="AF4711">
        <v>95</v>
      </c>
      <c r="AG4711" s="1">
        <v>4</v>
      </c>
    </row>
    <row r="4712" spans="1:33">
      <c r="A4712" s="1" t="s">
        <v>33</v>
      </c>
      <c r="B4712" s="13" t="s">
        <v>17169</v>
      </c>
      <c r="C4712" s="1" t="s">
        <v>17181</v>
      </c>
      <c r="D4712" s="1" t="s">
        <v>17171</v>
      </c>
      <c r="E4712" s="1" t="s">
        <v>17172</v>
      </c>
      <c r="F4712" s="1" t="s">
        <v>17182</v>
      </c>
      <c r="G4712" s="14">
        <v>80</v>
      </c>
      <c r="H4712" s="1" t="s">
        <v>10184</v>
      </c>
      <c r="I4712" s="1" t="s">
        <v>6641</v>
      </c>
      <c r="J4712" s="1" t="s">
        <v>6679</v>
      </c>
      <c r="K4712" s="1" t="s">
        <v>6680</v>
      </c>
      <c r="L4712" s="1" t="s">
        <v>98</v>
      </c>
      <c r="N4712" s="1" t="s">
        <v>43</v>
      </c>
      <c r="O4712" s="1" t="s">
        <v>44</v>
      </c>
      <c r="P4712" s="1" t="s">
        <v>17183</v>
      </c>
      <c r="Q4712" s="1" t="s">
        <v>6645</v>
      </c>
      <c r="R4712" s="1" t="s">
        <v>6646</v>
      </c>
      <c r="S4712" s="1" t="s">
        <v>6682</v>
      </c>
      <c r="T4712" s="2">
        <v>197065801908</v>
      </c>
      <c r="U4712" s="1" t="s">
        <v>156</v>
      </c>
      <c r="V4712">
        <v>40.5</v>
      </c>
      <c r="W4712" s="1" t="s">
        <v>51</v>
      </c>
      <c r="X4712" s="1" t="s">
        <v>6672</v>
      </c>
      <c r="Y4712" s="15">
        <v>38.65</v>
      </c>
      <c r="Z4712" s="15">
        <f t="shared" si="150"/>
        <v>77.3</v>
      </c>
      <c r="AA4712" s="15">
        <v>85</v>
      </c>
      <c r="AB4712" s="15">
        <f t="shared" si="151"/>
        <v>170</v>
      </c>
      <c r="AC4712">
        <v>35</v>
      </c>
      <c r="AD4712">
        <v>70</v>
      </c>
      <c r="AE4712">
        <v>43.2</v>
      </c>
      <c r="AF4712">
        <v>95</v>
      </c>
      <c r="AG4712" s="1">
        <v>2</v>
      </c>
    </row>
    <row r="4713" spans="1:33">
      <c r="A4713" s="1" t="s">
        <v>33</v>
      </c>
      <c r="B4713" s="13" t="s">
        <v>17169</v>
      </c>
      <c r="C4713" s="1" t="s">
        <v>17184</v>
      </c>
      <c r="D4713" s="1" t="s">
        <v>17171</v>
      </c>
      <c r="E4713" s="1" t="s">
        <v>17172</v>
      </c>
      <c r="F4713" s="1" t="s">
        <v>17185</v>
      </c>
      <c r="G4713" s="14">
        <v>85</v>
      </c>
      <c r="H4713" s="1" t="s">
        <v>10184</v>
      </c>
      <c r="I4713" s="1" t="s">
        <v>6641</v>
      </c>
      <c r="J4713" s="1" t="s">
        <v>6679</v>
      </c>
      <c r="K4713" s="1" t="s">
        <v>6680</v>
      </c>
      <c r="L4713" s="1" t="s">
        <v>98</v>
      </c>
      <c r="N4713" s="1" t="s">
        <v>43</v>
      </c>
      <c r="O4713" s="1" t="s">
        <v>44</v>
      </c>
      <c r="P4713" s="1" t="s">
        <v>17186</v>
      </c>
      <c r="Q4713" s="1" t="s">
        <v>6645</v>
      </c>
      <c r="R4713" s="1" t="s">
        <v>6646</v>
      </c>
      <c r="S4713" s="1" t="s">
        <v>6682</v>
      </c>
      <c r="T4713" s="2">
        <v>197065801953</v>
      </c>
      <c r="U4713" s="1" t="s">
        <v>156</v>
      </c>
      <c r="V4713">
        <v>41</v>
      </c>
      <c r="W4713" s="1" t="s">
        <v>51</v>
      </c>
      <c r="X4713" s="1" t="s">
        <v>6672</v>
      </c>
      <c r="Y4713" s="15">
        <v>38.65</v>
      </c>
      <c r="Z4713" s="15">
        <f t="shared" si="150"/>
        <v>154.6</v>
      </c>
      <c r="AA4713" s="15">
        <v>85</v>
      </c>
      <c r="AB4713" s="15">
        <f t="shared" si="151"/>
        <v>340</v>
      </c>
      <c r="AC4713">
        <v>35</v>
      </c>
      <c r="AD4713">
        <v>70</v>
      </c>
      <c r="AE4713">
        <v>43.2</v>
      </c>
      <c r="AF4713">
        <v>95</v>
      </c>
      <c r="AG4713" s="1">
        <v>4</v>
      </c>
    </row>
    <row r="4714" spans="1:33">
      <c r="A4714" s="1" t="s">
        <v>33</v>
      </c>
      <c r="B4714" s="13" t="s">
        <v>17169</v>
      </c>
      <c r="C4714" s="1" t="s">
        <v>17187</v>
      </c>
      <c r="D4714" s="1" t="s">
        <v>17171</v>
      </c>
      <c r="E4714" s="1" t="s">
        <v>17172</v>
      </c>
      <c r="F4714" s="1" t="s">
        <v>17188</v>
      </c>
      <c r="G4714" s="14">
        <v>95</v>
      </c>
      <c r="H4714" s="1" t="s">
        <v>10184</v>
      </c>
      <c r="I4714" s="1" t="s">
        <v>6641</v>
      </c>
      <c r="J4714" s="1" t="s">
        <v>6679</v>
      </c>
      <c r="K4714" s="1" t="s">
        <v>6680</v>
      </c>
      <c r="L4714" s="1" t="s">
        <v>98</v>
      </c>
      <c r="N4714" s="1" t="s">
        <v>43</v>
      </c>
      <c r="O4714" s="1" t="s">
        <v>44</v>
      </c>
      <c r="P4714" s="1" t="s">
        <v>17189</v>
      </c>
      <c r="Q4714" s="1" t="s">
        <v>6645</v>
      </c>
      <c r="R4714" s="1" t="s">
        <v>6646</v>
      </c>
      <c r="S4714" s="1" t="s">
        <v>6682</v>
      </c>
      <c r="T4714" s="2">
        <v>197065802042</v>
      </c>
      <c r="U4714" s="1" t="s">
        <v>156</v>
      </c>
      <c r="V4714">
        <v>42.5</v>
      </c>
      <c r="W4714" s="1" t="s">
        <v>51</v>
      </c>
      <c r="X4714" s="1" t="s">
        <v>6672</v>
      </c>
      <c r="Y4714" s="15">
        <v>38.65</v>
      </c>
      <c r="Z4714" s="15">
        <f t="shared" si="150"/>
        <v>115.94999999999999</v>
      </c>
      <c r="AA4714" s="15">
        <v>85</v>
      </c>
      <c r="AB4714" s="15">
        <f t="shared" si="151"/>
        <v>255</v>
      </c>
      <c r="AC4714">
        <v>35</v>
      </c>
      <c r="AD4714">
        <v>70</v>
      </c>
      <c r="AE4714">
        <v>43.2</v>
      </c>
      <c r="AF4714">
        <v>95</v>
      </c>
      <c r="AG4714" s="1">
        <v>3</v>
      </c>
    </row>
    <row r="4715" spans="1:33">
      <c r="A4715" s="1" t="s">
        <v>33</v>
      </c>
      <c r="B4715" s="13" t="s">
        <v>17169</v>
      </c>
      <c r="C4715" s="1" t="s">
        <v>17190</v>
      </c>
      <c r="D4715" s="1" t="s">
        <v>17171</v>
      </c>
      <c r="E4715" s="1" t="s">
        <v>17172</v>
      </c>
      <c r="F4715" s="1" t="s">
        <v>17191</v>
      </c>
      <c r="G4715" s="14">
        <v>110</v>
      </c>
      <c r="H4715" s="1" t="s">
        <v>10184</v>
      </c>
      <c r="I4715" s="1" t="s">
        <v>6641</v>
      </c>
      <c r="J4715" s="1" t="s">
        <v>6679</v>
      </c>
      <c r="K4715" s="1" t="s">
        <v>6680</v>
      </c>
      <c r="L4715" s="1" t="s">
        <v>98</v>
      </c>
      <c r="N4715" s="1" t="s">
        <v>43</v>
      </c>
      <c r="O4715" s="1" t="s">
        <v>44</v>
      </c>
      <c r="P4715" s="1" t="s">
        <v>17192</v>
      </c>
      <c r="Q4715" s="1" t="s">
        <v>6645</v>
      </c>
      <c r="R4715" s="1" t="s">
        <v>6646</v>
      </c>
      <c r="S4715" s="1" t="s">
        <v>6682</v>
      </c>
      <c r="T4715" s="2">
        <v>197065802196</v>
      </c>
      <c r="U4715" s="1" t="s">
        <v>156</v>
      </c>
      <c r="V4715">
        <v>44.5</v>
      </c>
      <c r="W4715" s="1" t="s">
        <v>51</v>
      </c>
      <c r="X4715" s="1" t="s">
        <v>6672</v>
      </c>
      <c r="Y4715" s="15">
        <v>38.65</v>
      </c>
      <c r="Z4715" s="15">
        <f t="shared" si="150"/>
        <v>38.65</v>
      </c>
      <c r="AA4715" s="15">
        <v>85</v>
      </c>
      <c r="AB4715" s="15">
        <f t="shared" si="151"/>
        <v>85</v>
      </c>
      <c r="AC4715">
        <v>35</v>
      </c>
      <c r="AD4715">
        <v>70</v>
      </c>
      <c r="AE4715">
        <v>43.2</v>
      </c>
      <c r="AF4715">
        <v>95</v>
      </c>
      <c r="AG4715" s="1">
        <v>1</v>
      </c>
    </row>
    <row r="4716" spans="1:33">
      <c r="A4716" s="1" t="s">
        <v>33</v>
      </c>
      <c r="B4716" s="13" t="s">
        <v>17169</v>
      </c>
      <c r="C4716" s="1" t="s">
        <v>17193</v>
      </c>
      <c r="D4716" s="1" t="s">
        <v>17171</v>
      </c>
      <c r="E4716" s="1" t="s">
        <v>17172</v>
      </c>
      <c r="F4716" s="1" t="s">
        <v>17194</v>
      </c>
      <c r="G4716" s="14">
        <v>115</v>
      </c>
      <c r="H4716" s="1" t="s">
        <v>10184</v>
      </c>
      <c r="I4716" s="1" t="s">
        <v>6641</v>
      </c>
      <c r="J4716" s="1" t="s">
        <v>6679</v>
      </c>
      <c r="K4716" s="1" t="s">
        <v>6680</v>
      </c>
      <c r="L4716" s="1" t="s">
        <v>98</v>
      </c>
      <c r="N4716" s="1" t="s">
        <v>43</v>
      </c>
      <c r="O4716" s="1" t="s">
        <v>44</v>
      </c>
      <c r="P4716" s="1" t="s">
        <v>17195</v>
      </c>
      <c r="Q4716" s="1" t="s">
        <v>6645</v>
      </c>
      <c r="R4716" s="1" t="s">
        <v>6646</v>
      </c>
      <c r="S4716" s="1" t="s">
        <v>6682</v>
      </c>
      <c r="T4716" s="2">
        <v>197065802240</v>
      </c>
      <c r="U4716" s="1" t="s">
        <v>156</v>
      </c>
      <c r="V4716">
        <v>45</v>
      </c>
      <c r="W4716" s="1" t="s">
        <v>51</v>
      </c>
      <c r="X4716" s="1" t="s">
        <v>6672</v>
      </c>
      <c r="Y4716" s="15">
        <v>38.65</v>
      </c>
      <c r="Z4716" s="15">
        <f t="shared" si="150"/>
        <v>115.94999999999999</v>
      </c>
      <c r="AA4716" s="15">
        <v>85</v>
      </c>
      <c r="AB4716" s="15">
        <f t="shared" si="151"/>
        <v>255</v>
      </c>
      <c r="AC4716">
        <v>35</v>
      </c>
      <c r="AD4716">
        <v>70</v>
      </c>
      <c r="AE4716">
        <v>43.2</v>
      </c>
      <c r="AF4716">
        <v>95</v>
      </c>
      <c r="AG4716" s="1">
        <v>3</v>
      </c>
    </row>
    <row r="4717" spans="1:33">
      <c r="A4717" s="1" t="s">
        <v>33</v>
      </c>
      <c r="B4717" s="13" t="s">
        <v>17169</v>
      </c>
      <c r="C4717" s="1" t="s">
        <v>17196</v>
      </c>
      <c r="D4717" s="1" t="s">
        <v>17171</v>
      </c>
      <c r="E4717" s="1" t="s">
        <v>17172</v>
      </c>
      <c r="F4717" s="1" t="s">
        <v>17197</v>
      </c>
      <c r="G4717" s="14">
        <v>120</v>
      </c>
      <c r="H4717" s="1" t="s">
        <v>10184</v>
      </c>
      <c r="I4717" s="1" t="s">
        <v>6641</v>
      </c>
      <c r="J4717" s="1" t="s">
        <v>6679</v>
      </c>
      <c r="K4717" s="1" t="s">
        <v>6680</v>
      </c>
      <c r="L4717" s="1" t="s">
        <v>98</v>
      </c>
      <c r="N4717" s="1" t="s">
        <v>43</v>
      </c>
      <c r="O4717" s="1" t="s">
        <v>44</v>
      </c>
      <c r="P4717" s="1" t="s">
        <v>17198</v>
      </c>
      <c r="Q4717" s="1" t="s">
        <v>6645</v>
      </c>
      <c r="R4717" s="1" t="s">
        <v>6646</v>
      </c>
      <c r="S4717" s="1" t="s">
        <v>6682</v>
      </c>
      <c r="T4717" s="2">
        <v>197065802295</v>
      </c>
      <c r="U4717" s="1" t="s">
        <v>156</v>
      </c>
      <c r="V4717">
        <v>46</v>
      </c>
      <c r="W4717" s="1" t="s">
        <v>51</v>
      </c>
      <c r="X4717" s="1" t="s">
        <v>6672</v>
      </c>
      <c r="Y4717" s="15">
        <v>38.65</v>
      </c>
      <c r="Z4717" s="15">
        <f t="shared" si="150"/>
        <v>38.65</v>
      </c>
      <c r="AA4717" s="15">
        <v>85</v>
      </c>
      <c r="AB4717" s="15">
        <f t="shared" si="151"/>
        <v>85</v>
      </c>
      <c r="AC4717">
        <v>35</v>
      </c>
      <c r="AD4717">
        <v>70</v>
      </c>
      <c r="AE4717">
        <v>43.2</v>
      </c>
      <c r="AF4717">
        <v>95</v>
      </c>
      <c r="AG4717" s="1">
        <v>1</v>
      </c>
    </row>
    <row r="4718" spans="1:33">
      <c r="A4718" s="1" t="s">
        <v>33</v>
      </c>
      <c r="B4718" s="13" t="s">
        <v>17199</v>
      </c>
      <c r="C4718" s="1" t="s">
        <v>17200</v>
      </c>
      <c r="D4718" s="1" t="s">
        <v>17201</v>
      </c>
      <c r="E4718" s="1" t="s">
        <v>5335</v>
      </c>
      <c r="F4718" s="1" t="s">
        <v>17202</v>
      </c>
      <c r="G4718" s="14">
        <v>75</v>
      </c>
      <c r="H4718" s="1" t="s">
        <v>6992</v>
      </c>
      <c r="I4718" s="1" t="s">
        <v>6641</v>
      </c>
      <c r="J4718" s="1" t="s">
        <v>6679</v>
      </c>
      <c r="K4718" s="1" t="s">
        <v>6680</v>
      </c>
      <c r="L4718" s="1" t="s">
        <v>74</v>
      </c>
      <c r="N4718" s="1" t="s">
        <v>43</v>
      </c>
      <c r="O4718" s="1" t="s">
        <v>44</v>
      </c>
      <c r="P4718" s="1" t="s">
        <v>17203</v>
      </c>
      <c r="Q4718" s="1" t="s">
        <v>6645</v>
      </c>
      <c r="R4718" s="1" t="s">
        <v>6646</v>
      </c>
      <c r="S4718" s="1" t="s">
        <v>6682</v>
      </c>
      <c r="T4718" s="2">
        <v>197065764647</v>
      </c>
      <c r="U4718" s="1" t="s">
        <v>156</v>
      </c>
      <c r="V4718">
        <v>40</v>
      </c>
      <c r="W4718" s="1" t="s">
        <v>141</v>
      </c>
      <c r="X4718" s="1" t="s">
        <v>6672</v>
      </c>
      <c r="Y4718" s="15">
        <v>36.4</v>
      </c>
      <c r="Z4718" s="15">
        <f t="shared" si="150"/>
        <v>36.4</v>
      </c>
      <c r="AA4718" s="15">
        <v>80</v>
      </c>
      <c r="AB4718" s="15">
        <f t="shared" si="151"/>
        <v>80</v>
      </c>
      <c r="AC4718">
        <v>32.5</v>
      </c>
      <c r="AD4718">
        <v>65</v>
      </c>
      <c r="AE4718">
        <v>40.950000000000003</v>
      </c>
      <c r="AF4718">
        <v>90</v>
      </c>
      <c r="AG4718" s="1">
        <v>1</v>
      </c>
    </row>
    <row r="4719" spans="1:33">
      <c r="A4719" s="1" t="s">
        <v>33</v>
      </c>
      <c r="B4719" s="13" t="s">
        <v>17199</v>
      </c>
      <c r="C4719" s="1" t="s">
        <v>17204</v>
      </c>
      <c r="D4719" s="1" t="s">
        <v>17201</v>
      </c>
      <c r="E4719" s="1" t="s">
        <v>5335</v>
      </c>
      <c r="F4719" s="1" t="s">
        <v>17205</v>
      </c>
      <c r="G4719" s="14">
        <v>85</v>
      </c>
      <c r="H4719" s="1" t="s">
        <v>6992</v>
      </c>
      <c r="I4719" s="1" t="s">
        <v>6641</v>
      </c>
      <c r="J4719" s="1" t="s">
        <v>6679</v>
      </c>
      <c r="K4719" s="1" t="s">
        <v>6680</v>
      </c>
      <c r="L4719" s="1" t="s">
        <v>74</v>
      </c>
      <c r="N4719" s="1" t="s">
        <v>43</v>
      </c>
      <c r="O4719" s="1" t="s">
        <v>44</v>
      </c>
      <c r="P4719" s="1" t="s">
        <v>17206</v>
      </c>
      <c r="Q4719" s="1" t="s">
        <v>6645</v>
      </c>
      <c r="R4719" s="1" t="s">
        <v>6646</v>
      </c>
      <c r="S4719" s="1" t="s">
        <v>6682</v>
      </c>
      <c r="T4719" s="2">
        <v>197065764821</v>
      </c>
      <c r="U4719" s="1" t="s">
        <v>156</v>
      </c>
      <c r="V4719">
        <v>41</v>
      </c>
      <c r="W4719" s="1" t="s">
        <v>141</v>
      </c>
      <c r="X4719" s="1" t="s">
        <v>6672</v>
      </c>
      <c r="Y4719" s="15">
        <v>36.4</v>
      </c>
      <c r="Z4719" s="15">
        <f t="shared" si="150"/>
        <v>72.8</v>
      </c>
      <c r="AA4719" s="15">
        <v>80</v>
      </c>
      <c r="AB4719" s="15">
        <f t="shared" si="151"/>
        <v>160</v>
      </c>
      <c r="AC4719">
        <v>32.5</v>
      </c>
      <c r="AD4719">
        <v>65</v>
      </c>
      <c r="AE4719">
        <v>40.950000000000003</v>
      </c>
      <c r="AF4719">
        <v>90</v>
      </c>
      <c r="AG4719" s="1">
        <v>2</v>
      </c>
    </row>
    <row r="4720" spans="1:33">
      <c r="A4720" s="1" t="s">
        <v>33</v>
      </c>
      <c r="B4720" s="13" t="s">
        <v>17199</v>
      </c>
      <c r="C4720" s="1" t="s">
        <v>17207</v>
      </c>
      <c r="D4720" s="1" t="s">
        <v>17201</v>
      </c>
      <c r="E4720" s="1" t="s">
        <v>5335</v>
      </c>
      <c r="F4720" s="1" t="s">
        <v>17208</v>
      </c>
      <c r="G4720" s="14">
        <v>90</v>
      </c>
      <c r="H4720" s="1" t="s">
        <v>6992</v>
      </c>
      <c r="I4720" s="1" t="s">
        <v>6641</v>
      </c>
      <c r="J4720" s="1" t="s">
        <v>6679</v>
      </c>
      <c r="K4720" s="1" t="s">
        <v>6680</v>
      </c>
      <c r="L4720" s="1" t="s">
        <v>74</v>
      </c>
      <c r="N4720" s="1" t="s">
        <v>43</v>
      </c>
      <c r="O4720" s="1" t="s">
        <v>44</v>
      </c>
      <c r="P4720" s="1" t="s">
        <v>17209</v>
      </c>
      <c r="Q4720" s="1" t="s">
        <v>6645</v>
      </c>
      <c r="R4720" s="1" t="s">
        <v>6646</v>
      </c>
      <c r="S4720" s="1" t="s">
        <v>6682</v>
      </c>
      <c r="T4720" s="2">
        <v>197065764876</v>
      </c>
      <c r="U4720" s="1" t="s">
        <v>156</v>
      </c>
      <c r="V4720">
        <v>42</v>
      </c>
      <c r="W4720" s="1" t="s">
        <v>141</v>
      </c>
      <c r="X4720" s="1" t="s">
        <v>6672</v>
      </c>
      <c r="Y4720" s="15">
        <v>36.4</v>
      </c>
      <c r="Z4720" s="15">
        <f t="shared" si="150"/>
        <v>72.8</v>
      </c>
      <c r="AA4720" s="15">
        <v>80</v>
      </c>
      <c r="AB4720" s="15">
        <f t="shared" si="151"/>
        <v>160</v>
      </c>
      <c r="AC4720">
        <v>32.5</v>
      </c>
      <c r="AD4720">
        <v>65</v>
      </c>
      <c r="AE4720">
        <v>40.950000000000003</v>
      </c>
      <c r="AF4720">
        <v>90</v>
      </c>
      <c r="AG4720" s="1">
        <v>2</v>
      </c>
    </row>
    <row r="4721" spans="1:33">
      <c r="A4721" s="1" t="s">
        <v>33</v>
      </c>
      <c r="B4721" s="13" t="s">
        <v>17199</v>
      </c>
      <c r="C4721" s="1" t="s">
        <v>17210</v>
      </c>
      <c r="D4721" s="1" t="s">
        <v>17201</v>
      </c>
      <c r="E4721" s="1" t="s">
        <v>5335</v>
      </c>
      <c r="F4721" s="1" t="s">
        <v>17211</v>
      </c>
      <c r="G4721" s="14">
        <v>100</v>
      </c>
      <c r="H4721" s="1" t="s">
        <v>6992</v>
      </c>
      <c r="I4721" s="1" t="s">
        <v>6641</v>
      </c>
      <c r="J4721" s="1" t="s">
        <v>6679</v>
      </c>
      <c r="K4721" s="1" t="s">
        <v>6680</v>
      </c>
      <c r="L4721" s="1" t="s">
        <v>74</v>
      </c>
      <c r="N4721" s="1" t="s">
        <v>43</v>
      </c>
      <c r="O4721" s="1" t="s">
        <v>44</v>
      </c>
      <c r="P4721" s="1" t="s">
        <v>17212</v>
      </c>
      <c r="Q4721" s="1" t="s">
        <v>6645</v>
      </c>
      <c r="R4721" s="1" t="s">
        <v>6646</v>
      </c>
      <c r="S4721" s="1" t="s">
        <v>6682</v>
      </c>
      <c r="T4721" s="2">
        <v>197065765040</v>
      </c>
      <c r="U4721" s="1" t="s">
        <v>156</v>
      </c>
      <c r="V4721">
        <v>43</v>
      </c>
      <c r="W4721" s="1" t="s">
        <v>141</v>
      </c>
      <c r="X4721" s="1" t="s">
        <v>6672</v>
      </c>
      <c r="Y4721" s="15">
        <v>36.4</v>
      </c>
      <c r="Z4721" s="15">
        <f t="shared" si="150"/>
        <v>36.4</v>
      </c>
      <c r="AA4721" s="15">
        <v>80</v>
      </c>
      <c r="AB4721" s="15">
        <f t="shared" si="151"/>
        <v>80</v>
      </c>
      <c r="AC4721">
        <v>32.5</v>
      </c>
      <c r="AD4721">
        <v>65</v>
      </c>
      <c r="AE4721">
        <v>40.950000000000003</v>
      </c>
      <c r="AF4721">
        <v>90</v>
      </c>
      <c r="AG4721" s="1">
        <v>1</v>
      </c>
    </row>
    <row r="4722" spans="1:33">
      <c r="A4722" s="1" t="s">
        <v>33</v>
      </c>
      <c r="B4722" s="13" t="s">
        <v>17199</v>
      </c>
      <c r="C4722" s="1" t="s">
        <v>17213</v>
      </c>
      <c r="D4722" s="1" t="s">
        <v>17201</v>
      </c>
      <c r="E4722" s="1" t="s">
        <v>5335</v>
      </c>
      <c r="F4722" s="1" t="s">
        <v>17214</v>
      </c>
      <c r="G4722" s="14">
        <v>105</v>
      </c>
      <c r="H4722" s="1" t="s">
        <v>6992</v>
      </c>
      <c r="I4722" s="1" t="s">
        <v>6641</v>
      </c>
      <c r="J4722" s="1" t="s">
        <v>6679</v>
      </c>
      <c r="K4722" s="1" t="s">
        <v>6680</v>
      </c>
      <c r="L4722" s="1" t="s">
        <v>74</v>
      </c>
      <c r="N4722" s="1" t="s">
        <v>43</v>
      </c>
      <c r="O4722" s="1" t="s">
        <v>44</v>
      </c>
      <c r="P4722" s="1" t="s">
        <v>17215</v>
      </c>
      <c r="Q4722" s="1" t="s">
        <v>6645</v>
      </c>
      <c r="R4722" s="1" t="s">
        <v>6646</v>
      </c>
      <c r="S4722" s="1" t="s">
        <v>6682</v>
      </c>
      <c r="T4722" s="2">
        <v>197065765071</v>
      </c>
      <c r="U4722" s="1" t="s">
        <v>156</v>
      </c>
      <c r="V4722">
        <v>44</v>
      </c>
      <c r="W4722" s="1" t="s">
        <v>141</v>
      </c>
      <c r="X4722" s="1" t="s">
        <v>6672</v>
      </c>
      <c r="Y4722" s="15">
        <v>36.4</v>
      </c>
      <c r="Z4722" s="15">
        <f t="shared" si="150"/>
        <v>109.19999999999999</v>
      </c>
      <c r="AA4722" s="15">
        <v>80</v>
      </c>
      <c r="AB4722" s="15">
        <f t="shared" si="151"/>
        <v>240</v>
      </c>
      <c r="AC4722">
        <v>32.5</v>
      </c>
      <c r="AD4722">
        <v>65</v>
      </c>
      <c r="AE4722">
        <v>40.950000000000003</v>
      </c>
      <c r="AF4722">
        <v>90</v>
      </c>
      <c r="AG4722" s="1">
        <v>3</v>
      </c>
    </row>
    <row r="4723" spans="1:33">
      <c r="A4723" s="1" t="s">
        <v>33</v>
      </c>
      <c r="B4723" s="13" t="s">
        <v>17199</v>
      </c>
      <c r="C4723" s="1" t="s">
        <v>17216</v>
      </c>
      <c r="D4723" s="1" t="s">
        <v>17201</v>
      </c>
      <c r="E4723" s="1" t="s">
        <v>5335</v>
      </c>
      <c r="F4723" s="1" t="s">
        <v>17217</v>
      </c>
      <c r="G4723" s="14">
        <v>110</v>
      </c>
      <c r="H4723" s="1" t="s">
        <v>6992</v>
      </c>
      <c r="I4723" s="1" t="s">
        <v>6641</v>
      </c>
      <c r="J4723" s="1" t="s">
        <v>6679</v>
      </c>
      <c r="K4723" s="1" t="s">
        <v>6680</v>
      </c>
      <c r="L4723" s="1" t="s">
        <v>74</v>
      </c>
      <c r="N4723" s="1" t="s">
        <v>43</v>
      </c>
      <c r="O4723" s="1" t="s">
        <v>44</v>
      </c>
      <c r="P4723" s="1" t="s">
        <v>17218</v>
      </c>
      <c r="Q4723" s="1" t="s">
        <v>6645</v>
      </c>
      <c r="R4723" s="1" t="s">
        <v>6646</v>
      </c>
      <c r="S4723" s="1" t="s">
        <v>6682</v>
      </c>
      <c r="T4723" s="2">
        <v>197065765101</v>
      </c>
      <c r="U4723" s="1" t="s">
        <v>156</v>
      </c>
      <c r="V4723">
        <v>44.5</v>
      </c>
      <c r="W4723" s="1" t="s">
        <v>141</v>
      </c>
      <c r="X4723" s="1" t="s">
        <v>6672</v>
      </c>
      <c r="Y4723" s="15">
        <v>36.4</v>
      </c>
      <c r="Z4723" s="15">
        <f t="shared" si="150"/>
        <v>72.8</v>
      </c>
      <c r="AA4723" s="15">
        <v>80</v>
      </c>
      <c r="AB4723" s="15">
        <f t="shared" si="151"/>
        <v>160</v>
      </c>
      <c r="AC4723">
        <v>32.5</v>
      </c>
      <c r="AD4723">
        <v>65</v>
      </c>
      <c r="AE4723">
        <v>40.950000000000003</v>
      </c>
      <c r="AF4723">
        <v>90</v>
      </c>
      <c r="AG4723" s="1">
        <v>2</v>
      </c>
    </row>
    <row r="4724" spans="1:33">
      <c r="A4724" s="1" t="s">
        <v>33</v>
      </c>
      <c r="B4724" s="13" t="s">
        <v>17199</v>
      </c>
      <c r="C4724" s="1" t="s">
        <v>17219</v>
      </c>
      <c r="D4724" s="1" t="s">
        <v>17201</v>
      </c>
      <c r="E4724" s="1" t="s">
        <v>5335</v>
      </c>
      <c r="F4724" s="1" t="s">
        <v>17220</v>
      </c>
      <c r="G4724" s="14">
        <v>115</v>
      </c>
      <c r="H4724" s="1" t="s">
        <v>6992</v>
      </c>
      <c r="I4724" s="1" t="s">
        <v>6641</v>
      </c>
      <c r="J4724" s="1" t="s">
        <v>6679</v>
      </c>
      <c r="K4724" s="1" t="s">
        <v>6680</v>
      </c>
      <c r="L4724" s="1" t="s">
        <v>74</v>
      </c>
      <c r="N4724" s="1" t="s">
        <v>43</v>
      </c>
      <c r="O4724" s="1" t="s">
        <v>44</v>
      </c>
      <c r="P4724" s="1" t="s">
        <v>17221</v>
      </c>
      <c r="Q4724" s="1" t="s">
        <v>6645</v>
      </c>
      <c r="R4724" s="1" t="s">
        <v>6646</v>
      </c>
      <c r="S4724" s="1" t="s">
        <v>6682</v>
      </c>
      <c r="T4724" s="2">
        <v>197065765132</v>
      </c>
      <c r="U4724" s="1" t="s">
        <v>156</v>
      </c>
      <c r="V4724">
        <v>45</v>
      </c>
      <c r="W4724" s="1" t="s">
        <v>141</v>
      </c>
      <c r="X4724" s="1" t="s">
        <v>6672</v>
      </c>
      <c r="Y4724" s="15">
        <v>36.4</v>
      </c>
      <c r="Z4724" s="15">
        <f t="shared" si="150"/>
        <v>109.19999999999999</v>
      </c>
      <c r="AA4724" s="15">
        <v>80</v>
      </c>
      <c r="AB4724" s="15">
        <f t="shared" si="151"/>
        <v>240</v>
      </c>
      <c r="AC4724">
        <v>32.5</v>
      </c>
      <c r="AD4724">
        <v>65</v>
      </c>
      <c r="AE4724">
        <v>40.950000000000003</v>
      </c>
      <c r="AF4724">
        <v>90</v>
      </c>
      <c r="AG4724" s="1">
        <v>3</v>
      </c>
    </row>
    <row r="4725" spans="1:33">
      <c r="A4725" s="1" t="s">
        <v>33</v>
      </c>
      <c r="B4725" s="13" t="s">
        <v>17199</v>
      </c>
      <c r="C4725" s="1" t="s">
        <v>17222</v>
      </c>
      <c r="D4725" s="1" t="s">
        <v>17201</v>
      </c>
      <c r="E4725" s="1" t="s">
        <v>5335</v>
      </c>
      <c r="F4725" s="1" t="s">
        <v>17223</v>
      </c>
      <c r="G4725" s="14">
        <v>120</v>
      </c>
      <c r="H4725" s="1" t="s">
        <v>6992</v>
      </c>
      <c r="I4725" s="1" t="s">
        <v>6641</v>
      </c>
      <c r="J4725" s="1" t="s">
        <v>6679</v>
      </c>
      <c r="K4725" s="1" t="s">
        <v>6680</v>
      </c>
      <c r="L4725" s="1" t="s">
        <v>74</v>
      </c>
      <c r="N4725" s="1" t="s">
        <v>43</v>
      </c>
      <c r="O4725" s="1" t="s">
        <v>44</v>
      </c>
      <c r="P4725" s="1" t="s">
        <v>17224</v>
      </c>
      <c r="Q4725" s="1" t="s">
        <v>6645</v>
      </c>
      <c r="R4725" s="1" t="s">
        <v>6646</v>
      </c>
      <c r="S4725" s="1" t="s">
        <v>6682</v>
      </c>
      <c r="T4725" s="2">
        <v>197065765163</v>
      </c>
      <c r="U4725" s="1" t="s">
        <v>156</v>
      </c>
      <c r="V4725">
        <v>46</v>
      </c>
      <c r="W4725" s="1" t="s">
        <v>141</v>
      </c>
      <c r="X4725" s="1" t="s">
        <v>6672</v>
      </c>
      <c r="Y4725" s="15">
        <v>36.4</v>
      </c>
      <c r="Z4725" s="15">
        <f t="shared" si="150"/>
        <v>36.4</v>
      </c>
      <c r="AA4725" s="15">
        <v>80</v>
      </c>
      <c r="AB4725" s="15">
        <f t="shared" si="151"/>
        <v>80</v>
      </c>
      <c r="AC4725">
        <v>32.5</v>
      </c>
      <c r="AD4725">
        <v>65</v>
      </c>
      <c r="AE4725">
        <v>40.950000000000003</v>
      </c>
      <c r="AF4725">
        <v>90</v>
      </c>
      <c r="AG4725" s="1">
        <v>1</v>
      </c>
    </row>
    <row r="4726" spans="1:33">
      <c r="A4726" s="1" t="s">
        <v>33</v>
      </c>
      <c r="B4726" s="13" t="s">
        <v>17199</v>
      </c>
      <c r="C4726" s="1" t="s">
        <v>17225</v>
      </c>
      <c r="D4726" s="1" t="s">
        <v>17201</v>
      </c>
      <c r="E4726" s="1" t="s">
        <v>5335</v>
      </c>
      <c r="F4726" s="1" t="s">
        <v>17226</v>
      </c>
      <c r="G4726" s="14">
        <v>130</v>
      </c>
      <c r="H4726" s="1" t="s">
        <v>6992</v>
      </c>
      <c r="I4726" s="1" t="s">
        <v>6641</v>
      </c>
      <c r="J4726" s="1" t="s">
        <v>6679</v>
      </c>
      <c r="K4726" s="1" t="s">
        <v>6680</v>
      </c>
      <c r="L4726" s="1" t="s">
        <v>74</v>
      </c>
      <c r="N4726" s="1" t="s">
        <v>43</v>
      </c>
      <c r="O4726" s="1" t="s">
        <v>44</v>
      </c>
      <c r="P4726" s="1" t="s">
        <v>17227</v>
      </c>
      <c r="Q4726" s="1" t="s">
        <v>6645</v>
      </c>
      <c r="R4726" s="1" t="s">
        <v>6646</v>
      </c>
      <c r="S4726" s="1" t="s">
        <v>6682</v>
      </c>
      <c r="T4726" s="2">
        <v>197065765194</v>
      </c>
      <c r="U4726" s="1" t="s">
        <v>156</v>
      </c>
      <c r="V4726">
        <v>47</v>
      </c>
      <c r="W4726" s="1" t="s">
        <v>141</v>
      </c>
      <c r="X4726" s="1" t="s">
        <v>6672</v>
      </c>
      <c r="Y4726" s="15">
        <v>36.4</v>
      </c>
      <c r="Z4726" s="15">
        <f t="shared" si="150"/>
        <v>36.4</v>
      </c>
      <c r="AA4726" s="15">
        <v>80</v>
      </c>
      <c r="AB4726" s="15">
        <f t="shared" si="151"/>
        <v>80</v>
      </c>
      <c r="AC4726">
        <v>32.5</v>
      </c>
      <c r="AD4726">
        <v>65</v>
      </c>
      <c r="AE4726">
        <v>40.950000000000003</v>
      </c>
      <c r="AF4726">
        <v>90</v>
      </c>
      <c r="AG4726" s="1">
        <v>1</v>
      </c>
    </row>
    <row r="4727" spans="1:33">
      <c r="A4727" s="1" t="s">
        <v>33</v>
      </c>
      <c r="B4727" s="13" t="s">
        <v>17228</v>
      </c>
      <c r="C4727" s="1" t="s">
        <v>17229</v>
      </c>
      <c r="D4727" s="1" t="s">
        <v>17201</v>
      </c>
      <c r="E4727" s="1" t="s">
        <v>6983</v>
      </c>
      <c r="F4727" s="1" t="s">
        <v>17230</v>
      </c>
      <c r="G4727" s="14">
        <v>80</v>
      </c>
      <c r="I4727" s="1" t="s">
        <v>6641</v>
      </c>
      <c r="J4727" s="1" t="s">
        <v>6679</v>
      </c>
      <c r="K4727" s="1" t="s">
        <v>6680</v>
      </c>
      <c r="L4727" s="1" t="s">
        <v>74</v>
      </c>
      <c r="N4727" s="1" t="s">
        <v>43</v>
      </c>
      <c r="O4727" s="1" t="s">
        <v>44</v>
      </c>
      <c r="P4727" s="1" t="s">
        <v>17231</v>
      </c>
      <c r="Q4727" s="1" t="s">
        <v>6645</v>
      </c>
      <c r="R4727" s="1" t="s">
        <v>6646</v>
      </c>
      <c r="S4727" s="1" t="s">
        <v>6682</v>
      </c>
      <c r="T4727" s="2">
        <v>197065765002</v>
      </c>
      <c r="U4727" s="1" t="s">
        <v>156</v>
      </c>
      <c r="V4727">
        <v>40.5</v>
      </c>
      <c r="W4727" s="1" t="s">
        <v>132</v>
      </c>
      <c r="X4727" s="1" t="s">
        <v>6648</v>
      </c>
      <c r="Y4727" s="15">
        <v>36.4</v>
      </c>
      <c r="Z4727" s="15">
        <f t="shared" si="150"/>
        <v>145.6</v>
      </c>
      <c r="AA4727" s="15">
        <v>80</v>
      </c>
      <c r="AB4727" s="15">
        <f t="shared" si="151"/>
        <v>320</v>
      </c>
      <c r="AC4727">
        <v>32.5</v>
      </c>
      <c r="AD4727">
        <v>65</v>
      </c>
      <c r="AE4727">
        <v>40.950000000000003</v>
      </c>
      <c r="AF4727">
        <v>90</v>
      </c>
      <c r="AG4727" s="1">
        <v>4</v>
      </c>
    </row>
    <row r="4728" spans="1:33">
      <c r="A4728" s="1" t="s">
        <v>33</v>
      </c>
      <c r="B4728" s="13" t="s">
        <v>17228</v>
      </c>
      <c r="C4728" s="1" t="s">
        <v>17232</v>
      </c>
      <c r="D4728" s="1" t="s">
        <v>17201</v>
      </c>
      <c r="E4728" s="1" t="s">
        <v>6983</v>
      </c>
      <c r="F4728" s="1" t="s">
        <v>17233</v>
      </c>
      <c r="G4728" s="14">
        <v>90</v>
      </c>
      <c r="I4728" s="1" t="s">
        <v>6641</v>
      </c>
      <c r="J4728" s="1" t="s">
        <v>6679</v>
      </c>
      <c r="K4728" s="1" t="s">
        <v>6680</v>
      </c>
      <c r="L4728" s="1" t="s">
        <v>74</v>
      </c>
      <c r="N4728" s="1" t="s">
        <v>43</v>
      </c>
      <c r="O4728" s="1" t="s">
        <v>44</v>
      </c>
      <c r="P4728" s="1" t="s">
        <v>17234</v>
      </c>
      <c r="Q4728" s="1" t="s">
        <v>6645</v>
      </c>
      <c r="R4728" s="1" t="s">
        <v>6646</v>
      </c>
      <c r="S4728" s="1" t="s">
        <v>6682</v>
      </c>
      <c r="T4728" s="2">
        <v>197065765057</v>
      </c>
      <c r="U4728" s="1" t="s">
        <v>156</v>
      </c>
      <c r="V4728">
        <v>42</v>
      </c>
      <c r="W4728" s="1" t="s">
        <v>132</v>
      </c>
      <c r="X4728" s="1" t="s">
        <v>6648</v>
      </c>
      <c r="Y4728" s="15">
        <v>36.4</v>
      </c>
      <c r="Z4728" s="15">
        <f t="shared" si="150"/>
        <v>182</v>
      </c>
      <c r="AA4728" s="15">
        <v>80</v>
      </c>
      <c r="AB4728" s="15">
        <f t="shared" si="151"/>
        <v>400</v>
      </c>
      <c r="AC4728">
        <v>32.5</v>
      </c>
      <c r="AD4728">
        <v>65</v>
      </c>
      <c r="AE4728">
        <v>40.950000000000003</v>
      </c>
      <c r="AF4728">
        <v>90</v>
      </c>
      <c r="AG4728" s="1">
        <v>5</v>
      </c>
    </row>
    <row r="4729" spans="1:33">
      <c r="A4729" s="1" t="s">
        <v>33</v>
      </c>
      <c r="B4729" s="13" t="s">
        <v>17228</v>
      </c>
      <c r="C4729" s="1" t="s">
        <v>17235</v>
      </c>
      <c r="D4729" s="1" t="s">
        <v>17201</v>
      </c>
      <c r="E4729" s="1" t="s">
        <v>6983</v>
      </c>
      <c r="F4729" s="1" t="s">
        <v>17236</v>
      </c>
      <c r="G4729" s="14">
        <v>95</v>
      </c>
      <c r="I4729" s="1" t="s">
        <v>6641</v>
      </c>
      <c r="J4729" s="1" t="s">
        <v>6679</v>
      </c>
      <c r="K4729" s="1" t="s">
        <v>6680</v>
      </c>
      <c r="L4729" s="1" t="s">
        <v>74</v>
      </c>
      <c r="N4729" s="1" t="s">
        <v>43</v>
      </c>
      <c r="O4729" s="1" t="s">
        <v>44</v>
      </c>
      <c r="P4729" s="1" t="s">
        <v>17237</v>
      </c>
      <c r="Q4729" s="1" t="s">
        <v>6645</v>
      </c>
      <c r="R4729" s="1" t="s">
        <v>6646</v>
      </c>
      <c r="S4729" s="1" t="s">
        <v>6682</v>
      </c>
      <c r="T4729" s="2">
        <v>197065765088</v>
      </c>
      <c r="U4729" s="1" t="s">
        <v>156</v>
      </c>
      <c r="V4729">
        <v>42.5</v>
      </c>
      <c r="W4729" s="1" t="s">
        <v>132</v>
      </c>
      <c r="X4729" s="1" t="s">
        <v>6648</v>
      </c>
      <c r="Y4729" s="15">
        <v>36.4</v>
      </c>
      <c r="Z4729" s="15">
        <f t="shared" si="150"/>
        <v>72.8</v>
      </c>
      <c r="AA4729" s="15">
        <v>80</v>
      </c>
      <c r="AB4729" s="15">
        <f t="shared" si="151"/>
        <v>160</v>
      </c>
      <c r="AC4729">
        <v>32.5</v>
      </c>
      <c r="AD4729">
        <v>65</v>
      </c>
      <c r="AE4729">
        <v>40.950000000000003</v>
      </c>
      <c r="AF4729">
        <v>90</v>
      </c>
      <c r="AG4729" s="1">
        <v>2</v>
      </c>
    </row>
    <row r="4730" spans="1:33">
      <c r="A4730" s="1" t="s">
        <v>33</v>
      </c>
      <c r="B4730" s="13" t="s">
        <v>17228</v>
      </c>
      <c r="C4730" s="1" t="s">
        <v>17238</v>
      </c>
      <c r="D4730" s="1" t="s">
        <v>17201</v>
      </c>
      <c r="E4730" s="1" t="s">
        <v>6983</v>
      </c>
      <c r="F4730" s="1" t="s">
        <v>17239</v>
      </c>
      <c r="G4730" s="14">
        <v>120</v>
      </c>
      <c r="I4730" s="1" t="s">
        <v>6641</v>
      </c>
      <c r="J4730" s="1" t="s">
        <v>6679</v>
      </c>
      <c r="K4730" s="1" t="s">
        <v>6680</v>
      </c>
      <c r="L4730" s="1" t="s">
        <v>74</v>
      </c>
      <c r="N4730" s="1" t="s">
        <v>43</v>
      </c>
      <c r="O4730" s="1" t="s">
        <v>44</v>
      </c>
      <c r="P4730" s="1" t="s">
        <v>17240</v>
      </c>
      <c r="Q4730" s="1" t="s">
        <v>6645</v>
      </c>
      <c r="R4730" s="1" t="s">
        <v>6646</v>
      </c>
      <c r="S4730" s="1" t="s">
        <v>6682</v>
      </c>
      <c r="T4730" s="2">
        <v>197065765217</v>
      </c>
      <c r="U4730" s="1" t="s">
        <v>156</v>
      </c>
      <c r="V4730">
        <v>46</v>
      </c>
      <c r="W4730" s="1" t="s">
        <v>132</v>
      </c>
      <c r="X4730" s="1" t="s">
        <v>6648</v>
      </c>
      <c r="Y4730" s="15">
        <v>36.4</v>
      </c>
      <c r="Z4730" s="15">
        <f t="shared" si="150"/>
        <v>145.6</v>
      </c>
      <c r="AA4730" s="15">
        <v>80</v>
      </c>
      <c r="AB4730" s="15">
        <f t="shared" si="151"/>
        <v>320</v>
      </c>
      <c r="AC4730">
        <v>32.5</v>
      </c>
      <c r="AD4730">
        <v>65</v>
      </c>
      <c r="AE4730">
        <v>40.950000000000003</v>
      </c>
      <c r="AF4730">
        <v>90</v>
      </c>
      <c r="AG4730" s="1">
        <v>4</v>
      </c>
    </row>
    <row r="4731" spans="1:33">
      <c r="A4731" s="1" t="s">
        <v>33</v>
      </c>
      <c r="B4731" s="13" t="s">
        <v>17241</v>
      </c>
      <c r="C4731" s="1" t="s">
        <v>17242</v>
      </c>
      <c r="D4731" s="1" t="s">
        <v>17243</v>
      </c>
      <c r="E4731" s="1" t="s">
        <v>17244</v>
      </c>
      <c r="F4731" s="1" t="s">
        <v>17245</v>
      </c>
      <c r="G4731" s="14">
        <v>110</v>
      </c>
      <c r="I4731" s="1" t="s">
        <v>6641</v>
      </c>
      <c r="J4731" s="1" t="s">
        <v>6679</v>
      </c>
      <c r="K4731" s="1" t="s">
        <v>6680</v>
      </c>
      <c r="L4731" s="1" t="s">
        <v>74</v>
      </c>
      <c r="N4731" s="1" t="s">
        <v>43</v>
      </c>
      <c r="O4731" s="1" t="s">
        <v>44</v>
      </c>
      <c r="P4731" s="1" t="s">
        <v>17246</v>
      </c>
      <c r="Q4731" s="1" t="s">
        <v>6645</v>
      </c>
      <c r="R4731" s="1" t="s">
        <v>6646</v>
      </c>
      <c r="S4731" s="1" t="s">
        <v>6682</v>
      </c>
      <c r="T4731" s="2">
        <v>197065697013</v>
      </c>
      <c r="U4731" s="1" t="s">
        <v>156</v>
      </c>
      <c r="V4731">
        <v>44.5</v>
      </c>
      <c r="W4731" s="1" t="s">
        <v>2761</v>
      </c>
      <c r="X4731" s="1" t="s">
        <v>6648</v>
      </c>
      <c r="Y4731" s="15">
        <v>38.65</v>
      </c>
      <c r="Z4731" s="15">
        <f t="shared" si="150"/>
        <v>77.3</v>
      </c>
      <c r="AA4731" s="15">
        <v>85</v>
      </c>
      <c r="AB4731" s="15">
        <f t="shared" si="151"/>
        <v>170</v>
      </c>
      <c r="AC4731">
        <v>35</v>
      </c>
      <c r="AD4731">
        <v>70</v>
      </c>
      <c r="AE4731">
        <v>43.2</v>
      </c>
      <c r="AF4731">
        <v>95</v>
      </c>
      <c r="AG4731" s="1">
        <v>2</v>
      </c>
    </row>
    <row r="4732" spans="1:33">
      <c r="A4732" s="1" t="s">
        <v>33</v>
      </c>
      <c r="B4732" s="13" t="s">
        <v>17247</v>
      </c>
      <c r="C4732" s="1" t="s">
        <v>17248</v>
      </c>
      <c r="D4732" s="1" t="s">
        <v>17243</v>
      </c>
      <c r="E4732" s="1" t="s">
        <v>17249</v>
      </c>
      <c r="F4732" s="1" t="s">
        <v>17250</v>
      </c>
      <c r="G4732" s="14">
        <v>70</v>
      </c>
      <c r="I4732" s="1" t="s">
        <v>6641</v>
      </c>
      <c r="J4732" s="1" t="s">
        <v>6679</v>
      </c>
      <c r="K4732" s="1" t="s">
        <v>6680</v>
      </c>
      <c r="L4732" s="1" t="s">
        <v>98</v>
      </c>
      <c r="N4732" s="1" t="s">
        <v>43</v>
      </c>
      <c r="O4732" s="1" t="s">
        <v>44</v>
      </c>
      <c r="P4732" s="1" t="s">
        <v>17251</v>
      </c>
      <c r="Q4732" s="1" t="s">
        <v>6645</v>
      </c>
      <c r="R4732" s="1" t="s">
        <v>6646</v>
      </c>
      <c r="S4732" s="1" t="s">
        <v>6682</v>
      </c>
      <c r="T4732" s="2">
        <v>197065802684</v>
      </c>
      <c r="U4732" s="1" t="s">
        <v>156</v>
      </c>
      <c r="V4732">
        <v>39</v>
      </c>
      <c r="W4732" s="1" t="s">
        <v>165</v>
      </c>
      <c r="X4732" s="1" t="s">
        <v>6648</v>
      </c>
      <c r="Y4732" s="15">
        <v>38.65</v>
      </c>
      <c r="Z4732" s="15">
        <f t="shared" si="150"/>
        <v>38.65</v>
      </c>
      <c r="AA4732" s="15">
        <v>85</v>
      </c>
      <c r="AB4732" s="15">
        <f t="shared" si="151"/>
        <v>85</v>
      </c>
      <c r="AC4732">
        <v>35</v>
      </c>
      <c r="AD4732">
        <v>70</v>
      </c>
      <c r="AE4732">
        <v>43.2</v>
      </c>
      <c r="AF4732">
        <v>95</v>
      </c>
      <c r="AG4732" s="1">
        <v>1</v>
      </c>
    </row>
    <row r="4733" spans="1:33">
      <c r="A4733" s="1" t="s">
        <v>33</v>
      </c>
      <c r="B4733" s="13" t="s">
        <v>17247</v>
      </c>
      <c r="C4733" s="1" t="s">
        <v>17252</v>
      </c>
      <c r="D4733" s="1" t="s">
        <v>17243</v>
      </c>
      <c r="E4733" s="1" t="s">
        <v>17249</v>
      </c>
      <c r="F4733" s="1" t="s">
        <v>17253</v>
      </c>
      <c r="G4733" s="14">
        <v>80</v>
      </c>
      <c r="I4733" s="1" t="s">
        <v>6641</v>
      </c>
      <c r="J4733" s="1" t="s">
        <v>6679</v>
      </c>
      <c r="K4733" s="1" t="s">
        <v>6680</v>
      </c>
      <c r="L4733" s="1" t="s">
        <v>98</v>
      </c>
      <c r="N4733" s="1" t="s">
        <v>43</v>
      </c>
      <c r="O4733" s="1" t="s">
        <v>44</v>
      </c>
      <c r="P4733" s="1" t="s">
        <v>17254</v>
      </c>
      <c r="Q4733" s="1" t="s">
        <v>6645</v>
      </c>
      <c r="R4733" s="1" t="s">
        <v>6646</v>
      </c>
      <c r="S4733" s="1" t="s">
        <v>6682</v>
      </c>
      <c r="T4733" s="2">
        <v>197065802752</v>
      </c>
      <c r="U4733" s="1" t="s">
        <v>156</v>
      </c>
      <c r="V4733">
        <v>40.5</v>
      </c>
      <c r="W4733" s="1" t="s">
        <v>165</v>
      </c>
      <c r="X4733" s="1" t="s">
        <v>6648</v>
      </c>
      <c r="Y4733" s="15">
        <v>38.65</v>
      </c>
      <c r="Z4733" s="15">
        <f t="shared" si="150"/>
        <v>38.65</v>
      </c>
      <c r="AA4733" s="15">
        <v>85</v>
      </c>
      <c r="AB4733" s="15">
        <f t="shared" si="151"/>
        <v>85</v>
      </c>
      <c r="AC4733">
        <v>35</v>
      </c>
      <c r="AD4733">
        <v>70</v>
      </c>
      <c r="AE4733">
        <v>43.2</v>
      </c>
      <c r="AF4733">
        <v>95</v>
      </c>
      <c r="AG4733" s="1">
        <v>1</v>
      </c>
    </row>
    <row r="4734" spans="1:33">
      <c r="A4734" s="1" t="s">
        <v>33</v>
      </c>
      <c r="B4734" s="13" t="s">
        <v>17247</v>
      </c>
      <c r="C4734" s="1" t="s">
        <v>17255</v>
      </c>
      <c r="D4734" s="1" t="s">
        <v>17243</v>
      </c>
      <c r="E4734" s="1" t="s">
        <v>17249</v>
      </c>
      <c r="F4734" s="1" t="s">
        <v>17256</v>
      </c>
      <c r="G4734" s="14">
        <v>90</v>
      </c>
      <c r="I4734" s="1" t="s">
        <v>6641</v>
      </c>
      <c r="J4734" s="1" t="s">
        <v>6679</v>
      </c>
      <c r="K4734" s="1" t="s">
        <v>6680</v>
      </c>
      <c r="L4734" s="1" t="s">
        <v>98</v>
      </c>
      <c r="N4734" s="1" t="s">
        <v>43</v>
      </c>
      <c r="O4734" s="1" t="s">
        <v>44</v>
      </c>
      <c r="P4734" s="1" t="s">
        <v>17257</v>
      </c>
      <c r="Q4734" s="1" t="s">
        <v>6645</v>
      </c>
      <c r="R4734" s="1" t="s">
        <v>6646</v>
      </c>
      <c r="S4734" s="1" t="s">
        <v>6682</v>
      </c>
      <c r="T4734" s="2">
        <v>197065802929</v>
      </c>
      <c r="U4734" s="1" t="s">
        <v>156</v>
      </c>
      <c r="V4734">
        <v>42</v>
      </c>
      <c r="W4734" s="1" t="s">
        <v>165</v>
      </c>
      <c r="X4734" s="1" t="s">
        <v>6648</v>
      </c>
      <c r="Y4734" s="15">
        <v>38.65</v>
      </c>
      <c r="Z4734" s="15">
        <f t="shared" si="150"/>
        <v>115.94999999999999</v>
      </c>
      <c r="AA4734" s="15">
        <v>85</v>
      </c>
      <c r="AB4734" s="15">
        <f t="shared" si="151"/>
        <v>255</v>
      </c>
      <c r="AC4734">
        <v>35</v>
      </c>
      <c r="AD4734">
        <v>70</v>
      </c>
      <c r="AE4734">
        <v>43.2</v>
      </c>
      <c r="AF4734">
        <v>95</v>
      </c>
      <c r="AG4734" s="1">
        <v>3</v>
      </c>
    </row>
    <row r="4735" spans="1:33">
      <c r="A4735" s="1" t="s">
        <v>33</v>
      </c>
      <c r="B4735" s="13" t="s">
        <v>17247</v>
      </c>
      <c r="C4735" s="1" t="s">
        <v>17258</v>
      </c>
      <c r="D4735" s="1" t="s">
        <v>17243</v>
      </c>
      <c r="E4735" s="1" t="s">
        <v>17249</v>
      </c>
      <c r="F4735" s="1" t="s">
        <v>17259</v>
      </c>
      <c r="G4735" s="14">
        <v>100</v>
      </c>
      <c r="I4735" s="1" t="s">
        <v>6641</v>
      </c>
      <c r="J4735" s="1" t="s">
        <v>6679</v>
      </c>
      <c r="K4735" s="1" t="s">
        <v>6680</v>
      </c>
      <c r="L4735" s="1" t="s">
        <v>98</v>
      </c>
      <c r="N4735" s="1" t="s">
        <v>43</v>
      </c>
      <c r="O4735" s="1" t="s">
        <v>44</v>
      </c>
      <c r="P4735" s="1" t="s">
        <v>17260</v>
      </c>
      <c r="Q4735" s="1" t="s">
        <v>6645</v>
      </c>
      <c r="R4735" s="1" t="s">
        <v>6646</v>
      </c>
      <c r="S4735" s="1" t="s">
        <v>6682</v>
      </c>
      <c r="T4735" s="2">
        <v>197065803001</v>
      </c>
      <c r="U4735" s="1" t="s">
        <v>156</v>
      </c>
      <c r="V4735">
        <v>43</v>
      </c>
      <c r="W4735" s="1" t="s">
        <v>165</v>
      </c>
      <c r="X4735" s="1" t="s">
        <v>6648</v>
      </c>
      <c r="Y4735" s="15">
        <v>38.65</v>
      </c>
      <c r="Z4735" s="15">
        <f t="shared" si="150"/>
        <v>231.89999999999998</v>
      </c>
      <c r="AA4735" s="15">
        <v>85</v>
      </c>
      <c r="AB4735" s="15">
        <f t="shared" si="151"/>
        <v>510</v>
      </c>
      <c r="AC4735">
        <v>35</v>
      </c>
      <c r="AD4735">
        <v>70</v>
      </c>
      <c r="AE4735">
        <v>43.2</v>
      </c>
      <c r="AF4735">
        <v>95</v>
      </c>
      <c r="AG4735" s="1">
        <v>6</v>
      </c>
    </row>
    <row r="4736" spans="1:33">
      <c r="A4736" s="1" t="s">
        <v>33</v>
      </c>
      <c r="B4736" s="13" t="s">
        <v>17247</v>
      </c>
      <c r="C4736" s="1" t="s">
        <v>17261</v>
      </c>
      <c r="D4736" s="1" t="s">
        <v>17243</v>
      </c>
      <c r="E4736" s="1" t="s">
        <v>17249</v>
      </c>
      <c r="F4736" s="1" t="s">
        <v>17262</v>
      </c>
      <c r="G4736" s="14">
        <v>105</v>
      </c>
      <c r="I4736" s="1" t="s">
        <v>6641</v>
      </c>
      <c r="J4736" s="1" t="s">
        <v>6679</v>
      </c>
      <c r="K4736" s="1" t="s">
        <v>6680</v>
      </c>
      <c r="L4736" s="1" t="s">
        <v>98</v>
      </c>
      <c r="N4736" s="1" t="s">
        <v>43</v>
      </c>
      <c r="O4736" s="1" t="s">
        <v>44</v>
      </c>
      <c r="P4736" s="1" t="s">
        <v>17263</v>
      </c>
      <c r="Q4736" s="1" t="s">
        <v>6645</v>
      </c>
      <c r="R4736" s="1" t="s">
        <v>6646</v>
      </c>
      <c r="S4736" s="1" t="s">
        <v>6682</v>
      </c>
      <c r="T4736" s="2">
        <v>197065803063</v>
      </c>
      <c r="U4736" s="1" t="s">
        <v>156</v>
      </c>
      <c r="V4736">
        <v>44</v>
      </c>
      <c r="W4736" s="1" t="s">
        <v>165</v>
      </c>
      <c r="X4736" s="1" t="s">
        <v>6648</v>
      </c>
      <c r="Y4736" s="15">
        <v>38.65</v>
      </c>
      <c r="Z4736" s="15">
        <f t="shared" si="150"/>
        <v>154.6</v>
      </c>
      <c r="AA4736" s="15">
        <v>85</v>
      </c>
      <c r="AB4736" s="15">
        <f t="shared" si="151"/>
        <v>340</v>
      </c>
      <c r="AC4736">
        <v>35</v>
      </c>
      <c r="AD4736">
        <v>70</v>
      </c>
      <c r="AE4736">
        <v>43.2</v>
      </c>
      <c r="AF4736">
        <v>95</v>
      </c>
      <c r="AG4736" s="1">
        <v>4</v>
      </c>
    </row>
    <row r="4737" spans="1:33">
      <c r="A4737" s="1" t="s">
        <v>33</v>
      </c>
      <c r="B4737" s="13" t="s">
        <v>17247</v>
      </c>
      <c r="C4737" s="1" t="s">
        <v>17264</v>
      </c>
      <c r="D4737" s="1" t="s">
        <v>17243</v>
      </c>
      <c r="E4737" s="1" t="s">
        <v>17249</v>
      </c>
      <c r="F4737" s="1" t="s">
        <v>17265</v>
      </c>
      <c r="G4737" s="14">
        <v>110</v>
      </c>
      <c r="I4737" s="1" t="s">
        <v>6641</v>
      </c>
      <c r="J4737" s="1" t="s">
        <v>6679</v>
      </c>
      <c r="K4737" s="1" t="s">
        <v>6680</v>
      </c>
      <c r="L4737" s="1" t="s">
        <v>98</v>
      </c>
      <c r="N4737" s="1" t="s">
        <v>43</v>
      </c>
      <c r="O4737" s="1" t="s">
        <v>44</v>
      </c>
      <c r="P4737" s="1" t="s">
        <v>17266</v>
      </c>
      <c r="Q4737" s="1" t="s">
        <v>6645</v>
      </c>
      <c r="R4737" s="1" t="s">
        <v>6646</v>
      </c>
      <c r="S4737" s="1" t="s">
        <v>6682</v>
      </c>
      <c r="T4737" s="2">
        <v>197065803124</v>
      </c>
      <c r="U4737" s="1" t="s">
        <v>156</v>
      </c>
      <c r="V4737">
        <v>44.5</v>
      </c>
      <c r="W4737" s="1" t="s">
        <v>165</v>
      </c>
      <c r="X4737" s="1" t="s">
        <v>6648</v>
      </c>
      <c r="Y4737" s="15">
        <v>38.65</v>
      </c>
      <c r="Z4737" s="15">
        <f t="shared" si="150"/>
        <v>154.6</v>
      </c>
      <c r="AA4737" s="15">
        <v>85</v>
      </c>
      <c r="AB4737" s="15">
        <f t="shared" si="151"/>
        <v>340</v>
      </c>
      <c r="AC4737">
        <v>35</v>
      </c>
      <c r="AD4737">
        <v>70</v>
      </c>
      <c r="AE4737">
        <v>43.2</v>
      </c>
      <c r="AF4737">
        <v>95</v>
      </c>
      <c r="AG4737" s="1">
        <v>4</v>
      </c>
    </row>
    <row r="4738" spans="1:33">
      <c r="A4738" s="1" t="s">
        <v>33</v>
      </c>
      <c r="B4738" s="13" t="s">
        <v>17247</v>
      </c>
      <c r="C4738" s="1" t="s">
        <v>17267</v>
      </c>
      <c r="D4738" s="1" t="s">
        <v>17243</v>
      </c>
      <c r="E4738" s="1" t="s">
        <v>17249</v>
      </c>
      <c r="F4738" s="1" t="s">
        <v>17268</v>
      </c>
      <c r="G4738" s="14">
        <v>120</v>
      </c>
      <c r="I4738" s="1" t="s">
        <v>6641</v>
      </c>
      <c r="J4738" s="1" t="s">
        <v>6679</v>
      </c>
      <c r="K4738" s="1" t="s">
        <v>6680</v>
      </c>
      <c r="L4738" s="1" t="s">
        <v>98</v>
      </c>
      <c r="N4738" s="1" t="s">
        <v>43</v>
      </c>
      <c r="O4738" s="1" t="s">
        <v>44</v>
      </c>
      <c r="P4738" s="1" t="s">
        <v>17269</v>
      </c>
      <c r="Q4738" s="1" t="s">
        <v>6645</v>
      </c>
      <c r="R4738" s="1" t="s">
        <v>6646</v>
      </c>
      <c r="S4738" s="1" t="s">
        <v>6682</v>
      </c>
      <c r="T4738" s="2">
        <v>197065803261</v>
      </c>
      <c r="U4738" s="1" t="s">
        <v>156</v>
      </c>
      <c r="V4738">
        <v>46</v>
      </c>
      <c r="W4738" s="1" t="s">
        <v>165</v>
      </c>
      <c r="X4738" s="1" t="s">
        <v>6648</v>
      </c>
      <c r="Y4738" s="15">
        <v>38.65</v>
      </c>
      <c r="Z4738" s="15">
        <f t="shared" si="150"/>
        <v>154.6</v>
      </c>
      <c r="AA4738" s="15">
        <v>85</v>
      </c>
      <c r="AB4738" s="15">
        <f t="shared" si="151"/>
        <v>340</v>
      </c>
      <c r="AC4738">
        <v>35</v>
      </c>
      <c r="AD4738">
        <v>70</v>
      </c>
      <c r="AE4738">
        <v>43.2</v>
      </c>
      <c r="AF4738">
        <v>95</v>
      </c>
      <c r="AG4738" s="1">
        <v>4</v>
      </c>
    </row>
    <row r="4739" spans="1:33">
      <c r="A4739" s="1" t="s">
        <v>33</v>
      </c>
      <c r="B4739" s="13" t="s">
        <v>17270</v>
      </c>
      <c r="C4739" s="1" t="s">
        <v>17271</v>
      </c>
      <c r="D4739" s="1" t="s">
        <v>17243</v>
      </c>
      <c r="E4739" s="1" t="s">
        <v>17272</v>
      </c>
      <c r="F4739" s="1" t="s">
        <v>17273</v>
      </c>
      <c r="G4739" s="14">
        <v>60</v>
      </c>
      <c r="H4739" s="1" t="s">
        <v>17274</v>
      </c>
      <c r="I4739" s="1" t="s">
        <v>6641</v>
      </c>
      <c r="J4739" s="1" t="s">
        <v>6679</v>
      </c>
      <c r="K4739" s="1" t="s">
        <v>6680</v>
      </c>
      <c r="L4739" s="1" t="s">
        <v>98</v>
      </c>
      <c r="N4739" s="1" t="s">
        <v>43</v>
      </c>
      <c r="O4739" s="1" t="s">
        <v>44</v>
      </c>
      <c r="P4739" s="1" t="s">
        <v>17275</v>
      </c>
      <c r="Q4739" s="1" t="s">
        <v>6645</v>
      </c>
      <c r="R4739" s="1" t="s">
        <v>6646</v>
      </c>
      <c r="S4739" s="1" t="s">
        <v>6682</v>
      </c>
      <c r="T4739" s="2">
        <v>197065802639</v>
      </c>
      <c r="U4739" s="1" t="s">
        <v>156</v>
      </c>
      <c r="V4739">
        <v>38</v>
      </c>
      <c r="W4739" s="1" t="s">
        <v>1002</v>
      </c>
      <c r="X4739" s="1" t="s">
        <v>6648</v>
      </c>
      <c r="Y4739" s="15">
        <v>38.65</v>
      </c>
      <c r="Z4739" s="15">
        <f t="shared" si="150"/>
        <v>77.3</v>
      </c>
      <c r="AA4739" s="15">
        <v>85</v>
      </c>
      <c r="AB4739" s="15">
        <f t="shared" si="151"/>
        <v>170</v>
      </c>
      <c r="AC4739">
        <v>35</v>
      </c>
      <c r="AD4739">
        <v>70</v>
      </c>
      <c r="AE4739">
        <v>43.2</v>
      </c>
      <c r="AF4739">
        <v>95</v>
      </c>
      <c r="AG4739" s="1">
        <v>2</v>
      </c>
    </row>
    <row r="4740" spans="1:33">
      <c r="A4740" s="1" t="s">
        <v>33</v>
      </c>
      <c r="B4740" s="13" t="s">
        <v>17270</v>
      </c>
      <c r="C4740" s="1" t="s">
        <v>17276</v>
      </c>
      <c r="D4740" s="1" t="s">
        <v>17243</v>
      </c>
      <c r="E4740" s="1" t="s">
        <v>17272</v>
      </c>
      <c r="F4740" s="1" t="s">
        <v>17277</v>
      </c>
      <c r="G4740" s="14">
        <v>80</v>
      </c>
      <c r="H4740" s="1" t="s">
        <v>17274</v>
      </c>
      <c r="I4740" s="1" t="s">
        <v>6641</v>
      </c>
      <c r="J4740" s="1" t="s">
        <v>6679</v>
      </c>
      <c r="K4740" s="1" t="s">
        <v>6680</v>
      </c>
      <c r="L4740" s="1" t="s">
        <v>98</v>
      </c>
      <c r="N4740" s="1" t="s">
        <v>43</v>
      </c>
      <c r="O4740" s="1" t="s">
        <v>44</v>
      </c>
      <c r="P4740" s="1" t="s">
        <v>17278</v>
      </c>
      <c r="Q4740" s="1" t="s">
        <v>6645</v>
      </c>
      <c r="R4740" s="1" t="s">
        <v>6646</v>
      </c>
      <c r="S4740" s="1" t="s">
        <v>6682</v>
      </c>
      <c r="T4740" s="2">
        <v>197065802776</v>
      </c>
      <c r="U4740" s="1" t="s">
        <v>156</v>
      </c>
      <c r="V4740">
        <v>40.5</v>
      </c>
      <c r="W4740" s="1" t="s">
        <v>1002</v>
      </c>
      <c r="X4740" s="1" t="s">
        <v>6648</v>
      </c>
      <c r="Y4740" s="15">
        <v>38.65</v>
      </c>
      <c r="Z4740" s="15">
        <f t="shared" si="150"/>
        <v>38.65</v>
      </c>
      <c r="AA4740" s="15">
        <v>85</v>
      </c>
      <c r="AB4740" s="15">
        <f t="shared" si="151"/>
        <v>85</v>
      </c>
      <c r="AC4740">
        <v>35</v>
      </c>
      <c r="AD4740">
        <v>70</v>
      </c>
      <c r="AE4740">
        <v>43.2</v>
      </c>
      <c r="AF4740">
        <v>95</v>
      </c>
      <c r="AG4740" s="1">
        <v>1</v>
      </c>
    </row>
    <row r="4741" spans="1:33">
      <c r="A4741" s="1" t="s">
        <v>33</v>
      </c>
      <c r="B4741" s="13" t="s">
        <v>17270</v>
      </c>
      <c r="C4741" s="1" t="s">
        <v>17279</v>
      </c>
      <c r="D4741" s="1" t="s">
        <v>17243</v>
      </c>
      <c r="E4741" s="1" t="s">
        <v>17272</v>
      </c>
      <c r="F4741" s="1" t="s">
        <v>17280</v>
      </c>
      <c r="G4741" s="14">
        <v>100</v>
      </c>
      <c r="H4741" s="1" t="s">
        <v>17274</v>
      </c>
      <c r="I4741" s="1" t="s">
        <v>6641</v>
      </c>
      <c r="J4741" s="1" t="s">
        <v>6679</v>
      </c>
      <c r="K4741" s="1" t="s">
        <v>6680</v>
      </c>
      <c r="L4741" s="1" t="s">
        <v>98</v>
      </c>
      <c r="N4741" s="1" t="s">
        <v>43</v>
      </c>
      <c r="O4741" s="1" t="s">
        <v>44</v>
      </c>
      <c r="P4741" s="1" t="s">
        <v>17281</v>
      </c>
      <c r="Q4741" s="1" t="s">
        <v>6645</v>
      </c>
      <c r="R4741" s="1" t="s">
        <v>6646</v>
      </c>
      <c r="S4741" s="1" t="s">
        <v>6682</v>
      </c>
      <c r="T4741" s="2">
        <v>197065803025</v>
      </c>
      <c r="U4741" s="1" t="s">
        <v>156</v>
      </c>
      <c r="V4741">
        <v>43</v>
      </c>
      <c r="W4741" s="1" t="s">
        <v>1002</v>
      </c>
      <c r="X4741" s="1" t="s">
        <v>6648</v>
      </c>
      <c r="Y4741" s="15">
        <v>38.65</v>
      </c>
      <c r="Z4741" s="15">
        <f t="shared" si="150"/>
        <v>115.94999999999999</v>
      </c>
      <c r="AA4741" s="15">
        <v>85</v>
      </c>
      <c r="AB4741" s="15">
        <f t="shared" si="151"/>
        <v>255</v>
      </c>
      <c r="AC4741">
        <v>35</v>
      </c>
      <c r="AD4741">
        <v>70</v>
      </c>
      <c r="AE4741">
        <v>43.2</v>
      </c>
      <c r="AF4741">
        <v>95</v>
      </c>
      <c r="AG4741" s="1">
        <v>3</v>
      </c>
    </row>
    <row r="4742" spans="1:33">
      <c r="A4742" s="1" t="s">
        <v>33</v>
      </c>
      <c r="B4742" s="13" t="s">
        <v>17270</v>
      </c>
      <c r="C4742" s="1" t="s">
        <v>17282</v>
      </c>
      <c r="D4742" s="1" t="s">
        <v>17243</v>
      </c>
      <c r="E4742" s="1" t="s">
        <v>17272</v>
      </c>
      <c r="F4742" s="1" t="s">
        <v>17283</v>
      </c>
      <c r="G4742" s="14">
        <v>110</v>
      </c>
      <c r="H4742" s="1" t="s">
        <v>17274</v>
      </c>
      <c r="I4742" s="1" t="s">
        <v>6641</v>
      </c>
      <c r="J4742" s="1" t="s">
        <v>6679</v>
      </c>
      <c r="K4742" s="1" t="s">
        <v>6680</v>
      </c>
      <c r="L4742" s="1" t="s">
        <v>98</v>
      </c>
      <c r="N4742" s="1" t="s">
        <v>43</v>
      </c>
      <c r="O4742" s="1" t="s">
        <v>44</v>
      </c>
      <c r="P4742" s="1" t="s">
        <v>17284</v>
      </c>
      <c r="Q4742" s="1" t="s">
        <v>6645</v>
      </c>
      <c r="R4742" s="1" t="s">
        <v>6646</v>
      </c>
      <c r="S4742" s="1" t="s">
        <v>6682</v>
      </c>
      <c r="T4742" s="2">
        <v>197065803179</v>
      </c>
      <c r="U4742" s="1" t="s">
        <v>156</v>
      </c>
      <c r="V4742">
        <v>44.5</v>
      </c>
      <c r="W4742" s="1" t="s">
        <v>1002</v>
      </c>
      <c r="X4742" s="1" t="s">
        <v>6648</v>
      </c>
      <c r="Y4742" s="15">
        <v>38.65</v>
      </c>
      <c r="Z4742" s="15">
        <f t="shared" si="150"/>
        <v>77.3</v>
      </c>
      <c r="AA4742" s="15">
        <v>85</v>
      </c>
      <c r="AB4742" s="15">
        <f t="shared" si="151"/>
        <v>170</v>
      </c>
      <c r="AC4742">
        <v>35</v>
      </c>
      <c r="AD4742">
        <v>70</v>
      </c>
      <c r="AE4742">
        <v>43.2</v>
      </c>
      <c r="AF4742">
        <v>95</v>
      </c>
      <c r="AG4742" s="1">
        <v>2</v>
      </c>
    </row>
    <row r="4743" spans="1:33">
      <c r="A4743" s="1" t="s">
        <v>33</v>
      </c>
      <c r="B4743" s="13" t="s">
        <v>17285</v>
      </c>
      <c r="C4743" s="1" t="s">
        <v>17286</v>
      </c>
      <c r="D4743" s="1" t="s">
        <v>17243</v>
      </c>
      <c r="E4743" s="1" t="s">
        <v>17287</v>
      </c>
      <c r="F4743" s="1" t="s">
        <v>17288</v>
      </c>
      <c r="G4743" s="14">
        <v>45</v>
      </c>
      <c r="H4743" s="1" t="s">
        <v>17289</v>
      </c>
      <c r="I4743" s="1" t="s">
        <v>6641</v>
      </c>
      <c r="J4743" s="1" t="s">
        <v>6679</v>
      </c>
      <c r="K4743" s="1" t="s">
        <v>6680</v>
      </c>
      <c r="L4743" s="1" t="s">
        <v>74</v>
      </c>
      <c r="N4743" s="1" t="s">
        <v>43</v>
      </c>
      <c r="O4743" s="1" t="s">
        <v>44</v>
      </c>
      <c r="P4743" s="1" t="s">
        <v>17290</v>
      </c>
      <c r="Q4743" s="1" t="s">
        <v>6645</v>
      </c>
      <c r="R4743" s="1" t="s">
        <v>6646</v>
      </c>
      <c r="S4743" s="1" t="s">
        <v>6682</v>
      </c>
      <c r="T4743" s="2">
        <v>197803601333</v>
      </c>
      <c r="U4743" s="1" t="s">
        <v>156</v>
      </c>
      <c r="V4743">
        <v>36</v>
      </c>
      <c r="W4743" s="1" t="s">
        <v>265</v>
      </c>
      <c r="X4743" s="1" t="s">
        <v>6648</v>
      </c>
      <c r="Y4743" s="15">
        <v>38.65</v>
      </c>
      <c r="Z4743" s="15">
        <f t="shared" si="150"/>
        <v>77.3</v>
      </c>
      <c r="AA4743" s="15">
        <v>85</v>
      </c>
      <c r="AB4743" s="15">
        <f t="shared" si="151"/>
        <v>170</v>
      </c>
      <c r="AC4743">
        <v>35</v>
      </c>
      <c r="AD4743">
        <v>70</v>
      </c>
      <c r="AE4743">
        <v>43.2</v>
      </c>
      <c r="AF4743">
        <v>95</v>
      </c>
      <c r="AG4743" s="1">
        <v>2</v>
      </c>
    </row>
    <row r="4744" spans="1:33">
      <c r="A4744" s="1" t="s">
        <v>33</v>
      </c>
      <c r="B4744" s="13" t="s">
        <v>17285</v>
      </c>
      <c r="C4744" s="1" t="s">
        <v>17291</v>
      </c>
      <c r="D4744" s="1" t="s">
        <v>17243</v>
      </c>
      <c r="E4744" s="1" t="s">
        <v>17287</v>
      </c>
      <c r="F4744" s="1" t="s">
        <v>17292</v>
      </c>
      <c r="G4744" s="14">
        <v>50</v>
      </c>
      <c r="H4744" s="1" t="s">
        <v>17289</v>
      </c>
      <c r="I4744" s="1" t="s">
        <v>6641</v>
      </c>
      <c r="J4744" s="1" t="s">
        <v>6679</v>
      </c>
      <c r="K4744" s="1" t="s">
        <v>6680</v>
      </c>
      <c r="L4744" s="1" t="s">
        <v>74</v>
      </c>
      <c r="N4744" s="1" t="s">
        <v>43</v>
      </c>
      <c r="O4744" s="1" t="s">
        <v>44</v>
      </c>
      <c r="P4744" s="1" t="s">
        <v>17293</v>
      </c>
      <c r="Q4744" s="1" t="s">
        <v>6645</v>
      </c>
      <c r="R4744" s="1" t="s">
        <v>6646</v>
      </c>
      <c r="S4744" s="1" t="s">
        <v>6682</v>
      </c>
      <c r="T4744" s="2">
        <v>197803601340</v>
      </c>
      <c r="U4744" s="1" t="s">
        <v>156</v>
      </c>
      <c r="V4744">
        <v>36.5</v>
      </c>
      <c r="W4744" s="1" t="s">
        <v>265</v>
      </c>
      <c r="X4744" s="1" t="s">
        <v>6648</v>
      </c>
      <c r="Y4744" s="15">
        <v>38.65</v>
      </c>
      <c r="Z4744" s="15">
        <f t="shared" si="150"/>
        <v>77.3</v>
      </c>
      <c r="AA4744" s="15">
        <v>85</v>
      </c>
      <c r="AB4744" s="15">
        <f t="shared" si="151"/>
        <v>170</v>
      </c>
      <c r="AC4744">
        <v>35</v>
      </c>
      <c r="AD4744">
        <v>70</v>
      </c>
      <c r="AE4744">
        <v>43.2</v>
      </c>
      <c r="AF4744">
        <v>95</v>
      </c>
      <c r="AG4744" s="1">
        <v>2</v>
      </c>
    </row>
    <row r="4745" spans="1:33">
      <c r="A4745" s="1" t="s">
        <v>33</v>
      </c>
      <c r="B4745" s="13" t="s">
        <v>17285</v>
      </c>
      <c r="C4745" s="1" t="s">
        <v>17294</v>
      </c>
      <c r="D4745" s="1" t="s">
        <v>17243</v>
      </c>
      <c r="E4745" s="1" t="s">
        <v>17287</v>
      </c>
      <c r="F4745" s="1" t="s">
        <v>17295</v>
      </c>
      <c r="G4745" s="14">
        <v>55</v>
      </c>
      <c r="H4745" s="1" t="s">
        <v>17289</v>
      </c>
      <c r="I4745" s="1" t="s">
        <v>6641</v>
      </c>
      <c r="J4745" s="1" t="s">
        <v>6679</v>
      </c>
      <c r="K4745" s="1" t="s">
        <v>6680</v>
      </c>
      <c r="L4745" s="1" t="s">
        <v>74</v>
      </c>
      <c r="N4745" s="1" t="s">
        <v>43</v>
      </c>
      <c r="O4745" s="1" t="s">
        <v>44</v>
      </c>
      <c r="P4745" s="1" t="s">
        <v>17296</v>
      </c>
      <c r="Q4745" s="1" t="s">
        <v>6645</v>
      </c>
      <c r="R4745" s="1" t="s">
        <v>6646</v>
      </c>
      <c r="S4745" s="1" t="s">
        <v>6682</v>
      </c>
      <c r="T4745" s="2">
        <v>197803601357</v>
      </c>
      <c r="U4745" s="1" t="s">
        <v>156</v>
      </c>
      <c r="V4745">
        <v>37</v>
      </c>
      <c r="W4745" s="1" t="s">
        <v>265</v>
      </c>
      <c r="X4745" s="1" t="s">
        <v>6648</v>
      </c>
      <c r="Y4745" s="15">
        <v>38.65</v>
      </c>
      <c r="Z4745" s="15">
        <f t="shared" si="150"/>
        <v>77.3</v>
      </c>
      <c r="AA4745" s="15">
        <v>85</v>
      </c>
      <c r="AB4745" s="15">
        <f t="shared" si="151"/>
        <v>170</v>
      </c>
      <c r="AC4745">
        <v>35</v>
      </c>
      <c r="AD4745">
        <v>70</v>
      </c>
      <c r="AE4745">
        <v>43.2</v>
      </c>
      <c r="AF4745">
        <v>95</v>
      </c>
      <c r="AG4745" s="1">
        <v>2</v>
      </c>
    </row>
    <row r="4746" spans="1:33">
      <c r="A4746" s="1" t="s">
        <v>33</v>
      </c>
      <c r="B4746" s="13" t="s">
        <v>17285</v>
      </c>
      <c r="C4746" s="1" t="s">
        <v>17297</v>
      </c>
      <c r="D4746" s="1" t="s">
        <v>17243</v>
      </c>
      <c r="E4746" s="1" t="s">
        <v>17287</v>
      </c>
      <c r="F4746" s="1" t="s">
        <v>17298</v>
      </c>
      <c r="G4746" s="14">
        <v>60</v>
      </c>
      <c r="H4746" s="1" t="s">
        <v>17289</v>
      </c>
      <c r="I4746" s="1" t="s">
        <v>6641</v>
      </c>
      <c r="J4746" s="1" t="s">
        <v>6679</v>
      </c>
      <c r="K4746" s="1" t="s">
        <v>6680</v>
      </c>
      <c r="L4746" s="1" t="s">
        <v>74</v>
      </c>
      <c r="N4746" s="1" t="s">
        <v>43</v>
      </c>
      <c r="O4746" s="1" t="s">
        <v>44</v>
      </c>
      <c r="P4746" s="1" t="s">
        <v>17299</v>
      </c>
      <c r="Q4746" s="1" t="s">
        <v>6645</v>
      </c>
      <c r="R4746" s="1" t="s">
        <v>6646</v>
      </c>
      <c r="S4746" s="1" t="s">
        <v>6682</v>
      </c>
      <c r="T4746" s="2">
        <v>197803601364</v>
      </c>
      <c r="U4746" s="1" t="s">
        <v>156</v>
      </c>
      <c r="V4746">
        <v>38</v>
      </c>
      <c r="W4746" s="1" t="s">
        <v>265</v>
      </c>
      <c r="X4746" s="1" t="s">
        <v>6648</v>
      </c>
      <c r="Y4746" s="15">
        <v>38.65</v>
      </c>
      <c r="Z4746" s="15">
        <f t="shared" si="150"/>
        <v>77.3</v>
      </c>
      <c r="AA4746" s="15">
        <v>85</v>
      </c>
      <c r="AB4746" s="15">
        <f t="shared" si="151"/>
        <v>170</v>
      </c>
      <c r="AC4746">
        <v>35</v>
      </c>
      <c r="AD4746">
        <v>70</v>
      </c>
      <c r="AE4746">
        <v>43.2</v>
      </c>
      <c r="AF4746">
        <v>95</v>
      </c>
      <c r="AG4746" s="1">
        <v>2</v>
      </c>
    </row>
    <row r="4747" spans="1:33">
      <c r="A4747" s="1" t="s">
        <v>33</v>
      </c>
      <c r="B4747" s="13" t="s">
        <v>17285</v>
      </c>
      <c r="C4747" s="1" t="s">
        <v>17300</v>
      </c>
      <c r="D4747" s="1" t="s">
        <v>17243</v>
      </c>
      <c r="E4747" s="1" t="s">
        <v>17287</v>
      </c>
      <c r="F4747" s="1" t="s">
        <v>17301</v>
      </c>
      <c r="G4747" s="14">
        <v>65</v>
      </c>
      <c r="H4747" s="1" t="s">
        <v>17289</v>
      </c>
      <c r="I4747" s="1" t="s">
        <v>6641</v>
      </c>
      <c r="J4747" s="1" t="s">
        <v>6679</v>
      </c>
      <c r="K4747" s="1" t="s">
        <v>6680</v>
      </c>
      <c r="L4747" s="1" t="s">
        <v>74</v>
      </c>
      <c r="N4747" s="1" t="s">
        <v>43</v>
      </c>
      <c r="O4747" s="1" t="s">
        <v>44</v>
      </c>
      <c r="P4747" s="1" t="s">
        <v>17302</v>
      </c>
      <c r="Q4747" s="1" t="s">
        <v>6645</v>
      </c>
      <c r="R4747" s="1" t="s">
        <v>6646</v>
      </c>
      <c r="S4747" s="1" t="s">
        <v>6682</v>
      </c>
      <c r="T4747" s="2">
        <v>197803601371</v>
      </c>
      <c r="U4747" s="1" t="s">
        <v>156</v>
      </c>
      <c r="V4747">
        <v>38.5</v>
      </c>
      <c r="W4747" s="1" t="s">
        <v>265</v>
      </c>
      <c r="X4747" s="1" t="s">
        <v>6648</v>
      </c>
      <c r="Y4747" s="15">
        <v>38.65</v>
      </c>
      <c r="Z4747" s="15">
        <f t="shared" si="150"/>
        <v>77.3</v>
      </c>
      <c r="AA4747" s="15">
        <v>85</v>
      </c>
      <c r="AB4747" s="15">
        <f t="shared" si="151"/>
        <v>170</v>
      </c>
      <c r="AC4747">
        <v>35</v>
      </c>
      <c r="AD4747">
        <v>70</v>
      </c>
      <c r="AE4747">
        <v>43.2</v>
      </c>
      <c r="AF4747">
        <v>95</v>
      </c>
      <c r="AG4747" s="1">
        <v>2</v>
      </c>
    </row>
    <row r="4748" spans="1:33">
      <c r="A4748" s="1" t="s">
        <v>33</v>
      </c>
      <c r="B4748" s="13" t="s">
        <v>17285</v>
      </c>
      <c r="C4748" s="1" t="s">
        <v>17303</v>
      </c>
      <c r="D4748" s="1" t="s">
        <v>17243</v>
      </c>
      <c r="E4748" s="1" t="s">
        <v>17287</v>
      </c>
      <c r="F4748" s="1" t="s">
        <v>17304</v>
      </c>
      <c r="G4748" s="14">
        <v>70</v>
      </c>
      <c r="H4748" s="1" t="s">
        <v>17289</v>
      </c>
      <c r="I4748" s="1" t="s">
        <v>6641</v>
      </c>
      <c r="J4748" s="1" t="s">
        <v>6679</v>
      </c>
      <c r="K4748" s="1" t="s">
        <v>6680</v>
      </c>
      <c r="L4748" s="1" t="s">
        <v>74</v>
      </c>
      <c r="N4748" s="1" t="s">
        <v>43</v>
      </c>
      <c r="O4748" s="1" t="s">
        <v>44</v>
      </c>
      <c r="P4748" s="1" t="s">
        <v>17305</v>
      </c>
      <c r="Q4748" s="1" t="s">
        <v>6645</v>
      </c>
      <c r="R4748" s="1" t="s">
        <v>6646</v>
      </c>
      <c r="S4748" s="1" t="s">
        <v>6682</v>
      </c>
      <c r="T4748" s="2">
        <v>197803601388</v>
      </c>
      <c r="U4748" s="1" t="s">
        <v>156</v>
      </c>
      <c r="V4748">
        <v>39</v>
      </c>
      <c r="W4748" s="1" t="s">
        <v>265</v>
      </c>
      <c r="X4748" s="1" t="s">
        <v>6648</v>
      </c>
      <c r="Y4748" s="15">
        <v>38.65</v>
      </c>
      <c r="Z4748" s="15">
        <f t="shared" si="150"/>
        <v>77.3</v>
      </c>
      <c r="AA4748" s="15">
        <v>85</v>
      </c>
      <c r="AB4748" s="15">
        <f t="shared" si="151"/>
        <v>170</v>
      </c>
      <c r="AC4748">
        <v>35</v>
      </c>
      <c r="AD4748">
        <v>70</v>
      </c>
      <c r="AE4748">
        <v>43.2</v>
      </c>
      <c r="AF4748">
        <v>95</v>
      </c>
      <c r="AG4748" s="1">
        <v>2</v>
      </c>
    </row>
    <row r="4749" spans="1:33">
      <c r="A4749" s="1" t="s">
        <v>33</v>
      </c>
      <c r="B4749" s="13" t="s">
        <v>17285</v>
      </c>
      <c r="C4749" s="1" t="s">
        <v>17306</v>
      </c>
      <c r="D4749" s="1" t="s">
        <v>17243</v>
      </c>
      <c r="E4749" s="1" t="s">
        <v>17287</v>
      </c>
      <c r="F4749" s="1" t="s">
        <v>17307</v>
      </c>
      <c r="G4749" s="14">
        <v>75</v>
      </c>
      <c r="H4749" s="1" t="s">
        <v>17289</v>
      </c>
      <c r="I4749" s="1" t="s">
        <v>6641</v>
      </c>
      <c r="J4749" s="1" t="s">
        <v>6679</v>
      </c>
      <c r="K4749" s="1" t="s">
        <v>6680</v>
      </c>
      <c r="L4749" s="1" t="s">
        <v>74</v>
      </c>
      <c r="N4749" s="1" t="s">
        <v>43</v>
      </c>
      <c r="O4749" s="1" t="s">
        <v>44</v>
      </c>
      <c r="P4749" s="1" t="s">
        <v>17308</v>
      </c>
      <c r="Q4749" s="1" t="s">
        <v>6645</v>
      </c>
      <c r="R4749" s="1" t="s">
        <v>6646</v>
      </c>
      <c r="S4749" s="1" t="s">
        <v>6682</v>
      </c>
      <c r="T4749" s="2">
        <v>197803601395</v>
      </c>
      <c r="U4749" s="1" t="s">
        <v>156</v>
      </c>
      <c r="V4749">
        <v>40</v>
      </c>
      <c r="W4749" s="1" t="s">
        <v>265</v>
      </c>
      <c r="X4749" s="1" t="s">
        <v>6648</v>
      </c>
      <c r="Y4749" s="15">
        <v>38.65</v>
      </c>
      <c r="Z4749" s="15">
        <f t="shared" si="150"/>
        <v>115.94999999999999</v>
      </c>
      <c r="AA4749" s="15">
        <v>85</v>
      </c>
      <c r="AB4749" s="15">
        <f t="shared" si="151"/>
        <v>255</v>
      </c>
      <c r="AC4749">
        <v>35</v>
      </c>
      <c r="AD4749">
        <v>70</v>
      </c>
      <c r="AE4749">
        <v>43.2</v>
      </c>
      <c r="AF4749">
        <v>95</v>
      </c>
      <c r="AG4749" s="1">
        <v>3</v>
      </c>
    </row>
    <row r="4750" spans="1:33">
      <c r="A4750" s="1" t="s">
        <v>33</v>
      </c>
      <c r="B4750" s="13" t="s">
        <v>17285</v>
      </c>
      <c r="C4750" s="1" t="s">
        <v>17309</v>
      </c>
      <c r="D4750" s="1" t="s">
        <v>17243</v>
      </c>
      <c r="E4750" s="1" t="s">
        <v>17287</v>
      </c>
      <c r="F4750" s="1" t="s">
        <v>17310</v>
      </c>
      <c r="G4750" s="14">
        <v>80</v>
      </c>
      <c r="H4750" s="1" t="s">
        <v>17289</v>
      </c>
      <c r="I4750" s="1" t="s">
        <v>6641</v>
      </c>
      <c r="J4750" s="1" t="s">
        <v>6679</v>
      </c>
      <c r="K4750" s="1" t="s">
        <v>6680</v>
      </c>
      <c r="L4750" s="1" t="s">
        <v>74</v>
      </c>
      <c r="N4750" s="1" t="s">
        <v>43</v>
      </c>
      <c r="O4750" s="1" t="s">
        <v>44</v>
      </c>
      <c r="P4750" s="1" t="s">
        <v>17311</v>
      </c>
      <c r="Q4750" s="1" t="s">
        <v>6645</v>
      </c>
      <c r="R4750" s="1" t="s">
        <v>6646</v>
      </c>
      <c r="S4750" s="1" t="s">
        <v>6682</v>
      </c>
      <c r="T4750" s="2">
        <v>197803601401</v>
      </c>
      <c r="U4750" s="1" t="s">
        <v>156</v>
      </c>
      <c r="V4750">
        <v>40.5</v>
      </c>
      <c r="W4750" s="1" t="s">
        <v>265</v>
      </c>
      <c r="X4750" s="1" t="s">
        <v>6648</v>
      </c>
      <c r="Y4750" s="15">
        <v>38.65</v>
      </c>
      <c r="Z4750" s="15">
        <f t="shared" si="150"/>
        <v>154.6</v>
      </c>
      <c r="AA4750" s="15">
        <v>85</v>
      </c>
      <c r="AB4750" s="15">
        <f t="shared" si="151"/>
        <v>340</v>
      </c>
      <c r="AC4750">
        <v>35</v>
      </c>
      <c r="AD4750">
        <v>70</v>
      </c>
      <c r="AE4750">
        <v>43.2</v>
      </c>
      <c r="AF4750">
        <v>95</v>
      </c>
      <c r="AG4750" s="1">
        <v>4</v>
      </c>
    </row>
    <row r="4751" spans="1:33">
      <c r="A4751" s="1" t="s">
        <v>33</v>
      </c>
      <c r="B4751" s="13" t="s">
        <v>17285</v>
      </c>
      <c r="C4751" s="1" t="s">
        <v>17312</v>
      </c>
      <c r="D4751" s="1" t="s">
        <v>17243</v>
      </c>
      <c r="E4751" s="1" t="s">
        <v>17287</v>
      </c>
      <c r="F4751" s="1" t="s">
        <v>17313</v>
      </c>
      <c r="G4751" s="14">
        <v>85</v>
      </c>
      <c r="H4751" s="1" t="s">
        <v>17289</v>
      </c>
      <c r="I4751" s="1" t="s">
        <v>6641</v>
      </c>
      <c r="J4751" s="1" t="s">
        <v>6679</v>
      </c>
      <c r="K4751" s="1" t="s">
        <v>6680</v>
      </c>
      <c r="L4751" s="1" t="s">
        <v>74</v>
      </c>
      <c r="N4751" s="1" t="s">
        <v>43</v>
      </c>
      <c r="O4751" s="1" t="s">
        <v>44</v>
      </c>
      <c r="P4751" s="1" t="s">
        <v>17314</v>
      </c>
      <c r="Q4751" s="1" t="s">
        <v>6645</v>
      </c>
      <c r="R4751" s="1" t="s">
        <v>6646</v>
      </c>
      <c r="S4751" s="1" t="s">
        <v>6682</v>
      </c>
      <c r="T4751" s="2">
        <v>197803601418</v>
      </c>
      <c r="U4751" s="1" t="s">
        <v>156</v>
      </c>
      <c r="V4751">
        <v>41</v>
      </c>
      <c r="W4751" s="1" t="s">
        <v>265</v>
      </c>
      <c r="X4751" s="1" t="s">
        <v>6648</v>
      </c>
      <c r="Y4751" s="15">
        <v>38.65</v>
      </c>
      <c r="Z4751" s="15">
        <f t="shared" si="150"/>
        <v>193.25</v>
      </c>
      <c r="AA4751" s="15">
        <v>85</v>
      </c>
      <c r="AB4751" s="15">
        <f t="shared" si="151"/>
        <v>425</v>
      </c>
      <c r="AC4751">
        <v>35</v>
      </c>
      <c r="AD4751">
        <v>70</v>
      </c>
      <c r="AE4751">
        <v>43.2</v>
      </c>
      <c r="AF4751">
        <v>95</v>
      </c>
      <c r="AG4751" s="1">
        <v>5</v>
      </c>
    </row>
    <row r="4752" spans="1:33">
      <c r="A4752" s="1" t="s">
        <v>33</v>
      </c>
      <c r="B4752" s="13" t="s">
        <v>17285</v>
      </c>
      <c r="C4752" s="1" t="s">
        <v>17315</v>
      </c>
      <c r="D4752" s="1" t="s">
        <v>17243</v>
      </c>
      <c r="E4752" s="1" t="s">
        <v>17287</v>
      </c>
      <c r="F4752" s="1" t="s">
        <v>17316</v>
      </c>
      <c r="G4752" s="14">
        <v>90</v>
      </c>
      <c r="H4752" s="1" t="s">
        <v>17289</v>
      </c>
      <c r="I4752" s="1" t="s">
        <v>6641</v>
      </c>
      <c r="J4752" s="1" t="s">
        <v>6679</v>
      </c>
      <c r="K4752" s="1" t="s">
        <v>6680</v>
      </c>
      <c r="L4752" s="1" t="s">
        <v>74</v>
      </c>
      <c r="N4752" s="1" t="s">
        <v>43</v>
      </c>
      <c r="O4752" s="1" t="s">
        <v>44</v>
      </c>
      <c r="P4752" s="1" t="s">
        <v>17317</v>
      </c>
      <c r="Q4752" s="1" t="s">
        <v>6645</v>
      </c>
      <c r="R4752" s="1" t="s">
        <v>6646</v>
      </c>
      <c r="S4752" s="1" t="s">
        <v>6682</v>
      </c>
      <c r="T4752" s="2">
        <v>197803601425</v>
      </c>
      <c r="U4752" s="1" t="s">
        <v>156</v>
      </c>
      <c r="V4752">
        <v>42</v>
      </c>
      <c r="W4752" s="1" t="s">
        <v>265</v>
      </c>
      <c r="X4752" s="1" t="s">
        <v>6648</v>
      </c>
      <c r="Y4752" s="15">
        <v>38.65</v>
      </c>
      <c r="Z4752" s="15">
        <f t="shared" si="150"/>
        <v>38.65</v>
      </c>
      <c r="AA4752" s="15">
        <v>85</v>
      </c>
      <c r="AB4752" s="15">
        <f t="shared" si="151"/>
        <v>85</v>
      </c>
      <c r="AC4752">
        <v>35</v>
      </c>
      <c r="AD4752">
        <v>70</v>
      </c>
      <c r="AE4752">
        <v>43.2</v>
      </c>
      <c r="AF4752">
        <v>95</v>
      </c>
      <c r="AG4752" s="1">
        <v>1</v>
      </c>
    </row>
    <row r="4753" spans="1:33">
      <c r="A4753" s="1" t="s">
        <v>33</v>
      </c>
      <c r="B4753" s="13" t="s">
        <v>17285</v>
      </c>
      <c r="C4753" s="1" t="s">
        <v>17318</v>
      </c>
      <c r="D4753" s="1" t="s">
        <v>17243</v>
      </c>
      <c r="E4753" s="1" t="s">
        <v>17287</v>
      </c>
      <c r="F4753" s="1" t="s">
        <v>17319</v>
      </c>
      <c r="G4753" s="14">
        <v>95</v>
      </c>
      <c r="H4753" s="1" t="s">
        <v>17289</v>
      </c>
      <c r="I4753" s="1" t="s">
        <v>6641</v>
      </c>
      <c r="J4753" s="1" t="s">
        <v>6679</v>
      </c>
      <c r="K4753" s="1" t="s">
        <v>6680</v>
      </c>
      <c r="L4753" s="1" t="s">
        <v>74</v>
      </c>
      <c r="N4753" s="1" t="s">
        <v>43</v>
      </c>
      <c r="O4753" s="1" t="s">
        <v>44</v>
      </c>
      <c r="P4753" s="1" t="s">
        <v>17320</v>
      </c>
      <c r="Q4753" s="1" t="s">
        <v>6645</v>
      </c>
      <c r="R4753" s="1" t="s">
        <v>6646</v>
      </c>
      <c r="S4753" s="1" t="s">
        <v>6682</v>
      </c>
      <c r="T4753" s="2">
        <v>197803601432</v>
      </c>
      <c r="U4753" s="1" t="s">
        <v>156</v>
      </c>
      <c r="V4753">
        <v>42.5</v>
      </c>
      <c r="W4753" s="1" t="s">
        <v>265</v>
      </c>
      <c r="X4753" s="1" t="s">
        <v>6648</v>
      </c>
      <c r="Y4753" s="15">
        <v>38.65</v>
      </c>
      <c r="Z4753" s="15">
        <f t="shared" ref="Z4753:Z4816" si="152">Y4753*AG4753</f>
        <v>38.65</v>
      </c>
      <c r="AA4753" s="15">
        <v>85</v>
      </c>
      <c r="AB4753" s="15">
        <f t="shared" ref="AB4753:AB4816" si="153">AA4753*AG4753</f>
        <v>85</v>
      </c>
      <c r="AC4753">
        <v>35</v>
      </c>
      <c r="AD4753">
        <v>70</v>
      </c>
      <c r="AE4753">
        <v>43.2</v>
      </c>
      <c r="AF4753">
        <v>95</v>
      </c>
      <c r="AG4753" s="1">
        <v>1</v>
      </c>
    </row>
    <row r="4754" spans="1:33">
      <c r="A4754" s="1" t="s">
        <v>33</v>
      </c>
      <c r="B4754" s="13" t="s">
        <v>17285</v>
      </c>
      <c r="C4754" s="1" t="s">
        <v>17321</v>
      </c>
      <c r="D4754" s="1" t="s">
        <v>17243</v>
      </c>
      <c r="E4754" s="1" t="s">
        <v>17287</v>
      </c>
      <c r="F4754" s="1" t="s">
        <v>17322</v>
      </c>
      <c r="G4754" s="14">
        <v>100</v>
      </c>
      <c r="H4754" s="1" t="s">
        <v>17289</v>
      </c>
      <c r="I4754" s="1" t="s">
        <v>6641</v>
      </c>
      <c r="J4754" s="1" t="s">
        <v>6679</v>
      </c>
      <c r="K4754" s="1" t="s">
        <v>6680</v>
      </c>
      <c r="L4754" s="1" t="s">
        <v>74</v>
      </c>
      <c r="N4754" s="1" t="s">
        <v>43</v>
      </c>
      <c r="O4754" s="1" t="s">
        <v>44</v>
      </c>
      <c r="P4754" s="1" t="s">
        <v>17323</v>
      </c>
      <c r="Q4754" s="1" t="s">
        <v>6645</v>
      </c>
      <c r="R4754" s="1" t="s">
        <v>6646</v>
      </c>
      <c r="S4754" s="1" t="s">
        <v>6682</v>
      </c>
      <c r="T4754" s="2">
        <v>197803601449</v>
      </c>
      <c r="U4754" s="1" t="s">
        <v>156</v>
      </c>
      <c r="V4754">
        <v>43</v>
      </c>
      <c r="W4754" s="1" t="s">
        <v>265</v>
      </c>
      <c r="X4754" s="1" t="s">
        <v>6648</v>
      </c>
      <c r="Y4754" s="15">
        <v>38.65</v>
      </c>
      <c r="Z4754" s="15">
        <f t="shared" si="152"/>
        <v>231.89999999999998</v>
      </c>
      <c r="AA4754" s="15">
        <v>85</v>
      </c>
      <c r="AB4754" s="15">
        <f t="shared" si="153"/>
        <v>510</v>
      </c>
      <c r="AC4754">
        <v>35</v>
      </c>
      <c r="AD4754">
        <v>70</v>
      </c>
      <c r="AE4754">
        <v>43.2</v>
      </c>
      <c r="AF4754">
        <v>95</v>
      </c>
      <c r="AG4754" s="1">
        <v>6</v>
      </c>
    </row>
    <row r="4755" spans="1:33">
      <c r="A4755" s="1" t="s">
        <v>33</v>
      </c>
      <c r="B4755" s="13" t="s">
        <v>17285</v>
      </c>
      <c r="C4755" s="1" t="s">
        <v>17324</v>
      </c>
      <c r="D4755" s="1" t="s">
        <v>17243</v>
      </c>
      <c r="E4755" s="1" t="s">
        <v>17287</v>
      </c>
      <c r="F4755" s="1" t="s">
        <v>17325</v>
      </c>
      <c r="G4755" s="14">
        <v>105</v>
      </c>
      <c r="H4755" s="1" t="s">
        <v>17289</v>
      </c>
      <c r="I4755" s="1" t="s">
        <v>6641</v>
      </c>
      <c r="J4755" s="1" t="s">
        <v>6679</v>
      </c>
      <c r="K4755" s="1" t="s">
        <v>6680</v>
      </c>
      <c r="L4755" s="1" t="s">
        <v>74</v>
      </c>
      <c r="N4755" s="1" t="s">
        <v>43</v>
      </c>
      <c r="O4755" s="1" t="s">
        <v>44</v>
      </c>
      <c r="P4755" s="1" t="s">
        <v>17326</v>
      </c>
      <c r="Q4755" s="1" t="s">
        <v>6645</v>
      </c>
      <c r="R4755" s="1" t="s">
        <v>6646</v>
      </c>
      <c r="S4755" s="1" t="s">
        <v>6682</v>
      </c>
      <c r="T4755" s="2">
        <v>197803601456</v>
      </c>
      <c r="U4755" s="1" t="s">
        <v>156</v>
      </c>
      <c r="V4755">
        <v>44</v>
      </c>
      <c r="W4755" s="1" t="s">
        <v>265</v>
      </c>
      <c r="X4755" s="1" t="s">
        <v>6648</v>
      </c>
      <c r="Y4755" s="15">
        <v>38.65</v>
      </c>
      <c r="Z4755" s="15">
        <f t="shared" si="152"/>
        <v>77.3</v>
      </c>
      <c r="AA4755" s="15">
        <v>85</v>
      </c>
      <c r="AB4755" s="15">
        <f t="shared" si="153"/>
        <v>170</v>
      </c>
      <c r="AC4755">
        <v>35</v>
      </c>
      <c r="AD4755">
        <v>70</v>
      </c>
      <c r="AE4755">
        <v>43.2</v>
      </c>
      <c r="AF4755">
        <v>95</v>
      </c>
      <c r="AG4755" s="1">
        <v>2</v>
      </c>
    </row>
    <row r="4756" spans="1:33">
      <c r="A4756" s="1" t="s">
        <v>33</v>
      </c>
      <c r="B4756" s="13" t="s">
        <v>17285</v>
      </c>
      <c r="C4756" s="1" t="s">
        <v>17327</v>
      </c>
      <c r="D4756" s="1" t="s">
        <v>17243</v>
      </c>
      <c r="E4756" s="1" t="s">
        <v>17287</v>
      </c>
      <c r="F4756" s="1" t="s">
        <v>17328</v>
      </c>
      <c r="G4756" s="14">
        <v>110</v>
      </c>
      <c r="H4756" s="1" t="s">
        <v>17289</v>
      </c>
      <c r="I4756" s="1" t="s">
        <v>6641</v>
      </c>
      <c r="J4756" s="1" t="s">
        <v>6679</v>
      </c>
      <c r="K4756" s="1" t="s">
        <v>6680</v>
      </c>
      <c r="L4756" s="1" t="s">
        <v>74</v>
      </c>
      <c r="N4756" s="1" t="s">
        <v>43</v>
      </c>
      <c r="O4756" s="1" t="s">
        <v>44</v>
      </c>
      <c r="P4756" s="1" t="s">
        <v>17329</v>
      </c>
      <c r="Q4756" s="1" t="s">
        <v>6645</v>
      </c>
      <c r="R4756" s="1" t="s">
        <v>6646</v>
      </c>
      <c r="S4756" s="1" t="s">
        <v>6682</v>
      </c>
      <c r="T4756" s="2">
        <v>197803601463</v>
      </c>
      <c r="U4756" s="1" t="s">
        <v>156</v>
      </c>
      <c r="V4756">
        <v>44.5</v>
      </c>
      <c r="W4756" s="1" t="s">
        <v>265</v>
      </c>
      <c r="X4756" s="1" t="s">
        <v>6648</v>
      </c>
      <c r="Y4756" s="15">
        <v>38.65</v>
      </c>
      <c r="Z4756" s="15">
        <f t="shared" si="152"/>
        <v>77.3</v>
      </c>
      <c r="AA4756" s="15">
        <v>85</v>
      </c>
      <c r="AB4756" s="15">
        <f t="shared" si="153"/>
        <v>170</v>
      </c>
      <c r="AC4756">
        <v>35</v>
      </c>
      <c r="AD4756">
        <v>70</v>
      </c>
      <c r="AE4756">
        <v>43.2</v>
      </c>
      <c r="AF4756">
        <v>95</v>
      </c>
      <c r="AG4756" s="1">
        <v>2</v>
      </c>
    </row>
    <row r="4757" spans="1:33">
      <c r="A4757" s="1" t="s">
        <v>33</v>
      </c>
      <c r="B4757" s="13" t="s">
        <v>17285</v>
      </c>
      <c r="C4757" s="1" t="s">
        <v>17330</v>
      </c>
      <c r="D4757" s="1" t="s">
        <v>17243</v>
      </c>
      <c r="E4757" s="1" t="s">
        <v>17287</v>
      </c>
      <c r="F4757" s="1" t="s">
        <v>17331</v>
      </c>
      <c r="G4757" s="14">
        <v>115</v>
      </c>
      <c r="H4757" s="1" t="s">
        <v>17289</v>
      </c>
      <c r="I4757" s="1" t="s">
        <v>6641</v>
      </c>
      <c r="J4757" s="1" t="s">
        <v>6679</v>
      </c>
      <c r="K4757" s="1" t="s">
        <v>6680</v>
      </c>
      <c r="L4757" s="1" t="s">
        <v>74</v>
      </c>
      <c r="N4757" s="1" t="s">
        <v>43</v>
      </c>
      <c r="O4757" s="1" t="s">
        <v>44</v>
      </c>
      <c r="P4757" s="1" t="s">
        <v>17332</v>
      </c>
      <c r="Q4757" s="1" t="s">
        <v>6645</v>
      </c>
      <c r="R4757" s="1" t="s">
        <v>6646</v>
      </c>
      <c r="S4757" s="1" t="s">
        <v>6682</v>
      </c>
      <c r="T4757" s="2">
        <v>197803601470</v>
      </c>
      <c r="U4757" s="1" t="s">
        <v>156</v>
      </c>
      <c r="V4757">
        <v>45</v>
      </c>
      <c r="W4757" s="1" t="s">
        <v>265</v>
      </c>
      <c r="X4757" s="1" t="s">
        <v>6648</v>
      </c>
      <c r="Y4757" s="15">
        <v>38.65</v>
      </c>
      <c r="Z4757" s="15">
        <f t="shared" si="152"/>
        <v>77.3</v>
      </c>
      <c r="AA4757" s="15">
        <v>85</v>
      </c>
      <c r="AB4757" s="15">
        <f t="shared" si="153"/>
        <v>170</v>
      </c>
      <c r="AC4757">
        <v>35</v>
      </c>
      <c r="AD4757">
        <v>70</v>
      </c>
      <c r="AE4757">
        <v>43.2</v>
      </c>
      <c r="AF4757">
        <v>95</v>
      </c>
      <c r="AG4757" s="1">
        <v>2</v>
      </c>
    </row>
    <row r="4758" spans="1:33">
      <c r="A4758" s="1" t="s">
        <v>33</v>
      </c>
      <c r="B4758" s="13" t="s">
        <v>17285</v>
      </c>
      <c r="C4758" s="1" t="s">
        <v>17333</v>
      </c>
      <c r="D4758" s="1" t="s">
        <v>17243</v>
      </c>
      <c r="E4758" s="1" t="s">
        <v>17287</v>
      </c>
      <c r="F4758" s="1" t="s">
        <v>17334</v>
      </c>
      <c r="G4758" s="14">
        <v>120</v>
      </c>
      <c r="H4758" s="1" t="s">
        <v>17289</v>
      </c>
      <c r="I4758" s="1" t="s">
        <v>6641</v>
      </c>
      <c r="J4758" s="1" t="s">
        <v>6679</v>
      </c>
      <c r="K4758" s="1" t="s">
        <v>6680</v>
      </c>
      <c r="L4758" s="1" t="s">
        <v>74</v>
      </c>
      <c r="N4758" s="1" t="s">
        <v>43</v>
      </c>
      <c r="O4758" s="1" t="s">
        <v>44</v>
      </c>
      <c r="P4758" s="1" t="s">
        <v>17335</v>
      </c>
      <c r="Q4758" s="1" t="s">
        <v>6645</v>
      </c>
      <c r="R4758" s="1" t="s">
        <v>6646</v>
      </c>
      <c r="S4758" s="1" t="s">
        <v>6682</v>
      </c>
      <c r="T4758" s="2">
        <v>197803601487</v>
      </c>
      <c r="U4758" s="1" t="s">
        <v>156</v>
      </c>
      <c r="V4758">
        <v>46</v>
      </c>
      <c r="W4758" s="1" t="s">
        <v>265</v>
      </c>
      <c r="X4758" s="1" t="s">
        <v>6648</v>
      </c>
      <c r="Y4758" s="15">
        <v>38.65</v>
      </c>
      <c r="Z4758" s="15">
        <f t="shared" si="152"/>
        <v>38.65</v>
      </c>
      <c r="AA4758" s="15">
        <v>85</v>
      </c>
      <c r="AB4758" s="15">
        <f t="shared" si="153"/>
        <v>85</v>
      </c>
      <c r="AC4758">
        <v>35</v>
      </c>
      <c r="AD4758">
        <v>70</v>
      </c>
      <c r="AE4758">
        <v>43.2</v>
      </c>
      <c r="AF4758">
        <v>95</v>
      </c>
      <c r="AG4758" s="1">
        <v>1</v>
      </c>
    </row>
    <row r="4759" spans="1:33">
      <c r="A4759" s="1" t="s">
        <v>33</v>
      </c>
      <c r="B4759" s="13" t="s">
        <v>17336</v>
      </c>
      <c r="C4759" s="1" t="s">
        <v>17337</v>
      </c>
      <c r="D4759" s="1" t="s">
        <v>17243</v>
      </c>
      <c r="E4759" s="1" t="s">
        <v>17338</v>
      </c>
      <c r="F4759" s="1" t="s">
        <v>17339</v>
      </c>
      <c r="G4759" s="14">
        <v>60</v>
      </c>
      <c r="H4759" s="1" t="s">
        <v>10184</v>
      </c>
      <c r="I4759" s="1" t="s">
        <v>6641</v>
      </c>
      <c r="J4759" s="1" t="s">
        <v>6679</v>
      </c>
      <c r="K4759" s="1" t="s">
        <v>6680</v>
      </c>
      <c r="L4759" s="1" t="s">
        <v>74</v>
      </c>
      <c r="N4759" s="1" t="s">
        <v>43</v>
      </c>
      <c r="O4759" s="1" t="s">
        <v>44</v>
      </c>
      <c r="P4759" s="1" t="s">
        <v>17340</v>
      </c>
      <c r="Q4759" s="1" t="s">
        <v>6645</v>
      </c>
      <c r="R4759" s="1" t="s">
        <v>6646</v>
      </c>
      <c r="S4759" s="1" t="s">
        <v>6682</v>
      </c>
      <c r="T4759" s="2">
        <v>197065696351</v>
      </c>
      <c r="U4759" s="1" t="s">
        <v>156</v>
      </c>
      <c r="V4759">
        <v>38</v>
      </c>
      <c r="W4759" s="1" t="s">
        <v>51</v>
      </c>
      <c r="X4759" s="1" t="s">
        <v>6648</v>
      </c>
      <c r="Y4759" s="15">
        <v>38.65</v>
      </c>
      <c r="Z4759" s="15">
        <f t="shared" si="152"/>
        <v>38.65</v>
      </c>
      <c r="AA4759" s="15">
        <v>85</v>
      </c>
      <c r="AB4759" s="15">
        <f t="shared" si="153"/>
        <v>85</v>
      </c>
      <c r="AC4759">
        <v>35</v>
      </c>
      <c r="AD4759">
        <v>70</v>
      </c>
      <c r="AE4759">
        <v>43.2</v>
      </c>
      <c r="AF4759">
        <v>95</v>
      </c>
      <c r="AG4759" s="1">
        <v>1</v>
      </c>
    </row>
    <row r="4760" spans="1:33">
      <c r="A4760" s="1" t="s">
        <v>33</v>
      </c>
      <c r="B4760" s="13" t="s">
        <v>17336</v>
      </c>
      <c r="C4760" s="1" t="s">
        <v>17341</v>
      </c>
      <c r="D4760" s="1" t="s">
        <v>17243</v>
      </c>
      <c r="E4760" s="1" t="s">
        <v>17338</v>
      </c>
      <c r="F4760" s="1" t="s">
        <v>17342</v>
      </c>
      <c r="G4760" s="14">
        <v>65</v>
      </c>
      <c r="H4760" s="1" t="s">
        <v>10184</v>
      </c>
      <c r="I4760" s="1" t="s">
        <v>6641</v>
      </c>
      <c r="J4760" s="1" t="s">
        <v>6679</v>
      </c>
      <c r="K4760" s="1" t="s">
        <v>6680</v>
      </c>
      <c r="L4760" s="1" t="s">
        <v>74</v>
      </c>
      <c r="N4760" s="1" t="s">
        <v>43</v>
      </c>
      <c r="O4760" s="1" t="s">
        <v>44</v>
      </c>
      <c r="P4760" s="1" t="s">
        <v>17343</v>
      </c>
      <c r="Q4760" s="1" t="s">
        <v>6645</v>
      </c>
      <c r="R4760" s="1" t="s">
        <v>6646</v>
      </c>
      <c r="S4760" s="1" t="s">
        <v>6682</v>
      </c>
      <c r="T4760" s="2">
        <v>197065696504</v>
      </c>
      <c r="U4760" s="1" t="s">
        <v>156</v>
      </c>
      <c r="V4760">
        <v>38.5</v>
      </c>
      <c r="W4760" s="1" t="s">
        <v>51</v>
      </c>
      <c r="X4760" s="1" t="s">
        <v>6648</v>
      </c>
      <c r="Y4760" s="15">
        <v>38.65</v>
      </c>
      <c r="Z4760" s="15">
        <f t="shared" si="152"/>
        <v>38.65</v>
      </c>
      <c r="AA4760" s="15">
        <v>85</v>
      </c>
      <c r="AB4760" s="15">
        <f t="shared" si="153"/>
        <v>85</v>
      </c>
      <c r="AC4760">
        <v>35</v>
      </c>
      <c r="AD4760">
        <v>70</v>
      </c>
      <c r="AE4760">
        <v>43.2</v>
      </c>
      <c r="AF4760">
        <v>95</v>
      </c>
      <c r="AG4760" s="1">
        <v>1</v>
      </c>
    </row>
    <row r="4761" spans="1:33">
      <c r="A4761" s="1" t="s">
        <v>33</v>
      </c>
      <c r="B4761" s="13" t="s">
        <v>17336</v>
      </c>
      <c r="C4761" s="1" t="s">
        <v>17344</v>
      </c>
      <c r="D4761" s="1" t="s">
        <v>17243</v>
      </c>
      <c r="E4761" s="1" t="s">
        <v>17338</v>
      </c>
      <c r="F4761" s="1" t="s">
        <v>17345</v>
      </c>
      <c r="G4761" s="14">
        <v>70</v>
      </c>
      <c r="H4761" s="1" t="s">
        <v>10184</v>
      </c>
      <c r="I4761" s="1" t="s">
        <v>6641</v>
      </c>
      <c r="J4761" s="1" t="s">
        <v>6679</v>
      </c>
      <c r="K4761" s="1" t="s">
        <v>6680</v>
      </c>
      <c r="L4761" s="1" t="s">
        <v>74</v>
      </c>
      <c r="N4761" s="1" t="s">
        <v>43</v>
      </c>
      <c r="O4761" s="1" t="s">
        <v>44</v>
      </c>
      <c r="P4761" s="1" t="s">
        <v>17346</v>
      </c>
      <c r="Q4761" s="1" t="s">
        <v>6645</v>
      </c>
      <c r="R4761" s="1" t="s">
        <v>6646</v>
      </c>
      <c r="S4761" s="1" t="s">
        <v>6682</v>
      </c>
      <c r="T4761" s="2">
        <v>197065696559</v>
      </c>
      <c r="U4761" s="1" t="s">
        <v>156</v>
      </c>
      <c r="V4761">
        <v>39</v>
      </c>
      <c r="W4761" s="1" t="s">
        <v>51</v>
      </c>
      <c r="X4761" s="1" t="s">
        <v>6648</v>
      </c>
      <c r="Y4761" s="15">
        <v>38.65</v>
      </c>
      <c r="Z4761" s="15">
        <f t="shared" si="152"/>
        <v>38.65</v>
      </c>
      <c r="AA4761" s="15">
        <v>85</v>
      </c>
      <c r="AB4761" s="15">
        <f t="shared" si="153"/>
        <v>85</v>
      </c>
      <c r="AC4761">
        <v>35</v>
      </c>
      <c r="AD4761">
        <v>70</v>
      </c>
      <c r="AE4761">
        <v>43.2</v>
      </c>
      <c r="AF4761">
        <v>95</v>
      </c>
      <c r="AG4761" s="1">
        <v>1</v>
      </c>
    </row>
    <row r="4762" spans="1:33">
      <c r="A4762" s="1" t="s">
        <v>33</v>
      </c>
      <c r="B4762" s="13" t="s">
        <v>17336</v>
      </c>
      <c r="C4762" s="1" t="s">
        <v>17347</v>
      </c>
      <c r="D4762" s="1" t="s">
        <v>17243</v>
      </c>
      <c r="E4762" s="1" t="s">
        <v>17338</v>
      </c>
      <c r="F4762" s="1" t="s">
        <v>17348</v>
      </c>
      <c r="G4762" s="14">
        <v>75</v>
      </c>
      <c r="H4762" s="1" t="s">
        <v>10184</v>
      </c>
      <c r="I4762" s="1" t="s">
        <v>6641</v>
      </c>
      <c r="J4762" s="1" t="s">
        <v>6679</v>
      </c>
      <c r="K4762" s="1" t="s">
        <v>6680</v>
      </c>
      <c r="L4762" s="1" t="s">
        <v>74</v>
      </c>
      <c r="N4762" s="1" t="s">
        <v>43</v>
      </c>
      <c r="O4762" s="1" t="s">
        <v>44</v>
      </c>
      <c r="P4762" s="1" t="s">
        <v>17349</v>
      </c>
      <c r="Q4762" s="1" t="s">
        <v>6645</v>
      </c>
      <c r="R4762" s="1" t="s">
        <v>6646</v>
      </c>
      <c r="S4762" s="1" t="s">
        <v>6682</v>
      </c>
      <c r="T4762" s="2">
        <v>197065696603</v>
      </c>
      <c r="U4762" s="1" t="s">
        <v>156</v>
      </c>
      <c r="V4762">
        <v>40</v>
      </c>
      <c r="W4762" s="1" t="s">
        <v>51</v>
      </c>
      <c r="X4762" s="1" t="s">
        <v>6648</v>
      </c>
      <c r="Y4762" s="15">
        <v>38.65</v>
      </c>
      <c r="Z4762" s="15">
        <f t="shared" si="152"/>
        <v>38.65</v>
      </c>
      <c r="AA4762" s="15">
        <v>85</v>
      </c>
      <c r="AB4762" s="15">
        <f t="shared" si="153"/>
        <v>85</v>
      </c>
      <c r="AC4762">
        <v>35</v>
      </c>
      <c r="AD4762">
        <v>70</v>
      </c>
      <c r="AE4762">
        <v>43.2</v>
      </c>
      <c r="AF4762">
        <v>95</v>
      </c>
      <c r="AG4762" s="1">
        <v>1</v>
      </c>
    </row>
    <row r="4763" spans="1:33">
      <c r="A4763" s="1" t="s">
        <v>33</v>
      </c>
      <c r="B4763" s="13" t="s">
        <v>17336</v>
      </c>
      <c r="C4763" s="1" t="s">
        <v>17350</v>
      </c>
      <c r="D4763" s="1" t="s">
        <v>17243</v>
      </c>
      <c r="E4763" s="1" t="s">
        <v>17338</v>
      </c>
      <c r="F4763" s="1" t="s">
        <v>17351</v>
      </c>
      <c r="G4763" s="14">
        <v>85</v>
      </c>
      <c r="H4763" s="1" t="s">
        <v>10184</v>
      </c>
      <c r="I4763" s="1" t="s">
        <v>6641</v>
      </c>
      <c r="J4763" s="1" t="s">
        <v>6679</v>
      </c>
      <c r="K4763" s="1" t="s">
        <v>6680</v>
      </c>
      <c r="L4763" s="1" t="s">
        <v>74</v>
      </c>
      <c r="N4763" s="1" t="s">
        <v>43</v>
      </c>
      <c r="O4763" s="1" t="s">
        <v>44</v>
      </c>
      <c r="P4763" s="1" t="s">
        <v>17352</v>
      </c>
      <c r="Q4763" s="1" t="s">
        <v>6645</v>
      </c>
      <c r="R4763" s="1" t="s">
        <v>6646</v>
      </c>
      <c r="S4763" s="1" t="s">
        <v>6682</v>
      </c>
      <c r="T4763" s="2">
        <v>197065696818</v>
      </c>
      <c r="U4763" s="1" t="s">
        <v>156</v>
      </c>
      <c r="V4763">
        <v>41</v>
      </c>
      <c r="W4763" s="1" t="s">
        <v>51</v>
      </c>
      <c r="X4763" s="1" t="s">
        <v>6648</v>
      </c>
      <c r="Y4763" s="15">
        <v>38.65</v>
      </c>
      <c r="Z4763" s="15">
        <f t="shared" si="152"/>
        <v>77.3</v>
      </c>
      <c r="AA4763" s="15">
        <v>85</v>
      </c>
      <c r="AB4763" s="15">
        <f t="shared" si="153"/>
        <v>170</v>
      </c>
      <c r="AC4763">
        <v>35</v>
      </c>
      <c r="AD4763">
        <v>70</v>
      </c>
      <c r="AE4763">
        <v>43.2</v>
      </c>
      <c r="AF4763">
        <v>95</v>
      </c>
      <c r="AG4763" s="1">
        <v>2</v>
      </c>
    </row>
    <row r="4764" spans="1:33">
      <c r="A4764" s="1" t="s">
        <v>33</v>
      </c>
      <c r="B4764" s="13" t="s">
        <v>17336</v>
      </c>
      <c r="C4764" s="1" t="s">
        <v>17353</v>
      </c>
      <c r="D4764" s="1" t="s">
        <v>17243</v>
      </c>
      <c r="E4764" s="1" t="s">
        <v>17338</v>
      </c>
      <c r="F4764" s="1" t="s">
        <v>17354</v>
      </c>
      <c r="G4764" s="14">
        <v>90</v>
      </c>
      <c r="H4764" s="1" t="s">
        <v>10184</v>
      </c>
      <c r="I4764" s="1" t="s">
        <v>6641</v>
      </c>
      <c r="J4764" s="1" t="s">
        <v>6679</v>
      </c>
      <c r="K4764" s="1" t="s">
        <v>6680</v>
      </c>
      <c r="L4764" s="1" t="s">
        <v>74</v>
      </c>
      <c r="N4764" s="1" t="s">
        <v>43</v>
      </c>
      <c r="O4764" s="1" t="s">
        <v>44</v>
      </c>
      <c r="P4764" s="1" t="s">
        <v>17355</v>
      </c>
      <c r="Q4764" s="1" t="s">
        <v>6645</v>
      </c>
      <c r="R4764" s="1" t="s">
        <v>6646</v>
      </c>
      <c r="S4764" s="1" t="s">
        <v>6682</v>
      </c>
      <c r="T4764" s="2">
        <v>197065696863</v>
      </c>
      <c r="U4764" s="1" t="s">
        <v>156</v>
      </c>
      <c r="V4764">
        <v>42</v>
      </c>
      <c r="W4764" s="1" t="s">
        <v>51</v>
      </c>
      <c r="X4764" s="1" t="s">
        <v>6648</v>
      </c>
      <c r="Y4764" s="15">
        <v>38.65</v>
      </c>
      <c r="Z4764" s="15">
        <f t="shared" si="152"/>
        <v>193.25</v>
      </c>
      <c r="AA4764" s="15">
        <v>85</v>
      </c>
      <c r="AB4764" s="15">
        <f t="shared" si="153"/>
        <v>425</v>
      </c>
      <c r="AC4764">
        <v>35</v>
      </c>
      <c r="AD4764">
        <v>70</v>
      </c>
      <c r="AE4764">
        <v>43.2</v>
      </c>
      <c r="AF4764">
        <v>95</v>
      </c>
      <c r="AG4764" s="1">
        <v>5</v>
      </c>
    </row>
    <row r="4765" spans="1:33">
      <c r="A4765" s="1" t="s">
        <v>33</v>
      </c>
      <c r="B4765" s="13" t="s">
        <v>17336</v>
      </c>
      <c r="C4765" s="1" t="s">
        <v>17356</v>
      </c>
      <c r="D4765" s="1" t="s">
        <v>17243</v>
      </c>
      <c r="E4765" s="1" t="s">
        <v>17338</v>
      </c>
      <c r="F4765" s="1" t="s">
        <v>17357</v>
      </c>
      <c r="G4765" s="14">
        <v>95</v>
      </c>
      <c r="H4765" s="1" t="s">
        <v>10184</v>
      </c>
      <c r="I4765" s="1" t="s">
        <v>6641</v>
      </c>
      <c r="J4765" s="1" t="s">
        <v>6679</v>
      </c>
      <c r="K4765" s="1" t="s">
        <v>6680</v>
      </c>
      <c r="L4765" s="1" t="s">
        <v>74</v>
      </c>
      <c r="N4765" s="1" t="s">
        <v>43</v>
      </c>
      <c r="O4765" s="1" t="s">
        <v>44</v>
      </c>
      <c r="P4765" s="1" t="s">
        <v>17358</v>
      </c>
      <c r="Q4765" s="1" t="s">
        <v>6645</v>
      </c>
      <c r="R4765" s="1" t="s">
        <v>6646</v>
      </c>
      <c r="S4765" s="1" t="s">
        <v>6682</v>
      </c>
      <c r="T4765" s="2">
        <v>197065696894</v>
      </c>
      <c r="U4765" s="1" t="s">
        <v>156</v>
      </c>
      <c r="V4765">
        <v>42.5</v>
      </c>
      <c r="W4765" s="1" t="s">
        <v>51</v>
      </c>
      <c r="X4765" s="1" t="s">
        <v>6648</v>
      </c>
      <c r="Y4765" s="15">
        <v>38.65</v>
      </c>
      <c r="Z4765" s="15">
        <f t="shared" si="152"/>
        <v>115.94999999999999</v>
      </c>
      <c r="AA4765" s="15">
        <v>85</v>
      </c>
      <c r="AB4765" s="15">
        <f t="shared" si="153"/>
        <v>255</v>
      </c>
      <c r="AC4765">
        <v>35</v>
      </c>
      <c r="AD4765">
        <v>70</v>
      </c>
      <c r="AE4765">
        <v>43.2</v>
      </c>
      <c r="AF4765">
        <v>95</v>
      </c>
      <c r="AG4765" s="1">
        <v>3</v>
      </c>
    </row>
    <row r="4766" spans="1:33">
      <c r="A4766" s="1" t="s">
        <v>33</v>
      </c>
      <c r="B4766" s="13" t="s">
        <v>17336</v>
      </c>
      <c r="C4766" s="1" t="s">
        <v>17359</v>
      </c>
      <c r="D4766" s="1" t="s">
        <v>17243</v>
      </c>
      <c r="E4766" s="1" t="s">
        <v>17338</v>
      </c>
      <c r="F4766" s="1" t="s">
        <v>17360</v>
      </c>
      <c r="G4766" s="14">
        <v>100</v>
      </c>
      <c r="H4766" s="1" t="s">
        <v>10184</v>
      </c>
      <c r="I4766" s="1" t="s">
        <v>6641</v>
      </c>
      <c r="J4766" s="1" t="s">
        <v>6679</v>
      </c>
      <c r="K4766" s="1" t="s">
        <v>6680</v>
      </c>
      <c r="L4766" s="1" t="s">
        <v>74</v>
      </c>
      <c r="N4766" s="1" t="s">
        <v>43</v>
      </c>
      <c r="O4766" s="1" t="s">
        <v>44</v>
      </c>
      <c r="P4766" s="1" t="s">
        <v>17361</v>
      </c>
      <c r="Q4766" s="1" t="s">
        <v>6645</v>
      </c>
      <c r="R4766" s="1" t="s">
        <v>6646</v>
      </c>
      <c r="S4766" s="1" t="s">
        <v>6682</v>
      </c>
      <c r="T4766" s="2">
        <v>197065697037</v>
      </c>
      <c r="U4766" s="1" t="s">
        <v>156</v>
      </c>
      <c r="V4766">
        <v>43</v>
      </c>
      <c r="W4766" s="1" t="s">
        <v>51</v>
      </c>
      <c r="X4766" s="1" t="s">
        <v>6648</v>
      </c>
      <c r="Y4766" s="15">
        <v>38.65</v>
      </c>
      <c r="Z4766" s="15">
        <f t="shared" si="152"/>
        <v>193.25</v>
      </c>
      <c r="AA4766" s="15">
        <v>85</v>
      </c>
      <c r="AB4766" s="15">
        <f t="shared" si="153"/>
        <v>425</v>
      </c>
      <c r="AC4766">
        <v>35</v>
      </c>
      <c r="AD4766">
        <v>70</v>
      </c>
      <c r="AE4766">
        <v>43.2</v>
      </c>
      <c r="AF4766">
        <v>95</v>
      </c>
      <c r="AG4766" s="1">
        <v>5</v>
      </c>
    </row>
    <row r="4767" spans="1:33">
      <c r="A4767" s="1" t="s">
        <v>33</v>
      </c>
      <c r="B4767" s="13" t="s">
        <v>17336</v>
      </c>
      <c r="C4767" s="1" t="s">
        <v>17362</v>
      </c>
      <c r="D4767" s="1" t="s">
        <v>17243</v>
      </c>
      <c r="E4767" s="1" t="s">
        <v>17338</v>
      </c>
      <c r="F4767" s="1" t="s">
        <v>17363</v>
      </c>
      <c r="G4767" s="14">
        <v>105</v>
      </c>
      <c r="H4767" s="1" t="s">
        <v>10184</v>
      </c>
      <c r="I4767" s="1" t="s">
        <v>6641</v>
      </c>
      <c r="J4767" s="1" t="s">
        <v>6679</v>
      </c>
      <c r="K4767" s="1" t="s">
        <v>6680</v>
      </c>
      <c r="L4767" s="1" t="s">
        <v>74</v>
      </c>
      <c r="N4767" s="1" t="s">
        <v>43</v>
      </c>
      <c r="O4767" s="1" t="s">
        <v>44</v>
      </c>
      <c r="P4767" s="1" t="s">
        <v>17364</v>
      </c>
      <c r="Q4767" s="1" t="s">
        <v>6645</v>
      </c>
      <c r="R4767" s="1" t="s">
        <v>6646</v>
      </c>
      <c r="S4767" s="1" t="s">
        <v>6682</v>
      </c>
      <c r="T4767" s="2">
        <v>197065697075</v>
      </c>
      <c r="U4767" s="1" t="s">
        <v>156</v>
      </c>
      <c r="V4767">
        <v>44</v>
      </c>
      <c r="W4767" s="1" t="s">
        <v>51</v>
      </c>
      <c r="X4767" s="1" t="s">
        <v>6648</v>
      </c>
      <c r="Y4767" s="15">
        <v>38.65</v>
      </c>
      <c r="Z4767" s="15">
        <f t="shared" si="152"/>
        <v>231.89999999999998</v>
      </c>
      <c r="AA4767" s="15">
        <v>85</v>
      </c>
      <c r="AB4767" s="15">
        <f t="shared" si="153"/>
        <v>510</v>
      </c>
      <c r="AC4767">
        <v>35</v>
      </c>
      <c r="AD4767">
        <v>70</v>
      </c>
      <c r="AE4767">
        <v>43.2</v>
      </c>
      <c r="AF4767">
        <v>95</v>
      </c>
      <c r="AG4767" s="1">
        <v>6</v>
      </c>
    </row>
    <row r="4768" spans="1:33">
      <c r="A4768" s="1" t="s">
        <v>33</v>
      </c>
      <c r="B4768" s="13" t="s">
        <v>17336</v>
      </c>
      <c r="C4768" s="1" t="s">
        <v>17365</v>
      </c>
      <c r="D4768" s="1" t="s">
        <v>17243</v>
      </c>
      <c r="E4768" s="1" t="s">
        <v>17338</v>
      </c>
      <c r="F4768" s="1" t="s">
        <v>17366</v>
      </c>
      <c r="G4768" s="14">
        <v>110</v>
      </c>
      <c r="H4768" s="1" t="s">
        <v>10184</v>
      </c>
      <c r="I4768" s="1" t="s">
        <v>6641</v>
      </c>
      <c r="J4768" s="1" t="s">
        <v>6679</v>
      </c>
      <c r="K4768" s="1" t="s">
        <v>6680</v>
      </c>
      <c r="L4768" s="1" t="s">
        <v>74</v>
      </c>
      <c r="N4768" s="1" t="s">
        <v>43</v>
      </c>
      <c r="O4768" s="1" t="s">
        <v>44</v>
      </c>
      <c r="P4768" s="1" t="s">
        <v>17367</v>
      </c>
      <c r="Q4768" s="1" t="s">
        <v>6645</v>
      </c>
      <c r="R4768" s="1" t="s">
        <v>6646</v>
      </c>
      <c r="S4768" s="1" t="s">
        <v>6682</v>
      </c>
      <c r="T4768" s="2">
        <v>197065697129</v>
      </c>
      <c r="U4768" s="1" t="s">
        <v>156</v>
      </c>
      <c r="V4768">
        <v>44.5</v>
      </c>
      <c r="W4768" s="1" t="s">
        <v>51</v>
      </c>
      <c r="X4768" s="1" t="s">
        <v>6648</v>
      </c>
      <c r="Y4768" s="15">
        <v>38.65</v>
      </c>
      <c r="Z4768" s="15">
        <f t="shared" si="152"/>
        <v>77.3</v>
      </c>
      <c r="AA4768" s="15">
        <v>85</v>
      </c>
      <c r="AB4768" s="15">
        <f t="shared" si="153"/>
        <v>170</v>
      </c>
      <c r="AC4768">
        <v>35</v>
      </c>
      <c r="AD4768">
        <v>70</v>
      </c>
      <c r="AE4768">
        <v>43.2</v>
      </c>
      <c r="AF4768">
        <v>95</v>
      </c>
      <c r="AG4768" s="1">
        <v>2</v>
      </c>
    </row>
    <row r="4769" spans="1:33">
      <c r="A4769" s="1" t="s">
        <v>33</v>
      </c>
      <c r="B4769" s="13" t="s">
        <v>17336</v>
      </c>
      <c r="C4769" s="1" t="s">
        <v>17368</v>
      </c>
      <c r="D4769" s="1" t="s">
        <v>17243</v>
      </c>
      <c r="E4769" s="1" t="s">
        <v>17338</v>
      </c>
      <c r="F4769" s="1" t="s">
        <v>17369</v>
      </c>
      <c r="G4769" s="14">
        <v>115</v>
      </c>
      <c r="H4769" s="1" t="s">
        <v>10184</v>
      </c>
      <c r="I4769" s="1" t="s">
        <v>6641</v>
      </c>
      <c r="J4769" s="1" t="s">
        <v>6679</v>
      </c>
      <c r="K4769" s="1" t="s">
        <v>6680</v>
      </c>
      <c r="L4769" s="1" t="s">
        <v>74</v>
      </c>
      <c r="N4769" s="1" t="s">
        <v>43</v>
      </c>
      <c r="O4769" s="1" t="s">
        <v>44</v>
      </c>
      <c r="P4769" s="1" t="s">
        <v>17370</v>
      </c>
      <c r="Q4769" s="1" t="s">
        <v>6645</v>
      </c>
      <c r="R4769" s="1" t="s">
        <v>6646</v>
      </c>
      <c r="S4769" s="1" t="s">
        <v>6682</v>
      </c>
      <c r="T4769" s="2">
        <v>197065697174</v>
      </c>
      <c r="U4769" s="1" t="s">
        <v>156</v>
      </c>
      <c r="V4769">
        <v>45</v>
      </c>
      <c r="W4769" s="1" t="s">
        <v>51</v>
      </c>
      <c r="X4769" s="1" t="s">
        <v>6648</v>
      </c>
      <c r="Y4769" s="15">
        <v>38.65</v>
      </c>
      <c r="Z4769" s="15">
        <f t="shared" si="152"/>
        <v>154.6</v>
      </c>
      <c r="AA4769" s="15">
        <v>85</v>
      </c>
      <c r="AB4769" s="15">
        <f t="shared" si="153"/>
        <v>340</v>
      </c>
      <c r="AC4769">
        <v>35</v>
      </c>
      <c r="AD4769">
        <v>70</v>
      </c>
      <c r="AE4769">
        <v>43.2</v>
      </c>
      <c r="AF4769">
        <v>95</v>
      </c>
      <c r="AG4769" s="1">
        <v>4</v>
      </c>
    </row>
    <row r="4770" spans="1:33">
      <c r="A4770" s="1" t="s">
        <v>33</v>
      </c>
      <c r="B4770" s="13" t="s">
        <v>17336</v>
      </c>
      <c r="C4770" s="1" t="s">
        <v>17371</v>
      </c>
      <c r="D4770" s="1" t="s">
        <v>17243</v>
      </c>
      <c r="E4770" s="1" t="s">
        <v>17338</v>
      </c>
      <c r="F4770" s="1" t="s">
        <v>17372</v>
      </c>
      <c r="G4770" s="14">
        <v>120</v>
      </c>
      <c r="H4770" s="1" t="s">
        <v>10184</v>
      </c>
      <c r="I4770" s="1" t="s">
        <v>6641</v>
      </c>
      <c r="J4770" s="1" t="s">
        <v>6679</v>
      </c>
      <c r="K4770" s="1" t="s">
        <v>6680</v>
      </c>
      <c r="L4770" s="1" t="s">
        <v>74</v>
      </c>
      <c r="N4770" s="1" t="s">
        <v>43</v>
      </c>
      <c r="O4770" s="1" t="s">
        <v>44</v>
      </c>
      <c r="P4770" s="1" t="s">
        <v>17373</v>
      </c>
      <c r="Q4770" s="1" t="s">
        <v>6645</v>
      </c>
      <c r="R4770" s="1" t="s">
        <v>6646</v>
      </c>
      <c r="S4770" s="1" t="s">
        <v>6682</v>
      </c>
      <c r="T4770" s="2">
        <v>197065697204</v>
      </c>
      <c r="U4770" s="1" t="s">
        <v>156</v>
      </c>
      <c r="V4770">
        <v>46</v>
      </c>
      <c r="W4770" s="1" t="s">
        <v>51</v>
      </c>
      <c r="X4770" s="1" t="s">
        <v>6648</v>
      </c>
      <c r="Y4770" s="15">
        <v>38.65</v>
      </c>
      <c r="Z4770" s="15">
        <f t="shared" si="152"/>
        <v>38.65</v>
      </c>
      <c r="AA4770" s="15">
        <v>85</v>
      </c>
      <c r="AB4770" s="15">
        <f t="shared" si="153"/>
        <v>85</v>
      </c>
      <c r="AC4770">
        <v>35</v>
      </c>
      <c r="AD4770">
        <v>70</v>
      </c>
      <c r="AE4770">
        <v>43.2</v>
      </c>
      <c r="AF4770">
        <v>95</v>
      </c>
      <c r="AG4770" s="1">
        <v>1</v>
      </c>
    </row>
    <row r="4771" spans="1:33">
      <c r="A4771" s="1" t="s">
        <v>33</v>
      </c>
      <c r="B4771" s="13" t="s">
        <v>17374</v>
      </c>
      <c r="C4771" s="1" t="s">
        <v>17375</v>
      </c>
      <c r="D4771" s="1" t="s">
        <v>17243</v>
      </c>
      <c r="E4771" s="1" t="s">
        <v>6696</v>
      </c>
      <c r="F4771" s="1" t="s">
        <v>17376</v>
      </c>
      <c r="G4771" s="14">
        <v>70</v>
      </c>
      <c r="I4771" s="1" t="s">
        <v>6641</v>
      </c>
      <c r="J4771" s="1" t="s">
        <v>6679</v>
      </c>
      <c r="K4771" s="1" t="s">
        <v>6680</v>
      </c>
      <c r="L4771" s="1" t="s">
        <v>74</v>
      </c>
      <c r="N4771" s="1" t="s">
        <v>43</v>
      </c>
      <c r="O4771" s="1" t="s">
        <v>44</v>
      </c>
      <c r="P4771" s="1" t="s">
        <v>17377</v>
      </c>
      <c r="Q4771" s="1" t="s">
        <v>6645</v>
      </c>
      <c r="R4771" s="1" t="s">
        <v>6646</v>
      </c>
      <c r="S4771" s="1" t="s">
        <v>6682</v>
      </c>
      <c r="T4771" s="2">
        <v>197065765347</v>
      </c>
      <c r="U4771" s="1" t="s">
        <v>156</v>
      </c>
      <c r="V4771">
        <v>39</v>
      </c>
      <c r="W4771" s="1" t="s">
        <v>120</v>
      </c>
      <c r="X4771" s="1" t="s">
        <v>6648</v>
      </c>
      <c r="Y4771" s="15">
        <v>38.65</v>
      </c>
      <c r="Z4771" s="15">
        <f t="shared" si="152"/>
        <v>231.89999999999998</v>
      </c>
      <c r="AA4771" s="15">
        <v>85</v>
      </c>
      <c r="AB4771" s="15">
        <f t="shared" si="153"/>
        <v>510</v>
      </c>
      <c r="AC4771">
        <v>35</v>
      </c>
      <c r="AD4771">
        <v>70</v>
      </c>
      <c r="AE4771">
        <v>43.2</v>
      </c>
      <c r="AF4771">
        <v>95</v>
      </c>
      <c r="AG4771" s="1">
        <v>6</v>
      </c>
    </row>
    <row r="4772" spans="1:33">
      <c r="A4772" s="1" t="s">
        <v>33</v>
      </c>
      <c r="B4772" s="13" t="s">
        <v>17374</v>
      </c>
      <c r="C4772" s="1" t="s">
        <v>17378</v>
      </c>
      <c r="D4772" s="1" t="s">
        <v>17243</v>
      </c>
      <c r="E4772" s="1" t="s">
        <v>6696</v>
      </c>
      <c r="F4772" s="1" t="s">
        <v>17379</v>
      </c>
      <c r="G4772" s="14">
        <v>75</v>
      </c>
      <c r="I4772" s="1" t="s">
        <v>6641</v>
      </c>
      <c r="J4772" s="1" t="s">
        <v>6679</v>
      </c>
      <c r="K4772" s="1" t="s">
        <v>6680</v>
      </c>
      <c r="L4772" s="1" t="s">
        <v>74</v>
      </c>
      <c r="N4772" s="1" t="s">
        <v>43</v>
      </c>
      <c r="O4772" s="1" t="s">
        <v>44</v>
      </c>
      <c r="P4772" s="1" t="s">
        <v>17380</v>
      </c>
      <c r="Q4772" s="1" t="s">
        <v>6645</v>
      </c>
      <c r="R4772" s="1" t="s">
        <v>6646</v>
      </c>
      <c r="S4772" s="1" t="s">
        <v>6682</v>
      </c>
      <c r="T4772" s="2">
        <v>197065765378</v>
      </c>
      <c r="U4772" s="1" t="s">
        <v>156</v>
      </c>
      <c r="V4772">
        <v>40</v>
      </c>
      <c r="W4772" s="1" t="s">
        <v>120</v>
      </c>
      <c r="X4772" s="1" t="s">
        <v>6648</v>
      </c>
      <c r="Y4772" s="15">
        <v>38.65</v>
      </c>
      <c r="Z4772" s="15">
        <f t="shared" si="152"/>
        <v>77.3</v>
      </c>
      <c r="AA4772" s="15">
        <v>85</v>
      </c>
      <c r="AB4772" s="15">
        <f t="shared" si="153"/>
        <v>170</v>
      </c>
      <c r="AC4772">
        <v>35</v>
      </c>
      <c r="AD4772">
        <v>70</v>
      </c>
      <c r="AE4772">
        <v>43.2</v>
      </c>
      <c r="AF4772">
        <v>95</v>
      </c>
      <c r="AG4772" s="1">
        <v>2</v>
      </c>
    </row>
    <row r="4773" spans="1:33">
      <c r="A4773" s="1" t="s">
        <v>33</v>
      </c>
      <c r="B4773" s="13" t="s">
        <v>17374</v>
      </c>
      <c r="C4773" s="1" t="s">
        <v>17381</v>
      </c>
      <c r="D4773" s="1" t="s">
        <v>17243</v>
      </c>
      <c r="E4773" s="1" t="s">
        <v>6696</v>
      </c>
      <c r="F4773" s="1" t="s">
        <v>17382</v>
      </c>
      <c r="G4773" s="14">
        <v>80</v>
      </c>
      <c r="I4773" s="1" t="s">
        <v>6641</v>
      </c>
      <c r="J4773" s="1" t="s">
        <v>6679</v>
      </c>
      <c r="K4773" s="1" t="s">
        <v>6680</v>
      </c>
      <c r="L4773" s="1" t="s">
        <v>74</v>
      </c>
      <c r="N4773" s="1" t="s">
        <v>43</v>
      </c>
      <c r="O4773" s="1" t="s">
        <v>44</v>
      </c>
      <c r="P4773" s="1" t="s">
        <v>17383</v>
      </c>
      <c r="Q4773" s="1" t="s">
        <v>6645</v>
      </c>
      <c r="R4773" s="1" t="s">
        <v>6646</v>
      </c>
      <c r="S4773" s="1" t="s">
        <v>6682</v>
      </c>
      <c r="T4773" s="2">
        <v>197065765392</v>
      </c>
      <c r="U4773" s="1" t="s">
        <v>156</v>
      </c>
      <c r="V4773">
        <v>40.5</v>
      </c>
      <c r="W4773" s="1" t="s">
        <v>120</v>
      </c>
      <c r="X4773" s="1" t="s">
        <v>6648</v>
      </c>
      <c r="Y4773" s="15">
        <v>38.65</v>
      </c>
      <c r="Z4773" s="15">
        <f t="shared" si="152"/>
        <v>193.25</v>
      </c>
      <c r="AA4773" s="15">
        <v>85</v>
      </c>
      <c r="AB4773" s="15">
        <f t="shared" si="153"/>
        <v>425</v>
      </c>
      <c r="AC4773">
        <v>35</v>
      </c>
      <c r="AD4773">
        <v>70</v>
      </c>
      <c r="AE4773">
        <v>43.2</v>
      </c>
      <c r="AF4773">
        <v>95</v>
      </c>
      <c r="AG4773" s="1">
        <v>5</v>
      </c>
    </row>
    <row r="4774" spans="1:33">
      <c r="A4774" s="1" t="s">
        <v>33</v>
      </c>
      <c r="B4774" s="13" t="s">
        <v>17374</v>
      </c>
      <c r="C4774" s="1" t="s">
        <v>17384</v>
      </c>
      <c r="D4774" s="1" t="s">
        <v>17243</v>
      </c>
      <c r="E4774" s="1" t="s">
        <v>6696</v>
      </c>
      <c r="F4774" s="1" t="s">
        <v>17385</v>
      </c>
      <c r="G4774" s="14">
        <v>90</v>
      </c>
      <c r="I4774" s="1" t="s">
        <v>6641</v>
      </c>
      <c r="J4774" s="1" t="s">
        <v>6679</v>
      </c>
      <c r="K4774" s="1" t="s">
        <v>6680</v>
      </c>
      <c r="L4774" s="1" t="s">
        <v>74</v>
      </c>
      <c r="N4774" s="1" t="s">
        <v>43</v>
      </c>
      <c r="O4774" s="1" t="s">
        <v>44</v>
      </c>
      <c r="P4774" s="1" t="s">
        <v>17386</v>
      </c>
      <c r="Q4774" s="1" t="s">
        <v>6645</v>
      </c>
      <c r="R4774" s="1" t="s">
        <v>6646</v>
      </c>
      <c r="S4774" s="1" t="s">
        <v>6682</v>
      </c>
      <c r="T4774" s="2">
        <v>197065765439</v>
      </c>
      <c r="U4774" s="1" t="s">
        <v>156</v>
      </c>
      <c r="V4774">
        <v>42</v>
      </c>
      <c r="W4774" s="1" t="s">
        <v>120</v>
      </c>
      <c r="X4774" s="1" t="s">
        <v>6648</v>
      </c>
      <c r="Y4774" s="15">
        <v>38.65</v>
      </c>
      <c r="Z4774" s="15">
        <f t="shared" si="152"/>
        <v>115.94999999999999</v>
      </c>
      <c r="AA4774" s="15">
        <v>85</v>
      </c>
      <c r="AB4774" s="15">
        <f t="shared" si="153"/>
        <v>255</v>
      </c>
      <c r="AC4774">
        <v>35</v>
      </c>
      <c r="AD4774">
        <v>70</v>
      </c>
      <c r="AE4774">
        <v>43.2</v>
      </c>
      <c r="AF4774">
        <v>95</v>
      </c>
      <c r="AG4774" s="1">
        <v>3</v>
      </c>
    </row>
    <row r="4775" spans="1:33">
      <c r="A4775" s="1" t="s">
        <v>33</v>
      </c>
      <c r="B4775" s="13" t="s">
        <v>17374</v>
      </c>
      <c r="C4775" s="1" t="s">
        <v>17387</v>
      </c>
      <c r="D4775" s="1" t="s">
        <v>17243</v>
      </c>
      <c r="E4775" s="1" t="s">
        <v>6696</v>
      </c>
      <c r="F4775" s="1" t="s">
        <v>17388</v>
      </c>
      <c r="G4775" s="14">
        <v>100</v>
      </c>
      <c r="I4775" s="1" t="s">
        <v>6641</v>
      </c>
      <c r="J4775" s="1" t="s">
        <v>6679</v>
      </c>
      <c r="K4775" s="1" t="s">
        <v>6680</v>
      </c>
      <c r="L4775" s="1" t="s">
        <v>74</v>
      </c>
      <c r="N4775" s="1" t="s">
        <v>43</v>
      </c>
      <c r="O4775" s="1" t="s">
        <v>44</v>
      </c>
      <c r="P4775" s="1" t="s">
        <v>17389</v>
      </c>
      <c r="Q4775" s="1" t="s">
        <v>6645</v>
      </c>
      <c r="R4775" s="1" t="s">
        <v>6646</v>
      </c>
      <c r="S4775" s="1" t="s">
        <v>6682</v>
      </c>
      <c r="T4775" s="2">
        <v>197065765477</v>
      </c>
      <c r="U4775" s="1" t="s">
        <v>156</v>
      </c>
      <c r="V4775">
        <v>43</v>
      </c>
      <c r="W4775" s="1" t="s">
        <v>120</v>
      </c>
      <c r="X4775" s="1" t="s">
        <v>6648</v>
      </c>
      <c r="Y4775" s="15">
        <v>38.65</v>
      </c>
      <c r="Z4775" s="15">
        <f t="shared" si="152"/>
        <v>347.84999999999997</v>
      </c>
      <c r="AA4775" s="15">
        <v>85</v>
      </c>
      <c r="AB4775" s="15">
        <f t="shared" si="153"/>
        <v>765</v>
      </c>
      <c r="AC4775">
        <v>35</v>
      </c>
      <c r="AD4775">
        <v>70</v>
      </c>
      <c r="AE4775">
        <v>43.2</v>
      </c>
      <c r="AF4775">
        <v>95</v>
      </c>
      <c r="AG4775" s="1">
        <v>9</v>
      </c>
    </row>
    <row r="4776" spans="1:33">
      <c r="A4776" s="1" t="s">
        <v>33</v>
      </c>
      <c r="B4776" s="13" t="s">
        <v>17374</v>
      </c>
      <c r="C4776" s="1" t="s">
        <v>17390</v>
      </c>
      <c r="D4776" s="1" t="s">
        <v>17243</v>
      </c>
      <c r="E4776" s="1" t="s">
        <v>6696</v>
      </c>
      <c r="F4776" s="1" t="s">
        <v>17391</v>
      </c>
      <c r="G4776" s="14">
        <v>105</v>
      </c>
      <c r="I4776" s="1" t="s">
        <v>6641</v>
      </c>
      <c r="J4776" s="1" t="s">
        <v>6679</v>
      </c>
      <c r="K4776" s="1" t="s">
        <v>6680</v>
      </c>
      <c r="L4776" s="1" t="s">
        <v>74</v>
      </c>
      <c r="N4776" s="1" t="s">
        <v>43</v>
      </c>
      <c r="O4776" s="1" t="s">
        <v>44</v>
      </c>
      <c r="P4776" s="1" t="s">
        <v>17392</v>
      </c>
      <c r="Q4776" s="1" t="s">
        <v>6645</v>
      </c>
      <c r="R4776" s="1" t="s">
        <v>6646</v>
      </c>
      <c r="S4776" s="1" t="s">
        <v>6682</v>
      </c>
      <c r="T4776" s="2">
        <v>197065765491</v>
      </c>
      <c r="U4776" s="1" t="s">
        <v>156</v>
      </c>
      <c r="V4776">
        <v>44</v>
      </c>
      <c r="W4776" s="1" t="s">
        <v>120</v>
      </c>
      <c r="X4776" s="1" t="s">
        <v>6648</v>
      </c>
      <c r="Y4776" s="15">
        <v>38.65</v>
      </c>
      <c r="Z4776" s="15">
        <f t="shared" si="152"/>
        <v>270.55</v>
      </c>
      <c r="AA4776" s="15">
        <v>85</v>
      </c>
      <c r="AB4776" s="15">
        <f t="shared" si="153"/>
        <v>595</v>
      </c>
      <c r="AC4776">
        <v>35</v>
      </c>
      <c r="AD4776">
        <v>70</v>
      </c>
      <c r="AE4776">
        <v>43.2</v>
      </c>
      <c r="AF4776">
        <v>95</v>
      </c>
      <c r="AG4776" s="1">
        <v>7</v>
      </c>
    </row>
    <row r="4777" spans="1:33">
      <c r="A4777" s="1" t="s">
        <v>33</v>
      </c>
      <c r="B4777" s="13" t="s">
        <v>17374</v>
      </c>
      <c r="C4777" s="1" t="s">
        <v>17393</v>
      </c>
      <c r="D4777" s="1" t="s">
        <v>17243</v>
      </c>
      <c r="E4777" s="1" t="s">
        <v>6696</v>
      </c>
      <c r="F4777" s="1" t="s">
        <v>17394</v>
      </c>
      <c r="G4777" s="14">
        <v>110</v>
      </c>
      <c r="I4777" s="1" t="s">
        <v>6641</v>
      </c>
      <c r="J4777" s="1" t="s">
        <v>6679</v>
      </c>
      <c r="K4777" s="1" t="s">
        <v>6680</v>
      </c>
      <c r="L4777" s="1" t="s">
        <v>74</v>
      </c>
      <c r="N4777" s="1" t="s">
        <v>43</v>
      </c>
      <c r="O4777" s="1" t="s">
        <v>44</v>
      </c>
      <c r="P4777" s="1" t="s">
        <v>17395</v>
      </c>
      <c r="Q4777" s="1" t="s">
        <v>6645</v>
      </c>
      <c r="R4777" s="1" t="s">
        <v>6646</v>
      </c>
      <c r="S4777" s="1" t="s">
        <v>6682</v>
      </c>
      <c r="T4777" s="2">
        <v>197065765613</v>
      </c>
      <c r="U4777" s="1" t="s">
        <v>156</v>
      </c>
      <c r="V4777">
        <v>44.5</v>
      </c>
      <c r="W4777" s="1" t="s">
        <v>120</v>
      </c>
      <c r="X4777" s="1" t="s">
        <v>6648</v>
      </c>
      <c r="Y4777" s="15">
        <v>38.65</v>
      </c>
      <c r="Z4777" s="15">
        <f t="shared" si="152"/>
        <v>193.25</v>
      </c>
      <c r="AA4777" s="15">
        <v>85</v>
      </c>
      <c r="AB4777" s="15">
        <f t="shared" si="153"/>
        <v>425</v>
      </c>
      <c r="AC4777">
        <v>35</v>
      </c>
      <c r="AD4777">
        <v>70</v>
      </c>
      <c r="AE4777">
        <v>43.2</v>
      </c>
      <c r="AF4777">
        <v>95</v>
      </c>
      <c r="AG4777" s="1">
        <v>5</v>
      </c>
    </row>
    <row r="4778" spans="1:33">
      <c r="A4778" s="1" t="s">
        <v>33</v>
      </c>
      <c r="B4778" s="13" t="s">
        <v>17374</v>
      </c>
      <c r="C4778" s="1" t="s">
        <v>17396</v>
      </c>
      <c r="D4778" s="1" t="s">
        <v>17243</v>
      </c>
      <c r="E4778" s="1" t="s">
        <v>6696</v>
      </c>
      <c r="F4778" s="1" t="s">
        <v>17397</v>
      </c>
      <c r="G4778" s="14">
        <v>120</v>
      </c>
      <c r="I4778" s="1" t="s">
        <v>6641</v>
      </c>
      <c r="J4778" s="1" t="s">
        <v>6679</v>
      </c>
      <c r="K4778" s="1" t="s">
        <v>6680</v>
      </c>
      <c r="L4778" s="1" t="s">
        <v>74</v>
      </c>
      <c r="N4778" s="1" t="s">
        <v>43</v>
      </c>
      <c r="O4778" s="1" t="s">
        <v>44</v>
      </c>
      <c r="P4778" s="1" t="s">
        <v>17398</v>
      </c>
      <c r="Q4778" s="1" t="s">
        <v>6645</v>
      </c>
      <c r="R4778" s="1" t="s">
        <v>6646</v>
      </c>
      <c r="S4778" s="1" t="s">
        <v>6682</v>
      </c>
      <c r="T4778" s="2">
        <v>197065765651</v>
      </c>
      <c r="U4778" s="1" t="s">
        <v>156</v>
      </c>
      <c r="V4778">
        <v>46</v>
      </c>
      <c r="W4778" s="1" t="s">
        <v>120</v>
      </c>
      <c r="X4778" s="1" t="s">
        <v>6648</v>
      </c>
      <c r="Y4778" s="15">
        <v>38.65</v>
      </c>
      <c r="Z4778" s="15">
        <f t="shared" si="152"/>
        <v>231.89999999999998</v>
      </c>
      <c r="AA4778" s="15">
        <v>85</v>
      </c>
      <c r="AB4778" s="15">
        <f t="shared" si="153"/>
        <v>510</v>
      </c>
      <c r="AC4778">
        <v>35</v>
      </c>
      <c r="AD4778">
        <v>70</v>
      </c>
      <c r="AE4778">
        <v>43.2</v>
      </c>
      <c r="AF4778">
        <v>95</v>
      </c>
      <c r="AG4778" s="1">
        <v>6</v>
      </c>
    </row>
    <row r="4779" spans="1:33">
      <c r="A4779" s="1" t="s">
        <v>33</v>
      </c>
      <c r="B4779" s="13" t="s">
        <v>17399</v>
      </c>
      <c r="C4779" s="1" t="s">
        <v>17400</v>
      </c>
      <c r="D4779" s="1" t="s">
        <v>17243</v>
      </c>
      <c r="E4779" s="1" t="s">
        <v>17401</v>
      </c>
      <c r="F4779" s="1" t="s">
        <v>17402</v>
      </c>
      <c r="G4779" s="14">
        <v>50</v>
      </c>
      <c r="I4779" s="1" t="s">
        <v>6641</v>
      </c>
      <c r="J4779" s="1" t="s">
        <v>6679</v>
      </c>
      <c r="K4779" s="1" t="s">
        <v>6680</v>
      </c>
      <c r="L4779" s="1" t="s">
        <v>98</v>
      </c>
      <c r="N4779" s="1" t="s">
        <v>43</v>
      </c>
      <c r="O4779" s="1" t="s">
        <v>44</v>
      </c>
      <c r="P4779" s="1" t="s">
        <v>17403</v>
      </c>
      <c r="Q4779" s="1" t="s">
        <v>6645</v>
      </c>
      <c r="R4779" s="1" t="s">
        <v>6646</v>
      </c>
      <c r="S4779" s="1" t="s">
        <v>6682</v>
      </c>
      <c r="T4779" s="2">
        <v>197065802950</v>
      </c>
      <c r="U4779" s="1" t="s">
        <v>156</v>
      </c>
      <c r="V4779">
        <v>36.5</v>
      </c>
      <c r="W4779" s="1" t="s">
        <v>1002</v>
      </c>
      <c r="X4779" s="1" t="s">
        <v>6648</v>
      </c>
      <c r="Y4779" s="15">
        <v>38.65</v>
      </c>
      <c r="Z4779" s="15">
        <f t="shared" si="152"/>
        <v>38.65</v>
      </c>
      <c r="AA4779" s="15">
        <v>85</v>
      </c>
      <c r="AB4779" s="15">
        <f t="shared" si="153"/>
        <v>85</v>
      </c>
      <c r="AC4779">
        <v>35</v>
      </c>
      <c r="AD4779">
        <v>70</v>
      </c>
      <c r="AE4779">
        <v>43.2</v>
      </c>
      <c r="AF4779">
        <v>95</v>
      </c>
      <c r="AG4779" s="1">
        <v>1</v>
      </c>
    </row>
    <row r="4780" spans="1:33">
      <c r="A4780" s="1" t="s">
        <v>33</v>
      </c>
      <c r="B4780" s="13" t="s">
        <v>17404</v>
      </c>
      <c r="C4780" s="1" t="s">
        <v>17405</v>
      </c>
      <c r="D4780" s="1" t="s">
        <v>6990</v>
      </c>
      <c r="E4780" s="1" t="s">
        <v>17406</v>
      </c>
      <c r="F4780" s="1" t="s">
        <v>17407</v>
      </c>
      <c r="G4780" s="14">
        <v>80</v>
      </c>
      <c r="I4780" s="1" t="s">
        <v>6641</v>
      </c>
      <c r="J4780" s="1" t="s">
        <v>6679</v>
      </c>
      <c r="K4780" s="1" t="s">
        <v>6680</v>
      </c>
      <c r="L4780" s="1" t="s">
        <v>98</v>
      </c>
      <c r="N4780" s="1" t="s">
        <v>43</v>
      </c>
      <c r="O4780" s="1" t="s">
        <v>44</v>
      </c>
      <c r="P4780" s="1" t="s">
        <v>17408</v>
      </c>
      <c r="Q4780" s="1" t="s">
        <v>6645</v>
      </c>
      <c r="R4780" s="1" t="s">
        <v>6646</v>
      </c>
      <c r="S4780" s="1" t="s">
        <v>6682</v>
      </c>
      <c r="T4780" s="2">
        <v>197065803353</v>
      </c>
      <c r="U4780" s="1" t="s">
        <v>156</v>
      </c>
      <c r="V4780">
        <v>40.5</v>
      </c>
      <c r="W4780" s="1" t="s">
        <v>132</v>
      </c>
      <c r="X4780" s="1" t="s">
        <v>6648</v>
      </c>
      <c r="Y4780" s="15">
        <v>43.2</v>
      </c>
      <c r="Z4780" s="15">
        <f t="shared" si="152"/>
        <v>388.8</v>
      </c>
      <c r="AA4780" s="15">
        <v>95</v>
      </c>
      <c r="AB4780" s="15">
        <f t="shared" si="153"/>
        <v>855</v>
      </c>
      <c r="AC4780">
        <v>40</v>
      </c>
      <c r="AD4780">
        <v>80</v>
      </c>
      <c r="AE4780">
        <v>47.75</v>
      </c>
      <c r="AF4780">
        <v>105</v>
      </c>
      <c r="AG4780" s="1">
        <v>9</v>
      </c>
    </row>
    <row r="4781" spans="1:33">
      <c r="A4781" s="1" t="s">
        <v>33</v>
      </c>
      <c r="B4781" s="13" t="s">
        <v>17404</v>
      </c>
      <c r="C4781" s="1" t="s">
        <v>17409</v>
      </c>
      <c r="D4781" s="1" t="s">
        <v>6990</v>
      </c>
      <c r="E4781" s="1" t="s">
        <v>17406</v>
      </c>
      <c r="F4781" s="1" t="s">
        <v>17410</v>
      </c>
      <c r="G4781" s="14">
        <v>110</v>
      </c>
      <c r="I4781" s="1" t="s">
        <v>6641</v>
      </c>
      <c r="J4781" s="1" t="s">
        <v>6679</v>
      </c>
      <c r="K4781" s="1" t="s">
        <v>6680</v>
      </c>
      <c r="L4781" s="1" t="s">
        <v>98</v>
      </c>
      <c r="N4781" s="1" t="s">
        <v>43</v>
      </c>
      <c r="O4781" s="1" t="s">
        <v>44</v>
      </c>
      <c r="P4781" s="1" t="s">
        <v>17411</v>
      </c>
      <c r="Q4781" s="1" t="s">
        <v>6645</v>
      </c>
      <c r="R4781" s="1" t="s">
        <v>6646</v>
      </c>
      <c r="S4781" s="1" t="s">
        <v>6682</v>
      </c>
      <c r="T4781" s="2">
        <v>197065803698</v>
      </c>
      <c r="U4781" s="1" t="s">
        <v>156</v>
      </c>
      <c r="V4781">
        <v>44.5</v>
      </c>
      <c r="W4781" s="1" t="s">
        <v>132</v>
      </c>
      <c r="X4781" s="1" t="s">
        <v>6648</v>
      </c>
      <c r="Y4781" s="15">
        <v>43.2</v>
      </c>
      <c r="Z4781" s="15">
        <f t="shared" si="152"/>
        <v>259.20000000000005</v>
      </c>
      <c r="AA4781" s="15">
        <v>95</v>
      </c>
      <c r="AB4781" s="15">
        <f t="shared" si="153"/>
        <v>570</v>
      </c>
      <c r="AC4781">
        <v>40</v>
      </c>
      <c r="AD4781">
        <v>80</v>
      </c>
      <c r="AE4781">
        <v>47.75</v>
      </c>
      <c r="AF4781">
        <v>105</v>
      </c>
      <c r="AG4781" s="1">
        <v>6</v>
      </c>
    </row>
    <row r="4782" spans="1:33">
      <c r="A4782" s="1" t="s">
        <v>33</v>
      </c>
      <c r="B4782" s="13" t="s">
        <v>17404</v>
      </c>
      <c r="C4782" s="1" t="s">
        <v>17412</v>
      </c>
      <c r="D4782" s="1" t="s">
        <v>6990</v>
      </c>
      <c r="E4782" s="1" t="s">
        <v>17406</v>
      </c>
      <c r="F4782" s="1" t="s">
        <v>17413</v>
      </c>
      <c r="G4782" s="14">
        <v>130</v>
      </c>
      <c r="I4782" s="1" t="s">
        <v>6641</v>
      </c>
      <c r="J4782" s="1" t="s">
        <v>6679</v>
      </c>
      <c r="K4782" s="1" t="s">
        <v>6680</v>
      </c>
      <c r="L4782" s="1" t="s">
        <v>98</v>
      </c>
      <c r="N4782" s="1" t="s">
        <v>43</v>
      </c>
      <c r="O4782" s="1" t="s">
        <v>44</v>
      </c>
      <c r="P4782" s="1" t="s">
        <v>17414</v>
      </c>
      <c r="Q4782" s="1" t="s">
        <v>6645</v>
      </c>
      <c r="R4782" s="1" t="s">
        <v>6646</v>
      </c>
      <c r="S4782" s="1" t="s">
        <v>6682</v>
      </c>
      <c r="T4782" s="2">
        <v>197065804107</v>
      </c>
      <c r="U4782" s="1" t="s">
        <v>156</v>
      </c>
      <c r="V4782">
        <v>47</v>
      </c>
      <c r="W4782" s="1" t="s">
        <v>132</v>
      </c>
      <c r="X4782" s="1" t="s">
        <v>6648</v>
      </c>
      <c r="Y4782" s="15">
        <v>43.2</v>
      </c>
      <c r="Z4782" s="15">
        <f t="shared" si="152"/>
        <v>86.4</v>
      </c>
      <c r="AA4782" s="15">
        <v>95</v>
      </c>
      <c r="AB4782" s="15">
        <f t="shared" si="153"/>
        <v>190</v>
      </c>
      <c r="AC4782">
        <v>40</v>
      </c>
      <c r="AD4782">
        <v>80</v>
      </c>
      <c r="AE4782">
        <v>47.75</v>
      </c>
      <c r="AF4782">
        <v>105</v>
      </c>
      <c r="AG4782" s="1">
        <v>2</v>
      </c>
    </row>
    <row r="4783" spans="1:33">
      <c r="A4783" s="1" t="s">
        <v>33</v>
      </c>
      <c r="B4783" s="13" t="s">
        <v>17415</v>
      </c>
      <c r="C4783" s="1" t="s">
        <v>17416</v>
      </c>
      <c r="D4783" s="1" t="s">
        <v>6990</v>
      </c>
      <c r="E4783" s="1" t="s">
        <v>17417</v>
      </c>
      <c r="F4783" s="1" t="s">
        <v>17418</v>
      </c>
      <c r="G4783" s="14">
        <v>55</v>
      </c>
      <c r="I4783" s="1" t="s">
        <v>6641</v>
      </c>
      <c r="J4783" s="1" t="s">
        <v>6679</v>
      </c>
      <c r="K4783" s="1" t="s">
        <v>6680</v>
      </c>
      <c r="L4783" s="1" t="s">
        <v>98</v>
      </c>
      <c r="N4783" s="1" t="s">
        <v>43</v>
      </c>
      <c r="O4783" s="1" t="s">
        <v>44</v>
      </c>
      <c r="P4783" s="1" t="s">
        <v>17419</v>
      </c>
      <c r="Q4783" s="1" t="s">
        <v>6645</v>
      </c>
      <c r="R4783" s="1" t="s">
        <v>6646</v>
      </c>
      <c r="S4783" s="1" t="s">
        <v>6682</v>
      </c>
      <c r="T4783" s="2">
        <v>197065803407</v>
      </c>
      <c r="U4783" s="1" t="s">
        <v>156</v>
      </c>
      <c r="V4783">
        <v>37</v>
      </c>
      <c r="W4783" s="1" t="s">
        <v>120</v>
      </c>
      <c r="X4783" s="1" t="s">
        <v>6648</v>
      </c>
      <c r="Y4783" s="15">
        <v>43.2</v>
      </c>
      <c r="Z4783" s="15">
        <f t="shared" si="152"/>
        <v>129.60000000000002</v>
      </c>
      <c r="AA4783" s="15">
        <v>95</v>
      </c>
      <c r="AB4783" s="15">
        <f t="shared" si="153"/>
        <v>285</v>
      </c>
      <c r="AC4783">
        <v>40</v>
      </c>
      <c r="AD4783">
        <v>80</v>
      </c>
      <c r="AE4783">
        <v>47.75</v>
      </c>
      <c r="AF4783">
        <v>105</v>
      </c>
      <c r="AG4783" s="1">
        <v>3</v>
      </c>
    </row>
    <row r="4784" spans="1:33">
      <c r="A4784" s="1" t="s">
        <v>33</v>
      </c>
      <c r="B4784" s="13" t="s">
        <v>17415</v>
      </c>
      <c r="C4784" s="1" t="s">
        <v>17420</v>
      </c>
      <c r="D4784" s="1" t="s">
        <v>6990</v>
      </c>
      <c r="E4784" s="1" t="s">
        <v>17417</v>
      </c>
      <c r="F4784" s="1" t="s">
        <v>17421</v>
      </c>
      <c r="G4784" s="14">
        <v>60</v>
      </c>
      <c r="I4784" s="1" t="s">
        <v>6641</v>
      </c>
      <c r="J4784" s="1" t="s">
        <v>6679</v>
      </c>
      <c r="K4784" s="1" t="s">
        <v>6680</v>
      </c>
      <c r="L4784" s="1" t="s">
        <v>98</v>
      </c>
      <c r="N4784" s="1" t="s">
        <v>43</v>
      </c>
      <c r="O4784" s="1" t="s">
        <v>44</v>
      </c>
      <c r="P4784" s="1" t="s">
        <v>17422</v>
      </c>
      <c r="Q4784" s="1" t="s">
        <v>6645</v>
      </c>
      <c r="R4784" s="1" t="s">
        <v>6646</v>
      </c>
      <c r="S4784" s="1" t="s">
        <v>6682</v>
      </c>
      <c r="T4784" s="2">
        <v>197065803476</v>
      </c>
      <c r="U4784" s="1" t="s">
        <v>156</v>
      </c>
      <c r="V4784">
        <v>38</v>
      </c>
      <c r="W4784" s="1" t="s">
        <v>120</v>
      </c>
      <c r="X4784" s="1" t="s">
        <v>6648</v>
      </c>
      <c r="Y4784" s="15">
        <v>43.2</v>
      </c>
      <c r="Z4784" s="15">
        <f t="shared" si="152"/>
        <v>43.2</v>
      </c>
      <c r="AA4784" s="15">
        <v>95</v>
      </c>
      <c r="AB4784" s="15">
        <f t="shared" si="153"/>
        <v>95</v>
      </c>
      <c r="AC4784">
        <v>40</v>
      </c>
      <c r="AD4784">
        <v>80</v>
      </c>
      <c r="AE4784">
        <v>47.75</v>
      </c>
      <c r="AF4784">
        <v>105</v>
      </c>
      <c r="AG4784" s="1">
        <v>1</v>
      </c>
    </row>
    <row r="4785" spans="1:33">
      <c r="A4785" s="1" t="s">
        <v>33</v>
      </c>
      <c r="B4785" s="13" t="s">
        <v>17415</v>
      </c>
      <c r="C4785" s="1" t="s">
        <v>17423</v>
      </c>
      <c r="D4785" s="1" t="s">
        <v>6990</v>
      </c>
      <c r="E4785" s="1" t="s">
        <v>17417</v>
      </c>
      <c r="F4785" s="1" t="s">
        <v>17424</v>
      </c>
      <c r="G4785" s="14">
        <v>65</v>
      </c>
      <c r="I4785" s="1" t="s">
        <v>6641</v>
      </c>
      <c r="J4785" s="1" t="s">
        <v>6679</v>
      </c>
      <c r="K4785" s="1" t="s">
        <v>6680</v>
      </c>
      <c r="L4785" s="1" t="s">
        <v>98</v>
      </c>
      <c r="N4785" s="1" t="s">
        <v>43</v>
      </c>
      <c r="O4785" s="1" t="s">
        <v>44</v>
      </c>
      <c r="P4785" s="1" t="s">
        <v>17425</v>
      </c>
      <c r="Q4785" s="1" t="s">
        <v>6645</v>
      </c>
      <c r="R4785" s="1" t="s">
        <v>6646</v>
      </c>
      <c r="S4785" s="1" t="s">
        <v>6682</v>
      </c>
      <c r="T4785" s="2">
        <v>197065803537</v>
      </c>
      <c r="U4785" s="1" t="s">
        <v>156</v>
      </c>
      <c r="V4785">
        <v>38.5</v>
      </c>
      <c r="W4785" s="1" t="s">
        <v>120</v>
      </c>
      <c r="X4785" s="1" t="s">
        <v>6648</v>
      </c>
      <c r="Y4785" s="15">
        <v>43.2</v>
      </c>
      <c r="Z4785" s="15">
        <f t="shared" si="152"/>
        <v>43.2</v>
      </c>
      <c r="AA4785" s="15">
        <v>95</v>
      </c>
      <c r="AB4785" s="15">
        <f t="shared" si="153"/>
        <v>95</v>
      </c>
      <c r="AC4785">
        <v>40</v>
      </c>
      <c r="AD4785">
        <v>80</v>
      </c>
      <c r="AE4785">
        <v>47.75</v>
      </c>
      <c r="AF4785">
        <v>105</v>
      </c>
      <c r="AG4785" s="1">
        <v>1</v>
      </c>
    </row>
    <row r="4786" spans="1:33">
      <c r="A4786" s="1" t="s">
        <v>33</v>
      </c>
      <c r="B4786" s="13" t="s">
        <v>17415</v>
      </c>
      <c r="C4786" s="1" t="s">
        <v>17426</v>
      </c>
      <c r="D4786" s="1" t="s">
        <v>6990</v>
      </c>
      <c r="E4786" s="1" t="s">
        <v>17417</v>
      </c>
      <c r="F4786" s="1" t="s">
        <v>17427</v>
      </c>
      <c r="G4786" s="14">
        <v>75</v>
      </c>
      <c r="I4786" s="1" t="s">
        <v>6641</v>
      </c>
      <c r="J4786" s="1" t="s">
        <v>6679</v>
      </c>
      <c r="K4786" s="1" t="s">
        <v>6680</v>
      </c>
      <c r="L4786" s="1" t="s">
        <v>98</v>
      </c>
      <c r="N4786" s="1" t="s">
        <v>43</v>
      </c>
      <c r="O4786" s="1" t="s">
        <v>44</v>
      </c>
      <c r="P4786" s="1" t="s">
        <v>17428</v>
      </c>
      <c r="Q4786" s="1" t="s">
        <v>6645</v>
      </c>
      <c r="R4786" s="1" t="s">
        <v>6646</v>
      </c>
      <c r="S4786" s="1" t="s">
        <v>6682</v>
      </c>
      <c r="T4786" s="2">
        <v>197065803735</v>
      </c>
      <c r="U4786" s="1" t="s">
        <v>156</v>
      </c>
      <c r="V4786">
        <v>40</v>
      </c>
      <c r="W4786" s="1" t="s">
        <v>120</v>
      </c>
      <c r="X4786" s="1" t="s">
        <v>6648</v>
      </c>
      <c r="Y4786" s="15">
        <v>43.2</v>
      </c>
      <c r="Z4786" s="15">
        <f t="shared" si="152"/>
        <v>43.2</v>
      </c>
      <c r="AA4786" s="15">
        <v>95</v>
      </c>
      <c r="AB4786" s="15">
        <f t="shared" si="153"/>
        <v>95</v>
      </c>
      <c r="AC4786">
        <v>40</v>
      </c>
      <c r="AD4786">
        <v>80</v>
      </c>
      <c r="AE4786">
        <v>47.75</v>
      </c>
      <c r="AF4786">
        <v>105</v>
      </c>
      <c r="AG4786" s="1">
        <v>1</v>
      </c>
    </row>
    <row r="4787" spans="1:33">
      <c r="A4787" s="1" t="s">
        <v>33</v>
      </c>
      <c r="B4787" s="13" t="s">
        <v>17415</v>
      </c>
      <c r="C4787" s="1" t="s">
        <v>17429</v>
      </c>
      <c r="D4787" s="1" t="s">
        <v>6990</v>
      </c>
      <c r="E4787" s="1" t="s">
        <v>17417</v>
      </c>
      <c r="F4787" s="1" t="s">
        <v>17430</v>
      </c>
      <c r="G4787" s="14">
        <v>130</v>
      </c>
      <c r="I4787" s="1" t="s">
        <v>6641</v>
      </c>
      <c r="J4787" s="1" t="s">
        <v>6679</v>
      </c>
      <c r="K4787" s="1" t="s">
        <v>6680</v>
      </c>
      <c r="L4787" s="1" t="s">
        <v>98</v>
      </c>
      <c r="N4787" s="1" t="s">
        <v>43</v>
      </c>
      <c r="O4787" s="1" t="s">
        <v>44</v>
      </c>
      <c r="P4787" s="1" t="s">
        <v>17431</v>
      </c>
      <c r="Q4787" s="1" t="s">
        <v>6645</v>
      </c>
      <c r="R4787" s="1" t="s">
        <v>6646</v>
      </c>
      <c r="S4787" s="1" t="s">
        <v>6682</v>
      </c>
      <c r="T4787" s="2">
        <v>197065804602</v>
      </c>
      <c r="U4787" s="1" t="s">
        <v>156</v>
      </c>
      <c r="V4787">
        <v>47</v>
      </c>
      <c r="W4787" s="1" t="s">
        <v>120</v>
      </c>
      <c r="X4787" s="1" t="s">
        <v>6648</v>
      </c>
      <c r="Y4787" s="15">
        <v>43.2</v>
      </c>
      <c r="Z4787" s="15">
        <f t="shared" si="152"/>
        <v>43.2</v>
      </c>
      <c r="AA4787" s="15">
        <v>95</v>
      </c>
      <c r="AB4787" s="15">
        <f t="shared" si="153"/>
        <v>95</v>
      </c>
      <c r="AC4787">
        <v>40</v>
      </c>
      <c r="AD4787">
        <v>80</v>
      </c>
      <c r="AE4787">
        <v>47.75</v>
      </c>
      <c r="AF4787">
        <v>105</v>
      </c>
      <c r="AG4787" s="1">
        <v>1</v>
      </c>
    </row>
    <row r="4788" spans="1:33">
      <c r="A4788" s="1" t="s">
        <v>33</v>
      </c>
      <c r="B4788" s="13" t="s">
        <v>17432</v>
      </c>
      <c r="C4788" s="1" t="s">
        <v>17433</v>
      </c>
      <c r="D4788" s="1" t="s">
        <v>6990</v>
      </c>
      <c r="E4788" s="1" t="s">
        <v>17434</v>
      </c>
      <c r="F4788" s="1" t="s">
        <v>17435</v>
      </c>
      <c r="G4788" s="14">
        <v>55</v>
      </c>
      <c r="H4788" s="1" t="s">
        <v>17436</v>
      </c>
      <c r="I4788" s="1" t="s">
        <v>6641</v>
      </c>
      <c r="J4788" s="1" t="s">
        <v>6679</v>
      </c>
      <c r="K4788" s="1" t="s">
        <v>6680</v>
      </c>
      <c r="L4788" s="1" t="s">
        <v>74</v>
      </c>
      <c r="N4788" s="1" t="s">
        <v>43</v>
      </c>
      <c r="O4788" s="1" t="s">
        <v>44</v>
      </c>
      <c r="P4788" s="1" t="s">
        <v>17437</v>
      </c>
      <c r="Q4788" s="1" t="s">
        <v>6645</v>
      </c>
      <c r="R4788" s="1" t="s">
        <v>6646</v>
      </c>
      <c r="S4788" s="1" t="s">
        <v>6717</v>
      </c>
      <c r="T4788" s="2">
        <v>197065765279</v>
      </c>
      <c r="U4788" s="1" t="s">
        <v>156</v>
      </c>
      <c r="V4788">
        <v>37</v>
      </c>
      <c r="W4788" s="1" t="s">
        <v>165</v>
      </c>
      <c r="X4788" s="1" t="s">
        <v>6648</v>
      </c>
      <c r="Y4788" s="15">
        <v>43.2</v>
      </c>
      <c r="Z4788" s="15">
        <f t="shared" si="152"/>
        <v>43.2</v>
      </c>
      <c r="AA4788" s="15">
        <v>95</v>
      </c>
      <c r="AB4788" s="15">
        <f t="shared" si="153"/>
        <v>95</v>
      </c>
      <c r="AC4788">
        <v>40</v>
      </c>
      <c r="AD4788">
        <v>80</v>
      </c>
      <c r="AE4788">
        <v>47.75</v>
      </c>
      <c r="AF4788">
        <v>105</v>
      </c>
      <c r="AG4788" s="1">
        <v>1</v>
      </c>
    </row>
    <row r="4789" spans="1:33">
      <c r="A4789" s="1" t="s">
        <v>33</v>
      </c>
      <c r="B4789" s="13" t="s">
        <v>17432</v>
      </c>
      <c r="C4789" s="1" t="s">
        <v>17438</v>
      </c>
      <c r="D4789" s="1" t="s">
        <v>6990</v>
      </c>
      <c r="E4789" s="1" t="s">
        <v>17434</v>
      </c>
      <c r="F4789" s="1" t="s">
        <v>17439</v>
      </c>
      <c r="G4789" s="14">
        <v>85</v>
      </c>
      <c r="H4789" s="1" t="s">
        <v>17436</v>
      </c>
      <c r="I4789" s="1" t="s">
        <v>6641</v>
      </c>
      <c r="J4789" s="1" t="s">
        <v>6679</v>
      </c>
      <c r="K4789" s="1" t="s">
        <v>6680</v>
      </c>
      <c r="L4789" s="1" t="s">
        <v>74</v>
      </c>
      <c r="N4789" s="1" t="s">
        <v>43</v>
      </c>
      <c r="O4789" s="1" t="s">
        <v>44</v>
      </c>
      <c r="P4789" s="1" t="s">
        <v>17440</v>
      </c>
      <c r="Q4789" s="1" t="s">
        <v>6645</v>
      </c>
      <c r="R4789" s="1" t="s">
        <v>6646</v>
      </c>
      <c r="S4789" s="1" t="s">
        <v>6717</v>
      </c>
      <c r="T4789" s="2">
        <v>197065765538</v>
      </c>
      <c r="U4789" s="1" t="s">
        <v>156</v>
      </c>
      <c r="V4789">
        <v>41</v>
      </c>
      <c r="W4789" s="1" t="s">
        <v>165</v>
      </c>
      <c r="X4789" s="1" t="s">
        <v>6648</v>
      </c>
      <c r="Y4789" s="15">
        <v>43.2</v>
      </c>
      <c r="Z4789" s="15">
        <f t="shared" si="152"/>
        <v>43.2</v>
      </c>
      <c r="AA4789" s="15">
        <v>95</v>
      </c>
      <c r="AB4789" s="15">
        <f t="shared" si="153"/>
        <v>95</v>
      </c>
      <c r="AC4789">
        <v>40</v>
      </c>
      <c r="AD4789">
        <v>80</v>
      </c>
      <c r="AE4789">
        <v>47.75</v>
      </c>
      <c r="AF4789">
        <v>105</v>
      </c>
      <c r="AG4789" s="1">
        <v>1</v>
      </c>
    </row>
    <row r="4790" spans="1:33">
      <c r="A4790" s="1" t="s">
        <v>33</v>
      </c>
      <c r="B4790" s="13" t="s">
        <v>17432</v>
      </c>
      <c r="C4790" s="1" t="s">
        <v>17441</v>
      </c>
      <c r="D4790" s="1" t="s">
        <v>6990</v>
      </c>
      <c r="E4790" s="1" t="s">
        <v>17434</v>
      </c>
      <c r="F4790" s="1" t="s">
        <v>17442</v>
      </c>
      <c r="G4790" s="14">
        <v>115</v>
      </c>
      <c r="H4790" s="1" t="s">
        <v>17436</v>
      </c>
      <c r="I4790" s="1" t="s">
        <v>6641</v>
      </c>
      <c r="J4790" s="1" t="s">
        <v>6679</v>
      </c>
      <c r="K4790" s="1" t="s">
        <v>6680</v>
      </c>
      <c r="L4790" s="1" t="s">
        <v>74</v>
      </c>
      <c r="N4790" s="1" t="s">
        <v>43</v>
      </c>
      <c r="O4790" s="1" t="s">
        <v>44</v>
      </c>
      <c r="P4790" s="1" t="s">
        <v>17443</v>
      </c>
      <c r="Q4790" s="1" t="s">
        <v>6645</v>
      </c>
      <c r="R4790" s="1" t="s">
        <v>6646</v>
      </c>
      <c r="S4790" s="1" t="s">
        <v>6717</v>
      </c>
      <c r="T4790" s="2">
        <v>197065765590</v>
      </c>
      <c r="U4790" s="1" t="s">
        <v>156</v>
      </c>
      <c r="V4790">
        <v>45</v>
      </c>
      <c r="W4790" s="1" t="s">
        <v>165</v>
      </c>
      <c r="X4790" s="1" t="s">
        <v>6648</v>
      </c>
      <c r="Y4790" s="15">
        <v>43.2</v>
      </c>
      <c r="Z4790" s="15">
        <f t="shared" si="152"/>
        <v>86.4</v>
      </c>
      <c r="AA4790" s="15">
        <v>95</v>
      </c>
      <c r="AB4790" s="15">
        <f t="shared" si="153"/>
        <v>190</v>
      </c>
      <c r="AC4790">
        <v>40</v>
      </c>
      <c r="AD4790">
        <v>80</v>
      </c>
      <c r="AE4790">
        <v>47.75</v>
      </c>
      <c r="AF4790">
        <v>105</v>
      </c>
      <c r="AG4790" s="1">
        <v>2</v>
      </c>
    </row>
    <row r="4791" spans="1:33">
      <c r="A4791" s="1" t="s">
        <v>33</v>
      </c>
      <c r="B4791" s="13" t="s">
        <v>17444</v>
      </c>
      <c r="C4791" s="1" t="s">
        <v>17445</v>
      </c>
      <c r="D4791" s="1" t="s">
        <v>7032</v>
      </c>
      <c r="E4791" s="1" t="s">
        <v>17417</v>
      </c>
      <c r="F4791" s="1" t="s">
        <v>17446</v>
      </c>
      <c r="G4791" s="14">
        <v>60</v>
      </c>
      <c r="I4791" s="1" t="s">
        <v>6641</v>
      </c>
      <c r="J4791" s="1" t="s">
        <v>6679</v>
      </c>
      <c r="K4791" s="1" t="s">
        <v>6680</v>
      </c>
      <c r="L4791" s="1" t="s">
        <v>74</v>
      </c>
      <c r="N4791" s="1" t="s">
        <v>43</v>
      </c>
      <c r="O4791" s="1" t="s">
        <v>44</v>
      </c>
      <c r="P4791" s="1" t="s">
        <v>17447</v>
      </c>
      <c r="Q4791" s="1" t="s">
        <v>6645</v>
      </c>
      <c r="R4791" s="1" t="s">
        <v>6646</v>
      </c>
      <c r="S4791" s="1" t="s">
        <v>7036</v>
      </c>
      <c r="T4791" s="2">
        <v>197065697419</v>
      </c>
      <c r="U4791" s="1" t="s">
        <v>156</v>
      </c>
      <c r="V4791">
        <v>38</v>
      </c>
      <c r="W4791" s="1" t="s">
        <v>120</v>
      </c>
      <c r="X4791" s="1" t="s">
        <v>6648</v>
      </c>
      <c r="Y4791" s="15">
        <v>43.2</v>
      </c>
      <c r="Z4791" s="15">
        <f t="shared" si="152"/>
        <v>216</v>
      </c>
      <c r="AA4791" s="15">
        <v>95</v>
      </c>
      <c r="AB4791" s="15">
        <f t="shared" si="153"/>
        <v>475</v>
      </c>
      <c r="AC4791">
        <v>40</v>
      </c>
      <c r="AD4791">
        <v>80</v>
      </c>
      <c r="AE4791">
        <v>47.75</v>
      </c>
      <c r="AF4791">
        <v>105</v>
      </c>
      <c r="AG4791" s="1">
        <v>5</v>
      </c>
    </row>
    <row r="4792" spans="1:33">
      <c r="A4792" s="1" t="s">
        <v>33</v>
      </c>
      <c r="B4792" s="13" t="s">
        <v>17444</v>
      </c>
      <c r="C4792" s="1" t="s">
        <v>17448</v>
      </c>
      <c r="D4792" s="1" t="s">
        <v>7032</v>
      </c>
      <c r="E4792" s="1" t="s">
        <v>17417</v>
      </c>
      <c r="F4792" s="1" t="s">
        <v>17449</v>
      </c>
      <c r="G4792" s="14">
        <v>65</v>
      </c>
      <c r="I4792" s="1" t="s">
        <v>6641</v>
      </c>
      <c r="J4792" s="1" t="s">
        <v>6679</v>
      </c>
      <c r="K4792" s="1" t="s">
        <v>6680</v>
      </c>
      <c r="L4792" s="1" t="s">
        <v>74</v>
      </c>
      <c r="N4792" s="1" t="s">
        <v>43</v>
      </c>
      <c r="O4792" s="1" t="s">
        <v>44</v>
      </c>
      <c r="P4792" s="1" t="s">
        <v>17450</v>
      </c>
      <c r="Q4792" s="1" t="s">
        <v>6645</v>
      </c>
      <c r="R4792" s="1" t="s">
        <v>6646</v>
      </c>
      <c r="S4792" s="1" t="s">
        <v>7036</v>
      </c>
      <c r="T4792" s="2">
        <v>197065697440</v>
      </c>
      <c r="U4792" s="1" t="s">
        <v>156</v>
      </c>
      <c r="V4792">
        <v>38.5</v>
      </c>
      <c r="W4792" s="1" t="s">
        <v>120</v>
      </c>
      <c r="X4792" s="1" t="s">
        <v>6648</v>
      </c>
      <c r="Y4792" s="15">
        <v>43.2</v>
      </c>
      <c r="Z4792" s="15">
        <f t="shared" si="152"/>
        <v>129.60000000000002</v>
      </c>
      <c r="AA4792" s="15">
        <v>95</v>
      </c>
      <c r="AB4792" s="15">
        <f t="shared" si="153"/>
        <v>285</v>
      </c>
      <c r="AC4792">
        <v>40</v>
      </c>
      <c r="AD4792">
        <v>80</v>
      </c>
      <c r="AE4792">
        <v>47.75</v>
      </c>
      <c r="AF4792">
        <v>105</v>
      </c>
      <c r="AG4792" s="1">
        <v>3</v>
      </c>
    </row>
    <row r="4793" spans="1:33">
      <c r="A4793" s="1" t="s">
        <v>33</v>
      </c>
      <c r="B4793" s="13" t="s">
        <v>17444</v>
      </c>
      <c r="C4793" s="1" t="s">
        <v>17451</v>
      </c>
      <c r="D4793" s="1" t="s">
        <v>7032</v>
      </c>
      <c r="E4793" s="1" t="s">
        <v>17417</v>
      </c>
      <c r="F4793" s="1" t="s">
        <v>17452</v>
      </c>
      <c r="G4793" s="14">
        <v>70</v>
      </c>
      <c r="I4793" s="1" t="s">
        <v>6641</v>
      </c>
      <c r="J4793" s="1" t="s">
        <v>6679</v>
      </c>
      <c r="K4793" s="1" t="s">
        <v>6680</v>
      </c>
      <c r="L4793" s="1" t="s">
        <v>74</v>
      </c>
      <c r="N4793" s="1" t="s">
        <v>43</v>
      </c>
      <c r="O4793" s="1" t="s">
        <v>44</v>
      </c>
      <c r="P4793" s="1" t="s">
        <v>17453</v>
      </c>
      <c r="Q4793" s="1" t="s">
        <v>6645</v>
      </c>
      <c r="R4793" s="1" t="s">
        <v>6646</v>
      </c>
      <c r="S4793" s="1" t="s">
        <v>7036</v>
      </c>
      <c r="T4793" s="2">
        <v>197065697471</v>
      </c>
      <c r="U4793" s="1" t="s">
        <v>156</v>
      </c>
      <c r="V4793">
        <v>39</v>
      </c>
      <c r="W4793" s="1" t="s">
        <v>120</v>
      </c>
      <c r="X4793" s="1" t="s">
        <v>6648</v>
      </c>
      <c r="Y4793" s="15">
        <v>43.2</v>
      </c>
      <c r="Z4793" s="15">
        <f t="shared" si="152"/>
        <v>43.2</v>
      </c>
      <c r="AA4793" s="15">
        <v>95</v>
      </c>
      <c r="AB4793" s="15">
        <f t="shared" si="153"/>
        <v>95</v>
      </c>
      <c r="AC4793">
        <v>40</v>
      </c>
      <c r="AD4793">
        <v>80</v>
      </c>
      <c r="AE4793">
        <v>47.75</v>
      </c>
      <c r="AF4793">
        <v>105</v>
      </c>
      <c r="AG4793" s="1">
        <v>1</v>
      </c>
    </row>
    <row r="4794" spans="1:33">
      <c r="A4794" s="1" t="s">
        <v>33</v>
      </c>
      <c r="B4794" s="13" t="s">
        <v>17444</v>
      </c>
      <c r="C4794" s="1" t="s">
        <v>17454</v>
      </c>
      <c r="D4794" s="1" t="s">
        <v>7032</v>
      </c>
      <c r="E4794" s="1" t="s">
        <v>17417</v>
      </c>
      <c r="F4794" s="1" t="s">
        <v>17455</v>
      </c>
      <c r="G4794" s="14">
        <v>80</v>
      </c>
      <c r="I4794" s="1" t="s">
        <v>6641</v>
      </c>
      <c r="J4794" s="1" t="s">
        <v>6679</v>
      </c>
      <c r="K4794" s="1" t="s">
        <v>6680</v>
      </c>
      <c r="L4794" s="1" t="s">
        <v>74</v>
      </c>
      <c r="N4794" s="1" t="s">
        <v>43</v>
      </c>
      <c r="O4794" s="1" t="s">
        <v>44</v>
      </c>
      <c r="P4794" s="1" t="s">
        <v>17456</v>
      </c>
      <c r="Q4794" s="1" t="s">
        <v>6645</v>
      </c>
      <c r="R4794" s="1" t="s">
        <v>6646</v>
      </c>
      <c r="S4794" s="1" t="s">
        <v>7036</v>
      </c>
      <c r="T4794" s="2">
        <v>197065697617</v>
      </c>
      <c r="U4794" s="1" t="s">
        <v>156</v>
      </c>
      <c r="V4794">
        <v>40.5</v>
      </c>
      <c r="W4794" s="1" t="s">
        <v>120</v>
      </c>
      <c r="X4794" s="1" t="s">
        <v>6648</v>
      </c>
      <c r="Y4794" s="15">
        <v>43.2</v>
      </c>
      <c r="Z4794" s="15">
        <f t="shared" si="152"/>
        <v>216</v>
      </c>
      <c r="AA4794" s="15">
        <v>95</v>
      </c>
      <c r="AB4794" s="15">
        <f t="shared" si="153"/>
        <v>475</v>
      </c>
      <c r="AC4794">
        <v>40</v>
      </c>
      <c r="AD4794">
        <v>80</v>
      </c>
      <c r="AE4794">
        <v>47.75</v>
      </c>
      <c r="AF4794">
        <v>105</v>
      </c>
      <c r="AG4794" s="1">
        <v>5</v>
      </c>
    </row>
    <row r="4795" spans="1:33">
      <c r="A4795" s="1" t="s">
        <v>33</v>
      </c>
      <c r="B4795" s="13" t="s">
        <v>17444</v>
      </c>
      <c r="C4795" s="1" t="s">
        <v>17457</v>
      </c>
      <c r="D4795" s="1" t="s">
        <v>7032</v>
      </c>
      <c r="E4795" s="1" t="s">
        <v>17417</v>
      </c>
      <c r="F4795" s="1" t="s">
        <v>17458</v>
      </c>
      <c r="G4795" s="14">
        <v>90</v>
      </c>
      <c r="I4795" s="1" t="s">
        <v>6641</v>
      </c>
      <c r="J4795" s="1" t="s">
        <v>6679</v>
      </c>
      <c r="K4795" s="1" t="s">
        <v>6680</v>
      </c>
      <c r="L4795" s="1" t="s">
        <v>74</v>
      </c>
      <c r="N4795" s="1" t="s">
        <v>43</v>
      </c>
      <c r="O4795" s="1" t="s">
        <v>44</v>
      </c>
      <c r="P4795" s="1" t="s">
        <v>17459</v>
      </c>
      <c r="Q4795" s="1" t="s">
        <v>6645</v>
      </c>
      <c r="R4795" s="1" t="s">
        <v>6646</v>
      </c>
      <c r="S4795" s="1" t="s">
        <v>7036</v>
      </c>
      <c r="T4795" s="2">
        <v>197065697815</v>
      </c>
      <c r="U4795" s="1" t="s">
        <v>156</v>
      </c>
      <c r="V4795">
        <v>42</v>
      </c>
      <c r="W4795" s="1" t="s">
        <v>120</v>
      </c>
      <c r="X4795" s="1" t="s">
        <v>6648</v>
      </c>
      <c r="Y4795" s="15">
        <v>43.2</v>
      </c>
      <c r="Z4795" s="15">
        <f t="shared" si="152"/>
        <v>345.6</v>
      </c>
      <c r="AA4795" s="15">
        <v>95</v>
      </c>
      <c r="AB4795" s="15">
        <f t="shared" si="153"/>
        <v>760</v>
      </c>
      <c r="AC4795">
        <v>40</v>
      </c>
      <c r="AD4795">
        <v>80</v>
      </c>
      <c r="AE4795">
        <v>47.75</v>
      </c>
      <c r="AF4795">
        <v>105</v>
      </c>
      <c r="AG4795" s="1">
        <v>8</v>
      </c>
    </row>
    <row r="4796" spans="1:33">
      <c r="A4796" s="1" t="s">
        <v>33</v>
      </c>
      <c r="B4796" s="13" t="s">
        <v>17444</v>
      </c>
      <c r="C4796" s="1" t="s">
        <v>17460</v>
      </c>
      <c r="D4796" s="1" t="s">
        <v>7032</v>
      </c>
      <c r="E4796" s="1" t="s">
        <v>17417</v>
      </c>
      <c r="F4796" s="1" t="s">
        <v>17461</v>
      </c>
      <c r="G4796" s="14">
        <v>95</v>
      </c>
      <c r="I4796" s="1" t="s">
        <v>6641</v>
      </c>
      <c r="J4796" s="1" t="s">
        <v>6679</v>
      </c>
      <c r="K4796" s="1" t="s">
        <v>6680</v>
      </c>
      <c r="L4796" s="1" t="s">
        <v>74</v>
      </c>
      <c r="N4796" s="1" t="s">
        <v>43</v>
      </c>
      <c r="O4796" s="1" t="s">
        <v>44</v>
      </c>
      <c r="P4796" s="1" t="s">
        <v>17462</v>
      </c>
      <c r="Q4796" s="1" t="s">
        <v>6645</v>
      </c>
      <c r="R4796" s="1" t="s">
        <v>6646</v>
      </c>
      <c r="S4796" s="1" t="s">
        <v>7036</v>
      </c>
      <c r="T4796" s="2">
        <v>197065697877</v>
      </c>
      <c r="U4796" s="1" t="s">
        <v>156</v>
      </c>
      <c r="V4796">
        <v>42.5</v>
      </c>
      <c r="W4796" s="1" t="s">
        <v>120</v>
      </c>
      <c r="X4796" s="1" t="s">
        <v>6648</v>
      </c>
      <c r="Y4796" s="15">
        <v>43.2</v>
      </c>
      <c r="Z4796" s="15">
        <f t="shared" si="152"/>
        <v>129.60000000000002</v>
      </c>
      <c r="AA4796" s="15">
        <v>95</v>
      </c>
      <c r="AB4796" s="15">
        <f t="shared" si="153"/>
        <v>285</v>
      </c>
      <c r="AC4796">
        <v>40</v>
      </c>
      <c r="AD4796">
        <v>80</v>
      </c>
      <c r="AE4796">
        <v>47.75</v>
      </c>
      <c r="AF4796">
        <v>105</v>
      </c>
      <c r="AG4796" s="1">
        <v>3</v>
      </c>
    </row>
    <row r="4797" spans="1:33">
      <c r="A4797" s="1" t="s">
        <v>33</v>
      </c>
      <c r="B4797" s="13" t="s">
        <v>17444</v>
      </c>
      <c r="C4797" s="1" t="s">
        <v>17463</v>
      </c>
      <c r="D4797" s="1" t="s">
        <v>7032</v>
      </c>
      <c r="E4797" s="1" t="s">
        <v>17417</v>
      </c>
      <c r="F4797" s="1" t="s">
        <v>17464</v>
      </c>
      <c r="G4797" s="14">
        <v>100</v>
      </c>
      <c r="I4797" s="1" t="s">
        <v>6641</v>
      </c>
      <c r="J4797" s="1" t="s">
        <v>6679</v>
      </c>
      <c r="K4797" s="1" t="s">
        <v>6680</v>
      </c>
      <c r="L4797" s="1" t="s">
        <v>74</v>
      </c>
      <c r="N4797" s="1" t="s">
        <v>43</v>
      </c>
      <c r="O4797" s="1" t="s">
        <v>44</v>
      </c>
      <c r="P4797" s="1" t="s">
        <v>17465</v>
      </c>
      <c r="Q4797" s="1" t="s">
        <v>6645</v>
      </c>
      <c r="R4797" s="1" t="s">
        <v>6646</v>
      </c>
      <c r="S4797" s="1" t="s">
        <v>7036</v>
      </c>
      <c r="T4797" s="2">
        <v>197065698034</v>
      </c>
      <c r="U4797" s="1" t="s">
        <v>156</v>
      </c>
      <c r="V4797">
        <v>43</v>
      </c>
      <c r="W4797" s="1" t="s">
        <v>120</v>
      </c>
      <c r="X4797" s="1" t="s">
        <v>6648</v>
      </c>
      <c r="Y4797" s="15">
        <v>43.2</v>
      </c>
      <c r="Z4797" s="15">
        <f t="shared" si="152"/>
        <v>561.6</v>
      </c>
      <c r="AA4797" s="15">
        <v>95</v>
      </c>
      <c r="AB4797" s="15">
        <f t="shared" si="153"/>
        <v>1235</v>
      </c>
      <c r="AC4797">
        <v>40</v>
      </c>
      <c r="AD4797">
        <v>80</v>
      </c>
      <c r="AE4797">
        <v>47.75</v>
      </c>
      <c r="AF4797">
        <v>105</v>
      </c>
      <c r="AG4797" s="1">
        <v>13</v>
      </c>
    </row>
    <row r="4798" spans="1:33">
      <c r="A4798" s="1" t="s">
        <v>33</v>
      </c>
      <c r="B4798" s="13" t="s">
        <v>17444</v>
      </c>
      <c r="C4798" s="1" t="s">
        <v>17466</v>
      </c>
      <c r="D4798" s="1" t="s">
        <v>7032</v>
      </c>
      <c r="E4798" s="1" t="s">
        <v>17417</v>
      </c>
      <c r="F4798" s="1" t="s">
        <v>17467</v>
      </c>
      <c r="G4798" s="14">
        <v>105</v>
      </c>
      <c r="I4798" s="1" t="s">
        <v>6641</v>
      </c>
      <c r="J4798" s="1" t="s">
        <v>6679</v>
      </c>
      <c r="K4798" s="1" t="s">
        <v>6680</v>
      </c>
      <c r="L4798" s="1" t="s">
        <v>74</v>
      </c>
      <c r="N4798" s="1" t="s">
        <v>43</v>
      </c>
      <c r="O4798" s="1" t="s">
        <v>44</v>
      </c>
      <c r="P4798" s="1" t="s">
        <v>17468</v>
      </c>
      <c r="Q4798" s="1" t="s">
        <v>6645</v>
      </c>
      <c r="R4798" s="1" t="s">
        <v>6646</v>
      </c>
      <c r="S4798" s="1" t="s">
        <v>7036</v>
      </c>
      <c r="T4798" s="2">
        <v>197065698096</v>
      </c>
      <c r="U4798" s="1" t="s">
        <v>156</v>
      </c>
      <c r="V4798">
        <v>44</v>
      </c>
      <c r="W4798" s="1" t="s">
        <v>120</v>
      </c>
      <c r="X4798" s="1" t="s">
        <v>6648</v>
      </c>
      <c r="Y4798" s="15">
        <v>43.2</v>
      </c>
      <c r="Z4798" s="15">
        <f t="shared" si="152"/>
        <v>43.2</v>
      </c>
      <c r="AA4798" s="15">
        <v>95</v>
      </c>
      <c r="AB4798" s="15">
        <f t="shared" si="153"/>
        <v>95</v>
      </c>
      <c r="AC4798">
        <v>40</v>
      </c>
      <c r="AD4798">
        <v>80</v>
      </c>
      <c r="AE4798">
        <v>47.75</v>
      </c>
      <c r="AF4798">
        <v>105</v>
      </c>
      <c r="AG4798" s="1">
        <v>1</v>
      </c>
    </row>
    <row r="4799" spans="1:33">
      <c r="A4799" s="1" t="s">
        <v>33</v>
      </c>
      <c r="B4799" s="13" t="s">
        <v>17444</v>
      </c>
      <c r="C4799" s="1" t="s">
        <v>17469</v>
      </c>
      <c r="D4799" s="1" t="s">
        <v>7032</v>
      </c>
      <c r="E4799" s="1" t="s">
        <v>17417</v>
      </c>
      <c r="F4799" s="1" t="s">
        <v>17470</v>
      </c>
      <c r="G4799" s="14">
        <v>110</v>
      </c>
      <c r="I4799" s="1" t="s">
        <v>6641</v>
      </c>
      <c r="J4799" s="1" t="s">
        <v>6679</v>
      </c>
      <c r="K4799" s="1" t="s">
        <v>6680</v>
      </c>
      <c r="L4799" s="1" t="s">
        <v>74</v>
      </c>
      <c r="N4799" s="1" t="s">
        <v>43</v>
      </c>
      <c r="O4799" s="1" t="s">
        <v>44</v>
      </c>
      <c r="P4799" s="1" t="s">
        <v>17471</v>
      </c>
      <c r="Q4799" s="1" t="s">
        <v>6645</v>
      </c>
      <c r="R4799" s="1" t="s">
        <v>6646</v>
      </c>
      <c r="S4799" s="1" t="s">
        <v>7036</v>
      </c>
      <c r="T4799" s="2">
        <v>197065698270</v>
      </c>
      <c r="U4799" s="1" t="s">
        <v>156</v>
      </c>
      <c r="V4799">
        <v>44.5</v>
      </c>
      <c r="W4799" s="1" t="s">
        <v>120</v>
      </c>
      <c r="X4799" s="1" t="s">
        <v>6648</v>
      </c>
      <c r="Y4799" s="15">
        <v>43.2</v>
      </c>
      <c r="Z4799" s="15">
        <f t="shared" si="152"/>
        <v>302.40000000000003</v>
      </c>
      <c r="AA4799" s="15">
        <v>95</v>
      </c>
      <c r="AB4799" s="15">
        <f t="shared" si="153"/>
        <v>665</v>
      </c>
      <c r="AC4799">
        <v>40</v>
      </c>
      <c r="AD4799">
        <v>80</v>
      </c>
      <c r="AE4799">
        <v>47.75</v>
      </c>
      <c r="AF4799">
        <v>105</v>
      </c>
      <c r="AG4799" s="1">
        <v>7</v>
      </c>
    </row>
    <row r="4800" spans="1:33">
      <c r="A4800" s="1" t="s">
        <v>33</v>
      </c>
      <c r="B4800" s="13" t="s">
        <v>17444</v>
      </c>
      <c r="C4800" s="1" t="s">
        <v>17472</v>
      </c>
      <c r="D4800" s="1" t="s">
        <v>7032</v>
      </c>
      <c r="E4800" s="1" t="s">
        <v>17417</v>
      </c>
      <c r="F4800" s="1" t="s">
        <v>17473</v>
      </c>
      <c r="G4800" s="14">
        <v>115</v>
      </c>
      <c r="I4800" s="1" t="s">
        <v>6641</v>
      </c>
      <c r="J4800" s="1" t="s">
        <v>6679</v>
      </c>
      <c r="K4800" s="1" t="s">
        <v>6680</v>
      </c>
      <c r="L4800" s="1" t="s">
        <v>74</v>
      </c>
      <c r="N4800" s="1" t="s">
        <v>43</v>
      </c>
      <c r="O4800" s="1" t="s">
        <v>44</v>
      </c>
      <c r="P4800" s="1" t="s">
        <v>17474</v>
      </c>
      <c r="Q4800" s="1" t="s">
        <v>6645</v>
      </c>
      <c r="R4800" s="1" t="s">
        <v>6646</v>
      </c>
      <c r="S4800" s="1" t="s">
        <v>7036</v>
      </c>
      <c r="T4800" s="2">
        <v>197065698355</v>
      </c>
      <c r="U4800" s="1" t="s">
        <v>156</v>
      </c>
      <c r="V4800">
        <v>45</v>
      </c>
      <c r="W4800" s="1" t="s">
        <v>120</v>
      </c>
      <c r="X4800" s="1" t="s">
        <v>6648</v>
      </c>
      <c r="Y4800" s="15">
        <v>43.2</v>
      </c>
      <c r="Z4800" s="15">
        <f t="shared" si="152"/>
        <v>129.60000000000002</v>
      </c>
      <c r="AA4800" s="15">
        <v>95</v>
      </c>
      <c r="AB4800" s="15">
        <f t="shared" si="153"/>
        <v>285</v>
      </c>
      <c r="AC4800">
        <v>40</v>
      </c>
      <c r="AD4800">
        <v>80</v>
      </c>
      <c r="AE4800">
        <v>47.75</v>
      </c>
      <c r="AF4800">
        <v>105</v>
      </c>
      <c r="AG4800" s="1">
        <v>3</v>
      </c>
    </row>
    <row r="4801" spans="1:33">
      <c r="A4801" s="1" t="s">
        <v>33</v>
      </c>
      <c r="B4801" s="13" t="s">
        <v>17444</v>
      </c>
      <c r="C4801" s="1" t="s">
        <v>17475</v>
      </c>
      <c r="D4801" s="1" t="s">
        <v>7032</v>
      </c>
      <c r="E4801" s="1" t="s">
        <v>17417</v>
      </c>
      <c r="F4801" s="1" t="s">
        <v>17476</v>
      </c>
      <c r="G4801" s="14">
        <v>120</v>
      </c>
      <c r="I4801" s="1" t="s">
        <v>6641</v>
      </c>
      <c r="J4801" s="1" t="s">
        <v>6679</v>
      </c>
      <c r="K4801" s="1" t="s">
        <v>6680</v>
      </c>
      <c r="L4801" s="1" t="s">
        <v>74</v>
      </c>
      <c r="N4801" s="1" t="s">
        <v>43</v>
      </c>
      <c r="O4801" s="1" t="s">
        <v>44</v>
      </c>
      <c r="P4801" s="1" t="s">
        <v>17477</v>
      </c>
      <c r="Q4801" s="1" t="s">
        <v>6645</v>
      </c>
      <c r="R4801" s="1" t="s">
        <v>6646</v>
      </c>
      <c r="S4801" s="1" t="s">
        <v>7036</v>
      </c>
      <c r="T4801" s="2">
        <v>197065698553</v>
      </c>
      <c r="U4801" s="1" t="s">
        <v>156</v>
      </c>
      <c r="V4801">
        <v>46</v>
      </c>
      <c r="W4801" s="1" t="s">
        <v>120</v>
      </c>
      <c r="X4801" s="1" t="s">
        <v>6648</v>
      </c>
      <c r="Y4801" s="15">
        <v>43.2</v>
      </c>
      <c r="Z4801" s="15">
        <f t="shared" si="152"/>
        <v>345.6</v>
      </c>
      <c r="AA4801" s="15">
        <v>95</v>
      </c>
      <c r="AB4801" s="15">
        <f t="shared" si="153"/>
        <v>760</v>
      </c>
      <c r="AC4801">
        <v>40</v>
      </c>
      <c r="AD4801">
        <v>80</v>
      </c>
      <c r="AE4801">
        <v>47.75</v>
      </c>
      <c r="AF4801">
        <v>105</v>
      </c>
      <c r="AG4801" s="1">
        <v>8</v>
      </c>
    </row>
    <row r="4802" spans="1:33">
      <c r="A4802" s="1" t="s">
        <v>33</v>
      </c>
      <c r="B4802" s="13" t="s">
        <v>17478</v>
      </c>
      <c r="C4802" s="1" t="s">
        <v>17479</v>
      </c>
      <c r="D4802" s="1" t="s">
        <v>7032</v>
      </c>
      <c r="E4802" s="1" t="s">
        <v>17434</v>
      </c>
      <c r="F4802" s="1" t="s">
        <v>17480</v>
      </c>
      <c r="G4802" s="14">
        <v>45</v>
      </c>
      <c r="H4802" s="1" t="s">
        <v>17436</v>
      </c>
      <c r="I4802" s="1" t="s">
        <v>6641</v>
      </c>
      <c r="J4802" s="1" t="s">
        <v>6679</v>
      </c>
      <c r="K4802" s="1" t="s">
        <v>6680</v>
      </c>
      <c r="L4802" s="1" t="s">
        <v>98</v>
      </c>
      <c r="N4802" s="1" t="s">
        <v>43</v>
      </c>
      <c r="O4802" s="1" t="s">
        <v>44</v>
      </c>
      <c r="P4802" s="1" t="s">
        <v>17481</v>
      </c>
      <c r="Q4802" s="1" t="s">
        <v>6645</v>
      </c>
      <c r="R4802" s="1" t="s">
        <v>6646</v>
      </c>
      <c r="S4802" s="1" t="s">
        <v>7036</v>
      </c>
      <c r="T4802" s="2">
        <v>197065802899</v>
      </c>
      <c r="U4802" s="1" t="s">
        <v>156</v>
      </c>
      <c r="V4802">
        <v>36</v>
      </c>
      <c r="W4802" s="1" t="s">
        <v>165</v>
      </c>
      <c r="X4802" s="1" t="s">
        <v>6648</v>
      </c>
      <c r="Y4802" s="15">
        <v>43.2</v>
      </c>
      <c r="Z4802" s="15">
        <f t="shared" si="152"/>
        <v>129.60000000000002</v>
      </c>
      <c r="AA4802" s="15">
        <v>95</v>
      </c>
      <c r="AB4802" s="15">
        <f t="shared" si="153"/>
        <v>285</v>
      </c>
      <c r="AC4802">
        <v>40</v>
      </c>
      <c r="AD4802">
        <v>80</v>
      </c>
      <c r="AE4802">
        <v>47.75</v>
      </c>
      <c r="AF4802">
        <v>105</v>
      </c>
      <c r="AG4802" s="1">
        <v>3</v>
      </c>
    </row>
    <row r="4803" spans="1:33">
      <c r="A4803" s="1" t="s">
        <v>33</v>
      </c>
      <c r="B4803" s="13" t="s">
        <v>17478</v>
      </c>
      <c r="C4803" s="1" t="s">
        <v>17482</v>
      </c>
      <c r="D4803" s="1" t="s">
        <v>7032</v>
      </c>
      <c r="E4803" s="1" t="s">
        <v>17434</v>
      </c>
      <c r="F4803" s="1" t="s">
        <v>17483</v>
      </c>
      <c r="G4803" s="14">
        <v>60</v>
      </c>
      <c r="H4803" s="1" t="s">
        <v>17436</v>
      </c>
      <c r="I4803" s="1" t="s">
        <v>6641</v>
      </c>
      <c r="J4803" s="1" t="s">
        <v>6679</v>
      </c>
      <c r="K4803" s="1" t="s">
        <v>6680</v>
      </c>
      <c r="L4803" s="1" t="s">
        <v>98</v>
      </c>
      <c r="N4803" s="1" t="s">
        <v>43</v>
      </c>
      <c r="O4803" s="1" t="s">
        <v>44</v>
      </c>
      <c r="P4803" s="1" t="s">
        <v>17484</v>
      </c>
      <c r="Q4803" s="1" t="s">
        <v>6645</v>
      </c>
      <c r="R4803" s="1" t="s">
        <v>6646</v>
      </c>
      <c r="S4803" s="1" t="s">
        <v>7036</v>
      </c>
      <c r="T4803" s="2">
        <v>197065803346</v>
      </c>
      <c r="U4803" s="1" t="s">
        <v>156</v>
      </c>
      <c r="V4803">
        <v>38</v>
      </c>
      <c r="W4803" s="1" t="s">
        <v>165</v>
      </c>
      <c r="X4803" s="1" t="s">
        <v>6648</v>
      </c>
      <c r="Y4803" s="15">
        <v>43.2</v>
      </c>
      <c r="Z4803" s="15">
        <f t="shared" si="152"/>
        <v>86.4</v>
      </c>
      <c r="AA4803" s="15">
        <v>95</v>
      </c>
      <c r="AB4803" s="15">
        <f t="shared" si="153"/>
        <v>190</v>
      </c>
      <c r="AC4803">
        <v>40</v>
      </c>
      <c r="AD4803">
        <v>80</v>
      </c>
      <c r="AE4803">
        <v>47.75</v>
      </c>
      <c r="AF4803">
        <v>105</v>
      </c>
      <c r="AG4803" s="1">
        <v>2</v>
      </c>
    </row>
    <row r="4804" spans="1:33">
      <c r="A4804" s="1" t="s">
        <v>33</v>
      </c>
      <c r="B4804" s="13" t="s">
        <v>17478</v>
      </c>
      <c r="C4804" s="1" t="s">
        <v>17485</v>
      </c>
      <c r="D4804" s="1" t="s">
        <v>7032</v>
      </c>
      <c r="E4804" s="1" t="s">
        <v>17434</v>
      </c>
      <c r="F4804" s="1" t="s">
        <v>17486</v>
      </c>
      <c r="G4804" s="14">
        <v>115</v>
      </c>
      <c r="H4804" s="1" t="s">
        <v>17436</v>
      </c>
      <c r="I4804" s="1" t="s">
        <v>6641</v>
      </c>
      <c r="J4804" s="1" t="s">
        <v>6679</v>
      </c>
      <c r="K4804" s="1" t="s">
        <v>6680</v>
      </c>
      <c r="L4804" s="1" t="s">
        <v>98</v>
      </c>
      <c r="N4804" s="1" t="s">
        <v>43</v>
      </c>
      <c r="O4804" s="1" t="s">
        <v>44</v>
      </c>
      <c r="P4804" s="1" t="s">
        <v>17487</v>
      </c>
      <c r="Q4804" s="1" t="s">
        <v>6645</v>
      </c>
      <c r="R4804" s="1" t="s">
        <v>6646</v>
      </c>
      <c r="S4804" s="1" t="s">
        <v>7036</v>
      </c>
      <c r="T4804" s="2">
        <v>197065804169</v>
      </c>
      <c r="U4804" s="1" t="s">
        <v>156</v>
      </c>
      <c r="V4804">
        <v>45</v>
      </c>
      <c r="W4804" s="1" t="s">
        <v>165</v>
      </c>
      <c r="X4804" s="1" t="s">
        <v>6648</v>
      </c>
      <c r="Y4804" s="15">
        <v>43.2</v>
      </c>
      <c r="Z4804" s="15">
        <f t="shared" si="152"/>
        <v>43.2</v>
      </c>
      <c r="AA4804" s="15">
        <v>95</v>
      </c>
      <c r="AB4804" s="15">
        <f t="shared" si="153"/>
        <v>95</v>
      </c>
      <c r="AC4804">
        <v>40</v>
      </c>
      <c r="AD4804">
        <v>80</v>
      </c>
      <c r="AE4804">
        <v>47.75</v>
      </c>
      <c r="AF4804">
        <v>105</v>
      </c>
      <c r="AG4804" s="1">
        <v>1</v>
      </c>
    </row>
    <row r="4805" spans="1:33">
      <c r="A4805" s="1" t="s">
        <v>33</v>
      </c>
      <c r="B4805" s="13" t="s">
        <v>17488</v>
      </c>
      <c r="C4805" s="1" t="s">
        <v>17489</v>
      </c>
      <c r="D4805" s="1" t="s">
        <v>7032</v>
      </c>
      <c r="E4805" s="1" t="s">
        <v>17490</v>
      </c>
      <c r="F4805" s="1" t="s">
        <v>17491</v>
      </c>
      <c r="G4805" s="14">
        <v>90</v>
      </c>
      <c r="I4805" s="1" t="s">
        <v>6641</v>
      </c>
      <c r="J4805" s="1" t="s">
        <v>6679</v>
      </c>
      <c r="K4805" s="1" t="s">
        <v>6680</v>
      </c>
      <c r="L4805" s="1" t="s">
        <v>74</v>
      </c>
      <c r="N4805" s="1" t="s">
        <v>43</v>
      </c>
      <c r="O4805" s="1" t="s">
        <v>44</v>
      </c>
      <c r="P4805" s="1" t="s">
        <v>17492</v>
      </c>
      <c r="Q4805" s="1" t="s">
        <v>6645</v>
      </c>
      <c r="R4805" s="1" t="s">
        <v>6646</v>
      </c>
      <c r="S4805" s="1" t="s">
        <v>7036</v>
      </c>
      <c r="T4805" s="2">
        <v>197065765668</v>
      </c>
      <c r="U4805" s="1" t="s">
        <v>156</v>
      </c>
      <c r="V4805">
        <v>42</v>
      </c>
      <c r="W4805" s="1" t="s">
        <v>2761</v>
      </c>
      <c r="X4805" s="1" t="s">
        <v>6648</v>
      </c>
      <c r="Y4805" s="15">
        <v>43.2</v>
      </c>
      <c r="Z4805" s="15">
        <f t="shared" si="152"/>
        <v>129.60000000000002</v>
      </c>
      <c r="AA4805" s="15">
        <v>95</v>
      </c>
      <c r="AB4805" s="15">
        <f t="shared" si="153"/>
        <v>285</v>
      </c>
      <c r="AC4805">
        <v>40</v>
      </c>
      <c r="AD4805">
        <v>80</v>
      </c>
      <c r="AE4805">
        <v>47.75</v>
      </c>
      <c r="AF4805">
        <v>105</v>
      </c>
      <c r="AG4805" s="1">
        <v>3</v>
      </c>
    </row>
    <row r="4806" spans="1:33">
      <c r="A4806" s="1" t="s">
        <v>33</v>
      </c>
      <c r="B4806" s="13" t="s">
        <v>17488</v>
      </c>
      <c r="C4806" s="1" t="s">
        <v>17493</v>
      </c>
      <c r="D4806" s="1" t="s">
        <v>7032</v>
      </c>
      <c r="E4806" s="1" t="s">
        <v>17490</v>
      </c>
      <c r="F4806" s="1" t="s">
        <v>17494</v>
      </c>
      <c r="G4806" s="14">
        <v>120</v>
      </c>
      <c r="I4806" s="1" t="s">
        <v>6641</v>
      </c>
      <c r="J4806" s="1" t="s">
        <v>6679</v>
      </c>
      <c r="K4806" s="1" t="s">
        <v>6680</v>
      </c>
      <c r="L4806" s="1" t="s">
        <v>74</v>
      </c>
      <c r="N4806" s="1" t="s">
        <v>43</v>
      </c>
      <c r="O4806" s="1" t="s">
        <v>44</v>
      </c>
      <c r="P4806" s="1" t="s">
        <v>17495</v>
      </c>
      <c r="Q4806" s="1" t="s">
        <v>6645</v>
      </c>
      <c r="R4806" s="1" t="s">
        <v>6646</v>
      </c>
      <c r="S4806" s="1" t="s">
        <v>7036</v>
      </c>
      <c r="T4806" s="2">
        <v>197065765781</v>
      </c>
      <c r="U4806" s="1" t="s">
        <v>156</v>
      </c>
      <c r="V4806">
        <v>46</v>
      </c>
      <c r="W4806" s="1" t="s">
        <v>2761</v>
      </c>
      <c r="X4806" s="1" t="s">
        <v>6648</v>
      </c>
      <c r="Y4806" s="15">
        <v>43.2</v>
      </c>
      <c r="Z4806" s="15">
        <f t="shared" si="152"/>
        <v>43.2</v>
      </c>
      <c r="AA4806" s="15">
        <v>95</v>
      </c>
      <c r="AB4806" s="15">
        <f t="shared" si="153"/>
        <v>95</v>
      </c>
      <c r="AC4806">
        <v>40</v>
      </c>
      <c r="AD4806">
        <v>80</v>
      </c>
      <c r="AE4806">
        <v>47.75</v>
      </c>
      <c r="AF4806">
        <v>105</v>
      </c>
      <c r="AG4806" s="1">
        <v>1</v>
      </c>
    </row>
    <row r="4807" spans="1:33">
      <c r="A4807" s="1" t="s">
        <v>33</v>
      </c>
      <c r="B4807" s="13" t="s">
        <v>17496</v>
      </c>
      <c r="C4807" s="1" t="s">
        <v>17497</v>
      </c>
      <c r="D4807" s="1" t="s">
        <v>17498</v>
      </c>
      <c r="E4807" s="1" t="s">
        <v>15580</v>
      </c>
      <c r="F4807" s="1" t="s">
        <v>17499</v>
      </c>
      <c r="G4807" s="14">
        <v>60</v>
      </c>
      <c r="I4807" s="1" t="s">
        <v>6641</v>
      </c>
      <c r="J4807" s="1" t="s">
        <v>6679</v>
      </c>
      <c r="K4807" s="1" t="s">
        <v>6680</v>
      </c>
      <c r="L4807" s="1" t="s">
        <v>74</v>
      </c>
      <c r="N4807" s="1" t="s">
        <v>43</v>
      </c>
      <c r="O4807" s="1" t="s">
        <v>183</v>
      </c>
      <c r="P4807" s="1" t="s">
        <v>17500</v>
      </c>
      <c r="Q4807" s="1" t="s">
        <v>6645</v>
      </c>
      <c r="R4807" s="1" t="s">
        <v>6646</v>
      </c>
      <c r="S4807" s="1" t="s">
        <v>7036</v>
      </c>
      <c r="T4807" s="2">
        <v>197063764281</v>
      </c>
      <c r="U4807" s="1" t="s">
        <v>156</v>
      </c>
      <c r="V4807">
        <v>38</v>
      </c>
      <c r="W4807" s="1" t="s">
        <v>141</v>
      </c>
      <c r="X4807" s="1" t="s">
        <v>6648</v>
      </c>
      <c r="Y4807" s="15">
        <v>45.5</v>
      </c>
      <c r="Z4807" s="15">
        <f t="shared" si="152"/>
        <v>182</v>
      </c>
      <c r="AA4807" s="15">
        <v>100</v>
      </c>
      <c r="AB4807" s="15">
        <f t="shared" si="153"/>
        <v>400</v>
      </c>
      <c r="AC4807">
        <v>42.5</v>
      </c>
      <c r="AD4807">
        <v>85</v>
      </c>
      <c r="AE4807">
        <v>54.55</v>
      </c>
      <c r="AF4807">
        <v>120</v>
      </c>
      <c r="AG4807" s="1">
        <v>4</v>
      </c>
    </row>
    <row r="4808" spans="1:33">
      <c r="A4808" s="1" t="s">
        <v>33</v>
      </c>
      <c r="B4808" s="13" t="s">
        <v>17496</v>
      </c>
      <c r="C4808" s="1" t="s">
        <v>17501</v>
      </c>
      <c r="D4808" s="1" t="s">
        <v>17498</v>
      </c>
      <c r="E4808" s="1" t="s">
        <v>15580</v>
      </c>
      <c r="F4808" s="1" t="s">
        <v>17502</v>
      </c>
      <c r="G4808" s="14">
        <v>65</v>
      </c>
      <c r="I4808" s="1" t="s">
        <v>6641</v>
      </c>
      <c r="J4808" s="1" t="s">
        <v>6679</v>
      </c>
      <c r="K4808" s="1" t="s">
        <v>6680</v>
      </c>
      <c r="L4808" s="1" t="s">
        <v>74</v>
      </c>
      <c r="N4808" s="1" t="s">
        <v>43</v>
      </c>
      <c r="O4808" s="1" t="s">
        <v>183</v>
      </c>
      <c r="P4808" s="1" t="s">
        <v>17503</v>
      </c>
      <c r="Q4808" s="1" t="s">
        <v>6645</v>
      </c>
      <c r="R4808" s="1" t="s">
        <v>6646</v>
      </c>
      <c r="S4808" s="1" t="s">
        <v>7036</v>
      </c>
      <c r="T4808" s="2">
        <v>197063764458</v>
      </c>
      <c r="U4808" s="1" t="s">
        <v>156</v>
      </c>
      <c r="V4808">
        <v>38.5</v>
      </c>
      <c r="W4808" s="1" t="s">
        <v>141</v>
      </c>
      <c r="X4808" s="1" t="s">
        <v>6648</v>
      </c>
      <c r="Y4808" s="15">
        <v>45.5</v>
      </c>
      <c r="Z4808" s="15">
        <f t="shared" si="152"/>
        <v>136.5</v>
      </c>
      <c r="AA4808" s="15">
        <v>100</v>
      </c>
      <c r="AB4808" s="15">
        <f t="shared" si="153"/>
        <v>300</v>
      </c>
      <c r="AC4808">
        <v>42.5</v>
      </c>
      <c r="AD4808">
        <v>85</v>
      </c>
      <c r="AE4808">
        <v>54.55</v>
      </c>
      <c r="AF4808">
        <v>120</v>
      </c>
      <c r="AG4808" s="1">
        <v>3</v>
      </c>
    </row>
    <row r="4809" spans="1:33">
      <c r="A4809" s="1" t="s">
        <v>33</v>
      </c>
      <c r="B4809" s="13" t="s">
        <v>17496</v>
      </c>
      <c r="C4809" s="1" t="s">
        <v>17504</v>
      </c>
      <c r="D4809" s="1" t="s">
        <v>17498</v>
      </c>
      <c r="E4809" s="1" t="s">
        <v>15580</v>
      </c>
      <c r="F4809" s="1" t="s">
        <v>17505</v>
      </c>
      <c r="G4809" s="14">
        <v>70</v>
      </c>
      <c r="I4809" s="1" t="s">
        <v>6641</v>
      </c>
      <c r="J4809" s="1" t="s">
        <v>6679</v>
      </c>
      <c r="K4809" s="1" t="s">
        <v>6680</v>
      </c>
      <c r="L4809" s="1" t="s">
        <v>74</v>
      </c>
      <c r="N4809" s="1" t="s">
        <v>43</v>
      </c>
      <c r="O4809" s="1" t="s">
        <v>183</v>
      </c>
      <c r="P4809" s="1" t="s">
        <v>17506</v>
      </c>
      <c r="Q4809" s="1" t="s">
        <v>6645</v>
      </c>
      <c r="R4809" s="1" t="s">
        <v>6646</v>
      </c>
      <c r="S4809" s="1" t="s">
        <v>7036</v>
      </c>
      <c r="T4809" s="2">
        <v>197063764557</v>
      </c>
      <c r="U4809" s="1" t="s">
        <v>156</v>
      </c>
      <c r="V4809">
        <v>39</v>
      </c>
      <c r="W4809" s="1" t="s">
        <v>141</v>
      </c>
      <c r="X4809" s="1" t="s">
        <v>6648</v>
      </c>
      <c r="Y4809" s="15">
        <v>45.5</v>
      </c>
      <c r="Z4809" s="15">
        <f t="shared" si="152"/>
        <v>182</v>
      </c>
      <c r="AA4809" s="15">
        <v>100</v>
      </c>
      <c r="AB4809" s="15">
        <f t="shared" si="153"/>
        <v>400</v>
      </c>
      <c r="AC4809">
        <v>42.5</v>
      </c>
      <c r="AD4809">
        <v>85</v>
      </c>
      <c r="AE4809">
        <v>54.55</v>
      </c>
      <c r="AF4809">
        <v>120</v>
      </c>
      <c r="AG4809" s="1">
        <v>4</v>
      </c>
    </row>
    <row r="4810" spans="1:33">
      <c r="A4810" s="1" t="s">
        <v>33</v>
      </c>
      <c r="B4810" s="13" t="s">
        <v>17496</v>
      </c>
      <c r="C4810" s="1" t="s">
        <v>17507</v>
      </c>
      <c r="D4810" s="1" t="s">
        <v>17498</v>
      </c>
      <c r="E4810" s="1" t="s">
        <v>15580</v>
      </c>
      <c r="F4810" s="1" t="s">
        <v>17508</v>
      </c>
      <c r="G4810" s="14">
        <v>85</v>
      </c>
      <c r="I4810" s="1" t="s">
        <v>6641</v>
      </c>
      <c r="J4810" s="1" t="s">
        <v>6679</v>
      </c>
      <c r="K4810" s="1" t="s">
        <v>6680</v>
      </c>
      <c r="L4810" s="1" t="s">
        <v>74</v>
      </c>
      <c r="N4810" s="1" t="s">
        <v>43</v>
      </c>
      <c r="O4810" s="1" t="s">
        <v>183</v>
      </c>
      <c r="P4810" s="1" t="s">
        <v>17509</v>
      </c>
      <c r="Q4810" s="1" t="s">
        <v>6645</v>
      </c>
      <c r="R4810" s="1" t="s">
        <v>6646</v>
      </c>
      <c r="S4810" s="1" t="s">
        <v>7036</v>
      </c>
      <c r="T4810" s="2">
        <v>197063765134</v>
      </c>
      <c r="U4810" s="1" t="s">
        <v>156</v>
      </c>
      <c r="V4810">
        <v>41</v>
      </c>
      <c r="W4810" s="1" t="s">
        <v>141</v>
      </c>
      <c r="X4810" s="1" t="s">
        <v>6648</v>
      </c>
      <c r="Y4810" s="15">
        <v>45.5</v>
      </c>
      <c r="Z4810" s="15">
        <f t="shared" si="152"/>
        <v>45.5</v>
      </c>
      <c r="AA4810" s="15">
        <v>100</v>
      </c>
      <c r="AB4810" s="15">
        <f t="shared" si="153"/>
        <v>100</v>
      </c>
      <c r="AC4810">
        <v>42.5</v>
      </c>
      <c r="AD4810">
        <v>85</v>
      </c>
      <c r="AE4810">
        <v>54.55</v>
      </c>
      <c r="AF4810">
        <v>120</v>
      </c>
      <c r="AG4810" s="1">
        <v>1</v>
      </c>
    </row>
    <row r="4811" spans="1:33">
      <c r="A4811" s="1" t="s">
        <v>33</v>
      </c>
      <c r="B4811" s="13" t="s">
        <v>17496</v>
      </c>
      <c r="C4811" s="1" t="s">
        <v>17510</v>
      </c>
      <c r="D4811" s="1" t="s">
        <v>17498</v>
      </c>
      <c r="E4811" s="1" t="s">
        <v>15580</v>
      </c>
      <c r="F4811" s="1" t="s">
        <v>17511</v>
      </c>
      <c r="G4811" s="14">
        <v>95</v>
      </c>
      <c r="I4811" s="1" t="s">
        <v>6641</v>
      </c>
      <c r="J4811" s="1" t="s">
        <v>6679</v>
      </c>
      <c r="K4811" s="1" t="s">
        <v>6680</v>
      </c>
      <c r="L4811" s="1" t="s">
        <v>74</v>
      </c>
      <c r="N4811" s="1" t="s">
        <v>43</v>
      </c>
      <c r="O4811" s="1" t="s">
        <v>183</v>
      </c>
      <c r="P4811" s="1" t="s">
        <v>17512</v>
      </c>
      <c r="Q4811" s="1" t="s">
        <v>6645</v>
      </c>
      <c r="R4811" s="1" t="s">
        <v>6646</v>
      </c>
      <c r="S4811" s="1" t="s">
        <v>7036</v>
      </c>
      <c r="T4811" s="2">
        <v>197063765530</v>
      </c>
      <c r="U4811" s="1" t="s">
        <v>156</v>
      </c>
      <c r="V4811">
        <v>42.5</v>
      </c>
      <c r="W4811" s="1" t="s">
        <v>141</v>
      </c>
      <c r="X4811" s="1" t="s">
        <v>6648</v>
      </c>
      <c r="Y4811" s="15">
        <v>45.5</v>
      </c>
      <c r="Z4811" s="15">
        <f t="shared" si="152"/>
        <v>45.5</v>
      </c>
      <c r="AA4811" s="15">
        <v>100</v>
      </c>
      <c r="AB4811" s="15">
        <f t="shared" si="153"/>
        <v>100</v>
      </c>
      <c r="AC4811">
        <v>42.5</v>
      </c>
      <c r="AD4811">
        <v>85</v>
      </c>
      <c r="AE4811">
        <v>54.55</v>
      </c>
      <c r="AF4811">
        <v>120</v>
      </c>
      <c r="AG4811" s="1">
        <v>1</v>
      </c>
    </row>
    <row r="4812" spans="1:33">
      <c r="A4812" s="1" t="s">
        <v>33</v>
      </c>
      <c r="B4812" s="13" t="s">
        <v>17496</v>
      </c>
      <c r="C4812" s="1" t="s">
        <v>17513</v>
      </c>
      <c r="D4812" s="1" t="s">
        <v>17498</v>
      </c>
      <c r="E4812" s="1" t="s">
        <v>15580</v>
      </c>
      <c r="F4812" s="1" t="s">
        <v>17514</v>
      </c>
      <c r="G4812" s="14">
        <v>105</v>
      </c>
      <c r="I4812" s="1" t="s">
        <v>6641</v>
      </c>
      <c r="J4812" s="1" t="s">
        <v>6679</v>
      </c>
      <c r="K4812" s="1" t="s">
        <v>6680</v>
      </c>
      <c r="L4812" s="1" t="s">
        <v>74</v>
      </c>
      <c r="N4812" s="1" t="s">
        <v>43</v>
      </c>
      <c r="O4812" s="1" t="s">
        <v>183</v>
      </c>
      <c r="P4812" s="1" t="s">
        <v>17515</v>
      </c>
      <c r="Q4812" s="1" t="s">
        <v>6645</v>
      </c>
      <c r="R4812" s="1" t="s">
        <v>6646</v>
      </c>
      <c r="S4812" s="1" t="s">
        <v>7036</v>
      </c>
      <c r="T4812" s="2">
        <v>197063765929</v>
      </c>
      <c r="U4812" s="1" t="s">
        <v>156</v>
      </c>
      <c r="V4812">
        <v>44</v>
      </c>
      <c r="W4812" s="1" t="s">
        <v>141</v>
      </c>
      <c r="X4812" s="1" t="s">
        <v>6648</v>
      </c>
      <c r="Y4812" s="15">
        <v>45.5</v>
      </c>
      <c r="Z4812" s="15">
        <f t="shared" si="152"/>
        <v>45.5</v>
      </c>
      <c r="AA4812" s="15">
        <v>100</v>
      </c>
      <c r="AB4812" s="15">
        <f t="shared" si="153"/>
        <v>100</v>
      </c>
      <c r="AC4812">
        <v>42.5</v>
      </c>
      <c r="AD4812">
        <v>85</v>
      </c>
      <c r="AE4812">
        <v>54.55</v>
      </c>
      <c r="AF4812">
        <v>120</v>
      </c>
      <c r="AG4812" s="1">
        <v>1</v>
      </c>
    </row>
    <row r="4813" spans="1:33">
      <c r="A4813" s="1" t="s">
        <v>33</v>
      </c>
      <c r="B4813" s="13" t="s">
        <v>17516</v>
      </c>
      <c r="C4813" s="1" t="s">
        <v>17517</v>
      </c>
      <c r="D4813" s="1" t="s">
        <v>17498</v>
      </c>
      <c r="E4813" s="1" t="s">
        <v>17518</v>
      </c>
      <c r="F4813" s="1" t="s">
        <v>17519</v>
      </c>
      <c r="G4813" s="14">
        <v>70</v>
      </c>
      <c r="H4813" s="1" t="s">
        <v>7760</v>
      </c>
      <c r="I4813" s="1" t="s">
        <v>6641</v>
      </c>
      <c r="J4813" s="1" t="s">
        <v>6679</v>
      </c>
      <c r="K4813" s="1" t="s">
        <v>6680</v>
      </c>
      <c r="L4813" s="1" t="s">
        <v>98</v>
      </c>
      <c r="N4813" s="1" t="s">
        <v>43</v>
      </c>
      <c r="O4813" s="1" t="s">
        <v>44</v>
      </c>
      <c r="P4813" s="1" t="s">
        <v>17520</v>
      </c>
      <c r="Q4813" s="1" t="s">
        <v>6645</v>
      </c>
      <c r="R4813" s="1" t="s">
        <v>6646</v>
      </c>
      <c r="S4813" s="1" t="s">
        <v>7036</v>
      </c>
      <c r="T4813" s="2">
        <v>197065804558</v>
      </c>
      <c r="U4813" s="1" t="s">
        <v>156</v>
      </c>
      <c r="V4813">
        <v>39</v>
      </c>
      <c r="W4813" s="1" t="s">
        <v>51</v>
      </c>
      <c r="X4813" s="1" t="s">
        <v>6648</v>
      </c>
      <c r="Y4813" s="15">
        <v>43.2</v>
      </c>
      <c r="Z4813" s="15">
        <f t="shared" si="152"/>
        <v>43.2</v>
      </c>
      <c r="AA4813" s="15">
        <v>95</v>
      </c>
      <c r="AB4813" s="15">
        <f t="shared" si="153"/>
        <v>95</v>
      </c>
      <c r="AC4813">
        <v>40</v>
      </c>
      <c r="AD4813">
        <v>80</v>
      </c>
      <c r="AE4813">
        <v>47.75</v>
      </c>
      <c r="AF4813">
        <v>105</v>
      </c>
      <c r="AG4813" s="1">
        <v>1</v>
      </c>
    </row>
    <row r="4814" spans="1:33">
      <c r="A4814" s="1" t="s">
        <v>33</v>
      </c>
      <c r="B4814" s="13" t="s">
        <v>17516</v>
      </c>
      <c r="C4814" s="1" t="s">
        <v>17521</v>
      </c>
      <c r="D4814" s="1" t="s">
        <v>17498</v>
      </c>
      <c r="E4814" s="1" t="s">
        <v>17518</v>
      </c>
      <c r="F4814" s="1" t="s">
        <v>17522</v>
      </c>
      <c r="G4814" s="14">
        <v>80</v>
      </c>
      <c r="H4814" s="1" t="s">
        <v>7760</v>
      </c>
      <c r="I4814" s="1" t="s">
        <v>6641</v>
      </c>
      <c r="J4814" s="1" t="s">
        <v>6679</v>
      </c>
      <c r="K4814" s="1" t="s">
        <v>6680</v>
      </c>
      <c r="L4814" s="1" t="s">
        <v>98</v>
      </c>
      <c r="N4814" s="1" t="s">
        <v>43</v>
      </c>
      <c r="O4814" s="1" t="s">
        <v>44</v>
      </c>
      <c r="P4814" s="1" t="s">
        <v>17523</v>
      </c>
      <c r="Q4814" s="1" t="s">
        <v>6645</v>
      </c>
      <c r="R4814" s="1" t="s">
        <v>6646</v>
      </c>
      <c r="S4814" s="1" t="s">
        <v>7036</v>
      </c>
      <c r="T4814" s="2">
        <v>197065804749</v>
      </c>
      <c r="U4814" s="1" t="s">
        <v>156</v>
      </c>
      <c r="V4814">
        <v>40.5</v>
      </c>
      <c r="W4814" s="1" t="s">
        <v>51</v>
      </c>
      <c r="X4814" s="1" t="s">
        <v>6648</v>
      </c>
      <c r="Y4814" s="15">
        <v>43.2</v>
      </c>
      <c r="Z4814" s="15">
        <f t="shared" si="152"/>
        <v>43.2</v>
      </c>
      <c r="AA4814" s="15">
        <v>95</v>
      </c>
      <c r="AB4814" s="15">
        <f t="shared" si="153"/>
        <v>95</v>
      </c>
      <c r="AC4814">
        <v>40</v>
      </c>
      <c r="AD4814">
        <v>80</v>
      </c>
      <c r="AE4814">
        <v>47.75</v>
      </c>
      <c r="AF4814">
        <v>105</v>
      </c>
      <c r="AG4814" s="1">
        <v>1</v>
      </c>
    </row>
    <row r="4815" spans="1:33">
      <c r="A4815" s="1" t="s">
        <v>33</v>
      </c>
      <c r="B4815" s="13" t="s">
        <v>17516</v>
      </c>
      <c r="C4815" s="1" t="s">
        <v>17524</v>
      </c>
      <c r="D4815" s="1" t="s">
        <v>17498</v>
      </c>
      <c r="E4815" s="1" t="s">
        <v>17518</v>
      </c>
      <c r="F4815" s="1" t="s">
        <v>17525</v>
      </c>
      <c r="G4815" s="14">
        <v>115</v>
      </c>
      <c r="H4815" s="1" t="s">
        <v>7760</v>
      </c>
      <c r="I4815" s="1" t="s">
        <v>6641</v>
      </c>
      <c r="J4815" s="1" t="s">
        <v>6679</v>
      </c>
      <c r="K4815" s="1" t="s">
        <v>6680</v>
      </c>
      <c r="L4815" s="1" t="s">
        <v>98</v>
      </c>
      <c r="N4815" s="1" t="s">
        <v>43</v>
      </c>
      <c r="O4815" s="1" t="s">
        <v>44</v>
      </c>
      <c r="P4815" s="1" t="s">
        <v>17526</v>
      </c>
      <c r="Q4815" s="1" t="s">
        <v>6645</v>
      </c>
      <c r="R4815" s="1" t="s">
        <v>6646</v>
      </c>
      <c r="S4815" s="1" t="s">
        <v>7036</v>
      </c>
      <c r="T4815" s="2">
        <v>197065805296</v>
      </c>
      <c r="U4815" s="1" t="s">
        <v>156</v>
      </c>
      <c r="V4815">
        <v>45</v>
      </c>
      <c r="W4815" s="1" t="s">
        <v>51</v>
      </c>
      <c r="X4815" s="1" t="s">
        <v>6648</v>
      </c>
      <c r="Y4815" s="15">
        <v>43.2</v>
      </c>
      <c r="Z4815" s="15">
        <f t="shared" si="152"/>
        <v>172.8</v>
      </c>
      <c r="AA4815" s="15">
        <v>95</v>
      </c>
      <c r="AB4815" s="15">
        <f t="shared" si="153"/>
        <v>380</v>
      </c>
      <c r="AC4815">
        <v>40</v>
      </c>
      <c r="AD4815">
        <v>80</v>
      </c>
      <c r="AE4815">
        <v>47.75</v>
      </c>
      <c r="AF4815">
        <v>105</v>
      </c>
      <c r="AG4815" s="1">
        <v>4</v>
      </c>
    </row>
    <row r="4816" spans="1:33">
      <c r="A4816" s="1" t="s">
        <v>33</v>
      </c>
      <c r="B4816" s="13" t="s">
        <v>17516</v>
      </c>
      <c r="C4816" s="1" t="s">
        <v>17527</v>
      </c>
      <c r="D4816" s="1" t="s">
        <v>17498</v>
      </c>
      <c r="E4816" s="1" t="s">
        <v>17518</v>
      </c>
      <c r="F4816" s="1" t="s">
        <v>17528</v>
      </c>
      <c r="G4816" s="14">
        <v>120</v>
      </c>
      <c r="H4816" s="1" t="s">
        <v>7760</v>
      </c>
      <c r="I4816" s="1" t="s">
        <v>6641</v>
      </c>
      <c r="J4816" s="1" t="s">
        <v>6679</v>
      </c>
      <c r="K4816" s="1" t="s">
        <v>6680</v>
      </c>
      <c r="L4816" s="1" t="s">
        <v>98</v>
      </c>
      <c r="N4816" s="1" t="s">
        <v>43</v>
      </c>
      <c r="O4816" s="1" t="s">
        <v>44</v>
      </c>
      <c r="P4816" s="1" t="s">
        <v>17529</v>
      </c>
      <c r="Q4816" s="1" t="s">
        <v>6645</v>
      </c>
      <c r="R4816" s="1" t="s">
        <v>6646</v>
      </c>
      <c r="S4816" s="1" t="s">
        <v>7036</v>
      </c>
      <c r="T4816" s="2">
        <v>197065805470</v>
      </c>
      <c r="U4816" s="1" t="s">
        <v>156</v>
      </c>
      <c r="V4816">
        <v>46</v>
      </c>
      <c r="W4816" s="1" t="s">
        <v>51</v>
      </c>
      <c r="X4816" s="1" t="s">
        <v>6648</v>
      </c>
      <c r="Y4816" s="15">
        <v>43.2</v>
      </c>
      <c r="Z4816" s="15">
        <f t="shared" si="152"/>
        <v>43.2</v>
      </c>
      <c r="AA4816" s="15">
        <v>95</v>
      </c>
      <c r="AB4816" s="15">
        <f t="shared" si="153"/>
        <v>95</v>
      </c>
      <c r="AC4816">
        <v>40</v>
      </c>
      <c r="AD4816">
        <v>80</v>
      </c>
      <c r="AE4816">
        <v>47.75</v>
      </c>
      <c r="AF4816">
        <v>105</v>
      </c>
      <c r="AG4816" s="1">
        <v>1</v>
      </c>
    </row>
    <row r="4817" spans="1:33">
      <c r="A4817" s="1" t="s">
        <v>33</v>
      </c>
      <c r="B4817" s="13" t="s">
        <v>17530</v>
      </c>
      <c r="C4817" s="1" t="s">
        <v>17531</v>
      </c>
      <c r="D4817" s="1" t="s">
        <v>17532</v>
      </c>
      <c r="E4817" s="1" t="s">
        <v>13042</v>
      </c>
      <c r="F4817" s="1" t="s">
        <v>17533</v>
      </c>
      <c r="G4817" s="14">
        <v>60</v>
      </c>
      <c r="H4817" s="1" t="s">
        <v>6949</v>
      </c>
      <c r="I4817" s="1" t="s">
        <v>6641</v>
      </c>
      <c r="J4817" s="1" t="s">
        <v>6679</v>
      </c>
      <c r="K4817" s="1" t="s">
        <v>6680</v>
      </c>
      <c r="L4817" s="1" t="s">
        <v>98</v>
      </c>
      <c r="N4817" s="1" t="s">
        <v>43</v>
      </c>
      <c r="O4817" s="1" t="s">
        <v>44</v>
      </c>
      <c r="P4817" s="1" t="s">
        <v>17534</v>
      </c>
      <c r="Q4817" s="1" t="s">
        <v>6645</v>
      </c>
      <c r="R4817" s="1" t="s">
        <v>6646</v>
      </c>
      <c r="S4817" s="1" t="s">
        <v>6682</v>
      </c>
      <c r="T4817" s="2">
        <v>197065804763</v>
      </c>
      <c r="U4817" s="1" t="s">
        <v>156</v>
      </c>
      <c r="V4817">
        <v>38</v>
      </c>
      <c r="W4817" s="1" t="s">
        <v>120</v>
      </c>
      <c r="X4817" s="1" t="s">
        <v>6648</v>
      </c>
      <c r="Y4817" s="15">
        <v>40.950000000000003</v>
      </c>
      <c r="Z4817" s="15">
        <f t="shared" ref="Z4817:Z4880" si="154">Y4817*AG4817</f>
        <v>204.75</v>
      </c>
      <c r="AA4817" s="15">
        <v>90</v>
      </c>
      <c r="AB4817" s="15">
        <f t="shared" ref="AB4817:AB4880" si="155">AA4817*AG4817</f>
        <v>450</v>
      </c>
      <c r="AC4817">
        <v>37.5</v>
      </c>
      <c r="AD4817">
        <v>75</v>
      </c>
      <c r="AE4817">
        <v>45.5</v>
      </c>
      <c r="AF4817">
        <v>100</v>
      </c>
      <c r="AG4817" s="1">
        <v>5</v>
      </c>
    </row>
    <row r="4818" spans="1:33">
      <c r="A4818" s="1" t="s">
        <v>33</v>
      </c>
      <c r="B4818" s="13" t="s">
        <v>17530</v>
      </c>
      <c r="C4818" s="1" t="s">
        <v>17535</v>
      </c>
      <c r="D4818" s="1" t="s">
        <v>17532</v>
      </c>
      <c r="E4818" s="1" t="s">
        <v>13042</v>
      </c>
      <c r="F4818" s="1" t="s">
        <v>17536</v>
      </c>
      <c r="G4818" s="14">
        <v>70</v>
      </c>
      <c r="H4818" s="1" t="s">
        <v>6949</v>
      </c>
      <c r="I4818" s="1" t="s">
        <v>6641</v>
      </c>
      <c r="J4818" s="1" t="s">
        <v>6679</v>
      </c>
      <c r="K4818" s="1" t="s">
        <v>6680</v>
      </c>
      <c r="L4818" s="1" t="s">
        <v>98</v>
      </c>
      <c r="N4818" s="1" t="s">
        <v>43</v>
      </c>
      <c r="O4818" s="1" t="s">
        <v>44</v>
      </c>
      <c r="P4818" s="1" t="s">
        <v>17537</v>
      </c>
      <c r="Q4818" s="1" t="s">
        <v>6645</v>
      </c>
      <c r="R4818" s="1" t="s">
        <v>6646</v>
      </c>
      <c r="S4818" s="1" t="s">
        <v>6682</v>
      </c>
      <c r="T4818" s="2">
        <v>197065804961</v>
      </c>
      <c r="U4818" s="1" t="s">
        <v>156</v>
      </c>
      <c r="V4818">
        <v>39</v>
      </c>
      <c r="W4818" s="1" t="s">
        <v>120</v>
      </c>
      <c r="X4818" s="1" t="s">
        <v>6648</v>
      </c>
      <c r="Y4818" s="15">
        <v>40.950000000000003</v>
      </c>
      <c r="Z4818" s="15">
        <f t="shared" si="154"/>
        <v>81.900000000000006</v>
      </c>
      <c r="AA4818" s="15">
        <v>90</v>
      </c>
      <c r="AB4818" s="15">
        <f t="shared" si="155"/>
        <v>180</v>
      </c>
      <c r="AC4818">
        <v>37.5</v>
      </c>
      <c r="AD4818">
        <v>75</v>
      </c>
      <c r="AE4818">
        <v>45.5</v>
      </c>
      <c r="AF4818">
        <v>100</v>
      </c>
      <c r="AG4818" s="1">
        <v>2</v>
      </c>
    </row>
    <row r="4819" spans="1:33">
      <c r="A4819" s="1" t="s">
        <v>33</v>
      </c>
      <c r="B4819" s="13" t="s">
        <v>17530</v>
      </c>
      <c r="C4819" s="1" t="s">
        <v>17538</v>
      </c>
      <c r="D4819" s="1" t="s">
        <v>17532</v>
      </c>
      <c r="E4819" s="1" t="s">
        <v>13042</v>
      </c>
      <c r="F4819" s="1" t="s">
        <v>17539</v>
      </c>
      <c r="G4819" s="14">
        <v>75</v>
      </c>
      <c r="H4819" s="1" t="s">
        <v>6949</v>
      </c>
      <c r="I4819" s="1" t="s">
        <v>6641</v>
      </c>
      <c r="J4819" s="1" t="s">
        <v>6679</v>
      </c>
      <c r="K4819" s="1" t="s">
        <v>6680</v>
      </c>
      <c r="L4819" s="1" t="s">
        <v>98</v>
      </c>
      <c r="N4819" s="1" t="s">
        <v>43</v>
      </c>
      <c r="O4819" s="1" t="s">
        <v>44</v>
      </c>
      <c r="P4819" s="1" t="s">
        <v>17540</v>
      </c>
      <c r="Q4819" s="1" t="s">
        <v>6645</v>
      </c>
      <c r="R4819" s="1" t="s">
        <v>6646</v>
      </c>
      <c r="S4819" s="1" t="s">
        <v>6682</v>
      </c>
      <c r="T4819" s="2">
        <v>197065805029</v>
      </c>
      <c r="U4819" s="1" t="s">
        <v>156</v>
      </c>
      <c r="V4819">
        <v>40</v>
      </c>
      <c r="W4819" s="1" t="s">
        <v>120</v>
      </c>
      <c r="X4819" s="1" t="s">
        <v>6648</v>
      </c>
      <c r="Y4819" s="15">
        <v>40.950000000000003</v>
      </c>
      <c r="Z4819" s="15">
        <f t="shared" si="154"/>
        <v>163.80000000000001</v>
      </c>
      <c r="AA4819" s="15">
        <v>90</v>
      </c>
      <c r="AB4819" s="15">
        <f t="shared" si="155"/>
        <v>360</v>
      </c>
      <c r="AC4819">
        <v>37.5</v>
      </c>
      <c r="AD4819">
        <v>75</v>
      </c>
      <c r="AE4819">
        <v>45.5</v>
      </c>
      <c r="AF4819">
        <v>100</v>
      </c>
      <c r="AG4819" s="1">
        <v>4</v>
      </c>
    </row>
    <row r="4820" spans="1:33">
      <c r="A4820" s="1" t="s">
        <v>33</v>
      </c>
      <c r="B4820" s="13" t="s">
        <v>17530</v>
      </c>
      <c r="C4820" s="1" t="s">
        <v>17541</v>
      </c>
      <c r="D4820" s="1" t="s">
        <v>17532</v>
      </c>
      <c r="E4820" s="1" t="s">
        <v>13042</v>
      </c>
      <c r="F4820" s="1" t="s">
        <v>17542</v>
      </c>
      <c r="G4820" s="14">
        <v>80</v>
      </c>
      <c r="H4820" s="1" t="s">
        <v>6949</v>
      </c>
      <c r="I4820" s="1" t="s">
        <v>6641</v>
      </c>
      <c r="J4820" s="1" t="s">
        <v>6679</v>
      </c>
      <c r="K4820" s="1" t="s">
        <v>6680</v>
      </c>
      <c r="L4820" s="1" t="s">
        <v>98</v>
      </c>
      <c r="N4820" s="1" t="s">
        <v>43</v>
      </c>
      <c r="O4820" s="1" t="s">
        <v>44</v>
      </c>
      <c r="P4820" s="1" t="s">
        <v>17543</v>
      </c>
      <c r="Q4820" s="1" t="s">
        <v>6645</v>
      </c>
      <c r="R4820" s="1" t="s">
        <v>6646</v>
      </c>
      <c r="S4820" s="1" t="s">
        <v>6682</v>
      </c>
      <c r="T4820" s="2">
        <v>197065805067</v>
      </c>
      <c r="U4820" s="1" t="s">
        <v>156</v>
      </c>
      <c r="V4820">
        <v>40.5</v>
      </c>
      <c r="W4820" s="1" t="s">
        <v>120</v>
      </c>
      <c r="X4820" s="1" t="s">
        <v>6648</v>
      </c>
      <c r="Y4820" s="15">
        <v>40.950000000000003</v>
      </c>
      <c r="Z4820" s="15">
        <f t="shared" si="154"/>
        <v>122.85000000000001</v>
      </c>
      <c r="AA4820" s="15">
        <v>90</v>
      </c>
      <c r="AB4820" s="15">
        <f t="shared" si="155"/>
        <v>270</v>
      </c>
      <c r="AC4820">
        <v>37.5</v>
      </c>
      <c r="AD4820">
        <v>75</v>
      </c>
      <c r="AE4820">
        <v>45.5</v>
      </c>
      <c r="AF4820">
        <v>100</v>
      </c>
      <c r="AG4820" s="1">
        <v>3</v>
      </c>
    </row>
    <row r="4821" spans="1:33">
      <c r="A4821" s="1" t="s">
        <v>33</v>
      </c>
      <c r="B4821" s="13" t="s">
        <v>17530</v>
      </c>
      <c r="C4821" s="1" t="s">
        <v>17544</v>
      </c>
      <c r="D4821" s="1" t="s">
        <v>17532</v>
      </c>
      <c r="E4821" s="1" t="s">
        <v>13042</v>
      </c>
      <c r="F4821" s="1" t="s">
        <v>17545</v>
      </c>
      <c r="G4821" s="14">
        <v>90</v>
      </c>
      <c r="H4821" s="1" t="s">
        <v>6949</v>
      </c>
      <c r="I4821" s="1" t="s">
        <v>6641</v>
      </c>
      <c r="J4821" s="1" t="s">
        <v>6679</v>
      </c>
      <c r="K4821" s="1" t="s">
        <v>6680</v>
      </c>
      <c r="L4821" s="1" t="s">
        <v>98</v>
      </c>
      <c r="N4821" s="1" t="s">
        <v>43</v>
      </c>
      <c r="O4821" s="1" t="s">
        <v>44</v>
      </c>
      <c r="P4821" s="1" t="s">
        <v>17546</v>
      </c>
      <c r="Q4821" s="1" t="s">
        <v>6645</v>
      </c>
      <c r="R4821" s="1" t="s">
        <v>6646</v>
      </c>
      <c r="S4821" s="1" t="s">
        <v>6682</v>
      </c>
      <c r="T4821" s="2">
        <v>197065805265</v>
      </c>
      <c r="U4821" s="1" t="s">
        <v>156</v>
      </c>
      <c r="V4821">
        <v>42</v>
      </c>
      <c r="W4821" s="1" t="s">
        <v>120</v>
      </c>
      <c r="X4821" s="1" t="s">
        <v>6648</v>
      </c>
      <c r="Y4821" s="15">
        <v>40.950000000000003</v>
      </c>
      <c r="Z4821" s="15">
        <f t="shared" si="154"/>
        <v>245.70000000000002</v>
      </c>
      <c r="AA4821" s="15">
        <v>90</v>
      </c>
      <c r="AB4821" s="15">
        <f t="shared" si="155"/>
        <v>540</v>
      </c>
      <c r="AC4821">
        <v>37.5</v>
      </c>
      <c r="AD4821">
        <v>75</v>
      </c>
      <c r="AE4821">
        <v>45.5</v>
      </c>
      <c r="AF4821">
        <v>100</v>
      </c>
      <c r="AG4821" s="1">
        <v>6</v>
      </c>
    </row>
    <row r="4822" spans="1:33">
      <c r="A4822" s="1" t="s">
        <v>33</v>
      </c>
      <c r="B4822" s="13" t="s">
        <v>17530</v>
      </c>
      <c r="C4822" s="1" t="s">
        <v>17547</v>
      </c>
      <c r="D4822" s="1" t="s">
        <v>17532</v>
      </c>
      <c r="E4822" s="1" t="s">
        <v>13042</v>
      </c>
      <c r="F4822" s="1" t="s">
        <v>17548</v>
      </c>
      <c r="G4822" s="14">
        <v>95</v>
      </c>
      <c r="H4822" s="1" t="s">
        <v>6949</v>
      </c>
      <c r="I4822" s="1" t="s">
        <v>6641</v>
      </c>
      <c r="J4822" s="1" t="s">
        <v>6679</v>
      </c>
      <c r="K4822" s="1" t="s">
        <v>6680</v>
      </c>
      <c r="L4822" s="1" t="s">
        <v>98</v>
      </c>
      <c r="N4822" s="1" t="s">
        <v>43</v>
      </c>
      <c r="O4822" s="1" t="s">
        <v>44</v>
      </c>
      <c r="P4822" s="1" t="s">
        <v>17549</v>
      </c>
      <c r="Q4822" s="1" t="s">
        <v>6645</v>
      </c>
      <c r="R4822" s="1" t="s">
        <v>6646</v>
      </c>
      <c r="S4822" s="1" t="s">
        <v>6682</v>
      </c>
      <c r="T4822" s="2">
        <v>197065805425</v>
      </c>
      <c r="U4822" s="1" t="s">
        <v>156</v>
      </c>
      <c r="V4822">
        <v>42.5</v>
      </c>
      <c r="W4822" s="1" t="s">
        <v>120</v>
      </c>
      <c r="X4822" s="1" t="s">
        <v>6648</v>
      </c>
      <c r="Y4822" s="15">
        <v>40.950000000000003</v>
      </c>
      <c r="Z4822" s="15">
        <f t="shared" si="154"/>
        <v>81.900000000000006</v>
      </c>
      <c r="AA4822" s="15">
        <v>90</v>
      </c>
      <c r="AB4822" s="15">
        <f t="shared" si="155"/>
        <v>180</v>
      </c>
      <c r="AC4822">
        <v>37.5</v>
      </c>
      <c r="AD4822">
        <v>75</v>
      </c>
      <c r="AE4822">
        <v>45.5</v>
      </c>
      <c r="AF4822">
        <v>100</v>
      </c>
      <c r="AG4822" s="1">
        <v>2</v>
      </c>
    </row>
    <row r="4823" spans="1:33">
      <c r="A4823" s="1" t="s">
        <v>33</v>
      </c>
      <c r="B4823" s="13" t="s">
        <v>17530</v>
      </c>
      <c r="C4823" s="1" t="s">
        <v>17550</v>
      </c>
      <c r="D4823" s="1" t="s">
        <v>17532</v>
      </c>
      <c r="E4823" s="1" t="s">
        <v>13042</v>
      </c>
      <c r="F4823" s="1" t="s">
        <v>17551</v>
      </c>
      <c r="G4823" s="14">
        <v>100</v>
      </c>
      <c r="H4823" s="1" t="s">
        <v>6949</v>
      </c>
      <c r="I4823" s="1" t="s">
        <v>6641</v>
      </c>
      <c r="J4823" s="1" t="s">
        <v>6679</v>
      </c>
      <c r="K4823" s="1" t="s">
        <v>6680</v>
      </c>
      <c r="L4823" s="1" t="s">
        <v>98</v>
      </c>
      <c r="N4823" s="1" t="s">
        <v>43</v>
      </c>
      <c r="O4823" s="1" t="s">
        <v>44</v>
      </c>
      <c r="P4823" s="1" t="s">
        <v>17552</v>
      </c>
      <c r="Q4823" s="1" t="s">
        <v>6645</v>
      </c>
      <c r="R4823" s="1" t="s">
        <v>6646</v>
      </c>
      <c r="S4823" s="1" t="s">
        <v>6682</v>
      </c>
      <c r="T4823" s="2">
        <v>197065805487</v>
      </c>
      <c r="U4823" s="1" t="s">
        <v>156</v>
      </c>
      <c r="V4823">
        <v>43</v>
      </c>
      <c r="W4823" s="1" t="s">
        <v>120</v>
      </c>
      <c r="X4823" s="1" t="s">
        <v>6648</v>
      </c>
      <c r="Y4823" s="15">
        <v>40.950000000000003</v>
      </c>
      <c r="Z4823" s="15">
        <f t="shared" si="154"/>
        <v>368.55</v>
      </c>
      <c r="AA4823" s="15">
        <v>90</v>
      </c>
      <c r="AB4823" s="15">
        <f t="shared" si="155"/>
        <v>810</v>
      </c>
      <c r="AC4823">
        <v>37.5</v>
      </c>
      <c r="AD4823">
        <v>75</v>
      </c>
      <c r="AE4823">
        <v>45.5</v>
      </c>
      <c r="AF4823">
        <v>100</v>
      </c>
      <c r="AG4823" s="1">
        <v>9</v>
      </c>
    </row>
    <row r="4824" spans="1:33">
      <c r="A4824" s="1" t="s">
        <v>33</v>
      </c>
      <c r="B4824" s="13" t="s">
        <v>17530</v>
      </c>
      <c r="C4824" s="1" t="s">
        <v>17553</v>
      </c>
      <c r="D4824" s="1" t="s">
        <v>17532</v>
      </c>
      <c r="E4824" s="1" t="s">
        <v>13042</v>
      </c>
      <c r="F4824" s="1" t="s">
        <v>17554</v>
      </c>
      <c r="G4824" s="14">
        <v>105</v>
      </c>
      <c r="H4824" s="1" t="s">
        <v>6949</v>
      </c>
      <c r="I4824" s="1" t="s">
        <v>6641</v>
      </c>
      <c r="J4824" s="1" t="s">
        <v>6679</v>
      </c>
      <c r="K4824" s="1" t="s">
        <v>6680</v>
      </c>
      <c r="L4824" s="1" t="s">
        <v>98</v>
      </c>
      <c r="N4824" s="1" t="s">
        <v>43</v>
      </c>
      <c r="O4824" s="1" t="s">
        <v>44</v>
      </c>
      <c r="P4824" s="1" t="s">
        <v>17555</v>
      </c>
      <c r="Q4824" s="1" t="s">
        <v>6645</v>
      </c>
      <c r="R4824" s="1" t="s">
        <v>6646</v>
      </c>
      <c r="S4824" s="1" t="s">
        <v>6682</v>
      </c>
      <c r="T4824" s="2">
        <v>197065805555</v>
      </c>
      <c r="U4824" s="1" t="s">
        <v>156</v>
      </c>
      <c r="V4824">
        <v>44</v>
      </c>
      <c r="W4824" s="1" t="s">
        <v>120</v>
      </c>
      <c r="X4824" s="1" t="s">
        <v>6648</v>
      </c>
      <c r="Y4824" s="15">
        <v>40.950000000000003</v>
      </c>
      <c r="Z4824" s="15">
        <f t="shared" si="154"/>
        <v>122.85000000000001</v>
      </c>
      <c r="AA4824" s="15">
        <v>90</v>
      </c>
      <c r="AB4824" s="15">
        <f t="shared" si="155"/>
        <v>270</v>
      </c>
      <c r="AC4824">
        <v>37.5</v>
      </c>
      <c r="AD4824">
        <v>75</v>
      </c>
      <c r="AE4824">
        <v>45.5</v>
      </c>
      <c r="AF4824">
        <v>100</v>
      </c>
      <c r="AG4824" s="1">
        <v>3</v>
      </c>
    </row>
    <row r="4825" spans="1:33">
      <c r="A4825" s="1" t="s">
        <v>33</v>
      </c>
      <c r="B4825" s="13" t="s">
        <v>17530</v>
      </c>
      <c r="C4825" s="1" t="s">
        <v>17556</v>
      </c>
      <c r="D4825" s="1" t="s">
        <v>17532</v>
      </c>
      <c r="E4825" s="1" t="s">
        <v>13042</v>
      </c>
      <c r="F4825" s="1" t="s">
        <v>17557</v>
      </c>
      <c r="G4825" s="14">
        <v>110</v>
      </c>
      <c r="H4825" s="1" t="s">
        <v>6949</v>
      </c>
      <c r="I4825" s="1" t="s">
        <v>6641</v>
      </c>
      <c r="J4825" s="1" t="s">
        <v>6679</v>
      </c>
      <c r="K4825" s="1" t="s">
        <v>6680</v>
      </c>
      <c r="L4825" s="1" t="s">
        <v>98</v>
      </c>
      <c r="N4825" s="1" t="s">
        <v>43</v>
      </c>
      <c r="O4825" s="1" t="s">
        <v>44</v>
      </c>
      <c r="P4825" s="1" t="s">
        <v>17558</v>
      </c>
      <c r="Q4825" s="1" t="s">
        <v>6645</v>
      </c>
      <c r="R4825" s="1" t="s">
        <v>6646</v>
      </c>
      <c r="S4825" s="1" t="s">
        <v>6682</v>
      </c>
      <c r="T4825" s="2">
        <v>197065805739</v>
      </c>
      <c r="U4825" s="1" t="s">
        <v>156</v>
      </c>
      <c r="V4825">
        <v>44.5</v>
      </c>
      <c r="W4825" s="1" t="s">
        <v>120</v>
      </c>
      <c r="X4825" s="1" t="s">
        <v>6648</v>
      </c>
      <c r="Y4825" s="15">
        <v>40.950000000000003</v>
      </c>
      <c r="Z4825" s="15">
        <f t="shared" si="154"/>
        <v>286.65000000000003</v>
      </c>
      <c r="AA4825" s="15">
        <v>90</v>
      </c>
      <c r="AB4825" s="15">
        <f t="shared" si="155"/>
        <v>630</v>
      </c>
      <c r="AC4825">
        <v>37.5</v>
      </c>
      <c r="AD4825">
        <v>75</v>
      </c>
      <c r="AE4825">
        <v>45.5</v>
      </c>
      <c r="AF4825">
        <v>100</v>
      </c>
      <c r="AG4825" s="1">
        <v>7</v>
      </c>
    </row>
    <row r="4826" spans="1:33">
      <c r="A4826" s="1" t="s">
        <v>33</v>
      </c>
      <c r="B4826" s="13" t="s">
        <v>17530</v>
      </c>
      <c r="C4826" s="1" t="s">
        <v>17559</v>
      </c>
      <c r="D4826" s="1" t="s">
        <v>17532</v>
      </c>
      <c r="E4826" s="1" t="s">
        <v>13042</v>
      </c>
      <c r="F4826" s="1" t="s">
        <v>17560</v>
      </c>
      <c r="G4826" s="14">
        <v>115</v>
      </c>
      <c r="H4826" s="1" t="s">
        <v>6949</v>
      </c>
      <c r="I4826" s="1" t="s">
        <v>6641</v>
      </c>
      <c r="J4826" s="1" t="s">
        <v>6679</v>
      </c>
      <c r="K4826" s="1" t="s">
        <v>6680</v>
      </c>
      <c r="L4826" s="1" t="s">
        <v>98</v>
      </c>
      <c r="N4826" s="1" t="s">
        <v>43</v>
      </c>
      <c r="O4826" s="1" t="s">
        <v>44</v>
      </c>
      <c r="P4826" s="1" t="s">
        <v>17561</v>
      </c>
      <c r="Q4826" s="1" t="s">
        <v>6645</v>
      </c>
      <c r="R4826" s="1" t="s">
        <v>6646</v>
      </c>
      <c r="S4826" s="1" t="s">
        <v>6682</v>
      </c>
      <c r="T4826" s="2">
        <v>197065805906</v>
      </c>
      <c r="U4826" s="1" t="s">
        <v>156</v>
      </c>
      <c r="V4826">
        <v>45</v>
      </c>
      <c r="W4826" s="1" t="s">
        <v>120</v>
      </c>
      <c r="X4826" s="1" t="s">
        <v>6648</v>
      </c>
      <c r="Y4826" s="15">
        <v>40.950000000000003</v>
      </c>
      <c r="Z4826" s="15">
        <f t="shared" si="154"/>
        <v>81.900000000000006</v>
      </c>
      <c r="AA4826" s="15">
        <v>90</v>
      </c>
      <c r="AB4826" s="15">
        <f t="shared" si="155"/>
        <v>180</v>
      </c>
      <c r="AC4826">
        <v>37.5</v>
      </c>
      <c r="AD4826">
        <v>75</v>
      </c>
      <c r="AE4826">
        <v>45.5</v>
      </c>
      <c r="AF4826">
        <v>100</v>
      </c>
      <c r="AG4826" s="1">
        <v>2</v>
      </c>
    </row>
    <row r="4827" spans="1:33">
      <c r="A4827" s="1" t="s">
        <v>33</v>
      </c>
      <c r="B4827" s="13" t="s">
        <v>17530</v>
      </c>
      <c r="C4827" s="1" t="s">
        <v>17562</v>
      </c>
      <c r="D4827" s="1" t="s">
        <v>17532</v>
      </c>
      <c r="E4827" s="1" t="s">
        <v>13042</v>
      </c>
      <c r="F4827" s="1" t="s">
        <v>17563</v>
      </c>
      <c r="G4827" s="14">
        <v>120</v>
      </c>
      <c r="H4827" s="1" t="s">
        <v>6949</v>
      </c>
      <c r="I4827" s="1" t="s">
        <v>6641</v>
      </c>
      <c r="J4827" s="1" t="s">
        <v>6679</v>
      </c>
      <c r="K4827" s="1" t="s">
        <v>6680</v>
      </c>
      <c r="L4827" s="1" t="s">
        <v>98</v>
      </c>
      <c r="N4827" s="1" t="s">
        <v>43</v>
      </c>
      <c r="O4827" s="1" t="s">
        <v>44</v>
      </c>
      <c r="P4827" s="1" t="s">
        <v>17564</v>
      </c>
      <c r="Q4827" s="1" t="s">
        <v>6645</v>
      </c>
      <c r="R4827" s="1" t="s">
        <v>6646</v>
      </c>
      <c r="S4827" s="1" t="s">
        <v>6682</v>
      </c>
      <c r="T4827" s="2">
        <v>197065805999</v>
      </c>
      <c r="U4827" s="1" t="s">
        <v>156</v>
      </c>
      <c r="V4827">
        <v>46</v>
      </c>
      <c r="W4827" s="1" t="s">
        <v>120</v>
      </c>
      <c r="X4827" s="1" t="s">
        <v>6648</v>
      </c>
      <c r="Y4827" s="15">
        <v>40.950000000000003</v>
      </c>
      <c r="Z4827" s="15">
        <f t="shared" si="154"/>
        <v>204.75</v>
      </c>
      <c r="AA4827" s="15">
        <v>90</v>
      </c>
      <c r="AB4827" s="15">
        <f t="shared" si="155"/>
        <v>450</v>
      </c>
      <c r="AC4827">
        <v>37.5</v>
      </c>
      <c r="AD4827">
        <v>75</v>
      </c>
      <c r="AE4827">
        <v>45.5</v>
      </c>
      <c r="AF4827">
        <v>100</v>
      </c>
      <c r="AG4827" s="1">
        <v>5</v>
      </c>
    </row>
    <row r="4828" spans="1:33">
      <c r="A4828" s="1" t="s">
        <v>33</v>
      </c>
      <c r="B4828" s="13" t="s">
        <v>17530</v>
      </c>
      <c r="C4828" s="1" t="s">
        <v>17565</v>
      </c>
      <c r="D4828" s="1" t="s">
        <v>17532</v>
      </c>
      <c r="E4828" s="1" t="s">
        <v>13042</v>
      </c>
      <c r="F4828" s="1" t="s">
        <v>17566</v>
      </c>
      <c r="G4828" s="14">
        <v>130</v>
      </c>
      <c r="H4828" s="1" t="s">
        <v>6949</v>
      </c>
      <c r="I4828" s="1" t="s">
        <v>6641</v>
      </c>
      <c r="J4828" s="1" t="s">
        <v>6679</v>
      </c>
      <c r="K4828" s="1" t="s">
        <v>6680</v>
      </c>
      <c r="L4828" s="1" t="s">
        <v>98</v>
      </c>
      <c r="N4828" s="1" t="s">
        <v>43</v>
      </c>
      <c r="O4828" s="1" t="s">
        <v>44</v>
      </c>
      <c r="P4828" s="1" t="s">
        <v>17567</v>
      </c>
      <c r="Q4828" s="1" t="s">
        <v>6645</v>
      </c>
      <c r="R4828" s="1" t="s">
        <v>6646</v>
      </c>
      <c r="S4828" s="1" t="s">
        <v>6682</v>
      </c>
      <c r="T4828" s="2">
        <v>197065806057</v>
      </c>
      <c r="U4828" s="1" t="s">
        <v>156</v>
      </c>
      <c r="V4828">
        <v>47</v>
      </c>
      <c r="W4828" s="1" t="s">
        <v>120</v>
      </c>
      <c r="X4828" s="1" t="s">
        <v>6648</v>
      </c>
      <c r="Y4828" s="15">
        <v>40.950000000000003</v>
      </c>
      <c r="Z4828" s="15">
        <f t="shared" si="154"/>
        <v>40.950000000000003</v>
      </c>
      <c r="AA4828" s="15">
        <v>90</v>
      </c>
      <c r="AB4828" s="15">
        <f t="shared" si="155"/>
        <v>90</v>
      </c>
      <c r="AC4828">
        <v>37.5</v>
      </c>
      <c r="AD4828">
        <v>75</v>
      </c>
      <c r="AE4828">
        <v>45.5</v>
      </c>
      <c r="AF4828">
        <v>100</v>
      </c>
      <c r="AG4828" s="1">
        <v>1</v>
      </c>
    </row>
    <row r="4829" spans="1:33">
      <c r="A4829" s="1" t="s">
        <v>33</v>
      </c>
      <c r="B4829" s="13" t="s">
        <v>17568</v>
      </c>
      <c r="C4829" s="1" t="s">
        <v>17569</v>
      </c>
      <c r="D4829" s="1" t="s">
        <v>17532</v>
      </c>
      <c r="E4829" s="1" t="s">
        <v>5335</v>
      </c>
      <c r="F4829" s="1" t="s">
        <v>17570</v>
      </c>
      <c r="G4829" s="14">
        <v>60</v>
      </c>
      <c r="I4829" s="1" t="s">
        <v>6641</v>
      </c>
      <c r="J4829" s="1" t="s">
        <v>6679</v>
      </c>
      <c r="K4829" s="1" t="s">
        <v>6680</v>
      </c>
      <c r="L4829" s="1" t="s">
        <v>98</v>
      </c>
      <c r="N4829" s="1" t="s">
        <v>43</v>
      </c>
      <c r="O4829" s="1" t="s">
        <v>44</v>
      </c>
      <c r="P4829" s="1" t="s">
        <v>17571</v>
      </c>
      <c r="Q4829" s="1" t="s">
        <v>6645</v>
      </c>
      <c r="R4829" s="1" t="s">
        <v>6646</v>
      </c>
      <c r="S4829" s="1" t="s">
        <v>6682</v>
      </c>
      <c r="T4829" s="2">
        <v>197065805142</v>
      </c>
      <c r="U4829" s="1" t="s">
        <v>156</v>
      </c>
      <c r="V4829">
        <v>38</v>
      </c>
      <c r="W4829" s="1" t="s">
        <v>141</v>
      </c>
      <c r="X4829" s="1" t="s">
        <v>6648</v>
      </c>
      <c r="Y4829" s="15">
        <v>40.950000000000003</v>
      </c>
      <c r="Z4829" s="15">
        <f t="shared" si="154"/>
        <v>40.950000000000003</v>
      </c>
      <c r="AA4829" s="15">
        <v>90</v>
      </c>
      <c r="AB4829" s="15">
        <f t="shared" si="155"/>
        <v>90</v>
      </c>
      <c r="AC4829">
        <v>37.5</v>
      </c>
      <c r="AD4829">
        <v>75</v>
      </c>
      <c r="AE4829">
        <v>45.5</v>
      </c>
      <c r="AF4829">
        <v>100</v>
      </c>
      <c r="AG4829" s="1">
        <v>1</v>
      </c>
    </row>
    <row r="4830" spans="1:33">
      <c r="A4830" s="1" t="s">
        <v>33</v>
      </c>
      <c r="B4830" s="13" t="s">
        <v>17568</v>
      </c>
      <c r="C4830" s="1" t="s">
        <v>17572</v>
      </c>
      <c r="D4830" s="1" t="s">
        <v>17532</v>
      </c>
      <c r="E4830" s="1" t="s">
        <v>5335</v>
      </c>
      <c r="F4830" s="1" t="s">
        <v>17573</v>
      </c>
      <c r="G4830" s="14">
        <v>70</v>
      </c>
      <c r="I4830" s="1" t="s">
        <v>6641</v>
      </c>
      <c r="J4830" s="1" t="s">
        <v>6679</v>
      </c>
      <c r="K4830" s="1" t="s">
        <v>6680</v>
      </c>
      <c r="L4830" s="1" t="s">
        <v>98</v>
      </c>
      <c r="N4830" s="1" t="s">
        <v>43</v>
      </c>
      <c r="O4830" s="1" t="s">
        <v>44</v>
      </c>
      <c r="P4830" s="1" t="s">
        <v>17574</v>
      </c>
      <c r="Q4830" s="1" t="s">
        <v>6645</v>
      </c>
      <c r="R4830" s="1" t="s">
        <v>6646</v>
      </c>
      <c r="S4830" s="1" t="s">
        <v>6682</v>
      </c>
      <c r="T4830" s="2">
        <v>197065805333</v>
      </c>
      <c r="U4830" s="1" t="s">
        <v>156</v>
      </c>
      <c r="V4830">
        <v>39</v>
      </c>
      <c r="W4830" s="1" t="s">
        <v>141</v>
      </c>
      <c r="X4830" s="1" t="s">
        <v>6648</v>
      </c>
      <c r="Y4830" s="15">
        <v>40.950000000000003</v>
      </c>
      <c r="Z4830" s="15">
        <f t="shared" si="154"/>
        <v>40.950000000000003</v>
      </c>
      <c r="AA4830" s="15">
        <v>90</v>
      </c>
      <c r="AB4830" s="15">
        <f t="shared" si="155"/>
        <v>90</v>
      </c>
      <c r="AC4830">
        <v>37.5</v>
      </c>
      <c r="AD4830">
        <v>75</v>
      </c>
      <c r="AE4830">
        <v>45.5</v>
      </c>
      <c r="AF4830">
        <v>100</v>
      </c>
      <c r="AG4830" s="1">
        <v>1</v>
      </c>
    </row>
    <row r="4831" spans="1:33">
      <c r="A4831" s="1" t="s">
        <v>33</v>
      </c>
      <c r="B4831" s="13" t="s">
        <v>17568</v>
      </c>
      <c r="C4831" s="1" t="s">
        <v>17575</v>
      </c>
      <c r="D4831" s="1" t="s">
        <v>17532</v>
      </c>
      <c r="E4831" s="1" t="s">
        <v>5335</v>
      </c>
      <c r="F4831" s="1" t="s">
        <v>17576</v>
      </c>
      <c r="G4831" s="14">
        <v>80</v>
      </c>
      <c r="I4831" s="1" t="s">
        <v>6641</v>
      </c>
      <c r="J4831" s="1" t="s">
        <v>6679</v>
      </c>
      <c r="K4831" s="1" t="s">
        <v>6680</v>
      </c>
      <c r="L4831" s="1" t="s">
        <v>98</v>
      </c>
      <c r="N4831" s="1" t="s">
        <v>43</v>
      </c>
      <c r="O4831" s="1" t="s">
        <v>44</v>
      </c>
      <c r="P4831" s="1" t="s">
        <v>17577</v>
      </c>
      <c r="Q4831" s="1" t="s">
        <v>6645</v>
      </c>
      <c r="R4831" s="1" t="s">
        <v>6646</v>
      </c>
      <c r="S4831" s="1" t="s">
        <v>6682</v>
      </c>
      <c r="T4831" s="2">
        <v>197065805623</v>
      </c>
      <c r="U4831" s="1" t="s">
        <v>156</v>
      </c>
      <c r="V4831">
        <v>40.5</v>
      </c>
      <c r="W4831" s="1" t="s">
        <v>141</v>
      </c>
      <c r="X4831" s="1" t="s">
        <v>6648</v>
      </c>
      <c r="Y4831" s="15">
        <v>40.950000000000003</v>
      </c>
      <c r="Z4831" s="15">
        <f t="shared" si="154"/>
        <v>81.900000000000006</v>
      </c>
      <c r="AA4831" s="15">
        <v>90</v>
      </c>
      <c r="AB4831" s="15">
        <f t="shared" si="155"/>
        <v>180</v>
      </c>
      <c r="AC4831">
        <v>37.5</v>
      </c>
      <c r="AD4831">
        <v>75</v>
      </c>
      <c r="AE4831">
        <v>45.5</v>
      </c>
      <c r="AF4831">
        <v>100</v>
      </c>
      <c r="AG4831" s="1">
        <v>2</v>
      </c>
    </row>
    <row r="4832" spans="1:33">
      <c r="A4832" s="1" t="s">
        <v>33</v>
      </c>
      <c r="B4832" s="13" t="s">
        <v>17568</v>
      </c>
      <c r="C4832" s="1" t="s">
        <v>17578</v>
      </c>
      <c r="D4832" s="1" t="s">
        <v>17532</v>
      </c>
      <c r="E4832" s="1" t="s">
        <v>5335</v>
      </c>
      <c r="F4832" s="1" t="s">
        <v>17579</v>
      </c>
      <c r="G4832" s="14">
        <v>85</v>
      </c>
      <c r="I4832" s="1" t="s">
        <v>6641</v>
      </c>
      <c r="J4832" s="1" t="s">
        <v>6679</v>
      </c>
      <c r="K4832" s="1" t="s">
        <v>6680</v>
      </c>
      <c r="L4832" s="1" t="s">
        <v>98</v>
      </c>
      <c r="N4832" s="1" t="s">
        <v>43</v>
      </c>
      <c r="O4832" s="1" t="s">
        <v>44</v>
      </c>
      <c r="P4832" s="1" t="s">
        <v>17580</v>
      </c>
      <c r="Q4832" s="1" t="s">
        <v>6645</v>
      </c>
      <c r="R4832" s="1" t="s">
        <v>6646</v>
      </c>
      <c r="S4832" s="1" t="s">
        <v>6682</v>
      </c>
      <c r="T4832" s="2">
        <v>197065805692</v>
      </c>
      <c r="U4832" s="1" t="s">
        <v>156</v>
      </c>
      <c r="V4832">
        <v>41</v>
      </c>
      <c r="W4832" s="1" t="s">
        <v>141</v>
      </c>
      <c r="X4832" s="1" t="s">
        <v>6648</v>
      </c>
      <c r="Y4832" s="15">
        <v>40.950000000000003</v>
      </c>
      <c r="Z4832" s="15">
        <f t="shared" si="154"/>
        <v>122.85000000000001</v>
      </c>
      <c r="AA4832" s="15">
        <v>90</v>
      </c>
      <c r="AB4832" s="15">
        <f t="shared" si="155"/>
        <v>270</v>
      </c>
      <c r="AC4832">
        <v>37.5</v>
      </c>
      <c r="AD4832">
        <v>75</v>
      </c>
      <c r="AE4832">
        <v>45.5</v>
      </c>
      <c r="AF4832">
        <v>100</v>
      </c>
      <c r="AG4832" s="1">
        <v>3</v>
      </c>
    </row>
    <row r="4833" spans="1:33">
      <c r="A4833" s="1" t="s">
        <v>33</v>
      </c>
      <c r="B4833" s="13" t="s">
        <v>17568</v>
      </c>
      <c r="C4833" s="1" t="s">
        <v>17581</v>
      </c>
      <c r="D4833" s="1" t="s">
        <v>17532</v>
      </c>
      <c r="E4833" s="1" t="s">
        <v>5335</v>
      </c>
      <c r="F4833" s="1" t="s">
        <v>17582</v>
      </c>
      <c r="G4833" s="14">
        <v>90</v>
      </c>
      <c r="I4833" s="1" t="s">
        <v>6641</v>
      </c>
      <c r="J4833" s="1" t="s">
        <v>6679</v>
      </c>
      <c r="K4833" s="1" t="s">
        <v>6680</v>
      </c>
      <c r="L4833" s="1" t="s">
        <v>98</v>
      </c>
      <c r="N4833" s="1" t="s">
        <v>43</v>
      </c>
      <c r="O4833" s="1" t="s">
        <v>44</v>
      </c>
      <c r="P4833" s="1" t="s">
        <v>17583</v>
      </c>
      <c r="Q4833" s="1" t="s">
        <v>6645</v>
      </c>
      <c r="R4833" s="1" t="s">
        <v>6646</v>
      </c>
      <c r="S4833" s="1" t="s">
        <v>6682</v>
      </c>
      <c r="T4833" s="2">
        <v>197065805852</v>
      </c>
      <c r="U4833" s="1" t="s">
        <v>156</v>
      </c>
      <c r="V4833">
        <v>42</v>
      </c>
      <c r="W4833" s="1" t="s">
        <v>141</v>
      </c>
      <c r="X4833" s="1" t="s">
        <v>6648</v>
      </c>
      <c r="Y4833" s="15">
        <v>40.950000000000003</v>
      </c>
      <c r="Z4833" s="15">
        <f t="shared" si="154"/>
        <v>163.80000000000001</v>
      </c>
      <c r="AA4833" s="15">
        <v>90</v>
      </c>
      <c r="AB4833" s="15">
        <f t="shared" si="155"/>
        <v>360</v>
      </c>
      <c r="AC4833">
        <v>37.5</v>
      </c>
      <c r="AD4833">
        <v>75</v>
      </c>
      <c r="AE4833">
        <v>45.5</v>
      </c>
      <c r="AF4833">
        <v>100</v>
      </c>
      <c r="AG4833" s="1">
        <v>4</v>
      </c>
    </row>
    <row r="4834" spans="1:33">
      <c r="A4834" s="1" t="s">
        <v>33</v>
      </c>
      <c r="B4834" s="13" t="s">
        <v>17568</v>
      </c>
      <c r="C4834" s="1" t="s">
        <v>17584</v>
      </c>
      <c r="D4834" s="1" t="s">
        <v>17532</v>
      </c>
      <c r="E4834" s="1" t="s">
        <v>5335</v>
      </c>
      <c r="F4834" s="1" t="s">
        <v>17585</v>
      </c>
      <c r="G4834" s="14">
        <v>95</v>
      </c>
      <c r="I4834" s="1" t="s">
        <v>6641</v>
      </c>
      <c r="J4834" s="1" t="s">
        <v>6679</v>
      </c>
      <c r="K4834" s="1" t="s">
        <v>6680</v>
      </c>
      <c r="L4834" s="1" t="s">
        <v>98</v>
      </c>
      <c r="N4834" s="1" t="s">
        <v>43</v>
      </c>
      <c r="O4834" s="1" t="s">
        <v>44</v>
      </c>
      <c r="P4834" s="1" t="s">
        <v>17586</v>
      </c>
      <c r="Q4834" s="1" t="s">
        <v>6645</v>
      </c>
      <c r="R4834" s="1" t="s">
        <v>6646</v>
      </c>
      <c r="S4834" s="1" t="s">
        <v>6682</v>
      </c>
      <c r="T4834" s="2">
        <v>197065806118</v>
      </c>
      <c r="U4834" s="1" t="s">
        <v>156</v>
      </c>
      <c r="V4834">
        <v>42.5</v>
      </c>
      <c r="W4834" s="1" t="s">
        <v>141</v>
      </c>
      <c r="X4834" s="1" t="s">
        <v>6648</v>
      </c>
      <c r="Y4834" s="15">
        <v>40.950000000000003</v>
      </c>
      <c r="Z4834" s="15">
        <f t="shared" si="154"/>
        <v>81.900000000000006</v>
      </c>
      <c r="AA4834" s="15">
        <v>90</v>
      </c>
      <c r="AB4834" s="15">
        <f t="shared" si="155"/>
        <v>180</v>
      </c>
      <c r="AC4834">
        <v>37.5</v>
      </c>
      <c r="AD4834">
        <v>75</v>
      </c>
      <c r="AE4834">
        <v>45.5</v>
      </c>
      <c r="AF4834">
        <v>100</v>
      </c>
      <c r="AG4834" s="1">
        <v>2</v>
      </c>
    </row>
    <row r="4835" spans="1:33">
      <c r="A4835" s="1" t="s">
        <v>33</v>
      </c>
      <c r="B4835" s="13" t="s">
        <v>17568</v>
      </c>
      <c r="C4835" s="1" t="s">
        <v>17587</v>
      </c>
      <c r="D4835" s="1" t="s">
        <v>17532</v>
      </c>
      <c r="E4835" s="1" t="s">
        <v>5335</v>
      </c>
      <c r="F4835" s="1" t="s">
        <v>17588</v>
      </c>
      <c r="G4835" s="14">
        <v>100</v>
      </c>
      <c r="I4835" s="1" t="s">
        <v>6641</v>
      </c>
      <c r="J4835" s="1" t="s">
        <v>6679</v>
      </c>
      <c r="K4835" s="1" t="s">
        <v>6680</v>
      </c>
      <c r="L4835" s="1" t="s">
        <v>98</v>
      </c>
      <c r="N4835" s="1" t="s">
        <v>43</v>
      </c>
      <c r="O4835" s="1" t="s">
        <v>44</v>
      </c>
      <c r="P4835" s="1" t="s">
        <v>17589</v>
      </c>
      <c r="Q4835" s="1" t="s">
        <v>6645</v>
      </c>
      <c r="R4835" s="1" t="s">
        <v>6646</v>
      </c>
      <c r="S4835" s="1" t="s">
        <v>6682</v>
      </c>
      <c r="T4835" s="2">
        <v>197065806170</v>
      </c>
      <c r="U4835" s="1" t="s">
        <v>156</v>
      </c>
      <c r="V4835">
        <v>43</v>
      </c>
      <c r="W4835" s="1" t="s">
        <v>141</v>
      </c>
      <c r="X4835" s="1" t="s">
        <v>6648</v>
      </c>
      <c r="Y4835" s="15">
        <v>40.950000000000003</v>
      </c>
      <c r="Z4835" s="15">
        <f t="shared" si="154"/>
        <v>81.900000000000006</v>
      </c>
      <c r="AA4835" s="15">
        <v>90</v>
      </c>
      <c r="AB4835" s="15">
        <f t="shared" si="155"/>
        <v>180</v>
      </c>
      <c r="AC4835">
        <v>37.5</v>
      </c>
      <c r="AD4835">
        <v>75</v>
      </c>
      <c r="AE4835">
        <v>45.5</v>
      </c>
      <c r="AF4835">
        <v>100</v>
      </c>
      <c r="AG4835" s="1">
        <v>2</v>
      </c>
    </row>
    <row r="4836" spans="1:33">
      <c r="A4836" s="1" t="s">
        <v>33</v>
      </c>
      <c r="B4836" s="13" t="s">
        <v>17590</v>
      </c>
      <c r="C4836" s="1" t="s">
        <v>17591</v>
      </c>
      <c r="D4836" s="1" t="s">
        <v>17532</v>
      </c>
      <c r="E4836" s="1" t="s">
        <v>17592</v>
      </c>
      <c r="F4836" s="1" t="s">
        <v>17593</v>
      </c>
      <c r="G4836" s="14">
        <v>60</v>
      </c>
      <c r="I4836" s="1" t="s">
        <v>6641</v>
      </c>
      <c r="J4836" s="1" t="s">
        <v>6679</v>
      </c>
      <c r="K4836" s="1" t="s">
        <v>6680</v>
      </c>
      <c r="L4836" s="1" t="s">
        <v>98</v>
      </c>
      <c r="N4836" s="1" t="s">
        <v>43</v>
      </c>
      <c r="O4836" s="1" t="s">
        <v>44</v>
      </c>
      <c r="P4836" s="1" t="s">
        <v>17594</v>
      </c>
      <c r="Q4836" s="1" t="s">
        <v>6645</v>
      </c>
      <c r="R4836" s="1" t="s">
        <v>6646</v>
      </c>
      <c r="S4836" s="1" t="s">
        <v>6682</v>
      </c>
      <c r="T4836" s="2">
        <v>197065805074</v>
      </c>
      <c r="U4836" s="1" t="s">
        <v>156</v>
      </c>
      <c r="V4836">
        <v>38</v>
      </c>
      <c r="W4836" s="1" t="s">
        <v>51</v>
      </c>
      <c r="X4836" s="1" t="s">
        <v>6648</v>
      </c>
      <c r="Y4836" s="15">
        <v>40.950000000000003</v>
      </c>
      <c r="Z4836" s="15">
        <f t="shared" si="154"/>
        <v>40.950000000000003</v>
      </c>
      <c r="AA4836" s="15">
        <v>90</v>
      </c>
      <c r="AB4836" s="15">
        <f t="shared" si="155"/>
        <v>90</v>
      </c>
      <c r="AC4836">
        <v>37.5</v>
      </c>
      <c r="AD4836">
        <v>75</v>
      </c>
      <c r="AE4836">
        <v>45.5</v>
      </c>
      <c r="AF4836">
        <v>100</v>
      </c>
      <c r="AG4836" s="1">
        <v>1</v>
      </c>
    </row>
    <row r="4837" spans="1:33">
      <c r="A4837" s="1" t="s">
        <v>33</v>
      </c>
      <c r="B4837" s="13" t="s">
        <v>17590</v>
      </c>
      <c r="C4837" s="1" t="s">
        <v>17595</v>
      </c>
      <c r="D4837" s="1" t="s">
        <v>17532</v>
      </c>
      <c r="E4837" s="1" t="s">
        <v>17592</v>
      </c>
      <c r="F4837" s="1" t="s">
        <v>17596</v>
      </c>
      <c r="G4837" s="14">
        <v>65</v>
      </c>
      <c r="I4837" s="1" t="s">
        <v>6641</v>
      </c>
      <c r="J4837" s="1" t="s">
        <v>6679</v>
      </c>
      <c r="K4837" s="1" t="s">
        <v>6680</v>
      </c>
      <c r="L4837" s="1" t="s">
        <v>98</v>
      </c>
      <c r="N4837" s="1" t="s">
        <v>43</v>
      </c>
      <c r="O4837" s="1" t="s">
        <v>44</v>
      </c>
      <c r="P4837" s="1" t="s">
        <v>17597</v>
      </c>
      <c r="Q4837" s="1" t="s">
        <v>6645</v>
      </c>
      <c r="R4837" s="1" t="s">
        <v>6646</v>
      </c>
      <c r="S4837" s="1" t="s">
        <v>6682</v>
      </c>
      <c r="T4837" s="2">
        <v>197065805203</v>
      </c>
      <c r="U4837" s="1" t="s">
        <v>156</v>
      </c>
      <c r="V4837">
        <v>38.5</v>
      </c>
      <c r="W4837" s="1" t="s">
        <v>51</v>
      </c>
      <c r="X4837" s="1" t="s">
        <v>6648</v>
      </c>
      <c r="Y4837" s="15">
        <v>40.950000000000003</v>
      </c>
      <c r="Z4837" s="15">
        <f t="shared" si="154"/>
        <v>122.85000000000001</v>
      </c>
      <c r="AA4837" s="15">
        <v>90</v>
      </c>
      <c r="AB4837" s="15">
        <f t="shared" si="155"/>
        <v>270</v>
      </c>
      <c r="AC4837">
        <v>37.5</v>
      </c>
      <c r="AD4837">
        <v>75</v>
      </c>
      <c r="AE4837">
        <v>45.5</v>
      </c>
      <c r="AF4837">
        <v>100</v>
      </c>
      <c r="AG4837" s="1">
        <v>3</v>
      </c>
    </row>
    <row r="4838" spans="1:33">
      <c r="A4838" s="1" t="s">
        <v>33</v>
      </c>
      <c r="B4838" s="13" t="s">
        <v>17590</v>
      </c>
      <c r="C4838" s="1" t="s">
        <v>17598</v>
      </c>
      <c r="D4838" s="1" t="s">
        <v>17532</v>
      </c>
      <c r="E4838" s="1" t="s">
        <v>17592</v>
      </c>
      <c r="F4838" s="1" t="s">
        <v>17599</v>
      </c>
      <c r="G4838" s="14">
        <v>70</v>
      </c>
      <c r="I4838" s="1" t="s">
        <v>6641</v>
      </c>
      <c r="J4838" s="1" t="s">
        <v>6679</v>
      </c>
      <c r="K4838" s="1" t="s">
        <v>6680</v>
      </c>
      <c r="L4838" s="1" t="s">
        <v>98</v>
      </c>
      <c r="N4838" s="1" t="s">
        <v>43</v>
      </c>
      <c r="O4838" s="1" t="s">
        <v>44</v>
      </c>
      <c r="P4838" s="1" t="s">
        <v>17600</v>
      </c>
      <c r="Q4838" s="1" t="s">
        <v>6645</v>
      </c>
      <c r="R4838" s="1" t="s">
        <v>6646</v>
      </c>
      <c r="S4838" s="1" t="s">
        <v>6682</v>
      </c>
      <c r="T4838" s="2">
        <v>197065805258</v>
      </c>
      <c r="U4838" s="1" t="s">
        <v>156</v>
      </c>
      <c r="V4838">
        <v>39</v>
      </c>
      <c r="W4838" s="1" t="s">
        <v>51</v>
      </c>
      <c r="X4838" s="1" t="s">
        <v>6648</v>
      </c>
      <c r="Y4838" s="15">
        <v>40.950000000000003</v>
      </c>
      <c r="Z4838" s="15">
        <f t="shared" si="154"/>
        <v>163.80000000000001</v>
      </c>
      <c r="AA4838" s="15">
        <v>90</v>
      </c>
      <c r="AB4838" s="15">
        <f t="shared" si="155"/>
        <v>360</v>
      </c>
      <c r="AC4838">
        <v>37.5</v>
      </c>
      <c r="AD4838">
        <v>75</v>
      </c>
      <c r="AE4838">
        <v>45.5</v>
      </c>
      <c r="AF4838">
        <v>100</v>
      </c>
      <c r="AG4838" s="1">
        <v>4</v>
      </c>
    </row>
    <row r="4839" spans="1:33">
      <c r="A4839" s="1" t="s">
        <v>33</v>
      </c>
      <c r="B4839" s="13" t="s">
        <v>17590</v>
      </c>
      <c r="C4839" s="1" t="s">
        <v>17601</v>
      </c>
      <c r="D4839" s="1" t="s">
        <v>17532</v>
      </c>
      <c r="E4839" s="1" t="s">
        <v>17592</v>
      </c>
      <c r="F4839" s="1" t="s">
        <v>17602</v>
      </c>
      <c r="G4839" s="14">
        <v>75</v>
      </c>
      <c r="I4839" s="1" t="s">
        <v>6641</v>
      </c>
      <c r="J4839" s="1" t="s">
        <v>6679</v>
      </c>
      <c r="K4839" s="1" t="s">
        <v>6680</v>
      </c>
      <c r="L4839" s="1" t="s">
        <v>98</v>
      </c>
      <c r="N4839" s="1" t="s">
        <v>43</v>
      </c>
      <c r="O4839" s="1" t="s">
        <v>44</v>
      </c>
      <c r="P4839" s="1" t="s">
        <v>17603</v>
      </c>
      <c r="Q4839" s="1" t="s">
        <v>6645</v>
      </c>
      <c r="R4839" s="1" t="s">
        <v>6646</v>
      </c>
      <c r="S4839" s="1" t="s">
        <v>6682</v>
      </c>
      <c r="T4839" s="2">
        <v>197065805418</v>
      </c>
      <c r="U4839" s="1" t="s">
        <v>156</v>
      </c>
      <c r="V4839">
        <v>40</v>
      </c>
      <c r="W4839" s="1" t="s">
        <v>51</v>
      </c>
      <c r="X4839" s="1" t="s">
        <v>6648</v>
      </c>
      <c r="Y4839" s="15">
        <v>40.950000000000003</v>
      </c>
      <c r="Z4839" s="15">
        <f t="shared" si="154"/>
        <v>327.60000000000002</v>
      </c>
      <c r="AA4839" s="15">
        <v>90</v>
      </c>
      <c r="AB4839" s="15">
        <f t="shared" si="155"/>
        <v>720</v>
      </c>
      <c r="AC4839">
        <v>37.5</v>
      </c>
      <c r="AD4839">
        <v>75</v>
      </c>
      <c r="AE4839">
        <v>45.5</v>
      </c>
      <c r="AF4839">
        <v>100</v>
      </c>
      <c r="AG4839" s="1">
        <v>8</v>
      </c>
    </row>
    <row r="4840" spans="1:33">
      <c r="A4840" s="1" t="s">
        <v>33</v>
      </c>
      <c r="B4840" s="13" t="s">
        <v>17590</v>
      </c>
      <c r="C4840" s="1" t="s">
        <v>17604</v>
      </c>
      <c r="D4840" s="1" t="s">
        <v>17532</v>
      </c>
      <c r="E4840" s="1" t="s">
        <v>17592</v>
      </c>
      <c r="F4840" s="1" t="s">
        <v>17605</v>
      </c>
      <c r="G4840" s="14">
        <v>80</v>
      </c>
      <c r="I4840" s="1" t="s">
        <v>6641</v>
      </c>
      <c r="J4840" s="1" t="s">
        <v>6679</v>
      </c>
      <c r="K4840" s="1" t="s">
        <v>6680</v>
      </c>
      <c r="L4840" s="1" t="s">
        <v>98</v>
      </c>
      <c r="N4840" s="1" t="s">
        <v>43</v>
      </c>
      <c r="O4840" s="1" t="s">
        <v>44</v>
      </c>
      <c r="P4840" s="1" t="s">
        <v>17606</v>
      </c>
      <c r="Q4840" s="1" t="s">
        <v>6645</v>
      </c>
      <c r="R4840" s="1" t="s">
        <v>6646</v>
      </c>
      <c r="S4840" s="1" t="s">
        <v>6682</v>
      </c>
      <c r="T4840" s="2">
        <v>197065805494</v>
      </c>
      <c r="U4840" s="1" t="s">
        <v>156</v>
      </c>
      <c r="V4840">
        <v>40.5</v>
      </c>
      <c r="W4840" s="1" t="s">
        <v>51</v>
      </c>
      <c r="X4840" s="1" t="s">
        <v>6648</v>
      </c>
      <c r="Y4840" s="15">
        <v>40.950000000000003</v>
      </c>
      <c r="Z4840" s="15">
        <f t="shared" si="154"/>
        <v>655.20000000000005</v>
      </c>
      <c r="AA4840" s="15">
        <v>90</v>
      </c>
      <c r="AB4840" s="15">
        <f t="shared" si="155"/>
        <v>1440</v>
      </c>
      <c r="AC4840">
        <v>37.5</v>
      </c>
      <c r="AD4840">
        <v>75</v>
      </c>
      <c r="AE4840">
        <v>45.5</v>
      </c>
      <c r="AF4840">
        <v>100</v>
      </c>
      <c r="AG4840" s="1">
        <v>16</v>
      </c>
    </row>
    <row r="4841" spans="1:33">
      <c r="A4841" s="1" t="s">
        <v>33</v>
      </c>
      <c r="B4841" s="13" t="s">
        <v>17590</v>
      </c>
      <c r="C4841" s="1" t="s">
        <v>17607</v>
      </c>
      <c r="D4841" s="1" t="s">
        <v>17532</v>
      </c>
      <c r="E4841" s="1" t="s">
        <v>17592</v>
      </c>
      <c r="F4841" s="1" t="s">
        <v>17608</v>
      </c>
      <c r="G4841" s="14">
        <v>85</v>
      </c>
      <c r="I4841" s="1" t="s">
        <v>6641</v>
      </c>
      <c r="J4841" s="1" t="s">
        <v>6679</v>
      </c>
      <c r="K4841" s="1" t="s">
        <v>6680</v>
      </c>
      <c r="L4841" s="1" t="s">
        <v>98</v>
      </c>
      <c r="N4841" s="1" t="s">
        <v>43</v>
      </c>
      <c r="O4841" s="1" t="s">
        <v>44</v>
      </c>
      <c r="P4841" s="1" t="s">
        <v>17609</v>
      </c>
      <c r="Q4841" s="1" t="s">
        <v>6645</v>
      </c>
      <c r="R4841" s="1" t="s">
        <v>6646</v>
      </c>
      <c r="S4841" s="1" t="s">
        <v>6682</v>
      </c>
      <c r="T4841" s="2">
        <v>197065805548</v>
      </c>
      <c r="U4841" s="1" t="s">
        <v>156</v>
      </c>
      <c r="V4841">
        <v>41</v>
      </c>
      <c r="W4841" s="1" t="s">
        <v>51</v>
      </c>
      <c r="X4841" s="1" t="s">
        <v>6648</v>
      </c>
      <c r="Y4841" s="15">
        <v>40.950000000000003</v>
      </c>
      <c r="Z4841" s="15">
        <f t="shared" si="154"/>
        <v>40.950000000000003</v>
      </c>
      <c r="AA4841" s="15">
        <v>90</v>
      </c>
      <c r="AB4841" s="15">
        <f t="shared" si="155"/>
        <v>90</v>
      </c>
      <c r="AC4841">
        <v>37.5</v>
      </c>
      <c r="AD4841">
        <v>75</v>
      </c>
      <c r="AE4841">
        <v>45.5</v>
      </c>
      <c r="AF4841">
        <v>100</v>
      </c>
      <c r="AG4841" s="1">
        <v>1</v>
      </c>
    </row>
    <row r="4842" spans="1:33">
      <c r="A4842" s="1" t="s">
        <v>33</v>
      </c>
      <c r="B4842" s="13" t="s">
        <v>17590</v>
      </c>
      <c r="C4842" s="1" t="s">
        <v>17610</v>
      </c>
      <c r="D4842" s="1" t="s">
        <v>17532</v>
      </c>
      <c r="E4842" s="1" t="s">
        <v>17592</v>
      </c>
      <c r="F4842" s="1" t="s">
        <v>17611</v>
      </c>
      <c r="G4842" s="14">
        <v>90</v>
      </c>
      <c r="I4842" s="1" t="s">
        <v>6641</v>
      </c>
      <c r="J4842" s="1" t="s">
        <v>6679</v>
      </c>
      <c r="K4842" s="1" t="s">
        <v>6680</v>
      </c>
      <c r="L4842" s="1" t="s">
        <v>98</v>
      </c>
      <c r="N4842" s="1" t="s">
        <v>43</v>
      </c>
      <c r="O4842" s="1" t="s">
        <v>44</v>
      </c>
      <c r="P4842" s="1" t="s">
        <v>17612</v>
      </c>
      <c r="Q4842" s="1" t="s">
        <v>6645</v>
      </c>
      <c r="R4842" s="1" t="s">
        <v>6646</v>
      </c>
      <c r="S4842" s="1" t="s">
        <v>6682</v>
      </c>
      <c r="T4842" s="2">
        <v>197065805715</v>
      </c>
      <c r="U4842" s="1" t="s">
        <v>156</v>
      </c>
      <c r="V4842">
        <v>42</v>
      </c>
      <c r="W4842" s="1" t="s">
        <v>51</v>
      </c>
      <c r="X4842" s="1" t="s">
        <v>6648</v>
      </c>
      <c r="Y4842" s="15">
        <v>40.950000000000003</v>
      </c>
      <c r="Z4842" s="15">
        <f t="shared" si="154"/>
        <v>327.60000000000002</v>
      </c>
      <c r="AA4842" s="15">
        <v>90</v>
      </c>
      <c r="AB4842" s="15">
        <f t="shared" si="155"/>
        <v>720</v>
      </c>
      <c r="AC4842">
        <v>37.5</v>
      </c>
      <c r="AD4842">
        <v>75</v>
      </c>
      <c r="AE4842">
        <v>45.5</v>
      </c>
      <c r="AF4842">
        <v>100</v>
      </c>
      <c r="AG4842" s="1">
        <v>8</v>
      </c>
    </row>
    <row r="4843" spans="1:33">
      <c r="A4843" s="1" t="s">
        <v>33</v>
      </c>
      <c r="B4843" s="13" t="s">
        <v>17590</v>
      </c>
      <c r="C4843" s="1" t="s">
        <v>17613</v>
      </c>
      <c r="D4843" s="1" t="s">
        <v>17532</v>
      </c>
      <c r="E4843" s="1" t="s">
        <v>17592</v>
      </c>
      <c r="F4843" s="1" t="s">
        <v>17614</v>
      </c>
      <c r="G4843" s="14">
        <v>95</v>
      </c>
      <c r="I4843" s="1" t="s">
        <v>6641</v>
      </c>
      <c r="J4843" s="1" t="s">
        <v>6679</v>
      </c>
      <c r="K4843" s="1" t="s">
        <v>6680</v>
      </c>
      <c r="L4843" s="1" t="s">
        <v>98</v>
      </c>
      <c r="N4843" s="1" t="s">
        <v>43</v>
      </c>
      <c r="O4843" s="1" t="s">
        <v>44</v>
      </c>
      <c r="P4843" s="1" t="s">
        <v>17615</v>
      </c>
      <c r="Q4843" s="1" t="s">
        <v>6645</v>
      </c>
      <c r="R4843" s="1" t="s">
        <v>6646</v>
      </c>
      <c r="S4843" s="1" t="s">
        <v>6682</v>
      </c>
      <c r="T4843" s="2">
        <v>197065805791</v>
      </c>
      <c r="U4843" s="1" t="s">
        <v>156</v>
      </c>
      <c r="V4843">
        <v>42.5</v>
      </c>
      <c r="W4843" s="1" t="s">
        <v>51</v>
      </c>
      <c r="X4843" s="1" t="s">
        <v>6648</v>
      </c>
      <c r="Y4843" s="15">
        <v>40.950000000000003</v>
      </c>
      <c r="Z4843" s="15">
        <f t="shared" si="154"/>
        <v>163.80000000000001</v>
      </c>
      <c r="AA4843" s="15">
        <v>90</v>
      </c>
      <c r="AB4843" s="15">
        <f t="shared" si="155"/>
        <v>360</v>
      </c>
      <c r="AC4843">
        <v>37.5</v>
      </c>
      <c r="AD4843">
        <v>75</v>
      </c>
      <c r="AE4843">
        <v>45.5</v>
      </c>
      <c r="AF4843">
        <v>100</v>
      </c>
      <c r="AG4843" s="1">
        <v>4</v>
      </c>
    </row>
    <row r="4844" spans="1:33">
      <c r="A4844" s="1" t="s">
        <v>33</v>
      </c>
      <c r="B4844" s="13" t="s">
        <v>17590</v>
      </c>
      <c r="C4844" s="1" t="s">
        <v>17616</v>
      </c>
      <c r="D4844" s="1" t="s">
        <v>17532</v>
      </c>
      <c r="E4844" s="1" t="s">
        <v>17592</v>
      </c>
      <c r="F4844" s="1" t="s">
        <v>17617</v>
      </c>
      <c r="G4844" s="14">
        <v>100</v>
      </c>
      <c r="I4844" s="1" t="s">
        <v>6641</v>
      </c>
      <c r="J4844" s="1" t="s">
        <v>6679</v>
      </c>
      <c r="K4844" s="1" t="s">
        <v>6680</v>
      </c>
      <c r="L4844" s="1" t="s">
        <v>98</v>
      </c>
      <c r="N4844" s="1" t="s">
        <v>43</v>
      </c>
      <c r="O4844" s="1" t="s">
        <v>44</v>
      </c>
      <c r="P4844" s="1" t="s">
        <v>17618</v>
      </c>
      <c r="Q4844" s="1" t="s">
        <v>6645</v>
      </c>
      <c r="R4844" s="1" t="s">
        <v>6646</v>
      </c>
      <c r="S4844" s="1" t="s">
        <v>6682</v>
      </c>
      <c r="T4844" s="2">
        <v>197065805951</v>
      </c>
      <c r="U4844" s="1" t="s">
        <v>156</v>
      </c>
      <c r="V4844">
        <v>43</v>
      </c>
      <c r="W4844" s="1" t="s">
        <v>51</v>
      </c>
      <c r="X4844" s="1" t="s">
        <v>6648</v>
      </c>
      <c r="Y4844" s="15">
        <v>40.950000000000003</v>
      </c>
      <c r="Z4844" s="15">
        <f t="shared" si="154"/>
        <v>450.45000000000005</v>
      </c>
      <c r="AA4844" s="15">
        <v>90</v>
      </c>
      <c r="AB4844" s="15">
        <f t="shared" si="155"/>
        <v>990</v>
      </c>
      <c r="AC4844">
        <v>37.5</v>
      </c>
      <c r="AD4844">
        <v>75</v>
      </c>
      <c r="AE4844">
        <v>45.5</v>
      </c>
      <c r="AF4844">
        <v>100</v>
      </c>
      <c r="AG4844" s="1">
        <v>11</v>
      </c>
    </row>
    <row r="4845" spans="1:33">
      <c r="A4845" s="1" t="s">
        <v>33</v>
      </c>
      <c r="B4845" s="13" t="s">
        <v>17590</v>
      </c>
      <c r="C4845" s="1" t="s">
        <v>17619</v>
      </c>
      <c r="D4845" s="1" t="s">
        <v>17532</v>
      </c>
      <c r="E4845" s="1" t="s">
        <v>17592</v>
      </c>
      <c r="F4845" s="1" t="s">
        <v>17620</v>
      </c>
      <c r="G4845" s="14">
        <v>105</v>
      </c>
      <c r="I4845" s="1" t="s">
        <v>6641</v>
      </c>
      <c r="J4845" s="1" t="s">
        <v>6679</v>
      </c>
      <c r="K4845" s="1" t="s">
        <v>6680</v>
      </c>
      <c r="L4845" s="1" t="s">
        <v>98</v>
      </c>
      <c r="N4845" s="1" t="s">
        <v>43</v>
      </c>
      <c r="O4845" s="1" t="s">
        <v>44</v>
      </c>
      <c r="P4845" s="1" t="s">
        <v>17621</v>
      </c>
      <c r="Q4845" s="1" t="s">
        <v>6645</v>
      </c>
      <c r="R4845" s="1" t="s">
        <v>6646</v>
      </c>
      <c r="S4845" s="1" t="s">
        <v>6682</v>
      </c>
      <c r="T4845" s="2">
        <v>197065806026</v>
      </c>
      <c r="U4845" s="1" t="s">
        <v>156</v>
      </c>
      <c r="V4845">
        <v>44</v>
      </c>
      <c r="W4845" s="1" t="s">
        <v>51</v>
      </c>
      <c r="X4845" s="1" t="s">
        <v>6648</v>
      </c>
      <c r="Y4845" s="15">
        <v>40.950000000000003</v>
      </c>
      <c r="Z4845" s="15">
        <f t="shared" si="154"/>
        <v>204.75</v>
      </c>
      <c r="AA4845" s="15">
        <v>90</v>
      </c>
      <c r="AB4845" s="15">
        <f t="shared" si="155"/>
        <v>450</v>
      </c>
      <c r="AC4845">
        <v>37.5</v>
      </c>
      <c r="AD4845">
        <v>75</v>
      </c>
      <c r="AE4845">
        <v>45.5</v>
      </c>
      <c r="AF4845">
        <v>100</v>
      </c>
      <c r="AG4845" s="1">
        <v>5</v>
      </c>
    </row>
    <row r="4846" spans="1:33">
      <c r="A4846" s="1" t="s">
        <v>33</v>
      </c>
      <c r="B4846" s="13" t="s">
        <v>17590</v>
      </c>
      <c r="C4846" s="1" t="s">
        <v>17622</v>
      </c>
      <c r="D4846" s="1" t="s">
        <v>17532</v>
      </c>
      <c r="E4846" s="1" t="s">
        <v>17592</v>
      </c>
      <c r="F4846" s="1" t="s">
        <v>17623</v>
      </c>
      <c r="G4846" s="14">
        <v>110</v>
      </c>
      <c r="I4846" s="1" t="s">
        <v>6641</v>
      </c>
      <c r="J4846" s="1" t="s">
        <v>6679</v>
      </c>
      <c r="K4846" s="1" t="s">
        <v>6680</v>
      </c>
      <c r="L4846" s="1" t="s">
        <v>98</v>
      </c>
      <c r="N4846" s="1" t="s">
        <v>43</v>
      </c>
      <c r="O4846" s="1" t="s">
        <v>44</v>
      </c>
      <c r="P4846" s="1" t="s">
        <v>17624</v>
      </c>
      <c r="Q4846" s="1" t="s">
        <v>6645</v>
      </c>
      <c r="R4846" s="1" t="s">
        <v>6646</v>
      </c>
      <c r="S4846" s="1" t="s">
        <v>6682</v>
      </c>
      <c r="T4846" s="2">
        <v>197065806095</v>
      </c>
      <c r="U4846" s="1" t="s">
        <v>156</v>
      </c>
      <c r="V4846">
        <v>44.5</v>
      </c>
      <c r="W4846" s="1" t="s">
        <v>51</v>
      </c>
      <c r="X4846" s="1" t="s">
        <v>6648</v>
      </c>
      <c r="Y4846" s="15">
        <v>40.950000000000003</v>
      </c>
      <c r="Z4846" s="15">
        <f t="shared" si="154"/>
        <v>409.5</v>
      </c>
      <c r="AA4846" s="15">
        <v>90</v>
      </c>
      <c r="AB4846" s="15">
        <f t="shared" si="155"/>
        <v>900</v>
      </c>
      <c r="AC4846">
        <v>37.5</v>
      </c>
      <c r="AD4846">
        <v>75</v>
      </c>
      <c r="AE4846">
        <v>45.5</v>
      </c>
      <c r="AF4846">
        <v>100</v>
      </c>
      <c r="AG4846" s="1">
        <v>10</v>
      </c>
    </row>
    <row r="4847" spans="1:33">
      <c r="A4847" s="1" t="s">
        <v>33</v>
      </c>
      <c r="B4847" s="13" t="s">
        <v>17590</v>
      </c>
      <c r="C4847" s="1" t="s">
        <v>17625</v>
      </c>
      <c r="D4847" s="1" t="s">
        <v>17532</v>
      </c>
      <c r="E4847" s="1" t="s">
        <v>17592</v>
      </c>
      <c r="F4847" s="1" t="s">
        <v>17626</v>
      </c>
      <c r="G4847" s="14">
        <v>115</v>
      </c>
      <c r="I4847" s="1" t="s">
        <v>6641</v>
      </c>
      <c r="J4847" s="1" t="s">
        <v>6679</v>
      </c>
      <c r="K4847" s="1" t="s">
        <v>6680</v>
      </c>
      <c r="L4847" s="1" t="s">
        <v>98</v>
      </c>
      <c r="N4847" s="1" t="s">
        <v>43</v>
      </c>
      <c r="O4847" s="1" t="s">
        <v>44</v>
      </c>
      <c r="P4847" s="1" t="s">
        <v>17627</v>
      </c>
      <c r="Q4847" s="1" t="s">
        <v>6645</v>
      </c>
      <c r="R4847" s="1" t="s">
        <v>6646</v>
      </c>
      <c r="S4847" s="1" t="s">
        <v>6682</v>
      </c>
      <c r="T4847" s="2">
        <v>197065806255</v>
      </c>
      <c r="U4847" s="1" t="s">
        <v>156</v>
      </c>
      <c r="V4847">
        <v>45</v>
      </c>
      <c r="W4847" s="1" t="s">
        <v>51</v>
      </c>
      <c r="X4847" s="1" t="s">
        <v>6648</v>
      </c>
      <c r="Y4847" s="15">
        <v>40.950000000000003</v>
      </c>
      <c r="Z4847" s="15">
        <f t="shared" si="154"/>
        <v>204.75</v>
      </c>
      <c r="AA4847" s="15">
        <v>90</v>
      </c>
      <c r="AB4847" s="15">
        <f t="shared" si="155"/>
        <v>450</v>
      </c>
      <c r="AC4847">
        <v>37.5</v>
      </c>
      <c r="AD4847">
        <v>75</v>
      </c>
      <c r="AE4847">
        <v>45.5</v>
      </c>
      <c r="AF4847">
        <v>100</v>
      </c>
      <c r="AG4847" s="1">
        <v>5</v>
      </c>
    </row>
    <row r="4848" spans="1:33">
      <c r="A4848" s="1" t="s">
        <v>33</v>
      </c>
      <c r="B4848" s="13" t="s">
        <v>17590</v>
      </c>
      <c r="C4848" s="1" t="s">
        <v>17628</v>
      </c>
      <c r="D4848" s="1" t="s">
        <v>17532</v>
      </c>
      <c r="E4848" s="1" t="s">
        <v>17592</v>
      </c>
      <c r="F4848" s="1" t="s">
        <v>17629</v>
      </c>
      <c r="G4848" s="14">
        <v>120</v>
      </c>
      <c r="I4848" s="1" t="s">
        <v>6641</v>
      </c>
      <c r="J4848" s="1" t="s">
        <v>6679</v>
      </c>
      <c r="K4848" s="1" t="s">
        <v>6680</v>
      </c>
      <c r="L4848" s="1" t="s">
        <v>98</v>
      </c>
      <c r="N4848" s="1" t="s">
        <v>43</v>
      </c>
      <c r="O4848" s="1" t="s">
        <v>44</v>
      </c>
      <c r="P4848" s="1" t="s">
        <v>17630</v>
      </c>
      <c r="Q4848" s="1" t="s">
        <v>6645</v>
      </c>
      <c r="R4848" s="1" t="s">
        <v>6646</v>
      </c>
      <c r="S4848" s="1" t="s">
        <v>6682</v>
      </c>
      <c r="T4848" s="2">
        <v>197065806422</v>
      </c>
      <c r="U4848" s="1" t="s">
        <v>156</v>
      </c>
      <c r="V4848">
        <v>46</v>
      </c>
      <c r="W4848" s="1" t="s">
        <v>51</v>
      </c>
      <c r="X4848" s="1" t="s">
        <v>6648</v>
      </c>
      <c r="Y4848" s="15">
        <v>40.950000000000003</v>
      </c>
      <c r="Z4848" s="15">
        <f t="shared" si="154"/>
        <v>286.65000000000003</v>
      </c>
      <c r="AA4848" s="15">
        <v>90</v>
      </c>
      <c r="AB4848" s="15">
        <f t="shared" si="155"/>
        <v>630</v>
      </c>
      <c r="AC4848">
        <v>37.5</v>
      </c>
      <c r="AD4848">
        <v>75</v>
      </c>
      <c r="AE4848">
        <v>45.5</v>
      </c>
      <c r="AF4848">
        <v>100</v>
      </c>
      <c r="AG4848" s="1">
        <v>7</v>
      </c>
    </row>
    <row r="4849" spans="1:33">
      <c r="A4849" s="1" t="s">
        <v>33</v>
      </c>
      <c r="B4849" s="13" t="s">
        <v>17590</v>
      </c>
      <c r="C4849" s="1" t="s">
        <v>17631</v>
      </c>
      <c r="D4849" s="1" t="s">
        <v>17532</v>
      </c>
      <c r="E4849" s="1" t="s">
        <v>17592</v>
      </c>
      <c r="F4849" s="1" t="s">
        <v>17632</v>
      </c>
      <c r="G4849" s="14">
        <v>130</v>
      </c>
      <c r="I4849" s="1" t="s">
        <v>6641</v>
      </c>
      <c r="J4849" s="1" t="s">
        <v>6679</v>
      </c>
      <c r="K4849" s="1" t="s">
        <v>6680</v>
      </c>
      <c r="L4849" s="1" t="s">
        <v>98</v>
      </c>
      <c r="N4849" s="1" t="s">
        <v>43</v>
      </c>
      <c r="O4849" s="1" t="s">
        <v>44</v>
      </c>
      <c r="P4849" s="1" t="s">
        <v>17633</v>
      </c>
      <c r="Q4849" s="1" t="s">
        <v>6645</v>
      </c>
      <c r="R4849" s="1" t="s">
        <v>6646</v>
      </c>
      <c r="S4849" s="1" t="s">
        <v>6682</v>
      </c>
      <c r="T4849" s="2">
        <v>197065806606</v>
      </c>
      <c r="U4849" s="1" t="s">
        <v>156</v>
      </c>
      <c r="V4849">
        <v>47</v>
      </c>
      <c r="W4849" s="1" t="s">
        <v>51</v>
      </c>
      <c r="X4849" s="1" t="s">
        <v>6648</v>
      </c>
      <c r="Y4849" s="15">
        <v>40.950000000000003</v>
      </c>
      <c r="Z4849" s="15">
        <f t="shared" si="154"/>
        <v>122.85000000000001</v>
      </c>
      <c r="AA4849" s="15">
        <v>90</v>
      </c>
      <c r="AB4849" s="15">
        <f t="shared" si="155"/>
        <v>270</v>
      </c>
      <c r="AC4849">
        <v>37.5</v>
      </c>
      <c r="AD4849">
        <v>75</v>
      </c>
      <c r="AE4849">
        <v>45.5</v>
      </c>
      <c r="AF4849">
        <v>100</v>
      </c>
      <c r="AG4849" s="1">
        <v>3</v>
      </c>
    </row>
    <row r="4850" spans="1:33">
      <c r="A4850" s="1" t="s">
        <v>33</v>
      </c>
      <c r="B4850" s="13" t="s">
        <v>17634</v>
      </c>
      <c r="C4850" s="1" t="s">
        <v>17635</v>
      </c>
      <c r="D4850" s="1" t="s">
        <v>17636</v>
      </c>
      <c r="E4850" s="1" t="s">
        <v>11840</v>
      </c>
      <c r="F4850" s="1" t="s">
        <v>17637</v>
      </c>
      <c r="G4850" s="14">
        <v>70</v>
      </c>
      <c r="I4850" s="1" t="s">
        <v>6641</v>
      </c>
      <c r="J4850" s="1" t="s">
        <v>6679</v>
      </c>
      <c r="K4850" s="1" t="s">
        <v>6680</v>
      </c>
      <c r="L4850" s="1" t="s">
        <v>74</v>
      </c>
      <c r="N4850" s="1" t="s">
        <v>43</v>
      </c>
      <c r="O4850" s="1" t="s">
        <v>44</v>
      </c>
      <c r="P4850" s="1" t="s">
        <v>17638</v>
      </c>
      <c r="Q4850" s="1" t="s">
        <v>6645</v>
      </c>
      <c r="R4850" s="1" t="s">
        <v>6646</v>
      </c>
      <c r="S4850" s="1" t="s">
        <v>7036</v>
      </c>
      <c r="T4850" s="2">
        <v>197065765927</v>
      </c>
      <c r="U4850" s="1" t="s">
        <v>156</v>
      </c>
      <c r="V4850">
        <v>39</v>
      </c>
      <c r="W4850" s="1" t="s">
        <v>141</v>
      </c>
      <c r="X4850" s="1" t="s">
        <v>6648</v>
      </c>
      <c r="Y4850" s="15">
        <v>40.950000000000003</v>
      </c>
      <c r="Z4850" s="15">
        <f t="shared" si="154"/>
        <v>40.950000000000003</v>
      </c>
      <c r="AA4850" s="15">
        <v>90</v>
      </c>
      <c r="AB4850" s="15">
        <f t="shared" si="155"/>
        <v>90</v>
      </c>
      <c r="AC4850">
        <v>37.5</v>
      </c>
      <c r="AD4850">
        <v>75</v>
      </c>
      <c r="AE4850">
        <v>45.5</v>
      </c>
      <c r="AF4850">
        <v>100</v>
      </c>
      <c r="AG4850" s="1">
        <v>1</v>
      </c>
    </row>
    <row r="4851" spans="1:33">
      <c r="A4851" s="1" t="s">
        <v>33</v>
      </c>
      <c r="B4851" s="13" t="s">
        <v>17634</v>
      </c>
      <c r="C4851" s="1" t="s">
        <v>17639</v>
      </c>
      <c r="D4851" s="1" t="s">
        <v>17636</v>
      </c>
      <c r="E4851" s="1" t="s">
        <v>11840</v>
      </c>
      <c r="F4851" s="1" t="s">
        <v>17640</v>
      </c>
      <c r="G4851" s="14">
        <v>75</v>
      </c>
      <c r="I4851" s="1" t="s">
        <v>6641</v>
      </c>
      <c r="J4851" s="1" t="s">
        <v>6679</v>
      </c>
      <c r="K4851" s="1" t="s">
        <v>6680</v>
      </c>
      <c r="L4851" s="1" t="s">
        <v>74</v>
      </c>
      <c r="N4851" s="1" t="s">
        <v>43</v>
      </c>
      <c r="O4851" s="1" t="s">
        <v>44</v>
      </c>
      <c r="P4851" s="1" t="s">
        <v>17641</v>
      </c>
      <c r="Q4851" s="1" t="s">
        <v>6645</v>
      </c>
      <c r="R4851" s="1" t="s">
        <v>6646</v>
      </c>
      <c r="S4851" s="1" t="s">
        <v>7036</v>
      </c>
      <c r="T4851" s="2">
        <v>197065765934</v>
      </c>
      <c r="U4851" s="1" t="s">
        <v>156</v>
      </c>
      <c r="V4851">
        <v>40</v>
      </c>
      <c r="W4851" s="1" t="s">
        <v>141</v>
      </c>
      <c r="X4851" s="1" t="s">
        <v>6648</v>
      </c>
      <c r="Y4851" s="15">
        <v>40.950000000000003</v>
      </c>
      <c r="Z4851" s="15">
        <f t="shared" si="154"/>
        <v>81.900000000000006</v>
      </c>
      <c r="AA4851" s="15">
        <v>90</v>
      </c>
      <c r="AB4851" s="15">
        <f t="shared" si="155"/>
        <v>180</v>
      </c>
      <c r="AC4851">
        <v>37.5</v>
      </c>
      <c r="AD4851">
        <v>75</v>
      </c>
      <c r="AE4851">
        <v>45.5</v>
      </c>
      <c r="AF4851">
        <v>100</v>
      </c>
      <c r="AG4851" s="1">
        <v>2</v>
      </c>
    </row>
    <row r="4852" spans="1:33">
      <c r="A4852" s="1" t="s">
        <v>33</v>
      </c>
      <c r="B4852" s="13" t="s">
        <v>17634</v>
      </c>
      <c r="C4852" s="1" t="s">
        <v>17642</v>
      </c>
      <c r="D4852" s="1" t="s">
        <v>17636</v>
      </c>
      <c r="E4852" s="1" t="s">
        <v>11840</v>
      </c>
      <c r="F4852" s="1" t="s">
        <v>17643</v>
      </c>
      <c r="G4852" s="14">
        <v>80</v>
      </c>
      <c r="I4852" s="1" t="s">
        <v>6641</v>
      </c>
      <c r="J4852" s="1" t="s">
        <v>6679</v>
      </c>
      <c r="K4852" s="1" t="s">
        <v>6680</v>
      </c>
      <c r="L4852" s="1" t="s">
        <v>74</v>
      </c>
      <c r="N4852" s="1" t="s">
        <v>43</v>
      </c>
      <c r="O4852" s="1" t="s">
        <v>44</v>
      </c>
      <c r="P4852" s="1" t="s">
        <v>17644</v>
      </c>
      <c r="Q4852" s="1" t="s">
        <v>6645</v>
      </c>
      <c r="R4852" s="1" t="s">
        <v>6646</v>
      </c>
      <c r="S4852" s="1" t="s">
        <v>7036</v>
      </c>
      <c r="T4852" s="2">
        <v>197065765941</v>
      </c>
      <c r="U4852" s="1" t="s">
        <v>156</v>
      </c>
      <c r="V4852">
        <v>40.5</v>
      </c>
      <c r="W4852" s="1" t="s">
        <v>141</v>
      </c>
      <c r="X4852" s="1" t="s">
        <v>6648</v>
      </c>
      <c r="Y4852" s="15">
        <v>40.950000000000003</v>
      </c>
      <c r="Z4852" s="15">
        <f t="shared" si="154"/>
        <v>40.950000000000003</v>
      </c>
      <c r="AA4852" s="15">
        <v>90</v>
      </c>
      <c r="AB4852" s="15">
        <f t="shared" si="155"/>
        <v>90</v>
      </c>
      <c r="AC4852">
        <v>37.5</v>
      </c>
      <c r="AD4852">
        <v>75</v>
      </c>
      <c r="AE4852">
        <v>45.5</v>
      </c>
      <c r="AF4852">
        <v>100</v>
      </c>
      <c r="AG4852" s="1">
        <v>1</v>
      </c>
    </row>
    <row r="4853" spans="1:33">
      <c r="A4853" s="1" t="s">
        <v>33</v>
      </c>
      <c r="B4853" s="13" t="s">
        <v>17634</v>
      </c>
      <c r="C4853" s="1" t="s">
        <v>17645</v>
      </c>
      <c r="D4853" s="1" t="s">
        <v>17636</v>
      </c>
      <c r="E4853" s="1" t="s">
        <v>11840</v>
      </c>
      <c r="F4853" s="1" t="s">
        <v>17646</v>
      </c>
      <c r="G4853" s="14">
        <v>85</v>
      </c>
      <c r="I4853" s="1" t="s">
        <v>6641</v>
      </c>
      <c r="J4853" s="1" t="s">
        <v>6679</v>
      </c>
      <c r="K4853" s="1" t="s">
        <v>6680</v>
      </c>
      <c r="L4853" s="1" t="s">
        <v>74</v>
      </c>
      <c r="N4853" s="1" t="s">
        <v>43</v>
      </c>
      <c r="O4853" s="1" t="s">
        <v>44</v>
      </c>
      <c r="P4853" s="1" t="s">
        <v>17647</v>
      </c>
      <c r="Q4853" s="1" t="s">
        <v>6645</v>
      </c>
      <c r="R4853" s="1" t="s">
        <v>6646</v>
      </c>
      <c r="S4853" s="1" t="s">
        <v>7036</v>
      </c>
      <c r="T4853" s="2">
        <v>197065765958</v>
      </c>
      <c r="U4853" s="1" t="s">
        <v>156</v>
      </c>
      <c r="V4853">
        <v>41</v>
      </c>
      <c r="W4853" s="1" t="s">
        <v>141</v>
      </c>
      <c r="X4853" s="1" t="s">
        <v>6648</v>
      </c>
      <c r="Y4853" s="15">
        <v>40.950000000000003</v>
      </c>
      <c r="Z4853" s="15">
        <f t="shared" si="154"/>
        <v>81.900000000000006</v>
      </c>
      <c r="AA4853" s="15">
        <v>90</v>
      </c>
      <c r="AB4853" s="15">
        <f t="shared" si="155"/>
        <v>180</v>
      </c>
      <c r="AC4853">
        <v>37.5</v>
      </c>
      <c r="AD4853">
        <v>75</v>
      </c>
      <c r="AE4853">
        <v>45.5</v>
      </c>
      <c r="AF4853">
        <v>100</v>
      </c>
      <c r="AG4853" s="1">
        <v>2</v>
      </c>
    </row>
    <row r="4854" spans="1:33">
      <c r="A4854" s="1" t="s">
        <v>33</v>
      </c>
      <c r="B4854" s="13" t="s">
        <v>17634</v>
      </c>
      <c r="C4854" s="1" t="s">
        <v>17648</v>
      </c>
      <c r="D4854" s="1" t="s">
        <v>17636</v>
      </c>
      <c r="E4854" s="1" t="s">
        <v>11840</v>
      </c>
      <c r="F4854" s="1" t="s">
        <v>17649</v>
      </c>
      <c r="G4854" s="14">
        <v>90</v>
      </c>
      <c r="I4854" s="1" t="s">
        <v>6641</v>
      </c>
      <c r="J4854" s="1" t="s">
        <v>6679</v>
      </c>
      <c r="K4854" s="1" t="s">
        <v>6680</v>
      </c>
      <c r="L4854" s="1" t="s">
        <v>74</v>
      </c>
      <c r="N4854" s="1" t="s">
        <v>43</v>
      </c>
      <c r="O4854" s="1" t="s">
        <v>44</v>
      </c>
      <c r="P4854" s="1" t="s">
        <v>17650</v>
      </c>
      <c r="Q4854" s="1" t="s">
        <v>6645</v>
      </c>
      <c r="R4854" s="1" t="s">
        <v>6646</v>
      </c>
      <c r="S4854" s="1" t="s">
        <v>7036</v>
      </c>
      <c r="T4854" s="2">
        <v>197065765965</v>
      </c>
      <c r="U4854" s="1" t="s">
        <v>156</v>
      </c>
      <c r="V4854">
        <v>42</v>
      </c>
      <c r="W4854" s="1" t="s">
        <v>141</v>
      </c>
      <c r="X4854" s="1" t="s">
        <v>6648</v>
      </c>
      <c r="Y4854" s="15">
        <v>40.950000000000003</v>
      </c>
      <c r="Z4854" s="15">
        <f t="shared" si="154"/>
        <v>81.900000000000006</v>
      </c>
      <c r="AA4854" s="15">
        <v>90</v>
      </c>
      <c r="AB4854" s="15">
        <f t="shared" si="155"/>
        <v>180</v>
      </c>
      <c r="AC4854">
        <v>37.5</v>
      </c>
      <c r="AD4854">
        <v>75</v>
      </c>
      <c r="AE4854">
        <v>45.5</v>
      </c>
      <c r="AF4854">
        <v>100</v>
      </c>
      <c r="AG4854" s="1">
        <v>2</v>
      </c>
    </row>
    <row r="4855" spans="1:33">
      <c r="A4855" s="1" t="s">
        <v>33</v>
      </c>
      <c r="B4855" s="13" t="s">
        <v>17634</v>
      </c>
      <c r="C4855" s="1" t="s">
        <v>17651</v>
      </c>
      <c r="D4855" s="1" t="s">
        <v>17636</v>
      </c>
      <c r="E4855" s="1" t="s">
        <v>11840</v>
      </c>
      <c r="F4855" s="1" t="s">
        <v>17652</v>
      </c>
      <c r="G4855" s="14">
        <v>95</v>
      </c>
      <c r="I4855" s="1" t="s">
        <v>6641</v>
      </c>
      <c r="J4855" s="1" t="s">
        <v>6679</v>
      </c>
      <c r="K4855" s="1" t="s">
        <v>6680</v>
      </c>
      <c r="L4855" s="1" t="s">
        <v>74</v>
      </c>
      <c r="N4855" s="1" t="s">
        <v>43</v>
      </c>
      <c r="O4855" s="1" t="s">
        <v>44</v>
      </c>
      <c r="P4855" s="1" t="s">
        <v>17653</v>
      </c>
      <c r="Q4855" s="1" t="s">
        <v>6645</v>
      </c>
      <c r="R4855" s="1" t="s">
        <v>6646</v>
      </c>
      <c r="S4855" s="1" t="s">
        <v>7036</v>
      </c>
      <c r="T4855" s="2">
        <v>197065765972</v>
      </c>
      <c r="U4855" s="1" t="s">
        <v>156</v>
      </c>
      <c r="V4855">
        <v>42.5</v>
      </c>
      <c r="W4855" s="1" t="s">
        <v>141</v>
      </c>
      <c r="X4855" s="1" t="s">
        <v>6648</v>
      </c>
      <c r="Y4855" s="15">
        <v>40.950000000000003</v>
      </c>
      <c r="Z4855" s="15">
        <f t="shared" si="154"/>
        <v>163.80000000000001</v>
      </c>
      <c r="AA4855" s="15">
        <v>90</v>
      </c>
      <c r="AB4855" s="15">
        <f t="shared" si="155"/>
        <v>360</v>
      </c>
      <c r="AC4855">
        <v>37.5</v>
      </c>
      <c r="AD4855">
        <v>75</v>
      </c>
      <c r="AE4855">
        <v>45.5</v>
      </c>
      <c r="AF4855">
        <v>100</v>
      </c>
      <c r="AG4855" s="1">
        <v>4</v>
      </c>
    </row>
    <row r="4856" spans="1:33">
      <c r="A4856" s="1" t="s">
        <v>33</v>
      </c>
      <c r="B4856" s="13" t="s">
        <v>17634</v>
      </c>
      <c r="C4856" s="1" t="s">
        <v>17654</v>
      </c>
      <c r="D4856" s="1" t="s">
        <v>17636</v>
      </c>
      <c r="E4856" s="1" t="s">
        <v>11840</v>
      </c>
      <c r="F4856" s="1" t="s">
        <v>17655</v>
      </c>
      <c r="G4856" s="14">
        <v>100</v>
      </c>
      <c r="I4856" s="1" t="s">
        <v>6641</v>
      </c>
      <c r="J4856" s="1" t="s">
        <v>6679</v>
      </c>
      <c r="K4856" s="1" t="s">
        <v>6680</v>
      </c>
      <c r="L4856" s="1" t="s">
        <v>74</v>
      </c>
      <c r="N4856" s="1" t="s">
        <v>43</v>
      </c>
      <c r="O4856" s="1" t="s">
        <v>44</v>
      </c>
      <c r="P4856" s="1" t="s">
        <v>17656</v>
      </c>
      <c r="Q4856" s="1" t="s">
        <v>6645</v>
      </c>
      <c r="R4856" s="1" t="s">
        <v>6646</v>
      </c>
      <c r="S4856" s="1" t="s">
        <v>7036</v>
      </c>
      <c r="T4856" s="2">
        <v>197065765989</v>
      </c>
      <c r="U4856" s="1" t="s">
        <v>156</v>
      </c>
      <c r="V4856">
        <v>43</v>
      </c>
      <c r="W4856" s="1" t="s">
        <v>141</v>
      </c>
      <c r="X4856" s="1" t="s">
        <v>6648</v>
      </c>
      <c r="Y4856" s="15">
        <v>40.950000000000003</v>
      </c>
      <c r="Z4856" s="15">
        <f t="shared" si="154"/>
        <v>122.85000000000001</v>
      </c>
      <c r="AA4856" s="15">
        <v>90</v>
      </c>
      <c r="AB4856" s="15">
        <f t="shared" si="155"/>
        <v>270</v>
      </c>
      <c r="AC4856">
        <v>37.5</v>
      </c>
      <c r="AD4856">
        <v>75</v>
      </c>
      <c r="AE4856">
        <v>45.5</v>
      </c>
      <c r="AF4856">
        <v>100</v>
      </c>
      <c r="AG4856" s="1">
        <v>3</v>
      </c>
    </row>
    <row r="4857" spans="1:33">
      <c r="A4857" s="1" t="s">
        <v>33</v>
      </c>
      <c r="B4857" s="13" t="s">
        <v>17634</v>
      </c>
      <c r="C4857" s="1" t="s">
        <v>17657</v>
      </c>
      <c r="D4857" s="1" t="s">
        <v>17636</v>
      </c>
      <c r="E4857" s="1" t="s">
        <v>11840</v>
      </c>
      <c r="F4857" s="1" t="s">
        <v>17658</v>
      </c>
      <c r="G4857" s="14">
        <v>105</v>
      </c>
      <c r="I4857" s="1" t="s">
        <v>6641</v>
      </c>
      <c r="J4857" s="1" t="s">
        <v>6679</v>
      </c>
      <c r="K4857" s="1" t="s">
        <v>6680</v>
      </c>
      <c r="L4857" s="1" t="s">
        <v>74</v>
      </c>
      <c r="N4857" s="1" t="s">
        <v>43</v>
      </c>
      <c r="O4857" s="1" t="s">
        <v>44</v>
      </c>
      <c r="P4857" s="1" t="s">
        <v>17659</v>
      </c>
      <c r="Q4857" s="1" t="s">
        <v>6645</v>
      </c>
      <c r="R4857" s="1" t="s">
        <v>6646</v>
      </c>
      <c r="S4857" s="1" t="s">
        <v>7036</v>
      </c>
      <c r="T4857" s="2">
        <v>197065766009</v>
      </c>
      <c r="U4857" s="1" t="s">
        <v>156</v>
      </c>
      <c r="V4857">
        <v>44</v>
      </c>
      <c r="W4857" s="1" t="s">
        <v>141</v>
      </c>
      <c r="X4857" s="1" t="s">
        <v>6648</v>
      </c>
      <c r="Y4857" s="15">
        <v>40.950000000000003</v>
      </c>
      <c r="Z4857" s="15">
        <f t="shared" si="154"/>
        <v>81.900000000000006</v>
      </c>
      <c r="AA4857" s="15">
        <v>90</v>
      </c>
      <c r="AB4857" s="15">
        <f t="shared" si="155"/>
        <v>180</v>
      </c>
      <c r="AC4857">
        <v>37.5</v>
      </c>
      <c r="AD4857">
        <v>75</v>
      </c>
      <c r="AE4857">
        <v>45.5</v>
      </c>
      <c r="AF4857">
        <v>100</v>
      </c>
      <c r="AG4857" s="1">
        <v>2</v>
      </c>
    </row>
    <row r="4858" spans="1:33">
      <c r="A4858" s="1" t="s">
        <v>33</v>
      </c>
      <c r="B4858" s="13" t="s">
        <v>17634</v>
      </c>
      <c r="C4858" s="1" t="s">
        <v>17660</v>
      </c>
      <c r="D4858" s="1" t="s">
        <v>17636</v>
      </c>
      <c r="E4858" s="1" t="s">
        <v>11840</v>
      </c>
      <c r="F4858" s="1" t="s">
        <v>17661</v>
      </c>
      <c r="G4858" s="14">
        <v>115</v>
      </c>
      <c r="I4858" s="1" t="s">
        <v>6641</v>
      </c>
      <c r="J4858" s="1" t="s">
        <v>6679</v>
      </c>
      <c r="K4858" s="1" t="s">
        <v>6680</v>
      </c>
      <c r="L4858" s="1" t="s">
        <v>74</v>
      </c>
      <c r="N4858" s="1" t="s">
        <v>43</v>
      </c>
      <c r="O4858" s="1" t="s">
        <v>44</v>
      </c>
      <c r="P4858" s="1" t="s">
        <v>17662</v>
      </c>
      <c r="Q4858" s="1" t="s">
        <v>6645</v>
      </c>
      <c r="R4858" s="1" t="s">
        <v>6646</v>
      </c>
      <c r="S4858" s="1" t="s">
        <v>7036</v>
      </c>
      <c r="T4858" s="2">
        <v>197065766047</v>
      </c>
      <c r="U4858" s="1" t="s">
        <v>156</v>
      </c>
      <c r="V4858">
        <v>45</v>
      </c>
      <c r="W4858" s="1" t="s">
        <v>141</v>
      </c>
      <c r="X4858" s="1" t="s">
        <v>6648</v>
      </c>
      <c r="Y4858" s="15">
        <v>40.950000000000003</v>
      </c>
      <c r="Z4858" s="15">
        <f t="shared" si="154"/>
        <v>81.900000000000006</v>
      </c>
      <c r="AA4858" s="15">
        <v>90</v>
      </c>
      <c r="AB4858" s="15">
        <f t="shared" si="155"/>
        <v>180</v>
      </c>
      <c r="AC4858">
        <v>37.5</v>
      </c>
      <c r="AD4858">
        <v>75</v>
      </c>
      <c r="AE4858">
        <v>45.5</v>
      </c>
      <c r="AF4858">
        <v>100</v>
      </c>
      <c r="AG4858" s="1">
        <v>2</v>
      </c>
    </row>
    <row r="4859" spans="1:33">
      <c r="A4859" s="1" t="s">
        <v>33</v>
      </c>
      <c r="B4859" s="13" t="s">
        <v>17634</v>
      </c>
      <c r="C4859" s="1" t="s">
        <v>17663</v>
      </c>
      <c r="D4859" s="1" t="s">
        <v>17636</v>
      </c>
      <c r="E4859" s="1" t="s">
        <v>11840</v>
      </c>
      <c r="F4859" s="1" t="s">
        <v>17664</v>
      </c>
      <c r="G4859" s="14">
        <v>120</v>
      </c>
      <c r="I4859" s="1" t="s">
        <v>6641</v>
      </c>
      <c r="J4859" s="1" t="s">
        <v>6679</v>
      </c>
      <c r="K4859" s="1" t="s">
        <v>6680</v>
      </c>
      <c r="L4859" s="1" t="s">
        <v>74</v>
      </c>
      <c r="N4859" s="1" t="s">
        <v>43</v>
      </c>
      <c r="O4859" s="1" t="s">
        <v>44</v>
      </c>
      <c r="P4859" s="1" t="s">
        <v>17665</v>
      </c>
      <c r="Q4859" s="1" t="s">
        <v>6645</v>
      </c>
      <c r="R4859" s="1" t="s">
        <v>6646</v>
      </c>
      <c r="S4859" s="1" t="s">
        <v>7036</v>
      </c>
      <c r="T4859" s="2">
        <v>197065766061</v>
      </c>
      <c r="U4859" s="1" t="s">
        <v>156</v>
      </c>
      <c r="V4859">
        <v>46</v>
      </c>
      <c r="W4859" s="1" t="s">
        <v>141</v>
      </c>
      <c r="X4859" s="1" t="s">
        <v>6648</v>
      </c>
      <c r="Y4859" s="15">
        <v>40.950000000000003</v>
      </c>
      <c r="Z4859" s="15">
        <f t="shared" si="154"/>
        <v>81.900000000000006</v>
      </c>
      <c r="AA4859" s="15">
        <v>90</v>
      </c>
      <c r="AB4859" s="15">
        <f t="shared" si="155"/>
        <v>180</v>
      </c>
      <c r="AC4859">
        <v>37.5</v>
      </c>
      <c r="AD4859">
        <v>75</v>
      </c>
      <c r="AE4859">
        <v>45.5</v>
      </c>
      <c r="AF4859">
        <v>100</v>
      </c>
      <c r="AG4859" s="1">
        <v>2</v>
      </c>
    </row>
    <row r="4860" spans="1:33">
      <c r="A4860" s="1" t="s">
        <v>33</v>
      </c>
      <c r="B4860" s="13" t="s">
        <v>17666</v>
      </c>
      <c r="C4860" s="1" t="s">
        <v>17667</v>
      </c>
      <c r="D4860" s="1" t="s">
        <v>17668</v>
      </c>
      <c r="E4860" s="1" t="s">
        <v>6747</v>
      </c>
      <c r="F4860" s="1" t="s">
        <v>17669</v>
      </c>
      <c r="G4860" s="14">
        <v>70</v>
      </c>
      <c r="I4860" s="1" t="s">
        <v>6641</v>
      </c>
      <c r="J4860" s="1" t="s">
        <v>6679</v>
      </c>
      <c r="K4860" s="1" t="s">
        <v>6680</v>
      </c>
      <c r="L4860" s="1" t="s">
        <v>98</v>
      </c>
      <c r="N4860" s="1" t="s">
        <v>43</v>
      </c>
      <c r="O4860" s="1" t="s">
        <v>44</v>
      </c>
      <c r="P4860" s="1" t="s">
        <v>17670</v>
      </c>
      <c r="Q4860" s="1" t="s">
        <v>6645</v>
      </c>
      <c r="R4860" s="1" t="s">
        <v>6646</v>
      </c>
      <c r="S4860" s="1" t="s">
        <v>6682</v>
      </c>
      <c r="T4860" s="2">
        <v>197065805647</v>
      </c>
      <c r="U4860" s="1" t="s">
        <v>1251</v>
      </c>
      <c r="V4860">
        <v>39</v>
      </c>
      <c r="W4860" s="1" t="s">
        <v>51</v>
      </c>
      <c r="X4860" s="1" t="s">
        <v>6648</v>
      </c>
      <c r="Y4860" s="15">
        <v>45.5</v>
      </c>
      <c r="Z4860" s="15">
        <f t="shared" si="154"/>
        <v>91</v>
      </c>
      <c r="AA4860" s="15">
        <v>100</v>
      </c>
      <c r="AB4860" s="15">
        <f t="shared" si="155"/>
        <v>200</v>
      </c>
      <c r="AC4860">
        <v>42.5</v>
      </c>
      <c r="AD4860">
        <v>85</v>
      </c>
      <c r="AE4860">
        <v>50</v>
      </c>
      <c r="AF4860">
        <v>110</v>
      </c>
      <c r="AG4860" s="1">
        <v>2</v>
      </c>
    </row>
    <row r="4861" spans="1:33">
      <c r="A4861" s="1" t="s">
        <v>33</v>
      </c>
      <c r="B4861" s="13" t="s">
        <v>17666</v>
      </c>
      <c r="C4861" s="1" t="s">
        <v>17671</v>
      </c>
      <c r="D4861" s="1" t="s">
        <v>17668</v>
      </c>
      <c r="E4861" s="1" t="s">
        <v>6747</v>
      </c>
      <c r="F4861" s="1" t="s">
        <v>17672</v>
      </c>
      <c r="G4861" s="14">
        <v>80</v>
      </c>
      <c r="I4861" s="1" t="s">
        <v>6641</v>
      </c>
      <c r="J4861" s="1" t="s">
        <v>6679</v>
      </c>
      <c r="K4861" s="1" t="s">
        <v>6680</v>
      </c>
      <c r="L4861" s="1" t="s">
        <v>98</v>
      </c>
      <c r="N4861" s="1" t="s">
        <v>43</v>
      </c>
      <c r="O4861" s="1" t="s">
        <v>44</v>
      </c>
      <c r="P4861" s="1" t="s">
        <v>17673</v>
      </c>
      <c r="Q4861" s="1" t="s">
        <v>6645</v>
      </c>
      <c r="R4861" s="1" t="s">
        <v>6646</v>
      </c>
      <c r="S4861" s="1" t="s">
        <v>6682</v>
      </c>
      <c r="T4861" s="2">
        <v>197065805876</v>
      </c>
      <c r="U4861" s="1" t="s">
        <v>1251</v>
      </c>
      <c r="V4861">
        <v>40.5</v>
      </c>
      <c r="W4861" s="1" t="s">
        <v>51</v>
      </c>
      <c r="X4861" s="1" t="s">
        <v>6648</v>
      </c>
      <c r="Y4861" s="15">
        <v>45.5</v>
      </c>
      <c r="Z4861" s="15">
        <f t="shared" si="154"/>
        <v>45.5</v>
      </c>
      <c r="AA4861" s="15">
        <v>100</v>
      </c>
      <c r="AB4861" s="15">
        <f t="shared" si="155"/>
        <v>100</v>
      </c>
      <c r="AC4861">
        <v>42.5</v>
      </c>
      <c r="AD4861">
        <v>85</v>
      </c>
      <c r="AE4861">
        <v>50</v>
      </c>
      <c r="AF4861">
        <v>110</v>
      </c>
      <c r="AG4861" s="1">
        <v>1</v>
      </c>
    </row>
    <row r="4862" spans="1:33">
      <c r="A4862" s="1" t="s">
        <v>33</v>
      </c>
      <c r="B4862" s="13" t="s">
        <v>17666</v>
      </c>
      <c r="C4862" s="1" t="s">
        <v>17674</v>
      </c>
      <c r="D4862" s="1" t="s">
        <v>17668</v>
      </c>
      <c r="E4862" s="1" t="s">
        <v>6747</v>
      </c>
      <c r="F4862" s="1" t="s">
        <v>17675</v>
      </c>
      <c r="G4862" s="14">
        <v>85</v>
      </c>
      <c r="I4862" s="1" t="s">
        <v>6641</v>
      </c>
      <c r="J4862" s="1" t="s">
        <v>6679</v>
      </c>
      <c r="K4862" s="1" t="s">
        <v>6680</v>
      </c>
      <c r="L4862" s="1" t="s">
        <v>98</v>
      </c>
      <c r="N4862" s="1" t="s">
        <v>43</v>
      </c>
      <c r="O4862" s="1" t="s">
        <v>44</v>
      </c>
      <c r="P4862" s="1" t="s">
        <v>17676</v>
      </c>
      <c r="Q4862" s="1" t="s">
        <v>6645</v>
      </c>
      <c r="R4862" s="1" t="s">
        <v>6646</v>
      </c>
      <c r="S4862" s="1" t="s">
        <v>6682</v>
      </c>
      <c r="T4862" s="2">
        <v>197065806132</v>
      </c>
      <c r="U4862" s="1" t="s">
        <v>1251</v>
      </c>
      <c r="V4862">
        <v>41</v>
      </c>
      <c r="W4862" s="1" t="s">
        <v>51</v>
      </c>
      <c r="X4862" s="1" t="s">
        <v>6648</v>
      </c>
      <c r="Y4862" s="15">
        <v>45.5</v>
      </c>
      <c r="Z4862" s="15">
        <f t="shared" si="154"/>
        <v>45.5</v>
      </c>
      <c r="AA4862" s="15">
        <v>100</v>
      </c>
      <c r="AB4862" s="15">
        <f t="shared" si="155"/>
        <v>100</v>
      </c>
      <c r="AC4862">
        <v>42.5</v>
      </c>
      <c r="AD4862">
        <v>85</v>
      </c>
      <c r="AE4862">
        <v>50</v>
      </c>
      <c r="AF4862">
        <v>110</v>
      </c>
      <c r="AG4862" s="1">
        <v>1</v>
      </c>
    </row>
    <row r="4863" spans="1:33">
      <c r="A4863" s="1" t="s">
        <v>33</v>
      </c>
      <c r="B4863" s="13" t="s">
        <v>17666</v>
      </c>
      <c r="C4863" s="1" t="s">
        <v>17677</v>
      </c>
      <c r="D4863" s="1" t="s">
        <v>17668</v>
      </c>
      <c r="E4863" s="1" t="s">
        <v>6747</v>
      </c>
      <c r="F4863" s="1" t="s">
        <v>17678</v>
      </c>
      <c r="G4863" s="14">
        <v>130</v>
      </c>
      <c r="I4863" s="1" t="s">
        <v>6641</v>
      </c>
      <c r="J4863" s="1" t="s">
        <v>6679</v>
      </c>
      <c r="K4863" s="1" t="s">
        <v>6680</v>
      </c>
      <c r="L4863" s="1" t="s">
        <v>98</v>
      </c>
      <c r="N4863" s="1" t="s">
        <v>43</v>
      </c>
      <c r="O4863" s="1" t="s">
        <v>44</v>
      </c>
      <c r="P4863" s="1" t="s">
        <v>17679</v>
      </c>
      <c r="Q4863" s="1" t="s">
        <v>6645</v>
      </c>
      <c r="R4863" s="1" t="s">
        <v>6646</v>
      </c>
      <c r="S4863" s="1" t="s">
        <v>6682</v>
      </c>
      <c r="T4863" s="2">
        <v>197065807016</v>
      </c>
      <c r="U4863" s="1" t="s">
        <v>1251</v>
      </c>
      <c r="V4863">
        <v>47</v>
      </c>
      <c r="W4863" s="1" t="s">
        <v>51</v>
      </c>
      <c r="X4863" s="1" t="s">
        <v>6648</v>
      </c>
      <c r="Y4863" s="15">
        <v>45.5</v>
      </c>
      <c r="Z4863" s="15">
        <f t="shared" si="154"/>
        <v>136.5</v>
      </c>
      <c r="AA4863" s="15">
        <v>100</v>
      </c>
      <c r="AB4863" s="15">
        <f t="shared" si="155"/>
        <v>300</v>
      </c>
      <c r="AC4863">
        <v>42.5</v>
      </c>
      <c r="AD4863">
        <v>85</v>
      </c>
      <c r="AE4863">
        <v>50</v>
      </c>
      <c r="AF4863">
        <v>110</v>
      </c>
      <c r="AG4863" s="1">
        <v>3</v>
      </c>
    </row>
    <row r="4864" spans="1:33">
      <c r="A4864" s="1" t="s">
        <v>33</v>
      </c>
      <c r="B4864" s="13" t="s">
        <v>17680</v>
      </c>
      <c r="C4864" s="1" t="s">
        <v>17681</v>
      </c>
      <c r="D4864" s="1" t="s">
        <v>17682</v>
      </c>
      <c r="E4864" s="1" t="s">
        <v>17683</v>
      </c>
      <c r="F4864" s="1" t="s">
        <v>17684</v>
      </c>
      <c r="G4864" s="14">
        <v>45</v>
      </c>
      <c r="I4864" s="1" t="s">
        <v>6641</v>
      </c>
      <c r="J4864" s="1" t="s">
        <v>6679</v>
      </c>
      <c r="K4864" s="1" t="s">
        <v>6680</v>
      </c>
      <c r="L4864" s="1" t="s">
        <v>98</v>
      </c>
      <c r="N4864" s="1" t="s">
        <v>43</v>
      </c>
      <c r="O4864" s="1" t="s">
        <v>44</v>
      </c>
      <c r="P4864" s="1" t="s">
        <v>17685</v>
      </c>
      <c r="Q4864" s="1" t="s">
        <v>6645</v>
      </c>
      <c r="R4864" s="1" t="s">
        <v>6646</v>
      </c>
      <c r="S4864" s="1" t="s">
        <v>6682</v>
      </c>
      <c r="T4864" s="2">
        <v>197065805609</v>
      </c>
      <c r="U4864" s="1" t="s">
        <v>156</v>
      </c>
      <c r="V4864">
        <v>36</v>
      </c>
      <c r="W4864" s="1" t="s">
        <v>141</v>
      </c>
      <c r="X4864" s="1" t="s">
        <v>6648</v>
      </c>
      <c r="Y4864" s="15">
        <v>45.5</v>
      </c>
      <c r="Z4864" s="15">
        <f t="shared" si="154"/>
        <v>91</v>
      </c>
      <c r="AA4864" s="15">
        <v>100</v>
      </c>
      <c r="AB4864" s="15">
        <f t="shared" si="155"/>
        <v>200</v>
      </c>
      <c r="AC4864">
        <v>42.5</v>
      </c>
      <c r="AD4864">
        <v>85</v>
      </c>
      <c r="AE4864">
        <v>50</v>
      </c>
      <c r="AF4864">
        <v>110</v>
      </c>
      <c r="AG4864" s="1">
        <v>2</v>
      </c>
    </row>
    <row r="4865" spans="1:33">
      <c r="A4865" s="1" t="s">
        <v>33</v>
      </c>
      <c r="B4865" s="13" t="s">
        <v>17680</v>
      </c>
      <c r="C4865" s="1" t="s">
        <v>17686</v>
      </c>
      <c r="D4865" s="1" t="s">
        <v>17682</v>
      </c>
      <c r="E4865" s="1" t="s">
        <v>17683</v>
      </c>
      <c r="F4865" s="1" t="s">
        <v>17687</v>
      </c>
      <c r="G4865" s="14">
        <v>50</v>
      </c>
      <c r="I4865" s="1" t="s">
        <v>6641</v>
      </c>
      <c r="J4865" s="1" t="s">
        <v>6679</v>
      </c>
      <c r="K4865" s="1" t="s">
        <v>6680</v>
      </c>
      <c r="L4865" s="1" t="s">
        <v>98</v>
      </c>
      <c r="N4865" s="1" t="s">
        <v>43</v>
      </c>
      <c r="O4865" s="1" t="s">
        <v>44</v>
      </c>
      <c r="P4865" s="1" t="s">
        <v>17688</v>
      </c>
      <c r="Q4865" s="1" t="s">
        <v>6645</v>
      </c>
      <c r="R4865" s="1" t="s">
        <v>6646</v>
      </c>
      <c r="S4865" s="1" t="s">
        <v>6682</v>
      </c>
      <c r="T4865" s="2">
        <v>197065805661</v>
      </c>
      <c r="U4865" s="1" t="s">
        <v>156</v>
      </c>
      <c r="V4865">
        <v>36.5</v>
      </c>
      <c r="W4865" s="1" t="s">
        <v>141</v>
      </c>
      <c r="X4865" s="1" t="s">
        <v>6648</v>
      </c>
      <c r="Y4865" s="15">
        <v>45.5</v>
      </c>
      <c r="Z4865" s="15">
        <f t="shared" si="154"/>
        <v>91</v>
      </c>
      <c r="AA4865" s="15">
        <v>100</v>
      </c>
      <c r="AB4865" s="15">
        <f t="shared" si="155"/>
        <v>200</v>
      </c>
      <c r="AC4865">
        <v>42.5</v>
      </c>
      <c r="AD4865">
        <v>85</v>
      </c>
      <c r="AE4865">
        <v>50</v>
      </c>
      <c r="AF4865">
        <v>110</v>
      </c>
      <c r="AG4865" s="1">
        <v>2</v>
      </c>
    </row>
    <row r="4866" spans="1:33">
      <c r="A4866" s="1" t="s">
        <v>33</v>
      </c>
      <c r="B4866" s="13" t="s">
        <v>17680</v>
      </c>
      <c r="C4866" s="1" t="s">
        <v>17689</v>
      </c>
      <c r="D4866" s="1" t="s">
        <v>17682</v>
      </c>
      <c r="E4866" s="1" t="s">
        <v>17683</v>
      </c>
      <c r="F4866" s="1" t="s">
        <v>17690</v>
      </c>
      <c r="G4866" s="14">
        <v>55</v>
      </c>
      <c r="I4866" s="1" t="s">
        <v>6641</v>
      </c>
      <c r="J4866" s="1" t="s">
        <v>6679</v>
      </c>
      <c r="K4866" s="1" t="s">
        <v>6680</v>
      </c>
      <c r="L4866" s="1" t="s">
        <v>98</v>
      </c>
      <c r="N4866" s="1" t="s">
        <v>43</v>
      </c>
      <c r="O4866" s="1" t="s">
        <v>44</v>
      </c>
      <c r="P4866" s="1" t="s">
        <v>17691</v>
      </c>
      <c r="Q4866" s="1" t="s">
        <v>6645</v>
      </c>
      <c r="R4866" s="1" t="s">
        <v>6646</v>
      </c>
      <c r="S4866" s="1" t="s">
        <v>6682</v>
      </c>
      <c r="T4866" s="2">
        <v>197065805807</v>
      </c>
      <c r="U4866" s="1" t="s">
        <v>156</v>
      </c>
      <c r="V4866">
        <v>37</v>
      </c>
      <c r="W4866" s="1" t="s">
        <v>141</v>
      </c>
      <c r="X4866" s="1" t="s">
        <v>6648</v>
      </c>
      <c r="Y4866" s="15">
        <v>45.5</v>
      </c>
      <c r="Z4866" s="15">
        <f t="shared" si="154"/>
        <v>91</v>
      </c>
      <c r="AA4866" s="15">
        <v>100</v>
      </c>
      <c r="AB4866" s="15">
        <f t="shared" si="155"/>
        <v>200</v>
      </c>
      <c r="AC4866">
        <v>42.5</v>
      </c>
      <c r="AD4866">
        <v>85</v>
      </c>
      <c r="AE4866">
        <v>50</v>
      </c>
      <c r="AF4866">
        <v>110</v>
      </c>
      <c r="AG4866" s="1">
        <v>2</v>
      </c>
    </row>
    <row r="4867" spans="1:33">
      <c r="A4867" s="1" t="s">
        <v>33</v>
      </c>
      <c r="B4867" s="13" t="s">
        <v>17680</v>
      </c>
      <c r="C4867" s="1" t="s">
        <v>17692</v>
      </c>
      <c r="D4867" s="1" t="s">
        <v>17682</v>
      </c>
      <c r="E4867" s="1" t="s">
        <v>17683</v>
      </c>
      <c r="F4867" s="1" t="s">
        <v>17693</v>
      </c>
      <c r="G4867" s="14">
        <v>60</v>
      </c>
      <c r="I4867" s="1" t="s">
        <v>6641</v>
      </c>
      <c r="J4867" s="1" t="s">
        <v>6679</v>
      </c>
      <c r="K4867" s="1" t="s">
        <v>6680</v>
      </c>
      <c r="L4867" s="1" t="s">
        <v>98</v>
      </c>
      <c r="N4867" s="1" t="s">
        <v>43</v>
      </c>
      <c r="O4867" s="1" t="s">
        <v>44</v>
      </c>
      <c r="P4867" s="1" t="s">
        <v>17694</v>
      </c>
      <c r="Q4867" s="1" t="s">
        <v>6645</v>
      </c>
      <c r="R4867" s="1" t="s">
        <v>6646</v>
      </c>
      <c r="S4867" s="1" t="s">
        <v>6682</v>
      </c>
      <c r="T4867" s="2">
        <v>197065805869</v>
      </c>
      <c r="U4867" s="1" t="s">
        <v>156</v>
      </c>
      <c r="V4867">
        <v>38</v>
      </c>
      <c r="W4867" s="1" t="s">
        <v>141</v>
      </c>
      <c r="X4867" s="1" t="s">
        <v>6648</v>
      </c>
      <c r="Y4867" s="15">
        <v>45.5</v>
      </c>
      <c r="Z4867" s="15">
        <f t="shared" si="154"/>
        <v>91</v>
      </c>
      <c r="AA4867" s="15">
        <v>100</v>
      </c>
      <c r="AB4867" s="15">
        <f t="shared" si="155"/>
        <v>200</v>
      </c>
      <c r="AC4867">
        <v>42.5</v>
      </c>
      <c r="AD4867">
        <v>85</v>
      </c>
      <c r="AE4867">
        <v>50</v>
      </c>
      <c r="AF4867">
        <v>110</v>
      </c>
      <c r="AG4867" s="1">
        <v>2</v>
      </c>
    </row>
    <row r="4868" spans="1:33">
      <c r="A4868" s="1" t="s">
        <v>33</v>
      </c>
      <c r="B4868" s="13" t="s">
        <v>17680</v>
      </c>
      <c r="C4868" s="1" t="s">
        <v>17695</v>
      </c>
      <c r="D4868" s="1" t="s">
        <v>17682</v>
      </c>
      <c r="E4868" s="1" t="s">
        <v>17683</v>
      </c>
      <c r="F4868" s="1" t="s">
        <v>17696</v>
      </c>
      <c r="G4868" s="14">
        <v>65</v>
      </c>
      <c r="I4868" s="1" t="s">
        <v>6641</v>
      </c>
      <c r="J4868" s="1" t="s">
        <v>6679</v>
      </c>
      <c r="K4868" s="1" t="s">
        <v>6680</v>
      </c>
      <c r="L4868" s="1" t="s">
        <v>98</v>
      </c>
      <c r="N4868" s="1" t="s">
        <v>43</v>
      </c>
      <c r="O4868" s="1" t="s">
        <v>44</v>
      </c>
      <c r="P4868" s="1" t="s">
        <v>17697</v>
      </c>
      <c r="Q4868" s="1" t="s">
        <v>6645</v>
      </c>
      <c r="R4868" s="1" t="s">
        <v>6646</v>
      </c>
      <c r="S4868" s="1" t="s">
        <v>6682</v>
      </c>
      <c r="T4868" s="2">
        <v>197065806125</v>
      </c>
      <c r="U4868" s="1" t="s">
        <v>156</v>
      </c>
      <c r="V4868">
        <v>38.5</v>
      </c>
      <c r="W4868" s="1" t="s">
        <v>141</v>
      </c>
      <c r="X4868" s="1" t="s">
        <v>6648</v>
      </c>
      <c r="Y4868" s="15">
        <v>45.5</v>
      </c>
      <c r="Z4868" s="15">
        <f t="shared" si="154"/>
        <v>91</v>
      </c>
      <c r="AA4868" s="15">
        <v>100</v>
      </c>
      <c r="AB4868" s="15">
        <f t="shared" si="155"/>
        <v>200</v>
      </c>
      <c r="AC4868">
        <v>42.5</v>
      </c>
      <c r="AD4868">
        <v>85</v>
      </c>
      <c r="AE4868">
        <v>50</v>
      </c>
      <c r="AF4868">
        <v>110</v>
      </c>
      <c r="AG4868" s="1">
        <v>2</v>
      </c>
    </row>
    <row r="4869" spans="1:33">
      <c r="A4869" s="1" t="s">
        <v>33</v>
      </c>
      <c r="B4869" s="13" t="s">
        <v>17680</v>
      </c>
      <c r="C4869" s="1" t="s">
        <v>17698</v>
      </c>
      <c r="D4869" s="1" t="s">
        <v>17682</v>
      </c>
      <c r="E4869" s="1" t="s">
        <v>17683</v>
      </c>
      <c r="F4869" s="1" t="s">
        <v>17699</v>
      </c>
      <c r="G4869" s="14">
        <v>70</v>
      </c>
      <c r="I4869" s="1" t="s">
        <v>6641</v>
      </c>
      <c r="J4869" s="1" t="s">
        <v>6679</v>
      </c>
      <c r="K4869" s="1" t="s">
        <v>6680</v>
      </c>
      <c r="L4869" s="1" t="s">
        <v>98</v>
      </c>
      <c r="N4869" s="1" t="s">
        <v>43</v>
      </c>
      <c r="O4869" s="1" t="s">
        <v>44</v>
      </c>
      <c r="P4869" s="1" t="s">
        <v>17700</v>
      </c>
      <c r="Q4869" s="1" t="s">
        <v>6645</v>
      </c>
      <c r="R4869" s="1" t="s">
        <v>6646</v>
      </c>
      <c r="S4869" s="1" t="s">
        <v>6682</v>
      </c>
      <c r="T4869" s="2">
        <v>197065806194</v>
      </c>
      <c r="U4869" s="1" t="s">
        <v>156</v>
      </c>
      <c r="V4869">
        <v>39</v>
      </c>
      <c r="W4869" s="1" t="s">
        <v>141</v>
      </c>
      <c r="X4869" s="1" t="s">
        <v>6648</v>
      </c>
      <c r="Y4869" s="15">
        <v>45.5</v>
      </c>
      <c r="Z4869" s="15">
        <f t="shared" si="154"/>
        <v>45.5</v>
      </c>
      <c r="AA4869" s="15">
        <v>100</v>
      </c>
      <c r="AB4869" s="15">
        <f t="shared" si="155"/>
        <v>100</v>
      </c>
      <c r="AC4869">
        <v>42.5</v>
      </c>
      <c r="AD4869">
        <v>85</v>
      </c>
      <c r="AE4869">
        <v>50</v>
      </c>
      <c r="AF4869">
        <v>110</v>
      </c>
      <c r="AG4869" s="1">
        <v>1</v>
      </c>
    </row>
    <row r="4870" spans="1:33">
      <c r="A4870" s="1" t="s">
        <v>33</v>
      </c>
      <c r="B4870" s="13" t="s">
        <v>17680</v>
      </c>
      <c r="C4870" s="1" t="s">
        <v>17701</v>
      </c>
      <c r="D4870" s="1" t="s">
        <v>17682</v>
      </c>
      <c r="E4870" s="1" t="s">
        <v>17683</v>
      </c>
      <c r="F4870" s="1" t="s">
        <v>17702</v>
      </c>
      <c r="G4870" s="14">
        <v>75</v>
      </c>
      <c r="I4870" s="1" t="s">
        <v>6641</v>
      </c>
      <c r="J4870" s="1" t="s">
        <v>6679</v>
      </c>
      <c r="K4870" s="1" t="s">
        <v>6680</v>
      </c>
      <c r="L4870" s="1" t="s">
        <v>98</v>
      </c>
      <c r="N4870" s="1" t="s">
        <v>43</v>
      </c>
      <c r="O4870" s="1" t="s">
        <v>44</v>
      </c>
      <c r="P4870" s="1" t="s">
        <v>17703</v>
      </c>
      <c r="Q4870" s="1" t="s">
        <v>6645</v>
      </c>
      <c r="R4870" s="1" t="s">
        <v>6646</v>
      </c>
      <c r="S4870" s="1" t="s">
        <v>6682</v>
      </c>
      <c r="T4870" s="2">
        <v>197065806354</v>
      </c>
      <c r="U4870" s="1" t="s">
        <v>156</v>
      </c>
      <c r="V4870">
        <v>40</v>
      </c>
      <c r="W4870" s="1" t="s">
        <v>141</v>
      </c>
      <c r="X4870" s="1" t="s">
        <v>6648</v>
      </c>
      <c r="Y4870" s="15">
        <v>45.5</v>
      </c>
      <c r="Z4870" s="15">
        <f t="shared" si="154"/>
        <v>45.5</v>
      </c>
      <c r="AA4870" s="15">
        <v>100</v>
      </c>
      <c r="AB4870" s="15">
        <f t="shared" si="155"/>
        <v>100</v>
      </c>
      <c r="AC4870">
        <v>42.5</v>
      </c>
      <c r="AD4870">
        <v>85</v>
      </c>
      <c r="AE4870">
        <v>50</v>
      </c>
      <c r="AF4870">
        <v>110</v>
      </c>
      <c r="AG4870" s="1">
        <v>1</v>
      </c>
    </row>
    <row r="4871" spans="1:33">
      <c r="A4871" s="1" t="s">
        <v>33</v>
      </c>
      <c r="B4871" s="13" t="s">
        <v>17680</v>
      </c>
      <c r="C4871" s="1" t="s">
        <v>17704</v>
      </c>
      <c r="D4871" s="1" t="s">
        <v>17682</v>
      </c>
      <c r="E4871" s="1" t="s">
        <v>17683</v>
      </c>
      <c r="F4871" s="1" t="s">
        <v>17705</v>
      </c>
      <c r="G4871" s="14">
        <v>80</v>
      </c>
      <c r="I4871" s="1" t="s">
        <v>6641</v>
      </c>
      <c r="J4871" s="1" t="s">
        <v>6679</v>
      </c>
      <c r="K4871" s="1" t="s">
        <v>6680</v>
      </c>
      <c r="L4871" s="1" t="s">
        <v>98</v>
      </c>
      <c r="N4871" s="1" t="s">
        <v>43</v>
      </c>
      <c r="O4871" s="1" t="s">
        <v>44</v>
      </c>
      <c r="P4871" s="1" t="s">
        <v>17706</v>
      </c>
      <c r="Q4871" s="1" t="s">
        <v>6645</v>
      </c>
      <c r="R4871" s="1" t="s">
        <v>6646</v>
      </c>
      <c r="S4871" s="1" t="s">
        <v>6682</v>
      </c>
      <c r="T4871" s="2">
        <v>197065806514</v>
      </c>
      <c r="U4871" s="1" t="s">
        <v>156</v>
      </c>
      <c r="V4871">
        <v>40.5</v>
      </c>
      <c r="W4871" s="1" t="s">
        <v>141</v>
      </c>
      <c r="X4871" s="1" t="s">
        <v>6648</v>
      </c>
      <c r="Y4871" s="15">
        <v>45.5</v>
      </c>
      <c r="Z4871" s="15">
        <f t="shared" si="154"/>
        <v>91</v>
      </c>
      <c r="AA4871" s="15">
        <v>100</v>
      </c>
      <c r="AB4871" s="15">
        <f t="shared" si="155"/>
        <v>200</v>
      </c>
      <c r="AC4871">
        <v>42.5</v>
      </c>
      <c r="AD4871">
        <v>85</v>
      </c>
      <c r="AE4871">
        <v>50</v>
      </c>
      <c r="AF4871">
        <v>110</v>
      </c>
      <c r="AG4871" s="1">
        <v>2</v>
      </c>
    </row>
    <row r="4872" spans="1:33">
      <c r="A4872" s="1" t="s">
        <v>33</v>
      </c>
      <c r="B4872" s="13" t="s">
        <v>17680</v>
      </c>
      <c r="C4872" s="1" t="s">
        <v>17707</v>
      </c>
      <c r="D4872" s="1" t="s">
        <v>17682</v>
      </c>
      <c r="E4872" s="1" t="s">
        <v>17683</v>
      </c>
      <c r="F4872" s="1" t="s">
        <v>17708</v>
      </c>
      <c r="G4872" s="14">
        <v>85</v>
      </c>
      <c r="I4872" s="1" t="s">
        <v>6641</v>
      </c>
      <c r="J4872" s="1" t="s">
        <v>6679</v>
      </c>
      <c r="K4872" s="1" t="s">
        <v>6680</v>
      </c>
      <c r="L4872" s="1" t="s">
        <v>98</v>
      </c>
      <c r="N4872" s="1" t="s">
        <v>43</v>
      </c>
      <c r="O4872" s="1" t="s">
        <v>44</v>
      </c>
      <c r="P4872" s="1" t="s">
        <v>17709</v>
      </c>
      <c r="Q4872" s="1" t="s">
        <v>6645</v>
      </c>
      <c r="R4872" s="1" t="s">
        <v>6646</v>
      </c>
      <c r="S4872" s="1" t="s">
        <v>6682</v>
      </c>
      <c r="T4872" s="2">
        <v>197065806569</v>
      </c>
      <c r="U4872" s="1" t="s">
        <v>156</v>
      </c>
      <c r="V4872">
        <v>41</v>
      </c>
      <c r="W4872" s="1" t="s">
        <v>141</v>
      </c>
      <c r="X4872" s="1" t="s">
        <v>6648</v>
      </c>
      <c r="Y4872" s="15">
        <v>45.5</v>
      </c>
      <c r="Z4872" s="15">
        <f t="shared" si="154"/>
        <v>45.5</v>
      </c>
      <c r="AA4872" s="15">
        <v>100</v>
      </c>
      <c r="AB4872" s="15">
        <f t="shared" si="155"/>
        <v>100</v>
      </c>
      <c r="AC4872">
        <v>42.5</v>
      </c>
      <c r="AD4872">
        <v>85</v>
      </c>
      <c r="AE4872">
        <v>50</v>
      </c>
      <c r="AF4872">
        <v>110</v>
      </c>
      <c r="AG4872" s="1">
        <v>1</v>
      </c>
    </row>
    <row r="4873" spans="1:33">
      <c r="A4873" s="1" t="s">
        <v>33</v>
      </c>
      <c r="B4873" s="13" t="s">
        <v>17680</v>
      </c>
      <c r="C4873" s="1" t="s">
        <v>17710</v>
      </c>
      <c r="D4873" s="1" t="s">
        <v>17682</v>
      </c>
      <c r="E4873" s="1" t="s">
        <v>17683</v>
      </c>
      <c r="F4873" s="1" t="s">
        <v>17711</v>
      </c>
      <c r="G4873" s="14">
        <v>90</v>
      </c>
      <c r="I4873" s="1" t="s">
        <v>6641</v>
      </c>
      <c r="J4873" s="1" t="s">
        <v>6679</v>
      </c>
      <c r="K4873" s="1" t="s">
        <v>6680</v>
      </c>
      <c r="L4873" s="1" t="s">
        <v>98</v>
      </c>
      <c r="N4873" s="1" t="s">
        <v>43</v>
      </c>
      <c r="O4873" s="1" t="s">
        <v>44</v>
      </c>
      <c r="P4873" s="1" t="s">
        <v>17712</v>
      </c>
      <c r="Q4873" s="1" t="s">
        <v>6645</v>
      </c>
      <c r="R4873" s="1" t="s">
        <v>6646</v>
      </c>
      <c r="S4873" s="1" t="s">
        <v>6682</v>
      </c>
      <c r="T4873" s="2">
        <v>197065806811</v>
      </c>
      <c r="U4873" s="1" t="s">
        <v>156</v>
      </c>
      <c r="V4873">
        <v>42</v>
      </c>
      <c r="W4873" s="1" t="s">
        <v>141</v>
      </c>
      <c r="X4873" s="1" t="s">
        <v>6648</v>
      </c>
      <c r="Y4873" s="15">
        <v>45.5</v>
      </c>
      <c r="Z4873" s="15">
        <f t="shared" si="154"/>
        <v>91</v>
      </c>
      <c r="AA4873" s="15">
        <v>100</v>
      </c>
      <c r="AB4873" s="15">
        <f t="shared" si="155"/>
        <v>200</v>
      </c>
      <c r="AC4873">
        <v>42.5</v>
      </c>
      <c r="AD4873">
        <v>85</v>
      </c>
      <c r="AE4873">
        <v>50</v>
      </c>
      <c r="AF4873">
        <v>110</v>
      </c>
      <c r="AG4873" s="1">
        <v>2</v>
      </c>
    </row>
    <row r="4874" spans="1:33">
      <c r="A4874" s="1" t="s">
        <v>33</v>
      </c>
      <c r="B4874" s="13" t="s">
        <v>17680</v>
      </c>
      <c r="C4874" s="1" t="s">
        <v>17713</v>
      </c>
      <c r="D4874" s="1" t="s">
        <v>17682</v>
      </c>
      <c r="E4874" s="1" t="s">
        <v>17683</v>
      </c>
      <c r="F4874" s="1" t="s">
        <v>17714</v>
      </c>
      <c r="G4874" s="14">
        <v>95</v>
      </c>
      <c r="I4874" s="1" t="s">
        <v>6641</v>
      </c>
      <c r="J4874" s="1" t="s">
        <v>6679</v>
      </c>
      <c r="K4874" s="1" t="s">
        <v>6680</v>
      </c>
      <c r="L4874" s="1" t="s">
        <v>98</v>
      </c>
      <c r="N4874" s="1" t="s">
        <v>43</v>
      </c>
      <c r="O4874" s="1" t="s">
        <v>44</v>
      </c>
      <c r="P4874" s="1" t="s">
        <v>17715</v>
      </c>
      <c r="Q4874" s="1" t="s">
        <v>6645</v>
      </c>
      <c r="R4874" s="1" t="s">
        <v>6646</v>
      </c>
      <c r="S4874" s="1" t="s">
        <v>6682</v>
      </c>
      <c r="T4874" s="2">
        <v>197065806873</v>
      </c>
      <c r="U4874" s="1" t="s">
        <v>156</v>
      </c>
      <c r="V4874">
        <v>42.5</v>
      </c>
      <c r="W4874" s="1" t="s">
        <v>141</v>
      </c>
      <c r="X4874" s="1" t="s">
        <v>6648</v>
      </c>
      <c r="Y4874" s="15">
        <v>45.5</v>
      </c>
      <c r="Z4874" s="15">
        <f t="shared" si="154"/>
        <v>91</v>
      </c>
      <c r="AA4874" s="15">
        <v>100</v>
      </c>
      <c r="AB4874" s="15">
        <f t="shared" si="155"/>
        <v>200</v>
      </c>
      <c r="AC4874">
        <v>42.5</v>
      </c>
      <c r="AD4874">
        <v>85</v>
      </c>
      <c r="AE4874">
        <v>50</v>
      </c>
      <c r="AF4874">
        <v>110</v>
      </c>
      <c r="AG4874" s="1">
        <v>2</v>
      </c>
    </row>
    <row r="4875" spans="1:33">
      <c r="A4875" s="1" t="s">
        <v>33</v>
      </c>
      <c r="B4875" s="13" t="s">
        <v>17680</v>
      </c>
      <c r="C4875" s="1" t="s">
        <v>17716</v>
      </c>
      <c r="D4875" s="1" t="s">
        <v>17682</v>
      </c>
      <c r="E4875" s="1" t="s">
        <v>17683</v>
      </c>
      <c r="F4875" s="1" t="s">
        <v>17717</v>
      </c>
      <c r="G4875" s="14">
        <v>100</v>
      </c>
      <c r="I4875" s="1" t="s">
        <v>6641</v>
      </c>
      <c r="J4875" s="1" t="s">
        <v>6679</v>
      </c>
      <c r="K4875" s="1" t="s">
        <v>6680</v>
      </c>
      <c r="L4875" s="1" t="s">
        <v>98</v>
      </c>
      <c r="N4875" s="1" t="s">
        <v>43</v>
      </c>
      <c r="O4875" s="1" t="s">
        <v>44</v>
      </c>
      <c r="P4875" s="1" t="s">
        <v>17718</v>
      </c>
      <c r="Q4875" s="1" t="s">
        <v>6645</v>
      </c>
      <c r="R4875" s="1" t="s">
        <v>6646</v>
      </c>
      <c r="S4875" s="1" t="s">
        <v>6682</v>
      </c>
      <c r="T4875" s="2">
        <v>197065807047</v>
      </c>
      <c r="U4875" s="1" t="s">
        <v>156</v>
      </c>
      <c r="V4875">
        <v>43</v>
      </c>
      <c r="W4875" s="1" t="s">
        <v>141</v>
      </c>
      <c r="X4875" s="1" t="s">
        <v>6648</v>
      </c>
      <c r="Y4875" s="15">
        <v>45.5</v>
      </c>
      <c r="Z4875" s="15">
        <f t="shared" si="154"/>
        <v>136.5</v>
      </c>
      <c r="AA4875" s="15">
        <v>100</v>
      </c>
      <c r="AB4875" s="15">
        <f t="shared" si="155"/>
        <v>300</v>
      </c>
      <c r="AC4875">
        <v>42.5</v>
      </c>
      <c r="AD4875">
        <v>85</v>
      </c>
      <c r="AE4875">
        <v>50</v>
      </c>
      <c r="AF4875">
        <v>110</v>
      </c>
      <c r="AG4875" s="1">
        <v>3</v>
      </c>
    </row>
    <row r="4876" spans="1:33">
      <c r="A4876" s="1" t="s">
        <v>33</v>
      </c>
      <c r="B4876" s="13" t="s">
        <v>17680</v>
      </c>
      <c r="C4876" s="1" t="s">
        <v>17719</v>
      </c>
      <c r="D4876" s="1" t="s">
        <v>17682</v>
      </c>
      <c r="E4876" s="1" t="s">
        <v>17683</v>
      </c>
      <c r="F4876" s="1" t="s">
        <v>17720</v>
      </c>
      <c r="G4876" s="14">
        <v>105</v>
      </c>
      <c r="I4876" s="1" t="s">
        <v>6641</v>
      </c>
      <c r="J4876" s="1" t="s">
        <v>6679</v>
      </c>
      <c r="K4876" s="1" t="s">
        <v>6680</v>
      </c>
      <c r="L4876" s="1" t="s">
        <v>98</v>
      </c>
      <c r="N4876" s="1" t="s">
        <v>43</v>
      </c>
      <c r="O4876" s="1" t="s">
        <v>44</v>
      </c>
      <c r="P4876" s="1" t="s">
        <v>17721</v>
      </c>
      <c r="Q4876" s="1" t="s">
        <v>6645</v>
      </c>
      <c r="R4876" s="1" t="s">
        <v>6646</v>
      </c>
      <c r="S4876" s="1" t="s">
        <v>6682</v>
      </c>
      <c r="T4876" s="2">
        <v>197065807092</v>
      </c>
      <c r="U4876" s="1" t="s">
        <v>156</v>
      </c>
      <c r="V4876">
        <v>44</v>
      </c>
      <c r="W4876" s="1" t="s">
        <v>141</v>
      </c>
      <c r="X4876" s="1" t="s">
        <v>6648</v>
      </c>
      <c r="Y4876" s="15">
        <v>45.5</v>
      </c>
      <c r="Z4876" s="15">
        <f t="shared" si="154"/>
        <v>91</v>
      </c>
      <c r="AA4876" s="15">
        <v>100</v>
      </c>
      <c r="AB4876" s="15">
        <f t="shared" si="155"/>
        <v>200</v>
      </c>
      <c r="AC4876">
        <v>42.5</v>
      </c>
      <c r="AD4876">
        <v>85</v>
      </c>
      <c r="AE4876">
        <v>50</v>
      </c>
      <c r="AF4876">
        <v>110</v>
      </c>
      <c r="AG4876" s="1">
        <v>2</v>
      </c>
    </row>
    <row r="4877" spans="1:33">
      <c r="A4877" s="1" t="s">
        <v>33</v>
      </c>
      <c r="B4877" s="13" t="s">
        <v>17680</v>
      </c>
      <c r="C4877" s="1" t="s">
        <v>17722</v>
      </c>
      <c r="D4877" s="1" t="s">
        <v>17682</v>
      </c>
      <c r="E4877" s="1" t="s">
        <v>17683</v>
      </c>
      <c r="F4877" s="1" t="s">
        <v>17723</v>
      </c>
      <c r="G4877" s="14">
        <v>110</v>
      </c>
      <c r="I4877" s="1" t="s">
        <v>6641</v>
      </c>
      <c r="J4877" s="1" t="s">
        <v>6679</v>
      </c>
      <c r="K4877" s="1" t="s">
        <v>6680</v>
      </c>
      <c r="L4877" s="1" t="s">
        <v>98</v>
      </c>
      <c r="N4877" s="1" t="s">
        <v>43</v>
      </c>
      <c r="O4877" s="1" t="s">
        <v>44</v>
      </c>
      <c r="P4877" s="1" t="s">
        <v>17724</v>
      </c>
      <c r="Q4877" s="1" t="s">
        <v>6645</v>
      </c>
      <c r="R4877" s="1" t="s">
        <v>6646</v>
      </c>
      <c r="S4877" s="1" t="s">
        <v>6682</v>
      </c>
      <c r="T4877" s="2">
        <v>197065807245</v>
      </c>
      <c r="U4877" s="1" t="s">
        <v>156</v>
      </c>
      <c r="V4877">
        <v>44.5</v>
      </c>
      <c r="W4877" s="1" t="s">
        <v>141</v>
      </c>
      <c r="X4877" s="1" t="s">
        <v>6648</v>
      </c>
      <c r="Y4877" s="15">
        <v>45.5</v>
      </c>
      <c r="Z4877" s="15">
        <f t="shared" si="154"/>
        <v>45.5</v>
      </c>
      <c r="AA4877" s="15">
        <v>100</v>
      </c>
      <c r="AB4877" s="15">
        <f t="shared" si="155"/>
        <v>100</v>
      </c>
      <c r="AC4877">
        <v>42.5</v>
      </c>
      <c r="AD4877">
        <v>85</v>
      </c>
      <c r="AE4877">
        <v>50</v>
      </c>
      <c r="AF4877">
        <v>110</v>
      </c>
      <c r="AG4877" s="1">
        <v>1</v>
      </c>
    </row>
    <row r="4878" spans="1:33">
      <c r="A4878" s="1" t="s">
        <v>33</v>
      </c>
      <c r="B4878" s="13" t="s">
        <v>17680</v>
      </c>
      <c r="C4878" s="1" t="s">
        <v>17725</v>
      </c>
      <c r="D4878" s="1" t="s">
        <v>17682</v>
      </c>
      <c r="E4878" s="1" t="s">
        <v>17683</v>
      </c>
      <c r="F4878" s="1" t="s">
        <v>17726</v>
      </c>
      <c r="G4878" s="14">
        <v>115</v>
      </c>
      <c r="I4878" s="1" t="s">
        <v>6641</v>
      </c>
      <c r="J4878" s="1" t="s">
        <v>6679</v>
      </c>
      <c r="K4878" s="1" t="s">
        <v>6680</v>
      </c>
      <c r="L4878" s="1" t="s">
        <v>98</v>
      </c>
      <c r="N4878" s="1" t="s">
        <v>43</v>
      </c>
      <c r="O4878" s="1" t="s">
        <v>44</v>
      </c>
      <c r="P4878" s="1" t="s">
        <v>17727</v>
      </c>
      <c r="Q4878" s="1" t="s">
        <v>6645</v>
      </c>
      <c r="R4878" s="1" t="s">
        <v>6646</v>
      </c>
      <c r="S4878" s="1" t="s">
        <v>6682</v>
      </c>
      <c r="T4878" s="2">
        <v>197065807405</v>
      </c>
      <c r="U4878" s="1" t="s">
        <v>156</v>
      </c>
      <c r="V4878">
        <v>45</v>
      </c>
      <c r="W4878" s="1" t="s">
        <v>141</v>
      </c>
      <c r="X4878" s="1" t="s">
        <v>6648</v>
      </c>
      <c r="Y4878" s="15">
        <v>45.5</v>
      </c>
      <c r="Z4878" s="15">
        <f t="shared" si="154"/>
        <v>91</v>
      </c>
      <c r="AA4878" s="15">
        <v>100</v>
      </c>
      <c r="AB4878" s="15">
        <f t="shared" si="155"/>
        <v>200</v>
      </c>
      <c r="AC4878">
        <v>42.5</v>
      </c>
      <c r="AD4878">
        <v>85</v>
      </c>
      <c r="AE4878">
        <v>50</v>
      </c>
      <c r="AF4878">
        <v>110</v>
      </c>
      <c r="AG4878" s="1">
        <v>2</v>
      </c>
    </row>
    <row r="4879" spans="1:33">
      <c r="A4879" s="1" t="s">
        <v>33</v>
      </c>
      <c r="B4879" s="13" t="s">
        <v>17680</v>
      </c>
      <c r="C4879" s="1" t="s">
        <v>17728</v>
      </c>
      <c r="D4879" s="1" t="s">
        <v>17682</v>
      </c>
      <c r="E4879" s="1" t="s">
        <v>17683</v>
      </c>
      <c r="F4879" s="1" t="s">
        <v>17729</v>
      </c>
      <c r="G4879" s="14">
        <v>120</v>
      </c>
      <c r="I4879" s="1" t="s">
        <v>6641</v>
      </c>
      <c r="J4879" s="1" t="s">
        <v>6679</v>
      </c>
      <c r="K4879" s="1" t="s">
        <v>6680</v>
      </c>
      <c r="L4879" s="1" t="s">
        <v>98</v>
      </c>
      <c r="N4879" s="1" t="s">
        <v>43</v>
      </c>
      <c r="O4879" s="1" t="s">
        <v>44</v>
      </c>
      <c r="P4879" s="1" t="s">
        <v>17730</v>
      </c>
      <c r="Q4879" s="1" t="s">
        <v>6645</v>
      </c>
      <c r="R4879" s="1" t="s">
        <v>6646</v>
      </c>
      <c r="S4879" s="1" t="s">
        <v>6682</v>
      </c>
      <c r="T4879" s="2">
        <v>197065807467</v>
      </c>
      <c r="U4879" s="1" t="s">
        <v>156</v>
      </c>
      <c r="V4879">
        <v>46</v>
      </c>
      <c r="W4879" s="1" t="s">
        <v>141</v>
      </c>
      <c r="X4879" s="1" t="s">
        <v>6648</v>
      </c>
      <c r="Y4879" s="15">
        <v>45.5</v>
      </c>
      <c r="Z4879" s="15">
        <f t="shared" si="154"/>
        <v>136.5</v>
      </c>
      <c r="AA4879" s="15">
        <v>100</v>
      </c>
      <c r="AB4879" s="15">
        <f t="shared" si="155"/>
        <v>300</v>
      </c>
      <c r="AC4879">
        <v>42.5</v>
      </c>
      <c r="AD4879">
        <v>85</v>
      </c>
      <c r="AE4879">
        <v>50</v>
      </c>
      <c r="AF4879">
        <v>110</v>
      </c>
      <c r="AG4879" s="1">
        <v>3</v>
      </c>
    </row>
    <row r="4880" spans="1:33">
      <c r="A4880" s="1" t="s">
        <v>33</v>
      </c>
      <c r="B4880" s="13" t="s">
        <v>17731</v>
      </c>
      <c r="C4880" s="1" t="s">
        <v>17732</v>
      </c>
      <c r="D4880" s="1" t="s">
        <v>17682</v>
      </c>
      <c r="E4880" s="1" t="s">
        <v>170</v>
      </c>
      <c r="F4880" s="1" t="s">
        <v>17733</v>
      </c>
      <c r="G4880" s="14">
        <v>120</v>
      </c>
      <c r="I4880" s="1" t="s">
        <v>6641</v>
      </c>
      <c r="J4880" s="1" t="s">
        <v>6679</v>
      </c>
      <c r="K4880" s="1" t="s">
        <v>6680</v>
      </c>
      <c r="L4880" s="1" t="s">
        <v>98</v>
      </c>
      <c r="N4880" s="1" t="s">
        <v>43</v>
      </c>
      <c r="O4880" s="1" t="s">
        <v>44</v>
      </c>
      <c r="P4880" s="1" t="s">
        <v>17734</v>
      </c>
      <c r="Q4880" s="1" t="s">
        <v>6645</v>
      </c>
      <c r="R4880" s="1" t="s">
        <v>6646</v>
      </c>
      <c r="S4880" s="1" t="s">
        <v>6682</v>
      </c>
      <c r="T4880" s="2">
        <v>197065807184</v>
      </c>
      <c r="U4880" s="1" t="s">
        <v>156</v>
      </c>
      <c r="V4880">
        <v>46</v>
      </c>
      <c r="W4880" s="1" t="s">
        <v>120</v>
      </c>
      <c r="X4880" s="1" t="s">
        <v>6648</v>
      </c>
      <c r="Y4880" s="15">
        <v>45.5</v>
      </c>
      <c r="Z4880" s="15">
        <f t="shared" si="154"/>
        <v>91</v>
      </c>
      <c r="AA4880" s="15">
        <v>100</v>
      </c>
      <c r="AB4880" s="15">
        <f t="shared" si="155"/>
        <v>200</v>
      </c>
      <c r="AC4880">
        <v>42.5</v>
      </c>
      <c r="AD4880">
        <v>85</v>
      </c>
      <c r="AE4880">
        <v>50</v>
      </c>
      <c r="AF4880">
        <v>110</v>
      </c>
      <c r="AG4880" s="1">
        <v>2</v>
      </c>
    </row>
    <row r="4881" spans="1:33">
      <c r="A4881" s="1" t="s">
        <v>33</v>
      </c>
      <c r="B4881" s="13" t="s">
        <v>17735</v>
      </c>
      <c r="C4881" s="1" t="s">
        <v>17736</v>
      </c>
      <c r="D4881" s="1" t="s">
        <v>8972</v>
      </c>
      <c r="E4881" s="1" t="s">
        <v>12530</v>
      </c>
      <c r="F4881" s="1" t="s">
        <v>17737</v>
      </c>
      <c r="G4881" s="14">
        <v>75</v>
      </c>
      <c r="I4881" s="1" t="s">
        <v>6641</v>
      </c>
      <c r="J4881" s="1" t="s">
        <v>6679</v>
      </c>
      <c r="K4881" s="1" t="s">
        <v>6680</v>
      </c>
      <c r="L4881" s="1" t="s">
        <v>98</v>
      </c>
      <c r="N4881" s="1" t="s">
        <v>43</v>
      </c>
      <c r="O4881" s="1" t="s">
        <v>44</v>
      </c>
      <c r="P4881" s="1" t="s">
        <v>17738</v>
      </c>
      <c r="Q4881" s="1" t="s">
        <v>6645</v>
      </c>
      <c r="R4881" s="1" t="s">
        <v>6646</v>
      </c>
      <c r="S4881" s="1" t="s">
        <v>6671</v>
      </c>
      <c r="T4881" s="2">
        <v>197065766740</v>
      </c>
      <c r="U4881" s="1" t="s">
        <v>1251</v>
      </c>
      <c r="V4881">
        <v>40</v>
      </c>
      <c r="W4881" s="1" t="s">
        <v>5894</v>
      </c>
      <c r="X4881" s="1" t="s">
        <v>6648</v>
      </c>
      <c r="Y4881" s="15">
        <v>40.950000000000003</v>
      </c>
      <c r="Z4881" s="15">
        <f t="shared" ref="Z4881:Z4944" si="156">Y4881*AG4881</f>
        <v>40.950000000000003</v>
      </c>
      <c r="AA4881" s="15">
        <v>90</v>
      </c>
      <c r="AB4881" s="15">
        <f t="shared" ref="AB4881:AB4944" si="157">AA4881*AG4881</f>
        <v>90</v>
      </c>
      <c r="AC4881">
        <v>37.5</v>
      </c>
      <c r="AD4881">
        <v>75</v>
      </c>
      <c r="AE4881">
        <v>45.5</v>
      </c>
      <c r="AF4881">
        <v>100</v>
      </c>
      <c r="AG4881" s="1">
        <v>1</v>
      </c>
    </row>
    <row r="4882" spans="1:33">
      <c r="A4882" s="1" t="s">
        <v>33</v>
      </c>
      <c r="B4882" s="13" t="s">
        <v>17739</v>
      </c>
      <c r="C4882" s="1" t="s">
        <v>17740</v>
      </c>
      <c r="D4882" s="1" t="s">
        <v>8972</v>
      </c>
      <c r="E4882" s="1" t="s">
        <v>9701</v>
      </c>
      <c r="F4882" s="1" t="s">
        <v>17741</v>
      </c>
      <c r="G4882" s="14">
        <v>45</v>
      </c>
      <c r="I4882" s="1" t="s">
        <v>6641</v>
      </c>
      <c r="J4882" s="1" t="s">
        <v>6679</v>
      </c>
      <c r="K4882" s="1" t="s">
        <v>6680</v>
      </c>
      <c r="L4882" s="1" t="s">
        <v>98</v>
      </c>
      <c r="N4882" s="1" t="s">
        <v>43</v>
      </c>
      <c r="O4882" s="1" t="s">
        <v>44</v>
      </c>
      <c r="P4882" s="1" t="s">
        <v>17742</v>
      </c>
      <c r="Q4882" s="1" t="s">
        <v>6645</v>
      </c>
      <c r="R4882" s="1" t="s">
        <v>6646</v>
      </c>
      <c r="S4882" s="1" t="s">
        <v>6671</v>
      </c>
      <c r="T4882" s="2">
        <v>197065766184</v>
      </c>
      <c r="U4882" s="1" t="s">
        <v>1251</v>
      </c>
      <c r="V4882">
        <v>36</v>
      </c>
      <c r="W4882" s="1" t="s">
        <v>120</v>
      </c>
      <c r="X4882" s="1" t="s">
        <v>6648</v>
      </c>
      <c r="Y4882" s="15">
        <v>40.950000000000003</v>
      </c>
      <c r="Z4882" s="15">
        <f t="shared" si="156"/>
        <v>40.950000000000003</v>
      </c>
      <c r="AA4882" s="15">
        <v>90</v>
      </c>
      <c r="AB4882" s="15">
        <f t="shared" si="157"/>
        <v>90</v>
      </c>
      <c r="AC4882">
        <v>37.5</v>
      </c>
      <c r="AD4882">
        <v>75</v>
      </c>
      <c r="AE4882">
        <v>45.5</v>
      </c>
      <c r="AF4882">
        <v>100</v>
      </c>
      <c r="AG4882" s="1">
        <v>1</v>
      </c>
    </row>
    <row r="4883" spans="1:33">
      <c r="A4883" s="1" t="s">
        <v>33</v>
      </c>
      <c r="B4883" s="13" t="s">
        <v>17739</v>
      </c>
      <c r="C4883" s="1" t="s">
        <v>17743</v>
      </c>
      <c r="D4883" s="1" t="s">
        <v>8972</v>
      </c>
      <c r="E4883" s="1" t="s">
        <v>9701</v>
      </c>
      <c r="F4883" s="1" t="s">
        <v>17744</v>
      </c>
      <c r="G4883" s="14">
        <v>55</v>
      </c>
      <c r="I4883" s="1" t="s">
        <v>6641</v>
      </c>
      <c r="J4883" s="1" t="s">
        <v>6679</v>
      </c>
      <c r="K4883" s="1" t="s">
        <v>6680</v>
      </c>
      <c r="L4883" s="1" t="s">
        <v>98</v>
      </c>
      <c r="N4883" s="1" t="s">
        <v>43</v>
      </c>
      <c r="O4883" s="1" t="s">
        <v>44</v>
      </c>
      <c r="P4883" s="1" t="s">
        <v>17745</v>
      </c>
      <c r="Q4883" s="1" t="s">
        <v>6645</v>
      </c>
      <c r="R4883" s="1" t="s">
        <v>6646</v>
      </c>
      <c r="S4883" s="1" t="s">
        <v>6671</v>
      </c>
      <c r="T4883" s="2">
        <v>197065766368</v>
      </c>
      <c r="U4883" s="1" t="s">
        <v>1251</v>
      </c>
      <c r="V4883">
        <v>37</v>
      </c>
      <c r="W4883" s="1" t="s">
        <v>120</v>
      </c>
      <c r="X4883" s="1" t="s">
        <v>6648</v>
      </c>
      <c r="Y4883" s="15">
        <v>40.950000000000003</v>
      </c>
      <c r="Z4883" s="15">
        <f t="shared" si="156"/>
        <v>40.950000000000003</v>
      </c>
      <c r="AA4883" s="15">
        <v>90</v>
      </c>
      <c r="AB4883" s="15">
        <f t="shared" si="157"/>
        <v>90</v>
      </c>
      <c r="AC4883">
        <v>37.5</v>
      </c>
      <c r="AD4883">
        <v>75</v>
      </c>
      <c r="AE4883">
        <v>45.5</v>
      </c>
      <c r="AF4883">
        <v>100</v>
      </c>
      <c r="AG4883" s="1">
        <v>1</v>
      </c>
    </row>
    <row r="4884" spans="1:33">
      <c r="A4884" s="1" t="s">
        <v>33</v>
      </c>
      <c r="B4884" s="13" t="s">
        <v>17739</v>
      </c>
      <c r="C4884" s="1" t="s">
        <v>17746</v>
      </c>
      <c r="D4884" s="1" t="s">
        <v>8972</v>
      </c>
      <c r="E4884" s="1" t="s">
        <v>9701</v>
      </c>
      <c r="F4884" s="1" t="s">
        <v>17747</v>
      </c>
      <c r="G4884" s="14">
        <v>65</v>
      </c>
      <c r="I4884" s="1" t="s">
        <v>6641</v>
      </c>
      <c r="J4884" s="1" t="s">
        <v>6679</v>
      </c>
      <c r="K4884" s="1" t="s">
        <v>6680</v>
      </c>
      <c r="L4884" s="1" t="s">
        <v>98</v>
      </c>
      <c r="N4884" s="1" t="s">
        <v>43</v>
      </c>
      <c r="O4884" s="1" t="s">
        <v>44</v>
      </c>
      <c r="P4884" s="1" t="s">
        <v>17748</v>
      </c>
      <c r="Q4884" s="1" t="s">
        <v>6645</v>
      </c>
      <c r="R4884" s="1" t="s">
        <v>6646</v>
      </c>
      <c r="S4884" s="1" t="s">
        <v>6671</v>
      </c>
      <c r="T4884" s="2">
        <v>197065766450</v>
      </c>
      <c r="U4884" s="1" t="s">
        <v>1251</v>
      </c>
      <c r="V4884">
        <v>38.5</v>
      </c>
      <c r="W4884" s="1" t="s">
        <v>120</v>
      </c>
      <c r="X4884" s="1" t="s">
        <v>6648</v>
      </c>
      <c r="Y4884" s="15">
        <v>40.950000000000003</v>
      </c>
      <c r="Z4884" s="15">
        <f t="shared" si="156"/>
        <v>40.950000000000003</v>
      </c>
      <c r="AA4884" s="15">
        <v>90</v>
      </c>
      <c r="AB4884" s="15">
        <f t="shared" si="157"/>
        <v>90</v>
      </c>
      <c r="AC4884">
        <v>37.5</v>
      </c>
      <c r="AD4884">
        <v>75</v>
      </c>
      <c r="AE4884">
        <v>45.5</v>
      </c>
      <c r="AF4884">
        <v>100</v>
      </c>
      <c r="AG4884" s="1">
        <v>1</v>
      </c>
    </row>
    <row r="4885" spans="1:33">
      <c r="A4885" s="1" t="s">
        <v>33</v>
      </c>
      <c r="B4885" s="13" t="s">
        <v>17739</v>
      </c>
      <c r="C4885" s="1" t="s">
        <v>17749</v>
      </c>
      <c r="D4885" s="1" t="s">
        <v>8972</v>
      </c>
      <c r="E4885" s="1" t="s">
        <v>9701</v>
      </c>
      <c r="F4885" s="1" t="s">
        <v>17750</v>
      </c>
      <c r="G4885" s="14">
        <v>70</v>
      </c>
      <c r="I4885" s="1" t="s">
        <v>6641</v>
      </c>
      <c r="J4885" s="1" t="s">
        <v>6679</v>
      </c>
      <c r="K4885" s="1" t="s">
        <v>6680</v>
      </c>
      <c r="L4885" s="1" t="s">
        <v>98</v>
      </c>
      <c r="N4885" s="1" t="s">
        <v>43</v>
      </c>
      <c r="O4885" s="1" t="s">
        <v>44</v>
      </c>
      <c r="P4885" s="1" t="s">
        <v>17751</v>
      </c>
      <c r="Q4885" s="1" t="s">
        <v>6645</v>
      </c>
      <c r="R4885" s="1" t="s">
        <v>6646</v>
      </c>
      <c r="S4885" s="1" t="s">
        <v>6671</v>
      </c>
      <c r="T4885" s="2">
        <v>197065766603</v>
      </c>
      <c r="U4885" s="1" t="s">
        <v>1251</v>
      </c>
      <c r="V4885">
        <v>39</v>
      </c>
      <c r="W4885" s="1" t="s">
        <v>120</v>
      </c>
      <c r="X4885" s="1" t="s">
        <v>6648</v>
      </c>
      <c r="Y4885" s="15">
        <v>40.950000000000003</v>
      </c>
      <c r="Z4885" s="15">
        <f t="shared" si="156"/>
        <v>163.80000000000001</v>
      </c>
      <c r="AA4885" s="15">
        <v>90</v>
      </c>
      <c r="AB4885" s="15">
        <f t="shared" si="157"/>
        <v>360</v>
      </c>
      <c r="AC4885">
        <v>37.5</v>
      </c>
      <c r="AD4885">
        <v>75</v>
      </c>
      <c r="AE4885">
        <v>45.5</v>
      </c>
      <c r="AF4885">
        <v>100</v>
      </c>
      <c r="AG4885" s="1">
        <v>4</v>
      </c>
    </row>
    <row r="4886" spans="1:33">
      <c r="A4886" s="1" t="s">
        <v>33</v>
      </c>
      <c r="B4886" s="13" t="s">
        <v>17739</v>
      </c>
      <c r="C4886" s="1" t="s">
        <v>17752</v>
      </c>
      <c r="D4886" s="1" t="s">
        <v>8972</v>
      </c>
      <c r="E4886" s="1" t="s">
        <v>9701</v>
      </c>
      <c r="F4886" s="1" t="s">
        <v>17753</v>
      </c>
      <c r="G4886" s="14">
        <v>75</v>
      </c>
      <c r="I4886" s="1" t="s">
        <v>6641</v>
      </c>
      <c r="J4886" s="1" t="s">
        <v>6679</v>
      </c>
      <c r="K4886" s="1" t="s">
        <v>6680</v>
      </c>
      <c r="L4886" s="1" t="s">
        <v>98</v>
      </c>
      <c r="N4886" s="1" t="s">
        <v>43</v>
      </c>
      <c r="O4886" s="1" t="s">
        <v>44</v>
      </c>
      <c r="P4886" s="1" t="s">
        <v>17754</v>
      </c>
      <c r="Q4886" s="1" t="s">
        <v>6645</v>
      </c>
      <c r="R4886" s="1" t="s">
        <v>6646</v>
      </c>
      <c r="S4886" s="1" t="s">
        <v>6671</v>
      </c>
      <c r="T4886" s="2">
        <v>197065766658</v>
      </c>
      <c r="U4886" s="1" t="s">
        <v>1251</v>
      </c>
      <c r="V4886">
        <v>40</v>
      </c>
      <c r="W4886" s="1" t="s">
        <v>120</v>
      </c>
      <c r="X4886" s="1" t="s">
        <v>6648</v>
      </c>
      <c r="Y4886" s="15">
        <v>40.950000000000003</v>
      </c>
      <c r="Z4886" s="15">
        <f t="shared" si="156"/>
        <v>40.950000000000003</v>
      </c>
      <c r="AA4886" s="15">
        <v>90</v>
      </c>
      <c r="AB4886" s="15">
        <f t="shared" si="157"/>
        <v>90</v>
      </c>
      <c r="AC4886">
        <v>37.5</v>
      </c>
      <c r="AD4886">
        <v>75</v>
      </c>
      <c r="AE4886">
        <v>45.5</v>
      </c>
      <c r="AF4886">
        <v>100</v>
      </c>
      <c r="AG4886" s="1">
        <v>1</v>
      </c>
    </row>
    <row r="4887" spans="1:33">
      <c r="A4887" s="1" t="s">
        <v>33</v>
      </c>
      <c r="B4887" s="13" t="s">
        <v>17739</v>
      </c>
      <c r="C4887" s="1" t="s">
        <v>17755</v>
      </c>
      <c r="D4887" s="1" t="s">
        <v>8972</v>
      </c>
      <c r="E4887" s="1" t="s">
        <v>9701</v>
      </c>
      <c r="F4887" s="1" t="s">
        <v>17756</v>
      </c>
      <c r="G4887" s="14">
        <v>80</v>
      </c>
      <c r="I4887" s="1" t="s">
        <v>6641</v>
      </c>
      <c r="J4887" s="1" t="s">
        <v>6679</v>
      </c>
      <c r="K4887" s="1" t="s">
        <v>6680</v>
      </c>
      <c r="L4887" s="1" t="s">
        <v>98</v>
      </c>
      <c r="N4887" s="1" t="s">
        <v>43</v>
      </c>
      <c r="O4887" s="1" t="s">
        <v>44</v>
      </c>
      <c r="P4887" s="1" t="s">
        <v>17757</v>
      </c>
      <c r="Q4887" s="1" t="s">
        <v>6645</v>
      </c>
      <c r="R4887" s="1" t="s">
        <v>6646</v>
      </c>
      <c r="S4887" s="1" t="s">
        <v>6671</v>
      </c>
      <c r="T4887" s="2">
        <v>197065766801</v>
      </c>
      <c r="U4887" s="1" t="s">
        <v>1251</v>
      </c>
      <c r="V4887">
        <v>40.5</v>
      </c>
      <c r="W4887" s="1" t="s">
        <v>120</v>
      </c>
      <c r="X4887" s="1" t="s">
        <v>6648</v>
      </c>
      <c r="Y4887" s="15">
        <v>40.950000000000003</v>
      </c>
      <c r="Z4887" s="15">
        <f t="shared" si="156"/>
        <v>40.950000000000003</v>
      </c>
      <c r="AA4887" s="15">
        <v>90</v>
      </c>
      <c r="AB4887" s="15">
        <f t="shared" si="157"/>
        <v>90</v>
      </c>
      <c r="AC4887">
        <v>37.5</v>
      </c>
      <c r="AD4887">
        <v>75</v>
      </c>
      <c r="AE4887">
        <v>45.5</v>
      </c>
      <c r="AF4887">
        <v>100</v>
      </c>
      <c r="AG4887" s="1">
        <v>1</v>
      </c>
    </row>
    <row r="4888" spans="1:33">
      <c r="A4888" s="1" t="s">
        <v>33</v>
      </c>
      <c r="B4888" s="13" t="s">
        <v>17739</v>
      </c>
      <c r="C4888" s="1" t="s">
        <v>17758</v>
      </c>
      <c r="D4888" s="1" t="s">
        <v>8972</v>
      </c>
      <c r="E4888" s="1" t="s">
        <v>9701</v>
      </c>
      <c r="F4888" s="1" t="s">
        <v>17759</v>
      </c>
      <c r="G4888" s="14">
        <v>90</v>
      </c>
      <c r="I4888" s="1" t="s">
        <v>6641</v>
      </c>
      <c r="J4888" s="1" t="s">
        <v>6679</v>
      </c>
      <c r="K4888" s="1" t="s">
        <v>6680</v>
      </c>
      <c r="L4888" s="1" t="s">
        <v>98</v>
      </c>
      <c r="N4888" s="1" t="s">
        <v>43</v>
      </c>
      <c r="O4888" s="1" t="s">
        <v>44</v>
      </c>
      <c r="P4888" s="1" t="s">
        <v>17760</v>
      </c>
      <c r="Q4888" s="1" t="s">
        <v>6645</v>
      </c>
      <c r="R4888" s="1" t="s">
        <v>6646</v>
      </c>
      <c r="S4888" s="1" t="s">
        <v>6671</v>
      </c>
      <c r="T4888" s="2">
        <v>197065767006</v>
      </c>
      <c r="U4888" s="1" t="s">
        <v>1251</v>
      </c>
      <c r="V4888">
        <v>42</v>
      </c>
      <c r="W4888" s="1" t="s">
        <v>120</v>
      </c>
      <c r="X4888" s="1" t="s">
        <v>6648</v>
      </c>
      <c r="Y4888" s="15">
        <v>40.950000000000003</v>
      </c>
      <c r="Z4888" s="15">
        <f t="shared" si="156"/>
        <v>40.950000000000003</v>
      </c>
      <c r="AA4888" s="15">
        <v>90</v>
      </c>
      <c r="AB4888" s="15">
        <f t="shared" si="157"/>
        <v>90</v>
      </c>
      <c r="AC4888">
        <v>37.5</v>
      </c>
      <c r="AD4888">
        <v>75</v>
      </c>
      <c r="AE4888">
        <v>45.5</v>
      </c>
      <c r="AF4888">
        <v>100</v>
      </c>
      <c r="AG4888" s="1">
        <v>1</v>
      </c>
    </row>
    <row r="4889" spans="1:33">
      <c r="A4889" s="1" t="s">
        <v>33</v>
      </c>
      <c r="B4889" s="13" t="s">
        <v>17739</v>
      </c>
      <c r="C4889" s="1" t="s">
        <v>17761</v>
      </c>
      <c r="D4889" s="1" t="s">
        <v>8972</v>
      </c>
      <c r="E4889" s="1" t="s">
        <v>9701</v>
      </c>
      <c r="F4889" s="1" t="s">
        <v>17762</v>
      </c>
      <c r="G4889" s="14">
        <v>95</v>
      </c>
      <c r="I4889" s="1" t="s">
        <v>6641</v>
      </c>
      <c r="J4889" s="1" t="s">
        <v>6679</v>
      </c>
      <c r="K4889" s="1" t="s">
        <v>6680</v>
      </c>
      <c r="L4889" s="1" t="s">
        <v>98</v>
      </c>
      <c r="N4889" s="1" t="s">
        <v>43</v>
      </c>
      <c r="O4889" s="1" t="s">
        <v>44</v>
      </c>
      <c r="P4889" s="1" t="s">
        <v>17763</v>
      </c>
      <c r="Q4889" s="1" t="s">
        <v>6645</v>
      </c>
      <c r="R4889" s="1" t="s">
        <v>6646</v>
      </c>
      <c r="S4889" s="1" t="s">
        <v>6671</v>
      </c>
      <c r="T4889" s="2">
        <v>197065767051</v>
      </c>
      <c r="U4889" s="1" t="s">
        <v>1251</v>
      </c>
      <c r="V4889">
        <v>42.5</v>
      </c>
      <c r="W4889" s="1" t="s">
        <v>120</v>
      </c>
      <c r="X4889" s="1" t="s">
        <v>6648</v>
      </c>
      <c r="Y4889" s="15">
        <v>40.950000000000003</v>
      </c>
      <c r="Z4889" s="15">
        <f t="shared" si="156"/>
        <v>40.950000000000003</v>
      </c>
      <c r="AA4889" s="15">
        <v>90</v>
      </c>
      <c r="AB4889" s="15">
        <f t="shared" si="157"/>
        <v>90</v>
      </c>
      <c r="AC4889">
        <v>37.5</v>
      </c>
      <c r="AD4889">
        <v>75</v>
      </c>
      <c r="AE4889">
        <v>45.5</v>
      </c>
      <c r="AF4889">
        <v>100</v>
      </c>
      <c r="AG4889" s="1">
        <v>1</v>
      </c>
    </row>
    <row r="4890" spans="1:33">
      <c r="A4890" s="1" t="s">
        <v>33</v>
      </c>
      <c r="B4890" s="13" t="s">
        <v>17739</v>
      </c>
      <c r="C4890" s="1" t="s">
        <v>17764</v>
      </c>
      <c r="D4890" s="1" t="s">
        <v>8972</v>
      </c>
      <c r="E4890" s="1" t="s">
        <v>9701</v>
      </c>
      <c r="F4890" s="1" t="s">
        <v>17765</v>
      </c>
      <c r="G4890" s="14">
        <v>100</v>
      </c>
      <c r="I4890" s="1" t="s">
        <v>6641</v>
      </c>
      <c r="J4890" s="1" t="s">
        <v>6679</v>
      </c>
      <c r="K4890" s="1" t="s">
        <v>6680</v>
      </c>
      <c r="L4890" s="1" t="s">
        <v>98</v>
      </c>
      <c r="N4890" s="1" t="s">
        <v>43</v>
      </c>
      <c r="O4890" s="1" t="s">
        <v>44</v>
      </c>
      <c r="P4890" s="1" t="s">
        <v>17766</v>
      </c>
      <c r="Q4890" s="1" t="s">
        <v>6645</v>
      </c>
      <c r="R4890" s="1" t="s">
        <v>6646</v>
      </c>
      <c r="S4890" s="1" t="s">
        <v>6671</v>
      </c>
      <c r="T4890" s="2">
        <v>197065767099</v>
      </c>
      <c r="U4890" s="1" t="s">
        <v>1251</v>
      </c>
      <c r="V4890">
        <v>43</v>
      </c>
      <c r="W4890" s="1" t="s">
        <v>120</v>
      </c>
      <c r="X4890" s="1" t="s">
        <v>6648</v>
      </c>
      <c r="Y4890" s="15">
        <v>40.950000000000003</v>
      </c>
      <c r="Z4890" s="15">
        <f t="shared" si="156"/>
        <v>163.80000000000001</v>
      </c>
      <c r="AA4890" s="15">
        <v>90</v>
      </c>
      <c r="AB4890" s="15">
        <f t="shared" si="157"/>
        <v>360</v>
      </c>
      <c r="AC4890">
        <v>37.5</v>
      </c>
      <c r="AD4890">
        <v>75</v>
      </c>
      <c r="AE4890">
        <v>45.5</v>
      </c>
      <c r="AF4890">
        <v>100</v>
      </c>
      <c r="AG4890" s="1">
        <v>4</v>
      </c>
    </row>
    <row r="4891" spans="1:33">
      <c r="A4891" s="1" t="s">
        <v>33</v>
      </c>
      <c r="B4891" s="13" t="s">
        <v>17739</v>
      </c>
      <c r="C4891" s="1" t="s">
        <v>17767</v>
      </c>
      <c r="D4891" s="1" t="s">
        <v>8972</v>
      </c>
      <c r="E4891" s="1" t="s">
        <v>9701</v>
      </c>
      <c r="F4891" s="1" t="s">
        <v>17768</v>
      </c>
      <c r="G4891" s="14">
        <v>105</v>
      </c>
      <c r="I4891" s="1" t="s">
        <v>6641</v>
      </c>
      <c r="J4891" s="1" t="s">
        <v>6679</v>
      </c>
      <c r="K4891" s="1" t="s">
        <v>6680</v>
      </c>
      <c r="L4891" s="1" t="s">
        <v>98</v>
      </c>
      <c r="N4891" s="1" t="s">
        <v>43</v>
      </c>
      <c r="O4891" s="1" t="s">
        <v>44</v>
      </c>
      <c r="P4891" s="1" t="s">
        <v>17769</v>
      </c>
      <c r="Q4891" s="1" t="s">
        <v>6645</v>
      </c>
      <c r="R4891" s="1" t="s">
        <v>6646</v>
      </c>
      <c r="S4891" s="1" t="s">
        <v>6671</v>
      </c>
      <c r="T4891" s="2">
        <v>197065767235</v>
      </c>
      <c r="U4891" s="1" t="s">
        <v>1251</v>
      </c>
      <c r="V4891">
        <v>44</v>
      </c>
      <c r="W4891" s="1" t="s">
        <v>120</v>
      </c>
      <c r="X4891" s="1" t="s">
        <v>6648</v>
      </c>
      <c r="Y4891" s="15">
        <v>40.950000000000003</v>
      </c>
      <c r="Z4891" s="15">
        <f t="shared" si="156"/>
        <v>40.950000000000003</v>
      </c>
      <c r="AA4891" s="15">
        <v>90</v>
      </c>
      <c r="AB4891" s="15">
        <f t="shared" si="157"/>
        <v>90</v>
      </c>
      <c r="AC4891">
        <v>37.5</v>
      </c>
      <c r="AD4891">
        <v>75</v>
      </c>
      <c r="AE4891">
        <v>45.5</v>
      </c>
      <c r="AF4891">
        <v>100</v>
      </c>
      <c r="AG4891" s="1">
        <v>1</v>
      </c>
    </row>
    <row r="4892" spans="1:33">
      <c r="A4892" s="1" t="s">
        <v>33</v>
      </c>
      <c r="B4892" s="13" t="s">
        <v>17739</v>
      </c>
      <c r="C4892" s="1" t="s">
        <v>17770</v>
      </c>
      <c r="D4892" s="1" t="s">
        <v>8972</v>
      </c>
      <c r="E4892" s="1" t="s">
        <v>9701</v>
      </c>
      <c r="F4892" s="1" t="s">
        <v>17771</v>
      </c>
      <c r="G4892" s="14">
        <v>110</v>
      </c>
      <c r="I4892" s="1" t="s">
        <v>6641</v>
      </c>
      <c r="J4892" s="1" t="s">
        <v>6679</v>
      </c>
      <c r="K4892" s="1" t="s">
        <v>6680</v>
      </c>
      <c r="L4892" s="1" t="s">
        <v>98</v>
      </c>
      <c r="N4892" s="1" t="s">
        <v>43</v>
      </c>
      <c r="O4892" s="1" t="s">
        <v>44</v>
      </c>
      <c r="P4892" s="1" t="s">
        <v>17772</v>
      </c>
      <c r="Q4892" s="1" t="s">
        <v>6645</v>
      </c>
      <c r="R4892" s="1" t="s">
        <v>6646</v>
      </c>
      <c r="S4892" s="1" t="s">
        <v>6671</v>
      </c>
      <c r="T4892" s="2">
        <v>197065767280</v>
      </c>
      <c r="U4892" s="1" t="s">
        <v>1251</v>
      </c>
      <c r="V4892">
        <v>44.5</v>
      </c>
      <c r="W4892" s="1" t="s">
        <v>120</v>
      </c>
      <c r="X4892" s="1" t="s">
        <v>6648</v>
      </c>
      <c r="Y4892" s="15">
        <v>40.950000000000003</v>
      </c>
      <c r="Z4892" s="15">
        <f t="shared" si="156"/>
        <v>122.85000000000001</v>
      </c>
      <c r="AA4892" s="15">
        <v>90</v>
      </c>
      <c r="AB4892" s="15">
        <f t="shared" si="157"/>
        <v>270</v>
      </c>
      <c r="AC4892">
        <v>37.5</v>
      </c>
      <c r="AD4892">
        <v>75</v>
      </c>
      <c r="AE4892">
        <v>45.5</v>
      </c>
      <c r="AF4892">
        <v>100</v>
      </c>
      <c r="AG4892" s="1">
        <v>3</v>
      </c>
    </row>
    <row r="4893" spans="1:33">
      <c r="A4893" s="1" t="s">
        <v>33</v>
      </c>
      <c r="B4893" s="13" t="s">
        <v>17739</v>
      </c>
      <c r="C4893" s="1" t="s">
        <v>17773</v>
      </c>
      <c r="D4893" s="1" t="s">
        <v>8972</v>
      </c>
      <c r="E4893" s="1" t="s">
        <v>9701</v>
      </c>
      <c r="F4893" s="1" t="s">
        <v>17774</v>
      </c>
      <c r="G4893" s="14">
        <v>115</v>
      </c>
      <c r="I4893" s="1" t="s">
        <v>6641</v>
      </c>
      <c r="J4893" s="1" t="s">
        <v>6679</v>
      </c>
      <c r="K4893" s="1" t="s">
        <v>6680</v>
      </c>
      <c r="L4893" s="1" t="s">
        <v>98</v>
      </c>
      <c r="N4893" s="1" t="s">
        <v>43</v>
      </c>
      <c r="O4893" s="1" t="s">
        <v>44</v>
      </c>
      <c r="P4893" s="1" t="s">
        <v>17775</v>
      </c>
      <c r="Q4893" s="1" t="s">
        <v>6645</v>
      </c>
      <c r="R4893" s="1" t="s">
        <v>6646</v>
      </c>
      <c r="S4893" s="1" t="s">
        <v>6671</v>
      </c>
      <c r="T4893" s="2">
        <v>197065767426</v>
      </c>
      <c r="U4893" s="1" t="s">
        <v>1251</v>
      </c>
      <c r="V4893">
        <v>45</v>
      </c>
      <c r="W4893" s="1" t="s">
        <v>120</v>
      </c>
      <c r="X4893" s="1" t="s">
        <v>6648</v>
      </c>
      <c r="Y4893" s="15">
        <v>40.950000000000003</v>
      </c>
      <c r="Z4893" s="15">
        <f t="shared" si="156"/>
        <v>40.950000000000003</v>
      </c>
      <c r="AA4893" s="15">
        <v>90</v>
      </c>
      <c r="AB4893" s="15">
        <f t="shared" si="157"/>
        <v>90</v>
      </c>
      <c r="AC4893">
        <v>37.5</v>
      </c>
      <c r="AD4893">
        <v>75</v>
      </c>
      <c r="AE4893">
        <v>45.5</v>
      </c>
      <c r="AF4893">
        <v>100</v>
      </c>
      <c r="AG4893" s="1">
        <v>1</v>
      </c>
    </row>
    <row r="4894" spans="1:33">
      <c r="A4894" s="1" t="s">
        <v>33</v>
      </c>
      <c r="B4894" s="13" t="s">
        <v>17739</v>
      </c>
      <c r="C4894" s="1" t="s">
        <v>17776</v>
      </c>
      <c r="D4894" s="1" t="s">
        <v>8972</v>
      </c>
      <c r="E4894" s="1" t="s">
        <v>9701</v>
      </c>
      <c r="F4894" s="1" t="s">
        <v>17777</v>
      </c>
      <c r="G4894" s="14">
        <v>120</v>
      </c>
      <c r="I4894" s="1" t="s">
        <v>6641</v>
      </c>
      <c r="J4894" s="1" t="s">
        <v>6679</v>
      </c>
      <c r="K4894" s="1" t="s">
        <v>6680</v>
      </c>
      <c r="L4894" s="1" t="s">
        <v>98</v>
      </c>
      <c r="N4894" s="1" t="s">
        <v>43</v>
      </c>
      <c r="O4894" s="1" t="s">
        <v>44</v>
      </c>
      <c r="P4894" s="1" t="s">
        <v>17778</v>
      </c>
      <c r="Q4894" s="1" t="s">
        <v>6645</v>
      </c>
      <c r="R4894" s="1" t="s">
        <v>6646</v>
      </c>
      <c r="S4894" s="1" t="s">
        <v>6671</v>
      </c>
      <c r="T4894" s="2">
        <v>197065767464</v>
      </c>
      <c r="U4894" s="1" t="s">
        <v>1251</v>
      </c>
      <c r="V4894">
        <v>46</v>
      </c>
      <c r="W4894" s="1" t="s">
        <v>120</v>
      </c>
      <c r="X4894" s="1" t="s">
        <v>6648</v>
      </c>
      <c r="Y4894" s="15">
        <v>40.950000000000003</v>
      </c>
      <c r="Z4894" s="15">
        <f t="shared" si="156"/>
        <v>40.950000000000003</v>
      </c>
      <c r="AA4894" s="15">
        <v>90</v>
      </c>
      <c r="AB4894" s="15">
        <f t="shared" si="157"/>
        <v>90</v>
      </c>
      <c r="AC4894">
        <v>37.5</v>
      </c>
      <c r="AD4894">
        <v>75</v>
      </c>
      <c r="AE4894">
        <v>45.5</v>
      </c>
      <c r="AF4894">
        <v>100</v>
      </c>
      <c r="AG4894" s="1">
        <v>1</v>
      </c>
    </row>
    <row r="4895" spans="1:33">
      <c r="A4895" s="1" t="s">
        <v>33</v>
      </c>
      <c r="B4895" s="13" t="s">
        <v>17739</v>
      </c>
      <c r="C4895" s="1" t="s">
        <v>17779</v>
      </c>
      <c r="D4895" s="1" t="s">
        <v>8972</v>
      </c>
      <c r="E4895" s="1" t="s">
        <v>9701</v>
      </c>
      <c r="F4895" s="1" t="s">
        <v>17780</v>
      </c>
      <c r="G4895" s="14">
        <v>130</v>
      </c>
      <c r="I4895" s="1" t="s">
        <v>6641</v>
      </c>
      <c r="J4895" s="1" t="s">
        <v>6679</v>
      </c>
      <c r="K4895" s="1" t="s">
        <v>6680</v>
      </c>
      <c r="L4895" s="1" t="s">
        <v>98</v>
      </c>
      <c r="N4895" s="1" t="s">
        <v>43</v>
      </c>
      <c r="O4895" s="1" t="s">
        <v>44</v>
      </c>
      <c r="P4895" s="1" t="s">
        <v>17781</v>
      </c>
      <c r="Q4895" s="1" t="s">
        <v>6645</v>
      </c>
      <c r="R4895" s="1" t="s">
        <v>6646</v>
      </c>
      <c r="S4895" s="1" t="s">
        <v>6671</v>
      </c>
      <c r="T4895" s="2">
        <v>197065767600</v>
      </c>
      <c r="U4895" s="1" t="s">
        <v>1251</v>
      </c>
      <c r="V4895">
        <v>47</v>
      </c>
      <c r="W4895" s="1" t="s">
        <v>120</v>
      </c>
      <c r="X4895" s="1" t="s">
        <v>6648</v>
      </c>
      <c r="Y4895" s="15">
        <v>40.950000000000003</v>
      </c>
      <c r="Z4895" s="15">
        <f t="shared" si="156"/>
        <v>40.950000000000003</v>
      </c>
      <c r="AA4895" s="15">
        <v>90</v>
      </c>
      <c r="AB4895" s="15">
        <f t="shared" si="157"/>
        <v>90</v>
      </c>
      <c r="AC4895">
        <v>37.5</v>
      </c>
      <c r="AD4895">
        <v>75</v>
      </c>
      <c r="AE4895">
        <v>45.5</v>
      </c>
      <c r="AF4895">
        <v>100</v>
      </c>
      <c r="AG4895" s="1">
        <v>1</v>
      </c>
    </row>
    <row r="4896" spans="1:33">
      <c r="A4896" s="1" t="s">
        <v>33</v>
      </c>
      <c r="B4896" s="13" t="s">
        <v>17782</v>
      </c>
      <c r="C4896" s="1" t="s">
        <v>17783</v>
      </c>
      <c r="D4896" s="1" t="s">
        <v>8972</v>
      </c>
      <c r="E4896" s="1" t="s">
        <v>6983</v>
      </c>
      <c r="F4896" s="1" t="s">
        <v>17784</v>
      </c>
      <c r="G4896" s="14">
        <v>80</v>
      </c>
      <c r="I4896" s="1" t="s">
        <v>6641</v>
      </c>
      <c r="J4896" s="1" t="s">
        <v>6679</v>
      </c>
      <c r="K4896" s="1" t="s">
        <v>6680</v>
      </c>
      <c r="L4896" s="1" t="s">
        <v>98</v>
      </c>
      <c r="N4896" s="1" t="s">
        <v>43</v>
      </c>
      <c r="O4896" s="1" t="s">
        <v>44</v>
      </c>
      <c r="P4896" s="1" t="s">
        <v>17785</v>
      </c>
      <c r="Q4896" s="1" t="s">
        <v>6645</v>
      </c>
      <c r="R4896" s="1" t="s">
        <v>6646</v>
      </c>
      <c r="S4896" s="1" t="s">
        <v>6671</v>
      </c>
      <c r="T4896" s="2">
        <v>197065766832</v>
      </c>
      <c r="U4896" s="1" t="s">
        <v>1251</v>
      </c>
      <c r="V4896">
        <v>40.5</v>
      </c>
      <c r="W4896" s="1" t="s">
        <v>132</v>
      </c>
      <c r="X4896" s="1" t="s">
        <v>6648</v>
      </c>
      <c r="Y4896" s="15">
        <v>40.950000000000003</v>
      </c>
      <c r="Z4896" s="15">
        <f t="shared" si="156"/>
        <v>40.950000000000003</v>
      </c>
      <c r="AA4896" s="15">
        <v>90</v>
      </c>
      <c r="AB4896" s="15">
        <f t="shared" si="157"/>
        <v>90</v>
      </c>
      <c r="AC4896">
        <v>37.5</v>
      </c>
      <c r="AD4896">
        <v>75</v>
      </c>
      <c r="AE4896">
        <v>45.5</v>
      </c>
      <c r="AF4896">
        <v>100</v>
      </c>
      <c r="AG4896" s="1">
        <v>1</v>
      </c>
    </row>
    <row r="4897" spans="1:33">
      <c r="A4897" s="1" t="s">
        <v>33</v>
      </c>
      <c r="B4897" s="13" t="s">
        <v>17782</v>
      </c>
      <c r="C4897" s="1" t="s">
        <v>17786</v>
      </c>
      <c r="D4897" s="1" t="s">
        <v>8972</v>
      </c>
      <c r="E4897" s="1" t="s">
        <v>6983</v>
      </c>
      <c r="F4897" s="1" t="s">
        <v>17787</v>
      </c>
      <c r="G4897" s="14">
        <v>90</v>
      </c>
      <c r="I4897" s="1" t="s">
        <v>6641</v>
      </c>
      <c r="J4897" s="1" t="s">
        <v>6679</v>
      </c>
      <c r="K4897" s="1" t="s">
        <v>6680</v>
      </c>
      <c r="L4897" s="1" t="s">
        <v>98</v>
      </c>
      <c r="N4897" s="1" t="s">
        <v>43</v>
      </c>
      <c r="O4897" s="1" t="s">
        <v>44</v>
      </c>
      <c r="P4897" s="1" t="s">
        <v>17788</v>
      </c>
      <c r="Q4897" s="1" t="s">
        <v>6645</v>
      </c>
      <c r="R4897" s="1" t="s">
        <v>6646</v>
      </c>
      <c r="S4897" s="1" t="s">
        <v>6671</v>
      </c>
      <c r="T4897" s="2">
        <v>197065767020</v>
      </c>
      <c r="U4897" s="1" t="s">
        <v>1251</v>
      </c>
      <c r="V4897">
        <v>42</v>
      </c>
      <c r="W4897" s="1" t="s">
        <v>132</v>
      </c>
      <c r="X4897" s="1" t="s">
        <v>6648</v>
      </c>
      <c r="Y4897" s="15">
        <v>40.950000000000003</v>
      </c>
      <c r="Z4897" s="15">
        <f t="shared" si="156"/>
        <v>163.80000000000001</v>
      </c>
      <c r="AA4897" s="15">
        <v>90</v>
      </c>
      <c r="AB4897" s="15">
        <f t="shared" si="157"/>
        <v>360</v>
      </c>
      <c r="AC4897">
        <v>37.5</v>
      </c>
      <c r="AD4897">
        <v>75</v>
      </c>
      <c r="AE4897">
        <v>45.5</v>
      </c>
      <c r="AF4897">
        <v>100</v>
      </c>
      <c r="AG4897" s="1">
        <v>4</v>
      </c>
    </row>
    <row r="4898" spans="1:33">
      <c r="A4898" s="1" t="s">
        <v>33</v>
      </c>
      <c r="B4898" s="13" t="s">
        <v>17782</v>
      </c>
      <c r="C4898" s="1" t="s">
        <v>17789</v>
      </c>
      <c r="D4898" s="1" t="s">
        <v>8972</v>
      </c>
      <c r="E4898" s="1" t="s">
        <v>6983</v>
      </c>
      <c r="F4898" s="1" t="s">
        <v>17790</v>
      </c>
      <c r="G4898" s="14">
        <v>100</v>
      </c>
      <c r="I4898" s="1" t="s">
        <v>6641</v>
      </c>
      <c r="J4898" s="1" t="s">
        <v>6679</v>
      </c>
      <c r="K4898" s="1" t="s">
        <v>6680</v>
      </c>
      <c r="L4898" s="1" t="s">
        <v>98</v>
      </c>
      <c r="N4898" s="1" t="s">
        <v>43</v>
      </c>
      <c r="O4898" s="1" t="s">
        <v>44</v>
      </c>
      <c r="P4898" s="1" t="s">
        <v>17791</v>
      </c>
      <c r="Q4898" s="1" t="s">
        <v>6645</v>
      </c>
      <c r="R4898" s="1" t="s">
        <v>6646</v>
      </c>
      <c r="S4898" s="1" t="s">
        <v>6671</v>
      </c>
      <c r="T4898" s="2">
        <v>197065767204</v>
      </c>
      <c r="U4898" s="1" t="s">
        <v>1251</v>
      </c>
      <c r="V4898">
        <v>43</v>
      </c>
      <c r="W4898" s="1" t="s">
        <v>132</v>
      </c>
      <c r="X4898" s="1" t="s">
        <v>6648</v>
      </c>
      <c r="Y4898" s="15">
        <v>40.950000000000003</v>
      </c>
      <c r="Z4898" s="15">
        <f t="shared" si="156"/>
        <v>204.75</v>
      </c>
      <c r="AA4898" s="15">
        <v>90</v>
      </c>
      <c r="AB4898" s="15">
        <f t="shared" si="157"/>
        <v>450</v>
      </c>
      <c r="AC4898">
        <v>37.5</v>
      </c>
      <c r="AD4898">
        <v>75</v>
      </c>
      <c r="AE4898">
        <v>45.5</v>
      </c>
      <c r="AF4898">
        <v>100</v>
      </c>
      <c r="AG4898" s="1">
        <v>5</v>
      </c>
    </row>
    <row r="4899" spans="1:33">
      <c r="A4899" s="1" t="s">
        <v>33</v>
      </c>
      <c r="B4899" s="13" t="s">
        <v>17782</v>
      </c>
      <c r="C4899" s="1" t="s">
        <v>17792</v>
      </c>
      <c r="D4899" s="1" t="s">
        <v>8972</v>
      </c>
      <c r="E4899" s="1" t="s">
        <v>6983</v>
      </c>
      <c r="F4899" s="1" t="s">
        <v>17793</v>
      </c>
      <c r="G4899" s="14">
        <v>105</v>
      </c>
      <c r="I4899" s="1" t="s">
        <v>6641</v>
      </c>
      <c r="J4899" s="1" t="s">
        <v>6679</v>
      </c>
      <c r="K4899" s="1" t="s">
        <v>6680</v>
      </c>
      <c r="L4899" s="1" t="s">
        <v>98</v>
      </c>
      <c r="N4899" s="1" t="s">
        <v>43</v>
      </c>
      <c r="O4899" s="1" t="s">
        <v>44</v>
      </c>
      <c r="P4899" s="1" t="s">
        <v>17794</v>
      </c>
      <c r="Q4899" s="1" t="s">
        <v>6645</v>
      </c>
      <c r="R4899" s="1" t="s">
        <v>6646</v>
      </c>
      <c r="S4899" s="1" t="s">
        <v>6671</v>
      </c>
      <c r="T4899" s="2">
        <v>197065767242</v>
      </c>
      <c r="U4899" s="1" t="s">
        <v>1251</v>
      </c>
      <c r="V4899">
        <v>44</v>
      </c>
      <c r="W4899" s="1" t="s">
        <v>132</v>
      </c>
      <c r="X4899" s="1" t="s">
        <v>6648</v>
      </c>
      <c r="Y4899" s="15">
        <v>40.950000000000003</v>
      </c>
      <c r="Z4899" s="15">
        <f t="shared" si="156"/>
        <v>81.900000000000006</v>
      </c>
      <c r="AA4899" s="15">
        <v>90</v>
      </c>
      <c r="AB4899" s="15">
        <f t="shared" si="157"/>
        <v>180</v>
      </c>
      <c r="AC4899">
        <v>37.5</v>
      </c>
      <c r="AD4899">
        <v>75</v>
      </c>
      <c r="AE4899">
        <v>45.5</v>
      </c>
      <c r="AF4899">
        <v>100</v>
      </c>
      <c r="AG4899" s="1">
        <v>2</v>
      </c>
    </row>
    <row r="4900" spans="1:33">
      <c r="A4900" s="1" t="s">
        <v>33</v>
      </c>
      <c r="B4900" s="13" t="s">
        <v>17782</v>
      </c>
      <c r="C4900" s="1" t="s">
        <v>17795</v>
      </c>
      <c r="D4900" s="1" t="s">
        <v>8972</v>
      </c>
      <c r="E4900" s="1" t="s">
        <v>6983</v>
      </c>
      <c r="F4900" s="1" t="s">
        <v>17796</v>
      </c>
      <c r="G4900" s="14">
        <v>110</v>
      </c>
      <c r="I4900" s="1" t="s">
        <v>6641</v>
      </c>
      <c r="J4900" s="1" t="s">
        <v>6679</v>
      </c>
      <c r="K4900" s="1" t="s">
        <v>6680</v>
      </c>
      <c r="L4900" s="1" t="s">
        <v>98</v>
      </c>
      <c r="N4900" s="1" t="s">
        <v>43</v>
      </c>
      <c r="O4900" s="1" t="s">
        <v>44</v>
      </c>
      <c r="P4900" s="1" t="s">
        <v>17797</v>
      </c>
      <c r="Q4900" s="1" t="s">
        <v>6645</v>
      </c>
      <c r="R4900" s="1" t="s">
        <v>6646</v>
      </c>
      <c r="S4900" s="1" t="s">
        <v>6671</v>
      </c>
      <c r="T4900" s="2">
        <v>197065767266</v>
      </c>
      <c r="U4900" s="1" t="s">
        <v>1251</v>
      </c>
      <c r="V4900">
        <v>44.5</v>
      </c>
      <c r="W4900" s="1" t="s">
        <v>132</v>
      </c>
      <c r="X4900" s="1" t="s">
        <v>6648</v>
      </c>
      <c r="Y4900" s="15">
        <v>40.950000000000003</v>
      </c>
      <c r="Z4900" s="15">
        <f t="shared" si="156"/>
        <v>245.70000000000002</v>
      </c>
      <c r="AA4900" s="15">
        <v>90</v>
      </c>
      <c r="AB4900" s="15">
        <f t="shared" si="157"/>
        <v>540</v>
      </c>
      <c r="AC4900">
        <v>37.5</v>
      </c>
      <c r="AD4900">
        <v>75</v>
      </c>
      <c r="AE4900">
        <v>45.5</v>
      </c>
      <c r="AF4900">
        <v>100</v>
      </c>
      <c r="AG4900" s="1">
        <v>6</v>
      </c>
    </row>
    <row r="4901" spans="1:33">
      <c r="A4901" s="1" t="s">
        <v>33</v>
      </c>
      <c r="B4901" s="13" t="s">
        <v>17782</v>
      </c>
      <c r="C4901" s="1" t="s">
        <v>17798</v>
      </c>
      <c r="D4901" s="1" t="s">
        <v>8972</v>
      </c>
      <c r="E4901" s="1" t="s">
        <v>6983</v>
      </c>
      <c r="F4901" s="1" t="s">
        <v>17799</v>
      </c>
      <c r="G4901" s="14">
        <v>115</v>
      </c>
      <c r="I4901" s="1" t="s">
        <v>6641</v>
      </c>
      <c r="J4901" s="1" t="s">
        <v>6679</v>
      </c>
      <c r="K4901" s="1" t="s">
        <v>6680</v>
      </c>
      <c r="L4901" s="1" t="s">
        <v>98</v>
      </c>
      <c r="N4901" s="1" t="s">
        <v>43</v>
      </c>
      <c r="O4901" s="1" t="s">
        <v>44</v>
      </c>
      <c r="P4901" s="1" t="s">
        <v>17800</v>
      </c>
      <c r="Q4901" s="1" t="s">
        <v>6645</v>
      </c>
      <c r="R4901" s="1" t="s">
        <v>6646</v>
      </c>
      <c r="S4901" s="1" t="s">
        <v>6671</v>
      </c>
      <c r="T4901" s="2">
        <v>197065767402</v>
      </c>
      <c r="U4901" s="1" t="s">
        <v>1251</v>
      </c>
      <c r="V4901">
        <v>45</v>
      </c>
      <c r="W4901" s="1" t="s">
        <v>132</v>
      </c>
      <c r="X4901" s="1" t="s">
        <v>6648</v>
      </c>
      <c r="Y4901" s="15">
        <v>40.950000000000003</v>
      </c>
      <c r="Z4901" s="15">
        <f t="shared" si="156"/>
        <v>40.950000000000003</v>
      </c>
      <c r="AA4901" s="15">
        <v>90</v>
      </c>
      <c r="AB4901" s="15">
        <f t="shared" si="157"/>
        <v>90</v>
      </c>
      <c r="AC4901">
        <v>37.5</v>
      </c>
      <c r="AD4901">
        <v>75</v>
      </c>
      <c r="AE4901">
        <v>45.5</v>
      </c>
      <c r="AF4901">
        <v>100</v>
      </c>
      <c r="AG4901" s="1">
        <v>1</v>
      </c>
    </row>
    <row r="4902" spans="1:33">
      <c r="A4902" s="1" t="s">
        <v>33</v>
      </c>
      <c r="B4902" s="13" t="s">
        <v>17782</v>
      </c>
      <c r="C4902" s="1" t="s">
        <v>17801</v>
      </c>
      <c r="D4902" s="1" t="s">
        <v>8972</v>
      </c>
      <c r="E4902" s="1" t="s">
        <v>6983</v>
      </c>
      <c r="F4902" s="1" t="s">
        <v>17802</v>
      </c>
      <c r="G4902" s="14">
        <v>120</v>
      </c>
      <c r="I4902" s="1" t="s">
        <v>6641</v>
      </c>
      <c r="J4902" s="1" t="s">
        <v>6679</v>
      </c>
      <c r="K4902" s="1" t="s">
        <v>6680</v>
      </c>
      <c r="L4902" s="1" t="s">
        <v>98</v>
      </c>
      <c r="N4902" s="1" t="s">
        <v>43</v>
      </c>
      <c r="O4902" s="1" t="s">
        <v>44</v>
      </c>
      <c r="P4902" s="1" t="s">
        <v>17803</v>
      </c>
      <c r="Q4902" s="1" t="s">
        <v>6645</v>
      </c>
      <c r="R4902" s="1" t="s">
        <v>6646</v>
      </c>
      <c r="S4902" s="1" t="s">
        <v>6671</v>
      </c>
      <c r="T4902" s="2">
        <v>197065767440</v>
      </c>
      <c r="U4902" s="1" t="s">
        <v>1251</v>
      </c>
      <c r="V4902">
        <v>46</v>
      </c>
      <c r="W4902" s="1" t="s">
        <v>132</v>
      </c>
      <c r="X4902" s="1" t="s">
        <v>6648</v>
      </c>
      <c r="Y4902" s="15">
        <v>40.950000000000003</v>
      </c>
      <c r="Z4902" s="15">
        <f t="shared" si="156"/>
        <v>122.85000000000001</v>
      </c>
      <c r="AA4902" s="15">
        <v>90</v>
      </c>
      <c r="AB4902" s="15">
        <f t="shared" si="157"/>
        <v>270</v>
      </c>
      <c r="AC4902">
        <v>37.5</v>
      </c>
      <c r="AD4902">
        <v>75</v>
      </c>
      <c r="AE4902">
        <v>45.5</v>
      </c>
      <c r="AF4902">
        <v>100</v>
      </c>
      <c r="AG4902" s="1">
        <v>3</v>
      </c>
    </row>
    <row r="4903" spans="1:33">
      <c r="A4903" s="1" t="s">
        <v>33</v>
      </c>
      <c r="B4903" s="13" t="s">
        <v>17804</v>
      </c>
      <c r="C4903" s="1" t="s">
        <v>17805</v>
      </c>
      <c r="D4903" s="1" t="s">
        <v>17806</v>
      </c>
      <c r="E4903" s="1" t="s">
        <v>1555</v>
      </c>
      <c r="F4903" s="1" t="s">
        <v>17807</v>
      </c>
      <c r="G4903" s="14">
        <v>40</v>
      </c>
      <c r="I4903" s="1" t="s">
        <v>6641</v>
      </c>
      <c r="J4903" s="1" t="s">
        <v>6679</v>
      </c>
      <c r="K4903" s="1" t="s">
        <v>6680</v>
      </c>
      <c r="L4903" s="1" t="s">
        <v>74</v>
      </c>
      <c r="N4903" s="1" t="s">
        <v>43</v>
      </c>
      <c r="O4903" s="1" t="s">
        <v>44</v>
      </c>
      <c r="P4903" s="1" t="s">
        <v>17808</v>
      </c>
      <c r="Q4903" s="1" t="s">
        <v>6645</v>
      </c>
      <c r="R4903" s="1" t="s">
        <v>6646</v>
      </c>
      <c r="S4903" s="1" t="s">
        <v>6682</v>
      </c>
      <c r="T4903" s="2">
        <v>197065697358</v>
      </c>
      <c r="U4903" s="1" t="s">
        <v>156</v>
      </c>
      <c r="V4903">
        <v>35</v>
      </c>
      <c r="W4903" s="1" t="s">
        <v>141</v>
      </c>
      <c r="X4903" s="1" t="s">
        <v>6648</v>
      </c>
      <c r="Y4903" s="15">
        <v>54.55</v>
      </c>
      <c r="Z4903" s="15">
        <f t="shared" si="156"/>
        <v>109.1</v>
      </c>
      <c r="AA4903" s="15">
        <v>120</v>
      </c>
      <c r="AB4903" s="15">
        <f t="shared" si="157"/>
        <v>240</v>
      </c>
      <c r="AC4903">
        <v>52.5</v>
      </c>
      <c r="AD4903">
        <v>105</v>
      </c>
      <c r="AE4903">
        <v>59.1</v>
      </c>
      <c r="AF4903">
        <v>130</v>
      </c>
      <c r="AG4903" s="1">
        <v>2</v>
      </c>
    </row>
    <row r="4904" spans="1:33">
      <c r="A4904" s="1" t="s">
        <v>33</v>
      </c>
      <c r="B4904" s="13" t="s">
        <v>17804</v>
      </c>
      <c r="C4904" s="1" t="s">
        <v>17809</v>
      </c>
      <c r="D4904" s="1" t="s">
        <v>17806</v>
      </c>
      <c r="E4904" s="1" t="s">
        <v>1555</v>
      </c>
      <c r="F4904" s="1" t="s">
        <v>17810</v>
      </c>
      <c r="G4904" s="14">
        <v>45</v>
      </c>
      <c r="I4904" s="1" t="s">
        <v>6641</v>
      </c>
      <c r="J4904" s="1" t="s">
        <v>6679</v>
      </c>
      <c r="K4904" s="1" t="s">
        <v>6680</v>
      </c>
      <c r="L4904" s="1" t="s">
        <v>74</v>
      </c>
      <c r="N4904" s="1" t="s">
        <v>43</v>
      </c>
      <c r="O4904" s="1" t="s">
        <v>44</v>
      </c>
      <c r="P4904" s="1" t="s">
        <v>17811</v>
      </c>
      <c r="Q4904" s="1" t="s">
        <v>6645</v>
      </c>
      <c r="R4904" s="1" t="s">
        <v>6646</v>
      </c>
      <c r="S4904" s="1" t="s">
        <v>6682</v>
      </c>
      <c r="T4904" s="2">
        <v>197065697389</v>
      </c>
      <c r="U4904" s="1" t="s">
        <v>156</v>
      </c>
      <c r="V4904">
        <v>36</v>
      </c>
      <c r="W4904" s="1" t="s">
        <v>141</v>
      </c>
      <c r="X4904" s="1" t="s">
        <v>6648</v>
      </c>
      <c r="Y4904" s="15">
        <v>54.55</v>
      </c>
      <c r="Z4904" s="15">
        <f t="shared" si="156"/>
        <v>109.1</v>
      </c>
      <c r="AA4904" s="15">
        <v>120</v>
      </c>
      <c r="AB4904" s="15">
        <f t="shared" si="157"/>
        <v>240</v>
      </c>
      <c r="AC4904">
        <v>52.5</v>
      </c>
      <c r="AD4904">
        <v>105</v>
      </c>
      <c r="AE4904">
        <v>59.1</v>
      </c>
      <c r="AF4904">
        <v>130</v>
      </c>
      <c r="AG4904" s="1">
        <v>2</v>
      </c>
    </row>
    <row r="4905" spans="1:33">
      <c r="A4905" s="1" t="s">
        <v>33</v>
      </c>
      <c r="B4905" s="13" t="s">
        <v>17804</v>
      </c>
      <c r="C4905" s="1" t="s">
        <v>17812</v>
      </c>
      <c r="D4905" s="1" t="s">
        <v>17806</v>
      </c>
      <c r="E4905" s="1" t="s">
        <v>1555</v>
      </c>
      <c r="F4905" s="1" t="s">
        <v>17813</v>
      </c>
      <c r="G4905" s="14">
        <v>50</v>
      </c>
      <c r="I4905" s="1" t="s">
        <v>6641</v>
      </c>
      <c r="J4905" s="1" t="s">
        <v>6679</v>
      </c>
      <c r="K4905" s="1" t="s">
        <v>6680</v>
      </c>
      <c r="L4905" s="1" t="s">
        <v>74</v>
      </c>
      <c r="N4905" s="1" t="s">
        <v>43</v>
      </c>
      <c r="O4905" s="1" t="s">
        <v>44</v>
      </c>
      <c r="P4905" s="1" t="s">
        <v>17814</v>
      </c>
      <c r="Q4905" s="1" t="s">
        <v>6645</v>
      </c>
      <c r="R4905" s="1" t="s">
        <v>6646</v>
      </c>
      <c r="S4905" s="1" t="s">
        <v>6682</v>
      </c>
      <c r="T4905" s="2">
        <v>197065697518</v>
      </c>
      <c r="U4905" s="1" t="s">
        <v>156</v>
      </c>
      <c r="V4905">
        <v>36.5</v>
      </c>
      <c r="W4905" s="1" t="s">
        <v>141</v>
      </c>
      <c r="X4905" s="1" t="s">
        <v>6648</v>
      </c>
      <c r="Y4905" s="15">
        <v>54.55</v>
      </c>
      <c r="Z4905" s="15">
        <f t="shared" si="156"/>
        <v>54.55</v>
      </c>
      <c r="AA4905" s="15">
        <v>120</v>
      </c>
      <c r="AB4905" s="15">
        <f t="shared" si="157"/>
        <v>120</v>
      </c>
      <c r="AC4905">
        <v>52.5</v>
      </c>
      <c r="AD4905">
        <v>105</v>
      </c>
      <c r="AE4905">
        <v>59.1</v>
      </c>
      <c r="AF4905">
        <v>130</v>
      </c>
      <c r="AG4905" s="1">
        <v>1</v>
      </c>
    </row>
    <row r="4906" spans="1:33">
      <c r="A4906" s="1" t="s">
        <v>33</v>
      </c>
      <c r="B4906" s="13" t="s">
        <v>17815</v>
      </c>
      <c r="C4906" s="1" t="s">
        <v>17816</v>
      </c>
      <c r="D4906" s="1" t="s">
        <v>17806</v>
      </c>
      <c r="E4906" s="1" t="s">
        <v>10610</v>
      </c>
      <c r="F4906" s="1" t="s">
        <v>17817</v>
      </c>
      <c r="G4906" s="14">
        <v>60</v>
      </c>
      <c r="I4906" s="1" t="s">
        <v>6641</v>
      </c>
      <c r="J4906" s="1" t="s">
        <v>6679</v>
      </c>
      <c r="K4906" s="1" t="s">
        <v>6680</v>
      </c>
      <c r="L4906" s="1" t="s">
        <v>98</v>
      </c>
      <c r="N4906" s="1" t="s">
        <v>43</v>
      </c>
      <c r="O4906" s="1" t="s">
        <v>44</v>
      </c>
      <c r="P4906" s="1" t="s">
        <v>17818</v>
      </c>
      <c r="Q4906" s="1" t="s">
        <v>6645</v>
      </c>
      <c r="R4906" s="1" t="s">
        <v>6646</v>
      </c>
      <c r="S4906" s="1" t="s">
        <v>6682</v>
      </c>
      <c r="T4906" s="2">
        <v>197065805982</v>
      </c>
      <c r="U4906" s="1" t="s">
        <v>156</v>
      </c>
      <c r="V4906">
        <v>38</v>
      </c>
      <c r="W4906" s="1" t="s">
        <v>51</v>
      </c>
      <c r="X4906" s="1" t="s">
        <v>6648</v>
      </c>
      <c r="Y4906" s="15">
        <v>54.55</v>
      </c>
      <c r="Z4906" s="15">
        <f t="shared" si="156"/>
        <v>54.55</v>
      </c>
      <c r="AA4906" s="15">
        <v>120</v>
      </c>
      <c r="AB4906" s="15">
        <f t="shared" si="157"/>
        <v>120</v>
      </c>
      <c r="AC4906">
        <v>52.5</v>
      </c>
      <c r="AD4906">
        <v>105</v>
      </c>
      <c r="AE4906">
        <v>59.1</v>
      </c>
      <c r="AF4906">
        <v>130</v>
      </c>
      <c r="AG4906" s="1">
        <v>1</v>
      </c>
    </row>
    <row r="4907" spans="1:33">
      <c r="A4907" s="1" t="s">
        <v>33</v>
      </c>
      <c r="B4907" s="13" t="s">
        <v>17815</v>
      </c>
      <c r="C4907" s="1" t="s">
        <v>17819</v>
      </c>
      <c r="D4907" s="1" t="s">
        <v>17806</v>
      </c>
      <c r="E4907" s="1" t="s">
        <v>10610</v>
      </c>
      <c r="F4907" s="1" t="s">
        <v>17820</v>
      </c>
      <c r="G4907" s="14">
        <v>65</v>
      </c>
      <c r="I4907" s="1" t="s">
        <v>6641</v>
      </c>
      <c r="J4907" s="1" t="s">
        <v>6679</v>
      </c>
      <c r="K4907" s="1" t="s">
        <v>6680</v>
      </c>
      <c r="L4907" s="1" t="s">
        <v>98</v>
      </c>
      <c r="N4907" s="1" t="s">
        <v>43</v>
      </c>
      <c r="O4907" s="1" t="s">
        <v>44</v>
      </c>
      <c r="P4907" s="1" t="s">
        <v>17821</v>
      </c>
      <c r="Q4907" s="1" t="s">
        <v>6645</v>
      </c>
      <c r="R4907" s="1" t="s">
        <v>6646</v>
      </c>
      <c r="S4907" s="1" t="s">
        <v>6682</v>
      </c>
      <c r="T4907" s="2">
        <v>197065806064</v>
      </c>
      <c r="U4907" s="1" t="s">
        <v>156</v>
      </c>
      <c r="V4907">
        <v>38.5</v>
      </c>
      <c r="W4907" s="1" t="s">
        <v>51</v>
      </c>
      <c r="X4907" s="1" t="s">
        <v>6648</v>
      </c>
      <c r="Y4907" s="15">
        <v>54.55</v>
      </c>
      <c r="Z4907" s="15">
        <f t="shared" si="156"/>
        <v>109.1</v>
      </c>
      <c r="AA4907" s="15">
        <v>120</v>
      </c>
      <c r="AB4907" s="15">
        <f t="shared" si="157"/>
        <v>240</v>
      </c>
      <c r="AC4907">
        <v>52.5</v>
      </c>
      <c r="AD4907">
        <v>105</v>
      </c>
      <c r="AE4907">
        <v>59.1</v>
      </c>
      <c r="AF4907">
        <v>130</v>
      </c>
      <c r="AG4907" s="1">
        <v>2</v>
      </c>
    </row>
    <row r="4908" spans="1:33">
      <c r="A4908" s="1" t="s">
        <v>33</v>
      </c>
      <c r="B4908" s="13" t="s">
        <v>17815</v>
      </c>
      <c r="C4908" s="1" t="s">
        <v>17822</v>
      </c>
      <c r="D4908" s="1" t="s">
        <v>17806</v>
      </c>
      <c r="E4908" s="1" t="s">
        <v>10610</v>
      </c>
      <c r="F4908" s="1" t="s">
        <v>17823</v>
      </c>
      <c r="G4908" s="14">
        <v>110</v>
      </c>
      <c r="I4908" s="1" t="s">
        <v>6641</v>
      </c>
      <c r="J4908" s="1" t="s">
        <v>6679</v>
      </c>
      <c r="K4908" s="1" t="s">
        <v>6680</v>
      </c>
      <c r="L4908" s="1" t="s">
        <v>98</v>
      </c>
      <c r="N4908" s="1" t="s">
        <v>43</v>
      </c>
      <c r="O4908" s="1" t="s">
        <v>44</v>
      </c>
      <c r="P4908" s="1" t="s">
        <v>17824</v>
      </c>
      <c r="Q4908" s="1" t="s">
        <v>6645</v>
      </c>
      <c r="R4908" s="1" t="s">
        <v>6646</v>
      </c>
      <c r="S4908" s="1" t="s">
        <v>6682</v>
      </c>
      <c r="T4908" s="2">
        <v>197065807153</v>
      </c>
      <c r="U4908" s="1" t="s">
        <v>156</v>
      </c>
      <c r="V4908">
        <v>44.5</v>
      </c>
      <c r="W4908" s="1" t="s">
        <v>51</v>
      </c>
      <c r="X4908" s="1" t="s">
        <v>6648</v>
      </c>
      <c r="Y4908" s="15">
        <v>54.55</v>
      </c>
      <c r="Z4908" s="15">
        <f t="shared" si="156"/>
        <v>54.55</v>
      </c>
      <c r="AA4908" s="15">
        <v>120</v>
      </c>
      <c r="AB4908" s="15">
        <f t="shared" si="157"/>
        <v>120</v>
      </c>
      <c r="AC4908">
        <v>52.5</v>
      </c>
      <c r="AD4908">
        <v>105</v>
      </c>
      <c r="AE4908">
        <v>59.1</v>
      </c>
      <c r="AF4908">
        <v>130</v>
      </c>
      <c r="AG4908" s="1">
        <v>1</v>
      </c>
    </row>
    <row r="4909" spans="1:33">
      <c r="A4909" s="1" t="s">
        <v>33</v>
      </c>
      <c r="B4909" s="13" t="s">
        <v>17825</v>
      </c>
      <c r="C4909" s="1" t="s">
        <v>17826</v>
      </c>
      <c r="D4909" s="1" t="s">
        <v>17806</v>
      </c>
      <c r="E4909" s="1" t="s">
        <v>16256</v>
      </c>
      <c r="F4909" s="1" t="s">
        <v>17827</v>
      </c>
      <c r="G4909" s="14">
        <v>70</v>
      </c>
      <c r="H4909" s="1" t="s">
        <v>17828</v>
      </c>
      <c r="I4909" s="1" t="s">
        <v>6641</v>
      </c>
      <c r="J4909" s="1" t="s">
        <v>6679</v>
      </c>
      <c r="K4909" s="1" t="s">
        <v>6680</v>
      </c>
      <c r="L4909" s="1" t="s">
        <v>74</v>
      </c>
      <c r="N4909" s="1" t="s">
        <v>43</v>
      </c>
      <c r="O4909" s="1" t="s">
        <v>44</v>
      </c>
      <c r="P4909" s="1" t="s">
        <v>17829</v>
      </c>
      <c r="Q4909" s="1" t="s">
        <v>6645</v>
      </c>
      <c r="R4909" s="1" t="s">
        <v>6646</v>
      </c>
      <c r="S4909" s="1" t="s">
        <v>6682</v>
      </c>
      <c r="T4909" s="2">
        <v>197065766689</v>
      </c>
      <c r="U4909" s="1" t="s">
        <v>156</v>
      </c>
      <c r="V4909">
        <v>39</v>
      </c>
      <c r="W4909" s="1" t="s">
        <v>89</v>
      </c>
      <c r="X4909" s="1" t="s">
        <v>6648</v>
      </c>
      <c r="Y4909" s="15">
        <v>54.55</v>
      </c>
      <c r="Z4909" s="15">
        <f t="shared" si="156"/>
        <v>54.55</v>
      </c>
      <c r="AA4909" s="15">
        <v>120</v>
      </c>
      <c r="AB4909" s="15">
        <f t="shared" si="157"/>
        <v>120</v>
      </c>
      <c r="AC4909">
        <v>52.5</v>
      </c>
      <c r="AD4909">
        <v>105</v>
      </c>
      <c r="AE4909">
        <v>59.1</v>
      </c>
      <c r="AF4909">
        <v>130</v>
      </c>
      <c r="AG4909" s="1">
        <v>1</v>
      </c>
    </row>
    <row r="4910" spans="1:33">
      <c r="A4910" s="1" t="s">
        <v>33</v>
      </c>
      <c r="B4910" s="13" t="s">
        <v>17825</v>
      </c>
      <c r="C4910" s="1" t="s">
        <v>17830</v>
      </c>
      <c r="D4910" s="1" t="s">
        <v>17806</v>
      </c>
      <c r="E4910" s="1" t="s">
        <v>16256</v>
      </c>
      <c r="F4910" s="1" t="s">
        <v>17831</v>
      </c>
      <c r="G4910" s="14">
        <v>75</v>
      </c>
      <c r="H4910" s="1" t="s">
        <v>17828</v>
      </c>
      <c r="I4910" s="1" t="s">
        <v>6641</v>
      </c>
      <c r="J4910" s="1" t="s">
        <v>6679</v>
      </c>
      <c r="K4910" s="1" t="s">
        <v>6680</v>
      </c>
      <c r="L4910" s="1" t="s">
        <v>74</v>
      </c>
      <c r="N4910" s="1" t="s">
        <v>43</v>
      </c>
      <c r="O4910" s="1" t="s">
        <v>44</v>
      </c>
      <c r="P4910" s="1" t="s">
        <v>17832</v>
      </c>
      <c r="Q4910" s="1" t="s">
        <v>6645</v>
      </c>
      <c r="R4910" s="1" t="s">
        <v>6646</v>
      </c>
      <c r="S4910" s="1" t="s">
        <v>6682</v>
      </c>
      <c r="T4910" s="2">
        <v>197065766849</v>
      </c>
      <c r="U4910" s="1" t="s">
        <v>156</v>
      </c>
      <c r="V4910">
        <v>40</v>
      </c>
      <c r="W4910" s="1" t="s">
        <v>89</v>
      </c>
      <c r="X4910" s="1" t="s">
        <v>6648</v>
      </c>
      <c r="Y4910" s="15">
        <v>54.55</v>
      </c>
      <c r="Z4910" s="15">
        <f t="shared" si="156"/>
        <v>54.55</v>
      </c>
      <c r="AA4910" s="15">
        <v>120</v>
      </c>
      <c r="AB4910" s="15">
        <f t="shared" si="157"/>
        <v>120</v>
      </c>
      <c r="AC4910">
        <v>52.5</v>
      </c>
      <c r="AD4910">
        <v>105</v>
      </c>
      <c r="AE4910">
        <v>59.1</v>
      </c>
      <c r="AF4910">
        <v>130</v>
      </c>
      <c r="AG4910" s="1">
        <v>1</v>
      </c>
    </row>
    <row r="4911" spans="1:33">
      <c r="A4911" s="1" t="s">
        <v>33</v>
      </c>
      <c r="B4911" s="13" t="s">
        <v>17825</v>
      </c>
      <c r="C4911" s="1" t="s">
        <v>17833</v>
      </c>
      <c r="D4911" s="1" t="s">
        <v>17806</v>
      </c>
      <c r="E4911" s="1" t="s">
        <v>16256</v>
      </c>
      <c r="F4911" s="1" t="s">
        <v>17834</v>
      </c>
      <c r="G4911" s="14">
        <v>80</v>
      </c>
      <c r="H4911" s="1" t="s">
        <v>17828</v>
      </c>
      <c r="I4911" s="1" t="s">
        <v>6641</v>
      </c>
      <c r="J4911" s="1" t="s">
        <v>6679</v>
      </c>
      <c r="K4911" s="1" t="s">
        <v>6680</v>
      </c>
      <c r="L4911" s="1" t="s">
        <v>74</v>
      </c>
      <c r="N4911" s="1" t="s">
        <v>43</v>
      </c>
      <c r="O4911" s="1" t="s">
        <v>44</v>
      </c>
      <c r="P4911" s="1" t="s">
        <v>17835</v>
      </c>
      <c r="Q4911" s="1" t="s">
        <v>6645</v>
      </c>
      <c r="R4911" s="1" t="s">
        <v>6646</v>
      </c>
      <c r="S4911" s="1" t="s">
        <v>6682</v>
      </c>
      <c r="T4911" s="2">
        <v>197065766894</v>
      </c>
      <c r="U4911" s="1" t="s">
        <v>156</v>
      </c>
      <c r="V4911">
        <v>40.5</v>
      </c>
      <c r="W4911" s="1" t="s">
        <v>89</v>
      </c>
      <c r="X4911" s="1" t="s">
        <v>6648</v>
      </c>
      <c r="Y4911" s="15">
        <v>54.55</v>
      </c>
      <c r="Z4911" s="15">
        <f t="shared" si="156"/>
        <v>163.64999999999998</v>
      </c>
      <c r="AA4911" s="15">
        <v>120</v>
      </c>
      <c r="AB4911" s="15">
        <f t="shared" si="157"/>
        <v>360</v>
      </c>
      <c r="AC4911">
        <v>52.5</v>
      </c>
      <c r="AD4911">
        <v>105</v>
      </c>
      <c r="AE4911">
        <v>59.1</v>
      </c>
      <c r="AF4911">
        <v>130</v>
      </c>
      <c r="AG4911" s="1">
        <v>3</v>
      </c>
    </row>
    <row r="4912" spans="1:33">
      <c r="A4912" s="1" t="s">
        <v>33</v>
      </c>
      <c r="B4912" s="13" t="s">
        <v>17825</v>
      </c>
      <c r="C4912" s="1" t="s">
        <v>17836</v>
      </c>
      <c r="D4912" s="1" t="s">
        <v>17806</v>
      </c>
      <c r="E4912" s="1" t="s">
        <v>16256</v>
      </c>
      <c r="F4912" s="1" t="s">
        <v>17837</v>
      </c>
      <c r="G4912" s="14">
        <v>110</v>
      </c>
      <c r="H4912" s="1" t="s">
        <v>17828</v>
      </c>
      <c r="I4912" s="1" t="s">
        <v>6641</v>
      </c>
      <c r="J4912" s="1" t="s">
        <v>6679</v>
      </c>
      <c r="K4912" s="1" t="s">
        <v>6680</v>
      </c>
      <c r="L4912" s="1" t="s">
        <v>74</v>
      </c>
      <c r="N4912" s="1" t="s">
        <v>43</v>
      </c>
      <c r="O4912" s="1" t="s">
        <v>44</v>
      </c>
      <c r="P4912" s="1" t="s">
        <v>17838</v>
      </c>
      <c r="Q4912" s="1" t="s">
        <v>6645</v>
      </c>
      <c r="R4912" s="1" t="s">
        <v>6646</v>
      </c>
      <c r="S4912" s="1" t="s">
        <v>6682</v>
      </c>
      <c r="T4912" s="2">
        <v>197065767433</v>
      </c>
      <c r="U4912" s="1" t="s">
        <v>156</v>
      </c>
      <c r="V4912">
        <v>44.5</v>
      </c>
      <c r="W4912" s="1" t="s">
        <v>89</v>
      </c>
      <c r="X4912" s="1" t="s">
        <v>6648</v>
      </c>
      <c r="Y4912" s="15">
        <v>54.55</v>
      </c>
      <c r="Z4912" s="15">
        <f t="shared" si="156"/>
        <v>54.55</v>
      </c>
      <c r="AA4912" s="15">
        <v>120</v>
      </c>
      <c r="AB4912" s="15">
        <f t="shared" si="157"/>
        <v>120</v>
      </c>
      <c r="AC4912">
        <v>52.5</v>
      </c>
      <c r="AD4912">
        <v>105</v>
      </c>
      <c r="AE4912">
        <v>59.1</v>
      </c>
      <c r="AF4912">
        <v>130</v>
      </c>
      <c r="AG4912" s="1">
        <v>1</v>
      </c>
    </row>
    <row r="4913" spans="1:33">
      <c r="A4913" s="1" t="s">
        <v>33</v>
      </c>
      <c r="B4913" s="13" t="s">
        <v>17825</v>
      </c>
      <c r="C4913" s="1" t="s">
        <v>17839</v>
      </c>
      <c r="D4913" s="1" t="s">
        <v>17806</v>
      </c>
      <c r="E4913" s="1" t="s">
        <v>16256</v>
      </c>
      <c r="F4913" s="1" t="s">
        <v>17840</v>
      </c>
      <c r="G4913" s="14">
        <v>120</v>
      </c>
      <c r="H4913" s="1" t="s">
        <v>17828</v>
      </c>
      <c r="I4913" s="1" t="s">
        <v>6641</v>
      </c>
      <c r="J4913" s="1" t="s">
        <v>6679</v>
      </c>
      <c r="K4913" s="1" t="s">
        <v>6680</v>
      </c>
      <c r="L4913" s="1" t="s">
        <v>74</v>
      </c>
      <c r="N4913" s="1" t="s">
        <v>43</v>
      </c>
      <c r="O4913" s="1" t="s">
        <v>44</v>
      </c>
      <c r="P4913" s="1" t="s">
        <v>17841</v>
      </c>
      <c r="Q4913" s="1" t="s">
        <v>6645</v>
      </c>
      <c r="R4913" s="1" t="s">
        <v>6646</v>
      </c>
      <c r="S4913" s="1" t="s">
        <v>6682</v>
      </c>
      <c r="T4913" s="2">
        <v>197065767617</v>
      </c>
      <c r="U4913" s="1" t="s">
        <v>156</v>
      </c>
      <c r="V4913">
        <v>46</v>
      </c>
      <c r="W4913" s="1" t="s">
        <v>89</v>
      </c>
      <c r="X4913" s="1" t="s">
        <v>6648</v>
      </c>
      <c r="Y4913" s="15">
        <v>54.55</v>
      </c>
      <c r="Z4913" s="15">
        <f t="shared" si="156"/>
        <v>54.55</v>
      </c>
      <c r="AA4913" s="15">
        <v>120</v>
      </c>
      <c r="AB4913" s="15">
        <f t="shared" si="157"/>
        <v>120</v>
      </c>
      <c r="AC4913">
        <v>52.5</v>
      </c>
      <c r="AD4913">
        <v>105</v>
      </c>
      <c r="AE4913">
        <v>59.1</v>
      </c>
      <c r="AF4913">
        <v>130</v>
      </c>
      <c r="AG4913" s="1">
        <v>1</v>
      </c>
    </row>
    <row r="4914" spans="1:33">
      <c r="A4914" s="1" t="s">
        <v>33</v>
      </c>
      <c r="B4914" s="13" t="s">
        <v>17825</v>
      </c>
      <c r="C4914" s="1" t="s">
        <v>17842</v>
      </c>
      <c r="D4914" s="1" t="s">
        <v>17806</v>
      </c>
      <c r="E4914" s="1" t="s">
        <v>16256</v>
      </c>
      <c r="F4914" s="1" t="s">
        <v>17843</v>
      </c>
      <c r="G4914" s="14">
        <v>130</v>
      </c>
      <c r="H4914" s="1" t="s">
        <v>17828</v>
      </c>
      <c r="I4914" s="1" t="s">
        <v>6641</v>
      </c>
      <c r="J4914" s="1" t="s">
        <v>6679</v>
      </c>
      <c r="K4914" s="1" t="s">
        <v>6680</v>
      </c>
      <c r="L4914" s="1" t="s">
        <v>74</v>
      </c>
      <c r="N4914" s="1" t="s">
        <v>43</v>
      </c>
      <c r="O4914" s="1" t="s">
        <v>44</v>
      </c>
      <c r="P4914" s="1" t="s">
        <v>17844</v>
      </c>
      <c r="Q4914" s="1" t="s">
        <v>6645</v>
      </c>
      <c r="R4914" s="1" t="s">
        <v>6646</v>
      </c>
      <c r="S4914" s="1" t="s">
        <v>6682</v>
      </c>
      <c r="T4914" s="2">
        <v>197065767631</v>
      </c>
      <c r="U4914" s="1" t="s">
        <v>156</v>
      </c>
      <c r="V4914">
        <v>47</v>
      </c>
      <c r="W4914" s="1" t="s">
        <v>89</v>
      </c>
      <c r="X4914" s="1" t="s">
        <v>6648</v>
      </c>
      <c r="Y4914" s="15">
        <v>54.55</v>
      </c>
      <c r="Z4914" s="15">
        <f t="shared" si="156"/>
        <v>109.1</v>
      </c>
      <c r="AA4914" s="15">
        <v>120</v>
      </c>
      <c r="AB4914" s="15">
        <f t="shared" si="157"/>
        <v>240</v>
      </c>
      <c r="AC4914">
        <v>52.5</v>
      </c>
      <c r="AD4914">
        <v>105</v>
      </c>
      <c r="AE4914">
        <v>59.1</v>
      </c>
      <c r="AF4914">
        <v>130</v>
      </c>
      <c r="AG4914" s="1">
        <v>2</v>
      </c>
    </row>
    <row r="4915" spans="1:33">
      <c r="A4915" s="1" t="s">
        <v>33</v>
      </c>
      <c r="B4915" s="13" t="s">
        <v>17845</v>
      </c>
      <c r="C4915" s="1" t="s">
        <v>17846</v>
      </c>
      <c r="D4915" s="1" t="s">
        <v>17806</v>
      </c>
      <c r="E4915" s="1" t="s">
        <v>17490</v>
      </c>
      <c r="F4915" s="1" t="s">
        <v>17847</v>
      </c>
      <c r="G4915" s="14">
        <v>40</v>
      </c>
      <c r="I4915" s="1" t="s">
        <v>6641</v>
      </c>
      <c r="J4915" s="1" t="s">
        <v>6679</v>
      </c>
      <c r="K4915" s="1" t="s">
        <v>6680</v>
      </c>
      <c r="L4915" s="1" t="s">
        <v>98</v>
      </c>
      <c r="N4915" s="1" t="s">
        <v>43</v>
      </c>
      <c r="O4915" s="1" t="s">
        <v>44</v>
      </c>
      <c r="P4915" s="1" t="s">
        <v>17848</v>
      </c>
      <c r="Q4915" s="1" t="s">
        <v>6645</v>
      </c>
      <c r="R4915" s="1" t="s">
        <v>6646</v>
      </c>
      <c r="S4915" s="1" t="s">
        <v>6682</v>
      </c>
      <c r="T4915" s="2">
        <v>197065805517</v>
      </c>
      <c r="U4915" s="1" t="s">
        <v>156</v>
      </c>
      <c r="V4915">
        <v>35</v>
      </c>
      <c r="W4915" s="1" t="s">
        <v>2761</v>
      </c>
      <c r="X4915" s="1" t="s">
        <v>6648</v>
      </c>
      <c r="Y4915" s="15">
        <v>54.55</v>
      </c>
      <c r="Z4915" s="15">
        <f t="shared" si="156"/>
        <v>54.55</v>
      </c>
      <c r="AA4915" s="15">
        <v>120</v>
      </c>
      <c r="AB4915" s="15">
        <f t="shared" si="157"/>
        <v>120</v>
      </c>
      <c r="AC4915">
        <v>52.5</v>
      </c>
      <c r="AD4915">
        <v>105</v>
      </c>
      <c r="AE4915">
        <v>59.1</v>
      </c>
      <c r="AF4915">
        <v>130</v>
      </c>
      <c r="AG4915" s="1">
        <v>1</v>
      </c>
    </row>
    <row r="4916" spans="1:33">
      <c r="A4916" s="1" t="s">
        <v>33</v>
      </c>
      <c r="B4916" s="13" t="s">
        <v>17845</v>
      </c>
      <c r="C4916" s="1" t="s">
        <v>17849</v>
      </c>
      <c r="D4916" s="1" t="s">
        <v>17806</v>
      </c>
      <c r="E4916" s="1" t="s">
        <v>17490</v>
      </c>
      <c r="F4916" s="1" t="s">
        <v>17850</v>
      </c>
      <c r="G4916" s="14">
        <v>45</v>
      </c>
      <c r="I4916" s="1" t="s">
        <v>6641</v>
      </c>
      <c r="J4916" s="1" t="s">
        <v>6679</v>
      </c>
      <c r="K4916" s="1" t="s">
        <v>6680</v>
      </c>
      <c r="L4916" s="1" t="s">
        <v>98</v>
      </c>
      <c r="N4916" s="1" t="s">
        <v>43</v>
      </c>
      <c r="O4916" s="1" t="s">
        <v>44</v>
      </c>
      <c r="P4916" s="1" t="s">
        <v>17851</v>
      </c>
      <c r="Q4916" s="1" t="s">
        <v>6645</v>
      </c>
      <c r="R4916" s="1" t="s">
        <v>6646</v>
      </c>
      <c r="S4916" s="1" t="s">
        <v>6682</v>
      </c>
      <c r="T4916" s="2">
        <v>197065805586</v>
      </c>
      <c r="U4916" s="1" t="s">
        <v>156</v>
      </c>
      <c r="V4916">
        <v>36</v>
      </c>
      <c r="W4916" s="1" t="s">
        <v>2761</v>
      </c>
      <c r="X4916" s="1" t="s">
        <v>6648</v>
      </c>
      <c r="Y4916" s="15">
        <v>54.55</v>
      </c>
      <c r="Z4916" s="15">
        <f t="shared" si="156"/>
        <v>54.55</v>
      </c>
      <c r="AA4916" s="15">
        <v>120</v>
      </c>
      <c r="AB4916" s="15">
        <f t="shared" si="157"/>
        <v>120</v>
      </c>
      <c r="AC4916">
        <v>52.5</v>
      </c>
      <c r="AD4916">
        <v>105</v>
      </c>
      <c r="AE4916">
        <v>59.1</v>
      </c>
      <c r="AF4916">
        <v>130</v>
      </c>
      <c r="AG4916" s="1">
        <v>1</v>
      </c>
    </row>
    <row r="4917" spans="1:33">
      <c r="A4917" s="1" t="s">
        <v>33</v>
      </c>
      <c r="B4917" s="13" t="s">
        <v>17845</v>
      </c>
      <c r="C4917" s="1" t="s">
        <v>17852</v>
      </c>
      <c r="D4917" s="1" t="s">
        <v>17806</v>
      </c>
      <c r="E4917" s="1" t="s">
        <v>17490</v>
      </c>
      <c r="F4917" s="1" t="s">
        <v>17853</v>
      </c>
      <c r="G4917" s="14">
        <v>60</v>
      </c>
      <c r="I4917" s="1" t="s">
        <v>6641</v>
      </c>
      <c r="J4917" s="1" t="s">
        <v>6679</v>
      </c>
      <c r="K4917" s="1" t="s">
        <v>6680</v>
      </c>
      <c r="L4917" s="1" t="s">
        <v>98</v>
      </c>
      <c r="N4917" s="1" t="s">
        <v>43</v>
      </c>
      <c r="O4917" s="1" t="s">
        <v>44</v>
      </c>
      <c r="P4917" s="1" t="s">
        <v>17854</v>
      </c>
      <c r="Q4917" s="1" t="s">
        <v>6645</v>
      </c>
      <c r="R4917" s="1" t="s">
        <v>6646</v>
      </c>
      <c r="S4917" s="1" t="s">
        <v>6682</v>
      </c>
      <c r="T4917" s="2">
        <v>197065806002</v>
      </c>
      <c r="U4917" s="1" t="s">
        <v>156</v>
      </c>
      <c r="V4917">
        <v>38</v>
      </c>
      <c r="W4917" s="1" t="s">
        <v>2761</v>
      </c>
      <c r="X4917" s="1" t="s">
        <v>6648</v>
      </c>
      <c r="Y4917" s="15">
        <v>54.55</v>
      </c>
      <c r="Z4917" s="15">
        <f t="shared" si="156"/>
        <v>109.1</v>
      </c>
      <c r="AA4917" s="15">
        <v>120</v>
      </c>
      <c r="AB4917" s="15">
        <f t="shared" si="157"/>
        <v>240</v>
      </c>
      <c r="AC4917">
        <v>52.5</v>
      </c>
      <c r="AD4917">
        <v>105</v>
      </c>
      <c r="AE4917">
        <v>59.1</v>
      </c>
      <c r="AF4917">
        <v>130</v>
      </c>
      <c r="AG4917" s="1">
        <v>2</v>
      </c>
    </row>
    <row r="4918" spans="1:33">
      <c r="A4918" s="1" t="s">
        <v>33</v>
      </c>
      <c r="B4918" s="13" t="s">
        <v>17845</v>
      </c>
      <c r="C4918" s="1" t="s">
        <v>17855</v>
      </c>
      <c r="D4918" s="1" t="s">
        <v>17806</v>
      </c>
      <c r="E4918" s="1" t="s">
        <v>17490</v>
      </c>
      <c r="F4918" s="1" t="s">
        <v>17856</v>
      </c>
      <c r="G4918" s="14">
        <v>75</v>
      </c>
      <c r="I4918" s="1" t="s">
        <v>6641</v>
      </c>
      <c r="J4918" s="1" t="s">
        <v>6679</v>
      </c>
      <c r="K4918" s="1" t="s">
        <v>6680</v>
      </c>
      <c r="L4918" s="1" t="s">
        <v>98</v>
      </c>
      <c r="N4918" s="1" t="s">
        <v>43</v>
      </c>
      <c r="O4918" s="1" t="s">
        <v>44</v>
      </c>
      <c r="P4918" s="1" t="s">
        <v>17857</v>
      </c>
      <c r="Q4918" s="1" t="s">
        <v>6645</v>
      </c>
      <c r="R4918" s="1" t="s">
        <v>6646</v>
      </c>
      <c r="S4918" s="1" t="s">
        <v>6682</v>
      </c>
      <c r="T4918" s="2">
        <v>197065806293</v>
      </c>
      <c r="U4918" s="1" t="s">
        <v>156</v>
      </c>
      <c r="V4918">
        <v>40</v>
      </c>
      <c r="W4918" s="1" t="s">
        <v>2761</v>
      </c>
      <c r="X4918" s="1" t="s">
        <v>6648</v>
      </c>
      <c r="Y4918" s="15">
        <v>54.55</v>
      </c>
      <c r="Z4918" s="15">
        <f t="shared" si="156"/>
        <v>109.1</v>
      </c>
      <c r="AA4918" s="15">
        <v>120</v>
      </c>
      <c r="AB4918" s="15">
        <f t="shared" si="157"/>
        <v>240</v>
      </c>
      <c r="AC4918">
        <v>52.5</v>
      </c>
      <c r="AD4918">
        <v>105</v>
      </c>
      <c r="AE4918">
        <v>59.1</v>
      </c>
      <c r="AF4918">
        <v>130</v>
      </c>
      <c r="AG4918" s="1">
        <v>2</v>
      </c>
    </row>
    <row r="4919" spans="1:33">
      <c r="A4919" s="1" t="s">
        <v>33</v>
      </c>
      <c r="B4919" s="13" t="s">
        <v>17858</v>
      </c>
      <c r="C4919" s="1" t="s">
        <v>17859</v>
      </c>
      <c r="D4919" s="1" t="s">
        <v>17860</v>
      </c>
      <c r="E4919" s="1" t="s">
        <v>17861</v>
      </c>
      <c r="F4919" s="1" t="s">
        <v>17862</v>
      </c>
      <c r="G4919" s="14">
        <v>50</v>
      </c>
      <c r="I4919" s="1" t="s">
        <v>6641</v>
      </c>
      <c r="J4919" s="1" t="s">
        <v>6679</v>
      </c>
      <c r="K4919" s="1" t="s">
        <v>6680</v>
      </c>
      <c r="L4919" s="1" t="s">
        <v>74</v>
      </c>
      <c r="N4919" s="1" t="s">
        <v>43</v>
      </c>
      <c r="O4919" s="1" t="s">
        <v>44</v>
      </c>
      <c r="P4919" s="1" t="s">
        <v>17863</v>
      </c>
      <c r="Q4919" s="1" t="s">
        <v>6645</v>
      </c>
      <c r="R4919" s="1" t="s">
        <v>6646</v>
      </c>
      <c r="S4919" s="1" t="s">
        <v>6682</v>
      </c>
      <c r="T4919" s="2">
        <v>197065700416</v>
      </c>
      <c r="U4919" s="1" t="s">
        <v>156</v>
      </c>
      <c r="V4919">
        <v>36.5</v>
      </c>
      <c r="W4919" s="1" t="s">
        <v>51</v>
      </c>
      <c r="X4919" s="1" t="s">
        <v>6648</v>
      </c>
      <c r="Y4919" s="15">
        <v>50</v>
      </c>
      <c r="Z4919" s="15">
        <f t="shared" si="156"/>
        <v>450</v>
      </c>
      <c r="AA4919" s="15">
        <v>110</v>
      </c>
      <c r="AB4919" s="15">
        <f t="shared" si="157"/>
        <v>990</v>
      </c>
      <c r="AC4919">
        <v>47.5</v>
      </c>
      <c r="AD4919">
        <v>95</v>
      </c>
      <c r="AE4919">
        <v>54.55</v>
      </c>
      <c r="AF4919">
        <v>120</v>
      </c>
      <c r="AG4919" s="1">
        <v>9</v>
      </c>
    </row>
    <row r="4920" spans="1:33">
      <c r="A4920" s="1" t="s">
        <v>33</v>
      </c>
      <c r="B4920" s="13" t="s">
        <v>17858</v>
      </c>
      <c r="C4920" s="1" t="s">
        <v>17864</v>
      </c>
      <c r="D4920" s="1" t="s">
        <v>17860</v>
      </c>
      <c r="E4920" s="1" t="s">
        <v>17861</v>
      </c>
      <c r="F4920" s="1" t="s">
        <v>17865</v>
      </c>
      <c r="G4920" s="14">
        <v>100</v>
      </c>
      <c r="I4920" s="1" t="s">
        <v>6641</v>
      </c>
      <c r="J4920" s="1" t="s">
        <v>6679</v>
      </c>
      <c r="K4920" s="1" t="s">
        <v>6680</v>
      </c>
      <c r="L4920" s="1" t="s">
        <v>74</v>
      </c>
      <c r="N4920" s="1" t="s">
        <v>43</v>
      </c>
      <c r="O4920" s="1" t="s">
        <v>44</v>
      </c>
      <c r="P4920" s="1" t="s">
        <v>17866</v>
      </c>
      <c r="Q4920" s="1" t="s">
        <v>6645</v>
      </c>
      <c r="R4920" s="1" t="s">
        <v>6646</v>
      </c>
      <c r="S4920" s="1" t="s">
        <v>6682</v>
      </c>
      <c r="T4920" s="2">
        <v>197065702533</v>
      </c>
      <c r="U4920" s="1" t="s">
        <v>156</v>
      </c>
      <c r="V4920">
        <v>43</v>
      </c>
      <c r="W4920" s="1" t="s">
        <v>51</v>
      </c>
      <c r="X4920" s="1" t="s">
        <v>6648</v>
      </c>
      <c r="Y4920" s="15">
        <v>50</v>
      </c>
      <c r="Z4920" s="15">
        <f t="shared" si="156"/>
        <v>150</v>
      </c>
      <c r="AA4920" s="15">
        <v>110</v>
      </c>
      <c r="AB4920" s="15">
        <f t="shared" si="157"/>
        <v>330</v>
      </c>
      <c r="AC4920">
        <v>47.5</v>
      </c>
      <c r="AD4920">
        <v>95</v>
      </c>
      <c r="AE4920">
        <v>54.55</v>
      </c>
      <c r="AF4920">
        <v>120</v>
      </c>
      <c r="AG4920" s="1">
        <v>3</v>
      </c>
    </row>
    <row r="4921" spans="1:33">
      <c r="A4921" s="1" t="s">
        <v>33</v>
      </c>
      <c r="B4921" s="13" t="s">
        <v>17867</v>
      </c>
      <c r="C4921" s="1" t="s">
        <v>17868</v>
      </c>
      <c r="D4921" s="1" t="s">
        <v>17860</v>
      </c>
      <c r="E4921" s="1" t="s">
        <v>1738</v>
      </c>
      <c r="F4921" s="1" t="s">
        <v>17869</v>
      </c>
      <c r="G4921" s="14">
        <v>55</v>
      </c>
      <c r="I4921" s="1" t="s">
        <v>6641</v>
      </c>
      <c r="J4921" s="1" t="s">
        <v>6679</v>
      </c>
      <c r="K4921" s="1" t="s">
        <v>6680</v>
      </c>
      <c r="L4921" s="1" t="s">
        <v>98</v>
      </c>
      <c r="N4921" s="1" t="s">
        <v>43</v>
      </c>
      <c r="O4921" s="1" t="s">
        <v>44</v>
      </c>
      <c r="P4921" s="1" t="s">
        <v>17870</v>
      </c>
      <c r="Q4921" s="1" t="s">
        <v>6645</v>
      </c>
      <c r="R4921" s="1" t="s">
        <v>6646</v>
      </c>
      <c r="S4921" s="1" t="s">
        <v>6682</v>
      </c>
      <c r="T4921" s="2">
        <v>197065766931</v>
      </c>
      <c r="U4921" s="1" t="s">
        <v>156</v>
      </c>
      <c r="V4921">
        <v>37</v>
      </c>
      <c r="W4921" s="1" t="s">
        <v>51</v>
      </c>
      <c r="X4921" s="1" t="s">
        <v>6648</v>
      </c>
      <c r="Y4921" s="15">
        <v>50</v>
      </c>
      <c r="Z4921" s="15">
        <f t="shared" si="156"/>
        <v>50</v>
      </c>
      <c r="AA4921" s="15">
        <v>110</v>
      </c>
      <c r="AB4921" s="15">
        <f t="shared" si="157"/>
        <v>110</v>
      </c>
      <c r="AC4921">
        <v>47.5</v>
      </c>
      <c r="AD4921">
        <v>95</v>
      </c>
      <c r="AE4921">
        <v>54.55</v>
      </c>
      <c r="AF4921">
        <v>120</v>
      </c>
      <c r="AG4921" s="1">
        <v>1</v>
      </c>
    </row>
    <row r="4922" spans="1:33">
      <c r="A4922" s="1" t="s">
        <v>33</v>
      </c>
      <c r="B4922" s="13" t="s">
        <v>17867</v>
      </c>
      <c r="C4922" s="1" t="s">
        <v>17871</v>
      </c>
      <c r="D4922" s="1" t="s">
        <v>17860</v>
      </c>
      <c r="E4922" s="1" t="s">
        <v>1738</v>
      </c>
      <c r="F4922" s="1" t="s">
        <v>17872</v>
      </c>
      <c r="G4922" s="14">
        <v>60</v>
      </c>
      <c r="I4922" s="1" t="s">
        <v>6641</v>
      </c>
      <c r="J4922" s="1" t="s">
        <v>6679</v>
      </c>
      <c r="K4922" s="1" t="s">
        <v>6680</v>
      </c>
      <c r="L4922" s="1" t="s">
        <v>98</v>
      </c>
      <c r="N4922" s="1" t="s">
        <v>43</v>
      </c>
      <c r="O4922" s="1" t="s">
        <v>44</v>
      </c>
      <c r="P4922" s="1" t="s">
        <v>17873</v>
      </c>
      <c r="Q4922" s="1" t="s">
        <v>6645</v>
      </c>
      <c r="R4922" s="1" t="s">
        <v>6646</v>
      </c>
      <c r="S4922" s="1" t="s">
        <v>6682</v>
      </c>
      <c r="T4922" s="2">
        <v>197065766993</v>
      </c>
      <c r="U4922" s="1" t="s">
        <v>156</v>
      </c>
      <c r="V4922">
        <v>38</v>
      </c>
      <c r="W4922" s="1" t="s">
        <v>51</v>
      </c>
      <c r="X4922" s="1" t="s">
        <v>6648</v>
      </c>
      <c r="Y4922" s="15">
        <v>50</v>
      </c>
      <c r="Z4922" s="15">
        <f t="shared" si="156"/>
        <v>50</v>
      </c>
      <c r="AA4922" s="15">
        <v>110</v>
      </c>
      <c r="AB4922" s="15">
        <f t="shared" si="157"/>
        <v>110</v>
      </c>
      <c r="AC4922">
        <v>47.5</v>
      </c>
      <c r="AD4922">
        <v>95</v>
      </c>
      <c r="AE4922">
        <v>54.55</v>
      </c>
      <c r="AF4922">
        <v>120</v>
      </c>
      <c r="AG4922" s="1">
        <v>1</v>
      </c>
    </row>
    <row r="4923" spans="1:33">
      <c r="A4923" s="1" t="s">
        <v>33</v>
      </c>
      <c r="B4923" s="13" t="s">
        <v>17867</v>
      </c>
      <c r="C4923" s="1" t="s">
        <v>17874</v>
      </c>
      <c r="D4923" s="1" t="s">
        <v>17860</v>
      </c>
      <c r="E4923" s="1" t="s">
        <v>1738</v>
      </c>
      <c r="F4923" s="1" t="s">
        <v>17875</v>
      </c>
      <c r="G4923" s="14">
        <v>75</v>
      </c>
      <c r="I4923" s="1" t="s">
        <v>6641</v>
      </c>
      <c r="J4923" s="1" t="s">
        <v>6679</v>
      </c>
      <c r="K4923" s="1" t="s">
        <v>6680</v>
      </c>
      <c r="L4923" s="1" t="s">
        <v>98</v>
      </c>
      <c r="N4923" s="1" t="s">
        <v>43</v>
      </c>
      <c r="O4923" s="1" t="s">
        <v>44</v>
      </c>
      <c r="P4923" s="1" t="s">
        <v>17876</v>
      </c>
      <c r="Q4923" s="1" t="s">
        <v>6645</v>
      </c>
      <c r="R4923" s="1" t="s">
        <v>6646</v>
      </c>
      <c r="S4923" s="1" t="s">
        <v>6682</v>
      </c>
      <c r="T4923" s="2">
        <v>197065767358</v>
      </c>
      <c r="U4923" s="1" t="s">
        <v>156</v>
      </c>
      <c r="V4923">
        <v>40</v>
      </c>
      <c r="W4923" s="1" t="s">
        <v>51</v>
      </c>
      <c r="X4923" s="1" t="s">
        <v>6648</v>
      </c>
      <c r="Y4923" s="15">
        <v>50</v>
      </c>
      <c r="Z4923" s="15">
        <f t="shared" si="156"/>
        <v>100</v>
      </c>
      <c r="AA4923" s="15">
        <v>110</v>
      </c>
      <c r="AB4923" s="15">
        <f t="shared" si="157"/>
        <v>220</v>
      </c>
      <c r="AC4923">
        <v>47.5</v>
      </c>
      <c r="AD4923">
        <v>95</v>
      </c>
      <c r="AE4923">
        <v>54.55</v>
      </c>
      <c r="AF4923">
        <v>120</v>
      </c>
      <c r="AG4923" s="1">
        <v>2</v>
      </c>
    </row>
    <row r="4924" spans="1:33">
      <c r="A4924" s="1" t="s">
        <v>33</v>
      </c>
      <c r="B4924" s="13" t="s">
        <v>17867</v>
      </c>
      <c r="C4924" s="1" t="s">
        <v>17877</v>
      </c>
      <c r="D4924" s="1" t="s">
        <v>17860</v>
      </c>
      <c r="E4924" s="1" t="s">
        <v>1738</v>
      </c>
      <c r="F4924" s="1" t="s">
        <v>17878</v>
      </c>
      <c r="G4924" s="14">
        <v>100</v>
      </c>
      <c r="I4924" s="1" t="s">
        <v>6641</v>
      </c>
      <c r="J4924" s="1" t="s">
        <v>6679</v>
      </c>
      <c r="K4924" s="1" t="s">
        <v>6680</v>
      </c>
      <c r="L4924" s="1" t="s">
        <v>98</v>
      </c>
      <c r="N4924" s="1" t="s">
        <v>43</v>
      </c>
      <c r="O4924" s="1" t="s">
        <v>44</v>
      </c>
      <c r="P4924" s="1" t="s">
        <v>17879</v>
      </c>
      <c r="Q4924" s="1" t="s">
        <v>6645</v>
      </c>
      <c r="R4924" s="1" t="s">
        <v>6646</v>
      </c>
      <c r="S4924" s="1" t="s">
        <v>6682</v>
      </c>
      <c r="T4924" s="2">
        <v>197065767754</v>
      </c>
      <c r="U4924" s="1" t="s">
        <v>156</v>
      </c>
      <c r="V4924">
        <v>43</v>
      </c>
      <c r="W4924" s="1" t="s">
        <v>51</v>
      </c>
      <c r="X4924" s="1" t="s">
        <v>6648</v>
      </c>
      <c r="Y4924" s="15">
        <v>50</v>
      </c>
      <c r="Z4924" s="15">
        <f t="shared" si="156"/>
        <v>50</v>
      </c>
      <c r="AA4924" s="15">
        <v>110</v>
      </c>
      <c r="AB4924" s="15">
        <f t="shared" si="157"/>
        <v>110</v>
      </c>
      <c r="AC4924">
        <v>47.5</v>
      </c>
      <c r="AD4924">
        <v>95</v>
      </c>
      <c r="AE4924">
        <v>54.55</v>
      </c>
      <c r="AF4924">
        <v>120</v>
      </c>
      <c r="AG4924" s="1">
        <v>1</v>
      </c>
    </row>
    <row r="4925" spans="1:33">
      <c r="A4925" s="1" t="s">
        <v>33</v>
      </c>
      <c r="B4925" s="13" t="s">
        <v>17880</v>
      </c>
      <c r="C4925" s="1" t="s">
        <v>17881</v>
      </c>
      <c r="D4925" s="1" t="s">
        <v>17860</v>
      </c>
      <c r="E4925" s="1" t="s">
        <v>13393</v>
      </c>
      <c r="F4925" s="1" t="s">
        <v>17882</v>
      </c>
      <c r="G4925" s="14">
        <v>40</v>
      </c>
      <c r="I4925" s="1" t="s">
        <v>6641</v>
      </c>
      <c r="J4925" s="1" t="s">
        <v>6679</v>
      </c>
      <c r="K4925" s="1" t="s">
        <v>6680</v>
      </c>
      <c r="L4925" s="1" t="s">
        <v>74</v>
      </c>
      <c r="N4925" s="1" t="s">
        <v>43</v>
      </c>
      <c r="O4925" s="1" t="s">
        <v>128</v>
      </c>
      <c r="P4925" s="1" t="s">
        <v>17883</v>
      </c>
      <c r="Q4925" s="1" t="s">
        <v>6645</v>
      </c>
      <c r="R4925" s="1" t="s">
        <v>6646</v>
      </c>
      <c r="S4925" s="1" t="s">
        <v>6682</v>
      </c>
      <c r="T4925" s="2">
        <v>197063722687</v>
      </c>
      <c r="U4925" s="1" t="s">
        <v>156</v>
      </c>
      <c r="V4925">
        <v>35</v>
      </c>
      <c r="W4925" s="1" t="s">
        <v>165</v>
      </c>
      <c r="X4925" s="1" t="s">
        <v>6648</v>
      </c>
      <c r="Y4925" s="15">
        <v>50</v>
      </c>
      <c r="Z4925" s="15">
        <f t="shared" si="156"/>
        <v>650</v>
      </c>
      <c r="AA4925" s="15">
        <v>110</v>
      </c>
      <c r="AB4925" s="15">
        <f t="shared" si="157"/>
        <v>1430</v>
      </c>
      <c r="AC4925">
        <v>47.5</v>
      </c>
      <c r="AD4925">
        <v>95</v>
      </c>
      <c r="AE4925">
        <v>59.1</v>
      </c>
      <c r="AF4925">
        <v>130</v>
      </c>
      <c r="AG4925" s="1">
        <v>13</v>
      </c>
    </row>
    <row r="4926" spans="1:33">
      <c r="A4926" s="1" t="s">
        <v>33</v>
      </c>
      <c r="B4926" s="13" t="s">
        <v>17884</v>
      </c>
      <c r="C4926" s="1" t="s">
        <v>17885</v>
      </c>
      <c r="D4926" s="1" t="s">
        <v>17860</v>
      </c>
      <c r="E4926" s="1" t="s">
        <v>11600</v>
      </c>
      <c r="F4926" s="1" t="s">
        <v>17886</v>
      </c>
      <c r="G4926" s="14">
        <v>55</v>
      </c>
      <c r="I4926" s="1" t="s">
        <v>6641</v>
      </c>
      <c r="J4926" s="1" t="s">
        <v>6679</v>
      </c>
      <c r="K4926" s="1" t="s">
        <v>6680</v>
      </c>
      <c r="L4926" s="1" t="s">
        <v>98</v>
      </c>
      <c r="N4926" s="1" t="s">
        <v>43</v>
      </c>
      <c r="O4926" s="1" t="s">
        <v>44</v>
      </c>
      <c r="P4926" s="1" t="s">
        <v>17887</v>
      </c>
      <c r="Q4926" s="1" t="s">
        <v>6645</v>
      </c>
      <c r="R4926" s="1" t="s">
        <v>6646</v>
      </c>
      <c r="S4926" s="1" t="s">
        <v>6682</v>
      </c>
      <c r="T4926" s="2">
        <v>197065766870</v>
      </c>
      <c r="U4926" s="1" t="s">
        <v>156</v>
      </c>
      <c r="V4926">
        <v>37</v>
      </c>
      <c r="W4926" s="1" t="s">
        <v>165</v>
      </c>
      <c r="X4926" s="1" t="s">
        <v>6648</v>
      </c>
      <c r="Y4926" s="15">
        <v>50</v>
      </c>
      <c r="Z4926" s="15">
        <f t="shared" si="156"/>
        <v>50</v>
      </c>
      <c r="AA4926" s="15">
        <v>110</v>
      </c>
      <c r="AB4926" s="15">
        <f t="shared" si="157"/>
        <v>110</v>
      </c>
      <c r="AC4926">
        <v>47.5</v>
      </c>
      <c r="AD4926">
        <v>95</v>
      </c>
      <c r="AE4926">
        <v>54.55</v>
      </c>
      <c r="AF4926">
        <v>120</v>
      </c>
      <c r="AG4926" s="1">
        <v>1</v>
      </c>
    </row>
    <row r="4927" spans="1:33">
      <c r="A4927" s="1" t="s">
        <v>33</v>
      </c>
      <c r="B4927" s="13" t="s">
        <v>17884</v>
      </c>
      <c r="C4927" s="1" t="s">
        <v>17888</v>
      </c>
      <c r="D4927" s="1" t="s">
        <v>17860</v>
      </c>
      <c r="E4927" s="1" t="s">
        <v>11600</v>
      </c>
      <c r="F4927" s="1" t="s">
        <v>17889</v>
      </c>
      <c r="G4927" s="14">
        <v>65</v>
      </c>
      <c r="I4927" s="1" t="s">
        <v>6641</v>
      </c>
      <c r="J4927" s="1" t="s">
        <v>6679</v>
      </c>
      <c r="K4927" s="1" t="s">
        <v>6680</v>
      </c>
      <c r="L4927" s="1" t="s">
        <v>98</v>
      </c>
      <c r="N4927" s="1" t="s">
        <v>43</v>
      </c>
      <c r="O4927" s="1" t="s">
        <v>44</v>
      </c>
      <c r="P4927" s="1" t="s">
        <v>17890</v>
      </c>
      <c r="Q4927" s="1" t="s">
        <v>6645</v>
      </c>
      <c r="R4927" s="1" t="s">
        <v>6646</v>
      </c>
      <c r="S4927" s="1" t="s">
        <v>6682</v>
      </c>
      <c r="T4927" s="2">
        <v>197065767044</v>
      </c>
      <c r="U4927" s="1" t="s">
        <v>156</v>
      </c>
      <c r="V4927">
        <v>38.5</v>
      </c>
      <c r="W4927" s="1" t="s">
        <v>165</v>
      </c>
      <c r="X4927" s="1" t="s">
        <v>6648</v>
      </c>
      <c r="Y4927" s="15">
        <v>50</v>
      </c>
      <c r="Z4927" s="15">
        <f t="shared" si="156"/>
        <v>50</v>
      </c>
      <c r="AA4927" s="15">
        <v>110</v>
      </c>
      <c r="AB4927" s="15">
        <f t="shared" si="157"/>
        <v>110</v>
      </c>
      <c r="AC4927">
        <v>47.5</v>
      </c>
      <c r="AD4927">
        <v>95</v>
      </c>
      <c r="AE4927">
        <v>54.55</v>
      </c>
      <c r="AF4927">
        <v>120</v>
      </c>
      <c r="AG4927" s="1">
        <v>1</v>
      </c>
    </row>
    <row r="4928" spans="1:33">
      <c r="A4928" s="1" t="s">
        <v>33</v>
      </c>
      <c r="B4928" s="13" t="s">
        <v>17884</v>
      </c>
      <c r="C4928" s="1" t="s">
        <v>17891</v>
      </c>
      <c r="D4928" s="1" t="s">
        <v>17860</v>
      </c>
      <c r="E4928" s="1" t="s">
        <v>11600</v>
      </c>
      <c r="F4928" s="1" t="s">
        <v>17892</v>
      </c>
      <c r="G4928" s="14">
        <v>70</v>
      </c>
      <c r="I4928" s="1" t="s">
        <v>6641</v>
      </c>
      <c r="J4928" s="1" t="s">
        <v>6679</v>
      </c>
      <c r="K4928" s="1" t="s">
        <v>6680</v>
      </c>
      <c r="L4928" s="1" t="s">
        <v>98</v>
      </c>
      <c r="N4928" s="1" t="s">
        <v>43</v>
      </c>
      <c r="O4928" s="1" t="s">
        <v>44</v>
      </c>
      <c r="P4928" s="1" t="s">
        <v>17893</v>
      </c>
      <c r="Q4928" s="1" t="s">
        <v>6645</v>
      </c>
      <c r="R4928" s="1" t="s">
        <v>6646</v>
      </c>
      <c r="S4928" s="1" t="s">
        <v>6682</v>
      </c>
      <c r="T4928" s="2">
        <v>197065767082</v>
      </c>
      <c r="U4928" s="1" t="s">
        <v>156</v>
      </c>
      <c r="V4928">
        <v>39</v>
      </c>
      <c r="W4928" s="1" t="s">
        <v>165</v>
      </c>
      <c r="X4928" s="1" t="s">
        <v>6648</v>
      </c>
      <c r="Y4928" s="15">
        <v>50</v>
      </c>
      <c r="Z4928" s="15">
        <f t="shared" si="156"/>
        <v>150</v>
      </c>
      <c r="AA4928" s="15">
        <v>110</v>
      </c>
      <c r="AB4928" s="15">
        <f t="shared" si="157"/>
        <v>330</v>
      </c>
      <c r="AC4928">
        <v>47.5</v>
      </c>
      <c r="AD4928">
        <v>95</v>
      </c>
      <c r="AE4928">
        <v>54.55</v>
      </c>
      <c r="AF4928">
        <v>120</v>
      </c>
      <c r="AG4928" s="1">
        <v>3</v>
      </c>
    </row>
    <row r="4929" spans="1:33">
      <c r="A4929" s="1" t="s">
        <v>33</v>
      </c>
      <c r="B4929" s="13" t="s">
        <v>17884</v>
      </c>
      <c r="C4929" s="1" t="s">
        <v>17894</v>
      </c>
      <c r="D4929" s="1" t="s">
        <v>17860</v>
      </c>
      <c r="E4929" s="1" t="s">
        <v>11600</v>
      </c>
      <c r="F4929" s="1" t="s">
        <v>17895</v>
      </c>
      <c r="G4929" s="14">
        <v>90</v>
      </c>
      <c r="I4929" s="1" t="s">
        <v>6641</v>
      </c>
      <c r="J4929" s="1" t="s">
        <v>6679</v>
      </c>
      <c r="K4929" s="1" t="s">
        <v>6680</v>
      </c>
      <c r="L4929" s="1" t="s">
        <v>98</v>
      </c>
      <c r="N4929" s="1" t="s">
        <v>43</v>
      </c>
      <c r="O4929" s="1" t="s">
        <v>44</v>
      </c>
      <c r="P4929" s="1" t="s">
        <v>17896</v>
      </c>
      <c r="Q4929" s="1" t="s">
        <v>6645</v>
      </c>
      <c r="R4929" s="1" t="s">
        <v>6646</v>
      </c>
      <c r="S4929" s="1" t="s">
        <v>6682</v>
      </c>
      <c r="T4929" s="2">
        <v>197065767457</v>
      </c>
      <c r="U4929" s="1" t="s">
        <v>156</v>
      </c>
      <c r="V4929">
        <v>42</v>
      </c>
      <c r="W4929" s="1" t="s">
        <v>165</v>
      </c>
      <c r="X4929" s="1" t="s">
        <v>6648</v>
      </c>
      <c r="Y4929" s="15">
        <v>50</v>
      </c>
      <c r="Z4929" s="15">
        <f t="shared" si="156"/>
        <v>200</v>
      </c>
      <c r="AA4929" s="15">
        <v>110</v>
      </c>
      <c r="AB4929" s="15">
        <f t="shared" si="157"/>
        <v>440</v>
      </c>
      <c r="AC4929">
        <v>47.5</v>
      </c>
      <c r="AD4929">
        <v>95</v>
      </c>
      <c r="AE4929">
        <v>54.55</v>
      </c>
      <c r="AF4929">
        <v>120</v>
      </c>
      <c r="AG4929" s="1">
        <v>4</v>
      </c>
    </row>
    <row r="4930" spans="1:33">
      <c r="A4930" s="1" t="s">
        <v>33</v>
      </c>
      <c r="B4930" s="13" t="s">
        <v>17884</v>
      </c>
      <c r="C4930" s="1" t="s">
        <v>17897</v>
      </c>
      <c r="D4930" s="1" t="s">
        <v>17860</v>
      </c>
      <c r="E4930" s="1" t="s">
        <v>11600</v>
      </c>
      <c r="F4930" s="1" t="s">
        <v>17898</v>
      </c>
      <c r="G4930" s="14">
        <v>100</v>
      </c>
      <c r="I4930" s="1" t="s">
        <v>6641</v>
      </c>
      <c r="J4930" s="1" t="s">
        <v>6679</v>
      </c>
      <c r="K4930" s="1" t="s">
        <v>6680</v>
      </c>
      <c r="L4930" s="1" t="s">
        <v>98</v>
      </c>
      <c r="N4930" s="1" t="s">
        <v>43</v>
      </c>
      <c r="O4930" s="1" t="s">
        <v>44</v>
      </c>
      <c r="P4930" s="1" t="s">
        <v>17899</v>
      </c>
      <c r="Q4930" s="1" t="s">
        <v>6645</v>
      </c>
      <c r="R4930" s="1" t="s">
        <v>6646</v>
      </c>
      <c r="S4930" s="1" t="s">
        <v>6682</v>
      </c>
      <c r="T4930" s="2">
        <v>197065767624</v>
      </c>
      <c r="U4930" s="1" t="s">
        <v>156</v>
      </c>
      <c r="V4930">
        <v>43</v>
      </c>
      <c r="W4930" s="1" t="s">
        <v>165</v>
      </c>
      <c r="X4930" s="1" t="s">
        <v>6648</v>
      </c>
      <c r="Y4930" s="15">
        <v>50</v>
      </c>
      <c r="Z4930" s="15">
        <f t="shared" si="156"/>
        <v>300</v>
      </c>
      <c r="AA4930" s="15">
        <v>110</v>
      </c>
      <c r="AB4930" s="15">
        <f t="shared" si="157"/>
        <v>660</v>
      </c>
      <c r="AC4930">
        <v>47.5</v>
      </c>
      <c r="AD4930">
        <v>95</v>
      </c>
      <c r="AE4930">
        <v>54.55</v>
      </c>
      <c r="AF4930">
        <v>120</v>
      </c>
      <c r="AG4930" s="1">
        <v>6</v>
      </c>
    </row>
    <row r="4931" spans="1:33">
      <c r="A4931" s="1" t="s">
        <v>33</v>
      </c>
      <c r="B4931" s="13" t="s">
        <v>17884</v>
      </c>
      <c r="C4931" s="1" t="s">
        <v>17900</v>
      </c>
      <c r="D4931" s="1" t="s">
        <v>17860</v>
      </c>
      <c r="E4931" s="1" t="s">
        <v>11600</v>
      </c>
      <c r="F4931" s="1" t="s">
        <v>17901</v>
      </c>
      <c r="G4931" s="14">
        <v>110</v>
      </c>
      <c r="I4931" s="1" t="s">
        <v>6641</v>
      </c>
      <c r="J4931" s="1" t="s">
        <v>6679</v>
      </c>
      <c r="K4931" s="1" t="s">
        <v>6680</v>
      </c>
      <c r="L4931" s="1" t="s">
        <v>98</v>
      </c>
      <c r="N4931" s="1" t="s">
        <v>43</v>
      </c>
      <c r="O4931" s="1" t="s">
        <v>44</v>
      </c>
      <c r="P4931" s="1" t="s">
        <v>17902</v>
      </c>
      <c r="Q4931" s="1" t="s">
        <v>6645</v>
      </c>
      <c r="R4931" s="1" t="s">
        <v>6646</v>
      </c>
      <c r="S4931" s="1" t="s">
        <v>6682</v>
      </c>
      <c r="T4931" s="2">
        <v>197065767655</v>
      </c>
      <c r="U4931" s="1" t="s">
        <v>156</v>
      </c>
      <c r="V4931">
        <v>44.5</v>
      </c>
      <c r="W4931" s="1" t="s">
        <v>165</v>
      </c>
      <c r="X4931" s="1" t="s">
        <v>6648</v>
      </c>
      <c r="Y4931" s="15">
        <v>50</v>
      </c>
      <c r="Z4931" s="15">
        <f t="shared" si="156"/>
        <v>50</v>
      </c>
      <c r="AA4931" s="15">
        <v>110</v>
      </c>
      <c r="AB4931" s="15">
        <f t="shared" si="157"/>
        <v>110</v>
      </c>
      <c r="AC4931">
        <v>47.5</v>
      </c>
      <c r="AD4931">
        <v>95</v>
      </c>
      <c r="AE4931">
        <v>54.55</v>
      </c>
      <c r="AF4931">
        <v>120</v>
      </c>
      <c r="AG4931" s="1">
        <v>1</v>
      </c>
    </row>
    <row r="4932" spans="1:33">
      <c r="A4932" s="1" t="s">
        <v>33</v>
      </c>
      <c r="B4932" s="13" t="s">
        <v>17884</v>
      </c>
      <c r="C4932" s="1" t="s">
        <v>17903</v>
      </c>
      <c r="D4932" s="1" t="s">
        <v>17860</v>
      </c>
      <c r="E4932" s="1" t="s">
        <v>11600</v>
      </c>
      <c r="F4932" s="1" t="s">
        <v>17904</v>
      </c>
      <c r="G4932" s="14">
        <v>120</v>
      </c>
      <c r="I4932" s="1" t="s">
        <v>6641</v>
      </c>
      <c r="J4932" s="1" t="s">
        <v>6679</v>
      </c>
      <c r="K4932" s="1" t="s">
        <v>6680</v>
      </c>
      <c r="L4932" s="1" t="s">
        <v>98</v>
      </c>
      <c r="N4932" s="1" t="s">
        <v>43</v>
      </c>
      <c r="O4932" s="1" t="s">
        <v>44</v>
      </c>
      <c r="P4932" s="1" t="s">
        <v>17905</v>
      </c>
      <c r="Q4932" s="1" t="s">
        <v>6645</v>
      </c>
      <c r="R4932" s="1" t="s">
        <v>6646</v>
      </c>
      <c r="S4932" s="1" t="s">
        <v>6682</v>
      </c>
      <c r="T4932" s="2">
        <v>197065767693</v>
      </c>
      <c r="U4932" s="1" t="s">
        <v>156</v>
      </c>
      <c r="V4932">
        <v>46</v>
      </c>
      <c r="W4932" s="1" t="s">
        <v>165</v>
      </c>
      <c r="X4932" s="1" t="s">
        <v>6648</v>
      </c>
      <c r="Y4932" s="15">
        <v>50</v>
      </c>
      <c r="Z4932" s="15">
        <f t="shared" si="156"/>
        <v>150</v>
      </c>
      <c r="AA4932" s="15">
        <v>110</v>
      </c>
      <c r="AB4932" s="15">
        <f t="shared" si="157"/>
        <v>330</v>
      </c>
      <c r="AC4932">
        <v>47.5</v>
      </c>
      <c r="AD4932">
        <v>95</v>
      </c>
      <c r="AE4932">
        <v>54.55</v>
      </c>
      <c r="AF4932">
        <v>120</v>
      </c>
      <c r="AG4932" s="1">
        <v>3</v>
      </c>
    </row>
    <row r="4933" spans="1:33">
      <c r="A4933" s="1" t="s">
        <v>33</v>
      </c>
      <c r="B4933" s="13" t="s">
        <v>17906</v>
      </c>
      <c r="C4933" s="1" t="s">
        <v>17907</v>
      </c>
      <c r="D4933" s="1" t="s">
        <v>17860</v>
      </c>
      <c r="E4933" s="1" t="s">
        <v>7811</v>
      </c>
      <c r="F4933" s="1" t="s">
        <v>17908</v>
      </c>
      <c r="G4933" s="14">
        <v>70</v>
      </c>
      <c r="I4933" s="1" t="s">
        <v>6641</v>
      </c>
      <c r="J4933" s="1" t="s">
        <v>6679</v>
      </c>
      <c r="K4933" s="1" t="s">
        <v>6680</v>
      </c>
      <c r="L4933" s="1" t="s">
        <v>74</v>
      </c>
      <c r="N4933" s="1" t="s">
        <v>43</v>
      </c>
      <c r="O4933" s="1" t="s">
        <v>183</v>
      </c>
      <c r="P4933" s="1" t="s">
        <v>17909</v>
      </c>
      <c r="Q4933" s="1" t="s">
        <v>6645</v>
      </c>
      <c r="R4933" s="1" t="s">
        <v>6646</v>
      </c>
      <c r="S4933" s="1" t="s">
        <v>6682</v>
      </c>
      <c r="T4933" s="2">
        <v>197063764595</v>
      </c>
      <c r="U4933" s="1" t="s">
        <v>156</v>
      </c>
      <c r="V4933">
        <v>39</v>
      </c>
      <c r="W4933" s="1" t="s">
        <v>51</v>
      </c>
      <c r="X4933" s="1" t="s">
        <v>6648</v>
      </c>
      <c r="Y4933" s="15">
        <v>50</v>
      </c>
      <c r="Z4933" s="15">
        <f t="shared" si="156"/>
        <v>50</v>
      </c>
      <c r="AA4933" s="15">
        <v>110</v>
      </c>
      <c r="AB4933" s="15">
        <f t="shared" si="157"/>
        <v>110</v>
      </c>
      <c r="AC4933">
        <v>47.5</v>
      </c>
      <c r="AD4933">
        <v>95</v>
      </c>
      <c r="AE4933">
        <v>59.1</v>
      </c>
      <c r="AF4933">
        <v>130</v>
      </c>
      <c r="AG4933" s="1">
        <v>1</v>
      </c>
    </row>
    <row r="4934" spans="1:33">
      <c r="A4934" s="1" t="s">
        <v>33</v>
      </c>
      <c r="B4934" s="13" t="s">
        <v>17906</v>
      </c>
      <c r="C4934" s="1" t="s">
        <v>17910</v>
      </c>
      <c r="D4934" s="1" t="s">
        <v>17860</v>
      </c>
      <c r="E4934" s="1" t="s">
        <v>7811</v>
      </c>
      <c r="F4934" s="1" t="s">
        <v>17911</v>
      </c>
      <c r="G4934" s="14">
        <v>75</v>
      </c>
      <c r="I4934" s="1" t="s">
        <v>6641</v>
      </c>
      <c r="J4934" s="1" t="s">
        <v>6679</v>
      </c>
      <c r="K4934" s="1" t="s">
        <v>6680</v>
      </c>
      <c r="L4934" s="1" t="s">
        <v>74</v>
      </c>
      <c r="N4934" s="1" t="s">
        <v>43</v>
      </c>
      <c r="O4934" s="1" t="s">
        <v>183</v>
      </c>
      <c r="P4934" s="1" t="s">
        <v>17912</v>
      </c>
      <c r="Q4934" s="1" t="s">
        <v>6645</v>
      </c>
      <c r="R4934" s="1" t="s">
        <v>6646</v>
      </c>
      <c r="S4934" s="1" t="s">
        <v>6682</v>
      </c>
      <c r="T4934" s="2">
        <v>197063764915</v>
      </c>
      <c r="U4934" s="1" t="s">
        <v>156</v>
      </c>
      <c r="V4934">
        <v>40</v>
      </c>
      <c r="W4934" s="1" t="s">
        <v>51</v>
      </c>
      <c r="X4934" s="1" t="s">
        <v>6648</v>
      </c>
      <c r="Y4934" s="15">
        <v>50</v>
      </c>
      <c r="Z4934" s="15">
        <f t="shared" si="156"/>
        <v>50</v>
      </c>
      <c r="AA4934" s="15">
        <v>110</v>
      </c>
      <c r="AB4934" s="15">
        <f t="shared" si="157"/>
        <v>110</v>
      </c>
      <c r="AC4934">
        <v>47.5</v>
      </c>
      <c r="AD4934">
        <v>95</v>
      </c>
      <c r="AE4934">
        <v>59.1</v>
      </c>
      <c r="AF4934">
        <v>130</v>
      </c>
      <c r="AG4934" s="1">
        <v>1</v>
      </c>
    </row>
    <row r="4935" spans="1:33">
      <c r="A4935" s="1" t="s">
        <v>33</v>
      </c>
      <c r="B4935" s="13" t="s">
        <v>17906</v>
      </c>
      <c r="C4935" s="1" t="s">
        <v>17913</v>
      </c>
      <c r="D4935" s="1" t="s">
        <v>17860</v>
      </c>
      <c r="E4935" s="1" t="s">
        <v>7811</v>
      </c>
      <c r="F4935" s="1" t="s">
        <v>17914</v>
      </c>
      <c r="G4935" s="14">
        <v>80</v>
      </c>
      <c r="I4935" s="1" t="s">
        <v>6641</v>
      </c>
      <c r="J4935" s="1" t="s">
        <v>6679</v>
      </c>
      <c r="K4935" s="1" t="s">
        <v>6680</v>
      </c>
      <c r="L4935" s="1" t="s">
        <v>74</v>
      </c>
      <c r="N4935" s="1" t="s">
        <v>43</v>
      </c>
      <c r="O4935" s="1" t="s">
        <v>183</v>
      </c>
      <c r="P4935" s="1" t="s">
        <v>17915</v>
      </c>
      <c r="Q4935" s="1" t="s">
        <v>6645</v>
      </c>
      <c r="R4935" s="1" t="s">
        <v>6646</v>
      </c>
      <c r="S4935" s="1" t="s">
        <v>6682</v>
      </c>
      <c r="T4935" s="2">
        <v>197063765110</v>
      </c>
      <c r="U4935" s="1" t="s">
        <v>156</v>
      </c>
      <c r="V4935">
        <v>40.5</v>
      </c>
      <c r="W4935" s="1" t="s">
        <v>51</v>
      </c>
      <c r="X4935" s="1" t="s">
        <v>6648</v>
      </c>
      <c r="Y4935" s="15">
        <v>50</v>
      </c>
      <c r="Z4935" s="15">
        <f t="shared" si="156"/>
        <v>50</v>
      </c>
      <c r="AA4935" s="15">
        <v>110</v>
      </c>
      <c r="AB4935" s="15">
        <f t="shared" si="157"/>
        <v>110</v>
      </c>
      <c r="AC4935">
        <v>47.5</v>
      </c>
      <c r="AD4935">
        <v>95</v>
      </c>
      <c r="AE4935">
        <v>59.1</v>
      </c>
      <c r="AF4935">
        <v>130</v>
      </c>
      <c r="AG4935" s="1">
        <v>1</v>
      </c>
    </row>
    <row r="4936" spans="1:33">
      <c r="A4936" s="1" t="s">
        <v>33</v>
      </c>
      <c r="B4936" s="13" t="s">
        <v>17906</v>
      </c>
      <c r="C4936" s="1" t="s">
        <v>17916</v>
      </c>
      <c r="D4936" s="1" t="s">
        <v>17860</v>
      </c>
      <c r="E4936" s="1" t="s">
        <v>7811</v>
      </c>
      <c r="F4936" s="1" t="s">
        <v>17917</v>
      </c>
      <c r="G4936" s="14">
        <v>85</v>
      </c>
      <c r="I4936" s="1" t="s">
        <v>6641</v>
      </c>
      <c r="J4936" s="1" t="s">
        <v>6679</v>
      </c>
      <c r="K4936" s="1" t="s">
        <v>6680</v>
      </c>
      <c r="L4936" s="1" t="s">
        <v>74</v>
      </c>
      <c r="N4936" s="1" t="s">
        <v>43</v>
      </c>
      <c r="O4936" s="1" t="s">
        <v>183</v>
      </c>
      <c r="P4936" s="1" t="s">
        <v>17918</v>
      </c>
      <c r="Q4936" s="1" t="s">
        <v>6645</v>
      </c>
      <c r="R4936" s="1" t="s">
        <v>6646</v>
      </c>
      <c r="S4936" s="1" t="s">
        <v>6682</v>
      </c>
      <c r="T4936" s="2">
        <v>197063765332</v>
      </c>
      <c r="U4936" s="1" t="s">
        <v>156</v>
      </c>
      <c r="V4936">
        <v>41</v>
      </c>
      <c r="W4936" s="1" t="s">
        <v>51</v>
      </c>
      <c r="X4936" s="1" t="s">
        <v>6648</v>
      </c>
      <c r="Y4936" s="15">
        <v>50</v>
      </c>
      <c r="Z4936" s="15">
        <f t="shared" si="156"/>
        <v>50</v>
      </c>
      <c r="AA4936" s="15">
        <v>110</v>
      </c>
      <c r="AB4936" s="15">
        <f t="shared" si="157"/>
        <v>110</v>
      </c>
      <c r="AC4936">
        <v>47.5</v>
      </c>
      <c r="AD4936">
        <v>95</v>
      </c>
      <c r="AE4936">
        <v>59.1</v>
      </c>
      <c r="AF4936">
        <v>130</v>
      </c>
      <c r="AG4936" s="1">
        <v>1</v>
      </c>
    </row>
    <row r="4937" spans="1:33">
      <c r="A4937" s="1" t="s">
        <v>33</v>
      </c>
      <c r="B4937" s="13" t="s">
        <v>17906</v>
      </c>
      <c r="C4937" s="1" t="s">
        <v>17919</v>
      </c>
      <c r="D4937" s="1" t="s">
        <v>17860</v>
      </c>
      <c r="E4937" s="1" t="s">
        <v>7811</v>
      </c>
      <c r="F4937" s="1" t="s">
        <v>17920</v>
      </c>
      <c r="G4937" s="14">
        <v>90</v>
      </c>
      <c r="I4937" s="1" t="s">
        <v>6641</v>
      </c>
      <c r="J4937" s="1" t="s">
        <v>6679</v>
      </c>
      <c r="K4937" s="1" t="s">
        <v>6680</v>
      </c>
      <c r="L4937" s="1" t="s">
        <v>74</v>
      </c>
      <c r="N4937" s="1" t="s">
        <v>43</v>
      </c>
      <c r="O4937" s="1" t="s">
        <v>183</v>
      </c>
      <c r="P4937" s="1" t="s">
        <v>17921</v>
      </c>
      <c r="Q4937" s="1" t="s">
        <v>6645</v>
      </c>
      <c r="R4937" s="1" t="s">
        <v>6646</v>
      </c>
      <c r="S4937" s="1" t="s">
        <v>6682</v>
      </c>
      <c r="T4937" s="2">
        <v>197063765554</v>
      </c>
      <c r="U4937" s="1" t="s">
        <v>156</v>
      </c>
      <c r="V4937">
        <v>42</v>
      </c>
      <c r="W4937" s="1" t="s">
        <v>51</v>
      </c>
      <c r="X4937" s="1" t="s">
        <v>6648</v>
      </c>
      <c r="Y4937" s="15">
        <v>50</v>
      </c>
      <c r="Z4937" s="15">
        <f t="shared" si="156"/>
        <v>50</v>
      </c>
      <c r="AA4937" s="15">
        <v>110</v>
      </c>
      <c r="AB4937" s="15">
        <f t="shared" si="157"/>
        <v>110</v>
      </c>
      <c r="AC4937">
        <v>47.5</v>
      </c>
      <c r="AD4937">
        <v>95</v>
      </c>
      <c r="AE4937">
        <v>59.1</v>
      </c>
      <c r="AF4937">
        <v>130</v>
      </c>
      <c r="AG4937" s="1">
        <v>1</v>
      </c>
    </row>
    <row r="4938" spans="1:33">
      <c r="A4938" s="1" t="s">
        <v>33</v>
      </c>
      <c r="B4938" s="13" t="s">
        <v>17906</v>
      </c>
      <c r="C4938" s="1" t="s">
        <v>17922</v>
      </c>
      <c r="D4938" s="1" t="s">
        <v>17860</v>
      </c>
      <c r="E4938" s="1" t="s">
        <v>7811</v>
      </c>
      <c r="F4938" s="1" t="s">
        <v>17923</v>
      </c>
      <c r="G4938" s="14">
        <v>100</v>
      </c>
      <c r="I4938" s="1" t="s">
        <v>6641</v>
      </c>
      <c r="J4938" s="1" t="s">
        <v>6679</v>
      </c>
      <c r="K4938" s="1" t="s">
        <v>6680</v>
      </c>
      <c r="L4938" s="1" t="s">
        <v>74</v>
      </c>
      <c r="N4938" s="1" t="s">
        <v>43</v>
      </c>
      <c r="O4938" s="1" t="s">
        <v>183</v>
      </c>
      <c r="P4938" s="1" t="s">
        <v>17924</v>
      </c>
      <c r="Q4938" s="1" t="s">
        <v>6645</v>
      </c>
      <c r="R4938" s="1" t="s">
        <v>6646</v>
      </c>
      <c r="S4938" s="1" t="s">
        <v>6682</v>
      </c>
      <c r="T4938" s="2">
        <v>197063765950</v>
      </c>
      <c r="U4938" s="1" t="s">
        <v>156</v>
      </c>
      <c r="V4938">
        <v>43</v>
      </c>
      <c r="W4938" s="1" t="s">
        <v>51</v>
      </c>
      <c r="X4938" s="1" t="s">
        <v>6648</v>
      </c>
      <c r="Y4938" s="15">
        <v>50</v>
      </c>
      <c r="Z4938" s="15">
        <f t="shared" si="156"/>
        <v>50</v>
      </c>
      <c r="AA4938" s="15">
        <v>110</v>
      </c>
      <c r="AB4938" s="15">
        <f t="shared" si="157"/>
        <v>110</v>
      </c>
      <c r="AC4938">
        <v>47.5</v>
      </c>
      <c r="AD4938">
        <v>95</v>
      </c>
      <c r="AE4938">
        <v>59.1</v>
      </c>
      <c r="AF4938">
        <v>130</v>
      </c>
      <c r="AG4938" s="1">
        <v>1</v>
      </c>
    </row>
    <row r="4939" spans="1:33">
      <c r="A4939" s="1" t="s">
        <v>33</v>
      </c>
      <c r="B4939" s="13" t="s">
        <v>17906</v>
      </c>
      <c r="C4939" s="1" t="s">
        <v>17925</v>
      </c>
      <c r="D4939" s="1" t="s">
        <v>17860</v>
      </c>
      <c r="E4939" s="1" t="s">
        <v>7811</v>
      </c>
      <c r="F4939" s="1" t="s">
        <v>17926</v>
      </c>
      <c r="G4939" s="14">
        <v>105</v>
      </c>
      <c r="I4939" s="1" t="s">
        <v>6641</v>
      </c>
      <c r="J4939" s="1" t="s">
        <v>6679</v>
      </c>
      <c r="K4939" s="1" t="s">
        <v>6680</v>
      </c>
      <c r="L4939" s="1" t="s">
        <v>74</v>
      </c>
      <c r="N4939" s="1" t="s">
        <v>43</v>
      </c>
      <c r="O4939" s="1" t="s">
        <v>183</v>
      </c>
      <c r="P4939" s="1" t="s">
        <v>17927</v>
      </c>
      <c r="Q4939" s="1" t="s">
        <v>6645</v>
      </c>
      <c r="R4939" s="1" t="s">
        <v>6646</v>
      </c>
      <c r="S4939" s="1" t="s">
        <v>6682</v>
      </c>
      <c r="T4939" s="2">
        <v>197063766049</v>
      </c>
      <c r="U4939" s="1" t="s">
        <v>156</v>
      </c>
      <c r="V4939">
        <v>44</v>
      </c>
      <c r="W4939" s="1" t="s">
        <v>51</v>
      </c>
      <c r="X4939" s="1" t="s">
        <v>6648</v>
      </c>
      <c r="Y4939" s="15">
        <v>50</v>
      </c>
      <c r="Z4939" s="15">
        <f t="shared" si="156"/>
        <v>50</v>
      </c>
      <c r="AA4939" s="15">
        <v>110</v>
      </c>
      <c r="AB4939" s="15">
        <f t="shared" si="157"/>
        <v>110</v>
      </c>
      <c r="AC4939">
        <v>47.5</v>
      </c>
      <c r="AD4939">
        <v>95</v>
      </c>
      <c r="AE4939">
        <v>59.1</v>
      </c>
      <c r="AF4939">
        <v>130</v>
      </c>
      <c r="AG4939" s="1">
        <v>1</v>
      </c>
    </row>
    <row r="4940" spans="1:33">
      <c r="A4940" s="1" t="s">
        <v>33</v>
      </c>
      <c r="B4940" s="13" t="s">
        <v>17906</v>
      </c>
      <c r="C4940" s="1" t="s">
        <v>17928</v>
      </c>
      <c r="D4940" s="1" t="s">
        <v>17860</v>
      </c>
      <c r="E4940" s="1" t="s">
        <v>7811</v>
      </c>
      <c r="F4940" s="1" t="s">
        <v>17929</v>
      </c>
      <c r="G4940" s="14">
        <v>110</v>
      </c>
      <c r="I4940" s="1" t="s">
        <v>6641</v>
      </c>
      <c r="J4940" s="1" t="s">
        <v>6679</v>
      </c>
      <c r="K4940" s="1" t="s">
        <v>6680</v>
      </c>
      <c r="L4940" s="1" t="s">
        <v>74</v>
      </c>
      <c r="N4940" s="1" t="s">
        <v>43</v>
      </c>
      <c r="O4940" s="1" t="s">
        <v>183</v>
      </c>
      <c r="P4940" s="1" t="s">
        <v>17930</v>
      </c>
      <c r="Q4940" s="1" t="s">
        <v>6645</v>
      </c>
      <c r="R4940" s="1" t="s">
        <v>6646</v>
      </c>
      <c r="S4940" s="1" t="s">
        <v>6682</v>
      </c>
      <c r="T4940" s="2">
        <v>197063766247</v>
      </c>
      <c r="U4940" s="1" t="s">
        <v>156</v>
      </c>
      <c r="V4940">
        <v>44.5</v>
      </c>
      <c r="W4940" s="1" t="s">
        <v>51</v>
      </c>
      <c r="X4940" s="1" t="s">
        <v>6648</v>
      </c>
      <c r="Y4940" s="15">
        <v>50</v>
      </c>
      <c r="Z4940" s="15">
        <f t="shared" si="156"/>
        <v>50</v>
      </c>
      <c r="AA4940" s="15">
        <v>110</v>
      </c>
      <c r="AB4940" s="15">
        <f t="shared" si="157"/>
        <v>110</v>
      </c>
      <c r="AC4940">
        <v>47.5</v>
      </c>
      <c r="AD4940">
        <v>95</v>
      </c>
      <c r="AE4940">
        <v>59.1</v>
      </c>
      <c r="AF4940">
        <v>130</v>
      </c>
      <c r="AG4940" s="1">
        <v>1</v>
      </c>
    </row>
    <row r="4941" spans="1:33">
      <c r="A4941" s="1" t="s">
        <v>33</v>
      </c>
      <c r="B4941" s="13" t="s">
        <v>17906</v>
      </c>
      <c r="C4941" s="1" t="s">
        <v>17931</v>
      </c>
      <c r="D4941" s="1" t="s">
        <v>17860</v>
      </c>
      <c r="E4941" s="1" t="s">
        <v>7811</v>
      </c>
      <c r="F4941" s="1" t="s">
        <v>17932</v>
      </c>
      <c r="G4941" s="14">
        <v>115</v>
      </c>
      <c r="I4941" s="1" t="s">
        <v>6641</v>
      </c>
      <c r="J4941" s="1" t="s">
        <v>6679</v>
      </c>
      <c r="K4941" s="1" t="s">
        <v>6680</v>
      </c>
      <c r="L4941" s="1" t="s">
        <v>74</v>
      </c>
      <c r="N4941" s="1" t="s">
        <v>43</v>
      </c>
      <c r="O4941" s="1" t="s">
        <v>183</v>
      </c>
      <c r="P4941" s="1" t="s">
        <v>17933</v>
      </c>
      <c r="Q4941" s="1" t="s">
        <v>6645</v>
      </c>
      <c r="R4941" s="1" t="s">
        <v>6646</v>
      </c>
      <c r="S4941" s="1" t="s">
        <v>6682</v>
      </c>
      <c r="T4941" s="2">
        <v>197063766452</v>
      </c>
      <c r="U4941" s="1" t="s">
        <v>156</v>
      </c>
      <c r="V4941">
        <v>45</v>
      </c>
      <c r="W4941" s="1" t="s">
        <v>51</v>
      </c>
      <c r="X4941" s="1" t="s">
        <v>6648</v>
      </c>
      <c r="Y4941" s="15">
        <v>50</v>
      </c>
      <c r="Z4941" s="15">
        <f t="shared" si="156"/>
        <v>50</v>
      </c>
      <c r="AA4941" s="15">
        <v>110</v>
      </c>
      <c r="AB4941" s="15">
        <f t="shared" si="157"/>
        <v>110</v>
      </c>
      <c r="AC4941">
        <v>47.5</v>
      </c>
      <c r="AD4941">
        <v>95</v>
      </c>
      <c r="AE4941">
        <v>59.1</v>
      </c>
      <c r="AF4941">
        <v>130</v>
      </c>
      <c r="AG4941" s="1">
        <v>1</v>
      </c>
    </row>
    <row r="4942" spans="1:33">
      <c r="A4942" s="1" t="s">
        <v>33</v>
      </c>
      <c r="B4942" s="13" t="s">
        <v>17934</v>
      </c>
      <c r="C4942" s="1" t="s">
        <v>17935</v>
      </c>
      <c r="D4942" s="1" t="s">
        <v>17860</v>
      </c>
      <c r="E4942" s="1" t="s">
        <v>15592</v>
      </c>
      <c r="F4942" s="1" t="s">
        <v>17936</v>
      </c>
      <c r="G4942" s="14">
        <v>35</v>
      </c>
      <c r="H4942" s="1" t="s">
        <v>15594</v>
      </c>
      <c r="I4942" s="1" t="s">
        <v>6641</v>
      </c>
      <c r="J4942" s="1" t="s">
        <v>6679</v>
      </c>
      <c r="K4942" s="1" t="s">
        <v>6680</v>
      </c>
      <c r="L4942" s="1" t="s">
        <v>74</v>
      </c>
      <c r="N4942" s="1" t="s">
        <v>43</v>
      </c>
      <c r="O4942" s="1" t="s">
        <v>183</v>
      </c>
      <c r="P4942" s="1" t="s">
        <v>17937</v>
      </c>
      <c r="Q4942" s="1" t="s">
        <v>6645</v>
      </c>
      <c r="R4942" s="1" t="s">
        <v>6646</v>
      </c>
      <c r="S4942" s="1" t="s">
        <v>6682</v>
      </c>
      <c r="T4942" s="2">
        <v>197063763468</v>
      </c>
      <c r="U4942" s="1" t="s">
        <v>156</v>
      </c>
      <c r="V4942">
        <v>34.5</v>
      </c>
      <c r="W4942" s="1" t="s">
        <v>51</v>
      </c>
      <c r="X4942" s="1" t="s">
        <v>6648</v>
      </c>
      <c r="Y4942" s="15">
        <v>50</v>
      </c>
      <c r="Z4942" s="15">
        <f t="shared" si="156"/>
        <v>50</v>
      </c>
      <c r="AA4942" s="15">
        <v>110</v>
      </c>
      <c r="AB4942" s="15">
        <f t="shared" si="157"/>
        <v>110</v>
      </c>
      <c r="AC4942">
        <v>47.5</v>
      </c>
      <c r="AD4942">
        <v>95</v>
      </c>
      <c r="AE4942">
        <v>59.1</v>
      </c>
      <c r="AF4942">
        <v>130</v>
      </c>
      <c r="AG4942" s="1">
        <v>1</v>
      </c>
    </row>
    <row r="4943" spans="1:33">
      <c r="A4943" s="1" t="s">
        <v>33</v>
      </c>
      <c r="B4943" s="13" t="s">
        <v>17934</v>
      </c>
      <c r="C4943" s="1" t="s">
        <v>17938</v>
      </c>
      <c r="D4943" s="1" t="s">
        <v>17860</v>
      </c>
      <c r="E4943" s="1" t="s">
        <v>15592</v>
      </c>
      <c r="F4943" s="1" t="s">
        <v>17939</v>
      </c>
      <c r="G4943" s="14">
        <v>45</v>
      </c>
      <c r="H4943" s="1" t="s">
        <v>15594</v>
      </c>
      <c r="I4943" s="1" t="s">
        <v>6641</v>
      </c>
      <c r="J4943" s="1" t="s">
        <v>6679</v>
      </c>
      <c r="K4943" s="1" t="s">
        <v>6680</v>
      </c>
      <c r="L4943" s="1" t="s">
        <v>74</v>
      </c>
      <c r="N4943" s="1" t="s">
        <v>43</v>
      </c>
      <c r="O4943" s="1" t="s">
        <v>183</v>
      </c>
      <c r="P4943" s="1" t="s">
        <v>17940</v>
      </c>
      <c r="Q4943" s="1" t="s">
        <v>6645</v>
      </c>
      <c r="R4943" s="1" t="s">
        <v>6646</v>
      </c>
      <c r="S4943" s="1" t="s">
        <v>6682</v>
      </c>
      <c r="T4943" s="2">
        <v>197063763925</v>
      </c>
      <c r="U4943" s="1" t="s">
        <v>156</v>
      </c>
      <c r="V4943">
        <v>36</v>
      </c>
      <c r="W4943" s="1" t="s">
        <v>51</v>
      </c>
      <c r="X4943" s="1" t="s">
        <v>6648</v>
      </c>
      <c r="Y4943" s="15">
        <v>50</v>
      </c>
      <c r="Z4943" s="15">
        <f t="shared" si="156"/>
        <v>50</v>
      </c>
      <c r="AA4943" s="15">
        <v>110</v>
      </c>
      <c r="AB4943" s="15">
        <f t="shared" si="157"/>
        <v>110</v>
      </c>
      <c r="AC4943">
        <v>47.5</v>
      </c>
      <c r="AD4943">
        <v>95</v>
      </c>
      <c r="AE4943">
        <v>59.1</v>
      </c>
      <c r="AF4943">
        <v>130</v>
      </c>
      <c r="AG4943" s="1">
        <v>1</v>
      </c>
    </row>
    <row r="4944" spans="1:33">
      <c r="A4944" s="1" t="s">
        <v>33</v>
      </c>
      <c r="B4944" s="13" t="s">
        <v>17934</v>
      </c>
      <c r="C4944" s="1" t="s">
        <v>17941</v>
      </c>
      <c r="D4944" s="1" t="s">
        <v>17860</v>
      </c>
      <c r="E4944" s="1" t="s">
        <v>15592</v>
      </c>
      <c r="F4944" s="1" t="s">
        <v>17942</v>
      </c>
      <c r="G4944" s="14">
        <v>50</v>
      </c>
      <c r="H4944" s="1" t="s">
        <v>15594</v>
      </c>
      <c r="I4944" s="1" t="s">
        <v>6641</v>
      </c>
      <c r="J4944" s="1" t="s">
        <v>6679</v>
      </c>
      <c r="K4944" s="1" t="s">
        <v>6680</v>
      </c>
      <c r="L4944" s="1" t="s">
        <v>74</v>
      </c>
      <c r="N4944" s="1" t="s">
        <v>43</v>
      </c>
      <c r="O4944" s="1" t="s">
        <v>183</v>
      </c>
      <c r="P4944" s="1" t="s">
        <v>17943</v>
      </c>
      <c r="Q4944" s="1" t="s">
        <v>6645</v>
      </c>
      <c r="R4944" s="1" t="s">
        <v>6646</v>
      </c>
      <c r="S4944" s="1" t="s">
        <v>6682</v>
      </c>
      <c r="T4944" s="2">
        <v>197063764113</v>
      </c>
      <c r="U4944" s="1" t="s">
        <v>156</v>
      </c>
      <c r="V4944">
        <v>36.5</v>
      </c>
      <c r="W4944" s="1" t="s">
        <v>51</v>
      </c>
      <c r="X4944" s="1" t="s">
        <v>6648</v>
      </c>
      <c r="Y4944" s="15">
        <v>50</v>
      </c>
      <c r="Z4944" s="15">
        <f t="shared" si="156"/>
        <v>100</v>
      </c>
      <c r="AA4944" s="15">
        <v>110</v>
      </c>
      <c r="AB4944" s="15">
        <f t="shared" si="157"/>
        <v>220</v>
      </c>
      <c r="AC4944">
        <v>47.5</v>
      </c>
      <c r="AD4944">
        <v>95</v>
      </c>
      <c r="AE4944">
        <v>59.1</v>
      </c>
      <c r="AF4944">
        <v>130</v>
      </c>
      <c r="AG4944" s="1">
        <v>2</v>
      </c>
    </row>
    <row r="4945" spans="1:33">
      <c r="A4945" s="1" t="s">
        <v>33</v>
      </c>
      <c r="B4945" s="13" t="s">
        <v>17934</v>
      </c>
      <c r="C4945" s="1" t="s">
        <v>17944</v>
      </c>
      <c r="D4945" s="1" t="s">
        <v>17860</v>
      </c>
      <c r="E4945" s="1" t="s">
        <v>15592</v>
      </c>
      <c r="F4945" s="1" t="s">
        <v>17945</v>
      </c>
      <c r="G4945" s="14">
        <v>55</v>
      </c>
      <c r="H4945" s="1" t="s">
        <v>15594</v>
      </c>
      <c r="I4945" s="1" t="s">
        <v>6641</v>
      </c>
      <c r="J4945" s="1" t="s">
        <v>6679</v>
      </c>
      <c r="K4945" s="1" t="s">
        <v>6680</v>
      </c>
      <c r="L4945" s="1" t="s">
        <v>74</v>
      </c>
      <c r="N4945" s="1" t="s">
        <v>43</v>
      </c>
      <c r="O4945" s="1" t="s">
        <v>183</v>
      </c>
      <c r="P4945" s="1" t="s">
        <v>17946</v>
      </c>
      <c r="Q4945" s="1" t="s">
        <v>6645</v>
      </c>
      <c r="R4945" s="1" t="s">
        <v>6646</v>
      </c>
      <c r="S4945" s="1" t="s">
        <v>6682</v>
      </c>
      <c r="T4945" s="2">
        <v>197063764199</v>
      </c>
      <c r="U4945" s="1" t="s">
        <v>156</v>
      </c>
      <c r="V4945">
        <v>37</v>
      </c>
      <c r="W4945" s="1" t="s">
        <v>51</v>
      </c>
      <c r="X4945" s="1" t="s">
        <v>6648</v>
      </c>
      <c r="Y4945" s="15">
        <v>50</v>
      </c>
      <c r="Z4945" s="15">
        <f t="shared" ref="Z4945:Z5008" si="158">Y4945*AG4945</f>
        <v>250</v>
      </c>
      <c r="AA4945" s="15">
        <v>110</v>
      </c>
      <c r="AB4945" s="15">
        <f t="shared" ref="AB4945:AB5008" si="159">AA4945*AG4945</f>
        <v>550</v>
      </c>
      <c r="AC4945">
        <v>47.5</v>
      </c>
      <c r="AD4945">
        <v>95</v>
      </c>
      <c r="AE4945">
        <v>59.1</v>
      </c>
      <c r="AF4945">
        <v>130</v>
      </c>
      <c r="AG4945" s="1">
        <v>5</v>
      </c>
    </row>
    <row r="4946" spans="1:33">
      <c r="A4946" s="1" t="s">
        <v>33</v>
      </c>
      <c r="B4946" s="13" t="s">
        <v>17934</v>
      </c>
      <c r="C4946" s="1" t="s">
        <v>17947</v>
      </c>
      <c r="D4946" s="1" t="s">
        <v>17860</v>
      </c>
      <c r="E4946" s="1" t="s">
        <v>15592</v>
      </c>
      <c r="F4946" s="1" t="s">
        <v>17948</v>
      </c>
      <c r="G4946" s="14">
        <v>60</v>
      </c>
      <c r="H4946" s="1" t="s">
        <v>15594</v>
      </c>
      <c r="I4946" s="1" t="s">
        <v>6641</v>
      </c>
      <c r="J4946" s="1" t="s">
        <v>6679</v>
      </c>
      <c r="K4946" s="1" t="s">
        <v>6680</v>
      </c>
      <c r="L4946" s="1" t="s">
        <v>74</v>
      </c>
      <c r="N4946" s="1" t="s">
        <v>43</v>
      </c>
      <c r="O4946" s="1" t="s">
        <v>183</v>
      </c>
      <c r="P4946" s="1" t="s">
        <v>17949</v>
      </c>
      <c r="Q4946" s="1" t="s">
        <v>6645</v>
      </c>
      <c r="R4946" s="1" t="s">
        <v>6646</v>
      </c>
      <c r="S4946" s="1" t="s">
        <v>6682</v>
      </c>
      <c r="T4946" s="2">
        <v>197063764373</v>
      </c>
      <c r="U4946" s="1" t="s">
        <v>156</v>
      </c>
      <c r="V4946">
        <v>38</v>
      </c>
      <c r="W4946" s="1" t="s">
        <v>51</v>
      </c>
      <c r="X4946" s="1" t="s">
        <v>6648</v>
      </c>
      <c r="Y4946" s="15">
        <v>50</v>
      </c>
      <c r="Z4946" s="15">
        <f t="shared" si="158"/>
        <v>50</v>
      </c>
      <c r="AA4946" s="15">
        <v>110</v>
      </c>
      <c r="AB4946" s="15">
        <f t="shared" si="159"/>
        <v>110</v>
      </c>
      <c r="AC4946">
        <v>47.5</v>
      </c>
      <c r="AD4946">
        <v>95</v>
      </c>
      <c r="AE4946">
        <v>59.1</v>
      </c>
      <c r="AF4946">
        <v>130</v>
      </c>
      <c r="AG4946" s="1">
        <v>1</v>
      </c>
    </row>
    <row r="4947" spans="1:33">
      <c r="A4947" s="1" t="s">
        <v>33</v>
      </c>
      <c r="B4947" s="13" t="s">
        <v>17934</v>
      </c>
      <c r="C4947" s="1" t="s">
        <v>17950</v>
      </c>
      <c r="D4947" s="1" t="s">
        <v>17860</v>
      </c>
      <c r="E4947" s="1" t="s">
        <v>15592</v>
      </c>
      <c r="F4947" s="1" t="s">
        <v>17951</v>
      </c>
      <c r="G4947" s="14">
        <v>75</v>
      </c>
      <c r="H4947" s="1" t="s">
        <v>15594</v>
      </c>
      <c r="I4947" s="1" t="s">
        <v>6641</v>
      </c>
      <c r="J4947" s="1" t="s">
        <v>6679</v>
      </c>
      <c r="K4947" s="1" t="s">
        <v>6680</v>
      </c>
      <c r="L4947" s="1" t="s">
        <v>74</v>
      </c>
      <c r="N4947" s="1" t="s">
        <v>43</v>
      </c>
      <c r="O4947" s="1" t="s">
        <v>183</v>
      </c>
      <c r="P4947" s="1" t="s">
        <v>17952</v>
      </c>
      <c r="Q4947" s="1" t="s">
        <v>6645</v>
      </c>
      <c r="R4947" s="1" t="s">
        <v>6646</v>
      </c>
      <c r="S4947" s="1" t="s">
        <v>6682</v>
      </c>
      <c r="T4947" s="2">
        <v>197063765011</v>
      </c>
      <c r="U4947" s="1" t="s">
        <v>156</v>
      </c>
      <c r="V4947">
        <v>40</v>
      </c>
      <c r="W4947" s="1" t="s">
        <v>51</v>
      </c>
      <c r="X4947" s="1" t="s">
        <v>6648</v>
      </c>
      <c r="Y4947" s="15">
        <v>50</v>
      </c>
      <c r="Z4947" s="15">
        <f t="shared" si="158"/>
        <v>150</v>
      </c>
      <c r="AA4947" s="15">
        <v>110</v>
      </c>
      <c r="AB4947" s="15">
        <f t="shared" si="159"/>
        <v>330</v>
      </c>
      <c r="AC4947">
        <v>47.5</v>
      </c>
      <c r="AD4947">
        <v>95</v>
      </c>
      <c r="AE4947">
        <v>59.1</v>
      </c>
      <c r="AF4947">
        <v>130</v>
      </c>
      <c r="AG4947" s="1">
        <v>3</v>
      </c>
    </row>
    <row r="4948" spans="1:33">
      <c r="A4948" s="1" t="s">
        <v>33</v>
      </c>
      <c r="B4948" s="13" t="s">
        <v>17934</v>
      </c>
      <c r="C4948" s="1" t="s">
        <v>17953</v>
      </c>
      <c r="D4948" s="1" t="s">
        <v>17860</v>
      </c>
      <c r="E4948" s="1" t="s">
        <v>15592</v>
      </c>
      <c r="F4948" s="1" t="s">
        <v>17954</v>
      </c>
      <c r="G4948" s="14">
        <v>90</v>
      </c>
      <c r="H4948" s="1" t="s">
        <v>15594</v>
      </c>
      <c r="I4948" s="1" t="s">
        <v>6641</v>
      </c>
      <c r="J4948" s="1" t="s">
        <v>6679</v>
      </c>
      <c r="K4948" s="1" t="s">
        <v>6680</v>
      </c>
      <c r="L4948" s="1" t="s">
        <v>74</v>
      </c>
      <c r="N4948" s="1" t="s">
        <v>43</v>
      </c>
      <c r="O4948" s="1" t="s">
        <v>183</v>
      </c>
      <c r="P4948" s="1" t="s">
        <v>17955</v>
      </c>
      <c r="Q4948" s="1" t="s">
        <v>6645</v>
      </c>
      <c r="R4948" s="1" t="s">
        <v>6646</v>
      </c>
      <c r="S4948" s="1" t="s">
        <v>6682</v>
      </c>
      <c r="T4948" s="2">
        <v>197063765424</v>
      </c>
      <c r="U4948" s="1" t="s">
        <v>156</v>
      </c>
      <c r="V4948">
        <v>42</v>
      </c>
      <c r="W4948" s="1" t="s">
        <v>51</v>
      </c>
      <c r="X4948" s="1" t="s">
        <v>6648</v>
      </c>
      <c r="Y4948" s="15">
        <v>50</v>
      </c>
      <c r="Z4948" s="15">
        <f t="shared" si="158"/>
        <v>50</v>
      </c>
      <c r="AA4948" s="15">
        <v>110</v>
      </c>
      <c r="AB4948" s="15">
        <f t="shared" si="159"/>
        <v>110</v>
      </c>
      <c r="AC4948">
        <v>47.5</v>
      </c>
      <c r="AD4948">
        <v>95</v>
      </c>
      <c r="AE4948">
        <v>59.1</v>
      </c>
      <c r="AF4948">
        <v>130</v>
      </c>
      <c r="AG4948" s="1">
        <v>1</v>
      </c>
    </row>
    <row r="4949" spans="1:33">
      <c r="A4949" s="1" t="s">
        <v>33</v>
      </c>
      <c r="B4949" s="13" t="s">
        <v>17934</v>
      </c>
      <c r="C4949" s="1" t="s">
        <v>17956</v>
      </c>
      <c r="D4949" s="1" t="s">
        <v>17860</v>
      </c>
      <c r="E4949" s="1" t="s">
        <v>15592</v>
      </c>
      <c r="F4949" s="1" t="s">
        <v>17957</v>
      </c>
      <c r="G4949" s="14">
        <v>115</v>
      </c>
      <c r="H4949" s="1" t="s">
        <v>15594</v>
      </c>
      <c r="I4949" s="1" t="s">
        <v>6641</v>
      </c>
      <c r="J4949" s="1" t="s">
        <v>6679</v>
      </c>
      <c r="K4949" s="1" t="s">
        <v>6680</v>
      </c>
      <c r="L4949" s="1" t="s">
        <v>74</v>
      </c>
      <c r="N4949" s="1" t="s">
        <v>43</v>
      </c>
      <c r="O4949" s="1" t="s">
        <v>183</v>
      </c>
      <c r="P4949" s="1" t="s">
        <v>17958</v>
      </c>
      <c r="Q4949" s="1" t="s">
        <v>6645</v>
      </c>
      <c r="R4949" s="1" t="s">
        <v>6646</v>
      </c>
      <c r="S4949" s="1" t="s">
        <v>6682</v>
      </c>
      <c r="T4949" s="2">
        <v>197063766186</v>
      </c>
      <c r="U4949" s="1" t="s">
        <v>156</v>
      </c>
      <c r="V4949">
        <v>45</v>
      </c>
      <c r="W4949" s="1" t="s">
        <v>51</v>
      </c>
      <c r="X4949" s="1" t="s">
        <v>6648</v>
      </c>
      <c r="Y4949" s="15">
        <v>50</v>
      </c>
      <c r="Z4949" s="15">
        <f t="shared" si="158"/>
        <v>50</v>
      </c>
      <c r="AA4949" s="15">
        <v>110</v>
      </c>
      <c r="AB4949" s="15">
        <f t="shared" si="159"/>
        <v>110</v>
      </c>
      <c r="AC4949">
        <v>47.5</v>
      </c>
      <c r="AD4949">
        <v>95</v>
      </c>
      <c r="AE4949">
        <v>59.1</v>
      </c>
      <c r="AF4949">
        <v>130</v>
      </c>
      <c r="AG4949" s="1">
        <v>1</v>
      </c>
    </row>
    <row r="4950" spans="1:33">
      <c r="A4950" s="1" t="s">
        <v>33</v>
      </c>
      <c r="B4950" s="13" t="s">
        <v>17959</v>
      </c>
      <c r="C4950" s="1" t="s">
        <v>17960</v>
      </c>
      <c r="D4950" s="1" t="s">
        <v>17860</v>
      </c>
      <c r="E4950" s="1" t="s">
        <v>17961</v>
      </c>
      <c r="F4950" s="1" t="s">
        <v>17962</v>
      </c>
      <c r="G4950" s="14">
        <v>80</v>
      </c>
      <c r="I4950" s="1" t="s">
        <v>6641</v>
      </c>
      <c r="J4950" s="1" t="s">
        <v>6679</v>
      </c>
      <c r="K4950" s="1" t="s">
        <v>6680</v>
      </c>
      <c r="L4950" s="1" t="s">
        <v>74</v>
      </c>
      <c r="N4950" s="1" t="s">
        <v>43</v>
      </c>
      <c r="O4950" s="1" t="s">
        <v>44</v>
      </c>
      <c r="P4950" s="1" t="s">
        <v>17963</v>
      </c>
      <c r="Q4950" s="1" t="s">
        <v>6645</v>
      </c>
      <c r="R4950" s="1" t="s">
        <v>6646</v>
      </c>
      <c r="S4950" s="1" t="s">
        <v>6682</v>
      </c>
      <c r="T4950" s="2">
        <v>197065699024</v>
      </c>
      <c r="U4950" s="1" t="s">
        <v>156</v>
      </c>
      <c r="V4950">
        <v>40.5</v>
      </c>
      <c r="W4950" s="1" t="s">
        <v>51</v>
      </c>
      <c r="X4950" s="1" t="s">
        <v>6648</v>
      </c>
      <c r="Y4950" s="15">
        <v>50</v>
      </c>
      <c r="Z4950" s="15">
        <f t="shared" si="158"/>
        <v>100</v>
      </c>
      <c r="AA4950" s="15">
        <v>110</v>
      </c>
      <c r="AB4950" s="15">
        <f t="shared" si="159"/>
        <v>220</v>
      </c>
      <c r="AC4950">
        <v>47.5</v>
      </c>
      <c r="AD4950">
        <v>95</v>
      </c>
      <c r="AE4950">
        <v>54.55</v>
      </c>
      <c r="AF4950">
        <v>120</v>
      </c>
      <c r="AG4950" s="1">
        <v>2</v>
      </c>
    </row>
    <row r="4951" spans="1:33">
      <c r="A4951" s="1" t="s">
        <v>33</v>
      </c>
      <c r="B4951" s="13" t="s">
        <v>17959</v>
      </c>
      <c r="C4951" s="1" t="s">
        <v>17964</v>
      </c>
      <c r="D4951" s="1" t="s">
        <v>17860</v>
      </c>
      <c r="E4951" s="1" t="s">
        <v>17961</v>
      </c>
      <c r="F4951" s="1" t="s">
        <v>17965</v>
      </c>
      <c r="G4951" s="14">
        <v>100</v>
      </c>
      <c r="I4951" s="1" t="s">
        <v>6641</v>
      </c>
      <c r="J4951" s="1" t="s">
        <v>6679</v>
      </c>
      <c r="K4951" s="1" t="s">
        <v>6680</v>
      </c>
      <c r="L4951" s="1" t="s">
        <v>74</v>
      </c>
      <c r="N4951" s="1" t="s">
        <v>43</v>
      </c>
      <c r="O4951" s="1" t="s">
        <v>44</v>
      </c>
      <c r="P4951" s="1" t="s">
        <v>17966</v>
      </c>
      <c r="Q4951" s="1" t="s">
        <v>6645</v>
      </c>
      <c r="R4951" s="1" t="s">
        <v>6646</v>
      </c>
      <c r="S4951" s="1" t="s">
        <v>6682</v>
      </c>
      <c r="T4951" s="2">
        <v>197065699468</v>
      </c>
      <c r="U4951" s="1" t="s">
        <v>156</v>
      </c>
      <c r="V4951">
        <v>43</v>
      </c>
      <c r="W4951" s="1" t="s">
        <v>51</v>
      </c>
      <c r="X4951" s="1" t="s">
        <v>6648</v>
      </c>
      <c r="Y4951" s="15">
        <v>50</v>
      </c>
      <c r="Z4951" s="15">
        <f t="shared" si="158"/>
        <v>100</v>
      </c>
      <c r="AA4951" s="15">
        <v>110</v>
      </c>
      <c r="AB4951" s="15">
        <f t="shared" si="159"/>
        <v>220</v>
      </c>
      <c r="AC4951">
        <v>47.5</v>
      </c>
      <c r="AD4951">
        <v>95</v>
      </c>
      <c r="AE4951">
        <v>54.55</v>
      </c>
      <c r="AF4951">
        <v>120</v>
      </c>
      <c r="AG4951" s="1">
        <v>2</v>
      </c>
    </row>
    <row r="4952" spans="1:33">
      <c r="A4952" s="1" t="s">
        <v>33</v>
      </c>
      <c r="B4952" s="13" t="s">
        <v>17959</v>
      </c>
      <c r="C4952" s="1" t="s">
        <v>17967</v>
      </c>
      <c r="D4952" s="1" t="s">
        <v>17860</v>
      </c>
      <c r="E4952" s="1" t="s">
        <v>17961</v>
      </c>
      <c r="F4952" s="1" t="s">
        <v>17968</v>
      </c>
      <c r="G4952" s="14">
        <v>105</v>
      </c>
      <c r="I4952" s="1" t="s">
        <v>6641</v>
      </c>
      <c r="J4952" s="1" t="s">
        <v>6679</v>
      </c>
      <c r="K4952" s="1" t="s">
        <v>6680</v>
      </c>
      <c r="L4952" s="1" t="s">
        <v>74</v>
      </c>
      <c r="N4952" s="1" t="s">
        <v>43</v>
      </c>
      <c r="O4952" s="1" t="s">
        <v>44</v>
      </c>
      <c r="P4952" s="1" t="s">
        <v>17969</v>
      </c>
      <c r="Q4952" s="1" t="s">
        <v>6645</v>
      </c>
      <c r="R4952" s="1" t="s">
        <v>6646</v>
      </c>
      <c r="S4952" s="1" t="s">
        <v>6682</v>
      </c>
      <c r="T4952" s="2">
        <v>197065699482</v>
      </c>
      <c r="U4952" s="1" t="s">
        <v>156</v>
      </c>
      <c r="V4952">
        <v>44</v>
      </c>
      <c r="W4952" s="1" t="s">
        <v>51</v>
      </c>
      <c r="X4952" s="1" t="s">
        <v>6648</v>
      </c>
      <c r="Y4952" s="15">
        <v>50</v>
      </c>
      <c r="Z4952" s="15">
        <f t="shared" si="158"/>
        <v>50</v>
      </c>
      <c r="AA4952" s="15">
        <v>110</v>
      </c>
      <c r="AB4952" s="15">
        <f t="shared" si="159"/>
        <v>110</v>
      </c>
      <c r="AC4952">
        <v>47.5</v>
      </c>
      <c r="AD4952">
        <v>95</v>
      </c>
      <c r="AE4952">
        <v>54.55</v>
      </c>
      <c r="AF4952">
        <v>120</v>
      </c>
      <c r="AG4952" s="1">
        <v>1</v>
      </c>
    </row>
    <row r="4953" spans="1:33">
      <c r="A4953" s="1" t="s">
        <v>33</v>
      </c>
      <c r="B4953" s="13" t="s">
        <v>17959</v>
      </c>
      <c r="C4953" s="1" t="s">
        <v>17970</v>
      </c>
      <c r="D4953" s="1" t="s">
        <v>17860</v>
      </c>
      <c r="E4953" s="1" t="s">
        <v>17961</v>
      </c>
      <c r="F4953" s="1" t="s">
        <v>17971</v>
      </c>
      <c r="G4953" s="14">
        <v>110</v>
      </c>
      <c r="I4953" s="1" t="s">
        <v>6641</v>
      </c>
      <c r="J4953" s="1" t="s">
        <v>6679</v>
      </c>
      <c r="K4953" s="1" t="s">
        <v>6680</v>
      </c>
      <c r="L4953" s="1" t="s">
        <v>74</v>
      </c>
      <c r="N4953" s="1" t="s">
        <v>43</v>
      </c>
      <c r="O4953" s="1" t="s">
        <v>44</v>
      </c>
      <c r="P4953" s="1" t="s">
        <v>17972</v>
      </c>
      <c r="Q4953" s="1" t="s">
        <v>6645</v>
      </c>
      <c r="R4953" s="1" t="s">
        <v>6646</v>
      </c>
      <c r="S4953" s="1" t="s">
        <v>6682</v>
      </c>
      <c r="T4953" s="2">
        <v>197065699901</v>
      </c>
      <c r="U4953" s="1" t="s">
        <v>156</v>
      </c>
      <c r="V4953">
        <v>44.5</v>
      </c>
      <c r="W4953" s="1" t="s">
        <v>51</v>
      </c>
      <c r="X4953" s="1" t="s">
        <v>6648</v>
      </c>
      <c r="Y4953" s="15">
        <v>50</v>
      </c>
      <c r="Z4953" s="15">
        <f t="shared" si="158"/>
        <v>100</v>
      </c>
      <c r="AA4953" s="15">
        <v>110</v>
      </c>
      <c r="AB4953" s="15">
        <f t="shared" si="159"/>
        <v>220</v>
      </c>
      <c r="AC4953">
        <v>47.5</v>
      </c>
      <c r="AD4953">
        <v>95</v>
      </c>
      <c r="AE4953">
        <v>54.55</v>
      </c>
      <c r="AF4953">
        <v>120</v>
      </c>
      <c r="AG4953" s="1">
        <v>2</v>
      </c>
    </row>
    <row r="4954" spans="1:33">
      <c r="A4954" s="1" t="s">
        <v>33</v>
      </c>
      <c r="B4954" s="13" t="s">
        <v>17959</v>
      </c>
      <c r="C4954" s="1" t="s">
        <v>17973</v>
      </c>
      <c r="D4954" s="1" t="s">
        <v>17860</v>
      </c>
      <c r="E4954" s="1" t="s">
        <v>17961</v>
      </c>
      <c r="F4954" s="1" t="s">
        <v>17974</v>
      </c>
      <c r="G4954" s="14">
        <v>120</v>
      </c>
      <c r="I4954" s="1" t="s">
        <v>6641</v>
      </c>
      <c r="J4954" s="1" t="s">
        <v>6679</v>
      </c>
      <c r="K4954" s="1" t="s">
        <v>6680</v>
      </c>
      <c r="L4954" s="1" t="s">
        <v>74</v>
      </c>
      <c r="N4954" s="1" t="s">
        <v>43</v>
      </c>
      <c r="O4954" s="1" t="s">
        <v>44</v>
      </c>
      <c r="P4954" s="1" t="s">
        <v>17975</v>
      </c>
      <c r="Q4954" s="1" t="s">
        <v>6645</v>
      </c>
      <c r="R4954" s="1" t="s">
        <v>6646</v>
      </c>
      <c r="S4954" s="1" t="s">
        <v>6682</v>
      </c>
      <c r="T4954" s="2">
        <v>197065699949</v>
      </c>
      <c r="U4954" s="1" t="s">
        <v>156</v>
      </c>
      <c r="V4954">
        <v>46</v>
      </c>
      <c r="W4954" s="1" t="s">
        <v>51</v>
      </c>
      <c r="X4954" s="1" t="s">
        <v>6648</v>
      </c>
      <c r="Y4954" s="15">
        <v>50</v>
      </c>
      <c r="Z4954" s="15">
        <f t="shared" si="158"/>
        <v>50</v>
      </c>
      <c r="AA4954" s="15">
        <v>110</v>
      </c>
      <c r="AB4954" s="15">
        <f t="shared" si="159"/>
        <v>110</v>
      </c>
      <c r="AC4954">
        <v>47.5</v>
      </c>
      <c r="AD4954">
        <v>95</v>
      </c>
      <c r="AE4954">
        <v>54.55</v>
      </c>
      <c r="AF4954">
        <v>120</v>
      </c>
      <c r="AG4954" s="1">
        <v>1</v>
      </c>
    </row>
    <row r="4955" spans="1:33">
      <c r="A4955" s="1" t="s">
        <v>33</v>
      </c>
      <c r="B4955" s="13" t="s">
        <v>17976</v>
      </c>
      <c r="C4955" s="1" t="s">
        <v>17977</v>
      </c>
      <c r="D4955" s="1" t="s">
        <v>17860</v>
      </c>
      <c r="E4955" s="1" t="s">
        <v>17417</v>
      </c>
      <c r="F4955" s="1" t="s">
        <v>17978</v>
      </c>
      <c r="G4955" s="14">
        <v>90</v>
      </c>
      <c r="I4955" s="1" t="s">
        <v>6641</v>
      </c>
      <c r="J4955" s="1" t="s">
        <v>6679</v>
      </c>
      <c r="K4955" s="1" t="s">
        <v>6680</v>
      </c>
      <c r="L4955" s="1" t="s">
        <v>98</v>
      </c>
      <c r="N4955" s="1" t="s">
        <v>43</v>
      </c>
      <c r="O4955" s="1" t="s">
        <v>44</v>
      </c>
      <c r="P4955" s="1" t="s">
        <v>17979</v>
      </c>
      <c r="Q4955" s="1" t="s">
        <v>6645</v>
      </c>
      <c r="R4955" s="1" t="s">
        <v>6646</v>
      </c>
      <c r="S4955" s="1" t="s">
        <v>6682</v>
      </c>
      <c r="T4955" s="2">
        <v>197065767709</v>
      </c>
      <c r="U4955" s="1" t="s">
        <v>156</v>
      </c>
      <c r="V4955">
        <v>42</v>
      </c>
      <c r="W4955" s="1" t="s">
        <v>120</v>
      </c>
      <c r="X4955" s="1" t="s">
        <v>6648</v>
      </c>
      <c r="Y4955" s="15">
        <v>50</v>
      </c>
      <c r="Z4955" s="15">
        <f t="shared" si="158"/>
        <v>50</v>
      </c>
      <c r="AA4955" s="15">
        <v>110</v>
      </c>
      <c r="AB4955" s="15">
        <f t="shared" si="159"/>
        <v>110</v>
      </c>
      <c r="AC4955">
        <v>47.5</v>
      </c>
      <c r="AD4955">
        <v>95</v>
      </c>
      <c r="AE4955">
        <v>54.55</v>
      </c>
      <c r="AF4955">
        <v>120</v>
      </c>
      <c r="AG4955" s="1">
        <v>1</v>
      </c>
    </row>
    <row r="4956" spans="1:33">
      <c r="A4956" s="1" t="s">
        <v>33</v>
      </c>
      <c r="B4956" s="13" t="s">
        <v>17980</v>
      </c>
      <c r="C4956" s="1" t="s">
        <v>17981</v>
      </c>
      <c r="D4956" s="1" t="s">
        <v>17860</v>
      </c>
      <c r="E4956" s="1" t="s">
        <v>17982</v>
      </c>
      <c r="F4956" s="1" t="s">
        <v>17983</v>
      </c>
      <c r="G4956" s="14">
        <v>55</v>
      </c>
      <c r="I4956" s="1" t="s">
        <v>6641</v>
      </c>
      <c r="J4956" s="1" t="s">
        <v>6679</v>
      </c>
      <c r="K4956" s="1" t="s">
        <v>6680</v>
      </c>
      <c r="L4956" s="1" t="s">
        <v>74</v>
      </c>
      <c r="N4956" s="1" t="s">
        <v>43</v>
      </c>
      <c r="O4956" s="1" t="s">
        <v>183</v>
      </c>
      <c r="P4956" s="1" t="s">
        <v>17984</v>
      </c>
      <c r="Q4956" s="1" t="s">
        <v>6645</v>
      </c>
      <c r="R4956" s="1" t="s">
        <v>6646</v>
      </c>
      <c r="S4956" s="1" t="s">
        <v>6682</v>
      </c>
      <c r="T4956" s="2">
        <v>197063764212</v>
      </c>
      <c r="U4956" s="1" t="s">
        <v>156</v>
      </c>
      <c r="V4956">
        <v>37</v>
      </c>
      <c r="W4956" s="1" t="s">
        <v>157</v>
      </c>
      <c r="X4956" s="1" t="s">
        <v>6648</v>
      </c>
      <c r="Y4956" s="15">
        <v>50</v>
      </c>
      <c r="Z4956" s="15">
        <f t="shared" si="158"/>
        <v>50</v>
      </c>
      <c r="AA4956" s="15">
        <v>110</v>
      </c>
      <c r="AB4956" s="15">
        <f t="shared" si="159"/>
        <v>110</v>
      </c>
      <c r="AC4956">
        <v>47.5</v>
      </c>
      <c r="AD4956">
        <v>95</v>
      </c>
      <c r="AE4956">
        <v>59.1</v>
      </c>
      <c r="AF4956">
        <v>130</v>
      </c>
      <c r="AG4956" s="1">
        <v>1</v>
      </c>
    </row>
    <row r="4957" spans="1:33">
      <c r="A4957" s="1" t="s">
        <v>33</v>
      </c>
      <c r="B4957" s="13" t="s">
        <v>17980</v>
      </c>
      <c r="C4957" s="1" t="s">
        <v>17985</v>
      </c>
      <c r="D4957" s="1" t="s">
        <v>17860</v>
      </c>
      <c r="E4957" s="1" t="s">
        <v>17982</v>
      </c>
      <c r="F4957" s="1" t="s">
        <v>17986</v>
      </c>
      <c r="G4957" s="14">
        <v>60</v>
      </c>
      <c r="I4957" s="1" t="s">
        <v>6641</v>
      </c>
      <c r="J4957" s="1" t="s">
        <v>6679</v>
      </c>
      <c r="K4957" s="1" t="s">
        <v>6680</v>
      </c>
      <c r="L4957" s="1" t="s">
        <v>74</v>
      </c>
      <c r="N4957" s="1" t="s">
        <v>43</v>
      </c>
      <c r="O4957" s="1" t="s">
        <v>183</v>
      </c>
      <c r="P4957" s="1" t="s">
        <v>17987</v>
      </c>
      <c r="Q4957" s="1" t="s">
        <v>6645</v>
      </c>
      <c r="R4957" s="1" t="s">
        <v>6646</v>
      </c>
      <c r="S4957" s="1" t="s">
        <v>6682</v>
      </c>
      <c r="T4957" s="2">
        <v>197063764434</v>
      </c>
      <c r="U4957" s="1" t="s">
        <v>156</v>
      </c>
      <c r="V4957">
        <v>38</v>
      </c>
      <c r="W4957" s="1" t="s">
        <v>157</v>
      </c>
      <c r="X4957" s="1" t="s">
        <v>6648</v>
      </c>
      <c r="Y4957" s="15">
        <v>50</v>
      </c>
      <c r="Z4957" s="15">
        <f t="shared" si="158"/>
        <v>250</v>
      </c>
      <c r="AA4957" s="15">
        <v>110</v>
      </c>
      <c r="AB4957" s="15">
        <f t="shared" si="159"/>
        <v>550</v>
      </c>
      <c r="AC4957">
        <v>47.5</v>
      </c>
      <c r="AD4957">
        <v>95</v>
      </c>
      <c r="AE4957">
        <v>59.1</v>
      </c>
      <c r="AF4957">
        <v>130</v>
      </c>
      <c r="AG4957" s="1">
        <v>5</v>
      </c>
    </row>
    <row r="4958" spans="1:33">
      <c r="A4958" s="1" t="s">
        <v>33</v>
      </c>
      <c r="B4958" s="13" t="s">
        <v>17980</v>
      </c>
      <c r="C4958" s="1" t="s">
        <v>17988</v>
      </c>
      <c r="D4958" s="1" t="s">
        <v>17860</v>
      </c>
      <c r="E4958" s="1" t="s">
        <v>17982</v>
      </c>
      <c r="F4958" s="1" t="s">
        <v>17989</v>
      </c>
      <c r="G4958" s="14">
        <v>65</v>
      </c>
      <c r="I4958" s="1" t="s">
        <v>6641</v>
      </c>
      <c r="J4958" s="1" t="s">
        <v>6679</v>
      </c>
      <c r="K4958" s="1" t="s">
        <v>6680</v>
      </c>
      <c r="L4958" s="1" t="s">
        <v>74</v>
      </c>
      <c r="N4958" s="1" t="s">
        <v>43</v>
      </c>
      <c r="O4958" s="1" t="s">
        <v>183</v>
      </c>
      <c r="P4958" s="1" t="s">
        <v>17990</v>
      </c>
      <c r="Q4958" s="1" t="s">
        <v>6645</v>
      </c>
      <c r="R4958" s="1" t="s">
        <v>6646</v>
      </c>
      <c r="S4958" s="1" t="s">
        <v>6682</v>
      </c>
      <c r="T4958" s="2">
        <v>197063764588</v>
      </c>
      <c r="U4958" s="1" t="s">
        <v>156</v>
      </c>
      <c r="V4958">
        <v>38.5</v>
      </c>
      <c r="W4958" s="1" t="s">
        <v>157</v>
      </c>
      <c r="X4958" s="1" t="s">
        <v>6648</v>
      </c>
      <c r="Y4958" s="15">
        <v>50</v>
      </c>
      <c r="Z4958" s="15">
        <f t="shared" si="158"/>
        <v>200</v>
      </c>
      <c r="AA4958" s="15">
        <v>110</v>
      </c>
      <c r="AB4958" s="15">
        <f t="shared" si="159"/>
        <v>440</v>
      </c>
      <c r="AC4958">
        <v>47.5</v>
      </c>
      <c r="AD4958">
        <v>95</v>
      </c>
      <c r="AE4958">
        <v>59.1</v>
      </c>
      <c r="AF4958">
        <v>130</v>
      </c>
      <c r="AG4958" s="1">
        <v>4</v>
      </c>
    </row>
    <row r="4959" spans="1:33">
      <c r="A4959" s="1" t="s">
        <v>33</v>
      </c>
      <c r="B4959" s="13" t="s">
        <v>17980</v>
      </c>
      <c r="C4959" s="1" t="s">
        <v>17991</v>
      </c>
      <c r="D4959" s="1" t="s">
        <v>17860</v>
      </c>
      <c r="E4959" s="1" t="s">
        <v>17982</v>
      </c>
      <c r="F4959" s="1" t="s">
        <v>17992</v>
      </c>
      <c r="G4959" s="14">
        <v>70</v>
      </c>
      <c r="I4959" s="1" t="s">
        <v>6641</v>
      </c>
      <c r="J4959" s="1" t="s">
        <v>6679</v>
      </c>
      <c r="K4959" s="1" t="s">
        <v>6680</v>
      </c>
      <c r="L4959" s="1" t="s">
        <v>74</v>
      </c>
      <c r="N4959" s="1" t="s">
        <v>43</v>
      </c>
      <c r="O4959" s="1" t="s">
        <v>183</v>
      </c>
      <c r="P4959" s="1" t="s">
        <v>17993</v>
      </c>
      <c r="Q4959" s="1" t="s">
        <v>6645</v>
      </c>
      <c r="R4959" s="1" t="s">
        <v>6646</v>
      </c>
      <c r="S4959" s="1" t="s">
        <v>6682</v>
      </c>
      <c r="T4959" s="2">
        <v>197063764779</v>
      </c>
      <c r="U4959" s="1" t="s">
        <v>156</v>
      </c>
      <c r="V4959">
        <v>39</v>
      </c>
      <c r="W4959" s="1" t="s">
        <v>157</v>
      </c>
      <c r="X4959" s="1" t="s">
        <v>6648</v>
      </c>
      <c r="Y4959" s="15">
        <v>50</v>
      </c>
      <c r="Z4959" s="15">
        <f t="shared" si="158"/>
        <v>50</v>
      </c>
      <c r="AA4959" s="15">
        <v>110</v>
      </c>
      <c r="AB4959" s="15">
        <f t="shared" si="159"/>
        <v>110</v>
      </c>
      <c r="AC4959">
        <v>47.5</v>
      </c>
      <c r="AD4959">
        <v>95</v>
      </c>
      <c r="AE4959">
        <v>59.1</v>
      </c>
      <c r="AF4959">
        <v>130</v>
      </c>
      <c r="AG4959" s="1">
        <v>1</v>
      </c>
    </row>
    <row r="4960" spans="1:33">
      <c r="A4960" s="1" t="s">
        <v>33</v>
      </c>
      <c r="B4960" s="13" t="s">
        <v>17980</v>
      </c>
      <c r="C4960" s="1" t="s">
        <v>17994</v>
      </c>
      <c r="D4960" s="1" t="s">
        <v>17860</v>
      </c>
      <c r="E4960" s="1" t="s">
        <v>17982</v>
      </c>
      <c r="F4960" s="1" t="s">
        <v>17995</v>
      </c>
      <c r="G4960" s="14">
        <v>75</v>
      </c>
      <c r="I4960" s="1" t="s">
        <v>6641</v>
      </c>
      <c r="J4960" s="1" t="s">
        <v>6679</v>
      </c>
      <c r="K4960" s="1" t="s">
        <v>6680</v>
      </c>
      <c r="L4960" s="1" t="s">
        <v>74</v>
      </c>
      <c r="N4960" s="1" t="s">
        <v>43</v>
      </c>
      <c r="O4960" s="1" t="s">
        <v>183</v>
      </c>
      <c r="P4960" s="1" t="s">
        <v>17996</v>
      </c>
      <c r="Q4960" s="1" t="s">
        <v>6645</v>
      </c>
      <c r="R4960" s="1" t="s">
        <v>6646</v>
      </c>
      <c r="S4960" s="1" t="s">
        <v>6682</v>
      </c>
      <c r="T4960" s="2">
        <v>197063764977</v>
      </c>
      <c r="U4960" s="1" t="s">
        <v>156</v>
      </c>
      <c r="V4960">
        <v>40</v>
      </c>
      <c r="W4960" s="1" t="s">
        <v>157</v>
      </c>
      <c r="X4960" s="1" t="s">
        <v>6648</v>
      </c>
      <c r="Y4960" s="15">
        <v>50</v>
      </c>
      <c r="Z4960" s="15">
        <f t="shared" si="158"/>
        <v>50</v>
      </c>
      <c r="AA4960" s="15">
        <v>110</v>
      </c>
      <c r="AB4960" s="15">
        <f t="shared" si="159"/>
        <v>110</v>
      </c>
      <c r="AC4960">
        <v>47.5</v>
      </c>
      <c r="AD4960">
        <v>95</v>
      </c>
      <c r="AE4960">
        <v>59.1</v>
      </c>
      <c r="AF4960">
        <v>130</v>
      </c>
      <c r="AG4960" s="1">
        <v>1</v>
      </c>
    </row>
    <row r="4961" spans="1:33">
      <c r="A4961" s="1" t="s">
        <v>33</v>
      </c>
      <c r="B4961" s="13" t="s">
        <v>17980</v>
      </c>
      <c r="C4961" s="1" t="s">
        <v>17997</v>
      </c>
      <c r="D4961" s="1" t="s">
        <v>17860</v>
      </c>
      <c r="E4961" s="1" t="s">
        <v>17982</v>
      </c>
      <c r="F4961" s="1" t="s">
        <v>17998</v>
      </c>
      <c r="G4961" s="14">
        <v>80</v>
      </c>
      <c r="I4961" s="1" t="s">
        <v>6641</v>
      </c>
      <c r="J4961" s="1" t="s">
        <v>6679</v>
      </c>
      <c r="K4961" s="1" t="s">
        <v>6680</v>
      </c>
      <c r="L4961" s="1" t="s">
        <v>74</v>
      </c>
      <c r="N4961" s="1" t="s">
        <v>43</v>
      </c>
      <c r="O4961" s="1" t="s">
        <v>183</v>
      </c>
      <c r="P4961" s="1" t="s">
        <v>17999</v>
      </c>
      <c r="Q4961" s="1" t="s">
        <v>6645</v>
      </c>
      <c r="R4961" s="1" t="s">
        <v>6646</v>
      </c>
      <c r="S4961" s="1" t="s">
        <v>6682</v>
      </c>
      <c r="T4961" s="2">
        <v>197063765172</v>
      </c>
      <c r="U4961" s="1" t="s">
        <v>156</v>
      </c>
      <c r="V4961">
        <v>40.5</v>
      </c>
      <c r="W4961" s="1" t="s">
        <v>157</v>
      </c>
      <c r="X4961" s="1" t="s">
        <v>6648</v>
      </c>
      <c r="Y4961" s="15">
        <v>50</v>
      </c>
      <c r="Z4961" s="15">
        <f t="shared" si="158"/>
        <v>50</v>
      </c>
      <c r="AA4961" s="15">
        <v>110</v>
      </c>
      <c r="AB4961" s="15">
        <f t="shared" si="159"/>
        <v>110</v>
      </c>
      <c r="AC4961">
        <v>47.5</v>
      </c>
      <c r="AD4961">
        <v>95</v>
      </c>
      <c r="AE4961">
        <v>59.1</v>
      </c>
      <c r="AF4961">
        <v>130</v>
      </c>
      <c r="AG4961" s="1">
        <v>1</v>
      </c>
    </row>
    <row r="4962" spans="1:33">
      <c r="A4962" s="1" t="s">
        <v>33</v>
      </c>
      <c r="B4962" s="13" t="s">
        <v>17980</v>
      </c>
      <c r="C4962" s="1" t="s">
        <v>18000</v>
      </c>
      <c r="D4962" s="1" t="s">
        <v>17860</v>
      </c>
      <c r="E4962" s="1" t="s">
        <v>17982</v>
      </c>
      <c r="F4962" s="1" t="s">
        <v>18001</v>
      </c>
      <c r="G4962" s="14">
        <v>85</v>
      </c>
      <c r="I4962" s="1" t="s">
        <v>6641</v>
      </c>
      <c r="J4962" s="1" t="s">
        <v>6679</v>
      </c>
      <c r="K4962" s="1" t="s">
        <v>6680</v>
      </c>
      <c r="L4962" s="1" t="s">
        <v>74</v>
      </c>
      <c r="N4962" s="1" t="s">
        <v>43</v>
      </c>
      <c r="O4962" s="1" t="s">
        <v>183</v>
      </c>
      <c r="P4962" s="1" t="s">
        <v>18002</v>
      </c>
      <c r="Q4962" s="1" t="s">
        <v>6645</v>
      </c>
      <c r="R4962" s="1" t="s">
        <v>6646</v>
      </c>
      <c r="S4962" s="1" t="s">
        <v>6682</v>
      </c>
      <c r="T4962" s="2">
        <v>197063765387</v>
      </c>
      <c r="U4962" s="1" t="s">
        <v>156</v>
      </c>
      <c r="V4962">
        <v>41</v>
      </c>
      <c r="W4962" s="1" t="s">
        <v>157</v>
      </c>
      <c r="X4962" s="1" t="s">
        <v>6648</v>
      </c>
      <c r="Y4962" s="15">
        <v>50</v>
      </c>
      <c r="Z4962" s="15">
        <f t="shared" si="158"/>
        <v>250</v>
      </c>
      <c r="AA4962" s="15">
        <v>110</v>
      </c>
      <c r="AB4962" s="15">
        <f t="shared" si="159"/>
        <v>550</v>
      </c>
      <c r="AC4962">
        <v>47.5</v>
      </c>
      <c r="AD4962">
        <v>95</v>
      </c>
      <c r="AE4962">
        <v>59.1</v>
      </c>
      <c r="AF4962">
        <v>130</v>
      </c>
      <c r="AG4962" s="1">
        <v>5</v>
      </c>
    </row>
    <row r="4963" spans="1:33">
      <c r="A4963" s="1" t="s">
        <v>33</v>
      </c>
      <c r="B4963" s="13" t="s">
        <v>17980</v>
      </c>
      <c r="C4963" s="1" t="s">
        <v>18003</v>
      </c>
      <c r="D4963" s="1" t="s">
        <v>17860</v>
      </c>
      <c r="E4963" s="1" t="s">
        <v>17982</v>
      </c>
      <c r="F4963" s="1" t="s">
        <v>18004</v>
      </c>
      <c r="G4963" s="14">
        <v>90</v>
      </c>
      <c r="I4963" s="1" t="s">
        <v>6641</v>
      </c>
      <c r="J4963" s="1" t="s">
        <v>6679</v>
      </c>
      <c r="K4963" s="1" t="s">
        <v>6680</v>
      </c>
      <c r="L4963" s="1" t="s">
        <v>74</v>
      </c>
      <c r="N4963" s="1" t="s">
        <v>43</v>
      </c>
      <c r="O4963" s="1" t="s">
        <v>183</v>
      </c>
      <c r="P4963" s="1" t="s">
        <v>18005</v>
      </c>
      <c r="Q4963" s="1" t="s">
        <v>6645</v>
      </c>
      <c r="R4963" s="1" t="s">
        <v>6646</v>
      </c>
      <c r="S4963" s="1" t="s">
        <v>6682</v>
      </c>
      <c r="T4963" s="2">
        <v>197063765592</v>
      </c>
      <c r="U4963" s="1" t="s">
        <v>156</v>
      </c>
      <c r="V4963">
        <v>42</v>
      </c>
      <c r="W4963" s="1" t="s">
        <v>157</v>
      </c>
      <c r="X4963" s="1" t="s">
        <v>6648</v>
      </c>
      <c r="Y4963" s="15">
        <v>50</v>
      </c>
      <c r="Z4963" s="15">
        <f t="shared" si="158"/>
        <v>400</v>
      </c>
      <c r="AA4963" s="15">
        <v>110</v>
      </c>
      <c r="AB4963" s="15">
        <f t="shared" si="159"/>
        <v>880</v>
      </c>
      <c r="AC4963">
        <v>47.5</v>
      </c>
      <c r="AD4963">
        <v>95</v>
      </c>
      <c r="AE4963">
        <v>59.1</v>
      </c>
      <c r="AF4963">
        <v>130</v>
      </c>
      <c r="AG4963" s="1">
        <v>8</v>
      </c>
    </row>
    <row r="4964" spans="1:33">
      <c r="A4964" s="1" t="s">
        <v>33</v>
      </c>
      <c r="B4964" s="13" t="s">
        <v>17980</v>
      </c>
      <c r="C4964" s="1" t="s">
        <v>18006</v>
      </c>
      <c r="D4964" s="1" t="s">
        <v>17860</v>
      </c>
      <c r="E4964" s="1" t="s">
        <v>17982</v>
      </c>
      <c r="F4964" s="1" t="s">
        <v>18007</v>
      </c>
      <c r="G4964" s="14">
        <v>95</v>
      </c>
      <c r="I4964" s="1" t="s">
        <v>6641</v>
      </c>
      <c r="J4964" s="1" t="s">
        <v>6679</v>
      </c>
      <c r="K4964" s="1" t="s">
        <v>6680</v>
      </c>
      <c r="L4964" s="1" t="s">
        <v>74</v>
      </c>
      <c r="N4964" s="1" t="s">
        <v>43</v>
      </c>
      <c r="O4964" s="1" t="s">
        <v>183</v>
      </c>
      <c r="P4964" s="1" t="s">
        <v>18008</v>
      </c>
      <c r="Q4964" s="1" t="s">
        <v>6645</v>
      </c>
      <c r="R4964" s="1" t="s">
        <v>6646</v>
      </c>
      <c r="S4964" s="1" t="s">
        <v>6682</v>
      </c>
      <c r="T4964" s="2">
        <v>197063765905</v>
      </c>
      <c r="U4964" s="1" t="s">
        <v>156</v>
      </c>
      <c r="V4964">
        <v>42.5</v>
      </c>
      <c r="W4964" s="1" t="s">
        <v>157</v>
      </c>
      <c r="X4964" s="1" t="s">
        <v>6648</v>
      </c>
      <c r="Y4964" s="15">
        <v>50</v>
      </c>
      <c r="Z4964" s="15">
        <f t="shared" si="158"/>
        <v>1150</v>
      </c>
      <c r="AA4964" s="15">
        <v>110</v>
      </c>
      <c r="AB4964" s="15">
        <f t="shared" si="159"/>
        <v>2530</v>
      </c>
      <c r="AC4964">
        <v>47.5</v>
      </c>
      <c r="AD4964">
        <v>95</v>
      </c>
      <c r="AE4964">
        <v>59.1</v>
      </c>
      <c r="AF4964">
        <v>130</v>
      </c>
      <c r="AG4964" s="1">
        <v>23</v>
      </c>
    </row>
    <row r="4965" spans="1:33">
      <c r="A4965" s="1" t="s">
        <v>33</v>
      </c>
      <c r="B4965" s="13" t="s">
        <v>17980</v>
      </c>
      <c r="C4965" s="1" t="s">
        <v>18009</v>
      </c>
      <c r="D4965" s="1" t="s">
        <v>17860</v>
      </c>
      <c r="E4965" s="1" t="s">
        <v>17982</v>
      </c>
      <c r="F4965" s="1" t="s">
        <v>18010</v>
      </c>
      <c r="G4965" s="14">
        <v>100</v>
      </c>
      <c r="I4965" s="1" t="s">
        <v>6641</v>
      </c>
      <c r="J4965" s="1" t="s">
        <v>6679</v>
      </c>
      <c r="K4965" s="1" t="s">
        <v>6680</v>
      </c>
      <c r="L4965" s="1" t="s">
        <v>74</v>
      </c>
      <c r="N4965" s="1" t="s">
        <v>43</v>
      </c>
      <c r="O4965" s="1" t="s">
        <v>183</v>
      </c>
      <c r="P4965" s="1" t="s">
        <v>18011</v>
      </c>
      <c r="Q4965" s="1" t="s">
        <v>6645</v>
      </c>
      <c r="R4965" s="1" t="s">
        <v>6646</v>
      </c>
      <c r="S4965" s="1" t="s">
        <v>6682</v>
      </c>
      <c r="T4965" s="2">
        <v>197063766001</v>
      </c>
      <c r="U4965" s="1" t="s">
        <v>156</v>
      </c>
      <c r="V4965">
        <v>43</v>
      </c>
      <c r="W4965" s="1" t="s">
        <v>157</v>
      </c>
      <c r="X4965" s="1" t="s">
        <v>6648</v>
      </c>
      <c r="Y4965" s="15">
        <v>50</v>
      </c>
      <c r="Z4965" s="15">
        <f t="shared" si="158"/>
        <v>1750</v>
      </c>
      <c r="AA4965" s="15">
        <v>110</v>
      </c>
      <c r="AB4965" s="15">
        <f t="shared" si="159"/>
        <v>3850</v>
      </c>
      <c r="AC4965">
        <v>47.5</v>
      </c>
      <c r="AD4965">
        <v>95</v>
      </c>
      <c r="AE4965">
        <v>59.1</v>
      </c>
      <c r="AF4965">
        <v>130</v>
      </c>
      <c r="AG4965" s="1">
        <v>35</v>
      </c>
    </row>
    <row r="4966" spans="1:33">
      <c r="A4966" s="1" t="s">
        <v>33</v>
      </c>
      <c r="B4966" s="13" t="s">
        <v>17980</v>
      </c>
      <c r="C4966" s="1" t="s">
        <v>18012</v>
      </c>
      <c r="D4966" s="1" t="s">
        <v>17860</v>
      </c>
      <c r="E4966" s="1" t="s">
        <v>17982</v>
      </c>
      <c r="F4966" s="1" t="s">
        <v>18013</v>
      </c>
      <c r="G4966" s="14">
        <v>105</v>
      </c>
      <c r="I4966" s="1" t="s">
        <v>6641</v>
      </c>
      <c r="J4966" s="1" t="s">
        <v>6679</v>
      </c>
      <c r="K4966" s="1" t="s">
        <v>6680</v>
      </c>
      <c r="L4966" s="1" t="s">
        <v>74</v>
      </c>
      <c r="N4966" s="1" t="s">
        <v>43</v>
      </c>
      <c r="O4966" s="1" t="s">
        <v>183</v>
      </c>
      <c r="P4966" s="1" t="s">
        <v>18014</v>
      </c>
      <c r="Q4966" s="1" t="s">
        <v>6645</v>
      </c>
      <c r="R4966" s="1" t="s">
        <v>6646</v>
      </c>
      <c r="S4966" s="1" t="s">
        <v>6682</v>
      </c>
      <c r="T4966" s="2">
        <v>197063766209</v>
      </c>
      <c r="U4966" s="1" t="s">
        <v>156</v>
      </c>
      <c r="V4966">
        <v>44</v>
      </c>
      <c r="W4966" s="1" t="s">
        <v>157</v>
      </c>
      <c r="X4966" s="1" t="s">
        <v>6648</v>
      </c>
      <c r="Y4966" s="15">
        <v>50</v>
      </c>
      <c r="Z4966" s="15">
        <f t="shared" si="158"/>
        <v>50</v>
      </c>
      <c r="AA4966" s="15">
        <v>110</v>
      </c>
      <c r="AB4966" s="15">
        <f t="shared" si="159"/>
        <v>110</v>
      </c>
      <c r="AC4966">
        <v>47.5</v>
      </c>
      <c r="AD4966">
        <v>95</v>
      </c>
      <c r="AE4966">
        <v>59.1</v>
      </c>
      <c r="AF4966">
        <v>130</v>
      </c>
      <c r="AG4966" s="1">
        <v>1</v>
      </c>
    </row>
    <row r="4967" spans="1:33">
      <c r="A4967" s="1" t="s">
        <v>33</v>
      </c>
      <c r="B4967" s="13" t="s">
        <v>17980</v>
      </c>
      <c r="C4967" s="1" t="s">
        <v>18015</v>
      </c>
      <c r="D4967" s="1" t="s">
        <v>17860</v>
      </c>
      <c r="E4967" s="1" t="s">
        <v>17982</v>
      </c>
      <c r="F4967" s="1" t="s">
        <v>18016</v>
      </c>
      <c r="G4967" s="14">
        <v>110</v>
      </c>
      <c r="I4967" s="1" t="s">
        <v>6641</v>
      </c>
      <c r="J4967" s="1" t="s">
        <v>6679</v>
      </c>
      <c r="K4967" s="1" t="s">
        <v>6680</v>
      </c>
      <c r="L4967" s="1" t="s">
        <v>74</v>
      </c>
      <c r="N4967" s="1" t="s">
        <v>43</v>
      </c>
      <c r="O4967" s="1" t="s">
        <v>183</v>
      </c>
      <c r="P4967" s="1" t="s">
        <v>18017</v>
      </c>
      <c r="Q4967" s="1" t="s">
        <v>6645</v>
      </c>
      <c r="R4967" s="1" t="s">
        <v>6646</v>
      </c>
      <c r="S4967" s="1" t="s">
        <v>6682</v>
      </c>
      <c r="T4967" s="2">
        <v>197063766414</v>
      </c>
      <c r="U4967" s="1" t="s">
        <v>156</v>
      </c>
      <c r="V4967">
        <v>44.5</v>
      </c>
      <c r="W4967" s="1" t="s">
        <v>157</v>
      </c>
      <c r="X4967" s="1" t="s">
        <v>6648</v>
      </c>
      <c r="Y4967" s="15">
        <v>50</v>
      </c>
      <c r="Z4967" s="15">
        <f t="shared" si="158"/>
        <v>50</v>
      </c>
      <c r="AA4967" s="15">
        <v>110</v>
      </c>
      <c r="AB4967" s="15">
        <f t="shared" si="159"/>
        <v>110</v>
      </c>
      <c r="AC4967">
        <v>47.5</v>
      </c>
      <c r="AD4967">
        <v>95</v>
      </c>
      <c r="AE4967">
        <v>59.1</v>
      </c>
      <c r="AF4967">
        <v>130</v>
      </c>
      <c r="AG4967" s="1">
        <v>1</v>
      </c>
    </row>
    <row r="4968" spans="1:33">
      <c r="A4968" s="1" t="s">
        <v>33</v>
      </c>
      <c r="B4968" s="13" t="s">
        <v>17980</v>
      </c>
      <c r="C4968" s="1" t="s">
        <v>18018</v>
      </c>
      <c r="D4968" s="1" t="s">
        <v>17860</v>
      </c>
      <c r="E4968" s="1" t="s">
        <v>17982</v>
      </c>
      <c r="F4968" s="1" t="s">
        <v>18019</v>
      </c>
      <c r="G4968" s="14">
        <v>115</v>
      </c>
      <c r="I4968" s="1" t="s">
        <v>6641</v>
      </c>
      <c r="J4968" s="1" t="s">
        <v>6679</v>
      </c>
      <c r="K4968" s="1" t="s">
        <v>6680</v>
      </c>
      <c r="L4968" s="1" t="s">
        <v>74</v>
      </c>
      <c r="N4968" s="1" t="s">
        <v>43</v>
      </c>
      <c r="O4968" s="1" t="s">
        <v>183</v>
      </c>
      <c r="P4968" s="1" t="s">
        <v>18020</v>
      </c>
      <c r="Q4968" s="1" t="s">
        <v>6645</v>
      </c>
      <c r="R4968" s="1" t="s">
        <v>6646</v>
      </c>
      <c r="S4968" s="1" t="s">
        <v>6682</v>
      </c>
      <c r="T4968" s="2">
        <v>197063766490</v>
      </c>
      <c r="U4968" s="1" t="s">
        <v>156</v>
      </c>
      <c r="V4968">
        <v>45</v>
      </c>
      <c r="W4968" s="1" t="s">
        <v>157</v>
      </c>
      <c r="X4968" s="1" t="s">
        <v>6648</v>
      </c>
      <c r="Y4968" s="15">
        <v>50</v>
      </c>
      <c r="Z4968" s="15">
        <f t="shared" si="158"/>
        <v>900</v>
      </c>
      <c r="AA4968" s="15">
        <v>110</v>
      </c>
      <c r="AB4968" s="15">
        <f t="shared" si="159"/>
        <v>1980</v>
      </c>
      <c r="AC4968">
        <v>47.5</v>
      </c>
      <c r="AD4968">
        <v>95</v>
      </c>
      <c r="AE4968">
        <v>59.1</v>
      </c>
      <c r="AF4968">
        <v>130</v>
      </c>
      <c r="AG4968" s="1">
        <v>18</v>
      </c>
    </row>
    <row r="4969" spans="1:33">
      <c r="A4969" s="1" t="s">
        <v>33</v>
      </c>
      <c r="B4969" s="13" t="s">
        <v>17980</v>
      </c>
      <c r="C4969" s="1" t="s">
        <v>18021</v>
      </c>
      <c r="D4969" s="1" t="s">
        <v>17860</v>
      </c>
      <c r="E4969" s="1" t="s">
        <v>17982</v>
      </c>
      <c r="F4969" s="1" t="s">
        <v>18022</v>
      </c>
      <c r="G4969" s="14">
        <v>120</v>
      </c>
      <c r="I4969" s="1" t="s">
        <v>6641</v>
      </c>
      <c r="J4969" s="1" t="s">
        <v>6679</v>
      </c>
      <c r="K4969" s="1" t="s">
        <v>6680</v>
      </c>
      <c r="L4969" s="1" t="s">
        <v>74</v>
      </c>
      <c r="N4969" s="1" t="s">
        <v>43</v>
      </c>
      <c r="O4969" s="1" t="s">
        <v>183</v>
      </c>
      <c r="P4969" s="1" t="s">
        <v>18023</v>
      </c>
      <c r="Q4969" s="1" t="s">
        <v>6645</v>
      </c>
      <c r="R4969" s="1" t="s">
        <v>6646</v>
      </c>
      <c r="S4969" s="1" t="s">
        <v>6682</v>
      </c>
      <c r="T4969" s="2">
        <v>197063766681</v>
      </c>
      <c r="U4969" s="1" t="s">
        <v>156</v>
      </c>
      <c r="V4969">
        <v>46</v>
      </c>
      <c r="W4969" s="1" t="s">
        <v>157</v>
      </c>
      <c r="X4969" s="1" t="s">
        <v>6648</v>
      </c>
      <c r="Y4969" s="15">
        <v>50</v>
      </c>
      <c r="Z4969" s="15">
        <f t="shared" si="158"/>
        <v>850</v>
      </c>
      <c r="AA4969" s="15">
        <v>110</v>
      </c>
      <c r="AB4969" s="15">
        <f t="shared" si="159"/>
        <v>1870</v>
      </c>
      <c r="AC4969">
        <v>47.5</v>
      </c>
      <c r="AD4969">
        <v>95</v>
      </c>
      <c r="AE4969">
        <v>59.1</v>
      </c>
      <c r="AF4969">
        <v>130</v>
      </c>
      <c r="AG4969" s="1">
        <v>17</v>
      </c>
    </row>
    <row r="4970" spans="1:33">
      <c r="A4970" s="1" t="s">
        <v>33</v>
      </c>
      <c r="B4970" s="13" t="s">
        <v>17980</v>
      </c>
      <c r="C4970" s="1" t="s">
        <v>18024</v>
      </c>
      <c r="D4970" s="1" t="s">
        <v>17860</v>
      </c>
      <c r="E4970" s="1" t="s">
        <v>17982</v>
      </c>
      <c r="F4970" s="1" t="s">
        <v>18025</v>
      </c>
      <c r="G4970" s="14">
        <v>130</v>
      </c>
      <c r="I4970" s="1" t="s">
        <v>6641</v>
      </c>
      <c r="J4970" s="1" t="s">
        <v>6679</v>
      </c>
      <c r="K4970" s="1" t="s">
        <v>6680</v>
      </c>
      <c r="L4970" s="1" t="s">
        <v>74</v>
      </c>
      <c r="N4970" s="1" t="s">
        <v>43</v>
      </c>
      <c r="O4970" s="1" t="s">
        <v>183</v>
      </c>
      <c r="P4970" s="1" t="s">
        <v>18026</v>
      </c>
      <c r="Q4970" s="1" t="s">
        <v>6645</v>
      </c>
      <c r="R4970" s="1" t="s">
        <v>6646</v>
      </c>
      <c r="S4970" s="1" t="s">
        <v>6682</v>
      </c>
      <c r="T4970" s="2">
        <v>197063766858</v>
      </c>
      <c r="U4970" s="1" t="s">
        <v>156</v>
      </c>
      <c r="V4970">
        <v>47</v>
      </c>
      <c r="W4970" s="1" t="s">
        <v>157</v>
      </c>
      <c r="X4970" s="1" t="s">
        <v>6648</v>
      </c>
      <c r="Y4970" s="15">
        <v>50</v>
      </c>
      <c r="Z4970" s="15">
        <f t="shared" si="158"/>
        <v>350</v>
      </c>
      <c r="AA4970" s="15">
        <v>110</v>
      </c>
      <c r="AB4970" s="15">
        <f t="shared" si="159"/>
        <v>770</v>
      </c>
      <c r="AC4970">
        <v>47.5</v>
      </c>
      <c r="AD4970">
        <v>95</v>
      </c>
      <c r="AE4970">
        <v>59.1</v>
      </c>
      <c r="AF4970">
        <v>130</v>
      </c>
      <c r="AG4970" s="1">
        <v>7</v>
      </c>
    </row>
    <row r="4971" spans="1:33">
      <c r="A4971" s="1" t="s">
        <v>33</v>
      </c>
      <c r="B4971" s="13" t="s">
        <v>18027</v>
      </c>
      <c r="C4971" s="1" t="s">
        <v>18028</v>
      </c>
      <c r="D4971" s="1" t="s">
        <v>18029</v>
      </c>
      <c r="E4971" s="1" t="s">
        <v>9418</v>
      </c>
      <c r="F4971" s="1" t="s">
        <v>18030</v>
      </c>
      <c r="G4971" s="14">
        <v>70</v>
      </c>
      <c r="I4971" s="1" t="s">
        <v>6641</v>
      </c>
      <c r="J4971" s="1" t="s">
        <v>6679</v>
      </c>
      <c r="K4971" s="1" t="s">
        <v>6680</v>
      </c>
      <c r="L4971" s="1" t="s">
        <v>98</v>
      </c>
      <c r="N4971" s="1" t="s">
        <v>43</v>
      </c>
      <c r="O4971" s="1" t="s">
        <v>44</v>
      </c>
      <c r="P4971" s="1" t="s">
        <v>18031</v>
      </c>
      <c r="Q4971" s="1" t="s">
        <v>6645</v>
      </c>
      <c r="R4971" s="1" t="s">
        <v>6646</v>
      </c>
      <c r="S4971" s="1" t="s">
        <v>6682</v>
      </c>
      <c r="T4971" s="2">
        <v>197065806491</v>
      </c>
      <c r="U4971" s="1" t="s">
        <v>156</v>
      </c>
      <c r="V4971">
        <v>39</v>
      </c>
      <c r="W4971" s="1" t="s">
        <v>9421</v>
      </c>
      <c r="X4971" s="1" t="s">
        <v>6648</v>
      </c>
      <c r="Y4971" s="15">
        <v>40.950000000000003</v>
      </c>
      <c r="Z4971" s="15">
        <f t="shared" si="158"/>
        <v>40.950000000000003</v>
      </c>
      <c r="AA4971" s="15">
        <v>90</v>
      </c>
      <c r="AB4971" s="15">
        <f t="shared" si="159"/>
        <v>90</v>
      </c>
      <c r="AC4971">
        <v>37.5</v>
      </c>
      <c r="AD4971">
        <v>75</v>
      </c>
      <c r="AE4971">
        <v>45.5</v>
      </c>
      <c r="AF4971">
        <v>100</v>
      </c>
      <c r="AG4971" s="1">
        <v>1</v>
      </c>
    </row>
    <row r="4972" spans="1:33">
      <c r="A4972" s="1" t="s">
        <v>33</v>
      </c>
      <c r="B4972" s="13" t="s">
        <v>18027</v>
      </c>
      <c r="C4972" s="1" t="s">
        <v>18032</v>
      </c>
      <c r="D4972" s="1" t="s">
        <v>18029</v>
      </c>
      <c r="E4972" s="1" t="s">
        <v>9418</v>
      </c>
      <c r="F4972" s="1" t="s">
        <v>18033</v>
      </c>
      <c r="G4972" s="14">
        <v>75</v>
      </c>
      <c r="I4972" s="1" t="s">
        <v>6641</v>
      </c>
      <c r="J4972" s="1" t="s">
        <v>6679</v>
      </c>
      <c r="K4972" s="1" t="s">
        <v>6680</v>
      </c>
      <c r="L4972" s="1" t="s">
        <v>98</v>
      </c>
      <c r="N4972" s="1" t="s">
        <v>43</v>
      </c>
      <c r="O4972" s="1" t="s">
        <v>44</v>
      </c>
      <c r="P4972" s="1" t="s">
        <v>18034</v>
      </c>
      <c r="Q4972" s="1" t="s">
        <v>6645</v>
      </c>
      <c r="R4972" s="1" t="s">
        <v>6646</v>
      </c>
      <c r="S4972" s="1" t="s">
        <v>6682</v>
      </c>
      <c r="T4972" s="2">
        <v>197065806668</v>
      </c>
      <c r="U4972" s="1" t="s">
        <v>156</v>
      </c>
      <c r="V4972">
        <v>40</v>
      </c>
      <c r="W4972" s="1" t="s">
        <v>9421</v>
      </c>
      <c r="X4972" s="1" t="s">
        <v>6648</v>
      </c>
      <c r="Y4972" s="15">
        <v>40.950000000000003</v>
      </c>
      <c r="Z4972" s="15">
        <f t="shared" si="158"/>
        <v>40.950000000000003</v>
      </c>
      <c r="AA4972" s="15">
        <v>90</v>
      </c>
      <c r="AB4972" s="15">
        <f t="shared" si="159"/>
        <v>90</v>
      </c>
      <c r="AC4972">
        <v>37.5</v>
      </c>
      <c r="AD4972">
        <v>75</v>
      </c>
      <c r="AE4972">
        <v>45.5</v>
      </c>
      <c r="AF4972">
        <v>100</v>
      </c>
      <c r="AG4972" s="1">
        <v>1</v>
      </c>
    </row>
    <row r="4973" spans="1:33">
      <c r="A4973" s="1" t="s">
        <v>33</v>
      </c>
      <c r="B4973" s="13" t="s">
        <v>18027</v>
      </c>
      <c r="C4973" s="1" t="s">
        <v>18035</v>
      </c>
      <c r="D4973" s="1" t="s">
        <v>18029</v>
      </c>
      <c r="E4973" s="1" t="s">
        <v>9418</v>
      </c>
      <c r="F4973" s="1" t="s">
        <v>18036</v>
      </c>
      <c r="G4973" s="14">
        <v>80</v>
      </c>
      <c r="I4973" s="1" t="s">
        <v>6641</v>
      </c>
      <c r="J4973" s="1" t="s">
        <v>6679</v>
      </c>
      <c r="K4973" s="1" t="s">
        <v>6680</v>
      </c>
      <c r="L4973" s="1" t="s">
        <v>98</v>
      </c>
      <c r="N4973" s="1" t="s">
        <v>43</v>
      </c>
      <c r="O4973" s="1" t="s">
        <v>44</v>
      </c>
      <c r="P4973" s="1" t="s">
        <v>18037</v>
      </c>
      <c r="Q4973" s="1" t="s">
        <v>6645</v>
      </c>
      <c r="R4973" s="1" t="s">
        <v>6646</v>
      </c>
      <c r="S4973" s="1" t="s">
        <v>6682</v>
      </c>
      <c r="T4973" s="2">
        <v>197065806729</v>
      </c>
      <c r="U4973" s="1" t="s">
        <v>156</v>
      </c>
      <c r="V4973">
        <v>40.5</v>
      </c>
      <c r="W4973" s="1" t="s">
        <v>9421</v>
      </c>
      <c r="X4973" s="1" t="s">
        <v>6648</v>
      </c>
      <c r="Y4973" s="15">
        <v>40.950000000000003</v>
      </c>
      <c r="Z4973" s="15">
        <f t="shared" si="158"/>
        <v>40.950000000000003</v>
      </c>
      <c r="AA4973" s="15">
        <v>90</v>
      </c>
      <c r="AB4973" s="15">
        <f t="shared" si="159"/>
        <v>90</v>
      </c>
      <c r="AC4973">
        <v>37.5</v>
      </c>
      <c r="AD4973">
        <v>75</v>
      </c>
      <c r="AE4973">
        <v>45.5</v>
      </c>
      <c r="AF4973">
        <v>100</v>
      </c>
      <c r="AG4973" s="1">
        <v>1</v>
      </c>
    </row>
    <row r="4974" spans="1:33">
      <c r="A4974" s="1" t="s">
        <v>33</v>
      </c>
      <c r="B4974" s="13" t="s">
        <v>18027</v>
      </c>
      <c r="C4974" s="1" t="s">
        <v>18038</v>
      </c>
      <c r="D4974" s="1" t="s">
        <v>18029</v>
      </c>
      <c r="E4974" s="1" t="s">
        <v>9418</v>
      </c>
      <c r="F4974" s="1" t="s">
        <v>18039</v>
      </c>
      <c r="G4974" s="14">
        <v>110</v>
      </c>
      <c r="I4974" s="1" t="s">
        <v>6641</v>
      </c>
      <c r="J4974" s="1" t="s">
        <v>6679</v>
      </c>
      <c r="K4974" s="1" t="s">
        <v>6680</v>
      </c>
      <c r="L4974" s="1" t="s">
        <v>98</v>
      </c>
      <c r="N4974" s="1" t="s">
        <v>43</v>
      </c>
      <c r="O4974" s="1" t="s">
        <v>44</v>
      </c>
      <c r="P4974" s="1" t="s">
        <v>18040</v>
      </c>
      <c r="Q4974" s="1" t="s">
        <v>6645</v>
      </c>
      <c r="R4974" s="1" t="s">
        <v>6646</v>
      </c>
      <c r="S4974" s="1" t="s">
        <v>6682</v>
      </c>
      <c r="T4974" s="2">
        <v>197065807382</v>
      </c>
      <c r="U4974" s="1" t="s">
        <v>156</v>
      </c>
      <c r="V4974">
        <v>44.5</v>
      </c>
      <c r="W4974" s="1" t="s">
        <v>9421</v>
      </c>
      <c r="X4974" s="1" t="s">
        <v>6648</v>
      </c>
      <c r="Y4974" s="15">
        <v>40.950000000000003</v>
      </c>
      <c r="Z4974" s="15">
        <f t="shared" si="158"/>
        <v>81.900000000000006</v>
      </c>
      <c r="AA4974" s="15">
        <v>90</v>
      </c>
      <c r="AB4974" s="15">
        <f t="shared" si="159"/>
        <v>180</v>
      </c>
      <c r="AC4974">
        <v>37.5</v>
      </c>
      <c r="AD4974">
        <v>75</v>
      </c>
      <c r="AE4974">
        <v>45.5</v>
      </c>
      <c r="AF4974">
        <v>100</v>
      </c>
      <c r="AG4974" s="1">
        <v>2</v>
      </c>
    </row>
    <row r="4975" spans="1:33">
      <c r="A4975" s="1" t="s">
        <v>33</v>
      </c>
      <c r="B4975" s="13" t="s">
        <v>18027</v>
      </c>
      <c r="C4975" s="1" t="s">
        <v>18041</v>
      </c>
      <c r="D4975" s="1" t="s">
        <v>18029</v>
      </c>
      <c r="E4975" s="1" t="s">
        <v>9418</v>
      </c>
      <c r="F4975" s="1" t="s">
        <v>18042</v>
      </c>
      <c r="G4975" s="14">
        <v>120</v>
      </c>
      <c r="I4975" s="1" t="s">
        <v>6641</v>
      </c>
      <c r="J4975" s="1" t="s">
        <v>6679</v>
      </c>
      <c r="K4975" s="1" t="s">
        <v>6680</v>
      </c>
      <c r="L4975" s="1" t="s">
        <v>98</v>
      </c>
      <c r="N4975" s="1" t="s">
        <v>43</v>
      </c>
      <c r="O4975" s="1" t="s">
        <v>44</v>
      </c>
      <c r="P4975" s="1" t="s">
        <v>18043</v>
      </c>
      <c r="Q4975" s="1" t="s">
        <v>6645</v>
      </c>
      <c r="R4975" s="1" t="s">
        <v>6646</v>
      </c>
      <c r="S4975" s="1" t="s">
        <v>6682</v>
      </c>
      <c r="T4975" s="2">
        <v>197065807597</v>
      </c>
      <c r="U4975" s="1" t="s">
        <v>156</v>
      </c>
      <c r="V4975">
        <v>46</v>
      </c>
      <c r="W4975" s="1" t="s">
        <v>9421</v>
      </c>
      <c r="X4975" s="1" t="s">
        <v>6648</v>
      </c>
      <c r="Y4975" s="15">
        <v>40.950000000000003</v>
      </c>
      <c r="Z4975" s="15">
        <f t="shared" si="158"/>
        <v>40.950000000000003</v>
      </c>
      <c r="AA4975" s="15">
        <v>90</v>
      </c>
      <c r="AB4975" s="15">
        <f t="shared" si="159"/>
        <v>90</v>
      </c>
      <c r="AC4975">
        <v>37.5</v>
      </c>
      <c r="AD4975">
        <v>75</v>
      </c>
      <c r="AE4975">
        <v>45.5</v>
      </c>
      <c r="AF4975">
        <v>100</v>
      </c>
      <c r="AG4975" s="1">
        <v>1</v>
      </c>
    </row>
    <row r="4976" spans="1:33">
      <c r="A4976" s="1" t="s">
        <v>33</v>
      </c>
      <c r="B4976" s="13" t="s">
        <v>18044</v>
      </c>
      <c r="C4976" s="1" t="s">
        <v>18045</v>
      </c>
      <c r="D4976" s="1" t="s">
        <v>18029</v>
      </c>
      <c r="E4976" s="1" t="s">
        <v>18046</v>
      </c>
      <c r="F4976" s="1" t="s">
        <v>18047</v>
      </c>
      <c r="G4976" s="14">
        <v>70</v>
      </c>
      <c r="I4976" s="1" t="s">
        <v>6641</v>
      </c>
      <c r="J4976" s="1" t="s">
        <v>6679</v>
      </c>
      <c r="K4976" s="1" t="s">
        <v>6680</v>
      </c>
      <c r="L4976" s="1" t="s">
        <v>98</v>
      </c>
      <c r="N4976" s="1" t="s">
        <v>43</v>
      </c>
      <c r="O4976" s="1" t="s">
        <v>44</v>
      </c>
      <c r="P4976" s="1" t="s">
        <v>18048</v>
      </c>
      <c r="Q4976" s="1" t="s">
        <v>6645</v>
      </c>
      <c r="R4976" s="1" t="s">
        <v>6646</v>
      </c>
      <c r="S4976" s="1" t="s">
        <v>6682</v>
      </c>
      <c r="T4976" s="2">
        <v>197065806552</v>
      </c>
      <c r="U4976" s="1" t="s">
        <v>156</v>
      </c>
      <c r="V4976">
        <v>39</v>
      </c>
      <c r="W4976" s="1" t="s">
        <v>1416</v>
      </c>
      <c r="X4976" s="1" t="s">
        <v>6648</v>
      </c>
      <c r="Y4976" s="15">
        <v>40.950000000000003</v>
      </c>
      <c r="Z4976" s="15">
        <f t="shared" si="158"/>
        <v>163.80000000000001</v>
      </c>
      <c r="AA4976" s="15">
        <v>90</v>
      </c>
      <c r="AB4976" s="15">
        <f t="shared" si="159"/>
        <v>360</v>
      </c>
      <c r="AC4976">
        <v>37.5</v>
      </c>
      <c r="AD4976">
        <v>75</v>
      </c>
      <c r="AE4976">
        <v>45.5</v>
      </c>
      <c r="AF4976">
        <v>100</v>
      </c>
      <c r="AG4976" s="1">
        <v>4</v>
      </c>
    </row>
    <row r="4977" spans="1:33">
      <c r="A4977" s="1" t="s">
        <v>33</v>
      </c>
      <c r="B4977" s="13" t="s">
        <v>18044</v>
      </c>
      <c r="C4977" s="1" t="s">
        <v>18049</v>
      </c>
      <c r="D4977" s="1" t="s">
        <v>18029</v>
      </c>
      <c r="E4977" s="1" t="s">
        <v>18046</v>
      </c>
      <c r="F4977" s="1" t="s">
        <v>18050</v>
      </c>
      <c r="G4977" s="14">
        <v>75</v>
      </c>
      <c r="I4977" s="1" t="s">
        <v>6641</v>
      </c>
      <c r="J4977" s="1" t="s">
        <v>6679</v>
      </c>
      <c r="K4977" s="1" t="s">
        <v>6680</v>
      </c>
      <c r="L4977" s="1" t="s">
        <v>98</v>
      </c>
      <c r="N4977" s="1" t="s">
        <v>43</v>
      </c>
      <c r="O4977" s="1" t="s">
        <v>44</v>
      </c>
      <c r="P4977" s="1" t="s">
        <v>18051</v>
      </c>
      <c r="Q4977" s="1" t="s">
        <v>6645</v>
      </c>
      <c r="R4977" s="1" t="s">
        <v>6646</v>
      </c>
      <c r="S4977" s="1" t="s">
        <v>6682</v>
      </c>
      <c r="T4977" s="2">
        <v>197065806590</v>
      </c>
      <c r="U4977" s="1" t="s">
        <v>156</v>
      </c>
      <c r="V4977">
        <v>40</v>
      </c>
      <c r="W4977" s="1" t="s">
        <v>1416</v>
      </c>
      <c r="X4977" s="1" t="s">
        <v>6648</v>
      </c>
      <c r="Y4977" s="15">
        <v>40.950000000000003</v>
      </c>
      <c r="Z4977" s="15">
        <f t="shared" si="158"/>
        <v>40.950000000000003</v>
      </c>
      <c r="AA4977" s="15">
        <v>90</v>
      </c>
      <c r="AB4977" s="15">
        <f t="shared" si="159"/>
        <v>90</v>
      </c>
      <c r="AC4977">
        <v>37.5</v>
      </c>
      <c r="AD4977">
        <v>75</v>
      </c>
      <c r="AE4977">
        <v>45.5</v>
      </c>
      <c r="AF4977">
        <v>100</v>
      </c>
      <c r="AG4977" s="1">
        <v>1</v>
      </c>
    </row>
    <row r="4978" spans="1:33">
      <c r="A4978" s="1" t="s">
        <v>33</v>
      </c>
      <c r="B4978" s="13" t="s">
        <v>18044</v>
      </c>
      <c r="C4978" s="1" t="s">
        <v>18052</v>
      </c>
      <c r="D4978" s="1" t="s">
        <v>18029</v>
      </c>
      <c r="E4978" s="1" t="s">
        <v>18046</v>
      </c>
      <c r="F4978" s="1" t="s">
        <v>18053</v>
      </c>
      <c r="G4978" s="14">
        <v>80</v>
      </c>
      <c r="I4978" s="1" t="s">
        <v>6641</v>
      </c>
      <c r="J4978" s="1" t="s">
        <v>6679</v>
      </c>
      <c r="K4978" s="1" t="s">
        <v>6680</v>
      </c>
      <c r="L4978" s="1" t="s">
        <v>98</v>
      </c>
      <c r="N4978" s="1" t="s">
        <v>43</v>
      </c>
      <c r="O4978" s="1" t="s">
        <v>44</v>
      </c>
      <c r="P4978" s="1" t="s">
        <v>18054</v>
      </c>
      <c r="Q4978" s="1" t="s">
        <v>6645</v>
      </c>
      <c r="R4978" s="1" t="s">
        <v>6646</v>
      </c>
      <c r="S4978" s="1" t="s">
        <v>6682</v>
      </c>
      <c r="T4978" s="2">
        <v>197065806835</v>
      </c>
      <c r="U4978" s="1" t="s">
        <v>156</v>
      </c>
      <c r="V4978">
        <v>40.5</v>
      </c>
      <c r="W4978" s="1" t="s">
        <v>1416</v>
      </c>
      <c r="X4978" s="1" t="s">
        <v>6648</v>
      </c>
      <c r="Y4978" s="15">
        <v>40.950000000000003</v>
      </c>
      <c r="Z4978" s="15">
        <f t="shared" si="158"/>
        <v>40.950000000000003</v>
      </c>
      <c r="AA4978" s="15">
        <v>90</v>
      </c>
      <c r="AB4978" s="15">
        <f t="shared" si="159"/>
        <v>90</v>
      </c>
      <c r="AC4978">
        <v>37.5</v>
      </c>
      <c r="AD4978">
        <v>75</v>
      </c>
      <c r="AE4978">
        <v>45.5</v>
      </c>
      <c r="AF4978">
        <v>100</v>
      </c>
      <c r="AG4978" s="1">
        <v>1</v>
      </c>
    </row>
    <row r="4979" spans="1:33">
      <c r="A4979" s="1" t="s">
        <v>33</v>
      </c>
      <c r="B4979" s="13" t="s">
        <v>18044</v>
      </c>
      <c r="C4979" s="1" t="s">
        <v>18055</v>
      </c>
      <c r="D4979" s="1" t="s">
        <v>18029</v>
      </c>
      <c r="E4979" s="1" t="s">
        <v>18046</v>
      </c>
      <c r="F4979" s="1" t="s">
        <v>18056</v>
      </c>
      <c r="G4979" s="14">
        <v>85</v>
      </c>
      <c r="I4979" s="1" t="s">
        <v>6641</v>
      </c>
      <c r="J4979" s="1" t="s">
        <v>6679</v>
      </c>
      <c r="K4979" s="1" t="s">
        <v>6680</v>
      </c>
      <c r="L4979" s="1" t="s">
        <v>98</v>
      </c>
      <c r="N4979" s="1" t="s">
        <v>43</v>
      </c>
      <c r="O4979" s="1" t="s">
        <v>44</v>
      </c>
      <c r="P4979" s="1" t="s">
        <v>18057</v>
      </c>
      <c r="Q4979" s="1" t="s">
        <v>6645</v>
      </c>
      <c r="R4979" s="1" t="s">
        <v>6646</v>
      </c>
      <c r="S4979" s="1" t="s">
        <v>6682</v>
      </c>
      <c r="T4979" s="2">
        <v>197065806880</v>
      </c>
      <c r="U4979" s="1" t="s">
        <v>156</v>
      </c>
      <c r="V4979">
        <v>41</v>
      </c>
      <c r="W4979" s="1" t="s">
        <v>1416</v>
      </c>
      <c r="X4979" s="1" t="s">
        <v>6648</v>
      </c>
      <c r="Y4979" s="15">
        <v>40.950000000000003</v>
      </c>
      <c r="Z4979" s="15">
        <f t="shared" si="158"/>
        <v>81.900000000000006</v>
      </c>
      <c r="AA4979" s="15">
        <v>90</v>
      </c>
      <c r="AB4979" s="15">
        <f t="shared" si="159"/>
        <v>180</v>
      </c>
      <c r="AC4979">
        <v>37.5</v>
      </c>
      <c r="AD4979">
        <v>75</v>
      </c>
      <c r="AE4979">
        <v>45.5</v>
      </c>
      <c r="AF4979">
        <v>100</v>
      </c>
      <c r="AG4979" s="1">
        <v>2</v>
      </c>
    </row>
    <row r="4980" spans="1:33">
      <c r="A4980" s="1" t="s">
        <v>33</v>
      </c>
      <c r="B4980" s="13" t="s">
        <v>18044</v>
      </c>
      <c r="C4980" s="1" t="s">
        <v>18058</v>
      </c>
      <c r="D4980" s="1" t="s">
        <v>18029</v>
      </c>
      <c r="E4980" s="1" t="s">
        <v>18046</v>
      </c>
      <c r="F4980" s="1" t="s">
        <v>18059</v>
      </c>
      <c r="G4980" s="14">
        <v>90</v>
      </c>
      <c r="I4980" s="1" t="s">
        <v>6641</v>
      </c>
      <c r="J4980" s="1" t="s">
        <v>6679</v>
      </c>
      <c r="K4980" s="1" t="s">
        <v>6680</v>
      </c>
      <c r="L4980" s="1" t="s">
        <v>98</v>
      </c>
      <c r="N4980" s="1" t="s">
        <v>43</v>
      </c>
      <c r="O4980" s="1" t="s">
        <v>44</v>
      </c>
      <c r="P4980" s="1" t="s">
        <v>18060</v>
      </c>
      <c r="Q4980" s="1" t="s">
        <v>6645</v>
      </c>
      <c r="R4980" s="1" t="s">
        <v>6646</v>
      </c>
      <c r="S4980" s="1" t="s">
        <v>6682</v>
      </c>
      <c r="T4980" s="2">
        <v>197065807030</v>
      </c>
      <c r="U4980" s="1" t="s">
        <v>156</v>
      </c>
      <c r="V4980">
        <v>42</v>
      </c>
      <c r="W4980" s="1" t="s">
        <v>1416</v>
      </c>
      <c r="X4980" s="1" t="s">
        <v>6648</v>
      </c>
      <c r="Y4980" s="15">
        <v>40.950000000000003</v>
      </c>
      <c r="Z4980" s="15">
        <f t="shared" si="158"/>
        <v>122.85000000000001</v>
      </c>
      <c r="AA4980" s="15">
        <v>90</v>
      </c>
      <c r="AB4980" s="15">
        <f t="shared" si="159"/>
        <v>270</v>
      </c>
      <c r="AC4980">
        <v>37.5</v>
      </c>
      <c r="AD4980">
        <v>75</v>
      </c>
      <c r="AE4980">
        <v>45.5</v>
      </c>
      <c r="AF4980">
        <v>100</v>
      </c>
      <c r="AG4980" s="1">
        <v>3</v>
      </c>
    </row>
    <row r="4981" spans="1:33">
      <c r="A4981" s="1" t="s">
        <v>33</v>
      </c>
      <c r="B4981" s="13" t="s">
        <v>18044</v>
      </c>
      <c r="C4981" s="1" t="s">
        <v>18061</v>
      </c>
      <c r="D4981" s="1" t="s">
        <v>18029</v>
      </c>
      <c r="E4981" s="1" t="s">
        <v>18046</v>
      </c>
      <c r="F4981" s="1" t="s">
        <v>18062</v>
      </c>
      <c r="G4981" s="14">
        <v>95</v>
      </c>
      <c r="I4981" s="1" t="s">
        <v>6641</v>
      </c>
      <c r="J4981" s="1" t="s">
        <v>6679</v>
      </c>
      <c r="K4981" s="1" t="s">
        <v>6680</v>
      </c>
      <c r="L4981" s="1" t="s">
        <v>98</v>
      </c>
      <c r="N4981" s="1" t="s">
        <v>43</v>
      </c>
      <c r="O4981" s="1" t="s">
        <v>44</v>
      </c>
      <c r="P4981" s="1" t="s">
        <v>18063</v>
      </c>
      <c r="Q4981" s="1" t="s">
        <v>6645</v>
      </c>
      <c r="R4981" s="1" t="s">
        <v>6646</v>
      </c>
      <c r="S4981" s="1" t="s">
        <v>6682</v>
      </c>
      <c r="T4981" s="2">
        <v>197065807085</v>
      </c>
      <c r="U4981" s="1" t="s">
        <v>156</v>
      </c>
      <c r="V4981">
        <v>42.5</v>
      </c>
      <c r="W4981" s="1" t="s">
        <v>1416</v>
      </c>
      <c r="X4981" s="1" t="s">
        <v>6648</v>
      </c>
      <c r="Y4981" s="15">
        <v>40.950000000000003</v>
      </c>
      <c r="Z4981" s="15">
        <f t="shared" si="158"/>
        <v>40.950000000000003</v>
      </c>
      <c r="AA4981" s="15">
        <v>90</v>
      </c>
      <c r="AB4981" s="15">
        <f t="shared" si="159"/>
        <v>90</v>
      </c>
      <c r="AC4981">
        <v>37.5</v>
      </c>
      <c r="AD4981">
        <v>75</v>
      </c>
      <c r="AE4981">
        <v>45.5</v>
      </c>
      <c r="AF4981">
        <v>100</v>
      </c>
      <c r="AG4981" s="1">
        <v>1</v>
      </c>
    </row>
    <row r="4982" spans="1:33">
      <c r="A4982" s="1" t="s">
        <v>33</v>
      </c>
      <c r="B4982" s="13" t="s">
        <v>18044</v>
      </c>
      <c r="C4982" s="1" t="s">
        <v>18064</v>
      </c>
      <c r="D4982" s="1" t="s">
        <v>18029</v>
      </c>
      <c r="E4982" s="1" t="s">
        <v>18046</v>
      </c>
      <c r="F4982" s="1" t="s">
        <v>18065</v>
      </c>
      <c r="G4982" s="14">
        <v>100</v>
      </c>
      <c r="I4982" s="1" t="s">
        <v>6641</v>
      </c>
      <c r="J4982" s="1" t="s">
        <v>6679</v>
      </c>
      <c r="K4982" s="1" t="s">
        <v>6680</v>
      </c>
      <c r="L4982" s="1" t="s">
        <v>98</v>
      </c>
      <c r="N4982" s="1" t="s">
        <v>43</v>
      </c>
      <c r="O4982" s="1" t="s">
        <v>44</v>
      </c>
      <c r="P4982" s="1" t="s">
        <v>18066</v>
      </c>
      <c r="Q4982" s="1" t="s">
        <v>6645</v>
      </c>
      <c r="R4982" s="1" t="s">
        <v>6646</v>
      </c>
      <c r="S4982" s="1" t="s">
        <v>6682</v>
      </c>
      <c r="T4982" s="2">
        <v>197065807238</v>
      </c>
      <c r="U4982" s="1" t="s">
        <v>156</v>
      </c>
      <c r="V4982">
        <v>43</v>
      </c>
      <c r="W4982" s="1" t="s">
        <v>1416</v>
      </c>
      <c r="X4982" s="1" t="s">
        <v>6648</v>
      </c>
      <c r="Y4982" s="15">
        <v>40.950000000000003</v>
      </c>
      <c r="Z4982" s="15">
        <f t="shared" si="158"/>
        <v>204.75</v>
      </c>
      <c r="AA4982" s="15">
        <v>90</v>
      </c>
      <c r="AB4982" s="15">
        <f t="shared" si="159"/>
        <v>450</v>
      </c>
      <c r="AC4982">
        <v>37.5</v>
      </c>
      <c r="AD4982">
        <v>75</v>
      </c>
      <c r="AE4982">
        <v>45.5</v>
      </c>
      <c r="AF4982">
        <v>100</v>
      </c>
      <c r="AG4982" s="1">
        <v>5</v>
      </c>
    </row>
    <row r="4983" spans="1:33">
      <c r="A4983" s="1" t="s">
        <v>33</v>
      </c>
      <c r="B4983" s="13" t="s">
        <v>18044</v>
      </c>
      <c r="C4983" s="1" t="s">
        <v>18067</v>
      </c>
      <c r="D4983" s="1" t="s">
        <v>18029</v>
      </c>
      <c r="E4983" s="1" t="s">
        <v>18046</v>
      </c>
      <c r="F4983" s="1" t="s">
        <v>18068</v>
      </c>
      <c r="G4983" s="14">
        <v>105</v>
      </c>
      <c r="I4983" s="1" t="s">
        <v>6641</v>
      </c>
      <c r="J4983" s="1" t="s">
        <v>6679</v>
      </c>
      <c r="K4983" s="1" t="s">
        <v>6680</v>
      </c>
      <c r="L4983" s="1" t="s">
        <v>98</v>
      </c>
      <c r="N4983" s="1" t="s">
        <v>43</v>
      </c>
      <c r="O4983" s="1" t="s">
        <v>44</v>
      </c>
      <c r="P4983" s="1" t="s">
        <v>18069</v>
      </c>
      <c r="Q4983" s="1" t="s">
        <v>6645</v>
      </c>
      <c r="R4983" s="1" t="s">
        <v>6646</v>
      </c>
      <c r="S4983" s="1" t="s">
        <v>6682</v>
      </c>
      <c r="T4983" s="2">
        <v>197065807283</v>
      </c>
      <c r="U4983" s="1" t="s">
        <v>156</v>
      </c>
      <c r="V4983">
        <v>44</v>
      </c>
      <c r="W4983" s="1" t="s">
        <v>1416</v>
      </c>
      <c r="X4983" s="1" t="s">
        <v>6648</v>
      </c>
      <c r="Y4983" s="15">
        <v>40.950000000000003</v>
      </c>
      <c r="Z4983" s="15">
        <f t="shared" si="158"/>
        <v>163.80000000000001</v>
      </c>
      <c r="AA4983" s="15">
        <v>90</v>
      </c>
      <c r="AB4983" s="15">
        <f t="shared" si="159"/>
        <v>360</v>
      </c>
      <c r="AC4983">
        <v>37.5</v>
      </c>
      <c r="AD4983">
        <v>75</v>
      </c>
      <c r="AE4983">
        <v>45.5</v>
      </c>
      <c r="AF4983">
        <v>100</v>
      </c>
      <c r="AG4983" s="1">
        <v>4</v>
      </c>
    </row>
    <row r="4984" spans="1:33">
      <c r="A4984" s="1" t="s">
        <v>33</v>
      </c>
      <c r="B4984" s="13" t="s">
        <v>18044</v>
      </c>
      <c r="C4984" s="1" t="s">
        <v>18070</v>
      </c>
      <c r="D4984" s="1" t="s">
        <v>18029</v>
      </c>
      <c r="E4984" s="1" t="s">
        <v>18046</v>
      </c>
      <c r="F4984" s="1" t="s">
        <v>18071</v>
      </c>
      <c r="G4984" s="14">
        <v>110</v>
      </c>
      <c r="I4984" s="1" t="s">
        <v>6641</v>
      </c>
      <c r="J4984" s="1" t="s">
        <v>6679</v>
      </c>
      <c r="K4984" s="1" t="s">
        <v>6680</v>
      </c>
      <c r="L4984" s="1" t="s">
        <v>98</v>
      </c>
      <c r="N4984" s="1" t="s">
        <v>43</v>
      </c>
      <c r="O4984" s="1" t="s">
        <v>44</v>
      </c>
      <c r="P4984" s="1" t="s">
        <v>18072</v>
      </c>
      <c r="Q4984" s="1" t="s">
        <v>6645</v>
      </c>
      <c r="R4984" s="1" t="s">
        <v>6646</v>
      </c>
      <c r="S4984" s="1" t="s">
        <v>6682</v>
      </c>
      <c r="T4984" s="2">
        <v>197065807436</v>
      </c>
      <c r="U4984" s="1" t="s">
        <v>156</v>
      </c>
      <c r="V4984">
        <v>44.5</v>
      </c>
      <c r="W4984" s="1" t="s">
        <v>1416</v>
      </c>
      <c r="X4984" s="1" t="s">
        <v>6648</v>
      </c>
      <c r="Y4984" s="15">
        <v>40.950000000000003</v>
      </c>
      <c r="Z4984" s="15">
        <f t="shared" si="158"/>
        <v>204.75</v>
      </c>
      <c r="AA4984" s="15">
        <v>90</v>
      </c>
      <c r="AB4984" s="15">
        <f t="shared" si="159"/>
        <v>450</v>
      </c>
      <c r="AC4984">
        <v>37.5</v>
      </c>
      <c r="AD4984">
        <v>75</v>
      </c>
      <c r="AE4984">
        <v>45.5</v>
      </c>
      <c r="AF4984">
        <v>100</v>
      </c>
      <c r="AG4984" s="1">
        <v>5</v>
      </c>
    </row>
    <row r="4985" spans="1:33">
      <c r="A4985" s="1" t="s">
        <v>33</v>
      </c>
      <c r="B4985" s="13" t="s">
        <v>18044</v>
      </c>
      <c r="C4985" s="1" t="s">
        <v>18073</v>
      </c>
      <c r="D4985" s="1" t="s">
        <v>18029</v>
      </c>
      <c r="E4985" s="1" t="s">
        <v>18046</v>
      </c>
      <c r="F4985" s="1" t="s">
        <v>18074</v>
      </c>
      <c r="G4985" s="14">
        <v>115</v>
      </c>
      <c r="I4985" s="1" t="s">
        <v>6641</v>
      </c>
      <c r="J4985" s="1" t="s">
        <v>6679</v>
      </c>
      <c r="K4985" s="1" t="s">
        <v>6680</v>
      </c>
      <c r="L4985" s="1" t="s">
        <v>98</v>
      </c>
      <c r="N4985" s="1" t="s">
        <v>43</v>
      </c>
      <c r="O4985" s="1" t="s">
        <v>44</v>
      </c>
      <c r="P4985" s="1" t="s">
        <v>18075</v>
      </c>
      <c r="Q4985" s="1" t="s">
        <v>6645</v>
      </c>
      <c r="R4985" s="1" t="s">
        <v>6646</v>
      </c>
      <c r="S4985" s="1" t="s">
        <v>6682</v>
      </c>
      <c r="T4985" s="2">
        <v>197065807481</v>
      </c>
      <c r="U4985" s="1" t="s">
        <v>156</v>
      </c>
      <c r="V4985">
        <v>45</v>
      </c>
      <c r="W4985" s="1" t="s">
        <v>1416</v>
      </c>
      <c r="X4985" s="1" t="s">
        <v>6648</v>
      </c>
      <c r="Y4985" s="15">
        <v>40.950000000000003</v>
      </c>
      <c r="Z4985" s="15">
        <f t="shared" si="158"/>
        <v>40.950000000000003</v>
      </c>
      <c r="AA4985" s="15">
        <v>90</v>
      </c>
      <c r="AB4985" s="15">
        <f t="shared" si="159"/>
        <v>90</v>
      </c>
      <c r="AC4985">
        <v>37.5</v>
      </c>
      <c r="AD4985">
        <v>75</v>
      </c>
      <c r="AE4985">
        <v>45.5</v>
      </c>
      <c r="AF4985">
        <v>100</v>
      </c>
      <c r="AG4985" s="1">
        <v>1</v>
      </c>
    </row>
    <row r="4986" spans="1:33">
      <c r="A4986" s="1" t="s">
        <v>33</v>
      </c>
      <c r="B4986" s="13" t="s">
        <v>18044</v>
      </c>
      <c r="C4986" s="1" t="s">
        <v>18076</v>
      </c>
      <c r="D4986" s="1" t="s">
        <v>18029</v>
      </c>
      <c r="E4986" s="1" t="s">
        <v>18046</v>
      </c>
      <c r="F4986" s="1" t="s">
        <v>18077</v>
      </c>
      <c r="G4986" s="14">
        <v>120</v>
      </c>
      <c r="I4986" s="1" t="s">
        <v>6641</v>
      </c>
      <c r="J4986" s="1" t="s">
        <v>6679</v>
      </c>
      <c r="K4986" s="1" t="s">
        <v>6680</v>
      </c>
      <c r="L4986" s="1" t="s">
        <v>98</v>
      </c>
      <c r="N4986" s="1" t="s">
        <v>43</v>
      </c>
      <c r="O4986" s="1" t="s">
        <v>44</v>
      </c>
      <c r="P4986" s="1" t="s">
        <v>18078</v>
      </c>
      <c r="Q4986" s="1" t="s">
        <v>6645</v>
      </c>
      <c r="R4986" s="1" t="s">
        <v>6646</v>
      </c>
      <c r="S4986" s="1" t="s">
        <v>6682</v>
      </c>
      <c r="T4986" s="2">
        <v>197065807641</v>
      </c>
      <c r="U4986" s="1" t="s">
        <v>156</v>
      </c>
      <c r="V4986">
        <v>46</v>
      </c>
      <c r="W4986" s="1" t="s">
        <v>1416</v>
      </c>
      <c r="X4986" s="1" t="s">
        <v>6648</v>
      </c>
      <c r="Y4986" s="15">
        <v>40.950000000000003</v>
      </c>
      <c r="Z4986" s="15">
        <f t="shared" si="158"/>
        <v>122.85000000000001</v>
      </c>
      <c r="AA4986" s="15">
        <v>90</v>
      </c>
      <c r="AB4986" s="15">
        <f t="shared" si="159"/>
        <v>270</v>
      </c>
      <c r="AC4986">
        <v>37.5</v>
      </c>
      <c r="AD4986">
        <v>75</v>
      </c>
      <c r="AE4986">
        <v>45.5</v>
      </c>
      <c r="AF4986">
        <v>100</v>
      </c>
      <c r="AG4986" s="1">
        <v>3</v>
      </c>
    </row>
    <row r="4987" spans="1:33">
      <c r="A4987" s="1" t="s">
        <v>33</v>
      </c>
      <c r="B4987" s="13" t="s">
        <v>18044</v>
      </c>
      <c r="C4987" s="1" t="s">
        <v>18079</v>
      </c>
      <c r="D4987" s="1" t="s">
        <v>18029</v>
      </c>
      <c r="E4987" s="1" t="s">
        <v>18046</v>
      </c>
      <c r="F4987" s="1" t="s">
        <v>18080</v>
      </c>
      <c r="G4987" s="14">
        <v>130</v>
      </c>
      <c r="I4987" s="1" t="s">
        <v>6641</v>
      </c>
      <c r="J4987" s="1" t="s">
        <v>6679</v>
      </c>
      <c r="K4987" s="1" t="s">
        <v>6680</v>
      </c>
      <c r="L4987" s="1" t="s">
        <v>98</v>
      </c>
      <c r="N4987" s="1" t="s">
        <v>43</v>
      </c>
      <c r="O4987" s="1" t="s">
        <v>44</v>
      </c>
      <c r="P4987" s="1" t="s">
        <v>18081</v>
      </c>
      <c r="Q4987" s="1" t="s">
        <v>6645</v>
      </c>
      <c r="R4987" s="1" t="s">
        <v>6646</v>
      </c>
      <c r="S4987" s="1" t="s">
        <v>6682</v>
      </c>
      <c r="T4987" s="2">
        <v>197065807801</v>
      </c>
      <c r="U4987" s="1" t="s">
        <v>156</v>
      </c>
      <c r="V4987">
        <v>47</v>
      </c>
      <c r="W4987" s="1" t="s">
        <v>1416</v>
      </c>
      <c r="X4987" s="1" t="s">
        <v>6648</v>
      </c>
      <c r="Y4987" s="15">
        <v>40.950000000000003</v>
      </c>
      <c r="Z4987" s="15">
        <f t="shared" si="158"/>
        <v>204.75</v>
      </c>
      <c r="AA4987" s="15">
        <v>90</v>
      </c>
      <c r="AB4987" s="15">
        <f t="shared" si="159"/>
        <v>450</v>
      </c>
      <c r="AC4987">
        <v>37.5</v>
      </c>
      <c r="AD4987">
        <v>75</v>
      </c>
      <c r="AE4987">
        <v>45.5</v>
      </c>
      <c r="AF4987">
        <v>100</v>
      </c>
      <c r="AG4987" s="1">
        <v>5</v>
      </c>
    </row>
    <row r="4988" spans="1:33">
      <c r="A4988" s="1" t="s">
        <v>33</v>
      </c>
      <c r="B4988" s="13" t="s">
        <v>18082</v>
      </c>
      <c r="C4988" s="1" t="s">
        <v>18083</v>
      </c>
      <c r="D4988" s="1" t="s">
        <v>18084</v>
      </c>
      <c r="E4988" s="1" t="s">
        <v>17406</v>
      </c>
      <c r="F4988" s="1" t="s">
        <v>18085</v>
      </c>
      <c r="G4988" s="14">
        <v>55</v>
      </c>
      <c r="I4988" s="1" t="s">
        <v>6641</v>
      </c>
      <c r="J4988" s="1" t="s">
        <v>6679</v>
      </c>
      <c r="K4988" s="1" t="s">
        <v>6680</v>
      </c>
      <c r="L4988" s="1" t="s">
        <v>98</v>
      </c>
      <c r="N4988" s="1" t="s">
        <v>43</v>
      </c>
      <c r="O4988" s="1" t="s">
        <v>44</v>
      </c>
      <c r="P4988" s="1" t="s">
        <v>18086</v>
      </c>
      <c r="Q4988" s="1" t="s">
        <v>6645</v>
      </c>
      <c r="R4988" s="1" t="s">
        <v>6646</v>
      </c>
      <c r="S4988" s="1" t="s">
        <v>6682</v>
      </c>
      <c r="T4988" s="2">
        <v>197065806279</v>
      </c>
      <c r="U4988" s="1" t="s">
        <v>156</v>
      </c>
      <c r="V4988">
        <v>37</v>
      </c>
      <c r="W4988" s="1" t="s">
        <v>89</v>
      </c>
      <c r="X4988" s="1" t="s">
        <v>6648</v>
      </c>
      <c r="Y4988" s="15">
        <v>43.2</v>
      </c>
      <c r="Z4988" s="15">
        <f t="shared" si="158"/>
        <v>43.2</v>
      </c>
      <c r="AA4988" s="15">
        <v>95</v>
      </c>
      <c r="AB4988" s="15">
        <f t="shared" si="159"/>
        <v>95</v>
      </c>
      <c r="AC4988">
        <v>40</v>
      </c>
      <c r="AD4988">
        <v>80</v>
      </c>
      <c r="AE4988">
        <v>47.75</v>
      </c>
      <c r="AF4988">
        <v>105</v>
      </c>
      <c r="AG4988" s="1">
        <v>1</v>
      </c>
    </row>
    <row r="4989" spans="1:33">
      <c r="A4989" s="1" t="s">
        <v>33</v>
      </c>
      <c r="B4989" s="13" t="s">
        <v>18082</v>
      </c>
      <c r="C4989" s="1" t="s">
        <v>18087</v>
      </c>
      <c r="D4989" s="1" t="s">
        <v>18084</v>
      </c>
      <c r="E4989" s="1" t="s">
        <v>17406</v>
      </c>
      <c r="F4989" s="1" t="s">
        <v>18088</v>
      </c>
      <c r="G4989" s="14">
        <v>60</v>
      </c>
      <c r="I4989" s="1" t="s">
        <v>6641</v>
      </c>
      <c r="J4989" s="1" t="s">
        <v>6679</v>
      </c>
      <c r="K4989" s="1" t="s">
        <v>6680</v>
      </c>
      <c r="L4989" s="1" t="s">
        <v>98</v>
      </c>
      <c r="N4989" s="1" t="s">
        <v>43</v>
      </c>
      <c r="O4989" s="1" t="s">
        <v>44</v>
      </c>
      <c r="P4989" s="1" t="s">
        <v>18089</v>
      </c>
      <c r="Q4989" s="1" t="s">
        <v>6645</v>
      </c>
      <c r="R4989" s="1" t="s">
        <v>6646</v>
      </c>
      <c r="S4989" s="1" t="s">
        <v>6682</v>
      </c>
      <c r="T4989" s="2">
        <v>197065806446</v>
      </c>
      <c r="U4989" s="1" t="s">
        <v>156</v>
      </c>
      <c r="V4989">
        <v>38</v>
      </c>
      <c r="W4989" s="1" t="s">
        <v>89</v>
      </c>
      <c r="X4989" s="1" t="s">
        <v>6648</v>
      </c>
      <c r="Y4989" s="15">
        <v>43.2</v>
      </c>
      <c r="Z4989" s="15">
        <f t="shared" si="158"/>
        <v>43.2</v>
      </c>
      <c r="AA4989" s="15">
        <v>95</v>
      </c>
      <c r="AB4989" s="15">
        <f t="shared" si="159"/>
        <v>95</v>
      </c>
      <c r="AC4989">
        <v>40</v>
      </c>
      <c r="AD4989">
        <v>80</v>
      </c>
      <c r="AE4989">
        <v>47.75</v>
      </c>
      <c r="AF4989">
        <v>105</v>
      </c>
      <c r="AG4989" s="1">
        <v>1</v>
      </c>
    </row>
    <row r="4990" spans="1:33">
      <c r="A4990" s="1" t="s">
        <v>33</v>
      </c>
      <c r="B4990" s="13" t="s">
        <v>18082</v>
      </c>
      <c r="C4990" s="1" t="s">
        <v>18090</v>
      </c>
      <c r="D4990" s="1" t="s">
        <v>18084</v>
      </c>
      <c r="E4990" s="1" t="s">
        <v>17406</v>
      </c>
      <c r="F4990" s="1" t="s">
        <v>18091</v>
      </c>
      <c r="G4990" s="14">
        <v>75</v>
      </c>
      <c r="I4990" s="1" t="s">
        <v>6641</v>
      </c>
      <c r="J4990" s="1" t="s">
        <v>6679</v>
      </c>
      <c r="K4990" s="1" t="s">
        <v>6680</v>
      </c>
      <c r="L4990" s="1" t="s">
        <v>98</v>
      </c>
      <c r="N4990" s="1" t="s">
        <v>43</v>
      </c>
      <c r="O4990" s="1" t="s">
        <v>44</v>
      </c>
      <c r="P4990" s="1" t="s">
        <v>18092</v>
      </c>
      <c r="Q4990" s="1" t="s">
        <v>6645</v>
      </c>
      <c r="R4990" s="1" t="s">
        <v>6646</v>
      </c>
      <c r="S4990" s="1" t="s">
        <v>6682</v>
      </c>
      <c r="T4990" s="2">
        <v>197065806736</v>
      </c>
      <c r="U4990" s="1" t="s">
        <v>156</v>
      </c>
      <c r="V4990">
        <v>40</v>
      </c>
      <c r="W4990" s="1" t="s">
        <v>89</v>
      </c>
      <c r="X4990" s="1" t="s">
        <v>6648</v>
      </c>
      <c r="Y4990" s="15">
        <v>43.2</v>
      </c>
      <c r="Z4990" s="15">
        <f t="shared" si="158"/>
        <v>172.8</v>
      </c>
      <c r="AA4990" s="15">
        <v>95</v>
      </c>
      <c r="AB4990" s="15">
        <f t="shared" si="159"/>
        <v>380</v>
      </c>
      <c r="AC4990">
        <v>40</v>
      </c>
      <c r="AD4990">
        <v>80</v>
      </c>
      <c r="AE4990">
        <v>47.75</v>
      </c>
      <c r="AF4990">
        <v>105</v>
      </c>
      <c r="AG4990" s="1">
        <v>4</v>
      </c>
    </row>
    <row r="4991" spans="1:33">
      <c r="A4991" s="1" t="s">
        <v>33</v>
      </c>
      <c r="B4991" s="13" t="s">
        <v>18093</v>
      </c>
      <c r="C4991" s="1" t="s">
        <v>18094</v>
      </c>
      <c r="D4991" s="1" t="s">
        <v>18084</v>
      </c>
      <c r="E4991" s="1" t="s">
        <v>18095</v>
      </c>
      <c r="F4991" s="1" t="s">
        <v>18096</v>
      </c>
      <c r="G4991" s="14">
        <v>50</v>
      </c>
      <c r="I4991" s="1" t="s">
        <v>6641</v>
      </c>
      <c r="J4991" s="1" t="s">
        <v>6679</v>
      </c>
      <c r="K4991" s="1" t="s">
        <v>6680</v>
      </c>
      <c r="L4991" s="1" t="s">
        <v>98</v>
      </c>
      <c r="N4991" s="1" t="s">
        <v>43</v>
      </c>
      <c r="O4991" s="1" t="s">
        <v>44</v>
      </c>
      <c r="P4991" s="1" t="s">
        <v>18097</v>
      </c>
      <c r="Q4991" s="1" t="s">
        <v>6645</v>
      </c>
      <c r="R4991" s="1" t="s">
        <v>6646</v>
      </c>
      <c r="S4991" s="1" t="s">
        <v>6682</v>
      </c>
      <c r="T4991" s="2">
        <v>197065806651</v>
      </c>
      <c r="U4991" s="1" t="s">
        <v>156</v>
      </c>
      <c r="V4991">
        <v>36.5</v>
      </c>
      <c r="W4991" s="1" t="s">
        <v>379</v>
      </c>
      <c r="X4991" s="1" t="s">
        <v>6648</v>
      </c>
      <c r="Y4991" s="15">
        <v>43.2</v>
      </c>
      <c r="Z4991" s="15">
        <f t="shared" si="158"/>
        <v>43.2</v>
      </c>
      <c r="AA4991" s="15">
        <v>95</v>
      </c>
      <c r="AB4991" s="15">
        <f t="shared" si="159"/>
        <v>95</v>
      </c>
      <c r="AC4991">
        <v>40</v>
      </c>
      <c r="AD4991">
        <v>80</v>
      </c>
      <c r="AE4991">
        <v>47.75</v>
      </c>
      <c r="AF4991">
        <v>105</v>
      </c>
      <c r="AG4991" s="1">
        <v>1</v>
      </c>
    </row>
    <row r="4992" spans="1:33">
      <c r="A4992" s="1" t="s">
        <v>33</v>
      </c>
      <c r="B4992" s="13" t="s">
        <v>18093</v>
      </c>
      <c r="C4992" s="1" t="s">
        <v>18098</v>
      </c>
      <c r="D4992" s="1" t="s">
        <v>18084</v>
      </c>
      <c r="E4992" s="1" t="s">
        <v>18095</v>
      </c>
      <c r="F4992" s="1" t="s">
        <v>18099</v>
      </c>
      <c r="G4992" s="14">
        <v>80</v>
      </c>
      <c r="I4992" s="1" t="s">
        <v>6641</v>
      </c>
      <c r="J4992" s="1" t="s">
        <v>6679</v>
      </c>
      <c r="K4992" s="1" t="s">
        <v>6680</v>
      </c>
      <c r="L4992" s="1" t="s">
        <v>98</v>
      </c>
      <c r="N4992" s="1" t="s">
        <v>43</v>
      </c>
      <c r="O4992" s="1" t="s">
        <v>44</v>
      </c>
      <c r="P4992" s="1" t="s">
        <v>18100</v>
      </c>
      <c r="Q4992" s="1" t="s">
        <v>6645</v>
      </c>
      <c r="R4992" s="1" t="s">
        <v>6646</v>
      </c>
      <c r="S4992" s="1" t="s">
        <v>6682</v>
      </c>
      <c r="T4992" s="2">
        <v>197065807306</v>
      </c>
      <c r="U4992" s="1" t="s">
        <v>156</v>
      </c>
      <c r="V4992">
        <v>40.5</v>
      </c>
      <c r="W4992" s="1" t="s">
        <v>379</v>
      </c>
      <c r="X4992" s="1" t="s">
        <v>6648</v>
      </c>
      <c r="Y4992" s="15">
        <v>43.2</v>
      </c>
      <c r="Z4992" s="15">
        <f t="shared" si="158"/>
        <v>43.2</v>
      </c>
      <c r="AA4992" s="15">
        <v>95</v>
      </c>
      <c r="AB4992" s="15">
        <f t="shared" si="159"/>
        <v>95</v>
      </c>
      <c r="AC4992">
        <v>40</v>
      </c>
      <c r="AD4992">
        <v>80</v>
      </c>
      <c r="AE4992">
        <v>47.75</v>
      </c>
      <c r="AF4992">
        <v>105</v>
      </c>
      <c r="AG4992" s="1">
        <v>1</v>
      </c>
    </row>
    <row r="4993" spans="1:33">
      <c r="A4993" s="1" t="s">
        <v>33</v>
      </c>
      <c r="B4993" s="13" t="s">
        <v>18093</v>
      </c>
      <c r="C4993" s="1" t="s">
        <v>18101</v>
      </c>
      <c r="D4993" s="1" t="s">
        <v>18084</v>
      </c>
      <c r="E4993" s="1" t="s">
        <v>18095</v>
      </c>
      <c r="F4993" s="1" t="s">
        <v>18102</v>
      </c>
      <c r="G4993" s="14">
        <v>110</v>
      </c>
      <c r="I4993" s="1" t="s">
        <v>6641</v>
      </c>
      <c r="J4993" s="1" t="s">
        <v>6679</v>
      </c>
      <c r="K4993" s="1" t="s">
        <v>6680</v>
      </c>
      <c r="L4993" s="1" t="s">
        <v>98</v>
      </c>
      <c r="N4993" s="1" t="s">
        <v>43</v>
      </c>
      <c r="O4993" s="1" t="s">
        <v>44</v>
      </c>
      <c r="P4993" s="1" t="s">
        <v>18103</v>
      </c>
      <c r="Q4993" s="1" t="s">
        <v>6645</v>
      </c>
      <c r="R4993" s="1" t="s">
        <v>6646</v>
      </c>
      <c r="S4993" s="1" t="s">
        <v>6682</v>
      </c>
      <c r="T4993" s="2">
        <v>197065807931</v>
      </c>
      <c r="U4993" s="1" t="s">
        <v>156</v>
      </c>
      <c r="V4993">
        <v>44.5</v>
      </c>
      <c r="W4993" s="1" t="s">
        <v>379</v>
      </c>
      <c r="X4993" s="1" t="s">
        <v>6648</v>
      </c>
      <c r="Y4993" s="15">
        <v>43.2</v>
      </c>
      <c r="Z4993" s="15">
        <f t="shared" si="158"/>
        <v>129.60000000000002</v>
      </c>
      <c r="AA4993" s="15">
        <v>95</v>
      </c>
      <c r="AB4993" s="15">
        <f t="shared" si="159"/>
        <v>285</v>
      </c>
      <c r="AC4993">
        <v>40</v>
      </c>
      <c r="AD4993">
        <v>80</v>
      </c>
      <c r="AE4993">
        <v>47.75</v>
      </c>
      <c r="AF4993">
        <v>105</v>
      </c>
      <c r="AG4993" s="1">
        <v>3</v>
      </c>
    </row>
    <row r="4994" spans="1:33">
      <c r="A4994" s="1" t="s">
        <v>33</v>
      </c>
      <c r="B4994" s="13" t="s">
        <v>18093</v>
      </c>
      <c r="C4994" s="1" t="s">
        <v>18104</v>
      </c>
      <c r="D4994" s="1" t="s">
        <v>18084</v>
      </c>
      <c r="E4994" s="1" t="s">
        <v>18095</v>
      </c>
      <c r="F4994" s="1" t="s">
        <v>18105</v>
      </c>
      <c r="G4994" s="14">
        <v>120</v>
      </c>
      <c r="I4994" s="1" t="s">
        <v>6641</v>
      </c>
      <c r="J4994" s="1" t="s">
        <v>6679</v>
      </c>
      <c r="K4994" s="1" t="s">
        <v>6680</v>
      </c>
      <c r="L4994" s="1" t="s">
        <v>98</v>
      </c>
      <c r="N4994" s="1" t="s">
        <v>43</v>
      </c>
      <c r="O4994" s="1" t="s">
        <v>44</v>
      </c>
      <c r="P4994" s="1" t="s">
        <v>18106</v>
      </c>
      <c r="Q4994" s="1" t="s">
        <v>6645</v>
      </c>
      <c r="R4994" s="1" t="s">
        <v>6646</v>
      </c>
      <c r="S4994" s="1" t="s">
        <v>6682</v>
      </c>
      <c r="T4994" s="2">
        <v>197065808112</v>
      </c>
      <c r="U4994" s="1" t="s">
        <v>156</v>
      </c>
      <c r="V4994">
        <v>46</v>
      </c>
      <c r="W4994" s="1" t="s">
        <v>379</v>
      </c>
      <c r="X4994" s="1" t="s">
        <v>6648</v>
      </c>
      <c r="Y4994" s="15">
        <v>43.2</v>
      </c>
      <c r="Z4994" s="15">
        <f t="shared" si="158"/>
        <v>43.2</v>
      </c>
      <c r="AA4994" s="15">
        <v>95</v>
      </c>
      <c r="AB4994" s="15">
        <f t="shared" si="159"/>
        <v>95</v>
      </c>
      <c r="AC4994">
        <v>40</v>
      </c>
      <c r="AD4994">
        <v>80</v>
      </c>
      <c r="AE4994">
        <v>47.75</v>
      </c>
      <c r="AF4994">
        <v>105</v>
      </c>
      <c r="AG4994" s="1">
        <v>1</v>
      </c>
    </row>
    <row r="4995" spans="1:33">
      <c r="A4995" s="1" t="s">
        <v>33</v>
      </c>
      <c r="B4995" s="13" t="s">
        <v>18107</v>
      </c>
      <c r="C4995" s="1" t="s">
        <v>18108</v>
      </c>
      <c r="D4995" s="1" t="s">
        <v>18084</v>
      </c>
      <c r="E4995" s="1" t="s">
        <v>12525</v>
      </c>
      <c r="F4995" s="1" t="s">
        <v>18109</v>
      </c>
      <c r="G4995" s="14">
        <v>70</v>
      </c>
      <c r="I4995" s="1" t="s">
        <v>6641</v>
      </c>
      <c r="J4995" s="1" t="s">
        <v>6679</v>
      </c>
      <c r="K4995" s="1" t="s">
        <v>6680</v>
      </c>
      <c r="L4995" s="1" t="s">
        <v>74</v>
      </c>
      <c r="N4995" s="1" t="s">
        <v>43</v>
      </c>
      <c r="O4995" s="1" t="s">
        <v>44</v>
      </c>
      <c r="P4995" s="1" t="s">
        <v>18110</v>
      </c>
      <c r="Q4995" s="1" t="s">
        <v>6645</v>
      </c>
      <c r="R4995" s="1" t="s">
        <v>6646</v>
      </c>
      <c r="S4995" s="1" t="s">
        <v>6682</v>
      </c>
      <c r="T4995" s="2">
        <v>197065767860</v>
      </c>
      <c r="U4995" s="1" t="s">
        <v>156</v>
      </c>
      <c r="V4995">
        <v>39</v>
      </c>
      <c r="W4995" s="1" t="s">
        <v>336</v>
      </c>
      <c r="X4995" s="1" t="s">
        <v>6648</v>
      </c>
      <c r="Y4995" s="15">
        <v>43.2</v>
      </c>
      <c r="Z4995" s="15">
        <f t="shared" si="158"/>
        <v>43.2</v>
      </c>
      <c r="AA4995" s="15">
        <v>95</v>
      </c>
      <c r="AB4995" s="15">
        <f t="shared" si="159"/>
        <v>95</v>
      </c>
      <c r="AC4995">
        <v>40</v>
      </c>
      <c r="AD4995">
        <v>80</v>
      </c>
      <c r="AE4995">
        <v>47.75</v>
      </c>
      <c r="AF4995">
        <v>105</v>
      </c>
      <c r="AG4995" s="1">
        <v>1</v>
      </c>
    </row>
    <row r="4996" spans="1:33">
      <c r="A4996" s="1" t="s">
        <v>33</v>
      </c>
      <c r="B4996" s="13" t="s">
        <v>18107</v>
      </c>
      <c r="C4996" s="1" t="s">
        <v>18111</v>
      </c>
      <c r="D4996" s="1" t="s">
        <v>18084</v>
      </c>
      <c r="E4996" s="1" t="s">
        <v>12525</v>
      </c>
      <c r="F4996" s="1" t="s">
        <v>18112</v>
      </c>
      <c r="G4996" s="14">
        <v>80</v>
      </c>
      <c r="I4996" s="1" t="s">
        <v>6641</v>
      </c>
      <c r="J4996" s="1" t="s">
        <v>6679</v>
      </c>
      <c r="K4996" s="1" t="s">
        <v>6680</v>
      </c>
      <c r="L4996" s="1" t="s">
        <v>74</v>
      </c>
      <c r="N4996" s="1" t="s">
        <v>43</v>
      </c>
      <c r="O4996" s="1" t="s">
        <v>44</v>
      </c>
      <c r="P4996" s="1" t="s">
        <v>18113</v>
      </c>
      <c r="Q4996" s="1" t="s">
        <v>6645</v>
      </c>
      <c r="R4996" s="1" t="s">
        <v>6646</v>
      </c>
      <c r="S4996" s="1" t="s">
        <v>6682</v>
      </c>
      <c r="T4996" s="2">
        <v>197065767884</v>
      </c>
      <c r="U4996" s="1" t="s">
        <v>156</v>
      </c>
      <c r="V4996">
        <v>40.5</v>
      </c>
      <c r="W4996" s="1" t="s">
        <v>336</v>
      </c>
      <c r="X4996" s="1" t="s">
        <v>6648</v>
      </c>
      <c r="Y4996" s="15">
        <v>43.2</v>
      </c>
      <c r="Z4996" s="15">
        <f t="shared" si="158"/>
        <v>86.4</v>
      </c>
      <c r="AA4996" s="15">
        <v>95</v>
      </c>
      <c r="AB4996" s="15">
        <f t="shared" si="159"/>
        <v>190</v>
      </c>
      <c r="AC4996">
        <v>40</v>
      </c>
      <c r="AD4996">
        <v>80</v>
      </c>
      <c r="AE4996">
        <v>47.75</v>
      </c>
      <c r="AF4996">
        <v>105</v>
      </c>
      <c r="AG4996" s="1">
        <v>2</v>
      </c>
    </row>
    <row r="4997" spans="1:33">
      <c r="A4997" s="1" t="s">
        <v>33</v>
      </c>
      <c r="B4997" s="13" t="s">
        <v>18114</v>
      </c>
      <c r="C4997" s="1" t="s">
        <v>18115</v>
      </c>
      <c r="D4997" s="1" t="s">
        <v>18084</v>
      </c>
      <c r="E4997" s="1" t="s">
        <v>18116</v>
      </c>
      <c r="F4997" s="1" t="s">
        <v>18117</v>
      </c>
      <c r="G4997" s="14">
        <v>70</v>
      </c>
      <c r="I4997" s="1" t="s">
        <v>6641</v>
      </c>
      <c r="J4997" s="1" t="s">
        <v>6679</v>
      </c>
      <c r="K4997" s="1" t="s">
        <v>6680</v>
      </c>
      <c r="L4997" s="1" t="s">
        <v>98</v>
      </c>
      <c r="N4997" s="1" t="s">
        <v>43</v>
      </c>
      <c r="O4997" s="1" t="s">
        <v>44</v>
      </c>
      <c r="P4997" s="1" t="s">
        <v>18118</v>
      </c>
      <c r="Q4997" s="1" t="s">
        <v>6645</v>
      </c>
      <c r="R4997" s="1" t="s">
        <v>6646</v>
      </c>
      <c r="S4997" s="1" t="s">
        <v>6682</v>
      </c>
      <c r="T4997" s="2">
        <v>197065807825</v>
      </c>
      <c r="U4997" s="1" t="s">
        <v>156</v>
      </c>
      <c r="V4997">
        <v>39</v>
      </c>
      <c r="W4997" s="1" t="s">
        <v>1067</v>
      </c>
      <c r="X4997" s="1" t="s">
        <v>6648</v>
      </c>
      <c r="Y4997" s="15">
        <v>43.2</v>
      </c>
      <c r="Z4997" s="15">
        <f t="shared" si="158"/>
        <v>129.60000000000002</v>
      </c>
      <c r="AA4997" s="15">
        <v>95</v>
      </c>
      <c r="AB4997" s="15">
        <f t="shared" si="159"/>
        <v>285</v>
      </c>
      <c r="AC4997">
        <v>40</v>
      </c>
      <c r="AD4997">
        <v>80</v>
      </c>
      <c r="AE4997">
        <v>47.75</v>
      </c>
      <c r="AF4997">
        <v>105</v>
      </c>
      <c r="AG4997" s="1">
        <v>3</v>
      </c>
    </row>
    <row r="4998" spans="1:33">
      <c r="A4998" s="1" t="s">
        <v>33</v>
      </c>
      <c r="B4998" s="13" t="s">
        <v>18114</v>
      </c>
      <c r="C4998" s="1" t="s">
        <v>18119</v>
      </c>
      <c r="D4998" s="1" t="s">
        <v>18084</v>
      </c>
      <c r="E4998" s="1" t="s">
        <v>18116</v>
      </c>
      <c r="F4998" s="1" t="s">
        <v>18120</v>
      </c>
      <c r="G4998" s="14">
        <v>85</v>
      </c>
      <c r="I4998" s="1" t="s">
        <v>6641</v>
      </c>
      <c r="J4998" s="1" t="s">
        <v>6679</v>
      </c>
      <c r="K4998" s="1" t="s">
        <v>6680</v>
      </c>
      <c r="L4998" s="1" t="s">
        <v>98</v>
      </c>
      <c r="N4998" s="1" t="s">
        <v>43</v>
      </c>
      <c r="O4998" s="1" t="s">
        <v>44</v>
      </c>
      <c r="P4998" s="1" t="s">
        <v>18121</v>
      </c>
      <c r="Q4998" s="1" t="s">
        <v>6645</v>
      </c>
      <c r="R4998" s="1" t="s">
        <v>6646</v>
      </c>
      <c r="S4998" s="1" t="s">
        <v>6682</v>
      </c>
      <c r="T4998" s="2">
        <v>197065808051</v>
      </c>
      <c r="U4998" s="1" t="s">
        <v>156</v>
      </c>
      <c r="V4998">
        <v>41</v>
      </c>
      <c r="W4998" s="1" t="s">
        <v>1067</v>
      </c>
      <c r="X4998" s="1" t="s">
        <v>6648</v>
      </c>
      <c r="Y4998" s="15">
        <v>43.2</v>
      </c>
      <c r="Z4998" s="15">
        <f t="shared" si="158"/>
        <v>43.2</v>
      </c>
      <c r="AA4998" s="15">
        <v>95</v>
      </c>
      <c r="AB4998" s="15">
        <f t="shared" si="159"/>
        <v>95</v>
      </c>
      <c r="AC4998">
        <v>40</v>
      </c>
      <c r="AD4998">
        <v>80</v>
      </c>
      <c r="AE4998">
        <v>47.75</v>
      </c>
      <c r="AF4998">
        <v>105</v>
      </c>
      <c r="AG4998" s="1">
        <v>1</v>
      </c>
    </row>
    <row r="4999" spans="1:33">
      <c r="A4999" s="1" t="s">
        <v>33</v>
      </c>
      <c r="B4999" s="13" t="s">
        <v>18114</v>
      </c>
      <c r="C4999" s="1" t="s">
        <v>18122</v>
      </c>
      <c r="D4999" s="1" t="s">
        <v>18084</v>
      </c>
      <c r="E4999" s="1" t="s">
        <v>18116</v>
      </c>
      <c r="F4999" s="1" t="s">
        <v>18123</v>
      </c>
      <c r="G4999" s="14">
        <v>90</v>
      </c>
      <c r="I4999" s="1" t="s">
        <v>6641</v>
      </c>
      <c r="J4999" s="1" t="s">
        <v>6679</v>
      </c>
      <c r="K4999" s="1" t="s">
        <v>6680</v>
      </c>
      <c r="L4999" s="1" t="s">
        <v>98</v>
      </c>
      <c r="N4999" s="1" t="s">
        <v>43</v>
      </c>
      <c r="O4999" s="1" t="s">
        <v>44</v>
      </c>
      <c r="P4999" s="1" t="s">
        <v>18124</v>
      </c>
      <c r="Q4999" s="1" t="s">
        <v>6645</v>
      </c>
      <c r="R4999" s="1" t="s">
        <v>6646</v>
      </c>
      <c r="S4999" s="1" t="s">
        <v>6682</v>
      </c>
      <c r="T4999" s="2">
        <v>197065808204</v>
      </c>
      <c r="U4999" s="1" t="s">
        <v>156</v>
      </c>
      <c r="V4999">
        <v>42</v>
      </c>
      <c r="W4999" s="1" t="s">
        <v>1067</v>
      </c>
      <c r="X4999" s="1" t="s">
        <v>6648</v>
      </c>
      <c r="Y4999" s="15">
        <v>43.2</v>
      </c>
      <c r="Z4999" s="15">
        <f t="shared" si="158"/>
        <v>43.2</v>
      </c>
      <c r="AA4999" s="15">
        <v>95</v>
      </c>
      <c r="AB4999" s="15">
        <f t="shared" si="159"/>
        <v>95</v>
      </c>
      <c r="AC4999">
        <v>40</v>
      </c>
      <c r="AD4999">
        <v>80</v>
      </c>
      <c r="AE4999">
        <v>47.75</v>
      </c>
      <c r="AF4999">
        <v>105</v>
      </c>
      <c r="AG4999" s="1">
        <v>1</v>
      </c>
    </row>
    <row r="5000" spans="1:33">
      <c r="A5000" s="1" t="s">
        <v>33</v>
      </c>
      <c r="B5000" s="13" t="s">
        <v>18125</v>
      </c>
      <c r="C5000" s="1" t="s">
        <v>18126</v>
      </c>
      <c r="D5000" s="1" t="s">
        <v>18127</v>
      </c>
      <c r="E5000" s="1" t="s">
        <v>18128</v>
      </c>
      <c r="F5000" s="1" t="s">
        <v>18129</v>
      </c>
      <c r="G5000" s="14">
        <v>60</v>
      </c>
      <c r="H5000" s="1" t="s">
        <v>18130</v>
      </c>
      <c r="I5000" s="1" t="s">
        <v>6641</v>
      </c>
      <c r="J5000" s="1" t="s">
        <v>6679</v>
      </c>
      <c r="K5000" s="1" t="s">
        <v>6680</v>
      </c>
      <c r="L5000" s="1" t="s">
        <v>74</v>
      </c>
      <c r="N5000" s="1" t="s">
        <v>43</v>
      </c>
      <c r="O5000" s="1" t="s">
        <v>44</v>
      </c>
      <c r="P5000" s="1" t="s">
        <v>18131</v>
      </c>
      <c r="Q5000" s="1" t="s">
        <v>6645</v>
      </c>
      <c r="R5000" s="1" t="s">
        <v>6646</v>
      </c>
      <c r="S5000" s="1" t="s">
        <v>6682</v>
      </c>
      <c r="T5000" s="2">
        <v>197065768027</v>
      </c>
      <c r="U5000" s="1" t="s">
        <v>156</v>
      </c>
      <c r="V5000">
        <v>38</v>
      </c>
      <c r="W5000" s="1" t="s">
        <v>51</v>
      </c>
      <c r="X5000" s="1" t="s">
        <v>6672</v>
      </c>
      <c r="Y5000" s="15">
        <v>43.2</v>
      </c>
      <c r="Z5000" s="15">
        <f t="shared" si="158"/>
        <v>43.2</v>
      </c>
      <c r="AA5000" s="15">
        <v>95</v>
      </c>
      <c r="AB5000" s="15">
        <f t="shared" si="159"/>
        <v>95</v>
      </c>
      <c r="AC5000">
        <v>40</v>
      </c>
      <c r="AD5000">
        <v>80</v>
      </c>
      <c r="AE5000">
        <v>47.75</v>
      </c>
      <c r="AF5000">
        <v>105</v>
      </c>
      <c r="AG5000" s="1">
        <v>1</v>
      </c>
    </row>
    <row r="5001" spans="1:33">
      <c r="A5001" s="1" t="s">
        <v>33</v>
      </c>
      <c r="B5001" s="13" t="s">
        <v>18125</v>
      </c>
      <c r="C5001" s="1" t="s">
        <v>18132</v>
      </c>
      <c r="D5001" s="1" t="s">
        <v>18127</v>
      </c>
      <c r="E5001" s="1" t="s">
        <v>18128</v>
      </c>
      <c r="F5001" s="1" t="s">
        <v>18133</v>
      </c>
      <c r="G5001" s="14">
        <v>65</v>
      </c>
      <c r="H5001" s="1" t="s">
        <v>18130</v>
      </c>
      <c r="I5001" s="1" t="s">
        <v>6641</v>
      </c>
      <c r="J5001" s="1" t="s">
        <v>6679</v>
      </c>
      <c r="K5001" s="1" t="s">
        <v>6680</v>
      </c>
      <c r="L5001" s="1" t="s">
        <v>74</v>
      </c>
      <c r="N5001" s="1" t="s">
        <v>43</v>
      </c>
      <c r="O5001" s="1" t="s">
        <v>44</v>
      </c>
      <c r="P5001" s="1" t="s">
        <v>18134</v>
      </c>
      <c r="Q5001" s="1" t="s">
        <v>6645</v>
      </c>
      <c r="R5001" s="1" t="s">
        <v>6646</v>
      </c>
      <c r="S5001" s="1" t="s">
        <v>6682</v>
      </c>
      <c r="T5001" s="2">
        <v>197065768034</v>
      </c>
      <c r="U5001" s="1" t="s">
        <v>156</v>
      </c>
      <c r="V5001">
        <v>38.5</v>
      </c>
      <c r="W5001" s="1" t="s">
        <v>51</v>
      </c>
      <c r="X5001" s="1" t="s">
        <v>6672</v>
      </c>
      <c r="Y5001" s="15">
        <v>43.2</v>
      </c>
      <c r="Z5001" s="15">
        <f t="shared" si="158"/>
        <v>43.2</v>
      </c>
      <c r="AA5001" s="15">
        <v>95</v>
      </c>
      <c r="AB5001" s="15">
        <f t="shared" si="159"/>
        <v>95</v>
      </c>
      <c r="AC5001">
        <v>40</v>
      </c>
      <c r="AD5001">
        <v>80</v>
      </c>
      <c r="AE5001">
        <v>47.75</v>
      </c>
      <c r="AF5001">
        <v>105</v>
      </c>
      <c r="AG5001" s="1">
        <v>1</v>
      </c>
    </row>
    <row r="5002" spans="1:33">
      <c r="A5002" s="1" t="s">
        <v>33</v>
      </c>
      <c r="B5002" s="13" t="s">
        <v>18125</v>
      </c>
      <c r="C5002" s="1" t="s">
        <v>18135</v>
      </c>
      <c r="D5002" s="1" t="s">
        <v>18127</v>
      </c>
      <c r="E5002" s="1" t="s">
        <v>18128</v>
      </c>
      <c r="F5002" s="1" t="s">
        <v>18136</v>
      </c>
      <c r="G5002" s="14">
        <v>130</v>
      </c>
      <c r="H5002" s="1" t="s">
        <v>18130</v>
      </c>
      <c r="I5002" s="1" t="s">
        <v>6641</v>
      </c>
      <c r="J5002" s="1" t="s">
        <v>6679</v>
      </c>
      <c r="K5002" s="1" t="s">
        <v>6680</v>
      </c>
      <c r="L5002" s="1" t="s">
        <v>74</v>
      </c>
      <c r="N5002" s="1" t="s">
        <v>43</v>
      </c>
      <c r="O5002" s="1" t="s">
        <v>44</v>
      </c>
      <c r="P5002" s="1" t="s">
        <v>18137</v>
      </c>
      <c r="Q5002" s="1" t="s">
        <v>6645</v>
      </c>
      <c r="R5002" s="1" t="s">
        <v>6646</v>
      </c>
      <c r="S5002" s="1" t="s">
        <v>6682</v>
      </c>
      <c r="T5002" s="2">
        <v>197065768645</v>
      </c>
      <c r="U5002" s="1" t="s">
        <v>156</v>
      </c>
      <c r="V5002">
        <v>47</v>
      </c>
      <c r="W5002" s="1" t="s">
        <v>51</v>
      </c>
      <c r="X5002" s="1" t="s">
        <v>6672</v>
      </c>
      <c r="Y5002" s="15">
        <v>43.2</v>
      </c>
      <c r="Z5002" s="15">
        <f t="shared" si="158"/>
        <v>129.60000000000002</v>
      </c>
      <c r="AA5002" s="15">
        <v>95</v>
      </c>
      <c r="AB5002" s="15">
        <f t="shared" si="159"/>
        <v>285</v>
      </c>
      <c r="AC5002">
        <v>40</v>
      </c>
      <c r="AD5002">
        <v>80</v>
      </c>
      <c r="AE5002">
        <v>47.75</v>
      </c>
      <c r="AF5002">
        <v>105</v>
      </c>
      <c r="AG5002" s="1">
        <v>3</v>
      </c>
    </row>
    <row r="5003" spans="1:33">
      <c r="A5003" s="1" t="s">
        <v>33</v>
      </c>
      <c r="B5003" s="13" t="s">
        <v>18138</v>
      </c>
      <c r="C5003" s="1" t="s">
        <v>18139</v>
      </c>
      <c r="D5003" s="1" t="s">
        <v>18127</v>
      </c>
      <c r="E5003" s="1" t="s">
        <v>18140</v>
      </c>
      <c r="F5003" s="1" t="s">
        <v>18141</v>
      </c>
      <c r="G5003" s="14">
        <v>60</v>
      </c>
      <c r="I5003" s="1" t="s">
        <v>6641</v>
      </c>
      <c r="J5003" s="1" t="s">
        <v>6679</v>
      </c>
      <c r="K5003" s="1" t="s">
        <v>6680</v>
      </c>
      <c r="L5003" s="1" t="s">
        <v>98</v>
      </c>
      <c r="N5003" s="1" t="s">
        <v>43</v>
      </c>
      <c r="O5003" s="1" t="s">
        <v>44</v>
      </c>
      <c r="P5003" s="1" t="s">
        <v>18142</v>
      </c>
      <c r="Q5003" s="1" t="s">
        <v>6645</v>
      </c>
      <c r="R5003" s="1" t="s">
        <v>6646</v>
      </c>
      <c r="S5003" s="1" t="s">
        <v>6682</v>
      </c>
      <c r="T5003" s="2">
        <v>197065807610</v>
      </c>
      <c r="U5003" s="1" t="s">
        <v>156</v>
      </c>
      <c r="V5003">
        <v>38</v>
      </c>
      <c r="W5003" s="1" t="s">
        <v>450</v>
      </c>
      <c r="X5003" s="1" t="s">
        <v>6648</v>
      </c>
      <c r="Y5003" s="15">
        <v>43.2</v>
      </c>
      <c r="Z5003" s="15">
        <f t="shared" si="158"/>
        <v>43.2</v>
      </c>
      <c r="AA5003" s="15">
        <v>95</v>
      </c>
      <c r="AB5003" s="15">
        <f t="shared" si="159"/>
        <v>95</v>
      </c>
      <c r="AC5003">
        <v>40</v>
      </c>
      <c r="AD5003">
        <v>80</v>
      </c>
      <c r="AE5003">
        <v>47.75</v>
      </c>
      <c r="AF5003">
        <v>105</v>
      </c>
      <c r="AG5003" s="1">
        <v>1</v>
      </c>
    </row>
    <row r="5004" spans="1:33">
      <c r="A5004" s="1" t="s">
        <v>33</v>
      </c>
      <c r="B5004" s="13" t="s">
        <v>18138</v>
      </c>
      <c r="C5004" s="1" t="s">
        <v>18143</v>
      </c>
      <c r="D5004" s="1" t="s">
        <v>18127</v>
      </c>
      <c r="E5004" s="1" t="s">
        <v>18140</v>
      </c>
      <c r="F5004" s="1" t="s">
        <v>18144</v>
      </c>
      <c r="G5004" s="14">
        <v>75</v>
      </c>
      <c r="I5004" s="1" t="s">
        <v>6641</v>
      </c>
      <c r="J5004" s="1" t="s">
        <v>6679</v>
      </c>
      <c r="K5004" s="1" t="s">
        <v>6680</v>
      </c>
      <c r="L5004" s="1" t="s">
        <v>98</v>
      </c>
      <c r="N5004" s="1" t="s">
        <v>43</v>
      </c>
      <c r="O5004" s="1" t="s">
        <v>44</v>
      </c>
      <c r="P5004" s="1" t="s">
        <v>18145</v>
      </c>
      <c r="Q5004" s="1" t="s">
        <v>6645</v>
      </c>
      <c r="R5004" s="1" t="s">
        <v>6646</v>
      </c>
      <c r="S5004" s="1" t="s">
        <v>6682</v>
      </c>
      <c r="T5004" s="2">
        <v>197065807894</v>
      </c>
      <c r="U5004" s="1" t="s">
        <v>156</v>
      </c>
      <c r="V5004">
        <v>40</v>
      </c>
      <c r="W5004" s="1" t="s">
        <v>450</v>
      </c>
      <c r="X5004" s="1" t="s">
        <v>6648</v>
      </c>
      <c r="Y5004" s="15">
        <v>43.2</v>
      </c>
      <c r="Z5004" s="15">
        <f t="shared" si="158"/>
        <v>129.60000000000002</v>
      </c>
      <c r="AA5004" s="15">
        <v>95</v>
      </c>
      <c r="AB5004" s="15">
        <f t="shared" si="159"/>
        <v>285</v>
      </c>
      <c r="AC5004">
        <v>40</v>
      </c>
      <c r="AD5004">
        <v>80</v>
      </c>
      <c r="AE5004">
        <v>47.75</v>
      </c>
      <c r="AF5004">
        <v>105</v>
      </c>
      <c r="AG5004" s="1">
        <v>3</v>
      </c>
    </row>
    <row r="5005" spans="1:33">
      <c r="A5005" s="1" t="s">
        <v>33</v>
      </c>
      <c r="B5005" s="13" t="s">
        <v>18138</v>
      </c>
      <c r="C5005" s="1" t="s">
        <v>18146</v>
      </c>
      <c r="D5005" s="1" t="s">
        <v>18127</v>
      </c>
      <c r="E5005" s="1" t="s">
        <v>18140</v>
      </c>
      <c r="F5005" s="1" t="s">
        <v>18147</v>
      </c>
      <c r="G5005" s="14">
        <v>80</v>
      </c>
      <c r="I5005" s="1" t="s">
        <v>6641</v>
      </c>
      <c r="J5005" s="1" t="s">
        <v>6679</v>
      </c>
      <c r="K5005" s="1" t="s">
        <v>6680</v>
      </c>
      <c r="L5005" s="1" t="s">
        <v>98</v>
      </c>
      <c r="N5005" s="1" t="s">
        <v>43</v>
      </c>
      <c r="O5005" s="1" t="s">
        <v>44</v>
      </c>
      <c r="P5005" s="1" t="s">
        <v>18148</v>
      </c>
      <c r="Q5005" s="1" t="s">
        <v>6645</v>
      </c>
      <c r="R5005" s="1" t="s">
        <v>6646</v>
      </c>
      <c r="S5005" s="1" t="s">
        <v>6682</v>
      </c>
      <c r="T5005" s="2">
        <v>197065808037</v>
      </c>
      <c r="U5005" s="1" t="s">
        <v>156</v>
      </c>
      <c r="V5005">
        <v>40.5</v>
      </c>
      <c r="W5005" s="1" t="s">
        <v>450</v>
      </c>
      <c r="X5005" s="1" t="s">
        <v>6648</v>
      </c>
      <c r="Y5005" s="15">
        <v>43.2</v>
      </c>
      <c r="Z5005" s="15">
        <f t="shared" si="158"/>
        <v>43.2</v>
      </c>
      <c r="AA5005" s="15">
        <v>95</v>
      </c>
      <c r="AB5005" s="15">
        <f t="shared" si="159"/>
        <v>95</v>
      </c>
      <c r="AC5005">
        <v>40</v>
      </c>
      <c r="AD5005">
        <v>80</v>
      </c>
      <c r="AE5005">
        <v>47.75</v>
      </c>
      <c r="AF5005">
        <v>105</v>
      </c>
      <c r="AG5005" s="1">
        <v>1</v>
      </c>
    </row>
    <row r="5006" spans="1:33">
      <c r="A5006" s="1" t="s">
        <v>33</v>
      </c>
      <c r="B5006" s="13" t="s">
        <v>18138</v>
      </c>
      <c r="C5006" s="1" t="s">
        <v>18149</v>
      </c>
      <c r="D5006" s="1" t="s">
        <v>18127</v>
      </c>
      <c r="E5006" s="1" t="s">
        <v>18140</v>
      </c>
      <c r="F5006" s="1" t="s">
        <v>18150</v>
      </c>
      <c r="G5006" s="14">
        <v>85</v>
      </c>
      <c r="I5006" s="1" t="s">
        <v>6641</v>
      </c>
      <c r="J5006" s="1" t="s">
        <v>6679</v>
      </c>
      <c r="K5006" s="1" t="s">
        <v>6680</v>
      </c>
      <c r="L5006" s="1" t="s">
        <v>98</v>
      </c>
      <c r="N5006" s="1" t="s">
        <v>43</v>
      </c>
      <c r="O5006" s="1" t="s">
        <v>44</v>
      </c>
      <c r="P5006" s="1" t="s">
        <v>18151</v>
      </c>
      <c r="Q5006" s="1" t="s">
        <v>6645</v>
      </c>
      <c r="R5006" s="1" t="s">
        <v>6646</v>
      </c>
      <c r="S5006" s="1" t="s">
        <v>6682</v>
      </c>
      <c r="T5006" s="2">
        <v>197065808075</v>
      </c>
      <c r="U5006" s="1" t="s">
        <v>156</v>
      </c>
      <c r="V5006">
        <v>41</v>
      </c>
      <c r="W5006" s="1" t="s">
        <v>450</v>
      </c>
      <c r="X5006" s="1" t="s">
        <v>6648</v>
      </c>
      <c r="Y5006" s="15">
        <v>43.2</v>
      </c>
      <c r="Z5006" s="15">
        <f t="shared" si="158"/>
        <v>86.4</v>
      </c>
      <c r="AA5006" s="15">
        <v>95</v>
      </c>
      <c r="AB5006" s="15">
        <f t="shared" si="159"/>
        <v>190</v>
      </c>
      <c r="AC5006">
        <v>40</v>
      </c>
      <c r="AD5006">
        <v>80</v>
      </c>
      <c r="AE5006">
        <v>47.75</v>
      </c>
      <c r="AF5006">
        <v>105</v>
      </c>
      <c r="AG5006" s="1">
        <v>2</v>
      </c>
    </row>
    <row r="5007" spans="1:33">
      <c r="A5007" s="1" t="s">
        <v>33</v>
      </c>
      <c r="B5007" s="13" t="s">
        <v>18138</v>
      </c>
      <c r="C5007" s="1" t="s">
        <v>18152</v>
      </c>
      <c r="D5007" s="1" t="s">
        <v>18127</v>
      </c>
      <c r="E5007" s="1" t="s">
        <v>18140</v>
      </c>
      <c r="F5007" s="1" t="s">
        <v>18153</v>
      </c>
      <c r="G5007" s="14">
        <v>90</v>
      </c>
      <c r="I5007" s="1" t="s">
        <v>6641</v>
      </c>
      <c r="J5007" s="1" t="s">
        <v>6679</v>
      </c>
      <c r="K5007" s="1" t="s">
        <v>6680</v>
      </c>
      <c r="L5007" s="1" t="s">
        <v>98</v>
      </c>
      <c r="N5007" s="1" t="s">
        <v>43</v>
      </c>
      <c r="O5007" s="1" t="s">
        <v>44</v>
      </c>
      <c r="P5007" s="1" t="s">
        <v>18154</v>
      </c>
      <c r="Q5007" s="1" t="s">
        <v>6645</v>
      </c>
      <c r="R5007" s="1" t="s">
        <v>6646</v>
      </c>
      <c r="S5007" s="1" t="s">
        <v>6682</v>
      </c>
      <c r="T5007" s="2">
        <v>197065808211</v>
      </c>
      <c r="U5007" s="1" t="s">
        <v>156</v>
      </c>
      <c r="V5007">
        <v>42</v>
      </c>
      <c r="W5007" s="1" t="s">
        <v>450</v>
      </c>
      <c r="X5007" s="1" t="s">
        <v>6648</v>
      </c>
      <c r="Y5007" s="15">
        <v>43.2</v>
      </c>
      <c r="Z5007" s="15">
        <f t="shared" si="158"/>
        <v>43.2</v>
      </c>
      <c r="AA5007" s="15">
        <v>95</v>
      </c>
      <c r="AB5007" s="15">
        <f t="shared" si="159"/>
        <v>95</v>
      </c>
      <c r="AC5007">
        <v>40</v>
      </c>
      <c r="AD5007">
        <v>80</v>
      </c>
      <c r="AE5007">
        <v>47.75</v>
      </c>
      <c r="AF5007">
        <v>105</v>
      </c>
      <c r="AG5007" s="1">
        <v>1</v>
      </c>
    </row>
    <row r="5008" spans="1:33">
      <c r="A5008" s="1" t="s">
        <v>33</v>
      </c>
      <c r="B5008" s="13" t="s">
        <v>18138</v>
      </c>
      <c r="C5008" s="1" t="s">
        <v>18155</v>
      </c>
      <c r="D5008" s="1" t="s">
        <v>18127</v>
      </c>
      <c r="E5008" s="1" t="s">
        <v>18140</v>
      </c>
      <c r="F5008" s="1" t="s">
        <v>18156</v>
      </c>
      <c r="G5008" s="14">
        <v>95</v>
      </c>
      <c r="I5008" s="1" t="s">
        <v>6641</v>
      </c>
      <c r="J5008" s="1" t="s">
        <v>6679</v>
      </c>
      <c r="K5008" s="1" t="s">
        <v>6680</v>
      </c>
      <c r="L5008" s="1" t="s">
        <v>98</v>
      </c>
      <c r="N5008" s="1" t="s">
        <v>43</v>
      </c>
      <c r="O5008" s="1" t="s">
        <v>44</v>
      </c>
      <c r="P5008" s="1" t="s">
        <v>18157</v>
      </c>
      <c r="Q5008" s="1" t="s">
        <v>6645</v>
      </c>
      <c r="R5008" s="1" t="s">
        <v>6646</v>
      </c>
      <c r="S5008" s="1" t="s">
        <v>6682</v>
      </c>
      <c r="T5008" s="2">
        <v>197065808259</v>
      </c>
      <c r="U5008" s="1" t="s">
        <v>156</v>
      </c>
      <c r="V5008">
        <v>42.5</v>
      </c>
      <c r="W5008" s="1" t="s">
        <v>450</v>
      </c>
      <c r="X5008" s="1" t="s">
        <v>6648</v>
      </c>
      <c r="Y5008" s="15">
        <v>43.2</v>
      </c>
      <c r="Z5008" s="15">
        <f t="shared" si="158"/>
        <v>86.4</v>
      </c>
      <c r="AA5008" s="15">
        <v>95</v>
      </c>
      <c r="AB5008" s="15">
        <f t="shared" si="159"/>
        <v>190</v>
      </c>
      <c r="AC5008">
        <v>40</v>
      </c>
      <c r="AD5008">
        <v>80</v>
      </c>
      <c r="AE5008">
        <v>47.75</v>
      </c>
      <c r="AF5008">
        <v>105</v>
      </c>
      <c r="AG5008" s="1">
        <v>2</v>
      </c>
    </row>
    <row r="5009" spans="1:33">
      <c r="A5009" s="1" t="s">
        <v>33</v>
      </c>
      <c r="B5009" s="13" t="s">
        <v>18138</v>
      </c>
      <c r="C5009" s="1" t="s">
        <v>18158</v>
      </c>
      <c r="D5009" s="1" t="s">
        <v>18127</v>
      </c>
      <c r="E5009" s="1" t="s">
        <v>18140</v>
      </c>
      <c r="F5009" s="1" t="s">
        <v>18159</v>
      </c>
      <c r="G5009" s="14">
        <v>100</v>
      </c>
      <c r="I5009" s="1" t="s">
        <v>6641</v>
      </c>
      <c r="J5009" s="1" t="s">
        <v>6679</v>
      </c>
      <c r="K5009" s="1" t="s">
        <v>6680</v>
      </c>
      <c r="L5009" s="1" t="s">
        <v>98</v>
      </c>
      <c r="N5009" s="1" t="s">
        <v>43</v>
      </c>
      <c r="O5009" s="1" t="s">
        <v>44</v>
      </c>
      <c r="P5009" s="1" t="s">
        <v>18160</v>
      </c>
      <c r="Q5009" s="1" t="s">
        <v>6645</v>
      </c>
      <c r="R5009" s="1" t="s">
        <v>6646</v>
      </c>
      <c r="S5009" s="1" t="s">
        <v>6682</v>
      </c>
      <c r="T5009" s="2">
        <v>197065808426</v>
      </c>
      <c r="U5009" s="1" t="s">
        <v>156</v>
      </c>
      <c r="V5009">
        <v>43</v>
      </c>
      <c r="W5009" s="1" t="s">
        <v>450</v>
      </c>
      <c r="X5009" s="1" t="s">
        <v>6648</v>
      </c>
      <c r="Y5009" s="15">
        <v>43.2</v>
      </c>
      <c r="Z5009" s="15">
        <f t="shared" ref="Z5009:Z5072" si="160">Y5009*AG5009</f>
        <v>172.8</v>
      </c>
      <c r="AA5009" s="15">
        <v>95</v>
      </c>
      <c r="AB5009" s="15">
        <f t="shared" ref="AB5009:AB5072" si="161">AA5009*AG5009</f>
        <v>380</v>
      </c>
      <c r="AC5009">
        <v>40</v>
      </c>
      <c r="AD5009">
        <v>80</v>
      </c>
      <c r="AE5009">
        <v>47.75</v>
      </c>
      <c r="AF5009">
        <v>105</v>
      </c>
      <c r="AG5009" s="1">
        <v>4</v>
      </c>
    </row>
    <row r="5010" spans="1:33">
      <c r="A5010" s="1" t="s">
        <v>33</v>
      </c>
      <c r="B5010" s="13" t="s">
        <v>18138</v>
      </c>
      <c r="C5010" s="1" t="s">
        <v>18161</v>
      </c>
      <c r="D5010" s="1" t="s">
        <v>18127</v>
      </c>
      <c r="E5010" s="1" t="s">
        <v>18140</v>
      </c>
      <c r="F5010" s="1" t="s">
        <v>18162</v>
      </c>
      <c r="G5010" s="14">
        <v>105</v>
      </c>
      <c r="I5010" s="1" t="s">
        <v>6641</v>
      </c>
      <c r="J5010" s="1" t="s">
        <v>6679</v>
      </c>
      <c r="K5010" s="1" t="s">
        <v>6680</v>
      </c>
      <c r="L5010" s="1" t="s">
        <v>98</v>
      </c>
      <c r="N5010" s="1" t="s">
        <v>43</v>
      </c>
      <c r="O5010" s="1" t="s">
        <v>44</v>
      </c>
      <c r="P5010" s="1" t="s">
        <v>18163</v>
      </c>
      <c r="Q5010" s="1" t="s">
        <v>6645</v>
      </c>
      <c r="R5010" s="1" t="s">
        <v>6646</v>
      </c>
      <c r="S5010" s="1" t="s">
        <v>6682</v>
      </c>
      <c r="T5010" s="2">
        <v>197065808495</v>
      </c>
      <c r="U5010" s="1" t="s">
        <v>156</v>
      </c>
      <c r="V5010">
        <v>44</v>
      </c>
      <c r="W5010" s="1" t="s">
        <v>450</v>
      </c>
      <c r="X5010" s="1" t="s">
        <v>6648</v>
      </c>
      <c r="Y5010" s="15">
        <v>43.2</v>
      </c>
      <c r="Z5010" s="15">
        <f t="shared" si="160"/>
        <v>43.2</v>
      </c>
      <c r="AA5010" s="15">
        <v>95</v>
      </c>
      <c r="AB5010" s="15">
        <f t="shared" si="161"/>
        <v>95</v>
      </c>
      <c r="AC5010">
        <v>40</v>
      </c>
      <c r="AD5010">
        <v>80</v>
      </c>
      <c r="AE5010">
        <v>47.75</v>
      </c>
      <c r="AF5010">
        <v>105</v>
      </c>
      <c r="AG5010" s="1">
        <v>1</v>
      </c>
    </row>
    <row r="5011" spans="1:33">
      <c r="A5011" s="1" t="s">
        <v>33</v>
      </c>
      <c r="B5011" s="13" t="s">
        <v>18138</v>
      </c>
      <c r="C5011" s="1" t="s">
        <v>18164</v>
      </c>
      <c r="D5011" s="1" t="s">
        <v>18127</v>
      </c>
      <c r="E5011" s="1" t="s">
        <v>18140</v>
      </c>
      <c r="F5011" s="1" t="s">
        <v>18165</v>
      </c>
      <c r="G5011" s="14">
        <v>115</v>
      </c>
      <c r="I5011" s="1" t="s">
        <v>6641</v>
      </c>
      <c r="J5011" s="1" t="s">
        <v>6679</v>
      </c>
      <c r="K5011" s="1" t="s">
        <v>6680</v>
      </c>
      <c r="L5011" s="1" t="s">
        <v>98</v>
      </c>
      <c r="N5011" s="1" t="s">
        <v>43</v>
      </c>
      <c r="O5011" s="1" t="s">
        <v>44</v>
      </c>
      <c r="P5011" s="1" t="s">
        <v>18166</v>
      </c>
      <c r="Q5011" s="1" t="s">
        <v>6645</v>
      </c>
      <c r="R5011" s="1" t="s">
        <v>6646</v>
      </c>
      <c r="S5011" s="1" t="s">
        <v>6682</v>
      </c>
      <c r="T5011" s="2">
        <v>197065808747</v>
      </c>
      <c r="U5011" s="1" t="s">
        <v>156</v>
      </c>
      <c r="V5011">
        <v>45</v>
      </c>
      <c r="W5011" s="1" t="s">
        <v>450</v>
      </c>
      <c r="X5011" s="1" t="s">
        <v>6648</v>
      </c>
      <c r="Y5011" s="15">
        <v>43.2</v>
      </c>
      <c r="Z5011" s="15">
        <f t="shared" si="160"/>
        <v>86.4</v>
      </c>
      <c r="AA5011" s="15">
        <v>95</v>
      </c>
      <c r="AB5011" s="15">
        <f t="shared" si="161"/>
        <v>190</v>
      </c>
      <c r="AC5011">
        <v>40</v>
      </c>
      <c r="AD5011">
        <v>80</v>
      </c>
      <c r="AE5011">
        <v>47.75</v>
      </c>
      <c r="AF5011">
        <v>105</v>
      </c>
      <c r="AG5011" s="1">
        <v>2</v>
      </c>
    </row>
    <row r="5012" spans="1:33">
      <c r="A5012" s="1" t="s">
        <v>33</v>
      </c>
      <c r="B5012" s="13" t="s">
        <v>18138</v>
      </c>
      <c r="C5012" s="1" t="s">
        <v>18167</v>
      </c>
      <c r="D5012" s="1" t="s">
        <v>18127</v>
      </c>
      <c r="E5012" s="1" t="s">
        <v>18140</v>
      </c>
      <c r="F5012" s="1" t="s">
        <v>18168</v>
      </c>
      <c r="G5012" s="14">
        <v>120</v>
      </c>
      <c r="I5012" s="1" t="s">
        <v>6641</v>
      </c>
      <c r="J5012" s="1" t="s">
        <v>6679</v>
      </c>
      <c r="K5012" s="1" t="s">
        <v>6680</v>
      </c>
      <c r="L5012" s="1" t="s">
        <v>98</v>
      </c>
      <c r="N5012" s="1" t="s">
        <v>43</v>
      </c>
      <c r="O5012" s="1" t="s">
        <v>44</v>
      </c>
      <c r="P5012" s="1" t="s">
        <v>18169</v>
      </c>
      <c r="Q5012" s="1" t="s">
        <v>6645</v>
      </c>
      <c r="R5012" s="1" t="s">
        <v>6646</v>
      </c>
      <c r="S5012" s="1" t="s">
        <v>6682</v>
      </c>
      <c r="T5012" s="2">
        <v>197065808822</v>
      </c>
      <c r="U5012" s="1" t="s">
        <v>156</v>
      </c>
      <c r="V5012">
        <v>46</v>
      </c>
      <c r="W5012" s="1" t="s">
        <v>450</v>
      </c>
      <c r="X5012" s="1" t="s">
        <v>6648</v>
      </c>
      <c r="Y5012" s="15">
        <v>43.2</v>
      </c>
      <c r="Z5012" s="15">
        <f t="shared" si="160"/>
        <v>43.2</v>
      </c>
      <c r="AA5012" s="15">
        <v>95</v>
      </c>
      <c r="AB5012" s="15">
        <f t="shared" si="161"/>
        <v>95</v>
      </c>
      <c r="AC5012">
        <v>40</v>
      </c>
      <c r="AD5012">
        <v>80</v>
      </c>
      <c r="AE5012">
        <v>47.75</v>
      </c>
      <c r="AF5012">
        <v>105</v>
      </c>
      <c r="AG5012" s="1">
        <v>1</v>
      </c>
    </row>
    <row r="5013" spans="1:33">
      <c r="A5013" s="1" t="s">
        <v>33</v>
      </c>
      <c r="B5013" s="13" t="s">
        <v>18170</v>
      </c>
      <c r="C5013" s="1" t="s">
        <v>18171</v>
      </c>
      <c r="D5013" s="1" t="s">
        <v>18127</v>
      </c>
      <c r="E5013" s="1" t="s">
        <v>13015</v>
      </c>
      <c r="F5013" s="1" t="s">
        <v>18172</v>
      </c>
      <c r="G5013" s="14">
        <v>55</v>
      </c>
      <c r="I5013" s="1" t="s">
        <v>6641</v>
      </c>
      <c r="J5013" s="1" t="s">
        <v>6679</v>
      </c>
      <c r="K5013" s="1" t="s">
        <v>6680</v>
      </c>
      <c r="L5013" s="1" t="s">
        <v>98</v>
      </c>
      <c r="N5013" s="1" t="s">
        <v>43</v>
      </c>
      <c r="O5013" s="1" t="s">
        <v>44</v>
      </c>
      <c r="P5013" s="1" t="s">
        <v>18173</v>
      </c>
      <c r="Q5013" s="1" t="s">
        <v>6645</v>
      </c>
      <c r="R5013" s="1" t="s">
        <v>6646</v>
      </c>
      <c r="S5013" s="1" t="s">
        <v>6682</v>
      </c>
      <c r="T5013" s="2">
        <v>197065807818</v>
      </c>
      <c r="U5013" s="1" t="s">
        <v>156</v>
      </c>
      <c r="V5013">
        <v>37</v>
      </c>
      <c r="W5013" s="1" t="s">
        <v>141</v>
      </c>
      <c r="X5013" s="1" t="s">
        <v>6648</v>
      </c>
      <c r="Y5013" s="15">
        <v>43.2</v>
      </c>
      <c r="Z5013" s="15">
        <f t="shared" si="160"/>
        <v>43.2</v>
      </c>
      <c r="AA5013" s="15">
        <v>95</v>
      </c>
      <c r="AB5013" s="15">
        <f t="shared" si="161"/>
        <v>95</v>
      </c>
      <c r="AC5013">
        <v>40</v>
      </c>
      <c r="AD5013">
        <v>80</v>
      </c>
      <c r="AE5013">
        <v>47.75</v>
      </c>
      <c r="AF5013">
        <v>105</v>
      </c>
      <c r="AG5013" s="1">
        <v>1</v>
      </c>
    </row>
    <row r="5014" spans="1:33">
      <c r="A5014" s="1" t="s">
        <v>33</v>
      </c>
      <c r="B5014" s="13" t="s">
        <v>18170</v>
      </c>
      <c r="C5014" s="1" t="s">
        <v>18174</v>
      </c>
      <c r="D5014" s="1" t="s">
        <v>18127</v>
      </c>
      <c r="E5014" s="1" t="s">
        <v>13015</v>
      </c>
      <c r="F5014" s="1" t="s">
        <v>18175</v>
      </c>
      <c r="G5014" s="14">
        <v>70</v>
      </c>
      <c r="I5014" s="1" t="s">
        <v>6641</v>
      </c>
      <c r="J5014" s="1" t="s">
        <v>6679</v>
      </c>
      <c r="K5014" s="1" t="s">
        <v>6680</v>
      </c>
      <c r="L5014" s="1" t="s">
        <v>98</v>
      </c>
      <c r="N5014" s="1" t="s">
        <v>43</v>
      </c>
      <c r="O5014" s="1" t="s">
        <v>44</v>
      </c>
      <c r="P5014" s="1" t="s">
        <v>18176</v>
      </c>
      <c r="Q5014" s="1" t="s">
        <v>6645</v>
      </c>
      <c r="R5014" s="1" t="s">
        <v>6646</v>
      </c>
      <c r="S5014" s="1" t="s">
        <v>6682</v>
      </c>
      <c r="T5014" s="2">
        <v>197065808068</v>
      </c>
      <c r="U5014" s="1" t="s">
        <v>156</v>
      </c>
      <c r="V5014">
        <v>39</v>
      </c>
      <c r="W5014" s="1" t="s">
        <v>141</v>
      </c>
      <c r="X5014" s="1" t="s">
        <v>6648</v>
      </c>
      <c r="Y5014" s="15">
        <v>43.2</v>
      </c>
      <c r="Z5014" s="15">
        <f t="shared" si="160"/>
        <v>43.2</v>
      </c>
      <c r="AA5014" s="15">
        <v>95</v>
      </c>
      <c r="AB5014" s="15">
        <f t="shared" si="161"/>
        <v>95</v>
      </c>
      <c r="AC5014">
        <v>40</v>
      </c>
      <c r="AD5014">
        <v>80</v>
      </c>
      <c r="AE5014">
        <v>47.75</v>
      </c>
      <c r="AF5014">
        <v>105</v>
      </c>
      <c r="AG5014" s="1">
        <v>1</v>
      </c>
    </row>
    <row r="5015" spans="1:33">
      <c r="A5015" s="1" t="s">
        <v>33</v>
      </c>
      <c r="B5015" s="13" t="s">
        <v>18170</v>
      </c>
      <c r="C5015" s="1" t="s">
        <v>18177</v>
      </c>
      <c r="D5015" s="1" t="s">
        <v>18127</v>
      </c>
      <c r="E5015" s="1" t="s">
        <v>13015</v>
      </c>
      <c r="F5015" s="1" t="s">
        <v>18178</v>
      </c>
      <c r="G5015" s="14">
        <v>80</v>
      </c>
      <c r="I5015" s="1" t="s">
        <v>6641</v>
      </c>
      <c r="J5015" s="1" t="s">
        <v>6679</v>
      </c>
      <c r="K5015" s="1" t="s">
        <v>6680</v>
      </c>
      <c r="L5015" s="1" t="s">
        <v>98</v>
      </c>
      <c r="N5015" s="1" t="s">
        <v>43</v>
      </c>
      <c r="O5015" s="1" t="s">
        <v>44</v>
      </c>
      <c r="P5015" s="1" t="s">
        <v>18179</v>
      </c>
      <c r="Q5015" s="1" t="s">
        <v>6645</v>
      </c>
      <c r="R5015" s="1" t="s">
        <v>6646</v>
      </c>
      <c r="S5015" s="1" t="s">
        <v>6682</v>
      </c>
      <c r="T5015" s="2">
        <v>197065808273</v>
      </c>
      <c r="U5015" s="1" t="s">
        <v>156</v>
      </c>
      <c r="V5015">
        <v>40.5</v>
      </c>
      <c r="W5015" s="1" t="s">
        <v>141</v>
      </c>
      <c r="X5015" s="1" t="s">
        <v>6648</v>
      </c>
      <c r="Y5015" s="15">
        <v>43.2</v>
      </c>
      <c r="Z5015" s="15">
        <f t="shared" si="160"/>
        <v>86.4</v>
      </c>
      <c r="AA5015" s="15">
        <v>95</v>
      </c>
      <c r="AB5015" s="15">
        <f t="shared" si="161"/>
        <v>190</v>
      </c>
      <c r="AC5015">
        <v>40</v>
      </c>
      <c r="AD5015">
        <v>80</v>
      </c>
      <c r="AE5015">
        <v>47.75</v>
      </c>
      <c r="AF5015">
        <v>105</v>
      </c>
      <c r="AG5015" s="1">
        <v>2</v>
      </c>
    </row>
    <row r="5016" spans="1:33">
      <c r="A5016" s="1" t="s">
        <v>33</v>
      </c>
      <c r="B5016" s="13" t="s">
        <v>18170</v>
      </c>
      <c r="C5016" s="1" t="s">
        <v>18180</v>
      </c>
      <c r="D5016" s="1" t="s">
        <v>18127</v>
      </c>
      <c r="E5016" s="1" t="s">
        <v>13015</v>
      </c>
      <c r="F5016" s="1" t="s">
        <v>18181</v>
      </c>
      <c r="G5016" s="14">
        <v>110</v>
      </c>
      <c r="I5016" s="1" t="s">
        <v>6641</v>
      </c>
      <c r="J5016" s="1" t="s">
        <v>6679</v>
      </c>
      <c r="K5016" s="1" t="s">
        <v>6680</v>
      </c>
      <c r="L5016" s="1" t="s">
        <v>98</v>
      </c>
      <c r="N5016" s="1" t="s">
        <v>43</v>
      </c>
      <c r="O5016" s="1" t="s">
        <v>44</v>
      </c>
      <c r="P5016" s="1" t="s">
        <v>18182</v>
      </c>
      <c r="Q5016" s="1" t="s">
        <v>6645</v>
      </c>
      <c r="R5016" s="1" t="s">
        <v>6646</v>
      </c>
      <c r="S5016" s="1" t="s">
        <v>6682</v>
      </c>
      <c r="T5016" s="2">
        <v>197065809034</v>
      </c>
      <c r="U5016" s="1" t="s">
        <v>156</v>
      </c>
      <c r="V5016">
        <v>44.5</v>
      </c>
      <c r="W5016" s="1" t="s">
        <v>141</v>
      </c>
      <c r="X5016" s="1" t="s">
        <v>6648</v>
      </c>
      <c r="Y5016" s="15">
        <v>43.2</v>
      </c>
      <c r="Z5016" s="15">
        <f t="shared" si="160"/>
        <v>43.2</v>
      </c>
      <c r="AA5016" s="15">
        <v>95</v>
      </c>
      <c r="AB5016" s="15">
        <f t="shared" si="161"/>
        <v>95</v>
      </c>
      <c r="AC5016">
        <v>40</v>
      </c>
      <c r="AD5016">
        <v>80</v>
      </c>
      <c r="AE5016">
        <v>47.75</v>
      </c>
      <c r="AF5016">
        <v>105</v>
      </c>
      <c r="AG5016" s="1">
        <v>1</v>
      </c>
    </row>
    <row r="5017" spans="1:33">
      <c r="A5017" s="1" t="s">
        <v>33</v>
      </c>
      <c r="B5017" s="13" t="s">
        <v>18170</v>
      </c>
      <c r="C5017" s="1" t="s">
        <v>18183</v>
      </c>
      <c r="D5017" s="1" t="s">
        <v>18127</v>
      </c>
      <c r="E5017" s="1" t="s">
        <v>13015</v>
      </c>
      <c r="F5017" s="1" t="s">
        <v>18184</v>
      </c>
      <c r="G5017" s="14">
        <v>120</v>
      </c>
      <c r="I5017" s="1" t="s">
        <v>6641</v>
      </c>
      <c r="J5017" s="1" t="s">
        <v>6679</v>
      </c>
      <c r="K5017" s="1" t="s">
        <v>6680</v>
      </c>
      <c r="L5017" s="1" t="s">
        <v>98</v>
      </c>
      <c r="N5017" s="1" t="s">
        <v>43</v>
      </c>
      <c r="O5017" s="1" t="s">
        <v>44</v>
      </c>
      <c r="P5017" s="1" t="s">
        <v>18185</v>
      </c>
      <c r="Q5017" s="1" t="s">
        <v>6645</v>
      </c>
      <c r="R5017" s="1" t="s">
        <v>6646</v>
      </c>
      <c r="S5017" s="1" t="s">
        <v>6682</v>
      </c>
      <c r="T5017" s="2">
        <v>197065809249</v>
      </c>
      <c r="U5017" s="1" t="s">
        <v>156</v>
      </c>
      <c r="V5017">
        <v>46</v>
      </c>
      <c r="W5017" s="1" t="s">
        <v>141</v>
      </c>
      <c r="X5017" s="1" t="s">
        <v>6648</v>
      </c>
      <c r="Y5017" s="15">
        <v>43.2</v>
      </c>
      <c r="Z5017" s="15">
        <f t="shared" si="160"/>
        <v>43.2</v>
      </c>
      <c r="AA5017" s="15">
        <v>95</v>
      </c>
      <c r="AB5017" s="15">
        <f t="shared" si="161"/>
        <v>95</v>
      </c>
      <c r="AC5017">
        <v>40</v>
      </c>
      <c r="AD5017">
        <v>80</v>
      </c>
      <c r="AE5017">
        <v>47.75</v>
      </c>
      <c r="AF5017">
        <v>105</v>
      </c>
      <c r="AG5017" s="1">
        <v>1</v>
      </c>
    </row>
    <row r="5018" spans="1:33">
      <c r="A5018" s="1" t="s">
        <v>33</v>
      </c>
      <c r="B5018" s="13" t="s">
        <v>18186</v>
      </c>
      <c r="C5018" s="1" t="s">
        <v>18187</v>
      </c>
      <c r="D5018" s="1" t="s">
        <v>18127</v>
      </c>
      <c r="E5018" s="1" t="s">
        <v>6947</v>
      </c>
      <c r="F5018" s="1" t="s">
        <v>18188</v>
      </c>
      <c r="G5018" s="14">
        <v>35</v>
      </c>
      <c r="I5018" s="1" t="s">
        <v>6641</v>
      </c>
      <c r="J5018" s="1" t="s">
        <v>6679</v>
      </c>
      <c r="K5018" s="1" t="s">
        <v>6680</v>
      </c>
      <c r="L5018" s="1" t="s">
        <v>98</v>
      </c>
      <c r="N5018" s="1" t="s">
        <v>43</v>
      </c>
      <c r="O5018" s="1" t="s">
        <v>44</v>
      </c>
      <c r="P5018" s="1" t="s">
        <v>18189</v>
      </c>
      <c r="Q5018" s="1" t="s">
        <v>6645</v>
      </c>
      <c r="R5018" s="1" t="s">
        <v>6646</v>
      </c>
      <c r="S5018" s="1" t="s">
        <v>6682</v>
      </c>
      <c r="T5018" s="2">
        <v>197065807344</v>
      </c>
      <c r="U5018" s="1" t="s">
        <v>156</v>
      </c>
      <c r="V5018">
        <v>34.5</v>
      </c>
      <c r="W5018" s="1" t="s">
        <v>120</v>
      </c>
      <c r="X5018" s="1" t="s">
        <v>6648</v>
      </c>
      <c r="Y5018" s="15">
        <v>43.2</v>
      </c>
      <c r="Z5018" s="15">
        <f t="shared" si="160"/>
        <v>43.2</v>
      </c>
      <c r="AA5018" s="15">
        <v>95</v>
      </c>
      <c r="AB5018" s="15">
        <f t="shared" si="161"/>
        <v>95</v>
      </c>
      <c r="AC5018">
        <v>40</v>
      </c>
      <c r="AD5018">
        <v>80</v>
      </c>
      <c r="AE5018">
        <v>47.75</v>
      </c>
      <c r="AF5018">
        <v>105</v>
      </c>
      <c r="AG5018" s="1">
        <v>1</v>
      </c>
    </row>
    <row r="5019" spans="1:33">
      <c r="A5019" s="1" t="s">
        <v>33</v>
      </c>
      <c r="B5019" s="13" t="s">
        <v>18186</v>
      </c>
      <c r="C5019" s="1" t="s">
        <v>18190</v>
      </c>
      <c r="D5019" s="1" t="s">
        <v>18127</v>
      </c>
      <c r="E5019" s="1" t="s">
        <v>6947</v>
      </c>
      <c r="F5019" s="1" t="s">
        <v>18191</v>
      </c>
      <c r="G5019" s="14">
        <v>65</v>
      </c>
      <c r="I5019" s="1" t="s">
        <v>6641</v>
      </c>
      <c r="J5019" s="1" t="s">
        <v>6679</v>
      </c>
      <c r="K5019" s="1" t="s">
        <v>6680</v>
      </c>
      <c r="L5019" s="1" t="s">
        <v>98</v>
      </c>
      <c r="N5019" s="1" t="s">
        <v>43</v>
      </c>
      <c r="O5019" s="1" t="s">
        <v>44</v>
      </c>
      <c r="P5019" s="1" t="s">
        <v>18192</v>
      </c>
      <c r="Q5019" s="1" t="s">
        <v>6645</v>
      </c>
      <c r="R5019" s="1" t="s">
        <v>6646</v>
      </c>
      <c r="S5019" s="1" t="s">
        <v>6682</v>
      </c>
      <c r="T5019" s="2">
        <v>197065807955</v>
      </c>
      <c r="U5019" s="1" t="s">
        <v>156</v>
      </c>
      <c r="V5019">
        <v>38.5</v>
      </c>
      <c r="W5019" s="1" t="s">
        <v>120</v>
      </c>
      <c r="X5019" s="1" t="s">
        <v>6648</v>
      </c>
      <c r="Y5019" s="15">
        <v>43.2</v>
      </c>
      <c r="Z5019" s="15">
        <f t="shared" si="160"/>
        <v>43.2</v>
      </c>
      <c r="AA5019" s="15">
        <v>95</v>
      </c>
      <c r="AB5019" s="15">
        <f t="shared" si="161"/>
        <v>95</v>
      </c>
      <c r="AC5019">
        <v>40</v>
      </c>
      <c r="AD5019">
        <v>80</v>
      </c>
      <c r="AE5019">
        <v>47.75</v>
      </c>
      <c r="AF5019">
        <v>105</v>
      </c>
      <c r="AG5019" s="1">
        <v>1</v>
      </c>
    </row>
    <row r="5020" spans="1:33">
      <c r="A5020" s="1" t="s">
        <v>33</v>
      </c>
      <c r="B5020" s="13" t="s">
        <v>18186</v>
      </c>
      <c r="C5020" s="1" t="s">
        <v>18193</v>
      </c>
      <c r="D5020" s="1" t="s">
        <v>18127</v>
      </c>
      <c r="E5020" s="1" t="s">
        <v>6947</v>
      </c>
      <c r="F5020" s="1" t="s">
        <v>18194</v>
      </c>
      <c r="G5020" s="14">
        <v>85</v>
      </c>
      <c r="I5020" s="1" t="s">
        <v>6641</v>
      </c>
      <c r="J5020" s="1" t="s">
        <v>6679</v>
      </c>
      <c r="K5020" s="1" t="s">
        <v>6680</v>
      </c>
      <c r="L5020" s="1" t="s">
        <v>98</v>
      </c>
      <c r="N5020" s="1" t="s">
        <v>43</v>
      </c>
      <c r="O5020" s="1" t="s">
        <v>44</v>
      </c>
      <c r="P5020" s="1" t="s">
        <v>18195</v>
      </c>
      <c r="Q5020" s="1" t="s">
        <v>6645</v>
      </c>
      <c r="R5020" s="1" t="s">
        <v>6646</v>
      </c>
      <c r="S5020" s="1" t="s">
        <v>6682</v>
      </c>
      <c r="T5020" s="2">
        <v>197065808303</v>
      </c>
      <c r="U5020" s="1" t="s">
        <v>156</v>
      </c>
      <c r="V5020">
        <v>41</v>
      </c>
      <c r="W5020" s="1" t="s">
        <v>120</v>
      </c>
      <c r="X5020" s="1" t="s">
        <v>6648</v>
      </c>
      <c r="Y5020" s="15">
        <v>43.2</v>
      </c>
      <c r="Z5020" s="15">
        <f t="shared" si="160"/>
        <v>43.2</v>
      </c>
      <c r="AA5020" s="15">
        <v>95</v>
      </c>
      <c r="AB5020" s="15">
        <f t="shared" si="161"/>
        <v>95</v>
      </c>
      <c r="AC5020">
        <v>40</v>
      </c>
      <c r="AD5020">
        <v>80</v>
      </c>
      <c r="AE5020">
        <v>47.75</v>
      </c>
      <c r="AF5020">
        <v>105</v>
      </c>
      <c r="AG5020" s="1">
        <v>1</v>
      </c>
    </row>
    <row r="5021" spans="1:33">
      <c r="A5021" s="1" t="s">
        <v>33</v>
      </c>
      <c r="B5021" s="13" t="s">
        <v>18186</v>
      </c>
      <c r="C5021" s="1" t="s">
        <v>18196</v>
      </c>
      <c r="D5021" s="1" t="s">
        <v>18127</v>
      </c>
      <c r="E5021" s="1" t="s">
        <v>6947</v>
      </c>
      <c r="F5021" s="1" t="s">
        <v>18197</v>
      </c>
      <c r="G5021" s="14">
        <v>90</v>
      </c>
      <c r="I5021" s="1" t="s">
        <v>6641</v>
      </c>
      <c r="J5021" s="1" t="s">
        <v>6679</v>
      </c>
      <c r="K5021" s="1" t="s">
        <v>6680</v>
      </c>
      <c r="L5021" s="1" t="s">
        <v>98</v>
      </c>
      <c r="N5021" s="1" t="s">
        <v>43</v>
      </c>
      <c r="O5021" s="1" t="s">
        <v>44</v>
      </c>
      <c r="P5021" s="1" t="s">
        <v>18198</v>
      </c>
      <c r="Q5021" s="1" t="s">
        <v>6645</v>
      </c>
      <c r="R5021" s="1" t="s">
        <v>6646</v>
      </c>
      <c r="S5021" s="1" t="s">
        <v>6682</v>
      </c>
      <c r="T5021" s="2">
        <v>197065808334</v>
      </c>
      <c r="U5021" s="1" t="s">
        <v>156</v>
      </c>
      <c r="V5021">
        <v>42</v>
      </c>
      <c r="W5021" s="1" t="s">
        <v>120</v>
      </c>
      <c r="X5021" s="1" t="s">
        <v>6648</v>
      </c>
      <c r="Y5021" s="15">
        <v>43.2</v>
      </c>
      <c r="Z5021" s="15">
        <f t="shared" si="160"/>
        <v>216</v>
      </c>
      <c r="AA5021" s="15">
        <v>95</v>
      </c>
      <c r="AB5021" s="15">
        <f t="shared" si="161"/>
        <v>475</v>
      </c>
      <c r="AC5021">
        <v>40</v>
      </c>
      <c r="AD5021">
        <v>80</v>
      </c>
      <c r="AE5021">
        <v>47.75</v>
      </c>
      <c r="AF5021">
        <v>105</v>
      </c>
      <c r="AG5021" s="1">
        <v>5</v>
      </c>
    </row>
    <row r="5022" spans="1:33">
      <c r="A5022" s="1" t="s">
        <v>33</v>
      </c>
      <c r="B5022" s="13" t="s">
        <v>18186</v>
      </c>
      <c r="C5022" s="1" t="s">
        <v>18199</v>
      </c>
      <c r="D5022" s="1" t="s">
        <v>18127</v>
      </c>
      <c r="E5022" s="1" t="s">
        <v>6947</v>
      </c>
      <c r="F5022" s="1" t="s">
        <v>18200</v>
      </c>
      <c r="G5022" s="14">
        <v>95</v>
      </c>
      <c r="I5022" s="1" t="s">
        <v>6641</v>
      </c>
      <c r="J5022" s="1" t="s">
        <v>6679</v>
      </c>
      <c r="K5022" s="1" t="s">
        <v>6680</v>
      </c>
      <c r="L5022" s="1" t="s">
        <v>98</v>
      </c>
      <c r="N5022" s="1" t="s">
        <v>43</v>
      </c>
      <c r="O5022" s="1" t="s">
        <v>44</v>
      </c>
      <c r="P5022" s="1" t="s">
        <v>18201</v>
      </c>
      <c r="Q5022" s="1" t="s">
        <v>6645</v>
      </c>
      <c r="R5022" s="1" t="s">
        <v>6646</v>
      </c>
      <c r="S5022" s="1" t="s">
        <v>6682</v>
      </c>
      <c r="T5022" s="2">
        <v>197065808365</v>
      </c>
      <c r="U5022" s="1" t="s">
        <v>156</v>
      </c>
      <c r="V5022">
        <v>42.5</v>
      </c>
      <c r="W5022" s="1" t="s">
        <v>120</v>
      </c>
      <c r="X5022" s="1" t="s">
        <v>6648</v>
      </c>
      <c r="Y5022" s="15">
        <v>43.2</v>
      </c>
      <c r="Z5022" s="15">
        <f t="shared" si="160"/>
        <v>43.2</v>
      </c>
      <c r="AA5022" s="15">
        <v>95</v>
      </c>
      <c r="AB5022" s="15">
        <f t="shared" si="161"/>
        <v>95</v>
      </c>
      <c r="AC5022">
        <v>40</v>
      </c>
      <c r="AD5022">
        <v>80</v>
      </c>
      <c r="AE5022">
        <v>47.75</v>
      </c>
      <c r="AF5022">
        <v>105</v>
      </c>
      <c r="AG5022" s="1">
        <v>1</v>
      </c>
    </row>
    <row r="5023" spans="1:33">
      <c r="A5023" s="1" t="s">
        <v>33</v>
      </c>
      <c r="B5023" s="13" t="s">
        <v>18186</v>
      </c>
      <c r="C5023" s="1" t="s">
        <v>18202</v>
      </c>
      <c r="D5023" s="1" t="s">
        <v>18127</v>
      </c>
      <c r="E5023" s="1" t="s">
        <v>6947</v>
      </c>
      <c r="F5023" s="1" t="s">
        <v>18203</v>
      </c>
      <c r="G5023" s="14">
        <v>100</v>
      </c>
      <c r="I5023" s="1" t="s">
        <v>6641</v>
      </c>
      <c r="J5023" s="1" t="s">
        <v>6679</v>
      </c>
      <c r="K5023" s="1" t="s">
        <v>6680</v>
      </c>
      <c r="L5023" s="1" t="s">
        <v>98</v>
      </c>
      <c r="N5023" s="1" t="s">
        <v>43</v>
      </c>
      <c r="O5023" s="1" t="s">
        <v>44</v>
      </c>
      <c r="P5023" s="1" t="s">
        <v>18204</v>
      </c>
      <c r="Q5023" s="1" t="s">
        <v>6645</v>
      </c>
      <c r="R5023" s="1" t="s">
        <v>6646</v>
      </c>
      <c r="S5023" s="1" t="s">
        <v>6682</v>
      </c>
      <c r="T5023" s="2">
        <v>197065808600</v>
      </c>
      <c r="U5023" s="1" t="s">
        <v>156</v>
      </c>
      <c r="V5023">
        <v>43</v>
      </c>
      <c r="W5023" s="1" t="s">
        <v>120</v>
      </c>
      <c r="X5023" s="1" t="s">
        <v>6648</v>
      </c>
      <c r="Y5023" s="15">
        <v>43.2</v>
      </c>
      <c r="Z5023" s="15">
        <f t="shared" si="160"/>
        <v>43.2</v>
      </c>
      <c r="AA5023" s="15">
        <v>95</v>
      </c>
      <c r="AB5023" s="15">
        <f t="shared" si="161"/>
        <v>95</v>
      </c>
      <c r="AC5023">
        <v>40</v>
      </c>
      <c r="AD5023">
        <v>80</v>
      </c>
      <c r="AE5023">
        <v>47.75</v>
      </c>
      <c r="AF5023">
        <v>105</v>
      </c>
      <c r="AG5023" s="1">
        <v>1</v>
      </c>
    </row>
    <row r="5024" spans="1:33">
      <c r="A5024" s="1" t="s">
        <v>33</v>
      </c>
      <c r="B5024" s="13" t="s">
        <v>18186</v>
      </c>
      <c r="C5024" s="1" t="s">
        <v>18205</v>
      </c>
      <c r="D5024" s="1" t="s">
        <v>18127</v>
      </c>
      <c r="E5024" s="1" t="s">
        <v>6947</v>
      </c>
      <c r="F5024" s="1" t="s">
        <v>18206</v>
      </c>
      <c r="G5024" s="14">
        <v>105</v>
      </c>
      <c r="I5024" s="1" t="s">
        <v>6641</v>
      </c>
      <c r="J5024" s="1" t="s">
        <v>6679</v>
      </c>
      <c r="K5024" s="1" t="s">
        <v>6680</v>
      </c>
      <c r="L5024" s="1" t="s">
        <v>98</v>
      </c>
      <c r="N5024" s="1" t="s">
        <v>43</v>
      </c>
      <c r="O5024" s="1" t="s">
        <v>44</v>
      </c>
      <c r="P5024" s="1" t="s">
        <v>18207</v>
      </c>
      <c r="Q5024" s="1" t="s">
        <v>6645</v>
      </c>
      <c r="R5024" s="1" t="s">
        <v>6646</v>
      </c>
      <c r="S5024" s="1" t="s">
        <v>6682</v>
      </c>
      <c r="T5024" s="2">
        <v>197065808648</v>
      </c>
      <c r="U5024" s="1" t="s">
        <v>156</v>
      </c>
      <c r="V5024">
        <v>44</v>
      </c>
      <c r="W5024" s="1" t="s">
        <v>120</v>
      </c>
      <c r="X5024" s="1" t="s">
        <v>6648</v>
      </c>
      <c r="Y5024" s="15">
        <v>43.2</v>
      </c>
      <c r="Z5024" s="15">
        <f t="shared" si="160"/>
        <v>43.2</v>
      </c>
      <c r="AA5024" s="15">
        <v>95</v>
      </c>
      <c r="AB5024" s="15">
        <f t="shared" si="161"/>
        <v>95</v>
      </c>
      <c r="AC5024">
        <v>40</v>
      </c>
      <c r="AD5024">
        <v>80</v>
      </c>
      <c r="AE5024">
        <v>47.75</v>
      </c>
      <c r="AF5024">
        <v>105</v>
      </c>
      <c r="AG5024" s="1">
        <v>1</v>
      </c>
    </row>
    <row r="5025" spans="1:33">
      <c r="A5025" s="1" t="s">
        <v>33</v>
      </c>
      <c r="B5025" s="13" t="s">
        <v>18186</v>
      </c>
      <c r="C5025" s="1" t="s">
        <v>18208</v>
      </c>
      <c r="D5025" s="1" t="s">
        <v>18127</v>
      </c>
      <c r="E5025" s="1" t="s">
        <v>6947</v>
      </c>
      <c r="F5025" s="1" t="s">
        <v>18209</v>
      </c>
      <c r="G5025" s="14">
        <v>110</v>
      </c>
      <c r="I5025" s="1" t="s">
        <v>6641</v>
      </c>
      <c r="J5025" s="1" t="s">
        <v>6679</v>
      </c>
      <c r="K5025" s="1" t="s">
        <v>6680</v>
      </c>
      <c r="L5025" s="1" t="s">
        <v>98</v>
      </c>
      <c r="N5025" s="1" t="s">
        <v>43</v>
      </c>
      <c r="O5025" s="1" t="s">
        <v>44</v>
      </c>
      <c r="P5025" s="1" t="s">
        <v>18210</v>
      </c>
      <c r="Q5025" s="1" t="s">
        <v>6645</v>
      </c>
      <c r="R5025" s="1" t="s">
        <v>6646</v>
      </c>
      <c r="S5025" s="1" t="s">
        <v>6682</v>
      </c>
      <c r="T5025" s="2">
        <v>197065808686</v>
      </c>
      <c r="U5025" s="1" t="s">
        <v>156</v>
      </c>
      <c r="V5025">
        <v>44.5</v>
      </c>
      <c r="W5025" s="1" t="s">
        <v>120</v>
      </c>
      <c r="X5025" s="1" t="s">
        <v>6648</v>
      </c>
      <c r="Y5025" s="15">
        <v>43.2</v>
      </c>
      <c r="Z5025" s="15">
        <f t="shared" si="160"/>
        <v>86.4</v>
      </c>
      <c r="AA5025" s="15">
        <v>95</v>
      </c>
      <c r="AB5025" s="15">
        <f t="shared" si="161"/>
        <v>190</v>
      </c>
      <c r="AC5025">
        <v>40</v>
      </c>
      <c r="AD5025">
        <v>80</v>
      </c>
      <c r="AE5025">
        <v>47.75</v>
      </c>
      <c r="AF5025">
        <v>105</v>
      </c>
      <c r="AG5025" s="1">
        <v>2</v>
      </c>
    </row>
    <row r="5026" spans="1:33">
      <c r="A5026" s="1" t="s">
        <v>33</v>
      </c>
      <c r="B5026" s="13" t="s">
        <v>18186</v>
      </c>
      <c r="C5026" s="1" t="s">
        <v>18211</v>
      </c>
      <c r="D5026" s="1" t="s">
        <v>18127</v>
      </c>
      <c r="E5026" s="1" t="s">
        <v>6947</v>
      </c>
      <c r="F5026" s="1" t="s">
        <v>18212</v>
      </c>
      <c r="G5026" s="14">
        <v>120</v>
      </c>
      <c r="I5026" s="1" t="s">
        <v>6641</v>
      </c>
      <c r="J5026" s="1" t="s">
        <v>6679</v>
      </c>
      <c r="K5026" s="1" t="s">
        <v>6680</v>
      </c>
      <c r="L5026" s="1" t="s">
        <v>98</v>
      </c>
      <c r="N5026" s="1" t="s">
        <v>43</v>
      </c>
      <c r="O5026" s="1" t="s">
        <v>44</v>
      </c>
      <c r="P5026" s="1" t="s">
        <v>18213</v>
      </c>
      <c r="Q5026" s="1" t="s">
        <v>6645</v>
      </c>
      <c r="R5026" s="1" t="s">
        <v>6646</v>
      </c>
      <c r="S5026" s="1" t="s">
        <v>6682</v>
      </c>
      <c r="T5026" s="2">
        <v>197065808976</v>
      </c>
      <c r="U5026" s="1" t="s">
        <v>156</v>
      </c>
      <c r="V5026">
        <v>46</v>
      </c>
      <c r="W5026" s="1" t="s">
        <v>120</v>
      </c>
      <c r="X5026" s="1" t="s">
        <v>6648</v>
      </c>
      <c r="Y5026" s="15">
        <v>43.2</v>
      </c>
      <c r="Z5026" s="15">
        <f t="shared" si="160"/>
        <v>86.4</v>
      </c>
      <c r="AA5026" s="15">
        <v>95</v>
      </c>
      <c r="AB5026" s="15">
        <f t="shared" si="161"/>
        <v>190</v>
      </c>
      <c r="AC5026">
        <v>40</v>
      </c>
      <c r="AD5026">
        <v>80</v>
      </c>
      <c r="AE5026">
        <v>47.75</v>
      </c>
      <c r="AF5026">
        <v>105</v>
      </c>
      <c r="AG5026" s="1">
        <v>2</v>
      </c>
    </row>
    <row r="5027" spans="1:33">
      <c r="A5027" s="1" t="s">
        <v>33</v>
      </c>
      <c r="B5027" s="13" t="s">
        <v>18214</v>
      </c>
      <c r="C5027" s="1" t="s">
        <v>18215</v>
      </c>
      <c r="D5027" s="1" t="s">
        <v>18216</v>
      </c>
      <c r="E5027" s="1" t="s">
        <v>600</v>
      </c>
      <c r="F5027" s="1" t="s">
        <v>18217</v>
      </c>
      <c r="G5027" s="14">
        <v>50</v>
      </c>
      <c r="I5027" s="1" t="s">
        <v>6641</v>
      </c>
      <c r="J5027" s="1" t="s">
        <v>6679</v>
      </c>
      <c r="K5027" s="1" t="s">
        <v>6680</v>
      </c>
      <c r="L5027" s="1" t="s">
        <v>74</v>
      </c>
      <c r="N5027" s="1" t="s">
        <v>43</v>
      </c>
      <c r="O5027" s="1" t="s">
        <v>44</v>
      </c>
      <c r="P5027" s="1" t="s">
        <v>18218</v>
      </c>
      <c r="Q5027" s="1" t="s">
        <v>6645</v>
      </c>
      <c r="R5027" s="1" t="s">
        <v>6646</v>
      </c>
      <c r="S5027" s="1" t="s">
        <v>6717</v>
      </c>
      <c r="T5027" s="2">
        <v>197065768188</v>
      </c>
      <c r="U5027" s="1" t="s">
        <v>156</v>
      </c>
      <c r="V5027">
        <v>36.5</v>
      </c>
      <c r="W5027" s="1" t="s">
        <v>120</v>
      </c>
      <c r="X5027" s="1" t="s">
        <v>6672</v>
      </c>
      <c r="Y5027" s="15">
        <v>45.5</v>
      </c>
      <c r="Z5027" s="15">
        <f t="shared" si="160"/>
        <v>45.5</v>
      </c>
      <c r="AA5027" s="15">
        <v>100</v>
      </c>
      <c r="AB5027" s="15">
        <f t="shared" si="161"/>
        <v>100</v>
      </c>
      <c r="AC5027">
        <v>42.5</v>
      </c>
      <c r="AD5027">
        <v>85</v>
      </c>
      <c r="AE5027">
        <v>50</v>
      </c>
      <c r="AF5027">
        <v>110</v>
      </c>
      <c r="AG5027" s="1">
        <v>1</v>
      </c>
    </row>
    <row r="5028" spans="1:33">
      <c r="A5028" s="1" t="s">
        <v>33</v>
      </c>
      <c r="B5028" s="13" t="s">
        <v>18214</v>
      </c>
      <c r="C5028" s="1" t="s">
        <v>18219</v>
      </c>
      <c r="D5028" s="1" t="s">
        <v>18216</v>
      </c>
      <c r="E5028" s="1" t="s">
        <v>600</v>
      </c>
      <c r="F5028" s="1" t="s">
        <v>18220</v>
      </c>
      <c r="G5028" s="14">
        <v>60</v>
      </c>
      <c r="I5028" s="1" t="s">
        <v>6641</v>
      </c>
      <c r="J5028" s="1" t="s">
        <v>6679</v>
      </c>
      <c r="K5028" s="1" t="s">
        <v>6680</v>
      </c>
      <c r="L5028" s="1" t="s">
        <v>74</v>
      </c>
      <c r="N5028" s="1" t="s">
        <v>43</v>
      </c>
      <c r="O5028" s="1" t="s">
        <v>44</v>
      </c>
      <c r="P5028" s="1" t="s">
        <v>18221</v>
      </c>
      <c r="Q5028" s="1" t="s">
        <v>6645</v>
      </c>
      <c r="R5028" s="1" t="s">
        <v>6646</v>
      </c>
      <c r="S5028" s="1" t="s">
        <v>6717</v>
      </c>
      <c r="T5028" s="2">
        <v>197065768249</v>
      </c>
      <c r="U5028" s="1" t="s">
        <v>156</v>
      </c>
      <c r="V5028">
        <v>38</v>
      </c>
      <c r="W5028" s="1" t="s">
        <v>120</v>
      </c>
      <c r="X5028" s="1" t="s">
        <v>6672</v>
      </c>
      <c r="Y5028" s="15">
        <v>45.5</v>
      </c>
      <c r="Z5028" s="15">
        <f t="shared" si="160"/>
        <v>45.5</v>
      </c>
      <c r="AA5028" s="15">
        <v>100</v>
      </c>
      <c r="AB5028" s="15">
        <f t="shared" si="161"/>
        <v>100</v>
      </c>
      <c r="AC5028">
        <v>42.5</v>
      </c>
      <c r="AD5028">
        <v>85</v>
      </c>
      <c r="AE5028">
        <v>50</v>
      </c>
      <c r="AF5028">
        <v>110</v>
      </c>
      <c r="AG5028" s="1">
        <v>1</v>
      </c>
    </row>
    <row r="5029" spans="1:33">
      <c r="A5029" s="1" t="s">
        <v>33</v>
      </c>
      <c r="B5029" s="13" t="s">
        <v>18214</v>
      </c>
      <c r="C5029" s="1" t="s">
        <v>18222</v>
      </c>
      <c r="D5029" s="1" t="s">
        <v>18216</v>
      </c>
      <c r="E5029" s="1" t="s">
        <v>600</v>
      </c>
      <c r="F5029" s="1" t="s">
        <v>18223</v>
      </c>
      <c r="G5029" s="14">
        <v>70</v>
      </c>
      <c r="I5029" s="1" t="s">
        <v>6641</v>
      </c>
      <c r="J5029" s="1" t="s">
        <v>6679</v>
      </c>
      <c r="K5029" s="1" t="s">
        <v>6680</v>
      </c>
      <c r="L5029" s="1" t="s">
        <v>74</v>
      </c>
      <c r="N5029" s="1" t="s">
        <v>43</v>
      </c>
      <c r="O5029" s="1" t="s">
        <v>44</v>
      </c>
      <c r="P5029" s="1" t="s">
        <v>18224</v>
      </c>
      <c r="Q5029" s="1" t="s">
        <v>6645</v>
      </c>
      <c r="R5029" s="1" t="s">
        <v>6646</v>
      </c>
      <c r="S5029" s="1" t="s">
        <v>6717</v>
      </c>
      <c r="T5029" s="2">
        <v>197065768294</v>
      </c>
      <c r="U5029" s="1" t="s">
        <v>156</v>
      </c>
      <c r="V5029">
        <v>39</v>
      </c>
      <c r="W5029" s="1" t="s">
        <v>120</v>
      </c>
      <c r="X5029" s="1" t="s">
        <v>6672</v>
      </c>
      <c r="Y5029" s="15">
        <v>45.5</v>
      </c>
      <c r="Z5029" s="15">
        <f t="shared" si="160"/>
        <v>182</v>
      </c>
      <c r="AA5029" s="15">
        <v>100</v>
      </c>
      <c r="AB5029" s="15">
        <f t="shared" si="161"/>
        <v>400</v>
      </c>
      <c r="AC5029">
        <v>42.5</v>
      </c>
      <c r="AD5029">
        <v>85</v>
      </c>
      <c r="AE5029">
        <v>50</v>
      </c>
      <c r="AF5029">
        <v>110</v>
      </c>
      <c r="AG5029" s="1">
        <v>4</v>
      </c>
    </row>
    <row r="5030" spans="1:33">
      <c r="A5030" s="1" t="s">
        <v>33</v>
      </c>
      <c r="B5030" s="13" t="s">
        <v>18214</v>
      </c>
      <c r="C5030" s="1" t="s">
        <v>18225</v>
      </c>
      <c r="D5030" s="1" t="s">
        <v>18216</v>
      </c>
      <c r="E5030" s="1" t="s">
        <v>600</v>
      </c>
      <c r="F5030" s="1" t="s">
        <v>18226</v>
      </c>
      <c r="G5030" s="14">
        <v>90</v>
      </c>
      <c r="I5030" s="1" t="s">
        <v>6641</v>
      </c>
      <c r="J5030" s="1" t="s">
        <v>6679</v>
      </c>
      <c r="K5030" s="1" t="s">
        <v>6680</v>
      </c>
      <c r="L5030" s="1" t="s">
        <v>74</v>
      </c>
      <c r="N5030" s="1" t="s">
        <v>43</v>
      </c>
      <c r="O5030" s="1" t="s">
        <v>44</v>
      </c>
      <c r="P5030" s="1" t="s">
        <v>18227</v>
      </c>
      <c r="Q5030" s="1" t="s">
        <v>6645</v>
      </c>
      <c r="R5030" s="1" t="s">
        <v>6646</v>
      </c>
      <c r="S5030" s="1" t="s">
        <v>6717</v>
      </c>
      <c r="T5030" s="2">
        <v>197065768485</v>
      </c>
      <c r="U5030" s="1" t="s">
        <v>156</v>
      </c>
      <c r="V5030">
        <v>42</v>
      </c>
      <c r="W5030" s="1" t="s">
        <v>120</v>
      </c>
      <c r="X5030" s="1" t="s">
        <v>6672</v>
      </c>
      <c r="Y5030" s="15">
        <v>45.5</v>
      </c>
      <c r="Z5030" s="15">
        <f t="shared" si="160"/>
        <v>182</v>
      </c>
      <c r="AA5030" s="15">
        <v>100</v>
      </c>
      <c r="AB5030" s="15">
        <f t="shared" si="161"/>
        <v>400</v>
      </c>
      <c r="AC5030">
        <v>42.5</v>
      </c>
      <c r="AD5030">
        <v>85</v>
      </c>
      <c r="AE5030">
        <v>50</v>
      </c>
      <c r="AF5030">
        <v>110</v>
      </c>
      <c r="AG5030" s="1">
        <v>4</v>
      </c>
    </row>
    <row r="5031" spans="1:33">
      <c r="A5031" s="1" t="s">
        <v>33</v>
      </c>
      <c r="B5031" s="13" t="s">
        <v>18214</v>
      </c>
      <c r="C5031" s="1" t="s">
        <v>18228</v>
      </c>
      <c r="D5031" s="1" t="s">
        <v>18216</v>
      </c>
      <c r="E5031" s="1" t="s">
        <v>600</v>
      </c>
      <c r="F5031" s="1" t="s">
        <v>18229</v>
      </c>
      <c r="G5031" s="14">
        <v>95</v>
      </c>
      <c r="I5031" s="1" t="s">
        <v>6641</v>
      </c>
      <c r="J5031" s="1" t="s">
        <v>6679</v>
      </c>
      <c r="K5031" s="1" t="s">
        <v>6680</v>
      </c>
      <c r="L5031" s="1" t="s">
        <v>74</v>
      </c>
      <c r="N5031" s="1" t="s">
        <v>43</v>
      </c>
      <c r="O5031" s="1" t="s">
        <v>44</v>
      </c>
      <c r="P5031" s="1" t="s">
        <v>18230</v>
      </c>
      <c r="Q5031" s="1" t="s">
        <v>6645</v>
      </c>
      <c r="R5031" s="1" t="s">
        <v>6646</v>
      </c>
      <c r="S5031" s="1" t="s">
        <v>6717</v>
      </c>
      <c r="T5031" s="2">
        <v>197065768515</v>
      </c>
      <c r="U5031" s="1" t="s">
        <v>156</v>
      </c>
      <c r="V5031">
        <v>42.5</v>
      </c>
      <c r="W5031" s="1" t="s">
        <v>120</v>
      </c>
      <c r="X5031" s="1" t="s">
        <v>6672</v>
      </c>
      <c r="Y5031" s="15">
        <v>45.5</v>
      </c>
      <c r="Z5031" s="15">
        <f t="shared" si="160"/>
        <v>91</v>
      </c>
      <c r="AA5031" s="15">
        <v>100</v>
      </c>
      <c r="AB5031" s="15">
        <f t="shared" si="161"/>
        <v>200</v>
      </c>
      <c r="AC5031">
        <v>42.5</v>
      </c>
      <c r="AD5031">
        <v>85</v>
      </c>
      <c r="AE5031">
        <v>50</v>
      </c>
      <c r="AF5031">
        <v>110</v>
      </c>
      <c r="AG5031" s="1">
        <v>2</v>
      </c>
    </row>
    <row r="5032" spans="1:33">
      <c r="A5032" s="1" t="s">
        <v>33</v>
      </c>
      <c r="B5032" s="13" t="s">
        <v>18214</v>
      </c>
      <c r="C5032" s="1" t="s">
        <v>18231</v>
      </c>
      <c r="D5032" s="1" t="s">
        <v>18216</v>
      </c>
      <c r="E5032" s="1" t="s">
        <v>600</v>
      </c>
      <c r="F5032" s="1" t="s">
        <v>18232</v>
      </c>
      <c r="G5032" s="14">
        <v>100</v>
      </c>
      <c r="I5032" s="1" t="s">
        <v>6641</v>
      </c>
      <c r="J5032" s="1" t="s">
        <v>6679</v>
      </c>
      <c r="K5032" s="1" t="s">
        <v>6680</v>
      </c>
      <c r="L5032" s="1" t="s">
        <v>74</v>
      </c>
      <c r="N5032" s="1" t="s">
        <v>43</v>
      </c>
      <c r="O5032" s="1" t="s">
        <v>44</v>
      </c>
      <c r="P5032" s="1" t="s">
        <v>18233</v>
      </c>
      <c r="Q5032" s="1" t="s">
        <v>6645</v>
      </c>
      <c r="R5032" s="1" t="s">
        <v>6646</v>
      </c>
      <c r="S5032" s="1" t="s">
        <v>6717</v>
      </c>
      <c r="T5032" s="2">
        <v>197065768553</v>
      </c>
      <c r="U5032" s="1" t="s">
        <v>156</v>
      </c>
      <c r="V5032">
        <v>43</v>
      </c>
      <c r="W5032" s="1" t="s">
        <v>120</v>
      </c>
      <c r="X5032" s="1" t="s">
        <v>6672</v>
      </c>
      <c r="Y5032" s="15">
        <v>45.5</v>
      </c>
      <c r="Z5032" s="15">
        <f t="shared" si="160"/>
        <v>136.5</v>
      </c>
      <c r="AA5032" s="15">
        <v>100</v>
      </c>
      <c r="AB5032" s="15">
        <f t="shared" si="161"/>
        <v>300</v>
      </c>
      <c r="AC5032">
        <v>42.5</v>
      </c>
      <c r="AD5032">
        <v>85</v>
      </c>
      <c r="AE5032">
        <v>50</v>
      </c>
      <c r="AF5032">
        <v>110</v>
      </c>
      <c r="AG5032" s="1">
        <v>3</v>
      </c>
    </row>
    <row r="5033" spans="1:33">
      <c r="A5033" s="1" t="s">
        <v>33</v>
      </c>
      <c r="B5033" s="13" t="s">
        <v>18214</v>
      </c>
      <c r="C5033" s="1" t="s">
        <v>18234</v>
      </c>
      <c r="D5033" s="1" t="s">
        <v>18216</v>
      </c>
      <c r="E5033" s="1" t="s">
        <v>600</v>
      </c>
      <c r="F5033" s="1" t="s">
        <v>18235</v>
      </c>
      <c r="G5033" s="14">
        <v>110</v>
      </c>
      <c r="I5033" s="1" t="s">
        <v>6641</v>
      </c>
      <c r="J5033" s="1" t="s">
        <v>6679</v>
      </c>
      <c r="K5033" s="1" t="s">
        <v>6680</v>
      </c>
      <c r="L5033" s="1" t="s">
        <v>74</v>
      </c>
      <c r="N5033" s="1" t="s">
        <v>43</v>
      </c>
      <c r="O5033" s="1" t="s">
        <v>44</v>
      </c>
      <c r="P5033" s="1" t="s">
        <v>18236</v>
      </c>
      <c r="Q5033" s="1" t="s">
        <v>6645</v>
      </c>
      <c r="R5033" s="1" t="s">
        <v>6646</v>
      </c>
      <c r="S5033" s="1" t="s">
        <v>6717</v>
      </c>
      <c r="T5033" s="2">
        <v>197065768812</v>
      </c>
      <c r="U5033" s="1" t="s">
        <v>156</v>
      </c>
      <c r="V5033">
        <v>44.5</v>
      </c>
      <c r="W5033" s="1" t="s">
        <v>120</v>
      </c>
      <c r="X5033" s="1" t="s">
        <v>6672</v>
      </c>
      <c r="Y5033" s="15">
        <v>45.5</v>
      </c>
      <c r="Z5033" s="15">
        <f t="shared" si="160"/>
        <v>182</v>
      </c>
      <c r="AA5033" s="15">
        <v>100</v>
      </c>
      <c r="AB5033" s="15">
        <f t="shared" si="161"/>
        <v>400</v>
      </c>
      <c r="AC5033">
        <v>42.5</v>
      </c>
      <c r="AD5033">
        <v>85</v>
      </c>
      <c r="AE5033">
        <v>50</v>
      </c>
      <c r="AF5033">
        <v>110</v>
      </c>
      <c r="AG5033" s="1">
        <v>4</v>
      </c>
    </row>
    <row r="5034" spans="1:33">
      <c r="A5034" s="1" t="s">
        <v>33</v>
      </c>
      <c r="B5034" s="13" t="s">
        <v>18214</v>
      </c>
      <c r="C5034" s="1" t="s">
        <v>18237</v>
      </c>
      <c r="D5034" s="1" t="s">
        <v>18216</v>
      </c>
      <c r="E5034" s="1" t="s">
        <v>600</v>
      </c>
      <c r="F5034" s="1" t="s">
        <v>18238</v>
      </c>
      <c r="G5034" s="14">
        <v>130</v>
      </c>
      <c r="I5034" s="1" t="s">
        <v>6641</v>
      </c>
      <c r="J5034" s="1" t="s">
        <v>6679</v>
      </c>
      <c r="K5034" s="1" t="s">
        <v>6680</v>
      </c>
      <c r="L5034" s="1" t="s">
        <v>74</v>
      </c>
      <c r="N5034" s="1" t="s">
        <v>43</v>
      </c>
      <c r="O5034" s="1" t="s">
        <v>44</v>
      </c>
      <c r="P5034" s="1" t="s">
        <v>18239</v>
      </c>
      <c r="Q5034" s="1" t="s">
        <v>6645</v>
      </c>
      <c r="R5034" s="1" t="s">
        <v>6646</v>
      </c>
      <c r="S5034" s="1" t="s">
        <v>6717</v>
      </c>
      <c r="T5034" s="2">
        <v>197065769000</v>
      </c>
      <c r="U5034" s="1" t="s">
        <v>156</v>
      </c>
      <c r="V5034">
        <v>47</v>
      </c>
      <c r="W5034" s="1" t="s">
        <v>120</v>
      </c>
      <c r="X5034" s="1" t="s">
        <v>6672</v>
      </c>
      <c r="Y5034" s="15">
        <v>45.5</v>
      </c>
      <c r="Z5034" s="15">
        <f t="shared" si="160"/>
        <v>45.5</v>
      </c>
      <c r="AA5034" s="15">
        <v>100</v>
      </c>
      <c r="AB5034" s="15">
        <f t="shared" si="161"/>
        <v>100</v>
      </c>
      <c r="AC5034">
        <v>42.5</v>
      </c>
      <c r="AD5034">
        <v>85</v>
      </c>
      <c r="AE5034">
        <v>50</v>
      </c>
      <c r="AF5034">
        <v>110</v>
      </c>
      <c r="AG5034" s="1">
        <v>1</v>
      </c>
    </row>
    <row r="5035" spans="1:33">
      <c r="A5035" s="1" t="s">
        <v>33</v>
      </c>
      <c r="B5035" s="13" t="s">
        <v>18240</v>
      </c>
      <c r="C5035" s="1" t="s">
        <v>18241</v>
      </c>
      <c r="D5035" s="1" t="s">
        <v>18216</v>
      </c>
      <c r="E5035" s="1" t="s">
        <v>8244</v>
      </c>
      <c r="F5035" s="1" t="s">
        <v>18242</v>
      </c>
      <c r="G5035" s="14">
        <v>80</v>
      </c>
      <c r="I5035" s="1" t="s">
        <v>6641</v>
      </c>
      <c r="J5035" s="1" t="s">
        <v>6679</v>
      </c>
      <c r="K5035" s="1" t="s">
        <v>6680</v>
      </c>
      <c r="L5035" s="1" t="s">
        <v>98</v>
      </c>
      <c r="N5035" s="1" t="s">
        <v>43</v>
      </c>
      <c r="O5035" s="1" t="s">
        <v>44</v>
      </c>
      <c r="P5035" s="1" t="s">
        <v>18243</v>
      </c>
      <c r="Q5035" s="1" t="s">
        <v>6645</v>
      </c>
      <c r="R5035" s="1" t="s">
        <v>6646</v>
      </c>
      <c r="S5035" s="1" t="s">
        <v>6717</v>
      </c>
      <c r="T5035" s="2">
        <v>197065808525</v>
      </c>
      <c r="U5035" s="1" t="s">
        <v>156</v>
      </c>
      <c r="V5035">
        <v>40.5</v>
      </c>
      <c r="W5035" s="1" t="s">
        <v>120</v>
      </c>
      <c r="X5035" s="1" t="s">
        <v>6672</v>
      </c>
      <c r="Y5035" s="15">
        <v>45.5</v>
      </c>
      <c r="Z5035" s="15">
        <f t="shared" si="160"/>
        <v>227.5</v>
      </c>
      <c r="AA5035" s="15">
        <v>100</v>
      </c>
      <c r="AB5035" s="15">
        <f t="shared" si="161"/>
        <v>500</v>
      </c>
      <c r="AC5035">
        <v>42.5</v>
      </c>
      <c r="AD5035">
        <v>85</v>
      </c>
      <c r="AE5035">
        <v>50</v>
      </c>
      <c r="AF5035">
        <v>110</v>
      </c>
      <c r="AG5035" s="1">
        <v>5</v>
      </c>
    </row>
    <row r="5036" spans="1:33">
      <c r="A5036" s="1" t="s">
        <v>33</v>
      </c>
      <c r="B5036" s="13" t="s">
        <v>18240</v>
      </c>
      <c r="C5036" s="1" t="s">
        <v>18244</v>
      </c>
      <c r="D5036" s="1" t="s">
        <v>18216</v>
      </c>
      <c r="E5036" s="1" t="s">
        <v>8244</v>
      </c>
      <c r="F5036" s="1" t="s">
        <v>18245</v>
      </c>
      <c r="G5036" s="14">
        <v>85</v>
      </c>
      <c r="I5036" s="1" t="s">
        <v>6641</v>
      </c>
      <c r="J5036" s="1" t="s">
        <v>6679</v>
      </c>
      <c r="K5036" s="1" t="s">
        <v>6680</v>
      </c>
      <c r="L5036" s="1" t="s">
        <v>98</v>
      </c>
      <c r="N5036" s="1" t="s">
        <v>43</v>
      </c>
      <c r="O5036" s="1" t="s">
        <v>44</v>
      </c>
      <c r="P5036" s="1" t="s">
        <v>18246</v>
      </c>
      <c r="Q5036" s="1" t="s">
        <v>6645</v>
      </c>
      <c r="R5036" s="1" t="s">
        <v>6646</v>
      </c>
      <c r="S5036" s="1" t="s">
        <v>6717</v>
      </c>
      <c r="T5036" s="2">
        <v>197065808594</v>
      </c>
      <c r="U5036" s="1" t="s">
        <v>156</v>
      </c>
      <c r="V5036">
        <v>41</v>
      </c>
      <c r="W5036" s="1" t="s">
        <v>120</v>
      </c>
      <c r="X5036" s="1" t="s">
        <v>6672</v>
      </c>
      <c r="Y5036" s="15">
        <v>45.5</v>
      </c>
      <c r="Z5036" s="15">
        <f t="shared" si="160"/>
        <v>45.5</v>
      </c>
      <c r="AA5036" s="15">
        <v>100</v>
      </c>
      <c r="AB5036" s="15">
        <f t="shared" si="161"/>
        <v>100</v>
      </c>
      <c r="AC5036">
        <v>42.5</v>
      </c>
      <c r="AD5036">
        <v>85</v>
      </c>
      <c r="AE5036">
        <v>50</v>
      </c>
      <c r="AF5036">
        <v>110</v>
      </c>
      <c r="AG5036" s="1">
        <v>1</v>
      </c>
    </row>
    <row r="5037" spans="1:33">
      <c r="A5037" s="1" t="s">
        <v>33</v>
      </c>
      <c r="B5037" s="13" t="s">
        <v>18240</v>
      </c>
      <c r="C5037" s="1" t="s">
        <v>18247</v>
      </c>
      <c r="D5037" s="1" t="s">
        <v>18216</v>
      </c>
      <c r="E5037" s="1" t="s">
        <v>8244</v>
      </c>
      <c r="F5037" s="1" t="s">
        <v>18248</v>
      </c>
      <c r="G5037" s="14">
        <v>95</v>
      </c>
      <c r="I5037" s="1" t="s">
        <v>6641</v>
      </c>
      <c r="J5037" s="1" t="s">
        <v>6679</v>
      </c>
      <c r="K5037" s="1" t="s">
        <v>6680</v>
      </c>
      <c r="L5037" s="1" t="s">
        <v>98</v>
      </c>
      <c r="N5037" s="1" t="s">
        <v>43</v>
      </c>
      <c r="O5037" s="1" t="s">
        <v>44</v>
      </c>
      <c r="P5037" s="1" t="s">
        <v>18249</v>
      </c>
      <c r="Q5037" s="1" t="s">
        <v>6645</v>
      </c>
      <c r="R5037" s="1" t="s">
        <v>6646</v>
      </c>
      <c r="S5037" s="1" t="s">
        <v>6717</v>
      </c>
      <c r="T5037" s="2">
        <v>197065808846</v>
      </c>
      <c r="U5037" s="1" t="s">
        <v>156</v>
      </c>
      <c r="V5037">
        <v>42.5</v>
      </c>
      <c r="W5037" s="1" t="s">
        <v>120</v>
      </c>
      <c r="X5037" s="1" t="s">
        <v>6672</v>
      </c>
      <c r="Y5037" s="15">
        <v>45.5</v>
      </c>
      <c r="Z5037" s="15">
        <f t="shared" si="160"/>
        <v>136.5</v>
      </c>
      <c r="AA5037" s="15">
        <v>100</v>
      </c>
      <c r="AB5037" s="15">
        <f t="shared" si="161"/>
        <v>300</v>
      </c>
      <c r="AC5037">
        <v>42.5</v>
      </c>
      <c r="AD5037">
        <v>85</v>
      </c>
      <c r="AE5037">
        <v>50</v>
      </c>
      <c r="AF5037">
        <v>110</v>
      </c>
      <c r="AG5037" s="1">
        <v>3</v>
      </c>
    </row>
    <row r="5038" spans="1:33">
      <c r="A5038" s="1" t="s">
        <v>33</v>
      </c>
      <c r="B5038" s="13" t="s">
        <v>18240</v>
      </c>
      <c r="C5038" s="1" t="s">
        <v>18250</v>
      </c>
      <c r="D5038" s="1" t="s">
        <v>18216</v>
      </c>
      <c r="E5038" s="1" t="s">
        <v>8244</v>
      </c>
      <c r="F5038" s="1" t="s">
        <v>18251</v>
      </c>
      <c r="G5038" s="14">
        <v>110</v>
      </c>
      <c r="I5038" s="1" t="s">
        <v>6641</v>
      </c>
      <c r="J5038" s="1" t="s">
        <v>6679</v>
      </c>
      <c r="K5038" s="1" t="s">
        <v>6680</v>
      </c>
      <c r="L5038" s="1" t="s">
        <v>98</v>
      </c>
      <c r="N5038" s="1" t="s">
        <v>43</v>
      </c>
      <c r="O5038" s="1" t="s">
        <v>44</v>
      </c>
      <c r="P5038" s="1" t="s">
        <v>18252</v>
      </c>
      <c r="Q5038" s="1" t="s">
        <v>6645</v>
      </c>
      <c r="R5038" s="1" t="s">
        <v>6646</v>
      </c>
      <c r="S5038" s="1" t="s">
        <v>6717</v>
      </c>
      <c r="T5038" s="2">
        <v>197065809256</v>
      </c>
      <c r="U5038" s="1" t="s">
        <v>156</v>
      </c>
      <c r="V5038">
        <v>44.5</v>
      </c>
      <c r="W5038" s="1" t="s">
        <v>120</v>
      </c>
      <c r="X5038" s="1" t="s">
        <v>6672</v>
      </c>
      <c r="Y5038" s="15">
        <v>45.5</v>
      </c>
      <c r="Z5038" s="15">
        <f t="shared" si="160"/>
        <v>91</v>
      </c>
      <c r="AA5038" s="15">
        <v>100</v>
      </c>
      <c r="AB5038" s="15">
        <f t="shared" si="161"/>
        <v>200</v>
      </c>
      <c r="AC5038">
        <v>42.5</v>
      </c>
      <c r="AD5038">
        <v>85</v>
      </c>
      <c r="AE5038">
        <v>50</v>
      </c>
      <c r="AF5038">
        <v>110</v>
      </c>
      <c r="AG5038" s="1">
        <v>2</v>
      </c>
    </row>
    <row r="5039" spans="1:33">
      <c r="A5039" s="1" t="s">
        <v>33</v>
      </c>
      <c r="B5039" s="13" t="s">
        <v>18240</v>
      </c>
      <c r="C5039" s="1" t="s">
        <v>18253</v>
      </c>
      <c r="D5039" s="1" t="s">
        <v>18216</v>
      </c>
      <c r="E5039" s="1" t="s">
        <v>8244</v>
      </c>
      <c r="F5039" s="1" t="s">
        <v>18254</v>
      </c>
      <c r="G5039" s="14">
        <v>115</v>
      </c>
      <c r="I5039" s="1" t="s">
        <v>6641</v>
      </c>
      <c r="J5039" s="1" t="s">
        <v>6679</v>
      </c>
      <c r="K5039" s="1" t="s">
        <v>6680</v>
      </c>
      <c r="L5039" s="1" t="s">
        <v>98</v>
      </c>
      <c r="N5039" s="1" t="s">
        <v>43</v>
      </c>
      <c r="O5039" s="1" t="s">
        <v>44</v>
      </c>
      <c r="P5039" s="1" t="s">
        <v>18255</v>
      </c>
      <c r="Q5039" s="1" t="s">
        <v>6645</v>
      </c>
      <c r="R5039" s="1" t="s">
        <v>6646</v>
      </c>
      <c r="S5039" s="1" t="s">
        <v>6717</v>
      </c>
      <c r="T5039" s="2">
        <v>197065809409</v>
      </c>
      <c r="U5039" s="1" t="s">
        <v>156</v>
      </c>
      <c r="V5039">
        <v>45</v>
      </c>
      <c r="W5039" s="1" t="s">
        <v>120</v>
      </c>
      <c r="X5039" s="1" t="s">
        <v>6672</v>
      </c>
      <c r="Y5039" s="15">
        <v>45.5</v>
      </c>
      <c r="Z5039" s="15">
        <f t="shared" si="160"/>
        <v>227.5</v>
      </c>
      <c r="AA5039" s="15">
        <v>100</v>
      </c>
      <c r="AB5039" s="15">
        <f t="shared" si="161"/>
        <v>500</v>
      </c>
      <c r="AC5039">
        <v>42.5</v>
      </c>
      <c r="AD5039">
        <v>85</v>
      </c>
      <c r="AE5039">
        <v>50</v>
      </c>
      <c r="AF5039">
        <v>110</v>
      </c>
      <c r="AG5039" s="1">
        <v>5</v>
      </c>
    </row>
    <row r="5040" spans="1:33">
      <c r="A5040" s="1" t="s">
        <v>33</v>
      </c>
      <c r="B5040" s="13" t="s">
        <v>18240</v>
      </c>
      <c r="C5040" s="1" t="s">
        <v>18256</v>
      </c>
      <c r="D5040" s="1" t="s">
        <v>18216</v>
      </c>
      <c r="E5040" s="1" t="s">
        <v>8244</v>
      </c>
      <c r="F5040" s="1" t="s">
        <v>18257</v>
      </c>
      <c r="G5040" s="14">
        <v>130</v>
      </c>
      <c r="I5040" s="1" t="s">
        <v>6641</v>
      </c>
      <c r="J5040" s="1" t="s">
        <v>6679</v>
      </c>
      <c r="K5040" s="1" t="s">
        <v>6680</v>
      </c>
      <c r="L5040" s="1" t="s">
        <v>98</v>
      </c>
      <c r="N5040" s="1" t="s">
        <v>43</v>
      </c>
      <c r="O5040" s="1" t="s">
        <v>44</v>
      </c>
      <c r="P5040" s="1" t="s">
        <v>18258</v>
      </c>
      <c r="Q5040" s="1" t="s">
        <v>6645</v>
      </c>
      <c r="R5040" s="1" t="s">
        <v>6646</v>
      </c>
      <c r="S5040" s="1" t="s">
        <v>6717</v>
      </c>
      <c r="T5040" s="2">
        <v>197065809546</v>
      </c>
      <c r="U5040" s="1" t="s">
        <v>156</v>
      </c>
      <c r="V5040">
        <v>47</v>
      </c>
      <c r="W5040" s="1" t="s">
        <v>120</v>
      </c>
      <c r="X5040" s="1" t="s">
        <v>6672</v>
      </c>
      <c r="Y5040" s="15">
        <v>45.5</v>
      </c>
      <c r="Z5040" s="15">
        <f t="shared" si="160"/>
        <v>91</v>
      </c>
      <c r="AA5040" s="15">
        <v>100</v>
      </c>
      <c r="AB5040" s="15">
        <f t="shared" si="161"/>
        <v>200</v>
      </c>
      <c r="AC5040">
        <v>42.5</v>
      </c>
      <c r="AD5040">
        <v>85</v>
      </c>
      <c r="AE5040">
        <v>50</v>
      </c>
      <c r="AF5040">
        <v>110</v>
      </c>
      <c r="AG5040" s="1">
        <v>2</v>
      </c>
    </row>
    <row r="5041" spans="1:33">
      <c r="A5041" s="1" t="s">
        <v>33</v>
      </c>
      <c r="B5041" s="13" t="s">
        <v>18259</v>
      </c>
      <c r="C5041" s="1" t="s">
        <v>18260</v>
      </c>
      <c r="D5041" s="1" t="s">
        <v>18261</v>
      </c>
      <c r="E5041" s="1" t="s">
        <v>9201</v>
      </c>
      <c r="F5041" s="1" t="s">
        <v>18262</v>
      </c>
      <c r="G5041" s="14">
        <v>55</v>
      </c>
      <c r="H5041" s="1" t="s">
        <v>18263</v>
      </c>
      <c r="I5041" s="1" t="s">
        <v>6641</v>
      </c>
      <c r="J5041" s="1" t="s">
        <v>6679</v>
      </c>
      <c r="K5041" s="1" t="s">
        <v>6680</v>
      </c>
      <c r="L5041" s="1" t="s">
        <v>74</v>
      </c>
      <c r="N5041" s="1" t="s">
        <v>43</v>
      </c>
      <c r="O5041" s="1" t="s">
        <v>44</v>
      </c>
      <c r="P5041" s="1" t="s">
        <v>18264</v>
      </c>
      <c r="Q5041" s="1" t="s">
        <v>6645</v>
      </c>
      <c r="R5041" s="1" t="s">
        <v>6646</v>
      </c>
      <c r="S5041" s="1" t="s">
        <v>6717</v>
      </c>
      <c r="T5041" s="2">
        <v>197065768362</v>
      </c>
      <c r="U5041" s="1" t="s">
        <v>156</v>
      </c>
      <c r="V5041">
        <v>37</v>
      </c>
      <c r="W5041" s="1" t="s">
        <v>1002</v>
      </c>
      <c r="X5041" s="1" t="s">
        <v>6672</v>
      </c>
      <c r="Y5041" s="15">
        <v>45.5</v>
      </c>
      <c r="Z5041" s="15">
        <f t="shared" si="160"/>
        <v>45.5</v>
      </c>
      <c r="AA5041" s="15">
        <v>100</v>
      </c>
      <c r="AB5041" s="15">
        <f t="shared" si="161"/>
        <v>100</v>
      </c>
      <c r="AC5041">
        <v>42.5</v>
      </c>
      <c r="AD5041">
        <v>85</v>
      </c>
      <c r="AE5041">
        <v>50</v>
      </c>
      <c r="AF5041">
        <v>110</v>
      </c>
      <c r="AG5041" s="1">
        <v>1</v>
      </c>
    </row>
    <row r="5042" spans="1:33">
      <c r="A5042" s="1" t="s">
        <v>33</v>
      </c>
      <c r="B5042" s="13" t="s">
        <v>18259</v>
      </c>
      <c r="C5042" s="1" t="s">
        <v>18265</v>
      </c>
      <c r="D5042" s="1" t="s">
        <v>18261</v>
      </c>
      <c r="E5042" s="1" t="s">
        <v>9201</v>
      </c>
      <c r="F5042" s="1" t="s">
        <v>18266</v>
      </c>
      <c r="G5042" s="14">
        <v>85</v>
      </c>
      <c r="H5042" s="1" t="s">
        <v>18263</v>
      </c>
      <c r="I5042" s="1" t="s">
        <v>6641</v>
      </c>
      <c r="J5042" s="1" t="s">
        <v>6679</v>
      </c>
      <c r="K5042" s="1" t="s">
        <v>6680</v>
      </c>
      <c r="L5042" s="1" t="s">
        <v>74</v>
      </c>
      <c r="N5042" s="1" t="s">
        <v>43</v>
      </c>
      <c r="O5042" s="1" t="s">
        <v>44</v>
      </c>
      <c r="P5042" s="1" t="s">
        <v>18267</v>
      </c>
      <c r="Q5042" s="1" t="s">
        <v>6645</v>
      </c>
      <c r="R5042" s="1" t="s">
        <v>6646</v>
      </c>
      <c r="S5042" s="1" t="s">
        <v>6717</v>
      </c>
      <c r="T5042" s="2">
        <v>197065768720</v>
      </c>
      <c r="U5042" s="1" t="s">
        <v>156</v>
      </c>
      <c r="V5042">
        <v>41</v>
      </c>
      <c r="W5042" s="1" t="s">
        <v>1002</v>
      </c>
      <c r="X5042" s="1" t="s">
        <v>6672</v>
      </c>
      <c r="Y5042" s="15">
        <v>45.5</v>
      </c>
      <c r="Z5042" s="15">
        <f t="shared" si="160"/>
        <v>45.5</v>
      </c>
      <c r="AA5042" s="15">
        <v>100</v>
      </c>
      <c r="AB5042" s="15">
        <f t="shared" si="161"/>
        <v>100</v>
      </c>
      <c r="AC5042">
        <v>42.5</v>
      </c>
      <c r="AD5042">
        <v>85</v>
      </c>
      <c r="AE5042">
        <v>50</v>
      </c>
      <c r="AF5042">
        <v>110</v>
      </c>
      <c r="AG5042" s="1">
        <v>1</v>
      </c>
    </row>
    <row r="5043" spans="1:33">
      <c r="A5043" s="1" t="s">
        <v>33</v>
      </c>
      <c r="B5043" s="13" t="s">
        <v>18259</v>
      </c>
      <c r="C5043" s="1" t="s">
        <v>18268</v>
      </c>
      <c r="D5043" s="1" t="s">
        <v>18261</v>
      </c>
      <c r="E5043" s="1" t="s">
        <v>9201</v>
      </c>
      <c r="F5043" s="1" t="s">
        <v>18269</v>
      </c>
      <c r="G5043" s="14">
        <v>90</v>
      </c>
      <c r="H5043" s="1" t="s">
        <v>18263</v>
      </c>
      <c r="I5043" s="1" t="s">
        <v>6641</v>
      </c>
      <c r="J5043" s="1" t="s">
        <v>6679</v>
      </c>
      <c r="K5043" s="1" t="s">
        <v>6680</v>
      </c>
      <c r="L5043" s="1" t="s">
        <v>74</v>
      </c>
      <c r="N5043" s="1" t="s">
        <v>43</v>
      </c>
      <c r="O5043" s="1" t="s">
        <v>44</v>
      </c>
      <c r="P5043" s="1" t="s">
        <v>18270</v>
      </c>
      <c r="Q5043" s="1" t="s">
        <v>6645</v>
      </c>
      <c r="R5043" s="1" t="s">
        <v>6646</v>
      </c>
      <c r="S5043" s="1" t="s">
        <v>6717</v>
      </c>
      <c r="T5043" s="2">
        <v>197065768775</v>
      </c>
      <c r="U5043" s="1" t="s">
        <v>156</v>
      </c>
      <c r="V5043">
        <v>42</v>
      </c>
      <c r="W5043" s="1" t="s">
        <v>1002</v>
      </c>
      <c r="X5043" s="1" t="s">
        <v>6672</v>
      </c>
      <c r="Y5043" s="15">
        <v>45.5</v>
      </c>
      <c r="Z5043" s="15">
        <f t="shared" si="160"/>
        <v>91</v>
      </c>
      <c r="AA5043" s="15">
        <v>100</v>
      </c>
      <c r="AB5043" s="15">
        <f t="shared" si="161"/>
        <v>200</v>
      </c>
      <c r="AC5043">
        <v>42.5</v>
      </c>
      <c r="AD5043">
        <v>85</v>
      </c>
      <c r="AE5043">
        <v>50</v>
      </c>
      <c r="AF5043">
        <v>110</v>
      </c>
      <c r="AG5043" s="1">
        <v>2</v>
      </c>
    </row>
    <row r="5044" spans="1:33">
      <c r="A5044" s="1" t="s">
        <v>33</v>
      </c>
      <c r="B5044" s="13" t="s">
        <v>18259</v>
      </c>
      <c r="C5044" s="1" t="s">
        <v>18271</v>
      </c>
      <c r="D5044" s="1" t="s">
        <v>18261</v>
      </c>
      <c r="E5044" s="1" t="s">
        <v>9201</v>
      </c>
      <c r="F5044" s="1" t="s">
        <v>18272</v>
      </c>
      <c r="G5044" s="14">
        <v>95</v>
      </c>
      <c r="H5044" s="1" t="s">
        <v>18263</v>
      </c>
      <c r="I5044" s="1" t="s">
        <v>6641</v>
      </c>
      <c r="J5044" s="1" t="s">
        <v>6679</v>
      </c>
      <c r="K5044" s="1" t="s">
        <v>6680</v>
      </c>
      <c r="L5044" s="1" t="s">
        <v>74</v>
      </c>
      <c r="N5044" s="1" t="s">
        <v>43</v>
      </c>
      <c r="O5044" s="1" t="s">
        <v>44</v>
      </c>
      <c r="P5044" s="1" t="s">
        <v>18273</v>
      </c>
      <c r="Q5044" s="1" t="s">
        <v>6645</v>
      </c>
      <c r="R5044" s="1" t="s">
        <v>6646</v>
      </c>
      <c r="S5044" s="1" t="s">
        <v>6717</v>
      </c>
      <c r="T5044" s="2">
        <v>197065768911</v>
      </c>
      <c r="U5044" s="1" t="s">
        <v>156</v>
      </c>
      <c r="V5044">
        <v>42.5</v>
      </c>
      <c r="W5044" s="1" t="s">
        <v>1002</v>
      </c>
      <c r="X5044" s="1" t="s">
        <v>6672</v>
      </c>
      <c r="Y5044" s="15">
        <v>45.5</v>
      </c>
      <c r="Z5044" s="15">
        <f t="shared" si="160"/>
        <v>45.5</v>
      </c>
      <c r="AA5044" s="15">
        <v>100</v>
      </c>
      <c r="AB5044" s="15">
        <f t="shared" si="161"/>
        <v>100</v>
      </c>
      <c r="AC5044">
        <v>42.5</v>
      </c>
      <c r="AD5044">
        <v>85</v>
      </c>
      <c r="AE5044">
        <v>50</v>
      </c>
      <c r="AF5044">
        <v>110</v>
      </c>
      <c r="AG5044" s="1">
        <v>1</v>
      </c>
    </row>
    <row r="5045" spans="1:33">
      <c r="A5045" s="1" t="s">
        <v>33</v>
      </c>
      <c r="B5045" s="13" t="s">
        <v>18259</v>
      </c>
      <c r="C5045" s="1" t="s">
        <v>18274</v>
      </c>
      <c r="D5045" s="1" t="s">
        <v>18261</v>
      </c>
      <c r="E5045" s="1" t="s">
        <v>9201</v>
      </c>
      <c r="F5045" s="1" t="s">
        <v>18275</v>
      </c>
      <c r="G5045" s="14">
        <v>100</v>
      </c>
      <c r="H5045" s="1" t="s">
        <v>18263</v>
      </c>
      <c r="I5045" s="1" t="s">
        <v>6641</v>
      </c>
      <c r="J5045" s="1" t="s">
        <v>6679</v>
      </c>
      <c r="K5045" s="1" t="s">
        <v>6680</v>
      </c>
      <c r="L5045" s="1" t="s">
        <v>74</v>
      </c>
      <c r="N5045" s="1" t="s">
        <v>43</v>
      </c>
      <c r="O5045" s="1" t="s">
        <v>44</v>
      </c>
      <c r="P5045" s="1" t="s">
        <v>18276</v>
      </c>
      <c r="Q5045" s="1" t="s">
        <v>6645</v>
      </c>
      <c r="R5045" s="1" t="s">
        <v>6646</v>
      </c>
      <c r="S5045" s="1" t="s">
        <v>6717</v>
      </c>
      <c r="T5045" s="2">
        <v>197065768959</v>
      </c>
      <c r="U5045" s="1" t="s">
        <v>156</v>
      </c>
      <c r="V5045">
        <v>43</v>
      </c>
      <c r="W5045" s="1" t="s">
        <v>1002</v>
      </c>
      <c r="X5045" s="1" t="s">
        <v>6672</v>
      </c>
      <c r="Y5045" s="15">
        <v>45.5</v>
      </c>
      <c r="Z5045" s="15">
        <f t="shared" si="160"/>
        <v>91</v>
      </c>
      <c r="AA5045" s="15">
        <v>100</v>
      </c>
      <c r="AB5045" s="15">
        <f t="shared" si="161"/>
        <v>200</v>
      </c>
      <c r="AC5045">
        <v>42.5</v>
      </c>
      <c r="AD5045">
        <v>85</v>
      </c>
      <c r="AE5045">
        <v>50</v>
      </c>
      <c r="AF5045">
        <v>110</v>
      </c>
      <c r="AG5045" s="1">
        <v>2</v>
      </c>
    </row>
    <row r="5046" spans="1:33">
      <c r="A5046" s="1" t="s">
        <v>33</v>
      </c>
      <c r="B5046" s="13" t="s">
        <v>18259</v>
      </c>
      <c r="C5046" s="1" t="s">
        <v>18277</v>
      </c>
      <c r="D5046" s="1" t="s">
        <v>18261</v>
      </c>
      <c r="E5046" s="1" t="s">
        <v>9201</v>
      </c>
      <c r="F5046" s="1" t="s">
        <v>18278</v>
      </c>
      <c r="G5046" s="14">
        <v>105</v>
      </c>
      <c r="H5046" s="1" t="s">
        <v>18263</v>
      </c>
      <c r="I5046" s="1" t="s">
        <v>6641</v>
      </c>
      <c r="J5046" s="1" t="s">
        <v>6679</v>
      </c>
      <c r="K5046" s="1" t="s">
        <v>6680</v>
      </c>
      <c r="L5046" s="1" t="s">
        <v>74</v>
      </c>
      <c r="N5046" s="1" t="s">
        <v>43</v>
      </c>
      <c r="O5046" s="1" t="s">
        <v>44</v>
      </c>
      <c r="P5046" s="1" t="s">
        <v>18279</v>
      </c>
      <c r="Q5046" s="1" t="s">
        <v>6645</v>
      </c>
      <c r="R5046" s="1" t="s">
        <v>6646</v>
      </c>
      <c r="S5046" s="1" t="s">
        <v>6717</v>
      </c>
      <c r="T5046" s="2">
        <v>197065768980</v>
      </c>
      <c r="U5046" s="1" t="s">
        <v>156</v>
      </c>
      <c r="V5046">
        <v>44</v>
      </c>
      <c r="W5046" s="1" t="s">
        <v>1002</v>
      </c>
      <c r="X5046" s="1" t="s">
        <v>6672</v>
      </c>
      <c r="Y5046" s="15">
        <v>45.5</v>
      </c>
      <c r="Z5046" s="15">
        <f t="shared" si="160"/>
        <v>136.5</v>
      </c>
      <c r="AA5046" s="15">
        <v>100</v>
      </c>
      <c r="AB5046" s="15">
        <f t="shared" si="161"/>
        <v>300</v>
      </c>
      <c r="AC5046">
        <v>42.5</v>
      </c>
      <c r="AD5046">
        <v>85</v>
      </c>
      <c r="AE5046">
        <v>50</v>
      </c>
      <c r="AF5046">
        <v>110</v>
      </c>
      <c r="AG5046" s="1">
        <v>3</v>
      </c>
    </row>
    <row r="5047" spans="1:33">
      <c r="A5047" s="1" t="s">
        <v>33</v>
      </c>
      <c r="B5047" s="13" t="s">
        <v>18259</v>
      </c>
      <c r="C5047" s="1" t="s">
        <v>18280</v>
      </c>
      <c r="D5047" s="1" t="s">
        <v>18261</v>
      </c>
      <c r="E5047" s="1" t="s">
        <v>9201</v>
      </c>
      <c r="F5047" s="1" t="s">
        <v>18281</v>
      </c>
      <c r="G5047" s="14">
        <v>110</v>
      </c>
      <c r="H5047" s="1" t="s">
        <v>18263</v>
      </c>
      <c r="I5047" s="1" t="s">
        <v>6641</v>
      </c>
      <c r="J5047" s="1" t="s">
        <v>6679</v>
      </c>
      <c r="K5047" s="1" t="s">
        <v>6680</v>
      </c>
      <c r="L5047" s="1" t="s">
        <v>74</v>
      </c>
      <c r="N5047" s="1" t="s">
        <v>43</v>
      </c>
      <c r="O5047" s="1" t="s">
        <v>44</v>
      </c>
      <c r="P5047" s="1" t="s">
        <v>18282</v>
      </c>
      <c r="Q5047" s="1" t="s">
        <v>6645</v>
      </c>
      <c r="R5047" s="1" t="s">
        <v>6646</v>
      </c>
      <c r="S5047" s="1" t="s">
        <v>6717</v>
      </c>
      <c r="T5047" s="2">
        <v>197065769130</v>
      </c>
      <c r="U5047" s="1" t="s">
        <v>156</v>
      </c>
      <c r="V5047">
        <v>44.5</v>
      </c>
      <c r="W5047" s="1" t="s">
        <v>1002</v>
      </c>
      <c r="X5047" s="1" t="s">
        <v>6672</v>
      </c>
      <c r="Y5047" s="15">
        <v>45.5</v>
      </c>
      <c r="Z5047" s="15">
        <f t="shared" si="160"/>
        <v>45.5</v>
      </c>
      <c r="AA5047" s="15">
        <v>100</v>
      </c>
      <c r="AB5047" s="15">
        <f t="shared" si="161"/>
        <v>100</v>
      </c>
      <c r="AC5047">
        <v>42.5</v>
      </c>
      <c r="AD5047">
        <v>85</v>
      </c>
      <c r="AE5047">
        <v>50</v>
      </c>
      <c r="AF5047">
        <v>110</v>
      </c>
      <c r="AG5047" s="1">
        <v>1</v>
      </c>
    </row>
    <row r="5048" spans="1:33">
      <c r="A5048" s="1" t="s">
        <v>33</v>
      </c>
      <c r="B5048" s="13" t="s">
        <v>18283</v>
      </c>
      <c r="C5048" s="1" t="s">
        <v>18284</v>
      </c>
      <c r="D5048" s="1" t="s">
        <v>18285</v>
      </c>
      <c r="E5048" s="1" t="s">
        <v>1738</v>
      </c>
      <c r="F5048" s="1" t="s">
        <v>18286</v>
      </c>
      <c r="G5048" s="14">
        <v>60</v>
      </c>
      <c r="I5048" s="1" t="s">
        <v>6641</v>
      </c>
      <c r="J5048" s="1" t="s">
        <v>6679</v>
      </c>
      <c r="K5048" s="1" t="s">
        <v>6680</v>
      </c>
      <c r="L5048" s="1" t="s">
        <v>98</v>
      </c>
      <c r="N5048" s="1" t="s">
        <v>43</v>
      </c>
      <c r="O5048" s="1" t="s">
        <v>44</v>
      </c>
      <c r="P5048" s="1" t="s">
        <v>18287</v>
      </c>
      <c r="Q5048" s="1" t="s">
        <v>6645</v>
      </c>
      <c r="R5048" s="1" t="s">
        <v>6646</v>
      </c>
      <c r="S5048" s="1" t="s">
        <v>6682</v>
      </c>
      <c r="T5048" s="2">
        <v>197065808358</v>
      </c>
      <c r="U5048" s="1" t="s">
        <v>1251</v>
      </c>
      <c r="V5048">
        <v>38</v>
      </c>
      <c r="W5048" s="1" t="s">
        <v>51</v>
      </c>
      <c r="X5048" s="1" t="s">
        <v>6648</v>
      </c>
      <c r="Y5048" s="15">
        <v>40.950000000000003</v>
      </c>
      <c r="Z5048" s="15">
        <f t="shared" si="160"/>
        <v>40.950000000000003</v>
      </c>
      <c r="AA5048" s="15">
        <v>90</v>
      </c>
      <c r="AB5048" s="15">
        <f t="shared" si="161"/>
        <v>90</v>
      </c>
      <c r="AC5048">
        <v>37.5</v>
      </c>
      <c r="AD5048">
        <v>75</v>
      </c>
      <c r="AE5048">
        <v>45.5</v>
      </c>
      <c r="AF5048">
        <v>100</v>
      </c>
      <c r="AG5048" s="1">
        <v>1</v>
      </c>
    </row>
    <row r="5049" spans="1:33">
      <c r="A5049" s="1" t="s">
        <v>33</v>
      </c>
      <c r="B5049" s="13" t="s">
        <v>18283</v>
      </c>
      <c r="C5049" s="1" t="s">
        <v>18288</v>
      </c>
      <c r="D5049" s="1" t="s">
        <v>18285</v>
      </c>
      <c r="E5049" s="1" t="s">
        <v>1738</v>
      </c>
      <c r="F5049" s="1" t="s">
        <v>18289</v>
      </c>
      <c r="G5049" s="14">
        <v>70</v>
      </c>
      <c r="I5049" s="1" t="s">
        <v>6641</v>
      </c>
      <c r="J5049" s="1" t="s">
        <v>6679</v>
      </c>
      <c r="K5049" s="1" t="s">
        <v>6680</v>
      </c>
      <c r="L5049" s="1" t="s">
        <v>98</v>
      </c>
      <c r="N5049" s="1" t="s">
        <v>43</v>
      </c>
      <c r="O5049" s="1" t="s">
        <v>44</v>
      </c>
      <c r="P5049" s="1" t="s">
        <v>18290</v>
      </c>
      <c r="Q5049" s="1" t="s">
        <v>6645</v>
      </c>
      <c r="R5049" s="1" t="s">
        <v>6646</v>
      </c>
      <c r="S5049" s="1" t="s">
        <v>6682</v>
      </c>
      <c r="T5049" s="2">
        <v>197065808624</v>
      </c>
      <c r="U5049" s="1" t="s">
        <v>1251</v>
      </c>
      <c r="V5049">
        <v>39</v>
      </c>
      <c r="W5049" s="1" t="s">
        <v>51</v>
      </c>
      <c r="X5049" s="1" t="s">
        <v>6648</v>
      </c>
      <c r="Y5049" s="15">
        <v>40.950000000000003</v>
      </c>
      <c r="Z5049" s="15">
        <f t="shared" si="160"/>
        <v>122.85000000000001</v>
      </c>
      <c r="AA5049" s="15">
        <v>90</v>
      </c>
      <c r="AB5049" s="15">
        <f t="shared" si="161"/>
        <v>270</v>
      </c>
      <c r="AC5049">
        <v>37.5</v>
      </c>
      <c r="AD5049">
        <v>75</v>
      </c>
      <c r="AE5049">
        <v>45.5</v>
      </c>
      <c r="AF5049">
        <v>100</v>
      </c>
      <c r="AG5049" s="1">
        <v>3</v>
      </c>
    </row>
    <row r="5050" spans="1:33">
      <c r="A5050" s="1" t="s">
        <v>33</v>
      </c>
      <c r="B5050" s="13" t="s">
        <v>18283</v>
      </c>
      <c r="C5050" s="1" t="s">
        <v>18291</v>
      </c>
      <c r="D5050" s="1" t="s">
        <v>18285</v>
      </c>
      <c r="E5050" s="1" t="s">
        <v>1738</v>
      </c>
      <c r="F5050" s="1" t="s">
        <v>18292</v>
      </c>
      <c r="G5050" s="14">
        <v>80</v>
      </c>
      <c r="I5050" s="1" t="s">
        <v>6641</v>
      </c>
      <c r="J5050" s="1" t="s">
        <v>6679</v>
      </c>
      <c r="K5050" s="1" t="s">
        <v>6680</v>
      </c>
      <c r="L5050" s="1" t="s">
        <v>98</v>
      </c>
      <c r="N5050" s="1" t="s">
        <v>43</v>
      </c>
      <c r="O5050" s="1" t="s">
        <v>44</v>
      </c>
      <c r="P5050" s="1" t="s">
        <v>18293</v>
      </c>
      <c r="Q5050" s="1" t="s">
        <v>6645</v>
      </c>
      <c r="R5050" s="1" t="s">
        <v>6646</v>
      </c>
      <c r="S5050" s="1" t="s">
        <v>6682</v>
      </c>
      <c r="T5050" s="2">
        <v>197065808921</v>
      </c>
      <c r="U5050" s="1" t="s">
        <v>1251</v>
      </c>
      <c r="V5050">
        <v>40.5</v>
      </c>
      <c r="W5050" s="1" t="s">
        <v>51</v>
      </c>
      <c r="X5050" s="1" t="s">
        <v>6648</v>
      </c>
      <c r="Y5050" s="15">
        <v>40.950000000000003</v>
      </c>
      <c r="Z5050" s="15">
        <f t="shared" si="160"/>
        <v>163.80000000000001</v>
      </c>
      <c r="AA5050" s="15">
        <v>90</v>
      </c>
      <c r="AB5050" s="15">
        <f t="shared" si="161"/>
        <v>360</v>
      </c>
      <c r="AC5050">
        <v>37.5</v>
      </c>
      <c r="AD5050">
        <v>75</v>
      </c>
      <c r="AE5050">
        <v>45.5</v>
      </c>
      <c r="AF5050">
        <v>100</v>
      </c>
      <c r="AG5050" s="1">
        <v>4</v>
      </c>
    </row>
    <row r="5051" spans="1:33">
      <c r="A5051" s="1" t="s">
        <v>33</v>
      </c>
      <c r="B5051" s="13" t="s">
        <v>18283</v>
      </c>
      <c r="C5051" s="1" t="s">
        <v>18294</v>
      </c>
      <c r="D5051" s="1" t="s">
        <v>18285</v>
      </c>
      <c r="E5051" s="1" t="s">
        <v>1738</v>
      </c>
      <c r="F5051" s="1" t="s">
        <v>18295</v>
      </c>
      <c r="G5051" s="14">
        <v>90</v>
      </c>
      <c r="I5051" s="1" t="s">
        <v>6641</v>
      </c>
      <c r="J5051" s="1" t="s">
        <v>6679</v>
      </c>
      <c r="K5051" s="1" t="s">
        <v>6680</v>
      </c>
      <c r="L5051" s="1" t="s">
        <v>98</v>
      </c>
      <c r="N5051" s="1" t="s">
        <v>43</v>
      </c>
      <c r="O5051" s="1" t="s">
        <v>44</v>
      </c>
      <c r="P5051" s="1" t="s">
        <v>18296</v>
      </c>
      <c r="Q5051" s="1" t="s">
        <v>6645</v>
      </c>
      <c r="R5051" s="1" t="s">
        <v>6646</v>
      </c>
      <c r="S5051" s="1" t="s">
        <v>6682</v>
      </c>
      <c r="T5051" s="2">
        <v>197065809102</v>
      </c>
      <c r="U5051" s="1" t="s">
        <v>1251</v>
      </c>
      <c r="V5051">
        <v>42</v>
      </c>
      <c r="W5051" s="1" t="s">
        <v>51</v>
      </c>
      <c r="X5051" s="1" t="s">
        <v>6648</v>
      </c>
      <c r="Y5051" s="15">
        <v>40.950000000000003</v>
      </c>
      <c r="Z5051" s="15">
        <f t="shared" si="160"/>
        <v>204.75</v>
      </c>
      <c r="AA5051" s="15">
        <v>90</v>
      </c>
      <c r="AB5051" s="15">
        <f t="shared" si="161"/>
        <v>450</v>
      </c>
      <c r="AC5051">
        <v>37.5</v>
      </c>
      <c r="AD5051">
        <v>75</v>
      </c>
      <c r="AE5051">
        <v>45.5</v>
      </c>
      <c r="AF5051">
        <v>100</v>
      </c>
      <c r="AG5051" s="1">
        <v>5</v>
      </c>
    </row>
    <row r="5052" spans="1:33">
      <c r="A5052" s="1" t="s">
        <v>33</v>
      </c>
      <c r="B5052" s="13" t="s">
        <v>18283</v>
      </c>
      <c r="C5052" s="1" t="s">
        <v>18297</v>
      </c>
      <c r="D5052" s="1" t="s">
        <v>18285</v>
      </c>
      <c r="E5052" s="1" t="s">
        <v>1738</v>
      </c>
      <c r="F5052" s="1" t="s">
        <v>18298</v>
      </c>
      <c r="G5052" s="14">
        <v>95</v>
      </c>
      <c r="I5052" s="1" t="s">
        <v>6641</v>
      </c>
      <c r="J5052" s="1" t="s">
        <v>6679</v>
      </c>
      <c r="K5052" s="1" t="s">
        <v>6680</v>
      </c>
      <c r="L5052" s="1" t="s">
        <v>98</v>
      </c>
      <c r="N5052" s="1" t="s">
        <v>43</v>
      </c>
      <c r="O5052" s="1" t="s">
        <v>44</v>
      </c>
      <c r="P5052" s="1" t="s">
        <v>18299</v>
      </c>
      <c r="Q5052" s="1" t="s">
        <v>6645</v>
      </c>
      <c r="R5052" s="1" t="s">
        <v>6646</v>
      </c>
      <c r="S5052" s="1" t="s">
        <v>6682</v>
      </c>
      <c r="T5052" s="2">
        <v>197065809164</v>
      </c>
      <c r="U5052" s="1" t="s">
        <v>1251</v>
      </c>
      <c r="V5052">
        <v>42.5</v>
      </c>
      <c r="W5052" s="1" t="s">
        <v>51</v>
      </c>
      <c r="X5052" s="1" t="s">
        <v>6648</v>
      </c>
      <c r="Y5052" s="15">
        <v>40.950000000000003</v>
      </c>
      <c r="Z5052" s="15">
        <f t="shared" si="160"/>
        <v>81.900000000000006</v>
      </c>
      <c r="AA5052" s="15">
        <v>90</v>
      </c>
      <c r="AB5052" s="15">
        <f t="shared" si="161"/>
        <v>180</v>
      </c>
      <c r="AC5052">
        <v>37.5</v>
      </c>
      <c r="AD5052">
        <v>75</v>
      </c>
      <c r="AE5052">
        <v>45.5</v>
      </c>
      <c r="AF5052">
        <v>100</v>
      </c>
      <c r="AG5052" s="1">
        <v>2</v>
      </c>
    </row>
    <row r="5053" spans="1:33">
      <c r="A5053" s="1" t="s">
        <v>33</v>
      </c>
      <c r="B5053" s="13" t="s">
        <v>18283</v>
      </c>
      <c r="C5053" s="1" t="s">
        <v>18300</v>
      </c>
      <c r="D5053" s="1" t="s">
        <v>18285</v>
      </c>
      <c r="E5053" s="1" t="s">
        <v>1738</v>
      </c>
      <c r="F5053" s="1" t="s">
        <v>18301</v>
      </c>
      <c r="G5053" s="14">
        <v>100</v>
      </c>
      <c r="I5053" s="1" t="s">
        <v>6641</v>
      </c>
      <c r="J5053" s="1" t="s">
        <v>6679</v>
      </c>
      <c r="K5053" s="1" t="s">
        <v>6680</v>
      </c>
      <c r="L5053" s="1" t="s">
        <v>98</v>
      </c>
      <c r="N5053" s="1" t="s">
        <v>43</v>
      </c>
      <c r="O5053" s="1" t="s">
        <v>44</v>
      </c>
      <c r="P5053" s="1" t="s">
        <v>18302</v>
      </c>
      <c r="Q5053" s="1" t="s">
        <v>6645</v>
      </c>
      <c r="R5053" s="1" t="s">
        <v>6646</v>
      </c>
      <c r="S5053" s="1" t="s">
        <v>6682</v>
      </c>
      <c r="T5053" s="2">
        <v>197065809317</v>
      </c>
      <c r="U5053" s="1" t="s">
        <v>1251</v>
      </c>
      <c r="V5053">
        <v>43</v>
      </c>
      <c r="W5053" s="1" t="s">
        <v>51</v>
      </c>
      <c r="X5053" s="1" t="s">
        <v>6648</v>
      </c>
      <c r="Y5053" s="15">
        <v>40.950000000000003</v>
      </c>
      <c r="Z5053" s="15">
        <f t="shared" si="160"/>
        <v>368.55</v>
      </c>
      <c r="AA5053" s="15">
        <v>90</v>
      </c>
      <c r="AB5053" s="15">
        <f t="shared" si="161"/>
        <v>810</v>
      </c>
      <c r="AC5053">
        <v>37.5</v>
      </c>
      <c r="AD5053">
        <v>75</v>
      </c>
      <c r="AE5053">
        <v>45.5</v>
      </c>
      <c r="AF5053">
        <v>100</v>
      </c>
      <c r="AG5053" s="1">
        <v>9</v>
      </c>
    </row>
    <row r="5054" spans="1:33">
      <c r="A5054" s="1" t="s">
        <v>33</v>
      </c>
      <c r="B5054" s="13" t="s">
        <v>18283</v>
      </c>
      <c r="C5054" s="1" t="s">
        <v>18303</v>
      </c>
      <c r="D5054" s="1" t="s">
        <v>18285</v>
      </c>
      <c r="E5054" s="1" t="s">
        <v>1738</v>
      </c>
      <c r="F5054" s="1" t="s">
        <v>18304</v>
      </c>
      <c r="G5054" s="14">
        <v>105</v>
      </c>
      <c r="I5054" s="1" t="s">
        <v>6641</v>
      </c>
      <c r="J5054" s="1" t="s">
        <v>6679</v>
      </c>
      <c r="K5054" s="1" t="s">
        <v>6680</v>
      </c>
      <c r="L5054" s="1" t="s">
        <v>98</v>
      </c>
      <c r="N5054" s="1" t="s">
        <v>43</v>
      </c>
      <c r="O5054" s="1" t="s">
        <v>44</v>
      </c>
      <c r="P5054" s="1" t="s">
        <v>18305</v>
      </c>
      <c r="Q5054" s="1" t="s">
        <v>6645</v>
      </c>
      <c r="R5054" s="1" t="s">
        <v>6646</v>
      </c>
      <c r="S5054" s="1" t="s">
        <v>6682</v>
      </c>
      <c r="T5054" s="2">
        <v>197065809355</v>
      </c>
      <c r="U5054" s="1" t="s">
        <v>1251</v>
      </c>
      <c r="V5054">
        <v>44</v>
      </c>
      <c r="W5054" s="1" t="s">
        <v>51</v>
      </c>
      <c r="X5054" s="1" t="s">
        <v>6648</v>
      </c>
      <c r="Y5054" s="15">
        <v>40.950000000000003</v>
      </c>
      <c r="Z5054" s="15">
        <f t="shared" si="160"/>
        <v>163.80000000000001</v>
      </c>
      <c r="AA5054" s="15">
        <v>90</v>
      </c>
      <c r="AB5054" s="15">
        <f t="shared" si="161"/>
        <v>360</v>
      </c>
      <c r="AC5054">
        <v>37.5</v>
      </c>
      <c r="AD5054">
        <v>75</v>
      </c>
      <c r="AE5054">
        <v>45.5</v>
      </c>
      <c r="AF5054">
        <v>100</v>
      </c>
      <c r="AG5054" s="1">
        <v>4</v>
      </c>
    </row>
    <row r="5055" spans="1:33">
      <c r="A5055" s="1" t="s">
        <v>33</v>
      </c>
      <c r="B5055" s="13" t="s">
        <v>18283</v>
      </c>
      <c r="C5055" s="1" t="s">
        <v>18306</v>
      </c>
      <c r="D5055" s="1" t="s">
        <v>18285</v>
      </c>
      <c r="E5055" s="1" t="s">
        <v>1738</v>
      </c>
      <c r="F5055" s="1" t="s">
        <v>18307</v>
      </c>
      <c r="G5055" s="14">
        <v>110</v>
      </c>
      <c r="I5055" s="1" t="s">
        <v>6641</v>
      </c>
      <c r="J5055" s="1" t="s">
        <v>6679</v>
      </c>
      <c r="K5055" s="1" t="s">
        <v>6680</v>
      </c>
      <c r="L5055" s="1" t="s">
        <v>98</v>
      </c>
      <c r="N5055" s="1" t="s">
        <v>43</v>
      </c>
      <c r="O5055" s="1" t="s">
        <v>44</v>
      </c>
      <c r="P5055" s="1" t="s">
        <v>18308</v>
      </c>
      <c r="Q5055" s="1" t="s">
        <v>6645</v>
      </c>
      <c r="R5055" s="1" t="s">
        <v>6646</v>
      </c>
      <c r="S5055" s="1" t="s">
        <v>6682</v>
      </c>
      <c r="T5055" s="2">
        <v>197065809393</v>
      </c>
      <c r="U5055" s="1" t="s">
        <v>1251</v>
      </c>
      <c r="V5055">
        <v>44.5</v>
      </c>
      <c r="W5055" s="1" t="s">
        <v>51</v>
      </c>
      <c r="X5055" s="1" t="s">
        <v>6648</v>
      </c>
      <c r="Y5055" s="15">
        <v>40.950000000000003</v>
      </c>
      <c r="Z5055" s="15">
        <f t="shared" si="160"/>
        <v>286.65000000000003</v>
      </c>
      <c r="AA5055" s="15">
        <v>90</v>
      </c>
      <c r="AB5055" s="15">
        <f t="shared" si="161"/>
        <v>630</v>
      </c>
      <c r="AC5055">
        <v>37.5</v>
      </c>
      <c r="AD5055">
        <v>75</v>
      </c>
      <c r="AE5055">
        <v>45.5</v>
      </c>
      <c r="AF5055">
        <v>100</v>
      </c>
      <c r="AG5055" s="1">
        <v>7</v>
      </c>
    </row>
    <row r="5056" spans="1:33">
      <c r="A5056" s="1" t="s">
        <v>33</v>
      </c>
      <c r="B5056" s="13" t="s">
        <v>18283</v>
      </c>
      <c r="C5056" s="1" t="s">
        <v>18309</v>
      </c>
      <c r="D5056" s="1" t="s">
        <v>18285</v>
      </c>
      <c r="E5056" s="1" t="s">
        <v>1738</v>
      </c>
      <c r="F5056" s="1" t="s">
        <v>18310</v>
      </c>
      <c r="G5056" s="14">
        <v>115</v>
      </c>
      <c r="I5056" s="1" t="s">
        <v>6641</v>
      </c>
      <c r="J5056" s="1" t="s">
        <v>6679</v>
      </c>
      <c r="K5056" s="1" t="s">
        <v>6680</v>
      </c>
      <c r="L5056" s="1" t="s">
        <v>98</v>
      </c>
      <c r="N5056" s="1" t="s">
        <v>43</v>
      </c>
      <c r="O5056" s="1" t="s">
        <v>44</v>
      </c>
      <c r="P5056" s="1" t="s">
        <v>18311</v>
      </c>
      <c r="Q5056" s="1" t="s">
        <v>6645</v>
      </c>
      <c r="R5056" s="1" t="s">
        <v>6646</v>
      </c>
      <c r="S5056" s="1" t="s">
        <v>6682</v>
      </c>
      <c r="T5056" s="2">
        <v>197065809638</v>
      </c>
      <c r="U5056" s="1" t="s">
        <v>1251</v>
      </c>
      <c r="V5056">
        <v>45</v>
      </c>
      <c r="W5056" s="1" t="s">
        <v>51</v>
      </c>
      <c r="X5056" s="1" t="s">
        <v>6648</v>
      </c>
      <c r="Y5056" s="15">
        <v>40.950000000000003</v>
      </c>
      <c r="Z5056" s="15">
        <f t="shared" si="160"/>
        <v>122.85000000000001</v>
      </c>
      <c r="AA5056" s="15">
        <v>90</v>
      </c>
      <c r="AB5056" s="15">
        <f t="shared" si="161"/>
        <v>270</v>
      </c>
      <c r="AC5056">
        <v>37.5</v>
      </c>
      <c r="AD5056">
        <v>75</v>
      </c>
      <c r="AE5056">
        <v>45.5</v>
      </c>
      <c r="AF5056">
        <v>100</v>
      </c>
      <c r="AG5056" s="1">
        <v>3</v>
      </c>
    </row>
    <row r="5057" spans="1:33">
      <c r="A5057" s="1" t="s">
        <v>33</v>
      </c>
      <c r="B5057" s="13" t="s">
        <v>18283</v>
      </c>
      <c r="C5057" s="1" t="s">
        <v>18312</v>
      </c>
      <c r="D5057" s="1" t="s">
        <v>18285</v>
      </c>
      <c r="E5057" s="1" t="s">
        <v>1738</v>
      </c>
      <c r="F5057" s="1" t="s">
        <v>18313</v>
      </c>
      <c r="G5057" s="14">
        <v>120</v>
      </c>
      <c r="I5057" s="1" t="s">
        <v>6641</v>
      </c>
      <c r="J5057" s="1" t="s">
        <v>6679</v>
      </c>
      <c r="K5057" s="1" t="s">
        <v>6680</v>
      </c>
      <c r="L5057" s="1" t="s">
        <v>98</v>
      </c>
      <c r="N5057" s="1" t="s">
        <v>43</v>
      </c>
      <c r="O5057" s="1" t="s">
        <v>44</v>
      </c>
      <c r="P5057" s="1" t="s">
        <v>18314</v>
      </c>
      <c r="Q5057" s="1" t="s">
        <v>6645</v>
      </c>
      <c r="R5057" s="1" t="s">
        <v>6646</v>
      </c>
      <c r="S5057" s="1" t="s">
        <v>6682</v>
      </c>
      <c r="T5057" s="2">
        <v>197065809690</v>
      </c>
      <c r="U5057" s="1" t="s">
        <v>1251</v>
      </c>
      <c r="V5057">
        <v>46</v>
      </c>
      <c r="W5057" s="1" t="s">
        <v>51</v>
      </c>
      <c r="X5057" s="1" t="s">
        <v>6648</v>
      </c>
      <c r="Y5057" s="15">
        <v>40.950000000000003</v>
      </c>
      <c r="Z5057" s="15">
        <f t="shared" si="160"/>
        <v>286.65000000000003</v>
      </c>
      <c r="AA5057" s="15">
        <v>90</v>
      </c>
      <c r="AB5057" s="15">
        <f t="shared" si="161"/>
        <v>630</v>
      </c>
      <c r="AC5057">
        <v>37.5</v>
      </c>
      <c r="AD5057">
        <v>75</v>
      </c>
      <c r="AE5057">
        <v>45.5</v>
      </c>
      <c r="AF5057">
        <v>100</v>
      </c>
      <c r="AG5057" s="1">
        <v>7</v>
      </c>
    </row>
    <row r="5058" spans="1:33">
      <c r="A5058" s="1" t="s">
        <v>33</v>
      </c>
      <c r="B5058" s="13" t="s">
        <v>18315</v>
      </c>
      <c r="C5058" s="1" t="s">
        <v>18316</v>
      </c>
      <c r="D5058" s="1" t="s">
        <v>18285</v>
      </c>
      <c r="E5058" s="1" t="s">
        <v>15472</v>
      </c>
      <c r="F5058" s="1" t="s">
        <v>18317</v>
      </c>
      <c r="G5058" s="14">
        <v>60</v>
      </c>
      <c r="I5058" s="1" t="s">
        <v>6641</v>
      </c>
      <c r="J5058" s="1" t="s">
        <v>6679</v>
      </c>
      <c r="K5058" s="1" t="s">
        <v>6680</v>
      </c>
      <c r="L5058" s="1" t="s">
        <v>74</v>
      </c>
      <c r="N5058" s="1" t="s">
        <v>43</v>
      </c>
      <c r="O5058" s="1" t="s">
        <v>44</v>
      </c>
      <c r="P5058" s="1" t="s">
        <v>18318</v>
      </c>
      <c r="Q5058" s="1" t="s">
        <v>6645</v>
      </c>
      <c r="R5058" s="1" t="s">
        <v>6646</v>
      </c>
      <c r="S5058" s="1" t="s">
        <v>6682</v>
      </c>
      <c r="T5058" s="2">
        <v>197065698287</v>
      </c>
      <c r="U5058" s="1" t="s">
        <v>1251</v>
      </c>
      <c r="V5058">
        <v>38</v>
      </c>
      <c r="W5058" s="1" t="s">
        <v>51</v>
      </c>
      <c r="X5058" s="1" t="s">
        <v>6648</v>
      </c>
      <c r="Y5058" s="15">
        <v>40.950000000000003</v>
      </c>
      <c r="Z5058" s="15">
        <f t="shared" si="160"/>
        <v>40.950000000000003</v>
      </c>
      <c r="AA5058" s="15">
        <v>90</v>
      </c>
      <c r="AB5058" s="15">
        <f t="shared" si="161"/>
        <v>90</v>
      </c>
      <c r="AC5058">
        <v>37.5</v>
      </c>
      <c r="AD5058">
        <v>75</v>
      </c>
      <c r="AE5058">
        <v>45.5</v>
      </c>
      <c r="AF5058">
        <v>100</v>
      </c>
      <c r="AG5058" s="1">
        <v>1</v>
      </c>
    </row>
    <row r="5059" spans="1:33">
      <c r="A5059" s="1" t="s">
        <v>33</v>
      </c>
      <c r="B5059" s="13" t="s">
        <v>18315</v>
      </c>
      <c r="C5059" s="1" t="s">
        <v>18319</v>
      </c>
      <c r="D5059" s="1" t="s">
        <v>18285</v>
      </c>
      <c r="E5059" s="1" t="s">
        <v>15472</v>
      </c>
      <c r="F5059" s="1" t="s">
        <v>18320</v>
      </c>
      <c r="G5059" s="14">
        <v>70</v>
      </c>
      <c r="I5059" s="1" t="s">
        <v>6641</v>
      </c>
      <c r="J5059" s="1" t="s">
        <v>6679</v>
      </c>
      <c r="K5059" s="1" t="s">
        <v>6680</v>
      </c>
      <c r="L5059" s="1" t="s">
        <v>74</v>
      </c>
      <c r="N5059" s="1" t="s">
        <v>43</v>
      </c>
      <c r="O5059" s="1" t="s">
        <v>44</v>
      </c>
      <c r="P5059" s="1" t="s">
        <v>18321</v>
      </c>
      <c r="Q5059" s="1" t="s">
        <v>6645</v>
      </c>
      <c r="R5059" s="1" t="s">
        <v>6646</v>
      </c>
      <c r="S5059" s="1" t="s">
        <v>6682</v>
      </c>
      <c r="T5059" s="2">
        <v>197065698577</v>
      </c>
      <c r="U5059" s="1" t="s">
        <v>1251</v>
      </c>
      <c r="V5059">
        <v>39</v>
      </c>
      <c r="W5059" s="1" t="s">
        <v>51</v>
      </c>
      <c r="X5059" s="1" t="s">
        <v>6648</v>
      </c>
      <c r="Y5059" s="15">
        <v>40.950000000000003</v>
      </c>
      <c r="Z5059" s="15">
        <f t="shared" si="160"/>
        <v>40.950000000000003</v>
      </c>
      <c r="AA5059" s="15">
        <v>90</v>
      </c>
      <c r="AB5059" s="15">
        <f t="shared" si="161"/>
        <v>90</v>
      </c>
      <c r="AC5059">
        <v>37.5</v>
      </c>
      <c r="AD5059">
        <v>75</v>
      </c>
      <c r="AE5059">
        <v>45.5</v>
      </c>
      <c r="AF5059">
        <v>100</v>
      </c>
      <c r="AG5059" s="1">
        <v>1</v>
      </c>
    </row>
    <row r="5060" spans="1:33">
      <c r="A5060" s="1" t="s">
        <v>33</v>
      </c>
      <c r="B5060" s="13" t="s">
        <v>18315</v>
      </c>
      <c r="C5060" s="1" t="s">
        <v>18322</v>
      </c>
      <c r="D5060" s="1" t="s">
        <v>18285</v>
      </c>
      <c r="E5060" s="1" t="s">
        <v>15472</v>
      </c>
      <c r="F5060" s="1" t="s">
        <v>18323</v>
      </c>
      <c r="G5060" s="14">
        <v>90</v>
      </c>
      <c r="I5060" s="1" t="s">
        <v>6641</v>
      </c>
      <c r="J5060" s="1" t="s">
        <v>6679</v>
      </c>
      <c r="K5060" s="1" t="s">
        <v>6680</v>
      </c>
      <c r="L5060" s="1" t="s">
        <v>74</v>
      </c>
      <c r="N5060" s="1" t="s">
        <v>43</v>
      </c>
      <c r="O5060" s="1" t="s">
        <v>44</v>
      </c>
      <c r="P5060" s="1" t="s">
        <v>18324</v>
      </c>
      <c r="Q5060" s="1" t="s">
        <v>6645</v>
      </c>
      <c r="R5060" s="1" t="s">
        <v>6646</v>
      </c>
      <c r="S5060" s="1" t="s">
        <v>6682</v>
      </c>
      <c r="T5060" s="2">
        <v>197065699185</v>
      </c>
      <c r="U5060" s="1" t="s">
        <v>1251</v>
      </c>
      <c r="V5060">
        <v>42</v>
      </c>
      <c r="W5060" s="1" t="s">
        <v>51</v>
      </c>
      <c r="X5060" s="1" t="s">
        <v>6648</v>
      </c>
      <c r="Y5060" s="15">
        <v>40.950000000000003</v>
      </c>
      <c r="Z5060" s="15">
        <f t="shared" si="160"/>
        <v>204.75</v>
      </c>
      <c r="AA5060" s="15">
        <v>90</v>
      </c>
      <c r="AB5060" s="15">
        <f t="shared" si="161"/>
        <v>450</v>
      </c>
      <c r="AC5060">
        <v>37.5</v>
      </c>
      <c r="AD5060">
        <v>75</v>
      </c>
      <c r="AE5060">
        <v>45.5</v>
      </c>
      <c r="AF5060">
        <v>100</v>
      </c>
      <c r="AG5060" s="1">
        <v>5</v>
      </c>
    </row>
    <row r="5061" spans="1:33">
      <c r="A5061" s="1" t="s">
        <v>33</v>
      </c>
      <c r="B5061" s="13" t="s">
        <v>18315</v>
      </c>
      <c r="C5061" s="1" t="s">
        <v>18325</v>
      </c>
      <c r="D5061" s="1" t="s">
        <v>18285</v>
      </c>
      <c r="E5061" s="1" t="s">
        <v>15472</v>
      </c>
      <c r="F5061" s="1" t="s">
        <v>18326</v>
      </c>
      <c r="G5061" s="14">
        <v>100</v>
      </c>
      <c r="I5061" s="1" t="s">
        <v>6641</v>
      </c>
      <c r="J5061" s="1" t="s">
        <v>6679</v>
      </c>
      <c r="K5061" s="1" t="s">
        <v>6680</v>
      </c>
      <c r="L5061" s="1" t="s">
        <v>74</v>
      </c>
      <c r="N5061" s="1" t="s">
        <v>43</v>
      </c>
      <c r="O5061" s="1" t="s">
        <v>44</v>
      </c>
      <c r="P5061" s="1" t="s">
        <v>18327</v>
      </c>
      <c r="Q5061" s="1" t="s">
        <v>6645</v>
      </c>
      <c r="R5061" s="1" t="s">
        <v>6646</v>
      </c>
      <c r="S5061" s="1" t="s">
        <v>6682</v>
      </c>
      <c r="T5061" s="2">
        <v>197065699314</v>
      </c>
      <c r="U5061" s="1" t="s">
        <v>1251</v>
      </c>
      <c r="V5061">
        <v>43</v>
      </c>
      <c r="W5061" s="1" t="s">
        <v>51</v>
      </c>
      <c r="X5061" s="1" t="s">
        <v>6648</v>
      </c>
      <c r="Y5061" s="15">
        <v>40.950000000000003</v>
      </c>
      <c r="Z5061" s="15">
        <f t="shared" si="160"/>
        <v>286.65000000000003</v>
      </c>
      <c r="AA5061" s="15">
        <v>90</v>
      </c>
      <c r="AB5061" s="15">
        <f t="shared" si="161"/>
        <v>630</v>
      </c>
      <c r="AC5061">
        <v>37.5</v>
      </c>
      <c r="AD5061">
        <v>75</v>
      </c>
      <c r="AE5061">
        <v>45.5</v>
      </c>
      <c r="AF5061">
        <v>100</v>
      </c>
      <c r="AG5061" s="1">
        <v>7</v>
      </c>
    </row>
    <row r="5062" spans="1:33">
      <c r="A5062" s="1" t="s">
        <v>33</v>
      </c>
      <c r="B5062" s="13" t="s">
        <v>18315</v>
      </c>
      <c r="C5062" s="1" t="s">
        <v>18328</v>
      </c>
      <c r="D5062" s="1" t="s">
        <v>18285</v>
      </c>
      <c r="E5062" s="1" t="s">
        <v>15472</v>
      </c>
      <c r="F5062" s="1" t="s">
        <v>18329</v>
      </c>
      <c r="G5062" s="14">
        <v>105</v>
      </c>
      <c r="I5062" s="1" t="s">
        <v>6641</v>
      </c>
      <c r="J5062" s="1" t="s">
        <v>6679</v>
      </c>
      <c r="K5062" s="1" t="s">
        <v>6680</v>
      </c>
      <c r="L5062" s="1" t="s">
        <v>74</v>
      </c>
      <c r="N5062" s="1" t="s">
        <v>43</v>
      </c>
      <c r="O5062" s="1" t="s">
        <v>44</v>
      </c>
      <c r="P5062" s="1" t="s">
        <v>18330</v>
      </c>
      <c r="Q5062" s="1" t="s">
        <v>6645</v>
      </c>
      <c r="R5062" s="1" t="s">
        <v>6646</v>
      </c>
      <c r="S5062" s="1" t="s">
        <v>6682</v>
      </c>
      <c r="T5062" s="2">
        <v>197065699505</v>
      </c>
      <c r="U5062" s="1" t="s">
        <v>1251</v>
      </c>
      <c r="V5062">
        <v>44</v>
      </c>
      <c r="W5062" s="1" t="s">
        <v>51</v>
      </c>
      <c r="X5062" s="1" t="s">
        <v>6648</v>
      </c>
      <c r="Y5062" s="15">
        <v>40.950000000000003</v>
      </c>
      <c r="Z5062" s="15">
        <f t="shared" si="160"/>
        <v>40.950000000000003</v>
      </c>
      <c r="AA5062" s="15">
        <v>90</v>
      </c>
      <c r="AB5062" s="15">
        <f t="shared" si="161"/>
        <v>90</v>
      </c>
      <c r="AC5062">
        <v>37.5</v>
      </c>
      <c r="AD5062">
        <v>75</v>
      </c>
      <c r="AE5062">
        <v>45.5</v>
      </c>
      <c r="AF5062">
        <v>100</v>
      </c>
      <c r="AG5062" s="1">
        <v>1</v>
      </c>
    </row>
    <row r="5063" spans="1:33">
      <c r="A5063" s="1" t="s">
        <v>33</v>
      </c>
      <c r="B5063" s="13" t="s">
        <v>18315</v>
      </c>
      <c r="C5063" s="1" t="s">
        <v>18331</v>
      </c>
      <c r="D5063" s="1" t="s">
        <v>18285</v>
      </c>
      <c r="E5063" s="1" t="s">
        <v>15472</v>
      </c>
      <c r="F5063" s="1" t="s">
        <v>18332</v>
      </c>
      <c r="G5063" s="14">
        <v>110</v>
      </c>
      <c r="I5063" s="1" t="s">
        <v>6641</v>
      </c>
      <c r="J5063" s="1" t="s">
        <v>6679</v>
      </c>
      <c r="K5063" s="1" t="s">
        <v>6680</v>
      </c>
      <c r="L5063" s="1" t="s">
        <v>74</v>
      </c>
      <c r="N5063" s="1" t="s">
        <v>43</v>
      </c>
      <c r="O5063" s="1" t="s">
        <v>44</v>
      </c>
      <c r="P5063" s="1" t="s">
        <v>18333</v>
      </c>
      <c r="Q5063" s="1" t="s">
        <v>6645</v>
      </c>
      <c r="R5063" s="1" t="s">
        <v>6646</v>
      </c>
      <c r="S5063" s="1" t="s">
        <v>6682</v>
      </c>
      <c r="T5063" s="2">
        <v>197065699642</v>
      </c>
      <c r="U5063" s="1" t="s">
        <v>1251</v>
      </c>
      <c r="V5063">
        <v>44.5</v>
      </c>
      <c r="W5063" s="1" t="s">
        <v>51</v>
      </c>
      <c r="X5063" s="1" t="s">
        <v>6648</v>
      </c>
      <c r="Y5063" s="15">
        <v>40.950000000000003</v>
      </c>
      <c r="Z5063" s="15">
        <f t="shared" si="160"/>
        <v>327.60000000000002</v>
      </c>
      <c r="AA5063" s="15">
        <v>90</v>
      </c>
      <c r="AB5063" s="15">
        <f t="shared" si="161"/>
        <v>720</v>
      </c>
      <c r="AC5063">
        <v>37.5</v>
      </c>
      <c r="AD5063">
        <v>75</v>
      </c>
      <c r="AE5063">
        <v>45.5</v>
      </c>
      <c r="AF5063">
        <v>100</v>
      </c>
      <c r="AG5063" s="1">
        <v>8</v>
      </c>
    </row>
    <row r="5064" spans="1:33">
      <c r="A5064" s="1" t="s">
        <v>33</v>
      </c>
      <c r="B5064" s="13" t="s">
        <v>18315</v>
      </c>
      <c r="C5064" s="1" t="s">
        <v>18334</v>
      </c>
      <c r="D5064" s="1" t="s">
        <v>18285</v>
      </c>
      <c r="E5064" s="1" t="s">
        <v>15472</v>
      </c>
      <c r="F5064" s="1" t="s">
        <v>18335</v>
      </c>
      <c r="G5064" s="14">
        <v>120</v>
      </c>
      <c r="I5064" s="1" t="s">
        <v>6641</v>
      </c>
      <c r="J5064" s="1" t="s">
        <v>6679</v>
      </c>
      <c r="K5064" s="1" t="s">
        <v>6680</v>
      </c>
      <c r="L5064" s="1" t="s">
        <v>74</v>
      </c>
      <c r="N5064" s="1" t="s">
        <v>43</v>
      </c>
      <c r="O5064" s="1" t="s">
        <v>44</v>
      </c>
      <c r="P5064" s="1" t="s">
        <v>18336</v>
      </c>
      <c r="Q5064" s="1" t="s">
        <v>6645</v>
      </c>
      <c r="R5064" s="1" t="s">
        <v>6646</v>
      </c>
      <c r="S5064" s="1" t="s">
        <v>6682</v>
      </c>
      <c r="T5064" s="2">
        <v>197065699857</v>
      </c>
      <c r="U5064" s="1" t="s">
        <v>1251</v>
      </c>
      <c r="V5064">
        <v>46</v>
      </c>
      <c r="W5064" s="1" t="s">
        <v>51</v>
      </c>
      <c r="X5064" s="1" t="s">
        <v>6648</v>
      </c>
      <c r="Y5064" s="15">
        <v>40.950000000000003</v>
      </c>
      <c r="Z5064" s="15">
        <f t="shared" si="160"/>
        <v>245.70000000000002</v>
      </c>
      <c r="AA5064" s="15">
        <v>90</v>
      </c>
      <c r="AB5064" s="15">
        <f t="shared" si="161"/>
        <v>540</v>
      </c>
      <c r="AC5064">
        <v>37.5</v>
      </c>
      <c r="AD5064">
        <v>75</v>
      </c>
      <c r="AE5064">
        <v>45.5</v>
      </c>
      <c r="AF5064">
        <v>100</v>
      </c>
      <c r="AG5064" s="1">
        <v>6</v>
      </c>
    </row>
    <row r="5065" spans="1:33">
      <c r="A5065" s="1" t="s">
        <v>33</v>
      </c>
      <c r="B5065" s="13" t="s">
        <v>18315</v>
      </c>
      <c r="C5065" s="1" t="s">
        <v>18337</v>
      </c>
      <c r="D5065" s="1" t="s">
        <v>18285</v>
      </c>
      <c r="E5065" s="1" t="s">
        <v>15472</v>
      </c>
      <c r="F5065" s="1" t="s">
        <v>18338</v>
      </c>
      <c r="G5065" s="14">
        <v>130</v>
      </c>
      <c r="I5065" s="1" t="s">
        <v>6641</v>
      </c>
      <c r="J5065" s="1" t="s">
        <v>6679</v>
      </c>
      <c r="K5065" s="1" t="s">
        <v>6680</v>
      </c>
      <c r="L5065" s="1" t="s">
        <v>74</v>
      </c>
      <c r="N5065" s="1" t="s">
        <v>43</v>
      </c>
      <c r="O5065" s="1" t="s">
        <v>44</v>
      </c>
      <c r="P5065" s="1" t="s">
        <v>18339</v>
      </c>
      <c r="Q5065" s="1" t="s">
        <v>6645</v>
      </c>
      <c r="R5065" s="1" t="s">
        <v>6646</v>
      </c>
      <c r="S5065" s="1" t="s">
        <v>6682</v>
      </c>
      <c r="T5065" s="2">
        <v>197065700041</v>
      </c>
      <c r="U5065" s="1" t="s">
        <v>1251</v>
      </c>
      <c r="V5065">
        <v>47</v>
      </c>
      <c r="W5065" s="1" t="s">
        <v>51</v>
      </c>
      <c r="X5065" s="1" t="s">
        <v>6648</v>
      </c>
      <c r="Y5065" s="15">
        <v>40.950000000000003</v>
      </c>
      <c r="Z5065" s="15">
        <f t="shared" si="160"/>
        <v>40.950000000000003</v>
      </c>
      <c r="AA5065" s="15">
        <v>90</v>
      </c>
      <c r="AB5065" s="15">
        <f t="shared" si="161"/>
        <v>90</v>
      </c>
      <c r="AC5065">
        <v>37.5</v>
      </c>
      <c r="AD5065">
        <v>75</v>
      </c>
      <c r="AE5065">
        <v>45.5</v>
      </c>
      <c r="AF5065">
        <v>100</v>
      </c>
      <c r="AG5065" s="1">
        <v>1</v>
      </c>
    </row>
    <row r="5066" spans="1:33">
      <c r="A5066" s="1" t="s">
        <v>33</v>
      </c>
      <c r="B5066" s="13" t="s">
        <v>18340</v>
      </c>
      <c r="C5066" s="1" t="s">
        <v>18341</v>
      </c>
      <c r="D5066" s="1" t="s">
        <v>18285</v>
      </c>
      <c r="E5066" s="1" t="s">
        <v>17961</v>
      </c>
      <c r="F5066" s="1" t="s">
        <v>18342</v>
      </c>
      <c r="G5066" s="14">
        <v>60</v>
      </c>
      <c r="I5066" s="1" t="s">
        <v>6641</v>
      </c>
      <c r="J5066" s="1" t="s">
        <v>6679</v>
      </c>
      <c r="K5066" s="1" t="s">
        <v>6680</v>
      </c>
      <c r="L5066" s="1" t="s">
        <v>98</v>
      </c>
      <c r="N5066" s="1" t="s">
        <v>43</v>
      </c>
      <c r="O5066" s="1" t="s">
        <v>44</v>
      </c>
      <c r="P5066" s="1" t="s">
        <v>18343</v>
      </c>
      <c r="Q5066" s="1" t="s">
        <v>6645</v>
      </c>
      <c r="R5066" s="1" t="s">
        <v>6646</v>
      </c>
      <c r="S5066" s="1" t="s">
        <v>6682</v>
      </c>
      <c r="T5066" s="2">
        <v>197065808716</v>
      </c>
      <c r="U5066" s="1" t="s">
        <v>1251</v>
      </c>
      <c r="V5066">
        <v>38</v>
      </c>
      <c r="W5066" s="1" t="s">
        <v>51</v>
      </c>
      <c r="X5066" s="1" t="s">
        <v>6648</v>
      </c>
      <c r="Y5066" s="15">
        <v>40.950000000000003</v>
      </c>
      <c r="Z5066" s="15">
        <f t="shared" si="160"/>
        <v>40.950000000000003</v>
      </c>
      <c r="AA5066" s="15">
        <v>90</v>
      </c>
      <c r="AB5066" s="15">
        <f t="shared" si="161"/>
        <v>90</v>
      </c>
      <c r="AC5066">
        <v>37.5</v>
      </c>
      <c r="AD5066">
        <v>75</v>
      </c>
      <c r="AE5066">
        <v>45.5</v>
      </c>
      <c r="AF5066">
        <v>100</v>
      </c>
      <c r="AG5066" s="1">
        <v>1</v>
      </c>
    </row>
    <row r="5067" spans="1:33">
      <c r="A5067" s="1" t="s">
        <v>33</v>
      </c>
      <c r="B5067" s="13" t="s">
        <v>18340</v>
      </c>
      <c r="C5067" s="1" t="s">
        <v>18344</v>
      </c>
      <c r="D5067" s="1" t="s">
        <v>18285</v>
      </c>
      <c r="E5067" s="1" t="s">
        <v>17961</v>
      </c>
      <c r="F5067" s="1" t="s">
        <v>18345</v>
      </c>
      <c r="G5067" s="14">
        <v>65</v>
      </c>
      <c r="I5067" s="1" t="s">
        <v>6641</v>
      </c>
      <c r="J5067" s="1" t="s">
        <v>6679</v>
      </c>
      <c r="K5067" s="1" t="s">
        <v>6680</v>
      </c>
      <c r="L5067" s="1" t="s">
        <v>98</v>
      </c>
      <c r="N5067" s="1" t="s">
        <v>43</v>
      </c>
      <c r="O5067" s="1" t="s">
        <v>44</v>
      </c>
      <c r="P5067" s="1" t="s">
        <v>18346</v>
      </c>
      <c r="Q5067" s="1" t="s">
        <v>6645</v>
      </c>
      <c r="R5067" s="1" t="s">
        <v>6646</v>
      </c>
      <c r="S5067" s="1" t="s">
        <v>6682</v>
      </c>
      <c r="T5067" s="2">
        <v>197065808792</v>
      </c>
      <c r="U5067" s="1" t="s">
        <v>1251</v>
      </c>
      <c r="V5067">
        <v>38.5</v>
      </c>
      <c r="W5067" s="1" t="s">
        <v>51</v>
      </c>
      <c r="X5067" s="1" t="s">
        <v>6648</v>
      </c>
      <c r="Y5067" s="15">
        <v>40.950000000000003</v>
      </c>
      <c r="Z5067" s="15">
        <f t="shared" si="160"/>
        <v>81.900000000000006</v>
      </c>
      <c r="AA5067" s="15">
        <v>90</v>
      </c>
      <c r="AB5067" s="15">
        <f t="shared" si="161"/>
        <v>180</v>
      </c>
      <c r="AC5067">
        <v>37.5</v>
      </c>
      <c r="AD5067">
        <v>75</v>
      </c>
      <c r="AE5067">
        <v>45.5</v>
      </c>
      <c r="AF5067">
        <v>100</v>
      </c>
      <c r="AG5067" s="1">
        <v>2</v>
      </c>
    </row>
    <row r="5068" spans="1:33">
      <c r="A5068" s="1" t="s">
        <v>33</v>
      </c>
      <c r="B5068" s="13" t="s">
        <v>18340</v>
      </c>
      <c r="C5068" s="1" t="s">
        <v>18347</v>
      </c>
      <c r="D5068" s="1" t="s">
        <v>18285</v>
      </c>
      <c r="E5068" s="1" t="s">
        <v>17961</v>
      </c>
      <c r="F5068" s="1" t="s">
        <v>18348</v>
      </c>
      <c r="G5068" s="14">
        <v>70</v>
      </c>
      <c r="I5068" s="1" t="s">
        <v>6641</v>
      </c>
      <c r="J5068" s="1" t="s">
        <v>6679</v>
      </c>
      <c r="K5068" s="1" t="s">
        <v>6680</v>
      </c>
      <c r="L5068" s="1" t="s">
        <v>98</v>
      </c>
      <c r="N5068" s="1" t="s">
        <v>43</v>
      </c>
      <c r="O5068" s="1" t="s">
        <v>44</v>
      </c>
      <c r="P5068" s="1" t="s">
        <v>18349</v>
      </c>
      <c r="Q5068" s="1" t="s">
        <v>6645</v>
      </c>
      <c r="R5068" s="1" t="s">
        <v>6646</v>
      </c>
      <c r="S5068" s="1" t="s">
        <v>6682</v>
      </c>
      <c r="T5068" s="2">
        <v>197065808860</v>
      </c>
      <c r="U5068" s="1" t="s">
        <v>1251</v>
      </c>
      <c r="V5068">
        <v>39</v>
      </c>
      <c r="W5068" s="1" t="s">
        <v>51</v>
      </c>
      <c r="X5068" s="1" t="s">
        <v>6648</v>
      </c>
      <c r="Y5068" s="15">
        <v>40.950000000000003</v>
      </c>
      <c r="Z5068" s="15">
        <f t="shared" si="160"/>
        <v>163.80000000000001</v>
      </c>
      <c r="AA5068" s="15">
        <v>90</v>
      </c>
      <c r="AB5068" s="15">
        <f t="shared" si="161"/>
        <v>360</v>
      </c>
      <c r="AC5068">
        <v>37.5</v>
      </c>
      <c r="AD5068">
        <v>75</v>
      </c>
      <c r="AE5068">
        <v>45.5</v>
      </c>
      <c r="AF5068">
        <v>100</v>
      </c>
      <c r="AG5068" s="1">
        <v>4</v>
      </c>
    </row>
    <row r="5069" spans="1:33">
      <c r="A5069" s="1" t="s">
        <v>33</v>
      </c>
      <c r="B5069" s="13" t="s">
        <v>18340</v>
      </c>
      <c r="C5069" s="1" t="s">
        <v>18350</v>
      </c>
      <c r="D5069" s="1" t="s">
        <v>18285</v>
      </c>
      <c r="E5069" s="1" t="s">
        <v>17961</v>
      </c>
      <c r="F5069" s="1" t="s">
        <v>18351</v>
      </c>
      <c r="G5069" s="14">
        <v>75</v>
      </c>
      <c r="I5069" s="1" t="s">
        <v>6641</v>
      </c>
      <c r="J5069" s="1" t="s">
        <v>6679</v>
      </c>
      <c r="K5069" s="1" t="s">
        <v>6680</v>
      </c>
      <c r="L5069" s="1" t="s">
        <v>98</v>
      </c>
      <c r="N5069" s="1" t="s">
        <v>43</v>
      </c>
      <c r="O5069" s="1" t="s">
        <v>44</v>
      </c>
      <c r="P5069" s="1" t="s">
        <v>18352</v>
      </c>
      <c r="Q5069" s="1" t="s">
        <v>6645</v>
      </c>
      <c r="R5069" s="1" t="s">
        <v>6646</v>
      </c>
      <c r="S5069" s="1" t="s">
        <v>6682</v>
      </c>
      <c r="T5069" s="2">
        <v>197065809058</v>
      </c>
      <c r="U5069" s="1" t="s">
        <v>1251</v>
      </c>
      <c r="V5069">
        <v>40</v>
      </c>
      <c r="W5069" s="1" t="s">
        <v>51</v>
      </c>
      <c r="X5069" s="1" t="s">
        <v>6648</v>
      </c>
      <c r="Y5069" s="15">
        <v>40.950000000000003</v>
      </c>
      <c r="Z5069" s="15">
        <f t="shared" si="160"/>
        <v>163.80000000000001</v>
      </c>
      <c r="AA5069" s="15">
        <v>90</v>
      </c>
      <c r="AB5069" s="15">
        <f t="shared" si="161"/>
        <v>360</v>
      </c>
      <c r="AC5069">
        <v>37.5</v>
      </c>
      <c r="AD5069">
        <v>75</v>
      </c>
      <c r="AE5069">
        <v>45.5</v>
      </c>
      <c r="AF5069">
        <v>100</v>
      </c>
      <c r="AG5069" s="1">
        <v>4</v>
      </c>
    </row>
    <row r="5070" spans="1:33">
      <c r="A5070" s="1" t="s">
        <v>33</v>
      </c>
      <c r="B5070" s="13" t="s">
        <v>18340</v>
      </c>
      <c r="C5070" s="1" t="s">
        <v>18353</v>
      </c>
      <c r="D5070" s="1" t="s">
        <v>18285</v>
      </c>
      <c r="E5070" s="1" t="s">
        <v>17961</v>
      </c>
      <c r="F5070" s="1" t="s">
        <v>18354</v>
      </c>
      <c r="G5070" s="14">
        <v>80</v>
      </c>
      <c r="I5070" s="1" t="s">
        <v>6641</v>
      </c>
      <c r="J5070" s="1" t="s">
        <v>6679</v>
      </c>
      <c r="K5070" s="1" t="s">
        <v>6680</v>
      </c>
      <c r="L5070" s="1" t="s">
        <v>98</v>
      </c>
      <c r="N5070" s="1" t="s">
        <v>43</v>
      </c>
      <c r="O5070" s="1" t="s">
        <v>44</v>
      </c>
      <c r="P5070" s="1" t="s">
        <v>18355</v>
      </c>
      <c r="Q5070" s="1" t="s">
        <v>6645</v>
      </c>
      <c r="R5070" s="1" t="s">
        <v>6646</v>
      </c>
      <c r="S5070" s="1" t="s">
        <v>6682</v>
      </c>
      <c r="T5070" s="2">
        <v>197065809232</v>
      </c>
      <c r="U5070" s="1" t="s">
        <v>1251</v>
      </c>
      <c r="V5070">
        <v>40.5</v>
      </c>
      <c r="W5070" s="1" t="s">
        <v>51</v>
      </c>
      <c r="X5070" s="1" t="s">
        <v>6648</v>
      </c>
      <c r="Y5070" s="15">
        <v>40.950000000000003</v>
      </c>
      <c r="Z5070" s="15">
        <f t="shared" si="160"/>
        <v>204.75</v>
      </c>
      <c r="AA5070" s="15">
        <v>90</v>
      </c>
      <c r="AB5070" s="15">
        <f t="shared" si="161"/>
        <v>450</v>
      </c>
      <c r="AC5070">
        <v>37.5</v>
      </c>
      <c r="AD5070">
        <v>75</v>
      </c>
      <c r="AE5070">
        <v>45.5</v>
      </c>
      <c r="AF5070">
        <v>100</v>
      </c>
      <c r="AG5070" s="1">
        <v>5</v>
      </c>
    </row>
    <row r="5071" spans="1:33">
      <c r="A5071" s="1" t="s">
        <v>33</v>
      </c>
      <c r="B5071" s="13" t="s">
        <v>18340</v>
      </c>
      <c r="C5071" s="1" t="s">
        <v>18356</v>
      </c>
      <c r="D5071" s="1" t="s">
        <v>18285</v>
      </c>
      <c r="E5071" s="1" t="s">
        <v>17961</v>
      </c>
      <c r="F5071" s="1" t="s">
        <v>18357</v>
      </c>
      <c r="G5071" s="14">
        <v>90</v>
      </c>
      <c r="I5071" s="1" t="s">
        <v>6641</v>
      </c>
      <c r="J5071" s="1" t="s">
        <v>6679</v>
      </c>
      <c r="K5071" s="1" t="s">
        <v>6680</v>
      </c>
      <c r="L5071" s="1" t="s">
        <v>98</v>
      </c>
      <c r="N5071" s="1" t="s">
        <v>43</v>
      </c>
      <c r="O5071" s="1" t="s">
        <v>44</v>
      </c>
      <c r="P5071" s="1" t="s">
        <v>18358</v>
      </c>
      <c r="Q5071" s="1" t="s">
        <v>6645</v>
      </c>
      <c r="R5071" s="1" t="s">
        <v>6646</v>
      </c>
      <c r="S5071" s="1" t="s">
        <v>6682</v>
      </c>
      <c r="T5071" s="2">
        <v>197065809461</v>
      </c>
      <c r="U5071" s="1" t="s">
        <v>1251</v>
      </c>
      <c r="V5071">
        <v>42</v>
      </c>
      <c r="W5071" s="1" t="s">
        <v>51</v>
      </c>
      <c r="X5071" s="1" t="s">
        <v>6648</v>
      </c>
      <c r="Y5071" s="15">
        <v>40.950000000000003</v>
      </c>
      <c r="Z5071" s="15">
        <f t="shared" si="160"/>
        <v>245.70000000000002</v>
      </c>
      <c r="AA5071" s="15">
        <v>90</v>
      </c>
      <c r="AB5071" s="15">
        <f t="shared" si="161"/>
        <v>540</v>
      </c>
      <c r="AC5071">
        <v>37.5</v>
      </c>
      <c r="AD5071">
        <v>75</v>
      </c>
      <c r="AE5071">
        <v>45.5</v>
      </c>
      <c r="AF5071">
        <v>100</v>
      </c>
      <c r="AG5071" s="1">
        <v>6</v>
      </c>
    </row>
    <row r="5072" spans="1:33">
      <c r="A5072" s="1" t="s">
        <v>33</v>
      </c>
      <c r="B5072" s="13" t="s">
        <v>18340</v>
      </c>
      <c r="C5072" s="1" t="s">
        <v>18359</v>
      </c>
      <c r="D5072" s="1" t="s">
        <v>18285</v>
      </c>
      <c r="E5072" s="1" t="s">
        <v>17961</v>
      </c>
      <c r="F5072" s="1" t="s">
        <v>18360</v>
      </c>
      <c r="G5072" s="14">
        <v>95</v>
      </c>
      <c r="I5072" s="1" t="s">
        <v>6641</v>
      </c>
      <c r="J5072" s="1" t="s">
        <v>6679</v>
      </c>
      <c r="K5072" s="1" t="s">
        <v>6680</v>
      </c>
      <c r="L5072" s="1" t="s">
        <v>98</v>
      </c>
      <c r="N5072" s="1" t="s">
        <v>43</v>
      </c>
      <c r="O5072" s="1" t="s">
        <v>44</v>
      </c>
      <c r="P5072" s="1" t="s">
        <v>18361</v>
      </c>
      <c r="Q5072" s="1" t="s">
        <v>6645</v>
      </c>
      <c r="R5072" s="1" t="s">
        <v>6646</v>
      </c>
      <c r="S5072" s="1" t="s">
        <v>6682</v>
      </c>
      <c r="T5072" s="2">
        <v>197065809522</v>
      </c>
      <c r="U5072" s="1" t="s">
        <v>1251</v>
      </c>
      <c r="V5072">
        <v>42.5</v>
      </c>
      <c r="W5072" s="1" t="s">
        <v>51</v>
      </c>
      <c r="X5072" s="1" t="s">
        <v>6648</v>
      </c>
      <c r="Y5072" s="15">
        <v>40.950000000000003</v>
      </c>
      <c r="Z5072" s="15">
        <f t="shared" si="160"/>
        <v>204.75</v>
      </c>
      <c r="AA5072" s="15">
        <v>90</v>
      </c>
      <c r="AB5072" s="15">
        <f t="shared" si="161"/>
        <v>450</v>
      </c>
      <c r="AC5072">
        <v>37.5</v>
      </c>
      <c r="AD5072">
        <v>75</v>
      </c>
      <c r="AE5072">
        <v>45.5</v>
      </c>
      <c r="AF5072">
        <v>100</v>
      </c>
      <c r="AG5072" s="1">
        <v>5</v>
      </c>
    </row>
    <row r="5073" spans="1:33">
      <c r="A5073" s="1" t="s">
        <v>33</v>
      </c>
      <c r="B5073" s="13" t="s">
        <v>18340</v>
      </c>
      <c r="C5073" s="1" t="s">
        <v>18362</v>
      </c>
      <c r="D5073" s="1" t="s">
        <v>18285</v>
      </c>
      <c r="E5073" s="1" t="s">
        <v>17961</v>
      </c>
      <c r="F5073" s="1" t="s">
        <v>18363</v>
      </c>
      <c r="G5073" s="14">
        <v>100</v>
      </c>
      <c r="I5073" s="1" t="s">
        <v>6641</v>
      </c>
      <c r="J5073" s="1" t="s">
        <v>6679</v>
      </c>
      <c r="K5073" s="1" t="s">
        <v>6680</v>
      </c>
      <c r="L5073" s="1" t="s">
        <v>98</v>
      </c>
      <c r="N5073" s="1" t="s">
        <v>43</v>
      </c>
      <c r="O5073" s="1" t="s">
        <v>44</v>
      </c>
      <c r="P5073" s="1" t="s">
        <v>18364</v>
      </c>
      <c r="Q5073" s="1" t="s">
        <v>6645</v>
      </c>
      <c r="R5073" s="1" t="s">
        <v>6646</v>
      </c>
      <c r="S5073" s="1" t="s">
        <v>6682</v>
      </c>
      <c r="T5073" s="2">
        <v>197065809584</v>
      </c>
      <c r="U5073" s="1" t="s">
        <v>1251</v>
      </c>
      <c r="V5073">
        <v>43</v>
      </c>
      <c r="W5073" s="1" t="s">
        <v>51</v>
      </c>
      <c r="X5073" s="1" t="s">
        <v>6648</v>
      </c>
      <c r="Y5073" s="15">
        <v>40.950000000000003</v>
      </c>
      <c r="Z5073" s="15">
        <f t="shared" ref="Z5073:Z5136" si="162">Y5073*AG5073</f>
        <v>368.55</v>
      </c>
      <c r="AA5073" s="15">
        <v>90</v>
      </c>
      <c r="AB5073" s="15">
        <f t="shared" ref="AB5073:AB5136" si="163">AA5073*AG5073</f>
        <v>810</v>
      </c>
      <c r="AC5073">
        <v>37.5</v>
      </c>
      <c r="AD5073">
        <v>75</v>
      </c>
      <c r="AE5073">
        <v>45.5</v>
      </c>
      <c r="AF5073">
        <v>100</v>
      </c>
      <c r="AG5073" s="1">
        <v>9</v>
      </c>
    </row>
    <row r="5074" spans="1:33">
      <c r="A5074" s="1" t="s">
        <v>33</v>
      </c>
      <c r="B5074" s="13" t="s">
        <v>18340</v>
      </c>
      <c r="C5074" s="1" t="s">
        <v>18365</v>
      </c>
      <c r="D5074" s="1" t="s">
        <v>18285</v>
      </c>
      <c r="E5074" s="1" t="s">
        <v>17961</v>
      </c>
      <c r="F5074" s="1" t="s">
        <v>18366</v>
      </c>
      <c r="G5074" s="14">
        <v>105</v>
      </c>
      <c r="I5074" s="1" t="s">
        <v>6641</v>
      </c>
      <c r="J5074" s="1" t="s">
        <v>6679</v>
      </c>
      <c r="K5074" s="1" t="s">
        <v>6680</v>
      </c>
      <c r="L5074" s="1" t="s">
        <v>98</v>
      </c>
      <c r="N5074" s="1" t="s">
        <v>43</v>
      </c>
      <c r="O5074" s="1" t="s">
        <v>44</v>
      </c>
      <c r="P5074" s="1" t="s">
        <v>18367</v>
      </c>
      <c r="Q5074" s="1" t="s">
        <v>6645</v>
      </c>
      <c r="R5074" s="1" t="s">
        <v>6646</v>
      </c>
      <c r="S5074" s="1" t="s">
        <v>6682</v>
      </c>
      <c r="T5074" s="2">
        <v>197065809751</v>
      </c>
      <c r="U5074" s="1" t="s">
        <v>1251</v>
      </c>
      <c r="V5074">
        <v>44</v>
      </c>
      <c r="W5074" s="1" t="s">
        <v>51</v>
      </c>
      <c r="X5074" s="1" t="s">
        <v>6648</v>
      </c>
      <c r="Y5074" s="15">
        <v>40.950000000000003</v>
      </c>
      <c r="Z5074" s="15">
        <f t="shared" si="162"/>
        <v>81.900000000000006</v>
      </c>
      <c r="AA5074" s="15">
        <v>90</v>
      </c>
      <c r="AB5074" s="15">
        <f t="shared" si="163"/>
        <v>180</v>
      </c>
      <c r="AC5074">
        <v>37.5</v>
      </c>
      <c r="AD5074">
        <v>75</v>
      </c>
      <c r="AE5074">
        <v>45.5</v>
      </c>
      <c r="AF5074">
        <v>100</v>
      </c>
      <c r="AG5074" s="1">
        <v>2</v>
      </c>
    </row>
    <row r="5075" spans="1:33">
      <c r="A5075" s="1" t="s">
        <v>33</v>
      </c>
      <c r="B5075" s="13" t="s">
        <v>18340</v>
      </c>
      <c r="C5075" s="1" t="s">
        <v>18368</v>
      </c>
      <c r="D5075" s="1" t="s">
        <v>18285</v>
      </c>
      <c r="E5075" s="1" t="s">
        <v>17961</v>
      </c>
      <c r="F5075" s="1" t="s">
        <v>18369</v>
      </c>
      <c r="G5075" s="14">
        <v>110</v>
      </c>
      <c r="I5075" s="1" t="s">
        <v>6641</v>
      </c>
      <c r="J5075" s="1" t="s">
        <v>6679</v>
      </c>
      <c r="K5075" s="1" t="s">
        <v>6680</v>
      </c>
      <c r="L5075" s="1" t="s">
        <v>98</v>
      </c>
      <c r="N5075" s="1" t="s">
        <v>43</v>
      </c>
      <c r="O5075" s="1" t="s">
        <v>44</v>
      </c>
      <c r="P5075" s="1" t="s">
        <v>18370</v>
      </c>
      <c r="Q5075" s="1" t="s">
        <v>6645</v>
      </c>
      <c r="R5075" s="1" t="s">
        <v>6646</v>
      </c>
      <c r="S5075" s="1" t="s">
        <v>6682</v>
      </c>
      <c r="T5075" s="2">
        <v>197065809911</v>
      </c>
      <c r="U5075" s="1" t="s">
        <v>1251</v>
      </c>
      <c r="V5075">
        <v>44.5</v>
      </c>
      <c r="W5075" s="1" t="s">
        <v>51</v>
      </c>
      <c r="X5075" s="1" t="s">
        <v>6648</v>
      </c>
      <c r="Y5075" s="15">
        <v>40.950000000000003</v>
      </c>
      <c r="Z5075" s="15">
        <f t="shared" si="162"/>
        <v>368.55</v>
      </c>
      <c r="AA5075" s="15">
        <v>90</v>
      </c>
      <c r="AB5075" s="15">
        <f t="shared" si="163"/>
        <v>810</v>
      </c>
      <c r="AC5075">
        <v>37.5</v>
      </c>
      <c r="AD5075">
        <v>75</v>
      </c>
      <c r="AE5075">
        <v>45.5</v>
      </c>
      <c r="AF5075">
        <v>100</v>
      </c>
      <c r="AG5075" s="1">
        <v>9</v>
      </c>
    </row>
    <row r="5076" spans="1:33">
      <c r="A5076" s="1" t="s">
        <v>33</v>
      </c>
      <c r="B5076" s="13" t="s">
        <v>18340</v>
      </c>
      <c r="C5076" s="1" t="s">
        <v>18371</v>
      </c>
      <c r="D5076" s="1" t="s">
        <v>18285</v>
      </c>
      <c r="E5076" s="1" t="s">
        <v>17961</v>
      </c>
      <c r="F5076" s="1" t="s">
        <v>18372</v>
      </c>
      <c r="G5076" s="14">
        <v>115</v>
      </c>
      <c r="I5076" s="1" t="s">
        <v>6641</v>
      </c>
      <c r="J5076" s="1" t="s">
        <v>6679</v>
      </c>
      <c r="K5076" s="1" t="s">
        <v>6680</v>
      </c>
      <c r="L5076" s="1" t="s">
        <v>98</v>
      </c>
      <c r="N5076" s="1" t="s">
        <v>43</v>
      </c>
      <c r="O5076" s="1" t="s">
        <v>44</v>
      </c>
      <c r="P5076" s="1" t="s">
        <v>18373</v>
      </c>
      <c r="Q5076" s="1" t="s">
        <v>6645</v>
      </c>
      <c r="R5076" s="1" t="s">
        <v>6646</v>
      </c>
      <c r="S5076" s="1" t="s">
        <v>6682</v>
      </c>
      <c r="T5076" s="2">
        <v>197065809959</v>
      </c>
      <c r="U5076" s="1" t="s">
        <v>1251</v>
      </c>
      <c r="V5076">
        <v>45</v>
      </c>
      <c r="W5076" s="1" t="s">
        <v>51</v>
      </c>
      <c r="X5076" s="1" t="s">
        <v>6648</v>
      </c>
      <c r="Y5076" s="15">
        <v>40.950000000000003</v>
      </c>
      <c r="Z5076" s="15">
        <f t="shared" si="162"/>
        <v>163.80000000000001</v>
      </c>
      <c r="AA5076" s="15">
        <v>90</v>
      </c>
      <c r="AB5076" s="15">
        <f t="shared" si="163"/>
        <v>360</v>
      </c>
      <c r="AC5076">
        <v>37.5</v>
      </c>
      <c r="AD5076">
        <v>75</v>
      </c>
      <c r="AE5076">
        <v>45.5</v>
      </c>
      <c r="AF5076">
        <v>100</v>
      </c>
      <c r="AG5076" s="1">
        <v>4</v>
      </c>
    </row>
    <row r="5077" spans="1:33">
      <c r="A5077" s="1" t="s">
        <v>33</v>
      </c>
      <c r="B5077" s="13" t="s">
        <v>18340</v>
      </c>
      <c r="C5077" s="1" t="s">
        <v>18374</v>
      </c>
      <c r="D5077" s="1" t="s">
        <v>18285</v>
      </c>
      <c r="E5077" s="1" t="s">
        <v>17961</v>
      </c>
      <c r="F5077" s="1" t="s">
        <v>18375</v>
      </c>
      <c r="G5077" s="14">
        <v>120</v>
      </c>
      <c r="I5077" s="1" t="s">
        <v>6641</v>
      </c>
      <c r="J5077" s="1" t="s">
        <v>6679</v>
      </c>
      <c r="K5077" s="1" t="s">
        <v>6680</v>
      </c>
      <c r="L5077" s="1" t="s">
        <v>98</v>
      </c>
      <c r="N5077" s="1" t="s">
        <v>43</v>
      </c>
      <c r="O5077" s="1" t="s">
        <v>44</v>
      </c>
      <c r="P5077" s="1" t="s">
        <v>18376</v>
      </c>
      <c r="Q5077" s="1" t="s">
        <v>6645</v>
      </c>
      <c r="R5077" s="1" t="s">
        <v>6646</v>
      </c>
      <c r="S5077" s="1" t="s">
        <v>6682</v>
      </c>
      <c r="T5077" s="2">
        <v>197065810016</v>
      </c>
      <c r="U5077" s="1" t="s">
        <v>1251</v>
      </c>
      <c r="V5077">
        <v>46</v>
      </c>
      <c r="W5077" s="1" t="s">
        <v>51</v>
      </c>
      <c r="X5077" s="1" t="s">
        <v>6648</v>
      </c>
      <c r="Y5077" s="15">
        <v>40.950000000000003</v>
      </c>
      <c r="Z5077" s="15">
        <f t="shared" si="162"/>
        <v>245.70000000000002</v>
      </c>
      <c r="AA5077" s="15">
        <v>90</v>
      </c>
      <c r="AB5077" s="15">
        <f t="shared" si="163"/>
        <v>540</v>
      </c>
      <c r="AC5077">
        <v>37.5</v>
      </c>
      <c r="AD5077">
        <v>75</v>
      </c>
      <c r="AE5077">
        <v>45.5</v>
      </c>
      <c r="AF5077">
        <v>100</v>
      </c>
      <c r="AG5077" s="1">
        <v>6</v>
      </c>
    </row>
    <row r="5078" spans="1:33">
      <c r="A5078" s="1" t="s">
        <v>33</v>
      </c>
      <c r="B5078" s="13" t="s">
        <v>18340</v>
      </c>
      <c r="C5078" s="1" t="s">
        <v>18377</v>
      </c>
      <c r="D5078" s="1" t="s">
        <v>18285</v>
      </c>
      <c r="E5078" s="1" t="s">
        <v>17961</v>
      </c>
      <c r="F5078" s="1" t="s">
        <v>18378</v>
      </c>
      <c r="G5078" s="14">
        <v>130</v>
      </c>
      <c r="I5078" s="1" t="s">
        <v>6641</v>
      </c>
      <c r="J5078" s="1" t="s">
        <v>6679</v>
      </c>
      <c r="K5078" s="1" t="s">
        <v>6680</v>
      </c>
      <c r="L5078" s="1" t="s">
        <v>98</v>
      </c>
      <c r="N5078" s="1" t="s">
        <v>43</v>
      </c>
      <c r="O5078" s="1" t="s">
        <v>44</v>
      </c>
      <c r="P5078" s="1" t="s">
        <v>18379</v>
      </c>
      <c r="Q5078" s="1" t="s">
        <v>6645</v>
      </c>
      <c r="R5078" s="1" t="s">
        <v>6646</v>
      </c>
      <c r="S5078" s="1" t="s">
        <v>6682</v>
      </c>
      <c r="T5078" s="2">
        <v>197065810054</v>
      </c>
      <c r="U5078" s="1" t="s">
        <v>1251</v>
      </c>
      <c r="V5078">
        <v>47</v>
      </c>
      <c r="W5078" s="1" t="s">
        <v>51</v>
      </c>
      <c r="X5078" s="1" t="s">
        <v>6648</v>
      </c>
      <c r="Y5078" s="15">
        <v>40.950000000000003</v>
      </c>
      <c r="Z5078" s="15">
        <f t="shared" si="162"/>
        <v>40.950000000000003</v>
      </c>
      <c r="AA5078" s="15">
        <v>90</v>
      </c>
      <c r="AB5078" s="15">
        <f t="shared" si="163"/>
        <v>90</v>
      </c>
      <c r="AC5078">
        <v>37.5</v>
      </c>
      <c r="AD5078">
        <v>75</v>
      </c>
      <c r="AE5078">
        <v>45.5</v>
      </c>
      <c r="AF5078">
        <v>100</v>
      </c>
      <c r="AG5078" s="1">
        <v>1</v>
      </c>
    </row>
    <row r="5079" spans="1:33">
      <c r="A5079" s="1" t="s">
        <v>33</v>
      </c>
      <c r="B5079" s="13" t="s">
        <v>18380</v>
      </c>
      <c r="C5079" s="1" t="s">
        <v>18381</v>
      </c>
      <c r="D5079" s="1" t="s">
        <v>18285</v>
      </c>
      <c r="E5079" s="1" t="s">
        <v>8964</v>
      </c>
      <c r="F5079" s="1" t="s">
        <v>18382</v>
      </c>
      <c r="G5079" s="14">
        <v>50</v>
      </c>
      <c r="I5079" s="1" t="s">
        <v>6641</v>
      </c>
      <c r="J5079" s="1" t="s">
        <v>6679</v>
      </c>
      <c r="K5079" s="1" t="s">
        <v>6680</v>
      </c>
      <c r="L5079" s="1" t="s">
        <v>74</v>
      </c>
      <c r="N5079" s="1" t="s">
        <v>43</v>
      </c>
      <c r="O5079" s="1" t="s">
        <v>183</v>
      </c>
      <c r="P5079" s="1" t="s">
        <v>18383</v>
      </c>
      <c r="Q5079" s="1" t="s">
        <v>6645</v>
      </c>
      <c r="R5079" s="1" t="s">
        <v>6646</v>
      </c>
      <c r="S5079" s="1" t="s">
        <v>6682</v>
      </c>
      <c r="T5079" s="2">
        <v>197063763987</v>
      </c>
      <c r="U5079" s="1" t="s">
        <v>1251</v>
      </c>
      <c r="V5079">
        <v>36.5</v>
      </c>
      <c r="W5079" s="1" t="s">
        <v>51</v>
      </c>
      <c r="X5079" s="1" t="s">
        <v>6764</v>
      </c>
      <c r="Y5079" s="15">
        <v>40.950000000000003</v>
      </c>
      <c r="Z5079" s="15">
        <f t="shared" si="162"/>
        <v>40.950000000000003</v>
      </c>
      <c r="AA5079" s="15">
        <v>90</v>
      </c>
      <c r="AB5079" s="15">
        <f t="shared" si="163"/>
        <v>90</v>
      </c>
      <c r="AC5079">
        <v>37.5</v>
      </c>
      <c r="AD5079">
        <v>75</v>
      </c>
      <c r="AE5079">
        <v>50</v>
      </c>
      <c r="AF5079">
        <v>110</v>
      </c>
      <c r="AG5079" s="1">
        <v>1</v>
      </c>
    </row>
    <row r="5080" spans="1:33">
      <c r="A5080" s="1" t="s">
        <v>33</v>
      </c>
      <c r="B5080" s="13" t="s">
        <v>18380</v>
      </c>
      <c r="C5080" s="1" t="s">
        <v>18384</v>
      </c>
      <c r="D5080" s="1" t="s">
        <v>18285</v>
      </c>
      <c r="E5080" s="1" t="s">
        <v>8964</v>
      </c>
      <c r="F5080" s="1" t="s">
        <v>18385</v>
      </c>
      <c r="G5080" s="14">
        <v>65</v>
      </c>
      <c r="I5080" s="1" t="s">
        <v>6641</v>
      </c>
      <c r="J5080" s="1" t="s">
        <v>6679</v>
      </c>
      <c r="K5080" s="1" t="s">
        <v>6680</v>
      </c>
      <c r="L5080" s="1" t="s">
        <v>74</v>
      </c>
      <c r="N5080" s="1" t="s">
        <v>43</v>
      </c>
      <c r="O5080" s="1" t="s">
        <v>183</v>
      </c>
      <c r="P5080" s="1" t="s">
        <v>18386</v>
      </c>
      <c r="Q5080" s="1" t="s">
        <v>6645</v>
      </c>
      <c r="R5080" s="1" t="s">
        <v>6646</v>
      </c>
      <c r="S5080" s="1" t="s">
        <v>6682</v>
      </c>
      <c r="T5080" s="2">
        <v>197063764649</v>
      </c>
      <c r="U5080" s="1" t="s">
        <v>1251</v>
      </c>
      <c r="V5080">
        <v>38.5</v>
      </c>
      <c r="W5080" s="1" t="s">
        <v>51</v>
      </c>
      <c r="X5080" s="1" t="s">
        <v>6764</v>
      </c>
      <c r="Y5080" s="15">
        <v>40.950000000000003</v>
      </c>
      <c r="Z5080" s="15">
        <f t="shared" si="162"/>
        <v>40.950000000000003</v>
      </c>
      <c r="AA5080" s="15">
        <v>90</v>
      </c>
      <c r="AB5080" s="15">
        <f t="shared" si="163"/>
        <v>90</v>
      </c>
      <c r="AC5080">
        <v>37.5</v>
      </c>
      <c r="AD5080">
        <v>75</v>
      </c>
      <c r="AE5080">
        <v>50</v>
      </c>
      <c r="AF5080">
        <v>110</v>
      </c>
      <c r="AG5080" s="1">
        <v>1</v>
      </c>
    </row>
    <row r="5081" spans="1:33">
      <c r="A5081" s="1" t="s">
        <v>33</v>
      </c>
      <c r="B5081" s="13" t="s">
        <v>18380</v>
      </c>
      <c r="C5081" s="1" t="s">
        <v>18387</v>
      </c>
      <c r="D5081" s="1" t="s">
        <v>18285</v>
      </c>
      <c r="E5081" s="1" t="s">
        <v>8964</v>
      </c>
      <c r="F5081" s="1" t="s">
        <v>18388</v>
      </c>
      <c r="G5081" s="14">
        <v>130</v>
      </c>
      <c r="I5081" s="1" t="s">
        <v>6641</v>
      </c>
      <c r="J5081" s="1" t="s">
        <v>6679</v>
      </c>
      <c r="K5081" s="1" t="s">
        <v>6680</v>
      </c>
      <c r="L5081" s="1" t="s">
        <v>74</v>
      </c>
      <c r="N5081" s="1" t="s">
        <v>43</v>
      </c>
      <c r="O5081" s="1" t="s">
        <v>183</v>
      </c>
      <c r="P5081" s="1" t="s">
        <v>18389</v>
      </c>
      <c r="Q5081" s="1" t="s">
        <v>6645</v>
      </c>
      <c r="R5081" s="1" t="s">
        <v>6646</v>
      </c>
      <c r="S5081" s="1" t="s">
        <v>6682</v>
      </c>
      <c r="T5081" s="2">
        <v>197063766704</v>
      </c>
      <c r="U5081" s="1" t="s">
        <v>1251</v>
      </c>
      <c r="V5081">
        <v>47</v>
      </c>
      <c r="W5081" s="1" t="s">
        <v>51</v>
      </c>
      <c r="X5081" s="1" t="s">
        <v>6764</v>
      </c>
      <c r="Y5081" s="15">
        <v>40.950000000000003</v>
      </c>
      <c r="Z5081" s="15">
        <f t="shared" si="162"/>
        <v>40.950000000000003</v>
      </c>
      <c r="AA5081" s="15">
        <v>90</v>
      </c>
      <c r="AB5081" s="15">
        <f t="shared" si="163"/>
        <v>90</v>
      </c>
      <c r="AC5081">
        <v>37.5</v>
      </c>
      <c r="AD5081">
        <v>75</v>
      </c>
      <c r="AE5081">
        <v>50</v>
      </c>
      <c r="AF5081">
        <v>110</v>
      </c>
      <c r="AG5081" s="1">
        <v>1</v>
      </c>
    </row>
    <row r="5082" spans="1:33">
      <c r="A5082" s="1" t="s">
        <v>33</v>
      </c>
      <c r="B5082" s="13" t="s">
        <v>18390</v>
      </c>
      <c r="C5082" s="1" t="s">
        <v>18391</v>
      </c>
      <c r="D5082" s="1" t="s">
        <v>18285</v>
      </c>
      <c r="E5082" s="1" t="s">
        <v>998</v>
      </c>
      <c r="F5082" s="1" t="s">
        <v>18392</v>
      </c>
      <c r="G5082" s="14">
        <v>80</v>
      </c>
      <c r="H5082" s="1" t="s">
        <v>18393</v>
      </c>
      <c r="I5082" s="1" t="s">
        <v>6641</v>
      </c>
      <c r="J5082" s="1" t="s">
        <v>6679</v>
      </c>
      <c r="K5082" s="1" t="s">
        <v>6680</v>
      </c>
      <c r="L5082" s="1" t="s">
        <v>98</v>
      </c>
      <c r="N5082" s="1" t="s">
        <v>43</v>
      </c>
      <c r="O5082" s="1" t="s">
        <v>44</v>
      </c>
      <c r="P5082" s="1" t="s">
        <v>18394</v>
      </c>
      <c r="Q5082" s="1" t="s">
        <v>6645</v>
      </c>
      <c r="R5082" s="1" t="s">
        <v>6646</v>
      </c>
      <c r="S5082" s="1" t="s">
        <v>6682</v>
      </c>
      <c r="T5082" s="2">
        <v>197803643388</v>
      </c>
      <c r="U5082" s="1" t="s">
        <v>1251</v>
      </c>
      <c r="V5082">
        <v>40.5</v>
      </c>
      <c r="W5082" s="1" t="s">
        <v>1002</v>
      </c>
      <c r="X5082" s="1" t="s">
        <v>6648</v>
      </c>
      <c r="Y5082" s="15">
        <v>40.950000000000003</v>
      </c>
      <c r="Z5082" s="15">
        <f t="shared" si="162"/>
        <v>40.950000000000003</v>
      </c>
      <c r="AA5082" s="15">
        <v>90</v>
      </c>
      <c r="AB5082" s="15">
        <f t="shared" si="163"/>
        <v>90</v>
      </c>
      <c r="AC5082">
        <v>37.5</v>
      </c>
      <c r="AD5082">
        <v>75</v>
      </c>
      <c r="AE5082">
        <v>45.5</v>
      </c>
      <c r="AF5082">
        <v>100</v>
      </c>
      <c r="AG5082" s="1">
        <v>1</v>
      </c>
    </row>
    <row r="5083" spans="1:33">
      <c r="A5083" s="1" t="s">
        <v>33</v>
      </c>
      <c r="B5083" s="13" t="s">
        <v>18390</v>
      </c>
      <c r="C5083" s="1" t="s">
        <v>18395</v>
      </c>
      <c r="D5083" s="1" t="s">
        <v>18285</v>
      </c>
      <c r="E5083" s="1" t="s">
        <v>998</v>
      </c>
      <c r="F5083" s="1" t="s">
        <v>18396</v>
      </c>
      <c r="G5083" s="14">
        <v>90</v>
      </c>
      <c r="H5083" s="1" t="s">
        <v>18393</v>
      </c>
      <c r="I5083" s="1" t="s">
        <v>6641</v>
      </c>
      <c r="J5083" s="1" t="s">
        <v>6679</v>
      </c>
      <c r="K5083" s="1" t="s">
        <v>6680</v>
      </c>
      <c r="L5083" s="1" t="s">
        <v>98</v>
      </c>
      <c r="N5083" s="1" t="s">
        <v>43</v>
      </c>
      <c r="O5083" s="1" t="s">
        <v>44</v>
      </c>
      <c r="P5083" s="1" t="s">
        <v>18397</v>
      </c>
      <c r="Q5083" s="1" t="s">
        <v>6645</v>
      </c>
      <c r="R5083" s="1" t="s">
        <v>6646</v>
      </c>
      <c r="S5083" s="1" t="s">
        <v>6682</v>
      </c>
      <c r="T5083" s="2">
        <v>197803643401</v>
      </c>
      <c r="U5083" s="1" t="s">
        <v>1251</v>
      </c>
      <c r="V5083">
        <v>42</v>
      </c>
      <c r="W5083" s="1" t="s">
        <v>1002</v>
      </c>
      <c r="X5083" s="1" t="s">
        <v>6648</v>
      </c>
      <c r="Y5083" s="15">
        <v>40.950000000000003</v>
      </c>
      <c r="Z5083" s="15">
        <f t="shared" si="162"/>
        <v>40.950000000000003</v>
      </c>
      <c r="AA5083" s="15">
        <v>90</v>
      </c>
      <c r="AB5083" s="15">
        <f t="shared" si="163"/>
        <v>90</v>
      </c>
      <c r="AC5083">
        <v>37.5</v>
      </c>
      <c r="AD5083">
        <v>75</v>
      </c>
      <c r="AE5083">
        <v>45.5</v>
      </c>
      <c r="AF5083">
        <v>100</v>
      </c>
      <c r="AG5083" s="1">
        <v>1</v>
      </c>
    </row>
    <row r="5084" spans="1:33">
      <c r="A5084" s="1" t="s">
        <v>33</v>
      </c>
      <c r="B5084" s="13" t="s">
        <v>18390</v>
      </c>
      <c r="C5084" s="1" t="s">
        <v>18398</v>
      </c>
      <c r="D5084" s="1" t="s">
        <v>18285</v>
      </c>
      <c r="E5084" s="1" t="s">
        <v>998</v>
      </c>
      <c r="F5084" s="1" t="s">
        <v>18399</v>
      </c>
      <c r="G5084" s="14">
        <v>95</v>
      </c>
      <c r="H5084" s="1" t="s">
        <v>18393</v>
      </c>
      <c r="I5084" s="1" t="s">
        <v>6641</v>
      </c>
      <c r="J5084" s="1" t="s">
        <v>6679</v>
      </c>
      <c r="K5084" s="1" t="s">
        <v>6680</v>
      </c>
      <c r="L5084" s="1" t="s">
        <v>98</v>
      </c>
      <c r="N5084" s="1" t="s">
        <v>43</v>
      </c>
      <c r="O5084" s="1" t="s">
        <v>44</v>
      </c>
      <c r="P5084" s="1" t="s">
        <v>18400</v>
      </c>
      <c r="Q5084" s="1" t="s">
        <v>6645</v>
      </c>
      <c r="R5084" s="1" t="s">
        <v>6646</v>
      </c>
      <c r="S5084" s="1" t="s">
        <v>6682</v>
      </c>
      <c r="T5084" s="2">
        <v>197803643418</v>
      </c>
      <c r="U5084" s="1" t="s">
        <v>1251</v>
      </c>
      <c r="V5084">
        <v>42.5</v>
      </c>
      <c r="W5084" s="1" t="s">
        <v>1002</v>
      </c>
      <c r="X5084" s="1" t="s">
        <v>6648</v>
      </c>
      <c r="Y5084" s="15">
        <v>40.950000000000003</v>
      </c>
      <c r="Z5084" s="15">
        <f t="shared" si="162"/>
        <v>40.950000000000003</v>
      </c>
      <c r="AA5084" s="15">
        <v>90</v>
      </c>
      <c r="AB5084" s="15">
        <f t="shared" si="163"/>
        <v>90</v>
      </c>
      <c r="AC5084">
        <v>37.5</v>
      </c>
      <c r="AD5084">
        <v>75</v>
      </c>
      <c r="AE5084">
        <v>45.5</v>
      </c>
      <c r="AF5084">
        <v>100</v>
      </c>
      <c r="AG5084" s="1">
        <v>1</v>
      </c>
    </row>
    <row r="5085" spans="1:33">
      <c r="A5085" s="1" t="s">
        <v>33</v>
      </c>
      <c r="B5085" s="13" t="s">
        <v>18390</v>
      </c>
      <c r="C5085" s="1" t="s">
        <v>18401</v>
      </c>
      <c r="D5085" s="1" t="s">
        <v>18285</v>
      </c>
      <c r="E5085" s="1" t="s">
        <v>998</v>
      </c>
      <c r="F5085" s="1" t="s">
        <v>18402</v>
      </c>
      <c r="G5085" s="14">
        <v>100</v>
      </c>
      <c r="H5085" s="1" t="s">
        <v>18393</v>
      </c>
      <c r="I5085" s="1" t="s">
        <v>6641</v>
      </c>
      <c r="J5085" s="1" t="s">
        <v>6679</v>
      </c>
      <c r="K5085" s="1" t="s">
        <v>6680</v>
      </c>
      <c r="L5085" s="1" t="s">
        <v>98</v>
      </c>
      <c r="N5085" s="1" t="s">
        <v>43</v>
      </c>
      <c r="O5085" s="1" t="s">
        <v>44</v>
      </c>
      <c r="P5085" s="1" t="s">
        <v>18403</v>
      </c>
      <c r="Q5085" s="1" t="s">
        <v>6645</v>
      </c>
      <c r="R5085" s="1" t="s">
        <v>6646</v>
      </c>
      <c r="S5085" s="1" t="s">
        <v>6682</v>
      </c>
      <c r="T5085" s="2">
        <v>197803643425</v>
      </c>
      <c r="U5085" s="1" t="s">
        <v>1251</v>
      </c>
      <c r="V5085">
        <v>43</v>
      </c>
      <c r="W5085" s="1" t="s">
        <v>1002</v>
      </c>
      <c r="X5085" s="1" t="s">
        <v>6648</v>
      </c>
      <c r="Y5085" s="15">
        <v>40.950000000000003</v>
      </c>
      <c r="Z5085" s="15">
        <f t="shared" si="162"/>
        <v>81.900000000000006</v>
      </c>
      <c r="AA5085" s="15">
        <v>90</v>
      </c>
      <c r="AB5085" s="15">
        <f t="shared" si="163"/>
        <v>180</v>
      </c>
      <c r="AC5085">
        <v>37.5</v>
      </c>
      <c r="AD5085">
        <v>75</v>
      </c>
      <c r="AE5085">
        <v>45.5</v>
      </c>
      <c r="AF5085">
        <v>100</v>
      </c>
      <c r="AG5085" s="1">
        <v>2</v>
      </c>
    </row>
    <row r="5086" spans="1:33">
      <c r="A5086" s="1" t="s">
        <v>33</v>
      </c>
      <c r="B5086" s="13" t="s">
        <v>18390</v>
      </c>
      <c r="C5086" s="1" t="s">
        <v>18404</v>
      </c>
      <c r="D5086" s="1" t="s">
        <v>18285</v>
      </c>
      <c r="E5086" s="1" t="s">
        <v>998</v>
      </c>
      <c r="F5086" s="1" t="s">
        <v>18405</v>
      </c>
      <c r="G5086" s="14">
        <v>105</v>
      </c>
      <c r="H5086" s="1" t="s">
        <v>18393</v>
      </c>
      <c r="I5086" s="1" t="s">
        <v>6641</v>
      </c>
      <c r="J5086" s="1" t="s">
        <v>6679</v>
      </c>
      <c r="K5086" s="1" t="s">
        <v>6680</v>
      </c>
      <c r="L5086" s="1" t="s">
        <v>98</v>
      </c>
      <c r="N5086" s="1" t="s">
        <v>43</v>
      </c>
      <c r="O5086" s="1" t="s">
        <v>44</v>
      </c>
      <c r="P5086" s="1" t="s">
        <v>18406</v>
      </c>
      <c r="Q5086" s="1" t="s">
        <v>6645</v>
      </c>
      <c r="R5086" s="1" t="s">
        <v>6646</v>
      </c>
      <c r="S5086" s="1" t="s">
        <v>6682</v>
      </c>
      <c r="T5086" s="2">
        <v>197803643432</v>
      </c>
      <c r="U5086" s="1" t="s">
        <v>1251</v>
      </c>
      <c r="V5086">
        <v>44</v>
      </c>
      <c r="W5086" s="1" t="s">
        <v>1002</v>
      </c>
      <c r="X5086" s="1" t="s">
        <v>6648</v>
      </c>
      <c r="Y5086" s="15">
        <v>40.950000000000003</v>
      </c>
      <c r="Z5086" s="15">
        <f t="shared" si="162"/>
        <v>81.900000000000006</v>
      </c>
      <c r="AA5086" s="15">
        <v>90</v>
      </c>
      <c r="AB5086" s="15">
        <f t="shared" si="163"/>
        <v>180</v>
      </c>
      <c r="AC5086">
        <v>37.5</v>
      </c>
      <c r="AD5086">
        <v>75</v>
      </c>
      <c r="AE5086">
        <v>45.5</v>
      </c>
      <c r="AF5086">
        <v>100</v>
      </c>
      <c r="AG5086" s="1">
        <v>2</v>
      </c>
    </row>
    <row r="5087" spans="1:33">
      <c r="A5087" s="1" t="s">
        <v>33</v>
      </c>
      <c r="B5087" s="13" t="s">
        <v>18407</v>
      </c>
      <c r="C5087" s="1" t="s">
        <v>18408</v>
      </c>
      <c r="D5087" s="1" t="s">
        <v>18285</v>
      </c>
      <c r="E5087" s="1" t="s">
        <v>7294</v>
      </c>
      <c r="F5087" s="1" t="s">
        <v>18409</v>
      </c>
      <c r="G5087" s="14">
        <v>60</v>
      </c>
      <c r="H5087" s="1" t="s">
        <v>6949</v>
      </c>
      <c r="I5087" s="1" t="s">
        <v>6641</v>
      </c>
      <c r="J5087" s="1" t="s">
        <v>6679</v>
      </c>
      <c r="K5087" s="1" t="s">
        <v>6680</v>
      </c>
      <c r="L5087" s="1" t="s">
        <v>98</v>
      </c>
      <c r="N5087" s="1" t="s">
        <v>43</v>
      </c>
      <c r="O5087" s="1" t="s">
        <v>44</v>
      </c>
      <c r="P5087" s="1" t="s">
        <v>18410</v>
      </c>
      <c r="Q5087" s="1" t="s">
        <v>6645</v>
      </c>
      <c r="R5087" s="1" t="s">
        <v>6646</v>
      </c>
      <c r="S5087" s="1" t="s">
        <v>6682</v>
      </c>
      <c r="T5087" s="2">
        <v>197065809201</v>
      </c>
      <c r="U5087" s="1" t="s">
        <v>1251</v>
      </c>
      <c r="V5087">
        <v>38</v>
      </c>
      <c r="W5087" s="1" t="s">
        <v>120</v>
      </c>
      <c r="X5087" s="1" t="s">
        <v>6648</v>
      </c>
      <c r="Y5087" s="15">
        <v>40.950000000000003</v>
      </c>
      <c r="Z5087" s="15">
        <f t="shared" si="162"/>
        <v>40.950000000000003</v>
      </c>
      <c r="AA5087" s="15">
        <v>90</v>
      </c>
      <c r="AB5087" s="15">
        <f t="shared" si="163"/>
        <v>90</v>
      </c>
      <c r="AC5087">
        <v>37.5</v>
      </c>
      <c r="AD5087">
        <v>75</v>
      </c>
      <c r="AE5087">
        <v>45.5</v>
      </c>
      <c r="AF5087">
        <v>100</v>
      </c>
      <c r="AG5087" s="1">
        <v>1</v>
      </c>
    </row>
    <row r="5088" spans="1:33">
      <c r="A5088" s="1" t="s">
        <v>33</v>
      </c>
      <c r="B5088" s="13" t="s">
        <v>18407</v>
      </c>
      <c r="C5088" s="1" t="s">
        <v>18411</v>
      </c>
      <c r="D5088" s="1" t="s">
        <v>18285</v>
      </c>
      <c r="E5088" s="1" t="s">
        <v>7294</v>
      </c>
      <c r="F5088" s="1" t="s">
        <v>18412</v>
      </c>
      <c r="G5088" s="14">
        <v>65</v>
      </c>
      <c r="H5088" s="1" t="s">
        <v>6949</v>
      </c>
      <c r="I5088" s="1" t="s">
        <v>6641</v>
      </c>
      <c r="J5088" s="1" t="s">
        <v>6679</v>
      </c>
      <c r="K5088" s="1" t="s">
        <v>6680</v>
      </c>
      <c r="L5088" s="1" t="s">
        <v>98</v>
      </c>
      <c r="N5088" s="1" t="s">
        <v>43</v>
      </c>
      <c r="O5088" s="1" t="s">
        <v>44</v>
      </c>
      <c r="P5088" s="1" t="s">
        <v>18413</v>
      </c>
      <c r="Q5088" s="1" t="s">
        <v>6645</v>
      </c>
      <c r="R5088" s="1" t="s">
        <v>6646</v>
      </c>
      <c r="S5088" s="1" t="s">
        <v>6682</v>
      </c>
      <c r="T5088" s="2">
        <v>197065809287</v>
      </c>
      <c r="U5088" s="1" t="s">
        <v>1251</v>
      </c>
      <c r="V5088">
        <v>38.5</v>
      </c>
      <c r="W5088" s="1" t="s">
        <v>120</v>
      </c>
      <c r="X5088" s="1" t="s">
        <v>6648</v>
      </c>
      <c r="Y5088" s="15">
        <v>40.950000000000003</v>
      </c>
      <c r="Z5088" s="15">
        <f t="shared" si="162"/>
        <v>204.75</v>
      </c>
      <c r="AA5088" s="15">
        <v>90</v>
      </c>
      <c r="AB5088" s="15">
        <f t="shared" si="163"/>
        <v>450</v>
      </c>
      <c r="AC5088">
        <v>37.5</v>
      </c>
      <c r="AD5088">
        <v>75</v>
      </c>
      <c r="AE5088">
        <v>45.5</v>
      </c>
      <c r="AF5088">
        <v>100</v>
      </c>
      <c r="AG5088" s="1">
        <v>5</v>
      </c>
    </row>
    <row r="5089" spans="1:33">
      <c r="A5089" s="1" t="s">
        <v>33</v>
      </c>
      <c r="B5089" s="13" t="s">
        <v>18407</v>
      </c>
      <c r="C5089" s="1" t="s">
        <v>18414</v>
      </c>
      <c r="D5089" s="1" t="s">
        <v>18285</v>
      </c>
      <c r="E5089" s="1" t="s">
        <v>7294</v>
      </c>
      <c r="F5089" s="1" t="s">
        <v>18415</v>
      </c>
      <c r="G5089" s="14">
        <v>70</v>
      </c>
      <c r="H5089" s="1" t="s">
        <v>6949</v>
      </c>
      <c r="I5089" s="1" t="s">
        <v>6641</v>
      </c>
      <c r="J5089" s="1" t="s">
        <v>6679</v>
      </c>
      <c r="K5089" s="1" t="s">
        <v>6680</v>
      </c>
      <c r="L5089" s="1" t="s">
        <v>98</v>
      </c>
      <c r="N5089" s="1" t="s">
        <v>43</v>
      </c>
      <c r="O5089" s="1" t="s">
        <v>44</v>
      </c>
      <c r="P5089" s="1" t="s">
        <v>18416</v>
      </c>
      <c r="Q5089" s="1" t="s">
        <v>6645</v>
      </c>
      <c r="R5089" s="1" t="s">
        <v>6646</v>
      </c>
      <c r="S5089" s="1" t="s">
        <v>6682</v>
      </c>
      <c r="T5089" s="2">
        <v>197065809454</v>
      </c>
      <c r="U5089" s="1" t="s">
        <v>1251</v>
      </c>
      <c r="V5089">
        <v>39</v>
      </c>
      <c r="W5089" s="1" t="s">
        <v>120</v>
      </c>
      <c r="X5089" s="1" t="s">
        <v>6648</v>
      </c>
      <c r="Y5089" s="15">
        <v>40.950000000000003</v>
      </c>
      <c r="Z5089" s="15">
        <f t="shared" si="162"/>
        <v>122.85000000000001</v>
      </c>
      <c r="AA5089" s="15">
        <v>90</v>
      </c>
      <c r="AB5089" s="15">
        <f t="shared" si="163"/>
        <v>270</v>
      </c>
      <c r="AC5089">
        <v>37.5</v>
      </c>
      <c r="AD5089">
        <v>75</v>
      </c>
      <c r="AE5089">
        <v>45.5</v>
      </c>
      <c r="AF5089">
        <v>100</v>
      </c>
      <c r="AG5089" s="1">
        <v>3</v>
      </c>
    </row>
    <row r="5090" spans="1:33">
      <c r="A5090" s="1" t="s">
        <v>33</v>
      </c>
      <c r="B5090" s="13" t="s">
        <v>18407</v>
      </c>
      <c r="C5090" s="1" t="s">
        <v>18417</v>
      </c>
      <c r="D5090" s="1" t="s">
        <v>18285</v>
      </c>
      <c r="E5090" s="1" t="s">
        <v>7294</v>
      </c>
      <c r="F5090" s="1" t="s">
        <v>18418</v>
      </c>
      <c r="G5090" s="14">
        <v>80</v>
      </c>
      <c r="H5090" s="1" t="s">
        <v>6949</v>
      </c>
      <c r="I5090" s="1" t="s">
        <v>6641</v>
      </c>
      <c r="J5090" s="1" t="s">
        <v>6679</v>
      </c>
      <c r="K5090" s="1" t="s">
        <v>6680</v>
      </c>
      <c r="L5090" s="1" t="s">
        <v>98</v>
      </c>
      <c r="N5090" s="1" t="s">
        <v>43</v>
      </c>
      <c r="O5090" s="1" t="s">
        <v>44</v>
      </c>
      <c r="P5090" s="1" t="s">
        <v>18419</v>
      </c>
      <c r="Q5090" s="1" t="s">
        <v>6645</v>
      </c>
      <c r="R5090" s="1" t="s">
        <v>6646</v>
      </c>
      <c r="S5090" s="1" t="s">
        <v>6682</v>
      </c>
      <c r="T5090" s="2">
        <v>197065809577</v>
      </c>
      <c r="U5090" s="1" t="s">
        <v>1251</v>
      </c>
      <c r="V5090">
        <v>40.5</v>
      </c>
      <c r="W5090" s="1" t="s">
        <v>120</v>
      </c>
      <c r="X5090" s="1" t="s">
        <v>6648</v>
      </c>
      <c r="Y5090" s="15">
        <v>40.950000000000003</v>
      </c>
      <c r="Z5090" s="15">
        <f t="shared" si="162"/>
        <v>163.80000000000001</v>
      </c>
      <c r="AA5090" s="15">
        <v>90</v>
      </c>
      <c r="AB5090" s="15">
        <f t="shared" si="163"/>
        <v>360</v>
      </c>
      <c r="AC5090">
        <v>37.5</v>
      </c>
      <c r="AD5090">
        <v>75</v>
      </c>
      <c r="AE5090">
        <v>45.5</v>
      </c>
      <c r="AF5090">
        <v>100</v>
      </c>
      <c r="AG5090" s="1">
        <v>4</v>
      </c>
    </row>
    <row r="5091" spans="1:33">
      <c r="A5091" s="1" t="s">
        <v>33</v>
      </c>
      <c r="B5091" s="13" t="s">
        <v>18407</v>
      </c>
      <c r="C5091" s="1" t="s">
        <v>18420</v>
      </c>
      <c r="D5091" s="1" t="s">
        <v>18285</v>
      </c>
      <c r="E5091" s="1" t="s">
        <v>7294</v>
      </c>
      <c r="F5091" s="1" t="s">
        <v>18421</v>
      </c>
      <c r="G5091" s="14">
        <v>90</v>
      </c>
      <c r="H5091" s="1" t="s">
        <v>6949</v>
      </c>
      <c r="I5091" s="1" t="s">
        <v>6641</v>
      </c>
      <c r="J5091" s="1" t="s">
        <v>6679</v>
      </c>
      <c r="K5091" s="1" t="s">
        <v>6680</v>
      </c>
      <c r="L5091" s="1" t="s">
        <v>98</v>
      </c>
      <c r="N5091" s="1" t="s">
        <v>43</v>
      </c>
      <c r="O5091" s="1" t="s">
        <v>44</v>
      </c>
      <c r="P5091" s="1" t="s">
        <v>18422</v>
      </c>
      <c r="Q5091" s="1" t="s">
        <v>6645</v>
      </c>
      <c r="R5091" s="1" t="s">
        <v>6646</v>
      </c>
      <c r="S5091" s="1" t="s">
        <v>6682</v>
      </c>
      <c r="T5091" s="2">
        <v>197065809904</v>
      </c>
      <c r="U5091" s="1" t="s">
        <v>1251</v>
      </c>
      <c r="V5091">
        <v>42</v>
      </c>
      <c r="W5091" s="1" t="s">
        <v>120</v>
      </c>
      <c r="X5091" s="1" t="s">
        <v>6648</v>
      </c>
      <c r="Y5091" s="15">
        <v>40.950000000000003</v>
      </c>
      <c r="Z5091" s="15">
        <f t="shared" si="162"/>
        <v>204.75</v>
      </c>
      <c r="AA5091" s="15">
        <v>90</v>
      </c>
      <c r="AB5091" s="15">
        <f t="shared" si="163"/>
        <v>450</v>
      </c>
      <c r="AC5091">
        <v>37.5</v>
      </c>
      <c r="AD5091">
        <v>75</v>
      </c>
      <c r="AE5091">
        <v>45.5</v>
      </c>
      <c r="AF5091">
        <v>100</v>
      </c>
      <c r="AG5091" s="1">
        <v>5</v>
      </c>
    </row>
    <row r="5092" spans="1:33">
      <c r="A5092" s="1" t="s">
        <v>33</v>
      </c>
      <c r="B5092" s="13" t="s">
        <v>18407</v>
      </c>
      <c r="C5092" s="1" t="s">
        <v>18423</v>
      </c>
      <c r="D5092" s="1" t="s">
        <v>18285</v>
      </c>
      <c r="E5092" s="1" t="s">
        <v>7294</v>
      </c>
      <c r="F5092" s="1" t="s">
        <v>18424</v>
      </c>
      <c r="G5092" s="14">
        <v>95</v>
      </c>
      <c r="H5092" s="1" t="s">
        <v>6949</v>
      </c>
      <c r="I5092" s="1" t="s">
        <v>6641</v>
      </c>
      <c r="J5092" s="1" t="s">
        <v>6679</v>
      </c>
      <c r="K5092" s="1" t="s">
        <v>6680</v>
      </c>
      <c r="L5092" s="1" t="s">
        <v>98</v>
      </c>
      <c r="N5092" s="1" t="s">
        <v>43</v>
      </c>
      <c r="O5092" s="1" t="s">
        <v>44</v>
      </c>
      <c r="P5092" s="1" t="s">
        <v>18425</v>
      </c>
      <c r="Q5092" s="1" t="s">
        <v>6645</v>
      </c>
      <c r="R5092" s="1" t="s">
        <v>6646</v>
      </c>
      <c r="S5092" s="1" t="s">
        <v>6682</v>
      </c>
      <c r="T5092" s="2">
        <v>197065809966</v>
      </c>
      <c r="U5092" s="1" t="s">
        <v>1251</v>
      </c>
      <c r="V5092">
        <v>42.5</v>
      </c>
      <c r="W5092" s="1" t="s">
        <v>120</v>
      </c>
      <c r="X5092" s="1" t="s">
        <v>6648</v>
      </c>
      <c r="Y5092" s="15">
        <v>40.950000000000003</v>
      </c>
      <c r="Z5092" s="15">
        <f t="shared" si="162"/>
        <v>40.950000000000003</v>
      </c>
      <c r="AA5092" s="15">
        <v>90</v>
      </c>
      <c r="AB5092" s="15">
        <f t="shared" si="163"/>
        <v>90</v>
      </c>
      <c r="AC5092">
        <v>37.5</v>
      </c>
      <c r="AD5092">
        <v>75</v>
      </c>
      <c r="AE5092">
        <v>45.5</v>
      </c>
      <c r="AF5092">
        <v>100</v>
      </c>
      <c r="AG5092" s="1">
        <v>1</v>
      </c>
    </row>
    <row r="5093" spans="1:33">
      <c r="A5093" s="1" t="s">
        <v>33</v>
      </c>
      <c r="B5093" s="13" t="s">
        <v>18407</v>
      </c>
      <c r="C5093" s="1" t="s">
        <v>18426</v>
      </c>
      <c r="D5093" s="1" t="s">
        <v>18285</v>
      </c>
      <c r="E5093" s="1" t="s">
        <v>7294</v>
      </c>
      <c r="F5093" s="1" t="s">
        <v>18427</v>
      </c>
      <c r="G5093" s="14">
        <v>100</v>
      </c>
      <c r="H5093" s="1" t="s">
        <v>6949</v>
      </c>
      <c r="I5093" s="1" t="s">
        <v>6641</v>
      </c>
      <c r="J5093" s="1" t="s">
        <v>6679</v>
      </c>
      <c r="K5093" s="1" t="s">
        <v>6680</v>
      </c>
      <c r="L5093" s="1" t="s">
        <v>98</v>
      </c>
      <c r="N5093" s="1" t="s">
        <v>43</v>
      </c>
      <c r="O5093" s="1" t="s">
        <v>44</v>
      </c>
      <c r="P5093" s="1" t="s">
        <v>18428</v>
      </c>
      <c r="Q5093" s="1" t="s">
        <v>6645</v>
      </c>
      <c r="R5093" s="1" t="s">
        <v>6646</v>
      </c>
      <c r="S5093" s="1" t="s">
        <v>6682</v>
      </c>
      <c r="T5093" s="2">
        <v>197065810009</v>
      </c>
      <c r="U5093" s="1" t="s">
        <v>1251</v>
      </c>
      <c r="V5093">
        <v>43</v>
      </c>
      <c r="W5093" s="1" t="s">
        <v>120</v>
      </c>
      <c r="X5093" s="1" t="s">
        <v>6648</v>
      </c>
      <c r="Y5093" s="15">
        <v>40.950000000000003</v>
      </c>
      <c r="Z5093" s="15">
        <f t="shared" si="162"/>
        <v>327.60000000000002</v>
      </c>
      <c r="AA5093" s="15">
        <v>90</v>
      </c>
      <c r="AB5093" s="15">
        <f t="shared" si="163"/>
        <v>720</v>
      </c>
      <c r="AC5093">
        <v>37.5</v>
      </c>
      <c r="AD5093">
        <v>75</v>
      </c>
      <c r="AE5093">
        <v>45.5</v>
      </c>
      <c r="AF5093">
        <v>100</v>
      </c>
      <c r="AG5093" s="1">
        <v>8</v>
      </c>
    </row>
    <row r="5094" spans="1:33">
      <c r="A5094" s="1" t="s">
        <v>33</v>
      </c>
      <c r="B5094" s="13" t="s">
        <v>18407</v>
      </c>
      <c r="C5094" s="1" t="s">
        <v>18429</v>
      </c>
      <c r="D5094" s="1" t="s">
        <v>18285</v>
      </c>
      <c r="E5094" s="1" t="s">
        <v>7294</v>
      </c>
      <c r="F5094" s="1" t="s">
        <v>18430</v>
      </c>
      <c r="G5094" s="14">
        <v>105</v>
      </c>
      <c r="H5094" s="1" t="s">
        <v>6949</v>
      </c>
      <c r="I5094" s="1" t="s">
        <v>6641</v>
      </c>
      <c r="J5094" s="1" t="s">
        <v>6679</v>
      </c>
      <c r="K5094" s="1" t="s">
        <v>6680</v>
      </c>
      <c r="L5094" s="1" t="s">
        <v>98</v>
      </c>
      <c r="N5094" s="1" t="s">
        <v>43</v>
      </c>
      <c r="O5094" s="1" t="s">
        <v>44</v>
      </c>
      <c r="P5094" s="1" t="s">
        <v>18431</v>
      </c>
      <c r="Q5094" s="1" t="s">
        <v>6645</v>
      </c>
      <c r="R5094" s="1" t="s">
        <v>6646</v>
      </c>
      <c r="S5094" s="1" t="s">
        <v>6682</v>
      </c>
      <c r="T5094" s="2">
        <v>197065810061</v>
      </c>
      <c r="U5094" s="1" t="s">
        <v>1251</v>
      </c>
      <c r="V5094">
        <v>44</v>
      </c>
      <c r="W5094" s="1" t="s">
        <v>120</v>
      </c>
      <c r="X5094" s="1" t="s">
        <v>6648</v>
      </c>
      <c r="Y5094" s="15">
        <v>40.950000000000003</v>
      </c>
      <c r="Z5094" s="15">
        <f t="shared" si="162"/>
        <v>122.85000000000001</v>
      </c>
      <c r="AA5094" s="15">
        <v>90</v>
      </c>
      <c r="AB5094" s="15">
        <f t="shared" si="163"/>
        <v>270</v>
      </c>
      <c r="AC5094">
        <v>37.5</v>
      </c>
      <c r="AD5094">
        <v>75</v>
      </c>
      <c r="AE5094">
        <v>45.5</v>
      </c>
      <c r="AF5094">
        <v>100</v>
      </c>
      <c r="AG5094" s="1">
        <v>3</v>
      </c>
    </row>
    <row r="5095" spans="1:33">
      <c r="A5095" s="1" t="s">
        <v>33</v>
      </c>
      <c r="B5095" s="13" t="s">
        <v>18407</v>
      </c>
      <c r="C5095" s="1" t="s">
        <v>18432</v>
      </c>
      <c r="D5095" s="1" t="s">
        <v>18285</v>
      </c>
      <c r="E5095" s="1" t="s">
        <v>7294</v>
      </c>
      <c r="F5095" s="1" t="s">
        <v>18433</v>
      </c>
      <c r="G5095" s="14">
        <v>110</v>
      </c>
      <c r="H5095" s="1" t="s">
        <v>6949</v>
      </c>
      <c r="I5095" s="1" t="s">
        <v>6641</v>
      </c>
      <c r="J5095" s="1" t="s">
        <v>6679</v>
      </c>
      <c r="K5095" s="1" t="s">
        <v>6680</v>
      </c>
      <c r="L5095" s="1" t="s">
        <v>98</v>
      </c>
      <c r="N5095" s="1" t="s">
        <v>43</v>
      </c>
      <c r="O5095" s="1" t="s">
        <v>44</v>
      </c>
      <c r="P5095" s="1" t="s">
        <v>18434</v>
      </c>
      <c r="Q5095" s="1" t="s">
        <v>6645</v>
      </c>
      <c r="R5095" s="1" t="s">
        <v>6646</v>
      </c>
      <c r="S5095" s="1" t="s">
        <v>6682</v>
      </c>
      <c r="T5095" s="2">
        <v>197065810207</v>
      </c>
      <c r="U5095" s="1" t="s">
        <v>1251</v>
      </c>
      <c r="V5095">
        <v>44.5</v>
      </c>
      <c r="W5095" s="1" t="s">
        <v>120</v>
      </c>
      <c r="X5095" s="1" t="s">
        <v>6648</v>
      </c>
      <c r="Y5095" s="15">
        <v>40.950000000000003</v>
      </c>
      <c r="Z5095" s="15">
        <f t="shared" si="162"/>
        <v>368.55</v>
      </c>
      <c r="AA5095" s="15">
        <v>90</v>
      </c>
      <c r="AB5095" s="15">
        <f t="shared" si="163"/>
        <v>810</v>
      </c>
      <c r="AC5095">
        <v>37.5</v>
      </c>
      <c r="AD5095">
        <v>75</v>
      </c>
      <c r="AE5095">
        <v>45.5</v>
      </c>
      <c r="AF5095">
        <v>100</v>
      </c>
      <c r="AG5095" s="1">
        <v>9</v>
      </c>
    </row>
    <row r="5096" spans="1:33">
      <c r="A5096" s="1" t="s">
        <v>33</v>
      </c>
      <c r="B5096" s="13" t="s">
        <v>18407</v>
      </c>
      <c r="C5096" s="1" t="s">
        <v>18435</v>
      </c>
      <c r="D5096" s="1" t="s">
        <v>18285</v>
      </c>
      <c r="E5096" s="1" t="s">
        <v>7294</v>
      </c>
      <c r="F5096" s="1" t="s">
        <v>18436</v>
      </c>
      <c r="G5096" s="14">
        <v>120</v>
      </c>
      <c r="H5096" s="1" t="s">
        <v>6949</v>
      </c>
      <c r="I5096" s="1" t="s">
        <v>6641</v>
      </c>
      <c r="J5096" s="1" t="s">
        <v>6679</v>
      </c>
      <c r="K5096" s="1" t="s">
        <v>6680</v>
      </c>
      <c r="L5096" s="1" t="s">
        <v>98</v>
      </c>
      <c r="N5096" s="1" t="s">
        <v>43</v>
      </c>
      <c r="O5096" s="1" t="s">
        <v>44</v>
      </c>
      <c r="P5096" s="1" t="s">
        <v>18437</v>
      </c>
      <c r="Q5096" s="1" t="s">
        <v>6645</v>
      </c>
      <c r="R5096" s="1" t="s">
        <v>6646</v>
      </c>
      <c r="S5096" s="1" t="s">
        <v>6682</v>
      </c>
      <c r="T5096" s="2">
        <v>197065810252</v>
      </c>
      <c r="U5096" s="1" t="s">
        <v>1251</v>
      </c>
      <c r="V5096">
        <v>46</v>
      </c>
      <c r="W5096" s="1" t="s">
        <v>120</v>
      </c>
      <c r="X5096" s="1" t="s">
        <v>6648</v>
      </c>
      <c r="Y5096" s="15">
        <v>40.950000000000003</v>
      </c>
      <c r="Z5096" s="15">
        <f t="shared" si="162"/>
        <v>245.70000000000002</v>
      </c>
      <c r="AA5096" s="15">
        <v>90</v>
      </c>
      <c r="AB5096" s="15">
        <f t="shared" si="163"/>
        <v>540</v>
      </c>
      <c r="AC5096">
        <v>37.5</v>
      </c>
      <c r="AD5096">
        <v>75</v>
      </c>
      <c r="AE5096">
        <v>45.5</v>
      </c>
      <c r="AF5096">
        <v>100</v>
      </c>
      <c r="AG5096" s="1">
        <v>6</v>
      </c>
    </row>
    <row r="5097" spans="1:33">
      <c r="A5097" s="1" t="s">
        <v>33</v>
      </c>
      <c r="B5097" s="13" t="s">
        <v>18407</v>
      </c>
      <c r="C5097" s="1" t="s">
        <v>18438</v>
      </c>
      <c r="D5097" s="1" t="s">
        <v>18285</v>
      </c>
      <c r="E5097" s="1" t="s">
        <v>7294</v>
      </c>
      <c r="F5097" s="1" t="s">
        <v>18439</v>
      </c>
      <c r="G5097" s="14">
        <v>130</v>
      </c>
      <c r="H5097" s="1" t="s">
        <v>6949</v>
      </c>
      <c r="I5097" s="1" t="s">
        <v>6641</v>
      </c>
      <c r="J5097" s="1" t="s">
        <v>6679</v>
      </c>
      <c r="K5097" s="1" t="s">
        <v>6680</v>
      </c>
      <c r="L5097" s="1" t="s">
        <v>98</v>
      </c>
      <c r="N5097" s="1" t="s">
        <v>43</v>
      </c>
      <c r="O5097" s="1" t="s">
        <v>44</v>
      </c>
      <c r="P5097" s="1" t="s">
        <v>18440</v>
      </c>
      <c r="Q5097" s="1" t="s">
        <v>6645</v>
      </c>
      <c r="R5097" s="1" t="s">
        <v>6646</v>
      </c>
      <c r="S5097" s="1" t="s">
        <v>6682</v>
      </c>
      <c r="T5097" s="2">
        <v>197065810283</v>
      </c>
      <c r="U5097" s="1" t="s">
        <v>1251</v>
      </c>
      <c r="V5097">
        <v>47</v>
      </c>
      <c r="W5097" s="1" t="s">
        <v>120</v>
      </c>
      <c r="X5097" s="1" t="s">
        <v>6648</v>
      </c>
      <c r="Y5097" s="15">
        <v>40.950000000000003</v>
      </c>
      <c r="Z5097" s="15">
        <f t="shared" si="162"/>
        <v>122.85000000000001</v>
      </c>
      <c r="AA5097" s="15">
        <v>90</v>
      </c>
      <c r="AB5097" s="15">
        <f t="shared" si="163"/>
        <v>270</v>
      </c>
      <c r="AC5097">
        <v>37.5</v>
      </c>
      <c r="AD5097">
        <v>75</v>
      </c>
      <c r="AE5097">
        <v>45.5</v>
      </c>
      <c r="AF5097">
        <v>100</v>
      </c>
      <c r="AG5097" s="1">
        <v>3</v>
      </c>
    </row>
    <row r="5098" spans="1:33">
      <c r="A5098" s="1" t="s">
        <v>33</v>
      </c>
      <c r="B5098" s="13" t="s">
        <v>18441</v>
      </c>
      <c r="C5098" s="1" t="s">
        <v>18442</v>
      </c>
      <c r="D5098" s="1" t="s">
        <v>18443</v>
      </c>
      <c r="E5098" s="1" t="s">
        <v>18116</v>
      </c>
      <c r="F5098" s="1" t="s">
        <v>18444</v>
      </c>
      <c r="G5098" s="14">
        <v>60</v>
      </c>
      <c r="I5098" s="1" t="s">
        <v>6641</v>
      </c>
      <c r="J5098" s="1" t="s">
        <v>6679</v>
      </c>
      <c r="K5098" s="1" t="s">
        <v>6680</v>
      </c>
      <c r="L5098" s="1" t="s">
        <v>98</v>
      </c>
      <c r="N5098" s="1" t="s">
        <v>43</v>
      </c>
      <c r="O5098" s="1" t="s">
        <v>44</v>
      </c>
      <c r="P5098" s="1" t="s">
        <v>18445</v>
      </c>
      <c r="Q5098" s="1" t="s">
        <v>6645</v>
      </c>
      <c r="R5098" s="1" t="s">
        <v>6646</v>
      </c>
      <c r="S5098" s="1" t="s">
        <v>6682</v>
      </c>
      <c r="T5098" s="2">
        <v>197065769147</v>
      </c>
      <c r="U5098" s="1" t="s">
        <v>156</v>
      </c>
      <c r="V5098">
        <v>38</v>
      </c>
      <c r="W5098" s="1" t="s">
        <v>1067</v>
      </c>
      <c r="X5098" s="1" t="s">
        <v>6648</v>
      </c>
      <c r="Y5098" s="15">
        <v>34.1</v>
      </c>
      <c r="Z5098" s="15">
        <f t="shared" si="162"/>
        <v>34.1</v>
      </c>
      <c r="AA5098" s="15">
        <v>75</v>
      </c>
      <c r="AB5098" s="15">
        <f t="shared" si="163"/>
        <v>75</v>
      </c>
      <c r="AC5098">
        <v>30</v>
      </c>
      <c r="AD5098">
        <v>60</v>
      </c>
      <c r="AE5098">
        <v>38.65</v>
      </c>
      <c r="AF5098">
        <v>85</v>
      </c>
      <c r="AG5098" s="1">
        <v>1</v>
      </c>
    </row>
    <row r="5099" spans="1:33">
      <c r="A5099" s="1" t="s">
        <v>33</v>
      </c>
      <c r="B5099" s="13" t="s">
        <v>18441</v>
      </c>
      <c r="C5099" s="1" t="s">
        <v>18446</v>
      </c>
      <c r="D5099" s="1" t="s">
        <v>18443</v>
      </c>
      <c r="E5099" s="1" t="s">
        <v>18116</v>
      </c>
      <c r="F5099" s="1" t="s">
        <v>18447</v>
      </c>
      <c r="G5099" s="14">
        <v>65</v>
      </c>
      <c r="I5099" s="1" t="s">
        <v>6641</v>
      </c>
      <c r="J5099" s="1" t="s">
        <v>6679</v>
      </c>
      <c r="K5099" s="1" t="s">
        <v>6680</v>
      </c>
      <c r="L5099" s="1" t="s">
        <v>98</v>
      </c>
      <c r="N5099" s="1" t="s">
        <v>43</v>
      </c>
      <c r="O5099" s="1" t="s">
        <v>44</v>
      </c>
      <c r="P5099" s="1" t="s">
        <v>18448</v>
      </c>
      <c r="Q5099" s="1" t="s">
        <v>6645</v>
      </c>
      <c r="R5099" s="1" t="s">
        <v>6646</v>
      </c>
      <c r="S5099" s="1" t="s">
        <v>6682</v>
      </c>
      <c r="T5099" s="2">
        <v>197065769185</v>
      </c>
      <c r="U5099" s="1" t="s">
        <v>156</v>
      </c>
      <c r="V5099">
        <v>38.5</v>
      </c>
      <c r="W5099" s="1" t="s">
        <v>1067</v>
      </c>
      <c r="X5099" s="1" t="s">
        <v>6648</v>
      </c>
      <c r="Y5099" s="15">
        <v>34.1</v>
      </c>
      <c r="Z5099" s="15">
        <f t="shared" si="162"/>
        <v>136.4</v>
      </c>
      <c r="AA5099" s="15">
        <v>75</v>
      </c>
      <c r="AB5099" s="15">
        <f t="shared" si="163"/>
        <v>300</v>
      </c>
      <c r="AC5099">
        <v>30</v>
      </c>
      <c r="AD5099">
        <v>60</v>
      </c>
      <c r="AE5099">
        <v>38.65</v>
      </c>
      <c r="AF5099">
        <v>85</v>
      </c>
      <c r="AG5099" s="1">
        <v>4</v>
      </c>
    </row>
    <row r="5100" spans="1:33">
      <c r="A5100" s="1" t="s">
        <v>33</v>
      </c>
      <c r="B5100" s="13" t="s">
        <v>18441</v>
      </c>
      <c r="C5100" s="1" t="s">
        <v>18449</v>
      </c>
      <c r="D5100" s="1" t="s">
        <v>18443</v>
      </c>
      <c r="E5100" s="1" t="s">
        <v>18116</v>
      </c>
      <c r="F5100" s="1" t="s">
        <v>18450</v>
      </c>
      <c r="G5100" s="14">
        <v>70</v>
      </c>
      <c r="I5100" s="1" t="s">
        <v>6641</v>
      </c>
      <c r="J5100" s="1" t="s">
        <v>6679</v>
      </c>
      <c r="K5100" s="1" t="s">
        <v>6680</v>
      </c>
      <c r="L5100" s="1" t="s">
        <v>98</v>
      </c>
      <c r="N5100" s="1" t="s">
        <v>43</v>
      </c>
      <c r="O5100" s="1" t="s">
        <v>44</v>
      </c>
      <c r="P5100" s="1" t="s">
        <v>18451</v>
      </c>
      <c r="Q5100" s="1" t="s">
        <v>6645</v>
      </c>
      <c r="R5100" s="1" t="s">
        <v>6646</v>
      </c>
      <c r="S5100" s="1" t="s">
        <v>6682</v>
      </c>
      <c r="T5100" s="2">
        <v>197065769253</v>
      </c>
      <c r="U5100" s="1" t="s">
        <v>156</v>
      </c>
      <c r="V5100">
        <v>39</v>
      </c>
      <c r="W5100" s="1" t="s">
        <v>1067</v>
      </c>
      <c r="X5100" s="1" t="s">
        <v>6648</v>
      </c>
      <c r="Y5100" s="15">
        <v>34.1</v>
      </c>
      <c r="Z5100" s="15">
        <f t="shared" si="162"/>
        <v>102.30000000000001</v>
      </c>
      <c r="AA5100" s="15">
        <v>75</v>
      </c>
      <c r="AB5100" s="15">
        <f t="shared" si="163"/>
        <v>225</v>
      </c>
      <c r="AC5100">
        <v>30</v>
      </c>
      <c r="AD5100">
        <v>60</v>
      </c>
      <c r="AE5100">
        <v>38.65</v>
      </c>
      <c r="AF5100">
        <v>85</v>
      </c>
      <c r="AG5100" s="1">
        <v>3</v>
      </c>
    </row>
    <row r="5101" spans="1:33">
      <c r="A5101" s="1" t="s">
        <v>33</v>
      </c>
      <c r="B5101" s="13" t="s">
        <v>18441</v>
      </c>
      <c r="C5101" s="1" t="s">
        <v>18452</v>
      </c>
      <c r="D5101" s="1" t="s">
        <v>18443</v>
      </c>
      <c r="E5101" s="1" t="s">
        <v>18116</v>
      </c>
      <c r="F5101" s="1" t="s">
        <v>18453</v>
      </c>
      <c r="G5101" s="14">
        <v>75</v>
      </c>
      <c r="I5101" s="1" t="s">
        <v>6641</v>
      </c>
      <c r="J5101" s="1" t="s">
        <v>6679</v>
      </c>
      <c r="K5101" s="1" t="s">
        <v>6680</v>
      </c>
      <c r="L5101" s="1" t="s">
        <v>98</v>
      </c>
      <c r="N5101" s="1" t="s">
        <v>43</v>
      </c>
      <c r="O5101" s="1" t="s">
        <v>44</v>
      </c>
      <c r="P5101" s="1" t="s">
        <v>18454</v>
      </c>
      <c r="Q5101" s="1" t="s">
        <v>6645</v>
      </c>
      <c r="R5101" s="1" t="s">
        <v>6646</v>
      </c>
      <c r="S5101" s="1" t="s">
        <v>6682</v>
      </c>
      <c r="T5101" s="2">
        <v>197065769413</v>
      </c>
      <c r="U5101" s="1" t="s">
        <v>156</v>
      </c>
      <c r="V5101">
        <v>40</v>
      </c>
      <c r="W5101" s="1" t="s">
        <v>1067</v>
      </c>
      <c r="X5101" s="1" t="s">
        <v>6648</v>
      </c>
      <c r="Y5101" s="15">
        <v>34.1</v>
      </c>
      <c r="Z5101" s="15">
        <f t="shared" si="162"/>
        <v>102.30000000000001</v>
      </c>
      <c r="AA5101" s="15">
        <v>75</v>
      </c>
      <c r="AB5101" s="15">
        <f t="shared" si="163"/>
        <v>225</v>
      </c>
      <c r="AC5101">
        <v>30</v>
      </c>
      <c r="AD5101">
        <v>60</v>
      </c>
      <c r="AE5101">
        <v>38.65</v>
      </c>
      <c r="AF5101">
        <v>85</v>
      </c>
      <c r="AG5101" s="1">
        <v>3</v>
      </c>
    </row>
    <row r="5102" spans="1:33">
      <c r="A5102" s="1" t="s">
        <v>33</v>
      </c>
      <c r="B5102" s="13" t="s">
        <v>18441</v>
      </c>
      <c r="C5102" s="1" t="s">
        <v>18455</v>
      </c>
      <c r="D5102" s="1" t="s">
        <v>18443</v>
      </c>
      <c r="E5102" s="1" t="s">
        <v>18116</v>
      </c>
      <c r="F5102" s="1" t="s">
        <v>18456</v>
      </c>
      <c r="G5102" s="14">
        <v>80</v>
      </c>
      <c r="I5102" s="1" t="s">
        <v>6641</v>
      </c>
      <c r="J5102" s="1" t="s">
        <v>6679</v>
      </c>
      <c r="K5102" s="1" t="s">
        <v>6680</v>
      </c>
      <c r="L5102" s="1" t="s">
        <v>98</v>
      </c>
      <c r="N5102" s="1" t="s">
        <v>43</v>
      </c>
      <c r="O5102" s="1" t="s">
        <v>44</v>
      </c>
      <c r="P5102" s="1" t="s">
        <v>18457</v>
      </c>
      <c r="Q5102" s="1" t="s">
        <v>6645</v>
      </c>
      <c r="R5102" s="1" t="s">
        <v>6646</v>
      </c>
      <c r="S5102" s="1" t="s">
        <v>6682</v>
      </c>
      <c r="T5102" s="2">
        <v>197065769468</v>
      </c>
      <c r="U5102" s="1" t="s">
        <v>156</v>
      </c>
      <c r="V5102">
        <v>40.5</v>
      </c>
      <c r="W5102" s="1" t="s">
        <v>1067</v>
      </c>
      <c r="X5102" s="1" t="s">
        <v>6648</v>
      </c>
      <c r="Y5102" s="15">
        <v>34.1</v>
      </c>
      <c r="Z5102" s="15">
        <f t="shared" si="162"/>
        <v>136.4</v>
      </c>
      <c r="AA5102" s="15">
        <v>75</v>
      </c>
      <c r="AB5102" s="15">
        <f t="shared" si="163"/>
        <v>300</v>
      </c>
      <c r="AC5102">
        <v>30</v>
      </c>
      <c r="AD5102">
        <v>60</v>
      </c>
      <c r="AE5102">
        <v>38.65</v>
      </c>
      <c r="AF5102">
        <v>85</v>
      </c>
      <c r="AG5102" s="1">
        <v>4</v>
      </c>
    </row>
    <row r="5103" spans="1:33">
      <c r="A5103" s="1" t="s">
        <v>33</v>
      </c>
      <c r="B5103" s="13" t="s">
        <v>18441</v>
      </c>
      <c r="C5103" s="1" t="s">
        <v>18458</v>
      </c>
      <c r="D5103" s="1" t="s">
        <v>18443</v>
      </c>
      <c r="E5103" s="1" t="s">
        <v>18116</v>
      </c>
      <c r="F5103" s="1" t="s">
        <v>18459</v>
      </c>
      <c r="G5103" s="14">
        <v>90</v>
      </c>
      <c r="I5103" s="1" t="s">
        <v>6641</v>
      </c>
      <c r="J5103" s="1" t="s">
        <v>6679</v>
      </c>
      <c r="K5103" s="1" t="s">
        <v>6680</v>
      </c>
      <c r="L5103" s="1" t="s">
        <v>98</v>
      </c>
      <c r="N5103" s="1" t="s">
        <v>43</v>
      </c>
      <c r="O5103" s="1" t="s">
        <v>44</v>
      </c>
      <c r="P5103" s="1" t="s">
        <v>18460</v>
      </c>
      <c r="Q5103" s="1" t="s">
        <v>6645</v>
      </c>
      <c r="R5103" s="1" t="s">
        <v>6646</v>
      </c>
      <c r="S5103" s="1" t="s">
        <v>6682</v>
      </c>
      <c r="T5103" s="2">
        <v>197065769550</v>
      </c>
      <c r="U5103" s="1" t="s">
        <v>156</v>
      </c>
      <c r="V5103">
        <v>42</v>
      </c>
      <c r="W5103" s="1" t="s">
        <v>1067</v>
      </c>
      <c r="X5103" s="1" t="s">
        <v>6648</v>
      </c>
      <c r="Y5103" s="15">
        <v>34.1</v>
      </c>
      <c r="Z5103" s="15">
        <f t="shared" si="162"/>
        <v>204.60000000000002</v>
      </c>
      <c r="AA5103" s="15">
        <v>75</v>
      </c>
      <c r="AB5103" s="15">
        <f t="shared" si="163"/>
        <v>450</v>
      </c>
      <c r="AC5103">
        <v>30</v>
      </c>
      <c r="AD5103">
        <v>60</v>
      </c>
      <c r="AE5103">
        <v>38.65</v>
      </c>
      <c r="AF5103">
        <v>85</v>
      </c>
      <c r="AG5103" s="1">
        <v>6</v>
      </c>
    </row>
    <row r="5104" spans="1:33">
      <c r="A5104" s="1" t="s">
        <v>33</v>
      </c>
      <c r="B5104" s="13" t="s">
        <v>18441</v>
      </c>
      <c r="C5104" s="1" t="s">
        <v>18461</v>
      </c>
      <c r="D5104" s="1" t="s">
        <v>18443</v>
      </c>
      <c r="E5104" s="1" t="s">
        <v>18116</v>
      </c>
      <c r="F5104" s="1" t="s">
        <v>18462</v>
      </c>
      <c r="G5104" s="14">
        <v>100</v>
      </c>
      <c r="I5104" s="1" t="s">
        <v>6641</v>
      </c>
      <c r="J5104" s="1" t="s">
        <v>6679</v>
      </c>
      <c r="K5104" s="1" t="s">
        <v>6680</v>
      </c>
      <c r="L5104" s="1" t="s">
        <v>98</v>
      </c>
      <c r="N5104" s="1" t="s">
        <v>43</v>
      </c>
      <c r="O5104" s="1" t="s">
        <v>44</v>
      </c>
      <c r="P5104" s="1" t="s">
        <v>18463</v>
      </c>
      <c r="Q5104" s="1" t="s">
        <v>6645</v>
      </c>
      <c r="R5104" s="1" t="s">
        <v>6646</v>
      </c>
      <c r="S5104" s="1" t="s">
        <v>6682</v>
      </c>
      <c r="T5104" s="2">
        <v>197065769666</v>
      </c>
      <c r="U5104" s="1" t="s">
        <v>156</v>
      </c>
      <c r="V5104">
        <v>43</v>
      </c>
      <c r="W5104" s="1" t="s">
        <v>1067</v>
      </c>
      <c r="X5104" s="1" t="s">
        <v>6648</v>
      </c>
      <c r="Y5104" s="15">
        <v>34.1</v>
      </c>
      <c r="Z5104" s="15">
        <f t="shared" si="162"/>
        <v>238.70000000000002</v>
      </c>
      <c r="AA5104" s="15">
        <v>75</v>
      </c>
      <c r="AB5104" s="15">
        <f t="shared" si="163"/>
        <v>525</v>
      </c>
      <c r="AC5104">
        <v>30</v>
      </c>
      <c r="AD5104">
        <v>60</v>
      </c>
      <c r="AE5104">
        <v>38.65</v>
      </c>
      <c r="AF5104">
        <v>85</v>
      </c>
      <c r="AG5104" s="1">
        <v>7</v>
      </c>
    </row>
    <row r="5105" spans="1:33">
      <c r="A5105" s="1" t="s">
        <v>33</v>
      </c>
      <c r="B5105" s="13" t="s">
        <v>18441</v>
      </c>
      <c r="C5105" s="1" t="s">
        <v>18464</v>
      </c>
      <c r="D5105" s="1" t="s">
        <v>18443</v>
      </c>
      <c r="E5105" s="1" t="s">
        <v>18116</v>
      </c>
      <c r="F5105" s="1" t="s">
        <v>18465</v>
      </c>
      <c r="G5105" s="14">
        <v>105</v>
      </c>
      <c r="I5105" s="1" t="s">
        <v>6641</v>
      </c>
      <c r="J5105" s="1" t="s">
        <v>6679</v>
      </c>
      <c r="K5105" s="1" t="s">
        <v>6680</v>
      </c>
      <c r="L5105" s="1" t="s">
        <v>98</v>
      </c>
      <c r="N5105" s="1" t="s">
        <v>43</v>
      </c>
      <c r="O5105" s="1" t="s">
        <v>44</v>
      </c>
      <c r="P5105" s="1" t="s">
        <v>18466</v>
      </c>
      <c r="Q5105" s="1" t="s">
        <v>6645</v>
      </c>
      <c r="R5105" s="1" t="s">
        <v>6646</v>
      </c>
      <c r="S5105" s="1" t="s">
        <v>6682</v>
      </c>
      <c r="T5105" s="2">
        <v>197065769758</v>
      </c>
      <c r="U5105" s="1" t="s">
        <v>156</v>
      </c>
      <c r="V5105">
        <v>44</v>
      </c>
      <c r="W5105" s="1" t="s">
        <v>1067</v>
      </c>
      <c r="X5105" s="1" t="s">
        <v>6648</v>
      </c>
      <c r="Y5105" s="15">
        <v>34.1</v>
      </c>
      <c r="Z5105" s="15">
        <f t="shared" si="162"/>
        <v>68.2</v>
      </c>
      <c r="AA5105" s="15">
        <v>75</v>
      </c>
      <c r="AB5105" s="15">
        <f t="shared" si="163"/>
        <v>150</v>
      </c>
      <c r="AC5105">
        <v>30</v>
      </c>
      <c r="AD5105">
        <v>60</v>
      </c>
      <c r="AE5105">
        <v>38.65</v>
      </c>
      <c r="AF5105">
        <v>85</v>
      </c>
      <c r="AG5105" s="1">
        <v>2</v>
      </c>
    </row>
    <row r="5106" spans="1:33">
      <c r="A5106" s="1" t="s">
        <v>33</v>
      </c>
      <c r="B5106" s="13" t="s">
        <v>18441</v>
      </c>
      <c r="C5106" s="1" t="s">
        <v>18467</v>
      </c>
      <c r="D5106" s="1" t="s">
        <v>18443</v>
      </c>
      <c r="E5106" s="1" t="s">
        <v>18116</v>
      </c>
      <c r="F5106" s="1" t="s">
        <v>18468</v>
      </c>
      <c r="G5106" s="14">
        <v>110</v>
      </c>
      <c r="I5106" s="1" t="s">
        <v>6641</v>
      </c>
      <c r="J5106" s="1" t="s">
        <v>6679</v>
      </c>
      <c r="K5106" s="1" t="s">
        <v>6680</v>
      </c>
      <c r="L5106" s="1" t="s">
        <v>98</v>
      </c>
      <c r="N5106" s="1" t="s">
        <v>43</v>
      </c>
      <c r="O5106" s="1" t="s">
        <v>44</v>
      </c>
      <c r="P5106" s="1" t="s">
        <v>18469</v>
      </c>
      <c r="Q5106" s="1" t="s">
        <v>6645</v>
      </c>
      <c r="R5106" s="1" t="s">
        <v>6646</v>
      </c>
      <c r="S5106" s="1" t="s">
        <v>6682</v>
      </c>
      <c r="T5106" s="2">
        <v>197065769840</v>
      </c>
      <c r="U5106" s="1" t="s">
        <v>156</v>
      </c>
      <c r="V5106">
        <v>44.5</v>
      </c>
      <c r="W5106" s="1" t="s">
        <v>1067</v>
      </c>
      <c r="X5106" s="1" t="s">
        <v>6648</v>
      </c>
      <c r="Y5106" s="15">
        <v>34.1</v>
      </c>
      <c r="Z5106" s="15">
        <f t="shared" si="162"/>
        <v>238.70000000000002</v>
      </c>
      <c r="AA5106" s="15">
        <v>75</v>
      </c>
      <c r="AB5106" s="15">
        <f t="shared" si="163"/>
        <v>525</v>
      </c>
      <c r="AC5106">
        <v>30</v>
      </c>
      <c r="AD5106">
        <v>60</v>
      </c>
      <c r="AE5106">
        <v>38.65</v>
      </c>
      <c r="AF5106">
        <v>85</v>
      </c>
      <c r="AG5106" s="1">
        <v>7</v>
      </c>
    </row>
    <row r="5107" spans="1:33">
      <c r="A5107" s="1" t="s">
        <v>33</v>
      </c>
      <c r="B5107" s="13" t="s">
        <v>18441</v>
      </c>
      <c r="C5107" s="1" t="s">
        <v>18470</v>
      </c>
      <c r="D5107" s="1" t="s">
        <v>18443</v>
      </c>
      <c r="E5107" s="1" t="s">
        <v>18116</v>
      </c>
      <c r="F5107" s="1" t="s">
        <v>18471</v>
      </c>
      <c r="G5107" s="14">
        <v>115</v>
      </c>
      <c r="I5107" s="1" t="s">
        <v>6641</v>
      </c>
      <c r="J5107" s="1" t="s">
        <v>6679</v>
      </c>
      <c r="K5107" s="1" t="s">
        <v>6680</v>
      </c>
      <c r="L5107" s="1" t="s">
        <v>98</v>
      </c>
      <c r="N5107" s="1" t="s">
        <v>43</v>
      </c>
      <c r="O5107" s="1" t="s">
        <v>44</v>
      </c>
      <c r="P5107" s="1" t="s">
        <v>18472</v>
      </c>
      <c r="Q5107" s="1" t="s">
        <v>6645</v>
      </c>
      <c r="R5107" s="1" t="s">
        <v>6646</v>
      </c>
      <c r="S5107" s="1" t="s">
        <v>6682</v>
      </c>
      <c r="T5107" s="2">
        <v>197065770020</v>
      </c>
      <c r="U5107" s="1" t="s">
        <v>156</v>
      </c>
      <c r="V5107">
        <v>45</v>
      </c>
      <c r="W5107" s="1" t="s">
        <v>1067</v>
      </c>
      <c r="X5107" s="1" t="s">
        <v>6648</v>
      </c>
      <c r="Y5107" s="15">
        <v>34.1</v>
      </c>
      <c r="Z5107" s="15">
        <f t="shared" si="162"/>
        <v>136.4</v>
      </c>
      <c r="AA5107" s="15">
        <v>75</v>
      </c>
      <c r="AB5107" s="15">
        <f t="shared" si="163"/>
        <v>300</v>
      </c>
      <c r="AC5107">
        <v>30</v>
      </c>
      <c r="AD5107">
        <v>60</v>
      </c>
      <c r="AE5107">
        <v>38.65</v>
      </c>
      <c r="AF5107">
        <v>85</v>
      </c>
      <c r="AG5107" s="1">
        <v>4</v>
      </c>
    </row>
    <row r="5108" spans="1:33">
      <c r="A5108" s="1" t="s">
        <v>33</v>
      </c>
      <c r="B5108" s="13" t="s">
        <v>18441</v>
      </c>
      <c r="C5108" s="1" t="s">
        <v>18473</v>
      </c>
      <c r="D5108" s="1" t="s">
        <v>18443</v>
      </c>
      <c r="E5108" s="1" t="s">
        <v>18116</v>
      </c>
      <c r="F5108" s="1" t="s">
        <v>18474</v>
      </c>
      <c r="G5108" s="14">
        <v>120</v>
      </c>
      <c r="I5108" s="1" t="s">
        <v>6641</v>
      </c>
      <c r="J5108" s="1" t="s">
        <v>6679</v>
      </c>
      <c r="K5108" s="1" t="s">
        <v>6680</v>
      </c>
      <c r="L5108" s="1" t="s">
        <v>98</v>
      </c>
      <c r="N5108" s="1" t="s">
        <v>43</v>
      </c>
      <c r="O5108" s="1" t="s">
        <v>44</v>
      </c>
      <c r="P5108" s="1" t="s">
        <v>18475</v>
      </c>
      <c r="Q5108" s="1" t="s">
        <v>6645</v>
      </c>
      <c r="R5108" s="1" t="s">
        <v>6646</v>
      </c>
      <c r="S5108" s="1" t="s">
        <v>6682</v>
      </c>
      <c r="T5108" s="2">
        <v>197065770112</v>
      </c>
      <c r="U5108" s="1" t="s">
        <v>156</v>
      </c>
      <c r="V5108">
        <v>46</v>
      </c>
      <c r="W5108" s="1" t="s">
        <v>1067</v>
      </c>
      <c r="X5108" s="1" t="s">
        <v>6648</v>
      </c>
      <c r="Y5108" s="15">
        <v>34.1</v>
      </c>
      <c r="Z5108" s="15">
        <f t="shared" si="162"/>
        <v>204.60000000000002</v>
      </c>
      <c r="AA5108" s="15">
        <v>75</v>
      </c>
      <c r="AB5108" s="15">
        <f t="shared" si="163"/>
        <v>450</v>
      </c>
      <c r="AC5108">
        <v>30</v>
      </c>
      <c r="AD5108">
        <v>60</v>
      </c>
      <c r="AE5108">
        <v>38.65</v>
      </c>
      <c r="AF5108">
        <v>85</v>
      </c>
      <c r="AG5108" s="1">
        <v>6</v>
      </c>
    </row>
    <row r="5109" spans="1:33">
      <c r="A5109" s="1" t="s">
        <v>33</v>
      </c>
      <c r="B5109" s="13" t="s">
        <v>18441</v>
      </c>
      <c r="C5109" s="1" t="s">
        <v>18476</v>
      </c>
      <c r="D5109" s="1" t="s">
        <v>18443</v>
      </c>
      <c r="E5109" s="1" t="s">
        <v>18116</v>
      </c>
      <c r="F5109" s="1" t="s">
        <v>18477</v>
      </c>
      <c r="G5109" s="14">
        <v>130</v>
      </c>
      <c r="I5109" s="1" t="s">
        <v>6641</v>
      </c>
      <c r="J5109" s="1" t="s">
        <v>6679</v>
      </c>
      <c r="K5109" s="1" t="s">
        <v>6680</v>
      </c>
      <c r="L5109" s="1" t="s">
        <v>98</v>
      </c>
      <c r="N5109" s="1" t="s">
        <v>43</v>
      </c>
      <c r="O5109" s="1" t="s">
        <v>44</v>
      </c>
      <c r="P5109" s="1" t="s">
        <v>18478</v>
      </c>
      <c r="Q5109" s="1" t="s">
        <v>6645</v>
      </c>
      <c r="R5109" s="1" t="s">
        <v>6646</v>
      </c>
      <c r="S5109" s="1" t="s">
        <v>6682</v>
      </c>
      <c r="T5109" s="2">
        <v>197065770303</v>
      </c>
      <c r="U5109" s="1" t="s">
        <v>156</v>
      </c>
      <c r="V5109">
        <v>47</v>
      </c>
      <c r="W5109" s="1" t="s">
        <v>1067</v>
      </c>
      <c r="X5109" s="1" t="s">
        <v>6648</v>
      </c>
      <c r="Y5109" s="15">
        <v>34.1</v>
      </c>
      <c r="Z5109" s="15">
        <f t="shared" si="162"/>
        <v>34.1</v>
      </c>
      <c r="AA5109" s="15">
        <v>75</v>
      </c>
      <c r="AB5109" s="15">
        <f t="shared" si="163"/>
        <v>75</v>
      </c>
      <c r="AC5109">
        <v>30</v>
      </c>
      <c r="AD5109">
        <v>60</v>
      </c>
      <c r="AE5109">
        <v>38.65</v>
      </c>
      <c r="AF5109">
        <v>85</v>
      </c>
      <c r="AG5109" s="1">
        <v>1</v>
      </c>
    </row>
    <row r="5110" spans="1:33">
      <c r="A5110" s="1" t="s">
        <v>33</v>
      </c>
      <c r="B5110" s="13" t="s">
        <v>18479</v>
      </c>
      <c r="C5110" s="1" t="s">
        <v>18480</v>
      </c>
      <c r="D5110" s="1" t="s">
        <v>18443</v>
      </c>
      <c r="E5110" s="1" t="s">
        <v>14929</v>
      </c>
      <c r="F5110" s="1" t="s">
        <v>18481</v>
      </c>
      <c r="G5110" s="14">
        <v>50</v>
      </c>
      <c r="I5110" s="1" t="s">
        <v>6641</v>
      </c>
      <c r="J5110" s="1" t="s">
        <v>6679</v>
      </c>
      <c r="K5110" s="1" t="s">
        <v>6680</v>
      </c>
      <c r="L5110" s="1" t="s">
        <v>98</v>
      </c>
      <c r="N5110" s="1" t="s">
        <v>43</v>
      </c>
      <c r="O5110" s="1" t="s">
        <v>44</v>
      </c>
      <c r="P5110" s="1" t="s">
        <v>18482</v>
      </c>
      <c r="Q5110" s="1" t="s">
        <v>6645</v>
      </c>
      <c r="R5110" s="1" t="s">
        <v>6646</v>
      </c>
      <c r="S5110" s="1" t="s">
        <v>6682</v>
      </c>
      <c r="T5110" s="2">
        <v>197065769482</v>
      </c>
      <c r="U5110" s="1" t="s">
        <v>156</v>
      </c>
      <c r="V5110">
        <v>36.5</v>
      </c>
      <c r="W5110" s="1" t="s">
        <v>265</v>
      </c>
      <c r="X5110" s="1" t="s">
        <v>6648</v>
      </c>
      <c r="Y5110" s="15">
        <v>34.1</v>
      </c>
      <c r="Z5110" s="15">
        <f t="shared" si="162"/>
        <v>68.2</v>
      </c>
      <c r="AA5110" s="15">
        <v>75</v>
      </c>
      <c r="AB5110" s="15">
        <f t="shared" si="163"/>
        <v>150</v>
      </c>
      <c r="AC5110">
        <v>30</v>
      </c>
      <c r="AD5110">
        <v>60</v>
      </c>
      <c r="AE5110">
        <v>38.65</v>
      </c>
      <c r="AF5110">
        <v>85</v>
      </c>
      <c r="AG5110" s="1">
        <v>2</v>
      </c>
    </row>
    <row r="5111" spans="1:33">
      <c r="A5111" s="1" t="s">
        <v>33</v>
      </c>
      <c r="B5111" s="13" t="s">
        <v>18479</v>
      </c>
      <c r="C5111" s="1" t="s">
        <v>18483</v>
      </c>
      <c r="D5111" s="1" t="s">
        <v>18443</v>
      </c>
      <c r="E5111" s="1" t="s">
        <v>14929</v>
      </c>
      <c r="F5111" s="1" t="s">
        <v>18484</v>
      </c>
      <c r="G5111" s="14">
        <v>60</v>
      </c>
      <c r="I5111" s="1" t="s">
        <v>6641</v>
      </c>
      <c r="J5111" s="1" t="s">
        <v>6679</v>
      </c>
      <c r="K5111" s="1" t="s">
        <v>6680</v>
      </c>
      <c r="L5111" s="1" t="s">
        <v>98</v>
      </c>
      <c r="N5111" s="1" t="s">
        <v>43</v>
      </c>
      <c r="O5111" s="1" t="s">
        <v>44</v>
      </c>
      <c r="P5111" s="1" t="s">
        <v>18485</v>
      </c>
      <c r="Q5111" s="1" t="s">
        <v>6645</v>
      </c>
      <c r="R5111" s="1" t="s">
        <v>6646</v>
      </c>
      <c r="S5111" s="1" t="s">
        <v>6682</v>
      </c>
      <c r="T5111" s="2">
        <v>197065769635</v>
      </c>
      <c r="U5111" s="1" t="s">
        <v>156</v>
      </c>
      <c r="V5111">
        <v>38</v>
      </c>
      <c r="W5111" s="1" t="s">
        <v>265</v>
      </c>
      <c r="X5111" s="1" t="s">
        <v>6648</v>
      </c>
      <c r="Y5111" s="15">
        <v>34.1</v>
      </c>
      <c r="Z5111" s="15">
        <f t="shared" si="162"/>
        <v>170.5</v>
      </c>
      <c r="AA5111" s="15">
        <v>75</v>
      </c>
      <c r="AB5111" s="15">
        <f t="shared" si="163"/>
        <v>375</v>
      </c>
      <c r="AC5111">
        <v>30</v>
      </c>
      <c r="AD5111">
        <v>60</v>
      </c>
      <c r="AE5111">
        <v>38.65</v>
      </c>
      <c r="AF5111">
        <v>85</v>
      </c>
      <c r="AG5111" s="1">
        <v>5</v>
      </c>
    </row>
    <row r="5112" spans="1:33">
      <c r="A5112" s="1" t="s">
        <v>33</v>
      </c>
      <c r="B5112" s="13" t="s">
        <v>18479</v>
      </c>
      <c r="C5112" s="1" t="s">
        <v>18486</v>
      </c>
      <c r="D5112" s="1" t="s">
        <v>18443</v>
      </c>
      <c r="E5112" s="1" t="s">
        <v>14929</v>
      </c>
      <c r="F5112" s="1" t="s">
        <v>18487</v>
      </c>
      <c r="G5112" s="14">
        <v>65</v>
      </c>
      <c r="I5112" s="1" t="s">
        <v>6641</v>
      </c>
      <c r="J5112" s="1" t="s">
        <v>6679</v>
      </c>
      <c r="K5112" s="1" t="s">
        <v>6680</v>
      </c>
      <c r="L5112" s="1" t="s">
        <v>98</v>
      </c>
      <c r="N5112" s="1" t="s">
        <v>43</v>
      </c>
      <c r="O5112" s="1" t="s">
        <v>44</v>
      </c>
      <c r="P5112" s="1" t="s">
        <v>18488</v>
      </c>
      <c r="Q5112" s="1" t="s">
        <v>6645</v>
      </c>
      <c r="R5112" s="1" t="s">
        <v>6646</v>
      </c>
      <c r="S5112" s="1" t="s">
        <v>6682</v>
      </c>
      <c r="T5112" s="2">
        <v>197065769697</v>
      </c>
      <c r="U5112" s="1" t="s">
        <v>156</v>
      </c>
      <c r="V5112">
        <v>38.5</v>
      </c>
      <c r="W5112" s="1" t="s">
        <v>265</v>
      </c>
      <c r="X5112" s="1" t="s">
        <v>6648</v>
      </c>
      <c r="Y5112" s="15">
        <v>34.1</v>
      </c>
      <c r="Z5112" s="15">
        <f t="shared" si="162"/>
        <v>68.2</v>
      </c>
      <c r="AA5112" s="15">
        <v>75</v>
      </c>
      <c r="AB5112" s="15">
        <f t="shared" si="163"/>
        <v>150</v>
      </c>
      <c r="AC5112">
        <v>30</v>
      </c>
      <c r="AD5112">
        <v>60</v>
      </c>
      <c r="AE5112">
        <v>38.65</v>
      </c>
      <c r="AF5112">
        <v>85</v>
      </c>
      <c r="AG5112" s="1">
        <v>2</v>
      </c>
    </row>
    <row r="5113" spans="1:33">
      <c r="A5113" s="1" t="s">
        <v>33</v>
      </c>
      <c r="B5113" s="13" t="s">
        <v>18479</v>
      </c>
      <c r="C5113" s="1" t="s">
        <v>18489</v>
      </c>
      <c r="D5113" s="1" t="s">
        <v>18443</v>
      </c>
      <c r="E5113" s="1" t="s">
        <v>14929</v>
      </c>
      <c r="F5113" s="1" t="s">
        <v>18490</v>
      </c>
      <c r="G5113" s="14">
        <v>70</v>
      </c>
      <c r="I5113" s="1" t="s">
        <v>6641</v>
      </c>
      <c r="J5113" s="1" t="s">
        <v>6679</v>
      </c>
      <c r="K5113" s="1" t="s">
        <v>6680</v>
      </c>
      <c r="L5113" s="1" t="s">
        <v>98</v>
      </c>
      <c r="N5113" s="1" t="s">
        <v>43</v>
      </c>
      <c r="O5113" s="1" t="s">
        <v>44</v>
      </c>
      <c r="P5113" s="1" t="s">
        <v>18491</v>
      </c>
      <c r="Q5113" s="1" t="s">
        <v>6645</v>
      </c>
      <c r="R5113" s="1" t="s">
        <v>6646</v>
      </c>
      <c r="S5113" s="1" t="s">
        <v>6682</v>
      </c>
      <c r="T5113" s="2">
        <v>197065769789</v>
      </c>
      <c r="U5113" s="1" t="s">
        <v>156</v>
      </c>
      <c r="V5113">
        <v>39</v>
      </c>
      <c r="W5113" s="1" t="s">
        <v>265</v>
      </c>
      <c r="X5113" s="1" t="s">
        <v>6648</v>
      </c>
      <c r="Y5113" s="15">
        <v>34.1</v>
      </c>
      <c r="Z5113" s="15">
        <f t="shared" si="162"/>
        <v>68.2</v>
      </c>
      <c r="AA5113" s="15">
        <v>75</v>
      </c>
      <c r="AB5113" s="15">
        <f t="shared" si="163"/>
        <v>150</v>
      </c>
      <c r="AC5113">
        <v>30</v>
      </c>
      <c r="AD5113">
        <v>60</v>
      </c>
      <c r="AE5113">
        <v>38.65</v>
      </c>
      <c r="AF5113">
        <v>85</v>
      </c>
      <c r="AG5113" s="1">
        <v>2</v>
      </c>
    </row>
    <row r="5114" spans="1:33">
      <c r="A5114" s="1" t="s">
        <v>33</v>
      </c>
      <c r="B5114" s="13" t="s">
        <v>18479</v>
      </c>
      <c r="C5114" s="1" t="s">
        <v>18492</v>
      </c>
      <c r="D5114" s="1" t="s">
        <v>18443</v>
      </c>
      <c r="E5114" s="1" t="s">
        <v>14929</v>
      </c>
      <c r="F5114" s="1" t="s">
        <v>18493</v>
      </c>
      <c r="G5114" s="14">
        <v>80</v>
      </c>
      <c r="I5114" s="1" t="s">
        <v>6641</v>
      </c>
      <c r="J5114" s="1" t="s">
        <v>6679</v>
      </c>
      <c r="K5114" s="1" t="s">
        <v>6680</v>
      </c>
      <c r="L5114" s="1" t="s">
        <v>98</v>
      </c>
      <c r="N5114" s="1" t="s">
        <v>43</v>
      </c>
      <c r="O5114" s="1" t="s">
        <v>44</v>
      </c>
      <c r="P5114" s="1" t="s">
        <v>18494</v>
      </c>
      <c r="Q5114" s="1" t="s">
        <v>6645</v>
      </c>
      <c r="R5114" s="1" t="s">
        <v>6646</v>
      </c>
      <c r="S5114" s="1" t="s">
        <v>6682</v>
      </c>
      <c r="T5114" s="2">
        <v>197065770051</v>
      </c>
      <c r="U5114" s="1" t="s">
        <v>156</v>
      </c>
      <c r="V5114">
        <v>40.5</v>
      </c>
      <c r="W5114" s="1" t="s">
        <v>265</v>
      </c>
      <c r="X5114" s="1" t="s">
        <v>6648</v>
      </c>
      <c r="Y5114" s="15">
        <v>34.1</v>
      </c>
      <c r="Z5114" s="15">
        <f t="shared" si="162"/>
        <v>136.4</v>
      </c>
      <c r="AA5114" s="15">
        <v>75</v>
      </c>
      <c r="AB5114" s="15">
        <f t="shared" si="163"/>
        <v>300</v>
      </c>
      <c r="AC5114">
        <v>30</v>
      </c>
      <c r="AD5114">
        <v>60</v>
      </c>
      <c r="AE5114">
        <v>38.65</v>
      </c>
      <c r="AF5114">
        <v>85</v>
      </c>
      <c r="AG5114" s="1">
        <v>4</v>
      </c>
    </row>
    <row r="5115" spans="1:33">
      <c r="A5115" s="1" t="s">
        <v>33</v>
      </c>
      <c r="B5115" s="13" t="s">
        <v>18479</v>
      </c>
      <c r="C5115" s="1" t="s">
        <v>18495</v>
      </c>
      <c r="D5115" s="1" t="s">
        <v>18443</v>
      </c>
      <c r="E5115" s="1" t="s">
        <v>14929</v>
      </c>
      <c r="F5115" s="1" t="s">
        <v>18496</v>
      </c>
      <c r="G5115" s="14">
        <v>100</v>
      </c>
      <c r="I5115" s="1" t="s">
        <v>6641</v>
      </c>
      <c r="J5115" s="1" t="s">
        <v>6679</v>
      </c>
      <c r="K5115" s="1" t="s">
        <v>6680</v>
      </c>
      <c r="L5115" s="1" t="s">
        <v>98</v>
      </c>
      <c r="N5115" s="1" t="s">
        <v>43</v>
      </c>
      <c r="O5115" s="1" t="s">
        <v>44</v>
      </c>
      <c r="P5115" s="1" t="s">
        <v>18497</v>
      </c>
      <c r="Q5115" s="1" t="s">
        <v>6645</v>
      </c>
      <c r="R5115" s="1" t="s">
        <v>6646</v>
      </c>
      <c r="S5115" s="1" t="s">
        <v>6682</v>
      </c>
      <c r="T5115" s="2">
        <v>197065770600</v>
      </c>
      <c r="U5115" s="1" t="s">
        <v>156</v>
      </c>
      <c r="V5115">
        <v>43</v>
      </c>
      <c r="W5115" s="1" t="s">
        <v>265</v>
      </c>
      <c r="X5115" s="1" t="s">
        <v>6648</v>
      </c>
      <c r="Y5115" s="15">
        <v>34.1</v>
      </c>
      <c r="Z5115" s="15">
        <f t="shared" si="162"/>
        <v>204.60000000000002</v>
      </c>
      <c r="AA5115" s="15">
        <v>75</v>
      </c>
      <c r="AB5115" s="15">
        <f t="shared" si="163"/>
        <v>450</v>
      </c>
      <c r="AC5115">
        <v>30</v>
      </c>
      <c r="AD5115">
        <v>60</v>
      </c>
      <c r="AE5115">
        <v>38.65</v>
      </c>
      <c r="AF5115">
        <v>85</v>
      </c>
      <c r="AG5115" s="1">
        <v>6</v>
      </c>
    </row>
    <row r="5116" spans="1:33">
      <c r="A5116" s="1" t="s">
        <v>33</v>
      </c>
      <c r="B5116" s="13" t="s">
        <v>18479</v>
      </c>
      <c r="C5116" s="1" t="s">
        <v>18498</v>
      </c>
      <c r="D5116" s="1" t="s">
        <v>18443</v>
      </c>
      <c r="E5116" s="1" t="s">
        <v>14929</v>
      </c>
      <c r="F5116" s="1" t="s">
        <v>18499</v>
      </c>
      <c r="G5116" s="14">
        <v>110</v>
      </c>
      <c r="I5116" s="1" t="s">
        <v>6641</v>
      </c>
      <c r="J5116" s="1" t="s">
        <v>6679</v>
      </c>
      <c r="K5116" s="1" t="s">
        <v>6680</v>
      </c>
      <c r="L5116" s="1" t="s">
        <v>98</v>
      </c>
      <c r="N5116" s="1" t="s">
        <v>43</v>
      </c>
      <c r="O5116" s="1" t="s">
        <v>44</v>
      </c>
      <c r="P5116" s="1" t="s">
        <v>18500</v>
      </c>
      <c r="Q5116" s="1" t="s">
        <v>6645</v>
      </c>
      <c r="R5116" s="1" t="s">
        <v>6646</v>
      </c>
      <c r="S5116" s="1" t="s">
        <v>6682</v>
      </c>
      <c r="T5116" s="2">
        <v>197065770891</v>
      </c>
      <c r="U5116" s="1" t="s">
        <v>156</v>
      </c>
      <c r="V5116">
        <v>44.5</v>
      </c>
      <c r="W5116" s="1" t="s">
        <v>265</v>
      </c>
      <c r="X5116" s="1" t="s">
        <v>6648</v>
      </c>
      <c r="Y5116" s="15">
        <v>34.1</v>
      </c>
      <c r="Z5116" s="15">
        <f t="shared" si="162"/>
        <v>272.8</v>
      </c>
      <c r="AA5116" s="15">
        <v>75</v>
      </c>
      <c r="AB5116" s="15">
        <f t="shared" si="163"/>
        <v>600</v>
      </c>
      <c r="AC5116">
        <v>30</v>
      </c>
      <c r="AD5116">
        <v>60</v>
      </c>
      <c r="AE5116">
        <v>38.65</v>
      </c>
      <c r="AF5116">
        <v>85</v>
      </c>
      <c r="AG5116" s="1">
        <v>8</v>
      </c>
    </row>
    <row r="5117" spans="1:33">
      <c r="A5117" s="1" t="s">
        <v>33</v>
      </c>
      <c r="B5117" s="13" t="s">
        <v>18501</v>
      </c>
      <c r="C5117" s="1" t="s">
        <v>18502</v>
      </c>
      <c r="D5117" s="1" t="s">
        <v>18443</v>
      </c>
      <c r="E5117" s="1" t="s">
        <v>18503</v>
      </c>
      <c r="F5117" s="1" t="s">
        <v>18504</v>
      </c>
      <c r="G5117" s="14">
        <v>60</v>
      </c>
      <c r="I5117" s="1" t="s">
        <v>6641</v>
      </c>
      <c r="J5117" s="1" t="s">
        <v>6679</v>
      </c>
      <c r="K5117" s="1" t="s">
        <v>6680</v>
      </c>
      <c r="L5117" s="1" t="s">
        <v>98</v>
      </c>
      <c r="N5117" s="1" t="s">
        <v>43</v>
      </c>
      <c r="O5117" s="1" t="s">
        <v>44</v>
      </c>
      <c r="P5117" s="1" t="s">
        <v>18505</v>
      </c>
      <c r="Q5117" s="1" t="s">
        <v>6645</v>
      </c>
      <c r="R5117" s="1" t="s">
        <v>6646</v>
      </c>
      <c r="S5117" s="1" t="s">
        <v>6682</v>
      </c>
      <c r="T5117" s="2">
        <v>197065769611</v>
      </c>
      <c r="U5117" s="1" t="s">
        <v>156</v>
      </c>
      <c r="V5117">
        <v>38</v>
      </c>
      <c r="W5117" s="1" t="s">
        <v>120</v>
      </c>
      <c r="X5117" s="1" t="s">
        <v>6648</v>
      </c>
      <c r="Y5117" s="15">
        <v>34.1</v>
      </c>
      <c r="Z5117" s="15">
        <f t="shared" si="162"/>
        <v>102.30000000000001</v>
      </c>
      <c r="AA5117" s="15">
        <v>75</v>
      </c>
      <c r="AB5117" s="15">
        <f t="shared" si="163"/>
        <v>225</v>
      </c>
      <c r="AC5117">
        <v>30</v>
      </c>
      <c r="AD5117">
        <v>60</v>
      </c>
      <c r="AE5117">
        <v>38.65</v>
      </c>
      <c r="AF5117">
        <v>85</v>
      </c>
      <c r="AG5117" s="1">
        <v>3</v>
      </c>
    </row>
    <row r="5118" spans="1:33">
      <c r="A5118" s="1" t="s">
        <v>33</v>
      </c>
      <c r="B5118" s="13" t="s">
        <v>18501</v>
      </c>
      <c r="C5118" s="1" t="s">
        <v>18506</v>
      </c>
      <c r="D5118" s="1" t="s">
        <v>18443</v>
      </c>
      <c r="E5118" s="1" t="s">
        <v>18503</v>
      </c>
      <c r="F5118" s="1" t="s">
        <v>18507</v>
      </c>
      <c r="G5118" s="14">
        <v>70</v>
      </c>
      <c r="I5118" s="1" t="s">
        <v>6641</v>
      </c>
      <c r="J5118" s="1" t="s">
        <v>6679</v>
      </c>
      <c r="K5118" s="1" t="s">
        <v>6680</v>
      </c>
      <c r="L5118" s="1" t="s">
        <v>98</v>
      </c>
      <c r="N5118" s="1" t="s">
        <v>43</v>
      </c>
      <c r="O5118" s="1" t="s">
        <v>44</v>
      </c>
      <c r="P5118" s="1" t="s">
        <v>18508</v>
      </c>
      <c r="Q5118" s="1" t="s">
        <v>6645</v>
      </c>
      <c r="R5118" s="1" t="s">
        <v>6646</v>
      </c>
      <c r="S5118" s="1" t="s">
        <v>6682</v>
      </c>
      <c r="T5118" s="2">
        <v>197065769796</v>
      </c>
      <c r="U5118" s="1" t="s">
        <v>156</v>
      </c>
      <c r="V5118">
        <v>39</v>
      </c>
      <c r="W5118" s="1" t="s">
        <v>120</v>
      </c>
      <c r="X5118" s="1" t="s">
        <v>6648</v>
      </c>
      <c r="Y5118" s="15">
        <v>34.1</v>
      </c>
      <c r="Z5118" s="15">
        <f t="shared" si="162"/>
        <v>68.2</v>
      </c>
      <c r="AA5118" s="15">
        <v>75</v>
      </c>
      <c r="AB5118" s="15">
        <f t="shared" si="163"/>
        <v>150</v>
      </c>
      <c r="AC5118">
        <v>30</v>
      </c>
      <c r="AD5118">
        <v>60</v>
      </c>
      <c r="AE5118">
        <v>38.65</v>
      </c>
      <c r="AF5118">
        <v>85</v>
      </c>
      <c r="AG5118" s="1">
        <v>2</v>
      </c>
    </row>
    <row r="5119" spans="1:33">
      <c r="A5119" s="1" t="s">
        <v>33</v>
      </c>
      <c r="B5119" s="13" t="s">
        <v>18501</v>
      </c>
      <c r="C5119" s="1" t="s">
        <v>18509</v>
      </c>
      <c r="D5119" s="1" t="s">
        <v>18443</v>
      </c>
      <c r="E5119" s="1" t="s">
        <v>18503</v>
      </c>
      <c r="F5119" s="1" t="s">
        <v>18510</v>
      </c>
      <c r="G5119" s="14">
        <v>75</v>
      </c>
      <c r="I5119" s="1" t="s">
        <v>6641</v>
      </c>
      <c r="J5119" s="1" t="s">
        <v>6679</v>
      </c>
      <c r="K5119" s="1" t="s">
        <v>6680</v>
      </c>
      <c r="L5119" s="1" t="s">
        <v>98</v>
      </c>
      <c r="N5119" s="1" t="s">
        <v>43</v>
      </c>
      <c r="O5119" s="1" t="s">
        <v>44</v>
      </c>
      <c r="P5119" s="1" t="s">
        <v>18511</v>
      </c>
      <c r="Q5119" s="1" t="s">
        <v>6645</v>
      </c>
      <c r="R5119" s="1" t="s">
        <v>6646</v>
      </c>
      <c r="S5119" s="1" t="s">
        <v>6682</v>
      </c>
      <c r="T5119" s="2">
        <v>197065769864</v>
      </c>
      <c r="U5119" s="1" t="s">
        <v>156</v>
      </c>
      <c r="V5119">
        <v>40</v>
      </c>
      <c r="W5119" s="1" t="s">
        <v>120</v>
      </c>
      <c r="X5119" s="1" t="s">
        <v>6648</v>
      </c>
      <c r="Y5119" s="15">
        <v>34.1</v>
      </c>
      <c r="Z5119" s="15">
        <f t="shared" si="162"/>
        <v>34.1</v>
      </c>
      <c r="AA5119" s="15">
        <v>75</v>
      </c>
      <c r="AB5119" s="15">
        <f t="shared" si="163"/>
        <v>75</v>
      </c>
      <c r="AC5119">
        <v>30</v>
      </c>
      <c r="AD5119">
        <v>60</v>
      </c>
      <c r="AE5119">
        <v>38.65</v>
      </c>
      <c r="AF5119">
        <v>85</v>
      </c>
      <c r="AG5119" s="1">
        <v>1</v>
      </c>
    </row>
    <row r="5120" spans="1:33">
      <c r="A5120" s="1" t="s">
        <v>33</v>
      </c>
      <c r="B5120" s="13" t="s">
        <v>18501</v>
      </c>
      <c r="C5120" s="1" t="s">
        <v>18512</v>
      </c>
      <c r="D5120" s="1" t="s">
        <v>18443</v>
      </c>
      <c r="E5120" s="1" t="s">
        <v>18503</v>
      </c>
      <c r="F5120" s="1" t="s">
        <v>18513</v>
      </c>
      <c r="G5120" s="14">
        <v>90</v>
      </c>
      <c r="I5120" s="1" t="s">
        <v>6641</v>
      </c>
      <c r="J5120" s="1" t="s">
        <v>6679</v>
      </c>
      <c r="K5120" s="1" t="s">
        <v>6680</v>
      </c>
      <c r="L5120" s="1" t="s">
        <v>98</v>
      </c>
      <c r="N5120" s="1" t="s">
        <v>43</v>
      </c>
      <c r="O5120" s="1" t="s">
        <v>44</v>
      </c>
      <c r="P5120" s="1" t="s">
        <v>18514</v>
      </c>
      <c r="Q5120" s="1" t="s">
        <v>6645</v>
      </c>
      <c r="R5120" s="1" t="s">
        <v>6646</v>
      </c>
      <c r="S5120" s="1" t="s">
        <v>6682</v>
      </c>
      <c r="T5120" s="2">
        <v>197065770310</v>
      </c>
      <c r="U5120" s="1" t="s">
        <v>156</v>
      </c>
      <c r="V5120">
        <v>42</v>
      </c>
      <c r="W5120" s="1" t="s">
        <v>120</v>
      </c>
      <c r="X5120" s="1" t="s">
        <v>6648</v>
      </c>
      <c r="Y5120" s="15">
        <v>34.1</v>
      </c>
      <c r="Z5120" s="15">
        <f t="shared" si="162"/>
        <v>68.2</v>
      </c>
      <c r="AA5120" s="15">
        <v>75</v>
      </c>
      <c r="AB5120" s="15">
        <f t="shared" si="163"/>
        <v>150</v>
      </c>
      <c r="AC5120">
        <v>30</v>
      </c>
      <c r="AD5120">
        <v>60</v>
      </c>
      <c r="AE5120">
        <v>38.65</v>
      </c>
      <c r="AF5120">
        <v>85</v>
      </c>
      <c r="AG5120" s="1">
        <v>2</v>
      </c>
    </row>
    <row r="5121" spans="1:33">
      <c r="A5121" s="1" t="s">
        <v>33</v>
      </c>
      <c r="B5121" s="13" t="s">
        <v>18501</v>
      </c>
      <c r="C5121" s="1" t="s">
        <v>18515</v>
      </c>
      <c r="D5121" s="1" t="s">
        <v>18443</v>
      </c>
      <c r="E5121" s="1" t="s">
        <v>18503</v>
      </c>
      <c r="F5121" s="1" t="s">
        <v>18516</v>
      </c>
      <c r="G5121" s="14">
        <v>95</v>
      </c>
      <c r="I5121" s="1" t="s">
        <v>6641</v>
      </c>
      <c r="J5121" s="1" t="s">
        <v>6679</v>
      </c>
      <c r="K5121" s="1" t="s">
        <v>6680</v>
      </c>
      <c r="L5121" s="1" t="s">
        <v>98</v>
      </c>
      <c r="N5121" s="1" t="s">
        <v>43</v>
      </c>
      <c r="O5121" s="1" t="s">
        <v>44</v>
      </c>
      <c r="P5121" s="1" t="s">
        <v>18517</v>
      </c>
      <c r="Q5121" s="1" t="s">
        <v>6645</v>
      </c>
      <c r="R5121" s="1" t="s">
        <v>6646</v>
      </c>
      <c r="S5121" s="1" t="s">
        <v>6682</v>
      </c>
      <c r="T5121" s="2">
        <v>197065770396</v>
      </c>
      <c r="U5121" s="1" t="s">
        <v>156</v>
      </c>
      <c r="V5121">
        <v>42.5</v>
      </c>
      <c r="W5121" s="1" t="s">
        <v>120</v>
      </c>
      <c r="X5121" s="1" t="s">
        <v>6648</v>
      </c>
      <c r="Y5121" s="15">
        <v>34.1</v>
      </c>
      <c r="Z5121" s="15">
        <f t="shared" si="162"/>
        <v>34.1</v>
      </c>
      <c r="AA5121" s="15">
        <v>75</v>
      </c>
      <c r="AB5121" s="15">
        <f t="shared" si="163"/>
        <v>75</v>
      </c>
      <c r="AC5121">
        <v>30</v>
      </c>
      <c r="AD5121">
        <v>60</v>
      </c>
      <c r="AE5121">
        <v>38.65</v>
      </c>
      <c r="AF5121">
        <v>85</v>
      </c>
      <c r="AG5121" s="1">
        <v>1</v>
      </c>
    </row>
    <row r="5122" spans="1:33">
      <c r="A5122" s="1" t="s">
        <v>33</v>
      </c>
      <c r="B5122" s="13" t="s">
        <v>18501</v>
      </c>
      <c r="C5122" s="1" t="s">
        <v>18518</v>
      </c>
      <c r="D5122" s="1" t="s">
        <v>18443</v>
      </c>
      <c r="E5122" s="1" t="s">
        <v>18503</v>
      </c>
      <c r="F5122" s="1" t="s">
        <v>18519</v>
      </c>
      <c r="G5122" s="14">
        <v>100</v>
      </c>
      <c r="I5122" s="1" t="s">
        <v>6641</v>
      </c>
      <c r="J5122" s="1" t="s">
        <v>6679</v>
      </c>
      <c r="K5122" s="1" t="s">
        <v>6680</v>
      </c>
      <c r="L5122" s="1" t="s">
        <v>98</v>
      </c>
      <c r="N5122" s="1" t="s">
        <v>43</v>
      </c>
      <c r="O5122" s="1" t="s">
        <v>44</v>
      </c>
      <c r="P5122" s="1" t="s">
        <v>18520</v>
      </c>
      <c r="Q5122" s="1" t="s">
        <v>6645</v>
      </c>
      <c r="R5122" s="1" t="s">
        <v>6646</v>
      </c>
      <c r="S5122" s="1" t="s">
        <v>6682</v>
      </c>
      <c r="T5122" s="2">
        <v>197065770471</v>
      </c>
      <c r="U5122" s="1" t="s">
        <v>156</v>
      </c>
      <c r="V5122">
        <v>43</v>
      </c>
      <c r="W5122" s="1" t="s">
        <v>120</v>
      </c>
      <c r="X5122" s="1" t="s">
        <v>6648</v>
      </c>
      <c r="Y5122" s="15">
        <v>34.1</v>
      </c>
      <c r="Z5122" s="15">
        <f t="shared" si="162"/>
        <v>170.5</v>
      </c>
      <c r="AA5122" s="15">
        <v>75</v>
      </c>
      <c r="AB5122" s="15">
        <f t="shared" si="163"/>
        <v>375</v>
      </c>
      <c r="AC5122">
        <v>30</v>
      </c>
      <c r="AD5122">
        <v>60</v>
      </c>
      <c r="AE5122">
        <v>38.65</v>
      </c>
      <c r="AF5122">
        <v>85</v>
      </c>
      <c r="AG5122" s="1">
        <v>5</v>
      </c>
    </row>
    <row r="5123" spans="1:33">
      <c r="A5123" s="1" t="s">
        <v>33</v>
      </c>
      <c r="B5123" s="13" t="s">
        <v>18501</v>
      </c>
      <c r="C5123" s="1" t="s">
        <v>18521</v>
      </c>
      <c r="D5123" s="1" t="s">
        <v>18443</v>
      </c>
      <c r="E5123" s="1" t="s">
        <v>18503</v>
      </c>
      <c r="F5123" s="1" t="s">
        <v>18522</v>
      </c>
      <c r="G5123" s="14">
        <v>105</v>
      </c>
      <c r="I5123" s="1" t="s">
        <v>6641</v>
      </c>
      <c r="J5123" s="1" t="s">
        <v>6679</v>
      </c>
      <c r="K5123" s="1" t="s">
        <v>6680</v>
      </c>
      <c r="L5123" s="1" t="s">
        <v>98</v>
      </c>
      <c r="N5123" s="1" t="s">
        <v>43</v>
      </c>
      <c r="O5123" s="1" t="s">
        <v>44</v>
      </c>
      <c r="P5123" s="1" t="s">
        <v>18523</v>
      </c>
      <c r="Q5123" s="1" t="s">
        <v>6645</v>
      </c>
      <c r="R5123" s="1" t="s">
        <v>6646</v>
      </c>
      <c r="S5123" s="1" t="s">
        <v>6682</v>
      </c>
      <c r="T5123" s="2">
        <v>197065770662</v>
      </c>
      <c r="U5123" s="1" t="s">
        <v>156</v>
      </c>
      <c r="V5123">
        <v>44</v>
      </c>
      <c r="W5123" s="1" t="s">
        <v>120</v>
      </c>
      <c r="X5123" s="1" t="s">
        <v>6648</v>
      </c>
      <c r="Y5123" s="15">
        <v>34.1</v>
      </c>
      <c r="Z5123" s="15">
        <f t="shared" si="162"/>
        <v>34.1</v>
      </c>
      <c r="AA5123" s="15">
        <v>75</v>
      </c>
      <c r="AB5123" s="15">
        <f t="shared" si="163"/>
        <v>75</v>
      </c>
      <c r="AC5123">
        <v>30</v>
      </c>
      <c r="AD5123">
        <v>60</v>
      </c>
      <c r="AE5123">
        <v>38.65</v>
      </c>
      <c r="AF5123">
        <v>85</v>
      </c>
      <c r="AG5123" s="1">
        <v>1</v>
      </c>
    </row>
    <row r="5124" spans="1:33">
      <c r="A5124" s="1" t="s">
        <v>33</v>
      </c>
      <c r="B5124" s="13" t="s">
        <v>18501</v>
      </c>
      <c r="C5124" s="1" t="s">
        <v>18524</v>
      </c>
      <c r="D5124" s="1" t="s">
        <v>18443</v>
      </c>
      <c r="E5124" s="1" t="s">
        <v>18503</v>
      </c>
      <c r="F5124" s="1" t="s">
        <v>18525</v>
      </c>
      <c r="G5124" s="14">
        <v>130</v>
      </c>
      <c r="I5124" s="1" t="s">
        <v>6641</v>
      </c>
      <c r="J5124" s="1" t="s">
        <v>6679</v>
      </c>
      <c r="K5124" s="1" t="s">
        <v>6680</v>
      </c>
      <c r="L5124" s="1" t="s">
        <v>98</v>
      </c>
      <c r="N5124" s="1" t="s">
        <v>43</v>
      </c>
      <c r="O5124" s="1" t="s">
        <v>44</v>
      </c>
      <c r="P5124" s="1" t="s">
        <v>18526</v>
      </c>
      <c r="Q5124" s="1" t="s">
        <v>6645</v>
      </c>
      <c r="R5124" s="1" t="s">
        <v>6646</v>
      </c>
      <c r="S5124" s="1" t="s">
        <v>6682</v>
      </c>
      <c r="T5124" s="2">
        <v>197065771331</v>
      </c>
      <c r="U5124" s="1" t="s">
        <v>156</v>
      </c>
      <c r="V5124">
        <v>47</v>
      </c>
      <c r="W5124" s="1" t="s">
        <v>120</v>
      </c>
      <c r="X5124" s="1" t="s">
        <v>6648</v>
      </c>
      <c r="Y5124" s="15">
        <v>34.1</v>
      </c>
      <c r="Z5124" s="15">
        <f t="shared" si="162"/>
        <v>34.1</v>
      </c>
      <c r="AA5124" s="15">
        <v>75</v>
      </c>
      <c r="AB5124" s="15">
        <f t="shared" si="163"/>
        <v>75</v>
      </c>
      <c r="AC5124">
        <v>30</v>
      </c>
      <c r="AD5124">
        <v>60</v>
      </c>
      <c r="AE5124">
        <v>38.65</v>
      </c>
      <c r="AF5124">
        <v>85</v>
      </c>
      <c r="AG5124" s="1">
        <v>1</v>
      </c>
    </row>
    <row r="5125" spans="1:33">
      <c r="A5125" s="1" t="s">
        <v>33</v>
      </c>
      <c r="B5125" s="13" t="s">
        <v>18527</v>
      </c>
      <c r="C5125" s="1" t="s">
        <v>18528</v>
      </c>
      <c r="D5125" s="1" t="s">
        <v>18443</v>
      </c>
      <c r="E5125" s="1" t="s">
        <v>2758</v>
      </c>
      <c r="F5125" s="1" t="s">
        <v>18529</v>
      </c>
      <c r="G5125" s="14">
        <v>70</v>
      </c>
      <c r="I5125" s="1" t="s">
        <v>6641</v>
      </c>
      <c r="J5125" s="1" t="s">
        <v>6679</v>
      </c>
      <c r="K5125" s="1" t="s">
        <v>6680</v>
      </c>
      <c r="L5125" s="1" t="s">
        <v>98</v>
      </c>
      <c r="N5125" s="1" t="s">
        <v>43</v>
      </c>
      <c r="O5125" s="1" t="s">
        <v>44</v>
      </c>
      <c r="P5125" s="1" t="s">
        <v>18530</v>
      </c>
      <c r="Q5125" s="1" t="s">
        <v>6645</v>
      </c>
      <c r="R5125" s="1" t="s">
        <v>6646</v>
      </c>
      <c r="S5125" s="1" t="s">
        <v>6682</v>
      </c>
      <c r="T5125" s="2">
        <v>197065770426</v>
      </c>
      <c r="U5125" s="1" t="s">
        <v>156</v>
      </c>
      <c r="V5125">
        <v>39</v>
      </c>
      <c r="W5125" s="1" t="s">
        <v>2761</v>
      </c>
      <c r="X5125" s="1" t="s">
        <v>6648</v>
      </c>
      <c r="Y5125" s="15">
        <v>34.1</v>
      </c>
      <c r="Z5125" s="15">
        <f t="shared" si="162"/>
        <v>34.1</v>
      </c>
      <c r="AA5125" s="15">
        <v>75</v>
      </c>
      <c r="AB5125" s="15">
        <f t="shared" si="163"/>
        <v>75</v>
      </c>
      <c r="AC5125">
        <v>30</v>
      </c>
      <c r="AD5125">
        <v>60</v>
      </c>
      <c r="AE5125">
        <v>38.65</v>
      </c>
      <c r="AF5125">
        <v>85</v>
      </c>
      <c r="AG5125" s="1">
        <v>1</v>
      </c>
    </row>
    <row r="5126" spans="1:33">
      <c r="A5126" s="1" t="s">
        <v>33</v>
      </c>
      <c r="B5126" s="13" t="s">
        <v>18527</v>
      </c>
      <c r="C5126" s="1" t="s">
        <v>18531</v>
      </c>
      <c r="D5126" s="1" t="s">
        <v>18443</v>
      </c>
      <c r="E5126" s="1" t="s">
        <v>2758</v>
      </c>
      <c r="F5126" s="1" t="s">
        <v>18532</v>
      </c>
      <c r="G5126" s="14">
        <v>80</v>
      </c>
      <c r="I5126" s="1" t="s">
        <v>6641</v>
      </c>
      <c r="J5126" s="1" t="s">
        <v>6679</v>
      </c>
      <c r="K5126" s="1" t="s">
        <v>6680</v>
      </c>
      <c r="L5126" s="1" t="s">
        <v>98</v>
      </c>
      <c r="N5126" s="1" t="s">
        <v>43</v>
      </c>
      <c r="O5126" s="1" t="s">
        <v>44</v>
      </c>
      <c r="P5126" s="1" t="s">
        <v>18533</v>
      </c>
      <c r="Q5126" s="1" t="s">
        <v>6645</v>
      </c>
      <c r="R5126" s="1" t="s">
        <v>6646</v>
      </c>
      <c r="S5126" s="1" t="s">
        <v>6682</v>
      </c>
      <c r="T5126" s="2">
        <v>197065770822</v>
      </c>
      <c r="U5126" s="1" t="s">
        <v>156</v>
      </c>
      <c r="V5126">
        <v>40.5</v>
      </c>
      <c r="W5126" s="1" t="s">
        <v>2761</v>
      </c>
      <c r="X5126" s="1" t="s">
        <v>6648</v>
      </c>
      <c r="Y5126" s="15">
        <v>34.1</v>
      </c>
      <c r="Z5126" s="15">
        <f t="shared" si="162"/>
        <v>170.5</v>
      </c>
      <c r="AA5126" s="15">
        <v>75</v>
      </c>
      <c r="AB5126" s="15">
        <f t="shared" si="163"/>
        <v>375</v>
      </c>
      <c r="AC5126">
        <v>30</v>
      </c>
      <c r="AD5126">
        <v>60</v>
      </c>
      <c r="AE5126">
        <v>38.65</v>
      </c>
      <c r="AF5126">
        <v>85</v>
      </c>
      <c r="AG5126" s="1">
        <v>5</v>
      </c>
    </row>
    <row r="5127" spans="1:33">
      <c r="A5127" s="1" t="s">
        <v>33</v>
      </c>
      <c r="B5127" s="13" t="s">
        <v>18527</v>
      </c>
      <c r="C5127" s="1" t="s">
        <v>18534</v>
      </c>
      <c r="D5127" s="1" t="s">
        <v>18443</v>
      </c>
      <c r="E5127" s="1" t="s">
        <v>2758</v>
      </c>
      <c r="F5127" s="1" t="s">
        <v>18535</v>
      </c>
      <c r="G5127" s="14">
        <v>90</v>
      </c>
      <c r="I5127" s="1" t="s">
        <v>6641</v>
      </c>
      <c r="J5127" s="1" t="s">
        <v>6679</v>
      </c>
      <c r="K5127" s="1" t="s">
        <v>6680</v>
      </c>
      <c r="L5127" s="1" t="s">
        <v>98</v>
      </c>
      <c r="N5127" s="1" t="s">
        <v>43</v>
      </c>
      <c r="O5127" s="1" t="s">
        <v>44</v>
      </c>
      <c r="P5127" s="1" t="s">
        <v>18536</v>
      </c>
      <c r="Q5127" s="1" t="s">
        <v>6645</v>
      </c>
      <c r="R5127" s="1" t="s">
        <v>6646</v>
      </c>
      <c r="S5127" s="1" t="s">
        <v>6682</v>
      </c>
      <c r="T5127" s="2">
        <v>197065771126</v>
      </c>
      <c r="U5127" s="1" t="s">
        <v>156</v>
      </c>
      <c r="V5127">
        <v>42</v>
      </c>
      <c r="W5127" s="1" t="s">
        <v>2761</v>
      </c>
      <c r="X5127" s="1" t="s">
        <v>6648</v>
      </c>
      <c r="Y5127" s="15">
        <v>34.1</v>
      </c>
      <c r="Z5127" s="15">
        <f t="shared" si="162"/>
        <v>238.70000000000002</v>
      </c>
      <c r="AA5127" s="15">
        <v>75</v>
      </c>
      <c r="AB5127" s="15">
        <f t="shared" si="163"/>
        <v>525</v>
      </c>
      <c r="AC5127">
        <v>30</v>
      </c>
      <c r="AD5127">
        <v>60</v>
      </c>
      <c r="AE5127">
        <v>38.65</v>
      </c>
      <c r="AF5127">
        <v>85</v>
      </c>
      <c r="AG5127" s="1">
        <v>7</v>
      </c>
    </row>
    <row r="5128" spans="1:33">
      <c r="A5128" s="1" t="s">
        <v>33</v>
      </c>
      <c r="B5128" s="13" t="s">
        <v>18527</v>
      </c>
      <c r="C5128" s="1" t="s">
        <v>18537</v>
      </c>
      <c r="D5128" s="1" t="s">
        <v>18443</v>
      </c>
      <c r="E5128" s="1" t="s">
        <v>2758</v>
      </c>
      <c r="F5128" s="1" t="s">
        <v>18538</v>
      </c>
      <c r="G5128" s="14">
        <v>100</v>
      </c>
      <c r="I5128" s="1" t="s">
        <v>6641</v>
      </c>
      <c r="J5128" s="1" t="s">
        <v>6679</v>
      </c>
      <c r="K5128" s="1" t="s">
        <v>6680</v>
      </c>
      <c r="L5128" s="1" t="s">
        <v>98</v>
      </c>
      <c r="N5128" s="1" t="s">
        <v>43</v>
      </c>
      <c r="O5128" s="1" t="s">
        <v>44</v>
      </c>
      <c r="P5128" s="1" t="s">
        <v>18539</v>
      </c>
      <c r="Q5128" s="1" t="s">
        <v>6645</v>
      </c>
      <c r="R5128" s="1" t="s">
        <v>6646</v>
      </c>
      <c r="S5128" s="1" t="s">
        <v>6682</v>
      </c>
      <c r="T5128" s="2">
        <v>197065771515</v>
      </c>
      <c r="U5128" s="1" t="s">
        <v>156</v>
      </c>
      <c r="V5128">
        <v>43</v>
      </c>
      <c r="W5128" s="1" t="s">
        <v>2761</v>
      </c>
      <c r="X5128" s="1" t="s">
        <v>6648</v>
      </c>
      <c r="Y5128" s="15">
        <v>34.1</v>
      </c>
      <c r="Z5128" s="15">
        <f t="shared" si="162"/>
        <v>375.1</v>
      </c>
      <c r="AA5128" s="15">
        <v>75</v>
      </c>
      <c r="AB5128" s="15">
        <f t="shared" si="163"/>
        <v>825</v>
      </c>
      <c r="AC5128">
        <v>30</v>
      </c>
      <c r="AD5128">
        <v>60</v>
      </c>
      <c r="AE5128">
        <v>38.65</v>
      </c>
      <c r="AF5128">
        <v>85</v>
      </c>
      <c r="AG5128" s="1">
        <v>11</v>
      </c>
    </row>
    <row r="5129" spans="1:33">
      <c r="A5129" s="1" t="s">
        <v>33</v>
      </c>
      <c r="B5129" s="13" t="s">
        <v>18527</v>
      </c>
      <c r="C5129" s="1" t="s">
        <v>18540</v>
      </c>
      <c r="D5129" s="1" t="s">
        <v>18443</v>
      </c>
      <c r="E5129" s="1" t="s">
        <v>2758</v>
      </c>
      <c r="F5129" s="1" t="s">
        <v>18541</v>
      </c>
      <c r="G5129" s="14">
        <v>105</v>
      </c>
      <c r="I5129" s="1" t="s">
        <v>6641</v>
      </c>
      <c r="J5129" s="1" t="s">
        <v>6679</v>
      </c>
      <c r="K5129" s="1" t="s">
        <v>6680</v>
      </c>
      <c r="L5129" s="1" t="s">
        <v>98</v>
      </c>
      <c r="N5129" s="1" t="s">
        <v>43</v>
      </c>
      <c r="O5129" s="1" t="s">
        <v>44</v>
      </c>
      <c r="P5129" s="1" t="s">
        <v>18542</v>
      </c>
      <c r="Q5129" s="1" t="s">
        <v>6645</v>
      </c>
      <c r="R5129" s="1" t="s">
        <v>6646</v>
      </c>
      <c r="S5129" s="1" t="s">
        <v>6682</v>
      </c>
      <c r="T5129" s="2">
        <v>197065771720</v>
      </c>
      <c r="U5129" s="1" t="s">
        <v>156</v>
      </c>
      <c r="V5129">
        <v>44</v>
      </c>
      <c r="W5129" s="1" t="s">
        <v>2761</v>
      </c>
      <c r="X5129" s="1" t="s">
        <v>6648</v>
      </c>
      <c r="Y5129" s="15">
        <v>34.1</v>
      </c>
      <c r="Z5129" s="15">
        <f t="shared" si="162"/>
        <v>68.2</v>
      </c>
      <c r="AA5129" s="15">
        <v>75</v>
      </c>
      <c r="AB5129" s="15">
        <f t="shared" si="163"/>
        <v>150</v>
      </c>
      <c r="AC5129">
        <v>30</v>
      </c>
      <c r="AD5129">
        <v>60</v>
      </c>
      <c r="AE5129">
        <v>38.65</v>
      </c>
      <c r="AF5129">
        <v>85</v>
      </c>
      <c r="AG5129" s="1">
        <v>2</v>
      </c>
    </row>
    <row r="5130" spans="1:33">
      <c r="A5130" s="1" t="s">
        <v>33</v>
      </c>
      <c r="B5130" s="13" t="s">
        <v>18527</v>
      </c>
      <c r="C5130" s="1" t="s">
        <v>18543</v>
      </c>
      <c r="D5130" s="1" t="s">
        <v>18443</v>
      </c>
      <c r="E5130" s="1" t="s">
        <v>2758</v>
      </c>
      <c r="F5130" s="1" t="s">
        <v>18544</v>
      </c>
      <c r="G5130" s="14">
        <v>110</v>
      </c>
      <c r="I5130" s="1" t="s">
        <v>6641</v>
      </c>
      <c r="J5130" s="1" t="s">
        <v>6679</v>
      </c>
      <c r="K5130" s="1" t="s">
        <v>6680</v>
      </c>
      <c r="L5130" s="1" t="s">
        <v>98</v>
      </c>
      <c r="N5130" s="1" t="s">
        <v>43</v>
      </c>
      <c r="O5130" s="1" t="s">
        <v>44</v>
      </c>
      <c r="P5130" s="1" t="s">
        <v>18545</v>
      </c>
      <c r="Q5130" s="1" t="s">
        <v>6645</v>
      </c>
      <c r="R5130" s="1" t="s">
        <v>6646</v>
      </c>
      <c r="S5130" s="1" t="s">
        <v>6682</v>
      </c>
      <c r="T5130" s="2">
        <v>197065771799</v>
      </c>
      <c r="U5130" s="1" t="s">
        <v>156</v>
      </c>
      <c r="V5130">
        <v>44.5</v>
      </c>
      <c r="W5130" s="1" t="s">
        <v>2761</v>
      </c>
      <c r="X5130" s="1" t="s">
        <v>6648</v>
      </c>
      <c r="Y5130" s="15">
        <v>34.1</v>
      </c>
      <c r="Z5130" s="15">
        <f t="shared" si="162"/>
        <v>306.90000000000003</v>
      </c>
      <c r="AA5130" s="15">
        <v>75</v>
      </c>
      <c r="AB5130" s="15">
        <f t="shared" si="163"/>
        <v>675</v>
      </c>
      <c r="AC5130">
        <v>30</v>
      </c>
      <c r="AD5130">
        <v>60</v>
      </c>
      <c r="AE5130">
        <v>38.65</v>
      </c>
      <c r="AF5130">
        <v>85</v>
      </c>
      <c r="AG5130" s="1">
        <v>9</v>
      </c>
    </row>
    <row r="5131" spans="1:33">
      <c r="A5131" s="1" t="s">
        <v>33</v>
      </c>
      <c r="B5131" s="13" t="s">
        <v>18527</v>
      </c>
      <c r="C5131" s="1" t="s">
        <v>18546</v>
      </c>
      <c r="D5131" s="1" t="s">
        <v>18443</v>
      </c>
      <c r="E5131" s="1" t="s">
        <v>2758</v>
      </c>
      <c r="F5131" s="1" t="s">
        <v>18547</v>
      </c>
      <c r="G5131" s="14">
        <v>115</v>
      </c>
      <c r="I5131" s="1" t="s">
        <v>6641</v>
      </c>
      <c r="J5131" s="1" t="s">
        <v>6679</v>
      </c>
      <c r="K5131" s="1" t="s">
        <v>6680</v>
      </c>
      <c r="L5131" s="1" t="s">
        <v>98</v>
      </c>
      <c r="N5131" s="1" t="s">
        <v>43</v>
      </c>
      <c r="O5131" s="1" t="s">
        <v>44</v>
      </c>
      <c r="P5131" s="1" t="s">
        <v>18548</v>
      </c>
      <c r="Q5131" s="1" t="s">
        <v>6645</v>
      </c>
      <c r="R5131" s="1" t="s">
        <v>6646</v>
      </c>
      <c r="S5131" s="1" t="s">
        <v>6682</v>
      </c>
      <c r="T5131" s="2">
        <v>197065772109</v>
      </c>
      <c r="U5131" s="1" t="s">
        <v>156</v>
      </c>
      <c r="V5131">
        <v>45</v>
      </c>
      <c r="W5131" s="1" t="s">
        <v>2761</v>
      </c>
      <c r="X5131" s="1" t="s">
        <v>6648</v>
      </c>
      <c r="Y5131" s="15">
        <v>34.1</v>
      </c>
      <c r="Z5131" s="15">
        <f t="shared" si="162"/>
        <v>102.30000000000001</v>
      </c>
      <c r="AA5131" s="15">
        <v>75</v>
      </c>
      <c r="AB5131" s="15">
        <f t="shared" si="163"/>
        <v>225</v>
      </c>
      <c r="AC5131">
        <v>30</v>
      </c>
      <c r="AD5131">
        <v>60</v>
      </c>
      <c r="AE5131">
        <v>38.65</v>
      </c>
      <c r="AF5131">
        <v>85</v>
      </c>
      <c r="AG5131" s="1">
        <v>3</v>
      </c>
    </row>
    <row r="5132" spans="1:33">
      <c r="A5132" s="1" t="s">
        <v>33</v>
      </c>
      <c r="B5132" s="13" t="s">
        <v>18527</v>
      </c>
      <c r="C5132" s="1" t="s">
        <v>18549</v>
      </c>
      <c r="D5132" s="1" t="s">
        <v>18443</v>
      </c>
      <c r="E5132" s="1" t="s">
        <v>2758</v>
      </c>
      <c r="F5132" s="1" t="s">
        <v>18550</v>
      </c>
      <c r="G5132" s="14">
        <v>120</v>
      </c>
      <c r="I5132" s="1" t="s">
        <v>6641</v>
      </c>
      <c r="J5132" s="1" t="s">
        <v>6679</v>
      </c>
      <c r="K5132" s="1" t="s">
        <v>6680</v>
      </c>
      <c r="L5132" s="1" t="s">
        <v>98</v>
      </c>
      <c r="N5132" s="1" t="s">
        <v>43</v>
      </c>
      <c r="O5132" s="1" t="s">
        <v>44</v>
      </c>
      <c r="P5132" s="1" t="s">
        <v>18551</v>
      </c>
      <c r="Q5132" s="1" t="s">
        <v>6645</v>
      </c>
      <c r="R5132" s="1" t="s">
        <v>6646</v>
      </c>
      <c r="S5132" s="1" t="s">
        <v>6682</v>
      </c>
      <c r="T5132" s="2">
        <v>197065772154</v>
      </c>
      <c r="U5132" s="1" t="s">
        <v>156</v>
      </c>
      <c r="V5132">
        <v>46</v>
      </c>
      <c r="W5132" s="1" t="s">
        <v>2761</v>
      </c>
      <c r="X5132" s="1" t="s">
        <v>6648</v>
      </c>
      <c r="Y5132" s="15">
        <v>34.1</v>
      </c>
      <c r="Z5132" s="15">
        <f t="shared" si="162"/>
        <v>170.5</v>
      </c>
      <c r="AA5132" s="15">
        <v>75</v>
      </c>
      <c r="AB5132" s="15">
        <f t="shared" si="163"/>
        <v>375</v>
      </c>
      <c r="AC5132">
        <v>30</v>
      </c>
      <c r="AD5132">
        <v>60</v>
      </c>
      <c r="AE5132">
        <v>38.65</v>
      </c>
      <c r="AF5132">
        <v>85</v>
      </c>
      <c r="AG5132" s="1">
        <v>5</v>
      </c>
    </row>
    <row r="5133" spans="1:33">
      <c r="A5133" s="1" t="s">
        <v>33</v>
      </c>
      <c r="B5133" s="13" t="s">
        <v>18552</v>
      </c>
      <c r="C5133" s="1" t="s">
        <v>18553</v>
      </c>
      <c r="D5133" s="1" t="s">
        <v>18554</v>
      </c>
      <c r="E5133" s="1" t="s">
        <v>17417</v>
      </c>
      <c r="F5133" s="1" t="s">
        <v>18555</v>
      </c>
      <c r="G5133" s="14">
        <v>70</v>
      </c>
      <c r="I5133" s="1" t="s">
        <v>6641</v>
      </c>
      <c r="J5133" s="1" t="s">
        <v>6679</v>
      </c>
      <c r="K5133" s="1" t="s">
        <v>6680</v>
      </c>
      <c r="L5133" s="1" t="s">
        <v>98</v>
      </c>
      <c r="N5133" s="1" t="s">
        <v>43</v>
      </c>
      <c r="O5133" s="1" t="s">
        <v>44</v>
      </c>
      <c r="P5133" s="1" t="s">
        <v>18556</v>
      </c>
      <c r="Q5133" s="1" t="s">
        <v>6645</v>
      </c>
      <c r="R5133" s="1" t="s">
        <v>6646</v>
      </c>
      <c r="S5133" s="1" t="s">
        <v>6682</v>
      </c>
      <c r="T5133" s="2">
        <v>197065770488</v>
      </c>
      <c r="U5133" s="1" t="s">
        <v>156</v>
      </c>
      <c r="V5133">
        <v>39</v>
      </c>
      <c r="W5133" s="1" t="s">
        <v>120</v>
      </c>
      <c r="X5133" s="1" t="s">
        <v>6648</v>
      </c>
      <c r="Y5133" s="15">
        <v>45.5</v>
      </c>
      <c r="Z5133" s="15">
        <f t="shared" si="162"/>
        <v>136.5</v>
      </c>
      <c r="AA5133" s="15">
        <v>100</v>
      </c>
      <c r="AB5133" s="15">
        <f t="shared" si="163"/>
        <v>300</v>
      </c>
      <c r="AC5133">
        <v>42.5</v>
      </c>
      <c r="AD5133">
        <v>85</v>
      </c>
      <c r="AE5133">
        <v>50</v>
      </c>
      <c r="AF5133">
        <v>110</v>
      </c>
      <c r="AG5133" s="1">
        <v>3</v>
      </c>
    </row>
    <row r="5134" spans="1:33">
      <c r="A5134" s="1" t="s">
        <v>33</v>
      </c>
      <c r="B5134" s="13" t="s">
        <v>18552</v>
      </c>
      <c r="C5134" s="1" t="s">
        <v>18557</v>
      </c>
      <c r="D5134" s="1" t="s">
        <v>18554</v>
      </c>
      <c r="E5134" s="1" t="s">
        <v>17417</v>
      </c>
      <c r="F5134" s="1" t="s">
        <v>18558</v>
      </c>
      <c r="G5134" s="14">
        <v>75</v>
      </c>
      <c r="I5134" s="1" t="s">
        <v>6641</v>
      </c>
      <c r="J5134" s="1" t="s">
        <v>6679</v>
      </c>
      <c r="K5134" s="1" t="s">
        <v>6680</v>
      </c>
      <c r="L5134" s="1" t="s">
        <v>98</v>
      </c>
      <c r="N5134" s="1" t="s">
        <v>43</v>
      </c>
      <c r="O5134" s="1" t="s">
        <v>44</v>
      </c>
      <c r="P5134" s="1" t="s">
        <v>18559</v>
      </c>
      <c r="Q5134" s="1" t="s">
        <v>6645</v>
      </c>
      <c r="R5134" s="1" t="s">
        <v>6646</v>
      </c>
      <c r="S5134" s="1" t="s">
        <v>6682</v>
      </c>
      <c r="T5134" s="2">
        <v>197065770679</v>
      </c>
      <c r="U5134" s="1" t="s">
        <v>156</v>
      </c>
      <c r="V5134">
        <v>40</v>
      </c>
      <c r="W5134" s="1" t="s">
        <v>120</v>
      </c>
      <c r="X5134" s="1" t="s">
        <v>6648</v>
      </c>
      <c r="Y5134" s="15">
        <v>45.5</v>
      </c>
      <c r="Z5134" s="15">
        <f t="shared" si="162"/>
        <v>45.5</v>
      </c>
      <c r="AA5134" s="15">
        <v>100</v>
      </c>
      <c r="AB5134" s="15">
        <f t="shared" si="163"/>
        <v>100</v>
      </c>
      <c r="AC5134">
        <v>42.5</v>
      </c>
      <c r="AD5134">
        <v>85</v>
      </c>
      <c r="AE5134">
        <v>50</v>
      </c>
      <c r="AF5134">
        <v>110</v>
      </c>
      <c r="AG5134" s="1">
        <v>1</v>
      </c>
    </row>
    <row r="5135" spans="1:33">
      <c r="A5135" s="1" t="s">
        <v>33</v>
      </c>
      <c r="B5135" s="13" t="s">
        <v>18560</v>
      </c>
      <c r="C5135" s="1" t="s">
        <v>18561</v>
      </c>
      <c r="D5135" s="1" t="s">
        <v>18554</v>
      </c>
      <c r="E5135" s="1" t="s">
        <v>18562</v>
      </c>
      <c r="F5135" s="1" t="s">
        <v>18563</v>
      </c>
      <c r="G5135" s="14">
        <v>60</v>
      </c>
      <c r="I5135" s="1" t="s">
        <v>6641</v>
      </c>
      <c r="J5135" s="1" t="s">
        <v>6679</v>
      </c>
      <c r="K5135" s="1" t="s">
        <v>6680</v>
      </c>
      <c r="L5135" s="1" t="s">
        <v>74</v>
      </c>
      <c r="N5135" s="1" t="s">
        <v>43</v>
      </c>
      <c r="O5135" s="1" t="s">
        <v>44</v>
      </c>
      <c r="P5135" s="1" t="s">
        <v>18564</v>
      </c>
      <c r="Q5135" s="1" t="s">
        <v>6645</v>
      </c>
      <c r="R5135" s="1" t="s">
        <v>6646</v>
      </c>
      <c r="S5135" s="1" t="s">
        <v>6682</v>
      </c>
      <c r="T5135" s="2">
        <v>197065698263</v>
      </c>
      <c r="U5135" s="1" t="s">
        <v>156</v>
      </c>
      <c r="V5135">
        <v>38</v>
      </c>
      <c r="W5135" s="1" t="s">
        <v>141</v>
      </c>
      <c r="X5135" s="1" t="s">
        <v>6648</v>
      </c>
      <c r="Y5135" s="15">
        <v>45.5</v>
      </c>
      <c r="Z5135" s="15">
        <f t="shared" si="162"/>
        <v>45.5</v>
      </c>
      <c r="AA5135" s="15">
        <v>100</v>
      </c>
      <c r="AB5135" s="15">
        <f t="shared" si="163"/>
        <v>100</v>
      </c>
      <c r="AC5135">
        <v>42.5</v>
      </c>
      <c r="AD5135">
        <v>85</v>
      </c>
      <c r="AE5135">
        <v>50</v>
      </c>
      <c r="AF5135">
        <v>110</v>
      </c>
      <c r="AG5135" s="1">
        <v>1</v>
      </c>
    </row>
    <row r="5136" spans="1:33">
      <c r="A5136" s="1" t="s">
        <v>33</v>
      </c>
      <c r="B5136" s="13" t="s">
        <v>18560</v>
      </c>
      <c r="C5136" s="1" t="s">
        <v>18565</v>
      </c>
      <c r="D5136" s="1" t="s">
        <v>18554</v>
      </c>
      <c r="E5136" s="1" t="s">
        <v>18562</v>
      </c>
      <c r="F5136" s="1" t="s">
        <v>18566</v>
      </c>
      <c r="G5136" s="14">
        <v>70</v>
      </c>
      <c r="I5136" s="1" t="s">
        <v>6641</v>
      </c>
      <c r="J5136" s="1" t="s">
        <v>6679</v>
      </c>
      <c r="K5136" s="1" t="s">
        <v>6680</v>
      </c>
      <c r="L5136" s="1" t="s">
        <v>74</v>
      </c>
      <c r="N5136" s="1" t="s">
        <v>43</v>
      </c>
      <c r="O5136" s="1" t="s">
        <v>44</v>
      </c>
      <c r="P5136" s="1" t="s">
        <v>18567</v>
      </c>
      <c r="Q5136" s="1" t="s">
        <v>6645</v>
      </c>
      <c r="R5136" s="1" t="s">
        <v>6646</v>
      </c>
      <c r="S5136" s="1" t="s">
        <v>6682</v>
      </c>
      <c r="T5136" s="2">
        <v>197065698591</v>
      </c>
      <c r="U5136" s="1" t="s">
        <v>156</v>
      </c>
      <c r="V5136">
        <v>39</v>
      </c>
      <c r="W5136" s="1" t="s">
        <v>141</v>
      </c>
      <c r="X5136" s="1" t="s">
        <v>6648</v>
      </c>
      <c r="Y5136" s="15">
        <v>45.5</v>
      </c>
      <c r="Z5136" s="15">
        <f t="shared" si="162"/>
        <v>45.5</v>
      </c>
      <c r="AA5136" s="15">
        <v>100</v>
      </c>
      <c r="AB5136" s="15">
        <f t="shared" si="163"/>
        <v>100</v>
      </c>
      <c r="AC5136">
        <v>42.5</v>
      </c>
      <c r="AD5136">
        <v>85</v>
      </c>
      <c r="AE5136">
        <v>50</v>
      </c>
      <c r="AF5136">
        <v>110</v>
      </c>
      <c r="AG5136" s="1">
        <v>1</v>
      </c>
    </row>
    <row r="5137" spans="1:33">
      <c r="A5137" s="1" t="s">
        <v>33</v>
      </c>
      <c r="B5137" s="13" t="s">
        <v>18560</v>
      </c>
      <c r="C5137" s="1" t="s">
        <v>18568</v>
      </c>
      <c r="D5137" s="1" t="s">
        <v>18554</v>
      </c>
      <c r="E5137" s="1" t="s">
        <v>18562</v>
      </c>
      <c r="F5137" s="1" t="s">
        <v>18569</v>
      </c>
      <c r="G5137" s="14">
        <v>75</v>
      </c>
      <c r="I5137" s="1" t="s">
        <v>6641</v>
      </c>
      <c r="J5137" s="1" t="s">
        <v>6679</v>
      </c>
      <c r="K5137" s="1" t="s">
        <v>6680</v>
      </c>
      <c r="L5137" s="1" t="s">
        <v>74</v>
      </c>
      <c r="N5137" s="1" t="s">
        <v>43</v>
      </c>
      <c r="O5137" s="1" t="s">
        <v>44</v>
      </c>
      <c r="P5137" s="1" t="s">
        <v>18570</v>
      </c>
      <c r="Q5137" s="1" t="s">
        <v>6645</v>
      </c>
      <c r="R5137" s="1" t="s">
        <v>6646</v>
      </c>
      <c r="S5137" s="1" t="s">
        <v>6682</v>
      </c>
      <c r="T5137" s="2">
        <v>197065698683</v>
      </c>
      <c r="U5137" s="1" t="s">
        <v>156</v>
      </c>
      <c r="V5137">
        <v>40</v>
      </c>
      <c r="W5137" s="1" t="s">
        <v>141</v>
      </c>
      <c r="X5137" s="1" t="s">
        <v>6648</v>
      </c>
      <c r="Y5137" s="15">
        <v>45.5</v>
      </c>
      <c r="Z5137" s="15">
        <f t="shared" ref="Z5137:Z5200" si="164">Y5137*AG5137</f>
        <v>45.5</v>
      </c>
      <c r="AA5137" s="15">
        <v>100</v>
      </c>
      <c r="AB5137" s="15">
        <f t="shared" ref="AB5137:AB5200" si="165">AA5137*AG5137</f>
        <v>100</v>
      </c>
      <c r="AC5137">
        <v>42.5</v>
      </c>
      <c r="AD5137">
        <v>85</v>
      </c>
      <c r="AE5137">
        <v>50</v>
      </c>
      <c r="AF5137">
        <v>110</v>
      </c>
      <c r="AG5137" s="1">
        <v>1</v>
      </c>
    </row>
    <row r="5138" spans="1:33">
      <c r="A5138" s="1" t="s">
        <v>33</v>
      </c>
      <c r="B5138" s="13" t="s">
        <v>18560</v>
      </c>
      <c r="C5138" s="1" t="s">
        <v>18571</v>
      </c>
      <c r="D5138" s="1" t="s">
        <v>18554</v>
      </c>
      <c r="E5138" s="1" t="s">
        <v>18562</v>
      </c>
      <c r="F5138" s="1" t="s">
        <v>18572</v>
      </c>
      <c r="G5138" s="14">
        <v>80</v>
      </c>
      <c r="I5138" s="1" t="s">
        <v>6641</v>
      </c>
      <c r="J5138" s="1" t="s">
        <v>6679</v>
      </c>
      <c r="K5138" s="1" t="s">
        <v>6680</v>
      </c>
      <c r="L5138" s="1" t="s">
        <v>74</v>
      </c>
      <c r="N5138" s="1" t="s">
        <v>43</v>
      </c>
      <c r="O5138" s="1" t="s">
        <v>44</v>
      </c>
      <c r="P5138" s="1" t="s">
        <v>18573</v>
      </c>
      <c r="Q5138" s="1" t="s">
        <v>6645</v>
      </c>
      <c r="R5138" s="1" t="s">
        <v>6646</v>
      </c>
      <c r="S5138" s="1" t="s">
        <v>6682</v>
      </c>
      <c r="T5138" s="2">
        <v>197065698782</v>
      </c>
      <c r="U5138" s="1" t="s">
        <v>156</v>
      </c>
      <c r="V5138">
        <v>40.5</v>
      </c>
      <c r="W5138" s="1" t="s">
        <v>141</v>
      </c>
      <c r="X5138" s="1" t="s">
        <v>6648</v>
      </c>
      <c r="Y5138" s="15">
        <v>45.5</v>
      </c>
      <c r="Z5138" s="15">
        <f t="shared" si="164"/>
        <v>45.5</v>
      </c>
      <c r="AA5138" s="15">
        <v>100</v>
      </c>
      <c r="AB5138" s="15">
        <f t="shared" si="165"/>
        <v>100</v>
      </c>
      <c r="AC5138">
        <v>42.5</v>
      </c>
      <c r="AD5138">
        <v>85</v>
      </c>
      <c r="AE5138">
        <v>50</v>
      </c>
      <c r="AF5138">
        <v>110</v>
      </c>
      <c r="AG5138" s="1">
        <v>1</v>
      </c>
    </row>
    <row r="5139" spans="1:33">
      <c r="A5139" s="1" t="s">
        <v>33</v>
      </c>
      <c r="B5139" s="13" t="s">
        <v>18560</v>
      </c>
      <c r="C5139" s="1" t="s">
        <v>18574</v>
      </c>
      <c r="D5139" s="1" t="s">
        <v>18554</v>
      </c>
      <c r="E5139" s="1" t="s">
        <v>18562</v>
      </c>
      <c r="F5139" s="1" t="s">
        <v>18575</v>
      </c>
      <c r="G5139" s="14">
        <v>85</v>
      </c>
      <c r="I5139" s="1" t="s">
        <v>6641</v>
      </c>
      <c r="J5139" s="1" t="s">
        <v>6679</v>
      </c>
      <c r="K5139" s="1" t="s">
        <v>6680</v>
      </c>
      <c r="L5139" s="1" t="s">
        <v>74</v>
      </c>
      <c r="N5139" s="1" t="s">
        <v>43</v>
      </c>
      <c r="O5139" s="1" t="s">
        <v>44</v>
      </c>
      <c r="P5139" s="1" t="s">
        <v>18576</v>
      </c>
      <c r="Q5139" s="1" t="s">
        <v>6645</v>
      </c>
      <c r="R5139" s="1" t="s">
        <v>6646</v>
      </c>
      <c r="S5139" s="1" t="s">
        <v>6682</v>
      </c>
      <c r="T5139" s="2">
        <v>197065698980</v>
      </c>
      <c r="U5139" s="1" t="s">
        <v>156</v>
      </c>
      <c r="V5139">
        <v>41</v>
      </c>
      <c r="W5139" s="1" t="s">
        <v>141</v>
      </c>
      <c r="X5139" s="1" t="s">
        <v>6648</v>
      </c>
      <c r="Y5139" s="15">
        <v>45.5</v>
      </c>
      <c r="Z5139" s="15">
        <f t="shared" si="164"/>
        <v>91</v>
      </c>
      <c r="AA5139" s="15">
        <v>100</v>
      </c>
      <c r="AB5139" s="15">
        <f t="shared" si="165"/>
        <v>200</v>
      </c>
      <c r="AC5139">
        <v>42.5</v>
      </c>
      <c r="AD5139">
        <v>85</v>
      </c>
      <c r="AE5139">
        <v>50</v>
      </c>
      <c r="AF5139">
        <v>110</v>
      </c>
      <c r="AG5139" s="1">
        <v>2</v>
      </c>
    </row>
    <row r="5140" spans="1:33">
      <c r="A5140" s="1" t="s">
        <v>33</v>
      </c>
      <c r="B5140" s="13" t="s">
        <v>18560</v>
      </c>
      <c r="C5140" s="1" t="s">
        <v>18577</v>
      </c>
      <c r="D5140" s="1" t="s">
        <v>18554</v>
      </c>
      <c r="E5140" s="1" t="s">
        <v>18562</v>
      </c>
      <c r="F5140" s="1" t="s">
        <v>18578</v>
      </c>
      <c r="G5140" s="14">
        <v>90</v>
      </c>
      <c r="I5140" s="1" t="s">
        <v>6641</v>
      </c>
      <c r="J5140" s="1" t="s">
        <v>6679</v>
      </c>
      <c r="K5140" s="1" t="s">
        <v>6680</v>
      </c>
      <c r="L5140" s="1" t="s">
        <v>74</v>
      </c>
      <c r="N5140" s="1" t="s">
        <v>43</v>
      </c>
      <c r="O5140" s="1" t="s">
        <v>44</v>
      </c>
      <c r="P5140" s="1" t="s">
        <v>18579</v>
      </c>
      <c r="Q5140" s="1" t="s">
        <v>6645</v>
      </c>
      <c r="R5140" s="1" t="s">
        <v>6646</v>
      </c>
      <c r="S5140" s="1" t="s">
        <v>6682</v>
      </c>
      <c r="T5140" s="2">
        <v>197065699178</v>
      </c>
      <c r="U5140" s="1" t="s">
        <v>156</v>
      </c>
      <c r="V5140">
        <v>42</v>
      </c>
      <c r="W5140" s="1" t="s">
        <v>141</v>
      </c>
      <c r="X5140" s="1" t="s">
        <v>6648</v>
      </c>
      <c r="Y5140" s="15">
        <v>45.5</v>
      </c>
      <c r="Z5140" s="15">
        <f t="shared" si="164"/>
        <v>91</v>
      </c>
      <c r="AA5140" s="15">
        <v>100</v>
      </c>
      <c r="AB5140" s="15">
        <f t="shared" si="165"/>
        <v>200</v>
      </c>
      <c r="AC5140">
        <v>42.5</v>
      </c>
      <c r="AD5140">
        <v>85</v>
      </c>
      <c r="AE5140">
        <v>50</v>
      </c>
      <c r="AF5140">
        <v>110</v>
      </c>
      <c r="AG5140" s="1">
        <v>2</v>
      </c>
    </row>
    <row r="5141" spans="1:33">
      <c r="A5141" s="1" t="s">
        <v>33</v>
      </c>
      <c r="B5141" s="13" t="s">
        <v>18560</v>
      </c>
      <c r="C5141" s="1" t="s">
        <v>18580</v>
      </c>
      <c r="D5141" s="1" t="s">
        <v>18554</v>
      </c>
      <c r="E5141" s="1" t="s">
        <v>18562</v>
      </c>
      <c r="F5141" s="1" t="s">
        <v>18581</v>
      </c>
      <c r="G5141" s="14">
        <v>95</v>
      </c>
      <c r="I5141" s="1" t="s">
        <v>6641</v>
      </c>
      <c r="J5141" s="1" t="s">
        <v>6679</v>
      </c>
      <c r="K5141" s="1" t="s">
        <v>6680</v>
      </c>
      <c r="L5141" s="1" t="s">
        <v>74</v>
      </c>
      <c r="N5141" s="1" t="s">
        <v>43</v>
      </c>
      <c r="O5141" s="1" t="s">
        <v>44</v>
      </c>
      <c r="P5141" s="1" t="s">
        <v>18582</v>
      </c>
      <c r="Q5141" s="1" t="s">
        <v>6645</v>
      </c>
      <c r="R5141" s="1" t="s">
        <v>6646</v>
      </c>
      <c r="S5141" s="1" t="s">
        <v>6682</v>
      </c>
      <c r="T5141" s="2">
        <v>197065699215</v>
      </c>
      <c r="U5141" s="1" t="s">
        <v>156</v>
      </c>
      <c r="V5141">
        <v>42.5</v>
      </c>
      <c r="W5141" s="1" t="s">
        <v>141</v>
      </c>
      <c r="X5141" s="1" t="s">
        <v>6648</v>
      </c>
      <c r="Y5141" s="15">
        <v>45.5</v>
      </c>
      <c r="Z5141" s="15">
        <f t="shared" si="164"/>
        <v>182</v>
      </c>
      <c r="AA5141" s="15">
        <v>100</v>
      </c>
      <c r="AB5141" s="15">
        <f t="shared" si="165"/>
        <v>400</v>
      </c>
      <c r="AC5141">
        <v>42.5</v>
      </c>
      <c r="AD5141">
        <v>85</v>
      </c>
      <c r="AE5141">
        <v>50</v>
      </c>
      <c r="AF5141">
        <v>110</v>
      </c>
      <c r="AG5141" s="1">
        <v>4</v>
      </c>
    </row>
    <row r="5142" spans="1:33">
      <c r="A5142" s="1" t="s">
        <v>33</v>
      </c>
      <c r="B5142" s="13" t="s">
        <v>18560</v>
      </c>
      <c r="C5142" s="1" t="s">
        <v>18583</v>
      </c>
      <c r="D5142" s="1" t="s">
        <v>18554</v>
      </c>
      <c r="E5142" s="1" t="s">
        <v>18562</v>
      </c>
      <c r="F5142" s="1" t="s">
        <v>18584</v>
      </c>
      <c r="G5142" s="14">
        <v>100</v>
      </c>
      <c r="I5142" s="1" t="s">
        <v>6641</v>
      </c>
      <c r="J5142" s="1" t="s">
        <v>6679</v>
      </c>
      <c r="K5142" s="1" t="s">
        <v>6680</v>
      </c>
      <c r="L5142" s="1" t="s">
        <v>74</v>
      </c>
      <c r="N5142" s="1" t="s">
        <v>43</v>
      </c>
      <c r="O5142" s="1" t="s">
        <v>44</v>
      </c>
      <c r="P5142" s="1" t="s">
        <v>18585</v>
      </c>
      <c r="Q5142" s="1" t="s">
        <v>6645</v>
      </c>
      <c r="R5142" s="1" t="s">
        <v>6646</v>
      </c>
      <c r="S5142" s="1" t="s">
        <v>6682</v>
      </c>
      <c r="T5142" s="2">
        <v>197065699321</v>
      </c>
      <c r="U5142" s="1" t="s">
        <v>156</v>
      </c>
      <c r="V5142">
        <v>43</v>
      </c>
      <c r="W5142" s="1" t="s">
        <v>141</v>
      </c>
      <c r="X5142" s="1" t="s">
        <v>6648</v>
      </c>
      <c r="Y5142" s="15">
        <v>45.5</v>
      </c>
      <c r="Z5142" s="15">
        <f t="shared" si="164"/>
        <v>91</v>
      </c>
      <c r="AA5142" s="15">
        <v>100</v>
      </c>
      <c r="AB5142" s="15">
        <f t="shared" si="165"/>
        <v>200</v>
      </c>
      <c r="AC5142">
        <v>42.5</v>
      </c>
      <c r="AD5142">
        <v>85</v>
      </c>
      <c r="AE5142">
        <v>50</v>
      </c>
      <c r="AF5142">
        <v>110</v>
      </c>
      <c r="AG5142" s="1">
        <v>2</v>
      </c>
    </row>
    <row r="5143" spans="1:33">
      <c r="A5143" s="1" t="s">
        <v>33</v>
      </c>
      <c r="B5143" s="13" t="s">
        <v>18560</v>
      </c>
      <c r="C5143" s="1" t="s">
        <v>18586</v>
      </c>
      <c r="D5143" s="1" t="s">
        <v>18554</v>
      </c>
      <c r="E5143" s="1" t="s">
        <v>18562</v>
      </c>
      <c r="F5143" s="1" t="s">
        <v>18587</v>
      </c>
      <c r="G5143" s="14">
        <v>105</v>
      </c>
      <c r="I5143" s="1" t="s">
        <v>6641</v>
      </c>
      <c r="J5143" s="1" t="s">
        <v>6679</v>
      </c>
      <c r="K5143" s="1" t="s">
        <v>6680</v>
      </c>
      <c r="L5143" s="1" t="s">
        <v>74</v>
      </c>
      <c r="N5143" s="1" t="s">
        <v>43</v>
      </c>
      <c r="O5143" s="1" t="s">
        <v>44</v>
      </c>
      <c r="P5143" s="1" t="s">
        <v>18588</v>
      </c>
      <c r="Q5143" s="1" t="s">
        <v>6645</v>
      </c>
      <c r="R5143" s="1" t="s">
        <v>6646</v>
      </c>
      <c r="S5143" s="1" t="s">
        <v>6682</v>
      </c>
      <c r="T5143" s="2">
        <v>197065699529</v>
      </c>
      <c r="U5143" s="1" t="s">
        <v>156</v>
      </c>
      <c r="V5143">
        <v>44</v>
      </c>
      <c r="W5143" s="1" t="s">
        <v>141</v>
      </c>
      <c r="X5143" s="1" t="s">
        <v>6648</v>
      </c>
      <c r="Y5143" s="15">
        <v>45.5</v>
      </c>
      <c r="Z5143" s="15">
        <f t="shared" si="164"/>
        <v>45.5</v>
      </c>
      <c r="AA5143" s="15">
        <v>100</v>
      </c>
      <c r="AB5143" s="15">
        <f t="shared" si="165"/>
        <v>100</v>
      </c>
      <c r="AC5143">
        <v>42.5</v>
      </c>
      <c r="AD5143">
        <v>85</v>
      </c>
      <c r="AE5143">
        <v>50</v>
      </c>
      <c r="AF5143">
        <v>110</v>
      </c>
      <c r="AG5143" s="1">
        <v>1</v>
      </c>
    </row>
    <row r="5144" spans="1:33">
      <c r="A5144" s="1" t="s">
        <v>33</v>
      </c>
      <c r="B5144" s="13" t="s">
        <v>18560</v>
      </c>
      <c r="C5144" s="1" t="s">
        <v>18589</v>
      </c>
      <c r="D5144" s="1" t="s">
        <v>18554</v>
      </c>
      <c r="E5144" s="1" t="s">
        <v>18562</v>
      </c>
      <c r="F5144" s="1" t="s">
        <v>18590</v>
      </c>
      <c r="G5144" s="14">
        <v>110</v>
      </c>
      <c r="I5144" s="1" t="s">
        <v>6641</v>
      </c>
      <c r="J5144" s="1" t="s">
        <v>6679</v>
      </c>
      <c r="K5144" s="1" t="s">
        <v>6680</v>
      </c>
      <c r="L5144" s="1" t="s">
        <v>74</v>
      </c>
      <c r="N5144" s="1" t="s">
        <v>43</v>
      </c>
      <c r="O5144" s="1" t="s">
        <v>44</v>
      </c>
      <c r="P5144" s="1" t="s">
        <v>18591</v>
      </c>
      <c r="Q5144" s="1" t="s">
        <v>6645</v>
      </c>
      <c r="R5144" s="1" t="s">
        <v>6646</v>
      </c>
      <c r="S5144" s="1" t="s">
        <v>6682</v>
      </c>
      <c r="T5144" s="2">
        <v>197065699635</v>
      </c>
      <c r="U5144" s="1" t="s">
        <v>156</v>
      </c>
      <c r="V5144">
        <v>44.5</v>
      </c>
      <c r="W5144" s="1" t="s">
        <v>141</v>
      </c>
      <c r="X5144" s="1" t="s">
        <v>6648</v>
      </c>
      <c r="Y5144" s="15">
        <v>45.5</v>
      </c>
      <c r="Z5144" s="15">
        <f t="shared" si="164"/>
        <v>45.5</v>
      </c>
      <c r="AA5144" s="15">
        <v>100</v>
      </c>
      <c r="AB5144" s="15">
        <f t="shared" si="165"/>
        <v>100</v>
      </c>
      <c r="AC5144">
        <v>42.5</v>
      </c>
      <c r="AD5144">
        <v>85</v>
      </c>
      <c r="AE5144">
        <v>50</v>
      </c>
      <c r="AF5144">
        <v>110</v>
      </c>
      <c r="AG5144" s="1">
        <v>1</v>
      </c>
    </row>
    <row r="5145" spans="1:33">
      <c r="A5145" s="1" t="s">
        <v>33</v>
      </c>
      <c r="B5145" s="13" t="s">
        <v>18560</v>
      </c>
      <c r="C5145" s="1" t="s">
        <v>18592</v>
      </c>
      <c r="D5145" s="1" t="s">
        <v>18554</v>
      </c>
      <c r="E5145" s="1" t="s">
        <v>18562</v>
      </c>
      <c r="F5145" s="1" t="s">
        <v>18593</v>
      </c>
      <c r="G5145" s="14">
        <v>115</v>
      </c>
      <c r="I5145" s="1" t="s">
        <v>6641</v>
      </c>
      <c r="J5145" s="1" t="s">
        <v>6679</v>
      </c>
      <c r="K5145" s="1" t="s">
        <v>6680</v>
      </c>
      <c r="L5145" s="1" t="s">
        <v>74</v>
      </c>
      <c r="N5145" s="1" t="s">
        <v>43</v>
      </c>
      <c r="O5145" s="1" t="s">
        <v>44</v>
      </c>
      <c r="P5145" s="1" t="s">
        <v>18594</v>
      </c>
      <c r="Q5145" s="1" t="s">
        <v>6645</v>
      </c>
      <c r="R5145" s="1" t="s">
        <v>6646</v>
      </c>
      <c r="S5145" s="1" t="s">
        <v>6682</v>
      </c>
      <c r="T5145" s="2">
        <v>197065699734</v>
      </c>
      <c r="U5145" s="1" t="s">
        <v>156</v>
      </c>
      <c r="V5145">
        <v>45</v>
      </c>
      <c r="W5145" s="1" t="s">
        <v>141</v>
      </c>
      <c r="X5145" s="1" t="s">
        <v>6648</v>
      </c>
      <c r="Y5145" s="15">
        <v>45.5</v>
      </c>
      <c r="Z5145" s="15">
        <f t="shared" si="164"/>
        <v>45.5</v>
      </c>
      <c r="AA5145" s="15">
        <v>100</v>
      </c>
      <c r="AB5145" s="15">
        <f t="shared" si="165"/>
        <v>100</v>
      </c>
      <c r="AC5145">
        <v>42.5</v>
      </c>
      <c r="AD5145">
        <v>85</v>
      </c>
      <c r="AE5145">
        <v>50</v>
      </c>
      <c r="AF5145">
        <v>110</v>
      </c>
      <c r="AG5145" s="1">
        <v>1</v>
      </c>
    </row>
    <row r="5146" spans="1:33">
      <c r="A5146" s="1" t="s">
        <v>33</v>
      </c>
      <c r="B5146" s="13" t="s">
        <v>18595</v>
      </c>
      <c r="C5146" s="1" t="s">
        <v>18596</v>
      </c>
      <c r="D5146" s="1" t="s">
        <v>18597</v>
      </c>
      <c r="E5146" s="1" t="s">
        <v>12098</v>
      </c>
      <c r="F5146" s="1" t="s">
        <v>18598</v>
      </c>
      <c r="G5146" s="14">
        <v>45</v>
      </c>
      <c r="H5146" s="1" t="s">
        <v>6949</v>
      </c>
      <c r="I5146" s="1" t="s">
        <v>6641</v>
      </c>
      <c r="J5146" s="1" t="s">
        <v>6679</v>
      </c>
      <c r="K5146" s="1" t="s">
        <v>6680</v>
      </c>
      <c r="L5146" s="1" t="s">
        <v>98</v>
      </c>
      <c r="N5146" s="1" t="s">
        <v>43</v>
      </c>
      <c r="O5146" s="1" t="s">
        <v>44</v>
      </c>
      <c r="P5146" s="1" t="s">
        <v>18599</v>
      </c>
      <c r="Q5146" s="1" t="s">
        <v>6645</v>
      </c>
      <c r="R5146" s="1" t="s">
        <v>6646</v>
      </c>
      <c r="S5146" s="1" t="s">
        <v>6682</v>
      </c>
      <c r="T5146" s="2">
        <v>197065769932</v>
      </c>
      <c r="U5146" s="1" t="s">
        <v>156</v>
      </c>
      <c r="V5146">
        <v>36</v>
      </c>
      <c r="W5146" s="1" t="s">
        <v>51</v>
      </c>
      <c r="X5146" s="1" t="s">
        <v>6648</v>
      </c>
      <c r="Y5146" s="15">
        <v>50</v>
      </c>
      <c r="Z5146" s="15">
        <f t="shared" si="164"/>
        <v>50</v>
      </c>
      <c r="AA5146" s="15">
        <v>110</v>
      </c>
      <c r="AB5146" s="15">
        <f t="shared" si="165"/>
        <v>110</v>
      </c>
      <c r="AC5146">
        <v>47.5</v>
      </c>
      <c r="AD5146">
        <v>95</v>
      </c>
      <c r="AE5146">
        <v>54.55</v>
      </c>
      <c r="AF5146">
        <v>120</v>
      </c>
      <c r="AG5146" s="1">
        <v>1</v>
      </c>
    </row>
    <row r="5147" spans="1:33">
      <c r="A5147" s="1" t="s">
        <v>33</v>
      </c>
      <c r="B5147" s="13" t="s">
        <v>18595</v>
      </c>
      <c r="C5147" s="1" t="s">
        <v>18600</v>
      </c>
      <c r="D5147" s="1" t="s">
        <v>18597</v>
      </c>
      <c r="E5147" s="1" t="s">
        <v>12098</v>
      </c>
      <c r="F5147" s="1" t="s">
        <v>18601</v>
      </c>
      <c r="G5147" s="14">
        <v>60</v>
      </c>
      <c r="H5147" s="1" t="s">
        <v>6949</v>
      </c>
      <c r="I5147" s="1" t="s">
        <v>6641</v>
      </c>
      <c r="J5147" s="1" t="s">
        <v>6679</v>
      </c>
      <c r="K5147" s="1" t="s">
        <v>6680</v>
      </c>
      <c r="L5147" s="1" t="s">
        <v>98</v>
      </c>
      <c r="N5147" s="1" t="s">
        <v>43</v>
      </c>
      <c r="O5147" s="1" t="s">
        <v>44</v>
      </c>
      <c r="P5147" s="1" t="s">
        <v>18602</v>
      </c>
      <c r="Q5147" s="1" t="s">
        <v>6645</v>
      </c>
      <c r="R5147" s="1" t="s">
        <v>6646</v>
      </c>
      <c r="S5147" s="1" t="s">
        <v>6682</v>
      </c>
      <c r="T5147" s="2">
        <v>197065770235</v>
      </c>
      <c r="U5147" s="1" t="s">
        <v>156</v>
      </c>
      <c r="V5147">
        <v>38</v>
      </c>
      <c r="W5147" s="1" t="s">
        <v>51</v>
      </c>
      <c r="X5147" s="1" t="s">
        <v>6648</v>
      </c>
      <c r="Y5147" s="15">
        <v>50</v>
      </c>
      <c r="Z5147" s="15">
        <f t="shared" si="164"/>
        <v>50</v>
      </c>
      <c r="AA5147" s="15">
        <v>110</v>
      </c>
      <c r="AB5147" s="15">
        <f t="shared" si="165"/>
        <v>110</v>
      </c>
      <c r="AC5147">
        <v>47.5</v>
      </c>
      <c r="AD5147">
        <v>95</v>
      </c>
      <c r="AE5147">
        <v>54.55</v>
      </c>
      <c r="AF5147">
        <v>120</v>
      </c>
      <c r="AG5147" s="1">
        <v>1</v>
      </c>
    </row>
    <row r="5148" spans="1:33">
      <c r="A5148" s="1" t="s">
        <v>33</v>
      </c>
      <c r="B5148" s="13" t="s">
        <v>18595</v>
      </c>
      <c r="C5148" s="1" t="s">
        <v>18603</v>
      </c>
      <c r="D5148" s="1" t="s">
        <v>18597</v>
      </c>
      <c r="E5148" s="1" t="s">
        <v>12098</v>
      </c>
      <c r="F5148" s="1" t="s">
        <v>18604</v>
      </c>
      <c r="G5148" s="14">
        <v>75</v>
      </c>
      <c r="H5148" s="1" t="s">
        <v>6949</v>
      </c>
      <c r="I5148" s="1" t="s">
        <v>6641</v>
      </c>
      <c r="J5148" s="1" t="s">
        <v>6679</v>
      </c>
      <c r="K5148" s="1" t="s">
        <v>6680</v>
      </c>
      <c r="L5148" s="1" t="s">
        <v>98</v>
      </c>
      <c r="N5148" s="1" t="s">
        <v>43</v>
      </c>
      <c r="O5148" s="1" t="s">
        <v>44</v>
      </c>
      <c r="P5148" s="1" t="s">
        <v>18605</v>
      </c>
      <c r="Q5148" s="1" t="s">
        <v>6645</v>
      </c>
      <c r="R5148" s="1" t="s">
        <v>6646</v>
      </c>
      <c r="S5148" s="1" t="s">
        <v>6682</v>
      </c>
      <c r="T5148" s="2">
        <v>197065770570</v>
      </c>
      <c r="U5148" s="1" t="s">
        <v>156</v>
      </c>
      <c r="V5148">
        <v>40</v>
      </c>
      <c r="W5148" s="1" t="s">
        <v>51</v>
      </c>
      <c r="X5148" s="1" t="s">
        <v>6648</v>
      </c>
      <c r="Y5148" s="15">
        <v>50</v>
      </c>
      <c r="Z5148" s="15">
        <f t="shared" si="164"/>
        <v>150</v>
      </c>
      <c r="AA5148" s="15">
        <v>110</v>
      </c>
      <c r="AB5148" s="15">
        <f t="shared" si="165"/>
        <v>330</v>
      </c>
      <c r="AC5148">
        <v>47.5</v>
      </c>
      <c r="AD5148">
        <v>95</v>
      </c>
      <c r="AE5148">
        <v>54.55</v>
      </c>
      <c r="AF5148">
        <v>120</v>
      </c>
      <c r="AG5148" s="1">
        <v>3</v>
      </c>
    </row>
    <row r="5149" spans="1:33">
      <c r="A5149" s="1" t="s">
        <v>33</v>
      </c>
      <c r="B5149" s="13" t="s">
        <v>18595</v>
      </c>
      <c r="C5149" s="1" t="s">
        <v>18606</v>
      </c>
      <c r="D5149" s="1" t="s">
        <v>18597</v>
      </c>
      <c r="E5149" s="1" t="s">
        <v>12098</v>
      </c>
      <c r="F5149" s="1" t="s">
        <v>18607</v>
      </c>
      <c r="G5149" s="14">
        <v>80</v>
      </c>
      <c r="H5149" s="1" t="s">
        <v>6949</v>
      </c>
      <c r="I5149" s="1" t="s">
        <v>6641</v>
      </c>
      <c r="J5149" s="1" t="s">
        <v>6679</v>
      </c>
      <c r="K5149" s="1" t="s">
        <v>6680</v>
      </c>
      <c r="L5149" s="1" t="s">
        <v>98</v>
      </c>
      <c r="N5149" s="1" t="s">
        <v>43</v>
      </c>
      <c r="O5149" s="1" t="s">
        <v>44</v>
      </c>
      <c r="P5149" s="1" t="s">
        <v>18608</v>
      </c>
      <c r="Q5149" s="1" t="s">
        <v>6645</v>
      </c>
      <c r="R5149" s="1" t="s">
        <v>6646</v>
      </c>
      <c r="S5149" s="1" t="s">
        <v>6682</v>
      </c>
      <c r="T5149" s="2">
        <v>197065770730</v>
      </c>
      <c r="U5149" s="1" t="s">
        <v>156</v>
      </c>
      <c r="V5149">
        <v>40.5</v>
      </c>
      <c r="W5149" s="1" t="s">
        <v>51</v>
      </c>
      <c r="X5149" s="1" t="s">
        <v>6648</v>
      </c>
      <c r="Y5149" s="15">
        <v>50</v>
      </c>
      <c r="Z5149" s="15">
        <f t="shared" si="164"/>
        <v>100</v>
      </c>
      <c r="AA5149" s="15">
        <v>110</v>
      </c>
      <c r="AB5149" s="15">
        <f t="shared" si="165"/>
        <v>220</v>
      </c>
      <c r="AC5149">
        <v>47.5</v>
      </c>
      <c r="AD5149">
        <v>95</v>
      </c>
      <c r="AE5149">
        <v>54.55</v>
      </c>
      <c r="AF5149">
        <v>120</v>
      </c>
      <c r="AG5149" s="1">
        <v>2</v>
      </c>
    </row>
    <row r="5150" spans="1:33">
      <c r="A5150" s="1" t="s">
        <v>33</v>
      </c>
      <c r="B5150" s="13" t="s">
        <v>18595</v>
      </c>
      <c r="C5150" s="1" t="s">
        <v>18609</v>
      </c>
      <c r="D5150" s="1" t="s">
        <v>18597</v>
      </c>
      <c r="E5150" s="1" t="s">
        <v>12098</v>
      </c>
      <c r="F5150" s="1" t="s">
        <v>18610</v>
      </c>
      <c r="G5150" s="14">
        <v>85</v>
      </c>
      <c r="H5150" s="1" t="s">
        <v>6949</v>
      </c>
      <c r="I5150" s="1" t="s">
        <v>6641</v>
      </c>
      <c r="J5150" s="1" t="s">
        <v>6679</v>
      </c>
      <c r="K5150" s="1" t="s">
        <v>6680</v>
      </c>
      <c r="L5150" s="1" t="s">
        <v>98</v>
      </c>
      <c r="N5150" s="1" t="s">
        <v>43</v>
      </c>
      <c r="O5150" s="1" t="s">
        <v>44</v>
      </c>
      <c r="P5150" s="1" t="s">
        <v>18611</v>
      </c>
      <c r="Q5150" s="1" t="s">
        <v>6645</v>
      </c>
      <c r="R5150" s="1" t="s">
        <v>6646</v>
      </c>
      <c r="S5150" s="1" t="s">
        <v>6682</v>
      </c>
      <c r="T5150" s="2">
        <v>197065770792</v>
      </c>
      <c r="U5150" s="1" t="s">
        <v>156</v>
      </c>
      <c r="V5150">
        <v>41</v>
      </c>
      <c r="W5150" s="1" t="s">
        <v>51</v>
      </c>
      <c r="X5150" s="1" t="s">
        <v>6648</v>
      </c>
      <c r="Y5150" s="15">
        <v>50</v>
      </c>
      <c r="Z5150" s="15">
        <f t="shared" si="164"/>
        <v>200</v>
      </c>
      <c r="AA5150" s="15">
        <v>110</v>
      </c>
      <c r="AB5150" s="15">
        <f t="shared" si="165"/>
        <v>440</v>
      </c>
      <c r="AC5150">
        <v>47.5</v>
      </c>
      <c r="AD5150">
        <v>95</v>
      </c>
      <c r="AE5150">
        <v>54.55</v>
      </c>
      <c r="AF5150">
        <v>120</v>
      </c>
      <c r="AG5150" s="1">
        <v>4</v>
      </c>
    </row>
    <row r="5151" spans="1:33">
      <c r="A5151" s="1" t="s">
        <v>33</v>
      </c>
      <c r="B5151" s="13" t="s">
        <v>18595</v>
      </c>
      <c r="C5151" s="1" t="s">
        <v>18612</v>
      </c>
      <c r="D5151" s="1" t="s">
        <v>18597</v>
      </c>
      <c r="E5151" s="1" t="s">
        <v>12098</v>
      </c>
      <c r="F5151" s="1" t="s">
        <v>18613</v>
      </c>
      <c r="G5151" s="14">
        <v>95</v>
      </c>
      <c r="H5151" s="1" t="s">
        <v>6949</v>
      </c>
      <c r="I5151" s="1" t="s">
        <v>6641</v>
      </c>
      <c r="J5151" s="1" t="s">
        <v>6679</v>
      </c>
      <c r="K5151" s="1" t="s">
        <v>6680</v>
      </c>
      <c r="L5151" s="1" t="s">
        <v>98</v>
      </c>
      <c r="N5151" s="1" t="s">
        <v>43</v>
      </c>
      <c r="O5151" s="1" t="s">
        <v>44</v>
      </c>
      <c r="P5151" s="1" t="s">
        <v>18614</v>
      </c>
      <c r="Q5151" s="1" t="s">
        <v>6645</v>
      </c>
      <c r="R5151" s="1" t="s">
        <v>6646</v>
      </c>
      <c r="S5151" s="1" t="s">
        <v>6682</v>
      </c>
      <c r="T5151" s="2">
        <v>197065771218</v>
      </c>
      <c r="U5151" s="1" t="s">
        <v>156</v>
      </c>
      <c r="V5151">
        <v>42.5</v>
      </c>
      <c r="W5151" s="1" t="s">
        <v>51</v>
      </c>
      <c r="X5151" s="1" t="s">
        <v>6648</v>
      </c>
      <c r="Y5151" s="15">
        <v>50</v>
      </c>
      <c r="Z5151" s="15">
        <f t="shared" si="164"/>
        <v>150</v>
      </c>
      <c r="AA5151" s="15">
        <v>110</v>
      </c>
      <c r="AB5151" s="15">
        <f t="shared" si="165"/>
        <v>330</v>
      </c>
      <c r="AC5151">
        <v>47.5</v>
      </c>
      <c r="AD5151">
        <v>95</v>
      </c>
      <c r="AE5151">
        <v>54.55</v>
      </c>
      <c r="AF5151">
        <v>120</v>
      </c>
      <c r="AG5151" s="1">
        <v>3</v>
      </c>
    </row>
    <row r="5152" spans="1:33">
      <c r="A5152" s="1" t="s">
        <v>33</v>
      </c>
      <c r="B5152" s="13" t="s">
        <v>18595</v>
      </c>
      <c r="C5152" s="1" t="s">
        <v>18615</v>
      </c>
      <c r="D5152" s="1" t="s">
        <v>18597</v>
      </c>
      <c r="E5152" s="1" t="s">
        <v>12098</v>
      </c>
      <c r="F5152" s="1" t="s">
        <v>18616</v>
      </c>
      <c r="G5152" s="14">
        <v>110</v>
      </c>
      <c r="H5152" s="1" t="s">
        <v>6949</v>
      </c>
      <c r="I5152" s="1" t="s">
        <v>6641</v>
      </c>
      <c r="J5152" s="1" t="s">
        <v>6679</v>
      </c>
      <c r="K5152" s="1" t="s">
        <v>6680</v>
      </c>
      <c r="L5152" s="1" t="s">
        <v>98</v>
      </c>
      <c r="N5152" s="1" t="s">
        <v>43</v>
      </c>
      <c r="O5152" s="1" t="s">
        <v>44</v>
      </c>
      <c r="P5152" s="1" t="s">
        <v>18617</v>
      </c>
      <c r="Q5152" s="1" t="s">
        <v>6645</v>
      </c>
      <c r="R5152" s="1" t="s">
        <v>6646</v>
      </c>
      <c r="S5152" s="1" t="s">
        <v>6682</v>
      </c>
      <c r="T5152" s="2">
        <v>197065771492</v>
      </c>
      <c r="U5152" s="1" t="s">
        <v>156</v>
      </c>
      <c r="V5152">
        <v>44.5</v>
      </c>
      <c r="W5152" s="1" t="s">
        <v>51</v>
      </c>
      <c r="X5152" s="1" t="s">
        <v>6648</v>
      </c>
      <c r="Y5152" s="15">
        <v>50</v>
      </c>
      <c r="Z5152" s="15">
        <f t="shared" si="164"/>
        <v>150</v>
      </c>
      <c r="AA5152" s="15">
        <v>110</v>
      </c>
      <c r="AB5152" s="15">
        <f t="shared" si="165"/>
        <v>330</v>
      </c>
      <c r="AC5152">
        <v>47.5</v>
      </c>
      <c r="AD5152">
        <v>95</v>
      </c>
      <c r="AE5152">
        <v>54.55</v>
      </c>
      <c r="AF5152">
        <v>120</v>
      </c>
      <c r="AG5152" s="1">
        <v>3</v>
      </c>
    </row>
    <row r="5153" spans="1:33">
      <c r="A5153" s="1" t="s">
        <v>33</v>
      </c>
      <c r="B5153" s="13" t="s">
        <v>18595</v>
      </c>
      <c r="C5153" s="1" t="s">
        <v>18618</v>
      </c>
      <c r="D5153" s="1" t="s">
        <v>18597</v>
      </c>
      <c r="E5153" s="1" t="s">
        <v>12098</v>
      </c>
      <c r="F5153" s="1" t="s">
        <v>18619</v>
      </c>
      <c r="G5153" s="14">
        <v>120</v>
      </c>
      <c r="H5153" s="1" t="s">
        <v>6949</v>
      </c>
      <c r="I5153" s="1" t="s">
        <v>6641</v>
      </c>
      <c r="J5153" s="1" t="s">
        <v>6679</v>
      </c>
      <c r="K5153" s="1" t="s">
        <v>6680</v>
      </c>
      <c r="L5153" s="1" t="s">
        <v>98</v>
      </c>
      <c r="N5153" s="1" t="s">
        <v>43</v>
      </c>
      <c r="O5153" s="1" t="s">
        <v>44</v>
      </c>
      <c r="P5153" s="1" t="s">
        <v>18620</v>
      </c>
      <c r="Q5153" s="1" t="s">
        <v>6645</v>
      </c>
      <c r="R5153" s="1" t="s">
        <v>6646</v>
      </c>
      <c r="S5153" s="1" t="s">
        <v>6682</v>
      </c>
      <c r="T5153" s="2">
        <v>197065771850</v>
      </c>
      <c r="U5153" s="1" t="s">
        <v>156</v>
      </c>
      <c r="V5153">
        <v>46</v>
      </c>
      <c r="W5153" s="1" t="s">
        <v>51</v>
      </c>
      <c r="X5153" s="1" t="s">
        <v>6648</v>
      </c>
      <c r="Y5153" s="15">
        <v>50</v>
      </c>
      <c r="Z5153" s="15">
        <f t="shared" si="164"/>
        <v>200</v>
      </c>
      <c r="AA5153" s="15">
        <v>110</v>
      </c>
      <c r="AB5153" s="15">
        <f t="shared" si="165"/>
        <v>440</v>
      </c>
      <c r="AC5153">
        <v>47.5</v>
      </c>
      <c r="AD5153">
        <v>95</v>
      </c>
      <c r="AE5153">
        <v>54.55</v>
      </c>
      <c r="AF5153">
        <v>120</v>
      </c>
      <c r="AG5153" s="1">
        <v>4</v>
      </c>
    </row>
    <row r="5154" spans="1:33">
      <c r="A5154" s="1" t="s">
        <v>33</v>
      </c>
      <c r="B5154" s="13" t="s">
        <v>18595</v>
      </c>
      <c r="C5154" s="1" t="s">
        <v>18621</v>
      </c>
      <c r="D5154" s="1" t="s">
        <v>18597</v>
      </c>
      <c r="E5154" s="1" t="s">
        <v>12098</v>
      </c>
      <c r="F5154" s="1" t="s">
        <v>18622</v>
      </c>
      <c r="G5154" s="14">
        <v>130</v>
      </c>
      <c r="H5154" s="1" t="s">
        <v>6949</v>
      </c>
      <c r="I5154" s="1" t="s">
        <v>6641</v>
      </c>
      <c r="J5154" s="1" t="s">
        <v>6679</v>
      </c>
      <c r="K5154" s="1" t="s">
        <v>6680</v>
      </c>
      <c r="L5154" s="1" t="s">
        <v>98</v>
      </c>
      <c r="N5154" s="1" t="s">
        <v>43</v>
      </c>
      <c r="O5154" s="1" t="s">
        <v>44</v>
      </c>
      <c r="P5154" s="1" t="s">
        <v>18623</v>
      </c>
      <c r="Q5154" s="1" t="s">
        <v>6645</v>
      </c>
      <c r="R5154" s="1" t="s">
        <v>6646</v>
      </c>
      <c r="S5154" s="1" t="s">
        <v>6682</v>
      </c>
      <c r="T5154" s="2">
        <v>197065772024</v>
      </c>
      <c r="U5154" s="1" t="s">
        <v>156</v>
      </c>
      <c r="V5154">
        <v>47</v>
      </c>
      <c r="W5154" s="1" t="s">
        <v>51</v>
      </c>
      <c r="X5154" s="1" t="s">
        <v>6648</v>
      </c>
      <c r="Y5154" s="15">
        <v>50</v>
      </c>
      <c r="Z5154" s="15">
        <f t="shared" si="164"/>
        <v>100</v>
      </c>
      <c r="AA5154" s="15">
        <v>110</v>
      </c>
      <c r="AB5154" s="15">
        <f t="shared" si="165"/>
        <v>220</v>
      </c>
      <c r="AC5154">
        <v>47.5</v>
      </c>
      <c r="AD5154">
        <v>95</v>
      </c>
      <c r="AE5154">
        <v>54.55</v>
      </c>
      <c r="AF5154">
        <v>120</v>
      </c>
      <c r="AG5154" s="1">
        <v>2</v>
      </c>
    </row>
    <row r="5155" spans="1:33">
      <c r="A5155" s="1" t="s">
        <v>33</v>
      </c>
      <c r="B5155" s="13" t="s">
        <v>18624</v>
      </c>
      <c r="C5155" s="1" t="s">
        <v>18625</v>
      </c>
      <c r="D5155" s="1" t="s">
        <v>18597</v>
      </c>
      <c r="E5155" s="1" t="s">
        <v>17592</v>
      </c>
      <c r="F5155" s="1" t="s">
        <v>18626</v>
      </c>
      <c r="G5155" s="14">
        <v>35</v>
      </c>
      <c r="I5155" s="1" t="s">
        <v>6641</v>
      </c>
      <c r="J5155" s="1" t="s">
        <v>6679</v>
      </c>
      <c r="K5155" s="1" t="s">
        <v>6680</v>
      </c>
      <c r="L5155" s="1" t="s">
        <v>74</v>
      </c>
      <c r="N5155" s="1" t="s">
        <v>43</v>
      </c>
      <c r="O5155" s="1" t="s">
        <v>44</v>
      </c>
      <c r="P5155" s="1" t="s">
        <v>18627</v>
      </c>
      <c r="Q5155" s="1" t="s">
        <v>6645</v>
      </c>
      <c r="R5155" s="1" t="s">
        <v>6646</v>
      </c>
      <c r="S5155" s="1" t="s">
        <v>6682</v>
      </c>
      <c r="T5155" s="2">
        <v>197065697686</v>
      </c>
      <c r="U5155" s="1" t="s">
        <v>156</v>
      </c>
      <c r="V5155">
        <v>34.5</v>
      </c>
      <c r="W5155" s="1" t="s">
        <v>51</v>
      </c>
      <c r="X5155" s="1" t="s">
        <v>6648</v>
      </c>
      <c r="Y5155" s="15">
        <v>50</v>
      </c>
      <c r="Z5155" s="15">
        <f t="shared" si="164"/>
        <v>50</v>
      </c>
      <c r="AA5155" s="15">
        <v>110</v>
      </c>
      <c r="AB5155" s="15">
        <f t="shared" si="165"/>
        <v>110</v>
      </c>
      <c r="AC5155">
        <v>47.5</v>
      </c>
      <c r="AD5155">
        <v>95</v>
      </c>
      <c r="AE5155">
        <v>54.55</v>
      </c>
      <c r="AF5155">
        <v>120</v>
      </c>
      <c r="AG5155" s="1">
        <v>1</v>
      </c>
    </row>
    <row r="5156" spans="1:33">
      <c r="A5156" s="1" t="s">
        <v>33</v>
      </c>
      <c r="B5156" s="13" t="s">
        <v>18624</v>
      </c>
      <c r="C5156" s="1" t="s">
        <v>18628</v>
      </c>
      <c r="D5156" s="1" t="s">
        <v>18597</v>
      </c>
      <c r="E5156" s="1" t="s">
        <v>17592</v>
      </c>
      <c r="F5156" s="1" t="s">
        <v>18629</v>
      </c>
      <c r="G5156" s="14">
        <v>40</v>
      </c>
      <c r="I5156" s="1" t="s">
        <v>6641</v>
      </c>
      <c r="J5156" s="1" t="s">
        <v>6679</v>
      </c>
      <c r="K5156" s="1" t="s">
        <v>6680</v>
      </c>
      <c r="L5156" s="1" t="s">
        <v>74</v>
      </c>
      <c r="N5156" s="1" t="s">
        <v>43</v>
      </c>
      <c r="O5156" s="1" t="s">
        <v>44</v>
      </c>
      <c r="P5156" s="1" t="s">
        <v>18630</v>
      </c>
      <c r="Q5156" s="1" t="s">
        <v>6645</v>
      </c>
      <c r="R5156" s="1" t="s">
        <v>6646</v>
      </c>
      <c r="S5156" s="1" t="s">
        <v>6682</v>
      </c>
      <c r="T5156" s="2">
        <v>197065697846</v>
      </c>
      <c r="U5156" s="1" t="s">
        <v>156</v>
      </c>
      <c r="V5156">
        <v>35</v>
      </c>
      <c r="W5156" s="1" t="s">
        <v>51</v>
      </c>
      <c r="X5156" s="1" t="s">
        <v>6648</v>
      </c>
      <c r="Y5156" s="15">
        <v>50</v>
      </c>
      <c r="Z5156" s="15">
        <f t="shared" si="164"/>
        <v>50</v>
      </c>
      <c r="AA5156" s="15">
        <v>110</v>
      </c>
      <c r="AB5156" s="15">
        <f t="shared" si="165"/>
        <v>110</v>
      </c>
      <c r="AC5156">
        <v>47.5</v>
      </c>
      <c r="AD5156">
        <v>95</v>
      </c>
      <c r="AE5156">
        <v>54.55</v>
      </c>
      <c r="AF5156">
        <v>120</v>
      </c>
      <c r="AG5156" s="1">
        <v>1</v>
      </c>
    </row>
    <row r="5157" spans="1:33">
      <c r="A5157" s="1" t="s">
        <v>33</v>
      </c>
      <c r="B5157" s="13" t="s">
        <v>18624</v>
      </c>
      <c r="C5157" s="1" t="s">
        <v>18631</v>
      </c>
      <c r="D5157" s="1" t="s">
        <v>18597</v>
      </c>
      <c r="E5157" s="1" t="s">
        <v>17592</v>
      </c>
      <c r="F5157" s="1" t="s">
        <v>18632</v>
      </c>
      <c r="G5157" s="14">
        <v>60</v>
      </c>
      <c r="I5157" s="1" t="s">
        <v>6641</v>
      </c>
      <c r="J5157" s="1" t="s">
        <v>6679</v>
      </c>
      <c r="K5157" s="1" t="s">
        <v>6680</v>
      </c>
      <c r="L5157" s="1" t="s">
        <v>74</v>
      </c>
      <c r="N5157" s="1" t="s">
        <v>43</v>
      </c>
      <c r="O5157" s="1" t="s">
        <v>44</v>
      </c>
      <c r="P5157" s="1" t="s">
        <v>18633</v>
      </c>
      <c r="Q5157" s="1" t="s">
        <v>6645</v>
      </c>
      <c r="R5157" s="1" t="s">
        <v>6646</v>
      </c>
      <c r="S5157" s="1" t="s">
        <v>6682</v>
      </c>
      <c r="T5157" s="2">
        <v>197065698331</v>
      </c>
      <c r="U5157" s="1" t="s">
        <v>156</v>
      </c>
      <c r="V5157">
        <v>38</v>
      </c>
      <c r="W5157" s="1" t="s">
        <v>51</v>
      </c>
      <c r="X5157" s="1" t="s">
        <v>6648</v>
      </c>
      <c r="Y5157" s="15">
        <v>50</v>
      </c>
      <c r="Z5157" s="15">
        <f t="shared" si="164"/>
        <v>50</v>
      </c>
      <c r="AA5157" s="15">
        <v>110</v>
      </c>
      <c r="AB5157" s="15">
        <f t="shared" si="165"/>
        <v>110</v>
      </c>
      <c r="AC5157">
        <v>47.5</v>
      </c>
      <c r="AD5157">
        <v>95</v>
      </c>
      <c r="AE5157">
        <v>54.55</v>
      </c>
      <c r="AF5157">
        <v>120</v>
      </c>
      <c r="AG5157" s="1">
        <v>1</v>
      </c>
    </row>
    <row r="5158" spans="1:33">
      <c r="A5158" s="1" t="s">
        <v>33</v>
      </c>
      <c r="B5158" s="13" t="s">
        <v>18624</v>
      </c>
      <c r="C5158" s="1" t="s">
        <v>18634</v>
      </c>
      <c r="D5158" s="1" t="s">
        <v>18597</v>
      </c>
      <c r="E5158" s="1" t="s">
        <v>17592</v>
      </c>
      <c r="F5158" s="1" t="s">
        <v>18635</v>
      </c>
      <c r="G5158" s="14">
        <v>70</v>
      </c>
      <c r="I5158" s="1" t="s">
        <v>6641</v>
      </c>
      <c r="J5158" s="1" t="s">
        <v>6679</v>
      </c>
      <c r="K5158" s="1" t="s">
        <v>6680</v>
      </c>
      <c r="L5158" s="1" t="s">
        <v>74</v>
      </c>
      <c r="N5158" s="1" t="s">
        <v>43</v>
      </c>
      <c r="O5158" s="1" t="s">
        <v>44</v>
      </c>
      <c r="P5158" s="1" t="s">
        <v>18636</v>
      </c>
      <c r="Q5158" s="1" t="s">
        <v>6645</v>
      </c>
      <c r="R5158" s="1" t="s">
        <v>6646</v>
      </c>
      <c r="S5158" s="1" t="s">
        <v>6682</v>
      </c>
      <c r="T5158" s="2">
        <v>197065698621</v>
      </c>
      <c r="U5158" s="1" t="s">
        <v>156</v>
      </c>
      <c r="V5158">
        <v>39</v>
      </c>
      <c r="W5158" s="1" t="s">
        <v>51</v>
      </c>
      <c r="X5158" s="1" t="s">
        <v>6648</v>
      </c>
      <c r="Y5158" s="15">
        <v>50</v>
      </c>
      <c r="Z5158" s="15">
        <f t="shared" si="164"/>
        <v>50</v>
      </c>
      <c r="AA5158" s="15">
        <v>110</v>
      </c>
      <c r="AB5158" s="15">
        <f t="shared" si="165"/>
        <v>110</v>
      </c>
      <c r="AC5158">
        <v>47.5</v>
      </c>
      <c r="AD5158">
        <v>95</v>
      </c>
      <c r="AE5158">
        <v>54.55</v>
      </c>
      <c r="AF5158">
        <v>120</v>
      </c>
      <c r="AG5158" s="1">
        <v>1</v>
      </c>
    </row>
    <row r="5159" spans="1:33">
      <c r="A5159" s="1" t="s">
        <v>33</v>
      </c>
      <c r="B5159" s="13" t="s">
        <v>18624</v>
      </c>
      <c r="C5159" s="1" t="s">
        <v>18637</v>
      </c>
      <c r="D5159" s="1" t="s">
        <v>18597</v>
      </c>
      <c r="E5159" s="1" t="s">
        <v>17592</v>
      </c>
      <c r="F5159" s="1" t="s">
        <v>18638</v>
      </c>
      <c r="G5159" s="14">
        <v>90</v>
      </c>
      <c r="I5159" s="1" t="s">
        <v>6641</v>
      </c>
      <c r="J5159" s="1" t="s">
        <v>6679</v>
      </c>
      <c r="K5159" s="1" t="s">
        <v>6680</v>
      </c>
      <c r="L5159" s="1" t="s">
        <v>74</v>
      </c>
      <c r="N5159" s="1" t="s">
        <v>43</v>
      </c>
      <c r="O5159" s="1" t="s">
        <v>44</v>
      </c>
      <c r="P5159" s="1" t="s">
        <v>18639</v>
      </c>
      <c r="Q5159" s="1" t="s">
        <v>6645</v>
      </c>
      <c r="R5159" s="1" t="s">
        <v>6646</v>
      </c>
      <c r="S5159" s="1" t="s">
        <v>6682</v>
      </c>
      <c r="T5159" s="2">
        <v>197065699208</v>
      </c>
      <c r="U5159" s="1" t="s">
        <v>156</v>
      </c>
      <c r="V5159">
        <v>42</v>
      </c>
      <c r="W5159" s="1" t="s">
        <v>51</v>
      </c>
      <c r="X5159" s="1" t="s">
        <v>6648</v>
      </c>
      <c r="Y5159" s="15">
        <v>50</v>
      </c>
      <c r="Z5159" s="15">
        <f t="shared" si="164"/>
        <v>100</v>
      </c>
      <c r="AA5159" s="15">
        <v>110</v>
      </c>
      <c r="AB5159" s="15">
        <f t="shared" si="165"/>
        <v>220</v>
      </c>
      <c r="AC5159">
        <v>47.5</v>
      </c>
      <c r="AD5159">
        <v>95</v>
      </c>
      <c r="AE5159">
        <v>54.55</v>
      </c>
      <c r="AF5159">
        <v>120</v>
      </c>
      <c r="AG5159" s="1">
        <v>2</v>
      </c>
    </row>
    <row r="5160" spans="1:33">
      <c r="A5160" s="1" t="s">
        <v>33</v>
      </c>
      <c r="B5160" s="13" t="s">
        <v>18624</v>
      </c>
      <c r="C5160" s="1" t="s">
        <v>18640</v>
      </c>
      <c r="D5160" s="1" t="s">
        <v>18597</v>
      </c>
      <c r="E5160" s="1" t="s">
        <v>17592</v>
      </c>
      <c r="F5160" s="1" t="s">
        <v>18641</v>
      </c>
      <c r="G5160" s="14">
        <v>95</v>
      </c>
      <c r="I5160" s="1" t="s">
        <v>6641</v>
      </c>
      <c r="J5160" s="1" t="s">
        <v>6679</v>
      </c>
      <c r="K5160" s="1" t="s">
        <v>6680</v>
      </c>
      <c r="L5160" s="1" t="s">
        <v>74</v>
      </c>
      <c r="N5160" s="1" t="s">
        <v>43</v>
      </c>
      <c r="O5160" s="1" t="s">
        <v>44</v>
      </c>
      <c r="P5160" s="1" t="s">
        <v>18642</v>
      </c>
      <c r="Q5160" s="1" t="s">
        <v>6645</v>
      </c>
      <c r="R5160" s="1" t="s">
        <v>6646</v>
      </c>
      <c r="S5160" s="1" t="s">
        <v>6682</v>
      </c>
      <c r="T5160" s="2">
        <v>197065699291</v>
      </c>
      <c r="U5160" s="1" t="s">
        <v>156</v>
      </c>
      <c r="V5160">
        <v>42.5</v>
      </c>
      <c r="W5160" s="1" t="s">
        <v>51</v>
      </c>
      <c r="X5160" s="1" t="s">
        <v>6648</v>
      </c>
      <c r="Y5160" s="15">
        <v>50</v>
      </c>
      <c r="Z5160" s="15">
        <f t="shared" si="164"/>
        <v>100</v>
      </c>
      <c r="AA5160" s="15">
        <v>110</v>
      </c>
      <c r="AB5160" s="15">
        <f t="shared" si="165"/>
        <v>220</v>
      </c>
      <c r="AC5160">
        <v>47.5</v>
      </c>
      <c r="AD5160">
        <v>95</v>
      </c>
      <c r="AE5160">
        <v>54.55</v>
      </c>
      <c r="AF5160">
        <v>120</v>
      </c>
      <c r="AG5160" s="1">
        <v>2</v>
      </c>
    </row>
    <row r="5161" spans="1:33">
      <c r="A5161" s="1" t="s">
        <v>33</v>
      </c>
      <c r="B5161" s="13" t="s">
        <v>18624</v>
      </c>
      <c r="C5161" s="1" t="s">
        <v>18643</v>
      </c>
      <c r="D5161" s="1" t="s">
        <v>18597</v>
      </c>
      <c r="E5161" s="1" t="s">
        <v>17592</v>
      </c>
      <c r="F5161" s="1" t="s">
        <v>18644</v>
      </c>
      <c r="G5161" s="14">
        <v>105</v>
      </c>
      <c r="I5161" s="1" t="s">
        <v>6641</v>
      </c>
      <c r="J5161" s="1" t="s">
        <v>6679</v>
      </c>
      <c r="K5161" s="1" t="s">
        <v>6680</v>
      </c>
      <c r="L5161" s="1" t="s">
        <v>74</v>
      </c>
      <c r="N5161" s="1" t="s">
        <v>43</v>
      </c>
      <c r="O5161" s="1" t="s">
        <v>44</v>
      </c>
      <c r="P5161" s="1" t="s">
        <v>18645</v>
      </c>
      <c r="Q5161" s="1" t="s">
        <v>6645</v>
      </c>
      <c r="R5161" s="1" t="s">
        <v>6646</v>
      </c>
      <c r="S5161" s="1" t="s">
        <v>6682</v>
      </c>
      <c r="T5161" s="2">
        <v>197065699581</v>
      </c>
      <c r="U5161" s="1" t="s">
        <v>156</v>
      </c>
      <c r="V5161">
        <v>44</v>
      </c>
      <c r="W5161" s="1" t="s">
        <v>51</v>
      </c>
      <c r="X5161" s="1" t="s">
        <v>6648</v>
      </c>
      <c r="Y5161" s="15">
        <v>50</v>
      </c>
      <c r="Z5161" s="15">
        <f t="shared" si="164"/>
        <v>50</v>
      </c>
      <c r="AA5161" s="15">
        <v>110</v>
      </c>
      <c r="AB5161" s="15">
        <f t="shared" si="165"/>
        <v>110</v>
      </c>
      <c r="AC5161">
        <v>47.5</v>
      </c>
      <c r="AD5161">
        <v>95</v>
      </c>
      <c r="AE5161">
        <v>54.55</v>
      </c>
      <c r="AF5161">
        <v>120</v>
      </c>
      <c r="AG5161" s="1">
        <v>1</v>
      </c>
    </row>
    <row r="5162" spans="1:33">
      <c r="A5162" s="1" t="s">
        <v>33</v>
      </c>
      <c r="B5162" s="13" t="s">
        <v>18646</v>
      </c>
      <c r="C5162" s="1" t="s">
        <v>18647</v>
      </c>
      <c r="D5162" s="1" t="s">
        <v>18597</v>
      </c>
      <c r="E5162" s="1" t="s">
        <v>11728</v>
      </c>
      <c r="F5162" s="1" t="s">
        <v>18648</v>
      </c>
      <c r="G5162" s="14">
        <v>40</v>
      </c>
      <c r="H5162" s="1" t="s">
        <v>11730</v>
      </c>
      <c r="I5162" s="1" t="s">
        <v>6641</v>
      </c>
      <c r="J5162" s="1" t="s">
        <v>6679</v>
      </c>
      <c r="K5162" s="1" t="s">
        <v>6680</v>
      </c>
      <c r="L5162" s="1" t="s">
        <v>98</v>
      </c>
      <c r="N5162" s="1" t="s">
        <v>43</v>
      </c>
      <c r="O5162" s="1" t="s">
        <v>44</v>
      </c>
      <c r="P5162" s="1" t="s">
        <v>18649</v>
      </c>
      <c r="Q5162" s="1" t="s">
        <v>6645</v>
      </c>
      <c r="R5162" s="1" t="s">
        <v>6646</v>
      </c>
      <c r="S5162" s="1" t="s">
        <v>6682</v>
      </c>
      <c r="T5162" s="2">
        <v>197065769918</v>
      </c>
      <c r="U5162" s="1" t="s">
        <v>156</v>
      </c>
      <c r="V5162">
        <v>35</v>
      </c>
      <c r="W5162" s="1" t="s">
        <v>120</v>
      </c>
      <c r="X5162" s="1" t="s">
        <v>6648</v>
      </c>
      <c r="Y5162" s="15">
        <v>50</v>
      </c>
      <c r="Z5162" s="15">
        <f t="shared" si="164"/>
        <v>50</v>
      </c>
      <c r="AA5162" s="15">
        <v>110</v>
      </c>
      <c r="AB5162" s="15">
        <f t="shared" si="165"/>
        <v>110</v>
      </c>
      <c r="AC5162">
        <v>47.5</v>
      </c>
      <c r="AD5162">
        <v>95</v>
      </c>
      <c r="AE5162">
        <v>54.55</v>
      </c>
      <c r="AF5162">
        <v>120</v>
      </c>
      <c r="AG5162" s="1">
        <v>1</v>
      </c>
    </row>
    <row r="5163" spans="1:33">
      <c r="A5163" s="1" t="s">
        <v>33</v>
      </c>
      <c r="B5163" s="13" t="s">
        <v>18646</v>
      </c>
      <c r="C5163" s="1" t="s">
        <v>18650</v>
      </c>
      <c r="D5163" s="1" t="s">
        <v>18597</v>
      </c>
      <c r="E5163" s="1" t="s">
        <v>11728</v>
      </c>
      <c r="F5163" s="1" t="s">
        <v>18651</v>
      </c>
      <c r="G5163" s="14">
        <v>60</v>
      </c>
      <c r="H5163" s="1" t="s">
        <v>11730</v>
      </c>
      <c r="I5163" s="1" t="s">
        <v>6641</v>
      </c>
      <c r="J5163" s="1" t="s">
        <v>6679</v>
      </c>
      <c r="K5163" s="1" t="s">
        <v>6680</v>
      </c>
      <c r="L5163" s="1" t="s">
        <v>98</v>
      </c>
      <c r="N5163" s="1" t="s">
        <v>43</v>
      </c>
      <c r="O5163" s="1" t="s">
        <v>44</v>
      </c>
      <c r="P5163" s="1" t="s">
        <v>18652</v>
      </c>
      <c r="Q5163" s="1" t="s">
        <v>6645</v>
      </c>
      <c r="R5163" s="1" t="s">
        <v>6646</v>
      </c>
      <c r="S5163" s="1" t="s">
        <v>6682</v>
      </c>
      <c r="T5163" s="2">
        <v>197065770259</v>
      </c>
      <c r="U5163" s="1" t="s">
        <v>156</v>
      </c>
      <c r="V5163">
        <v>38</v>
      </c>
      <c r="W5163" s="1" t="s">
        <v>120</v>
      </c>
      <c r="X5163" s="1" t="s">
        <v>6648</v>
      </c>
      <c r="Y5163" s="15">
        <v>50</v>
      </c>
      <c r="Z5163" s="15">
        <f t="shared" si="164"/>
        <v>50</v>
      </c>
      <c r="AA5163" s="15">
        <v>110</v>
      </c>
      <c r="AB5163" s="15">
        <f t="shared" si="165"/>
        <v>110</v>
      </c>
      <c r="AC5163">
        <v>47.5</v>
      </c>
      <c r="AD5163">
        <v>95</v>
      </c>
      <c r="AE5163">
        <v>54.55</v>
      </c>
      <c r="AF5163">
        <v>120</v>
      </c>
      <c r="AG5163" s="1">
        <v>1</v>
      </c>
    </row>
    <row r="5164" spans="1:33">
      <c r="A5164" s="1" t="s">
        <v>33</v>
      </c>
      <c r="B5164" s="13" t="s">
        <v>18646</v>
      </c>
      <c r="C5164" s="1" t="s">
        <v>18653</v>
      </c>
      <c r="D5164" s="1" t="s">
        <v>18597</v>
      </c>
      <c r="E5164" s="1" t="s">
        <v>11728</v>
      </c>
      <c r="F5164" s="1" t="s">
        <v>18654</v>
      </c>
      <c r="G5164" s="14">
        <v>90</v>
      </c>
      <c r="H5164" s="1" t="s">
        <v>11730</v>
      </c>
      <c r="I5164" s="1" t="s">
        <v>6641</v>
      </c>
      <c r="J5164" s="1" t="s">
        <v>6679</v>
      </c>
      <c r="K5164" s="1" t="s">
        <v>6680</v>
      </c>
      <c r="L5164" s="1" t="s">
        <v>98</v>
      </c>
      <c r="N5164" s="1" t="s">
        <v>43</v>
      </c>
      <c r="O5164" s="1" t="s">
        <v>44</v>
      </c>
      <c r="P5164" s="1" t="s">
        <v>18655</v>
      </c>
      <c r="Q5164" s="1" t="s">
        <v>6645</v>
      </c>
      <c r="R5164" s="1" t="s">
        <v>6646</v>
      </c>
      <c r="S5164" s="1" t="s">
        <v>6682</v>
      </c>
      <c r="T5164" s="2">
        <v>197065771201</v>
      </c>
      <c r="U5164" s="1" t="s">
        <v>156</v>
      </c>
      <c r="V5164">
        <v>42</v>
      </c>
      <c r="W5164" s="1" t="s">
        <v>120</v>
      </c>
      <c r="X5164" s="1" t="s">
        <v>6648</v>
      </c>
      <c r="Y5164" s="15">
        <v>50</v>
      </c>
      <c r="Z5164" s="15">
        <f t="shared" si="164"/>
        <v>50</v>
      </c>
      <c r="AA5164" s="15">
        <v>110</v>
      </c>
      <c r="AB5164" s="15">
        <f t="shared" si="165"/>
        <v>110</v>
      </c>
      <c r="AC5164">
        <v>47.5</v>
      </c>
      <c r="AD5164">
        <v>95</v>
      </c>
      <c r="AE5164">
        <v>54.55</v>
      </c>
      <c r="AF5164">
        <v>120</v>
      </c>
      <c r="AG5164" s="1">
        <v>1</v>
      </c>
    </row>
    <row r="5165" spans="1:33">
      <c r="A5165" s="1" t="s">
        <v>33</v>
      </c>
      <c r="B5165" s="13" t="s">
        <v>18646</v>
      </c>
      <c r="C5165" s="1" t="s">
        <v>18656</v>
      </c>
      <c r="D5165" s="1" t="s">
        <v>18597</v>
      </c>
      <c r="E5165" s="1" t="s">
        <v>11728</v>
      </c>
      <c r="F5165" s="1" t="s">
        <v>18657</v>
      </c>
      <c r="G5165" s="14">
        <v>100</v>
      </c>
      <c r="H5165" s="1" t="s">
        <v>11730</v>
      </c>
      <c r="I5165" s="1" t="s">
        <v>6641</v>
      </c>
      <c r="J5165" s="1" t="s">
        <v>6679</v>
      </c>
      <c r="K5165" s="1" t="s">
        <v>6680</v>
      </c>
      <c r="L5165" s="1" t="s">
        <v>98</v>
      </c>
      <c r="N5165" s="1" t="s">
        <v>43</v>
      </c>
      <c r="O5165" s="1" t="s">
        <v>44</v>
      </c>
      <c r="P5165" s="1" t="s">
        <v>18658</v>
      </c>
      <c r="Q5165" s="1" t="s">
        <v>6645</v>
      </c>
      <c r="R5165" s="1" t="s">
        <v>6646</v>
      </c>
      <c r="S5165" s="1" t="s">
        <v>6682</v>
      </c>
      <c r="T5165" s="2">
        <v>197065771430</v>
      </c>
      <c r="U5165" s="1" t="s">
        <v>156</v>
      </c>
      <c r="V5165">
        <v>43</v>
      </c>
      <c r="W5165" s="1" t="s">
        <v>120</v>
      </c>
      <c r="X5165" s="1" t="s">
        <v>6648</v>
      </c>
      <c r="Y5165" s="15">
        <v>50</v>
      </c>
      <c r="Z5165" s="15">
        <f t="shared" si="164"/>
        <v>200</v>
      </c>
      <c r="AA5165" s="15">
        <v>110</v>
      </c>
      <c r="AB5165" s="15">
        <f t="shared" si="165"/>
        <v>440</v>
      </c>
      <c r="AC5165">
        <v>47.5</v>
      </c>
      <c r="AD5165">
        <v>95</v>
      </c>
      <c r="AE5165">
        <v>54.55</v>
      </c>
      <c r="AF5165">
        <v>120</v>
      </c>
      <c r="AG5165" s="1">
        <v>4</v>
      </c>
    </row>
    <row r="5166" spans="1:33">
      <c r="A5166" s="1" t="s">
        <v>33</v>
      </c>
      <c r="B5166" s="13" t="s">
        <v>18646</v>
      </c>
      <c r="C5166" s="1" t="s">
        <v>18659</v>
      </c>
      <c r="D5166" s="1" t="s">
        <v>18597</v>
      </c>
      <c r="E5166" s="1" t="s">
        <v>11728</v>
      </c>
      <c r="F5166" s="1" t="s">
        <v>18660</v>
      </c>
      <c r="G5166" s="14">
        <v>105</v>
      </c>
      <c r="H5166" s="1" t="s">
        <v>11730</v>
      </c>
      <c r="I5166" s="1" t="s">
        <v>6641</v>
      </c>
      <c r="J5166" s="1" t="s">
        <v>6679</v>
      </c>
      <c r="K5166" s="1" t="s">
        <v>6680</v>
      </c>
      <c r="L5166" s="1" t="s">
        <v>98</v>
      </c>
      <c r="N5166" s="1" t="s">
        <v>43</v>
      </c>
      <c r="O5166" s="1" t="s">
        <v>44</v>
      </c>
      <c r="P5166" s="1" t="s">
        <v>18661</v>
      </c>
      <c r="Q5166" s="1" t="s">
        <v>6645</v>
      </c>
      <c r="R5166" s="1" t="s">
        <v>6646</v>
      </c>
      <c r="S5166" s="1" t="s">
        <v>6682</v>
      </c>
      <c r="T5166" s="2">
        <v>197065771607</v>
      </c>
      <c r="U5166" s="1" t="s">
        <v>156</v>
      </c>
      <c r="V5166">
        <v>44</v>
      </c>
      <c r="W5166" s="1" t="s">
        <v>120</v>
      </c>
      <c r="X5166" s="1" t="s">
        <v>6648</v>
      </c>
      <c r="Y5166" s="15">
        <v>50</v>
      </c>
      <c r="Z5166" s="15">
        <f t="shared" si="164"/>
        <v>50</v>
      </c>
      <c r="AA5166" s="15">
        <v>110</v>
      </c>
      <c r="AB5166" s="15">
        <f t="shared" si="165"/>
        <v>110</v>
      </c>
      <c r="AC5166">
        <v>47.5</v>
      </c>
      <c r="AD5166">
        <v>95</v>
      </c>
      <c r="AE5166">
        <v>54.55</v>
      </c>
      <c r="AF5166">
        <v>120</v>
      </c>
      <c r="AG5166" s="1">
        <v>1</v>
      </c>
    </row>
    <row r="5167" spans="1:33">
      <c r="A5167" s="1" t="s">
        <v>33</v>
      </c>
      <c r="B5167" s="13" t="s">
        <v>18646</v>
      </c>
      <c r="C5167" s="1" t="s">
        <v>18662</v>
      </c>
      <c r="D5167" s="1" t="s">
        <v>18597</v>
      </c>
      <c r="E5167" s="1" t="s">
        <v>11728</v>
      </c>
      <c r="F5167" s="1" t="s">
        <v>18663</v>
      </c>
      <c r="G5167" s="14">
        <v>120</v>
      </c>
      <c r="H5167" s="1" t="s">
        <v>11730</v>
      </c>
      <c r="I5167" s="1" t="s">
        <v>6641</v>
      </c>
      <c r="J5167" s="1" t="s">
        <v>6679</v>
      </c>
      <c r="K5167" s="1" t="s">
        <v>6680</v>
      </c>
      <c r="L5167" s="1" t="s">
        <v>98</v>
      </c>
      <c r="N5167" s="1" t="s">
        <v>43</v>
      </c>
      <c r="O5167" s="1" t="s">
        <v>44</v>
      </c>
      <c r="P5167" s="1" t="s">
        <v>18664</v>
      </c>
      <c r="Q5167" s="1" t="s">
        <v>6645</v>
      </c>
      <c r="R5167" s="1" t="s">
        <v>6646</v>
      </c>
      <c r="S5167" s="1" t="s">
        <v>6682</v>
      </c>
      <c r="T5167" s="2">
        <v>197065772000</v>
      </c>
      <c r="U5167" s="1" t="s">
        <v>156</v>
      </c>
      <c r="V5167">
        <v>46</v>
      </c>
      <c r="W5167" s="1" t="s">
        <v>120</v>
      </c>
      <c r="X5167" s="1" t="s">
        <v>6648</v>
      </c>
      <c r="Y5167" s="15">
        <v>50</v>
      </c>
      <c r="Z5167" s="15">
        <f t="shared" si="164"/>
        <v>200</v>
      </c>
      <c r="AA5167" s="15">
        <v>110</v>
      </c>
      <c r="AB5167" s="15">
        <f t="shared" si="165"/>
        <v>440</v>
      </c>
      <c r="AC5167">
        <v>47.5</v>
      </c>
      <c r="AD5167">
        <v>95</v>
      </c>
      <c r="AE5167">
        <v>54.55</v>
      </c>
      <c r="AF5167">
        <v>120</v>
      </c>
      <c r="AG5167" s="1">
        <v>4</v>
      </c>
    </row>
    <row r="5168" spans="1:33">
      <c r="A5168" s="1" t="s">
        <v>33</v>
      </c>
      <c r="B5168" s="13" t="s">
        <v>18665</v>
      </c>
      <c r="C5168" s="1" t="s">
        <v>18666</v>
      </c>
      <c r="D5168" s="1" t="s">
        <v>8910</v>
      </c>
      <c r="E5168" s="1" t="s">
        <v>18562</v>
      </c>
      <c r="F5168" s="1" t="s">
        <v>18667</v>
      </c>
      <c r="G5168" s="14">
        <v>70</v>
      </c>
      <c r="I5168" s="1" t="s">
        <v>6641</v>
      </c>
      <c r="J5168" s="1" t="s">
        <v>6679</v>
      </c>
      <c r="K5168" s="1" t="s">
        <v>6680</v>
      </c>
      <c r="L5168" s="1" t="s">
        <v>98</v>
      </c>
      <c r="N5168" s="1" t="s">
        <v>43</v>
      </c>
      <c r="O5168" s="1" t="s">
        <v>44</v>
      </c>
      <c r="P5168" s="1" t="s">
        <v>18668</v>
      </c>
      <c r="Q5168" s="1" t="s">
        <v>6645</v>
      </c>
      <c r="R5168" s="1" t="s">
        <v>6646</v>
      </c>
      <c r="S5168" s="1" t="s">
        <v>7036</v>
      </c>
      <c r="T5168" s="2">
        <v>197065771195</v>
      </c>
      <c r="U5168" s="1" t="s">
        <v>156</v>
      </c>
      <c r="V5168">
        <v>39</v>
      </c>
      <c r="W5168" s="1" t="s">
        <v>141</v>
      </c>
      <c r="X5168" s="1" t="s">
        <v>6648</v>
      </c>
      <c r="Y5168" s="15">
        <v>52.3</v>
      </c>
      <c r="Z5168" s="15">
        <f t="shared" si="164"/>
        <v>104.6</v>
      </c>
      <c r="AA5168" s="15">
        <v>115</v>
      </c>
      <c r="AB5168" s="15">
        <f t="shared" si="165"/>
        <v>230</v>
      </c>
      <c r="AC5168">
        <v>50</v>
      </c>
      <c r="AD5168">
        <v>100</v>
      </c>
      <c r="AE5168">
        <v>56.85</v>
      </c>
      <c r="AF5168">
        <v>125</v>
      </c>
      <c r="AG5168" s="1">
        <v>2</v>
      </c>
    </row>
    <row r="5169" spans="1:33">
      <c r="A5169" s="1" t="s">
        <v>33</v>
      </c>
      <c r="B5169" s="13" t="s">
        <v>18665</v>
      </c>
      <c r="C5169" s="1" t="s">
        <v>18669</v>
      </c>
      <c r="D5169" s="1" t="s">
        <v>8910</v>
      </c>
      <c r="E5169" s="1" t="s">
        <v>18562</v>
      </c>
      <c r="F5169" s="1" t="s">
        <v>18670</v>
      </c>
      <c r="G5169" s="14">
        <v>130</v>
      </c>
      <c r="I5169" s="1" t="s">
        <v>6641</v>
      </c>
      <c r="J5169" s="1" t="s">
        <v>6679</v>
      </c>
      <c r="K5169" s="1" t="s">
        <v>6680</v>
      </c>
      <c r="L5169" s="1" t="s">
        <v>98</v>
      </c>
      <c r="N5169" s="1" t="s">
        <v>43</v>
      </c>
      <c r="O5169" s="1" t="s">
        <v>44</v>
      </c>
      <c r="P5169" s="1" t="s">
        <v>18671</v>
      </c>
      <c r="Q5169" s="1" t="s">
        <v>6645</v>
      </c>
      <c r="R5169" s="1" t="s">
        <v>6646</v>
      </c>
      <c r="S5169" s="1" t="s">
        <v>7036</v>
      </c>
      <c r="T5169" s="2">
        <v>197065772581</v>
      </c>
      <c r="U5169" s="1" t="s">
        <v>156</v>
      </c>
      <c r="V5169">
        <v>47</v>
      </c>
      <c r="W5169" s="1" t="s">
        <v>141</v>
      </c>
      <c r="X5169" s="1" t="s">
        <v>6648</v>
      </c>
      <c r="Y5169" s="15">
        <v>52.3</v>
      </c>
      <c r="Z5169" s="15">
        <f t="shared" si="164"/>
        <v>52.3</v>
      </c>
      <c r="AA5169" s="15">
        <v>115</v>
      </c>
      <c r="AB5169" s="15">
        <f t="shared" si="165"/>
        <v>115</v>
      </c>
      <c r="AC5169">
        <v>50</v>
      </c>
      <c r="AD5169">
        <v>100</v>
      </c>
      <c r="AE5169">
        <v>56.85</v>
      </c>
      <c r="AF5169">
        <v>125</v>
      </c>
      <c r="AG5169" s="1">
        <v>1</v>
      </c>
    </row>
    <row r="5170" spans="1:33">
      <c r="A5170" s="1" t="s">
        <v>33</v>
      </c>
      <c r="B5170" s="13" t="s">
        <v>18672</v>
      </c>
      <c r="C5170" s="1" t="s">
        <v>18673</v>
      </c>
      <c r="D5170" s="1" t="s">
        <v>8910</v>
      </c>
      <c r="E5170" s="1" t="s">
        <v>11728</v>
      </c>
      <c r="F5170" s="1" t="s">
        <v>18674</v>
      </c>
      <c r="G5170" s="14">
        <v>40</v>
      </c>
      <c r="H5170" s="1" t="s">
        <v>11730</v>
      </c>
      <c r="I5170" s="1" t="s">
        <v>6641</v>
      </c>
      <c r="J5170" s="1" t="s">
        <v>6679</v>
      </c>
      <c r="K5170" s="1" t="s">
        <v>6680</v>
      </c>
      <c r="L5170" s="1" t="s">
        <v>98</v>
      </c>
      <c r="N5170" s="1" t="s">
        <v>43</v>
      </c>
      <c r="O5170" s="1" t="s">
        <v>44</v>
      </c>
      <c r="P5170" s="1" t="s">
        <v>18675</v>
      </c>
      <c r="Q5170" s="1" t="s">
        <v>6645</v>
      </c>
      <c r="R5170" s="1" t="s">
        <v>6646</v>
      </c>
      <c r="S5170" s="1" t="s">
        <v>7036</v>
      </c>
      <c r="T5170" s="2">
        <v>197065770242</v>
      </c>
      <c r="U5170" s="1" t="s">
        <v>156</v>
      </c>
      <c r="V5170">
        <v>35</v>
      </c>
      <c r="W5170" s="1" t="s">
        <v>120</v>
      </c>
      <c r="X5170" s="1" t="s">
        <v>6648</v>
      </c>
      <c r="Y5170" s="15">
        <v>52.3</v>
      </c>
      <c r="Z5170" s="15">
        <f t="shared" si="164"/>
        <v>52.3</v>
      </c>
      <c r="AA5170" s="15">
        <v>115</v>
      </c>
      <c r="AB5170" s="15">
        <f t="shared" si="165"/>
        <v>115</v>
      </c>
      <c r="AC5170">
        <v>50</v>
      </c>
      <c r="AD5170">
        <v>100</v>
      </c>
      <c r="AE5170">
        <v>56.85</v>
      </c>
      <c r="AF5170">
        <v>125</v>
      </c>
      <c r="AG5170" s="1">
        <v>1</v>
      </c>
    </row>
    <row r="5171" spans="1:33">
      <c r="A5171" s="1" t="s">
        <v>33</v>
      </c>
      <c r="B5171" s="13" t="s">
        <v>18672</v>
      </c>
      <c r="C5171" s="1" t="s">
        <v>18676</v>
      </c>
      <c r="D5171" s="1" t="s">
        <v>8910</v>
      </c>
      <c r="E5171" s="1" t="s">
        <v>11728</v>
      </c>
      <c r="F5171" s="1" t="s">
        <v>18677</v>
      </c>
      <c r="G5171" s="14">
        <v>45</v>
      </c>
      <c r="H5171" s="1" t="s">
        <v>11730</v>
      </c>
      <c r="I5171" s="1" t="s">
        <v>6641</v>
      </c>
      <c r="J5171" s="1" t="s">
        <v>6679</v>
      </c>
      <c r="K5171" s="1" t="s">
        <v>6680</v>
      </c>
      <c r="L5171" s="1" t="s">
        <v>98</v>
      </c>
      <c r="N5171" s="1" t="s">
        <v>43</v>
      </c>
      <c r="O5171" s="1" t="s">
        <v>44</v>
      </c>
      <c r="P5171" s="1" t="s">
        <v>18678</v>
      </c>
      <c r="Q5171" s="1" t="s">
        <v>6645</v>
      </c>
      <c r="R5171" s="1" t="s">
        <v>6646</v>
      </c>
      <c r="S5171" s="1" t="s">
        <v>7036</v>
      </c>
      <c r="T5171" s="2">
        <v>197065770280</v>
      </c>
      <c r="U5171" s="1" t="s">
        <v>156</v>
      </c>
      <c r="V5171">
        <v>36</v>
      </c>
      <c r="W5171" s="1" t="s">
        <v>120</v>
      </c>
      <c r="X5171" s="1" t="s">
        <v>6648</v>
      </c>
      <c r="Y5171" s="15">
        <v>52.3</v>
      </c>
      <c r="Z5171" s="15">
        <f t="shared" si="164"/>
        <v>52.3</v>
      </c>
      <c r="AA5171" s="15">
        <v>115</v>
      </c>
      <c r="AB5171" s="15">
        <f t="shared" si="165"/>
        <v>115</v>
      </c>
      <c r="AC5171">
        <v>50</v>
      </c>
      <c r="AD5171">
        <v>100</v>
      </c>
      <c r="AE5171">
        <v>56.85</v>
      </c>
      <c r="AF5171">
        <v>125</v>
      </c>
      <c r="AG5171" s="1">
        <v>1</v>
      </c>
    </row>
    <row r="5172" spans="1:33">
      <c r="A5172" s="1" t="s">
        <v>33</v>
      </c>
      <c r="B5172" s="13" t="s">
        <v>18672</v>
      </c>
      <c r="C5172" s="1" t="s">
        <v>18679</v>
      </c>
      <c r="D5172" s="1" t="s">
        <v>8910</v>
      </c>
      <c r="E5172" s="1" t="s">
        <v>11728</v>
      </c>
      <c r="F5172" s="1" t="s">
        <v>18680</v>
      </c>
      <c r="G5172" s="14">
        <v>50</v>
      </c>
      <c r="H5172" s="1" t="s">
        <v>11730</v>
      </c>
      <c r="I5172" s="1" t="s">
        <v>6641</v>
      </c>
      <c r="J5172" s="1" t="s">
        <v>6679</v>
      </c>
      <c r="K5172" s="1" t="s">
        <v>6680</v>
      </c>
      <c r="L5172" s="1" t="s">
        <v>98</v>
      </c>
      <c r="N5172" s="1" t="s">
        <v>43</v>
      </c>
      <c r="O5172" s="1" t="s">
        <v>44</v>
      </c>
      <c r="P5172" s="1" t="s">
        <v>18681</v>
      </c>
      <c r="Q5172" s="1" t="s">
        <v>6645</v>
      </c>
      <c r="R5172" s="1" t="s">
        <v>6646</v>
      </c>
      <c r="S5172" s="1" t="s">
        <v>7036</v>
      </c>
      <c r="T5172" s="2">
        <v>197065770532</v>
      </c>
      <c r="U5172" s="1" t="s">
        <v>156</v>
      </c>
      <c r="V5172">
        <v>36.5</v>
      </c>
      <c r="W5172" s="1" t="s">
        <v>120</v>
      </c>
      <c r="X5172" s="1" t="s">
        <v>6648</v>
      </c>
      <c r="Y5172" s="15">
        <v>52.3</v>
      </c>
      <c r="Z5172" s="15">
        <f t="shared" si="164"/>
        <v>52.3</v>
      </c>
      <c r="AA5172" s="15">
        <v>115</v>
      </c>
      <c r="AB5172" s="15">
        <f t="shared" si="165"/>
        <v>115</v>
      </c>
      <c r="AC5172">
        <v>50</v>
      </c>
      <c r="AD5172">
        <v>100</v>
      </c>
      <c r="AE5172">
        <v>56.85</v>
      </c>
      <c r="AF5172">
        <v>125</v>
      </c>
      <c r="AG5172" s="1">
        <v>1</v>
      </c>
    </row>
    <row r="5173" spans="1:33">
      <c r="A5173" s="1" t="s">
        <v>33</v>
      </c>
      <c r="B5173" s="13" t="s">
        <v>18672</v>
      </c>
      <c r="C5173" s="1" t="s">
        <v>18682</v>
      </c>
      <c r="D5173" s="1" t="s">
        <v>8910</v>
      </c>
      <c r="E5173" s="1" t="s">
        <v>11728</v>
      </c>
      <c r="F5173" s="1" t="s">
        <v>18683</v>
      </c>
      <c r="G5173" s="14">
        <v>110</v>
      </c>
      <c r="H5173" s="1" t="s">
        <v>11730</v>
      </c>
      <c r="I5173" s="1" t="s">
        <v>6641</v>
      </c>
      <c r="J5173" s="1" t="s">
        <v>6679</v>
      </c>
      <c r="K5173" s="1" t="s">
        <v>6680</v>
      </c>
      <c r="L5173" s="1" t="s">
        <v>98</v>
      </c>
      <c r="N5173" s="1" t="s">
        <v>43</v>
      </c>
      <c r="O5173" s="1" t="s">
        <v>44</v>
      </c>
      <c r="P5173" s="1" t="s">
        <v>18684</v>
      </c>
      <c r="Q5173" s="1" t="s">
        <v>6645</v>
      </c>
      <c r="R5173" s="1" t="s">
        <v>6646</v>
      </c>
      <c r="S5173" s="1" t="s">
        <v>7036</v>
      </c>
      <c r="T5173" s="2">
        <v>197065772215</v>
      </c>
      <c r="U5173" s="1" t="s">
        <v>156</v>
      </c>
      <c r="V5173">
        <v>44.5</v>
      </c>
      <c r="W5173" s="1" t="s">
        <v>120</v>
      </c>
      <c r="X5173" s="1" t="s">
        <v>6648</v>
      </c>
      <c r="Y5173" s="15">
        <v>52.3</v>
      </c>
      <c r="Z5173" s="15">
        <f t="shared" si="164"/>
        <v>104.6</v>
      </c>
      <c r="AA5173" s="15">
        <v>115</v>
      </c>
      <c r="AB5173" s="15">
        <f t="shared" si="165"/>
        <v>230</v>
      </c>
      <c r="AC5173">
        <v>50</v>
      </c>
      <c r="AD5173">
        <v>100</v>
      </c>
      <c r="AE5173">
        <v>56.85</v>
      </c>
      <c r="AF5173">
        <v>125</v>
      </c>
      <c r="AG5173" s="1">
        <v>2</v>
      </c>
    </row>
    <row r="5174" spans="1:33">
      <c r="A5174" s="1" t="s">
        <v>33</v>
      </c>
      <c r="B5174" s="13" t="s">
        <v>18685</v>
      </c>
      <c r="C5174" s="1" t="s">
        <v>18686</v>
      </c>
      <c r="D5174" s="1" t="s">
        <v>18687</v>
      </c>
      <c r="E5174" s="1" t="s">
        <v>18140</v>
      </c>
      <c r="F5174" s="1" t="s">
        <v>18688</v>
      </c>
      <c r="G5174" s="14">
        <v>40</v>
      </c>
      <c r="I5174" s="1" t="s">
        <v>6641</v>
      </c>
      <c r="J5174" s="1" t="s">
        <v>6679</v>
      </c>
      <c r="K5174" s="1" t="s">
        <v>6680</v>
      </c>
      <c r="L5174" s="1" t="s">
        <v>98</v>
      </c>
      <c r="N5174" s="1" t="s">
        <v>43</v>
      </c>
      <c r="O5174" s="1" t="s">
        <v>44</v>
      </c>
      <c r="P5174" s="1" t="s">
        <v>18689</v>
      </c>
      <c r="Q5174" s="1" t="s">
        <v>6645</v>
      </c>
      <c r="R5174" s="1" t="s">
        <v>6646</v>
      </c>
      <c r="S5174" s="1" t="s">
        <v>6682</v>
      </c>
      <c r="T5174" s="2">
        <v>197065808631</v>
      </c>
      <c r="U5174" s="1" t="s">
        <v>156</v>
      </c>
      <c r="V5174">
        <v>35</v>
      </c>
      <c r="W5174" s="1" t="s">
        <v>450</v>
      </c>
      <c r="X5174" s="1" t="s">
        <v>6648</v>
      </c>
      <c r="Y5174" s="15">
        <v>54.55</v>
      </c>
      <c r="Z5174" s="15">
        <f t="shared" si="164"/>
        <v>218.2</v>
      </c>
      <c r="AA5174" s="15">
        <v>120</v>
      </c>
      <c r="AB5174" s="15">
        <f t="shared" si="165"/>
        <v>480</v>
      </c>
      <c r="AC5174">
        <v>52.5</v>
      </c>
      <c r="AD5174">
        <v>105</v>
      </c>
      <c r="AE5174">
        <v>59.1</v>
      </c>
      <c r="AF5174">
        <v>130</v>
      </c>
      <c r="AG5174" s="1">
        <v>4</v>
      </c>
    </row>
    <row r="5175" spans="1:33">
      <c r="A5175" s="1" t="s">
        <v>33</v>
      </c>
      <c r="B5175" s="13" t="s">
        <v>18685</v>
      </c>
      <c r="C5175" s="1" t="s">
        <v>18690</v>
      </c>
      <c r="D5175" s="1" t="s">
        <v>18687</v>
      </c>
      <c r="E5175" s="1" t="s">
        <v>18140</v>
      </c>
      <c r="F5175" s="1" t="s">
        <v>18691</v>
      </c>
      <c r="G5175" s="14">
        <v>55</v>
      </c>
      <c r="I5175" s="1" t="s">
        <v>6641</v>
      </c>
      <c r="J5175" s="1" t="s">
        <v>6679</v>
      </c>
      <c r="K5175" s="1" t="s">
        <v>6680</v>
      </c>
      <c r="L5175" s="1" t="s">
        <v>98</v>
      </c>
      <c r="N5175" s="1" t="s">
        <v>43</v>
      </c>
      <c r="O5175" s="1" t="s">
        <v>44</v>
      </c>
      <c r="P5175" s="1" t="s">
        <v>18692</v>
      </c>
      <c r="Q5175" s="1" t="s">
        <v>6645</v>
      </c>
      <c r="R5175" s="1" t="s">
        <v>6646</v>
      </c>
      <c r="S5175" s="1" t="s">
        <v>6682</v>
      </c>
      <c r="T5175" s="2">
        <v>197065808952</v>
      </c>
      <c r="U5175" s="1" t="s">
        <v>156</v>
      </c>
      <c r="V5175">
        <v>37</v>
      </c>
      <c r="W5175" s="1" t="s">
        <v>450</v>
      </c>
      <c r="X5175" s="1" t="s">
        <v>6648</v>
      </c>
      <c r="Y5175" s="15">
        <v>54.55</v>
      </c>
      <c r="Z5175" s="15">
        <f t="shared" si="164"/>
        <v>163.64999999999998</v>
      </c>
      <c r="AA5175" s="15">
        <v>120</v>
      </c>
      <c r="AB5175" s="15">
        <f t="shared" si="165"/>
        <v>360</v>
      </c>
      <c r="AC5175">
        <v>52.5</v>
      </c>
      <c r="AD5175">
        <v>105</v>
      </c>
      <c r="AE5175">
        <v>59.1</v>
      </c>
      <c r="AF5175">
        <v>130</v>
      </c>
      <c r="AG5175" s="1">
        <v>3</v>
      </c>
    </row>
    <row r="5176" spans="1:33">
      <c r="A5176" s="1" t="s">
        <v>33</v>
      </c>
      <c r="B5176" s="13" t="s">
        <v>18693</v>
      </c>
      <c r="C5176" s="1" t="s">
        <v>18694</v>
      </c>
      <c r="D5176" s="1" t="s">
        <v>18695</v>
      </c>
      <c r="E5176" s="1" t="s">
        <v>17961</v>
      </c>
      <c r="F5176" s="1" t="s">
        <v>18696</v>
      </c>
      <c r="G5176" s="14">
        <v>45</v>
      </c>
      <c r="I5176" s="1" t="s">
        <v>6641</v>
      </c>
      <c r="J5176" s="1" t="s">
        <v>6679</v>
      </c>
      <c r="K5176" s="1" t="s">
        <v>6680</v>
      </c>
      <c r="L5176" s="1" t="s">
        <v>98</v>
      </c>
      <c r="N5176" s="1" t="s">
        <v>43</v>
      </c>
      <c r="O5176" s="1" t="s">
        <v>44</v>
      </c>
      <c r="P5176" s="1" t="s">
        <v>18697</v>
      </c>
      <c r="Q5176" s="1" t="s">
        <v>6645</v>
      </c>
      <c r="R5176" s="1" t="s">
        <v>6646</v>
      </c>
      <c r="S5176" s="1" t="s">
        <v>7036</v>
      </c>
      <c r="T5176" s="2">
        <v>197065770969</v>
      </c>
      <c r="U5176" s="1" t="s">
        <v>156</v>
      </c>
      <c r="V5176">
        <v>36</v>
      </c>
      <c r="W5176" s="1" t="s">
        <v>51</v>
      </c>
      <c r="X5176" s="1" t="s">
        <v>6648</v>
      </c>
      <c r="Y5176" s="15">
        <v>45.5</v>
      </c>
      <c r="Z5176" s="15">
        <f t="shared" si="164"/>
        <v>45.5</v>
      </c>
      <c r="AA5176" s="15">
        <v>100</v>
      </c>
      <c r="AB5176" s="15">
        <f t="shared" si="165"/>
        <v>100</v>
      </c>
      <c r="AC5176">
        <v>42.5</v>
      </c>
      <c r="AD5176">
        <v>85</v>
      </c>
      <c r="AE5176">
        <v>50</v>
      </c>
      <c r="AF5176">
        <v>110</v>
      </c>
      <c r="AG5176" s="1">
        <v>1</v>
      </c>
    </row>
    <row r="5177" spans="1:33">
      <c r="A5177" s="1" t="s">
        <v>33</v>
      </c>
      <c r="B5177" s="13" t="s">
        <v>18693</v>
      </c>
      <c r="C5177" s="1" t="s">
        <v>18698</v>
      </c>
      <c r="D5177" s="1" t="s">
        <v>18695</v>
      </c>
      <c r="E5177" s="1" t="s">
        <v>17961</v>
      </c>
      <c r="F5177" s="1" t="s">
        <v>18699</v>
      </c>
      <c r="G5177" s="14">
        <v>50</v>
      </c>
      <c r="I5177" s="1" t="s">
        <v>6641</v>
      </c>
      <c r="J5177" s="1" t="s">
        <v>6679</v>
      </c>
      <c r="K5177" s="1" t="s">
        <v>6680</v>
      </c>
      <c r="L5177" s="1" t="s">
        <v>98</v>
      </c>
      <c r="N5177" s="1" t="s">
        <v>43</v>
      </c>
      <c r="O5177" s="1" t="s">
        <v>44</v>
      </c>
      <c r="P5177" s="1" t="s">
        <v>18700</v>
      </c>
      <c r="Q5177" s="1" t="s">
        <v>6645</v>
      </c>
      <c r="R5177" s="1" t="s">
        <v>6646</v>
      </c>
      <c r="S5177" s="1" t="s">
        <v>7036</v>
      </c>
      <c r="T5177" s="2">
        <v>197065771133</v>
      </c>
      <c r="U5177" s="1" t="s">
        <v>156</v>
      </c>
      <c r="V5177">
        <v>36.5</v>
      </c>
      <c r="W5177" s="1" t="s">
        <v>51</v>
      </c>
      <c r="X5177" s="1" t="s">
        <v>6648</v>
      </c>
      <c r="Y5177" s="15">
        <v>45.5</v>
      </c>
      <c r="Z5177" s="15">
        <f t="shared" si="164"/>
        <v>45.5</v>
      </c>
      <c r="AA5177" s="15">
        <v>100</v>
      </c>
      <c r="AB5177" s="15">
        <f t="shared" si="165"/>
        <v>100</v>
      </c>
      <c r="AC5177">
        <v>42.5</v>
      </c>
      <c r="AD5177">
        <v>85</v>
      </c>
      <c r="AE5177">
        <v>50</v>
      </c>
      <c r="AF5177">
        <v>110</v>
      </c>
      <c r="AG5177" s="1">
        <v>1</v>
      </c>
    </row>
    <row r="5178" spans="1:33">
      <c r="A5178" s="1" t="s">
        <v>33</v>
      </c>
      <c r="B5178" s="13" t="s">
        <v>18693</v>
      </c>
      <c r="C5178" s="1" t="s">
        <v>18701</v>
      </c>
      <c r="D5178" s="1" t="s">
        <v>18695</v>
      </c>
      <c r="E5178" s="1" t="s">
        <v>17961</v>
      </c>
      <c r="F5178" s="1" t="s">
        <v>18702</v>
      </c>
      <c r="G5178" s="14">
        <v>70</v>
      </c>
      <c r="I5178" s="1" t="s">
        <v>6641</v>
      </c>
      <c r="J5178" s="1" t="s">
        <v>6679</v>
      </c>
      <c r="K5178" s="1" t="s">
        <v>6680</v>
      </c>
      <c r="L5178" s="1" t="s">
        <v>98</v>
      </c>
      <c r="N5178" s="1" t="s">
        <v>43</v>
      </c>
      <c r="O5178" s="1" t="s">
        <v>44</v>
      </c>
      <c r="P5178" s="1" t="s">
        <v>18703</v>
      </c>
      <c r="Q5178" s="1" t="s">
        <v>6645</v>
      </c>
      <c r="R5178" s="1" t="s">
        <v>6646</v>
      </c>
      <c r="S5178" s="1" t="s">
        <v>7036</v>
      </c>
      <c r="T5178" s="2">
        <v>197065771782</v>
      </c>
      <c r="U5178" s="1" t="s">
        <v>156</v>
      </c>
      <c r="V5178">
        <v>39</v>
      </c>
      <c r="W5178" s="1" t="s">
        <v>51</v>
      </c>
      <c r="X5178" s="1" t="s">
        <v>6648</v>
      </c>
      <c r="Y5178" s="15">
        <v>45.5</v>
      </c>
      <c r="Z5178" s="15">
        <f t="shared" si="164"/>
        <v>45.5</v>
      </c>
      <c r="AA5178" s="15">
        <v>100</v>
      </c>
      <c r="AB5178" s="15">
        <f t="shared" si="165"/>
        <v>100</v>
      </c>
      <c r="AC5178">
        <v>42.5</v>
      </c>
      <c r="AD5178">
        <v>85</v>
      </c>
      <c r="AE5178">
        <v>50</v>
      </c>
      <c r="AF5178">
        <v>110</v>
      </c>
      <c r="AG5178" s="1">
        <v>1</v>
      </c>
    </row>
    <row r="5179" spans="1:33">
      <c r="A5179" s="1" t="s">
        <v>33</v>
      </c>
      <c r="B5179" s="13" t="s">
        <v>18704</v>
      </c>
      <c r="C5179" s="1" t="s">
        <v>18705</v>
      </c>
      <c r="D5179" s="1" t="s">
        <v>18695</v>
      </c>
      <c r="E5179" s="1" t="s">
        <v>998</v>
      </c>
      <c r="F5179" s="1" t="s">
        <v>18706</v>
      </c>
      <c r="G5179" s="14">
        <v>40</v>
      </c>
      <c r="I5179" s="1" t="s">
        <v>6641</v>
      </c>
      <c r="J5179" s="1" t="s">
        <v>6679</v>
      </c>
      <c r="K5179" s="1" t="s">
        <v>6680</v>
      </c>
      <c r="L5179" s="1" t="s">
        <v>98</v>
      </c>
      <c r="N5179" s="1" t="s">
        <v>43</v>
      </c>
      <c r="O5179" s="1" t="s">
        <v>44</v>
      </c>
      <c r="P5179" s="1" t="s">
        <v>18707</v>
      </c>
      <c r="Q5179" s="1" t="s">
        <v>6645</v>
      </c>
      <c r="R5179" s="1" t="s">
        <v>6646</v>
      </c>
      <c r="S5179" s="1" t="s">
        <v>7036</v>
      </c>
      <c r="T5179" s="2">
        <v>197065770884</v>
      </c>
      <c r="U5179" s="1" t="s">
        <v>156</v>
      </c>
      <c r="V5179">
        <v>35</v>
      </c>
      <c r="W5179" s="1" t="s">
        <v>1002</v>
      </c>
      <c r="X5179" s="1" t="s">
        <v>6648</v>
      </c>
      <c r="Y5179" s="15">
        <v>45.5</v>
      </c>
      <c r="Z5179" s="15">
        <f t="shared" si="164"/>
        <v>91</v>
      </c>
      <c r="AA5179" s="15">
        <v>100</v>
      </c>
      <c r="AB5179" s="15">
        <f t="shared" si="165"/>
        <v>200</v>
      </c>
      <c r="AC5179">
        <v>42.5</v>
      </c>
      <c r="AD5179">
        <v>85</v>
      </c>
      <c r="AE5179">
        <v>50</v>
      </c>
      <c r="AF5179">
        <v>110</v>
      </c>
      <c r="AG5179" s="1">
        <v>2</v>
      </c>
    </row>
    <row r="5180" spans="1:33">
      <c r="A5180" s="1" t="s">
        <v>33</v>
      </c>
      <c r="B5180" s="13" t="s">
        <v>18704</v>
      </c>
      <c r="C5180" s="1" t="s">
        <v>18708</v>
      </c>
      <c r="D5180" s="1" t="s">
        <v>18695</v>
      </c>
      <c r="E5180" s="1" t="s">
        <v>998</v>
      </c>
      <c r="F5180" s="1" t="s">
        <v>18709</v>
      </c>
      <c r="G5180" s="14">
        <v>50</v>
      </c>
      <c r="I5180" s="1" t="s">
        <v>6641</v>
      </c>
      <c r="J5180" s="1" t="s">
        <v>6679</v>
      </c>
      <c r="K5180" s="1" t="s">
        <v>6680</v>
      </c>
      <c r="L5180" s="1" t="s">
        <v>98</v>
      </c>
      <c r="N5180" s="1" t="s">
        <v>43</v>
      </c>
      <c r="O5180" s="1" t="s">
        <v>44</v>
      </c>
      <c r="P5180" s="1" t="s">
        <v>18710</v>
      </c>
      <c r="Q5180" s="1" t="s">
        <v>6645</v>
      </c>
      <c r="R5180" s="1" t="s">
        <v>6646</v>
      </c>
      <c r="S5180" s="1" t="s">
        <v>7036</v>
      </c>
      <c r="T5180" s="2">
        <v>197065771164</v>
      </c>
      <c r="U5180" s="1" t="s">
        <v>156</v>
      </c>
      <c r="V5180">
        <v>36.5</v>
      </c>
      <c r="W5180" s="1" t="s">
        <v>1002</v>
      </c>
      <c r="X5180" s="1" t="s">
        <v>6648</v>
      </c>
      <c r="Y5180" s="15">
        <v>45.5</v>
      </c>
      <c r="Z5180" s="15">
        <f t="shared" si="164"/>
        <v>91</v>
      </c>
      <c r="AA5180" s="15">
        <v>100</v>
      </c>
      <c r="AB5180" s="15">
        <f t="shared" si="165"/>
        <v>200</v>
      </c>
      <c r="AC5180">
        <v>42.5</v>
      </c>
      <c r="AD5180">
        <v>85</v>
      </c>
      <c r="AE5180">
        <v>50</v>
      </c>
      <c r="AF5180">
        <v>110</v>
      </c>
      <c r="AG5180" s="1">
        <v>2</v>
      </c>
    </row>
    <row r="5181" spans="1:33">
      <c r="A5181" s="1" t="s">
        <v>33</v>
      </c>
      <c r="B5181" s="13" t="s">
        <v>18704</v>
      </c>
      <c r="C5181" s="1" t="s">
        <v>18711</v>
      </c>
      <c r="D5181" s="1" t="s">
        <v>18695</v>
      </c>
      <c r="E5181" s="1" t="s">
        <v>998</v>
      </c>
      <c r="F5181" s="1" t="s">
        <v>18712</v>
      </c>
      <c r="G5181" s="14">
        <v>70</v>
      </c>
      <c r="I5181" s="1" t="s">
        <v>6641</v>
      </c>
      <c r="J5181" s="1" t="s">
        <v>6679</v>
      </c>
      <c r="K5181" s="1" t="s">
        <v>6680</v>
      </c>
      <c r="L5181" s="1" t="s">
        <v>98</v>
      </c>
      <c r="N5181" s="1" t="s">
        <v>43</v>
      </c>
      <c r="O5181" s="1" t="s">
        <v>44</v>
      </c>
      <c r="P5181" s="1" t="s">
        <v>18713</v>
      </c>
      <c r="Q5181" s="1" t="s">
        <v>6645</v>
      </c>
      <c r="R5181" s="1" t="s">
        <v>6646</v>
      </c>
      <c r="S5181" s="1" t="s">
        <v>7036</v>
      </c>
      <c r="T5181" s="2">
        <v>197065771928</v>
      </c>
      <c r="U5181" s="1" t="s">
        <v>156</v>
      </c>
      <c r="V5181">
        <v>39</v>
      </c>
      <c r="W5181" s="1" t="s">
        <v>1002</v>
      </c>
      <c r="X5181" s="1" t="s">
        <v>6648</v>
      </c>
      <c r="Y5181" s="15">
        <v>45.5</v>
      </c>
      <c r="Z5181" s="15">
        <f t="shared" si="164"/>
        <v>45.5</v>
      </c>
      <c r="AA5181" s="15">
        <v>100</v>
      </c>
      <c r="AB5181" s="15">
        <f t="shared" si="165"/>
        <v>100</v>
      </c>
      <c r="AC5181">
        <v>42.5</v>
      </c>
      <c r="AD5181">
        <v>85</v>
      </c>
      <c r="AE5181">
        <v>50</v>
      </c>
      <c r="AF5181">
        <v>110</v>
      </c>
      <c r="AG5181" s="1">
        <v>1</v>
      </c>
    </row>
    <row r="5182" spans="1:33">
      <c r="A5182" s="1" t="s">
        <v>33</v>
      </c>
      <c r="B5182" s="13" t="s">
        <v>18704</v>
      </c>
      <c r="C5182" s="1" t="s">
        <v>18714</v>
      </c>
      <c r="D5182" s="1" t="s">
        <v>18695</v>
      </c>
      <c r="E5182" s="1" t="s">
        <v>998</v>
      </c>
      <c r="F5182" s="1" t="s">
        <v>18715</v>
      </c>
      <c r="G5182" s="14">
        <v>75</v>
      </c>
      <c r="I5182" s="1" t="s">
        <v>6641</v>
      </c>
      <c r="J5182" s="1" t="s">
        <v>6679</v>
      </c>
      <c r="K5182" s="1" t="s">
        <v>6680</v>
      </c>
      <c r="L5182" s="1" t="s">
        <v>98</v>
      </c>
      <c r="N5182" s="1" t="s">
        <v>43</v>
      </c>
      <c r="O5182" s="1" t="s">
        <v>44</v>
      </c>
      <c r="P5182" s="1" t="s">
        <v>18716</v>
      </c>
      <c r="Q5182" s="1" t="s">
        <v>6645</v>
      </c>
      <c r="R5182" s="1" t="s">
        <v>6646</v>
      </c>
      <c r="S5182" s="1" t="s">
        <v>7036</v>
      </c>
      <c r="T5182" s="2">
        <v>197065771980</v>
      </c>
      <c r="U5182" s="1" t="s">
        <v>156</v>
      </c>
      <c r="V5182">
        <v>40</v>
      </c>
      <c r="W5182" s="1" t="s">
        <v>1002</v>
      </c>
      <c r="X5182" s="1" t="s">
        <v>6648</v>
      </c>
      <c r="Y5182" s="15">
        <v>45.5</v>
      </c>
      <c r="Z5182" s="15">
        <f t="shared" si="164"/>
        <v>91</v>
      </c>
      <c r="AA5182" s="15">
        <v>100</v>
      </c>
      <c r="AB5182" s="15">
        <f t="shared" si="165"/>
        <v>200</v>
      </c>
      <c r="AC5182">
        <v>42.5</v>
      </c>
      <c r="AD5182">
        <v>85</v>
      </c>
      <c r="AE5182">
        <v>50</v>
      </c>
      <c r="AF5182">
        <v>110</v>
      </c>
      <c r="AG5182" s="1">
        <v>2</v>
      </c>
    </row>
    <row r="5183" spans="1:33">
      <c r="A5183" s="1" t="s">
        <v>33</v>
      </c>
      <c r="B5183" s="13" t="s">
        <v>18704</v>
      </c>
      <c r="C5183" s="1" t="s">
        <v>18717</v>
      </c>
      <c r="D5183" s="1" t="s">
        <v>18695</v>
      </c>
      <c r="E5183" s="1" t="s">
        <v>998</v>
      </c>
      <c r="F5183" s="1" t="s">
        <v>18718</v>
      </c>
      <c r="G5183" s="14">
        <v>120</v>
      </c>
      <c r="I5183" s="1" t="s">
        <v>6641</v>
      </c>
      <c r="J5183" s="1" t="s">
        <v>6679</v>
      </c>
      <c r="K5183" s="1" t="s">
        <v>6680</v>
      </c>
      <c r="L5183" s="1" t="s">
        <v>98</v>
      </c>
      <c r="N5183" s="1" t="s">
        <v>43</v>
      </c>
      <c r="O5183" s="1" t="s">
        <v>44</v>
      </c>
      <c r="P5183" s="1" t="s">
        <v>18719</v>
      </c>
      <c r="Q5183" s="1" t="s">
        <v>6645</v>
      </c>
      <c r="R5183" s="1" t="s">
        <v>6646</v>
      </c>
      <c r="S5183" s="1" t="s">
        <v>7036</v>
      </c>
      <c r="T5183" s="2">
        <v>197065772758</v>
      </c>
      <c r="U5183" s="1" t="s">
        <v>156</v>
      </c>
      <c r="V5183">
        <v>46</v>
      </c>
      <c r="W5183" s="1" t="s">
        <v>1002</v>
      </c>
      <c r="X5183" s="1" t="s">
        <v>6648</v>
      </c>
      <c r="Y5183" s="15">
        <v>45.5</v>
      </c>
      <c r="Z5183" s="15">
        <f t="shared" si="164"/>
        <v>227.5</v>
      </c>
      <c r="AA5183" s="15">
        <v>100</v>
      </c>
      <c r="AB5183" s="15">
        <f t="shared" si="165"/>
        <v>500</v>
      </c>
      <c r="AC5183">
        <v>42.5</v>
      </c>
      <c r="AD5183">
        <v>85</v>
      </c>
      <c r="AE5183">
        <v>50</v>
      </c>
      <c r="AF5183">
        <v>110</v>
      </c>
      <c r="AG5183" s="1">
        <v>5</v>
      </c>
    </row>
    <row r="5184" spans="1:33">
      <c r="A5184" s="1" t="s">
        <v>33</v>
      </c>
      <c r="B5184" s="13" t="s">
        <v>18720</v>
      </c>
      <c r="C5184" s="1" t="s">
        <v>18721</v>
      </c>
      <c r="D5184" s="1" t="s">
        <v>6675</v>
      </c>
      <c r="E5184" s="1" t="s">
        <v>18722</v>
      </c>
      <c r="F5184" s="1" t="s">
        <v>18723</v>
      </c>
      <c r="G5184" s="14">
        <v>80</v>
      </c>
      <c r="I5184" s="1" t="s">
        <v>6641</v>
      </c>
      <c r="J5184" s="1" t="s">
        <v>6679</v>
      </c>
      <c r="K5184" s="1" t="s">
        <v>6680</v>
      </c>
      <c r="L5184" s="1" t="s">
        <v>98</v>
      </c>
      <c r="N5184" s="1" t="s">
        <v>43</v>
      </c>
      <c r="O5184" s="1" t="s">
        <v>44</v>
      </c>
      <c r="P5184" s="1" t="s">
        <v>18724</v>
      </c>
      <c r="Q5184" s="1" t="s">
        <v>6645</v>
      </c>
      <c r="R5184" s="1" t="s">
        <v>6646</v>
      </c>
      <c r="S5184" s="1" t="s">
        <v>6682</v>
      </c>
      <c r="T5184" s="2">
        <v>197065771829</v>
      </c>
      <c r="U5184" s="1" t="s">
        <v>156</v>
      </c>
      <c r="V5184">
        <v>40.5</v>
      </c>
      <c r="W5184" s="1" t="s">
        <v>51</v>
      </c>
      <c r="X5184" s="1" t="s">
        <v>6648</v>
      </c>
      <c r="Y5184" s="15">
        <v>40.950000000000003</v>
      </c>
      <c r="Z5184" s="15">
        <f t="shared" si="164"/>
        <v>81.900000000000006</v>
      </c>
      <c r="AA5184" s="15">
        <v>90</v>
      </c>
      <c r="AB5184" s="15">
        <f t="shared" si="165"/>
        <v>180</v>
      </c>
      <c r="AC5184">
        <v>37.5</v>
      </c>
      <c r="AD5184">
        <v>75</v>
      </c>
      <c r="AE5184">
        <v>45.5</v>
      </c>
      <c r="AF5184">
        <v>100</v>
      </c>
      <c r="AG5184" s="1">
        <v>2</v>
      </c>
    </row>
    <row r="5185" spans="1:33">
      <c r="A5185" s="1" t="s">
        <v>33</v>
      </c>
      <c r="B5185" s="13" t="s">
        <v>18720</v>
      </c>
      <c r="C5185" s="1" t="s">
        <v>18725</v>
      </c>
      <c r="D5185" s="1" t="s">
        <v>6675</v>
      </c>
      <c r="E5185" s="1" t="s">
        <v>18722</v>
      </c>
      <c r="F5185" s="1" t="s">
        <v>18726</v>
      </c>
      <c r="G5185" s="14">
        <v>90</v>
      </c>
      <c r="I5185" s="1" t="s">
        <v>6641</v>
      </c>
      <c r="J5185" s="1" t="s">
        <v>6679</v>
      </c>
      <c r="K5185" s="1" t="s">
        <v>6680</v>
      </c>
      <c r="L5185" s="1" t="s">
        <v>98</v>
      </c>
      <c r="N5185" s="1" t="s">
        <v>43</v>
      </c>
      <c r="O5185" s="1" t="s">
        <v>44</v>
      </c>
      <c r="P5185" s="1" t="s">
        <v>18727</v>
      </c>
      <c r="Q5185" s="1" t="s">
        <v>6645</v>
      </c>
      <c r="R5185" s="1" t="s">
        <v>6646</v>
      </c>
      <c r="S5185" s="1" t="s">
        <v>6682</v>
      </c>
      <c r="T5185" s="2">
        <v>197065772055</v>
      </c>
      <c r="U5185" s="1" t="s">
        <v>156</v>
      </c>
      <c r="V5185">
        <v>42</v>
      </c>
      <c r="W5185" s="1" t="s">
        <v>51</v>
      </c>
      <c r="X5185" s="1" t="s">
        <v>6648</v>
      </c>
      <c r="Y5185" s="15">
        <v>40.950000000000003</v>
      </c>
      <c r="Z5185" s="15">
        <f t="shared" si="164"/>
        <v>163.80000000000001</v>
      </c>
      <c r="AA5185" s="15">
        <v>90</v>
      </c>
      <c r="AB5185" s="15">
        <f t="shared" si="165"/>
        <v>360</v>
      </c>
      <c r="AC5185">
        <v>37.5</v>
      </c>
      <c r="AD5185">
        <v>75</v>
      </c>
      <c r="AE5185">
        <v>45.5</v>
      </c>
      <c r="AF5185">
        <v>100</v>
      </c>
      <c r="AG5185" s="1">
        <v>4</v>
      </c>
    </row>
    <row r="5186" spans="1:33">
      <c r="A5186" s="1" t="s">
        <v>33</v>
      </c>
      <c r="B5186" s="13" t="s">
        <v>18720</v>
      </c>
      <c r="C5186" s="1" t="s">
        <v>18728</v>
      </c>
      <c r="D5186" s="1" t="s">
        <v>6675</v>
      </c>
      <c r="E5186" s="1" t="s">
        <v>18722</v>
      </c>
      <c r="F5186" s="1" t="s">
        <v>18729</v>
      </c>
      <c r="G5186" s="14">
        <v>100</v>
      </c>
      <c r="I5186" s="1" t="s">
        <v>6641</v>
      </c>
      <c r="J5186" s="1" t="s">
        <v>6679</v>
      </c>
      <c r="K5186" s="1" t="s">
        <v>6680</v>
      </c>
      <c r="L5186" s="1" t="s">
        <v>98</v>
      </c>
      <c r="N5186" s="1" t="s">
        <v>43</v>
      </c>
      <c r="O5186" s="1" t="s">
        <v>44</v>
      </c>
      <c r="P5186" s="1" t="s">
        <v>18730</v>
      </c>
      <c r="Q5186" s="1" t="s">
        <v>6645</v>
      </c>
      <c r="R5186" s="1" t="s">
        <v>6646</v>
      </c>
      <c r="S5186" s="1" t="s">
        <v>6682</v>
      </c>
      <c r="T5186" s="2">
        <v>197065772246</v>
      </c>
      <c r="U5186" s="1" t="s">
        <v>156</v>
      </c>
      <c r="V5186">
        <v>43</v>
      </c>
      <c r="W5186" s="1" t="s">
        <v>51</v>
      </c>
      <c r="X5186" s="1" t="s">
        <v>6648</v>
      </c>
      <c r="Y5186" s="15">
        <v>40.950000000000003</v>
      </c>
      <c r="Z5186" s="15">
        <f t="shared" si="164"/>
        <v>327.60000000000002</v>
      </c>
      <c r="AA5186" s="15">
        <v>90</v>
      </c>
      <c r="AB5186" s="15">
        <f t="shared" si="165"/>
        <v>720</v>
      </c>
      <c r="AC5186">
        <v>37.5</v>
      </c>
      <c r="AD5186">
        <v>75</v>
      </c>
      <c r="AE5186">
        <v>45.5</v>
      </c>
      <c r="AF5186">
        <v>100</v>
      </c>
      <c r="AG5186" s="1">
        <v>8</v>
      </c>
    </row>
    <row r="5187" spans="1:33">
      <c r="A5187" s="1" t="s">
        <v>33</v>
      </c>
      <c r="B5187" s="13" t="s">
        <v>18720</v>
      </c>
      <c r="C5187" s="1" t="s">
        <v>18731</v>
      </c>
      <c r="D5187" s="1" t="s">
        <v>6675</v>
      </c>
      <c r="E5187" s="1" t="s">
        <v>18722</v>
      </c>
      <c r="F5187" s="1" t="s">
        <v>18732</v>
      </c>
      <c r="G5187" s="14">
        <v>110</v>
      </c>
      <c r="I5187" s="1" t="s">
        <v>6641</v>
      </c>
      <c r="J5187" s="1" t="s">
        <v>6679</v>
      </c>
      <c r="K5187" s="1" t="s">
        <v>6680</v>
      </c>
      <c r="L5187" s="1" t="s">
        <v>98</v>
      </c>
      <c r="N5187" s="1" t="s">
        <v>43</v>
      </c>
      <c r="O5187" s="1" t="s">
        <v>44</v>
      </c>
      <c r="P5187" s="1" t="s">
        <v>18733</v>
      </c>
      <c r="Q5187" s="1" t="s">
        <v>6645</v>
      </c>
      <c r="R5187" s="1" t="s">
        <v>6646</v>
      </c>
      <c r="S5187" s="1" t="s">
        <v>6682</v>
      </c>
      <c r="T5187" s="2">
        <v>197065772420</v>
      </c>
      <c r="U5187" s="1" t="s">
        <v>156</v>
      </c>
      <c r="V5187">
        <v>44.5</v>
      </c>
      <c r="W5187" s="1" t="s">
        <v>51</v>
      </c>
      <c r="X5187" s="1" t="s">
        <v>6648</v>
      </c>
      <c r="Y5187" s="15">
        <v>40.950000000000003</v>
      </c>
      <c r="Z5187" s="15">
        <f t="shared" si="164"/>
        <v>122.85000000000001</v>
      </c>
      <c r="AA5187" s="15">
        <v>90</v>
      </c>
      <c r="AB5187" s="15">
        <f t="shared" si="165"/>
        <v>270</v>
      </c>
      <c r="AC5187">
        <v>37.5</v>
      </c>
      <c r="AD5187">
        <v>75</v>
      </c>
      <c r="AE5187">
        <v>45.5</v>
      </c>
      <c r="AF5187">
        <v>100</v>
      </c>
      <c r="AG5187" s="1">
        <v>3</v>
      </c>
    </row>
    <row r="5188" spans="1:33">
      <c r="A5188" s="1" t="s">
        <v>33</v>
      </c>
      <c r="B5188" s="13" t="s">
        <v>18720</v>
      </c>
      <c r="C5188" s="1" t="s">
        <v>18734</v>
      </c>
      <c r="D5188" s="1" t="s">
        <v>6675</v>
      </c>
      <c r="E5188" s="1" t="s">
        <v>18722</v>
      </c>
      <c r="F5188" s="1" t="s">
        <v>18735</v>
      </c>
      <c r="G5188" s="14">
        <v>120</v>
      </c>
      <c r="I5188" s="1" t="s">
        <v>6641</v>
      </c>
      <c r="J5188" s="1" t="s">
        <v>6679</v>
      </c>
      <c r="K5188" s="1" t="s">
        <v>6680</v>
      </c>
      <c r="L5188" s="1" t="s">
        <v>98</v>
      </c>
      <c r="N5188" s="1" t="s">
        <v>43</v>
      </c>
      <c r="O5188" s="1" t="s">
        <v>44</v>
      </c>
      <c r="P5188" s="1" t="s">
        <v>18736</v>
      </c>
      <c r="Q5188" s="1" t="s">
        <v>6645</v>
      </c>
      <c r="R5188" s="1" t="s">
        <v>6646</v>
      </c>
      <c r="S5188" s="1" t="s">
        <v>6682</v>
      </c>
      <c r="T5188" s="2">
        <v>197065772604</v>
      </c>
      <c r="U5188" s="1" t="s">
        <v>156</v>
      </c>
      <c r="V5188">
        <v>46</v>
      </c>
      <c r="W5188" s="1" t="s">
        <v>51</v>
      </c>
      <c r="X5188" s="1" t="s">
        <v>6648</v>
      </c>
      <c r="Y5188" s="15">
        <v>40.950000000000003</v>
      </c>
      <c r="Z5188" s="15">
        <f t="shared" si="164"/>
        <v>40.950000000000003</v>
      </c>
      <c r="AA5188" s="15">
        <v>90</v>
      </c>
      <c r="AB5188" s="15">
        <f t="shared" si="165"/>
        <v>90</v>
      </c>
      <c r="AC5188">
        <v>37.5</v>
      </c>
      <c r="AD5188">
        <v>75</v>
      </c>
      <c r="AE5188">
        <v>45.5</v>
      </c>
      <c r="AF5188">
        <v>100</v>
      </c>
      <c r="AG5188" s="1">
        <v>1</v>
      </c>
    </row>
    <row r="5189" spans="1:33">
      <c r="A5189" s="1" t="s">
        <v>33</v>
      </c>
      <c r="B5189" s="13" t="s">
        <v>18720</v>
      </c>
      <c r="C5189" s="1" t="s">
        <v>18737</v>
      </c>
      <c r="D5189" s="1" t="s">
        <v>6675</v>
      </c>
      <c r="E5189" s="1" t="s">
        <v>18722</v>
      </c>
      <c r="F5189" s="1" t="s">
        <v>18738</v>
      </c>
      <c r="G5189" s="14">
        <v>130</v>
      </c>
      <c r="I5189" s="1" t="s">
        <v>6641</v>
      </c>
      <c r="J5189" s="1" t="s">
        <v>6679</v>
      </c>
      <c r="K5189" s="1" t="s">
        <v>6680</v>
      </c>
      <c r="L5189" s="1" t="s">
        <v>98</v>
      </c>
      <c r="N5189" s="1" t="s">
        <v>43</v>
      </c>
      <c r="O5189" s="1" t="s">
        <v>44</v>
      </c>
      <c r="P5189" s="1" t="s">
        <v>18739</v>
      </c>
      <c r="Q5189" s="1" t="s">
        <v>6645</v>
      </c>
      <c r="R5189" s="1" t="s">
        <v>6646</v>
      </c>
      <c r="S5189" s="1" t="s">
        <v>6682</v>
      </c>
      <c r="T5189" s="2">
        <v>197065772635</v>
      </c>
      <c r="U5189" s="1" t="s">
        <v>156</v>
      </c>
      <c r="V5189">
        <v>47</v>
      </c>
      <c r="W5189" s="1" t="s">
        <v>51</v>
      </c>
      <c r="X5189" s="1" t="s">
        <v>6648</v>
      </c>
      <c r="Y5189" s="15">
        <v>40.950000000000003</v>
      </c>
      <c r="Z5189" s="15">
        <f t="shared" si="164"/>
        <v>40.950000000000003</v>
      </c>
      <c r="AA5189" s="15">
        <v>90</v>
      </c>
      <c r="AB5189" s="15">
        <f t="shared" si="165"/>
        <v>90</v>
      </c>
      <c r="AC5189">
        <v>37.5</v>
      </c>
      <c r="AD5189">
        <v>75</v>
      </c>
      <c r="AE5189">
        <v>45.5</v>
      </c>
      <c r="AF5189">
        <v>100</v>
      </c>
      <c r="AG5189" s="1">
        <v>1</v>
      </c>
    </row>
    <row r="5190" spans="1:33">
      <c r="A5190" s="1" t="s">
        <v>33</v>
      </c>
      <c r="B5190" s="13" t="s">
        <v>18740</v>
      </c>
      <c r="C5190" s="1" t="s">
        <v>18741</v>
      </c>
      <c r="D5190" s="1" t="s">
        <v>6675</v>
      </c>
      <c r="E5190" s="1" t="s">
        <v>18742</v>
      </c>
      <c r="F5190" s="1" t="s">
        <v>18743</v>
      </c>
      <c r="G5190" s="14">
        <v>80</v>
      </c>
      <c r="I5190" s="1" t="s">
        <v>6641</v>
      </c>
      <c r="J5190" s="1" t="s">
        <v>6679</v>
      </c>
      <c r="K5190" s="1" t="s">
        <v>6680</v>
      </c>
      <c r="L5190" s="1" t="s">
        <v>98</v>
      </c>
      <c r="N5190" s="1" t="s">
        <v>43</v>
      </c>
      <c r="O5190" s="1" t="s">
        <v>44</v>
      </c>
      <c r="P5190" s="1" t="s">
        <v>18744</v>
      </c>
      <c r="Q5190" s="1" t="s">
        <v>6645</v>
      </c>
      <c r="R5190" s="1" t="s">
        <v>6646</v>
      </c>
      <c r="S5190" s="1" t="s">
        <v>6682</v>
      </c>
      <c r="T5190" s="2">
        <v>197065772468</v>
      </c>
      <c r="U5190" s="1" t="s">
        <v>156</v>
      </c>
      <c r="V5190">
        <v>40.5</v>
      </c>
      <c r="W5190" s="1" t="s">
        <v>185</v>
      </c>
      <c r="X5190" s="1" t="s">
        <v>6648</v>
      </c>
      <c r="Y5190" s="15">
        <v>40.950000000000003</v>
      </c>
      <c r="Z5190" s="15">
        <f t="shared" si="164"/>
        <v>40.950000000000003</v>
      </c>
      <c r="AA5190" s="15">
        <v>90</v>
      </c>
      <c r="AB5190" s="15">
        <f t="shared" si="165"/>
        <v>90</v>
      </c>
      <c r="AC5190">
        <v>37.5</v>
      </c>
      <c r="AD5190">
        <v>75</v>
      </c>
      <c r="AE5190">
        <v>45.5</v>
      </c>
      <c r="AF5190">
        <v>100</v>
      </c>
      <c r="AG5190" s="1">
        <v>1</v>
      </c>
    </row>
    <row r="5191" spans="1:33">
      <c r="A5191" s="1" t="s">
        <v>33</v>
      </c>
      <c r="B5191" s="13" t="s">
        <v>18740</v>
      </c>
      <c r="C5191" s="1" t="s">
        <v>18745</v>
      </c>
      <c r="D5191" s="1" t="s">
        <v>6675</v>
      </c>
      <c r="E5191" s="1" t="s">
        <v>18742</v>
      </c>
      <c r="F5191" s="1" t="s">
        <v>18746</v>
      </c>
      <c r="G5191" s="14">
        <v>110</v>
      </c>
      <c r="I5191" s="1" t="s">
        <v>6641</v>
      </c>
      <c r="J5191" s="1" t="s">
        <v>6679</v>
      </c>
      <c r="K5191" s="1" t="s">
        <v>6680</v>
      </c>
      <c r="L5191" s="1" t="s">
        <v>98</v>
      </c>
      <c r="N5191" s="1" t="s">
        <v>43</v>
      </c>
      <c r="O5191" s="1" t="s">
        <v>44</v>
      </c>
      <c r="P5191" s="1" t="s">
        <v>18747</v>
      </c>
      <c r="Q5191" s="1" t="s">
        <v>6645</v>
      </c>
      <c r="R5191" s="1" t="s">
        <v>6646</v>
      </c>
      <c r="S5191" s="1" t="s">
        <v>6682</v>
      </c>
      <c r="T5191" s="2">
        <v>197065772673</v>
      </c>
      <c r="U5191" s="1" t="s">
        <v>156</v>
      </c>
      <c r="V5191">
        <v>44.5</v>
      </c>
      <c r="W5191" s="1" t="s">
        <v>185</v>
      </c>
      <c r="X5191" s="1" t="s">
        <v>6648</v>
      </c>
      <c r="Y5191" s="15">
        <v>40.950000000000003</v>
      </c>
      <c r="Z5191" s="15">
        <f t="shared" si="164"/>
        <v>204.75</v>
      </c>
      <c r="AA5191" s="15">
        <v>90</v>
      </c>
      <c r="AB5191" s="15">
        <f t="shared" si="165"/>
        <v>450</v>
      </c>
      <c r="AC5191">
        <v>37.5</v>
      </c>
      <c r="AD5191">
        <v>75</v>
      </c>
      <c r="AE5191">
        <v>45.5</v>
      </c>
      <c r="AF5191">
        <v>100</v>
      </c>
      <c r="AG5191" s="1">
        <v>5</v>
      </c>
    </row>
    <row r="5192" spans="1:33">
      <c r="A5192" s="1" t="s">
        <v>33</v>
      </c>
      <c r="B5192" s="13" t="s">
        <v>18740</v>
      </c>
      <c r="C5192" s="1" t="s">
        <v>18748</v>
      </c>
      <c r="D5192" s="1" t="s">
        <v>6675</v>
      </c>
      <c r="E5192" s="1" t="s">
        <v>18742</v>
      </c>
      <c r="F5192" s="1" t="s">
        <v>18749</v>
      </c>
      <c r="G5192" s="14">
        <v>120</v>
      </c>
      <c r="I5192" s="1" t="s">
        <v>6641</v>
      </c>
      <c r="J5192" s="1" t="s">
        <v>6679</v>
      </c>
      <c r="K5192" s="1" t="s">
        <v>6680</v>
      </c>
      <c r="L5192" s="1" t="s">
        <v>98</v>
      </c>
      <c r="N5192" s="1" t="s">
        <v>43</v>
      </c>
      <c r="O5192" s="1" t="s">
        <v>44</v>
      </c>
      <c r="P5192" s="1" t="s">
        <v>18750</v>
      </c>
      <c r="Q5192" s="1" t="s">
        <v>6645</v>
      </c>
      <c r="R5192" s="1" t="s">
        <v>6646</v>
      </c>
      <c r="S5192" s="1" t="s">
        <v>6682</v>
      </c>
      <c r="T5192" s="2">
        <v>197065772697</v>
      </c>
      <c r="U5192" s="1" t="s">
        <v>156</v>
      </c>
      <c r="V5192">
        <v>46</v>
      </c>
      <c r="W5192" s="1" t="s">
        <v>185</v>
      </c>
      <c r="X5192" s="1" t="s">
        <v>6648</v>
      </c>
      <c r="Y5192" s="15">
        <v>40.950000000000003</v>
      </c>
      <c r="Z5192" s="15">
        <f t="shared" si="164"/>
        <v>40.950000000000003</v>
      </c>
      <c r="AA5192" s="15">
        <v>90</v>
      </c>
      <c r="AB5192" s="15">
        <f t="shared" si="165"/>
        <v>90</v>
      </c>
      <c r="AC5192">
        <v>37.5</v>
      </c>
      <c r="AD5192">
        <v>75</v>
      </c>
      <c r="AE5192">
        <v>45.5</v>
      </c>
      <c r="AF5192">
        <v>100</v>
      </c>
      <c r="AG5192" s="1">
        <v>1</v>
      </c>
    </row>
    <row r="5193" spans="1:33">
      <c r="A5193" s="1" t="s">
        <v>33</v>
      </c>
      <c r="B5193" s="13" t="s">
        <v>18740</v>
      </c>
      <c r="C5193" s="1" t="s">
        <v>18751</v>
      </c>
      <c r="D5193" s="1" t="s">
        <v>6675</v>
      </c>
      <c r="E5193" s="1" t="s">
        <v>18742</v>
      </c>
      <c r="F5193" s="1" t="s">
        <v>18752</v>
      </c>
      <c r="G5193" s="14">
        <v>130</v>
      </c>
      <c r="I5193" s="1" t="s">
        <v>6641</v>
      </c>
      <c r="J5193" s="1" t="s">
        <v>6679</v>
      </c>
      <c r="K5193" s="1" t="s">
        <v>6680</v>
      </c>
      <c r="L5193" s="1" t="s">
        <v>98</v>
      </c>
      <c r="N5193" s="1" t="s">
        <v>43</v>
      </c>
      <c r="O5193" s="1" t="s">
        <v>44</v>
      </c>
      <c r="P5193" s="1" t="s">
        <v>18753</v>
      </c>
      <c r="Q5193" s="1" t="s">
        <v>6645</v>
      </c>
      <c r="R5193" s="1" t="s">
        <v>6646</v>
      </c>
      <c r="S5193" s="1" t="s">
        <v>6682</v>
      </c>
      <c r="T5193" s="2">
        <v>197065772802</v>
      </c>
      <c r="U5193" s="1" t="s">
        <v>156</v>
      </c>
      <c r="V5193">
        <v>47</v>
      </c>
      <c r="W5193" s="1" t="s">
        <v>185</v>
      </c>
      <c r="X5193" s="1" t="s">
        <v>6648</v>
      </c>
      <c r="Y5193" s="15">
        <v>40.950000000000003</v>
      </c>
      <c r="Z5193" s="15">
        <f t="shared" si="164"/>
        <v>40.950000000000003</v>
      </c>
      <c r="AA5193" s="15">
        <v>90</v>
      </c>
      <c r="AB5193" s="15">
        <f t="shared" si="165"/>
        <v>90</v>
      </c>
      <c r="AC5193">
        <v>37.5</v>
      </c>
      <c r="AD5193">
        <v>75</v>
      </c>
      <c r="AE5193">
        <v>45.5</v>
      </c>
      <c r="AF5193">
        <v>100</v>
      </c>
      <c r="AG5193" s="1">
        <v>1</v>
      </c>
    </row>
    <row r="5194" spans="1:33">
      <c r="A5194" s="1" t="s">
        <v>33</v>
      </c>
      <c r="B5194" s="13" t="s">
        <v>18754</v>
      </c>
      <c r="C5194" s="1" t="s">
        <v>18755</v>
      </c>
      <c r="D5194" s="1" t="s">
        <v>6713</v>
      </c>
      <c r="E5194" s="1" t="s">
        <v>18756</v>
      </c>
      <c r="F5194" s="1" t="s">
        <v>18757</v>
      </c>
      <c r="G5194" s="14">
        <v>70</v>
      </c>
      <c r="I5194" s="1" t="s">
        <v>6641</v>
      </c>
      <c r="J5194" s="1" t="s">
        <v>6679</v>
      </c>
      <c r="K5194" s="1" t="s">
        <v>6680</v>
      </c>
      <c r="L5194" s="1" t="s">
        <v>98</v>
      </c>
      <c r="N5194" s="1" t="s">
        <v>43</v>
      </c>
      <c r="O5194" s="1" t="s">
        <v>44</v>
      </c>
      <c r="P5194" s="1" t="s">
        <v>18758</v>
      </c>
      <c r="Q5194" s="1" t="s">
        <v>6645</v>
      </c>
      <c r="R5194" s="1" t="s">
        <v>6646</v>
      </c>
      <c r="S5194" s="1" t="s">
        <v>6717</v>
      </c>
      <c r="T5194" s="2">
        <v>197065809805</v>
      </c>
      <c r="U5194" s="1" t="s">
        <v>156</v>
      </c>
      <c r="V5194">
        <v>39</v>
      </c>
      <c r="W5194" s="1" t="s">
        <v>336</v>
      </c>
      <c r="X5194" s="1" t="s">
        <v>6648</v>
      </c>
      <c r="Y5194" s="15">
        <v>45.5</v>
      </c>
      <c r="Z5194" s="15">
        <f t="shared" si="164"/>
        <v>45.5</v>
      </c>
      <c r="AA5194" s="15">
        <v>100</v>
      </c>
      <c r="AB5194" s="15">
        <f t="shared" si="165"/>
        <v>100</v>
      </c>
      <c r="AC5194">
        <v>42.5</v>
      </c>
      <c r="AD5194">
        <v>85</v>
      </c>
      <c r="AE5194">
        <v>50</v>
      </c>
      <c r="AF5194">
        <v>110</v>
      </c>
      <c r="AG5194" s="1">
        <v>1</v>
      </c>
    </row>
    <row r="5195" spans="1:33">
      <c r="A5195" s="1" t="s">
        <v>33</v>
      </c>
      <c r="B5195" s="13" t="s">
        <v>18754</v>
      </c>
      <c r="C5195" s="1" t="s">
        <v>18759</v>
      </c>
      <c r="D5195" s="1" t="s">
        <v>6713</v>
      </c>
      <c r="E5195" s="1" t="s">
        <v>18756</v>
      </c>
      <c r="F5195" s="1" t="s">
        <v>18760</v>
      </c>
      <c r="G5195" s="14">
        <v>90</v>
      </c>
      <c r="I5195" s="1" t="s">
        <v>6641</v>
      </c>
      <c r="J5195" s="1" t="s">
        <v>6679</v>
      </c>
      <c r="K5195" s="1" t="s">
        <v>6680</v>
      </c>
      <c r="L5195" s="1" t="s">
        <v>98</v>
      </c>
      <c r="N5195" s="1" t="s">
        <v>43</v>
      </c>
      <c r="O5195" s="1" t="s">
        <v>44</v>
      </c>
      <c r="P5195" s="1" t="s">
        <v>18761</v>
      </c>
      <c r="Q5195" s="1" t="s">
        <v>6645</v>
      </c>
      <c r="R5195" s="1" t="s">
        <v>6646</v>
      </c>
      <c r="S5195" s="1" t="s">
        <v>6717</v>
      </c>
      <c r="T5195" s="2">
        <v>197065810153</v>
      </c>
      <c r="U5195" s="1" t="s">
        <v>156</v>
      </c>
      <c r="V5195">
        <v>42</v>
      </c>
      <c r="W5195" s="1" t="s">
        <v>336</v>
      </c>
      <c r="X5195" s="1" t="s">
        <v>6648</v>
      </c>
      <c r="Y5195" s="15">
        <v>45.5</v>
      </c>
      <c r="Z5195" s="15">
        <f t="shared" si="164"/>
        <v>227.5</v>
      </c>
      <c r="AA5195" s="15">
        <v>100</v>
      </c>
      <c r="AB5195" s="15">
        <f t="shared" si="165"/>
        <v>500</v>
      </c>
      <c r="AC5195">
        <v>42.5</v>
      </c>
      <c r="AD5195">
        <v>85</v>
      </c>
      <c r="AE5195">
        <v>50</v>
      </c>
      <c r="AF5195">
        <v>110</v>
      </c>
      <c r="AG5195" s="1">
        <v>5</v>
      </c>
    </row>
    <row r="5196" spans="1:33">
      <c r="A5196" s="1" t="s">
        <v>33</v>
      </c>
      <c r="B5196" s="13" t="s">
        <v>18754</v>
      </c>
      <c r="C5196" s="1" t="s">
        <v>18762</v>
      </c>
      <c r="D5196" s="1" t="s">
        <v>6713</v>
      </c>
      <c r="E5196" s="1" t="s">
        <v>18756</v>
      </c>
      <c r="F5196" s="1" t="s">
        <v>18763</v>
      </c>
      <c r="G5196" s="14">
        <v>100</v>
      </c>
      <c r="I5196" s="1" t="s">
        <v>6641</v>
      </c>
      <c r="J5196" s="1" t="s">
        <v>6679</v>
      </c>
      <c r="K5196" s="1" t="s">
        <v>6680</v>
      </c>
      <c r="L5196" s="1" t="s">
        <v>98</v>
      </c>
      <c r="N5196" s="1" t="s">
        <v>43</v>
      </c>
      <c r="O5196" s="1" t="s">
        <v>44</v>
      </c>
      <c r="P5196" s="1" t="s">
        <v>18764</v>
      </c>
      <c r="Q5196" s="1" t="s">
        <v>6645</v>
      </c>
      <c r="R5196" s="1" t="s">
        <v>6646</v>
      </c>
      <c r="S5196" s="1" t="s">
        <v>6717</v>
      </c>
      <c r="T5196" s="2">
        <v>197065810313</v>
      </c>
      <c r="U5196" s="1" t="s">
        <v>156</v>
      </c>
      <c r="V5196">
        <v>43</v>
      </c>
      <c r="W5196" s="1" t="s">
        <v>336</v>
      </c>
      <c r="X5196" s="1" t="s">
        <v>6648</v>
      </c>
      <c r="Y5196" s="15">
        <v>45.5</v>
      </c>
      <c r="Z5196" s="15">
        <f t="shared" si="164"/>
        <v>136.5</v>
      </c>
      <c r="AA5196" s="15">
        <v>100</v>
      </c>
      <c r="AB5196" s="15">
        <f t="shared" si="165"/>
        <v>300</v>
      </c>
      <c r="AC5196">
        <v>42.5</v>
      </c>
      <c r="AD5196">
        <v>85</v>
      </c>
      <c r="AE5196">
        <v>50</v>
      </c>
      <c r="AF5196">
        <v>110</v>
      </c>
      <c r="AG5196" s="1">
        <v>3</v>
      </c>
    </row>
    <row r="5197" spans="1:33">
      <c r="A5197" s="1" t="s">
        <v>33</v>
      </c>
      <c r="B5197" s="13" t="s">
        <v>18754</v>
      </c>
      <c r="C5197" s="1" t="s">
        <v>18765</v>
      </c>
      <c r="D5197" s="1" t="s">
        <v>6713</v>
      </c>
      <c r="E5197" s="1" t="s">
        <v>18756</v>
      </c>
      <c r="F5197" s="1" t="s">
        <v>18766</v>
      </c>
      <c r="G5197" s="14">
        <v>105</v>
      </c>
      <c r="I5197" s="1" t="s">
        <v>6641</v>
      </c>
      <c r="J5197" s="1" t="s">
        <v>6679</v>
      </c>
      <c r="K5197" s="1" t="s">
        <v>6680</v>
      </c>
      <c r="L5197" s="1" t="s">
        <v>98</v>
      </c>
      <c r="N5197" s="1" t="s">
        <v>43</v>
      </c>
      <c r="O5197" s="1" t="s">
        <v>44</v>
      </c>
      <c r="P5197" s="1" t="s">
        <v>18767</v>
      </c>
      <c r="Q5197" s="1" t="s">
        <v>6645</v>
      </c>
      <c r="R5197" s="1" t="s">
        <v>6646</v>
      </c>
      <c r="S5197" s="1" t="s">
        <v>6717</v>
      </c>
      <c r="T5197" s="2">
        <v>197065810337</v>
      </c>
      <c r="U5197" s="1" t="s">
        <v>156</v>
      </c>
      <c r="V5197">
        <v>44</v>
      </c>
      <c r="W5197" s="1" t="s">
        <v>336</v>
      </c>
      <c r="X5197" s="1" t="s">
        <v>6648</v>
      </c>
      <c r="Y5197" s="15">
        <v>45.5</v>
      </c>
      <c r="Z5197" s="15">
        <f t="shared" si="164"/>
        <v>45.5</v>
      </c>
      <c r="AA5197" s="15">
        <v>100</v>
      </c>
      <c r="AB5197" s="15">
        <f t="shared" si="165"/>
        <v>100</v>
      </c>
      <c r="AC5197">
        <v>42.5</v>
      </c>
      <c r="AD5197">
        <v>85</v>
      </c>
      <c r="AE5197">
        <v>50</v>
      </c>
      <c r="AF5197">
        <v>110</v>
      </c>
      <c r="AG5197" s="1">
        <v>1</v>
      </c>
    </row>
    <row r="5198" spans="1:33">
      <c r="A5198" s="1" t="s">
        <v>33</v>
      </c>
      <c r="B5198" s="13" t="s">
        <v>18754</v>
      </c>
      <c r="C5198" s="1" t="s">
        <v>18768</v>
      </c>
      <c r="D5198" s="1" t="s">
        <v>6713</v>
      </c>
      <c r="E5198" s="1" t="s">
        <v>18756</v>
      </c>
      <c r="F5198" s="1" t="s">
        <v>18769</v>
      </c>
      <c r="G5198" s="14">
        <v>110</v>
      </c>
      <c r="I5198" s="1" t="s">
        <v>6641</v>
      </c>
      <c r="J5198" s="1" t="s">
        <v>6679</v>
      </c>
      <c r="K5198" s="1" t="s">
        <v>6680</v>
      </c>
      <c r="L5198" s="1" t="s">
        <v>98</v>
      </c>
      <c r="N5198" s="1" t="s">
        <v>43</v>
      </c>
      <c r="O5198" s="1" t="s">
        <v>44</v>
      </c>
      <c r="P5198" s="1" t="s">
        <v>18770</v>
      </c>
      <c r="Q5198" s="1" t="s">
        <v>6645</v>
      </c>
      <c r="R5198" s="1" t="s">
        <v>6646</v>
      </c>
      <c r="S5198" s="1" t="s">
        <v>6717</v>
      </c>
      <c r="T5198" s="2">
        <v>197065810351</v>
      </c>
      <c r="U5198" s="1" t="s">
        <v>156</v>
      </c>
      <c r="V5198">
        <v>44.5</v>
      </c>
      <c r="W5198" s="1" t="s">
        <v>336</v>
      </c>
      <c r="X5198" s="1" t="s">
        <v>6648</v>
      </c>
      <c r="Y5198" s="15">
        <v>45.5</v>
      </c>
      <c r="Z5198" s="15">
        <f t="shared" si="164"/>
        <v>182</v>
      </c>
      <c r="AA5198" s="15">
        <v>100</v>
      </c>
      <c r="AB5198" s="15">
        <f t="shared" si="165"/>
        <v>400</v>
      </c>
      <c r="AC5198">
        <v>42.5</v>
      </c>
      <c r="AD5198">
        <v>85</v>
      </c>
      <c r="AE5198">
        <v>50</v>
      </c>
      <c r="AF5198">
        <v>110</v>
      </c>
      <c r="AG5198" s="1">
        <v>4</v>
      </c>
    </row>
    <row r="5199" spans="1:33">
      <c r="A5199" s="1" t="s">
        <v>33</v>
      </c>
      <c r="B5199" s="13" t="s">
        <v>18754</v>
      </c>
      <c r="C5199" s="1" t="s">
        <v>18771</v>
      </c>
      <c r="D5199" s="1" t="s">
        <v>6713</v>
      </c>
      <c r="E5199" s="1" t="s">
        <v>18756</v>
      </c>
      <c r="F5199" s="1" t="s">
        <v>18772</v>
      </c>
      <c r="G5199" s="14">
        <v>115</v>
      </c>
      <c r="I5199" s="1" t="s">
        <v>6641</v>
      </c>
      <c r="J5199" s="1" t="s">
        <v>6679</v>
      </c>
      <c r="K5199" s="1" t="s">
        <v>6680</v>
      </c>
      <c r="L5199" s="1" t="s">
        <v>98</v>
      </c>
      <c r="N5199" s="1" t="s">
        <v>43</v>
      </c>
      <c r="O5199" s="1" t="s">
        <v>44</v>
      </c>
      <c r="P5199" s="1" t="s">
        <v>18773</v>
      </c>
      <c r="Q5199" s="1" t="s">
        <v>6645</v>
      </c>
      <c r="R5199" s="1" t="s">
        <v>6646</v>
      </c>
      <c r="S5199" s="1" t="s">
        <v>6717</v>
      </c>
      <c r="T5199" s="2">
        <v>197065810375</v>
      </c>
      <c r="U5199" s="1" t="s">
        <v>156</v>
      </c>
      <c r="V5199">
        <v>45</v>
      </c>
      <c r="W5199" s="1" t="s">
        <v>336</v>
      </c>
      <c r="X5199" s="1" t="s">
        <v>6648</v>
      </c>
      <c r="Y5199" s="15">
        <v>45.5</v>
      </c>
      <c r="Z5199" s="15">
        <f t="shared" si="164"/>
        <v>45.5</v>
      </c>
      <c r="AA5199" s="15">
        <v>100</v>
      </c>
      <c r="AB5199" s="15">
        <f t="shared" si="165"/>
        <v>100</v>
      </c>
      <c r="AC5199">
        <v>42.5</v>
      </c>
      <c r="AD5199">
        <v>85</v>
      </c>
      <c r="AE5199">
        <v>50</v>
      </c>
      <c r="AF5199">
        <v>110</v>
      </c>
      <c r="AG5199" s="1">
        <v>1</v>
      </c>
    </row>
    <row r="5200" spans="1:33">
      <c r="A5200" s="1" t="s">
        <v>33</v>
      </c>
      <c r="B5200" s="13" t="s">
        <v>18774</v>
      </c>
      <c r="C5200" s="1" t="s">
        <v>18775</v>
      </c>
      <c r="D5200" s="1" t="s">
        <v>7663</v>
      </c>
      <c r="E5200" s="1" t="s">
        <v>7750</v>
      </c>
      <c r="F5200" s="1" t="s">
        <v>18776</v>
      </c>
      <c r="G5200" s="14">
        <v>60</v>
      </c>
      <c r="I5200" s="1" t="s">
        <v>6641</v>
      </c>
      <c r="J5200" s="1" t="s">
        <v>6668</v>
      </c>
      <c r="K5200" s="1" t="s">
        <v>6669</v>
      </c>
      <c r="L5200" s="1" t="s">
        <v>98</v>
      </c>
      <c r="N5200" s="1" t="s">
        <v>43</v>
      </c>
      <c r="O5200" s="1" t="s">
        <v>44</v>
      </c>
      <c r="P5200" s="1" t="s">
        <v>18777</v>
      </c>
      <c r="Q5200" s="1" t="s">
        <v>6645</v>
      </c>
      <c r="R5200" s="1" t="s">
        <v>6646</v>
      </c>
      <c r="S5200" s="1" t="s">
        <v>6671</v>
      </c>
      <c r="T5200" s="2">
        <v>197065773182</v>
      </c>
      <c r="U5200" s="1" t="s">
        <v>1251</v>
      </c>
      <c r="V5200">
        <v>38</v>
      </c>
      <c r="W5200" s="1" t="s">
        <v>750</v>
      </c>
      <c r="X5200" s="1" t="s">
        <v>7442</v>
      </c>
      <c r="Y5200" s="15">
        <v>31.85</v>
      </c>
      <c r="Z5200" s="15">
        <f t="shared" si="164"/>
        <v>127.4</v>
      </c>
      <c r="AA5200" s="15">
        <v>70</v>
      </c>
      <c r="AB5200" s="15">
        <f t="shared" si="165"/>
        <v>280</v>
      </c>
      <c r="AC5200">
        <v>28.5</v>
      </c>
      <c r="AD5200">
        <v>57</v>
      </c>
      <c r="AE5200">
        <v>36.4</v>
      </c>
      <c r="AF5200">
        <v>80</v>
      </c>
      <c r="AG5200" s="1">
        <v>4</v>
      </c>
    </row>
    <row r="5201" spans="1:33">
      <c r="A5201" s="1" t="s">
        <v>33</v>
      </c>
      <c r="B5201" s="13" t="s">
        <v>18778</v>
      </c>
      <c r="C5201" s="1" t="s">
        <v>18779</v>
      </c>
      <c r="D5201" s="1" t="s">
        <v>7663</v>
      </c>
      <c r="E5201" s="1" t="s">
        <v>18780</v>
      </c>
      <c r="F5201" s="1" t="s">
        <v>18781</v>
      </c>
      <c r="G5201" s="14">
        <v>45</v>
      </c>
      <c r="H5201" s="1" t="s">
        <v>8427</v>
      </c>
      <c r="I5201" s="1" t="s">
        <v>6641</v>
      </c>
      <c r="J5201" s="1" t="s">
        <v>6668</v>
      </c>
      <c r="K5201" s="1" t="s">
        <v>6669</v>
      </c>
      <c r="L5201" s="1" t="s">
        <v>98</v>
      </c>
      <c r="N5201" s="1" t="s">
        <v>43</v>
      </c>
      <c r="O5201" s="1" t="s">
        <v>44</v>
      </c>
      <c r="P5201" s="1" t="s">
        <v>18782</v>
      </c>
      <c r="Q5201" s="1" t="s">
        <v>6645</v>
      </c>
      <c r="R5201" s="1" t="s">
        <v>6646</v>
      </c>
      <c r="S5201" s="1" t="s">
        <v>6671</v>
      </c>
      <c r="T5201" s="2">
        <v>197065617578</v>
      </c>
      <c r="U5201" s="1" t="s">
        <v>156</v>
      </c>
      <c r="V5201">
        <v>36</v>
      </c>
      <c r="W5201" s="1" t="s">
        <v>750</v>
      </c>
      <c r="X5201" s="1" t="s">
        <v>7442</v>
      </c>
      <c r="Y5201" s="15">
        <v>31.85</v>
      </c>
      <c r="Z5201" s="15">
        <f t="shared" ref="Z5201:Z5264" si="166">Y5201*AG5201</f>
        <v>31.85</v>
      </c>
      <c r="AA5201" s="15">
        <v>70</v>
      </c>
      <c r="AB5201" s="15">
        <f t="shared" ref="AB5201:AB5264" si="167">AA5201*AG5201</f>
        <v>70</v>
      </c>
      <c r="AC5201">
        <v>28.5</v>
      </c>
      <c r="AD5201">
        <v>57</v>
      </c>
      <c r="AE5201">
        <v>36.4</v>
      </c>
      <c r="AF5201">
        <v>80</v>
      </c>
      <c r="AG5201" s="1">
        <v>1</v>
      </c>
    </row>
    <row r="5202" spans="1:33">
      <c r="A5202" s="1" t="s">
        <v>33</v>
      </c>
      <c r="B5202" s="13" t="s">
        <v>18778</v>
      </c>
      <c r="C5202" s="1" t="s">
        <v>18783</v>
      </c>
      <c r="D5202" s="1" t="s">
        <v>7663</v>
      </c>
      <c r="E5202" s="1" t="s">
        <v>18780</v>
      </c>
      <c r="F5202" s="1" t="s">
        <v>18784</v>
      </c>
      <c r="G5202" s="14">
        <v>50</v>
      </c>
      <c r="H5202" s="1" t="s">
        <v>8427</v>
      </c>
      <c r="I5202" s="1" t="s">
        <v>6641</v>
      </c>
      <c r="J5202" s="1" t="s">
        <v>6668</v>
      </c>
      <c r="K5202" s="1" t="s">
        <v>6669</v>
      </c>
      <c r="L5202" s="1" t="s">
        <v>98</v>
      </c>
      <c r="N5202" s="1" t="s">
        <v>43</v>
      </c>
      <c r="O5202" s="1" t="s">
        <v>44</v>
      </c>
      <c r="P5202" s="1" t="s">
        <v>18785</v>
      </c>
      <c r="Q5202" s="1" t="s">
        <v>6645</v>
      </c>
      <c r="R5202" s="1" t="s">
        <v>6646</v>
      </c>
      <c r="S5202" s="1" t="s">
        <v>6671</v>
      </c>
      <c r="T5202" s="2">
        <v>197065617714</v>
      </c>
      <c r="U5202" s="1" t="s">
        <v>156</v>
      </c>
      <c r="V5202">
        <v>36.5</v>
      </c>
      <c r="W5202" s="1" t="s">
        <v>750</v>
      </c>
      <c r="X5202" s="1" t="s">
        <v>7442</v>
      </c>
      <c r="Y5202" s="15">
        <v>31.85</v>
      </c>
      <c r="Z5202" s="15">
        <f t="shared" si="166"/>
        <v>31.85</v>
      </c>
      <c r="AA5202" s="15">
        <v>70</v>
      </c>
      <c r="AB5202" s="15">
        <f t="shared" si="167"/>
        <v>70</v>
      </c>
      <c r="AC5202">
        <v>28.5</v>
      </c>
      <c r="AD5202">
        <v>57</v>
      </c>
      <c r="AE5202">
        <v>36.4</v>
      </c>
      <c r="AF5202">
        <v>80</v>
      </c>
      <c r="AG5202" s="1">
        <v>1</v>
      </c>
    </row>
    <row r="5203" spans="1:33">
      <c r="A5203" s="1" t="s">
        <v>33</v>
      </c>
      <c r="B5203" s="13" t="s">
        <v>18778</v>
      </c>
      <c r="C5203" s="1" t="s">
        <v>18786</v>
      </c>
      <c r="D5203" s="1" t="s">
        <v>7663</v>
      </c>
      <c r="E5203" s="1" t="s">
        <v>18780</v>
      </c>
      <c r="F5203" s="1" t="s">
        <v>18787</v>
      </c>
      <c r="G5203" s="14">
        <v>55</v>
      </c>
      <c r="H5203" s="1" t="s">
        <v>8427</v>
      </c>
      <c r="I5203" s="1" t="s">
        <v>6641</v>
      </c>
      <c r="J5203" s="1" t="s">
        <v>6668</v>
      </c>
      <c r="K5203" s="1" t="s">
        <v>6669</v>
      </c>
      <c r="L5203" s="1" t="s">
        <v>98</v>
      </c>
      <c r="N5203" s="1" t="s">
        <v>43</v>
      </c>
      <c r="O5203" s="1" t="s">
        <v>44</v>
      </c>
      <c r="P5203" s="1" t="s">
        <v>18788</v>
      </c>
      <c r="Q5203" s="1" t="s">
        <v>6645</v>
      </c>
      <c r="R5203" s="1" t="s">
        <v>6646</v>
      </c>
      <c r="S5203" s="1" t="s">
        <v>6671</v>
      </c>
      <c r="T5203" s="2">
        <v>197065617745</v>
      </c>
      <c r="U5203" s="1" t="s">
        <v>156</v>
      </c>
      <c r="V5203">
        <v>37</v>
      </c>
      <c r="W5203" s="1" t="s">
        <v>750</v>
      </c>
      <c r="X5203" s="1" t="s">
        <v>7442</v>
      </c>
      <c r="Y5203" s="15">
        <v>31.85</v>
      </c>
      <c r="Z5203" s="15">
        <f t="shared" si="166"/>
        <v>63.7</v>
      </c>
      <c r="AA5203" s="15">
        <v>70</v>
      </c>
      <c r="AB5203" s="15">
        <f t="shared" si="167"/>
        <v>140</v>
      </c>
      <c r="AC5203">
        <v>28.5</v>
      </c>
      <c r="AD5203">
        <v>57</v>
      </c>
      <c r="AE5203">
        <v>36.4</v>
      </c>
      <c r="AF5203">
        <v>80</v>
      </c>
      <c r="AG5203" s="1">
        <v>2</v>
      </c>
    </row>
    <row r="5204" spans="1:33">
      <c r="A5204" s="1" t="s">
        <v>33</v>
      </c>
      <c r="B5204" s="13" t="s">
        <v>18778</v>
      </c>
      <c r="C5204" s="1" t="s">
        <v>18789</v>
      </c>
      <c r="D5204" s="1" t="s">
        <v>7663</v>
      </c>
      <c r="E5204" s="1" t="s">
        <v>18780</v>
      </c>
      <c r="F5204" s="1" t="s">
        <v>18790</v>
      </c>
      <c r="G5204" s="14">
        <v>60</v>
      </c>
      <c r="H5204" s="1" t="s">
        <v>8427</v>
      </c>
      <c r="I5204" s="1" t="s">
        <v>6641</v>
      </c>
      <c r="J5204" s="1" t="s">
        <v>6668</v>
      </c>
      <c r="K5204" s="1" t="s">
        <v>6669</v>
      </c>
      <c r="L5204" s="1" t="s">
        <v>98</v>
      </c>
      <c r="N5204" s="1" t="s">
        <v>43</v>
      </c>
      <c r="O5204" s="1" t="s">
        <v>44</v>
      </c>
      <c r="P5204" s="1" t="s">
        <v>18791</v>
      </c>
      <c r="Q5204" s="1" t="s">
        <v>6645</v>
      </c>
      <c r="R5204" s="1" t="s">
        <v>6646</v>
      </c>
      <c r="S5204" s="1" t="s">
        <v>6671</v>
      </c>
      <c r="T5204" s="2">
        <v>197065617783</v>
      </c>
      <c r="U5204" s="1" t="s">
        <v>156</v>
      </c>
      <c r="V5204">
        <v>38</v>
      </c>
      <c r="W5204" s="1" t="s">
        <v>750</v>
      </c>
      <c r="X5204" s="1" t="s">
        <v>7442</v>
      </c>
      <c r="Y5204" s="15">
        <v>31.85</v>
      </c>
      <c r="Z5204" s="15">
        <f t="shared" si="166"/>
        <v>63.7</v>
      </c>
      <c r="AA5204" s="15">
        <v>70</v>
      </c>
      <c r="AB5204" s="15">
        <f t="shared" si="167"/>
        <v>140</v>
      </c>
      <c r="AC5204">
        <v>28.5</v>
      </c>
      <c r="AD5204">
        <v>57</v>
      </c>
      <c r="AE5204">
        <v>36.4</v>
      </c>
      <c r="AF5204">
        <v>80</v>
      </c>
      <c r="AG5204" s="1">
        <v>2</v>
      </c>
    </row>
    <row r="5205" spans="1:33">
      <c r="A5205" s="1" t="s">
        <v>33</v>
      </c>
      <c r="B5205" s="13" t="s">
        <v>18778</v>
      </c>
      <c r="C5205" s="1" t="s">
        <v>18792</v>
      </c>
      <c r="D5205" s="1" t="s">
        <v>7663</v>
      </c>
      <c r="E5205" s="1" t="s">
        <v>18780</v>
      </c>
      <c r="F5205" s="1" t="s">
        <v>18793</v>
      </c>
      <c r="G5205" s="14">
        <v>65</v>
      </c>
      <c r="H5205" s="1" t="s">
        <v>8427</v>
      </c>
      <c r="I5205" s="1" t="s">
        <v>6641</v>
      </c>
      <c r="J5205" s="1" t="s">
        <v>6668</v>
      </c>
      <c r="K5205" s="1" t="s">
        <v>6669</v>
      </c>
      <c r="L5205" s="1" t="s">
        <v>98</v>
      </c>
      <c r="N5205" s="1" t="s">
        <v>43</v>
      </c>
      <c r="O5205" s="1" t="s">
        <v>44</v>
      </c>
      <c r="P5205" s="1" t="s">
        <v>18794</v>
      </c>
      <c r="Q5205" s="1" t="s">
        <v>6645</v>
      </c>
      <c r="R5205" s="1" t="s">
        <v>6646</v>
      </c>
      <c r="S5205" s="1" t="s">
        <v>6671</v>
      </c>
      <c r="T5205" s="2">
        <v>197065618018</v>
      </c>
      <c r="U5205" s="1" t="s">
        <v>156</v>
      </c>
      <c r="V5205">
        <v>38.5</v>
      </c>
      <c r="W5205" s="1" t="s">
        <v>750</v>
      </c>
      <c r="X5205" s="1" t="s">
        <v>7442</v>
      </c>
      <c r="Y5205" s="15">
        <v>31.85</v>
      </c>
      <c r="Z5205" s="15">
        <f t="shared" si="166"/>
        <v>31.85</v>
      </c>
      <c r="AA5205" s="15">
        <v>70</v>
      </c>
      <c r="AB5205" s="15">
        <f t="shared" si="167"/>
        <v>70</v>
      </c>
      <c r="AC5205">
        <v>28.5</v>
      </c>
      <c r="AD5205">
        <v>57</v>
      </c>
      <c r="AE5205">
        <v>36.4</v>
      </c>
      <c r="AF5205">
        <v>80</v>
      </c>
      <c r="AG5205" s="1">
        <v>1</v>
      </c>
    </row>
    <row r="5206" spans="1:33">
      <c r="A5206" s="1" t="s">
        <v>33</v>
      </c>
      <c r="B5206" s="13" t="s">
        <v>18795</v>
      </c>
      <c r="C5206" s="1" t="s">
        <v>18796</v>
      </c>
      <c r="D5206" s="1" t="s">
        <v>7782</v>
      </c>
      <c r="E5206" s="1" t="s">
        <v>7783</v>
      </c>
      <c r="F5206" s="1" t="s">
        <v>18797</v>
      </c>
      <c r="G5206" s="14">
        <v>60</v>
      </c>
      <c r="H5206" s="1" t="s">
        <v>7326</v>
      </c>
      <c r="I5206" s="1" t="s">
        <v>6641</v>
      </c>
      <c r="J5206" s="1" t="s">
        <v>6923</v>
      </c>
      <c r="K5206" s="1" t="s">
        <v>6924</v>
      </c>
      <c r="L5206" s="1" t="s">
        <v>98</v>
      </c>
      <c r="N5206" s="1" t="s">
        <v>43</v>
      </c>
      <c r="O5206" s="1" t="s">
        <v>44</v>
      </c>
      <c r="P5206" s="1" t="s">
        <v>18798</v>
      </c>
      <c r="Q5206" s="1" t="s">
        <v>6645</v>
      </c>
      <c r="R5206" s="1" t="s">
        <v>6646</v>
      </c>
      <c r="S5206" s="1" t="s">
        <v>6671</v>
      </c>
      <c r="T5206" s="2">
        <v>197065619299</v>
      </c>
      <c r="U5206" s="1" t="s">
        <v>359</v>
      </c>
      <c r="V5206">
        <v>38</v>
      </c>
      <c r="W5206" s="1" t="s">
        <v>51</v>
      </c>
      <c r="X5206" s="1" t="s">
        <v>6672</v>
      </c>
      <c r="Y5206" s="15">
        <v>36.4</v>
      </c>
      <c r="Z5206" s="15">
        <f t="shared" si="166"/>
        <v>72.8</v>
      </c>
      <c r="AA5206" s="15">
        <v>80</v>
      </c>
      <c r="AB5206" s="15">
        <f t="shared" si="167"/>
        <v>160</v>
      </c>
      <c r="AC5206">
        <v>32.5</v>
      </c>
      <c r="AD5206">
        <v>65</v>
      </c>
      <c r="AE5206">
        <v>40.950000000000003</v>
      </c>
      <c r="AF5206">
        <v>90</v>
      </c>
      <c r="AG5206" s="1">
        <v>2</v>
      </c>
    </row>
    <row r="5207" spans="1:33">
      <c r="A5207" s="1" t="s">
        <v>33</v>
      </c>
      <c r="B5207" s="13" t="s">
        <v>18795</v>
      </c>
      <c r="C5207" s="1" t="s">
        <v>18799</v>
      </c>
      <c r="D5207" s="1" t="s">
        <v>7782</v>
      </c>
      <c r="E5207" s="1" t="s">
        <v>7783</v>
      </c>
      <c r="F5207" s="1" t="s">
        <v>18800</v>
      </c>
      <c r="G5207" s="14">
        <v>80</v>
      </c>
      <c r="H5207" s="1" t="s">
        <v>7326</v>
      </c>
      <c r="I5207" s="1" t="s">
        <v>6641</v>
      </c>
      <c r="J5207" s="1" t="s">
        <v>6923</v>
      </c>
      <c r="K5207" s="1" t="s">
        <v>6924</v>
      </c>
      <c r="L5207" s="1" t="s">
        <v>98</v>
      </c>
      <c r="N5207" s="1" t="s">
        <v>43</v>
      </c>
      <c r="O5207" s="1" t="s">
        <v>44</v>
      </c>
      <c r="P5207" s="1" t="s">
        <v>18801</v>
      </c>
      <c r="Q5207" s="1" t="s">
        <v>6645</v>
      </c>
      <c r="R5207" s="1" t="s">
        <v>6646</v>
      </c>
      <c r="S5207" s="1" t="s">
        <v>6671</v>
      </c>
      <c r="T5207" s="2">
        <v>197065619688</v>
      </c>
      <c r="U5207" s="1" t="s">
        <v>359</v>
      </c>
      <c r="V5207">
        <v>40.5</v>
      </c>
      <c r="W5207" s="1" t="s">
        <v>51</v>
      </c>
      <c r="X5207" s="1" t="s">
        <v>6672</v>
      </c>
      <c r="Y5207" s="15">
        <v>36.4</v>
      </c>
      <c r="Z5207" s="15">
        <f t="shared" si="166"/>
        <v>36.4</v>
      </c>
      <c r="AA5207" s="15">
        <v>80</v>
      </c>
      <c r="AB5207" s="15">
        <f t="shared" si="167"/>
        <v>80</v>
      </c>
      <c r="AC5207">
        <v>32.5</v>
      </c>
      <c r="AD5207">
        <v>65</v>
      </c>
      <c r="AE5207">
        <v>40.950000000000003</v>
      </c>
      <c r="AF5207">
        <v>90</v>
      </c>
      <c r="AG5207" s="1">
        <v>1</v>
      </c>
    </row>
    <row r="5208" spans="1:33">
      <c r="A5208" s="1" t="s">
        <v>33</v>
      </c>
      <c r="B5208" s="13" t="s">
        <v>18802</v>
      </c>
      <c r="C5208" s="1" t="s">
        <v>18803</v>
      </c>
      <c r="D5208" s="1" t="s">
        <v>7782</v>
      </c>
      <c r="E5208" s="1" t="s">
        <v>18804</v>
      </c>
      <c r="F5208" s="1" t="s">
        <v>18805</v>
      </c>
      <c r="G5208" s="14">
        <v>35</v>
      </c>
      <c r="H5208" s="1" t="s">
        <v>7326</v>
      </c>
      <c r="I5208" s="1" t="s">
        <v>6641</v>
      </c>
      <c r="J5208" s="1" t="s">
        <v>6668</v>
      </c>
      <c r="K5208" s="1" t="s">
        <v>6669</v>
      </c>
      <c r="L5208" s="1" t="s">
        <v>98</v>
      </c>
      <c r="N5208" s="1" t="s">
        <v>43</v>
      </c>
      <c r="O5208" s="1" t="s">
        <v>44</v>
      </c>
      <c r="P5208" s="1" t="s">
        <v>18806</v>
      </c>
      <c r="Q5208" s="1" t="s">
        <v>6645</v>
      </c>
      <c r="R5208" s="1" t="s">
        <v>6646</v>
      </c>
      <c r="S5208" s="1" t="s">
        <v>6671</v>
      </c>
      <c r="T5208" s="2">
        <v>197065619930</v>
      </c>
      <c r="U5208" s="1" t="s">
        <v>156</v>
      </c>
      <c r="V5208">
        <v>34.5</v>
      </c>
      <c r="W5208" s="1" t="s">
        <v>18807</v>
      </c>
      <c r="X5208" s="1" t="s">
        <v>6672</v>
      </c>
      <c r="Y5208" s="15">
        <v>36.4</v>
      </c>
      <c r="Z5208" s="15">
        <f t="shared" si="166"/>
        <v>36.4</v>
      </c>
      <c r="AA5208" s="15">
        <v>80</v>
      </c>
      <c r="AB5208" s="15">
        <f t="shared" si="167"/>
        <v>80</v>
      </c>
      <c r="AC5208">
        <v>32.5</v>
      </c>
      <c r="AD5208">
        <v>65</v>
      </c>
      <c r="AE5208">
        <v>40.950000000000003</v>
      </c>
      <c r="AF5208">
        <v>90</v>
      </c>
      <c r="AG5208" s="1">
        <v>1</v>
      </c>
    </row>
    <row r="5209" spans="1:33">
      <c r="A5209" s="1" t="s">
        <v>33</v>
      </c>
      <c r="B5209" s="13" t="s">
        <v>18802</v>
      </c>
      <c r="C5209" s="1" t="s">
        <v>18808</v>
      </c>
      <c r="D5209" s="1" t="s">
        <v>7782</v>
      </c>
      <c r="E5209" s="1" t="s">
        <v>18804</v>
      </c>
      <c r="F5209" s="1" t="s">
        <v>18809</v>
      </c>
      <c r="G5209" s="14">
        <v>45</v>
      </c>
      <c r="H5209" s="1" t="s">
        <v>7326</v>
      </c>
      <c r="I5209" s="1" t="s">
        <v>6641</v>
      </c>
      <c r="J5209" s="1" t="s">
        <v>6668</v>
      </c>
      <c r="K5209" s="1" t="s">
        <v>6669</v>
      </c>
      <c r="L5209" s="1" t="s">
        <v>98</v>
      </c>
      <c r="N5209" s="1" t="s">
        <v>43</v>
      </c>
      <c r="O5209" s="1" t="s">
        <v>44</v>
      </c>
      <c r="P5209" s="1" t="s">
        <v>18810</v>
      </c>
      <c r="Q5209" s="1" t="s">
        <v>6645</v>
      </c>
      <c r="R5209" s="1" t="s">
        <v>6646</v>
      </c>
      <c r="S5209" s="1" t="s">
        <v>6671</v>
      </c>
      <c r="T5209" s="2">
        <v>197065620103</v>
      </c>
      <c r="U5209" s="1" t="s">
        <v>156</v>
      </c>
      <c r="V5209">
        <v>36</v>
      </c>
      <c r="W5209" s="1" t="s">
        <v>18807</v>
      </c>
      <c r="X5209" s="1" t="s">
        <v>6672</v>
      </c>
      <c r="Y5209" s="15">
        <v>36.4</v>
      </c>
      <c r="Z5209" s="15">
        <f t="shared" si="166"/>
        <v>36.4</v>
      </c>
      <c r="AA5209" s="15">
        <v>80</v>
      </c>
      <c r="AB5209" s="15">
        <f t="shared" si="167"/>
        <v>80</v>
      </c>
      <c r="AC5209">
        <v>32.5</v>
      </c>
      <c r="AD5209">
        <v>65</v>
      </c>
      <c r="AE5209">
        <v>40.950000000000003</v>
      </c>
      <c r="AF5209">
        <v>90</v>
      </c>
      <c r="AG5209" s="1">
        <v>1</v>
      </c>
    </row>
    <row r="5210" spans="1:33">
      <c r="A5210" s="1" t="s">
        <v>33</v>
      </c>
      <c r="B5210" s="13" t="s">
        <v>18802</v>
      </c>
      <c r="C5210" s="1" t="s">
        <v>18811</v>
      </c>
      <c r="D5210" s="1" t="s">
        <v>7782</v>
      </c>
      <c r="E5210" s="1" t="s">
        <v>18804</v>
      </c>
      <c r="F5210" s="1" t="s">
        <v>18812</v>
      </c>
      <c r="G5210" s="14">
        <v>60</v>
      </c>
      <c r="H5210" s="1" t="s">
        <v>7326</v>
      </c>
      <c r="I5210" s="1" t="s">
        <v>6641</v>
      </c>
      <c r="J5210" s="1" t="s">
        <v>6668</v>
      </c>
      <c r="K5210" s="1" t="s">
        <v>6669</v>
      </c>
      <c r="L5210" s="1" t="s">
        <v>98</v>
      </c>
      <c r="N5210" s="1" t="s">
        <v>43</v>
      </c>
      <c r="O5210" s="1" t="s">
        <v>44</v>
      </c>
      <c r="P5210" s="1" t="s">
        <v>18813</v>
      </c>
      <c r="Q5210" s="1" t="s">
        <v>6645</v>
      </c>
      <c r="R5210" s="1" t="s">
        <v>6646</v>
      </c>
      <c r="S5210" s="1" t="s">
        <v>6671</v>
      </c>
      <c r="T5210" s="2">
        <v>197065620387</v>
      </c>
      <c r="U5210" s="1" t="s">
        <v>156</v>
      </c>
      <c r="V5210">
        <v>38</v>
      </c>
      <c r="W5210" s="1" t="s">
        <v>18807</v>
      </c>
      <c r="X5210" s="1" t="s">
        <v>6672</v>
      </c>
      <c r="Y5210" s="15">
        <v>36.4</v>
      </c>
      <c r="Z5210" s="15">
        <f t="shared" si="166"/>
        <v>36.4</v>
      </c>
      <c r="AA5210" s="15">
        <v>80</v>
      </c>
      <c r="AB5210" s="15">
        <f t="shared" si="167"/>
        <v>80</v>
      </c>
      <c r="AC5210">
        <v>32.5</v>
      </c>
      <c r="AD5210">
        <v>65</v>
      </c>
      <c r="AE5210">
        <v>40.950000000000003</v>
      </c>
      <c r="AF5210">
        <v>90</v>
      </c>
      <c r="AG5210" s="1">
        <v>1</v>
      </c>
    </row>
    <row r="5211" spans="1:33">
      <c r="A5211" s="1" t="s">
        <v>33</v>
      </c>
      <c r="B5211" s="13" t="s">
        <v>18802</v>
      </c>
      <c r="C5211" s="1" t="s">
        <v>18814</v>
      </c>
      <c r="D5211" s="1" t="s">
        <v>7782</v>
      </c>
      <c r="E5211" s="1" t="s">
        <v>18804</v>
      </c>
      <c r="F5211" s="1" t="s">
        <v>18815</v>
      </c>
      <c r="G5211" s="14">
        <v>70</v>
      </c>
      <c r="H5211" s="1" t="s">
        <v>7326</v>
      </c>
      <c r="I5211" s="1" t="s">
        <v>6641</v>
      </c>
      <c r="J5211" s="1" t="s">
        <v>6668</v>
      </c>
      <c r="K5211" s="1" t="s">
        <v>6669</v>
      </c>
      <c r="L5211" s="1" t="s">
        <v>98</v>
      </c>
      <c r="N5211" s="1" t="s">
        <v>43</v>
      </c>
      <c r="O5211" s="1" t="s">
        <v>44</v>
      </c>
      <c r="P5211" s="1" t="s">
        <v>18816</v>
      </c>
      <c r="Q5211" s="1" t="s">
        <v>6645</v>
      </c>
      <c r="R5211" s="1" t="s">
        <v>6646</v>
      </c>
      <c r="S5211" s="1" t="s">
        <v>6671</v>
      </c>
      <c r="T5211" s="2">
        <v>197065620677</v>
      </c>
      <c r="U5211" s="1" t="s">
        <v>156</v>
      </c>
      <c r="V5211">
        <v>39</v>
      </c>
      <c r="W5211" s="1" t="s">
        <v>18807</v>
      </c>
      <c r="X5211" s="1" t="s">
        <v>6672</v>
      </c>
      <c r="Y5211" s="15">
        <v>36.4</v>
      </c>
      <c r="Z5211" s="15">
        <f t="shared" si="166"/>
        <v>36.4</v>
      </c>
      <c r="AA5211" s="15">
        <v>80</v>
      </c>
      <c r="AB5211" s="15">
        <f t="shared" si="167"/>
        <v>80</v>
      </c>
      <c r="AC5211">
        <v>32.5</v>
      </c>
      <c r="AD5211">
        <v>65</v>
      </c>
      <c r="AE5211">
        <v>40.950000000000003</v>
      </c>
      <c r="AF5211">
        <v>90</v>
      </c>
      <c r="AG5211" s="1">
        <v>1</v>
      </c>
    </row>
    <row r="5212" spans="1:33">
      <c r="A5212" s="1" t="s">
        <v>33</v>
      </c>
      <c r="B5212" s="13" t="s">
        <v>18802</v>
      </c>
      <c r="C5212" s="1" t="s">
        <v>18817</v>
      </c>
      <c r="D5212" s="1" t="s">
        <v>7782</v>
      </c>
      <c r="E5212" s="1" t="s">
        <v>18804</v>
      </c>
      <c r="F5212" s="1" t="s">
        <v>18818</v>
      </c>
      <c r="G5212" s="14">
        <v>80</v>
      </c>
      <c r="H5212" s="1" t="s">
        <v>7326</v>
      </c>
      <c r="I5212" s="1" t="s">
        <v>6641</v>
      </c>
      <c r="J5212" s="1" t="s">
        <v>6668</v>
      </c>
      <c r="K5212" s="1" t="s">
        <v>6669</v>
      </c>
      <c r="L5212" s="1" t="s">
        <v>98</v>
      </c>
      <c r="N5212" s="1" t="s">
        <v>43</v>
      </c>
      <c r="O5212" s="1" t="s">
        <v>44</v>
      </c>
      <c r="P5212" s="1" t="s">
        <v>18819</v>
      </c>
      <c r="Q5212" s="1" t="s">
        <v>6645</v>
      </c>
      <c r="R5212" s="1" t="s">
        <v>6646</v>
      </c>
      <c r="S5212" s="1" t="s">
        <v>6671</v>
      </c>
      <c r="T5212" s="2">
        <v>197065620837</v>
      </c>
      <c r="U5212" s="1" t="s">
        <v>156</v>
      </c>
      <c r="V5212">
        <v>40.5</v>
      </c>
      <c r="W5212" s="1" t="s">
        <v>18807</v>
      </c>
      <c r="X5212" s="1" t="s">
        <v>6672</v>
      </c>
      <c r="Y5212" s="15">
        <v>36.4</v>
      </c>
      <c r="Z5212" s="15">
        <f t="shared" si="166"/>
        <v>36.4</v>
      </c>
      <c r="AA5212" s="15">
        <v>80</v>
      </c>
      <c r="AB5212" s="15">
        <f t="shared" si="167"/>
        <v>80</v>
      </c>
      <c r="AC5212">
        <v>32.5</v>
      </c>
      <c r="AD5212">
        <v>65</v>
      </c>
      <c r="AE5212">
        <v>40.950000000000003</v>
      </c>
      <c r="AF5212">
        <v>90</v>
      </c>
      <c r="AG5212" s="1">
        <v>1</v>
      </c>
    </row>
    <row r="5213" spans="1:33">
      <c r="A5213" s="1" t="s">
        <v>33</v>
      </c>
      <c r="B5213" s="13" t="s">
        <v>18802</v>
      </c>
      <c r="C5213" s="1" t="s">
        <v>18820</v>
      </c>
      <c r="D5213" s="1" t="s">
        <v>7782</v>
      </c>
      <c r="E5213" s="1" t="s">
        <v>18804</v>
      </c>
      <c r="F5213" s="1" t="s">
        <v>18821</v>
      </c>
      <c r="G5213" s="14">
        <v>85</v>
      </c>
      <c r="H5213" s="1" t="s">
        <v>7326</v>
      </c>
      <c r="I5213" s="1" t="s">
        <v>6641</v>
      </c>
      <c r="J5213" s="1" t="s">
        <v>6668</v>
      </c>
      <c r="K5213" s="1" t="s">
        <v>6669</v>
      </c>
      <c r="L5213" s="1" t="s">
        <v>98</v>
      </c>
      <c r="N5213" s="1" t="s">
        <v>43</v>
      </c>
      <c r="O5213" s="1" t="s">
        <v>44</v>
      </c>
      <c r="P5213" s="1" t="s">
        <v>18822</v>
      </c>
      <c r="Q5213" s="1" t="s">
        <v>6645</v>
      </c>
      <c r="R5213" s="1" t="s">
        <v>6646</v>
      </c>
      <c r="S5213" s="1" t="s">
        <v>6671</v>
      </c>
      <c r="T5213" s="2">
        <v>197065620929</v>
      </c>
      <c r="U5213" s="1" t="s">
        <v>156</v>
      </c>
      <c r="V5213">
        <v>41</v>
      </c>
      <c r="W5213" s="1" t="s">
        <v>18807</v>
      </c>
      <c r="X5213" s="1" t="s">
        <v>6672</v>
      </c>
      <c r="Y5213" s="15">
        <v>36.4</v>
      </c>
      <c r="Z5213" s="15">
        <f t="shared" si="166"/>
        <v>36.4</v>
      </c>
      <c r="AA5213" s="15">
        <v>80</v>
      </c>
      <c r="AB5213" s="15">
        <f t="shared" si="167"/>
        <v>80</v>
      </c>
      <c r="AC5213">
        <v>32.5</v>
      </c>
      <c r="AD5213">
        <v>65</v>
      </c>
      <c r="AE5213">
        <v>40.950000000000003</v>
      </c>
      <c r="AF5213">
        <v>90</v>
      </c>
      <c r="AG5213" s="1">
        <v>1</v>
      </c>
    </row>
    <row r="5214" spans="1:33">
      <c r="A5214" s="1" t="s">
        <v>33</v>
      </c>
      <c r="B5214" s="13" t="s">
        <v>18802</v>
      </c>
      <c r="C5214" s="1" t="s">
        <v>18823</v>
      </c>
      <c r="D5214" s="1" t="s">
        <v>7782</v>
      </c>
      <c r="E5214" s="1" t="s">
        <v>18804</v>
      </c>
      <c r="F5214" s="1" t="s">
        <v>18824</v>
      </c>
      <c r="G5214" s="14">
        <v>90</v>
      </c>
      <c r="H5214" s="1" t="s">
        <v>7326</v>
      </c>
      <c r="I5214" s="1" t="s">
        <v>6641</v>
      </c>
      <c r="J5214" s="1" t="s">
        <v>6668</v>
      </c>
      <c r="K5214" s="1" t="s">
        <v>6669</v>
      </c>
      <c r="L5214" s="1" t="s">
        <v>98</v>
      </c>
      <c r="N5214" s="1" t="s">
        <v>43</v>
      </c>
      <c r="O5214" s="1" t="s">
        <v>44</v>
      </c>
      <c r="P5214" s="1" t="s">
        <v>18825</v>
      </c>
      <c r="Q5214" s="1" t="s">
        <v>6645</v>
      </c>
      <c r="R5214" s="1" t="s">
        <v>6646</v>
      </c>
      <c r="S5214" s="1" t="s">
        <v>6671</v>
      </c>
      <c r="T5214" s="2">
        <v>197065621025</v>
      </c>
      <c r="U5214" s="1" t="s">
        <v>156</v>
      </c>
      <c r="V5214">
        <v>42</v>
      </c>
      <c r="W5214" s="1" t="s">
        <v>18807</v>
      </c>
      <c r="X5214" s="1" t="s">
        <v>6672</v>
      </c>
      <c r="Y5214" s="15">
        <v>36.4</v>
      </c>
      <c r="Z5214" s="15">
        <f t="shared" si="166"/>
        <v>36.4</v>
      </c>
      <c r="AA5214" s="15">
        <v>80</v>
      </c>
      <c r="AB5214" s="15">
        <f t="shared" si="167"/>
        <v>80</v>
      </c>
      <c r="AC5214">
        <v>32.5</v>
      </c>
      <c r="AD5214">
        <v>65</v>
      </c>
      <c r="AE5214">
        <v>40.950000000000003</v>
      </c>
      <c r="AF5214">
        <v>90</v>
      </c>
      <c r="AG5214" s="1">
        <v>1</v>
      </c>
    </row>
    <row r="5215" spans="1:33">
      <c r="A5215" s="1" t="s">
        <v>33</v>
      </c>
      <c r="B5215" s="13" t="s">
        <v>18802</v>
      </c>
      <c r="C5215" s="1" t="s">
        <v>18826</v>
      </c>
      <c r="D5215" s="1" t="s">
        <v>7782</v>
      </c>
      <c r="E5215" s="1" t="s">
        <v>18804</v>
      </c>
      <c r="F5215" s="1" t="s">
        <v>18827</v>
      </c>
      <c r="G5215" s="14">
        <v>95</v>
      </c>
      <c r="H5215" s="1" t="s">
        <v>7326</v>
      </c>
      <c r="I5215" s="1" t="s">
        <v>6641</v>
      </c>
      <c r="J5215" s="1" t="s">
        <v>6668</v>
      </c>
      <c r="K5215" s="1" t="s">
        <v>6669</v>
      </c>
      <c r="L5215" s="1" t="s">
        <v>98</v>
      </c>
      <c r="N5215" s="1" t="s">
        <v>43</v>
      </c>
      <c r="O5215" s="1" t="s">
        <v>44</v>
      </c>
      <c r="P5215" s="1" t="s">
        <v>18828</v>
      </c>
      <c r="Q5215" s="1" t="s">
        <v>6645</v>
      </c>
      <c r="R5215" s="1" t="s">
        <v>6646</v>
      </c>
      <c r="S5215" s="1" t="s">
        <v>6671</v>
      </c>
      <c r="T5215" s="2">
        <v>197065621117</v>
      </c>
      <c r="U5215" s="1" t="s">
        <v>156</v>
      </c>
      <c r="V5215">
        <v>42.5</v>
      </c>
      <c r="W5215" s="1" t="s">
        <v>18807</v>
      </c>
      <c r="X5215" s="1" t="s">
        <v>6672</v>
      </c>
      <c r="Y5215" s="15">
        <v>36.4</v>
      </c>
      <c r="Z5215" s="15">
        <f t="shared" si="166"/>
        <v>36.4</v>
      </c>
      <c r="AA5215" s="15">
        <v>80</v>
      </c>
      <c r="AB5215" s="15">
        <f t="shared" si="167"/>
        <v>80</v>
      </c>
      <c r="AC5215">
        <v>32.5</v>
      </c>
      <c r="AD5215">
        <v>65</v>
      </c>
      <c r="AE5215">
        <v>40.950000000000003</v>
      </c>
      <c r="AF5215">
        <v>90</v>
      </c>
      <c r="AG5215" s="1">
        <v>1</v>
      </c>
    </row>
    <row r="5216" spans="1:33">
      <c r="A5216" s="1" t="s">
        <v>33</v>
      </c>
      <c r="B5216" s="13" t="s">
        <v>18802</v>
      </c>
      <c r="C5216" s="1" t="s">
        <v>18829</v>
      </c>
      <c r="D5216" s="1" t="s">
        <v>7782</v>
      </c>
      <c r="E5216" s="1" t="s">
        <v>18804</v>
      </c>
      <c r="F5216" s="1" t="s">
        <v>18830</v>
      </c>
      <c r="G5216" s="14">
        <v>100</v>
      </c>
      <c r="H5216" s="1" t="s">
        <v>7326</v>
      </c>
      <c r="I5216" s="1" t="s">
        <v>6641</v>
      </c>
      <c r="J5216" s="1" t="s">
        <v>6668</v>
      </c>
      <c r="K5216" s="1" t="s">
        <v>6669</v>
      </c>
      <c r="L5216" s="1" t="s">
        <v>98</v>
      </c>
      <c r="N5216" s="1" t="s">
        <v>43</v>
      </c>
      <c r="O5216" s="1" t="s">
        <v>44</v>
      </c>
      <c r="P5216" s="1" t="s">
        <v>18831</v>
      </c>
      <c r="Q5216" s="1" t="s">
        <v>6645</v>
      </c>
      <c r="R5216" s="1" t="s">
        <v>6646</v>
      </c>
      <c r="S5216" s="1" t="s">
        <v>6671</v>
      </c>
      <c r="T5216" s="2">
        <v>197065621209</v>
      </c>
      <c r="U5216" s="1" t="s">
        <v>156</v>
      </c>
      <c r="V5216">
        <v>43</v>
      </c>
      <c r="W5216" s="1" t="s">
        <v>18807</v>
      </c>
      <c r="X5216" s="1" t="s">
        <v>6672</v>
      </c>
      <c r="Y5216" s="15">
        <v>36.4</v>
      </c>
      <c r="Z5216" s="15">
        <f t="shared" si="166"/>
        <v>36.4</v>
      </c>
      <c r="AA5216" s="15">
        <v>80</v>
      </c>
      <c r="AB5216" s="15">
        <f t="shared" si="167"/>
        <v>80</v>
      </c>
      <c r="AC5216">
        <v>32.5</v>
      </c>
      <c r="AD5216">
        <v>65</v>
      </c>
      <c r="AE5216">
        <v>40.950000000000003</v>
      </c>
      <c r="AF5216">
        <v>90</v>
      </c>
      <c r="AG5216" s="1">
        <v>1</v>
      </c>
    </row>
    <row r="5217" spans="1:33">
      <c r="A5217" s="1" t="s">
        <v>33</v>
      </c>
      <c r="B5217" s="13" t="s">
        <v>18802</v>
      </c>
      <c r="C5217" s="1" t="s">
        <v>18832</v>
      </c>
      <c r="D5217" s="1" t="s">
        <v>7782</v>
      </c>
      <c r="E5217" s="1" t="s">
        <v>18804</v>
      </c>
      <c r="F5217" s="1" t="s">
        <v>18833</v>
      </c>
      <c r="G5217" s="14">
        <v>105</v>
      </c>
      <c r="H5217" s="1" t="s">
        <v>7326</v>
      </c>
      <c r="I5217" s="1" t="s">
        <v>6641</v>
      </c>
      <c r="J5217" s="1" t="s">
        <v>6668</v>
      </c>
      <c r="K5217" s="1" t="s">
        <v>6669</v>
      </c>
      <c r="L5217" s="1" t="s">
        <v>98</v>
      </c>
      <c r="N5217" s="1" t="s">
        <v>43</v>
      </c>
      <c r="O5217" s="1" t="s">
        <v>44</v>
      </c>
      <c r="P5217" s="1" t="s">
        <v>18834</v>
      </c>
      <c r="Q5217" s="1" t="s">
        <v>6645</v>
      </c>
      <c r="R5217" s="1" t="s">
        <v>6646</v>
      </c>
      <c r="S5217" s="1" t="s">
        <v>6671</v>
      </c>
      <c r="T5217" s="2">
        <v>197065621308</v>
      </c>
      <c r="U5217" s="1" t="s">
        <v>156</v>
      </c>
      <c r="V5217">
        <v>44</v>
      </c>
      <c r="W5217" s="1" t="s">
        <v>18807</v>
      </c>
      <c r="X5217" s="1" t="s">
        <v>6672</v>
      </c>
      <c r="Y5217" s="15">
        <v>36.4</v>
      </c>
      <c r="Z5217" s="15">
        <f t="shared" si="166"/>
        <v>36.4</v>
      </c>
      <c r="AA5217" s="15">
        <v>80</v>
      </c>
      <c r="AB5217" s="15">
        <f t="shared" si="167"/>
        <v>80</v>
      </c>
      <c r="AC5217">
        <v>32.5</v>
      </c>
      <c r="AD5217">
        <v>65</v>
      </c>
      <c r="AE5217">
        <v>40.950000000000003</v>
      </c>
      <c r="AF5217">
        <v>90</v>
      </c>
      <c r="AG5217" s="1">
        <v>1</v>
      </c>
    </row>
    <row r="5218" spans="1:33">
      <c r="A5218" s="1" t="s">
        <v>33</v>
      </c>
      <c r="B5218" s="13" t="s">
        <v>18802</v>
      </c>
      <c r="C5218" s="1" t="s">
        <v>18835</v>
      </c>
      <c r="D5218" s="1" t="s">
        <v>7782</v>
      </c>
      <c r="E5218" s="1" t="s">
        <v>18804</v>
      </c>
      <c r="F5218" s="1" t="s">
        <v>18836</v>
      </c>
      <c r="G5218" s="14">
        <v>110</v>
      </c>
      <c r="H5218" s="1" t="s">
        <v>7326</v>
      </c>
      <c r="I5218" s="1" t="s">
        <v>6641</v>
      </c>
      <c r="J5218" s="1" t="s">
        <v>6668</v>
      </c>
      <c r="K5218" s="1" t="s">
        <v>6669</v>
      </c>
      <c r="L5218" s="1" t="s">
        <v>98</v>
      </c>
      <c r="N5218" s="1" t="s">
        <v>43</v>
      </c>
      <c r="O5218" s="1" t="s">
        <v>44</v>
      </c>
      <c r="P5218" s="1" t="s">
        <v>18837</v>
      </c>
      <c r="Q5218" s="1" t="s">
        <v>6645</v>
      </c>
      <c r="R5218" s="1" t="s">
        <v>6646</v>
      </c>
      <c r="S5218" s="1" t="s">
        <v>6671</v>
      </c>
      <c r="T5218" s="2">
        <v>197065621414</v>
      </c>
      <c r="U5218" s="1" t="s">
        <v>156</v>
      </c>
      <c r="V5218">
        <v>44.5</v>
      </c>
      <c r="W5218" s="1" t="s">
        <v>18807</v>
      </c>
      <c r="X5218" s="1" t="s">
        <v>6672</v>
      </c>
      <c r="Y5218" s="15">
        <v>36.4</v>
      </c>
      <c r="Z5218" s="15">
        <f t="shared" si="166"/>
        <v>36.4</v>
      </c>
      <c r="AA5218" s="15">
        <v>80</v>
      </c>
      <c r="AB5218" s="15">
        <f t="shared" si="167"/>
        <v>80</v>
      </c>
      <c r="AC5218">
        <v>32.5</v>
      </c>
      <c r="AD5218">
        <v>65</v>
      </c>
      <c r="AE5218">
        <v>40.950000000000003</v>
      </c>
      <c r="AF5218">
        <v>90</v>
      </c>
      <c r="AG5218" s="1">
        <v>1</v>
      </c>
    </row>
    <row r="5219" spans="1:33">
      <c r="A5219" s="1" t="s">
        <v>33</v>
      </c>
      <c r="B5219" s="13" t="s">
        <v>18802</v>
      </c>
      <c r="C5219" s="1" t="s">
        <v>18838</v>
      </c>
      <c r="D5219" s="1" t="s">
        <v>7782</v>
      </c>
      <c r="E5219" s="1" t="s">
        <v>18804</v>
      </c>
      <c r="F5219" s="1" t="s">
        <v>18839</v>
      </c>
      <c r="G5219" s="14">
        <v>120</v>
      </c>
      <c r="H5219" s="1" t="s">
        <v>7326</v>
      </c>
      <c r="I5219" s="1" t="s">
        <v>6641</v>
      </c>
      <c r="J5219" s="1" t="s">
        <v>6668</v>
      </c>
      <c r="K5219" s="1" t="s">
        <v>6669</v>
      </c>
      <c r="L5219" s="1" t="s">
        <v>98</v>
      </c>
      <c r="N5219" s="1" t="s">
        <v>43</v>
      </c>
      <c r="O5219" s="1" t="s">
        <v>44</v>
      </c>
      <c r="P5219" s="1" t="s">
        <v>18840</v>
      </c>
      <c r="Q5219" s="1" t="s">
        <v>6645</v>
      </c>
      <c r="R5219" s="1" t="s">
        <v>6646</v>
      </c>
      <c r="S5219" s="1" t="s">
        <v>6671</v>
      </c>
      <c r="T5219" s="2">
        <v>197065621599</v>
      </c>
      <c r="U5219" s="1" t="s">
        <v>156</v>
      </c>
      <c r="V5219">
        <v>46</v>
      </c>
      <c r="W5219" s="1" t="s">
        <v>18807</v>
      </c>
      <c r="X5219" s="1" t="s">
        <v>6672</v>
      </c>
      <c r="Y5219" s="15">
        <v>36.4</v>
      </c>
      <c r="Z5219" s="15">
        <f t="shared" si="166"/>
        <v>36.4</v>
      </c>
      <c r="AA5219" s="15">
        <v>80</v>
      </c>
      <c r="AB5219" s="15">
        <f t="shared" si="167"/>
        <v>80</v>
      </c>
      <c r="AC5219">
        <v>32.5</v>
      </c>
      <c r="AD5219">
        <v>65</v>
      </c>
      <c r="AE5219">
        <v>40.950000000000003</v>
      </c>
      <c r="AF5219">
        <v>90</v>
      </c>
      <c r="AG5219" s="1">
        <v>1</v>
      </c>
    </row>
    <row r="5220" spans="1:33">
      <c r="A5220" s="1" t="s">
        <v>33</v>
      </c>
      <c r="B5220" s="13" t="s">
        <v>18841</v>
      </c>
      <c r="C5220" s="1" t="s">
        <v>18842</v>
      </c>
      <c r="D5220" s="1" t="s">
        <v>7782</v>
      </c>
      <c r="E5220" s="1" t="s">
        <v>9494</v>
      </c>
      <c r="F5220" s="1" t="s">
        <v>18843</v>
      </c>
      <c r="G5220" s="14">
        <v>50</v>
      </c>
      <c r="H5220" s="1" t="s">
        <v>9158</v>
      </c>
      <c r="I5220" s="1" t="s">
        <v>6641</v>
      </c>
      <c r="J5220" s="1" t="s">
        <v>6923</v>
      </c>
      <c r="K5220" s="1" t="s">
        <v>6924</v>
      </c>
      <c r="L5220" s="1" t="s">
        <v>98</v>
      </c>
      <c r="N5220" s="1" t="s">
        <v>43</v>
      </c>
      <c r="O5220" s="1" t="s">
        <v>44</v>
      </c>
      <c r="P5220" s="1" t="s">
        <v>18844</v>
      </c>
      <c r="Q5220" s="1" t="s">
        <v>6645</v>
      </c>
      <c r="R5220" s="1" t="s">
        <v>6646</v>
      </c>
      <c r="S5220" s="1" t="s">
        <v>6671</v>
      </c>
      <c r="T5220" s="2">
        <v>197065622510</v>
      </c>
      <c r="U5220" s="1" t="s">
        <v>156</v>
      </c>
      <c r="V5220">
        <v>36.5</v>
      </c>
      <c r="W5220" s="1" t="s">
        <v>1002</v>
      </c>
      <c r="X5220" s="1" t="s">
        <v>6672</v>
      </c>
      <c r="Y5220" s="15">
        <v>36.4</v>
      </c>
      <c r="Z5220" s="15">
        <f t="shared" si="166"/>
        <v>72.8</v>
      </c>
      <c r="AA5220" s="15">
        <v>80</v>
      </c>
      <c r="AB5220" s="15">
        <f t="shared" si="167"/>
        <v>160</v>
      </c>
      <c r="AC5220">
        <v>32.5</v>
      </c>
      <c r="AD5220">
        <v>65</v>
      </c>
      <c r="AE5220">
        <v>40.950000000000003</v>
      </c>
      <c r="AF5220">
        <v>90</v>
      </c>
      <c r="AG5220" s="1">
        <v>2</v>
      </c>
    </row>
    <row r="5221" spans="1:33">
      <c r="A5221" s="1" t="s">
        <v>33</v>
      </c>
      <c r="B5221" s="13" t="s">
        <v>18841</v>
      </c>
      <c r="C5221" s="1" t="s">
        <v>18845</v>
      </c>
      <c r="D5221" s="1" t="s">
        <v>7782</v>
      </c>
      <c r="E5221" s="1" t="s">
        <v>9494</v>
      </c>
      <c r="F5221" s="1" t="s">
        <v>18846</v>
      </c>
      <c r="G5221" s="14">
        <v>60</v>
      </c>
      <c r="H5221" s="1" t="s">
        <v>9158</v>
      </c>
      <c r="I5221" s="1" t="s">
        <v>6641</v>
      </c>
      <c r="J5221" s="1" t="s">
        <v>6923</v>
      </c>
      <c r="K5221" s="1" t="s">
        <v>6924</v>
      </c>
      <c r="L5221" s="1" t="s">
        <v>98</v>
      </c>
      <c r="N5221" s="1" t="s">
        <v>43</v>
      </c>
      <c r="O5221" s="1" t="s">
        <v>44</v>
      </c>
      <c r="P5221" s="1" t="s">
        <v>18847</v>
      </c>
      <c r="Q5221" s="1" t="s">
        <v>6645</v>
      </c>
      <c r="R5221" s="1" t="s">
        <v>6646</v>
      </c>
      <c r="S5221" s="1" t="s">
        <v>6671</v>
      </c>
      <c r="T5221" s="2">
        <v>197065622541</v>
      </c>
      <c r="U5221" s="1" t="s">
        <v>156</v>
      </c>
      <c r="V5221">
        <v>38</v>
      </c>
      <c r="W5221" s="1" t="s">
        <v>1002</v>
      </c>
      <c r="X5221" s="1" t="s">
        <v>6672</v>
      </c>
      <c r="Y5221" s="15">
        <v>36.4</v>
      </c>
      <c r="Z5221" s="15">
        <f t="shared" si="166"/>
        <v>218.39999999999998</v>
      </c>
      <c r="AA5221" s="15">
        <v>80</v>
      </c>
      <c r="AB5221" s="15">
        <f t="shared" si="167"/>
        <v>480</v>
      </c>
      <c r="AC5221">
        <v>32.5</v>
      </c>
      <c r="AD5221">
        <v>65</v>
      </c>
      <c r="AE5221">
        <v>40.950000000000003</v>
      </c>
      <c r="AF5221">
        <v>90</v>
      </c>
      <c r="AG5221" s="1">
        <v>6</v>
      </c>
    </row>
    <row r="5222" spans="1:33">
      <c r="A5222" s="1" t="s">
        <v>33</v>
      </c>
      <c r="B5222" s="13" t="s">
        <v>18841</v>
      </c>
      <c r="C5222" s="1" t="s">
        <v>18848</v>
      </c>
      <c r="D5222" s="1" t="s">
        <v>7782</v>
      </c>
      <c r="E5222" s="1" t="s">
        <v>9494</v>
      </c>
      <c r="F5222" s="1" t="s">
        <v>18849</v>
      </c>
      <c r="G5222" s="14">
        <v>65</v>
      </c>
      <c r="H5222" s="1" t="s">
        <v>9158</v>
      </c>
      <c r="I5222" s="1" t="s">
        <v>6641</v>
      </c>
      <c r="J5222" s="1" t="s">
        <v>6923</v>
      </c>
      <c r="K5222" s="1" t="s">
        <v>6924</v>
      </c>
      <c r="L5222" s="1" t="s">
        <v>98</v>
      </c>
      <c r="N5222" s="1" t="s">
        <v>43</v>
      </c>
      <c r="O5222" s="1" t="s">
        <v>44</v>
      </c>
      <c r="P5222" s="1" t="s">
        <v>18850</v>
      </c>
      <c r="Q5222" s="1" t="s">
        <v>6645</v>
      </c>
      <c r="R5222" s="1" t="s">
        <v>6646</v>
      </c>
      <c r="S5222" s="1" t="s">
        <v>6671</v>
      </c>
      <c r="T5222" s="2">
        <v>197065622558</v>
      </c>
      <c r="U5222" s="1" t="s">
        <v>156</v>
      </c>
      <c r="V5222">
        <v>38.5</v>
      </c>
      <c r="W5222" s="1" t="s">
        <v>1002</v>
      </c>
      <c r="X5222" s="1" t="s">
        <v>6672</v>
      </c>
      <c r="Y5222" s="15">
        <v>36.4</v>
      </c>
      <c r="Z5222" s="15">
        <f t="shared" si="166"/>
        <v>109.19999999999999</v>
      </c>
      <c r="AA5222" s="15">
        <v>80</v>
      </c>
      <c r="AB5222" s="15">
        <f t="shared" si="167"/>
        <v>240</v>
      </c>
      <c r="AC5222">
        <v>32.5</v>
      </c>
      <c r="AD5222">
        <v>65</v>
      </c>
      <c r="AE5222">
        <v>40.950000000000003</v>
      </c>
      <c r="AF5222">
        <v>90</v>
      </c>
      <c r="AG5222" s="1">
        <v>3</v>
      </c>
    </row>
    <row r="5223" spans="1:33">
      <c r="A5223" s="1" t="s">
        <v>33</v>
      </c>
      <c r="B5223" s="13" t="s">
        <v>18841</v>
      </c>
      <c r="C5223" s="1" t="s">
        <v>18851</v>
      </c>
      <c r="D5223" s="1" t="s">
        <v>7782</v>
      </c>
      <c r="E5223" s="1" t="s">
        <v>9494</v>
      </c>
      <c r="F5223" s="1" t="s">
        <v>18852</v>
      </c>
      <c r="G5223" s="14">
        <v>70</v>
      </c>
      <c r="H5223" s="1" t="s">
        <v>9158</v>
      </c>
      <c r="I5223" s="1" t="s">
        <v>6641</v>
      </c>
      <c r="J5223" s="1" t="s">
        <v>6923</v>
      </c>
      <c r="K5223" s="1" t="s">
        <v>6924</v>
      </c>
      <c r="L5223" s="1" t="s">
        <v>98</v>
      </c>
      <c r="N5223" s="1" t="s">
        <v>43</v>
      </c>
      <c r="O5223" s="1" t="s">
        <v>44</v>
      </c>
      <c r="P5223" s="1" t="s">
        <v>18853</v>
      </c>
      <c r="Q5223" s="1" t="s">
        <v>6645</v>
      </c>
      <c r="R5223" s="1" t="s">
        <v>6646</v>
      </c>
      <c r="S5223" s="1" t="s">
        <v>6671</v>
      </c>
      <c r="T5223" s="2">
        <v>197065622565</v>
      </c>
      <c r="U5223" s="1" t="s">
        <v>156</v>
      </c>
      <c r="V5223">
        <v>39</v>
      </c>
      <c r="W5223" s="1" t="s">
        <v>1002</v>
      </c>
      <c r="X5223" s="1" t="s">
        <v>6672</v>
      </c>
      <c r="Y5223" s="15">
        <v>36.4</v>
      </c>
      <c r="Z5223" s="15">
        <f t="shared" si="166"/>
        <v>218.39999999999998</v>
      </c>
      <c r="AA5223" s="15">
        <v>80</v>
      </c>
      <c r="AB5223" s="15">
        <f t="shared" si="167"/>
        <v>480</v>
      </c>
      <c r="AC5223">
        <v>32.5</v>
      </c>
      <c r="AD5223">
        <v>65</v>
      </c>
      <c r="AE5223">
        <v>40.950000000000003</v>
      </c>
      <c r="AF5223">
        <v>90</v>
      </c>
      <c r="AG5223" s="1">
        <v>6</v>
      </c>
    </row>
    <row r="5224" spans="1:33">
      <c r="A5224" s="1" t="s">
        <v>33</v>
      </c>
      <c r="B5224" s="13" t="s">
        <v>18841</v>
      </c>
      <c r="C5224" s="1" t="s">
        <v>18854</v>
      </c>
      <c r="D5224" s="1" t="s">
        <v>7782</v>
      </c>
      <c r="E5224" s="1" t="s">
        <v>9494</v>
      </c>
      <c r="F5224" s="1" t="s">
        <v>18855</v>
      </c>
      <c r="G5224" s="14">
        <v>75</v>
      </c>
      <c r="H5224" s="1" t="s">
        <v>9158</v>
      </c>
      <c r="I5224" s="1" t="s">
        <v>6641</v>
      </c>
      <c r="J5224" s="1" t="s">
        <v>6923</v>
      </c>
      <c r="K5224" s="1" t="s">
        <v>6924</v>
      </c>
      <c r="L5224" s="1" t="s">
        <v>98</v>
      </c>
      <c r="N5224" s="1" t="s">
        <v>43</v>
      </c>
      <c r="O5224" s="1" t="s">
        <v>44</v>
      </c>
      <c r="P5224" s="1" t="s">
        <v>18856</v>
      </c>
      <c r="Q5224" s="1" t="s">
        <v>6645</v>
      </c>
      <c r="R5224" s="1" t="s">
        <v>6646</v>
      </c>
      <c r="S5224" s="1" t="s">
        <v>6671</v>
      </c>
      <c r="T5224" s="2">
        <v>197065622701</v>
      </c>
      <c r="U5224" s="1" t="s">
        <v>156</v>
      </c>
      <c r="V5224">
        <v>40</v>
      </c>
      <c r="W5224" s="1" t="s">
        <v>1002</v>
      </c>
      <c r="X5224" s="1" t="s">
        <v>6672</v>
      </c>
      <c r="Y5224" s="15">
        <v>36.4</v>
      </c>
      <c r="Z5224" s="15">
        <f t="shared" si="166"/>
        <v>109.19999999999999</v>
      </c>
      <c r="AA5224" s="15">
        <v>80</v>
      </c>
      <c r="AB5224" s="15">
        <f t="shared" si="167"/>
        <v>240</v>
      </c>
      <c r="AC5224">
        <v>32.5</v>
      </c>
      <c r="AD5224">
        <v>65</v>
      </c>
      <c r="AE5224">
        <v>40.950000000000003</v>
      </c>
      <c r="AF5224">
        <v>90</v>
      </c>
      <c r="AG5224" s="1">
        <v>3</v>
      </c>
    </row>
    <row r="5225" spans="1:33">
      <c r="A5225" s="1" t="s">
        <v>33</v>
      </c>
      <c r="B5225" s="13" t="s">
        <v>18841</v>
      </c>
      <c r="C5225" s="1" t="s">
        <v>18857</v>
      </c>
      <c r="D5225" s="1" t="s">
        <v>7782</v>
      </c>
      <c r="E5225" s="1" t="s">
        <v>9494</v>
      </c>
      <c r="F5225" s="1" t="s">
        <v>18858</v>
      </c>
      <c r="G5225" s="14">
        <v>80</v>
      </c>
      <c r="H5225" s="1" t="s">
        <v>9158</v>
      </c>
      <c r="I5225" s="1" t="s">
        <v>6641</v>
      </c>
      <c r="J5225" s="1" t="s">
        <v>6923</v>
      </c>
      <c r="K5225" s="1" t="s">
        <v>6924</v>
      </c>
      <c r="L5225" s="1" t="s">
        <v>98</v>
      </c>
      <c r="N5225" s="1" t="s">
        <v>43</v>
      </c>
      <c r="O5225" s="1" t="s">
        <v>44</v>
      </c>
      <c r="P5225" s="1" t="s">
        <v>18859</v>
      </c>
      <c r="Q5225" s="1" t="s">
        <v>6645</v>
      </c>
      <c r="R5225" s="1" t="s">
        <v>6646</v>
      </c>
      <c r="S5225" s="1" t="s">
        <v>6671</v>
      </c>
      <c r="T5225" s="2">
        <v>197065622787</v>
      </c>
      <c r="U5225" s="1" t="s">
        <v>156</v>
      </c>
      <c r="V5225">
        <v>40.5</v>
      </c>
      <c r="W5225" s="1" t="s">
        <v>1002</v>
      </c>
      <c r="X5225" s="1" t="s">
        <v>6672</v>
      </c>
      <c r="Y5225" s="15">
        <v>36.4</v>
      </c>
      <c r="Z5225" s="15">
        <f t="shared" si="166"/>
        <v>145.6</v>
      </c>
      <c r="AA5225" s="15">
        <v>80</v>
      </c>
      <c r="AB5225" s="15">
        <f t="shared" si="167"/>
        <v>320</v>
      </c>
      <c r="AC5225">
        <v>32.5</v>
      </c>
      <c r="AD5225">
        <v>65</v>
      </c>
      <c r="AE5225">
        <v>40.950000000000003</v>
      </c>
      <c r="AF5225">
        <v>90</v>
      </c>
      <c r="AG5225" s="1">
        <v>4</v>
      </c>
    </row>
    <row r="5226" spans="1:33">
      <c r="A5226" s="1" t="s">
        <v>33</v>
      </c>
      <c r="B5226" s="13" t="s">
        <v>18841</v>
      </c>
      <c r="C5226" s="1" t="s">
        <v>18860</v>
      </c>
      <c r="D5226" s="1" t="s">
        <v>7782</v>
      </c>
      <c r="E5226" s="1" t="s">
        <v>9494</v>
      </c>
      <c r="F5226" s="1" t="s">
        <v>18861</v>
      </c>
      <c r="G5226" s="14">
        <v>100</v>
      </c>
      <c r="H5226" s="1" t="s">
        <v>9158</v>
      </c>
      <c r="I5226" s="1" t="s">
        <v>6641</v>
      </c>
      <c r="J5226" s="1" t="s">
        <v>6923</v>
      </c>
      <c r="K5226" s="1" t="s">
        <v>6924</v>
      </c>
      <c r="L5226" s="1" t="s">
        <v>98</v>
      </c>
      <c r="N5226" s="1" t="s">
        <v>43</v>
      </c>
      <c r="O5226" s="1" t="s">
        <v>44</v>
      </c>
      <c r="P5226" s="1" t="s">
        <v>18862</v>
      </c>
      <c r="Q5226" s="1" t="s">
        <v>6645</v>
      </c>
      <c r="R5226" s="1" t="s">
        <v>6646</v>
      </c>
      <c r="S5226" s="1" t="s">
        <v>6671</v>
      </c>
      <c r="T5226" s="2">
        <v>197065622893</v>
      </c>
      <c r="U5226" s="1" t="s">
        <v>156</v>
      </c>
      <c r="V5226">
        <v>43</v>
      </c>
      <c r="W5226" s="1" t="s">
        <v>1002</v>
      </c>
      <c r="X5226" s="1" t="s">
        <v>6672</v>
      </c>
      <c r="Y5226" s="15">
        <v>36.4</v>
      </c>
      <c r="Z5226" s="15">
        <f t="shared" si="166"/>
        <v>36.4</v>
      </c>
      <c r="AA5226" s="15">
        <v>80</v>
      </c>
      <c r="AB5226" s="15">
        <f t="shared" si="167"/>
        <v>80</v>
      </c>
      <c r="AC5226">
        <v>32.5</v>
      </c>
      <c r="AD5226">
        <v>65</v>
      </c>
      <c r="AE5226">
        <v>40.950000000000003</v>
      </c>
      <c r="AF5226">
        <v>90</v>
      </c>
      <c r="AG5226" s="1">
        <v>1</v>
      </c>
    </row>
    <row r="5227" spans="1:33">
      <c r="A5227" s="1" t="s">
        <v>33</v>
      </c>
      <c r="B5227" s="13" t="s">
        <v>18841</v>
      </c>
      <c r="C5227" s="1" t="s">
        <v>18863</v>
      </c>
      <c r="D5227" s="1" t="s">
        <v>7782</v>
      </c>
      <c r="E5227" s="1" t="s">
        <v>9494</v>
      </c>
      <c r="F5227" s="1" t="s">
        <v>18864</v>
      </c>
      <c r="G5227" s="14">
        <v>105</v>
      </c>
      <c r="H5227" s="1" t="s">
        <v>9158</v>
      </c>
      <c r="I5227" s="1" t="s">
        <v>6641</v>
      </c>
      <c r="J5227" s="1" t="s">
        <v>6923</v>
      </c>
      <c r="K5227" s="1" t="s">
        <v>6924</v>
      </c>
      <c r="L5227" s="1" t="s">
        <v>98</v>
      </c>
      <c r="N5227" s="1" t="s">
        <v>43</v>
      </c>
      <c r="O5227" s="1" t="s">
        <v>44</v>
      </c>
      <c r="P5227" s="1" t="s">
        <v>18865</v>
      </c>
      <c r="Q5227" s="1" t="s">
        <v>6645</v>
      </c>
      <c r="R5227" s="1" t="s">
        <v>6646</v>
      </c>
      <c r="S5227" s="1" t="s">
        <v>6671</v>
      </c>
      <c r="T5227" s="2">
        <v>197065623012</v>
      </c>
      <c r="U5227" s="1" t="s">
        <v>156</v>
      </c>
      <c r="V5227">
        <v>44</v>
      </c>
      <c r="W5227" s="1" t="s">
        <v>1002</v>
      </c>
      <c r="X5227" s="1" t="s">
        <v>6672</v>
      </c>
      <c r="Y5227" s="15">
        <v>36.4</v>
      </c>
      <c r="Z5227" s="15">
        <f t="shared" si="166"/>
        <v>36.4</v>
      </c>
      <c r="AA5227" s="15">
        <v>80</v>
      </c>
      <c r="AB5227" s="15">
        <f t="shared" si="167"/>
        <v>80</v>
      </c>
      <c r="AC5227">
        <v>32.5</v>
      </c>
      <c r="AD5227">
        <v>65</v>
      </c>
      <c r="AE5227">
        <v>40.950000000000003</v>
      </c>
      <c r="AF5227">
        <v>90</v>
      </c>
      <c r="AG5227" s="1">
        <v>1</v>
      </c>
    </row>
    <row r="5228" spans="1:33">
      <c r="A5228" s="1" t="s">
        <v>33</v>
      </c>
      <c r="B5228" s="13" t="s">
        <v>18841</v>
      </c>
      <c r="C5228" s="1" t="s">
        <v>18866</v>
      </c>
      <c r="D5228" s="1" t="s">
        <v>7782</v>
      </c>
      <c r="E5228" s="1" t="s">
        <v>9494</v>
      </c>
      <c r="F5228" s="1" t="s">
        <v>18867</v>
      </c>
      <c r="G5228" s="14">
        <v>110</v>
      </c>
      <c r="H5228" s="1" t="s">
        <v>9158</v>
      </c>
      <c r="I5228" s="1" t="s">
        <v>6641</v>
      </c>
      <c r="J5228" s="1" t="s">
        <v>6923</v>
      </c>
      <c r="K5228" s="1" t="s">
        <v>6924</v>
      </c>
      <c r="L5228" s="1" t="s">
        <v>98</v>
      </c>
      <c r="N5228" s="1" t="s">
        <v>43</v>
      </c>
      <c r="O5228" s="1" t="s">
        <v>44</v>
      </c>
      <c r="P5228" s="1" t="s">
        <v>18868</v>
      </c>
      <c r="Q5228" s="1" t="s">
        <v>6645</v>
      </c>
      <c r="R5228" s="1" t="s">
        <v>6646</v>
      </c>
      <c r="S5228" s="1" t="s">
        <v>6671</v>
      </c>
      <c r="T5228" s="2">
        <v>197065623036</v>
      </c>
      <c r="U5228" s="1" t="s">
        <v>156</v>
      </c>
      <c r="V5228">
        <v>44.5</v>
      </c>
      <c r="W5228" s="1" t="s">
        <v>1002</v>
      </c>
      <c r="X5228" s="1" t="s">
        <v>6672</v>
      </c>
      <c r="Y5228" s="15">
        <v>36.4</v>
      </c>
      <c r="Z5228" s="15">
        <f t="shared" si="166"/>
        <v>36.4</v>
      </c>
      <c r="AA5228" s="15">
        <v>80</v>
      </c>
      <c r="AB5228" s="15">
        <f t="shared" si="167"/>
        <v>80</v>
      </c>
      <c r="AC5228">
        <v>32.5</v>
      </c>
      <c r="AD5228">
        <v>65</v>
      </c>
      <c r="AE5228">
        <v>40.950000000000003</v>
      </c>
      <c r="AF5228">
        <v>90</v>
      </c>
      <c r="AG5228" s="1">
        <v>1</v>
      </c>
    </row>
    <row r="5229" spans="1:33">
      <c r="A5229" s="1" t="s">
        <v>33</v>
      </c>
      <c r="B5229" s="13" t="s">
        <v>18841</v>
      </c>
      <c r="C5229" s="1" t="s">
        <v>18869</v>
      </c>
      <c r="D5229" s="1" t="s">
        <v>7782</v>
      </c>
      <c r="E5229" s="1" t="s">
        <v>9494</v>
      </c>
      <c r="F5229" s="1" t="s">
        <v>18870</v>
      </c>
      <c r="G5229" s="14">
        <v>115</v>
      </c>
      <c r="H5229" s="1" t="s">
        <v>9158</v>
      </c>
      <c r="I5229" s="1" t="s">
        <v>6641</v>
      </c>
      <c r="J5229" s="1" t="s">
        <v>6923</v>
      </c>
      <c r="K5229" s="1" t="s">
        <v>6924</v>
      </c>
      <c r="L5229" s="1" t="s">
        <v>98</v>
      </c>
      <c r="N5229" s="1" t="s">
        <v>43</v>
      </c>
      <c r="O5229" s="1" t="s">
        <v>44</v>
      </c>
      <c r="P5229" s="1" t="s">
        <v>18871</v>
      </c>
      <c r="Q5229" s="1" t="s">
        <v>6645</v>
      </c>
      <c r="R5229" s="1" t="s">
        <v>6646</v>
      </c>
      <c r="S5229" s="1" t="s">
        <v>6671</v>
      </c>
      <c r="T5229" s="2">
        <v>197065623050</v>
      </c>
      <c r="U5229" s="1" t="s">
        <v>156</v>
      </c>
      <c r="V5229">
        <v>45</v>
      </c>
      <c r="W5229" s="1" t="s">
        <v>1002</v>
      </c>
      <c r="X5229" s="1" t="s">
        <v>6672</v>
      </c>
      <c r="Y5229" s="15">
        <v>36.4</v>
      </c>
      <c r="Z5229" s="15">
        <f t="shared" si="166"/>
        <v>36.4</v>
      </c>
      <c r="AA5229" s="15">
        <v>80</v>
      </c>
      <c r="AB5229" s="15">
        <f t="shared" si="167"/>
        <v>80</v>
      </c>
      <c r="AC5229">
        <v>32.5</v>
      </c>
      <c r="AD5229">
        <v>65</v>
      </c>
      <c r="AE5229">
        <v>40.950000000000003</v>
      </c>
      <c r="AF5229">
        <v>90</v>
      </c>
      <c r="AG5229" s="1">
        <v>1</v>
      </c>
    </row>
    <row r="5230" spans="1:33">
      <c r="A5230" s="1" t="s">
        <v>33</v>
      </c>
      <c r="B5230" s="13" t="s">
        <v>18872</v>
      </c>
      <c r="C5230" s="1" t="s">
        <v>18873</v>
      </c>
      <c r="D5230" s="1" t="s">
        <v>9314</v>
      </c>
      <c r="E5230" s="1" t="s">
        <v>12219</v>
      </c>
      <c r="F5230" s="1" t="s">
        <v>18874</v>
      </c>
      <c r="G5230" s="14">
        <v>60</v>
      </c>
      <c r="H5230" s="1" t="s">
        <v>10848</v>
      </c>
      <c r="I5230" s="1" t="s">
        <v>6641</v>
      </c>
      <c r="J5230" s="1" t="s">
        <v>6923</v>
      </c>
      <c r="K5230" s="1" t="s">
        <v>6924</v>
      </c>
      <c r="L5230" s="1" t="s">
        <v>98</v>
      </c>
      <c r="N5230" s="1" t="s">
        <v>43</v>
      </c>
      <c r="O5230" s="1" t="s">
        <v>44</v>
      </c>
      <c r="P5230" s="1" t="s">
        <v>18875</v>
      </c>
      <c r="Q5230" s="1" t="s">
        <v>6645</v>
      </c>
      <c r="R5230" s="1" t="s">
        <v>6646</v>
      </c>
      <c r="S5230" s="1" t="s">
        <v>6671</v>
      </c>
      <c r="T5230" s="2">
        <v>197065699703</v>
      </c>
      <c r="U5230" s="1" t="s">
        <v>1251</v>
      </c>
      <c r="V5230">
        <v>38</v>
      </c>
      <c r="W5230" s="1" t="s">
        <v>450</v>
      </c>
      <c r="X5230" s="1" t="s">
        <v>6648</v>
      </c>
      <c r="Y5230" s="15">
        <v>43.2</v>
      </c>
      <c r="Z5230" s="15">
        <f t="shared" si="166"/>
        <v>172.8</v>
      </c>
      <c r="AA5230" s="15">
        <v>95</v>
      </c>
      <c r="AB5230" s="15">
        <f t="shared" si="167"/>
        <v>380</v>
      </c>
      <c r="AC5230">
        <v>40</v>
      </c>
      <c r="AD5230">
        <v>80</v>
      </c>
      <c r="AE5230">
        <v>47.75</v>
      </c>
      <c r="AF5230">
        <v>105</v>
      </c>
      <c r="AG5230" s="1">
        <v>4</v>
      </c>
    </row>
    <row r="5231" spans="1:33">
      <c r="A5231" s="1" t="s">
        <v>33</v>
      </c>
      <c r="B5231" s="13" t="s">
        <v>18876</v>
      </c>
      <c r="C5231" s="1" t="s">
        <v>18877</v>
      </c>
      <c r="D5231" s="1" t="s">
        <v>9314</v>
      </c>
      <c r="E5231" s="1" t="s">
        <v>401</v>
      </c>
      <c r="F5231" s="1" t="s">
        <v>18878</v>
      </c>
      <c r="G5231" s="14">
        <v>35</v>
      </c>
      <c r="H5231" s="1" t="s">
        <v>11059</v>
      </c>
      <c r="I5231" s="1" t="s">
        <v>6641</v>
      </c>
      <c r="J5231" s="1" t="s">
        <v>6923</v>
      </c>
      <c r="K5231" s="1" t="s">
        <v>6924</v>
      </c>
      <c r="L5231" s="1" t="s">
        <v>98</v>
      </c>
      <c r="M5231" s="1" t="s">
        <v>733</v>
      </c>
      <c r="N5231" s="1" t="s">
        <v>43</v>
      </c>
      <c r="O5231" s="1" t="s">
        <v>44</v>
      </c>
      <c r="P5231" s="1" t="s">
        <v>18879</v>
      </c>
      <c r="Q5231" s="1" t="s">
        <v>6645</v>
      </c>
      <c r="R5231" s="1" t="s">
        <v>6646</v>
      </c>
      <c r="S5231" s="1" t="s">
        <v>6671</v>
      </c>
      <c r="T5231" s="2">
        <v>197065772857</v>
      </c>
      <c r="U5231" s="1" t="s">
        <v>156</v>
      </c>
      <c r="V5231">
        <v>34.5</v>
      </c>
      <c r="W5231" s="1" t="s">
        <v>404</v>
      </c>
      <c r="X5231" s="1" t="s">
        <v>6672</v>
      </c>
      <c r="Y5231" s="15">
        <v>40.950000000000003</v>
      </c>
      <c r="Z5231" s="15">
        <f t="shared" si="166"/>
        <v>122.85000000000001</v>
      </c>
      <c r="AA5231" s="15">
        <v>90</v>
      </c>
      <c r="AB5231" s="15">
        <f t="shared" si="167"/>
        <v>270</v>
      </c>
      <c r="AC5231">
        <v>37.5</v>
      </c>
      <c r="AD5231">
        <v>75</v>
      </c>
      <c r="AE5231">
        <v>45.5</v>
      </c>
      <c r="AF5231">
        <v>100</v>
      </c>
      <c r="AG5231" s="1">
        <v>3</v>
      </c>
    </row>
    <row r="5232" spans="1:33">
      <c r="A5232" s="1" t="s">
        <v>33</v>
      </c>
      <c r="B5232" s="13" t="s">
        <v>18876</v>
      </c>
      <c r="C5232" s="1" t="s">
        <v>18880</v>
      </c>
      <c r="D5232" s="1" t="s">
        <v>9314</v>
      </c>
      <c r="E5232" s="1" t="s">
        <v>401</v>
      </c>
      <c r="F5232" s="1" t="s">
        <v>18881</v>
      </c>
      <c r="G5232" s="14">
        <v>65</v>
      </c>
      <c r="H5232" s="1" t="s">
        <v>11059</v>
      </c>
      <c r="I5232" s="1" t="s">
        <v>6641</v>
      </c>
      <c r="J5232" s="1" t="s">
        <v>6923</v>
      </c>
      <c r="K5232" s="1" t="s">
        <v>6924</v>
      </c>
      <c r="L5232" s="1" t="s">
        <v>98</v>
      </c>
      <c r="M5232" s="1" t="s">
        <v>733</v>
      </c>
      <c r="N5232" s="1" t="s">
        <v>43</v>
      </c>
      <c r="O5232" s="1" t="s">
        <v>44</v>
      </c>
      <c r="P5232" s="1" t="s">
        <v>18882</v>
      </c>
      <c r="Q5232" s="1" t="s">
        <v>6645</v>
      </c>
      <c r="R5232" s="1" t="s">
        <v>6646</v>
      </c>
      <c r="S5232" s="1" t="s">
        <v>6671</v>
      </c>
      <c r="T5232" s="2">
        <v>197065773465</v>
      </c>
      <c r="U5232" s="1" t="s">
        <v>156</v>
      </c>
      <c r="V5232">
        <v>38.5</v>
      </c>
      <c r="W5232" s="1" t="s">
        <v>404</v>
      </c>
      <c r="X5232" s="1" t="s">
        <v>6672</v>
      </c>
      <c r="Y5232" s="15">
        <v>40.950000000000003</v>
      </c>
      <c r="Z5232" s="15">
        <f t="shared" si="166"/>
        <v>245.70000000000002</v>
      </c>
      <c r="AA5232" s="15">
        <v>90</v>
      </c>
      <c r="AB5232" s="15">
        <f t="shared" si="167"/>
        <v>540</v>
      </c>
      <c r="AC5232">
        <v>37.5</v>
      </c>
      <c r="AD5232">
        <v>75</v>
      </c>
      <c r="AE5232">
        <v>45.5</v>
      </c>
      <c r="AF5232">
        <v>100</v>
      </c>
      <c r="AG5232" s="1">
        <v>6</v>
      </c>
    </row>
    <row r="5233" spans="1:33">
      <c r="A5233" s="1" t="s">
        <v>33</v>
      </c>
      <c r="B5233" s="13" t="s">
        <v>18876</v>
      </c>
      <c r="C5233" s="1" t="s">
        <v>18883</v>
      </c>
      <c r="D5233" s="1" t="s">
        <v>9314</v>
      </c>
      <c r="E5233" s="1" t="s">
        <v>401</v>
      </c>
      <c r="F5233" s="1" t="s">
        <v>18884</v>
      </c>
      <c r="G5233" s="14">
        <v>70</v>
      </c>
      <c r="H5233" s="1" t="s">
        <v>11059</v>
      </c>
      <c r="I5233" s="1" t="s">
        <v>6641</v>
      </c>
      <c r="J5233" s="1" t="s">
        <v>6923</v>
      </c>
      <c r="K5233" s="1" t="s">
        <v>6924</v>
      </c>
      <c r="L5233" s="1" t="s">
        <v>98</v>
      </c>
      <c r="M5233" s="1" t="s">
        <v>733</v>
      </c>
      <c r="N5233" s="1" t="s">
        <v>43</v>
      </c>
      <c r="O5233" s="1" t="s">
        <v>44</v>
      </c>
      <c r="P5233" s="1" t="s">
        <v>18885</v>
      </c>
      <c r="Q5233" s="1" t="s">
        <v>6645</v>
      </c>
      <c r="R5233" s="1" t="s">
        <v>6646</v>
      </c>
      <c r="S5233" s="1" t="s">
        <v>6671</v>
      </c>
      <c r="T5233" s="2">
        <v>197065773649</v>
      </c>
      <c r="U5233" s="1" t="s">
        <v>156</v>
      </c>
      <c r="V5233">
        <v>39</v>
      </c>
      <c r="W5233" s="1" t="s">
        <v>404</v>
      </c>
      <c r="X5233" s="1" t="s">
        <v>6672</v>
      </c>
      <c r="Y5233" s="15">
        <v>40.950000000000003</v>
      </c>
      <c r="Z5233" s="15">
        <f t="shared" si="166"/>
        <v>286.65000000000003</v>
      </c>
      <c r="AA5233" s="15">
        <v>90</v>
      </c>
      <c r="AB5233" s="15">
        <f t="shared" si="167"/>
        <v>630</v>
      </c>
      <c r="AC5233">
        <v>37.5</v>
      </c>
      <c r="AD5233">
        <v>75</v>
      </c>
      <c r="AE5233">
        <v>45.5</v>
      </c>
      <c r="AF5233">
        <v>100</v>
      </c>
      <c r="AG5233" s="1">
        <v>7</v>
      </c>
    </row>
    <row r="5234" spans="1:33">
      <c r="A5234" s="1" t="s">
        <v>33</v>
      </c>
      <c r="B5234" s="13" t="s">
        <v>18876</v>
      </c>
      <c r="C5234" s="1" t="s">
        <v>18886</v>
      </c>
      <c r="D5234" s="1" t="s">
        <v>9314</v>
      </c>
      <c r="E5234" s="1" t="s">
        <v>401</v>
      </c>
      <c r="F5234" s="1" t="s">
        <v>18887</v>
      </c>
      <c r="G5234" s="14">
        <v>80</v>
      </c>
      <c r="H5234" s="1" t="s">
        <v>11059</v>
      </c>
      <c r="I5234" s="1" t="s">
        <v>6641</v>
      </c>
      <c r="J5234" s="1" t="s">
        <v>6923</v>
      </c>
      <c r="K5234" s="1" t="s">
        <v>6924</v>
      </c>
      <c r="L5234" s="1" t="s">
        <v>98</v>
      </c>
      <c r="M5234" s="1" t="s">
        <v>733</v>
      </c>
      <c r="N5234" s="1" t="s">
        <v>43</v>
      </c>
      <c r="O5234" s="1" t="s">
        <v>44</v>
      </c>
      <c r="P5234" s="1" t="s">
        <v>18888</v>
      </c>
      <c r="Q5234" s="1" t="s">
        <v>6645</v>
      </c>
      <c r="R5234" s="1" t="s">
        <v>6646</v>
      </c>
      <c r="S5234" s="1" t="s">
        <v>6671</v>
      </c>
      <c r="T5234" s="2">
        <v>197065774004</v>
      </c>
      <c r="U5234" s="1" t="s">
        <v>156</v>
      </c>
      <c r="V5234">
        <v>40.5</v>
      </c>
      <c r="W5234" s="1" t="s">
        <v>404</v>
      </c>
      <c r="X5234" s="1" t="s">
        <v>6672</v>
      </c>
      <c r="Y5234" s="15">
        <v>40.950000000000003</v>
      </c>
      <c r="Z5234" s="15">
        <f t="shared" si="166"/>
        <v>81.900000000000006</v>
      </c>
      <c r="AA5234" s="15">
        <v>90</v>
      </c>
      <c r="AB5234" s="15">
        <f t="shared" si="167"/>
        <v>180</v>
      </c>
      <c r="AC5234">
        <v>37.5</v>
      </c>
      <c r="AD5234">
        <v>75</v>
      </c>
      <c r="AE5234">
        <v>45.5</v>
      </c>
      <c r="AF5234">
        <v>100</v>
      </c>
      <c r="AG5234" s="1">
        <v>2</v>
      </c>
    </row>
    <row r="5235" spans="1:33">
      <c r="A5235" s="1" t="s">
        <v>33</v>
      </c>
      <c r="B5235" s="13" t="s">
        <v>18889</v>
      </c>
      <c r="C5235" s="1" t="s">
        <v>18890</v>
      </c>
      <c r="D5235" s="1" t="s">
        <v>9314</v>
      </c>
      <c r="E5235" s="1" t="s">
        <v>384</v>
      </c>
      <c r="F5235" s="1" t="s">
        <v>18891</v>
      </c>
      <c r="G5235" s="14">
        <v>90</v>
      </c>
      <c r="H5235" s="1" t="s">
        <v>18892</v>
      </c>
      <c r="I5235" s="1" t="s">
        <v>6641</v>
      </c>
      <c r="J5235" s="1" t="s">
        <v>6923</v>
      </c>
      <c r="K5235" s="1" t="s">
        <v>6924</v>
      </c>
      <c r="L5235" s="1" t="s">
        <v>98</v>
      </c>
      <c r="N5235" s="1" t="s">
        <v>43</v>
      </c>
      <c r="O5235" s="1" t="s">
        <v>44</v>
      </c>
      <c r="P5235" s="1" t="s">
        <v>18893</v>
      </c>
      <c r="Q5235" s="1" t="s">
        <v>6645</v>
      </c>
      <c r="R5235" s="1" t="s">
        <v>6646</v>
      </c>
      <c r="S5235" s="1" t="s">
        <v>6671</v>
      </c>
      <c r="T5235" s="2">
        <v>197065699550</v>
      </c>
      <c r="U5235" s="1" t="s">
        <v>156</v>
      </c>
      <c r="V5235">
        <v>42</v>
      </c>
      <c r="W5235" s="1" t="s">
        <v>51</v>
      </c>
      <c r="X5235" s="1" t="s">
        <v>6648</v>
      </c>
      <c r="Y5235" s="15">
        <v>38.65</v>
      </c>
      <c r="Z5235" s="15">
        <f t="shared" si="166"/>
        <v>38.65</v>
      </c>
      <c r="AA5235" s="15">
        <v>85</v>
      </c>
      <c r="AB5235" s="15">
        <f t="shared" si="167"/>
        <v>85</v>
      </c>
      <c r="AC5235">
        <v>35</v>
      </c>
      <c r="AD5235">
        <v>70</v>
      </c>
      <c r="AE5235">
        <v>43.2</v>
      </c>
      <c r="AF5235">
        <v>95</v>
      </c>
      <c r="AG5235" s="1">
        <v>1</v>
      </c>
    </row>
    <row r="5236" spans="1:33">
      <c r="A5236" s="1" t="s">
        <v>33</v>
      </c>
      <c r="B5236" s="13" t="s">
        <v>18894</v>
      </c>
      <c r="C5236" s="1" t="s">
        <v>18895</v>
      </c>
      <c r="D5236" s="1" t="s">
        <v>9314</v>
      </c>
      <c r="E5236" s="1" t="s">
        <v>8425</v>
      </c>
      <c r="F5236" s="1" t="s">
        <v>18896</v>
      </c>
      <c r="G5236" s="14">
        <v>50</v>
      </c>
      <c r="H5236" s="1" t="s">
        <v>10619</v>
      </c>
      <c r="I5236" s="1" t="s">
        <v>6641</v>
      </c>
      <c r="J5236" s="1" t="s">
        <v>6923</v>
      </c>
      <c r="K5236" s="1" t="s">
        <v>6924</v>
      </c>
      <c r="L5236" s="1" t="s">
        <v>98</v>
      </c>
      <c r="N5236" s="1" t="s">
        <v>43</v>
      </c>
      <c r="O5236" s="1" t="s">
        <v>44</v>
      </c>
      <c r="P5236" s="1" t="s">
        <v>18897</v>
      </c>
      <c r="Q5236" s="1" t="s">
        <v>6645</v>
      </c>
      <c r="R5236" s="1" t="s">
        <v>6646</v>
      </c>
      <c r="S5236" s="1" t="s">
        <v>6671</v>
      </c>
      <c r="T5236" s="2">
        <v>197065621810</v>
      </c>
      <c r="U5236" s="1" t="s">
        <v>156</v>
      </c>
      <c r="V5236">
        <v>36.5</v>
      </c>
      <c r="W5236" s="1" t="s">
        <v>1242</v>
      </c>
      <c r="X5236" s="1" t="s">
        <v>6648</v>
      </c>
      <c r="Y5236" s="15">
        <v>38.65</v>
      </c>
      <c r="Z5236" s="15">
        <f t="shared" si="166"/>
        <v>38.65</v>
      </c>
      <c r="AA5236" s="15">
        <v>85</v>
      </c>
      <c r="AB5236" s="15">
        <f t="shared" si="167"/>
        <v>85</v>
      </c>
      <c r="AC5236">
        <v>35</v>
      </c>
      <c r="AD5236">
        <v>70</v>
      </c>
      <c r="AE5236">
        <v>43.2</v>
      </c>
      <c r="AF5236">
        <v>95</v>
      </c>
      <c r="AG5236" s="1">
        <v>1</v>
      </c>
    </row>
    <row r="5237" spans="1:33">
      <c r="A5237" s="1" t="s">
        <v>33</v>
      </c>
      <c r="B5237" s="13" t="s">
        <v>18894</v>
      </c>
      <c r="C5237" s="1" t="s">
        <v>18898</v>
      </c>
      <c r="D5237" s="1" t="s">
        <v>9314</v>
      </c>
      <c r="E5237" s="1" t="s">
        <v>8425</v>
      </c>
      <c r="F5237" s="1" t="s">
        <v>18899</v>
      </c>
      <c r="G5237" s="14">
        <v>60</v>
      </c>
      <c r="H5237" s="1" t="s">
        <v>10619</v>
      </c>
      <c r="I5237" s="1" t="s">
        <v>6641</v>
      </c>
      <c r="J5237" s="1" t="s">
        <v>6923</v>
      </c>
      <c r="K5237" s="1" t="s">
        <v>6924</v>
      </c>
      <c r="L5237" s="1" t="s">
        <v>98</v>
      </c>
      <c r="N5237" s="1" t="s">
        <v>43</v>
      </c>
      <c r="O5237" s="1" t="s">
        <v>44</v>
      </c>
      <c r="P5237" s="1" t="s">
        <v>18900</v>
      </c>
      <c r="Q5237" s="1" t="s">
        <v>6645</v>
      </c>
      <c r="R5237" s="1" t="s">
        <v>6646</v>
      </c>
      <c r="S5237" s="1" t="s">
        <v>6671</v>
      </c>
      <c r="T5237" s="2">
        <v>197065622022</v>
      </c>
      <c r="U5237" s="1" t="s">
        <v>156</v>
      </c>
      <c r="V5237">
        <v>38</v>
      </c>
      <c r="W5237" s="1" t="s">
        <v>1242</v>
      </c>
      <c r="X5237" s="1" t="s">
        <v>6648</v>
      </c>
      <c r="Y5237" s="15">
        <v>38.65</v>
      </c>
      <c r="Z5237" s="15">
        <f t="shared" si="166"/>
        <v>115.94999999999999</v>
      </c>
      <c r="AA5237" s="15">
        <v>85</v>
      </c>
      <c r="AB5237" s="15">
        <f t="shared" si="167"/>
        <v>255</v>
      </c>
      <c r="AC5237">
        <v>35</v>
      </c>
      <c r="AD5237">
        <v>70</v>
      </c>
      <c r="AE5237">
        <v>43.2</v>
      </c>
      <c r="AF5237">
        <v>95</v>
      </c>
      <c r="AG5237" s="1">
        <v>3</v>
      </c>
    </row>
    <row r="5238" spans="1:33">
      <c r="A5238" s="1" t="s">
        <v>33</v>
      </c>
      <c r="B5238" s="13" t="s">
        <v>18894</v>
      </c>
      <c r="C5238" s="1" t="s">
        <v>18901</v>
      </c>
      <c r="D5238" s="1" t="s">
        <v>9314</v>
      </c>
      <c r="E5238" s="1" t="s">
        <v>8425</v>
      </c>
      <c r="F5238" s="1" t="s">
        <v>18902</v>
      </c>
      <c r="G5238" s="14">
        <v>65</v>
      </c>
      <c r="H5238" s="1" t="s">
        <v>10619</v>
      </c>
      <c r="I5238" s="1" t="s">
        <v>6641</v>
      </c>
      <c r="J5238" s="1" t="s">
        <v>6923</v>
      </c>
      <c r="K5238" s="1" t="s">
        <v>6924</v>
      </c>
      <c r="L5238" s="1" t="s">
        <v>98</v>
      </c>
      <c r="N5238" s="1" t="s">
        <v>43</v>
      </c>
      <c r="O5238" s="1" t="s">
        <v>44</v>
      </c>
      <c r="P5238" s="1" t="s">
        <v>18903</v>
      </c>
      <c r="Q5238" s="1" t="s">
        <v>6645</v>
      </c>
      <c r="R5238" s="1" t="s">
        <v>6646</v>
      </c>
      <c r="S5238" s="1" t="s">
        <v>6671</v>
      </c>
      <c r="T5238" s="2">
        <v>197065622077</v>
      </c>
      <c r="U5238" s="1" t="s">
        <v>156</v>
      </c>
      <c r="V5238">
        <v>38.5</v>
      </c>
      <c r="W5238" s="1" t="s">
        <v>1242</v>
      </c>
      <c r="X5238" s="1" t="s">
        <v>6648</v>
      </c>
      <c r="Y5238" s="15">
        <v>38.65</v>
      </c>
      <c r="Z5238" s="15">
        <f t="shared" si="166"/>
        <v>77.3</v>
      </c>
      <c r="AA5238" s="15">
        <v>85</v>
      </c>
      <c r="AB5238" s="15">
        <f t="shared" si="167"/>
        <v>170</v>
      </c>
      <c r="AC5238">
        <v>35</v>
      </c>
      <c r="AD5238">
        <v>70</v>
      </c>
      <c r="AE5238">
        <v>43.2</v>
      </c>
      <c r="AF5238">
        <v>95</v>
      </c>
      <c r="AG5238" s="1">
        <v>2</v>
      </c>
    </row>
    <row r="5239" spans="1:33">
      <c r="A5239" s="1" t="s">
        <v>33</v>
      </c>
      <c r="B5239" s="13" t="s">
        <v>18894</v>
      </c>
      <c r="C5239" s="1" t="s">
        <v>18904</v>
      </c>
      <c r="D5239" s="1" t="s">
        <v>9314</v>
      </c>
      <c r="E5239" s="1" t="s">
        <v>8425</v>
      </c>
      <c r="F5239" s="1" t="s">
        <v>18905</v>
      </c>
      <c r="G5239" s="14">
        <v>70</v>
      </c>
      <c r="H5239" s="1" t="s">
        <v>10619</v>
      </c>
      <c r="I5239" s="1" t="s">
        <v>6641</v>
      </c>
      <c r="J5239" s="1" t="s">
        <v>6923</v>
      </c>
      <c r="K5239" s="1" t="s">
        <v>6924</v>
      </c>
      <c r="L5239" s="1" t="s">
        <v>98</v>
      </c>
      <c r="N5239" s="1" t="s">
        <v>43</v>
      </c>
      <c r="O5239" s="1" t="s">
        <v>44</v>
      </c>
      <c r="P5239" s="1" t="s">
        <v>18906</v>
      </c>
      <c r="Q5239" s="1" t="s">
        <v>6645</v>
      </c>
      <c r="R5239" s="1" t="s">
        <v>6646</v>
      </c>
      <c r="S5239" s="1" t="s">
        <v>6671</v>
      </c>
      <c r="T5239" s="2">
        <v>197065622237</v>
      </c>
      <c r="U5239" s="1" t="s">
        <v>156</v>
      </c>
      <c r="V5239">
        <v>39</v>
      </c>
      <c r="W5239" s="1" t="s">
        <v>1242</v>
      </c>
      <c r="X5239" s="1" t="s">
        <v>6648</v>
      </c>
      <c r="Y5239" s="15">
        <v>38.65</v>
      </c>
      <c r="Z5239" s="15">
        <f t="shared" si="166"/>
        <v>154.6</v>
      </c>
      <c r="AA5239" s="15">
        <v>85</v>
      </c>
      <c r="AB5239" s="15">
        <f t="shared" si="167"/>
        <v>340</v>
      </c>
      <c r="AC5239">
        <v>35</v>
      </c>
      <c r="AD5239">
        <v>70</v>
      </c>
      <c r="AE5239">
        <v>43.2</v>
      </c>
      <c r="AF5239">
        <v>95</v>
      </c>
      <c r="AG5239" s="1">
        <v>4</v>
      </c>
    </row>
    <row r="5240" spans="1:33">
      <c r="A5240" s="1" t="s">
        <v>33</v>
      </c>
      <c r="B5240" s="13" t="s">
        <v>18894</v>
      </c>
      <c r="C5240" s="1" t="s">
        <v>18907</v>
      </c>
      <c r="D5240" s="1" t="s">
        <v>9314</v>
      </c>
      <c r="E5240" s="1" t="s">
        <v>8425</v>
      </c>
      <c r="F5240" s="1" t="s">
        <v>18908</v>
      </c>
      <c r="G5240" s="14">
        <v>75</v>
      </c>
      <c r="H5240" s="1" t="s">
        <v>10619</v>
      </c>
      <c r="I5240" s="1" t="s">
        <v>6641</v>
      </c>
      <c r="J5240" s="1" t="s">
        <v>6923</v>
      </c>
      <c r="K5240" s="1" t="s">
        <v>6924</v>
      </c>
      <c r="L5240" s="1" t="s">
        <v>98</v>
      </c>
      <c r="N5240" s="1" t="s">
        <v>43</v>
      </c>
      <c r="O5240" s="1" t="s">
        <v>44</v>
      </c>
      <c r="P5240" s="1" t="s">
        <v>18909</v>
      </c>
      <c r="Q5240" s="1" t="s">
        <v>6645</v>
      </c>
      <c r="R5240" s="1" t="s">
        <v>6646</v>
      </c>
      <c r="S5240" s="1" t="s">
        <v>6671</v>
      </c>
      <c r="T5240" s="2">
        <v>197065622244</v>
      </c>
      <c r="U5240" s="1" t="s">
        <v>156</v>
      </c>
      <c r="V5240">
        <v>40</v>
      </c>
      <c r="W5240" s="1" t="s">
        <v>1242</v>
      </c>
      <c r="X5240" s="1" t="s">
        <v>6648</v>
      </c>
      <c r="Y5240" s="15">
        <v>38.65</v>
      </c>
      <c r="Z5240" s="15">
        <f t="shared" si="166"/>
        <v>77.3</v>
      </c>
      <c r="AA5240" s="15">
        <v>85</v>
      </c>
      <c r="AB5240" s="15">
        <f t="shared" si="167"/>
        <v>170</v>
      </c>
      <c r="AC5240">
        <v>35</v>
      </c>
      <c r="AD5240">
        <v>70</v>
      </c>
      <c r="AE5240">
        <v>43.2</v>
      </c>
      <c r="AF5240">
        <v>95</v>
      </c>
      <c r="AG5240" s="1">
        <v>2</v>
      </c>
    </row>
    <row r="5241" spans="1:33">
      <c r="A5241" s="1" t="s">
        <v>33</v>
      </c>
      <c r="B5241" s="13" t="s">
        <v>18894</v>
      </c>
      <c r="C5241" s="1" t="s">
        <v>18910</v>
      </c>
      <c r="D5241" s="1" t="s">
        <v>9314</v>
      </c>
      <c r="E5241" s="1" t="s">
        <v>8425</v>
      </c>
      <c r="F5241" s="1" t="s">
        <v>18911</v>
      </c>
      <c r="G5241" s="14">
        <v>80</v>
      </c>
      <c r="H5241" s="1" t="s">
        <v>10619</v>
      </c>
      <c r="I5241" s="1" t="s">
        <v>6641</v>
      </c>
      <c r="J5241" s="1" t="s">
        <v>6923</v>
      </c>
      <c r="K5241" s="1" t="s">
        <v>6924</v>
      </c>
      <c r="L5241" s="1" t="s">
        <v>98</v>
      </c>
      <c r="N5241" s="1" t="s">
        <v>43</v>
      </c>
      <c r="O5241" s="1" t="s">
        <v>44</v>
      </c>
      <c r="P5241" s="1" t="s">
        <v>18912</v>
      </c>
      <c r="Q5241" s="1" t="s">
        <v>6645</v>
      </c>
      <c r="R5241" s="1" t="s">
        <v>6646</v>
      </c>
      <c r="S5241" s="1" t="s">
        <v>6671</v>
      </c>
      <c r="T5241" s="2">
        <v>197065622251</v>
      </c>
      <c r="U5241" s="1" t="s">
        <v>156</v>
      </c>
      <c r="V5241">
        <v>40.5</v>
      </c>
      <c r="W5241" s="1" t="s">
        <v>1242</v>
      </c>
      <c r="X5241" s="1" t="s">
        <v>6648</v>
      </c>
      <c r="Y5241" s="15">
        <v>38.65</v>
      </c>
      <c r="Z5241" s="15">
        <f t="shared" si="166"/>
        <v>154.6</v>
      </c>
      <c r="AA5241" s="15">
        <v>85</v>
      </c>
      <c r="AB5241" s="15">
        <f t="shared" si="167"/>
        <v>340</v>
      </c>
      <c r="AC5241">
        <v>35</v>
      </c>
      <c r="AD5241">
        <v>70</v>
      </c>
      <c r="AE5241">
        <v>43.2</v>
      </c>
      <c r="AF5241">
        <v>95</v>
      </c>
      <c r="AG5241" s="1">
        <v>4</v>
      </c>
    </row>
    <row r="5242" spans="1:33">
      <c r="A5242" s="1" t="s">
        <v>33</v>
      </c>
      <c r="B5242" s="13" t="s">
        <v>18894</v>
      </c>
      <c r="C5242" s="1" t="s">
        <v>18913</v>
      </c>
      <c r="D5242" s="1" t="s">
        <v>9314</v>
      </c>
      <c r="E5242" s="1" t="s">
        <v>8425</v>
      </c>
      <c r="F5242" s="1" t="s">
        <v>18914</v>
      </c>
      <c r="G5242" s="14">
        <v>85</v>
      </c>
      <c r="H5242" s="1" t="s">
        <v>10619</v>
      </c>
      <c r="I5242" s="1" t="s">
        <v>6641</v>
      </c>
      <c r="J5242" s="1" t="s">
        <v>6923</v>
      </c>
      <c r="K5242" s="1" t="s">
        <v>6924</v>
      </c>
      <c r="L5242" s="1" t="s">
        <v>98</v>
      </c>
      <c r="N5242" s="1" t="s">
        <v>43</v>
      </c>
      <c r="O5242" s="1" t="s">
        <v>44</v>
      </c>
      <c r="P5242" s="1" t="s">
        <v>18915</v>
      </c>
      <c r="Q5242" s="1" t="s">
        <v>6645</v>
      </c>
      <c r="R5242" s="1" t="s">
        <v>6646</v>
      </c>
      <c r="S5242" s="1" t="s">
        <v>6671</v>
      </c>
      <c r="T5242" s="2">
        <v>197065622275</v>
      </c>
      <c r="U5242" s="1" t="s">
        <v>156</v>
      </c>
      <c r="V5242">
        <v>41</v>
      </c>
      <c r="W5242" s="1" t="s">
        <v>1242</v>
      </c>
      <c r="X5242" s="1" t="s">
        <v>6648</v>
      </c>
      <c r="Y5242" s="15">
        <v>38.65</v>
      </c>
      <c r="Z5242" s="15">
        <f t="shared" si="166"/>
        <v>77.3</v>
      </c>
      <c r="AA5242" s="15">
        <v>85</v>
      </c>
      <c r="AB5242" s="15">
        <f t="shared" si="167"/>
        <v>170</v>
      </c>
      <c r="AC5242">
        <v>35</v>
      </c>
      <c r="AD5242">
        <v>70</v>
      </c>
      <c r="AE5242">
        <v>43.2</v>
      </c>
      <c r="AF5242">
        <v>95</v>
      </c>
      <c r="AG5242" s="1">
        <v>2</v>
      </c>
    </row>
    <row r="5243" spans="1:33">
      <c r="A5243" s="1" t="s">
        <v>33</v>
      </c>
      <c r="B5243" s="13" t="s">
        <v>18894</v>
      </c>
      <c r="C5243" s="1" t="s">
        <v>18916</v>
      </c>
      <c r="D5243" s="1" t="s">
        <v>9314</v>
      </c>
      <c r="E5243" s="1" t="s">
        <v>8425</v>
      </c>
      <c r="F5243" s="1" t="s">
        <v>18917</v>
      </c>
      <c r="G5243" s="14">
        <v>90</v>
      </c>
      <c r="H5243" s="1" t="s">
        <v>10619</v>
      </c>
      <c r="I5243" s="1" t="s">
        <v>6641</v>
      </c>
      <c r="J5243" s="1" t="s">
        <v>6923</v>
      </c>
      <c r="K5243" s="1" t="s">
        <v>6924</v>
      </c>
      <c r="L5243" s="1" t="s">
        <v>98</v>
      </c>
      <c r="N5243" s="1" t="s">
        <v>43</v>
      </c>
      <c r="O5243" s="1" t="s">
        <v>44</v>
      </c>
      <c r="P5243" s="1" t="s">
        <v>18918</v>
      </c>
      <c r="Q5243" s="1" t="s">
        <v>6645</v>
      </c>
      <c r="R5243" s="1" t="s">
        <v>6646</v>
      </c>
      <c r="S5243" s="1" t="s">
        <v>6671</v>
      </c>
      <c r="T5243" s="2">
        <v>197065622282</v>
      </c>
      <c r="U5243" s="1" t="s">
        <v>156</v>
      </c>
      <c r="V5243">
        <v>42</v>
      </c>
      <c r="W5243" s="1" t="s">
        <v>1242</v>
      </c>
      <c r="X5243" s="1" t="s">
        <v>6648</v>
      </c>
      <c r="Y5243" s="15">
        <v>38.65</v>
      </c>
      <c r="Z5243" s="15">
        <f t="shared" si="166"/>
        <v>193.25</v>
      </c>
      <c r="AA5243" s="15">
        <v>85</v>
      </c>
      <c r="AB5243" s="15">
        <f t="shared" si="167"/>
        <v>425</v>
      </c>
      <c r="AC5243">
        <v>35</v>
      </c>
      <c r="AD5243">
        <v>70</v>
      </c>
      <c r="AE5243">
        <v>43.2</v>
      </c>
      <c r="AF5243">
        <v>95</v>
      </c>
      <c r="AG5243" s="1">
        <v>5</v>
      </c>
    </row>
    <row r="5244" spans="1:33">
      <c r="A5244" s="1" t="s">
        <v>33</v>
      </c>
      <c r="B5244" s="13" t="s">
        <v>18894</v>
      </c>
      <c r="C5244" s="1" t="s">
        <v>18919</v>
      </c>
      <c r="D5244" s="1" t="s">
        <v>9314</v>
      </c>
      <c r="E5244" s="1" t="s">
        <v>8425</v>
      </c>
      <c r="F5244" s="1" t="s">
        <v>18920</v>
      </c>
      <c r="G5244" s="14">
        <v>95</v>
      </c>
      <c r="H5244" s="1" t="s">
        <v>10619</v>
      </c>
      <c r="I5244" s="1" t="s">
        <v>6641</v>
      </c>
      <c r="J5244" s="1" t="s">
        <v>6923</v>
      </c>
      <c r="K5244" s="1" t="s">
        <v>6924</v>
      </c>
      <c r="L5244" s="1" t="s">
        <v>98</v>
      </c>
      <c r="N5244" s="1" t="s">
        <v>43</v>
      </c>
      <c r="O5244" s="1" t="s">
        <v>44</v>
      </c>
      <c r="P5244" s="1" t="s">
        <v>18921</v>
      </c>
      <c r="Q5244" s="1" t="s">
        <v>6645</v>
      </c>
      <c r="R5244" s="1" t="s">
        <v>6646</v>
      </c>
      <c r="S5244" s="1" t="s">
        <v>6671</v>
      </c>
      <c r="T5244" s="2">
        <v>197065622527</v>
      </c>
      <c r="U5244" s="1" t="s">
        <v>156</v>
      </c>
      <c r="V5244">
        <v>42.5</v>
      </c>
      <c r="W5244" s="1" t="s">
        <v>1242</v>
      </c>
      <c r="X5244" s="1" t="s">
        <v>6648</v>
      </c>
      <c r="Y5244" s="15">
        <v>38.65</v>
      </c>
      <c r="Z5244" s="15">
        <f t="shared" si="166"/>
        <v>77.3</v>
      </c>
      <c r="AA5244" s="15">
        <v>85</v>
      </c>
      <c r="AB5244" s="15">
        <f t="shared" si="167"/>
        <v>170</v>
      </c>
      <c r="AC5244">
        <v>35</v>
      </c>
      <c r="AD5244">
        <v>70</v>
      </c>
      <c r="AE5244">
        <v>43.2</v>
      </c>
      <c r="AF5244">
        <v>95</v>
      </c>
      <c r="AG5244" s="1">
        <v>2</v>
      </c>
    </row>
    <row r="5245" spans="1:33">
      <c r="A5245" s="1" t="s">
        <v>33</v>
      </c>
      <c r="B5245" s="13" t="s">
        <v>18894</v>
      </c>
      <c r="C5245" s="1" t="s">
        <v>18922</v>
      </c>
      <c r="D5245" s="1" t="s">
        <v>9314</v>
      </c>
      <c r="E5245" s="1" t="s">
        <v>8425</v>
      </c>
      <c r="F5245" s="1" t="s">
        <v>18923</v>
      </c>
      <c r="G5245" s="14">
        <v>100</v>
      </c>
      <c r="H5245" s="1" t="s">
        <v>10619</v>
      </c>
      <c r="I5245" s="1" t="s">
        <v>6641</v>
      </c>
      <c r="J5245" s="1" t="s">
        <v>6923</v>
      </c>
      <c r="K5245" s="1" t="s">
        <v>6924</v>
      </c>
      <c r="L5245" s="1" t="s">
        <v>98</v>
      </c>
      <c r="N5245" s="1" t="s">
        <v>43</v>
      </c>
      <c r="O5245" s="1" t="s">
        <v>44</v>
      </c>
      <c r="P5245" s="1" t="s">
        <v>18924</v>
      </c>
      <c r="Q5245" s="1" t="s">
        <v>6645</v>
      </c>
      <c r="R5245" s="1" t="s">
        <v>6646</v>
      </c>
      <c r="S5245" s="1" t="s">
        <v>6671</v>
      </c>
      <c r="T5245" s="2">
        <v>197065622596</v>
      </c>
      <c r="U5245" s="1" t="s">
        <v>156</v>
      </c>
      <c r="V5245">
        <v>43</v>
      </c>
      <c r="W5245" s="1" t="s">
        <v>1242</v>
      </c>
      <c r="X5245" s="1" t="s">
        <v>6648</v>
      </c>
      <c r="Y5245" s="15">
        <v>38.65</v>
      </c>
      <c r="Z5245" s="15">
        <f t="shared" si="166"/>
        <v>347.84999999999997</v>
      </c>
      <c r="AA5245" s="15">
        <v>85</v>
      </c>
      <c r="AB5245" s="15">
        <f t="shared" si="167"/>
        <v>765</v>
      </c>
      <c r="AC5245">
        <v>35</v>
      </c>
      <c r="AD5245">
        <v>70</v>
      </c>
      <c r="AE5245">
        <v>43.2</v>
      </c>
      <c r="AF5245">
        <v>95</v>
      </c>
      <c r="AG5245" s="1">
        <v>9</v>
      </c>
    </row>
    <row r="5246" spans="1:33">
      <c r="A5246" s="1" t="s">
        <v>33</v>
      </c>
      <c r="B5246" s="13" t="s">
        <v>18894</v>
      </c>
      <c r="C5246" s="1" t="s">
        <v>18925</v>
      </c>
      <c r="D5246" s="1" t="s">
        <v>9314</v>
      </c>
      <c r="E5246" s="1" t="s">
        <v>8425</v>
      </c>
      <c r="F5246" s="1" t="s">
        <v>18926</v>
      </c>
      <c r="G5246" s="14">
        <v>105</v>
      </c>
      <c r="H5246" s="1" t="s">
        <v>10619</v>
      </c>
      <c r="I5246" s="1" t="s">
        <v>6641</v>
      </c>
      <c r="J5246" s="1" t="s">
        <v>6923</v>
      </c>
      <c r="K5246" s="1" t="s">
        <v>6924</v>
      </c>
      <c r="L5246" s="1" t="s">
        <v>98</v>
      </c>
      <c r="N5246" s="1" t="s">
        <v>43</v>
      </c>
      <c r="O5246" s="1" t="s">
        <v>44</v>
      </c>
      <c r="P5246" s="1" t="s">
        <v>18927</v>
      </c>
      <c r="Q5246" s="1" t="s">
        <v>6645</v>
      </c>
      <c r="R5246" s="1" t="s">
        <v>6646</v>
      </c>
      <c r="S5246" s="1" t="s">
        <v>6671</v>
      </c>
      <c r="T5246" s="2">
        <v>197065622725</v>
      </c>
      <c r="U5246" s="1" t="s">
        <v>156</v>
      </c>
      <c r="V5246">
        <v>44</v>
      </c>
      <c r="W5246" s="1" t="s">
        <v>1242</v>
      </c>
      <c r="X5246" s="1" t="s">
        <v>6648</v>
      </c>
      <c r="Y5246" s="15">
        <v>38.65</v>
      </c>
      <c r="Z5246" s="15">
        <f t="shared" si="166"/>
        <v>77.3</v>
      </c>
      <c r="AA5246" s="15">
        <v>85</v>
      </c>
      <c r="AB5246" s="15">
        <f t="shared" si="167"/>
        <v>170</v>
      </c>
      <c r="AC5246">
        <v>35</v>
      </c>
      <c r="AD5246">
        <v>70</v>
      </c>
      <c r="AE5246">
        <v>43.2</v>
      </c>
      <c r="AF5246">
        <v>95</v>
      </c>
      <c r="AG5246" s="1">
        <v>2</v>
      </c>
    </row>
    <row r="5247" spans="1:33">
      <c r="A5247" s="1" t="s">
        <v>33</v>
      </c>
      <c r="B5247" s="13" t="s">
        <v>18894</v>
      </c>
      <c r="C5247" s="1" t="s">
        <v>18928</v>
      </c>
      <c r="D5247" s="1" t="s">
        <v>9314</v>
      </c>
      <c r="E5247" s="1" t="s">
        <v>8425</v>
      </c>
      <c r="F5247" s="1" t="s">
        <v>18929</v>
      </c>
      <c r="G5247" s="14">
        <v>110</v>
      </c>
      <c r="H5247" s="1" t="s">
        <v>10619</v>
      </c>
      <c r="I5247" s="1" t="s">
        <v>6641</v>
      </c>
      <c r="J5247" s="1" t="s">
        <v>6923</v>
      </c>
      <c r="K5247" s="1" t="s">
        <v>6924</v>
      </c>
      <c r="L5247" s="1" t="s">
        <v>98</v>
      </c>
      <c r="N5247" s="1" t="s">
        <v>43</v>
      </c>
      <c r="O5247" s="1" t="s">
        <v>44</v>
      </c>
      <c r="P5247" s="1" t="s">
        <v>18930</v>
      </c>
      <c r="Q5247" s="1" t="s">
        <v>6645</v>
      </c>
      <c r="R5247" s="1" t="s">
        <v>6646</v>
      </c>
      <c r="S5247" s="1" t="s">
        <v>6671</v>
      </c>
      <c r="T5247" s="2">
        <v>197065622749</v>
      </c>
      <c r="U5247" s="1" t="s">
        <v>156</v>
      </c>
      <c r="V5247">
        <v>44.5</v>
      </c>
      <c r="W5247" s="1" t="s">
        <v>1242</v>
      </c>
      <c r="X5247" s="1" t="s">
        <v>6648</v>
      </c>
      <c r="Y5247" s="15">
        <v>38.65</v>
      </c>
      <c r="Z5247" s="15">
        <f t="shared" si="166"/>
        <v>154.6</v>
      </c>
      <c r="AA5247" s="15">
        <v>85</v>
      </c>
      <c r="AB5247" s="15">
        <f t="shared" si="167"/>
        <v>340</v>
      </c>
      <c r="AC5247">
        <v>35</v>
      </c>
      <c r="AD5247">
        <v>70</v>
      </c>
      <c r="AE5247">
        <v>43.2</v>
      </c>
      <c r="AF5247">
        <v>95</v>
      </c>
      <c r="AG5247" s="1">
        <v>4</v>
      </c>
    </row>
    <row r="5248" spans="1:33">
      <c r="A5248" s="1" t="s">
        <v>33</v>
      </c>
      <c r="B5248" s="13" t="s">
        <v>18894</v>
      </c>
      <c r="C5248" s="1" t="s">
        <v>18931</v>
      </c>
      <c r="D5248" s="1" t="s">
        <v>9314</v>
      </c>
      <c r="E5248" s="1" t="s">
        <v>8425</v>
      </c>
      <c r="F5248" s="1" t="s">
        <v>18932</v>
      </c>
      <c r="G5248" s="14">
        <v>115</v>
      </c>
      <c r="H5248" s="1" t="s">
        <v>10619</v>
      </c>
      <c r="I5248" s="1" t="s">
        <v>6641</v>
      </c>
      <c r="J5248" s="1" t="s">
        <v>6923</v>
      </c>
      <c r="K5248" s="1" t="s">
        <v>6924</v>
      </c>
      <c r="L5248" s="1" t="s">
        <v>98</v>
      </c>
      <c r="N5248" s="1" t="s">
        <v>43</v>
      </c>
      <c r="O5248" s="1" t="s">
        <v>44</v>
      </c>
      <c r="P5248" s="1" t="s">
        <v>18933</v>
      </c>
      <c r="Q5248" s="1" t="s">
        <v>6645</v>
      </c>
      <c r="R5248" s="1" t="s">
        <v>6646</v>
      </c>
      <c r="S5248" s="1" t="s">
        <v>6671</v>
      </c>
      <c r="T5248" s="2">
        <v>197065622756</v>
      </c>
      <c r="U5248" s="1" t="s">
        <v>156</v>
      </c>
      <c r="V5248">
        <v>45</v>
      </c>
      <c r="W5248" s="1" t="s">
        <v>1242</v>
      </c>
      <c r="X5248" s="1" t="s">
        <v>6648</v>
      </c>
      <c r="Y5248" s="15">
        <v>38.65</v>
      </c>
      <c r="Z5248" s="15">
        <f t="shared" si="166"/>
        <v>77.3</v>
      </c>
      <c r="AA5248" s="15">
        <v>85</v>
      </c>
      <c r="AB5248" s="15">
        <f t="shared" si="167"/>
        <v>170</v>
      </c>
      <c r="AC5248">
        <v>35</v>
      </c>
      <c r="AD5248">
        <v>70</v>
      </c>
      <c r="AE5248">
        <v>43.2</v>
      </c>
      <c r="AF5248">
        <v>95</v>
      </c>
      <c r="AG5248" s="1">
        <v>2</v>
      </c>
    </row>
    <row r="5249" spans="1:33">
      <c r="A5249" s="1" t="s">
        <v>33</v>
      </c>
      <c r="B5249" s="13" t="s">
        <v>18894</v>
      </c>
      <c r="C5249" s="1" t="s">
        <v>18934</v>
      </c>
      <c r="D5249" s="1" t="s">
        <v>9314</v>
      </c>
      <c r="E5249" s="1" t="s">
        <v>8425</v>
      </c>
      <c r="F5249" s="1" t="s">
        <v>18935</v>
      </c>
      <c r="G5249" s="14">
        <v>120</v>
      </c>
      <c r="H5249" s="1" t="s">
        <v>10619</v>
      </c>
      <c r="I5249" s="1" t="s">
        <v>6641</v>
      </c>
      <c r="J5249" s="1" t="s">
        <v>6923</v>
      </c>
      <c r="K5249" s="1" t="s">
        <v>6924</v>
      </c>
      <c r="L5249" s="1" t="s">
        <v>98</v>
      </c>
      <c r="N5249" s="1" t="s">
        <v>43</v>
      </c>
      <c r="O5249" s="1" t="s">
        <v>44</v>
      </c>
      <c r="P5249" s="1" t="s">
        <v>18936</v>
      </c>
      <c r="Q5249" s="1" t="s">
        <v>6645</v>
      </c>
      <c r="R5249" s="1" t="s">
        <v>6646</v>
      </c>
      <c r="S5249" s="1" t="s">
        <v>6671</v>
      </c>
      <c r="T5249" s="2">
        <v>197065622763</v>
      </c>
      <c r="U5249" s="1" t="s">
        <v>156</v>
      </c>
      <c r="V5249">
        <v>46</v>
      </c>
      <c r="W5249" s="1" t="s">
        <v>1242</v>
      </c>
      <c r="X5249" s="1" t="s">
        <v>6648</v>
      </c>
      <c r="Y5249" s="15">
        <v>38.65</v>
      </c>
      <c r="Z5249" s="15">
        <f t="shared" si="166"/>
        <v>115.94999999999999</v>
      </c>
      <c r="AA5249" s="15">
        <v>85</v>
      </c>
      <c r="AB5249" s="15">
        <f t="shared" si="167"/>
        <v>255</v>
      </c>
      <c r="AC5249">
        <v>35</v>
      </c>
      <c r="AD5249">
        <v>70</v>
      </c>
      <c r="AE5249">
        <v>43.2</v>
      </c>
      <c r="AF5249">
        <v>95</v>
      </c>
      <c r="AG5249" s="1">
        <v>3</v>
      </c>
    </row>
    <row r="5250" spans="1:33">
      <c r="A5250" s="1" t="s">
        <v>33</v>
      </c>
      <c r="B5250" s="13" t="s">
        <v>18894</v>
      </c>
      <c r="C5250" s="1" t="s">
        <v>18937</v>
      </c>
      <c r="D5250" s="1" t="s">
        <v>9314</v>
      </c>
      <c r="E5250" s="1" t="s">
        <v>8425</v>
      </c>
      <c r="F5250" s="1" t="s">
        <v>18938</v>
      </c>
      <c r="G5250" s="14">
        <v>130</v>
      </c>
      <c r="H5250" s="1" t="s">
        <v>10619</v>
      </c>
      <c r="I5250" s="1" t="s">
        <v>6641</v>
      </c>
      <c r="J5250" s="1" t="s">
        <v>6923</v>
      </c>
      <c r="K5250" s="1" t="s">
        <v>6924</v>
      </c>
      <c r="L5250" s="1" t="s">
        <v>98</v>
      </c>
      <c r="N5250" s="1" t="s">
        <v>43</v>
      </c>
      <c r="O5250" s="1" t="s">
        <v>44</v>
      </c>
      <c r="P5250" s="1" t="s">
        <v>18939</v>
      </c>
      <c r="Q5250" s="1" t="s">
        <v>6645</v>
      </c>
      <c r="R5250" s="1" t="s">
        <v>6646</v>
      </c>
      <c r="S5250" s="1" t="s">
        <v>6671</v>
      </c>
      <c r="T5250" s="2">
        <v>197065622770</v>
      </c>
      <c r="U5250" s="1" t="s">
        <v>156</v>
      </c>
      <c r="V5250">
        <v>47</v>
      </c>
      <c r="W5250" s="1" t="s">
        <v>1242</v>
      </c>
      <c r="X5250" s="1" t="s">
        <v>6648</v>
      </c>
      <c r="Y5250" s="15">
        <v>38.65</v>
      </c>
      <c r="Z5250" s="15">
        <f t="shared" si="166"/>
        <v>77.3</v>
      </c>
      <c r="AA5250" s="15">
        <v>85</v>
      </c>
      <c r="AB5250" s="15">
        <f t="shared" si="167"/>
        <v>170</v>
      </c>
      <c r="AC5250">
        <v>35</v>
      </c>
      <c r="AD5250">
        <v>70</v>
      </c>
      <c r="AE5250">
        <v>43.2</v>
      </c>
      <c r="AF5250">
        <v>95</v>
      </c>
      <c r="AG5250" s="1">
        <v>2</v>
      </c>
    </row>
    <row r="5251" spans="1:33">
      <c r="A5251" s="1" t="s">
        <v>33</v>
      </c>
      <c r="B5251" s="13" t="s">
        <v>18940</v>
      </c>
      <c r="C5251" s="1" t="s">
        <v>18941</v>
      </c>
      <c r="D5251" s="1" t="s">
        <v>9314</v>
      </c>
      <c r="E5251" s="1" t="s">
        <v>10222</v>
      </c>
      <c r="F5251" s="1" t="s">
        <v>18942</v>
      </c>
      <c r="G5251" s="14">
        <v>35</v>
      </c>
      <c r="H5251" s="1" t="s">
        <v>10619</v>
      </c>
      <c r="I5251" s="1" t="s">
        <v>6641</v>
      </c>
      <c r="J5251" s="1" t="s">
        <v>6923</v>
      </c>
      <c r="K5251" s="1" t="s">
        <v>6924</v>
      </c>
      <c r="L5251" s="1" t="s">
        <v>98</v>
      </c>
      <c r="N5251" s="1" t="s">
        <v>43</v>
      </c>
      <c r="O5251" s="1" t="s">
        <v>44</v>
      </c>
      <c r="P5251" s="1" t="s">
        <v>18943</v>
      </c>
      <c r="Q5251" s="1" t="s">
        <v>6645</v>
      </c>
      <c r="R5251" s="1" t="s">
        <v>6646</v>
      </c>
      <c r="S5251" s="1" t="s">
        <v>6671</v>
      </c>
      <c r="T5251" s="2">
        <v>197065620936</v>
      </c>
      <c r="U5251" s="1" t="s">
        <v>156</v>
      </c>
      <c r="V5251">
        <v>34.5</v>
      </c>
      <c r="W5251" s="1" t="s">
        <v>132</v>
      </c>
      <c r="X5251" s="1" t="s">
        <v>6648</v>
      </c>
      <c r="Y5251" s="15">
        <v>38.65</v>
      </c>
      <c r="Z5251" s="15">
        <f t="shared" si="166"/>
        <v>38.65</v>
      </c>
      <c r="AA5251" s="15">
        <v>85</v>
      </c>
      <c r="AB5251" s="15">
        <f t="shared" si="167"/>
        <v>85</v>
      </c>
      <c r="AC5251">
        <v>35</v>
      </c>
      <c r="AD5251">
        <v>70</v>
      </c>
      <c r="AE5251">
        <v>43.2</v>
      </c>
      <c r="AF5251">
        <v>95</v>
      </c>
      <c r="AG5251" s="1">
        <v>1</v>
      </c>
    </row>
    <row r="5252" spans="1:33">
      <c r="A5252" s="1" t="s">
        <v>33</v>
      </c>
      <c r="B5252" s="13" t="s">
        <v>18940</v>
      </c>
      <c r="C5252" s="1" t="s">
        <v>18944</v>
      </c>
      <c r="D5252" s="1" t="s">
        <v>9314</v>
      </c>
      <c r="E5252" s="1" t="s">
        <v>10222</v>
      </c>
      <c r="F5252" s="1" t="s">
        <v>18945</v>
      </c>
      <c r="G5252" s="14">
        <v>110</v>
      </c>
      <c r="H5252" s="1" t="s">
        <v>10619</v>
      </c>
      <c r="I5252" s="1" t="s">
        <v>6641</v>
      </c>
      <c r="J5252" s="1" t="s">
        <v>6923</v>
      </c>
      <c r="K5252" s="1" t="s">
        <v>6924</v>
      </c>
      <c r="L5252" s="1" t="s">
        <v>98</v>
      </c>
      <c r="N5252" s="1" t="s">
        <v>43</v>
      </c>
      <c r="O5252" s="1" t="s">
        <v>44</v>
      </c>
      <c r="P5252" s="1" t="s">
        <v>18946</v>
      </c>
      <c r="Q5252" s="1" t="s">
        <v>6645</v>
      </c>
      <c r="R5252" s="1" t="s">
        <v>6646</v>
      </c>
      <c r="S5252" s="1" t="s">
        <v>6671</v>
      </c>
      <c r="T5252" s="2">
        <v>197065622107</v>
      </c>
      <c r="U5252" s="1" t="s">
        <v>156</v>
      </c>
      <c r="V5252">
        <v>44.5</v>
      </c>
      <c r="W5252" s="1" t="s">
        <v>132</v>
      </c>
      <c r="X5252" s="1" t="s">
        <v>6648</v>
      </c>
      <c r="Y5252" s="15">
        <v>38.65</v>
      </c>
      <c r="Z5252" s="15">
        <f t="shared" si="166"/>
        <v>425.15</v>
      </c>
      <c r="AA5252" s="15">
        <v>85</v>
      </c>
      <c r="AB5252" s="15">
        <f t="shared" si="167"/>
        <v>935</v>
      </c>
      <c r="AC5252">
        <v>35</v>
      </c>
      <c r="AD5252">
        <v>70</v>
      </c>
      <c r="AE5252">
        <v>43.2</v>
      </c>
      <c r="AF5252">
        <v>95</v>
      </c>
      <c r="AG5252" s="1">
        <v>11</v>
      </c>
    </row>
    <row r="5253" spans="1:33">
      <c r="A5253" s="1" t="s">
        <v>33</v>
      </c>
      <c r="B5253" s="13" t="s">
        <v>18947</v>
      </c>
      <c r="C5253" s="1" t="s">
        <v>18948</v>
      </c>
      <c r="D5253" s="1" t="s">
        <v>9314</v>
      </c>
      <c r="E5253" s="1" t="s">
        <v>9418</v>
      </c>
      <c r="F5253" s="1" t="s">
        <v>18949</v>
      </c>
      <c r="G5253" s="14">
        <v>50</v>
      </c>
      <c r="H5253" s="1" t="s">
        <v>10848</v>
      </c>
      <c r="I5253" s="1" t="s">
        <v>6641</v>
      </c>
      <c r="J5253" s="1" t="s">
        <v>6923</v>
      </c>
      <c r="K5253" s="1" t="s">
        <v>6924</v>
      </c>
      <c r="L5253" s="1" t="s">
        <v>98</v>
      </c>
      <c r="N5253" s="1" t="s">
        <v>43</v>
      </c>
      <c r="O5253" s="1" t="s">
        <v>44</v>
      </c>
      <c r="P5253" s="1" t="s">
        <v>18950</v>
      </c>
      <c r="Q5253" s="1" t="s">
        <v>6645</v>
      </c>
      <c r="R5253" s="1" t="s">
        <v>6646</v>
      </c>
      <c r="S5253" s="1" t="s">
        <v>6671</v>
      </c>
      <c r="T5253" s="2">
        <v>197065701154</v>
      </c>
      <c r="U5253" s="1" t="s">
        <v>359</v>
      </c>
      <c r="V5253">
        <v>36.5</v>
      </c>
      <c r="W5253" s="1" t="s">
        <v>9421</v>
      </c>
      <c r="X5253" s="1" t="s">
        <v>6648</v>
      </c>
      <c r="Y5253" s="15">
        <v>43.2</v>
      </c>
      <c r="Z5253" s="15">
        <f t="shared" si="166"/>
        <v>43.2</v>
      </c>
      <c r="AA5253" s="15">
        <v>95</v>
      </c>
      <c r="AB5253" s="15">
        <f t="shared" si="167"/>
        <v>95</v>
      </c>
      <c r="AC5253">
        <v>40</v>
      </c>
      <c r="AD5253">
        <v>80</v>
      </c>
      <c r="AE5253">
        <v>47.75</v>
      </c>
      <c r="AF5253">
        <v>105</v>
      </c>
      <c r="AG5253" s="1">
        <v>1</v>
      </c>
    </row>
    <row r="5254" spans="1:33">
      <c r="A5254" s="1" t="s">
        <v>33</v>
      </c>
      <c r="B5254" s="13" t="s">
        <v>18947</v>
      </c>
      <c r="C5254" s="1" t="s">
        <v>18951</v>
      </c>
      <c r="D5254" s="1" t="s">
        <v>9314</v>
      </c>
      <c r="E5254" s="1" t="s">
        <v>9418</v>
      </c>
      <c r="F5254" s="1" t="s">
        <v>18952</v>
      </c>
      <c r="G5254" s="14">
        <v>60</v>
      </c>
      <c r="H5254" s="1" t="s">
        <v>10848</v>
      </c>
      <c r="I5254" s="1" t="s">
        <v>6641</v>
      </c>
      <c r="J5254" s="1" t="s">
        <v>6923</v>
      </c>
      <c r="K5254" s="1" t="s">
        <v>6924</v>
      </c>
      <c r="L5254" s="1" t="s">
        <v>98</v>
      </c>
      <c r="N5254" s="1" t="s">
        <v>43</v>
      </c>
      <c r="O5254" s="1" t="s">
        <v>44</v>
      </c>
      <c r="P5254" s="1" t="s">
        <v>18953</v>
      </c>
      <c r="Q5254" s="1" t="s">
        <v>6645</v>
      </c>
      <c r="R5254" s="1" t="s">
        <v>6646</v>
      </c>
      <c r="S5254" s="1" t="s">
        <v>6671</v>
      </c>
      <c r="T5254" s="2">
        <v>197065701482</v>
      </c>
      <c r="U5254" s="1" t="s">
        <v>359</v>
      </c>
      <c r="V5254">
        <v>38</v>
      </c>
      <c r="W5254" s="1" t="s">
        <v>9421</v>
      </c>
      <c r="X5254" s="1" t="s">
        <v>6648</v>
      </c>
      <c r="Y5254" s="15">
        <v>43.2</v>
      </c>
      <c r="Z5254" s="15">
        <f t="shared" si="166"/>
        <v>129.60000000000002</v>
      </c>
      <c r="AA5254" s="15">
        <v>95</v>
      </c>
      <c r="AB5254" s="15">
        <f t="shared" si="167"/>
        <v>285</v>
      </c>
      <c r="AC5254">
        <v>40</v>
      </c>
      <c r="AD5254">
        <v>80</v>
      </c>
      <c r="AE5254">
        <v>47.75</v>
      </c>
      <c r="AF5254">
        <v>105</v>
      </c>
      <c r="AG5254" s="1">
        <v>3</v>
      </c>
    </row>
    <row r="5255" spans="1:33">
      <c r="A5255" s="1" t="s">
        <v>33</v>
      </c>
      <c r="B5255" s="13" t="s">
        <v>18947</v>
      </c>
      <c r="C5255" s="1" t="s">
        <v>18954</v>
      </c>
      <c r="D5255" s="1" t="s">
        <v>9314</v>
      </c>
      <c r="E5255" s="1" t="s">
        <v>9418</v>
      </c>
      <c r="F5255" s="1" t="s">
        <v>18955</v>
      </c>
      <c r="G5255" s="14">
        <v>70</v>
      </c>
      <c r="H5255" s="1" t="s">
        <v>10848</v>
      </c>
      <c r="I5255" s="1" t="s">
        <v>6641</v>
      </c>
      <c r="J5255" s="1" t="s">
        <v>6923</v>
      </c>
      <c r="K5255" s="1" t="s">
        <v>6924</v>
      </c>
      <c r="L5255" s="1" t="s">
        <v>98</v>
      </c>
      <c r="N5255" s="1" t="s">
        <v>43</v>
      </c>
      <c r="O5255" s="1" t="s">
        <v>44</v>
      </c>
      <c r="P5255" s="1" t="s">
        <v>18956</v>
      </c>
      <c r="Q5255" s="1" t="s">
        <v>6645</v>
      </c>
      <c r="R5255" s="1" t="s">
        <v>6646</v>
      </c>
      <c r="S5255" s="1" t="s">
        <v>6671</v>
      </c>
      <c r="T5255" s="2">
        <v>197065701789</v>
      </c>
      <c r="U5255" s="1" t="s">
        <v>359</v>
      </c>
      <c r="V5255">
        <v>39</v>
      </c>
      <c r="W5255" s="1" t="s">
        <v>9421</v>
      </c>
      <c r="X5255" s="1" t="s">
        <v>6648</v>
      </c>
      <c r="Y5255" s="15">
        <v>43.2</v>
      </c>
      <c r="Z5255" s="15">
        <f t="shared" si="166"/>
        <v>172.8</v>
      </c>
      <c r="AA5255" s="15">
        <v>95</v>
      </c>
      <c r="AB5255" s="15">
        <f t="shared" si="167"/>
        <v>380</v>
      </c>
      <c r="AC5255">
        <v>40</v>
      </c>
      <c r="AD5255">
        <v>80</v>
      </c>
      <c r="AE5255">
        <v>47.75</v>
      </c>
      <c r="AF5255">
        <v>105</v>
      </c>
      <c r="AG5255" s="1">
        <v>4</v>
      </c>
    </row>
    <row r="5256" spans="1:33">
      <c r="A5256" s="1" t="s">
        <v>33</v>
      </c>
      <c r="B5256" s="13" t="s">
        <v>18947</v>
      </c>
      <c r="C5256" s="1" t="s">
        <v>18957</v>
      </c>
      <c r="D5256" s="1" t="s">
        <v>9314</v>
      </c>
      <c r="E5256" s="1" t="s">
        <v>9418</v>
      </c>
      <c r="F5256" s="1" t="s">
        <v>18958</v>
      </c>
      <c r="G5256" s="14">
        <v>75</v>
      </c>
      <c r="H5256" s="1" t="s">
        <v>10848</v>
      </c>
      <c r="I5256" s="1" t="s">
        <v>6641</v>
      </c>
      <c r="J5256" s="1" t="s">
        <v>6923</v>
      </c>
      <c r="K5256" s="1" t="s">
        <v>6924</v>
      </c>
      <c r="L5256" s="1" t="s">
        <v>98</v>
      </c>
      <c r="N5256" s="1" t="s">
        <v>43</v>
      </c>
      <c r="O5256" s="1" t="s">
        <v>44</v>
      </c>
      <c r="P5256" s="1" t="s">
        <v>18959</v>
      </c>
      <c r="Q5256" s="1" t="s">
        <v>6645</v>
      </c>
      <c r="R5256" s="1" t="s">
        <v>6646</v>
      </c>
      <c r="S5256" s="1" t="s">
        <v>6671</v>
      </c>
      <c r="T5256" s="2">
        <v>197065701925</v>
      </c>
      <c r="U5256" s="1" t="s">
        <v>359</v>
      </c>
      <c r="V5256">
        <v>40</v>
      </c>
      <c r="W5256" s="1" t="s">
        <v>9421</v>
      </c>
      <c r="X5256" s="1" t="s">
        <v>6648</v>
      </c>
      <c r="Y5256" s="15">
        <v>43.2</v>
      </c>
      <c r="Z5256" s="15">
        <f t="shared" si="166"/>
        <v>86.4</v>
      </c>
      <c r="AA5256" s="15">
        <v>95</v>
      </c>
      <c r="AB5256" s="15">
        <f t="shared" si="167"/>
        <v>190</v>
      </c>
      <c r="AC5256">
        <v>40</v>
      </c>
      <c r="AD5256">
        <v>80</v>
      </c>
      <c r="AE5256">
        <v>47.75</v>
      </c>
      <c r="AF5256">
        <v>105</v>
      </c>
      <c r="AG5256" s="1">
        <v>2</v>
      </c>
    </row>
    <row r="5257" spans="1:33">
      <c r="A5257" s="1" t="s">
        <v>33</v>
      </c>
      <c r="B5257" s="13" t="s">
        <v>18947</v>
      </c>
      <c r="C5257" s="1" t="s">
        <v>18960</v>
      </c>
      <c r="D5257" s="1" t="s">
        <v>9314</v>
      </c>
      <c r="E5257" s="1" t="s">
        <v>9418</v>
      </c>
      <c r="F5257" s="1" t="s">
        <v>18961</v>
      </c>
      <c r="G5257" s="14">
        <v>80</v>
      </c>
      <c r="H5257" s="1" t="s">
        <v>10848</v>
      </c>
      <c r="I5257" s="1" t="s">
        <v>6641</v>
      </c>
      <c r="J5257" s="1" t="s">
        <v>6923</v>
      </c>
      <c r="K5257" s="1" t="s">
        <v>6924</v>
      </c>
      <c r="L5257" s="1" t="s">
        <v>98</v>
      </c>
      <c r="N5257" s="1" t="s">
        <v>43</v>
      </c>
      <c r="O5257" s="1" t="s">
        <v>44</v>
      </c>
      <c r="P5257" s="1" t="s">
        <v>18962</v>
      </c>
      <c r="Q5257" s="1" t="s">
        <v>6645</v>
      </c>
      <c r="R5257" s="1" t="s">
        <v>6646</v>
      </c>
      <c r="S5257" s="1" t="s">
        <v>6671</v>
      </c>
      <c r="T5257" s="2">
        <v>197065701963</v>
      </c>
      <c r="U5257" s="1" t="s">
        <v>359</v>
      </c>
      <c r="V5257">
        <v>40.5</v>
      </c>
      <c r="W5257" s="1" t="s">
        <v>9421</v>
      </c>
      <c r="X5257" s="1" t="s">
        <v>6648</v>
      </c>
      <c r="Y5257" s="15">
        <v>43.2</v>
      </c>
      <c r="Z5257" s="15">
        <f t="shared" si="166"/>
        <v>129.60000000000002</v>
      </c>
      <c r="AA5257" s="15">
        <v>95</v>
      </c>
      <c r="AB5257" s="15">
        <f t="shared" si="167"/>
        <v>285</v>
      </c>
      <c r="AC5257">
        <v>40</v>
      </c>
      <c r="AD5257">
        <v>80</v>
      </c>
      <c r="AE5257">
        <v>47.75</v>
      </c>
      <c r="AF5257">
        <v>105</v>
      </c>
      <c r="AG5257" s="1">
        <v>3</v>
      </c>
    </row>
    <row r="5258" spans="1:33">
      <c r="A5258" s="1" t="s">
        <v>33</v>
      </c>
      <c r="B5258" s="13" t="s">
        <v>18963</v>
      </c>
      <c r="C5258" s="1" t="s">
        <v>18964</v>
      </c>
      <c r="D5258" s="1" t="s">
        <v>8476</v>
      </c>
      <c r="E5258" s="1" t="s">
        <v>1050</v>
      </c>
      <c r="F5258" s="1" t="s">
        <v>18965</v>
      </c>
      <c r="G5258" s="14">
        <v>50</v>
      </c>
      <c r="H5258" s="1" t="s">
        <v>10848</v>
      </c>
      <c r="I5258" s="1" t="s">
        <v>6641</v>
      </c>
      <c r="J5258" s="1" t="s">
        <v>6923</v>
      </c>
      <c r="K5258" s="1" t="s">
        <v>6924</v>
      </c>
      <c r="L5258" s="1" t="s">
        <v>98</v>
      </c>
      <c r="N5258" s="1" t="s">
        <v>43</v>
      </c>
      <c r="O5258" s="1" t="s">
        <v>44</v>
      </c>
      <c r="P5258" s="1" t="s">
        <v>18966</v>
      </c>
      <c r="Q5258" s="1" t="s">
        <v>6645</v>
      </c>
      <c r="R5258" s="1" t="s">
        <v>6646</v>
      </c>
      <c r="S5258" s="1" t="s">
        <v>6671</v>
      </c>
      <c r="T5258" s="2">
        <v>197065701369</v>
      </c>
      <c r="U5258" s="1" t="s">
        <v>359</v>
      </c>
      <c r="V5258">
        <v>36.5</v>
      </c>
      <c r="W5258" s="1" t="s">
        <v>51</v>
      </c>
      <c r="X5258" s="1" t="s">
        <v>6648</v>
      </c>
      <c r="Y5258" s="15">
        <v>47.75</v>
      </c>
      <c r="Z5258" s="15">
        <f t="shared" si="166"/>
        <v>382</v>
      </c>
      <c r="AA5258" s="15">
        <v>105</v>
      </c>
      <c r="AB5258" s="15">
        <f t="shared" si="167"/>
        <v>840</v>
      </c>
      <c r="AC5258">
        <v>45</v>
      </c>
      <c r="AD5258">
        <v>90</v>
      </c>
      <c r="AE5258">
        <v>52.3</v>
      </c>
      <c r="AF5258">
        <v>115</v>
      </c>
      <c r="AG5258" s="1">
        <v>8</v>
      </c>
    </row>
    <row r="5259" spans="1:33">
      <c r="A5259" s="1" t="s">
        <v>33</v>
      </c>
      <c r="B5259" s="13" t="s">
        <v>18963</v>
      </c>
      <c r="C5259" s="1" t="s">
        <v>18967</v>
      </c>
      <c r="D5259" s="1" t="s">
        <v>8476</v>
      </c>
      <c r="E5259" s="1" t="s">
        <v>1050</v>
      </c>
      <c r="F5259" s="1" t="s">
        <v>18968</v>
      </c>
      <c r="G5259" s="14">
        <v>65</v>
      </c>
      <c r="H5259" s="1" t="s">
        <v>10848</v>
      </c>
      <c r="I5259" s="1" t="s">
        <v>6641</v>
      </c>
      <c r="J5259" s="1" t="s">
        <v>6923</v>
      </c>
      <c r="K5259" s="1" t="s">
        <v>6924</v>
      </c>
      <c r="L5259" s="1" t="s">
        <v>98</v>
      </c>
      <c r="N5259" s="1" t="s">
        <v>43</v>
      </c>
      <c r="O5259" s="1" t="s">
        <v>44</v>
      </c>
      <c r="P5259" s="1" t="s">
        <v>18969</v>
      </c>
      <c r="Q5259" s="1" t="s">
        <v>6645</v>
      </c>
      <c r="R5259" s="1" t="s">
        <v>6646</v>
      </c>
      <c r="S5259" s="1" t="s">
        <v>6671</v>
      </c>
      <c r="T5259" s="2">
        <v>197065701666</v>
      </c>
      <c r="U5259" s="1" t="s">
        <v>359</v>
      </c>
      <c r="V5259">
        <v>38.5</v>
      </c>
      <c r="W5259" s="1" t="s">
        <v>51</v>
      </c>
      <c r="X5259" s="1" t="s">
        <v>6648</v>
      </c>
      <c r="Y5259" s="15">
        <v>47.75</v>
      </c>
      <c r="Z5259" s="15">
        <f t="shared" si="166"/>
        <v>238.75</v>
      </c>
      <c r="AA5259" s="15">
        <v>105</v>
      </c>
      <c r="AB5259" s="15">
        <f t="shared" si="167"/>
        <v>525</v>
      </c>
      <c r="AC5259">
        <v>45</v>
      </c>
      <c r="AD5259">
        <v>90</v>
      </c>
      <c r="AE5259">
        <v>52.3</v>
      </c>
      <c r="AF5259">
        <v>115</v>
      </c>
      <c r="AG5259" s="1">
        <v>5</v>
      </c>
    </row>
    <row r="5260" spans="1:33">
      <c r="A5260" s="1" t="s">
        <v>33</v>
      </c>
      <c r="B5260" s="13" t="s">
        <v>18963</v>
      </c>
      <c r="C5260" s="1" t="s">
        <v>18970</v>
      </c>
      <c r="D5260" s="1" t="s">
        <v>8476</v>
      </c>
      <c r="E5260" s="1" t="s">
        <v>1050</v>
      </c>
      <c r="F5260" s="1" t="s">
        <v>18971</v>
      </c>
      <c r="G5260" s="14">
        <v>80</v>
      </c>
      <c r="H5260" s="1" t="s">
        <v>10848</v>
      </c>
      <c r="I5260" s="1" t="s">
        <v>6641</v>
      </c>
      <c r="J5260" s="1" t="s">
        <v>6923</v>
      </c>
      <c r="K5260" s="1" t="s">
        <v>6924</v>
      </c>
      <c r="L5260" s="1" t="s">
        <v>98</v>
      </c>
      <c r="N5260" s="1" t="s">
        <v>43</v>
      </c>
      <c r="O5260" s="1" t="s">
        <v>44</v>
      </c>
      <c r="P5260" s="1" t="s">
        <v>18972</v>
      </c>
      <c r="Q5260" s="1" t="s">
        <v>6645</v>
      </c>
      <c r="R5260" s="1" t="s">
        <v>6646</v>
      </c>
      <c r="S5260" s="1" t="s">
        <v>6671</v>
      </c>
      <c r="T5260" s="2">
        <v>197065702007</v>
      </c>
      <c r="U5260" s="1" t="s">
        <v>359</v>
      </c>
      <c r="V5260">
        <v>40.5</v>
      </c>
      <c r="W5260" s="1" t="s">
        <v>51</v>
      </c>
      <c r="X5260" s="1" t="s">
        <v>6648</v>
      </c>
      <c r="Y5260" s="15">
        <v>47.75</v>
      </c>
      <c r="Z5260" s="15">
        <f t="shared" si="166"/>
        <v>286.5</v>
      </c>
      <c r="AA5260" s="15">
        <v>105</v>
      </c>
      <c r="AB5260" s="15">
        <f t="shared" si="167"/>
        <v>630</v>
      </c>
      <c r="AC5260">
        <v>45</v>
      </c>
      <c r="AD5260">
        <v>90</v>
      </c>
      <c r="AE5260">
        <v>52.3</v>
      </c>
      <c r="AF5260">
        <v>115</v>
      </c>
      <c r="AG5260" s="1">
        <v>6</v>
      </c>
    </row>
    <row r="5261" spans="1:33">
      <c r="A5261" s="1" t="s">
        <v>33</v>
      </c>
      <c r="B5261" s="13" t="s">
        <v>18973</v>
      </c>
      <c r="C5261" s="1" t="s">
        <v>18974</v>
      </c>
      <c r="D5261" s="1" t="s">
        <v>8476</v>
      </c>
      <c r="E5261" s="1" t="s">
        <v>14952</v>
      </c>
      <c r="F5261" s="1" t="s">
        <v>18975</v>
      </c>
      <c r="G5261" s="14">
        <v>50</v>
      </c>
      <c r="H5261" s="1" t="s">
        <v>18976</v>
      </c>
      <c r="I5261" s="1" t="s">
        <v>6641</v>
      </c>
      <c r="J5261" s="1" t="s">
        <v>6668</v>
      </c>
      <c r="K5261" s="1" t="s">
        <v>6669</v>
      </c>
      <c r="L5261" s="1" t="s">
        <v>98</v>
      </c>
      <c r="N5261" s="1" t="s">
        <v>43</v>
      </c>
      <c r="O5261" s="1" t="s">
        <v>44</v>
      </c>
      <c r="P5261" s="1" t="s">
        <v>18977</v>
      </c>
      <c r="Q5261" s="1" t="s">
        <v>6645</v>
      </c>
      <c r="R5261" s="1" t="s">
        <v>6646</v>
      </c>
      <c r="S5261" s="1" t="s">
        <v>6671</v>
      </c>
      <c r="T5261" s="2">
        <v>197065701598</v>
      </c>
      <c r="U5261" s="1" t="s">
        <v>156</v>
      </c>
      <c r="V5261">
        <v>36.5</v>
      </c>
      <c r="W5261" s="1" t="s">
        <v>65</v>
      </c>
      <c r="X5261" s="1" t="s">
        <v>6648</v>
      </c>
      <c r="Y5261" s="15">
        <v>47.75</v>
      </c>
      <c r="Z5261" s="15">
        <f t="shared" si="166"/>
        <v>382</v>
      </c>
      <c r="AA5261" s="15">
        <v>105</v>
      </c>
      <c r="AB5261" s="15">
        <f t="shared" si="167"/>
        <v>840</v>
      </c>
      <c r="AC5261">
        <v>45</v>
      </c>
      <c r="AD5261">
        <v>90</v>
      </c>
      <c r="AE5261">
        <v>52.3</v>
      </c>
      <c r="AF5261">
        <v>115</v>
      </c>
      <c r="AG5261" s="1">
        <v>8</v>
      </c>
    </row>
    <row r="5262" spans="1:33">
      <c r="A5262" s="1" t="s">
        <v>33</v>
      </c>
      <c r="B5262" s="13" t="s">
        <v>18973</v>
      </c>
      <c r="C5262" s="1" t="s">
        <v>18978</v>
      </c>
      <c r="D5262" s="1" t="s">
        <v>8476</v>
      </c>
      <c r="E5262" s="1" t="s">
        <v>14952</v>
      </c>
      <c r="F5262" s="1" t="s">
        <v>18979</v>
      </c>
      <c r="G5262" s="14">
        <v>60</v>
      </c>
      <c r="H5262" s="1" t="s">
        <v>18976</v>
      </c>
      <c r="I5262" s="1" t="s">
        <v>6641</v>
      </c>
      <c r="J5262" s="1" t="s">
        <v>6668</v>
      </c>
      <c r="K5262" s="1" t="s">
        <v>6669</v>
      </c>
      <c r="L5262" s="1" t="s">
        <v>98</v>
      </c>
      <c r="N5262" s="1" t="s">
        <v>43</v>
      </c>
      <c r="O5262" s="1" t="s">
        <v>44</v>
      </c>
      <c r="P5262" s="1" t="s">
        <v>18980</v>
      </c>
      <c r="Q5262" s="1" t="s">
        <v>6645</v>
      </c>
      <c r="R5262" s="1" t="s">
        <v>6646</v>
      </c>
      <c r="S5262" s="1" t="s">
        <v>6671</v>
      </c>
      <c r="T5262" s="2">
        <v>197065701697</v>
      </c>
      <c r="U5262" s="1" t="s">
        <v>156</v>
      </c>
      <c r="V5262">
        <v>38</v>
      </c>
      <c r="W5262" s="1" t="s">
        <v>65</v>
      </c>
      <c r="X5262" s="1" t="s">
        <v>6648</v>
      </c>
      <c r="Y5262" s="15">
        <v>47.75</v>
      </c>
      <c r="Z5262" s="15">
        <f t="shared" si="166"/>
        <v>47.75</v>
      </c>
      <c r="AA5262" s="15">
        <v>105</v>
      </c>
      <c r="AB5262" s="15">
        <f t="shared" si="167"/>
        <v>105</v>
      </c>
      <c r="AC5262">
        <v>45</v>
      </c>
      <c r="AD5262">
        <v>90</v>
      </c>
      <c r="AE5262">
        <v>52.3</v>
      </c>
      <c r="AF5262">
        <v>115</v>
      </c>
      <c r="AG5262" s="1">
        <v>1</v>
      </c>
    </row>
    <row r="5263" spans="1:33">
      <c r="A5263" s="1" t="s">
        <v>33</v>
      </c>
      <c r="B5263" s="13" t="s">
        <v>18973</v>
      </c>
      <c r="C5263" s="1" t="s">
        <v>18981</v>
      </c>
      <c r="D5263" s="1" t="s">
        <v>8476</v>
      </c>
      <c r="E5263" s="1" t="s">
        <v>14952</v>
      </c>
      <c r="F5263" s="1" t="s">
        <v>18982</v>
      </c>
      <c r="G5263" s="14">
        <v>70</v>
      </c>
      <c r="H5263" s="1" t="s">
        <v>18976</v>
      </c>
      <c r="I5263" s="1" t="s">
        <v>6641</v>
      </c>
      <c r="J5263" s="1" t="s">
        <v>6668</v>
      </c>
      <c r="K5263" s="1" t="s">
        <v>6669</v>
      </c>
      <c r="L5263" s="1" t="s">
        <v>98</v>
      </c>
      <c r="N5263" s="1" t="s">
        <v>43</v>
      </c>
      <c r="O5263" s="1" t="s">
        <v>44</v>
      </c>
      <c r="P5263" s="1" t="s">
        <v>18983</v>
      </c>
      <c r="Q5263" s="1" t="s">
        <v>6645</v>
      </c>
      <c r="R5263" s="1" t="s">
        <v>6646</v>
      </c>
      <c r="S5263" s="1" t="s">
        <v>6671</v>
      </c>
      <c r="T5263" s="2">
        <v>197065701895</v>
      </c>
      <c r="U5263" s="1" t="s">
        <v>156</v>
      </c>
      <c r="V5263">
        <v>39</v>
      </c>
      <c r="W5263" s="1" t="s">
        <v>65</v>
      </c>
      <c r="X5263" s="1" t="s">
        <v>6648</v>
      </c>
      <c r="Y5263" s="15">
        <v>47.75</v>
      </c>
      <c r="Z5263" s="15">
        <f t="shared" si="166"/>
        <v>859.5</v>
      </c>
      <c r="AA5263" s="15">
        <v>105</v>
      </c>
      <c r="AB5263" s="15">
        <f t="shared" si="167"/>
        <v>1890</v>
      </c>
      <c r="AC5263">
        <v>45</v>
      </c>
      <c r="AD5263">
        <v>90</v>
      </c>
      <c r="AE5263">
        <v>52.3</v>
      </c>
      <c r="AF5263">
        <v>115</v>
      </c>
      <c r="AG5263" s="1">
        <v>18</v>
      </c>
    </row>
    <row r="5264" spans="1:33">
      <c r="A5264" s="1" t="s">
        <v>33</v>
      </c>
      <c r="B5264" s="13" t="s">
        <v>18973</v>
      </c>
      <c r="C5264" s="1" t="s">
        <v>18984</v>
      </c>
      <c r="D5264" s="1" t="s">
        <v>8476</v>
      </c>
      <c r="E5264" s="1" t="s">
        <v>14952</v>
      </c>
      <c r="F5264" s="1" t="s">
        <v>18985</v>
      </c>
      <c r="G5264" s="14">
        <v>95</v>
      </c>
      <c r="H5264" s="1" t="s">
        <v>18976</v>
      </c>
      <c r="I5264" s="1" t="s">
        <v>6641</v>
      </c>
      <c r="J5264" s="1" t="s">
        <v>6668</v>
      </c>
      <c r="K5264" s="1" t="s">
        <v>6669</v>
      </c>
      <c r="L5264" s="1" t="s">
        <v>98</v>
      </c>
      <c r="N5264" s="1" t="s">
        <v>43</v>
      </c>
      <c r="O5264" s="1" t="s">
        <v>44</v>
      </c>
      <c r="P5264" s="1" t="s">
        <v>18986</v>
      </c>
      <c r="Q5264" s="1" t="s">
        <v>6645</v>
      </c>
      <c r="R5264" s="1" t="s">
        <v>6646</v>
      </c>
      <c r="S5264" s="1" t="s">
        <v>6671</v>
      </c>
      <c r="T5264" s="2">
        <v>197065702458</v>
      </c>
      <c r="U5264" s="1" t="s">
        <v>156</v>
      </c>
      <c r="V5264">
        <v>42.5</v>
      </c>
      <c r="W5264" s="1" t="s">
        <v>65</v>
      </c>
      <c r="X5264" s="1" t="s">
        <v>6648</v>
      </c>
      <c r="Y5264" s="15">
        <v>47.75</v>
      </c>
      <c r="Z5264" s="15">
        <f t="shared" si="166"/>
        <v>47.75</v>
      </c>
      <c r="AA5264" s="15">
        <v>105</v>
      </c>
      <c r="AB5264" s="15">
        <f t="shared" si="167"/>
        <v>105</v>
      </c>
      <c r="AC5264">
        <v>45</v>
      </c>
      <c r="AD5264">
        <v>90</v>
      </c>
      <c r="AE5264">
        <v>52.3</v>
      </c>
      <c r="AF5264">
        <v>115</v>
      </c>
      <c r="AG5264" s="1">
        <v>1</v>
      </c>
    </row>
    <row r="5265" spans="1:33">
      <c r="A5265" s="1" t="s">
        <v>33</v>
      </c>
      <c r="B5265" s="13" t="s">
        <v>18973</v>
      </c>
      <c r="C5265" s="1" t="s">
        <v>18987</v>
      </c>
      <c r="D5265" s="1" t="s">
        <v>8476</v>
      </c>
      <c r="E5265" s="1" t="s">
        <v>14952</v>
      </c>
      <c r="F5265" s="1" t="s">
        <v>18988</v>
      </c>
      <c r="G5265" s="14">
        <v>100</v>
      </c>
      <c r="H5265" s="1" t="s">
        <v>18976</v>
      </c>
      <c r="I5265" s="1" t="s">
        <v>6641</v>
      </c>
      <c r="J5265" s="1" t="s">
        <v>6668</v>
      </c>
      <c r="K5265" s="1" t="s">
        <v>6669</v>
      </c>
      <c r="L5265" s="1" t="s">
        <v>98</v>
      </c>
      <c r="N5265" s="1" t="s">
        <v>43</v>
      </c>
      <c r="O5265" s="1" t="s">
        <v>44</v>
      </c>
      <c r="P5265" s="1" t="s">
        <v>18989</v>
      </c>
      <c r="Q5265" s="1" t="s">
        <v>6645</v>
      </c>
      <c r="R5265" s="1" t="s">
        <v>6646</v>
      </c>
      <c r="S5265" s="1" t="s">
        <v>6671</v>
      </c>
      <c r="T5265" s="2">
        <v>197065702496</v>
      </c>
      <c r="U5265" s="1" t="s">
        <v>156</v>
      </c>
      <c r="V5265">
        <v>43</v>
      </c>
      <c r="W5265" s="1" t="s">
        <v>65</v>
      </c>
      <c r="X5265" s="1" t="s">
        <v>6648</v>
      </c>
      <c r="Y5265" s="15">
        <v>47.75</v>
      </c>
      <c r="Z5265" s="15">
        <f t="shared" ref="Z5265:Z5328" si="168">Y5265*AG5265</f>
        <v>286.5</v>
      </c>
      <c r="AA5265" s="15">
        <v>105</v>
      </c>
      <c r="AB5265" s="15">
        <f t="shared" ref="AB5265:AB5328" si="169">AA5265*AG5265</f>
        <v>630</v>
      </c>
      <c r="AC5265">
        <v>45</v>
      </c>
      <c r="AD5265">
        <v>90</v>
      </c>
      <c r="AE5265">
        <v>52.3</v>
      </c>
      <c r="AF5265">
        <v>115</v>
      </c>
      <c r="AG5265" s="1">
        <v>6</v>
      </c>
    </row>
    <row r="5266" spans="1:33">
      <c r="A5266" s="1" t="s">
        <v>33</v>
      </c>
      <c r="B5266" s="13" t="s">
        <v>18973</v>
      </c>
      <c r="C5266" s="1" t="s">
        <v>18990</v>
      </c>
      <c r="D5266" s="1" t="s">
        <v>8476</v>
      </c>
      <c r="E5266" s="1" t="s">
        <v>14952</v>
      </c>
      <c r="F5266" s="1" t="s">
        <v>18991</v>
      </c>
      <c r="G5266" s="14">
        <v>110</v>
      </c>
      <c r="H5266" s="1" t="s">
        <v>18976</v>
      </c>
      <c r="I5266" s="1" t="s">
        <v>6641</v>
      </c>
      <c r="J5266" s="1" t="s">
        <v>6668</v>
      </c>
      <c r="K5266" s="1" t="s">
        <v>6669</v>
      </c>
      <c r="L5266" s="1" t="s">
        <v>98</v>
      </c>
      <c r="N5266" s="1" t="s">
        <v>43</v>
      </c>
      <c r="O5266" s="1" t="s">
        <v>44</v>
      </c>
      <c r="P5266" s="1" t="s">
        <v>18992</v>
      </c>
      <c r="Q5266" s="1" t="s">
        <v>6645</v>
      </c>
      <c r="R5266" s="1" t="s">
        <v>6646</v>
      </c>
      <c r="S5266" s="1" t="s">
        <v>6671</v>
      </c>
      <c r="T5266" s="2">
        <v>197065702670</v>
      </c>
      <c r="U5266" s="1" t="s">
        <v>156</v>
      </c>
      <c r="V5266">
        <v>44.5</v>
      </c>
      <c r="W5266" s="1" t="s">
        <v>65</v>
      </c>
      <c r="X5266" s="1" t="s">
        <v>6648</v>
      </c>
      <c r="Y5266" s="15">
        <v>47.75</v>
      </c>
      <c r="Z5266" s="15">
        <f t="shared" si="168"/>
        <v>191</v>
      </c>
      <c r="AA5266" s="15">
        <v>105</v>
      </c>
      <c r="AB5266" s="15">
        <f t="shared" si="169"/>
        <v>420</v>
      </c>
      <c r="AC5266">
        <v>45</v>
      </c>
      <c r="AD5266">
        <v>90</v>
      </c>
      <c r="AE5266">
        <v>52.3</v>
      </c>
      <c r="AF5266">
        <v>115</v>
      </c>
      <c r="AG5266" s="1">
        <v>4</v>
      </c>
    </row>
    <row r="5267" spans="1:33">
      <c r="A5267" s="1" t="s">
        <v>33</v>
      </c>
      <c r="B5267" s="13" t="s">
        <v>18993</v>
      </c>
      <c r="C5267" s="1" t="s">
        <v>18994</v>
      </c>
      <c r="D5267" s="1" t="s">
        <v>6858</v>
      </c>
      <c r="E5267" s="1" t="s">
        <v>18995</v>
      </c>
      <c r="F5267" s="1" t="s">
        <v>18996</v>
      </c>
      <c r="G5267" s="14">
        <v>75</v>
      </c>
      <c r="H5267" s="1" t="s">
        <v>11898</v>
      </c>
      <c r="I5267" s="1" t="s">
        <v>6641</v>
      </c>
      <c r="J5267" s="1" t="s">
        <v>6668</v>
      </c>
      <c r="K5267" s="1" t="s">
        <v>11899</v>
      </c>
      <c r="L5267" s="1" t="s">
        <v>216</v>
      </c>
      <c r="N5267" s="1" t="s">
        <v>43</v>
      </c>
      <c r="O5267" s="1" t="s">
        <v>44</v>
      </c>
      <c r="P5267" s="1" t="s">
        <v>18997</v>
      </c>
      <c r="Q5267" s="1" t="s">
        <v>6645</v>
      </c>
      <c r="R5267" s="1" t="s">
        <v>6646</v>
      </c>
      <c r="S5267" s="1" t="s">
        <v>9216</v>
      </c>
      <c r="T5267" s="2">
        <v>197065775865</v>
      </c>
      <c r="U5267" s="1" t="s">
        <v>156</v>
      </c>
      <c r="V5267">
        <v>38</v>
      </c>
      <c r="W5267" s="1" t="s">
        <v>18998</v>
      </c>
      <c r="X5267" s="1" t="s">
        <v>6648</v>
      </c>
      <c r="Y5267" s="15">
        <v>38.1</v>
      </c>
      <c r="Z5267" s="15">
        <f t="shared" si="168"/>
        <v>533.4</v>
      </c>
      <c r="AA5267" s="15">
        <v>80</v>
      </c>
      <c r="AB5267" s="15">
        <f t="shared" si="169"/>
        <v>1120</v>
      </c>
      <c r="AC5267">
        <v>32.5</v>
      </c>
      <c r="AD5267">
        <v>65</v>
      </c>
      <c r="AE5267">
        <v>42.9</v>
      </c>
      <c r="AF5267">
        <v>90</v>
      </c>
      <c r="AG5267" s="1">
        <v>14</v>
      </c>
    </row>
    <row r="5268" spans="1:33">
      <c r="A5268" s="1" t="s">
        <v>33</v>
      </c>
      <c r="B5268" s="13" t="s">
        <v>18993</v>
      </c>
      <c r="C5268" s="1" t="s">
        <v>18999</v>
      </c>
      <c r="D5268" s="1" t="s">
        <v>6858</v>
      </c>
      <c r="E5268" s="1" t="s">
        <v>18995</v>
      </c>
      <c r="F5268" s="1" t="s">
        <v>19000</v>
      </c>
      <c r="G5268" s="14">
        <v>85</v>
      </c>
      <c r="H5268" s="1" t="s">
        <v>11898</v>
      </c>
      <c r="I5268" s="1" t="s">
        <v>6641</v>
      </c>
      <c r="J5268" s="1" t="s">
        <v>6668</v>
      </c>
      <c r="K5268" s="1" t="s">
        <v>11899</v>
      </c>
      <c r="L5268" s="1" t="s">
        <v>216</v>
      </c>
      <c r="N5268" s="1" t="s">
        <v>43</v>
      </c>
      <c r="O5268" s="1" t="s">
        <v>44</v>
      </c>
      <c r="P5268" s="1" t="s">
        <v>19001</v>
      </c>
      <c r="Q5268" s="1" t="s">
        <v>6645</v>
      </c>
      <c r="R5268" s="1" t="s">
        <v>6646</v>
      </c>
      <c r="S5268" s="1" t="s">
        <v>9216</v>
      </c>
      <c r="T5268" s="2">
        <v>197065776749</v>
      </c>
      <c r="U5268" s="1" t="s">
        <v>156</v>
      </c>
      <c r="V5268">
        <v>39</v>
      </c>
      <c r="W5268" s="1" t="s">
        <v>18998</v>
      </c>
      <c r="X5268" s="1" t="s">
        <v>6648</v>
      </c>
      <c r="Y5268" s="15">
        <v>38.1</v>
      </c>
      <c r="Z5268" s="15">
        <f t="shared" si="168"/>
        <v>609.6</v>
      </c>
      <c r="AA5268" s="15">
        <v>80</v>
      </c>
      <c r="AB5268" s="15">
        <f t="shared" si="169"/>
        <v>1280</v>
      </c>
      <c r="AC5268">
        <v>32.5</v>
      </c>
      <c r="AD5268">
        <v>65</v>
      </c>
      <c r="AE5268">
        <v>42.9</v>
      </c>
      <c r="AF5268">
        <v>90</v>
      </c>
      <c r="AG5268" s="1">
        <v>16</v>
      </c>
    </row>
    <row r="5269" spans="1:33">
      <c r="A5269" s="1" t="s">
        <v>33</v>
      </c>
      <c r="B5269" s="13" t="s">
        <v>19002</v>
      </c>
      <c r="C5269" s="1" t="s">
        <v>19003</v>
      </c>
      <c r="D5269" s="1" t="s">
        <v>6858</v>
      </c>
      <c r="E5269" s="1" t="s">
        <v>19004</v>
      </c>
      <c r="F5269" s="1" t="s">
        <v>19005</v>
      </c>
      <c r="G5269" s="14">
        <v>65</v>
      </c>
      <c r="H5269" s="1" t="s">
        <v>13640</v>
      </c>
      <c r="I5269" s="1" t="s">
        <v>6641</v>
      </c>
      <c r="J5269" s="1" t="s">
        <v>6668</v>
      </c>
      <c r="K5269" s="1" t="s">
        <v>11899</v>
      </c>
      <c r="L5269" s="1" t="s">
        <v>216</v>
      </c>
      <c r="N5269" s="1" t="s">
        <v>43</v>
      </c>
      <c r="O5269" s="1" t="s">
        <v>44</v>
      </c>
      <c r="P5269" s="1" t="s">
        <v>19006</v>
      </c>
      <c r="Q5269" s="1" t="s">
        <v>6645</v>
      </c>
      <c r="R5269" s="1" t="s">
        <v>6646</v>
      </c>
      <c r="S5269" s="1" t="s">
        <v>9216</v>
      </c>
      <c r="T5269" s="2">
        <v>197065776008</v>
      </c>
      <c r="U5269" s="1" t="s">
        <v>156</v>
      </c>
      <c r="V5269">
        <v>36.5</v>
      </c>
      <c r="W5269" s="1" t="s">
        <v>7864</v>
      </c>
      <c r="X5269" s="1" t="s">
        <v>6648</v>
      </c>
      <c r="Y5269" s="15">
        <v>40.5</v>
      </c>
      <c r="Z5269" s="15">
        <f t="shared" si="168"/>
        <v>40.5</v>
      </c>
      <c r="AA5269" s="15">
        <v>85</v>
      </c>
      <c r="AB5269" s="15">
        <f t="shared" si="169"/>
        <v>85</v>
      </c>
      <c r="AC5269">
        <v>35</v>
      </c>
      <c r="AD5269">
        <v>70</v>
      </c>
      <c r="AE5269">
        <v>45.25</v>
      </c>
      <c r="AF5269">
        <v>95</v>
      </c>
      <c r="AG5269" s="1">
        <v>1</v>
      </c>
    </row>
    <row r="5270" spans="1:33">
      <c r="A5270" s="1" t="s">
        <v>33</v>
      </c>
      <c r="B5270" s="13" t="s">
        <v>19002</v>
      </c>
      <c r="C5270" s="1" t="s">
        <v>19007</v>
      </c>
      <c r="D5270" s="1" t="s">
        <v>6858</v>
      </c>
      <c r="E5270" s="1" t="s">
        <v>19004</v>
      </c>
      <c r="F5270" s="1" t="s">
        <v>19008</v>
      </c>
      <c r="G5270" s="14">
        <v>75</v>
      </c>
      <c r="H5270" s="1" t="s">
        <v>13640</v>
      </c>
      <c r="I5270" s="1" t="s">
        <v>6641</v>
      </c>
      <c r="J5270" s="1" t="s">
        <v>6668</v>
      </c>
      <c r="K5270" s="1" t="s">
        <v>11899</v>
      </c>
      <c r="L5270" s="1" t="s">
        <v>216</v>
      </c>
      <c r="N5270" s="1" t="s">
        <v>43</v>
      </c>
      <c r="O5270" s="1" t="s">
        <v>44</v>
      </c>
      <c r="P5270" s="1" t="s">
        <v>19009</v>
      </c>
      <c r="Q5270" s="1" t="s">
        <v>6645</v>
      </c>
      <c r="R5270" s="1" t="s">
        <v>6646</v>
      </c>
      <c r="S5270" s="1" t="s">
        <v>9216</v>
      </c>
      <c r="T5270" s="2">
        <v>197065776213</v>
      </c>
      <c r="U5270" s="1" t="s">
        <v>156</v>
      </c>
      <c r="V5270">
        <v>38</v>
      </c>
      <c r="W5270" s="1" t="s">
        <v>7864</v>
      </c>
      <c r="X5270" s="1" t="s">
        <v>6648</v>
      </c>
      <c r="Y5270" s="15">
        <v>40.5</v>
      </c>
      <c r="Z5270" s="15">
        <f t="shared" si="168"/>
        <v>162</v>
      </c>
      <c r="AA5270" s="15">
        <v>85</v>
      </c>
      <c r="AB5270" s="15">
        <f t="shared" si="169"/>
        <v>340</v>
      </c>
      <c r="AC5270">
        <v>35</v>
      </c>
      <c r="AD5270">
        <v>70</v>
      </c>
      <c r="AE5270">
        <v>45.25</v>
      </c>
      <c r="AF5270">
        <v>95</v>
      </c>
      <c r="AG5270" s="1">
        <v>4</v>
      </c>
    </row>
    <row r="5271" spans="1:33">
      <c r="A5271" s="1" t="s">
        <v>33</v>
      </c>
      <c r="B5271" s="13" t="s">
        <v>19002</v>
      </c>
      <c r="C5271" s="1" t="s">
        <v>19010</v>
      </c>
      <c r="D5271" s="1" t="s">
        <v>6858</v>
      </c>
      <c r="E5271" s="1" t="s">
        <v>19004</v>
      </c>
      <c r="F5271" s="1" t="s">
        <v>19011</v>
      </c>
      <c r="G5271" s="14">
        <v>80</v>
      </c>
      <c r="H5271" s="1" t="s">
        <v>13640</v>
      </c>
      <c r="I5271" s="1" t="s">
        <v>6641</v>
      </c>
      <c r="J5271" s="1" t="s">
        <v>6668</v>
      </c>
      <c r="K5271" s="1" t="s">
        <v>11899</v>
      </c>
      <c r="L5271" s="1" t="s">
        <v>216</v>
      </c>
      <c r="N5271" s="1" t="s">
        <v>43</v>
      </c>
      <c r="O5271" s="1" t="s">
        <v>44</v>
      </c>
      <c r="P5271" s="1" t="s">
        <v>19012</v>
      </c>
      <c r="Q5271" s="1" t="s">
        <v>6645</v>
      </c>
      <c r="R5271" s="1" t="s">
        <v>6646</v>
      </c>
      <c r="S5271" s="1" t="s">
        <v>9216</v>
      </c>
      <c r="T5271" s="2">
        <v>197065776282</v>
      </c>
      <c r="U5271" s="1" t="s">
        <v>156</v>
      </c>
      <c r="V5271">
        <v>38.5</v>
      </c>
      <c r="W5271" s="1" t="s">
        <v>7864</v>
      </c>
      <c r="X5271" s="1" t="s">
        <v>6648</v>
      </c>
      <c r="Y5271" s="15">
        <v>40.5</v>
      </c>
      <c r="Z5271" s="15">
        <f t="shared" si="168"/>
        <v>40.5</v>
      </c>
      <c r="AA5271" s="15">
        <v>85</v>
      </c>
      <c r="AB5271" s="15">
        <f t="shared" si="169"/>
        <v>85</v>
      </c>
      <c r="AC5271">
        <v>35</v>
      </c>
      <c r="AD5271">
        <v>70</v>
      </c>
      <c r="AE5271">
        <v>45.25</v>
      </c>
      <c r="AF5271">
        <v>95</v>
      </c>
      <c r="AG5271" s="1">
        <v>1</v>
      </c>
    </row>
    <row r="5272" spans="1:33">
      <c r="A5272" s="1" t="s">
        <v>33</v>
      </c>
      <c r="B5272" s="13" t="s">
        <v>19002</v>
      </c>
      <c r="C5272" s="1" t="s">
        <v>19013</v>
      </c>
      <c r="D5272" s="1" t="s">
        <v>6858</v>
      </c>
      <c r="E5272" s="1" t="s">
        <v>19004</v>
      </c>
      <c r="F5272" s="1" t="s">
        <v>19014</v>
      </c>
      <c r="G5272" s="14">
        <v>100</v>
      </c>
      <c r="H5272" s="1" t="s">
        <v>13640</v>
      </c>
      <c r="I5272" s="1" t="s">
        <v>6641</v>
      </c>
      <c r="J5272" s="1" t="s">
        <v>6668</v>
      </c>
      <c r="K5272" s="1" t="s">
        <v>11899</v>
      </c>
      <c r="L5272" s="1" t="s">
        <v>216</v>
      </c>
      <c r="N5272" s="1" t="s">
        <v>43</v>
      </c>
      <c r="O5272" s="1" t="s">
        <v>44</v>
      </c>
      <c r="P5272" s="1" t="s">
        <v>19015</v>
      </c>
      <c r="Q5272" s="1" t="s">
        <v>6645</v>
      </c>
      <c r="R5272" s="1" t="s">
        <v>6646</v>
      </c>
      <c r="S5272" s="1" t="s">
        <v>9216</v>
      </c>
      <c r="T5272" s="2">
        <v>197065776954</v>
      </c>
      <c r="U5272" s="1" t="s">
        <v>156</v>
      </c>
      <c r="V5272">
        <v>41</v>
      </c>
      <c r="W5272" s="1" t="s">
        <v>7864</v>
      </c>
      <c r="X5272" s="1" t="s">
        <v>6648</v>
      </c>
      <c r="Y5272" s="15">
        <v>40.5</v>
      </c>
      <c r="Z5272" s="15">
        <f t="shared" si="168"/>
        <v>121.5</v>
      </c>
      <c r="AA5272" s="15">
        <v>85</v>
      </c>
      <c r="AB5272" s="15">
        <f t="shared" si="169"/>
        <v>255</v>
      </c>
      <c r="AC5272">
        <v>35</v>
      </c>
      <c r="AD5272">
        <v>70</v>
      </c>
      <c r="AE5272">
        <v>45.25</v>
      </c>
      <c r="AF5272">
        <v>95</v>
      </c>
      <c r="AG5272" s="1">
        <v>3</v>
      </c>
    </row>
    <row r="5273" spans="1:33">
      <c r="A5273" s="1" t="s">
        <v>33</v>
      </c>
      <c r="B5273" s="13" t="s">
        <v>19016</v>
      </c>
      <c r="C5273" s="1" t="s">
        <v>19017</v>
      </c>
      <c r="D5273" s="1" t="s">
        <v>11499</v>
      </c>
      <c r="E5273" s="1" t="s">
        <v>1555</v>
      </c>
      <c r="F5273" s="1" t="s">
        <v>19018</v>
      </c>
      <c r="G5273" s="14">
        <v>55</v>
      </c>
      <c r="H5273" s="1" t="s">
        <v>13406</v>
      </c>
      <c r="I5273" s="1" t="s">
        <v>6641</v>
      </c>
      <c r="J5273" s="1" t="s">
        <v>6668</v>
      </c>
      <c r="K5273" s="1" t="s">
        <v>11899</v>
      </c>
      <c r="L5273" s="1" t="s">
        <v>216</v>
      </c>
      <c r="N5273" s="1" t="s">
        <v>43</v>
      </c>
      <c r="O5273" s="1" t="s">
        <v>44</v>
      </c>
      <c r="P5273" s="1" t="s">
        <v>19019</v>
      </c>
      <c r="Q5273" s="1" t="s">
        <v>6645</v>
      </c>
      <c r="R5273" s="1" t="s">
        <v>6646</v>
      </c>
      <c r="S5273" s="1" t="s">
        <v>9216</v>
      </c>
      <c r="T5273" s="2">
        <v>197065776053</v>
      </c>
      <c r="U5273" s="1" t="s">
        <v>156</v>
      </c>
      <c r="V5273">
        <v>35</v>
      </c>
      <c r="W5273" s="1" t="s">
        <v>141</v>
      </c>
      <c r="X5273" s="1" t="s">
        <v>7442</v>
      </c>
      <c r="Y5273" s="15">
        <v>35.75</v>
      </c>
      <c r="Z5273" s="15">
        <f t="shared" si="168"/>
        <v>35.75</v>
      </c>
      <c r="AA5273" s="15">
        <v>75</v>
      </c>
      <c r="AB5273" s="15">
        <f t="shared" si="169"/>
        <v>75</v>
      </c>
      <c r="AC5273">
        <v>30</v>
      </c>
      <c r="AD5273">
        <v>60</v>
      </c>
      <c r="AE5273">
        <v>40.5</v>
      </c>
      <c r="AF5273">
        <v>85</v>
      </c>
      <c r="AG5273" s="1">
        <v>1</v>
      </c>
    </row>
    <row r="5274" spans="1:33">
      <c r="A5274" s="1" t="s">
        <v>33</v>
      </c>
      <c r="B5274" s="13" t="s">
        <v>19016</v>
      </c>
      <c r="C5274" s="1" t="s">
        <v>19020</v>
      </c>
      <c r="D5274" s="1" t="s">
        <v>11499</v>
      </c>
      <c r="E5274" s="1" t="s">
        <v>1555</v>
      </c>
      <c r="F5274" s="1" t="s">
        <v>19021</v>
      </c>
      <c r="G5274" s="14">
        <v>65</v>
      </c>
      <c r="H5274" s="1" t="s">
        <v>13406</v>
      </c>
      <c r="I5274" s="1" t="s">
        <v>6641</v>
      </c>
      <c r="J5274" s="1" t="s">
        <v>6668</v>
      </c>
      <c r="K5274" s="1" t="s">
        <v>11899</v>
      </c>
      <c r="L5274" s="1" t="s">
        <v>216</v>
      </c>
      <c r="N5274" s="1" t="s">
        <v>43</v>
      </c>
      <c r="O5274" s="1" t="s">
        <v>44</v>
      </c>
      <c r="P5274" s="1" t="s">
        <v>19022</v>
      </c>
      <c r="Q5274" s="1" t="s">
        <v>6645</v>
      </c>
      <c r="R5274" s="1" t="s">
        <v>6646</v>
      </c>
      <c r="S5274" s="1" t="s">
        <v>9216</v>
      </c>
      <c r="T5274" s="2">
        <v>197065776220</v>
      </c>
      <c r="U5274" s="1" t="s">
        <v>156</v>
      </c>
      <c r="V5274">
        <v>36.5</v>
      </c>
      <c r="W5274" s="1" t="s">
        <v>141</v>
      </c>
      <c r="X5274" s="1" t="s">
        <v>7442</v>
      </c>
      <c r="Y5274" s="15">
        <v>35.75</v>
      </c>
      <c r="Z5274" s="15">
        <f t="shared" si="168"/>
        <v>71.5</v>
      </c>
      <c r="AA5274" s="15">
        <v>75</v>
      </c>
      <c r="AB5274" s="15">
        <f t="shared" si="169"/>
        <v>150</v>
      </c>
      <c r="AC5274">
        <v>30</v>
      </c>
      <c r="AD5274">
        <v>60</v>
      </c>
      <c r="AE5274">
        <v>40.5</v>
      </c>
      <c r="AF5274">
        <v>85</v>
      </c>
      <c r="AG5274" s="1">
        <v>2</v>
      </c>
    </row>
    <row r="5275" spans="1:33">
      <c r="A5275" s="1" t="s">
        <v>33</v>
      </c>
      <c r="B5275" s="13" t="s">
        <v>19016</v>
      </c>
      <c r="C5275" s="1" t="s">
        <v>19023</v>
      </c>
      <c r="D5275" s="1" t="s">
        <v>11499</v>
      </c>
      <c r="E5275" s="1" t="s">
        <v>1555</v>
      </c>
      <c r="F5275" s="1" t="s">
        <v>19024</v>
      </c>
      <c r="G5275" s="14">
        <v>90</v>
      </c>
      <c r="H5275" s="1" t="s">
        <v>13406</v>
      </c>
      <c r="I5275" s="1" t="s">
        <v>6641</v>
      </c>
      <c r="J5275" s="1" t="s">
        <v>6668</v>
      </c>
      <c r="K5275" s="1" t="s">
        <v>11899</v>
      </c>
      <c r="L5275" s="1" t="s">
        <v>216</v>
      </c>
      <c r="N5275" s="1" t="s">
        <v>43</v>
      </c>
      <c r="O5275" s="1" t="s">
        <v>44</v>
      </c>
      <c r="P5275" s="1" t="s">
        <v>19025</v>
      </c>
      <c r="Q5275" s="1" t="s">
        <v>6645</v>
      </c>
      <c r="R5275" s="1" t="s">
        <v>6646</v>
      </c>
      <c r="S5275" s="1" t="s">
        <v>9216</v>
      </c>
      <c r="T5275" s="2">
        <v>197065776961</v>
      </c>
      <c r="U5275" s="1" t="s">
        <v>156</v>
      </c>
      <c r="V5275">
        <v>40</v>
      </c>
      <c r="W5275" s="1" t="s">
        <v>141</v>
      </c>
      <c r="X5275" s="1" t="s">
        <v>7442</v>
      </c>
      <c r="Y5275" s="15">
        <v>35.75</v>
      </c>
      <c r="Z5275" s="15">
        <f t="shared" si="168"/>
        <v>107.25</v>
      </c>
      <c r="AA5275" s="15">
        <v>75</v>
      </c>
      <c r="AB5275" s="15">
        <f t="shared" si="169"/>
        <v>225</v>
      </c>
      <c r="AC5275">
        <v>30</v>
      </c>
      <c r="AD5275">
        <v>60</v>
      </c>
      <c r="AE5275">
        <v>40.5</v>
      </c>
      <c r="AF5275">
        <v>85</v>
      </c>
      <c r="AG5275" s="1">
        <v>3</v>
      </c>
    </row>
    <row r="5276" spans="1:33">
      <c r="A5276" s="1" t="s">
        <v>33</v>
      </c>
      <c r="B5276" s="13" t="s">
        <v>19016</v>
      </c>
      <c r="C5276" s="1" t="s">
        <v>19026</v>
      </c>
      <c r="D5276" s="1" t="s">
        <v>11499</v>
      </c>
      <c r="E5276" s="1" t="s">
        <v>1555</v>
      </c>
      <c r="F5276" s="1" t="s">
        <v>19027</v>
      </c>
      <c r="G5276" s="14">
        <v>95</v>
      </c>
      <c r="H5276" s="1" t="s">
        <v>13406</v>
      </c>
      <c r="I5276" s="1" t="s">
        <v>6641</v>
      </c>
      <c r="J5276" s="1" t="s">
        <v>6668</v>
      </c>
      <c r="K5276" s="1" t="s">
        <v>11899</v>
      </c>
      <c r="L5276" s="1" t="s">
        <v>216</v>
      </c>
      <c r="N5276" s="1" t="s">
        <v>43</v>
      </c>
      <c r="O5276" s="1" t="s">
        <v>44</v>
      </c>
      <c r="P5276" s="1" t="s">
        <v>19028</v>
      </c>
      <c r="Q5276" s="1" t="s">
        <v>6645</v>
      </c>
      <c r="R5276" s="1" t="s">
        <v>6646</v>
      </c>
      <c r="S5276" s="1" t="s">
        <v>9216</v>
      </c>
      <c r="T5276" s="2">
        <v>197065777166</v>
      </c>
      <c r="U5276" s="1" t="s">
        <v>156</v>
      </c>
      <c r="V5276">
        <v>40.5</v>
      </c>
      <c r="W5276" s="1" t="s">
        <v>141</v>
      </c>
      <c r="X5276" s="1" t="s">
        <v>7442</v>
      </c>
      <c r="Y5276" s="15">
        <v>35.75</v>
      </c>
      <c r="Z5276" s="15">
        <f t="shared" si="168"/>
        <v>35.75</v>
      </c>
      <c r="AA5276" s="15">
        <v>75</v>
      </c>
      <c r="AB5276" s="15">
        <f t="shared" si="169"/>
        <v>75</v>
      </c>
      <c r="AC5276">
        <v>30</v>
      </c>
      <c r="AD5276">
        <v>60</v>
      </c>
      <c r="AE5276">
        <v>40.5</v>
      </c>
      <c r="AF5276">
        <v>85</v>
      </c>
      <c r="AG5276" s="1">
        <v>1</v>
      </c>
    </row>
    <row r="5277" spans="1:33">
      <c r="A5277" s="1" t="s">
        <v>33</v>
      </c>
      <c r="B5277" s="13" t="s">
        <v>19029</v>
      </c>
      <c r="C5277" s="1" t="s">
        <v>19030</v>
      </c>
      <c r="D5277" s="1" t="s">
        <v>19031</v>
      </c>
      <c r="E5277" s="1" t="s">
        <v>19032</v>
      </c>
      <c r="F5277" s="1" t="s">
        <v>19033</v>
      </c>
      <c r="G5277" s="14">
        <v>35</v>
      </c>
      <c r="H5277" s="1" t="s">
        <v>19034</v>
      </c>
      <c r="I5277" s="1" t="s">
        <v>6641</v>
      </c>
      <c r="J5277" s="1" t="s">
        <v>6923</v>
      </c>
      <c r="K5277" s="1" t="s">
        <v>6924</v>
      </c>
      <c r="L5277" s="1" t="s">
        <v>98</v>
      </c>
      <c r="M5277" s="1" t="s">
        <v>4049</v>
      </c>
      <c r="N5277" s="1" t="s">
        <v>43</v>
      </c>
      <c r="O5277" s="1" t="s">
        <v>44</v>
      </c>
      <c r="P5277" s="1" t="s">
        <v>19035</v>
      </c>
      <c r="Q5277" s="1" t="s">
        <v>6645</v>
      </c>
      <c r="R5277" s="1" t="s">
        <v>6646</v>
      </c>
      <c r="S5277" s="1" t="s">
        <v>7947</v>
      </c>
      <c r="T5277" s="2">
        <v>194113838343</v>
      </c>
      <c r="U5277" s="1" t="s">
        <v>1251</v>
      </c>
      <c r="V5277">
        <v>34.5</v>
      </c>
      <c r="W5277" s="1" t="s">
        <v>51</v>
      </c>
      <c r="X5277" s="1" t="s">
        <v>6648</v>
      </c>
      <c r="Y5277" s="15">
        <v>40.950000000000003</v>
      </c>
      <c r="Z5277" s="15">
        <f t="shared" si="168"/>
        <v>40.950000000000003</v>
      </c>
      <c r="AA5277" s="15">
        <v>90</v>
      </c>
      <c r="AB5277" s="15">
        <f t="shared" si="169"/>
        <v>90</v>
      </c>
      <c r="AC5277">
        <v>37.5</v>
      </c>
      <c r="AD5277">
        <v>75</v>
      </c>
      <c r="AE5277">
        <v>45.5</v>
      </c>
      <c r="AF5277">
        <v>100</v>
      </c>
      <c r="AG5277" s="1">
        <v>1</v>
      </c>
    </row>
    <row r="5278" spans="1:33">
      <c r="A5278" s="1" t="s">
        <v>33</v>
      </c>
      <c r="B5278" s="13" t="s">
        <v>19029</v>
      </c>
      <c r="C5278" s="1" t="s">
        <v>19036</v>
      </c>
      <c r="D5278" s="1" t="s">
        <v>19031</v>
      </c>
      <c r="E5278" s="1" t="s">
        <v>19032</v>
      </c>
      <c r="F5278" s="1" t="s">
        <v>19037</v>
      </c>
      <c r="G5278" s="14">
        <v>45</v>
      </c>
      <c r="H5278" s="1" t="s">
        <v>19034</v>
      </c>
      <c r="I5278" s="1" t="s">
        <v>6641</v>
      </c>
      <c r="J5278" s="1" t="s">
        <v>6923</v>
      </c>
      <c r="K5278" s="1" t="s">
        <v>6924</v>
      </c>
      <c r="L5278" s="1" t="s">
        <v>98</v>
      </c>
      <c r="M5278" s="1" t="s">
        <v>4049</v>
      </c>
      <c r="N5278" s="1" t="s">
        <v>43</v>
      </c>
      <c r="O5278" s="1" t="s">
        <v>44</v>
      </c>
      <c r="P5278" s="1" t="s">
        <v>19038</v>
      </c>
      <c r="Q5278" s="1" t="s">
        <v>6645</v>
      </c>
      <c r="R5278" s="1" t="s">
        <v>6646</v>
      </c>
      <c r="S5278" s="1" t="s">
        <v>7947</v>
      </c>
      <c r="T5278" s="2">
        <v>194113838428</v>
      </c>
      <c r="U5278" s="1" t="s">
        <v>1251</v>
      </c>
      <c r="V5278">
        <v>36</v>
      </c>
      <c r="W5278" s="1" t="s">
        <v>51</v>
      </c>
      <c r="X5278" s="1" t="s">
        <v>6648</v>
      </c>
      <c r="Y5278" s="15">
        <v>40.950000000000003</v>
      </c>
      <c r="Z5278" s="15">
        <f t="shared" si="168"/>
        <v>81.900000000000006</v>
      </c>
      <c r="AA5278" s="15">
        <v>90</v>
      </c>
      <c r="AB5278" s="15">
        <f t="shared" si="169"/>
        <v>180</v>
      </c>
      <c r="AC5278">
        <v>37.5</v>
      </c>
      <c r="AD5278">
        <v>75</v>
      </c>
      <c r="AE5278">
        <v>45.5</v>
      </c>
      <c r="AF5278">
        <v>100</v>
      </c>
      <c r="AG5278" s="1">
        <v>2</v>
      </c>
    </row>
    <row r="5279" spans="1:33">
      <c r="A5279" s="1" t="s">
        <v>33</v>
      </c>
      <c r="B5279" s="13" t="s">
        <v>19029</v>
      </c>
      <c r="C5279" s="1" t="s">
        <v>19039</v>
      </c>
      <c r="D5279" s="1" t="s">
        <v>19031</v>
      </c>
      <c r="E5279" s="1" t="s">
        <v>19032</v>
      </c>
      <c r="F5279" s="1" t="s">
        <v>19040</v>
      </c>
      <c r="G5279" s="14">
        <v>55</v>
      </c>
      <c r="H5279" s="1" t="s">
        <v>19034</v>
      </c>
      <c r="I5279" s="1" t="s">
        <v>6641</v>
      </c>
      <c r="J5279" s="1" t="s">
        <v>6923</v>
      </c>
      <c r="K5279" s="1" t="s">
        <v>6924</v>
      </c>
      <c r="L5279" s="1" t="s">
        <v>98</v>
      </c>
      <c r="M5279" s="1" t="s">
        <v>4049</v>
      </c>
      <c r="N5279" s="1" t="s">
        <v>43</v>
      </c>
      <c r="O5279" s="1" t="s">
        <v>44</v>
      </c>
      <c r="P5279" s="1" t="s">
        <v>19041</v>
      </c>
      <c r="Q5279" s="1" t="s">
        <v>6645</v>
      </c>
      <c r="R5279" s="1" t="s">
        <v>6646</v>
      </c>
      <c r="S5279" s="1" t="s">
        <v>7947</v>
      </c>
      <c r="T5279" s="2">
        <v>194113838541</v>
      </c>
      <c r="U5279" s="1" t="s">
        <v>1251</v>
      </c>
      <c r="V5279">
        <v>37</v>
      </c>
      <c r="W5279" s="1" t="s">
        <v>51</v>
      </c>
      <c r="X5279" s="1" t="s">
        <v>6648</v>
      </c>
      <c r="Y5279" s="15">
        <v>40.950000000000003</v>
      </c>
      <c r="Z5279" s="15">
        <f t="shared" si="168"/>
        <v>81.900000000000006</v>
      </c>
      <c r="AA5279" s="15">
        <v>90</v>
      </c>
      <c r="AB5279" s="15">
        <f t="shared" si="169"/>
        <v>180</v>
      </c>
      <c r="AC5279">
        <v>37.5</v>
      </c>
      <c r="AD5279">
        <v>75</v>
      </c>
      <c r="AE5279">
        <v>45.5</v>
      </c>
      <c r="AF5279">
        <v>100</v>
      </c>
      <c r="AG5279" s="1">
        <v>2</v>
      </c>
    </row>
    <row r="5280" spans="1:33">
      <c r="A5280" s="1" t="s">
        <v>33</v>
      </c>
      <c r="B5280" s="13" t="s">
        <v>19029</v>
      </c>
      <c r="C5280" s="1" t="s">
        <v>19042</v>
      </c>
      <c r="D5280" s="1" t="s">
        <v>19031</v>
      </c>
      <c r="E5280" s="1" t="s">
        <v>19032</v>
      </c>
      <c r="F5280" s="1" t="s">
        <v>19043</v>
      </c>
      <c r="G5280" s="14">
        <v>110</v>
      </c>
      <c r="H5280" s="1" t="s">
        <v>19034</v>
      </c>
      <c r="I5280" s="1" t="s">
        <v>6641</v>
      </c>
      <c r="J5280" s="1" t="s">
        <v>6923</v>
      </c>
      <c r="K5280" s="1" t="s">
        <v>6924</v>
      </c>
      <c r="L5280" s="1" t="s">
        <v>98</v>
      </c>
      <c r="M5280" s="1" t="s">
        <v>4049</v>
      </c>
      <c r="N5280" s="1" t="s">
        <v>43</v>
      </c>
      <c r="O5280" s="1" t="s">
        <v>44</v>
      </c>
      <c r="P5280" s="1" t="s">
        <v>19044</v>
      </c>
      <c r="Q5280" s="1" t="s">
        <v>6645</v>
      </c>
      <c r="R5280" s="1" t="s">
        <v>6646</v>
      </c>
      <c r="S5280" s="1" t="s">
        <v>7947</v>
      </c>
      <c r="T5280" s="2">
        <v>194113839333</v>
      </c>
      <c r="U5280" s="1" t="s">
        <v>1251</v>
      </c>
      <c r="V5280">
        <v>44.5</v>
      </c>
      <c r="W5280" s="1" t="s">
        <v>51</v>
      </c>
      <c r="X5280" s="1" t="s">
        <v>6648</v>
      </c>
      <c r="Y5280" s="15">
        <v>40.950000000000003</v>
      </c>
      <c r="Z5280" s="15">
        <f t="shared" si="168"/>
        <v>40.950000000000003</v>
      </c>
      <c r="AA5280" s="15">
        <v>90</v>
      </c>
      <c r="AB5280" s="15">
        <f t="shared" si="169"/>
        <v>90</v>
      </c>
      <c r="AC5280">
        <v>37.5</v>
      </c>
      <c r="AD5280">
        <v>75</v>
      </c>
      <c r="AE5280">
        <v>45.5</v>
      </c>
      <c r="AF5280">
        <v>100</v>
      </c>
      <c r="AG5280" s="1">
        <v>1</v>
      </c>
    </row>
    <row r="5281" spans="1:33">
      <c r="A5281" s="1" t="s">
        <v>33</v>
      </c>
      <c r="B5281" s="13" t="s">
        <v>19045</v>
      </c>
      <c r="C5281" s="1" t="s">
        <v>19046</v>
      </c>
      <c r="D5281" s="1" t="s">
        <v>19047</v>
      </c>
      <c r="E5281" s="1" t="s">
        <v>19048</v>
      </c>
      <c r="F5281" s="1" t="s">
        <v>19049</v>
      </c>
      <c r="G5281" s="14">
        <v>40</v>
      </c>
      <c r="I5281" s="1" t="s">
        <v>6641</v>
      </c>
      <c r="J5281" s="1" t="s">
        <v>6923</v>
      </c>
      <c r="K5281" s="1" t="s">
        <v>6924</v>
      </c>
      <c r="L5281" s="1" t="s">
        <v>98</v>
      </c>
      <c r="M5281" s="1" t="s">
        <v>733</v>
      </c>
      <c r="N5281" s="1" t="s">
        <v>43</v>
      </c>
      <c r="O5281" s="1" t="s">
        <v>183</v>
      </c>
      <c r="P5281" s="1" t="s">
        <v>19050</v>
      </c>
      <c r="Q5281" s="1" t="s">
        <v>6645</v>
      </c>
      <c r="R5281" s="1" t="s">
        <v>6646</v>
      </c>
      <c r="S5281" s="1" t="s">
        <v>6671</v>
      </c>
      <c r="T5281" s="2">
        <v>195439313507</v>
      </c>
      <c r="U5281" s="1" t="s">
        <v>1251</v>
      </c>
      <c r="V5281">
        <v>35</v>
      </c>
      <c r="W5281" s="1" t="s">
        <v>450</v>
      </c>
      <c r="X5281" s="1" t="s">
        <v>6672</v>
      </c>
      <c r="Y5281" s="15">
        <v>36.4</v>
      </c>
      <c r="Z5281" s="15">
        <f t="shared" si="168"/>
        <v>145.6</v>
      </c>
      <c r="AA5281" s="15">
        <v>80</v>
      </c>
      <c r="AB5281" s="15">
        <f t="shared" si="169"/>
        <v>320</v>
      </c>
      <c r="AC5281">
        <v>32.5</v>
      </c>
      <c r="AD5281">
        <v>65</v>
      </c>
      <c r="AE5281">
        <v>43.2</v>
      </c>
      <c r="AF5281">
        <v>95</v>
      </c>
      <c r="AG5281" s="1">
        <v>4</v>
      </c>
    </row>
    <row r="5282" spans="1:33">
      <c r="A5282" s="1" t="s">
        <v>33</v>
      </c>
      <c r="B5282" s="13" t="s">
        <v>19045</v>
      </c>
      <c r="C5282" s="1" t="s">
        <v>19051</v>
      </c>
      <c r="D5282" s="1" t="s">
        <v>19047</v>
      </c>
      <c r="E5282" s="1" t="s">
        <v>19048</v>
      </c>
      <c r="F5282" s="1" t="s">
        <v>19052</v>
      </c>
      <c r="G5282" s="14">
        <v>45</v>
      </c>
      <c r="I5282" s="1" t="s">
        <v>6641</v>
      </c>
      <c r="J5282" s="1" t="s">
        <v>6923</v>
      </c>
      <c r="K5282" s="1" t="s">
        <v>6924</v>
      </c>
      <c r="L5282" s="1" t="s">
        <v>98</v>
      </c>
      <c r="M5282" s="1" t="s">
        <v>733</v>
      </c>
      <c r="N5282" s="1" t="s">
        <v>43</v>
      </c>
      <c r="O5282" s="1" t="s">
        <v>183</v>
      </c>
      <c r="P5282" s="1" t="s">
        <v>19053</v>
      </c>
      <c r="Q5282" s="1" t="s">
        <v>6645</v>
      </c>
      <c r="R5282" s="1" t="s">
        <v>6646</v>
      </c>
      <c r="S5282" s="1" t="s">
        <v>6671</v>
      </c>
      <c r="T5282" s="2">
        <v>195439313644</v>
      </c>
      <c r="U5282" s="1" t="s">
        <v>1251</v>
      </c>
      <c r="V5282">
        <v>36</v>
      </c>
      <c r="W5282" s="1" t="s">
        <v>450</v>
      </c>
      <c r="X5282" s="1" t="s">
        <v>6672</v>
      </c>
      <c r="Y5282" s="15">
        <v>36.4</v>
      </c>
      <c r="Z5282" s="15">
        <f t="shared" si="168"/>
        <v>145.6</v>
      </c>
      <c r="AA5282" s="15">
        <v>80</v>
      </c>
      <c r="AB5282" s="15">
        <f t="shared" si="169"/>
        <v>320</v>
      </c>
      <c r="AC5282">
        <v>32.5</v>
      </c>
      <c r="AD5282">
        <v>65</v>
      </c>
      <c r="AE5282">
        <v>43.2</v>
      </c>
      <c r="AF5282">
        <v>95</v>
      </c>
      <c r="AG5282" s="1">
        <v>4</v>
      </c>
    </row>
    <row r="5283" spans="1:33">
      <c r="A5283" s="1" t="s">
        <v>33</v>
      </c>
      <c r="B5283" s="13" t="s">
        <v>19045</v>
      </c>
      <c r="C5283" s="1" t="s">
        <v>19054</v>
      </c>
      <c r="D5283" s="1" t="s">
        <v>19047</v>
      </c>
      <c r="E5283" s="1" t="s">
        <v>19048</v>
      </c>
      <c r="F5283" s="1" t="s">
        <v>19055</v>
      </c>
      <c r="G5283" s="14">
        <v>50</v>
      </c>
      <c r="I5283" s="1" t="s">
        <v>6641</v>
      </c>
      <c r="J5283" s="1" t="s">
        <v>6923</v>
      </c>
      <c r="K5283" s="1" t="s">
        <v>6924</v>
      </c>
      <c r="L5283" s="1" t="s">
        <v>98</v>
      </c>
      <c r="M5283" s="1" t="s">
        <v>733</v>
      </c>
      <c r="N5283" s="1" t="s">
        <v>43</v>
      </c>
      <c r="O5283" s="1" t="s">
        <v>183</v>
      </c>
      <c r="P5283" s="1" t="s">
        <v>19056</v>
      </c>
      <c r="Q5283" s="1" t="s">
        <v>6645</v>
      </c>
      <c r="R5283" s="1" t="s">
        <v>6646</v>
      </c>
      <c r="S5283" s="1" t="s">
        <v>6671</v>
      </c>
      <c r="T5283" s="2">
        <v>195439313835</v>
      </c>
      <c r="U5283" s="1" t="s">
        <v>1251</v>
      </c>
      <c r="V5283">
        <v>36.5</v>
      </c>
      <c r="W5283" s="1" t="s">
        <v>450</v>
      </c>
      <c r="X5283" s="1" t="s">
        <v>6672</v>
      </c>
      <c r="Y5283" s="15">
        <v>36.4</v>
      </c>
      <c r="Z5283" s="15">
        <f t="shared" si="168"/>
        <v>36.4</v>
      </c>
      <c r="AA5283" s="15">
        <v>80</v>
      </c>
      <c r="AB5283" s="15">
        <f t="shared" si="169"/>
        <v>80</v>
      </c>
      <c r="AC5283">
        <v>32.5</v>
      </c>
      <c r="AD5283">
        <v>65</v>
      </c>
      <c r="AE5283">
        <v>43.2</v>
      </c>
      <c r="AF5283">
        <v>95</v>
      </c>
      <c r="AG5283" s="1">
        <v>1</v>
      </c>
    </row>
    <row r="5284" spans="1:33">
      <c r="A5284" s="1" t="s">
        <v>33</v>
      </c>
      <c r="B5284" s="13" t="s">
        <v>19045</v>
      </c>
      <c r="C5284" s="1" t="s">
        <v>19057</v>
      </c>
      <c r="D5284" s="1" t="s">
        <v>19047</v>
      </c>
      <c r="E5284" s="1" t="s">
        <v>19048</v>
      </c>
      <c r="F5284" s="1" t="s">
        <v>19058</v>
      </c>
      <c r="G5284" s="14">
        <v>90</v>
      </c>
      <c r="I5284" s="1" t="s">
        <v>6641</v>
      </c>
      <c r="J5284" s="1" t="s">
        <v>6923</v>
      </c>
      <c r="K5284" s="1" t="s">
        <v>6924</v>
      </c>
      <c r="L5284" s="1" t="s">
        <v>98</v>
      </c>
      <c r="M5284" s="1" t="s">
        <v>733</v>
      </c>
      <c r="N5284" s="1" t="s">
        <v>43</v>
      </c>
      <c r="O5284" s="1" t="s">
        <v>183</v>
      </c>
      <c r="P5284" s="1" t="s">
        <v>19059</v>
      </c>
      <c r="Q5284" s="1" t="s">
        <v>6645</v>
      </c>
      <c r="R5284" s="1" t="s">
        <v>6646</v>
      </c>
      <c r="S5284" s="1" t="s">
        <v>6671</v>
      </c>
      <c r="T5284" s="2">
        <v>195439315129</v>
      </c>
      <c r="U5284" s="1" t="s">
        <v>1251</v>
      </c>
      <c r="V5284">
        <v>42</v>
      </c>
      <c r="W5284" s="1" t="s">
        <v>450</v>
      </c>
      <c r="X5284" s="1" t="s">
        <v>6672</v>
      </c>
      <c r="Y5284" s="15">
        <v>36.4</v>
      </c>
      <c r="Z5284" s="15">
        <f t="shared" si="168"/>
        <v>36.4</v>
      </c>
      <c r="AA5284" s="15">
        <v>80</v>
      </c>
      <c r="AB5284" s="15">
        <f t="shared" si="169"/>
        <v>80</v>
      </c>
      <c r="AC5284">
        <v>32.5</v>
      </c>
      <c r="AD5284">
        <v>65</v>
      </c>
      <c r="AE5284">
        <v>43.2</v>
      </c>
      <c r="AF5284">
        <v>95</v>
      </c>
      <c r="AG5284" s="1">
        <v>1</v>
      </c>
    </row>
    <row r="5285" spans="1:33">
      <c r="A5285" s="1" t="s">
        <v>33</v>
      </c>
      <c r="B5285" s="13" t="s">
        <v>19060</v>
      </c>
      <c r="C5285" s="1" t="s">
        <v>19061</v>
      </c>
      <c r="D5285" s="1" t="s">
        <v>19047</v>
      </c>
      <c r="E5285" s="1" t="s">
        <v>19062</v>
      </c>
      <c r="F5285" s="1" t="s">
        <v>19063</v>
      </c>
      <c r="G5285" s="14">
        <v>60</v>
      </c>
      <c r="I5285" s="1" t="s">
        <v>6641</v>
      </c>
      <c r="J5285" s="1" t="s">
        <v>6923</v>
      </c>
      <c r="K5285" s="1" t="s">
        <v>6924</v>
      </c>
      <c r="L5285" s="1" t="s">
        <v>98</v>
      </c>
      <c r="M5285" s="1" t="s">
        <v>733</v>
      </c>
      <c r="N5285" s="1" t="s">
        <v>43</v>
      </c>
      <c r="O5285" s="1" t="s">
        <v>183</v>
      </c>
      <c r="P5285" s="1" t="s">
        <v>19064</v>
      </c>
      <c r="Q5285" s="1" t="s">
        <v>6645</v>
      </c>
      <c r="R5285" s="1" t="s">
        <v>6646</v>
      </c>
      <c r="S5285" s="1" t="s">
        <v>6671</v>
      </c>
      <c r="T5285" s="2">
        <v>195439316331</v>
      </c>
      <c r="U5285" s="1" t="s">
        <v>1251</v>
      </c>
      <c r="V5285">
        <v>38</v>
      </c>
      <c r="W5285" s="1" t="s">
        <v>265</v>
      </c>
      <c r="X5285" s="1" t="s">
        <v>6672</v>
      </c>
      <c r="Y5285" s="15">
        <v>36.4</v>
      </c>
      <c r="Z5285" s="15">
        <f t="shared" si="168"/>
        <v>36.4</v>
      </c>
      <c r="AA5285" s="15">
        <v>80</v>
      </c>
      <c r="AB5285" s="15">
        <f t="shared" si="169"/>
        <v>80</v>
      </c>
      <c r="AC5285">
        <v>32.5</v>
      </c>
      <c r="AD5285">
        <v>65</v>
      </c>
      <c r="AE5285">
        <v>43.2</v>
      </c>
      <c r="AF5285">
        <v>95</v>
      </c>
      <c r="AG5285" s="1">
        <v>1</v>
      </c>
    </row>
    <row r="5286" spans="1:33">
      <c r="A5286" s="1" t="s">
        <v>33</v>
      </c>
      <c r="B5286" s="13" t="s">
        <v>19065</v>
      </c>
      <c r="C5286" s="1" t="s">
        <v>19066</v>
      </c>
      <c r="D5286" s="1" t="s">
        <v>19067</v>
      </c>
      <c r="E5286" s="1" t="s">
        <v>19068</v>
      </c>
      <c r="F5286" s="1" t="s">
        <v>19069</v>
      </c>
      <c r="G5286" s="14">
        <v>95</v>
      </c>
      <c r="H5286" s="1" t="s">
        <v>13406</v>
      </c>
      <c r="I5286" s="1" t="s">
        <v>6641</v>
      </c>
      <c r="J5286" s="1" t="s">
        <v>6923</v>
      </c>
      <c r="K5286" s="1" t="s">
        <v>11034</v>
      </c>
      <c r="L5286" s="1" t="s">
        <v>74</v>
      </c>
      <c r="N5286" s="1" t="s">
        <v>43</v>
      </c>
      <c r="O5286" s="1" t="s">
        <v>44</v>
      </c>
      <c r="P5286" s="1" t="s">
        <v>19070</v>
      </c>
      <c r="Q5286" s="1" t="s">
        <v>6645</v>
      </c>
      <c r="R5286" s="1" t="s">
        <v>6646</v>
      </c>
      <c r="S5286" s="1" t="s">
        <v>6682</v>
      </c>
      <c r="T5286" s="2">
        <v>191479411555</v>
      </c>
      <c r="U5286" s="1" t="s">
        <v>1251</v>
      </c>
      <c r="V5286">
        <v>42.5</v>
      </c>
      <c r="W5286" s="1" t="s">
        <v>51</v>
      </c>
      <c r="X5286" s="1" t="s">
        <v>7442</v>
      </c>
      <c r="Y5286" s="15">
        <v>35.75</v>
      </c>
      <c r="Z5286" s="15">
        <f t="shared" si="168"/>
        <v>2037.75</v>
      </c>
      <c r="AA5286" s="15">
        <v>75</v>
      </c>
      <c r="AB5286" s="15">
        <f t="shared" si="169"/>
        <v>4275</v>
      </c>
      <c r="AC5286">
        <v>30</v>
      </c>
      <c r="AD5286">
        <v>60</v>
      </c>
      <c r="AE5286">
        <v>40.5</v>
      </c>
      <c r="AF5286">
        <v>85</v>
      </c>
      <c r="AG5286" s="1">
        <v>57</v>
      </c>
    </row>
    <row r="5287" spans="1:33">
      <c r="A5287" s="1" t="s">
        <v>33</v>
      </c>
      <c r="B5287" s="13" t="s">
        <v>19071</v>
      </c>
      <c r="C5287" s="1" t="s">
        <v>19072</v>
      </c>
      <c r="D5287" s="1" t="s">
        <v>19067</v>
      </c>
      <c r="E5287" s="1" t="s">
        <v>19073</v>
      </c>
      <c r="F5287" s="1" t="s">
        <v>19074</v>
      </c>
      <c r="G5287" s="14">
        <v>80</v>
      </c>
      <c r="H5287" s="1" t="s">
        <v>19034</v>
      </c>
      <c r="I5287" s="1" t="s">
        <v>6641</v>
      </c>
      <c r="J5287" s="1" t="s">
        <v>6923</v>
      </c>
      <c r="K5287" s="1" t="s">
        <v>11034</v>
      </c>
      <c r="L5287" s="1" t="s">
        <v>74</v>
      </c>
      <c r="N5287" s="1" t="s">
        <v>43</v>
      </c>
      <c r="O5287" s="1" t="s">
        <v>44</v>
      </c>
      <c r="P5287" s="1" t="s">
        <v>19075</v>
      </c>
      <c r="Q5287" s="1" t="s">
        <v>6645</v>
      </c>
      <c r="R5287" s="1" t="s">
        <v>6646</v>
      </c>
      <c r="S5287" s="1" t="s">
        <v>6682</v>
      </c>
      <c r="T5287" s="2">
        <v>190543157573</v>
      </c>
      <c r="U5287" s="1" t="s">
        <v>1251</v>
      </c>
      <c r="V5287">
        <v>40.5</v>
      </c>
      <c r="W5287" s="1" t="s">
        <v>51</v>
      </c>
      <c r="X5287" s="1" t="s">
        <v>6648</v>
      </c>
      <c r="Y5287" s="15">
        <v>35.75</v>
      </c>
      <c r="Z5287" s="15">
        <f t="shared" si="168"/>
        <v>18876</v>
      </c>
      <c r="AA5287" s="15">
        <v>75</v>
      </c>
      <c r="AB5287" s="15">
        <f t="shared" si="169"/>
        <v>39600</v>
      </c>
      <c r="AC5287">
        <v>30</v>
      </c>
      <c r="AD5287">
        <v>60</v>
      </c>
      <c r="AE5287">
        <v>40.5</v>
      </c>
      <c r="AF5287">
        <v>85</v>
      </c>
      <c r="AG5287" s="1">
        <v>528</v>
      </c>
    </row>
    <row r="5288" spans="1:33">
      <c r="A5288" s="1" t="s">
        <v>33</v>
      </c>
      <c r="B5288" s="13" t="s">
        <v>19071</v>
      </c>
      <c r="C5288" s="1" t="s">
        <v>19076</v>
      </c>
      <c r="D5288" s="1" t="s">
        <v>19067</v>
      </c>
      <c r="E5288" s="1" t="s">
        <v>19073</v>
      </c>
      <c r="F5288" s="1" t="s">
        <v>19077</v>
      </c>
      <c r="G5288" s="14">
        <v>105</v>
      </c>
      <c r="H5288" s="1" t="s">
        <v>19034</v>
      </c>
      <c r="I5288" s="1" t="s">
        <v>6641</v>
      </c>
      <c r="J5288" s="1" t="s">
        <v>6923</v>
      </c>
      <c r="K5288" s="1" t="s">
        <v>11034</v>
      </c>
      <c r="L5288" s="1" t="s">
        <v>74</v>
      </c>
      <c r="N5288" s="1" t="s">
        <v>43</v>
      </c>
      <c r="O5288" s="1" t="s">
        <v>44</v>
      </c>
      <c r="P5288" s="1" t="s">
        <v>19078</v>
      </c>
      <c r="Q5288" s="1" t="s">
        <v>6645</v>
      </c>
      <c r="R5288" s="1" t="s">
        <v>6646</v>
      </c>
      <c r="S5288" s="1" t="s">
        <v>6682</v>
      </c>
      <c r="T5288" s="2">
        <v>190543159072</v>
      </c>
      <c r="U5288" s="1" t="s">
        <v>1251</v>
      </c>
      <c r="V5288">
        <v>44</v>
      </c>
      <c r="W5288" s="1" t="s">
        <v>51</v>
      </c>
      <c r="X5288" s="1" t="s">
        <v>6648</v>
      </c>
      <c r="Y5288" s="15">
        <v>35.75</v>
      </c>
      <c r="Z5288" s="15">
        <f t="shared" si="168"/>
        <v>23416.25</v>
      </c>
      <c r="AA5288" s="15">
        <v>75</v>
      </c>
      <c r="AB5288" s="15">
        <f t="shared" si="169"/>
        <v>49125</v>
      </c>
      <c r="AC5288">
        <v>30</v>
      </c>
      <c r="AD5288">
        <v>60</v>
      </c>
      <c r="AE5288">
        <v>40.5</v>
      </c>
      <c r="AF5288">
        <v>85</v>
      </c>
      <c r="AG5288" s="1">
        <v>655</v>
      </c>
    </row>
    <row r="5289" spans="1:33">
      <c r="A5289" s="1" t="s">
        <v>33</v>
      </c>
      <c r="B5289" s="13" t="s">
        <v>19079</v>
      </c>
      <c r="C5289" s="1" t="s">
        <v>19080</v>
      </c>
      <c r="D5289" s="1" t="s">
        <v>19067</v>
      </c>
      <c r="E5289" s="1" t="s">
        <v>12916</v>
      </c>
      <c r="F5289" s="1" t="s">
        <v>19081</v>
      </c>
      <c r="G5289" s="14">
        <v>90</v>
      </c>
      <c r="H5289" s="1" t="s">
        <v>7807</v>
      </c>
      <c r="I5289" s="1" t="s">
        <v>6641</v>
      </c>
      <c r="J5289" s="1" t="s">
        <v>6923</v>
      </c>
      <c r="K5289" s="1" t="s">
        <v>11034</v>
      </c>
      <c r="L5289" s="1" t="s">
        <v>74</v>
      </c>
      <c r="M5289" s="1" t="s">
        <v>594</v>
      </c>
      <c r="N5289" s="1" t="s">
        <v>43</v>
      </c>
      <c r="O5289" s="1" t="s">
        <v>44</v>
      </c>
      <c r="P5289" s="1" t="s">
        <v>19082</v>
      </c>
      <c r="Q5289" s="1" t="s">
        <v>6645</v>
      </c>
      <c r="R5289" s="1" t="s">
        <v>6646</v>
      </c>
      <c r="S5289" s="1" t="s">
        <v>6682</v>
      </c>
      <c r="T5289" s="2">
        <v>196575201901</v>
      </c>
      <c r="U5289" s="1" t="s">
        <v>156</v>
      </c>
      <c r="V5289">
        <v>42</v>
      </c>
      <c r="W5289" s="1" t="s">
        <v>89</v>
      </c>
      <c r="X5289" s="1" t="s">
        <v>6648</v>
      </c>
      <c r="Y5289" s="15">
        <v>38.1</v>
      </c>
      <c r="Z5289" s="15">
        <f t="shared" si="168"/>
        <v>152.4</v>
      </c>
      <c r="AA5289" s="15">
        <v>80</v>
      </c>
      <c r="AB5289" s="15">
        <f t="shared" si="169"/>
        <v>320</v>
      </c>
      <c r="AC5289">
        <v>32.5</v>
      </c>
      <c r="AD5289">
        <v>65</v>
      </c>
      <c r="AE5289">
        <v>42.9</v>
      </c>
      <c r="AF5289">
        <v>90</v>
      </c>
      <c r="AG5289" s="1">
        <v>4</v>
      </c>
    </row>
    <row r="5290" spans="1:33">
      <c r="A5290" s="1" t="s">
        <v>33</v>
      </c>
      <c r="B5290" s="13" t="s">
        <v>19079</v>
      </c>
      <c r="C5290" s="1" t="s">
        <v>19083</v>
      </c>
      <c r="D5290" s="1" t="s">
        <v>19067</v>
      </c>
      <c r="E5290" s="1" t="s">
        <v>12916</v>
      </c>
      <c r="F5290" s="1" t="s">
        <v>19084</v>
      </c>
      <c r="G5290" s="14">
        <v>100</v>
      </c>
      <c r="H5290" s="1" t="s">
        <v>7807</v>
      </c>
      <c r="I5290" s="1" t="s">
        <v>6641</v>
      </c>
      <c r="J5290" s="1" t="s">
        <v>6923</v>
      </c>
      <c r="K5290" s="1" t="s">
        <v>11034</v>
      </c>
      <c r="L5290" s="1" t="s">
        <v>74</v>
      </c>
      <c r="M5290" s="1" t="s">
        <v>594</v>
      </c>
      <c r="N5290" s="1" t="s">
        <v>43</v>
      </c>
      <c r="O5290" s="1" t="s">
        <v>44</v>
      </c>
      <c r="P5290" s="1" t="s">
        <v>19085</v>
      </c>
      <c r="Q5290" s="1" t="s">
        <v>6645</v>
      </c>
      <c r="R5290" s="1" t="s">
        <v>6646</v>
      </c>
      <c r="S5290" s="1" t="s">
        <v>6682</v>
      </c>
      <c r="T5290" s="2">
        <v>196575201987</v>
      </c>
      <c r="U5290" s="1" t="s">
        <v>156</v>
      </c>
      <c r="V5290">
        <v>43</v>
      </c>
      <c r="W5290" s="1" t="s">
        <v>89</v>
      </c>
      <c r="X5290" s="1" t="s">
        <v>6648</v>
      </c>
      <c r="Y5290" s="15">
        <v>38.1</v>
      </c>
      <c r="Z5290" s="15">
        <f t="shared" si="168"/>
        <v>152.4</v>
      </c>
      <c r="AA5290" s="15">
        <v>80</v>
      </c>
      <c r="AB5290" s="15">
        <f t="shared" si="169"/>
        <v>320</v>
      </c>
      <c r="AC5290">
        <v>32.5</v>
      </c>
      <c r="AD5290">
        <v>65</v>
      </c>
      <c r="AE5290">
        <v>42.9</v>
      </c>
      <c r="AF5290">
        <v>90</v>
      </c>
      <c r="AG5290" s="1">
        <v>4</v>
      </c>
    </row>
    <row r="5291" spans="1:33">
      <c r="A5291" s="1" t="s">
        <v>33</v>
      </c>
      <c r="B5291" s="13" t="s">
        <v>19079</v>
      </c>
      <c r="C5291" s="1" t="s">
        <v>19086</v>
      </c>
      <c r="D5291" s="1" t="s">
        <v>19067</v>
      </c>
      <c r="E5291" s="1" t="s">
        <v>12916</v>
      </c>
      <c r="F5291" s="1" t="s">
        <v>19087</v>
      </c>
      <c r="G5291" s="14">
        <v>140</v>
      </c>
      <c r="H5291" s="1" t="s">
        <v>7807</v>
      </c>
      <c r="I5291" s="1" t="s">
        <v>6641</v>
      </c>
      <c r="J5291" s="1" t="s">
        <v>6923</v>
      </c>
      <c r="K5291" s="1" t="s">
        <v>11034</v>
      </c>
      <c r="L5291" s="1" t="s">
        <v>74</v>
      </c>
      <c r="M5291" s="1" t="s">
        <v>594</v>
      </c>
      <c r="N5291" s="1" t="s">
        <v>43</v>
      </c>
      <c r="O5291" s="1" t="s">
        <v>44</v>
      </c>
      <c r="P5291" s="1" t="s">
        <v>19088</v>
      </c>
      <c r="Q5291" s="1" t="s">
        <v>6645</v>
      </c>
      <c r="R5291" s="1" t="s">
        <v>6646</v>
      </c>
      <c r="S5291" s="1" t="s">
        <v>6682</v>
      </c>
      <c r="T5291" s="2">
        <v>196575202328</v>
      </c>
      <c r="U5291" s="1" t="s">
        <v>156</v>
      </c>
      <c r="V5291">
        <v>48</v>
      </c>
      <c r="W5291" s="1" t="s">
        <v>89</v>
      </c>
      <c r="X5291" s="1" t="s">
        <v>6648</v>
      </c>
      <c r="Y5291" s="15">
        <v>38.1</v>
      </c>
      <c r="Z5291" s="15">
        <f t="shared" si="168"/>
        <v>76.2</v>
      </c>
      <c r="AA5291" s="15">
        <v>80</v>
      </c>
      <c r="AB5291" s="15">
        <f t="shared" si="169"/>
        <v>160</v>
      </c>
      <c r="AC5291">
        <v>32.5</v>
      </c>
      <c r="AD5291">
        <v>65</v>
      </c>
      <c r="AE5291">
        <v>42.9</v>
      </c>
      <c r="AF5291">
        <v>90</v>
      </c>
      <c r="AG5291" s="1">
        <v>2</v>
      </c>
    </row>
    <row r="5292" spans="1:33">
      <c r="A5292" s="1" t="s">
        <v>33</v>
      </c>
      <c r="B5292" s="13" t="s">
        <v>19079</v>
      </c>
      <c r="C5292" s="1" t="s">
        <v>19089</v>
      </c>
      <c r="D5292" s="1" t="s">
        <v>19067</v>
      </c>
      <c r="E5292" s="1" t="s">
        <v>12916</v>
      </c>
      <c r="F5292" s="1" t="s">
        <v>19090</v>
      </c>
      <c r="G5292" s="14">
        <v>150</v>
      </c>
      <c r="H5292" s="1" t="s">
        <v>7807</v>
      </c>
      <c r="I5292" s="1" t="s">
        <v>6641</v>
      </c>
      <c r="J5292" s="1" t="s">
        <v>6923</v>
      </c>
      <c r="K5292" s="1" t="s">
        <v>11034</v>
      </c>
      <c r="L5292" s="1" t="s">
        <v>74</v>
      </c>
      <c r="M5292" s="1" t="s">
        <v>594</v>
      </c>
      <c r="N5292" s="1" t="s">
        <v>43</v>
      </c>
      <c r="O5292" s="1" t="s">
        <v>44</v>
      </c>
      <c r="P5292" s="1" t="s">
        <v>19091</v>
      </c>
      <c r="Q5292" s="1" t="s">
        <v>6645</v>
      </c>
      <c r="R5292" s="1" t="s">
        <v>6646</v>
      </c>
      <c r="S5292" s="1" t="s">
        <v>6682</v>
      </c>
      <c r="T5292" s="2">
        <v>196575202366</v>
      </c>
      <c r="U5292" s="1" t="s">
        <v>156</v>
      </c>
      <c r="V5292">
        <v>49</v>
      </c>
      <c r="W5292" s="1" t="s">
        <v>89</v>
      </c>
      <c r="X5292" s="1" t="s">
        <v>6648</v>
      </c>
      <c r="Y5292" s="15">
        <v>38.1</v>
      </c>
      <c r="Z5292" s="15">
        <f t="shared" si="168"/>
        <v>38.1</v>
      </c>
      <c r="AA5292" s="15">
        <v>80</v>
      </c>
      <c r="AB5292" s="15">
        <f t="shared" si="169"/>
        <v>80</v>
      </c>
      <c r="AC5292">
        <v>32.5</v>
      </c>
      <c r="AD5292">
        <v>65</v>
      </c>
      <c r="AE5292">
        <v>42.9</v>
      </c>
      <c r="AF5292">
        <v>90</v>
      </c>
      <c r="AG5292" s="1">
        <v>1</v>
      </c>
    </row>
    <row r="5293" spans="1:33">
      <c r="A5293" s="1" t="s">
        <v>33</v>
      </c>
      <c r="B5293" s="13" t="s">
        <v>19079</v>
      </c>
      <c r="C5293" s="1" t="s">
        <v>19092</v>
      </c>
      <c r="D5293" s="1" t="s">
        <v>19067</v>
      </c>
      <c r="E5293" s="1" t="s">
        <v>12916</v>
      </c>
      <c r="F5293" s="1" t="s">
        <v>19093</v>
      </c>
      <c r="G5293" s="14">
        <v>160</v>
      </c>
      <c r="H5293" s="1" t="s">
        <v>7807</v>
      </c>
      <c r="I5293" s="1" t="s">
        <v>6641</v>
      </c>
      <c r="J5293" s="1" t="s">
        <v>6923</v>
      </c>
      <c r="K5293" s="1" t="s">
        <v>11034</v>
      </c>
      <c r="L5293" s="1" t="s">
        <v>74</v>
      </c>
      <c r="M5293" s="1" t="s">
        <v>594</v>
      </c>
      <c r="N5293" s="1" t="s">
        <v>43</v>
      </c>
      <c r="O5293" s="1" t="s">
        <v>44</v>
      </c>
      <c r="P5293" s="1" t="s">
        <v>19094</v>
      </c>
      <c r="Q5293" s="1" t="s">
        <v>6645</v>
      </c>
      <c r="R5293" s="1" t="s">
        <v>6646</v>
      </c>
      <c r="S5293" s="1" t="s">
        <v>6682</v>
      </c>
      <c r="T5293" s="2">
        <v>196575202403</v>
      </c>
      <c r="U5293" s="1" t="s">
        <v>156</v>
      </c>
      <c r="V5293">
        <v>50</v>
      </c>
      <c r="W5293" s="1" t="s">
        <v>89</v>
      </c>
      <c r="X5293" s="1" t="s">
        <v>6648</v>
      </c>
      <c r="Y5293" s="15">
        <v>38.1</v>
      </c>
      <c r="Z5293" s="15">
        <f t="shared" si="168"/>
        <v>114.30000000000001</v>
      </c>
      <c r="AA5293" s="15">
        <v>80</v>
      </c>
      <c r="AB5293" s="15">
        <f t="shared" si="169"/>
        <v>240</v>
      </c>
      <c r="AC5293">
        <v>32.5</v>
      </c>
      <c r="AD5293">
        <v>65</v>
      </c>
      <c r="AE5293">
        <v>42.9</v>
      </c>
      <c r="AF5293">
        <v>90</v>
      </c>
      <c r="AG5293" s="1">
        <v>3</v>
      </c>
    </row>
    <row r="5294" spans="1:33">
      <c r="A5294" s="1" t="s">
        <v>33</v>
      </c>
      <c r="B5294" s="13" t="s">
        <v>19095</v>
      </c>
      <c r="C5294" s="1" t="s">
        <v>19096</v>
      </c>
      <c r="D5294" s="1" t="s">
        <v>19067</v>
      </c>
      <c r="E5294" s="1" t="s">
        <v>4175</v>
      </c>
      <c r="F5294" s="1" t="s">
        <v>19097</v>
      </c>
      <c r="G5294" s="14">
        <v>70</v>
      </c>
      <c r="H5294" s="1" t="s">
        <v>19098</v>
      </c>
      <c r="I5294" s="1" t="s">
        <v>6641</v>
      </c>
      <c r="J5294" s="1" t="s">
        <v>6923</v>
      </c>
      <c r="K5294" s="1" t="s">
        <v>11034</v>
      </c>
      <c r="L5294" s="1" t="s">
        <v>74</v>
      </c>
      <c r="M5294" s="1" t="s">
        <v>594</v>
      </c>
      <c r="N5294" s="1" t="s">
        <v>43</v>
      </c>
      <c r="O5294" s="1" t="s">
        <v>44</v>
      </c>
      <c r="P5294" s="1" t="s">
        <v>19099</v>
      </c>
      <c r="Q5294" s="1" t="s">
        <v>6645</v>
      </c>
      <c r="R5294" s="1" t="s">
        <v>6646</v>
      </c>
      <c r="S5294" s="1" t="s">
        <v>6682</v>
      </c>
      <c r="T5294" s="2">
        <v>196571152726</v>
      </c>
      <c r="U5294" s="1" t="s">
        <v>1251</v>
      </c>
      <c r="V5294">
        <v>39</v>
      </c>
      <c r="W5294" s="1" t="s">
        <v>120</v>
      </c>
      <c r="X5294" s="1" t="s">
        <v>6648</v>
      </c>
      <c r="Y5294" s="15">
        <v>35.75</v>
      </c>
      <c r="Z5294" s="15">
        <f t="shared" si="168"/>
        <v>107.25</v>
      </c>
      <c r="AA5294" s="15">
        <v>75</v>
      </c>
      <c r="AB5294" s="15">
        <f t="shared" si="169"/>
        <v>225</v>
      </c>
      <c r="AC5294">
        <v>30</v>
      </c>
      <c r="AD5294">
        <v>60</v>
      </c>
      <c r="AE5294">
        <v>40.5</v>
      </c>
      <c r="AF5294">
        <v>85</v>
      </c>
      <c r="AG5294" s="1">
        <v>3</v>
      </c>
    </row>
    <row r="5295" spans="1:33">
      <c r="A5295" s="1" t="s">
        <v>33</v>
      </c>
      <c r="B5295" s="13" t="s">
        <v>19095</v>
      </c>
      <c r="C5295" s="1" t="s">
        <v>19100</v>
      </c>
      <c r="D5295" s="1" t="s">
        <v>19067</v>
      </c>
      <c r="E5295" s="1" t="s">
        <v>4175</v>
      </c>
      <c r="F5295" s="1" t="s">
        <v>19101</v>
      </c>
      <c r="G5295" s="14">
        <v>85</v>
      </c>
      <c r="H5295" s="1" t="s">
        <v>19098</v>
      </c>
      <c r="I5295" s="1" t="s">
        <v>6641</v>
      </c>
      <c r="J5295" s="1" t="s">
        <v>6923</v>
      </c>
      <c r="K5295" s="1" t="s">
        <v>11034</v>
      </c>
      <c r="L5295" s="1" t="s">
        <v>74</v>
      </c>
      <c r="M5295" s="1" t="s">
        <v>594</v>
      </c>
      <c r="N5295" s="1" t="s">
        <v>43</v>
      </c>
      <c r="O5295" s="1" t="s">
        <v>44</v>
      </c>
      <c r="P5295" s="1" t="s">
        <v>19102</v>
      </c>
      <c r="Q5295" s="1" t="s">
        <v>6645</v>
      </c>
      <c r="R5295" s="1" t="s">
        <v>6646</v>
      </c>
      <c r="S5295" s="1" t="s">
        <v>6682</v>
      </c>
      <c r="T5295" s="2">
        <v>196571153235</v>
      </c>
      <c r="U5295" s="1" t="s">
        <v>1251</v>
      </c>
      <c r="V5295">
        <v>41</v>
      </c>
      <c r="W5295" s="1" t="s">
        <v>120</v>
      </c>
      <c r="X5295" s="1" t="s">
        <v>6648</v>
      </c>
      <c r="Y5295" s="15">
        <v>35.75</v>
      </c>
      <c r="Z5295" s="15">
        <f t="shared" si="168"/>
        <v>35.75</v>
      </c>
      <c r="AA5295" s="15">
        <v>75</v>
      </c>
      <c r="AB5295" s="15">
        <f t="shared" si="169"/>
        <v>75</v>
      </c>
      <c r="AC5295">
        <v>30</v>
      </c>
      <c r="AD5295">
        <v>60</v>
      </c>
      <c r="AE5295">
        <v>40.5</v>
      </c>
      <c r="AF5295">
        <v>85</v>
      </c>
      <c r="AG5295" s="1">
        <v>1</v>
      </c>
    </row>
    <row r="5296" spans="1:33">
      <c r="A5296" s="1" t="s">
        <v>33</v>
      </c>
      <c r="B5296" s="13" t="s">
        <v>19095</v>
      </c>
      <c r="C5296" s="1" t="s">
        <v>19103</v>
      </c>
      <c r="D5296" s="1" t="s">
        <v>19067</v>
      </c>
      <c r="E5296" s="1" t="s">
        <v>4175</v>
      </c>
      <c r="F5296" s="1" t="s">
        <v>19104</v>
      </c>
      <c r="G5296" s="14">
        <v>90</v>
      </c>
      <c r="H5296" s="1" t="s">
        <v>19098</v>
      </c>
      <c r="I5296" s="1" t="s">
        <v>6641</v>
      </c>
      <c r="J5296" s="1" t="s">
        <v>6923</v>
      </c>
      <c r="K5296" s="1" t="s">
        <v>11034</v>
      </c>
      <c r="L5296" s="1" t="s">
        <v>74</v>
      </c>
      <c r="M5296" s="1" t="s">
        <v>594</v>
      </c>
      <c r="N5296" s="1" t="s">
        <v>43</v>
      </c>
      <c r="O5296" s="1" t="s">
        <v>44</v>
      </c>
      <c r="P5296" s="1" t="s">
        <v>19105</v>
      </c>
      <c r="Q5296" s="1" t="s">
        <v>6645</v>
      </c>
      <c r="R5296" s="1" t="s">
        <v>6646</v>
      </c>
      <c r="S5296" s="1" t="s">
        <v>6682</v>
      </c>
      <c r="T5296" s="2">
        <v>196571153327</v>
      </c>
      <c r="U5296" s="1" t="s">
        <v>1251</v>
      </c>
      <c r="V5296">
        <v>42</v>
      </c>
      <c r="W5296" s="1" t="s">
        <v>120</v>
      </c>
      <c r="X5296" s="1" t="s">
        <v>6648</v>
      </c>
      <c r="Y5296" s="15">
        <v>35.75</v>
      </c>
      <c r="Z5296" s="15">
        <f t="shared" si="168"/>
        <v>71.5</v>
      </c>
      <c r="AA5296" s="15">
        <v>75</v>
      </c>
      <c r="AB5296" s="15">
        <f t="shared" si="169"/>
        <v>150</v>
      </c>
      <c r="AC5296">
        <v>30</v>
      </c>
      <c r="AD5296">
        <v>60</v>
      </c>
      <c r="AE5296">
        <v>40.5</v>
      </c>
      <c r="AF5296">
        <v>85</v>
      </c>
      <c r="AG5296" s="1">
        <v>2</v>
      </c>
    </row>
    <row r="5297" spans="1:33">
      <c r="A5297" s="1" t="s">
        <v>33</v>
      </c>
      <c r="B5297" s="13" t="s">
        <v>19095</v>
      </c>
      <c r="C5297" s="1" t="s">
        <v>19106</v>
      </c>
      <c r="D5297" s="1" t="s">
        <v>19067</v>
      </c>
      <c r="E5297" s="1" t="s">
        <v>4175</v>
      </c>
      <c r="F5297" s="1" t="s">
        <v>19107</v>
      </c>
      <c r="G5297" s="14">
        <v>95</v>
      </c>
      <c r="H5297" s="1" t="s">
        <v>19098</v>
      </c>
      <c r="I5297" s="1" t="s">
        <v>6641</v>
      </c>
      <c r="J5297" s="1" t="s">
        <v>6923</v>
      </c>
      <c r="K5297" s="1" t="s">
        <v>11034</v>
      </c>
      <c r="L5297" s="1" t="s">
        <v>74</v>
      </c>
      <c r="M5297" s="1" t="s">
        <v>594</v>
      </c>
      <c r="N5297" s="1" t="s">
        <v>43</v>
      </c>
      <c r="O5297" s="1" t="s">
        <v>44</v>
      </c>
      <c r="P5297" s="1" t="s">
        <v>19108</v>
      </c>
      <c r="Q5297" s="1" t="s">
        <v>6645</v>
      </c>
      <c r="R5297" s="1" t="s">
        <v>6646</v>
      </c>
      <c r="S5297" s="1" t="s">
        <v>6682</v>
      </c>
      <c r="T5297" s="2">
        <v>196571153396</v>
      </c>
      <c r="U5297" s="1" t="s">
        <v>1251</v>
      </c>
      <c r="V5297">
        <v>42.5</v>
      </c>
      <c r="W5297" s="1" t="s">
        <v>120</v>
      </c>
      <c r="X5297" s="1" t="s">
        <v>6648</v>
      </c>
      <c r="Y5297" s="15">
        <v>35.75</v>
      </c>
      <c r="Z5297" s="15">
        <f t="shared" si="168"/>
        <v>107.25</v>
      </c>
      <c r="AA5297" s="15">
        <v>75</v>
      </c>
      <c r="AB5297" s="15">
        <f t="shared" si="169"/>
        <v>225</v>
      </c>
      <c r="AC5297">
        <v>30</v>
      </c>
      <c r="AD5297">
        <v>60</v>
      </c>
      <c r="AE5297">
        <v>40.5</v>
      </c>
      <c r="AF5297">
        <v>85</v>
      </c>
      <c r="AG5297" s="1">
        <v>3</v>
      </c>
    </row>
    <row r="5298" spans="1:33">
      <c r="A5298" s="1" t="s">
        <v>33</v>
      </c>
      <c r="B5298" s="13" t="s">
        <v>19095</v>
      </c>
      <c r="C5298" s="1" t="s">
        <v>19109</v>
      </c>
      <c r="D5298" s="1" t="s">
        <v>19067</v>
      </c>
      <c r="E5298" s="1" t="s">
        <v>4175</v>
      </c>
      <c r="F5298" s="1" t="s">
        <v>19110</v>
      </c>
      <c r="G5298" s="14">
        <v>100</v>
      </c>
      <c r="H5298" s="1" t="s">
        <v>19098</v>
      </c>
      <c r="I5298" s="1" t="s">
        <v>6641</v>
      </c>
      <c r="J5298" s="1" t="s">
        <v>6923</v>
      </c>
      <c r="K5298" s="1" t="s">
        <v>11034</v>
      </c>
      <c r="L5298" s="1" t="s">
        <v>74</v>
      </c>
      <c r="M5298" s="1" t="s">
        <v>594</v>
      </c>
      <c r="N5298" s="1" t="s">
        <v>43</v>
      </c>
      <c r="O5298" s="1" t="s">
        <v>44</v>
      </c>
      <c r="P5298" s="1" t="s">
        <v>19111</v>
      </c>
      <c r="Q5298" s="1" t="s">
        <v>6645</v>
      </c>
      <c r="R5298" s="1" t="s">
        <v>6646</v>
      </c>
      <c r="S5298" s="1" t="s">
        <v>6682</v>
      </c>
      <c r="T5298" s="2">
        <v>196571153587</v>
      </c>
      <c r="U5298" s="1" t="s">
        <v>1251</v>
      </c>
      <c r="V5298">
        <v>43</v>
      </c>
      <c r="W5298" s="1" t="s">
        <v>120</v>
      </c>
      <c r="X5298" s="1" t="s">
        <v>6648</v>
      </c>
      <c r="Y5298" s="15">
        <v>35.75</v>
      </c>
      <c r="Z5298" s="15">
        <f t="shared" si="168"/>
        <v>35.75</v>
      </c>
      <c r="AA5298" s="15">
        <v>75</v>
      </c>
      <c r="AB5298" s="15">
        <f t="shared" si="169"/>
        <v>75</v>
      </c>
      <c r="AC5298">
        <v>30</v>
      </c>
      <c r="AD5298">
        <v>60</v>
      </c>
      <c r="AE5298">
        <v>40.5</v>
      </c>
      <c r="AF5298">
        <v>85</v>
      </c>
      <c r="AG5298" s="1">
        <v>1</v>
      </c>
    </row>
    <row r="5299" spans="1:33">
      <c r="A5299" s="1" t="s">
        <v>33</v>
      </c>
      <c r="B5299" s="13" t="s">
        <v>19095</v>
      </c>
      <c r="C5299" s="1" t="s">
        <v>19112</v>
      </c>
      <c r="D5299" s="1" t="s">
        <v>19067</v>
      </c>
      <c r="E5299" s="1" t="s">
        <v>4175</v>
      </c>
      <c r="F5299" s="1" t="s">
        <v>19113</v>
      </c>
      <c r="G5299" s="14">
        <v>105</v>
      </c>
      <c r="H5299" s="1" t="s">
        <v>19098</v>
      </c>
      <c r="I5299" s="1" t="s">
        <v>6641</v>
      </c>
      <c r="J5299" s="1" t="s">
        <v>6923</v>
      </c>
      <c r="K5299" s="1" t="s">
        <v>11034</v>
      </c>
      <c r="L5299" s="1" t="s">
        <v>74</v>
      </c>
      <c r="M5299" s="1" t="s">
        <v>594</v>
      </c>
      <c r="N5299" s="1" t="s">
        <v>43</v>
      </c>
      <c r="O5299" s="1" t="s">
        <v>44</v>
      </c>
      <c r="P5299" s="1" t="s">
        <v>19114</v>
      </c>
      <c r="Q5299" s="1" t="s">
        <v>6645</v>
      </c>
      <c r="R5299" s="1" t="s">
        <v>6646</v>
      </c>
      <c r="S5299" s="1" t="s">
        <v>6682</v>
      </c>
      <c r="T5299" s="2">
        <v>196571153662</v>
      </c>
      <c r="U5299" s="1" t="s">
        <v>1251</v>
      </c>
      <c r="V5299">
        <v>44</v>
      </c>
      <c r="W5299" s="1" t="s">
        <v>120</v>
      </c>
      <c r="X5299" s="1" t="s">
        <v>6648</v>
      </c>
      <c r="Y5299" s="15">
        <v>35.75</v>
      </c>
      <c r="Z5299" s="15">
        <f t="shared" si="168"/>
        <v>35.75</v>
      </c>
      <c r="AA5299" s="15">
        <v>75</v>
      </c>
      <c r="AB5299" s="15">
        <f t="shared" si="169"/>
        <v>75</v>
      </c>
      <c r="AC5299">
        <v>30</v>
      </c>
      <c r="AD5299">
        <v>60</v>
      </c>
      <c r="AE5299">
        <v>40.5</v>
      </c>
      <c r="AF5299">
        <v>85</v>
      </c>
      <c r="AG5299" s="1">
        <v>1</v>
      </c>
    </row>
    <row r="5300" spans="1:33">
      <c r="A5300" s="1" t="s">
        <v>33</v>
      </c>
      <c r="B5300" s="13" t="s">
        <v>19095</v>
      </c>
      <c r="C5300" s="1" t="s">
        <v>19115</v>
      </c>
      <c r="D5300" s="1" t="s">
        <v>19067</v>
      </c>
      <c r="E5300" s="1" t="s">
        <v>4175</v>
      </c>
      <c r="F5300" s="1" t="s">
        <v>19116</v>
      </c>
      <c r="G5300" s="14">
        <v>115</v>
      </c>
      <c r="H5300" s="1" t="s">
        <v>19098</v>
      </c>
      <c r="I5300" s="1" t="s">
        <v>6641</v>
      </c>
      <c r="J5300" s="1" t="s">
        <v>6923</v>
      </c>
      <c r="K5300" s="1" t="s">
        <v>11034</v>
      </c>
      <c r="L5300" s="1" t="s">
        <v>74</v>
      </c>
      <c r="M5300" s="1" t="s">
        <v>594</v>
      </c>
      <c r="N5300" s="1" t="s">
        <v>43</v>
      </c>
      <c r="O5300" s="1" t="s">
        <v>44</v>
      </c>
      <c r="P5300" s="1" t="s">
        <v>19117</v>
      </c>
      <c r="Q5300" s="1" t="s">
        <v>6645</v>
      </c>
      <c r="R5300" s="1" t="s">
        <v>6646</v>
      </c>
      <c r="S5300" s="1" t="s">
        <v>6682</v>
      </c>
      <c r="T5300" s="2">
        <v>196571153945</v>
      </c>
      <c r="U5300" s="1" t="s">
        <v>1251</v>
      </c>
      <c r="V5300">
        <v>45</v>
      </c>
      <c r="W5300" s="1" t="s">
        <v>120</v>
      </c>
      <c r="X5300" s="1" t="s">
        <v>6648</v>
      </c>
      <c r="Y5300" s="15">
        <v>35.75</v>
      </c>
      <c r="Z5300" s="15">
        <f t="shared" si="168"/>
        <v>107.25</v>
      </c>
      <c r="AA5300" s="15">
        <v>75</v>
      </c>
      <c r="AB5300" s="15">
        <f t="shared" si="169"/>
        <v>225</v>
      </c>
      <c r="AC5300">
        <v>30</v>
      </c>
      <c r="AD5300">
        <v>60</v>
      </c>
      <c r="AE5300">
        <v>40.5</v>
      </c>
      <c r="AF5300">
        <v>85</v>
      </c>
      <c r="AG5300" s="1">
        <v>3</v>
      </c>
    </row>
    <row r="5301" spans="1:33">
      <c r="A5301" s="1" t="s">
        <v>33</v>
      </c>
      <c r="B5301" s="13" t="s">
        <v>19118</v>
      </c>
      <c r="C5301" s="1" t="s">
        <v>19119</v>
      </c>
      <c r="D5301" s="1" t="s">
        <v>19067</v>
      </c>
      <c r="E5301" s="1" t="s">
        <v>7860</v>
      </c>
      <c r="F5301" s="1" t="s">
        <v>19120</v>
      </c>
      <c r="G5301" s="14">
        <v>70</v>
      </c>
      <c r="H5301" s="1" t="s">
        <v>19121</v>
      </c>
      <c r="I5301" s="1" t="s">
        <v>6641</v>
      </c>
      <c r="J5301" s="1" t="s">
        <v>6923</v>
      </c>
      <c r="K5301" s="1" t="s">
        <v>11034</v>
      </c>
      <c r="L5301" s="1" t="s">
        <v>74</v>
      </c>
      <c r="M5301" s="1" t="s">
        <v>594</v>
      </c>
      <c r="N5301" s="1" t="s">
        <v>43</v>
      </c>
      <c r="O5301" s="1" t="s">
        <v>44</v>
      </c>
      <c r="P5301" s="1" t="s">
        <v>19122</v>
      </c>
      <c r="Q5301" s="1" t="s">
        <v>6645</v>
      </c>
      <c r="R5301" s="1" t="s">
        <v>6646</v>
      </c>
      <c r="S5301" s="1" t="s">
        <v>6682</v>
      </c>
      <c r="T5301" s="2">
        <v>196571152788</v>
      </c>
      <c r="U5301" s="1" t="s">
        <v>1251</v>
      </c>
      <c r="V5301">
        <v>39</v>
      </c>
      <c r="W5301" s="1" t="s">
        <v>7864</v>
      </c>
      <c r="X5301" s="1" t="s">
        <v>6672</v>
      </c>
      <c r="Y5301" s="15">
        <v>35.75</v>
      </c>
      <c r="Z5301" s="15">
        <f t="shared" si="168"/>
        <v>35.75</v>
      </c>
      <c r="AA5301" s="15">
        <v>75</v>
      </c>
      <c r="AB5301" s="15">
        <f t="shared" si="169"/>
        <v>75</v>
      </c>
      <c r="AC5301">
        <v>30</v>
      </c>
      <c r="AD5301">
        <v>60</v>
      </c>
      <c r="AE5301">
        <v>40.5</v>
      </c>
      <c r="AF5301">
        <v>85</v>
      </c>
      <c r="AG5301" s="1">
        <v>1</v>
      </c>
    </row>
    <row r="5302" spans="1:33">
      <c r="A5302" s="1" t="s">
        <v>33</v>
      </c>
      <c r="B5302" s="13" t="s">
        <v>19118</v>
      </c>
      <c r="C5302" s="1" t="s">
        <v>19123</v>
      </c>
      <c r="D5302" s="1" t="s">
        <v>19067</v>
      </c>
      <c r="E5302" s="1" t="s">
        <v>7860</v>
      </c>
      <c r="F5302" s="1" t="s">
        <v>19124</v>
      </c>
      <c r="G5302" s="14">
        <v>80</v>
      </c>
      <c r="H5302" s="1" t="s">
        <v>19121</v>
      </c>
      <c r="I5302" s="1" t="s">
        <v>6641</v>
      </c>
      <c r="J5302" s="1" t="s">
        <v>6923</v>
      </c>
      <c r="K5302" s="1" t="s">
        <v>11034</v>
      </c>
      <c r="L5302" s="1" t="s">
        <v>74</v>
      </c>
      <c r="M5302" s="1" t="s">
        <v>594</v>
      </c>
      <c r="N5302" s="1" t="s">
        <v>43</v>
      </c>
      <c r="O5302" s="1" t="s">
        <v>44</v>
      </c>
      <c r="P5302" s="1" t="s">
        <v>19125</v>
      </c>
      <c r="Q5302" s="1" t="s">
        <v>6645</v>
      </c>
      <c r="R5302" s="1" t="s">
        <v>6646</v>
      </c>
      <c r="S5302" s="1" t="s">
        <v>6682</v>
      </c>
      <c r="T5302" s="2">
        <v>196571153075</v>
      </c>
      <c r="U5302" s="1" t="s">
        <v>1251</v>
      </c>
      <c r="V5302">
        <v>40.5</v>
      </c>
      <c r="W5302" s="1" t="s">
        <v>7864</v>
      </c>
      <c r="X5302" s="1" t="s">
        <v>6672</v>
      </c>
      <c r="Y5302" s="15">
        <v>35.75</v>
      </c>
      <c r="Z5302" s="15">
        <f t="shared" si="168"/>
        <v>71.5</v>
      </c>
      <c r="AA5302" s="15">
        <v>75</v>
      </c>
      <c r="AB5302" s="15">
        <f t="shared" si="169"/>
        <v>150</v>
      </c>
      <c r="AC5302">
        <v>30</v>
      </c>
      <c r="AD5302">
        <v>60</v>
      </c>
      <c r="AE5302">
        <v>40.5</v>
      </c>
      <c r="AF5302">
        <v>85</v>
      </c>
      <c r="AG5302" s="1">
        <v>2</v>
      </c>
    </row>
    <row r="5303" spans="1:33">
      <c r="A5303" s="1" t="s">
        <v>33</v>
      </c>
      <c r="B5303" s="13" t="s">
        <v>19118</v>
      </c>
      <c r="C5303" s="1" t="s">
        <v>19126</v>
      </c>
      <c r="D5303" s="1" t="s">
        <v>19067</v>
      </c>
      <c r="E5303" s="1" t="s">
        <v>7860</v>
      </c>
      <c r="F5303" s="1" t="s">
        <v>19127</v>
      </c>
      <c r="G5303" s="14">
        <v>95</v>
      </c>
      <c r="H5303" s="1" t="s">
        <v>19121</v>
      </c>
      <c r="I5303" s="1" t="s">
        <v>6641</v>
      </c>
      <c r="J5303" s="1" t="s">
        <v>6923</v>
      </c>
      <c r="K5303" s="1" t="s">
        <v>11034</v>
      </c>
      <c r="L5303" s="1" t="s">
        <v>74</v>
      </c>
      <c r="M5303" s="1" t="s">
        <v>594</v>
      </c>
      <c r="N5303" s="1" t="s">
        <v>43</v>
      </c>
      <c r="O5303" s="1" t="s">
        <v>44</v>
      </c>
      <c r="P5303" s="1" t="s">
        <v>19128</v>
      </c>
      <c r="Q5303" s="1" t="s">
        <v>6645</v>
      </c>
      <c r="R5303" s="1" t="s">
        <v>6646</v>
      </c>
      <c r="S5303" s="1" t="s">
        <v>6682</v>
      </c>
      <c r="T5303" s="2">
        <v>196571153556</v>
      </c>
      <c r="U5303" s="1" t="s">
        <v>1251</v>
      </c>
      <c r="V5303">
        <v>42.5</v>
      </c>
      <c r="W5303" s="1" t="s">
        <v>7864</v>
      </c>
      <c r="X5303" s="1" t="s">
        <v>6672</v>
      </c>
      <c r="Y5303" s="15">
        <v>35.75</v>
      </c>
      <c r="Z5303" s="15">
        <f t="shared" si="168"/>
        <v>143</v>
      </c>
      <c r="AA5303" s="15">
        <v>75</v>
      </c>
      <c r="AB5303" s="15">
        <f t="shared" si="169"/>
        <v>300</v>
      </c>
      <c r="AC5303">
        <v>30</v>
      </c>
      <c r="AD5303">
        <v>60</v>
      </c>
      <c r="AE5303">
        <v>40.5</v>
      </c>
      <c r="AF5303">
        <v>85</v>
      </c>
      <c r="AG5303" s="1">
        <v>4</v>
      </c>
    </row>
    <row r="5304" spans="1:33">
      <c r="A5304" s="1" t="s">
        <v>33</v>
      </c>
      <c r="B5304" s="13" t="s">
        <v>19118</v>
      </c>
      <c r="C5304" s="1" t="s">
        <v>19129</v>
      </c>
      <c r="D5304" s="1" t="s">
        <v>19067</v>
      </c>
      <c r="E5304" s="1" t="s">
        <v>7860</v>
      </c>
      <c r="F5304" s="1" t="s">
        <v>19130</v>
      </c>
      <c r="G5304" s="14">
        <v>130</v>
      </c>
      <c r="H5304" s="1" t="s">
        <v>19121</v>
      </c>
      <c r="I5304" s="1" t="s">
        <v>6641</v>
      </c>
      <c r="J5304" s="1" t="s">
        <v>6923</v>
      </c>
      <c r="K5304" s="1" t="s">
        <v>11034</v>
      </c>
      <c r="L5304" s="1" t="s">
        <v>74</v>
      </c>
      <c r="M5304" s="1" t="s">
        <v>594</v>
      </c>
      <c r="N5304" s="1" t="s">
        <v>43</v>
      </c>
      <c r="O5304" s="1" t="s">
        <v>44</v>
      </c>
      <c r="P5304" s="1" t="s">
        <v>19131</v>
      </c>
      <c r="Q5304" s="1" t="s">
        <v>6645</v>
      </c>
      <c r="R5304" s="1" t="s">
        <v>6646</v>
      </c>
      <c r="S5304" s="1" t="s">
        <v>6682</v>
      </c>
      <c r="T5304" s="2">
        <v>196571154416</v>
      </c>
      <c r="U5304" s="1" t="s">
        <v>1251</v>
      </c>
      <c r="V5304">
        <v>47</v>
      </c>
      <c r="W5304" s="1" t="s">
        <v>7864</v>
      </c>
      <c r="X5304" s="1" t="s">
        <v>6672</v>
      </c>
      <c r="Y5304" s="15">
        <v>35.75</v>
      </c>
      <c r="Z5304" s="15">
        <f t="shared" si="168"/>
        <v>71.5</v>
      </c>
      <c r="AA5304" s="15">
        <v>75</v>
      </c>
      <c r="AB5304" s="15">
        <f t="shared" si="169"/>
        <v>150</v>
      </c>
      <c r="AC5304">
        <v>30</v>
      </c>
      <c r="AD5304">
        <v>60</v>
      </c>
      <c r="AE5304">
        <v>40.5</v>
      </c>
      <c r="AF5304">
        <v>85</v>
      </c>
      <c r="AG5304" s="1">
        <v>2</v>
      </c>
    </row>
    <row r="5305" spans="1:33">
      <c r="A5305" s="1" t="s">
        <v>33</v>
      </c>
      <c r="B5305" s="13" t="s">
        <v>19118</v>
      </c>
      <c r="C5305" s="1" t="s">
        <v>19132</v>
      </c>
      <c r="D5305" s="1" t="s">
        <v>19067</v>
      </c>
      <c r="E5305" s="1" t="s">
        <v>7860</v>
      </c>
      <c r="F5305" s="1" t="s">
        <v>19133</v>
      </c>
      <c r="G5305" s="14">
        <v>140</v>
      </c>
      <c r="H5305" s="1" t="s">
        <v>19121</v>
      </c>
      <c r="I5305" s="1" t="s">
        <v>6641</v>
      </c>
      <c r="J5305" s="1" t="s">
        <v>6923</v>
      </c>
      <c r="K5305" s="1" t="s">
        <v>11034</v>
      </c>
      <c r="L5305" s="1" t="s">
        <v>74</v>
      </c>
      <c r="M5305" s="1" t="s">
        <v>594</v>
      </c>
      <c r="N5305" s="1" t="s">
        <v>43</v>
      </c>
      <c r="O5305" s="1" t="s">
        <v>44</v>
      </c>
      <c r="P5305" s="1" t="s">
        <v>19134</v>
      </c>
      <c r="Q5305" s="1" t="s">
        <v>6645</v>
      </c>
      <c r="R5305" s="1" t="s">
        <v>6646</v>
      </c>
      <c r="S5305" s="1" t="s">
        <v>6682</v>
      </c>
      <c r="T5305" s="2">
        <v>196571154546</v>
      </c>
      <c r="U5305" s="1" t="s">
        <v>1251</v>
      </c>
      <c r="V5305">
        <v>48</v>
      </c>
      <c r="W5305" s="1" t="s">
        <v>7864</v>
      </c>
      <c r="X5305" s="1" t="s">
        <v>6672</v>
      </c>
      <c r="Y5305" s="15">
        <v>35.75</v>
      </c>
      <c r="Z5305" s="15">
        <f t="shared" si="168"/>
        <v>107.25</v>
      </c>
      <c r="AA5305" s="15">
        <v>75</v>
      </c>
      <c r="AB5305" s="15">
        <f t="shared" si="169"/>
        <v>225</v>
      </c>
      <c r="AC5305">
        <v>30</v>
      </c>
      <c r="AD5305">
        <v>60</v>
      </c>
      <c r="AE5305">
        <v>40.5</v>
      </c>
      <c r="AF5305">
        <v>85</v>
      </c>
      <c r="AG5305" s="1">
        <v>3</v>
      </c>
    </row>
    <row r="5306" spans="1:33">
      <c r="A5306" s="1" t="s">
        <v>33</v>
      </c>
      <c r="B5306" s="13" t="s">
        <v>19118</v>
      </c>
      <c r="C5306" s="1" t="s">
        <v>19135</v>
      </c>
      <c r="D5306" s="1" t="s">
        <v>19067</v>
      </c>
      <c r="E5306" s="1" t="s">
        <v>7860</v>
      </c>
      <c r="F5306" s="1" t="s">
        <v>19136</v>
      </c>
      <c r="G5306" s="14">
        <v>150</v>
      </c>
      <c r="H5306" s="1" t="s">
        <v>19121</v>
      </c>
      <c r="I5306" s="1" t="s">
        <v>6641</v>
      </c>
      <c r="J5306" s="1" t="s">
        <v>6923</v>
      </c>
      <c r="K5306" s="1" t="s">
        <v>11034</v>
      </c>
      <c r="L5306" s="1" t="s">
        <v>74</v>
      </c>
      <c r="M5306" s="1" t="s">
        <v>594</v>
      </c>
      <c r="N5306" s="1" t="s">
        <v>43</v>
      </c>
      <c r="O5306" s="1" t="s">
        <v>44</v>
      </c>
      <c r="P5306" s="1" t="s">
        <v>19137</v>
      </c>
      <c r="Q5306" s="1" t="s">
        <v>6645</v>
      </c>
      <c r="R5306" s="1" t="s">
        <v>6646</v>
      </c>
      <c r="S5306" s="1" t="s">
        <v>6682</v>
      </c>
      <c r="T5306" s="2">
        <v>196571154720</v>
      </c>
      <c r="U5306" s="1" t="s">
        <v>1251</v>
      </c>
      <c r="V5306">
        <v>49</v>
      </c>
      <c r="W5306" s="1" t="s">
        <v>7864</v>
      </c>
      <c r="X5306" s="1" t="s">
        <v>6672</v>
      </c>
      <c r="Y5306" s="15">
        <v>35.75</v>
      </c>
      <c r="Z5306" s="15">
        <f t="shared" si="168"/>
        <v>35.75</v>
      </c>
      <c r="AA5306" s="15">
        <v>75</v>
      </c>
      <c r="AB5306" s="15">
        <f t="shared" si="169"/>
        <v>75</v>
      </c>
      <c r="AC5306">
        <v>30</v>
      </c>
      <c r="AD5306">
        <v>60</v>
      </c>
      <c r="AE5306">
        <v>40.5</v>
      </c>
      <c r="AF5306">
        <v>85</v>
      </c>
      <c r="AG5306" s="1">
        <v>1</v>
      </c>
    </row>
    <row r="5307" spans="1:33">
      <c r="A5307" s="1" t="s">
        <v>33</v>
      </c>
      <c r="B5307" s="13" t="s">
        <v>19118</v>
      </c>
      <c r="C5307" s="1" t="s">
        <v>19138</v>
      </c>
      <c r="D5307" s="1" t="s">
        <v>19067</v>
      </c>
      <c r="E5307" s="1" t="s">
        <v>7860</v>
      </c>
      <c r="F5307" s="1" t="s">
        <v>19139</v>
      </c>
      <c r="G5307" s="14">
        <v>160</v>
      </c>
      <c r="H5307" s="1" t="s">
        <v>19121</v>
      </c>
      <c r="I5307" s="1" t="s">
        <v>6641</v>
      </c>
      <c r="J5307" s="1" t="s">
        <v>6923</v>
      </c>
      <c r="K5307" s="1" t="s">
        <v>11034</v>
      </c>
      <c r="L5307" s="1" t="s">
        <v>74</v>
      </c>
      <c r="M5307" s="1" t="s">
        <v>594</v>
      </c>
      <c r="N5307" s="1" t="s">
        <v>43</v>
      </c>
      <c r="O5307" s="1" t="s">
        <v>44</v>
      </c>
      <c r="P5307" s="1" t="s">
        <v>19140</v>
      </c>
      <c r="Q5307" s="1" t="s">
        <v>6645</v>
      </c>
      <c r="R5307" s="1" t="s">
        <v>6646</v>
      </c>
      <c r="S5307" s="1" t="s">
        <v>6682</v>
      </c>
      <c r="T5307" s="2">
        <v>196571154782</v>
      </c>
      <c r="U5307" s="1" t="s">
        <v>1251</v>
      </c>
      <c r="V5307">
        <v>50</v>
      </c>
      <c r="W5307" s="1" t="s">
        <v>7864</v>
      </c>
      <c r="X5307" s="1" t="s">
        <v>6672</v>
      </c>
      <c r="Y5307" s="15">
        <v>35.75</v>
      </c>
      <c r="Z5307" s="15">
        <f t="shared" si="168"/>
        <v>35.75</v>
      </c>
      <c r="AA5307" s="15">
        <v>75</v>
      </c>
      <c r="AB5307" s="15">
        <f t="shared" si="169"/>
        <v>75</v>
      </c>
      <c r="AC5307">
        <v>30</v>
      </c>
      <c r="AD5307">
        <v>60</v>
      </c>
      <c r="AE5307">
        <v>40.5</v>
      </c>
      <c r="AF5307">
        <v>85</v>
      </c>
      <c r="AG5307" s="1">
        <v>1</v>
      </c>
    </row>
    <row r="5308" spans="1:33">
      <c r="A5308" s="1" t="s">
        <v>33</v>
      </c>
      <c r="B5308" s="13" t="s">
        <v>19141</v>
      </c>
      <c r="C5308" s="1" t="s">
        <v>19142</v>
      </c>
      <c r="D5308" s="1" t="s">
        <v>19067</v>
      </c>
      <c r="E5308" s="1" t="s">
        <v>19143</v>
      </c>
      <c r="F5308" s="1" t="s">
        <v>19144</v>
      </c>
      <c r="G5308" s="14">
        <v>65</v>
      </c>
      <c r="I5308" s="1" t="s">
        <v>6641</v>
      </c>
      <c r="J5308" s="1" t="s">
        <v>6923</v>
      </c>
      <c r="K5308" s="1" t="s">
        <v>11034</v>
      </c>
      <c r="L5308" s="1" t="s">
        <v>74</v>
      </c>
      <c r="M5308" s="1" t="s">
        <v>594</v>
      </c>
      <c r="N5308" s="1" t="s">
        <v>43</v>
      </c>
      <c r="O5308" s="1" t="s">
        <v>44</v>
      </c>
      <c r="P5308" s="1" t="s">
        <v>19145</v>
      </c>
      <c r="Q5308" s="1" t="s">
        <v>6645</v>
      </c>
      <c r="R5308" s="1" t="s">
        <v>6646</v>
      </c>
      <c r="S5308" s="1" t="s">
        <v>6682</v>
      </c>
      <c r="T5308" s="2">
        <v>195437396700</v>
      </c>
      <c r="U5308" s="1" t="s">
        <v>156</v>
      </c>
      <c r="V5308">
        <v>38.5</v>
      </c>
      <c r="W5308" s="1" t="s">
        <v>165</v>
      </c>
      <c r="X5308" s="1" t="s">
        <v>6648</v>
      </c>
      <c r="Y5308" s="15">
        <v>38.1</v>
      </c>
      <c r="Z5308" s="15">
        <f t="shared" si="168"/>
        <v>152.4</v>
      </c>
      <c r="AA5308" s="15">
        <v>80</v>
      </c>
      <c r="AB5308" s="15">
        <f t="shared" si="169"/>
        <v>320</v>
      </c>
      <c r="AC5308">
        <v>32.5</v>
      </c>
      <c r="AD5308">
        <v>65</v>
      </c>
      <c r="AE5308">
        <v>42.9</v>
      </c>
      <c r="AF5308">
        <v>90</v>
      </c>
      <c r="AG5308" s="1">
        <v>4</v>
      </c>
    </row>
    <row r="5309" spans="1:33">
      <c r="A5309" s="1" t="s">
        <v>33</v>
      </c>
      <c r="B5309" s="13" t="s">
        <v>19141</v>
      </c>
      <c r="C5309" s="1" t="s">
        <v>19146</v>
      </c>
      <c r="D5309" s="1" t="s">
        <v>19067</v>
      </c>
      <c r="E5309" s="1" t="s">
        <v>19143</v>
      </c>
      <c r="F5309" s="1" t="s">
        <v>19147</v>
      </c>
      <c r="G5309" s="14">
        <v>70</v>
      </c>
      <c r="I5309" s="1" t="s">
        <v>6641</v>
      </c>
      <c r="J5309" s="1" t="s">
        <v>6923</v>
      </c>
      <c r="K5309" s="1" t="s">
        <v>11034</v>
      </c>
      <c r="L5309" s="1" t="s">
        <v>74</v>
      </c>
      <c r="M5309" s="1" t="s">
        <v>594</v>
      </c>
      <c r="N5309" s="1" t="s">
        <v>43</v>
      </c>
      <c r="O5309" s="1" t="s">
        <v>44</v>
      </c>
      <c r="P5309" s="1" t="s">
        <v>19148</v>
      </c>
      <c r="Q5309" s="1" t="s">
        <v>6645</v>
      </c>
      <c r="R5309" s="1" t="s">
        <v>6646</v>
      </c>
      <c r="S5309" s="1" t="s">
        <v>6682</v>
      </c>
      <c r="T5309" s="2">
        <v>195437396854</v>
      </c>
      <c r="U5309" s="1" t="s">
        <v>156</v>
      </c>
      <c r="V5309">
        <v>39</v>
      </c>
      <c r="W5309" s="1" t="s">
        <v>165</v>
      </c>
      <c r="X5309" s="1" t="s">
        <v>6648</v>
      </c>
      <c r="Y5309" s="15">
        <v>38.1</v>
      </c>
      <c r="Z5309" s="15">
        <f t="shared" si="168"/>
        <v>114.30000000000001</v>
      </c>
      <c r="AA5309" s="15">
        <v>80</v>
      </c>
      <c r="AB5309" s="15">
        <f t="shared" si="169"/>
        <v>240</v>
      </c>
      <c r="AC5309">
        <v>32.5</v>
      </c>
      <c r="AD5309">
        <v>65</v>
      </c>
      <c r="AE5309">
        <v>42.9</v>
      </c>
      <c r="AF5309">
        <v>90</v>
      </c>
      <c r="AG5309" s="1">
        <v>3</v>
      </c>
    </row>
    <row r="5310" spans="1:33">
      <c r="A5310" s="1" t="s">
        <v>33</v>
      </c>
      <c r="B5310" s="13" t="s">
        <v>19141</v>
      </c>
      <c r="C5310" s="1" t="s">
        <v>19149</v>
      </c>
      <c r="D5310" s="1" t="s">
        <v>19067</v>
      </c>
      <c r="E5310" s="1" t="s">
        <v>19143</v>
      </c>
      <c r="F5310" s="1" t="s">
        <v>19150</v>
      </c>
      <c r="G5310" s="14">
        <v>75</v>
      </c>
      <c r="I5310" s="1" t="s">
        <v>6641</v>
      </c>
      <c r="J5310" s="1" t="s">
        <v>6923</v>
      </c>
      <c r="K5310" s="1" t="s">
        <v>11034</v>
      </c>
      <c r="L5310" s="1" t="s">
        <v>74</v>
      </c>
      <c r="M5310" s="1" t="s">
        <v>594</v>
      </c>
      <c r="N5310" s="1" t="s">
        <v>43</v>
      </c>
      <c r="O5310" s="1" t="s">
        <v>44</v>
      </c>
      <c r="P5310" s="1" t="s">
        <v>19151</v>
      </c>
      <c r="Q5310" s="1" t="s">
        <v>6645</v>
      </c>
      <c r="R5310" s="1" t="s">
        <v>6646</v>
      </c>
      <c r="S5310" s="1" t="s">
        <v>6682</v>
      </c>
      <c r="T5310" s="2">
        <v>195437396984</v>
      </c>
      <c r="U5310" s="1" t="s">
        <v>156</v>
      </c>
      <c r="V5310">
        <v>40</v>
      </c>
      <c r="W5310" s="1" t="s">
        <v>165</v>
      </c>
      <c r="X5310" s="1" t="s">
        <v>6648</v>
      </c>
      <c r="Y5310" s="15">
        <v>38.1</v>
      </c>
      <c r="Z5310" s="15">
        <f t="shared" si="168"/>
        <v>38.1</v>
      </c>
      <c r="AA5310" s="15">
        <v>80</v>
      </c>
      <c r="AB5310" s="15">
        <f t="shared" si="169"/>
        <v>80</v>
      </c>
      <c r="AC5310">
        <v>32.5</v>
      </c>
      <c r="AD5310">
        <v>65</v>
      </c>
      <c r="AE5310">
        <v>42.9</v>
      </c>
      <c r="AF5310">
        <v>90</v>
      </c>
      <c r="AG5310" s="1">
        <v>1</v>
      </c>
    </row>
    <row r="5311" spans="1:33">
      <c r="A5311" s="1" t="s">
        <v>33</v>
      </c>
      <c r="B5311" s="13" t="s">
        <v>19141</v>
      </c>
      <c r="C5311" s="1" t="s">
        <v>19152</v>
      </c>
      <c r="D5311" s="1" t="s">
        <v>19067</v>
      </c>
      <c r="E5311" s="1" t="s">
        <v>19143</v>
      </c>
      <c r="F5311" s="1" t="s">
        <v>19153</v>
      </c>
      <c r="G5311" s="14">
        <v>80</v>
      </c>
      <c r="I5311" s="1" t="s">
        <v>6641</v>
      </c>
      <c r="J5311" s="1" t="s">
        <v>6923</v>
      </c>
      <c r="K5311" s="1" t="s">
        <v>11034</v>
      </c>
      <c r="L5311" s="1" t="s">
        <v>74</v>
      </c>
      <c r="M5311" s="1" t="s">
        <v>594</v>
      </c>
      <c r="N5311" s="1" t="s">
        <v>43</v>
      </c>
      <c r="O5311" s="1" t="s">
        <v>44</v>
      </c>
      <c r="P5311" s="1" t="s">
        <v>19154</v>
      </c>
      <c r="Q5311" s="1" t="s">
        <v>6645</v>
      </c>
      <c r="R5311" s="1" t="s">
        <v>6646</v>
      </c>
      <c r="S5311" s="1" t="s">
        <v>6682</v>
      </c>
      <c r="T5311" s="2">
        <v>195437397158</v>
      </c>
      <c r="U5311" s="1" t="s">
        <v>156</v>
      </c>
      <c r="V5311">
        <v>40.5</v>
      </c>
      <c r="W5311" s="1" t="s">
        <v>165</v>
      </c>
      <c r="X5311" s="1" t="s">
        <v>6648</v>
      </c>
      <c r="Y5311" s="15">
        <v>38.1</v>
      </c>
      <c r="Z5311" s="15">
        <f t="shared" si="168"/>
        <v>76.2</v>
      </c>
      <c r="AA5311" s="15">
        <v>80</v>
      </c>
      <c r="AB5311" s="15">
        <f t="shared" si="169"/>
        <v>160</v>
      </c>
      <c r="AC5311">
        <v>32.5</v>
      </c>
      <c r="AD5311">
        <v>65</v>
      </c>
      <c r="AE5311">
        <v>42.9</v>
      </c>
      <c r="AF5311">
        <v>90</v>
      </c>
      <c r="AG5311" s="1">
        <v>2</v>
      </c>
    </row>
    <row r="5312" spans="1:33">
      <c r="A5312" s="1" t="s">
        <v>33</v>
      </c>
      <c r="B5312" s="13" t="s">
        <v>19141</v>
      </c>
      <c r="C5312" s="1" t="s">
        <v>19155</v>
      </c>
      <c r="D5312" s="1" t="s">
        <v>19067</v>
      </c>
      <c r="E5312" s="1" t="s">
        <v>19143</v>
      </c>
      <c r="F5312" s="1" t="s">
        <v>19156</v>
      </c>
      <c r="G5312" s="14">
        <v>95</v>
      </c>
      <c r="I5312" s="1" t="s">
        <v>6641</v>
      </c>
      <c r="J5312" s="1" t="s">
        <v>6923</v>
      </c>
      <c r="K5312" s="1" t="s">
        <v>11034</v>
      </c>
      <c r="L5312" s="1" t="s">
        <v>74</v>
      </c>
      <c r="M5312" s="1" t="s">
        <v>594</v>
      </c>
      <c r="N5312" s="1" t="s">
        <v>43</v>
      </c>
      <c r="O5312" s="1" t="s">
        <v>44</v>
      </c>
      <c r="P5312" s="1" t="s">
        <v>19157</v>
      </c>
      <c r="Q5312" s="1" t="s">
        <v>6645</v>
      </c>
      <c r="R5312" s="1" t="s">
        <v>6646</v>
      </c>
      <c r="S5312" s="1" t="s">
        <v>6682</v>
      </c>
      <c r="T5312" s="2">
        <v>195437397776</v>
      </c>
      <c r="U5312" s="1" t="s">
        <v>156</v>
      </c>
      <c r="V5312">
        <v>42.5</v>
      </c>
      <c r="W5312" s="1" t="s">
        <v>165</v>
      </c>
      <c r="X5312" s="1" t="s">
        <v>6648</v>
      </c>
      <c r="Y5312" s="15">
        <v>38.1</v>
      </c>
      <c r="Z5312" s="15">
        <f t="shared" si="168"/>
        <v>38.1</v>
      </c>
      <c r="AA5312" s="15">
        <v>80</v>
      </c>
      <c r="AB5312" s="15">
        <f t="shared" si="169"/>
        <v>80</v>
      </c>
      <c r="AC5312">
        <v>32.5</v>
      </c>
      <c r="AD5312">
        <v>65</v>
      </c>
      <c r="AE5312">
        <v>42.9</v>
      </c>
      <c r="AF5312">
        <v>90</v>
      </c>
      <c r="AG5312" s="1">
        <v>1</v>
      </c>
    </row>
    <row r="5313" spans="1:33">
      <c r="A5313" s="1" t="s">
        <v>33</v>
      </c>
      <c r="B5313" s="13" t="s">
        <v>19141</v>
      </c>
      <c r="C5313" s="1" t="s">
        <v>19158</v>
      </c>
      <c r="D5313" s="1" t="s">
        <v>19067</v>
      </c>
      <c r="E5313" s="1" t="s">
        <v>19143</v>
      </c>
      <c r="F5313" s="1" t="s">
        <v>19159</v>
      </c>
      <c r="G5313" s="14">
        <v>100</v>
      </c>
      <c r="I5313" s="1" t="s">
        <v>6641</v>
      </c>
      <c r="J5313" s="1" t="s">
        <v>6923</v>
      </c>
      <c r="K5313" s="1" t="s">
        <v>11034</v>
      </c>
      <c r="L5313" s="1" t="s">
        <v>74</v>
      </c>
      <c r="M5313" s="1" t="s">
        <v>594</v>
      </c>
      <c r="N5313" s="1" t="s">
        <v>43</v>
      </c>
      <c r="O5313" s="1" t="s">
        <v>44</v>
      </c>
      <c r="P5313" s="1" t="s">
        <v>19160</v>
      </c>
      <c r="Q5313" s="1" t="s">
        <v>6645</v>
      </c>
      <c r="R5313" s="1" t="s">
        <v>6646</v>
      </c>
      <c r="S5313" s="1" t="s">
        <v>6682</v>
      </c>
      <c r="T5313" s="2">
        <v>195437397868</v>
      </c>
      <c r="U5313" s="1" t="s">
        <v>156</v>
      </c>
      <c r="V5313">
        <v>43</v>
      </c>
      <c r="W5313" s="1" t="s">
        <v>165</v>
      </c>
      <c r="X5313" s="1" t="s">
        <v>6648</v>
      </c>
      <c r="Y5313" s="15">
        <v>38.1</v>
      </c>
      <c r="Z5313" s="15">
        <f t="shared" si="168"/>
        <v>152.4</v>
      </c>
      <c r="AA5313" s="15">
        <v>80</v>
      </c>
      <c r="AB5313" s="15">
        <f t="shared" si="169"/>
        <v>320</v>
      </c>
      <c r="AC5313">
        <v>32.5</v>
      </c>
      <c r="AD5313">
        <v>65</v>
      </c>
      <c r="AE5313">
        <v>42.9</v>
      </c>
      <c r="AF5313">
        <v>90</v>
      </c>
      <c r="AG5313" s="1">
        <v>4</v>
      </c>
    </row>
    <row r="5314" spans="1:33">
      <c r="A5314" s="1" t="s">
        <v>33</v>
      </c>
      <c r="B5314" s="13" t="s">
        <v>19141</v>
      </c>
      <c r="C5314" s="1" t="s">
        <v>19161</v>
      </c>
      <c r="D5314" s="1" t="s">
        <v>19067</v>
      </c>
      <c r="E5314" s="1" t="s">
        <v>19143</v>
      </c>
      <c r="F5314" s="1" t="s">
        <v>19162</v>
      </c>
      <c r="G5314" s="14">
        <v>115</v>
      </c>
      <c r="I5314" s="1" t="s">
        <v>6641</v>
      </c>
      <c r="J5314" s="1" t="s">
        <v>6923</v>
      </c>
      <c r="K5314" s="1" t="s">
        <v>11034</v>
      </c>
      <c r="L5314" s="1" t="s">
        <v>74</v>
      </c>
      <c r="M5314" s="1" t="s">
        <v>594</v>
      </c>
      <c r="N5314" s="1" t="s">
        <v>43</v>
      </c>
      <c r="O5314" s="1" t="s">
        <v>44</v>
      </c>
      <c r="P5314" s="1" t="s">
        <v>19163</v>
      </c>
      <c r="Q5314" s="1" t="s">
        <v>6645</v>
      </c>
      <c r="R5314" s="1" t="s">
        <v>6646</v>
      </c>
      <c r="S5314" s="1" t="s">
        <v>6682</v>
      </c>
      <c r="T5314" s="2">
        <v>195437398100</v>
      </c>
      <c r="U5314" s="1" t="s">
        <v>156</v>
      </c>
      <c r="V5314">
        <v>45</v>
      </c>
      <c r="W5314" s="1" t="s">
        <v>165</v>
      </c>
      <c r="X5314" s="1" t="s">
        <v>6648</v>
      </c>
      <c r="Y5314" s="15">
        <v>38.1</v>
      </c>
      <c r="Z5314" s="15">
        <f t="shared" si="168"/>
        <v>76.2</v>
      </c>
      <c r="AA5314" s="15">
        <v>80</v>
      </c>
      <c r="AB5314" s="15">
        <f t="shared" si="169"/>
        <v>160</v>
      </c>
      <c r="AC5314">
        <v>32.5</v>
      </c>
      <c r="AD5314">
        <v>65</v>
      </c>
      <c r="AE5314">
        <v>42.9</v>
      </c>
      <c r="AF5314">
        <v>90</v>
      </c>
      <c r="AG5314" s="1">
        <v>2</v>
      </c>
    </row>
    <row r="5315" spans="1:33">
      <c r="A5315" s="1" t="s">
        <v>33</v>
      </c>
      <c r="B5315" s="13" t="s">
        <v>19141</v>
      </c>
      <c r="C5315" s="1" t="s">
        <v>19164</v>
      </c>
      <c r="D5315" s="1" t="s">
        <v>19067</v>
      </c>
      <c r="E5315" s="1" t="s">
        <v>19143</v>
      </c>
      <c r="F5315" s="1" t="s">
        <v>19165</v>
      </c>
      <c r="G5315" s="14">
        <v>120</v>
      </c>
      <c r="I5315" s="1" t="s">
        <v>6641</v>
      </c>
      <c r="J5315" s="1" t="s">
        <v>6923</v>
      </c>
      <c r="K5315" s="1" t="s">
        <v>11034</v>
      </c>
      <c r="L5315" s="1" t="s">
        <v>74</v>
      </c>
      <c r="M5315" s="1" t="s">
        <v>594</v>
      </c>
      <c r="N5315" s="1" t="s">
        <v>43</v>
      </c>
      <c r="O5315" s="1" t="s">
        <v>44</v>
      </c>
      <c r="P5315" s="1" t="s">
        <v>19166</v>
      </c>
      <c r="Q5315" s="1" t="s">
        <v>6645</v>
      </c>
      <c r="R5315" s="1" t="s">
        <v>6646</v>
      </c>
      <c r="S5315" s="1" t="s">
        <v>6682</v>
      </c>
      <c r="T5315" s="2">
        <v>195437398162</v>
      </c>
      <c r="U5315" s="1" t="s">
        <v>156</v>
      </c>
      <c r="V5315">
        <v>46</v>
      </c>
      <c r="W5315" s="1" t="s">
        <v>165</v>
      </c>
      <c r="X5315" s="1" t="s">
        <v>6648</v>
      </c>
      <c r="Y5315" s="15">
        <v>38.1</v>
      </c>
      <c r="Z5315" s="15">
        <f t="shared" si="168"/>
        <v>38.1</v>
      </c>
      <c r="AA5315" s="15">
        <v>80</v>
      </c>
      <c r="AB5315" s="15">
        <f t="shared" si="169"/>
        <v>80</v>
      </c>
      <c r="AC5315">
        <v>32.5</v>
      </c>
      <c r="AD5315">
        <v>65</v>
      </c>
      <c r="AE5315">
        <v>42.9</v>
      </c>
      <c r="AF5315">
        <v>90</v>
      </c>
      <c r="AG5315" s="1">
        <v>1</v>
      </c>
    </row>
    <row r="5316" spans="1:33">
      <c r="A5316" s="1" t="s">
        <v>33</v>
      </c>
      <c r="B5316" s="13" t="s">
        <v>19141</v>
      </c>
      <c r="C5316" s="1" t="s">
        <v>19167</v>
      </c>
      <c r="D5316" s="1" t="s">
        <v>19067</v>
      </c>
      <c r="E5316" s="1" t="s">
        <v>19143</v>
      </c>
      <c r="F5316" s="1" t="s">
        <v>19168</v>
      </c>
      <c r="G5316" s="14">
        <v>140</v>
      </c>
      <c r="I5316" s="1" t="s">
        <v>6641</v>
      </c>
      <c r="J5316" s="1" t="s">
        <v>6923</v>
      </c>
      <c r="K5316" s="1" t="s">
        <v>11034</v>
      </c>
      <c r="L5316" s="1" t="s">
        <v>74</v>
      </c>
      <c r="M5316" s="1" t="s">
        <v>594</v>
      </c>
      <c r="N5316" s="1" t="s">
        <v>43</v>
      </c>
      <c r="O5316" s="1" t="s">
        <v>44</v>
      </c>
      <c r="P5316" s="1" t="s">
        <v>19169</v>
      </c>
      <c r="Q5316" s="1" t="s">
        <v>6645</v>
      </c>
      <c r="R5316" s="1" t="s">
        <v>6646</v>
      </c>
      <c r="S5316" s="1" t="s">
        <v>6682</v>
      </c>
      <c r="T5316" s="2">
        <v>196571926235</v>
      </c>
      <c r="U5316" s="1" t="s">
        <v>156</v>
      </c>
      <c r="V5316">
        <v>48</v>
      </c>
      <c r="W5316" s="1" t="s">
        <v>165</v>
      </c>
      <c r="X5316" s="1" t="s">
        <v>6648</v>
      </c>
      <c r="Y5316" s="15">
        <v>38.1</v>
      </c>
      <c r="Z5316" s="15">
        <f t="shared" si="168"/>
        <v>38.1</v>
      </c>
      <c r="AA5316" s="15">
        <v>80</v>
      </c>
      <c r="AB5316" s="15">
        <f t="shared" si="169"/>
        <v>80</v>
      </c>
      <c r="AC5316">
        <v>32.5</v>
      </c>
      <c r="AD5316">
        <v>65</v>
      </c>
      <c r="AE5316">
        <v>42.9</v>
      </c>
      <c r="AF5316">
        <v>90</v>
      </c>
      <c r="AG5316" s="1">
        <v>1</v>
      </c>
    </row>
    <row r="5317" spans="1:33">
      <c r="A5317" s="1" t="s">
        <v>33</v>
      </c>
      <c r="B5317" s="13" t="s">
        <v>19141</v>
      </c>
      <c r="C5317" s="1" t="s">
        <v>19170</v>
      </c>
      <c r="D5317" s="1" t="s">
        <v>19067</v>
      </c>
      <c r="E5317" s="1" t="s">
        <v>19143</v>
      </c>
      <c r="F5317" s="1" t="s">
        <v>19171</v>
      </c>
      <c r="G5317" s="14">
        <v>160</v>
      </c>
      <c r="I5317" s="1" t="s">
        <v>6641</v>
      </c>
      <c r="J5317" s="1" t="s">
        <v>6923</v>
      </c>
      <c r="K5317" s="1" t="s">
        <v>11034</v>
      </c>
      <c r="L5317" s="1" t="s">
        <v>74</v>
      </c>
      <c r="M5317" s="1" t="s">
        <v>594</v>
      </c>
      <c r="N5317" s="1" t="s">
        <v>43</v>
      </c>
      <c r="O5317" s="1" t="s">
        <v>44</v>
      </c>
      <c r="P5317" s="1" t="s">
        <v>19172</v>
      </c>
      <c r="Q5317" s="1" t="s">
        <v>6645</v>
      </c>
      <c r="R5317" s="1" t="s">
        <v>6646</v>
      </c>
      <c r="S5317" s="1" t="s">
        <v>6682</v>
      </c>
      <c r="T5317" s="2">
        <v>196571926266</v>
      </c>
      <c r="U5317" s="1" t="s">
        <v>156</v>
      </c>
      <c r="V5317">
        <v>50</v>
      </c>
      <c r="W5317" s="1" t="s">
        <v>165</v>
      </c>
      <c r="X5317" s="1" t="s">
        <v>6648</v>
      </c>
      <c r="Y5317" s="15">
        <v>38.1</v>
      </c>
      <c r="Z5317" s="15">
        <f t="shared" si="168"/>
        <v>38.1</v>
      </c>
      <c r="AA5317" s="15">
        <v>80</v>
      </c>
      <c r="AB5317" s="15">
        <f t="shared" si="169"/>
        <v>80</v>
      </c>
      <c r="AC5317">
        <v>32.5</v>
      </c>
      <c r="AD5317">
        <v>65</v>
      </c>
      <c r="AE5317">
        <v>42.9</v>
      </c>
      <c r="AF5317">
        <v>90</v>
      </c>
      <c r="AG5317" s="1">
        <v>1</v>
      </c>
    </row>
    <row r="5318" spans="1:33">
      <c r="A5318" s="1" t="s">
        <v>33</v>
      </c>
      <c r="B5318" s="13" t="s">
        <v>19173</v>
      </c>
      <c r="C5318" s="1" t="s">
        <v>19174</v>
      </c>
      <c r="D5318" s="1" t="s">
        <v>19175</v>
      </c>
      <c r="E5318" s="1" t="s">
        <v>19073</v>
      </c>
      <c r="F5318" s="1" t="s">
        <v>19176</v>
      </c>
      <c r="G5318" s="14">
        <v>80</v>
      </c>
      <c r="H5318" s="1" t="s">
        <v>19034</v>
      </c>
      <c r="I5318" s="1" t="s">
        <v>6641</v>
      </c>
      <c r="J5318" s="1" t="s">
        <v>6923</v>
      </c>
      <c r="K5318" s="1" t="s">
        <v>11034</v>
      </c>
      <c r="L5318" s="1" t="s">
        <v>74</v>
      </c>
      <c r="M5318" s="1" t="s">
        <v>594</v>
      </c>
      <c r="N5318" s="1" t="s">
        <v>43</v>
      </c>
      <c r="O5318" s="1" t="s">
        <v>44</v>
      </c>
      <c r="P5318" s="1" t="s">
        <v>19177</v>
      </c>
      <c r="Q5318" s="1" t="s">
        <v>6645</v>
      </c>
      <c r="R5318" s="1" t="s">
        <v>6646</v>
      </c>
      <c r="S5318" s="1" t="s">
        <v>7036</v>
      </c>
      <c r="T5318" s="2">
        <v>190543157887</v>
      </c>
      <c r="U5318" s="1" t="s">
        <v>156</v>
      </c>
      <c r="V5318">
        <v>40.5</v>
      </c>
      <c r="W5318" s="1" t="s">
        <v>51</v>
      </c>
      <c r="X5318" s="1" t="s">
        <v>6672</v>
      </c>
      <c r="Y5318" s="15">
        <v>40.5</v>
      </c>
      <c r="Z5318" s="15">
        <f t="shared" si="168"/>
        <v>81</v>
      </c>
      <c r="AA5318" s="15">
        <v>85</v>
      </c>
      <c r="AB5318" s="15">
        <f t="shared" si="169"/>
        <v>170</v>
      </c>
      <c r="AC5318">
        <v>35</v>
      </c>
      <c r="AD5318">
        <v>70</v>
      </c>
      <c r="AE5318">
        <v>45.25</v>
      </c>
      <c r="AF5318">
        <v>95</v>
      </c>
      <c r="AG5318" s="1">
        <v>2</v>
      </c>
    </row>
    <row r="5319" spans="1:33">
      <c r="A5319" s="1" t="s">
        <v>33</v>
      </c>
      <c r="B5319" s="13" t="s">
        <v>19173</v>
      </c>
      <c r="C5319" s="1" t="s">
        <v>19178</v>
      </c>
      <c r="D5319" s="1" t="s">
        <v>19175</v>
      </c>
      <c r="E5319" s="1" t="s">
        <v>19073</v>
      </c>
      <c r="F5319" s="1" t="s">
        <v>19179</v>
      </c>
      <c r="G5319" s="14">
        <v>90</v>
      </c>
      <c r="H5319" s="1" t="s">
        <v>19034</v>
      </c>
      <c r="I5319" s="1" t="s">
        <v>6641</v>
      </c>
      <c r="J5319" s="1" t="s">
        <v>6923</v>
      </c>
      <c r="K5319" s="1" t="s">
        <v>11034</v>
      </c>
      <c r="L5319" s="1" t="s">
        <v>74</v>
      </c>
      <c r="M5319" s="1" t="s">
        <v>594</v>
      </c>
      <c r="N5319" s="1" t="s">
        <v>43</v>
      </c>
      <c r="O5319" s="1" t="s">
        <v>44</v>
      </c>
      <c r="P5319" s="1" t="s">
        <v>19180</v>
      </c>
      <c r="Q5319" s="1" t="s">
        <v>6645</v>
      </c>
      <c r="R5319" s="1" t="s">
        <v>6646</v>
      </c>
      <c r="S5319" s="1" t="s">
        <v>7036</v>
      </c>
      <c r="T5319" s="2">
        <v>190543158488</v>
      </c>
      <c r="U5319" s="1" t="s">
        <v>156</v>
      </c>
      <c r="V5319">
        <v>42</v>
      </c>
      <c r="W5319" s="1" t="s">
        <v>51</v>
      </c>
      <c r="X5319" s="1" t="s">
        <v>6672</v>
      </c>
      <c r="Y5319" s="15">
        <v>40.5</v>
      </c>
      <c r="Z5319" s="15">
        <f t="shared" si="168"/>
        <v>40.5</v>
      </c>
      <c r="AA5319" s="15">
        <v>85</v>
      </c>
      <c r="AB5319" s="15">
        <f t="shared" si="169"/>
        <v>85</v>
      </c>
      <c r="AC5319">
        <v>35</v>
      </c>
      <c r="AD5319">
        <v>70</v>
      </c>
      <c r="AE5319">
        <v>45.25</v>
      </c>
      <c r="AF5319">
        <v>95</v>
      </c>
      <c r="AG5319" s="1">
        <v>1</v>
      </c>
    </row>
    <row r="5320" spans="1:33">
      <c r="A5320" s="1" t="s">
        <v>33</v>
      </c>
      <c r="B5320" s="13" t="s">
        <v>19173</v>
      </c>
      <c r="C5320" s="1" t="s">
        <v>19181</v>
      </c>
      <c r="D5320" s="1" t="s">
        <v>19175</v>
      </c>
      <c r="E5320" s="1" t="s">
        <v>19073</v>
      </c>
      <c r="F5320" s="1" t="s">
        <v>19182</v>
      </c>
      <c r="G5320" s="14">
        <v>105</v>
      </c>
      <c r="H5320" s="1" t="s">
        <v>19034</v>
      </c>
      <c r="I5320" s="1" t="s">
        <v>6641</v>
      </c>
      <c r="J5320" s="1" t="s">
        <v>6923</v>
      </c>
      <c r="K5320" s="1" t="s">
        <v>11034</v>
      </c>
      <c r="L5320" s="1" t="s">
        <v>74</v>
      </c>
      <c r="M5320" s="1" t="s">
        <v>594</v>
      </c>
      <c r="N5320" s="1" t="s">
        <v>43</v>
      </c>
      <c r="O5320" s="1" t="s">
        <v>44</v>
      </c>
      <c r="P5320" s="1" t="s">
        <v>19183</v>
      </c>
      <c r="Q5320" s="1" t="s">
        <v>6645</v>
      </c>
      <c r="R5320" s="1" t="s">
        <v>6646</v>
      </c>
      <c r="S5320" s="1" t="s">
        <v>7036</v>
      </c>
      <c r="T5320" s="2">
        <v>190543159348</v>
      </c>
      <c r="U5320" s="1" t="s">
        <v>156</v>
      </c>
      <c r="V5320">
        <v>44</v>
      </c>
      <c r="W5320" s="1" t="s">
        <v>51</v>
      </c>
      <c r="X5320" s="1" t="s">
        <v>6672</v>
      </c>
      <c r="Y5320" s="15">
        <v>40.5</v>
      </c>
      <c r="Z5320" s="15">
        <f t="shared" si="168"/>
        <v>162</v>
      </c>
      <c r="AA5320" s="15">
        <v>85</v>
      </c>
      <c r="AB5320" s="15">
        <f t="shared" si="169"/>
        <v>340</v>
      </c>
      <c r="AC5320">
        <v>35</v>
      </c>
      <c r="AD5320">
        <v>70</v>
      </c>
      <c r="AE5320">
        <v>45.25</v>
      </c>
      <c r="AF5320">
        <v>95</v>
      </c>
      <c r="AG5320" s="1">
        <v>4</v>
      </c>
    </row>
    <row r="5321" spans="1:33">
      <c r="A5321" s="1" t="s">
        <v>33</v>
      </c>
      <c r="B5321" s="13" t="s">
        <v>19173</v>
      </c>
      <c r="C5321" s="1" t="s">
        <v>19184</v>
      </c>
      <c r="D5321" s="1" t="s">
        <v>19175</v>
      </c>
      <c r="E5321" s="1" t="s">
        <v>19073</v>
      </c>
      <c r="F5321" s="1" t="s">
        <v>19185</v>
      </c>
      <c r="G5321" s="14">
        <v>110</v>
      </c>
      <c r="H5321" s="1" t="s">
        <v>19034</v>
      </c>
      <c r="I5321" s="1" t="s">
        <v>6641</v>
      </c>
      <c r="J5321" s="1" t="s">
        <v>6923</v>
      </c>
      <c r="K5321" s="1" t="s">
        <v>11034</v>
      </c>
      <c r="L5321" s="1" t="s">
        <v>74</v>
      </c>
      <c r="M5321" s="1" t="s">
        <v>594</v>
      </c>
      <c r="N5321" s="1" t="s">
        <v>43</v>
      </c>
      <c r="O5321" s="1" t="s">
        <v>44</v>
      </c>
      <c r="P5321" s="1" t="s">
        <v>19186</v>
      </c>
      <c r="Q5321" s="1" t="s">
        <v>6645</v>
      </c>
      <c r="R5321" s="1" t="s">
        <v>6646</v>
      </c>
      <c r="S5321" s="1" t="s">
        <v>7036</v>
      </c>
      <c r="T5321" s="2">
        <v>190543159584</v>
      </c>
      <c r="U5321" s="1" t="s">
        <v>156</v>
      </c>
      <c r="V5321">
        <v>44.5</v>
      </c>
      <c r="W5321" s="1" t="s">
        <v>51</v>
      </c>
      <c r="X5321" s="1" t="s">
        <v>6672</v>
      </c>
      <c r="Y5321" s="15">
        <v>40.5</v>
      </c>
      <c r="Z5321" s="15">
        <f t="shared" si="168"/>
        <v>162</v>
      </c>
      <c r="AA5321" s="15">
        <v>85</v>
      </c>
      <c r="AB5321" s="15">
        <f t="shared" si="169"/>
        <v>340</v>
      </c>
      <c r="AC5321">
        <v>35</v>
      </c>
      <c r="AD5321">
        <v>70</v>
      </c>
      <c r="AE5321">
        <v>45.25</v>
      </c>
      <c r="AF5321">
        <v>95</v>
      </c>
      <c r="AG5321" s="1">
        <v>4</v>
      </c>
    </row>
    <row r="5322" spans="1:33">
      <c r="A5322" s="1" t="s">
        <v>33</v>
      </c>
      <c r="B5322" s="13" t="s">
        <v>19187</v>
      </c>
      <c r="C5322" s="1" t="s">
        <v>19188</v>
      </c>
      <c r="D5322" s="1" t="s">
        <v>19067</v>
      </c>
      <c r="E5322" s="1" t="s">
        <v>19189</v>
      </c>
      <c r="F5322" s="1" t="s">
        <v>19190</v>
      </c>
      <c r="G5322" s="14">
        <v>95</v>
      </c>
      <c r="H5322" s="1" t="s">
        <v>11470</v>
      </c>
      <c r="I5322" s="1" t="s">
        <v>6641</v>
      </c>
      <c r="J5322" s="1" t="s">
        <v>6923</v>
      </c>
      <c r="K5322" s="1" t="s">
        <v>11034</v>
      </c>
      <c r="L5322" s="1" t="s">
        <v>74</v>
      </c>
      <c r="M5322" s="1" t="s">
        <v>594</v>
      </c>
      <c r="N5322" s="1" t="s">
        <v>43</v>
      </c>
      <c r="O5322" s="1" t="s">
        <v>44</v>
      </c>
      <c r="P5322" s="1" t="s">
        <v>19191</v>
      </c>
      <c r="Q5322" s="1" t="s">
        <v>6645</v>
      </c>
      <c r="R5322" s="1" t="s">
        <v>6646</v>
      </c>
      <c r="S5322" s="1" t="s">
        <v>6682</v>
      </c>
      <c r="T5322" s="2">
        <v>192825748448</v>
      </c>
      <c r="U5322" s="1" t="s">
        <v>156</v>
      </c>
      <c r="V5322">
        <v>42.5</v>
      </c>
      <c r="W5322" s="1" t="s">
        <v>51</v>
      </c>
      <c r="X5322" s="1" t="s">
        <v>6648</v>
      </c>
      <c r="Y5322" s="15">
        <v>38.1</v>
      </c>
      <c r="Z5322" s="15">
        <f t="shared" si="168"/>
        <v>76.2</v>
      </c>
      <c r="AA5322" s="15">
        <v>80</v>
      </c>
      <c r="AB5322" s="15">
        <f t="shared" si="169"/>
        <v>160</v>
      </c>
      <c r="AC5322">
        <v>32.5</v>
      </c>
      <c r="AD5322">
        <v>65</v>
      </c>
      <c r="AE5322">
        <v>42.9</v>
      </c>
      <c r="AF5322">
        <v>90</v>
      </c>
      <c r="AG5322" s="1">
        <v>2</v>
      </c>
    </row>
    <row r="5323" spans="1:33">
      <c r="A5323" s="1" t="s">
        <v>33</v>
      </c>
      <c r="B5323" s="13" t="s">
        <v>19192</v>
      </c>
      <c r="C5323" s="1" t="s">
        <v>19193</v>
      </c>
      <c r="D5323" s="1" t="s">
        <v>19067</v>
      </c>
      <c r="E5323" s="1" t="s">
        <v>19194</v>
      </c>
      <c r="F5323" s="1" t="s">
        <v>19195</v>
      </c>
      <c r="G5323" s="14">
        <v>105</v>
      </c>
      <c r="H5323" s="1" t="s">
        <v>13406</v>
      </c>
      <c r="I5323" s="1" t="s">
        <v>6641</v>
      </c>
      <c r="J5323" s="1" t="s">
        <v>6923</v>
      </c>
      <c r="K5323" s="1" t="s">
        <v>11034</v>
      </c>
      <c r="L5323" s="1" t="s">
        <v>74</v>
      </c>
      <c r="N5323" s="1" t="s">
        <v>43</v>
      </c>
      <c r="O5323" s="1" t="s">
        <v>44</v>
      </c>
      <c r="P5323" s="1" t="s">
        <v>19196</v>
      </c>
      <c r="Q5323" s="1" t="s">
        <v>6645</v>
      </c>
      <c r="R5323" s="1" t="s">
        <v>6646</v>
      </c>
      <c r="S5323" s="1" t="s">
        <v>6682</v>
      </c>
      <c r="T5323" s="2">
        <v>191166397605</v>
      </c>
      <c r="U5323" s="1" t="s">
        <v>156</v>
      </c>
      <c r="V5323">
        <v>44</v>
      </c>
      <c r="W5323" s="1" t="s">
        <v>51</v>
      </c>
      <c r="X5323" s="1" t="s">
        <v>7442</v>
      </c>
      <c r="Y5323" s="15">
        <v>35.75</v>
      </c>
      <c r="Z5323" s="15">
        <f t="shared" si="168"/>
        <v>10081.5</v>
      </c>
      <c r="AA5323" s="15">
        <v>75</v>
      </c>
      <c r="AB5323" s="15">
        <f t="shared" si="169"/>
        <v>21150</v>
      </c>
      <c r="AC5323">
        <v>30</v>
      </c>
      <c r="AD5323">
        <v>60</v>
      </c>
      <c r="AE5323">
        <v>40.5</v>
      </c>
      <c r="AF5323">
        <v>85</v>
      </c>
      <c r="AG5323" s="1">
        <v>282</v>
      </c>
    </row>
    <row r="5324" spans="1:33">
      <c r="A5324" s="1" t="s">
        <v>33</v>
      </c>
      <c r="B5324" s="13" t="s">
        <v>19192</v>
      </c>
      <c r="C5324" s="1" t="s">
        <v>19197</v>
      </c>
      <c r="D5324" s="1" t="s">
        <v>19067</v>
      </c>
      <c r="E5324" s="1" t="s">
        <v>19194</v>
      </c>
      <c r="F5324" s="1" t="s">
        <v>19198</v>
      </c>
      <c r="G5324" s="14">
        <v>110</v>
      </c>
      <c r="H5324" s="1" t="s">
        <v>13406</v>
      </c>
      <c r="I5324" s="1" t="s">
        <v>6641</v>
      </c>
      <c r="J5324" s="1" t="s">
        <v>6923</v>
      </c>
      <c r="K5324" s="1" t="s">
        <v>11034</v>
      </c>
      <c r="L5324" s="1" t="s">
        <v>74</v>
      </c>
      <c r="N5324" s="1" t="s">
        <v>43</v>
      </c>
      <c r="O5324" s="1" t="s">
        <v>44</v>
      </c>
      <c r="P5324" s="1" t="s">
        <v>19199</v>
      </c>
      <c r="Q5324" s="1" t="s">
        <v>6645</v>
      </c>
      <c r="R5324" s="1" t="s">
        <v>6646</v>
      </c>
      <c r="S5324" s="1" t="s">
        <v>6682</v>
      </c>
      <c r="T5324" s="2">
        <v>191166397728</v>
      </c>
      <c r="U5324" s="1" t="s">
        <v>156</v>
      </c>
      <c r="V5324">
        <v>44.5</v>
      </c>
      <c r="W5324" s="1" t="s">
        <v>51</v>
      </c>
      <c r="X5324" s="1" t="s">
        <v>7442</v>
      </c>
      <c r="Y5324" s="15">
        <v>35.75</v>
      </c>
      <c r="Z5324" s="15">
        <f t="shared" si="168"/>
        <v>3682.25</v>
      </c>
      <c r="AA5324" s="15">
        <v>75</v>
      </c>
      <c r="AB5324" s="15">
        <f t="shared" si="169"/>
        <v>7725</v>
      </c>
      <c r="AC5324">
        <v>30</v>
      </c>
      <c r="AD5324">
        <v>60</v>
      </c>
      <c r="AE5324">
        <v>40.5</v>
      </c>
      <c r="AF5324">
        <v>85</v>
      </c>
      <c r="AG5324" s="1">
        <v>103</v>
      </c>
    </row>
    <row r="5325" spans="1:33">
      <c r="A5325" s="1" t="s">
        <v>33</v>
      </c>
      <c r="B5325" s="13" t="s">
        <v>19192</v>
      </c>
      <c r="C5325" s="1" t="s">
        <v>19200</v>
      </c>
      <c r="D5325" s="1" t="s">
        <v>19067</v>
      </c>
      <c r="E5325" s="1" t="s">
        <v>19194</v>
      </c>
      <c r="F5325" s="1" t="s">
        <v>19201</v>
      </c>
      <c r="G5325" s="14">
        <v>130</v>
      </c>
      <c r="H5325" s="1" t="s">
        <v>13406</v>
      </c>
      <c r="I5325" s="1" t="s">
        <v>6641</v>
      </c>
      <c r="J5325" s="1" t="s">
        <v>6923</v>
      </c>
      <c r="K5325" s="1" t="s">
        <v>11034</v>
      </c>
      <c r="L5325" s="1" t="s">
        <v>74</v>
      </c>
      <c r="N5325" s="1" t="s">
        <v>43</v>
      </c>
      <c r="O5325" s="1" t="s">
        <v>44</v>
      </c>
      <c r="P5325" s="1" t="s">
        <v>19202</v>
      </c>
      <c r="Q5325" s="1" t="s">
        <v>6645</v>
      </c>
      <c r="R5325" s="1" t="s">
        <v>6646</v>
      </c>
      <c r="S5325" s="1" t="s">
        <v>6682</v>
      </c>
      <c r="T5325" s="2">
        <v>191166397933</v>
      </c>
      <c r="U5325" s="1" t="s">
        <v>156</v>
      </c>
      <c r="V5325">
        <v>47</v>
      </c>
      <c r="W5325" s="1" t="s">
        <v>51</v>
      </c>
      <c r="X5325" s="1" t="s">
        <v>7442</v>
      </c>
      <c r="Y5325" s="15">
        <v>35.75</v>
      </c>
      <c r="Z5325" s="15">
        <f t="shared" si="168"/>
        <v>2252.25</v>
      </c>
      <c r="AA5325" s="15">
        <v>75</v>
      </c>
      <c r="AB5325" s="15">
        <f t="shared" si="169"/>
        <v>4725</v>
      </c>
      <c r="AC5325">
        <v>30</v>
      </c>
      <c r="AD5325">
        <v>60</v>
      </c>
      <c r="AE5325">
        <v>40.5</v>
      </c>
      <c r="AF5325">
        <v>85</v>
      </c>
      <c r="AG5325" s="1">
        <v>63</v>
      </c>
    </row>
    <row r="5326" spans="1:33">
      <c r="A5326" s="1" t="s">
        <v>33</v>
      </c>
      <c r="B5326" s="13" t="s">
        <v>19203</v>
      </c>
      <c r="C5326" s="1" t="s">
        <v>19204</v>
      </c>
      <c r="D5326" s="1" t="s">
        <v>19067</v>
      </c>
      <c r="E5326" s="1" t="s">
        <v>19205</v>
      </c>
      <c r="F5326" s="1" t="s">
        <v>19206</v>
      </c>
      <c r="G5326" s="14">
        <v>130</v>
      </c>
      <c r="H5326" s="1" t="s">
        <v>13406</v>
      </c>
      <c r="I5326" s="1" t="s">
        <v>6641</v>
      </c>
      <c r="J5326" s="1" t="s">
        <v>6923</v>
      </c>
      <c r="K5326" s="1" t="s">
        <v>11034</v>
      </c>
      <c r="L5326" s="1" t="s">
        <v>74</v>
      </c>
      <c r="N5326" s="1" t="s">
        <v>43</v>
      </c>
      <c r="O5326" s="1" t="s">
        <v>44</v>
      </c>
      <c r="P5326" s="1" t="s">
        <v>19207</v>
      </c>
      <c r="Q5326" s="1" t="s">
        <v>6645</v>
      </c>
      <c r="R5326" s="1" t="s">
        <v>6646</v>
      </c>
      <c r="S5326" s="1" t="s">
        <v>6682</v>
      </c>
      <c r="T5326" s="2">
        <v>191164241726</v>
      </c>
      <c r="U5326" s="1" t="s">
        <v>156</v>
      </c>
      <c r="V5326">
        <v>47</v>
      </c>
      <c r="W5326" s="1" t="s">
        <v>120</v>
      </c>
      <c r="X5326" s="1" t="s">
        <v>7442</v>
      </c>
      <c r="Y5326" s="15">
        <v>35.75</v>
      </c>
      <c r="Z5326" s="15">
        <f t="shared" si="168"/>
        <v>35.75</v>
      </c>
      <c r="AA5326" s="15">
        <v>75</v>
      </c>
      <c r="AB5326" s="15">
        <f t="shared" si="169"/>
        <v>75</v>
      </c>
      <c r="AC5326">
        <v>30</v>
      </c>
      <c r="AD5326">
        <v>60</v>
      </c>
      <c r="AE5326">
        <v>40.5</v>
      </c>
      <c r="AF5326">
        <v>85</v>
      </c>
      <c r="AG5326" s="1">
        <v>1</v>
      </c>
    </row>
    <row r="5327" spans="1:33">
      <c r="A5327" s="1" t="s">
        <v>33</v>
      </c>
      <c r="B5327" s="13" t="s">
        <v>19208</v>
      </c>
      <c r="C5327" s="1" t="s">
        <v>19209</v>
      </c>
      <c r="D5327" s="1" t="s">
        <v>19067</v>
      </c>
      <c r="E5327" s="1" t="s">
        <v>19210</v>
      </c>
      <c r="F5327" s="1" t="s">
        <v>19211</v>
      </c>
      <c r="G5327" s="14">
        <v>70</v>
      </c>
      <c r="H5327" s="1" t="s">
        <v>6949</v>
      </c>
      <c r="I5327" s="1" t="s">
        <v>6641</v>
      </c>
      <c r="J5327" s="1" t="s">
        <v>6923</v>
      </c>
      <c r="K5327" s="1" t="s">
        <v>11034</v>
      </c>
      <c r="L5327" s="1" t="s">
        <v>74</v>
      </c>
      <c r="M5327" s="1" t="s">
        <v>594</v>
      </c>
      <c r="N5327" s="1" t="s">
        <v>43</v>
      </c>
      <c r="O5327" s="1" t="s">
        <v>44</v>
      </c>
      <c r="P5327" s="1" t="s">
        <v>19212</v>
      </c>
      <c r="Q5327" s="1" t="s">
        <v>6645</v>
      </c>
      <c r="R5327" s="1" t="s">
        <v>6646</v>
      </c>
      <c r="S5327" s="1" t="s">
        <v>6682</v>
      </c>
      <c r="T5327" s="2">
        <v>191164224477</v>
      </c>
      <c r="U5327" s="1" t="s">
        <v>156</v>
      </c>
      <c r="V5327">
        <v>39</v>
      </c>
      <c r="W5327" s="1" t="s">
        <v>120</v>
      </c>
      <c r="X5327" s="1" t="s">
        <v>6648</v>
      </c>
      <c r="Y5327" s="15">
        <v>40.5</v>
      </c>
      <c r="Z5327" s="15">
        <f t="shared" si="168"/>
        <v>81</v>
      </c>
      <c r="AA5327" s="15">
        <v>85</v>
      </c>
      <c r="AB5327" s="15">
        <f t="shared" si="169"/>
        <v>170</v>
      </c>
      <c r="AC5327">
        <v>35</v>
      </c>
      <c r="AD5327">
        <v>70</v>
      </c>
      <c r="AE5327">
        <v>45.25</v>
      </c>
      <c r="AF5327">
        <v>95</v>
      </c>
      <c r="AG5327" s="1">
        <v>2</v>
      </c>
    </row>
    <row r="5328" spans="1:33">
      <c r="A5328" s="1" t="s">
        <v>33</v>
      </c>
      <c r="B5328" s="13" t="s">
        <v>19208</v>
      </c>
      <c r="C5328" s="1" t="s">
        <v>19213</v>
      </c>
      <c r="D5328" s="1" t="s">
        <v>19067</v>
      </c>
      <c r="E5328" s="1" t="s">
        <v>19210</v>
      </c>
      <c r="F5328" s="1" t="s">
        <v>19214</v>
      </c>
      <c r="G5328" s="14">
        <v>75</v>
      </c>
      <c r="H5328" s="1" t="s">
        <v>6949</v>
      </c>
      <c r="I5328" s="1" t="s">
        <v>6641</v>
      </c>
      <c r="J5328" s="1" t="s">
        <v>6923</v>
      </c>
      <c r="K5328" s="1" t="s">
        <v>11034</v>
      </c>
      <c r="L5328" s="1" t="s">
        <v>74</v>
      </c>
      <c r="M5328" s="1" t="s">
        <v>594</v>
      </c>
      <c r="N5328" s="1" t="s">
        <v>43</v>
      </c>
      <c r="O5328" s="1" t="s">
        <v>44</v>
      </c>
      <c r="P5328" s="1" t="s">
        <v>19215</v>
      </c>
      <c r="Q5328" s="1" t="s">
        <v>6645</v>
      </c>
      <c r="R5328" s="1" t="s">
        <v>6646</v>
      </c>
      <c r="S5328" s="1" t="s">
        <v>6682</v>
      </c>
      <c r="T5328" s="2">
        <v>191164224538</v>
      </c>
      <c r="U5328" s="1" t="s">
        <v>156</v>
      </c>
      <c r="V5328">
        <v>40</v>
      </c>
      <c r="W5328" s="1" t="s">
        <v>120</v>
      </c>
      <c r="X5328" s="1" t="s">
        <v>6648</v>
      </c>
      <c r="Y5328" s="15">
        <v>40.5</v>
      </c>
      <c r="Z5328" s="15">
        <f t="shared" si="168"/>
        <v>121.5</v>
      </c>
      <c r="AA5328" s="15">
        <v>85</v>
      </c>
      <c r="AB5328" s="15">
        <f t="shared" si="169"/>
        <v>255</v>
      </c>
      <c r="AC5328">
        <v>35</v>
      </c>
      <c r="AD5328">
        <v>70</v>
      </c>
      <c r="AE5328">
        <v>45.25</v>
      </c>
      <c r="AF5328">
        <v>95</v>
      </c>
      <c r="AG5328" s="1">
        <v>3</v>
      </c>
    </row>
    <row r="5329" spans="1:33">
      <c r="A5329" s="1" t="s">
        <v>33</v>
      </c>
      <c r="B5329" s="13" t="s">
        <v>19208</v>
      </c>
      <c r="C5329" s="1" t="s">
        <v>19216</v>
      </c>
      <c r="D5329" s="1" t="s">
        <v>19067</v>
      </c>
      <c r="E5329" s="1" t="s">
        <v>19210</v>
      </c>
      <c r="F5329" s="1" t="s">
        <v>19217</v>
      </c>
      <c r="G5329" s="14">
        <v>80</v>
      </c>
      <c r="H5329" s="1" t="s">
        <v>6949</v>
      </c>
      <c r="I5329" s="1" t="s">
        <v>6641</v>
      </c>
      <c r="J5329" s="1" t="s">
        <v>6923</v>
      </c>
      <c r="K5329" s="1" t="s">
        <v>11034</v>
      </c>
      <c r="L5329" s="1" t="s">
        <v>74</v>
      </c>
      <c r="M5329" s="1" t="s">
        <v>594</v>
      </c>
      <c r="N5329" s="1" t="s">
        <v>43</v>
      </c>
      <c r="O5329" s="1" t="s">
        <v>44</v>
      </c>
      <c r="P5329" s="1" t="s">
        <v>19218</v>
      </c>
      <c r="Q5329" s="1" t="s">
        <v>6645</v>
      </c>
      <c r="R5329" s="1" t="s">
        <v>6646</v>
      </c>
      <c r="S5329" s="1" t="s">
        <v>6682</v>
      </c>
      <c r="T5329" s="2">
        <v>191164224590</v>
      </c>
      <c r="U5329" s="1" t="s">
        <v>156</v>
      </c>
      <c r="V5329">
        <v>40.5</v>
      </c>
      <c r="W5329" s="1" t="s">
        <v>120</v>
      </c>
      <c r="X5329" s="1" t="s">
        <v>6648</v>
      </c>
      <c r="Y5329" s="15">
        <v>40.5</v>
      </c>
      <c r="Z5329" s="15">
        <f t="shared" ref="Z5329:Z5392" si="170">Y5329*AG5329</f>
        <v>81</v>
      </c>
      <c r="AA5329" s="15">
        <v>85</v>
      </c>
      <c r="AB5329" s="15">
        <f t="shared" ref="AB5329:AB5392" si="171">AA5329*AG5329</f>
        <v>170</v>
      </c>
      <c r="AC5329">
        <v>35</v>
      </c>
      <c r="AD5329">
        <v>70</v>
      </c>
      <c r="AE5329">
        <v>45.25</v>
      </c>
      <c r="AF5329">
        <v>95</v>
      </c>
      <c r="AG5329" s="1">
        <v>2</v>
      </c>
    </row>
    <row r="5330" spans="1:33">
      <c r="A5330" s="1" t="s">
        <v>33</v>
      </c>
      <c r="B5330" s="13" t="s">
        <v>19208</v>
      </c>
      <c r="C5330" s="1" t="s">
        <v>19219</v>
      </c>
      <c r="D5330" s="1" t="s">
        <v>19067</v>
      </c>
      <c r="E5330" s="1" t="s">
        <v>19210</v>
      </c>
      <c r="F5330" s="1" t="s">
        <v>19220</v>
      </c>
      <c r="G5330" s="14">
        <v>85</v>
      </c>
      <c r="H5330" s="1" t="s">
        <v>6949</v>
      </c>
      <c r="I5330" s="1" t="s">
        <v>6641</v>
      </c>
      <c r="J5330" s="1" t="s">
        <v>6923</v>
      </c>
      <c r="K5330" s="1" t="s">
        <v>11034</v>
      </c>
      <c r="L5330" s="1" t="s">
        <v>74</v>
      </c>
      <c r="M5330" s="1" t="s">
        <v>594</v>
      </c>
      <c r="N5330" s="1" t="s">
        <v>43</v>
      </c>
      <c r="O5330" s="1" t="s">
        <v>44</v>
      </c>
      <c r="P5330" s="1" t="s">
        <v>19221</v>
      </c>
      <c r="Q5330" s="1" t="s">
        <v>6645</v>
      </c>
      <c r="R5330" s="1" t="s">
        <v>6646</v>
      </c>
      <c r="S5330" s="1" t="s">
        <v>6682</v>
      </c>
      <c r="T5330" s="2">
        <v>191164224651</v>
      </c>
      <c r="U5330" s="1" t="s">
        <v>156</v>
      </c>
      <c r="V5330">
        <v>41</v>
      </c>
      <c r="W5330" s="1" t="s">
        <v>120</v>
      </c>
      <c r="X5330" s="1" t="s">
        <v>6648</v>
      </c>
      <c r="Y5330" s="15">
        <v>40.5</v>
      </c>
      <c r="Z5330" s="15">
        <f t="shared" si="170"/>
        <v>121.5</v>
      </c>
      <c r="AA5330" s="15">
        <v>85</v>
      </c>
      <c r="AB5330" s="15">
        <f t="shared" si="171"/>
        <v>255</v>
      </c>
      <c r="AC5330">
        <v>35</v>
      </c>
      <c r="AD5330">
        <v>70</v>
      </c>
      <c r="AE5330">
        <v>45.25</v>
      </c>
      <c r="AF5330">
        <v>95</v>
      </c>
      <c r="AG5330" s="1">
        <v>3</v>
      </c>
    </row>
    <row r="5331" spans="1:33">
      <c r="A5331" s="1" t="s">
        <v>33</v>
      </c>
      <c r="B5331" s="13" t="s">
        <v>19208</v>
      </c>
      <c r="C5331" s="1" t="s">
        <v>19222</v>
      </c>
      <c r="D5331" s="1" t="s">
        <v>19067</v>
      </c>
      <c r="E5331" s="1" t="s">
        <v>19210</v>
      </c>
      <c r="F5331" s="1" t="s">
        <v>19223</v>
      </c>
      <c r="G5331" s="14">
        <v>90</v>
      </c>
      <c r="H5331" s="1" t="s">
        <v>6949</v>
      </c>
      <c r="I5331" s="1" t="s">
        <v>6641</v>
      </c>
      <c r="J5331" s="1" t="s">
        <v>6923</v>
      </c>
      <c r="K5331" s="1" t="s">
        <v>11034</v>
      </c>
      <c r="L5331" s="1" t="s">
        <v>74</v>
      </c>
      <c r="M5331" s="1" t="s">
        <v>594</v>
      </c>
      <c r="N5331" s="1" t="s">
        <v>43</v>
      </c>
      <c r="O5331" s="1" t="s">
        <v>44</v>
      </c>
      <c r="P5331" s="1" t="s">
        <v>19224</v>
      </c>
      <c r="Q5331" s="1" t="s">
        <v>6645</v>
      </c>
      <c r="R5331" s="1" t="s">
        <v>6646</v>
      </c>
      <c r="S5331" s="1" t="s">
        <v>6682</v>
      </c>
      <c r="T5331" s="2">
        <v>191164224712</v>
      </c>
      <c r="U5331" s="1" t="s">
        <v>156</v>
      </c>
      <c r="V5331">
        <v>42</v>
      </c>
      <c r="W5331" s="1" t="s">
        <v>120</v>
      </c>
      <c r="X5331" s="1" t="s">
        <v>6648</v>
      </c>
      <c r="Y5331" s="15">
        <v>40.5</v>
      </c>
      <c r="Z5331" s="15">
        <f t="shared" si="170"/>
        <v>162</v>
      </c>
      <c r="AA5331" s="15">
        <v>85</v>
      </c>
      <c r="AB5331" s="15">
        <f t="shared" si="171"/>
        <v>340</v>
      </c>
      <c r="AC5331">
        <v>35</v>
      </c>
      <c r="AD5331">
        <v>70</v>
      </c>
      <c r="AE5331">
        <v>45.25</v>
      </c>
      <c r="AF5331">
        <v>95</v>
      </c>
      <c r="AG5331" s="1">
        <v>4</v>
      </c>
    </row>
    <row r="5332" spans="1:33">
      <c r="A5332" s="1" t="s">
        <v>33</v>
      </c>
      <c r="B5332" s="13" t="s">
        <v>19208</v>
      </c>
      <c r="C5332" s="1" t="s">
        <v>19225</v>
      </c>
      <c r="D5332" s="1" t="s">
        <v>19067</v>
      </c>
      <c r="E5332" s="1" t="s">
        <v>19210</v>
      </c>
      <c r="F5332" s="1" t="s">
        <v>19226</v>
      </c>
      <c r="G5332" s="14">
        <v>105</v>
      </c>
      <c r="H5332" s="1" t="s">
        <v>6949</v>
      </c>
      <c r="I5332" s="1" t="s">
        <v>6641</v>
      </c>
      <c r="J5332" s="1" t="s">
        <v>6923</v>
      </c>
      <c r="K5332" s="1" t="s">
        <v>11034</v>
      </c>
      <c r="L5332" s="1" t="s">
        <v>74</v>
      </c>
      <c r="M5332" s="1" t="s">
        <v>594</v>
      </c>
      <c r="N5332" s="1" t="s">
        <v>43</v>
      </c>
      <c r="O5332" s="1" t="s">
        <v>44</v>
      </c>
      <c r="P5332" s="1" t="s">
        <v>19227</v>
      </c>
      <c r="Q5332" s="1" t="s">
        <v>6645</v>
      </c>
      <c r="R5332" s="1" t="s">
        <v>6646</v>
      </c>
      <c r="S5332" s="1" t="s">
        <v>6682</v>
      </c>
      <c r="T5332" s="2">
        <v>191164224026</v>
      </c>
      <c r="U5332" s="1" t="s">
        <v>156</v>
      </c>
      <c r="V5332">
        <v>44</v>
      </c>
      <c r="W5332" s="1" t="s">
        <v>120</v>
      </c>
      <c r="X5332" s="1" t="s">
        <v>6648</v>
      </c>
      <c r="Y5332" s="15">
        <v>40.5</v>
      </c>
      <c r="Z5332" s="15">
        <f t="shared" si="170"/>
        <v>40.5</v>
      </c>
      <c r="AA5332" s="15">
        <v>85</v>
      </c>
      <c r="AB5332" s="15">
        <f t="shared" si="171"/>
        <v>85</v>
      </c>
      <c r="AC5332">
        <v>35</v>
      </c>
      <c r="AD5332">
        <v>70</v>
      </c>
      <c r="AE5332">
        <v>45.25</v>
      </c>
      <c r="AF5332">
        <v>95</v>
      </c>
      <c r="AG5332" s="1">
        <v>1</v>
      </c>
    </row>
    <row r="5333" spans="1:33">
      <c r="A5333" s="1" t="s">
        <v>33</v>
      </c>
      <c r="B5333" s="13" t="s">
        <v>19208</v>
      </c>
      <c r="C5333" s="1" t="s">
        <v>19228</v>
      </c>
      <c r="D5333" s="1" t="s">
        <v>19067</v>
      </c>
      <c r="E5333" s="1" t="s">
        <v>19210</v>
      </c>
      <c r="F5333" s="1" t="s">
        <v>19229</v>
      </c>
      <c r="G5333" s="14">
        <v>110</v>
      </c>
      <c r="H5333" s="1" t="s">
        <v>6949</v>
      </c>
      <c r="I5333" s="1" t="s">
        <v>6641</v>
      </c>
      <c r="J5333" s="1" t="s">
        <v>6923</v>
      </c>
      <c r="K5333" s="1" t="s">
        <v>11034</v>
      </c>
      <c r="L5333" s="1" t="s">
        <v>74</v>
      </c>
      <c r="M5333" s="1" t="s">
        <v>594</v>
      </c>
      <c r="N5333" s="1" t="s">
        <v>43</v>
      </c>
      <c r="O5333" s="1" t="s">
        <v>44</v>
      </c>
      <c r="P5333" s="1" t="s">
        <v>19230</v>
      </c>
      <c r="Q5333" s="1" t="s">
        <v>6645</v>
      </c>
      <c r="R5333" s="1" t="s">
        <v>6646</v>
      </c>
      <c r="S5333" s="1" t="s">
        <v>6682</v>
      </c>
      <c r="T5333" s="2">
        <v>191164224125</v>
      </c>
      <c r="U5333" s="1" t="s">
        <v>156</v>
      </c>
      <c r="V5333">
        <v>44.5</v>
      </c>
      <c r="W5333" s="1" t="s">
        <v>120</v>
      </c>
      <c r="X5333" s="1" t="s">
        <v>6648</v>
      </c>
      <c r="Y5333" s="15">
        <v>40.5</v>
      </c>
      <c r="Z5333" s="15">
        <f t="shared" si="170"/>
        <v>40.5</v>
      </c>
      <c r="AA5333" s="15">
        <v>85</v>
      </c>
      <c r="AB5333" s="15">
        <f t="shared" si="171"/>
        <v>85</v>
      </c>
      <c r="AC5333">
        <v>35</v>
      </c>
      <c r="AD5333">
        <v>70</v>
      </c>
      <c r="AE5333">
        <v>45.25</v>
      </c>
      <c r="AF5333">
        <v>95</v>
      </c>
      <c r="AG5333" s="1">
        <v>1</v>
      </c>
    </row>
    <row r="5334" spans="1:33">
      <c r="A5334" s="1" t="s">
        <v>33</v>
      </c>
      <c r="B5334" s="13" t="s">
        <v>19208</v>
      </c>
      <c r="C5334" s="1" t="s">
        <v>19231</v>
      </c>
      <c r="D5334" s="1" t="s">
        <v>19067</v>
      </c>
      <c r="E5334" s="1" t="s">
        <v>19210</v>
      </c>
      <c r="F5334" s="1" t="s">
        <v>19232</v>
      </c>
      <c r="G5334" s="14">
        <v>150</v>
      </c>
      <c r="H5334" s="1" t="s">
        <v>6949</v>
      </c>
      <c r="I5334" s="1" t="s">
        <v>6641</v>
      </c>
      <c r="J5334" s="1" t="s">
        <v>6923</v>
      </c>
      <c r="K5334" s="1" t="s">
        <v>11034</v>
      </c>
      <c r="L5334" s="1" t="s">
        <v>74</v>
      </c>
      <c r="M5334" s="1" t="s">
        <v>594</v>
      </c>
      <c r="N5334" s="1" t="s">
        <v>43</v>
      </c>
      <c r="O5334" s="1" t="s">
        <v>44</v>
      </c>
      <c r="P5334" s="1" t="s">
        <v>19233</v>
      </c>
      <c r="Q5334" s="1" t="s">
        <v>6645</v>
      </c>
      <c r="R5334" s="1" t="s">
        <v>6646</v>
      </c>
      <c r="S5334" s="1" t="s">
        <v>6682</v>
      </c>
      <c r="T5334" s="2">
        <v>196572904812</v>
      </c>
      <c r="U5334" s="1" t="s">
        <v>156</v>
      </c>
      <c r="V5334">
        <v>49</v>
      </c>
      <c r="W5334" s="1" t="s">
        <v>120</v>
      </c>
      <c r="X5334" s="1" t="s">
        <v>6648</v>
      </c>
      <c r="Y5334" s="15">
        <v>40.5</v>
      </c>
      <c r="Z5334" s="15">
        <f t="shared" si="170"/>
        <v>81</v>
      </c>
      <c r="AA5334" s="15">
        <v>85</v>
      </c>
      <c r="AB5334" s="15">
        <f t="shared" si="171"/>
        <v>170</v>
      </c>
      <c r="AC5334">
        <v>35</v>
      </c>
      <c r="AD5334">
        <v>70</v>
      </c>
      <c r="AE5334">
        <v>45.25</v>
      </c>
      <c r="AF5334">
        <v>95</v>
      </c>
      <c r="AG5334" s="1">
        <v>2</v>
      </c>
    </row>
    <row r="5335" spans="1:33">
      <c r="A5335" s="1" t="s">
        <v>33</v>
      </c>
      <c r="B5335" s="13" t="s">
        <v>19208</v>
      </c>
      <c r="C5335" s="1" t="s">
        <v>19234</v>
      </c>
      <c r="D5335" s="1" t="s">
        <v>19067</v>
      </c>
      <c r="E5335" s="1" t="s">
        <v>19210</v>
      </c>
      <c r="F5335" s="1" t="s">
        <v>19235</v>
      </c>
      <c r="G5335" s="14">
        <v>160</v>
      </c>
      <c r="H5335" s="1" t="s">
        <v>6949</v>
      </c>
      <c r="I5335" s="1" t="s">
        <v>6641</v>
      </c>
      <c r="J5335" s="1" t="s">
        <v>6923</v>
      </c>
      <c r="K5335" s="1" t="s">
        <v>11034</v>
      </c>
      <c r="L5335" s="1" t="s">
        <v>74</v>
      </c>
      <c r="M5335" s="1" t="s">
        <v>594</v>
      </c>
      <c r="N5335" s="1" t="s">
        <v>43</v>
      </c>
      <c r="O5335" s="1" t="s">
        <v>44</v>
      </c>
      <c r="P5335" s="1" t="s">
        <v>19236</v>
      </c>
      <c r="Q5335" s="1" t="s">
        <v>6645</v>
      </c>
      <c r="R5335" s="1" t="s">
        <v>6646</v>
      </c>
      <c r="S5335" s="1" t="s">
        <v>6682</v>
      </c>
      <c r="T5335" s="2">
        <v>196572904829</v>
      </c>
      <c r="U5335" s="1" t="s">
        <v>156</v>
      </c>
      <c r="V5335">
        <v>50</v>
      </c>
      <c r="W5335" s="1" t="s">
        <v>120</v>
      </c>
      <c r="X5335" s="1" t="s">
        <v>6648</v>
      </c>
      <c r="Y5335" s="15">
        <v>40.5</v>
      </c>
      <c r="Z5335" s="15">
        <f t="shared" si="170"/>
        <v>81</v>
      </c>
      <c r="AA5335" s="15">
        <v>85</v>
      </c>
      <c r="AB5335" s="15">
        <f t="shared" si="171"/>
        <v>170</v>
      </c>
      <c r="AC5335">
        <v>35</v>
      </c>
      <c r="AD5335">
        <v>70</v>
      </c>
      <c r="AE5335">
        <v>45.25</v>
      </c>
      <c r="AF5335">
        <v>95</v>
      </c>
      <c r="AG5335" s="1">
        <v>2</v>
      </c>
    </row>
    <row r="5336" spans="1:33">
      <c r="A5336" s="1" t="s">
        <v>33</v>
      </c>
      <c r="B5336" s="13" t="s">
        <v>19237</v>
      </c>
      <c r="C5336" s="1" t="s">
        <v>19238</v>
      </c>
      <c r="D5336" s="1" t="s">
        <v>19067</v>
      </c>
      <c r="E5336" s="1" t="s">
        <v>19239</v>
      </c>
      <c r="F5336" s="1" t="s">
        <v>19240</v>
      </c>
      <c r="G5336" s="14">
        <v>90</v>
      </c>
      <c r="H5336" s="1" t="s">
        <v>19241</v>
      </c>
      <c r="I5336" s="1" t="s">
        <v>6641</v>
      </c>
      <c r="J5336" s="1" t="s">
        <v>6923</v>
      </c>
      <c r="K5336" s="1" t="s">
        <v>11034</v>
      </c>
      <c r="L5336" s="1" t="s">
        <v>74</v>
      </c>
      <c r="M5336" s="1" t="s">
        <v>594</v>
      </c>
      <c r="N5336" s="1" t="s">
        <v>43</v>
      </c>
      <c r="O5336" s="1" t="s">
        <v>44</v>
      </c>
      <c r="P5336" s="1" t="s">
        <v>19242</v>
      </c>
      <c r="Q5336" s="1" t="s">
        <v>6645</v>
      </c>
      <c r="R5336" s="1" t="s">
        <v>6646</v>
      </c>
      <c r="S5336" s="1" t="s">
        <v>6682</v>
      </c>
      <c r="T5336" s="2">
        <v>193393039235</v>
      </c>
      <c r="U5336" s="1" t="s">
        <v>156</v>
      </c>
      <c r="V5336">
        <v>42</v>
      </c>
      <c r="W5336" s="1" t="s">
        <v>165</v>
      </c>
      <c r="X5336" s="1" t="s">
        <v>6672</v>
      </c>
      <c r="Y5336" s="15">
        <v>38.1</v>
      </c>
      <c r="Z5336" s="15">
        <f t="shared" si="170"/>
        <v>38.1</v>
      </c>
      <c r="AA5336" s="15">
        <v>80</v>
      </c>
      <c r="AB5336" s="15">
        <f t="shared" si="171"/>
        <v>80</v>
      </c>
      <c r="AC5336">
        <v>32.5</v>
      </c>
      <c r="AD5336">
        <v>65</v>
      </c>
      <c r="AE5336">
        <v>42.9</v>
      </c>
      <c r="AF5336">
        <v>90</v>
      </c>
      <c r="AG5336" s="1">
        <v>1</v>
      </c>
    </row>
    <row r="5337" spans="1:33">
      <c r="A5337" s="1" t="s">
        <v>33</v>
      </c>
      <c r="B5337" s="13" t="s">
        <v>19237</v>
      </c>
      <c r="C5337" s="1" t="s">
        <v>19243</v>
      </c>
      <c r="D5337" s="1" t="s">
        <v>19067</v>
      </c>
      <c r="E5337" s="1" t="s">
        <v>19239</v>
      </c>
      <c r="F5337" s="1" t="s">
        <v>19244</v>
      </c>
      <c r="G5337" s="14">
        <v>110</v>
      </c>
      <c r="H5337" s="1" t="s">
        <v>19241</v>
      </c>
      <c r="I5337" s="1" t="s">
        <v>6641</v>
      </c>
      <c r="J5337" s="1" t="s">
        <v>6923</v>
      </c>
      <c r="K5337" s="1" t="s">
        <v>11034</v>
      </c>
      <c r="L5337" s="1" t="s">
        <v>74</v>
      </c>
      <c r="M5337" s="1" t="s">
        <v>594</v>
      </c>
      <c r="N5337" s="1" t="s">
        <v>43</v>
      </c>
      <c r="O5337" s="1" t="s">
        <v>44</v>
      </c>
      <c r="P5337" s="1" t="s">
        <v>19245</v>
      </c>
      <c r="Q5337" s="1" t="s">
        <v>6645</v>
      </c>
      <c r="R5337" s="1" t="s">
        <v>6646</v>
      </c>
      <c r="S5337" s="1" t="s">
        <v>6682</v>
      </c>
      <c r="T5337" s="2">
        <v>193393039754</v>
      </c>
      <c r="U5337" s="1" t="s">
        <v>156</v>
      </c>
      <c r="V5337">
        <v>44.5</v>
      </c>
      <c r="W5337" s="1" t="s">
        <v>165</v>
      </c>
      <c r="X5337" s="1" t="s">
        <v>6672</v>
      </c>
      <c r="Y5337" s="15">
        <v>38.1</v>
      </c>
      <c r="Z5337" s="15">
        <f t="shared" si="170"/>
        <v>38.1</v>
      </c>
      <c r="AA5337" s="15">
        <v>80</v>
      </c>
      <c r="AB5337" s="15">
        <f t="shared" si="171"/>
        <v>80</v>
      </c>
      <c r="AC5337">
        <v>32.5</v>
      </c>
      <c r="AD5337">
        <v>65</v>
      </c>
      <c r="AE5337">
        <v>42.9</v>
      </c>
      <c r="AF5337">
        <v>90</v>
      </c>
      <c r="AG5337" s="1">
        <v>1</v>
      </c>
    </row>
    <row r="5338" spans="1:33">
      <c r="A5338" s="1" t="s">
        <v>33</v>
      </c>
      <c r="B5338" s="13" t="s">
        <v>19237</v>
      </c>
      <c r="C5338" s="1" t="s">
        <v>19246</v>
      </c>
      <c r="D5338" s="1" t="s">
        <v>19067</v>
      </c>
      <c r="E5338" s="1" t="s">
        <v>19239</v>
      </c>
      <c r="F5338" s="1" t="s">
        <v>19247</v>
      </c>
      <c r="G5338" s="14">
        <v>120</v>
      </c>
      <c r="H5338" s="1" t="s">
        <v>19241</v>
      </c>
      <c r="I5338" s="1" t="s">
        <v>6641</v>
      </c>
      <c r="J5338" s="1" t="s">
        <v>6923</v>
      </c>
      <c r="K5338" s="1" t="s">
        <v>11034</v>
      </c>
      <c r="L5338" s="1" t="s">
        <v>74</v>
      </c>
      <c r="M5338" s="1" t="s">
        <v>594</v>
      </c>
      <c r="N5338" s="1" t="s">
        <v>43</v>
      </c>
      <c r="O5338" s="1" t="s">
        <v>44</v>
      </c>
      <c r="P5338" s="1" t="s">
        <v>19248</v>
      </c>
      <c r="Q5338" s="1" t="s">
        <v>6645</v>
      </c>
      <c r="R5338" s="1" t="s">
        <v>6646</v>
      </c>
      <c r="S5338" s="1" t="s">
        <v>6682</v>
      </c>
      <c r="T5338" s="2">
        <v>193393039952</v>
      </c>
      <c r="U5338" s="1" t="s">
        <v>156</v>
      </c>
      <c r="V5338">
        <v>46</v>
      </c>
      <c r="W5338" s="1" t="s">
        <v>165</v>
      </c>
      <c r="X5338" s="1" t="s">
        <v>6672</v>
      </c>
      <c r="Y5338" s="15">
        <v>38.1</v>
      </c>
      <c r="Z5338" s="15">
        <f t="shared" si="170"/>
        <v>76.2</v>
      </c>
      <c r="AA5338" s="15">
        <v>80</v>
      </c>
      <c r="AB5338" s="15">
        <f t="shared" si="171"/>
        <v>160</v>
      </c>
      <c r="AC5338">
        <v>32.5</v>
      </c>
      <c r="AD5338">
        <v>65</v>
      </c>
      <c r="AE5338">
        <v>42.9</v>
      </c>
      <c r="AF5338">
        <v>90</v>
      </c>
      <c r="AG5338" s="1">
        <v>2</v>
      </c>
    </row>
    <row r="5339" spans="1:33">
      <c r="A5339" s="1" t="s">
        <v>33</v>
      </c>
      <c r="B5339" s="13" t="s">
        <v>19237</v>
      </c>
      <c r="C5339" s="1" t="s">
        <v>19249</v>
      </c>
      <c r="D5339" s="1" t="s">
        <v>19067</v>
      </c>
      <c r="E5339" s="1" t="s">
        <v>19239</v>
      </c>
      <c r="F5339" s="1" t="s">
        <v>19250</v>
      </c>
      <c r="G5339" s="14">
        <v>140</v>
      </c>
      <c r="H5339" s="1" t="s">
        <v>19241</v>
      </c>
      <c r="I5339" s="1" t="s">
        <v>6641</v>
      </c>
      <c r="J5339" s="1" t="s">
        <v>6923</v>
      </c>
      <c r="K5339" s="1" t="s">
        <v>11034</v>
      </c>
      <c r="L5339" s="1" t="s">
        <v>74</v>
      </c>
      <c r="M5339" s="1" t="s">
        <v>594</v>
      </c>
      <c r="N5339" s="1" t="s">
        <v>43</v>
      </c>
      <c r="O5339" s="1" t="s">
        <v>44</v>
      </c>
      <c r="P5339" s="1" t="s">
        <v>19251</v>
      </c>
      <c r="Q5339" s="1" t="s">
        <v>6645</v>
      </c>
      <c r="R5339" s="1" t="s">
        <v>6646</v>
      </c>
      <c r="S5339" s="1" t="s">
        <v>6682</v>
      </c>
      <c r="T5339" s="2">
        <v>193393040156</v>
      </c>
      <c r="U5339" s="1" t="s">
        <v>156</v>
      </c>
      <c r="V5339">
        <v>48</v>
      </c>
      <c r="W5339" s="1" t="s">
        <v>165</v>
      </c>
      <c r="X5339" s="1" t="s">
        <v>6672</v>
      </c>
      <c r="Y5339" s="15">
        <v>38.1</v>
      </c>
      <c r="Z5339" s="15">
        <f t="shared" si="170"/>
        <v>38.1</v>
      </c>
      <c r="AA5339" s="15">
        <v>80</v>
      </c>
      <c r="AB5339" s="15">
        <f t="shared" si="171"/>
        <v>80</v>
      </c>
      <c r="AC5339">
        <v>32.5</v>
      </c>
      <c r="AD5339">
        <v>65</v>
      </c>
      <c r="AE5339">
        <v>42.9</v>
      </c>
      <c r="AF5339">
        <v>90</v>
      </c>
      <c r="AG5339" s="1">
        <v>1</v>
      </c>
    </row>
    <row r="5340" spans="1:33">
      <c r="A5340" s="1" t="s">
        <v>33</v>
      </c>
      <c r="B5340" s="13" t="s">
        <v>19237</v>
      </c>
      <c r="C5340" s="1" t="s">
        <v>19252</v>
      </c>
      <c r="D5340" s="1" t="s">
        <v>19067</v>
      </c>
      <c r="E5340" s="1" t="s">
        <v>19239</v>
      </c>
      <c r="F5340" s="1" t="s">
        <v>19253</v>
      </c>
      <c r="G5340" s="14">
        <v>150</v>
      </c>
      <c r="H5340" s="1" t="s">
        <v>19241</v>
      </c>
      <c r="I5340" s="1" t="s">
        <v>6641</v>
      </c>
      <c r="J5340" s="1" t="s">
        <v>6923</v>
      </c>
      <c r="K5340" s="1" t="s">
        <v>11034</v>
      </c>
      <c r="L5340" s="1" t="s">
        <v>74</v>
      </c>
      <c r="M5340" s="1" t="s">
        <v>594</v>
      </c>
      <c r="N5340" s="1" t="s">
        <v>43</v>
      </c>
      <c r="O5340" s="1" t="s">
        <v>44</v>
      </c>
      <c r="P5340" s="1" t="s">
        <v>19254</v>
      </c>
      <c r="Q5340" s="1" t="s">
        <v>6645</v>
      </c>
      <c r="R5340" s="1" t="s">
        <v>6646</v>
      </c>
      <c r="S5340" s="1" t="s">
        <v>6682</v>
      </c>
      <c r="T5340" s="2">
        <v>193393040200</v>
      </c>
      <c r="U5340" s="1" t="s">
        <v>156</v>
      </c>
      <c r="V5340">
        <v>49</v>
      </c>
      <c r="W5340" s="1" t="s">
        <v>165</v>
      </c>
      <c r="X5340" s="1" t="s">
        <v>6672</v>
      </c>
      <c r="Y5340" s="15">
        <v>38.1</v>
      </c>
      <c r="Z5340" s="15">
        <f t="shared" si="170"/>
        <v>114.30000000000001</v>
      </c>
      <c r="AA5340" s="15">
        <v>80</v>
      </c>
      <c r="AB5340" s="15">
        <f t="shared" si="171"/>
        <v>240</v>
      </c>
      <c r="AC5340">
        <v>32.5</v>
      </c>
      <c r="AD5340">
        <v>65</v>
      </c>
      <c r="AE5340">
        <v>42.9</v>
      </c>
      <c r="AF5340">
        <v>90</v>
      </c>
      <c r="AG5340" s="1">
        <v>3</v>
      </c>
    </row>
    <row r="5341" spans="1:33">
      <c r="A5341" s="1" t="s">
        <v>33</v>
      </c>
      <c r="B5341" s="13" t="s">
        <v>19237</v>
      </c>
      <c r="C5341" s="1" t="s">
        <v>19255</v>
      </c>
      <c r="D5341" s="1" t="s">
        <v>19067</v>
      </c>
      <c r="E5341" s="1" t="s">
        <v>19239</v>
      </c>
      <c r="F5341" s="1" t="s">
        <v>19256</v>
      </c>
      <c r="G5341" s="14">
        <v>160</v>
      </c>
      <c r="H5341" s="1" t="s">
        <v>19241</v>
      </c>
      <c r="I5341" s="1" t="s">
        <v>6641</v>
      </c>
      <c r="J5341" s="1" t="s">
        <v>6923</v>
      </c>
      <c r="K5341" s="1" t="s">
        <v>11034</v>
      </c>
      <c r="L5341" s="1" t="s">
        <v>74</v>
      </c>
      <c r="M5341" s="1" t="s">
        <v>594</v>
      </c>
      <c r="N5341" s="1" t="s">
        <v>43</v>
      </c>
      <c r="O5341" s="1" t="s">
        <v>44</v>
      </c>
      <c r="P5341" s="1" t="s">
        <v>19257</v>
      </c>
      <c r="Q5341" s="1" t="s">
        <v>6645</v>
      </c>
      <c r="R5341" s="1" t="s">
        <v>6646</v>
      </c>
      <c r="S5341" s="1" t="s">
        <v>6682</v>
      </c>
      <c r="T5341" s="2">
        <v>193393040231</v>
      </c>
      <c r="U5341" s="1" t="s">
        <v>156</v>
      </c>
      <c r="V5341">
        <v>50</v>
      </c>
      <c r="W5341" s="1" t="s">
        <v>165</v>
      </c>
      <c r="X5341" s="1" t="s">
        <v>6672</v>
      </c>
      <c r="Y5341" s="15">
        <v>38.1</v>
      </c>
      <c r="Z5341" s="15">
        <f t="shared" si="170"/>
        <v>114.30000000000001</v>
      </c>
      <c r="AA5341" s="15">
        <v>80</v>
      </c>
      <c r="AB5341" s="15">
        <f t="shared" si="171"/>
        <v>240</v>
      </c>
      <c r="AC5341">
        <v>32.5</v>
      </c>
      <c r="AD5341">
        <v>65</v>
      </c>
      <c r="AE5341">
        <v>42.9</v>
      </c>
      <c r="AF5341">
        <v>90</v>
      </c>
      <c r="AG5341" s="1">
        <v>3</v>
      </c>
    </row>
    <row r="5342" spans="1:33">
      <c r="A5342" s="1" t="s">
        <v>33</v>
      </c>
      <c r="B5342" s="13" t="s">
        <v>19258</v>
      </c>
      <c r="C5342" s="1" t="s">
        <v>19259</v>
      </c>
      <c r="D5342" s="1" t="s">
        <v>19175</v>
      </c>
      <c r="E5342" s="1" t="s">
        <v>19194</v>
      </c>
      <c r="F5342" s="1" t="s">
        <v>19260</v>
      </c>
      <c r="G5342" s="14">
        <v>70</v>
      </c>
      <c r="H5342" s="1" t="s">
        <v>13406</v>
      </c>
      <c r="I5342" s="1" t="s">
        <v>6641</v>
      </c>
      <c r="J5342" s="1" t="s">
        <v>6923</v>
      </c>
      <c r="K5342" s="1" t="s">
        <v>11034</v>
      </c>
      <c r="L5342" s="1" t="s">
        <v>74</v>
      </c>
      <c r="M5342" s="1" t="s">
        <v>594</v>
      </c>
      <c r="N5342" s="1" t="s">
        <v>43</v>
      </c>
      <c r="O5342" s="1" t="s">
        <v>44</v>
      </c>
      <c r="P5342" s="1" t="s">
        <v>19261</v>
      </c>
      <c r="Q5342" s="1" t="s">
        <v>6645</v>
      </c>
      <c r="R5342" s="1" t="s">
        <v>6646</v>
      </c>
      <c r="S5342" s="1" t="s">
        <v>7036</v>
      </c>
      <c r="T5342" s="2">
        <v>191165323308</v>
      </c>
      <c r="U5342" s="1" t="s">
        <v>156</v>
      </c>
      <c r="V5342">
        <v>39</v>
      </c>
      <c r="W5342" s="1" t="s">
        <v>51</v>
      </c>
      <c r="X5342" s="1" t="s">
        <v>6672</v>
      </c>
      <c r="Y5342" s="15">
        <v>40.5</v>
      </c>
      <c r="Z5342" s="15">
        <f t="shared" si="170"/>
        <v>40.5</v>
      </c>
      <c r="AA5342" s="15">
        <v>85</v>
      </c>
      <c r="AB5342" s="15">
        <f t="shared" si="171"/>
        <v>85</v>
      </c>
      <c r="AC5342">
        <v>35</v>
      </c>
      <c r="AD5342">
        <v>70</v>
      </c>
      <c r="AE5342">
        <v>45.25</v>
      </c>
      <c r="AF5342">
        <v>95</v>
      </c>
      <c r="AG5342" s="1">
        <v>1</v>
      </c>
    </row>
    <row r="5343" spans="1:33">
      <c r="A5343" s="1" t="s">
        <v>33</v>
      </c>
      <c r="B5343" s="13" t="s">
        <v>19258</v>
      </c>
      <c r="C5343" s="1" t="s">
        <v>19262</v>
      </c>
      <c r="D5343" s="1" t="s">
        <v>19175</v>
      </c>
      <c r="E5343" s="1" t="s">
        <v>19194</v>
      </c>
      <c r="F5343" s="1" t="s">
        <v>19263</v>
      </c>
      <c r="G5343" s="14">
        <v>75</v>
      </c>
      <c r="H5343" s="1" t="s">
        <v>13406</v>
      </c>
      <c r="I5343" s="1" t="s">
        <v>6641</v>
      </c>
      <c r="J5343" s="1" t="s">
        <v>6923</v>
      </c>
      <c r="K5343" s="1" t="s">
        <v>11034</v>
      </c>
      <c r="L5343" s="1" t="s">
        <v>74</v>
      </c>
      <c r="M5343" s="1" t="s">
        <v>594</v>
      </c>
      <c r="N5343" s="1" t="s">
        <v>43</v>
      </c>
      <c r="O5343" s="1" t="s">
        <v>44</v>
      </c>
      <c r="P5343" s="1" t="s">
        <v>19264</v>
      </c>
      <c r="Q5343" s="1" t="s">
        <v>6645</v>
      </c>
      <c r="R5343" s="1" t="s">
        <v>6646</v>
      </c>
      <c r="S5343" s="1" t="s">
        <v>7036</v>
      </c>
      <c r="T5343" s="2">
        <v>191165323346</v>
      </c>
      <c r="U5343" s="1" t="s">
        <v>156</v>
      </c>
      <c r="V5343">
        <v>40</v>
      </c>
      <c r="W5343" s="1" t="s">
        <v>51</v>
      </c>
      <c r="X5343" s="1" t="s">
        <v>6672</v>
      </c>
      <c r="Y5343" s="15">
        <v>40.5</v>
      </c>
      <c r="Z5343" s="15">
        <f t="shared" si="170"/>
        <v>40.5</v>
      </c>
      <c r="AA5343" s="15">
        <v>85</v>
      </c>
      <c r="AB5343" s="15">
        <f t="shared" si="171"/>
        <v>85</v>
      </c>
      <c r="AC5343">
        <v>35</v>
      </c>
      <c r="AD5343">
        <v>70</v>
      </c>
      <c r="AE5343">
        <v>45.25</v>
      </c>
      <c r="AF5343">
        <v>95</v>
      </c>
      <c r="AG5343" s="1">
        <v>1</v>
      </c>
    </row>
    <row r="5344" spans="1:33">
      <c r="A5344" s="1" t="s">
        <v>33</v>
      </c>
      <c r="B5344" s="13" t="s">
        <v>19258</v>
      </c>
      <c r="C5344" s="1" t="s">
        <v>19265</v>
      </c>
      <c r="D5344" s="1" t="s">
        <v>19175</v>
      </c>
      <c r="E5344" s="1" t="s">
        <v>19194</v>
      </c>
      <c r="F5344" s="1" t="s">
        <v>19266</v>
      </c>
      <c r="G5344" s="14">
        <v>80</v>
      </c>
      <c r="H5344" s="1" t="s">
        <v>13406</v>
      </c>
      <c r="I5344" s="1" t="s">
        <v>6641</v>
      </c>
      <c r="J5344" s="1" t="s">
        <v>6923</v>
      </c>
      <c r="K5344" s="1" t="s">
        <v>11034</v>
      </c>
      <c r="L5344" s="1" t="s">
        <v>74</v>
      </c>
      <c r="M5344" s="1" t="s">
        <v>594</v>
      </c>
      <c r="N5344" s="1" t="s">
        <v>43</v>
      </c>
      <c r="O5344" s="1" t="s">
        <v>44</v>
      </c>
      <c r="P5344" s="1" t="s">
        <v>19267</v>
      </c>
      <c r="Q5344" s="1" t="s">
        <v>6645</v>
      </c>
      <c r="R5344" s="1" t="s">
        <v>6646</v>
      </c>
      <c r="S5344" s="1" t="s">
        <v>7036</v>
      </c>
      <c r="T5344" s="2">
        <v>191165323384</v>
      </c>
      <c r="U5344" s="1" t="s">
        <v>156</v>
      </c>
      <c r="V5344">
        <v>40.5</v>
      </c>
      <c r="W5344" s="1" t="s">
        <v>51</v>
      </c>
      <c r="X5344" s="1" t="s">
        <v>6672</v>
      </c>
      <c r="Y5344" s="15">
        <v>40.5</v>
      </c>
      <c r="Z5344" s="15">
        <f t="shared" si="170"/>
        <v>40.5</v>
      </c>
      <c r="AA5344" s="15">
        <v>85</v>
      </c>
      <c r="AB5344" s="15">
        <f t="shared" si="171"/>
        <v>85</v>
      </c>
      <c r="AC5344">
        <v>35</v>
      </c>
      <c r="AD5344">
        <v>70</v>
      </c>
      <c r="AE5344">
        <v>45.25</v>
      </c>
      <c r="AF5344">
        <v>95</v>
      </c>
      <c r="AG5344" s="1">
        <v>1</v>
      </c>
    </row>
    <row r="5345" spans="1:33">
      <c r="A5345" s="1" t="s">
        <v>33</v>
      </c>
      <c r="B5345" s="13" t="s">
        <v>19258</v>
      </c>
      <c r="C5345" s="1" t="s">
        <v>19268</v>
      </c>
      <c r="D5345" s="1" t="s">
        <v>19175</v>
      </c>
      <c r="E5345" s="1" t="s">
        <v>19194</v>
      </c>
      <c r="F5345" s="1" t="s">
        <v>19269</v>
      </c>
      <c r="G5345" s="14">
        <v>95</v>
      </c>
      <c r="H5345" s="1" t="s">
        <v>13406</v>
      </c>
      <c r="I5345" s="1" t="s">
        <v>6641</v>
      </c>
      <c r="J5345" s="1" t="s">
        <v>6923</v>
      </c>
      <c r="K5345" s="1" t="s">
        <v>11034</v>
      </c>
      <c r="L5345" s="1" t="s">
        <v>74</v>
      </c>
      <c r="M5345" s="1" t="s">
        <v>594</v>
      </c>
      <c r="N5345" s="1" t="s">
        <v>43</v>
      </c>
      <c r="O5345" s="1" t="s">
        <v>44</v>
      </c>
      <c r="P5345" s="1" t="s">
        <v>19270</v>
      </c>
      <c r="Q5345" s="1" t="s">
        <v>6645</v>
      </c>
      <c r="R5345" s="1" t="s">
        <v>6646</v>
      </c>
      <c r="S5345" s="1" t="s">
        <v>7036</v>
      </c>
      <c r="T5345" s="2">
        <v>191165323537</v>
      </c>
      <c r="U5345" s="1" t="s">
        <v>156</v>
      </c>
      <c r="V5345">
        <v>42.5</v>
      </c>
      <c r="W5345" s="1" t="s">
        <v>51</v>
      </c>
      <c r="X5345" s="1" t="s">
        <v>6672</v>
      </c>
      <c r="Y5345" s="15">
        <v>40.5</v>
      </c>
      <c r="Z5345" s="15">
        <f t="shared" si="170"/>
        <v>40.5</v>
      </c>
      <c r="AA5345" s="15">
        <v>85</v>
      </c>
      <c r="AB5345" s="15">
        <f t="shared" si="171"/>
        <v>85</v>
      </c>
      <c r="AC5345">
        <v>35</v>
      </c>
      <c r="AD5345">
        <v>70</v>
      </c>
      <c r="AE5345">
        <v>45.25</v>
      </c>
      <c r="AF5345">
        <v>95</v>
      </c>
      <c r="AG5345" s="1">
        <v>1</v>
      </c>
    </row>
    <row r="5346" spans="1:33">
      <c r="A5346" s="1" t="s">
        <v>33</v>
      </c>
      <c r="B5346" s="13" t="s">
        <v>19258</v>
      </c>
      <c r="C5346" s="1" t="s">
        <v>19271</v>
      </c>
      <c r="D5346" s="1" t="s">
        <v>19175</v>
      </c>
      <c r="E5346" s="1" t="s">
        <v>19194</v>
      </c>
      <c r="F5346" s="1" t="s">
        <v>19272</v>
      </c>
      <c r="G5346" s="14">
        <v>100</v>
      </c>
      <c r="H5346" s="1" t="s">
        <v>13406</v>
      </c>
      <c r="I5346" s="1" t="s">
        <v>6641</v>
      </c>
      <c r="J5346" s="1" t="s">
        <v>6923</v>
      </c>
      <c r="K5346" s="1" t="s">
        <v>11034</v>
      </c>
      <c r="L5346" s="1" t="s">
        <v>74</v>
      </c>
      <c r="M5346" s="1" t="s">
        <v>594</v>
      </c>
      <c r="N5346" s="1" t="s">
        <v>43</v>
      </c>
      <c r="O5346" s="1" t="s">
        <v>44</v>
      </c>
      <c r="P5346" s="1" t="s">
        <v>19273</v>
      </c>
      <c r="Q5346" s="1" t="s">
        <v>6645</v>
      </c>
      <c r="R5346" s="1" t="s">
        <v>6646</v>
      </c>
      <c r="S5346" s="1" t="s">
        <v>7036</v>
      </c>
      <c r="T5346" s="2">
        <v>191165323582</v>
      </c>
      <c r="U5346" s="1" t="s">
        <v>156</v>
      </c>
      <c r="V5346">
        <v>43</v>
      </c>
      <c r="W5346" s="1" t="s">
        <v>51</v>
      </c>
      <c r="X5346" s="1" t="s">
        <v>6672</v>
      </c>
      <c r="Y5346" s="15">
        <v>40.5</v>
      </c>
      <c r="Z5346" s="15">
        <f t="shared" si="170"/>
        <v>162</v>
      </c>
      <c r="AA5346" s="15">
        <v>85</v>
      </c>
      <c r="AB5346" s="15">
        <f t="shared" si="171"/>
        <v>340</v>
      </c>
      <c r="AC5346">
        <v>35</v>
      </c>
      <c r="AD5346">
        <v>70</v>
      </c>
      <c r="AE5346">
        <v>45.25</v>
      </c>
      <c r="AF5346">
        <v>95</v>
      </c>
      <c r="AG5346" s="1">
        <v>4</v>
      </c>
    </row>
    <row r="5347" spans="1:33">
      <c r="A5347" s="1" t="s">
        <v>33</v>
      </c>
      <c r="B5347" s="13" t="s">
        <v>19258</v>
      </c>
      <c r="C5347" s="1" t="s">
        <v>19274</v>
      </c>
      <c r="D5347" s="1" t="s">
        <v>19175</v>
      </c>
      <c r="E5347" s="1" t="s">
        <v>19194</v>
      </c>
      <c r="F5347" s="1" t="s">
        <v>19275</v>
      </c>
      <c r="G5347" s="14">
        <v>105</v>
      </c>
      <c r="H5347" s="1" t="s">
        <v>13406</v>
      </c>
      <c r="I5347" s="1" t="s">
        <v>6641</v>
      </c>
      <c r="J5347" s="1" t="s">
        <v>6923</v>
      </c>
      <c r="K5347" s="1" t="s">
        <v>11034</v>
      </c>
      <c r="L5347" s="1" t="s">
        <v>74</v>
      </c>
      <c r="M5347" s="1" t="s">
        <v>594</v>
      </c>
      <c r="N5347" s="1" t="s">
        <v>43</v>
      </c>
      <c r="O5347" s="1" t="s">
        <v>44</v>
      </c>
      <c r="P5347" s="1" t="s">
        <v>19276</v>
      </c>
      <c r="Q5347" s="1" t="s">
        <v>6645</v>
      </c>
      <c r="R5347" s="1" t="s">
        <v>6646</v>
      </c>
      <c r="S5347" s="1" t="s">
        <v>7036</v>
      </c>
      <c r="T5347" s="2">
        <v>191165323605</v>
      </c>
      <c r="U5347" s="1" t="s">
        <v>156</v>
      </c>
      <c r="V5347">
        <v>44</v>
      </c>
      <c r="W5347" s="1" t="s">
        <v>51</v>
      </c>
      <c r="X5347" s="1" t="s">
        <v>6672</v>
      </c>
      <c r="Y5347" s="15">
        <v>40.5</v>
      </c>
      <c r="Z5347" s="15">
        <f t="shared" si="170"/>
        <v>40.5</v>
      </c>
      <c r="AA5347" s="15">
        <v>85</v>
      </c>
      <c r="AB5347" s="15">
        <f t="shared" si="171"/>
        <v>85</v>
      </c>
      <c r="AC5347">
        <v>35</v>
      </c>
      <c r="AD5347">
        <v>70</v>
      </c>
      <c r="AE5347">
        <v>45.25</v>
      </c>
      <c r="AF5347">
        <v>95</v>
      </c>
      <c r="AG5347" s="1">
        <v>1</v>
      </c>
    </row>
    <row r="5348" spans="1:33">
      <c r="A5348" s="1" t="s">
        <v>33</v>
      </c>
      <c r="B5348" s="13" t="s">
        <v>19258</v>
      </c>
      <c r="C5348" s="1" t="s">
        <v>19277</v>
      </c>
      <c r="D5348" s="1" t="s">
        <v>19175</v>
      </c>
      <c r="E5348" s="1" t="s">
        <v>19194</v>
      </c>
      <c r="F5348" s="1" t="s">
        <v>19278</v>
      </c>
      <c r="G5348" s="14">
        <v>115</v>
      </c>
      <c r="H5348" s="1" t="s">
        <v>13406</v>
      </c>
      <c r="I5348" s="1" t="s">
        <v>6641</v>
      </c>
      <c r="J5348" s="1" t="s">
        <v>6923</v>
      </c>
      <c r="K5348" s="1" t="s">
        <v>11034</v>
      </c>
      <c r="L5348" s="1" t="s">
        <v>74</v>
      </c>
      <c r="M5348" s="1" t="s">
        <v>594</v>
      </c>
      <c r="N5348" s="1" t="s">
        <v>43</v>
      </c>
      <c r="O5348" s="1" t="s">
        <v>44</v>
      </c>
      <c r="P5348" s="1" t="s">
        <v>19279</v>
      </c>
      <c r="Q5348" s="1" t="s">
        <v>6645</v>
      </c>
      <c r="R5348" s="1" t="s">
        <v>6646</v>
      </c>
      <c r="S5348" s="1" t="s">
        <v>7036</v>
      </c>
      <c r="T5348" s="2">
        <v>191165323643</v>
      </c>
      <c r="U5348" s="1" t="s">
        <v>156</v>
      </c>
      <c r="V5348">
        <v>45</v>
      </c>
      <c r="W5348" s="1" t="s">
        <v>51</v>
      </c>
      <c r="X5348" s="1" t="s">
        <v>6672</v>
      </c>
      <c r="Y5348" s="15">
        <v>40.5</v>
      </c>
      <c r="Z5348" s="15">
        <f t="shared" si="170"/>
        <v>40.5</v>
      </c>
      <c r="AA5348" s="15">
        <v>85</v>
      </c>
      <c r="AB5348" s="15">
        <f t="shared" si="171"/>
        <v>85</v>
      </c>
      <c r="AC5348">
        <v>35</v>
      </c>
      <c r="AD5348">
        <v>70</v>
      </c>
      <c r="AE5348">
        <v>45.25</v>
      </c>
      <c r="AF5348">
        <v>95</v>
      </c>
      <c r="AG5348" s="1">
        <v>1</v>
      </c>
    </row>
    <row r="5349" spans="1:33">
      <c r="A5349" s="1" t="s">
        <v>33</v>
      </c>
      <c r="B5349" s="13" t="s">
        <v>19258</v>
      </c>
      <c r="C5349" s="1" t="s">
        <v>19280</v>
      </c>
      <c r="D5349" s="1" t="s">
        <v>19175</v>
      </c>
      <c r="E5349" s="1" t="s">
        <v>19194</v>
      </c>
      <c r="F5349" s="1" t="s">
        <v>19281</v>
      </c>
      <c r="G5349" s="14">
        <v>120</v>
      </c>
      <c r="H5349" s="1" t="s">
        <v>13406</v>
      </c>
      <c r="I5349" s="1" t="s">
        <v>6641</v>
      </c>
      <c r="J5349" s="1" t="s">
        <v>6923</v>
      </c>
      <c r="K5349" s="1" t="s">
        <v>11034</v>
      </c>
      <c r="L5349" s="1" t="s">
        <v>74</v>
      </c>
      <c r="M5349" s="1" t="s">
        <v>594</v>
      </c>
      <c r="N5349" s="1" t="s">
        <v>43</v>
      </c>
      <c r="O5349" s="1" t="s">
        <v>44</v>
      </c>
      <c r="P5349" s="1" t="s">
        <v>19282</v>
      </c>
      <c r="Q5349" s="1" t="s">
        <v>6645</v>
      </c>
      <c r="R5349" s="1" t="s">
        <v>6646</v>
      </c>
      <c r="S5349" s="1" t="s">
        <v>7036</v>
      </c>
      <c r="T5349" s="2">
        <v>191165323728</v>
      </c>
      <c r="U5349" s="1" t="s">
        <v>156</v>
      </c>
      <c r="V5349">
        <v>46</v>
      </c>
      <c r="W5349" s="1" t="s">
        <v>51</v>
      </c>
      <c r="X5349" s="1" t="s">
        <v>6672</v>
      </c>
      <c r="Y5349" s="15">
        <v>40.5</v>
      </c>
      <c r="Z5349" s="15">
        <f t="shared" si="170"/>
        <v>81</v>
      </c>
      <c r="AA5349" s="15">
        <v>85</v>
      </c>
      <c r="AB5349" s="15">
        <f t="shared" si="171"/>
        <v>170</v>
      </c>
      <c r="AC5349">
        <v>35</v>
      </c>
      <c r="AD5349">
        <v>70</v>
      </c>
      <c r="AE5349">
        <v>45.25</v>
      </c>
      <c r="AF5349">
        <v>95</v>
      </c>
      <c r="AG5349" s="1">
        <v>2</v>
      </c>
    </row>
    <row r="5350" spans="1:33">
      <c r="A5350" s="1" t="s">
        <v>33</v>
      </c>
      <c r="B5350" s="13" t="s">
        <v>19258</v>
      </c>
      <c r="C5350" s="1" t="s">
        <v>19283</v>
      </c>
      <c r="D5350" s="1" t="s">
        <v>19175</v>
      </c>
      <c r="E5350" s="1" t="s">
        <v>19194</v>
      </c>
      <c r="F5350" s="1" t="s">
        <v>19284</v>
      </c>
      <c r="G5350" s="14">
        <v>130</v>
      </c>
      <c r="H5350" s="1" t="s">
        <v>13406</v>
      </c>
      <c r="I5350" s="1" t="s">
        <v>6641</v>
      </c>
      <c r="J5350" s="1" t="s">
        <v>6923</v>
      </c>
      <c r="K5350" s="1" t="s">
        <v>11034</v>
      </c>
      <c r="L5350" s="1" t="s">
        <v>74</v>
      </c>
      <c r="M5350" s="1" t="s">
        <v>594</v>
      </c>
      <c r="N5350" s="1" t="s">
        <v>43</v>
      </c>
      <c r="O5350" s="1" t="s">
        <v>44</v>
      </c>
      <c r="P5350" s="1" t="s">
        <v>19285</v>
      </c>
      <c r="Q5350" s="1" t="s">
        <v>6645</v>
      </c>
      <c r="R5350" s="1" t="s">
        <v>6646</v>
      </c>
      <c r="S5350" s="1" t="s">
        <v>7036</v>
      </c>
      <c r="T5350" s="2">
        <v>191165323773</v>
      </c>
      <c r="U5350" s="1" t="s">
        <v>156</v>
      </c>
      <c r="V5350">
        <v>47</v>
      </c>
      <c r="W5350" s="1" t="s">
        <v>51</v>
      </c>
      <c r="X5350" s="1" t="s">
        <v>6672</v>
      </c>
      <c r="Y5350" s="15">
        <v>40.5</v>
      </c>
      <c r="Z5350" s="15">
        <f t="shared" si="170"/>
        <v>121.5</v>
      </c>
      <c r="AA5350" s="15">
        <v>85</v>
      </c>
      <c r="AB5350" s="15">
        <f t="shared" si="171"/>
        <v>255</v>
      </c>
      <c r="AC5350">
        <v>35</v>
      </c>
      <c r="AD5350">
        <v>70</v>
      </c>
      <c r="AE5350">
        <v>45.25</v>
      </c>
      <c r="AF5350">
        <v>95</v>
      </c>
      <c r="AG5350" s="1">
        <v>3</v>
      </c>
    </row>
    <row r="5351" spans="1:33">
      <c r="A5351" s="1" t="s">
        <v>33</v>
      </c>
      <c r="B5351" s="13" t="s">
        <v>19258</v>
      </c>
      <c r="C5351" s="1" t="s">
        <v>19286</v>
      </c>
      <c r="D5351" s="1" t="s">
        <v>19175</v>
      </c>
      <c r="E5351" s="1" t="s">
        <v>19194</v>
      </c>
      <c r="F5351" s="1" t="s">
        <v>19287</v>
      </c>
      <c r="G5351" s="14">
        <v>140</v>
      </c>
      <c r="H5351" s="1" t="s">
        <v>13406</v>
      </c>
      <c r="I5351" s="1" t="s">
        <v>6641</v>
      </c>
      <c r="J5351" s="1" t="s">
        <v>6923</v>
      </c>
      <c r="K5351" s="1" t="s">
        <v>11034</v>
      </c>
      <c r="L5351" s="1" t="s">
        <v>74</v>
      </c>
      <c r="M5351" s="1" t="s">
        <v>594</v>
      </c>
      <c r="N5351" s="1" t="s">
        <v>43</v>
      </c>
      <c r="O5351" s="1" t="s">
        <v>44</v>
      </c>
      <c r="P5351" s="1" t="s">
        <v>19288</v>
      </c>
      <c r="Q5351" s="1" t="s">
        <v>6645</v>
      </c>
      <c r="R5351" s="1" t="s">
        <v>6646</v>
      </c>
      <c r="S5351" s="1" t="s">
        <v>7036</v>
      </c>
      <c r="T5351" s="2">
        <v>191165323834</v>
      </c>
      <c r="U5351" s="1" t="s">
        <v>156</v>
      </c>
      <c r="V5351">
        <v>48</v>
      </c>
      <c r="W5351" s="1" t="s">
        <v>51</v>
      </c>
      <c r="X5351" s="1" t="s">
        <v>6672</v>
      </c>
      <c r="Y5351" s="15">
        <v>40.5</v>
      </c>
      <c r="Z5351" s="15">
        <f t="shared" si="170"/>
        <v>81</v>
      </c>
      <c r="AA5351" s="15">
        <v>85</v>
      </c>
      <c r="AB5351" s="15">
        <f t="shared" si="171"/>
        <v>170</v>
      </c>
      <c r="AC5351">
        <v>35</v>
      </c>
      <c r="AD5351">
        <v>70</v>
      </c>
      <c r="AE5351">
        <v>45.25</v>
      </c>
      <c r="AF5351">
        <v>95</v>
      </c>
      <c r="AG5351" s="1">
        <v>2</v>
      </c>
    </row>
    <row r="5352" spans="1:33">
      <c r="A5352" s="1" t="s">
        <v>33</v>
      </c>
      <c r="B5352" s="13" t="s">
        <v>19258</v>
      </c>
      <c r="C5352" s="1" t="s">
        <v>19289</v>
      </c>
      <c r="D5352" s="1" t="s">
        <v>19175</v>
      </c>
      <c r="E5352" s="1" t="s">
        <v>19194</v>
      </c>
      <c r="F5352" s="1" t="s">
        <v>19290</v>
      </c>
      <c r="G5352" s="14">
        <v>150</v>
      </c>
      <c r="H5352" s="1" t="s">
        <v>13406</v>
      </c>
      <c r="I5352" s="1" t="s">
        <v>6641</v>
      </c>
      <c r="J5352" s="1" t="s">
        <v>6923</v>
      </c>
      <c r="K5352" s="1" t="s">
        <v>11034</v>
      </c>
      <c r="L5352" s="1" t="s">
        <v>74</v>
      </c>
      <c r="M5352" s="1" t="s">
        <v>594</v>
      </c>
      <c r="N5352" s="1" t="s">
        <v>43</v>
      </c>
      <c r="O5352" s="1" t="s">
        <v>44</v>
      </c>
      <c r="P5352" s="1" t="s">
        <v>19291</v>
      </c>
      <c r="Q5352" s="1" t="s">
        <v>6645</v>
      </c>
      <c r="R5352" s="1" t="s">
        <v>6646</v>
      </c>
      <c r="S5352" s="1" t="s">
        <v>7036</v>
      </c>
      <c r="T5352" s="2">
        <v>191165323896</v>
      </c>
      <c r="U5352" s="1" t="s">
        <v>156</v>
      </c>
      <c r="V5352">
        <v>49</v>
      </c>
      <c r="W5352" s="1" t="s">
        <v>51</v>
      </c>
      <c r="X5352" s="1" t="s">
        <v>6672</v>
      </c>
      <c r="Y5352" s="15">
        <v>40.5</v>
      </c>
      <c r="Z5352" s="15">
        <f t="shared" si="170"/>
        <v>40.5</v>
      </c>
      <c r="AA5352" s="15">
        <v>85</v>
      </c>
      <c r="AB5352" s="15">
        <f t="shared" si="171"/>
        <v>85</v>
      </c>
      <c r="AC5352">
        <v>35</v>
      </c>
      <c r="AD5352">
        <v>70</v>
      </c>
      <c r="AE5352">
        <v>45.25</v>
      </c>
      <c r="AF5352">
        <v>95</v>
      </c>
      <c r="AG5352" s="1">
        <v>1</v>
      </c>
    </row>
    <row r="5353" spans="1:33">
      <c r="A5353" s="1" t="s">
        <v>33</v>
      </c>
      <c r="B5353" s="13" t="s">
        <v>19258</v>
      </c>
      <c r="C5353" s="1" t="s">
        <v>19292</v>
      </c>
      <c r="D5353" s="1" t="s">
        <v>19175</v>
      </c>
      <c r="E5353" s="1" t="s">
        <v>19194</v>
      </c>
      <c r="F5353" s="1" t="s">
        <v>19293</v>
      </c>
      <c r="G5353" s="14">
        <v>160</v>
      </c>
      <c r="H5353" s="1" t="s">
        <v>13406</v>
      </c>
      <c r="I5353" s="1" t="s">
        <v>6641</v>
      </c>
      <c r="J5353" s="1" t="s">
        <v>6923</v>
      </c>
      <c r="K5353" s="1" t="s">
        <v>11034</v>
      </c>
      <c r="L5353" s="1" t="s">
        <v>74</v>
      </c>
      <c r="M5353" s="1" t="s">
        <v>594</v>
      </c>
      <c r="N5353" s="1" t="s">
        <v>43</v>
      </c>
      <c r="O5353" s="1" t="s">
        <v>44</v>
      </c>
      <c r="P5353" s="1" t="s">
        <v>19294</v>
      </c>
      <c r="Q5353" s="1" t="s">
        <v>6645</v>
      </c>
      <c r="R5353" s="1" t="s">
        <v>6646</v>
      </c>
      <c r="S5353" s="1" t="s">
        <v>7036</v>
      </c>
      <c r="T5353" s="2">
        <v>191165323957</v>
      </c>
      <c r="U5353" s="1" t="s">
        <v>156</v>
      </c>
      <c r="V5353">
        <v>50</v>
      </c>
      <c r="W5353" s="1" t="s">
        <v>51</v>
      </c>
      <c r="X5353" s="1" t="s">
        <v>6672</v>
      </c>
      <c r="Y5353" s="15">
        <v>40.5</v>
      </c>
      <c r="Z5353" s="15">
        <f t="shared" si="170"/>
        <v>40.5</v>
      </c>
      <c r="AA5353" s="15">
        <v>85</v>
      </c>
      <c r="AB5353" s="15">
        <f t="shared" si="171"/>
        <v>85</v>
      </c>
      <c r="AC5353">
        <v>35</v>
      </c>
      <c r="AD5353">
        <v>70</v>
      </c>
      <c r="AE5353">
        <v>45.25</v>
      </c>
      <c r="AF5353">
        <v>95</v>
      </c>
      <c r="AG5353" s="1">
        <v>1</v>
      </c>
    </row>
    <row r="5354" spans="1:33">
      <c r="A5354" s="1" t="s">
        <v>33</v>
      </c>
      <c r="B5354" s="13" t="s">
        <v>19295</v>
      </c>
      <c r="C5354" s="1" t="s">
        <v>19296</v>
      </c>
      <c r="D5354" s="1" t="s">
        <v>19297</v>
      </c>
      <c r="E5354" s="1" t="s">
        <v>19298</v>
      </c>
      <c r="F5354" s="1" t="s">
        <v>19299</v>
      </c>
      <c r="G5354" s="14">
        <v>75</v>
      </c>
      <c r="H5354" s="1" t="s">
        <v>6057</v>
      </c>
      <c r="I5354" s="1" t="s">
        <v>6641</v>
      </c>
      <c r="J5354" s="1" t="s">
        <v>6642</v>
      </c>
      <c r="K5354" s="1" t="s">
        <v>6862</v>
      </c>
      <c r="L5354" s="1" t="s">
        <v>7205</v>
      </c>
      <c r="M5354" s="1" t="s">
        <v>594</v>
      </c>
      <c r="N5354" s="1" t="s">
        <v>43</v>
      </c>
      <c r="O5354" s="1" t="s">
        <v>44</v>
      </c>
      <c r="P5354" s="1" t="s">
        <v>19300</v>
      </c>
      <c r="Q5354" s="1" t="s">
        <v>6645</v>
      </c>
      <c r="R5354" s="1" t="s">
        <v>6646</v>
      </c>
      <c r="S5354" s="1" t="s">
        <v>6865</v>
      </c>
      <c r="T5354" s="2">
        <v>196572827180</v>
      </c>
      <c r="U5354" s="1" t="s">
        <v>156</v>
      </c>
      <c r="V5354">
        <v>24</v>
      </c>
      <c r="W5354" s="1" t="s">
        <v>450</v>
      </c>
      <c r="X5354" s="1" t="s">
        <v>751</v>
      </c>
      <c r="Y5354" s="15">
        <v>16.7</v>
      </c>
      <c r="Z5354" s="15">
        <f t="shared" si="170"/>
        <v>16.7</v>
      </c>
      <c r="AA5354" s="15">
        <v>35</v>
      </c>
      <c r="AB5354" s="15">
        <f t="shared" si="171"/>
        <v>35</v>
      </c>
      <c r="AC5354">
        <v>17.25</v>
      </c>
      <c r="AD5354">
        <v>30</v>
      </c>
      <c r="AE5354">
        <v>18.100000000000001</v>
      </c>
      <c r="AF5354">
        <v>38</v>
      </c>
      <c r="AG5354" s="1">
        <v>1</v>
      </c>
    </row>
    <row r="5355" spans="1:33">
      <c r="A5355" s="1" t="s">
        <v>33</v>
      </c>
      <c r="B5355" s="13" t="s">
        <v>19301</v>
      </c>
      <c r="C5355" s="1" t="s">
        <v>19302</v>
      </c>
      <c r="D5355" s="1" t="s">
        <v>6891</v>
      </c>
      <c r="E5355" s="1" t="s">
        <v>19303</v>
      </c>
      <c r="F5355" s="1" t="s">
        <v>19304</v>
      </c>
      <c r="G5355" s="14">
        <v>65</v>
      </c>
      <c r="I5355" s="1" t="s">
        <v>6641</v>
      </c>
      <c r="J5355" s="1" t="s">
        <v>6668</v>
      </c>
      <c r="K5355" s="1" t="s">
        <v>6669</v>
      </c>
      <c r="L5355" s="1" t="s">
        <v>98</v>
      </c>
      <c r="N5355" s="1" t="s">
        <v>43</v>
      </c>
      <c r="O5355" s="1" t="s">
        <v>44</v>
      </c>
      <c r="P5355" s="1" t="s">
        <v>19305</v>
      </c>
      <c r="Q5355" s="1" t="s">
        <v>6645</v>
      </c>
      <c r="R5355" s="1" t="s">
        <v>6646</v>
      </c>
      <c r="S5355" s="1" t="s">
        <v>6671</v>
      </c>
      <c r="T5355" s="2">
        <v>192825725111</v>
      </c>
      <c r="U5355" s="1" t="s">
        <v>1251</v>
      </c>
      <c r="V5355">
        <v>38.5</v>
      </c>
      <c r="W5355" s="1" t="s">
        <v>120</v>
      </c>
      <c r="X5355" s="1" t="s">
        <v>6648</v>
      </c>
      <c r="Y5355" s="15">
        <v>36.4</v>
      </c>
      <c r="Z5355" s="15">
        <f t="shared" si="170"/>
        <v>36.4</v>
      </c>
      <c r="AA5355" s="15">
        <v>80</v>
      </c>
      <c r="AB5355" s="15">
        <f t="shared" si="171"/>
        <v>80</v>
      </c>
      <c r="AC5355">
        <v>32.5</v>
      </c>
      <c r="AD5355">
        <v>65</v>
      </c>
      <c r="AE5355">
        <v>40.950000000000003</v>
      </c>
      <c r="AF5355">
        <v>90</v>
      </c>
      <c r="AG5355" s="1">
        <v>1</v>
      </c>
    </row>
    <row r="5356" spans="1:33">
      <c r="A5356" s="1" t="s">
        <v>33</v>
      </c>
      <c r="B5356" s="13" t="s">
        <v>19306</v>
      </c>
      <c r="C5356" s="1" t="s">
        <v>19307</v>
      </c>
      <c r="D5356" s="1" t="s">
        <v>6891</v>
      </c>
      <c r="E5356" s="1" t="s">
        <v>19308</v>
      </c>
      <c r="F5356" s="1" t="s">
        <v>19309</v>
      </c>
      <c r="G5356" s="14">
        <v>35</v>
      </c>
      <c r="H5356" s="1" t="s">
        <v>7196</v>
      </c>
      <c r="I5356" s="1" t="s">
        <v>6641</v>
      </c>
      <c r="J5356" s="1" t="s">
        <v>6923</v>
      </c>
      <c r="K5356" s="1" t="s">
        <v>6924</v>
      </c>
      <c r="L5356" s="1" t="s">
        <v>98</v>
      </c>
      <c r="N5356" s="1" t="s">
        <v>43</v>
      </c>
      <c r="O5356" s="1" t="s">
        <v>44</v>
      </c>
      <c r="P5356" s="1" t="s">
        <v>19310</v>
      </c>
      <c r="Q5356" s="1" t="s">
        <v>6645</v>
      </c>
      <c r="R5356" s="1" t="s">
        <v>6646</v>
      </c>
      <c r="S5356" s="1" t="s">
        <v>6671</v>
      </c>
      <c r="T5356" s="2">
        <v>191163544965</v>
      </c>
      <c r="U5356" s="1" t="s">
        <v>359</v>
      </c>
      <c r="V5356">
        <v>34.5</v>
      </c>
      <c r="W5356" s="1" t="s">
        <v>51</v>
      </c>
      <c r="X5356" s="1" t="s">
        <v>6648</v>
      </c>
      <c r="Y5356" s="15">
        <v>38.65</v>
      </c>
      <c r="Z5356" s="15">
        <f t="shared" si="170"/>
        <v>4947.2</v>
      </c>
      <c r="AA5356" s="15">
        <v>85</v>
      </c>
      <c r="AB5356" s="15">
        <f t="shared" si="171"/>
        <v>10880</v>
      </c>
      <c r="AC5356">
        <v>35</v>
      </c>
      <c r="AD5356">
        <v>70</v>
      </c>
      <c r="AE5356">
        <v>43.2</v>
      </c>
      <c r="AF5356">
        <v>95</v>
      </c>
      <c r="AG5356" s="1">
        <v>128</v>
      </c>
    </row>
    <row r="5357" spans="1:33">
      <c r="A5357" s="1" t="s">
        <v>33</v>
      </c>
      <c r="B5357" s="13" t="s">
        <v>19306</v>
      </c>
      <c r="C5357" s="1" t="s">
        <v>19311</v>
      </c>
      <c r="D5357" s="1" t="s">
        <v>6891</v>
      </c>
      <c r="E5357" s="1" t="s">
        <v>19308</v>
      </c>
      <c r="F5357" s="1" t="s">
        <v>19312</v>
      </c>
      <c r="G5357" s="14">
        <v>40</v>
      </c>
      <c r="H5357" s="1" t="s">
        <v>7196</v>
      </c>
      <c r="I5357" s="1" t="s">
        <v>6641</v>
      </c>
      <c r="J5357" s="1" t="s">
        <v>6923</v>
      </c>
      <c r="K5357" s="1" t="s">
        <v>6924</v>
      </c>
      <c r="L5357" s="1" t="s">
        <v>98</v>
      </c>
      <c r="N5357" s="1" t="s">
        <v>43</v>
      </c>
      <c r="O5357" s="1" t="s">
        <v>44</v>
      </c>
      <c r="P5357" s="1" t="s">
        <v>19313</v>
      </c>
      <c r="Q5357" s="1" t="s">
        <v>6645</v>
      </c>
      <c r="R5357" s="1" t="s">
        <v>6646</v>
      </c>
      <c r="S5357" s="1" t="s">
        <v>6671</v>
      </c>
      <c r="T5357" s="2">
        <v>191163544989</v>
      </c>
      <c r="U5357" s="1" t="s">
        <v>359</v>
      </c>
      <c r="V5357">
        <v>35</v>
      </c>
      <c r="W5357" s="1" t="s">
        <v>51</v>
      </c>
      <c r="X5357" s="1" t="s">
        <v>6648</v>
      </c>
      <c r="Y5357" s="15">
        <v>38.65</v>
      </c>
      <c r="Z5357" s="15">
        <f t="shared" si="170"/>
        <v>4444.75</v>
      </c>
      <c r="AA5357" s="15">
        <v>85</v>
      </c>
      <c r="AB5357" s="15">
        <f t="shared" si="171"/>
        <v>9775</v>
      </c>
      <c r="AC5357">
        <v>35</v>
      </c>
      <c r="AD5357">
        <v>70</v>
      </c>
      <c r="AE5357">
        <v>43.2</v>
      </c>
      <c r="AF5357">
        <v>95</v>
      </c>
      <c r="AG5357" s="1">
        <v>115</v>
      </c>
    </row>
    <row r="5358" spans="1:33">
      <c r="A5358" s="1" t="s">
        <v>33</v>
      </c>
      <c r="B5358" s="13" t="s">
        <v>19306</v>
      </c>
      <c r="C5358" s="1" t="s">
        <v>19314</v>
      </c>
      <c r="D5358" s="1" t="s">
        <v>6891</v>
      </c>
      <c r="E5358" s="1" t="s">
        <v>19308</v>
      </c>
      <c r="F5358" s="1" t="s">
        <v>19315</v>
      </c>
      <c r="G5358" s="14">
        <v>50</v>
      </c>
      <c r="H5358" s="1" t="s">
        <v>7196</v>
      </c>
      <c r="I5358" s="1" t="s">
        <v>6641</v>
      </c>
      <c r="J5358" s="1" t="s">
        <v>6923</v>
      </c>
      <c r="K5358" s="1" t="s">
        <v>6924</v>
      </c>
      <c r="L5358" s="1" t="s">
        <v>98</v>
      </c>
      <c r="N5358" s="1" t="s">
        <v>43</v>
      </c>
      <c r="O5358" s="1" t="s">
        <v>44</v>
      </c>
      <c r="P5358" s="1" t="s">
        <v>19316</v>
      </c>
      <c r="Q5358" s="1" t="s">
        <v>6645</v>
      </c>
      <c r="R5358" s="1" t="s">
        <v>6646</v>
      </c>
      <c r="S5358" s="1" t="s">
        <v>6671</v>
      </c>
      <c r="T5358" s="2">
        <v>191163545030</v>
      </c>
      <c r="U5358" s="1" t="s">
        <v>359</v>
      </c>
      <c r="V5358">
        <v>36.5</v>
      </c>
      <c r="W5358" s="1" t="s">
        <v>51</v>
      </c>
      <c r="X5358" s="1" t="s">
        <v>6648</v>
      </c>
      <c r="Y5358" s="15">
        <v>38.65</v>
      </c>
      <c r="Z5358" s="15">
        <f t="shared" si="170"/>
        <v>6454.55</v>
      </c>
      <c r="AA5358" s="15">
        <v>85</v>
      </c>
      <c r="AB5358" s="15">
        <f t="shared" si="171"/>
        <v>14195</v>
      </c>
      <c r="AC5358">
        <v>35</v>
      </c>
      <c r="AD5358">
        <v>70</v>
      </c>
      <c r="AE5358">
        <v>43.2</v>
      </c>
      <c r="AF5358">
        <v>95</v>
      </c>
      <c r="AG5358" s="1">
        <v>167</v>
      </c>
    </row>
    <row r="5359" spans="1:33">
      <c r="A5359" s="1" t="s">
        <v>33</v>
      </c>
      <c r="B5359" s="13" t="s">
        <v>19317</v>
      </c>
      <c r="C5359" s="1" t="s">
        <v>19318</v>
      </c>
      <c r="D5359" s="1" t="s">
        <v>6891</v>
      </c>
      <c r="E5359" s="1" t="s">
        <v>19319</v>
      </c>
      <c r="F5359" s="1" t="s">
        <v>19320</v>
      </c>
      <c r="G5359" s="14">
        <v>50</v>
      </c>
      <c r="H5359" s="1" t="s">
        <v>19321</v>
      </c>
      <c r="I5359" s="1" t="s">
        <v>6641</v>
      </c>
      <c r="J5359" s="1" t="s">
        <v>6923</v>
      </c>
      <c r="K5359" s="1" t="s">
        <v>6924</v>
      </c>
      <c r="L5359" s="1" t="s">
        <v>98</v>
      </c>
      <c r="M5359" s="1" t="s">
        <v>733</v>
      </c>
      <c r="N5359" s="1" t="s">
        <v>43</v>
      </c>
      <c r="O5359" s="1" t="s">
        <v>183</v>
      </c>
      <c r="P5359" s="1" t="s">
        <v>19322</v>
      </c>
      <c r="Q5359" s="1" t="s">
        <v>6645</v>
      </c>
      <c r="R5359" s="1" t="s">
        <v>6646</v>
      </c>
      <c r="S5359" s="1" t="s">
        <v>6671</v>
      </c>
      <c r="T5359" s="2">
        <v>191476703134</v>
      </c>
      <c r="U5359" s="1" t="s">
        <v>1251</v>
      </c>
      <c r="V5359">
        <v>36.5</v>
      </c>
      <c r="W5359" s="1" t="s">
        <v>265</v>
      </c>
      <c r="X5359" s="1" t="s">
        <v>6648</v>
      </c>
      <c r="Y5359" s="15">
        <v>36.4</v>
      </c>
      <c r="Z5359" s="15">
        <f t="shared" si="170"/>
        <v>1820</v>
      </c>
      <c r="AA5359" s="15">
        <v>80</v>
      </c>
      <c r="AB5359" s="15">
        <f t="shared" si="171"/>
        <v>4000</v>
      </c>
      <c r="AC5359">
        <v>32.5</v>
      </c>
      <c r="AD5359">
        <v>65</v>
      </c>
      <c r="AE5359">
        <v>43.2</v>
      </c>
      <c r="AF5359">
        <v>95</v>
      </c>
      <c r="AG5359" s="1">
        <v>50</v>
      </c>
    </row>
    <row r="5360" spans="1:33">
      <c r="A5360" s="1" t="s">
        <v>33</v>
      </c>
      <c r="B5360" s="13" t="s">
        <v>19317</v>
      </c>
      <c r="C5360" s="1" t="s">
        <v>19323</v>
      </c>
      <c r="D5360" s="1" t="s">
        <v>6891</v>
      </c>
      <c r="E5360" s="1" t="s">
        <v>19319</v>
      </c>
      <c r="F5360" s="1" t="s">
        <v>19324</v>
      </c>
      <c r="G5360" s="14">
        <v>95</v>
      </c>
      <c r="H5360" s="1" t="s">
        <v>19321</v>
      </c>
      <c r="I5360" s="1" t="s">
        <v>6641</v>
      </c>
      <c r="J5360" s="1" t="s">
        <v>6923</v>
      </c>
      <c r="K5360" s="1" t="s">
        <v>6924</v>
      </c>
      <c r="L5360" s="1" t="s">
        <v>98</v>
      </c>
      <c r="M5360" s="1" t="s">
        <v>733</v>
      </c>
      <c r="N5360" s="1" t="s">
        <v>43</v>
      </c>
      <c r="O5360" s="1" t="s">
        <v>183</v>
      </c>
      <c r="P5360" s="1" t="s">
        <v>19325</v>
      </c>
      <c r="Q5360" s="1" t="s">
        <v>6645</v>
      </c>
      <c r="R5360" s="1" t="s">
        <v>6646</v>
      </c>
      <c r="S5360" s="1" t="s">
        <v>6671</v>
      </c>
      <c r="T5360" s="2">
        <v>191476705480</v>
      </c>
      <c r="U5360" s="1" t="s">
        <v>1251</v>
      </c>
      <c r="V5360">
        <v>42.5</v>
      </c>
      <c r="W5360" s="1" t="s">
        <v>265</v>
      </c>
      <c r="X5360" s="1" t="s">
        <v>6648</v>
      </c>
      <c r="Y5360" s="15">
        <v>36.4</v>
      </c>
      <c r="Z5360" s="15">
        <f t="shared" si="170"/>
        <v>36.4</v>
      </c>
      <c r="AA5360" s="15">
        <v>80</v>
      </c>
      <c r="AB5360" s="15">
        <f t="shared" si="171"/>
        <v>80</v>
      </c>
      <c r="AC5360">
        <v>32.5</v>
      </c>
      <c r="AD5360">
        <v>65</v>
      </c>
      <c r="AE5360">
        <v>43.2</v>
      </c>
      <c r="AF5360">
        <v>95</v>
      </c>
      <c r="AG5360" s="1">
        <v>1</v>
      </c>
    </row>
    <row r="5361" spans="1:33">
      <c r="A5361" s="1" t="s">
        <v>33</v>
      </c>
      <c r="B5361" s="13" t="s">
        <v>19317</v>
      </c>
      <c r="C5361" s="1" t="s">
        <v>19326</v>
      </c>
      <c r="D5361" s="1" t="s">
        <v>6891</v>
      </c>
      <c r="E5361" s="1" t="s">
        <v>19319</v>
      </c>
      <c r="F5361" s="1" t="s">
        <v>19327</v>
      </c>
      <c r="G5361" s="14">
        <v>110</v>
      </c>
      <c r="H5361" s="1" t="s">
        <v>19321</v>
      </c>
      <c r="I5361" s="1" t="s">
        <v>6641</v>
      </c>
      <c r="J5361" s="1" t="s">
        <v>6923</v>
      </c>
      <c r="K5361" s="1" t="s">
        <v>6924</v>
      </c>
      <c r="L5361" s="1" t="s">
        <v>98</v>
      </c>
      <c r="M5361" s="1" t="s">
        <v>733</v>
      </c>
      <c r="N5361" s="1" t="s">
        <v>43</v>
      </c>
      <c r="O5361" s="1" t="s">
        <v>183</v>
      </c>
      <c r="P5361" s="1" t="s">
        <v>19328</v>
      </c>
      <c r="Q5361" s="1" t="s">
        <v>6645</v>
      </c>
      <c r="R5361" s="1" t="s">
        <v>6646</v>
      </c>
      <c r="S5361" s="1" t="s">
        <v>6671</v>
      </c>
      <c r="T5361" s="2">
        <v>191476706326</v>
      </c>
      <c r="U5361" s="1" t="s">
        <v>1251</v>
      </c>
      <c r="V5361">
        <v>44.5</v>
      </c>
      <c r="W5361" s="1" t="s">
        <v>265</v>
      </c>
      <c r="X5361" s="1" t="s">
        <v>6648</v>
      </c>
      <c r="Y5361" s="15">
        <v>36.4</v>
      </c>
      <c r="Z5361" s="15">
        <f t="shared" si="170"/>
        <v>36.4</v>
      </c>
      <c r="AA5361" s="15">
        <v>80</v>
      </c>
      <c r="AB5361" s="15">
        <f t="shared" si="171"/>
        <v>80</v>
      </c>
      <c r="AC5361">
        <v>32.5</v>
      </c>
      <c r="AD5361">
        <v>65</v>
      </c>
      <c r="AE5361">
        <v>43.2</v>
      </c>
      <c r="AF5361">
        <v>95</v>
      </c>
      <c r="AG5361" s="1">
        <v>1</v>
      </c>
    </row>
    <row r="5362" spans="1:33">
      <c r="A5362" s="1" t="s">
        <v>33</v>
      </c>
      <c r="B5362" s="13" t="s">
        <v>19329</v>
      </c>
      <c r="C5362" s="1" t="s">
        <v>19330</v>
      </c>
      <c r="D5362" s="1" t="s">
        <v>19331</v>
      </c>
      <c r="E5362" s="1" t="s">
        <v>19332</v>
      </c>
      <c r="F5362" s="1" t="s">
        <v>19333</v>
      </c>
      <c r="G5362" s="14">
        <v>40</v>
      </c>
      <c r="H5362" s="1" t="s">
        <v>19334</v>
      </c>
      <c r="I5362" s="1" t="s">
        <v>6641</v>
      </c>
      <c r="J5362" s="1" t="s">
        <v>6642</v>
      </c>
      <c r="K5362" s="1" t="s">
        <v>6862</v>
      </c>
      <c r="L5362" s="1" t="s">
        <v>6863</v>
      </c>
      <c r="M5362" s="1" t="s">
        <v>594</v>
      </c>
      <c r="N5362" s="1" t="s">
        <v>43</v>
      </c>
      <c r="O5362" s="1" t="s">
        <v>44</v>
      </c>
      <c r="P5362" s="1" t="s">
        <v>19335</v>
      </c>
      <c r="Q5362" s="1" t="s">
        <v>6645</v>
      </c>
      <c r="R5362" s="1" t="s">
        <v>6646</v>
      </c>
      <c r="S5362" s="1" t="s">
        <v>6647</v>
      </c>
      <c r="T5362" s="2">
        <v>194116315094</v>
      </c>
      <c r="U5362" s="1" t="s">
        <v>156</v>
      </c>
      <c r="V5362">
        <v>35</v>
      </c>
      <c r="W5362" s="1" t="s">
        <v>1242</v>
      </c>
      <c r="X5362" s="1" t="s">
        <v>6672</v>
      </c>
      <c r="Y5362" s="15">
        <v>26.2</v>
      </c>
      <c r="Z5362" s="15">
        <f t="shared" si="170"/>
        <v>26.2</v>
      </c>
      <c r="AA5362" s="15">
        <v>55</v>
      </c>
      <c r="AB5362" s="15">
        <f t="shared" si="171"/>
        <v>55</v>
      </c>
      <c r="AC5362">
        <v>23</v>
      </c>
      <c r="AD5362">
        <v>40</v>
      </c>
      <c r="AE5362">
        <v>28.6</v>
      </c>
      <c r="AF5362">
        <v>60</v>
      </c>
      <c r="AG5362" s="1">
        <v>1</v>
      </c>
    </row>
    <row r="5363" spans="1:33">
      <c r="A5363" s="1" t="s">
        <v>33</v>
      </c>
      <c r="B5363" s="13" t="s">
        <v>19329</v>
      </c>
      <c r="C5363" s="1" t="s">
        <v>19336</v>
      </c>
      <c r="D5363" s="1" t="s">
        <v>19331</v>
      </c>
      <c r="E5363" s="1" t="s">
        <v>19332</v>
      </c>
      <c r="F5363" s="1" t="s">
        <v>19337</v>
      </c>
      <c r="G5363" s="14">
        <v>105</v>
      </c>
      <c r="H5363" s="1" t="s">
        <v>19334</v>
      </c>
      <c r="I5363" s="1" t="s">
        <v>6641</v>
      </c>
      <c r="J5363" s="1" t="s">
        <v>6642</v>
      </c>
      <c r="K5363" s="1" t="s">
        <v>6862</v>
      </c>
      <c r="L5363" s="1" t="s">
        <v>6863</v>
      </c>
      <c r="M5363" s="1" t="s">
        <v>594</v>
      </c>
      <c r="N5363" s="1" t="s">
        <v>43</v>
      </c>
      <c r="O5363" s="1" t="s">
        <v>44</v>
      </c>
      <c r="P5363" s="1" t="s">
        <v>19338</v>
      </c>
      <c r="Q5363" s="1" t="s">
        <v>6645</v>
      </c>
      <c r="R5363" s="1" t="s">
        <v>6646</v>
      </c>
      <c r="S5363" s="1" t="s">
        <v>6647</v>
      </c>
      <c r="T5363" s="2">
        <v>194116314370</v>
      </c>
      <c r="U5363" s="1" t="s">
        <v>156</v>
      </c>
      <c r="V5363">
        <v>27</v>
      </c>
      <c r="W5363" s="1" t="s">
        <v>1242</v>
      </c>
      <c r="X5363" s="1" t="s">
        <v>6672</v>
      </c>
      <c r="Y5363" s="15">
        <v>26.2</v>
      </c>
      <c r="Z5363" s="15">
        <f t="shared" si="170"/>
        <v>26.2</v>
      </c>
      <c r="AA5363" s="15">
        <v>55</v>
      </c>
      <c r="AB5363" s="15">
        <f t="shared" si="171"/>
        <v>55</v>
      </c>
      <c r="AC5363">
        <v>23</v>
      </c>
      <c r="AD5363">
        <v>40</v>
      </c>
      <c r="AE5363">
        <v>28.6</v>
      </c>
      <c r="AF5363">
        <v>60</v>
      </c>
      <c r="AG5363" s="1">
        <v>1</v>
      </c>
    </row>
    <row r="5364" spans="1:33">
      <c r="A5364" s="1" t="s">
        <v>33</v>
      </c>
      <c r="B5364" s="13" t="s">
        <v>19339</v>
      </c>
      <c r="C5364" s="1" t="s">
        <v>19340</v>
      </c>
      <c r="D5364" s="1" t="s">
        <v>19341</v>
      </c>
      <c r="E5364" s="1" t="s">
        <v>19342</v>
      </c>
      <c r="F5364" s="1" t="s">
        <v>19343</v>
      </c>
      <c r="G5364" s="14">
        <v>45</v>
      </c>
      <c r="I5364" s="1" t="s">
        <v>6641</v>
      </c>
      <c r="J5364" s="1" t="s">
        <v>6668</v>
      </c>
      <c r="K5364" s="1" t="s">
        <v>6669</v>
      </c>
      <c r="L5364" s="1" t="s">
        <v>98</v>
      </c>
      <c r="M5364" s="1" t="s">
        <v>4049</v>
      </c>
      <c r="N5364" s="1" t="s">
        <v>43</v>
      </c>
      <c r="O5364" s="1" t="s">
        <v>183</v>
      </c>
      <c r="P5364" s="1" t="s">
        <v>19344</v>
      </c>
      <c r="Q5364" s="1" t="s">
        <v>6645</v>
      </c>
      <c r="R5364" s="1" t="s">
        <v>6646</v>
      </c>
      <c r="S5364" s="1" t="s">
        <v>6671</v>
      </c>
      <c r="T5364" s="2">
        <v>197063599845</v>
      </c>
      <c r="U5364" s="1" t="s">
        <v>156</v>
      </c>
      <c r="V5364">
        <v>36</v>
      </c>
      <c r="W5364" s="1" t="s">
        <v>750</v>
      </c>
      <c r="X5364" s="1" t="s">
        <v>6672</v>
      </c>
      <c r="Y5364" s="15">
        <v>36.4</v>
      </c>
      <c r="Z5364" s="15">
        <f t="shared" si="170"/>
        <v>36.4</v>
      </c>
      <c r="AA5364" s="15">
        <v>80</v>
      </c>
      <c r="AB5364" s="15">
        <f t="shared" si="171"/>
        <v>80</v>
      </c>
      <c r="AC5364">
        <v>32.5</v>
      </c>
      <c r="AD5364">
        <v>65</v>
      </c>
      <c r="AE5364">
        <v>43.2</v>
      </c>
      <c r="AF5364">
        <v>95</v>
      </c>
      <c r="AG5364" s="1">
        <v>1</v>
      </c>
    </row>
    <row r="5365" spans="1:33">
      <c r="A5365" s="1" t="s">
        <v>33</v>
      </c>
      <c r="B5365" s="13" t="s">
        <v>19339</v>
      </c>
      <c r="C5365" s="1" t="s">
        <v>19345</v>
      </c>
      <c r="D5365" s="1" t="s">
        <v>19341</v>
      </c>
      <c r="E5365" s="1" t="s">
        <v>19342</v>
      </c>
      <c r="F5365" s="1" t="s">
        <v>19346</v>
      </c>
      <c r="G5365" s="14">
        <v>70</v>
      </c>
      <c r="I5365" s="1" t="s">
        <v>6641</v>
      </c>
      <c r="J5365" s="1" t="s">
        <v>6668</v>
      </c>
      <c r="K5365" s="1" t="s">
        <v>6669</v>
      </c>
      <c r="L5365" s="1" t="s">
        <v>98</v>
      </c>
      <c r="M5365" s="1" t="s">
        <v>4049</v>
      </c>
      <c r="N5365" s="1" t="s">
        <v>43</v>
      </c>
      <c r="O5365" s="1" t="s">
        <v>183</v>
      </c>
      <c r="P5365" s="1" t="s">
        <v>19347</v>
      </c>
      <c r="Q5365" s="1" t="s">
        <v>6645</v>
      </c>
      <c r="R5365" s="1" t="s">
        <v>6646</v>
      </c>
      <c r="S5365" s="1" t="s">
        <v>6671</v>
      </c>
      <c r="T5365" s="2">
        <v>197063600527</v>
      </c>
      <c r="U5365" s="1" t="s">
        <v>156</v>
      </c>
      <c r="V5365">
        <v>39</v>
      </c>
      <c r="W5365" s="1" t="s">
        <v>750</v>
      </c>
      <c r="X5365" s="1" t="s">
        <v>6672</v>
      </c>
      <c r="Y5365" s="15">
        <v>36.4</v>
      </c>
      <c r="Z5365" s="15">
        <f t="shared" si="170"/>
        <v>109.19999999999999</v>
      </c>
      <c r="AA5365" s="15">
        <v>80</v>
      </c>
      <c r="AB5365" s="15">
        <f t="shared" si="171"/>
        <v>240</v>
      </c>
      <c r="AC5365">
        <v>32.5</v>
      </c>
      <c r="AD5365">
        <v>65</v>
      </c>
      <c r="AE5365">
        <v>43.2</v>
      </c>
      <c r="AF5365">
        <v>95</v>
      </c>
      <c r="AG5365" s="1">
        <v>3</v>
      </c>
    </row>
    <row r="5366" spans="1:33">
      <c r="A5366" s="1" t="s">
        <v>33</v>
      </c>
      <c r="B5366" s="13" t="s">
        <v>19339</v>
      </c>
      <c r="C5366" s="1" t="s">
        <v>19348</v>
      </c>
      <c r="D5366" s="1" t="s">
        <v>19341</v>
      </c>
      <c r="E5366" s="1" t="s">
        <v>19342</v>
      </c>
      <c r="F5366" s="1" t="s">
        <v>19349</v>
      </c>
      <c r="G5366" s="14">
        <v>85</v>
      </c>
      <c r="I5366" s="1" t="s">
        <v>6641</v>
      </c>
      <c r="J5366" s="1" t="s">
        <v>6668</v>
      </c>
      <c r="K5366" s="1" t="s">
        <v>6669</v>
      </c>
      <c r="L5366" s="1" t="s">
        <v>98</v>
      </c>
      <c r="M5366" s="1" t="s">
        <v>4049</v>
      </c>
      <c r="N5366" s="1" t="s">
        <v>43</v>
      </c>
      <c r="O5366" s="1" t="s">
        <v>183</v>
      </c>
      <c r="P5366" s="1" t="s">
        <v>19350</v>
      </c>
      <c r="Q5366" s="1" t="s">
        <v>6645</v>
      </c>
      <c r="R5366" s="1" t="s">
        <v>6646</v>
      </c>
      <c r="S5366" s="1" t="s">
        <v>6671</v>
      </c>
      <c r="T5366" s="2">
        <v>197063601029</v>
      </c>
      <c r="U5366" s="1" t="s">
        <v>156</v>
      </c>
      <c r="V5366">
        <v>41</v>
      </c>
      <c r="W5366" s="1" t="s">
        <v>750</v>
      </c>
      <c r="X5366" s="1" t="s">
        <v>6672</v>
      </c>
      <c r="Y5366" s="15">
        <v>36.4</v>
      </c>
      <c r="Z5366" s="15">
        <f t="shared" si="170"/>
        <v>109.19999999999999</v>
      </c>
      <c r="AA5366" s="15">
        <v>80</v>
      </c>
      <c r="AB5366" s="15">
        <f t="shared" si="171"/>
        <v>240</v>
      </c>
      <c r="AC5366">
        <v>32.5</v>
      </c>
      <c r="AD5366">
        <v>65</v>
      </c>
      <c r="AE5366">
        <v>43.2</v>
      </c>
      <c r="AF5366">
        <v>95</v>
      </c>
      <c r="AG5366" s="1">
        <v>3</v>
      </c>
    </row>
    <row r="5367" spans="1:33">
      <c r="A5367" s="1" t="s">
        <v>33</v>
      </c>
      <c r="B5367" s="13" t="s">
        <v>19351</v>
      </c>
      <c r="C5367" s="1" t="s">
        <v>19352</v>
      </c>
      <c r="D5367" s="1" t="s">
        <v>19353</v>
      </c>
      <c r="E5367" s="1" t="s">
        <v>19354</v>
      </c>
      <c r="F5367" s="1" t="s">
        <v>19355</v>
      </c>
      <c r="G5367" s="14">
        <v>55</v>
      </c>
      <c r="H5367" s="1" t="s">
        <v>19356</v>
      </c>
      <c r="I5367" s="1" t="s">
        <v>6641</v>
      </c>
      <c r="J5367" s="1" t="s">
        <v>6668</v>
      </c>
      <c r="K5367" s="1" t="s">
        <v>6669</v>
      </c>
      <c r="L5367" s="1" t="s">
        <v>98</v>
      </c>
      <c r="M5367" s="1" t="s">
        <v>917</v>
      </c>
      <c r="N5367" s="1" t="s">
        <v>43</v>
      </c>
      <c r="O5367" s="1" t="s">
        <v>19357</v>
      </c>
      <c r="P5367" s="1" t="s">
        <v>19358</v>
      </c>
      <c r="Q5367" s="1" t="s">
        <v>6645</v>
      </c>
      <c r="R5367" s="1" t="s">
        <v>6646</v>
      </c>
      <c r="S5367" s="1" t="s">
        <v>6671</v>
      </c>
      <c r="T5367" s="2">
        <v>192825762086</v>
      </c>
      <c r="U5367" s="1" t="s">
        <v>49</v>
      </c>
      <c r="V5367">
        <v>37</v>
      </c>
      <c r="W5367" s="1" t="s">
        <v>1416</v>
      </c>
      <c r="X5367" s="1" t="s">
        <v>6672</v>
      </c>
      <c r="Y5367" s="15">
        <v>0</v>
      </c>
      <c r="Z5367" s="15">
        <f t="shared" si="170"/>
        <v>0</v>
      </c>
      <c r="AA5367" s="15">
        <v>90</v>
      </c>
      <c r="AB5367" s="15">
        <f t="shared" si="171"/>
        <v>180</v>
      </c>
      <c r="AC5367">
        <v>37.5</v>
      </c>
      <c r="AD5367">
        <v>75</v>
      </c>
      <c r="AE5367">
        <v>50</v>
      </c>
      <c r="AF5367">
        <v>110</v>
      </c>
      <c r="AG5367" s="1">
        <v>2</v>
      </c>
    </row>
    <row r="5368" spans="1:33">
      <c r="A5368" s="1" t="s">
        <v>33</v>
      </c>
      <c r="B5368" s="13" t="s">
        <v>19359</v>
      </c>
      <c r="C5368" s="1" t="s">
        <v>19360</v>
      </c>
      <c r="D5368" s="1" t="s">
        <v>19353</v>
      </c>
      <c r="E5368" s="1" t="s">
        <v>19361</v>
      </c>
      <c r="F5368" s="1" t="s">
        <v>19362</v>
      </c>
      <c r="G5368" s="14">
        <v>65</v>
      </c>
      <c r="I5368" s="1" t="s">
        <v>6641</v>
      </c>
      <c r="J5368" s="1" t="s">
        <v>6668</v>
      </c>
      <c r="K5368" s="1" t="s">
        <v>6669</v>
      </c>
      <c r="L5368" s="1" t="s">
        <v>98</v>
      </c>
      <c r="M5368" s="1" t="s">
        <v>733</v>
      </c>
      <c r="N5368" s="1" t="s">
        <v>43</v>
      </c>
      <c r="O5368" s="1" t="s">
        <v>270</v>
      </c>
      <c r="P5368" s="1" t="s">
        <v>19363</v>
      </c>
      <c r="Q5368" s="1" t="s">
        <v>6645</v>
      </c>
      <c r="R5368" s="1" t="s">
        <v>6646</v>
      </c>
      <c r="S5368" s="1" t="s">
        <v>6671</v>
      </c>
      <c r="T5368" s="2">
        <v>191164544070</v>
      </c>
      <c r="U5368" s="1" t="s">
        <v>156</v>
      </c>
      <c r="V5368">
        <v>38.5</v>
      </c>
      <c r="W5368" s="1" t="s">
        <v>336</v>
      </c>
      <c r="X5368" s="1" t="s">
        <v>6648</v>
      </c>
      <c r="Y5368" s="15">
        <v>40.950000000000003</v>
      </c>
      <c r="Z5368" s="15">
        <f t="shared" si="170"/>
        <v>327.60000000000002</v>
      </c>
      <c r="AA5368" s="15">
        <v>90</v>
      </c>
      <c r="AB5368" s="15">
        <f t="shared" si="171"/>
        <v>720</v>
      </c>
      <c r="AC5368">
        <v>37.5</v>
      </c>
      <c r="AD5368">
        <v>75</v>
      </c>
      <c r="AE5368">
        <v>50</v>
      </c>
      <c r="AF5368">
        <v>110</v>
      </c>
      <c r="AG5368" s="1">
        <v>8</v>
      </c>
    </row>
    <row r="5369" spans="1:33">
      <c r="A5369" s="1" t="s">
        <v>33</v>
      </c>
      <c r="B5369" s="13" t="s">
        <v>19364</v>
      </c>
      <c r="C5369" s="1" t="s">
        <v>19365</v>
      </c>
      <c r="D5369" s="1" t="s">
        <v>19366</v>
      </c>
      <c r="E5369" s="1" t="s">
        <v>19367</v>
      </c>
      <c r="F5369" s="1" t="s">
        <v>19368</v>
      </c>
      <c r="G5369" s="14">
        <v>55</v>
      </c>
      <c r="H5369" s="1" t="s">
        <v>13406</v>
      </c>
      <c r="I5369" s="1" t="s">
        <v>6641</v>
      </c>
      <c r="J5369" s="1" t="s">
        <v>6668</v>
      </c>
      <c r="K5369" s="1" t="s">
        <v>11899</v>
      </c>
      <c r="L5369" s="1" t="s">
        <v>216</v>
      </c>
      <c r="M5369" s="1" t="s">
        <v>594</v>
      </c>
      <c r="N5369" s="1" t="s">
        <v>43</v>
      </c>
      <c r="O5369" s="1" t="s">
        <v>44</v>
      </c>
      <c r="P5369" s="1" t="s">
        <v>19369</v>
      </c>
      <c r="Q5369" s="1" t="s">
        <v>6645</v>
      </c>
      <c r="R5369" s="1" t="s">
        <v>6646</v>
      </c>
      <c r="S5369" s="1" t="s">
        <v>9216</v>
      </c>
      <c r="T5369" s="2">
        <v>194903646615</v>
      </c>
      <c r="U5369" s="1" t="s">
        <v>359</v>
      </c>
      <c r="V5369">
        <v>35</v>
      </c>
      <c r="W5369" s="1" t="s">
        <v>265</v>
      </c>
      <c r="X5369" s="1" t="s">
        <v>6672</v>
      </c>
      <c r="Y5369" s="15">
        <v>35.75</v>
      </c>
      <c r="Z5369" s="15">
        <f t="shared" si="170"/>
        <v>71.5</v>
      </c>
      <c r="AA5369" s="15">
        <v>75</v>
      </c>
      <c r="AB5369" s="15">
        <f t="shared" si="171"/>
        <v>150</v>
      </c>
      <c r="AC5369">
        <v>30</v>
      </c>
      <c r="AD5369">
        <v>60</v>
      </c>
      <c r="AE5369">
        <v>40.5</v>
      </c>
      <c r="AF5369">
        <v>85</v>
      </c>
      <c r="AG5369" s="1">
        <v>2</v>
      </c>
    </row>
    <row r="5370" spans="1:33">
      <c r="A5370" s="1" t="s">
        <v>33</v>
      </c>
      <c r="B5370" s="13" t="s">
        <v>19364</v>
      </c>
      <c r="C5370" s="1" t="s">
        <v>19370</v>
      </c>
      <c r="D5370" s="1" t="s">
        <v>19366</v>
      </c>
      <c r="E5370" s="1" t="s">
        <v>19367</v>
      </c>
      <c r="F5370" s="1" t="s">
        <v>19371</v>
      </c>
      <c r="G5370" s="14">
        <v>60</v>
      </c>
      <c r="H5370" s="1" t="s">
        <v>13406</v>
      </c>
      <c r="I5370" s="1" t="s">
        <v>6641</v>
      </c>
      <c r="J5370" s="1" t="s">
        <v>6668</v>
      </c>
      <c r="K5370" s="1" t="s">
        <v>11899</v>
      </c>
      <c r="L5370" s="1" t="s">
        <v>216</v>
      </c>
      <c r="M5370" s="1" t="s">
        <v>594</v>
      </c>
      <c r="N5370" s="1" t="s">
        <v>43</v>
      </c>
      <c r="O5370" s="1" t="s">
        <v>44</v>
      </c>
      <c r="P5370" s="1" t="s">
        <v>19372</v>
      </c>
      <c r="Q5370" s="1" t="s">
        <v>6645</v>
      </c>
      <c r="R5370" s="1" t="s">
        <v>6646</v>
      </c>
      <c r="S5370" s="1" t="s">
        <v>9216</v>
      </c>
      <c r="T5370" s="2">
        <v>194903646691</v>
      </c>
      <c r="U5370" s="1" t="s">
        <v>359</v>
      </c>
      <c r="V5370">
        <v>36</v>
      </c>
      <c r="W5370" s="1" t="s">
        <v>265</v>
      </c>
      <c r="X5370" s="1" t="s">
        <v>6672</v>
      </c>
      <c r="Y5370" s="15">
        <v>35.75</v>
      </c>
      <c r="Z5370" s="15">
        <f t="shared" si="170"/>
        <v>35.75</v>
      </c>
      <c r="AA5370" s="15">
        <v>75</v>
      </c>
      <c r="AB5370" s="15">
        <f t="shared" si="171"/>
        <v>75</v>
      </c>
      <c r="AC5370">
        <v>30</v>
      </c>
      <c r="AD5370">
        <v>60</v>
      </c>
      <c r="AE5370">
        <v>40.5</v>
      </c>
      <c r="AF5370">
        <v>85</v>
      </c>
      <c r="AG5370" s="1">
        <v>1</v>
      </c>
    </row>
    <row r="5371" spans="1:33">
      <c r="A5371" s="1" t="s">
        <v>33</v>
      </c>
      <c r="B5371" s="13" t="s">
        <v>19364</v>
      </c>
      <c r="C5371" s="1" t="s">
        <v>19373</v>
      </c>
      <c r="D5371" s="1" t="s">
        <v>19366</v>
      </c>
      <c r="E5371" s="1" t="s">
        <v>19367</v>
      </c>
      <c r="F5371" s="1" t="s">
        <v>19374</v>
      </c>
      <c r="G5371" s="14">
        <v>70</v>
      </c>
      <c r="H5371" s="1" t="s">
        <v>13406</v>
      </c>
      <c r="I5371" s="1" t="s">
        <v>6641</v>
      </c>
      <c r="J5371" s="1" t="s">
        <v>6668</v>
      </c>
      <c r="K5371" s="1" t="s">
        <v>11899</v>
      </c>
      <c r="L5371" s="1" t="s">
        <v>216</v>
      </c>
      <c r="M5371" s="1" t="s">
        <v>594</v>
      </c>
      <c r="N5371" s="1" t="s">
        <v>43</v>
      </c>
      <c r="O5371" s="1" t="s">
        <v>44</v>
      </c>
      <c r="P5371" s="1" t="s">
        <v>19375</v>
      </c>
      <c r="Q5371" s="1" t="s">
        <v>6645</v>
      </c>
      <c r="R5371" s="1" t="s">
        <v>6646</v>
      </c>
      <c r="S5371" s="1" t="s">
        <v>9216</v>
      </c>
      <c r="T5371" s="2">
        <v>194903646851</v>
      </c>
      <c r="U5371" s="1" t="s">
        <v>359</v>
      </c>
      <c r="V5371">
        <v>37</v>
      </c>
      <c r="W5371" s="1" t="s">
        <v>265</v>
      </c>
      <c r="X5371" s="1" t="s">
        <v>6672</v>
      </c>
      <c r="Y5371" s="15">
        <v>35.75</v>
      </c>
      <c r="Z5371" s="15">
        <f t="shared" si="170"/>
        <v>35.75</v>
      </c>
      <c r="AA5371" s="15">
        <v>75</v>
      </c>
      <c r="AB5371" s="15">
        <f t="shared" si="171"/>
        <v>75</v>
      </c>
      <c r="AC5371">
        <v>30</v>
      </c>
      <c r="AD5371">
        <v>60</v>
      </c>
      <c r="AE5371">
        <v>40.5</v>
      </c>
      <c r="AF5371">
        <v>85</v>
      </c>
      <c r="AG5371" s="1">
        <v>1</v>
      </c>
    </row>
    <row r="5372" spans="1:33">
      <c r="A5372" s="1" t="s">
        <v>33</v>
      </c>
      <c r="B5372" s="13" t="s">
        <v>19364</v>
      </c>
      <c r="C5372" s="1" t="s">
        <v>19376</v>
      </c>
      <c r="D5372" s="1" t="s">
        <v>19366</v>
      </c>
      <c r="E5372" s="1" t="s">
        <v>19367</v>
      </c>
      <c r="F5372" s="1" t="s">
        <v>19377</v>
      </c>
      <c r="G5372" s="14">
        <v>75</v>
      </c>
      <c r="H5372" s="1" t="s">
        <v>13406</v>
      </c>
      <c r="I5372" s="1" t="s">
        <v>6641</v>
      </c>
      <c r="J5372" s="1" t="s">
        <v>6668</v>
      </c>
      <c r="K5372" s="1" t="s">
        <v>11899</v>
      </c>
      <c r="L5372" s="1" t="s">
        <v>216</v>
      </c>
      <c r="M5372" s="1" t="s">
        <v>594</v>
      </c>
      <c r="N5372" s="1" t="s">
        <v>43</v>
      </c>
      <c r="O5372" s="1" t="s">
        <v>44</v>
      </c>
      <c r="P5372" s="1" t="s">
        <v>19378</v>
      </c>
      <c r="Q5372" s="1" t="s">
        <v>6645</v>
      </c>
      <c r="R5372" s="1" t="s">
        <v>6646</v>
      </c>
      <c r="S5372" s="1" t="s">
        <v>9216</v>
      </c>
      <c r="T5372" s="2">
        <v>194903647056</v>
      </c>
      <c r="U5372" s="1" t="s">
        <v>359</v>
      </c>
      <c r="V5372">
        <v>38</v>
      </c>
      <c r="W5372" s="1" t="s">
        <v>265</v>
      </c>
      <c r="X5372" s="1" t="s">
        <v>6672</v>
      </c>
      <c r="Y5372" s="15">
        <v>35.75</v>
      </c>
      <c r="Z5372" s="15">
        <f t="shared" si="170"/>
        <v>35.75</v>
      </c>
      <c r="AA5372" s="15">
        <v>75</v>
      </c>
      <c r="AB5372" s="15">
        <f t="shared" si="171"/>
        <v>75</v>
      </c>
      <c r="AC5372">
        <v>30</v>
      </c>
      <c r="AD5372">
        <v>60</v>
      </c>
      <c r="AE5372">
        <v>40.5</v>
      </c>
      <c r="AF5372">
        <v>85</v>
      </c>
      <c r="AG5372" s="1">
        <v>1</v>
      </c>
    </row>
    <row r="5373" spans="1:33">
      <c r="A5373" s="1" t="s">
        <v>33</v>
      </c>
      <c r="B5373" s="13" t="s">
        <v>19364</v>
      </c>
      <c r="C5373" s="1" t="s">
        <v>19379</v>
      </c>
      <c r="D5373" s="1" t="s">
        <v>19366</v>
      </c>
      <c r="E5373" s="1" t="s">
        <v>19367</v>
      </c>
      <c r="F5373" s="1" t="s">
        <v>19380</v>
      </c>
      <c r="G5373" s="14">
        <v>80</v>
      </c>
      <c r="H5373" s="1" t="s">
        <v>13406</v>
      </c>
      <c r="I5373" s="1" t="s">
        <v>6641</v>
      </c>
      <c r="J5373" s="1" t="s">
        <v>6668</v>
      </c>
      <c r="K5373" s="1" t="s">
        <v>11899</v>
      </c>
      <c r="L5373" s="1" t="s">
        <v>216</v>
      </c>
      <c r="M5373" s="1" t="s">
        <v>594</v>
      </c>
      <c r="N5373" s="1" t="s">
        <v>43</v>
      </c>
      <c r="O5373" s="1" t="s">
        <v>44</v>
      </c>
      <c r="P5373" s="1" t="s">
        <v>19381</v>
      </c>
      <c r="Q5373" s="1" t="s">
        <v>6645</v>
      </c>
      <c r="R5373" s="1" t="s">
        <v>6646</v>
      </c>
      <c r="S5373" s="1" t="s">
        <v>9216</v>
      </c>
      <c r="T5373" s="2">
        <v>194903647148</v>
      </c>
      <c r="U5373" s="1" t="s">
        <v>359</v>
      </c>
      <c r="V5373">
        <v>38.5</v>
      </c>
      <c r="W5373" s="1" t="s">
        <v>265</v>
      </c>
      <c r="X5373" s="1" t="s">
        <v>6672</v>
      </c>
      <c r="Y5373" s="15">
        <v>35.75</v>
      </c>
      <c r="Z5373" s="15">
        <f t="shared" si="170"/>
        <v>35.75</v>
      </c>
      <c r="AA5373" s="15">
        <v>75</v>
      </c>
      <c r="AB5373" s="15">
        <f t="shared" si="171"/>
        <v>75</v>
      </c>
      <c r="AC5373">
        <v>30</v>
      </c>
      <c r="AD5373">
        <v>60</v>
      </c>
      <c r="AE5373">
        <v>40.5</v>
      </c>
      <c r="AF5373">
        <v>85</v>
      </c>
      <c r="AG5373" s="1">
        <v>1</v>
      </c>
    </row>
    <row r="5374" spans="1:33">
      <c r="A5374" s="1" t="s">
        <v>33</v>
      </c>
      <c r="B5374" s="13" t="s">
        <v>19364</v>
      </c>
      <c r="C5374" s="1" t="s">
        <v>19382</v>
      </c>
      <c r="D5374" s="1" t="s">
        <v>19366</v>
      </c>
      <c r="E5374" s="1" t="s">
        <v>19367</v>
      </c>
      <c r="F5374" s="1" t="s">
        <v>19383</v>
      </c>
      <c r="G5374" s="14">
        <v>90</v>
      </c>
      <c r="H5374" s="1" t="s">
        <v>13406</v>
      </c>
      <c r="I5374" s="1" t="s">
        <v>6641</v>
      </c>
      <c r="J5374" s="1" t="s">
        <v>6668</v>
      </c>
      <c r="K5374" s="1" t="s">
        <v>11899</v>
      </c>
      <c r="L5374" s="1" t="s">
        <v>216</v>
      </c>
      <c r="M5374" s="1" t="s">
        <v>594</v>
      </c>
      <c r="N5374" s="1" t="s">
        <v>43</v>
      </c>
      <c r="O5374" s="1" t="s">
        <v>44</v>
      </c>
      <c r="P5374" s="1" t="s">
        <v>19384</v>
      </c>
      <c r="Q5374" s="1" t="s">
        <v>6645</v>
      </c>
      <c r="R5374" s="1" t="s">
        <v>6646</v>
      </c>
      <c r="S5374" s="1" t="s">
        <v>9216</v>
      </c>
      <c r="T5374" s="2">
        <v>194903647322</v>
      </c>
      <c r="U5374" s="1" t="s">
        <v>359</v>
      </c>
      <c r="V5374">
        <v>40</v>
      </c>
      <c r="W5374" s="1" t="s">
        <v>265</v>
      </c>
      <c r="X5374" s="1" t="s">
        <v>6672</v>
      </c>
      <c r="Y5374" s="15">
        <v>35.75</v>
      </c>
      <c r="Z5374" s="15">
        <f t="shared" si="170"/>
        <v>143</v>
      </c>
      <c r="AA5374" s="15">
        <v>75</v>
      </c>
      <c r="AB5374" s="15">
        <f t="shared" si="171"/>
        <v>300</v>
      </c>
      <c r="AC5374">
        <v>30</v>
      </c>
      <c r="AD5374">
        <v>60</v>
      </c>
      <c r="AE5374">
        <v>40.5</v>
      </c>
      <c r="AF5374">
        <v>85</v>
      </c>
      <c r="AG5374" s="1">
        <v>4</v>
      </c>
    </row>
    <row r="5375" spans="1:33">
      <c r="A5375" s="1" t="s">
        <v>33</v>
      </c>
      <c r="B5375" s="13" t="s">
        <v>19385</v>
      </c>
      <c r="C5375" s="1" t="s">
        <v>19386</v>
      </c>
      <c r="D5375" s="1" t="s">
        <v>19366</v>
      </c>
      <c r="E5375" s="1" t="s">
        <v>19387</v>
      </c>
      <c r="F5375" s="1" t="s">
        <v>19388</v>
      </c>
      <c r="G5375" s="14">
        <v>85</v>
      </c>
      <c r="H5375" s="1" t="s">
        <v>19034</v>
      </c>
      <c r="I5375" s="1" t="s">
        <v>6641</v>
      </c>
      <c r="J5375" s="1" t="s">
        <v>6668</v>
      </c>
      <c r="K5375" s="1" t="s">
        <v>11899</v>
      </c>
      <c r="L5375" s="1" t="s">
        <v>216</v>
      </c>
      <c r="N5375" s="1" t="s">
        <v>43</v>
      </c>
      <c r="O5375" s="1" t="s">
        <v>44</v>
      </c>
      <c r="P5375" s="1" t="s">
        <v>19389</v>
      </c>
      <c r="Q5375" s="1" t="s">
        <v>6645</v>
      </c>
      <c r="R5375" s="1" t="s">
        <v>6646</v>
      </c>
      <c r="S5375" s="1" t="s">
        <v>9216</v>
      </c>
      <c r="T5375" s="2">
        <v>191478074089</v>
      </c>
      <c r="U5375" s="1" t="s">
        <v>359</v>
      </c>
      <c r="V5375">
        <v>39</v>
      </c>
      <c r="W5375" s="1" t="s">
        <v>51</v>
      </c>
      <c r="X5375" s="1" t="s">
        <v>6648</v>
      </c>
      <c r="Y5375" s="15">
        <v>35.75</v>
      </c>
      <c r="Z5375" s="15">
        <f t="shared" si="170"/>
        <v>4218.5</v>
      </c>
      <c r="AA5375" s="15">
        <v>75</v>
      </c>
      <c r="AB5375" s="15">
        <f t="shared" si="171"/>
        <v>8850</v>
      </c>
      <c r="AC5375">
        <v>30</v>
      </c>
      <c r="AD5375">
        <v>60</v>
      </c>
      <c r="AE5375">
        <v>40.5</v>
      </c>
      <c r="AF5375">
        <v>85</v>
      </c>
      <c r="AG5375" s="1">
        <v>118</v>
      </c>
    </row>
    <row r="5376" spans="1:33">
      <c r="A5376" s="1" t="s">
        <v>33</v>
      </c>
      <c r="B5376" s="13" t="s">
        <v>19390</v>
      </c>
      <c r="C5376" s="1" t="s">
        <v>19391</v>
      </c>
      <c r="D5376" s="1" t="s">
        <v>19366</v>
      </c>
      <c r="E5376" s="1" t="s">
        <v>19392</v>
      </c>
      <c r="F5376" s="1" t="s">
        <v>19393</v>
      </c>
      <c r="G5376" s="14">
        <v>50</v>
      </c>
      <c r="H5376" s="1" t="s">
        <v>13406</v>
      </c>
      <c r="I5376" s="1" t="s">
        <v>6641</v>
      </c>
      <c r="J5376" s="1" t="s">
        <v>6668</v>
      </c>
      <c r="K5376" s="1" t="s">
        <v>11899</v>
      </c>
      <c r="L5376" s="1" t="s">
        <v>216</v>
      </c>
      <c r="M5376" s="1" t="s">
        <v>594</v>
      </c>
      <c r="N5376" s="1" t="s">
        <v>43</v>
      </c>
      <c r="O5376" s="1" t="s">
        <v>44</v>
      </c>
      <c r="P5376" s="1" t="s">
        <v>19394</v>
      </c>
      <c r="Q5376" s="1" t="s">
        <v>6645</v>
      </c>
      <c r="R5376" s="1" t="s">
        <v>6646</v>
      </c>
      <c r="S5376" s="1" t="s">
        <v>9216</v>
      </c>
      <c r="T5376" s="2">
        <v>191478073211</v>
      </c>
      <c r="U5376" s="1" t="s">
        <v>359</v>
      </c>
      <c r="V5376">
        <v>34.5</v>
      </c>
      <c r="W5376" s="1" t="s">
        <v>157</v>
      </c>
      <c r="X5376" s="1" t="s">
        <v>6672</v>
      </c>
      <c r="Y5376" s="15">
        <v>35.75</v>
      </c>
      <c r="Z5376" s="15">
        <f t="shared" si="170"/>
        <v>35.75</v>
      </c>
      <c r="AA5376" s="15">
        <v>75</v>
      </c>
      <c r="AB5376" s="15">
        <f t="shared" si="171"/>
        <v>75</v>
      </c>
      <c r="AC5376">
        <v>30</v>
      </c>
      <c r="AD5376">
        <v>60</v>
      </c>
      <c r="AE5376">
        <v>40.5</v>
      </c>
      <c r="AF5376">
        <v>85</v>
      </c>
      <c r="AG5376" s="1">
        <v>1</v>
      </c>
    </row>
    <row r="5377" spans="1:33">
      <c r="A5377" s="1" t="s">
        <v>33</v>
      </c>
      <c r="B5377" s="13" t="s">
        <v>19390</v>
      </c>
      <c r="C5377" s="1" t="s">
        <v>19395</v>
      </c>
      <c r="D5377" s="1" t="s">
        <v>19366</v>
      </c>
      <c r="E5377" s="1" t="s">
        <v>19392</v>
      </c>
      <c r="F5377" s="1" t="s">
        <v>19396</v>
      </c>
      <c r="G5377" s="14">
        <v>75</v>
      </c>
      <c r="H5377" s="1" t="s">
        <v>13406</v>
      </c>
      <c r="I5377" s="1" t="s">
        <v>6641</v>
      </c>
      <c r="J5377" s="1" t="s">
        <v>6668</v>
      </c>
      <c r="K5377" s="1" t="s">
        <v>11899</v>
      </c>
      <c r="L5377" s="1" t="s">
        <v>216</v>
      </c>
      <c r="M5377" s="1" t="s">
        <v>594</v>
      </c>
      <c r="N5377" s="1" t="s">
        <v>43</v>
      </c>
      <c r="O5377" s="1" t="s">
        <v>44</v>
      </c>
      <c r="P5377" s="1" t="s">
        <v>19397</v>
      </c>
      <c r="Q5377" s="1" t="s">
        <v>6645</v>
      </c>
      <c r="R5377" s="1" t="s">
        <v>6646</v>
      </c>
      <c r="S5377" s="1" t="s">
        <v>9216</v>
      </c>
      <c r="T5377" s="2">
        <v>191478073365</v>
      </c>
      <c r="U5377" s="1" t="s">
        <v>359</v>
      </c>
      <c r="V5377">
        <v>38</v>
      </c>
      <c r="W5377" s="1" t="s">
        <v>157</v>
      </c>
      <c r="X5377" s="1" t="s">
        <v>6672</v>
      </c>
      <c r="Y5377" s="15">
        <v>35.75</v>
      </c>
      <c r="Z5377" s="15">
        <f t="shared" si="170"/>
        <v>107.25</v>
      </c>
      <c r="AA5377" s="15">
        <v>75</v>
      </c>
      <c r="AB5377" s="15">
        <f t="shared" si="171"/>
        <v>225</v>
      </c>
      <c r="AC5377">
        <v>30</v>
      </c>
      <c r="AD5377">
        <v>60</v>
      </c>
      <c r="AE5377">
        <v>40.5</v>
      </c>
      <c r="AF5377">
        <v>85</v>
      </c>
      <c r="AG5377" s="1">
        <v>3</v>
      </c>
    </row>
    <row r="5378" spans="1:33">
      <c r="A5378" s="1" t="s">
        <v>33</v>
      </c>
      <c r="B5378" s="13" t="s">
        <v>19398</v>
      </c>
      <c r="C5378" s="1" t="s">
        <v>19399</v>
      </c>
      <c r="D5378" s="1" t="s">
        <v>19366</v>
      </c>
      <c r="E5378" s="1" t="s">
        <v>16051</v>
      </c>
      <c r="F5378" s="1" t="s">
        <v>19400</v>
      </c>
      <c r="G5378" s="14">
        <v>55</v>
      </c>
      <c r="H5378" s="1" t="s">
        <v>19401</v>
      </c>
      <c r="I5378" s="1" t="s">
        <v>6641</v>
      </c>
      <c r="J5378" s="1" t="s">
        <v>6668</v>
      </c>
      <c r="K5378" s="1" t="s">
        <v>11899</v>
      </c>
      <c r="L5378" s="1" t="s">
        <v>216</v>
      </c>
      <c r="M5378" s="1" t="s">
        <v>733</v>
      </c>
      <c r="N5378" s="1" t="s">
        <v>43</v>
      </c>
      <c r="O5378" s="1" t="s">
        <v>44</v>
      </c>
      <c r="P5378" s="1" t="s">
        <v>19402</v>
      </c>
      <c r="Q5378" s="1" t="s">
        <v>6645</v>
      </c>
      <c r="R5378" s="1" t="s">
        <v>6646</v>
      </c>
      <c r="S5378" s="1" t="s">
        <v>9216</v>
      </c>
      <c r="T5378" s="2">
        <v>196575231946</v>
      </c>
      <c r="U5378" s="1" t="s">
        <v>156</v>
      </c>
      <c r="V5378">
        <v>35</v>
      </c>
      <c r="W5378" s="1" t="s">
        <v>185</v>
      </c>
      <c r="X5378" s="1" t="s">
        <v>6648</v>
      </c>
      <c r="Y5378" s="15">
        <v>38.1</v>
      </c>
      <c r="Z5378" s="15">
        <f t="shared" si="170"/>
        <v>76.2</v>
      </c>
      <c r="AA5378" s="15">
        <v>80</v>
      </c>
      <c r="AB5378" s="15">
        <f t="shared" si="171"/>
        <v>160</v>
      </c>
      <c r="AC5378">
        <v>32.5</v>
      </c>
      <c r="AD5378">
        <v>65</v>
      </c>
      <c r="AE5378">
        <v>42.9</v>
      </c>
      <c r="AF5378">
        <v>90</v>
      </c>
      <c r="AG5378" s="1">
        <v>2</v>
      </c>
    </row>
    <row r="5379" spans="1:33">
      <c r="A5379" s="1" t="s">
        <v>33</v>
      </c>
      <c r="B5379" s="13" t="s">
        <v>19398</v>
      </c>
      <c r="C5379" s="1" t="s">
        <v>19403</v>
      </c>
      <c r="D5379" s="1" t="s">
        <v>19366</v>
      </c>
      <c r="E5379" s="1" t="s">
        <v>16051</v>
      </c>
      <c r="F5379" s="1" t="s">
        <v>19404</v>
      </c>
      <c r="G5379" s="14">
        <v>65</v>
      </c>
      <c r="H5379" s="1" t="s">
        <v>19401</v>
      </c>
      <c r="I5379" s="1" t="s">
        <v>6641</v>
      </c>
      <c r="J5379" s="1" t="s">
        <v>6668</v>
      </c>
      <c r="K5379" s="1" t="s">
        <v>11899</v>
      </c>
      <c r="L5379" s="1" t="s">
        <v>216</v>
      </c>
      <c r="M5379" s="1" t="s">
        <v>733</v>
      </c>
      <c r="N5379" s="1" t="s">
        <v>43</v>
      </c>
      <c r="O5379" s="1" t="s">
        <v>44</v>
      </c>
      <c r="P5379" s="1" t="s">
        <v>19405</v>
      </c>
      <c r="Q5379" s="1" t="s">
        <v>6645</v>
      </c>
      <c r="R5379" s="1" t="s">
        <v>6646</v>
      </c>
      <c r="S5379" s="1" t="s">
        <v>9216</v>
      </c>
      <c r="T5379" s="2">
        <v>196575232103</v>
      </c>
      <c r="U5379" s="1" t="s">
        <v>156</v>
      </c>
      <c r="V5379">
        <v>36.5</v>
      </c>
      <c r="W5379" s="1" t="s">
        <v>185</v>
      </c>
      <c r="X5379" s="1" t="s">
        <v>6648</v>
      </c>
      <c r="Y5379" s="15">
        <v>38.1</v>
      </c>
      <c r="Z5379" s="15">
        <f t="shared" si="170"/>
        <v>76.2</v>
      </c>
      <c r="AA5379" s="15">
        <v>80</v>
      </c>
      <c r="AB5379" s="15">
        <f t="shared" si="171"/>
        <v>160</v>
      </c>
      <c r="AC5379">
        <v>32.5</v>
      </c>
      <c r="AD5379">
        <v>65</v>
      </c>
      <c r="AE5379">
        <v>42.9</v>
      </c>
      <c r="AF5379">
        <v>90</v>
      </c>
      <c r="AG5379" s="1">
        <v>2</v>
      </c>
    </row>
    <row r="5380" spans="1:33">
      <c r="A5380" s="1" t="s">
        <v>33</v>
      </c>
      <c r="B5380" s="13" t="s">
        <v>19406</v>
      </c>
      <c r="C5380" s="1" t="s">
        <v>19407</v>
      </c>
      <c r="D5380" s="1" t="s">
        <v>19408</v>
      </c>
      <c r="E5380" s="1" t="s">
        <v>19409</v>
      </c>
      <c r="F5380" s="1" t="s">
        <v>19410</v>
      </c>
      <c r="G5380" s="14">
        <v>85</v>
      </c>
      <c r="H5380" s="1" t="s">
        <v>19411</v>
      </c>
      <c r="I5380" s="1" t="s">
        <v>6641</v>
      </c>
      <c r="J5380" s="1" t="s">
        <v>6923</v>
      </c>
      <c r="K5380" s="1" t="s">
        <v>11034</v>
      </c>
      <c r="L5380" s="1" t="s">
        <v>74</v>
      </c>
      <c r="M5380" s="1" t="s">
        <v>594</v>
      </c>
      <c r="N5380" s="1" t="s">
        <v>43</v>
      </c>
      <c r="O5380" s="1" t="s">
        <v>44</v>
      </c>
      <c r="P5380" s="1" t="s">
        <v>19412</v>
      </c>
      <c r="Q5380" s="1" t="s">
        <v>6645</v>
      </c>
      <c r="R5380" s="1" t="s">
        <v>6646</v>
      </c>
      <c r="S5380" s="1" t="s">
        <v>7036</v>
      </c>
      <c r="T5380" s="2">
        <v>191476554729</v>
      </c>
      <c r="U5380" s="1" t="s">
        <v>156</v>
      </c>
      <c r="V5380">
        <v>41</v>
      </c>
      <c r="W5380" s="1" t="s">
        <v>9421</v>
      </c>
      <c r="X5380" s="1" t="s">
        <v>6648</v>
      </c>
      <c r="Y5380" s="15">
        <v>45.25</v>
      </c>
      <c r="Z5380" s="15">
        <f t="shared" si="170"/>
        <v>135.75</v>
      </c>
      <c r="AA5380" s="15">
        <v>95</v>
      </c>
      <c r="AB5380" s="15">
        <f t="shared" si="171"/>
        <v>285</v>
      </c>
      <c r="AC5380">
        <v>40</v>
      </c>
      <c r="AD5380">
        <v>80</v>
      </c>
      <c r="AE5380">
        <v>50</v>
      </c>
      <c r="AF5380">
        <v>105</v>
      </c>
      <c r="AG5380" s="1">
        <v>3</v>
      </c>
    </row>
    <row r="5381" spans="1:33">
      <c r="A5381" s="1" t="s">
        <v>33</v>
      </c>
      <c r="B5381" s="13" t="s">
        <v>19406</v>
      </c>
      <c r="C5381" s="1" t="s">
        <v>19413</v>
      </c>
      <c r="D5381" s="1" t="s">
        <v>19408</v>
      </c>
      <c r="E5381" s="1" t="s">
        <v>19409</v>
      </c>
      <c r="F5381" s="1" t="s">
        <v>19414</v>
      </c>
      <c r="G5381" s="14">
        <v>90</v>
      </c>
      <c r="H5381" s="1" t="s">
        <v>19411</v>
      </c>
      <c r="I5381" s="1" t="s">
        <v>6641</v>
      </c>
      <c r="J5381" s="1" t="s">
        <v>6923</v>
      </c>
      <c r="K5381" s="1" t="s">
        <v>11034</v>
      </c>
      <c r="L5381" s="1" t="s">
        <v>74</v>
      </c>
      <c r="M5381" s="1" t="s">
        <v>594</v>
      </c>
      <c r="N5381" s="1" t="s">
        <v>43</v>
      </c>
      <c r="O5381" s="1" t="s">
        <v>44</v>
      </c>
      <c r="P5381" s="1" t="s">
        <v>19415</v>
      </c>
      <c r="Q5381" s="1" t="s">
        <v>6645</v>
      </c>
      <c r="R5381" s="1" t="s">
        <v>6646</v>
      </c>
      <c r="S5381" s="1" t="s">
        <v>7036</v>
      </c>
      <c r="T5381" s="2">
        <v>191476555184</v>
      </c>
      <c r="U5381" s="1" t="s">
        <v>156</v>
      </c>
      <c r="V5381">
        <v>42</v>
      </c>
      <c r="W5381" s="1" t="s">
        <v>9421</v>
      </c>
      <c r="X5381" s="1" t="s">
        <v>6648</v>
      </c>
      <c r="Y5381" s="15">
        <v>45.25</v>
      </c>
      <c r="Z5381" s="15">
        <f t="shared" si="170"/>
        <v>135.75</v>
      </c>
      <c r="AA5381" s="15">
        <v>95</v>
      </c>
      <c r="AB5381" s="15">
        <f t="shared" si="171"/>
        <v>285</v>
      </c>
      <c r="AC5381">
        <v>40</v>
      </c>
      <c r="AD5381">
        <v>80</v>
      </c>
      <c r="AE5381">
        <v>50</v>
      </c>
      <c r="AF5381">
        <v>105</v>
      </c>
      <c r="AG5381" s="1">
        <v>3</v>
      </c>
    </row>
    <row r="5382" spans="1:33">
      <c r="A5382" s="1" t="s">
        <v>33</v>
      </c>
      <c r="B5382" s="13" t="s">
        <v>19406</v>
      </c>
      <c r="C5382" s="1" t="s">
        <v>19416</v>
      </c>
      <c r="D5382" s="1" t="s">
        <v>19408</v>
      </c>
      <c r="E5382" s="1" t="s">
        <v>19409</v>
      </c>
      <c r="F5382" s="1" t="s">
        <v>19417</v>
      </c>
      <c r="G5382" s="14">
        <v>105</v>
      </c>
      <c r="H5382" s="1" t="s">
        <v>19411</v>
      </c>
      <c r="I5382" s="1" t="s">
        <v>6641</v>
      </c>
      <c r="J5382" s="1" t="s">
        <v>6923</v>
      </c>
      <c r="K5382" s="1" t="s">
        <v>11034</v>
      </c>
      <c r="L5382" s="1" t="s">
        <v>74</v>
      </c>
      <c r="M5382" s="1" t="s">
        <v>594</v>
      </c>
      <c r="N5382" s="1" t="s">
        <v>43</v>
      </c>
      <c r="O5382" s="1" t="s">
        <v>44</v>
      </c>
      <c r="P5382" s="1" t="s">
        <v>19418</v>
      </c>
      <c r="Q5382" s="1" t="s">
        <v>6645</v>
      </c>
      <c r="R5382" s="1" t="s">
        <v>6646</v>
      </c>
      <c r="S5382" s="1" t="s">
        <v>7036</v>
      </c>
      <c r="T5382" s="2">
        <v>191476556556</v>
      </c>
      <c r="U5382" s="1" t="s">
        <v>156</v>
      </c>
      <c r="V5382">
        <v>44</v>
      </c>
      <c r="W5382" s="1" t="s">
        <v>9421</v>
      </c>
      <c r="X5382" s="1" t="s">
        <v>6648</v>
      </c>
      <c r="Y5382" s="15">
        <v>45.25</v>
      </c>
      <c r="Z5382" s="15">
        <f t="shared" si="170"/>
        <v>45.25</v>
      </c>
      <c r="AA5382" s="15">
        <v>95</v>
      </c>
      <c r="AB5382" s="15">
        <f t="shared" si="171"/>
        <v>95</v>
      </c>
      <c r="AC5382">
        <v>40</v>
      </c>
      <c r="AD5382">
        <v>80</v>
      </c>
      <c r="AE5382">
        <v>50</v>
      </c>
      <c r="AF5382">
        <v>105</v>
      </c>
      <c r="AG5382" s="1">
        <v>1</v>
      </c>
    </row>
    <row r="5383" spans="1:33">
      <c r="A5383" s="1" t="s">
        <v>33</v>
      </c>
      <c r="B5383" s="13" t="s">
        <v>19406</v>
      </c>
      <c r="C5383" s="1" t="s">
        <v>19419</v>
      </c>
      <c r="D5383" s="1" t="s">
        <v>19408</v>
      </c>
      <c r="E5383" s="1" t="s">
        <v>19409</v>
      </c>
      <c r="F5383" s="1" t="s">
        <v>19420</v>
      </c>
      <c r="G5383" s="14">
        <v>120</v>
      </c>
      <c r="H5383" s="1" t="s">
        <v>19411</v>
      </c>
      <c r="I5383" s="1" t="s">
        <v>6641</v>
      </c>
      <c r="J5383" s="1" t="s">
        <v>6923</v>
      </c>
      <c r="K5383" s="1" t="s">
        <v>11034</v>
      </c>
      <c r="L5383" s="1" t="s">
        <v>74</v>
      </c>
      <c r="M5383" s="1" t="s">
        <v>594</v>
      </c>
      <c r="N5383" s="1" t="s">
        <v>43</v>
      </c>
      <c r="O5383" s="1" t="s">
        <v>44</v>
      </c>
      <c r="P5383" s="1" t="s">
        <v>19421</v>
      </c>
      <c r="Q5383" s="1" t="s">
        <v>6645</v>
      </c>
      <c r="R5383" s="1" t="s">
        <v>6646</v>
      </c>
      <c r="S5383" s="1" t="s">
        <v>7036</v>
      </c>
      <c r="T5383" s="2">
        <v>191476557850</v>
      </c>
      <c r="U5383" s="1" t="s">
        <v>156</v>
      </c>
      <c r="V5383">
        <v>46</v>
      </c>
      <c r="W5383" s="1" t="s">
        <v>9421</v>
      </c>
      <c r="X5383" s="1" t="s">
        <v>6648</v>
      </c>
      <c r="Y5383" s="15">
        <v>45.25</v>
      </c>
      <c r="Z5383" s="15">
        <f t="shared" si="170"/>
        <v>90.5</v>
      </c>
      <c r="AA5383" s="15">
        <v>95</v>
      </c>
      <c r="AB5383" s="15">
        <f t="shared" si="171"/>
        <v>190</v>
      </c>
      <c r="AC5383">
        <v>40</v>
      </c>
      <c r="AD5383">
        <v>80</v>
      </c>
      <c r="AE5383">
        <v>50</v>
      </c>
      <c r="AF5383">
        <v>105</v>
      </c>
      <c r="AG5383" s="1">
        <v>2</v>
      </c>
    </row>
    <row r="5384" spans="1:33">
      <c r="A5384" s="1" t="s">
        <v>33</v>
      </c>
      <c r="B5384" s="13" t="s">
        <v>19422</v>
      </c>
      <c r="C5384" s="1" t="s">
        <v>19423</v>
      </c>
      <c r="D5384" s="1" t="s">
        <v>19408</v>
      </c>
      <c r="E5384" s="1" t="s">
        <v>19424</v>
      </c>
      <c r="F5384" s="1" t="s">
        <v>19425</v>
      </c>
      <c r="G5384" s="14">
        <v>85</v>
      </c>
      <c r="H5384" s="1" t="s">
        <v>19411</v>
      </c>
      <c r="I5384" s="1" t="s">
        <v>6641</v>
      </c>
      <c r="J5384" s="1" t="s">
        <v>6923</v>
      </c>
      <c r="K5384" s="1" t="s">
        <v>11034</v>
      </c>
      <c r="L5384" s="1" t="s">
        <v>74</v>
      </c>
      <c r="M5384" s="1" t="s">
        <v>594</v>
      </c>
      <c r="N5384" s="1" t="s">
        <v>43</v>
      </c>
      <c r="O5384" s="1" t="s">
        <v>44</v>
      </c>
      <c r="P5384" s="1" t="s">
        <v>19426</v>
      </c>
      <c r="Q5384" s="1" t="s">
        <v>6645</v>
      </c>
      <c r="R5384" s="1" t="s">
        <v>6646</v>
      </c>
      <c r="S5384" s="1" t="s">
        <v>7036</v>
      </c>
      <c r="T5384" s="2">
        <v>193393081975</v>
      </c>
      <c r="U5384" s="1" t="s">
        <v>156</v>
      </c>
      <c r="V5384">
        <v>41</v>
      </c>
      <c r="W5384" s="1" t="s">
        <v>51</v>
      </c>
      <c r="X5384" s="1" t="s">
        <v>6648</v>
      </c>
      <c r="Y5384" s="15">
        <v>45.25</v>
      </c>
      <c r="Z5384" s="15">
        <f t="shared" si="170"/>
        <v>90.5</v>
      </c>
      <c r="AA5384" s="15">
        <v>95</v>
      </c>
      <c r="AB5384" s="15">
        <f t="shared" si="171"/>
        <v>190</v>
      </c>
      <c r="AC5384">
        <v>40</v>
      </c>
      <c r="AD5384">
        <v>80</v>
      </c>
      <c r="AE5384">
        <v>50</v>
      </c>
      <c r="AF5384">
        <v>105</v>
      </c>
      <c r="AG5384" s="1">
        <v>2</v>
      </c>
    </row>
    <row r="5385" spans="1:33">
      <c r="A5385" s="1" t="s">
        <v>33</v>
      </c>
      <c r="B5385" s="13" t="s">
        <v>19422</v>
      </c>
      <c r="C5385" s="1" t="s">
        <v>19427</v>
      </c>
      <c r="D5385" s="1" t="s">
        <v>19408</v>
      </c>
      <c r="E5385" s="1" t="s">
        <v>19424</v>
      </c>
      <c r="F5385" s="1" t="s">
        <v>19428</v>
      </c>
      <c r="G5385" s="14">
        <v>90</v>
      </c>
      <c r="H5385" s="1" t="s">
        <v>19411</v>
      </c>
      <c r="I5385" s="1" t="s">
        <v>6641</v>
      </c>
      <c r="J5385" s="1" t="s">
        <v>6923</v>
      </c>
      <c r="K5385" s="1" t="s">
        <v>11034</v>
      </c>
      <c r="L5385" s="1" t="s">
        <v>74</v>
      </c>
      <c r="M5385" s="1" t="s">
        <v>594</v>
      </c>
      <c r="N5385" s="1" t="s">
        <v>43</v>
      </c>
      <c r="O5385" s="1" t="s">
        <v>44</v>
      </c>
      <c r="P5385" s="1" t="s">
        <v>19429</v>
      </c>
      <c r="Q5385" s="1" t="s">
        <v>6645</v>
      </c>
      <c r="R5385" s="1" t="s">
        <v>6646</v>
      </c>
      <c r="S5385" s="1" t="s">
        <v>7036</v>
      </c>
      <c r="T5385" s="2">
        <v>193393082064</v>
      </c>
      <c r="U5385" s="1" t="s">
        <v>156</v>
      </c>
      <c r="V5385">
        <v>42</v>
      </c>
      <c r="W5385" s="1" t="s">
        <v>51</v>
      </c>
      <c r="X5385" s="1" t="s">
        <v>6648</v>
      </c>
      <c r="Y5385" s="15">
        <v>45.25</v>
      </c>
      <c r="Z5385" s="15">
        <f t="shared" si="170"/>
        <v>90.5</v>
      </c>
      <c r="AA5385" s="15">
        <v>95</v>
      </c>
      <c r="AB5385" s="15">
        <f t="shared" si="171"/>
        <v>190</v>
      </c>
      <c r="AC5385">
        <v>40</v>
      </c>
      <c r="AD5385">
        <v>80</v>
      </c>
      <c r="AE5385">
        <v>50</v>
      </c>
      <c r="AF5385">
        <v>105</v>
      </c>
      <c r="AG5385" s="1">
        <v>2</v>
      </c>
    </row>
    <row r="5386" spans="1:33">
      <c r="A5386" s="1" t="s">
        <v>33</v>
      </c>
      <c r="B5386" s="13" t="s">
        <v>19430</v>
      </c>
      <c r="C5386" s="1" t="s">
        <v>19431</v>
      </c>
      <c r="D5386" s="1" t="s">
        <v>19432</v>
      </c>
      <c r="E5386" s="1" t="s">
        <v>19433</v>
      </c>
      <c r="F5386" s="1" t="s">
        <v>19434</v>
      </c>
      <c r="G5386" s="14">
        <v>50</v>
      </c>
      <c r="I5386" s="1" t="s">
        <v>6641</v>
      </c>
      <c r="J5386" s="1" t="s">
        <v>6668</v>
      </c>
      <c r="K5386" s="1" t="s">
        <v>11899</v>
      </c>
      <c r="L5386" s="1" t="s">
        <v>216</v>
      </c>
      <c r="M5386" s="1" t="s">
        <v>594</v>
      </c>
      <c r="N5386" s="1" t="s">
        <v>43</v>
      </c>
      <c r="O5386" s="1" t="s">
        <v>44</v>
      </c>
      <c r="P5386" s="1" t="s">
        <v>19435</v>
      </c>
      <c r="Q5386" s="1" t="s">
        <v>6645</v>
      </c>
      <c r="R5386" s="1" t="s">
        <v>6646</v>
      </c>
      <c r="S5386" s="1" t="s">
        <v>17147</v>
      </c>
      <c r="T5386" s="2">
        <v>680975248883</v>
      </c>
      <c r="U5386" s="1" t="s">
        <v>156</v>
      </c>
      <c r="V5386">
        <v>34.5</v>
      </c>
      <c r="W5386" s="1" t="s">
        <v>51</v>
      </c>
      <c r="X5386" s="1" t="s">
        <v>6648</v>
      </c>
      <c r="Y5386" s="15">
        <v>45.25</v>
      </c>
      <c r="Z5386" s="15">
        <f t="shared" si="170"/>
        <v>90.5</v>
      </c>
      <c r="AA5386" s="15">
        <v>95</v>
      </c>
      <c r="AB5386" s="15">
        <f t="shared" si="171"/>
        <v>190</v>
      </c>
      <c r="AC5386">
        <v>40</v>
      </c>
      <c r="AD5386">
        <v>80</v>
      </c>
      <c r="AE5386">
        <v>50</v>
      </c>
      <c r="AF5386">
        <v>105</v>
      </c>
      <c r="AG5386" s="1">
        <v>2</v>
      </c>
    </row>
    <row r="5387" spans="1:33">
      <c r="A5387" s="1" t="s">
        <v>33</v>
      </c>
      <c r="B5387" s="13" t="s">
        <v>19430</v>
      </c>
      <c r="C5387" s="1" t="s">
        <v>19436</v>
      </c>
      <c r="D5387" s="1" t="s">
        <v>19432</v>
      </c>
      <c r="E5387" s="1" t="s">
        <v>19433</v>
      </c>
      <c r="F5387" s="1" t="s">
        <v>19437</v>
      </c>
      <c r="G5387" s="14">
        <v>55</v>
      </c>
      <c r="I5387" s="1" t="s">
        <v>6641</v>
      </c>
      <c r="J5387" s="1" t="s">
        <v>6668</v>
      </c>
      <c r="K5387" s="1" t="s">
        <v>11899</v>
      </c>
      <c r="L5387" s="1" t="s">
        <v>216</v>
      </c>
      <c r="M5387" s="1" t="s">
        <v>594</v>
      </c>
      <c r="N5387" s="1" t="s">
        <v>43</v>
      </c>
      <c r="O5387" s="1" t="s">
        <v>44</v>
      </c>
      <c r="P5387" s="1" t="s">
        <v>19438</v>
      </c>
      <c r="Q5387" s="1" t="s">
        <v>6645</v>
      </c>
      <c r="R5387" s="1" t="s">
        <v>6646</v>
      </c>
      <c r="S5387" s="1" t="s">
        <v>17147</v>
      </c>
      <c r="T5387" s="2">
        <v>680975248890</v>
      </c>
      <c r="U5387" s="1" t="s">
        <v>156</v>
      </c>
      <c r="V5387">
        <v>35</v>
      </c>
      <c r="W5387" s="1" t="s">
        <v>51</v>
      </c>
      <c r="X5387" s="1" t="s">
        <v>6648</v>
      </c>
      <c r="Y5387" s="15">
        <v>45.25</v>
      </c>
      <c r="Z5387" s="15">
        <f t="shared" si="170"/>
        <v>90.5</v>
      </c>
      <c r="AA5387" s="15">
        <v>95</v>
      </c>
      <c r="AB5387" s="15">
        <f t="shared" si="171"/>
        <v>190</v>
      </c>
      <c r="AC5387">
        <v>40</v>
      </c>
      <c r="AD5387">
        <v>80</v>
      </c>
      <c r="AE5387">
        <v>50</v>
      </c>
      <c r="AF5387">
        <v>105</v>
      </c>
      <c r="AG5387" s="1">
        <v>2</v>
      </c>
    </row>
    <row r="5388" spans="1:33">
      <c r="A5388" s="1" t="s">
        <v>33</v>
      </c>
      <c r="B5388" s="13" t="s">
        <v>19430</v>
      </c>
      <c r="C5388" s="1" t="s">
        <v>19439</v>
      </c>
      <c r="D5388" s="1" t="s">
        <v>19432</v>
      </c>
      <c r="E5388" s="1" t="s">
        <v>19433</v>
      </c>
      <c r="F5388" s="1" t="s">
        <v>19440</v>
      </c>
      <c r="G5388" s="14">
        <v>60</v>
      </c>
      <c r="I5388" s="1" t="s">
        <v>6641</v>
      </c>
      <c r="J5388" s="1" t="s">
        <v>6668</v>
      </c>
      <c r="K5388" s="1" t="s">
        <v>11899</v>
      </c>
      <c r="L5388" s="1" t="s">
        <v>216</v>
      </c>
      <c r="M5388" s="1" t="s">
        <v>594</v>
      </c>
      <c r="N5388" s="1" t="s">
        <v>43</v>
      </c>
      <c r="O5388" s="1" t="s">
        <v>44</v>
      </c>
      <c r="P5388" s="1" t="s">
        <v>19441</v>
      </c>
      <c r="Q5388" s="1" t="s">
        <v>6645</v>
      </c>
      <c r="R5388" s="1" t="s">
        <v>6646</v>
      </c>
      <c r="S5388" s="1" t="s">
        <v>17147</v>
      </c>
      <c r="T5388" s="2">
        <v>680975248920</v>
      </c>
      <c r="U5388" s="1" t="s">
        <v>156</v>
      </c>
      <c r="V5388">
        <v>36</v>
      </c>
      <c r="W5388" s="1" t="s">
        <v>51</v>
      </c>
      <c r="X5388" s="1" t="s">
        <v>6648</v>
      </c>
      <c r="Y5388" s="15">
        <v>45.25</v>
      </c>
      <c r="Z5388" s="15">
        <f t="shared" si="170"/>
        <v>90.5</v>
      </c>
      <c r="AA5388" s="15">
        <v>95</v>
      </c>
      <c r="AB5388" s="15">
        <f t="shared" si="171"/>
        <v>190</v>
      </c>
      <c r="AC5388">
        <v>40</v>
      </c>
      <c r="AD5388">
        <v>80</v>
      </c>
      <c r="AE5388">
        <v>50</v>
      </c>
      <c r="AF5388">
        <v>105</v>
      </c>
      <c r="AG5388" s="1">
        <v>2</v>
      </c>
    </row>
    <row r="5389" spans="1:33">
      <c r="A5389" s="1" t="s">
        <v>33</v>
      </c>
      <c r="B5389" s="13" t="s">
        <v>19430</v>
      </c>
      <c r="C5389" s="1" t="s">
        <v>19442</v>
      </c>
      <c r="D5389" s="1" t="s">
        <v>19432</v>
      </c>
      <c r="E5389" s="1" t="s">
        <v>19433</v>
      </c>
      <c r="F5389" s="1" t="s">
        <v>19443</v>
      </c>
      <c r="G5389" s="14">
        <v>65</v>
      </c>
      <c r="I5389" s="1" t="s">
        <v>6641</v>
      </c>
      <c r="J5389" s="1" t="s">
        <v>6668</v>
      </c>
      <c r="K5389" s="1" t="s">
        <v>11899</v>
      </c>
      <c r="L5389" s="1" t="s">
        <v>216</v>
      </c>
      <c r="M5389" s="1" t="s">
        <v>594</v>
      </c>
      <c r="N5389" s="1" t="s">
        <v>43</v>
      </c>
      <c r="O5389" s="1" t="s">
        <v>44</v>
      </c>
      <c r="P5389" s="1" t="s">
        <v>19444</v>
      </c>
      <c r="Q5389" s="1" t="s">
        <v>6645</v>
      </c>
      <c r="R5389" s="1" t="s">
        <v>6646</v>
      </c>
      <c r="S5389" s="1" t="s">
        <v>17147</v>
      </c>
      <c r="T5389" s="2">
        <v>680975248937</v>
      </c>
      <c r="U5389" s="1" t="s">
        <v>156</v>
      </c>
      <c r="V5389">
        <v>36.5</v>
      </c>
      <c r="W5389" s="1" t="s">
        <v>51</v>
      </c>
      <c r="X5389" s="1" t="s">
        <v>6648</v>
      </c>
      <c r="Y5389" s="15">
        <v>45.25</v>
      </c>
      <c r="Z5389" s="15">
        <f t="shared" si="170"/>
        <v>135.75</v>
      </c>
      <c r="AA5389" s="15">
        <v>95</v>
      </c>
      <c r="AB5389" s="15">
        <f t="shared" si="171"/>
        <v>285</v>
      </c>
      <c r="AC5389">
        <v>40</v>
      </c>
      <c r="AD5389">
        <v>80</v>
      </c>
      <c r="AE5389">
        <v>50</v>
      </c>
      <c r="AF5389">
        <v>105</v>
      </c>
      <c r="AG5389" s="1">
        <v>3</v>
      </c>
    </row>
    <row r="5390" spans="1:33">
      <c r="A5390" s="1" t="s">
        <v>33</v>
      </c>
      <c r="B5390" s="13" t="s">
        <v>19430</v>
      </c>
      <c r="C5390" s="1" t="s">
        <v>19445</v>
      </c>
      <c r="D5390" s="1" t="s">
        <v>19432</v>
      </c>
      <c r="E5390" s="1" t="s">
        <v>19433</v>
      </c>
      <c r="F5390" s="1" t="s">
        <v>19446</v>
      </c>
      <c r="G5390" s="14">
        <v>95</v>
      </c>
      <c r="I5390" s="1" t="s">
        <v>6641</v>
      </c>
      <c r="J5390" s="1" t="s">
        <v>6668</v>
      </c>
      <c r="K5390" s="1" t="s">
        <v>11899</v>
      </c>
      <c r="L5390" s="1" t="s">
        <v>216</v>
      </c>
      <c r="M5390" s="1" t="s">
        <v>594</v>
      </c>
      <c r="N5390" s="1" t="s">
        <v>43</v>
      </c>
      <c r="O5390" s="1" t="s">
        <v>44</v>
      </c>
      <c r="P5390" s="1" t="s">
        <v>19447</v>
      </c>
      <c r="Q5390" s="1" t="s">
        <v>6645</v>
      </c>
      <c r="R5390" s="1" t="s">
        <v>6646</v>
      </c>
      <c r="S5390" s="1" t="s">
        <v>17147</v>
      </c>
      <c r="T5390" s="2">
        <v>680975249064</v>
      </c>
      <c r="U5390" s="1" t="s">
        <v>156</v>
      </c>
      <c r="V5390">
        <v>40.5</v>
      </c>
      <c r="W5390" s="1" t="s">
        <v>51</v>
      </c>
      <c r="X5390" s="1" t="s">
        <v>6648</v>
      </c>
      <c r="Y5390" s="15">
        <v>45.25</v>
      </c>
      <c r="Z5390" s="15">
        <f t="shared" si="170"/>
        <v>181</v>
      </c>
      <c r="AA5390" s="15">
        <v>95</v>
      </c>
      <c r="AB5390" s="15">
        <f t="shared" si="171"/>
        <v>380</v>
      </c>
      <c r="AC5390">
        <v>40</v>
      </c>
      <c r="AD5390">
        <v>80</v>
      </c>
      <c r="AE5390">
        <v>50</v>
      </c>
      <c r="AF5390">
        <v>105</v>
      </c>
      <c r="AG5390" s="1">
        <v>4</v>
      </c>
    </row>
    <row r="5391" spans="1:33">
      <c r="A5391" s="1" t="s">
        <v>33</v>
      </c>
      <c r="B5391" s="13" t="s">
        <v>19430</v>
      </c>
      <c r="C5391" s="1" t="s">
        <v>19448</v>
      </c>
      <c r="D5391" s="1" t="s">
        <v>19432</v>
      </c>
      <c r="E5391" s="1" t="s">
        <v>19433</v>
      </c>
      <c r="F5391" s="1" t="s">
        <v>19449</v>
      </c>
      <c r="G5391" s="14">
        <v>100</v>
      </c>
      <c r="I5391" s="1" t="s">
        <v>6641</v>
      </c>
      <c r="J5391" s="1" t="s">
        <v>6668</v>
      </c>
      <c r="K5391" s="1" t="s">
        <v>11899</v>
      </c>
      <c r="L5391" s="1" t="s">
        <v>216</v>
      </c>
      <c r="M5391" s="1" t="s">
        <v>594</v>
      </c>
      <c r="N5391" s="1" t="s">
        <v>43</v>
      </c>
      <c r="O5391" s="1" t="s">
        <v>44</v>
      </c>
      <c r="P5391" s="1" t="s">
        <v>19450</v>
      </c>
      <c r="Q5391" s="1" t="s">
        <v>6645</v>
      </c>
      <c r="R5391" s="1" t="s">
        <v>6646</v>
      </c>
      <c r="S5391" s="1" t="s">
        <v>17147</v>
      </c>
      <c r="T5391" s="2">
        <v>680975249149</v>
      </c>
      <c r="U5391" s="1" t="s">
        <v>156</v>
      </c>
      <c r="V5391">
        <v>41</v>
      </c>
      <c r="W5391" s="1" t="s">
        <v>51</v>
      </c>
      <c r="X5391" s="1" t="s">
        <v>6648</v>
      </c>
      <c r="Y5391" s="15">
        <v>45.25</v>
      </c>
      <c r="Z5391" s="15">
        <f t="shared" si="170"/>
        <v>45.25</v>
      </c>
      <c r="AA5391" s="15">
        <v>95</v>
      </c>
      <c r="AB5391" s="15">
        <f t="shared" si="171"/>
        <v>95</v>
      </c>
      <c r="AC5391">
        <v>40</v>
      </c>
      <c r="AD5391">
        <v>80</v>
      </c>
      <c r="AE5391">
        <v>50</v>
      </c>
      <c r="AF5391">
        <v>105</v>
      </c>
      <c r="AG5391" s="1">
        <v>1</v>
      </c>
    </row>
    <row r="5392" spans="1:33">
      <c r="A5392" s="1" t="s">
        <v>33</v>
      </c>
      <c r="B5392" s="13" t="s">
        <v>19430</v>
      </c>
      <c r="C5392" s="1" t="s">
        <v>19451</v>
      </c>
      <c r="D5392" s="1" t="s">
        <v>19432</v>
      </c>
      <c r="E5392" s="1" t="s">
        <v>19433</v>
      </c>
      <c r="F5392" s="1" t="s">
        <v>19452</v>
      </c>
      <c r="G5392" s="14">
        <v>105</v>
      </c>
      <c r="I5392" s="1" t="s">
        <v>6641</v>
      </c>
      <c r="J5392" s="1" t="s">
        <v>6668</v>
      </c>
      <c r="K5392" s="1" t="s">
        <v>11899</v>
      </c>
      <c r="L5392" s="1" t="s">
        <v>216</v>
      </c>
      <c r="M5392" s="1" t="s">
        <v>594</v>
      </c>
      <c r="N5392" s="1" t="s">
        <v>43</v>
      </c>
      <c r="O5392" s="1" t="s">
        <v>44</v>
      </c>
      <c r="P5392" s="1" t="s">
        <v>19453</v>
      </c>
      <c r="Q5392" s="1" t="s">
        <v>6645</v>
      </c>
      <c r="R5392" s="1" t="s">
        <v>6646</v>
      </c>
      <c r="S5392" s="1" t="s">
        <v>17147</v>
      </c>
      <c r="T5392" s="2">
        <v>680975249187</v>
      </c>
      <c r="U5392" s="1" t="s">
        <v>156</v>
      </c>
      <c r="V5392">
        <v>42</v>
      </c>
      <c r="W5392" s="1" t="s">
        <v>51</v>
      </c>
      <c r="X5392" s="1" t="s">
        <v>6648</v>
      </c>
      <c r="Y5392" s="15">
        <v>45.25</v>
      </c>
      <c r="Z5392" s="15">
        <f t="shared" si="170"/>
        <v>135.75</v>
      </c>
      <c r="AA5392" s="15">
        <v>95</v>
      </c>
      <c r="AB5392" s="15">
        <f t="shared" si="171"/>
        <v>285</v>
      </c>
      <c r="AC5392">
        <v>40</v>
      </c>
      <c r="AD5392">
        <v>80</v>
      </c>
      <c r="AE5392">
        <v>50</v>
      </c>
      <c r="AF5392">
        <v>105</v>
      </c>
      <c r="AG5392" s="1">
        <v>3</v>
      </c>
    </row>
    <row r="5393" spans="1:33">
      <c r="A5393" s="1" t="s">
        <v>33</v>
      </c>
      <c r="B5393" s="13" t="s">
        <v>19430</v>
      </c>
      <c r="C5393" s="1" t="s">
        <v>19454</v>
      </c>
      <c r="D5393" s="1" t="s">
        <v>19432</v>
      </c>
      <c r="E5393" s="1" t="s">
        <v>19433</v>
      </c>
      <c r="F5393" s="1" t="s">
        <v>19455</v>
      </c>
      <c r="G5393" s="14">
        <v>110</v>
      </c>
      <c r="I5393" s="1" t="s">
        <v>6641</v>
      </c>
      <c r="J5393" s="1" t="s">
        <v>6668</v>
      </c>
      <c r="K5393" s="1" t="s">
        <v>11899</v>
      </c>
      <c r="L5393" s="1" t="s">
        <v>216</v>
      </c>
      <c r="M5393" s="1" t="s">
        <v>594</v>
      </c>
      <c r="N5393" s="1" t="s">
        <v>43</v>
      </c>
      <c r="O5393" s="1" t="s">
        <v>44</v>
      </c>
      <c r="P5393" s="1" t="s">
        <v>19456</v>
      </c>
      <c r="Q5393" s="1" t="s">
        <v>6645</v>
      </c>
      <c r="R5393" s="1" t="s">
        <v>6646</v>
      </c>
      <c r="S5393" s="1" t="s">
        <v>17147</v>
      </c>
      <c r="T5393" s="2">
        <v>680975249224</v>
      </c>
      <c r="U5393" s="1" t="s">
        <v>156</v>
      </c>
      <c r="V5393">
        <v>42.5</v>
      </c>
      <c r="W5393" s="1" t="s">
        <v>51</v>
      </c>
      <c r="X5393" s="1" t="s">
        <v>6648</v>
      </c>
      <c r="Y5393" s="15">
        <v>45.25</v>
      </c>
      <c r="Z5393" s="15">
        <f t="shared" ref="Z5393:Z5456" si="172">Y5393*AG5393</f>
        <v>90.5</v>
      </c>
      <c r="AA5393" s="15">
        <v>95</v>
      </c>
      <c r="AB5393" s="15">
        <f t="shared" ref="AB5393:AB5456" si="173">AA5393*AG5393</f>
        <v>190</v>
      </c>
      <c r="AC5393">
        <v>40</v>
      </c>
      <c r="AD5393">
        <v>80</v>
      </c>
      <c r="AE5393">
        <v>50</v>
      </c>
      <c r="AF5393">
        <v>105</v>
      </c>
      <c r="AG5393" s="1">
        <v>2</v>
      </c>
    </row>
    <row r="5394" spans="1:33">
      <c r="A5394" s="1" t="s">
        <v>33</v>
      </c>
      <c r="B5394" s="13" t="s">
        <v>19457</v>
      </c>
      <c r="C5394" s="1" t="s">
        <v>19458</v>
      </c>
      <c r="D5394" s="1" t="s">
        <v>19459</v>
      </c>
      <c r="E5394" s="1" t="s">
        <v>19424</v>
      </c>
      <c r="F5394" s="1" t="s">
        <v>19460</v>
      </c>
      <c r="G5394" s="14">
        <v>60</v>
      </c>
      <c r="H5394" s="1" t="s">
        <v>19411</v>
      </c>
      <c r="I5394" s="1" t="s">
        <v>6641</v>
      </c>
      <c r="J5394" s="1" t="s">
        <v>6642</v>
      </c>
      <c r="K5394" s="1" t="s">
        <v>6862</v>
      </c>
      <c r="L5394" s="1" t="s">
        <v>6863</v>
      </c>
      <c r="M5394" s="1" t="s">
        <v>594</v>
      </c>
      <c r="N5394" s="1" t="s">
        <v>43</v>
      </c>
      <c r="O5394" s="1" t="s">
        <v>44</v>
      </c>
      <c r="P5394" s="1" t="s">
        <v>19461</v>
      </c>
      <c r="Q5394" s="1" t="s">
        <v>6645</v>
      </c>
      <c r="R5394" s="1" t="s">
        <v>6646</v>
      </c>
      <c r="S5394" s="1" t="s">
        <v>6647</v>
      </c>
      <c r="T5394" s="2">
        <v>772259138611</v>
      </c>
      <c r="U5394" s="1" t="s">
        <v>156</v>
      </c>
      <c r="V5394">
        <v>38</v>
      </c>
      <c r="W5394" s="1" t="s">
        <v>51</v>
      </c>
      <c r="X5394" s="1" t="s">
        <v>6648</v>
      </c>
      <c r="Y5394" s="15">
        <v>31</v>
      </c>
      <c r="Z5394" s="15">
        <f t="shared" si="172"/>
        <v>31</v>
      </c>
      <c r="AA5394" s="15">
        <v>65</v>
      </c>
      <c r="AB5394" s="15">
        <f t="shared" si="173"/>
        <v>65</v>
      </c>
      <c r="AC5394">
        <v>28.75</v>
      </c>
      <c r="AD5394">
        <v>50</v>
      </c>
      <c r="AE5394">
        <v>33.35</v>
      </c>
      <c r="AF5394">
        <v>70</v>
      </c>
      <c r="AG5394" s="1">
        <v>1</v>
      </c>
    </row>
    <row r="5395" spans="1:33">
      <c r="A5395" s="1" t="s">
        <v>33</v>
      </c>
      <c r="B5395" s="13" t="s">
        <v>19457</v>
      </c>
      <c r="C5395" s="1" t="s">
        <v>19462</v>
      </c>
      <c r="D5395" s="1" t="s">
        <v>19459</v>
      </c>
      <c r="E5395" s="1" t="s">
        <v>19424</v>
      </c>
      <c r="F5395" s="1" t="s">
        <v>19463</v>
      </c>
      <c r="G5395" s="14">
        <v>70</v>
      </c>
      <c r="H5395" s="1" t="s">
        <v>19411</v>
      </c>
      <c r="I5395" s="1" t="s">
        <v>6641</v>
      </c>
      <c r="J5395" s="1" t="s">
        <v>6642</v>
      </c>
      <c r="K5395" s="1" t="s">
        <v>6862</v>
      </c>
      <c r="L5395" s="1" t="s">
        <v>6863</v>
      </c>
      <c r="M5395" s="1" t="s">
        <v>594</v>
      </c>
      <c r="N5395" s="1" t="s">
        <v>43</v>
      </c>
      <c r="O5395" s="1" t="s">
        <v>44</v>
      </c>
      <c r="P5395" s="1" t="s">
        <v>19464</v>
      </c>
      <c r="Q5395" s="1" t="s">
        <v>6645</v>
      </c>
      <c r="R5395" s="1" t="s">
        <v>6646</v>
      </c>
      <c r="S5395" s="1" t="s">
        <v>6647</v>
      </c>
      <c r="T5395" s="2">
        <v>772259138680</v>
      </c>
      <c r="U5395" s="1" t="s">
        <v>156</v>
      </c>
      <c r="V5395">
        <v>39</v>
      </c>
      <c r="W5395" s="1" t="s">
        <v>51</v>
      </c>
      <c r="X5395" s="1" t="s">
        <v>6648</v>
      </c>
      <c r="Y5395" s="15">
        <v>31</v>
      </c>
      <c r="Z5395" s="15">
        <f t="shared" si="172"/>
        <v>31</v>
      </c>
      <c r="AA5395" s="15">
        <v>65</v>
      </c>
      <c r="AB5395" s="15">
        <f t="shared" si="173"/>
        <v>65</v>
      </c>
      <c r="AC5395">
        <v>28.75</v>
      </c>
      <c r="AD5395">
        <v>50</v>
      </c>
      <c r="AE5395">
        <v>33.35</v>
      </c>
      <c r="AF5395">
        <v>70</v>
      </c>
      <c r="AG5395" s="1">
        <v>1</v>
      </c>
    </row>
    <row r="5396" spans="1:33">
      <c r="A5396" s="1" t="s">
        <v>33</v>
      </c>
      <c r="B5396" s="13" t="s">
        <v>19457</v>
      </c>
      <c r="C5396" s="1" t="s">
        <v>19465</v>
      </c>
      <c r="D5396" s="1" t="s">
        <v>19459</v>
      </c>
      <c r="E5396" s="1" t="s">
        <v>19424</v>
      </c>
      <c r="F5396" s="1" t="s">
        <v>19466</v>
      </c>
      <c r="G5396" s="14">
        <v>115</v>
      </c>
      <c r="H5396" s="1" t="s">
        <v>19411</v>
      </c>
      <c r="I5396" s="1" t="s">
        <v>6641</v>
      </c>
      <c r="J5396" s="1" t="s">
        <v>6642</v>
      </c>
      <c r="K5396" s="1" t="s">
        <v>6862</v>
      </c>
      <c r="L5396" s="1" t="s">
        <v>6863</v>
      </c>
      <c r="M5396" s="1" t="s">
        <v>594</v>
      </c>
      <c r="N5396" s="1" t="s">
        <v>43</v>
      </c>
      <c r="O5396" s="1" t="s">
        <v>44</v>
      </c>
      <c r="P5396" s="1" t="s">
        <v>19467</v>
      </c>
      <c r="Q5396" s="1" t="s">
        <v>6645</v>
      </c>
      <c r="R5396" s="1" t="s">
        <v>6646</v>
      </c>
      <c r="S5396" s="1" t="s">
        <v>6647</v>
      </c>
      <c r="T5396" s="2">
        <v>772259138093</v>
      </c>
      <c r="U5396" s="1" t="s">
        <v>156</v>
      </c>
      <c r="V5396">
        <v>28</v>
      </c>
      <c r="W5396" s="1" t="s">
        <v>51</v>
      </c>
      <c r="X5396" s="1" t="s">
        <v>6648</v>
      </c>
      <c r="Y5396" s="15">
        <v>31</v>
      </c>
      <c r="Z5396" s="15">
        <f t="shared" si="172"/>
        <v>62</v>
      </c>
      <c r="AA5396" s="15">
        <v>65</v>
      </c>
      <c r="AB5396" s="15">
        <f t="shared" si="173"/>
        <v>130</v>
      </c>
      <c r="AC5396">
        <v>28.75</v>
      </c>
      <c r="AD5396">
        <v>50</v>
      </c>
      <c r="AE5396">
        <v>33.35</v>
      </c>
      <c r="AF5396">
        <v>70</v>
      </c>
      <c r="AG5396" s="1">
        <v>2</v>
      </c>
    </row>
    <row r="5397" spans="1:33">
      <c r="A5397" s="1" t="s">
        <v>33</v>
      </c>
      <c r="B5397" s="13" t="s">
        <v>19468</v>
      </c>
      <c r="C5397" s="1" t="s">
        <v>19469</v>
      </c>
      <c r="D5397" s="1" t="s">
        <v>19470</v>
      </c>
      <c r="E5397" s="1" t="s">
        <v>19194</v>
      </c>
      <c r="F5397" s="1" t="s">
        <v>19471</v>
      </c>
      <c r="G5397" s="14">
        <v>65</v>
      </c>
      <c r="H5397" s="1" t="s">
        <v>13406</v>
      </c>
      <c r="I5397" s="1" t="s">
        <v>6641</v>
      </c>
      <c r="J5397" s="1" t="s">
        <v>6923</v>
      </c>
      <c r="K5397" s="1" t="s">
        <v>11034</v>
      </c>
      <c r="L5397" s="1" t="s">
        <v>74</v>
      </c>
      <c r="N5397" s="1" t="s">
        <v>43</v>
      </c>
      <c r="O5397" s="1" t="s">
        <v>44</v>
      </c>
      <c r="P5397" s="1" t="s">
        <v>19472</v>
      </c>
      <c r="Q5397" s="1" t="s">
        <v>6645</v>
      </c>
      <c r="R5397" s="1" t="s">
        <v>6646</v>
      </c>
      <c r="S5397" s="1" t="s">
        <v>6682</v>
      </c>
      <c r="T5397" s="2">
        <v>191165705685</v>
      </c>
      <c r="U5397" s="1" t="s">
        <v>156</v>
      </c>
      <c r="V5397">
        <v>38.5</v>
      </c>
      <c r="W5397" s="1" t="s">
        <v>51</v>
      </c>
      <c r="X5397" s="1" t="s">
        <v>6672</v>
      </c>
      <c r="Y5397" s="15">
        <v>31</v>
      </c>
      <c r="Z5397" s="15">
        <f t="shared" si="172"/>
        <v>155</v>
      </c>
      <c r="AA5397" s="15">
        <v>65</v>
      </c>
      <c r="AB5397" s="15">
        <f t="shared" si="173"/>
        <v>325</v>
      </c>
      <c r="AC5397">
        <v>27.5</v>
      </c>
      <c r="AD5397">
        <v>55</v>
      </c>
      <c r="AE5397">
        <v>33.35</v>
      </c>
      <c r="AF5397">
        <v>70</v>
      </c>
      <c r="AG5397" s="1">
        <v>5</v>
      </c>
    </row>
    <row r="5398" spans="1:33">
      <c r="A5398" s="1" t="s">
        <v>33</v>
      </c>
      <c r="B5398" s="13" t="s">
        <v>19468</v>
      </c>
      <c r="C5398" s="1" t="s">
        <v>19473</v>
      </c>
      <c r="D5398" s="1" t="s">
        <v>19470</v>
      </c>
      <c r="E5398" s="1" t="s">
        <v>19194</v>
      </c>
      <c r="F5398" s="1" t="s">
        <v>19474</v>
      </c>
      <c r="G5398" s="14">
        <v>80</v>
      </c>
      <c r="H5398" s="1" t="s">
        <v>13406</v>
      </c>
      <c r="I5398" s="1" t="s">
        <v>6641</v>
      </c>
      <c r="J5398" s="1" t="s">
        <v>6923</v>
      </c>
      <c r="K5398" s="1" t="s">
        <v>11034</v>
      </c>
      <c r="L5398" s="1" t="s">
        <v>74</v>
      </c>
      <c r="N5398" s="1" t="s">
        <v>43</v>
      </c>
      <c r="O5398" s="1" t="s">
        <v>44</v>
      </c>
      <c r="P5398" s="1" t="s">
        <v>19475</v>
      </c>
      <c r="Q5398" s="1" t="s">
        <v>6645</v>
      </c>
      <c r="R5398" s="1" t="s">
        <v>6646</v>
      </c>
      <c r="S5398" s="1" t="s">
        <v>6682</v>
      </c>
      <c r="T5398" s="2">
        <v>191165706583</v>
      </c>
      <c r="U5398" s="1" t="s">
        <v>156</v>
      </c>
      <c r="V5398">
        <v>40.5</v>
      </c>
      <c r="W5398" s="1" t="s">
        <v>51</v>
      </c>
      <c r="X5398" s="1" t="s">
        <v>6672</v>
      </c>
      <c r="Y5398" s="15">
        <v>31</v>
      </c>
      <c r="Z5398" s="15">
        <f t="shared" si="172"/>
        <v>403</v>
      </c>
      <c r="AA5398" s="15">
        <v>65</v>
      </c>
      <c r="AB5398" s="15">
        <f t="shared" si="173"/>
        <v>845</v>
      </c>
      <c r="AC5398">
        <v>27.5</v>
      </c>
      <c r="AD5398">
        <v>55</v>
      </c>
      <c r="AE5398">
        <v>33.35</v>
      </c>
      <c r="AF5398">
        <v>70</v>
      </c>
      <c r="AG5398" s="1">
        <v>13</v>
      </c>
    </row>
    <row r="5399" spans="1:33">
      <c r="A5399" s="1" t="s">
        <v>33</v>
      </c>
      <c r="B5399" s="13" t="s">
        <v>19468</v>
      </c>
      <c r="C5399" s="1" t="s">
        <v>19476</v>
      </c>
      <c r="D5399" s="1" t="s">
        <v>19470</v>
      </c>
      <c r="E5399" s="1" t="s">
        <v>19194</v>
      </c>
      <c r="F5399" s="1" t="s">
        <v>19477</v>
      </c>
      <c r="G5399" s="14">
        <v>90</v>
      </c>
      <c r="H5399" s="1" t="s">
        <v>13406</v>
      </c>
      <c r="I5399" s="1" t="s">
        <v>6641</v>
      </c>
      <c r="J5399" s="1" t="s">
        <v>6923</v>
      </c>
      <c r="K5399" s="1" t="s">
        <v>11034</v>
      </c>
      <c r="L5399" s="1" t="s">
        <v>74</v>
      </c>
      <c r="N5399" s="1" t="s">
        <v>43</v>
      </c>
      <c r="O5399" s="1" t="s">
        <v>44</v>
      </c>
      <c r="P5399" s="1" t="s">
        <v>19478</v>
      </c>
      <c r="Q5399" s="1" t="s">
        <v>6645</v>
      </c>
      <c r="R5399" s="1" t="s">
        <v>6646</v>
      </c>
      <c r="S5399" s="1" t="s">
        <v>6682</v>
      </c>
      <c r="T5399" s="2">
        <v>191165707184</v>
      </c>
      <c r="U5399" s="1" t="s">
        <v>156</v>
      </c>
      <c r="V5399">
        <v>42</v>
      </c>
      <c r="W5399" s="1" t="s">
        <v>51</v>
      </c>
      <c r="X5399" s="1" t="s">
        <v>6672</v>
      </c>
      <c r="Y5399" s="15">
        <v>31</v>
      </c>
      <c r="Z5399" s="15">
        <f t="shared" si="172"/>
        <v>3162</v>
      </c>
      <c r="AA5399" s="15">
        <v>65</v>
      </c>
      <c r="AB5399" s="15">
        <f t="shared" si="173"/>
        <v>6630</v>
      </c>
      <c r="AC5399">
        <v>27.5</v>
      </c>
      <c r="AD5399">
        <v>55</v>
      </c>
      <c r="AE5399">
        <v>33.35</v>
      </c>
      <c r="AF5399">
        <v>70</v>
      </c>
      <c r="AG5399" s="1">
        <v>102</v>
      </c>
    </row>
    <row r="5400" spans="1:33">
      <c r="A5400" s="1" t="s">
        <v>33</v>
      </c>
      <c r="B5400" s="13" t="s">
        <v>19468</v>
      </c>
      <c r="C5400" s="1" t="s">
        <v>19479</v>
      </c>
      <c r="D5400" s="1" t="s">
        <v>19470</v>
      </c>
      <c r="E5400" s="1" t="s">
        <v>19194</v>
      </c>
      <c r="F5400" s="1" t="s">
        <v>19480</v>
      </c>
      <c r="G5400" s="14">
        <v>100</v>
      </c>
      <c r="H5400" s="1" t="s">
        <v>13406</v>
      </c>
      <c r="I5400" s="1" t="s">
        <v>6641</v>
      </c>
      <c r="J5400" s="1" t="s">
        <v>6923</v>
      </c>
      <c r="K5400" s="1" t="s">
        <v>11034</v>
      </c>
      <c r="L5400" s="1" t="s">
        <v>74</v>
      </c>
      <c r="N5400" s="1" t="s">
        <v>43</v>
      </c>
      <c r="O5400" s="1" t="s">
        <v>44</v>
      </c>
      <c r="P5400" s="1" t="s">
        <v>19481</v>
      </c>
      <c r="Q5400" s="1" t="s">
        <v>6645</v>
      </c>
      <c r="R5400" s="1" t="s">
        <v>6646</v>
      </c>
      <c r="S5400" s="1" t="s">
        <v>6682</v>
      </c>
      <c r="T5400" s="2">
        <v>191165707788</v>
      </c>
      <c r="U5400" s="1" t="s">
        <v>156</v>
      </c>
      <c r="V5400">
        <v>43</v>
      </c>
      <c r="W5400" s="1" t="s">
        <v>51</v>
      </c>
      <c r="X5400" s="1" t="s">
        <v>6672</v>
      </c>
      <c r="Y5400" s="15">
        <v>31</v>
      </c>
      <c r="Z5400" s="15">
        <f t="shared" si="172"/>
        <v>3255</v>
      </c>
      <c r="AA5400" s="15">
        <v>65</v>
      </c>
      <c r="AB5400" s="15">
        <f t="shared" si="173"/>
        <v>6825</v>
      </c>
      <c r="AC5400">
        <v>27.5</v>
      </c>
      <c r="AD5400">
        <v>55</v>
      </c>
      <c r="AE5400">
        <v>33.35</v>
      </c>
      <c r="AF5400">
        <v>70</v>
      </c>
      <c r="AG5400" s="1">
        <v>105</v>
      </c>
    </row>
    <row r="5401" spans="1:33">
      <c r="A5401" s="1" t="s">
        <v>33</v>
      </c>
      <c r="B5401" s="13" t="s">
        <v>19468</v>
      </c>
      <c r="C5401" s="1" t="s">
        <v>19482</v>
      </c>
      <c r="D5401" s="1" t="s">
        <v>19470</v>
      </c>
      <c r="E5401" s="1" t="s">
        <v>19194</v>
      </c>
      <c r="F5401" s="1" t="s">
        <v>19483</v>
      </c>
      <c r="G5401" s="14">
        <v>105</v>
      </c>
      <c r="H5401" s="1" t="s">
        <v>13406</v>
      </c>
      <c r="I5401" s="1" t="s">
        <v>6641</v>
      </c>
      <c r="J5401" s="1" t="s">
        <v>6923</v>
      </c>
      <c r="K5401" s="1" t="s">
        <v>11034</v>
      </c>
      <c r="L5401" s="1" t="s">
        <v>74</v>
      </c>
      <c r="N5401" s="1" t="s">
        <v>43</v>
      </c>
      <c r="O5401" s="1" t="s">
        <v>44</v>
      </c>
      <c r="P5401" s="1" t="s">
        <v>19484</v>
      </c>
      <c r="Q5401" s="1" t="s">
        <v>6645</v>
      </c>
      <c r="R5401" s="1" t="s">
        <v>6646</v>
      </c>
      <c r="S5401" s="1" t="s">
        <v>6682</v>
      </c>
      <c r="T5401" s="2">
        <v>191165708082</v>
      </c>
      <c r="U5401" s="1" t="s">
        <v>156</v>
      </c>
      <c r="V5401">
        <v>44</v>
      </c>
      <c r="W5401" s="1" t="s">
        <v>51</v>
      </c>
      <c r="X5401" s="1" t="s">
        <v>6672</v>
      </c>
      <c r="Y5401" s="15">
        <v>31</v>
      </c>
      <c r="Z5401" s="15">
        <f t="shared" si="172"/>
        <v>2201</v>
      </c>
      <c r="AA5401" s="15">
        <v>65</v>
      </c>
      <c r="AB5401" s="15">
        <f t="shared" si="173"/>
        <v>4615</v>
      </c>
      <c r="AC5401">
        <v>27.5</v>
      </c>
      <c r="AD5401">
        <v>55</v>
      </c>
      <c r="AE5401">
        <v>33.35</v>
      </c>
      <c r="AF5401">
        <v>70</v>
      </c>
      <c r="AG5401" s="1">
        <v>71</v>
      </c>
    </row>
    <row r="5402" spans="1:33">
      <c r="A5402" s="1" t="s">
        <v>33</v>
      </c>
      <c r="B5402" s="13" t="s">
        <v>19468</v>
      </c>
      <c r="C5402" s="1" t="s">
        <v>19485</v>
      </c>
      <c r="D5402" s="1" t="s">
        <v>19470</v>
      </c>
      <c r="E5402" s="1" t="s">
        <v>19194</v>
      </c>
      <c r="F5402" s="1" t="s">
        <v>19486</v>
      </c>
      <c r="G5402" s="14">
        <v>115</v>
      </c>
      <c r="H5402" s="1" t="s">
        <v>13406</v>
      </c>
      <c r="I5402" s="1" t="s">
        <v>6641</v>
      </c>
      <c r="J5402" s="1" t="s">
        <v>6923</v>
      </c>
      <c r="K5402" s="1" t="s">
        <v>11034</v>
      </c>
      <c r="L5402" s="1" t="s">
        <v>74</v>
      </c>
      <c r="N5402" s="1" t="s">
        <v>43</v>
      </c>
      <c r="O5402" s="1" t="s">
        <v>44</v>
      </c>
      <c r="P5402" s="1" t="s">
        <v>19487</v>
      </c>
      <c r="Q5402" s="1" t="s">
        <v>6645</v>
      </c>
      <c r="R5402" s="1" t="s">
        <v>6646</v>
      </c>
      <c r="S5402" s="1" t="s">
        <v>6682</v>
      </c>
      <c r="T5402" s="2">
        <v>191165708686</v>
      </c>
      <c r="U5402" s="1" t="s">
        <v>156</v>
      </c>
      <c r="V5402">
        <v>45</v>
      </c>
      <c r="W5402" s="1" t="s">
        <v>51</v>
      </c>
      <c r="X5402" s="1" t="s">
        <v>6672</v>
      </c>
      <c r="Y5402" s="15">
        <v>31</v>
      </c>
      <c r="Z5402" s="15">
        <f t="shared" si="172"/>
        <v>2759</v>
      </c>
      <c r="AA5402" s="15">
        <v>65</v>
      </c>
      <c r="AB5402" s="15">
        <f t="shared" si="173"/>
        <v>5785</v>
      </c>
      <c r="AC5402">
        <v>27.5</v>
      </c>
      <c r="AD5402">
        <v>55</v>
      </c>
      <c r="AE5402">
        <v>33.35</v>
      </c>
      <c r="AF5402">
        <v>70</v>
      </c>
      <c r="AG5402" s="1">
        <v>89</v>
      </c>
    </row>
    <row r="5403" spans="1:33">
      <c r="A5403" s="1" t="s">
        <v>33</v>
      </c>
      <c r="B5403" s="13" t="s">
        <v>19468</v>
      </c>
      <c r="C5403" s="1" t="s">
        <v>19488</v>
      </c>
      <c r="D5403" s="1" t="s">
        <v>19470</v>
      </c>
      <c r="E5403" s="1" t="s">
        <v>19194</v>
      </c>
      <c r="F5403" s="1" t="s">
        <v>19489</v>
      </c>
      <c r="G5403" s="14">
        <v>140</v>
      </c>
      <c r="H5403" s="1" t="s">
        <v>13406</v>
      </c>
      <c r="I5403" s="1" t="s">
        <v>6641</v>
      </c>
      <c r="J5403" s="1" t="s">
        <v>6923</v>
      </c>
      <c r="K5403" s="1" t="s">
        <v>11034</v>
      </c>
      <c r="L5403" s="1" t="s">
        <v>74</v>
      </c>
      <c r="N5403" s="1" t="s">
        <v>43</v>
      </c>
      <c r="O5403" s="1" t="s">
        <v>44</v>
      </c>
      <c r="P5403" s="1" t="s">
        <v>19490</v>
      </c>
      <c r="Q5403" s="1" t="s">
        <v>6645</v>
      </c>
      <c r="R5403" s="1" t="s">
        <v>6646</v>
      </c>
      <c r="S5403" s="1" t="s">
        <v>6682</v>
      </c>
      <c r="T5403" s="2">
        <v>192362619058</v>
      </c>
      <c r="U5403" s="1" t="s">
        <v>156</v>
      </c>
      <c r="V5403">
        <v>48</v>
      </c>
      <c r="W5403" s="1" t="s">
        <v>51</v>
      </c>
      <c r="X5403" s="1" t="s">
        <v>6672</v>
      </c>
      <c r="Y5403" s="15">
        <v>31</v>
      </c>
      <c r="Z5403" s="15">
        <f t="shared" si="172"/>
        <v>744</v>
      </c>
      <c r="AA5403" s="15">
        <v>65</v>
      </c>
      <c r="AB5403" s="15">
        <f t="shared" si="173"/>
        <v>1560</v>
      </c>
      <c r="AC5403">
        <v>27.5</v>
      </c>
      <c r="AD5403">
        <v>55</v>
      </c>
      <c r="AE5403">
        <v>33.35</v>
      </c>
      <c r="AF5403">
        <v>70</v>
      </c>
      <c r="AG5403" s="1">
        <v>24</v>
      </c>
    </row>
    <row r="5404" spans="1:33">
      <c r="A5404" s="1" t="s">
        <v>33</v>
      </c>
      <c r="B5404" s="13" t="s">
        <v>19491</v>
      </c>
      <c r="C5404" s="1" t="s">
        <v>19492</v>
      </c>
      <c r="D5404" s="1" t="s">
        <v>19470</v>
      </c>
      <c r="E5404" s="1" t="s">
        <v>19493</v>
      </c>
      <c r="F5404" s="1" t="s">
        <v>19494</v>
      </c>
      <c r="G5404" s="14">
        <v>65</v>
      </c>
      <c r="H5404" s="1" t="s">
        <v>13406</v>
      </c>
      <c r="I5404" s="1" t="s">
        <v>6641</v>
      </c>
      <c r="J5404" s="1" t="s">
        <v>6923</v>
      </c>
      <c r="K5404" s="1" t="s">
        <v>11034</v>
      </c>
      <c r="L5404" s="1" t="s">
        <v>74</v>
      </c>
      <c r="N5404" s="1" t="s">
        <v>43</v>
      </c>
      <c r="O5404" s="1" t="s">
        <v>44</v>
      </c>
      <c r="P5404" s="1" t="s">
        <v>19495</v>
      </c>
      <c r="Q5404" s="1" t="s">
        <v>6645</v>
      </c>
      <c r="R5404" s="1" t="s">
        <v>6646</v>
      </c>
      <c r="S5404" s="1" t="s">
        <v>6682</v>
      </c>
      <c r="T5404" s="2">
        <v>191165705401</v>
      </c>
      <c r="U5404" s="1" t="s">
        <v>156</v>
      </c>
      <c r="V5404">
        <v>38.5</v>
      </c>
      <c r="W5404" s="1" t="s">
        <v>51</v>
      </c>
      <c r="X5404" s="1" t="s">
        <v>6672</v>
      </c>
      <c r="Y5404" s="15">
        <v>31</v>
      </c>
      <c r="Z5404" s="15">
        <f t="shared" si="172"/>
        <v>589</v>
      </c>
      <c r="AA5404" s="15">
        <v>65</v>
      </c>
      <c r="AB5404" s="15">
        <f t="shared" si="173"/>
        <v>1235</v>
      </c>
      <c r="AC5404">
        <v>27.5</v>
      </c>
      <c r="AD5404">
        <v>55</v>
      </c>
      <c r="AE5404">
        <v>33.35</v>
      </c>
      <c r="AF5404">
        <v>70</v>
      </c>
      <c r="AG5404" s="1">
        <v>19</v>
      </c>
    </row>
    <row r="5405" spans="1:33">
      <c r="A5405" s="1" t="s">
        <v>33</v>
      </c>
      <c r="B5405" s="13" t="s">
        <v>19491</v>
      </c>
      <c r="C5405" s="1" t="s">
        <v>19496</v>
      </c>
      <c r="D5405" s="1" t="s">
        <v>19470</v>
      </c>
      <c r="E5405" s="1" t="s">
        <v>19493</v>
      </c>
      <c r="F5405" s="1" t="s">
        <v>19497</v>
      </c>
      <c r="G5405" s="14">
        <v>70</v>
      </c>
      <c r="H5405" s="1" t="s">
        <v>13406</v>
      </c>
      <c r="I5405" s="1" t="s">
        <v>6641</v>
      </c>
      <c r="J5405" s="1" t="s">
        <v>6923</v>
      </c>
      <c r="K5405" s="1" t="s">
        <v>11034</v>
      </c>
      <c r="L5405" s="1" t="s">
        <v>74</v>
      </c>
      <c r="N5405" s="1" t="s">
        <v>43</v>
      </c>
      <c r="O5405" s="1" t="s">
        <v>44</v>
      </c>
      <c r="P5405" s="1" t="s">
        <v>19498</v>
      </c>
      <c r="Q5405" s="1" t="s">
        <v>6645</v>
      </c>
      <c r="R5405" s="1" t="s">
        <v>6646</v>
      </c>
      <c r="S5405" s="1" t="s">
        <v>6682</v>
      </c>
      <c r="T5405" s="2">
        <v>191165705425</v>
      </c>
      <c r="U5405" s="1" t="s">
        <v>156</v>
      </c>
      <c r="V5405">
        <v>39</v>
      </c>
      <c r="W5405" s="1" t="s">
        <v>51</v>
      </c>
      <c r="X5405" s="1" t="s">
        <v>6672</v>
      </c>
      <c r="Y5405" s="15">
        <v>31</v>
      </c>
      <c r="Z5405" s="15">
        <f t="shared" si="172"/>
        <v>620</v>
      </c>
      <c r="AA5405" s="15">
        <v>65</v>
      </c>
      <c r="AB5405" s="15">
        <f t="shared" si="173"/>
        <v>1300</v>
      </c>
      <c r="AC5405">
        <v>27.5</v>
      </c>
      <c r="AD5405">
        <v>55</v>
      </c>
      <c r="AE5405">
        <v>33.35</v>
      </c>
      <c r="AF5405">
        <v>70</v>
      </c>
      <c r="AG5405" s="1">
        <v>20</v>
      </c>
    </row>
    <row r="5406" spans="1:33">
      <c r="A5406" s="1" t="s">
        <v>33</v>
      </c>
      <c r="B5406" s="13" t="s">
        <v>19491</v>
      </c>
      <c r="C5406" s="1" t="s">
        <v>19499</v>
      </c>
      <c r="D5406" s="1" t="s">
        <v>19470</v>
      </c>
      <c r="E5406" s="1" t="s">
        <v>19493</v>
      </c>
      <c r="F5406" s="1" t="s">
        <v>19500</v>
      </c>
      <c r="G5406" s="14">
        <v>75</v>
      </c>
      <c r="H5406" s="1" t="s">
        <v>13406</v>
      </c>
      <c r="I5406" s="1" t="s">
        <v>6641</v>
      </c>
      <c r="J5406" s="1" t="s">
        <v>6923</v>
      </c>
      <c r="K5406" s="1" t="s">
        <v>11034</v>
      </c>
      <c r="L5406" s="1" t="s">
        <v>74</v>
      </c>
      <c r="N5406" s="1" t="s">
        <v>43</v>
      </c>
      <c r="O5406" s="1" t="s">
        <v>44</v>
      </c>
      <c r="P5406" s="1" t="s">
        <v>19501</v>
      </c>
      <c r="Q5406" s="1" t="s">
        <v>6645</v>
      </c>
      <c r="R5406" s="1" t="s">
        <v>6646</v>
      </c>
      <c r="S5406" s="1" t="s">
        <v>6682</v>
      </c>
      <c r="T5406" s="2">
        <v>191165705449</v>
      </c>
      <c r="U5406" s="1" t="s">
        <v>156</v>
      </c>
      <c r="V5406">
        <v>40</v>
      </c>
      <c r="W5406" s="1" t="s">
        <v>51</v>
      </c>
      <c r="X5406" s="1" t="s">
        <v>6672</v>
      </c>
      <c r="Y5406" s="15">
        <v>31</v>
      </c>
      <c r="Z5406" s="15">
        <f t="shared" si="172"/>
        <v>2542</v>
      </c>
      <c r="AA5406" s="15">
        <v>65</v>
      </c>
      <c r="AB5406" s="15">
        <f t="shared" si="173"/>
        <v>5330</v>
      </c>
      <c r="AC5406">
        <v>27.5</v>
      </c>
      <c r="AD5406">
        <v>55</v>
      </c>
      <c r="AE5406">
        <v>33.35</v>
      </c>
      <c r="AF5406">
        <v>70</v>
      </c>
      <c r="AG5406" s="1">
        <v>82</v>
      </c>
    </row>
    <row r="5407" spans="1:33">
      <c r="A5407" s="1" t="s">
        <v>33</v>
      </c>
      <c r="B5407" s="13" t="s">
        <v>19491</v>
      </c>
      <c r="C5407" s="1" t="s">
        <v>19502</v>
      </c>
      <c r="D5407" s="1" t="s">
        <v>19470</v>
      </c>
      <c r="E5407" s="1" t="s">
        <v>19493</v>
      </c>
      <c r="F5407" s="1" t="s">
        <v>19503</v>
      </c>
      <c r="G5407" s="14">
        <v>80</v>
      </c>
      <c r="H5407" s="1" t="s">
        <v>13406</v>
      </c>
      <c r="I5407" s="1" t="s">
        <v>6641</v>
      </c>
      <c r="J5407" s="1" t="s">
        <v>6923</v>
      </c>
      <c r="K5407" s="1" t="s">
        <v>11034</v>
      </c>
      <c r="L5407" s="1" t="s">
        <v>74</v>
      </c>
      <c r="N5407" s="1" t="s">
        <v>43</v>
      </c>
      <c r="O5407" s="1" t="s">
        <v>44</v>
      </c>
      <c r="P5407" s="1" t="s">
        <v>19504</v>
      </c>
      <c r="Q5407" s="1" t="s">
        <v>6645</v>
      </c>
      <c r="R5407" s="1" t="s">
        <v>6646</v>
      </c>
      <c r="S5407" s="1" t="s">
        <v>6682</v>
      </c>
      <c r="T5407" s="2">
        <v>191165705463</v>
      </c>
      <c r="U5407" s="1" t="s">
        <v>156</v>
      </c>
      <c r="V5407">
        <v>40.5</v>
      </c>
      <c r="W5407" s="1" t="s">
        <v>51</v>
      </c>
      <c r="X5407" s="1" t="s">
        <v>6672</v>
      </c>
      <c r="Y5407" s="15">
        <v>31</v>
      </c>
      <c r="Z5407" s="15">
        <f t="shared" si="172"/>
        <v>217</v>
      </c>
      <c r="AA5407" s="15">
        <v>65</v>
      </c>
      <c r="AB5407" s="15">
        <f t="shared" si="173"/>
        <v>455</v>
      </c>
      <c r="AC5407">
        <v>27.5</v>
      </c>
      <c r="AD5407">
        <v>55</v>
      </c>
      <c r="AE5407">
        <v>33.35</v>
      </c>
      <c r="AF5407">
        <v>70</v>
      </c>
      <c r="AG5407" s="1">
        <v>7</v>
      </c>
    </row>
    <row r="5408" spans="1:33">
      <c r="A5408" s="1" t="s">
        <v>33</v>
      </c>
      <c r="B5408" s="13" t="s">
        <v>19491</v>
      </c>
      <c r="C5408" s="1" t="s">
        <v>19505</v>
      </c>
      <c r="D5408" s="1" t="s">
        <v>19470</v>
      </c>
      <c r="E5408" s="1" t="s">
        <v>19493</v>
      </c>
      <c r="F5408" s="1" t="s">
        <v>19506</v>
      </c>
      <c r="G5408" s="14">
        <v>85</v>
      </c>
      <c r="H5408" s="1" t="s">
        <v>13406</v>
      </c>
      <c r="I5408" s="1" t="s">
        <v>6641</v>
      </c>
      <c r="J5408" s="1" t="s">
        <v>6923</v>
      </c>
      <c r="K5408" s="1" t="s">
        <v>11034</v>
      </c>
      <c r="L5408" s="1" t="s">
        <v>74</v>
      </c>
      <c r="N5408" s="1" t="s">
        <v>43</v>
      </c>
      <c r="O5408" s="1" t="s">
        <v>44</v>
      </c>
      <c r="P5408" s="1" t="s">
        <v>19507</v>
      </c>
      <c r="Q5408" s="1" t="s">
        <v>6645</v>
      </c>
      <c r="R5408" s="1" t="s">
        <v>6646</v>
      </c>
      <c r="S5408" s="1" t="s">
        <v>6682</v>
      </c>
      <c r="T5408" s="2">
        <v>191165705487</v>
      </c>
      <c r="U5408" s="1" t="s">
        <v>156</v>
      </c>
      <c r="V5408">
        <v>41</v>
      </c>
      <c r="W5408" s="1" t="s">
        <v>51</v>
      </c>
      <c r="X5408" s="1" t="s">
        <v>6672</v>
      </c>
      <c r="Y5408" s="15">
        <v>31</v>
      </c>
      <c r="Z5408" s="15">
        <f t="shared" si="172"/>
        <v>1302</v>
      </c>
      <c r="AA5408" s="15">
        <v>65</v>
      </c>
      <c r="AB5408" s="15">
        <f t="shared" si="173"/>
        <v>2730</v>
      </c>
      <c r="AC5408">
        <v>27.5</v>
      </c>
      <c r="AD5408">
        <v>55</v>
      </c>
      <c r="AE5408">
        <v>33.35</v>
      </c>
      <c r="AF5408">
        <v>70</v>
      </c>
      <c r="AG5408" s="1">
        <v>42</v>
      </c>
    </row>
    <row r="5409" spans="1:33">
      <c r="A5409" s="1" t="s">
        <v>33</v>
      </c>
      <c r="B5409" s="13" t="s">
        <v>19491</v>
      </c>
      <c r="C5409" s="1" t="s">
        <v>19508</v>
      </c>
      <c r="D5409" s="1" t="s">
        <v>19470</v>
      </c>
      <c r="E5409" s="1" t="s">
        <v>19493</v>
      </c>
      <c r="F5409" s="1" t="s">
        <v>19509</v>
      </c>
      <c r="G5409" s="14">
        <v>90</v>
      </c>
      <c r="H5409" s="1" t="s">
        <v>13406</v>
      </c>
      <c r="I5409" s="1" t="s">
        <v>6641</v>
      </c>
      <c r="J5409" s="1" t="s">
        <v>6923</v>
      </c>
      <c r="K5409" s="1" t="s">
        <v>11034</v>
      </c>
      <c r="L5409" s="1" t="s">
        <v>74</v>
      </c>
      <c r="N5409" s="1" t="s">
        <v>43</v>
      </c>
      <c r="O5409" s="1" t="s">
        <v>44</v>
      </c>
      <c r="P5409" s="1" t="s">
        <v>19510</v>
      </c>
      <c r="Q5409" s="1" t="s">
        <v>6645</v>
      </c>
      <c r="R5409" s="1" t="s">
        <v>6646</v>
      </c>
      <c r="S5409" s="1" t="s">
        <v>6682</v>
      </c>
      <c r="T5409" s="2">
        <v>191165705500</v>
      </c>
      <c r="U5409" s="1" t="s">
        <v>156</v>
      </c>
      <c r="V5409">
        <v>42</v>
      </c>
      <c r="W5409" s="1" t="s">
        <v>51</v>
      </c>
      <c r="X5409" s="1" t="s">
        <v>6672</v>
      </c>
      <c r="Y5409" s="15">
        <v>31</v>
      </c>
      <c r="Z5409" s="15">
        <f t="shared" si="172"/>
        <v>3162</v>
      </c>
      <c r="AA5409" s="15">
        <v>65</v>
      </c>
      <c r="AB5409" s="15">
        <f t="shared" si="173"/>
        <v>6630</v>
      </c>
      <c r="AC5409">
        <v>27.5</v>
      </c>
      <c r="AD5409">
        <v>55</v>
      </c>
      <c r="AE5409">
        <v>33.35</v>
      </c>
      <c r="AF5409">
        <v>70</v>
      </c>
      <c r="AG5409" s="1">
        <v>102</v>
      </c>
    </row>
    <row r="5410" spans="1:33">
      <c r="A5410" s="1" t="s">
        <v>33</v>
      </c>
      <c r="B5410" s="13" t="s">
        <v>19491</v>
      </c>
      <c r="C5410" s="1" t="s">
        <v>19511</v>
      </c>
      <c r="D5410" s="1" t="s">
        <v>19470</v>
      </c>
      <c r="E5410" s="1" t="s">
        <v>19493</v>
      </c>
      <c r="F5410" s="1" t="s">
        <v>19512</v>
      </c>
      <c r="G5410" s="14">
        <v>95</v>
      </c>
      <c r="H5410" s="1" t="s">
        <v>13406</v>
      </c>
      <c r="I5410" s="1" t="s">
        <v>6641</v>
      </c>
      <c r="J5410" s="1" t="s">
        <v>6923</v>
      </c>
      <c r="K5410" s="1" t="s">
        <v>11034</v>
      </c>
      <c r="L5410" s="1" t="s">
        <v>74</v>
      </c>
      <c r="N5410" s="1" t="s">
        <v>43</v>
      </c>
      <c r="O5410" s="1" t="s">
        <v>44</v>
      </c>
      <c r="P5410" s="1" t="s">
        <v>19513</v>
      </c>
      <c r="Q5410" s="1" t="s">
        <v>6645</v>
      </c>
      <c r="R5410" s="1" t="s">
        <v>6646</v>
      </c>
      <c r="S5410" s="1" t="s">
        <v>6682</v>
      </c>
      <c r="T5410" s="2">
        <v>191165705524</v>
      </c>
      <c r="U5410" s="1" t="s">
        <v>156</v>
      </c>
      <c r="V5410">
        <v>42.5</v>
      </c>
      <c r="W5410" s="1" t="s">
        <v>51</v>
      </c>
      <c r="X5410" s="1" t="s">
        <v>6672</v>
      </c>
      <c r="Y5410" s="15">
        <v>31</v>
      </c>
      <c r="Z5410" s="15">
        <f t="shared" si="172"/>
        <v>682</v>
      </c>
      <c r="AA5410" s="15">
        <v>65</v>
      </c>
      <c r="AB5410" s="15">
        <f t="shared" si="173"/>
        <v>1430</v>
      </c>
      <c r="AC5410">
        <v>27.5</v>
      </c>
      <c r="AD5410">
        <v>55</v>
      </c>
      <c r="AE5410">
        <v>33.35</v>
      </c>
      <c r="AF5410">
        <v>70</v>
      </c>
      <c r="AG5410" s="1">
        <v>22</v>
      </c>
    </row>
    <row r="5411" spans="1:33">
      <c r="A5411" s="1" t="s">
        <v>33</v>
      </c>
      <c r="B5411" s="13" t="s">
        <v>19491</v>
      </c>
      <c r="C5411" s="1" t="s">
        <v>19514</v>
      </c>
      <c r="D5411" s="1" t="s">
        <v>19470</v>
      </c>
      <c r="E5411" s="1" t="s">
        <v>19493</v>
      </c>
      <c r="F5411" s="1" t="s">
        <v>19515</v>
      </c>
      <c r="G5411" s="14">
        <v>100</v>
      </c>
      <c r="H5411" s="1" t="s">
        <v>13406</v>
      </c>
      <c r="I5411" s="1" t="s">
        <v>6641</v>
      </c>
      <c r="J5411" s="1" t="s">
        <v>6923</v>
      </c>
      <c r="K5411" s="1" t="s">
        <v>11034</v>
      </c>
      <c r="L5411" s="1" t="s">
        <v>74</v>
      </c>
      <c r="N5411" s="1" t="s">
        <v>43</v>
      </c>
      <c r="O5411" s="1" t="s">
        <v>44</v>
      </c>
      <c r="P5411" s="1" t="s">
        <v>19516</v>
      </c>
      <c r="Q5411" s="1" t="s">
        <v>6645</v>
      </c>
      <c r="R5411" s="1" t="s">
        <v>6646</v>
      </c>
      <c r="S5411" s="1" t="s">
        <v>6682</v>
      </c>
      <c r="T5411" s="2">
        <v>191165705548</v>
      </c>
      <c r="U5411" s="1" t="s">
        <v>156</v>
      </c>
      <c r="V5411">
        <v>43</v>
      </c>
      <c r="W5411" s="1" t="s">
        <v>51</v>
      </c>
      <c r="X5411" s="1" t="s">
        <v>6672</v>
      </c>
      <c r="Y5411" s="15">
        <v>31</v>
      </c>
      <c r="Z5411" s="15">
        <f t="shared" si="172"/>
        <v>3441</v>
      </c>
      <c r="AA5411" s="15">
        <v>65</v>
      </c>
      <c r="AB5411" s="15">
        <f t="shared" si="173"/>
        <v>7215</v>
      </c>
      <c r="AC5411">
        <v>27.5</v>
      </c>
      <c r="AD5411">
        <v>55</v>
      </c>
      <c r="AE5411">
        <v>33.35</v>
      </c>
      <c r="AF5411">
        <v>70</v>
      </c>
      <c r="AG5411" s="1">
        <v>111</v>
      </c>
    </row>
    <row r="5412" spans="1:33">
      <c r="A5412" s="1" t="s">
        <v>33</v>
      </c>
      <c r="B5412" s="13" t="s">
        <v>19491</v>
      </c>
      <c r="C5412" s="1" t="s">
        <v>19517</v>
      </c>
      <c r="D5412" s="1" t="s">
        <v>19470</v>
      </c>
      <c r="E5412" s="1" t="s">
        <v>19493</v>
      </c>
      <c r="F5412" s="1" t="s">
        <v>19518</v>
      </c>
      <c r="G5412" s="14">
        <v>105</v>
      </c>
      <c r="H5412" s="1" t="s">
        <v>13406</v>
      </c>
      <c r="I5412" s="1" t="s">
        <v>6641</v>
      </c>
      <c r="J5412" s="1" t="s">
        <v>6923</v>
      </c>
      <c r="K5412" s="1" t="s">
        <v>11034</v>
      </c>
      <c r="L5412" s="1" t="s">
        <v>74</v>
      </c>
      <c r="N5412" s="1" t="s">
        <v>43</v>
      </c>
      <c r="O5412" s="1" t="s">
        <v>44</v>
      </c>
      <c r="P5412" s="1" t="s">
        <v>19519</v>
      </c>
      <c r="Q5412" s="1" t="s">
        <v>6645</v>
      </c>
      <c r="R5412" s="1" t="s">
        <v>6646</v>
      </c>
      <c r="S5412" s="1" t="s">
        <v>6682</v>
      </c>
      <c r="T5412" s="2">
        <v>191165705562</v>
      </c>
      <c r="U5412" s="1" t="s">
        <v>156</v>
      </c>
      <c r="V5412">
        <v>44</v>
      </c>
      <c r="W5412" s="1" t="s">
        <v>51</v>
      </c>
      <c r="X5412" s="1" t="s">
        <v>6672</v>
      </c>
      <c r="Y5412" s="15">
        <v>31</v>
      </c>
      <c r="Z5412" s="15">
        <f t="shared" si="172"/>
        <v>930</v>
      </c>
      <c r="AA5412" s="15">
        <v>65</v>
      </c>
      <c r="AB5412" s="15">
        <f t="shared" si="173"/>
        <v>1950</v>
      </c>
      <c r="AC5412">
        <v>27.5</v>
      </c>
      <c r="AD5412">
        <v>55</v>
      </c>
      <c r="AE5412">
        <v>33.35</v>
      </c>
      <c r="AF5412">
        <v>70</v>
      </c>
      <c r="AG5412" s="1">
        <v>30</v>
      </c>
    </row>
    <row r="5413" spans="1:33">
      <c r="A5413" s="1" t="s">
        <v>33</v>
      </c>
      <c r="B5413" s="13" t="s">
        <v>19491</v>
      </c>
      <c r="C5413" s="1" t="s">
        <v>19520</v>
      </c>
      <c r="D5413" s="1" t="s">
        <v>19470</v>
      </c>
      <c r="E5413" s="1" t="s">
        <v>19493</v>
      </c>
      <c r="F5413" s="1" t="s">
        <v>19521</v>
      </c>
      <c r="G5413" s="14">
        <v>110</v>
      </c>
      <c r="H5413" s="1" t="s">
        <v>13406</v>
      </c>
      <c r="I5413" s="1" t="s">
        <v>6641</v>
      </c>
      <c r="J5413" s="1" t="s">
        <v>6923</v>
      </c>
      <c r="K5413" s="1" t="s">
        <v>11034</v>
      </c>
      <c r="L5413" s="1" t="s">
        <v>74</v>
      </c>
      <c r="N5413" s="1" t="s">
        <v>43</v>
      </c>
      <c r="O5413" s="1" t="s">
        <v>44</v>
      </c>
      <c r="P5413" s="1" t="s">
        <v>19522</v>
      </c>
      <c r="Q5413" s="1" t="s">
        <v>6645</v>
      </c>
      <c r="R5413" s="1" t="s">
        <v>6646</v>
      </c>
      <c r="S5413" s="1" t="s">
        <v>6682</v>
      </c>
      <c r="T5413" s="2">
        <v>191165705586</v>
      </c>
      <c r="U5413" s="1" t="s">
        <v>156</v>
      </c>
      <c r="V5413">
        <v>44.5</v>
      </c>
      <c r="W5413" s="1" t="s">
        <v>51</v>
      </c>
      <c r="X5413" s="1" t="s">
        <v>6672</v>
      </c>
      <c r="Y5413" s="15">
        <v>31</v>
      </c>
      <c r="Z5413" s="15">
        <f t="shared" si="172"/>
        <v>124</v>
      </c>
      <c r="AA5413" s="15">
        <v>65</v>
      </c>
      <c r="AB5413" s="15">
        <f t="shared" si="173"/>
        <v>260</v>
      </c>
      <c r="AC5413">
        <v>27.5</v>
      </c>
      <c r="AD5413">
        <v>55</v>
      </c>
      <c r="AE5413">
        <v>33.35</v>
      </c>
      <c r="AF5413">
        <v>70</v>
      </c>
      <c r="AG5413" s="1">
        <v>4</v>
      </c>
    </row>
    <row r="5414" spans="1:33">
      <c r="A5414" s="1" t="s">
        <v>33</v>
      </c>
      <c r="B5414" s="13" t="s">
        <v>19491</v>
      </c>
      <c r="C5414" s="1" t="s">
        <v>19523</v>
      </c>
      <c r="D5414" s="1" t="s">
        <v>19470</v>
      </c>
      <c r="E5414" s="1" t="s">
        <v>19493</v>
      </c>
      <c r="F5414" s="1" t="s">
        <v>19524</v>
      </c>
      <c r="G5414" s="14">
        <v>115</v>
      </c>
      <c r="H5414" s="1" t="s">
        <v>13406</v>
      </c>
      <c r="I5414" s="1" t="s">
        <v>6641</v>
      </c>
      <c r="J5414" s="1" t="s">
        <v>6923</v>
      </c>
      <c r="K5414" s="1" t="s">
        <v>11034</v>
      </c>
      <c r="L5414" s="1" t="s">
        <v>74</v>
      </c>
      <c r="N5414" s="1" t="s">
        <v>43</v>
      </c>
      <c r="O5414" s="1" t="s">
        <v>44</v>
      </c>
      <c r="P5414" s="1" t="s">
        <v>19525</v>
      </c>
      <c r="Q5414" s="1" t="s">
        <v>6645</v>
      </c>
      <c r="R5414" s="1" t="s">
        <v>6646</v>
      </c>
      <c r="S5414" s="1" t="s">
        <v>6682</v>
      </c>
      <c r="T5414" s="2">
        <v>191165705609</v>
      </c>
      <c r="U5414" s="1" t="s">
        <v>156</v>
      </c>
      <c r="V5414">
        <v>45</v>
      </c>
      <c r="W5414" s="1" t="s">
        <v>51</v>
      </c>
      <c r="X5414" s="1" t="s">
        <v>6672</v>
      </c>
      <c r="Y5414" s="15">
        <v>31</v>
      </c>
      <c r="Z5414" s="15">
        <f t="shared" si="172"/>
        <v>1612</v>
      </c>
      <c r="AA5414" s="15">
        <v>65</v>
      </c>
      <c r="AB5414" s="15">
        <f t="shared" si="173"/>
        <v>3380</v>
      </c>
      <c r="AC5414">
        <v>27.5</v>
      </c>
      <c r="AD5414">
        <v>55</v>
      </c>
      <c r="AE5414">
        <v>33.35</v>
      </c>
      <c r="AF5414">
        <v>70</v>
      </c>
      <c r="AG5414" s="1">
        <v>52</v>
      </c>
    </row>
    <row r="5415" spans="1:33">
      <c r="A5415" s="1" t="s">
        <v>33</v>
      </c>
      <c r="B5415" s="13" t="s">
        <v>19491</v>
      </c>
      <c r="C5415" s="1" t="s">
        <v>19526</v>
      </c>
      <c r="D5415" s="1" t="s">
        <v>19470</v>
      </c>
      <c r="E5415" s="1" t="s">
        <v>19493</v>
      </c>
      <c r="F5415" s="1" t="s">
        <v>19527</v>
      </c>
      <c r="G5415" s="14">
        <v>120</v>
      </c>
      <c r="H5415" s="1" t="s">
        <v>13406</v>
      </c>
      <c r="I5415" s="1" t="s">
        <v>6641</v>
      </c>
      <c r="J5415" s="1" t="s">
        <v>6923</v>
      </c>
      <c r="K5415" s="1" t="s">
        <v>11034</v>
      </c>
      <c r="L5415" s="1" t="s">
        <v>74</v>
      </c>
      <c r="N5415" s="1" t="s">
        <v>43</v>
      </c>
      <c r="O5415" s="1" t="s">
        <v>44</v>
      </c>
      <c r="P5415" s="1" t="s">
        <v>19528</v>
      </c>
      <c r="Q5415" s="1" t="s">
        <v>6645</v>
      </c>
      <c r="R5415" s="1" t="s">
        <v>6646</v>
      </c>
      <c r="S5415" s="1" t="s">
        <v>6682</v>
      </c>
      <c r="T5415" s="2">
        <v>191165705623</v>
      </c>
      <c r="U5415" s="1" t="s">
        <v>156</v>
      </c>
      <c r="V5415">
        <v>46</v>
      </c>
      <c r="W5415" s="1" t="s">
        <v>51</v>
      </c>
      <c r="X5415" s="1" t="s">
        <v>6672</v>
      </c>
      <c r="Y5415" s="15">
        <v>31</v>
      </c>
      <c r="Z5415" s="15">
        <f t="shared" si="172"/>
        <v>651</v>
      </c>
      <c r="AA5415" s="15">
        <v>65</v>
      </c>
      <c r="AB5415" s="15">
        <f t="shared" si="173"/>
        <v>1365</v>
      </c>
      <c r="AC5415">
        <v>27.5</v>
      </c>
      <c r="AD5415">
        <v>55</v>
      </c>
      <c r="AE5415">
        <v>33.35</v>
      </c>
      <c r="AF5415">
        <v>70</v>
      </c>
      <c r="AG5415" s="1">
        <v>21</v>
      </c>
    </row>
    <row r="5416" spans="1:33">
      <c r="A5416" s="1" t="s">
        <v>33</v>
      </c>
      <c r="B5416" s="13" t="s">
        <v>19491</v>
      </c>
      <c r="C5416" s="1" t="s">
        <v>19529</v>
      </c>
      <c r="D5416" s="1" t="s">
        <v>19470</v>
      </c>
      <c r="E5416" s="1" t="s">
        <v>19493</v>
      </c>
      <c r="F5416" s="1" t="s">
        <v>19530</v>
      </c>
      <c r="G5416" s="14">
        <v>130</v>
      </c>
      <c r="H5416" s="1" t="s">
        <v>13406</v>
      </c>
      <c r="I5416" s="1" t="s">
        <v>6641</v>
      </c>
      <c r="J5416" s="1" t="s">
        <v>6923</v>
      </c>
      <c r="K5416" s="1" t="s">
        <v>11034</v>
      </c>
      <c r="L5416" s="1" t="s">
        <v>74</v>
      </c>
      <c r="N5416" s="1" t="s">
        <v>43</v>
      </c>
      <c r="O5416" s="1" t="s">
        <v>44</v>
      </c>
      <c r="P5416" s="1" t="s">
        <v>19531</v>
      </c>
      <c r="Q5416" s="1" t="s">
        <v>6645</v>
      </c>
      <c r="R5416" s="1" t="s">
        <v>6646</v>
      </c>
      <c r="S5416" s="1" t="s">
        <v>6682</v>
      </c>
      <c r="T5416" s="2">
        <v>191165705647</v>
      </c>
      <c r="U5416" s="1" t="s">
        <v>156</v>
      </c>
      <c r="V5416">
        <v>47</v>
      </c>
      <c r="W5416" s="1" t="s">
        <v>51</v>
      </c>
      <c r="X5416" s="1" t="s">
        <v>6672</v>
      </c>
      <c r="Y5416" s="15">
        <v>31</v>
      </c>
      <c r="Z5416" s="15">
        <f t="shared" si="172"/>
        <v>3968</v>
      </c>
      <c r="AA5416" s="15">
        <v>65</v>
      </c>
      <c r="AB5416" s="15">
        <f t="shared" si="173"/>
        <v>8320</v>
      </c>
      <c r="AC5416">
        <v>27.5</v>
      </c>
      <c r="AD5416">
        <v>55</v>
      </c>
      <c r="AE5416">
        <v>33.35</v>
      </c>
      <c r="AF5416">
        <v>70</v>
      </c>
      <c r="AG5416" s="1">
        <v>128</v>
      </c>
    </row>
    <row r="5417" spans="1:33">
      <c r="A5417" s="1" t="s">
        <v>33</v>
      </c>
      <c r="B5417" s="13" t="s">
        <v>19491</v>
      </c>
      <c r="C5417" s="1" t="s">
        <v>19532</v>
      </c>
      <c r="D5417" s="1" t="s">
        <v>19470</v>
      </c>
      <c r="E5417" s="1" t="s">
        <v>19493</v>
      </c>
      <c r="F5417" s="1" t="s">
        <v>19533</v>
      </c>
      <c r="G5417" s="14">
        <v>140</v>
      </c>
      <c r="H5417" s="1" t="s">
        <v>13406</v>
      </c>
      <c r="I5417" s="1" t="s">
        <v>6641</v>
      </c>
      <c r="J5417" s="1" t="s">
        <v>6923</v>
      </c>
      <c r="K5417" s="1" t="s">
        <v>11034</v>
      </c>
      <c r="L5417" s="1" t="s">
        <v>74</v>
      </c>
      <c r="N5417" s="1" t="s">
        <v>43</v>
      </c>
      <c r="O5417" s="1" t="s">
        <v>44</v>
      </c>
      <c r="P5417" s="1" t="s">
        <v>19534</v>
      </c>
      <c r="Q5417" s="1" t="s">
        <v>6645</v>
      </c>
      <c r="R5417" s="1" t="s">
        <v>6646</v>
      </c>
      <c r="S5417" s="1" t="s">
        <v>6682</v>
      </c>
      <c r="T5417" s="2">
        <v>192362619119</v>
      </c>
      <c r="U5417" s="1" t="s">
        <v>156</v>
      </c>
      <c r="V5417">
        <v>48</v>
      </c>
      <c r="W5417" s="1" t="s">
        <v>51</v>
      </c>
      <c r="X5417" s="1" t="s">
        <v>6672</v>
      </c>
      <c r="Y5417" s="15">
        <v>31</v>
      </c>
      <c r="Z5417" s="15">
        <f t="shared" si="172"/>
        <v>1519</v>
      </c>
      <c r="AA5417" s="15">
        <v>65</v>
      </c>
      <c r="AB5417" s="15">
        <f t="shared" si="173"/>
        <v>3185</v>
      </c>
      <c r="AC5417">
        <v>27.5</v>
      </c>
      <c r="AD5417">
        <v>55</v>
      </c>
      <c r="AE5417">
        <v>33.35</v>
      </c>
      <c r="AF5417">
        <v>70</v>
      </c>
      <c r="AG5417" s="1">
        <v>49</v>
      </c>
    </row>
    <row r="5418" spans="1:33">
      <c r="A5418" s="1" t="s">
        <v>33</v>
      </c>
      <c r="B5418" s="13" t="s">
        <v>19491</v>
      </c>
      <c r="C5418" s="1" t="s">
        <v>19535</v>
      </c>
      <c r="D5418" s="1" t="s">
        <v>19470</v>
      </c>
      <c r="E5418" s="1" t="s">
        <v>19493</v>
      </c>
      <c r="F5418" s="1" t="s">
        <v>19536</v>
      </c>
      <c r="G5418" s="14">
        <v>150</v>
      </c>
      <c r="H5418" s="1" t="s">
        <v>13406</v>
      </c>
      <c r="I5418" s="1" t="s">
        <v>6641</v>
      </c>
      <c r="J5418" s="1" t="s">
        <v>6923</v>
      </c>
      <c r="K5418" s="1" t="s">
        <v>11034</v>
      </c>
      <c r="L5418" s="1" t="s">
        <v>74</v>
      </c>
      <c r="N5418" s="1" t="s">
        <v>43</v>
      </c>
      <c r="O5418" s="1" t="s">
        <v>44</v>
      </c>
      <c r="P5418" s="1" t="s">
        <v>19537</v>
      </c>
      <c r="Q5418" s="1" t="s">
        <v>6645</v>
      </c>
      <c r="R5418" s="1" t="s">
        <v>6646</v>
      </c>
      <c r="S5418" s="1" t="s">
        <v>6682</v>
      </c>
      <c r="T5418" s="2">
        <v>192362619133</v>
      </c>
      <c r="U5418" s="1" t="s">
        <v>156</v>
      </c>
      <c r="V5418">
        <v>49</v>
      </c>
      <c r="W5418" s="1" t="s">
        <v>51</v>
      </c>
      <c r="X5418" s="1" t="s">
        <v>6672</v>
      </c>
      <c r="Y5418" s="15">
        <v>31</v>
      </c>
      <c r="Z5418" s="15">
        <f t="shared" si="172"/>
        <v>1395</v>
      </c>
      <c r="AA5418" s="15">
        <v>65</v>
      </c>
      <c r="AB5418" s="15">
        <f t="shared" si="173"/>
        <v>2925</v>
      </c>
      <c r="AC5418">
        <v>27.5</v>
      </c>
      <c r="AD5418">
        <v>55</v>
      </c>
      <c r="AE5418">
        <v>33.35</v>
      </c>
      <c r="AF5418">
        <v>70</v>
      </c>
      <c r="AG5418" s="1">
        <v>45</v>
      </c>
    </row>
    <row r="5419" spans="1:33">
      <c r="A5419" s="1" t="s">
        <v>33</v>
      </c>
      <c r="B5419" s="13" t="s">
        <v>19538</v>
      </c>
      <c r="C5419" s="1" t="s">
        <v>19539</v>
      </c>
      <c r="D5419" s="1" t="s">
        <v>19470</v>
      </c>
      <c r="E5419" s="1" t="s">
        <v>19540</v>
      </c>
      <c r="F5419" s="1" t="s">
        <v>19541</v>
      </c>
      <c r="G5419" s="14">
        <v>70</v>
      </c>
      <c r="H5419" s="1" t="s">
        <v>19542</v>
      </c>
      <c r="I5419" s="1" t="s">
        <v>6641</v>
      </c>
      <c r="J5419" s="1" t="s">
        <v>6923</v>
      </c>
      <c r="K5419" s="1" t="s">
        <v>11034</v>
      </c>
      <c r="L5419" s="1" t="s">
        <v>74</v>
      </c>
      <c r="N5419" s="1" t="s">
        <v>43</v>
      </c>
      <c r="O5419" s="1" t="s">
        <v>44</v>
      </c>
      <c r="P5419" s="1" t="s">
        <v>19543</v>
      </c>
      <c r="Q5419" s="1" t="s">
        <v>6645</v>
      </c>
      <c r="R5419" s="1" t="s">
        <v>6646</v>
      </c>
      <c r="S5419" s="1" t="s">
        <v>6682</v>
      </c>
      <c r="T5419" s="2">
        <v>680975339017</v>
      </c>
      <c r="U5419" s="1" t="s">
        <v>156</v>
      </c>
      <c r="V5419">
        <v>39</v>
      </c>
      <c r="W5419" s="1" t="s">
        <v>120</v>
      </c>
      <c r="X5419" s="1" t="s">
        <v>6672</v>
      </c>
      <c r="Y5419" s="15">
        <v>31</v>
      </c>
      <c r="Z5419" s="15">
        <f t="shared" si="172"/>
        <v>744</v>
      </c>
      <c r="AA5419" s="15">
        <v>65</v>
      </c>
      <c r="AB5419" s="15">
        <f t="shared" si="173"/>
        <v>1560</v>
      </c>
      <c r="AC5419">
        <v>27.5</v>
      </c>
      <c r="AD5419">
        <v>55</v>
      </c>
      <c r="AE5419">
        <v>33.35</v>
      </c>
      <c r="AF5419">
        <v>70</v>
      </c>
      <c r="AG5419" s="1">
        <v>24</v>
      </c>
    </row>
    <row r="5420" spans="1:33">
      <c r="A5420" s="1" t="s">
        <v>33</v>
      </c>
      <c r="B5420" s="13" t="s">
        <v>19538</v>
      </c>
      <c r="C5420" s="1" t="s">
        <v>19544</v>
      </c>
      <c r="D5420" s="1" t="s">
        <v>19470</v>
      </c>
      <c r="E5420" s="1" t="s">
        <v>19540</v>
      </c>
      <c r="F5420" s="1" t="s">
        <v>19545</v>
      </c>
      <c r="G5420" s="14">
        <v>75</v>
      </c>
      <c r="H5420" s="1" t="s">
        <v>19542</v>
      </c>
      <c r="I5420" s="1" t="s">
        <v>6641</v>
      </c>
      <c r="J5420" s="1" t="s">
        <v>6923</v>
      </c>
      <c r="K5420" s="1" t="s">
        <v>11034</v>
      </c>
      <c r="L5420" s="1" t="s">
        <v>74</v>
      </c>
      <c r="N5420" s="1" t="s">
        <v>43</v>
      </c>
      <c r="O5420" s="1" t="s">
        <v>44</v>
      </c>
      <c r="P5420" s="1" t="s">
        <v>19546</v>
      </c>
      <c r="Q5420" s="1" t="s">
        <v>6645</v>
      </c>
      <c r="R5420" s="1" t="s">
        <v>6646</v>
      </c>
      <c r="S5420" s="1" t="s">
        <v>6682</v>
      </c>
      <c r="T5420" s="2">
        <v>680975339413</v>
      </c>
      <c r="U5420" s="1" t="s">
        <v>156</v>
      </c>
      <c r="V5420">
        <v>40</v>
      </c>
      <c r="W5420" s="1" t="s">
        <v>120</v>
      </c>
      <c r="X5420" s="1" t="s">
        <v>6672</v>
      </c>
      <c r="Y5420" s="15">
        <v>31</v>
      </c>
      <c r="Z5420" s="15">
        <f t="shared" si="172"/>
        <v>1240</v>
      </c>
      <c r="AA5420" s="15">
        <v>65</v>
      </c>
      <c r="AB5420" s="15">
        <f t="shared" si="173"/>
        <v>2600</v>
      </c>
      <c r="AC5420">
        <v>27.5</v>
      </c>
      <c r="AD5420">
        <v>55</v>
      </c>
      <c r="AE5420">
        <v>33.35</v>
      </c>
      <c r="AF5420">
        <v>70</v>
      </c>
      <c r="AG5420" s="1">
        <v>40</v>
      </c>
    </row>
    <row r="5421" spans="1:33">
      <c r="A5421" s="1" t="s">
        <v>33</v>
      </c>
      <c r="B5421" s="13" t="s">
        <v>19538</v>
      </c>
      <c r="C5421" s="1" t="s">
        <v>19547</v>
      </c>
      <c r="D5421" s="1" t="s">
        <v>19470</v>
      </c>
      <c r="E5421" s="1" t="s">
        <v>19540</v>
      </c>
      <c r="F5421" s="1" t="s">
        <v>19548</v>
      </c>
      <c r="G5421" s="14">
        <v>80</v>
      </c>
      <c r="H5421" s="1" t="s">
        <v>19542</v>
      </c>
      <c r="I5421" s="1" t="s">
        <v>6641</v>
      </c>
      <c r="J5421" s="1" t="s">
        <v>6923</v>
      </c>
      <c r="K5421" s="1" t="s">
        <v>11034</v>
      </c>
      <c r="L5421" s="1" t="s">
        <v>74</v>
      </c>
      <c r="N5421" s="1" t="s">
        <v>43</v>
      </c>
      <c r="O5421" s="1" t="s">
        <v>44</v>
      </c>
      <c r="P5421" s="1" t="s">
        <v>19549</v>
      </c>
      <c r="Q5421" s="1" t="s">
        <v>6645</v>
      </c>
      <c r="R5421" s="1" t="s">
        <v>6646</v>
      </c>
      <c r="S5421" s="1" t="s">
        <v>6682</v>
      </c>
      <c r="T5421" s="2">
        <v>680975339222</v>
      </c>
      <c r="U5421" s="1" t="s">
        <v>156</v>
      </c>
      <c r="V5421">
        <v>40.5</v>
      </c>
      <c r="W5421" s="1" t="s">
        <v>120</v>
      </c>
      <c r="X5421" s="1" t="s">
        <v>6672</v>
      </c>
      <c r="Y5421" s="15">
        <v>31</v>
      </c>
      <c r="Z5421" s="15">
        <f t="shared" si="172"/>
        <v>868</v>
      </c>
      <c r="AA5421" s="15">
        <v>65</v>
      </c>
      <c r="AB5421" s="15">
        <f t="shared" si="173"/>
        <v>1820</v>
      </c>
      <c r="AC5421">
        <v>27.5</v>
      </c>
      <c r="AD5421">
        <v>55</v>
      </c>
      <c r="AE5421">
        <v>33.35</v>
      </c>
      <c r="AF5421">
        <v>70</v>
      </c>
      <c r="AG5421" s="1">
        <v>28</v>
      </c>
    </row>
    <row r="5422" spans="1:33">
      <c r="A5422" s="1" t="s">
        <v>33</v>
      </c>
      <c r="B5422" s="13" t="s">
        <v>19538</v>
      </c>
      <c r="C5422" s="1" t="s">
        <v>19550</v>
      </c>
      <c r="D5422" s="1" t="s">
        <v>19470</v>
      </c>
      <c r="E5422" s="1" t="s">
        <v>19540</v>
      </c>
      <c r="F5422" s="1" t="s">
        <v>19551</v>
      </c>
      <c r="G5422" s="14">
        <v>85</v>
      </c>
      <c r="H5422" s="1" t="s">
        <v>19542</v>
      </c>
      <c r="I5422" s="1" t="s">
        <v>6641</v>
      </c>
      <c r="J5422" s="1" t="s">
        <v>6923</v>
      </c>
      <c r="K5422" s="1" t="s">
        <v>11034</v>
      </c>
      <c r="L5422" s="1" t="s">
        <v>74</v>
      </c>
      <c r="N5422" s="1" t="s">
        <v>43</v>
      </c>
      <c r="O5422" s="1" t="s">
        <v>44</v>
      </c>
      <c r="P5422" s="1" t="s">
        <v>19552</v>
      </c>
      <c r="Q5422" s="1" t="s">
        <v>6645</v>
      </c>
      <c r="R5422" s="1" t="s">
        <v>6646</v>
      </c>
      <c r="S5422" s="1" t="s">
        <v>6682</v>
      </c>
      <c r="T5422" s="2">
        <v>680975339581</v>
      </c>
      <c r="U5422" s="1" t="s">
        <v>156</v>
      </c>
      <c r="V5422">
        <v>41</v>
      </c>
      <c r="W5422" s="1" t="s">
        <v>120</v>
      </c>
      <c r="X5422" s="1" t="s">
        <v>6672</v>
      </c>
      <c r="Y5422" s="15">
        <v>31</v>
      </c>
      <c r="Z5422" s="15">
        <f t="shared" si="172"/>
        <v>2015</v>
      </c>
      <c r="AA5422" s="15">
        <v>65</v>
      </c>
      <c r="AB5422" s="15">
        <f t="shared" si="173"/>
        <v>4225</v>
      </c>
      <c r="AC5422">
        <v>27.5</v>
      </c>
      <c r="AD5422">
        <v>55</v>
      </c>
      <c r="AE5422">
        <v>33.35</v>
      </c>
      <c r="AF5422">
        <v>70</v>
      </c>
      <c r="AG5422" s="1">
        <v>65</v>
      </c>
    </row>
    <row r="5423" spans="1:33">
      <c r="A5423" s="1" t="s">
        <v>33</v>
      </c>
      <c r="B5423" s="13" t="s">
        <v>19538</v>
      </c>
      <c r="C5423" s="1" t="s">
        <v>19553</v>
      </c>
      <c r="D5423" s="1" t="s">
        <v>19470</v>
      </c>
      <c r="E5423" s="1" t="s">
        <v>19540</v>
      </c>
      <c r="F5423" s="1" t="s">
        <v>19554</v>
      </c>
      <c r="G5423" s="14">
        <v>90</v>
      </c>
      <c r="H5423" s="1" t="s">
        <v>19542</v>
      </c>
      <c r="I5423" s="1" t="s">
        <v>6641</v>
      </c>
      <c r="J5423" s="1" t="s">
        <v>6923</v>
      </c>
      <c r="K5423" s="1" t="s">
        <v>11034</v>
      </c>
      <c r="L5423" s="1" t="s">
        <v>74</v>
      </c>
      <c r="N5423" s="1" t="s">
        <v>43</v>
      </c>
      <c r="O5423" s="1" t="s">
        <v>44</v>
      </c>
      <c r="P5423" s="1" t="s">
        <v>19555</v>
      </c>
      <c r="Q5423" s="1" t="s">
        <v>6645</v>
      </c>
      <c r="R5423" s="1" t="s">
        <v>6646</v>
      </c>
      <c r="S5423" s="1" t="s">
        <v>6682</v>
      </c>
      <c r="T5423" s="2">
        <v>680975339741</v>
      </c>
      <c r="U5423" s="1" t="s">
        <v>156</v>
      </c>
      <c r="V5423">
        <v>42</v>
      </c>
      <c r="W5423" s="1" t="s">
        <v>120</v>
      </c>
      <c r="X5423" s="1" t="s">
        <v>6672</v>
      </c>
      <c r="Y5423" s="15">
        <v>31</v>
      </c>
      <c r="Z5423" s="15">
        <f t="shared" si="172"/>
        <v>6789</v>
      </c>
      <c r="AA5423" s="15">
        <v>65</v>
      </c>
      <c r="AB5423" s="15">
        <f t="shared" si="173"/>
        <v>14235</v>
      </c>
      <c r="AC5423">
        <v>27.5</v>
      </c>
      <c r="AD5423">
        <v>55</v>
      </c>
      <c r="AE5423">
        <v>33.35</v>
      </c>
      <c r="AF5423">
        <v>70</v>
      </c>
      <c r="AG5423" s="1">
        <v>219</v>
      </c>
    </row>
    <row r="5424" spans="1:33">
      <c r="A5424" s="1" t="s">
        <v>33</v>
      </c>
      <c r="B5424" s="13" t="s">
        <v>19538</v>
      </c>
      <c r="C5424" s="1" t="s">
        <v>19556</v>
      </c>
      <c r="D5424" s="1" t="s">
        <v>19470</v>
      </c>
      <c r="E5424" s="1" t="s">
        <v>19540</v>
      </c>
      <c r="F5424" s="1" t="s">
        <v>19557</v>
      </c>
      <c r="G5424" s="14">
        <v>100</v>
      </c>
      <c r="H5424" s="1" t="s">
        <v>19542</v>
      </c>
      <c r="I5424" s="1" t="s">
        <v>6641</v>
      </c>
      <c r="J5424" s="1" t="s">
        <v>6923</v>
      </c>
      <c r="K5424" s="1" t="s">
        <v>11034</v>
      </c>
      <c r="L5424" s="1" t="s">
        <v>74</v>
      </c>
      <c r="N5424" s="1" t="s">
        <v>43</v>
      </c>
      <c r="O5424" s="1" t="s">
        <v>44</v>
      </c>
      <c r="P5424" s="1" t="s">
        <v>19558</v>
      </c>
      <c r="Q5424" s="1" t="s">
        <v>6645</v>
      </c>
      <c r="R5424" s="1" t="s">
        <v>6646</v>
      </c>
      <c r="S5424" s="1" t="s">
        <v>6682</v>
      </c>
      <c r="T5424" s="2">
        <v>680975340358</v>
      </c>
      <c r="U5424" s="1" t="s">
        <v>156</v>
      </c>
      <c r="V5424">
        <v>43</v>
      </c>
      <c r="W5424" s="1" t="s">
        <v>120</v>
      </c>
      <c r="X5424" s="1" t="s">
        <v>6672</v>
      </c>
      <c r="Y5424" s="15">
        <v>31</v>
      </c>
      <c r="Z5424" s="15">
        <f t="shared" si="172"/>
        <v>10137</v>
      </c>
      <c r="AA5424" s="15">
        <v>65</v>
      </c>
      <c r="AB5424" s="15">
        <f t="shared" si="173"/>
        <v>21255</v>
      </c>
      <c r="AC5424">
        <v>27.5</v>
      </c>
      <c r="AD5424">
        <v>55</v>
      </c>
      <c r="AE5424">
        <v>33.35</v>
      </c>
      <c r="AF5424">
        <v>70</v>
      </c>
      <c r="AG5424" s="1">
        <v>327</v>
      </c>
    </row>
    <row r="5425" spans="1:33">
      <c r="A5425" s="1" t="s">
        <v>33</v>
      </c>
      <c r="B5425" s="13" t="s">
        <v>19538</v>
      </c>
      <c r="C5425" s="1" t="s">
        <v>19559</v>
      </c>
      <c r="D5425" s="1" t="s">
        <v>19470</v>
      </c>
      <c r="E5425" s="1" t="s">
        <v>19540</v>
      </c>
      <c r="F5425" s="1" t="s">
        <v>19560</v>
      </c>
      <c r="G5425" s="14">
        <v>115</v>
      </c>
      <c r="H5425" s="1" t="s">
        <v>19542</v>
      </c>
      <c r="I5425" s="1" t="s">
        <v>6641</v>
      </c>
      <c r="J5425" s="1" t="s">
        <v>6923</v>
      </c>
      <c r="K5425" s="1" t="s">
        <v>11034</v>
      </c>
      <c r="L5425" s="1" t="s">
        <v>74</v>
      </c>
      <c r="N5425" s="1" t="s">
        <v>43</v>
      </c>
      <c r="O5425" s="1" t="s">
        <v>44</v>
      </c>
      <c r="P5425" s="1" t="s">
        <v>19561</v>
      </c>
      <c r="Q5425" s="1" t="s">
        <v>6645</v>
      </c>
      <c r="R5425" s="1" t="s">
        <v>6646</v>
      </c>
      <c r="S5425" s="1" t="s">
        <v>6682</v>
      </c>
      <c r="T5425" s="2">
        <v>680975340853</v>
      </c>
      <c r="U5425" s="1" t="s">
        <v>156</v>
      </c>
      <c r="V5425">
        <v>45</v>
      </c>
      <c r="W5425" s="1" t="s">
        <v>120</v>
      </c>
      <c r="X5425" s="1" t="s">
        <v>6672</v>
      </c>
      <c r="Y5425" s="15">
        <v>31</v>
      </c>
      <c r="Z5425" s="15">
        <f t="shared" si="172"/>
        <v>1178</v>
      </c>
      <c r="AA5425" s="15">
        <v>65</v>
      </c>
      <c r="AB5425" s="15">
        <f t="shared" si="173"/>
        <v>2470</v>
      </c>
      <c r="AC5425">
        <v>27.5</v>
      </c>
      <c r="AD5425">
        <v>55</v>
      </c>
      <c r="AE5425">
        <v>33.35</v>
      </c>
      <c r="AF5425">
        <v>70</v>
      </c>
      <c r="AG5425" s="1">
        <v>38</v>
      </c>
    </row>
    <row r="5426" spans="1:33">
      <c r="A5426" s="1" t="s">
        <v>33</v>
      </c>
      <c r="B5426" s="13" t="s">
        <v>19538</v>
      </c>
      <c r="C5426" s="1" t="s">
        <v>19562</v>
      </c>
      <c r="D5426" s="1" t="s">
        <v>19470</v>
      </c>
      <c r="E5426" s="1" t="s">
        <v>19540</v>
      </c>
      <c r="F5426" s="1" t="s">
        <v>19563</v>
      </c>
      <c r="G5426" s="14">
        <v>120</v>
      </c>
      <c r="H5426" s="1" t="s">
        <v>19542</v>
      </c>
      <c r="I5426" s="1" t="s">
        <v>6641</v>
      </c>
      <c r="J5426" s="1" t="s">
        <v>6923</v>
      </c>
      <c r="K5426" s="1" t="s">
        <v>11034</v>
      </c>
      <c r="L5426" s="1" t="s">
        <v>74</v>
      </c>
      <c r="N5426" s="1" t="s">
        <v>43</v>
      </c>
      <c r="O5426" s="1" t="s">
        <v>44</v>
      </c>
      <c r="P5426" s="1" t="s">
        <v>19564</v>
      </c>
      <c r="Q5426" s="1" t="s">
        <v>6645</v>
      </c>
      <c r="R5426" s="1" t="s">
        <v>6646</v>
      </c>
      <c r="S5426" s="1" t="s">
        <v>6682</v>
      </c>
      <c r="T5426" s="2">
        <v>680975341003</v>
      </c>
      <c r="U5426" s="1" t="s">
        <v>156</v>
      </c>
      <c r="V5426">
        <v>46</v>
      </c>
      <c r="W5426" s="1" t="s">
        <v>120</v>
      </c>
      <c r="X5426" s="1" t="s">
        <v>6672</v>
      </c>
      <c r="Y5426" s="15">
        <v>31</v>
      </c>
      <c r="Z5426" s="15">
        <f t="shared" si="172"/>
        <v>1054</v>
      </c>
      <c r="AA5426" s="15">
        <v>65</v>
      </c>
      <c r="AB5426" s="15">
        <f t="shared" si="173"/>
        <v>2210</v>
      </c>
      <c r="AC5426">
        <v>27.5</v>
      </c>
      <c r="AD5426">
        <v>55</v>
      </c>
      <c r="AE5426">
        <v>33.35</v>
      </c>
      <c r="AF5426">
        <v>70</v>
      </c>
      <c r="AG5426" s="1">
        <v>34</v>
      </c>
    </row>
    <row r="5427" spans="1:33">
      <c r="A5427" s="1" t="s">
        <v>33</v>
      </c>
      <c r="B5427" s="13" t="s">
        <v>19565</v>
      </c>
      <c r="C5427" s="1" t="s">
        <v>19566</v>
      </c>
      <c r="D5427" s="1" t="s">
        <v>19567</v>
      </c>
      <c r="E5427" s="1" t="s">
        <v>19568</v>
      </c>
      <c r="F5427" s="1" t="s">
        <v>19569</v>
      </c>
      <c r="G5427" s="14">
        <v>80</v>
      </c>
      <c r="H5427" s="1" t="s">
        <v>19570</v>
      </c>
      <c r="I5427" s="1" t="s">
        <v>6641</v>
      </c>
      <c r="J5427" s="1" t="s">
        <v>6923</v>
      </c>
      <c r="K5427" s="1" t="s">
        <v>11034</v>
      </c>
      <c r="L5427" s="1" t="s">
        <v>74</v>
      </c>
      <c r="M5427" s="1" t="s">
        <v>594</v>
      </c>
      <c r="N5427" s="1" t="s">
        <v>43</v>
      </c>
      <c r="O5427" s="1" t="s">
        <v>44</v>
      </c>
      <c r="P5427" s="1" t="s">
        <v>19571</v>
      </c>
      <c r="Q5427" s="1" t="s">
        <v>6645</v>
      </c>
      <c r="R5427" s="1" t="s">
        <v>6646</v>
      </c>
      <c r="S5427" s="1" t="s">
        <v>6682</v>
      </c>
      <c r="T5427" s="2">
        <v>196571155352</v>
      </c>
      <c r="U5427" s="1" t="s">
        <v>359</v>
      </c>
      <c r="V5427">
        <v>40.5</v>
      </c>
      <c r="W5427" s="1" t="s">
        <v>51</v>
      </c>
      <c r="X5427" s="1" t="s">
        <v>6648</v>
      </c>
      <c r="Y5427" s="15">
        <v>35.75</v>
      </c>
      <c r="Z5427" s="15">
        <f t="shared" si="172"/>
        <v>35.75</v>
      </c>
      <c r="AA5427" s="15">
        <v>75</v>
      </c>
      <c r="AB5427" s="15">
        <f t="shared" si="173"/>
        <v>75</v>
      </c>
      <c r="AC5427">
        <v>30</v>
      </c>
      <c r="AD5427">
        <v>60</v>
      </c>
      <c r="AE5427">
        <v>40.5</v>
      </c>
      <c r="AF5427">
        <v>85</v>
      </c>
      <c r="AG5427" s="1">
        <v>1</v>
      </c>
    </row>
    <row r="5428" spans="1:33">
      <c r="A5428" s="1" t="s">
        <v>33</v>
      </c>
      <c r="B5428" s="13" t="s">
        <v>19565</v>
      </c>
      <c r="C5428" s="1" t="s">
        <v>19572</v>
      </c>
      <c r="D5428" s="1" t="s">
        <v>19567</v>
      </c>
      <c r="E5428" s="1" t="s">
        <v>19568</v>
      </c>
      <c r="F5428" s="1" t="s">
        <v>19573</v>
      </c>
      <c r="G5428" s="14">
        <v>90</v>
      </c>
      <c r="H5428" s="1" t="s">
        <v>19570</v>
      </c>
      <c r="I5428" s="1" t="s">
        <v>6641</v>
      </c>
      <c r="J5428" s="1" t="s">
        <v>6923</v>
      </c>
      <c r="K5428" s="1" t="s">
        <v>11034</v>
      </c>
      <c r="L5428" s="1" t="s">
        <v>74</v>
      </c>
      <c r="M5428" s="1" t="s">
        <v>594</v>
      </c>
      <c r="N5428" s="1" t="s">
        <v>43</v>
      </c>
      <c r="O5428" s="1" t="s">
        <v>44</v>
      </c>
      <c r="P5428" s="1" t="s">
        <v>19574</v>
      </c>
      <c r="Q5428" s="1" t="s">
        <v>6645</v>
      </c>
      <c r="R5428" s="1" t="s">
        <v>6646</v>
      </c>
      <c r="S5428" s="1" t="s">
        <v>6682</v>
      </c>
      <c r="T5428" s="2">
        <v>196571155482</v>
      </c>
      <c r="U5428" s="1" t="s">
        <v>359</v>
      </c>
      <c r="V5428">
        <v>42</v>
      </c>
      <c r="W5428" s="1" t="s">
        <v>51</v>
      </c>
      <c r="X5428" s="1" t="s">
        <v>6648</v>
      </c>
      <c r="Y5428" s="15">
        <v>35.75</v>
      </c>
      <c r="Z5428" s="15">
        <f t="shared" si="172"/>
        <v>35.75</v>
      </c>
      <c r="AA5428" s="15">
        <v>75</v>
      </c>
      <c r="AB5428" s="15">
        <f t="shared" si="173"/>
        <v>75</v>
      </c>
      <c r="AC5428">
        <v>30</v>
      </c>
      <c r="AD5428">
        <v>60</v>
      </c>
      <c r="AE5428">
        <v>40.5</v>
      </c>
      <c r="AF5428">
        <v>85</v>
      </c>
      <c r="AG5428" s="1">
        <v>1</v>
      </c>
    </row>
    <row r="5429" spans="1:33">
      <c r="A5429" s="1" t="s">
        <v>33</v>
      </c>
      <c r="B5429" s="13" t="s">
        <v>19565</v>
      </c>
      <c r="C5429" s="1" t="s">
        <v>19575</v>
      </c>
      <c r="D5429" s="1" t="s">
        <v>19567</v>
      </c>
      <c r="E5429" s="1" t="s">
        <v>19568</v>
      </c>
      <c r="F5429" s="1" t="s">
        <v>19576</v>
      </c>
      <c r="G5429" s="14">
        <v>95</v>
      </c>
      <c r="H5429" s="1" t="s">
        <v>19570</v>
      </c>
      <c r="I5429" s="1" t="s">
        <v>6641</v>
      </c>
      <c r="J5429" s="1" t="s">
        <v>6923</v>
      </c>
      <c r="K5429" s="1" t="s">
        <v>11034</v>
      </c>
      <c r="L5429" s="1" t="s">
        <v>74</v>
      </c>
      <c r="M5429" s="1" t="s">
        <v>594</v>
      </c>
      <c r="N5429" s="1" t="s">
        <v>43</v>
      </c>
      <c r="O5429" s="1" t="s">
        <v>44</v>
      </c>
      <c r="P5429" s="1" t="s">
        <v>19577</v>
      </c>
      <c r="Q5429" s="1" t="s">
        <v>6645</v>
      </c>
      <c r="R5429" s="1" t="s">
        <v>6646</v>
      </c>
      <c r="S5429" s="1" t="s">
        <v>6682</v>
      </c>
      <c r="T5429" s="2">
        <v>196571155543</v>
      </c>
      <c r="U5429" s="1" t="s">
        <v>359</v>
      </c>
      <c r="V5429">
        <v>42.5</v>
      </c>
      <c r="W5429" s="1" t="s">
        <v>51</v>
      </c>
      <c r="X5429" s="1" t="s">
        <v>6648</v>
      </c>
      <c r="Y5429" s="15">
        <v>35.75</v>
      </c>
      <c r="Z5429" s="15">
        <f t="shared" si="172"/>
        <v>35.75</v>
      </c>
      <c r="AA5429" s="15">
        <v>75</v>
      </c>
      <c r="AB5429" s="15">
        <f t="shared" si="173"/>
        <v>75</v>
      </c>
      <c r="AC5429">
        <v>30</v>
      </c>
      <c r="AD5429">
        <v>60</v>
      </c>
      <c r="AE5429">
        <v>40.5</v>
      </c>
      <c r="AF5429">
        <v>85</v>
      </c>
      <c r="AG5429" s="1">
        <v>1</v>
      </c>
    </row>
    <row r="5430" spans="1:33">
      <c r="A5430" s="1" t="s">
        <v>33</v>
      </c>
      <c r="B5430" s="13" t="s">
        <v>19565</v>
      </c>
      <c r="C5430" s="1" t="s">
        <v>19578</v>
      </c>
      <c r="D5430" s="1" t="s">
        <v>19567</v>
      </c>
      <c r="E5430" s="1" t="s">
        <v>19568</v>
      </c>
      <c r="F5430" s="1" t="s">
        <v>19579</v>
      </c>
      <c r="G5430" s="14">
        <v>100</v>
      </c>
      <c r="H5430" s="1" t="s">
        <v>19570</v>
      </c>
      <c r="I5430" s="1" t="s">
        <v>6641</v>
      </c>
      <c r="J5430" s="1" t="s">
        <v>6923</v>
      </c>
      <c r="K5430" s="1" t="s">
        <v>11034</v>
      </c>
      <c r="L5430" s="1" t="s">
        <v>74</v>
      </c>
      <c r="M5430" s="1" t="s">
        <v>594</v>
      </c>
      <c r="N5430" s="1" t="s">
        <v>43</v>
      </c>
      <c r="O5430" s="1" t="s">
        <v>44</v>
      </c>
      <c r="P5430" s="1" t="s">
        <v>19580</v>
      </c>
      <c r="Q5430" s="1" t="s">
        <v>6645</v>
      </c>
      <c r="R5430" s="1" t="s">
        <v>6646</v>
      </c>
      <c r="S5430" s="1" t="s">
        <v>6682</v>
      </c>
      <c r="T5430" s="2">
        <v>196571155703</v>
      </c>
      <c r="U5430" s="1" t="s">
        <v>359</v>
      </c>
      <c r="V5430">
        <v>43</v>
      </c>
      <c r="W5430" s="1" t="s">
        <v>51</v>
      </c>
      <c r="X5430" s="1" t="s">
        <v>6648</v>
      </c>
      <c r="Y5430" s="15">
        <v>35.75</v>
      </c>
      <c r="Z5430" s="15">
        <f t="shared" si="172"/>
        <v>107.25</v>
      </c>
      <c r="AA5430" s="15">
        <v>75</v>
      </c>
      <c r="AB5430" s="15">
        <f t="shared" si="173"/>
        <v>225</v>
      </c>
      <c r="AC5430">
        <v>30</v>
      </c>
      <c r="AD5430">
        <v>60</v>
      </c>
      <c r="AE5430">
        <v>40.5</v>
      </c>
      <c r="AF5430">
        <v>85</v>
      </c>
      <c r="AG5430" s="1">
        <v>3</v>
      </c>
    </row>
    <row r="5431" spans="1:33">
      <c r="A5431" s="1" t="s">
        <v>33</v>
      </c>
      <c r="B5431" s="13" t="s">
        <v>19565</v>
      </c>
      <c r="C5431" s="1" t="s">
        <v>19581</v>
      </c>
      <c r="D5431" s="1" t="s">
        <v>19567</v>
      </c>
      <c r="E5431" s="1" t="s">
        <v>19568</v>
      </c>
      <c r="F5431" s="1" t="s">
        <v>19582</v>
      </c>
      <c r="G5431" s="14">
        <v>115</v>
      </c>
      <c r="H5431" s="1" t="s">
        <v>19570</v>
      </c>
      <c r="I5431" s="1" t="s">
        <v>6641</v>
      </c>
      <c r="J5431" s="1" t="s">
        <v>6923</v>
      </c>
      <c r="K5431" s="1" t="s">
        <v>11034</v>
      </c>
      <c r="L5431" s="1" t="s">
        <v>74</v>
      </c>
      <c r="M5431" s="1" t="s">
        <v>594</v>
      </c>
      <c r="N5431" s="1" t="s">
        <v>43</v>
      </c>
      <c r="O5431" s="1" t="s">
        <v>44</v>
      </c>
      <c r="P5431" s="1" t="s">
        <v>19583</v>
      </c>
      <c r="Q5431" s="1" t="s">
        <v>6645</v>
      </c>
      <c r="R5431" s="1" t="s">
        <v>6646</v>
      </c>
      <c r="S5431" s="1" t="s">
        <v>6682</v>
      </c>
      <c r="T5431" s="2">
        <v>196571155895</v>
      </c>
      <c r="U5431" s="1" t="s">
        <v>359</v>
      </c>
      <c r="V5431">
        <v>45</v>
      </c>
      <c r="W5431" s="1" t="s">
        <v>51</v>
      </c>
      <c r="X5431" s="1" t="s">
        <v>6648</v>
      </c>
      <c r="Y5431" s="15">
        <v>35.75</v>
      </c>
      <c r="Z5431" s="15">
        <f t="shared" si="172"/>
        <v>35.75</v>
      </c>
      <c r="AA5431" s="15">
        <v>75</v>
      </c>
      <c r="AB5431" s="15">
        <f t="shared" si="173"/>
        <v>75</v>
      </c>
      <c r="AC5431">
        <v>30</v>
      </c>
      <c r="AD5431">
        <v>60</v>
      </c>
      <c r="AE5431">
        <v>40.5</v>
      </c>
      <c r="AF5431">
        <v>85</v>
      </c>
      <c r="AG5431" s="1">
        <v>1</v>
      </c>
    </row>
    <row r="5432" spans="1:33">
      <c r="A5432" s="1" t="s">
        <v>33</v>
      </c>
      <c r="B5432" s="13" t="s">
        <v>19565</v>
      </c>
      <c r="C5432" s="1" t="s">
        <v>19584</v>
      </c>
      <c r="D5432" s="1" t="s">
        <v>19567</v>
      </c>
      <c r="E5432" s="1" t="s">
        <v>19568</v>
      </c>
      <c r="F5432" s="1" t="s">
        <v>19585</v>
      </c>
      <c r="G5432" s="14">
        <v>140</v>
      </c>
      <c r="H5432" s="1" t="s">
        <v>19570</v>
      </c>
      <c r="I5432" s="1" t="s">
        <v>6641</v>
      </c>
      <c r="J5432" s="1" t="s">
        <v>6923</v>
      </c>
      <c r="K5432" s="1" t="s">
        <v>11034</v>
      </c>
      <c r="L5432" s="1" t="s">
        <v>74</v>
      </c>
      <c r="M5432" s="1" t="s">
        <v>594</v>
      </c>
      <c r="N5432" s="1" t="s">
        <v>43</v>
      </c>
      <c r="O5432" s="1" t="s">
        <v>44</v>
      </c>
      <c r="P5432" s="1" t="s">
        <v>19586</v>
      </c>
      <c r="Q5432" s="1" t="s">
        <v>6645</v>
      </c>
      <c r="R5432" s="1" t="s">
        <v>6646</v>
      </c>
      <c r="S5432" s="1" t="s">
        <v>6682</v>
      </c>
      <c r="T5432" s="2">
        <v>196571156168</v>
      </c>
      <c r="U5432" s="1" t="s">
        <v>359</v>
      </c>
      <c r="V5432">
        <v>48</v>
      </c>
      <c r="W5432" s="1" t="s">
        <v>51</v>
      </c>
      <c r="X5432" s="1" t="s">
        <v>6648</v>
      </c>
      <c r="Y5432" s="15">
        <v>35.75</v>
      </c>
      <c r="Z5432" s="15">
        <f t="shared" si="172"/>
        <v>35.75</v>
      </c>
      <c r="AA5432" s="15">
        <v>75</v>
      </c>
      <c r="AB5432" s="15">
        <f t="shared" si="173"/>
        <v>75</v>
      </c>
      <c r="AC5432">
        <v>30</v>
      </c>
      <c r="AD5432">
        <v>60</v>
      </c>
      <c r="AE5432">
        <v>40.5</v>
      </c>
      <c r="AF5432">
        <v>85</v>
      </c>
      <c r="AG5432" s="1">
        <v>1</v>
      </c>
    </row>
    <row r="5433" spans="1:33">
      <c r="A5433" s="1" t="s">
        <v>33</v>
      </c>
      <c r="B5433" s="13" t="s">
        <v>19565</v>
      </c>
      <c r="C5433" s="1" t="s">
        <v>19587</v>
      </c>
      <c r="D5433" s="1" t="s">
        <v>19567</v>
      </c>
      <c r="E5433" s="1" t="s">
        <v>19568</v>
      </c>
      <c r="F5433" s="1" t="s">
        <v>19588</v>
      </c>
      <c r="G5433" s="14">
        <v>150</v>
      </c>
      <c r="H5433" s="1" t="s">
        <v>19570</v>
      </c>
      <c r="I5433" s="1" t="s">
        <v>6641</v>
      </c>
      <c r="J5433" s="1" t="s">
        <v>6923</v>
      </c>
      <c r="K5433" s="1" t="s">
        <v>11034</v>
      </c>
      <c r="L5433" s="1" t="s">
        <v>74</v>
      </c>
      <c r="M5433" s="1" t="s">
        <v>594</v>
      </c>
      <c r="N5433" s="1" t="s">
        <v>43</v>
      </c>
      <c r="O5433" s="1" t="s">
        <v>44</v>
      </c>
      <c r="P5433" s="1" t="s">
        <v>19589</v>
      </c>
      <c r="Q5433" s="1" t="s">
        <v>6645</v>
      </c>
      <c r="R5433" s="1" t="s">
        <v>6646</v>
      </c>
      <c r="S5433" s="1" t="s">
        <v>6682</v>
      </c>
      <c r="T5433" s="2">
        <v>196571156311</v>
      </c>
      <c r="U5433" s="1" t="s">
        <v>359</v>
      </c>
      <c r="V5433">
        <v>49</v>
      </c>
      <c r="W5433" s="1" t="s">
        <v>51</v>
      </c>
      <c r="X5433" s="1" t="s">
        <v>6648</v>
      </c>
      <c r="Y5433" s="15">
        <v>35.75</v>
      </c>
      <c r="Z5433" s="15">
        <f t="shared" si="172"/>
        <v>107.25</v>
      </c>
      <c r="AA5433" s="15">
        <v>75</v>
      </c>
      <c r="AB5433" s="15">
        <f t="shared" si="173"/>
        <v>225</v>
      </c>
      <c r="AC5433">
        <v>30</v>
      </c>
      <c r="AD5433">
        <v>60</v>
      </c>
      <c r="AE5433">
        <v>40.5</v>
      </c>
      <c r="AF5433">
        <v>85</v>
      </c>
      <c r="AG5433" s="1">
        <v>3</v>
      </c>
    </row>
    <row r="5434" spans="1:33">
      <c r="A5434" s="1" t="s">
        <v>33</v>
      </c>
      <c r="B5434" s="13" t="s">
        <v>19565</v>
      </c>
      <c r="C5434" s="1" t="s">
        <v>19590</v>
      </c>
      <c r="D5434" s="1" t="s">
        <v>19567</v>
      </c>
      <c r="E5434" s="1" t="s">
        <v>19568</v>
      </c>
      <c r="F5434" s="1" t="s">
        <v>19591</v>
      </c>
      <c r="G5434" s="14">
        <v>160</v>
      </c>
      <c r="H5434" s="1" t="s">
        <v>19570</v>
      </c>
      <c r="I5434" s="1" t="s">
        <v>6641</v>
      </c>
      <c r="J5434" s="1" t="s">
        <v>6923</v>
      </c>
      <c r="K5434" s="1" t="s">
        <v>11034</v>
      </c>
      <c r="L5434" s="1" t="s">
        <v>74</v>
      </c>
      <c r="M5434" s="1" t="s">
        <v>594</v>
      </c>
      <c r="N5434" s="1" t="s">
        <v>43</v>
      </c>
      <c r="O5434" s="1" t="s">
        <v>44</v>
      </c>
      <c r="P5434" s="1" t="s">
        <v>19592</v>
      </c>
      <c r="Q5434" s="1" t="s">
        <v>6645</v>
      </c>
      <c r="R5434" s="1" t="s">
        <v>6646</v>
      </c>
      <c r="S5434" s="1" t="s">
        <v>6682</v>
      </c>
      <c r="T5434" s="2">
        <v>196571156359</v>
      </c>
      <c r="U5434" s="1" t="s">
        <v>359</v>
      </c>
      <c r="V5434">
        <v>50</v>
      </c>
      <c r="W5434" s="1" t="s">
        <v>51</v>
      </c>
      <c r="X5434" s="1" t="s">
        <v>6648</v>
      </c>
      <c r="Y5434" s="15">
        <v>35.75</v>
      </c>
      <c r="Z5434" s="15">
        <f t="shared" si="172"/>
        <v>107.25</v>
      </c>
      <c r="AA5434" s="15">
        <v>75</v>
      </c>
      <c r="AB5434" s="15">
        <f t="shared" si="173"/>
        <v>225</v>
      </c>
      <c r="AC5434">
        <v>30</v>
      </c>
      <c r="AD5434">
        <v>60</v>
      </c>
      <c r="AE5434">
        <v>40.5</v>
      </c>
      <c r="AF5434">
        <v>85</v>
      </c>
      <c r="AG5434" s="1">
        <v>3</v>
      </c>
    </row>
    <row r="5435" spans="1:33">
      <c r="A5435" s="1" t="s">
        <v>33</v>
      </c>
      <c r="B5435" s="13" t="s">
        <v>19593</v>
      </c>
      <c r="C5435" s="1" t="s">
        <v>19594</v>
      </c>
      <c r="D5435" s="1" t="s">
        <v>19595</v>
      </c>
      <c r="E5435" s="1" t="s">
        <v>19194</v>
      </c>
      <c r="F5435" s="1" t="s">
        <v>19596</v>
      </c>
      <c r="G5435" s="14">
        <v>50</v>
      </c>
      <c r="H5435" s="1" t="s">
        <v>13406</v>
      </c>
      <c r="I5435" s="1" t="s">
        <v>6641</v>
      </c>
      <c r="J5435" s="1" t="s">
        <v>6668</v>
      </c>
      <c r="K5435" s="1" t="s">
        <v>11899</v>
      </c>
      <c r="L5435" s="1" t="s">
        <v>216</v>
      </c>
      <c r="N5435" s="1" t="s">
        <v>43</v>
      </c>
      <c r="O5435" s="1" t="s">
        <v>44</v>
      </c>
      <c r="P5435" s="1" t="s">
        <v>19597</v>
      </c>
      <c r="Q5435" s="1" t="s">
        <v>6645</v>
      </c>
      <c r="R5435" s="1" t="s">
        <v>6646</v>
      </c>
      <c r="S5435" s="1" t="s">
        <v>9216</v>
      </c>
      <c r="T5435" s="2">
        <v>191165705753</v>
      </c>
      <c r="U5435" s="1" t="s">
        <v>156</v>
      </c>
      <c r="V5435">
        <v>34.5</v>
      </c>
      <c r="W5435" s="1" t="s">
        <v>51</v>
      </c>
      <c r="X5435" s="1" t="s">
        <v>6672</v>
      </c>
      <c r="Y5435" s="15">
        <v>31</v>
      </c>
      <c r="Z5435" s="15">
        <f t="shared" si="172"/>
        <v>31</v>
      </c>
      <c r="AA5435" s="15">
        <v>65</v>
      </c>
      <c r="AB5435" s="15">
        <f t="shared" si="173"/>
        <v>65</v>
      </c>
      <c r="AC5435">
        <v>27.5</v>
      </c>
      <c r="AD5435">
        <v>55</v>
      </c>
      <c r="AE5435">
        <v>33.35</v>
      </c>
      <c r="AF5435">
        <v>70</v>
      </c>
      <c r="AG5435" s="1">
        <v>1</v>
      </c>
    </row>
    <row r="5436" spans="1:33">
      <c r="A5436" s="1" t="s">
        <v>33</v>
      </c>
      <c r="B5436" s="13" t="s">
        <v>19593</v>
      </c>
      <c r="C5436" s="1" t="s">
        <v>19598</v>
      </c>
      <c r="D5436" s="1" t="s">
        <v>19595</v>
      </c>
      <c r="E5436" s="1" t="s">
        <v>19194</v>
      </c>
      <c r="F5436" s="1" t="s">
        <v>19599</v>
      </c>
      <c r="G5436" s="14">
        <v>60</v>
      </c>
      <c r="H5436" s="1" t="s">
        <v>13406</v>
      </c>
      <c r="I5436" s="1" t="s">
        <v>6641</v>
      </c>
      <c r="J5436" s="1" t="s">
        <v>6668</v>
      </c>
      <c r="K5436" s="1" t="s">
        <v>11899</v>
      </c>
      <c r="L5436" s="1" t="s">
        <v>216</v>
      </c>
      <c r="N5436" s="1" t="s">
        <v>43</v>
      </c>
      <c r="O5436" s="1" t="s">
        <v>44</v>
      </c>
      <c r="P5436" s="1" t="s">
        <v>19600</v>
      </c>
      <c r="Q5436" s="1" t="s">
        <v>6645</v>
      </c>
      <c r="R5436" s="1" t="s">
        <v>6646</v>
      </c>
      <c r="S5436" s="1" t="s">
        <v>9216</v>
      </c>
      <c r="T5436" s="2">
        <v>191165706354</v>
      </c>
      <c r="U5436" s="1" t="s">
        <v>156</v>
      </c>
      <c r="V5436">
        <v>36</v>
      </c>
      <c r="W5436" s="1" t="s">
        <v>51</v>
      </c>
      <c r="X5436" s="1" t="s">
        <v>6672</v>
      </c>
      <c r="Y5436" s="15">
        <v>31</v>
      </c>
      <c r="Z5436" s="15">
        <f t="shared" si="172"/>
        <v>310</v>
      </c>
      <c r="AA5436" s="15">
        <v>65</v>
      </c>
      <c r="AB5436" s="15">
        <f t="shared" si="173"/>
        <v>650</v>
      </c>
      <c r="AC5436">
        <v>27.5</v>
      </c>
      <c r="AD5436">
        <v>55</v>
      </c>
      <c r="AE5436">
        <v>33.35</v>
      </c>
      <c r="AF5436">
        <v>70</v>
      </c>
      <c r="AG5436" s="1">
        <v>10</v>
      </c>
    </row>
    <row r="5437" spans="1:33">
      <c r="A5437" s="1" t="s">
        <v>33</v>
      </c>
      <c r="B5437" s="13" t="s">
        <v>19593</v>
      </c>
      <c r="C5437" s="1" t="s">
        <v>19601</v>
      </c>
      <c r="D5437" s="1" t="s">
        <v>19595</v>
      </c>
      <c r="E5437" s="1" t="s">
        <v>19194</v>
      </c>
      <c r="F5437" s="1" t="s">
        <v>19602</v>
      </c>
      <c r="G5437" s="14">
        <v>70</v>
      </c>
      <c r="H5437" s="1" t="s">
        <v>13406</v>
      </c>
      <c r="I5437" s="1" t="s">
        <v>6641</v>
      </c>
      <c r="J5437" s="1" t="s">
        <v>6668</v>
      </c>
      <c r="K5437" s="1" t="s">
        <v>11899</v>
      </c>
      <c r="L5437" s="1" t="s">
        <v>216</v>
      </c>
      <c r="N5437" s="1" t="s">
        <v>43</v>
      </c>
      <c r="O5437" s="1" t="s">
        <v>44</v>
      </c>
      <c r="P5437" s="1" t="s">
        <v>19603</v>
      </c>
      <c r="Q5437" s="1" t="s">
        <v>6645</v>
      </c>
      <c r="R5437" s="1" t="s">
        <v>6646</v>
      </c>
      <c r="S5437" s="1" t="s">
        <v>9216</v>
      </c>
      <c r="T5437" s="2">
        <v>191165706958</v>
      </c>
      <c r="U5437" s="1" t="s">
        <v>156</v>
      </c>
      <c r="V5437">
        <v>37</v>
      </c>
      <c r="W5437" s="1" t="s">
        <v>51</v>
      </c>
      <c r="X5437" s="1" t="s">
        <v>6672</v>
      </c>
      <c r="Y5437" s="15">
        <v>31</v>
      </c>
      <c r="Z5437" s="15">
        <f t="shared" si="172"/>
        <v>1519</v>
      </c>
      <c r="AA5437" s="15">
        <v>65</v>
      </c>
      <c r="AB5437" s="15">
        <f t="shared" si="173"/>
        <v>3185</v>
      </c>
      <c r="AC5437">
        <v>27.5</v>
      </c>
      <c r="AD5437">
        <v>55</v>
      </c>
      <c r="AE5437">
        <v>33.35</v>
      </c>
      <c r="AF5437">
        <v>70</v>
      </c>
      <c r="AG5437" s="1">
        <v>49</v>
      </c>
    </row>
    <row r="5438" spans="1:33">
      <c r="A5438" s="1" t="s">
        <v>33</v>
      </c>
      <c r="B5438" s="13" t="s">
        <v>19593</v>
      </c>
      <c r="C5438" s="1" t="s">
        <v>19604</v>
      </c>
      <c r="D5438" s="1" t="s">
        <v>19595</v>
      </c>
      <c r="E5438" s="1" t="s">
        <v>19194</v>
      </c>
      <c r="F5438" s="1" t="s">
        <v>19605</v>
      </c>
      <c r="G5438" s="14">
        <v>90</v>
      </c>
      <c r="H5438" s="1" t="s">
        <v>13406</v>
      </c>
      <c r="I5438" s="1" t="s">
        <v>6641</v>
      </c>
      <c r="J5438" s="1" t="s">
        <v>6668</v>
      </c>
      <c r="K5438" s="1" t="s">
        <v>11899</v>
      </c>
      <c r="L5438" s="1" t="s">
        <v>216</v>
      </c>
      <c r="N5438" s="1" t="s">
        <v>43</v>
      </c>
      <c r="O5438" s="1" t="s">
        <v>44</v>
      </c>
      <c r="P5438" s="1" t="s">
        <v>19606</v>
      </c>
      <c r="Q5438" s="1" t="s">
        <v>6645</v>
      </c>
      <c r="R5438" s="1" t="s">
        <v>6646</v>
      </c>
      <c r="S5438" s="1" t="s">
        <v>9216</v>
      </c>
      <c r="T5438" s="2">
        <v>191165708150</v>
      </c>
      <c r="U5438" s="1" t="s">
        <v>156</v>
      </c>
      <c r="V5438">
        <v>40</v>
      </c>
      <c r="W5438" s="1" t="s">
        <v>51</v>
      </c>
      <c r="X5438" s="1" t="s">
        <v>6672</v>
      </c>
      <c r="Y5438" s="15">
        <v>31</v>
      </c>
      <c r="Z5438" s="15">
        <f t="shared" si="172"/>
        <v>4464</v>
      </c>
      <c r="AA5438" s="15">
        <v>65</v>
      </c>
      <c r="AB5438" s="15">
        <f t="shared" si="173"/>
        <v>9360</v>
      </c>
      <c r="AC5438">
        <v>27.5</v>
      </c>
      <c r="AD5438">
        <v>55</v>
      </c>
      <c r="AE5438">
        <v>33.35</v>
      </c>
      <c r="AF5438">
        <v>70</v>
      </c>
      <c r="AG5438" s="1">
        <v>144</v>
      </c>
    </row>
    <row r="5439" spans="1:33">
      <c r="A5439" s="1" t="s">
        <v>33</v>
      </c>
      <c r="B5439" s="13" t="s">
        <v>19593</v>
      </c>
      <c r="C5439" s="1" t="s">
        <v>19607</v>
      </c>
      <c r="D5439" s="1" t="s">
        <v>19595</v>
      </c>
      <c r="E5439" s="1" t="s">
        <v>19194</v>
      </c>
      <c r="F5439" s="1" t="s">
        <v>19608</v>
      </c>
      <c r="G5439" s="14">
        <v>100</v>
      </c>
      <c r="H5439" s="1" t="s">
        <v>13406</v>
      </c>
      <c r="I5439" s="1" t="s">
        <v>6641</v>
      </c>
      <c r="J5439" s="1" t="s">
        <v>6668</v>
      </c>
      <c r="K5439" s="1" t="s">
        <v>11899</v>
      </c>
      <c r="L5439" s="1" t="s">
        <v>216</v>
      </c>
      <c r="N5439" s="1" t="s">
        <v>43</v>
      </c>
      <c r="O5439" s="1" t="s">
        <v>44</v>
      </c>
      <c r="P5439" s="1" t="s">
        <v>19609</v>
      </c>
      <c r="Q5439" s="1" t="s">
        <v>6645</v>
      </c>
      <c r="R5439" s="1" t="s">
        <v>6646</v>
      </c>
      <c r="S5439" s="1" t="s">
        <v>9216</v>
      </c>
      <c r="T5439" s="2">
        <v>191165708754</v>
      </c>
      <c r="U5439" s="1" t="s">
        <v>156</v>
      </c>
      <c r="V5439">
        <v>41</v>
      </c>
      <c r="W5439" s="1" t="s">
        <v>51</v>
      </c>
      <c r="X5439" s="1" t="s">
        <v>6672</v>
      </c>
      <c r="Y5439" s="15">
        <v>31</v>
      </c>
      <c r="Z5439" s="15">
        <f t="shared" si="172"/>
        <v>2449</v>
      </c>
      <c r="AA5439" s="15">
        <v>65</v>
      </c>
      <c r="AB5439" s="15">
        <f t="shared" si="173"/>
        <v>5135</v>
      </c>
      <c r="AC5439">
        <v>27.5</v>
      </c>
      <c r="AD5439">
        <v>55</v>
      </c>
      <c r="AE5439">
        <v>33.35</v>
      </c>
      <c r="AF5439">
        <v>70</v>
      </c>
      <c r="AG5439" s="1">
        <v>79</v>
      </c>
    </row>
    <row r="5440" spans="1:33">
      <c r="A5440" s="1" t="s">
        <v>33</v>
      </c>
      <c r="B5440" s="13" t="s">
        <v>19593</v>
      </c>
      <c r="C5440" s="1" t="s">
        <v>19610</v>
      </c>
      <c r="D5440" s="1" t="s">
        <v>19595</v>
      </c>
      <c r="E5440" s="1" t="s">
        <v>19194</v>
      </c>
      <c r="F5440" s="1" t="s">
        <v>19611</v>
      </c>
      <c r="G5440" s="14">
        <v>110</v>
      </c>
      <c r="H5440" s="1" t="s">
        <v>13406</v>
      </c>
      <c r="I5440" s="1" t="s">
        <v>6641</v>
      </c>
      <c r="J5440" s="1" t="s">
        <v>6668</v>
      </c>
      <c r="K5440" s="1" t="s">
        <v>11899</v>
      </c>
      <c r="L5440" s="1" t="s">
        <v>216</v>
      </c>
      <c r="N5440" s="1" t="s">
        <v>43</v>
      </c>
      <c r="O5440" s="1" t="s">
        <v>44</v>
      </c>
      <c r="P5440" s="1" t="s">
        <v>19612</v>
      </c>
      <c r="Q5440" s="1" t="s">
        <v>6645</v>
      </c>
      <c r="R5440" s="1" t="s">
        <v>6646</v>
      </c>
      <c r="S5440" s="1" t="s">
        <v>9216</v>
      </c>
      <c r="T5440" s="2">
        <v>191165709355</v>
      </c>
      <c r="U5440" s="1" t="s">
        <v>156</v>
      </c>
      <c r="V5440">
        <v>42.5</v>
      </c>
      <c r="W5440" s="1" t="s">
        <v>51</v>
      </c>
      <c r="X5440" s="1" t="s">
        <v>6672</v>
      </c>
      <c r="Y5440" s="15">
        <v>31</v>
      </c>
      <c r="Z5440" s="15">
        <f t="shared" si="172"/>
        <v>31</v>
      </c>
      <c r="AA5440" s="15">
        <v>65</v>
      </c>
      <c r="AB5440" s="15">
        <f t="shared" si="173"/>
        <v>65</v>
      </c>
      <c r="AC5440">
        <v>27.5</v>
      </c>
      <c r="AD5440">
        <v>55</v>
      </c>
      <c r="AE5440">
        <v>33.35</v>
      </c>
      <c r="AF5440">
        <v>70</v>
      </c>
      <c r="AG5440" s="1">
        <v>1</v>
      </c>
    </row>
    <row r="5441" spans="1:33">
      <c r="A5441" s="1" t="s">
        <v>33</v>
      </c>
      <c r="B5441" s="13" t="s">
        <v>19613</v>
      </c>
      <c r="C5441" s="1" t="s">
        <v>19614</v>
      </c>
      <c r="D5441" s="1" t="s">
        <v>19595</v>
      </c>
      <c r="E5441" s="1" t="s">
        <v>19493</v>
      </c>
      <c r="F5441" s="1" t="s">
        <v>19615</v>
      </c>
      <c r="G5441" s="14">
        <v>50</v>
      </c>
      <c r="H5441" s="1" t="s">
        <v>13406</v>
      </c>
      <c r="I5441" s="1" t="s">
        <v>6641</v>
      </c>
      <c r="J5441" s="1" t="s">
        <v>6668</v>
      </c>
      <c r="K5441" s="1" t="s">
        <v>11899</v>
      </c>
      <c r="L5441" s="1" t="s">
        <v>216</v>
      </c>
      <c r="N5441" s="1" t="s">
        <v>43</v>
      </c>
      <c r="O5441" s="1" t="s">
        <v>44</v>
      </c>
      <c r="P5441" s="1" t="s">
        <v>19616</v>
      </c>
      <c r="Q5441" s="1" t="s">
        <v>6645</v>
      </c>
      <c r="R5441" s="1" t="s">
        <v>6646</v>
      </c>
      <c r="S5441" s="1" t="s">
        <v>9216</v>
      </c>
      <c r="T5441" s="2">
        <v>191928957467</v>
      </c>
      <c r="U5441" s="1" t="s">
        <v>156</v>
      </c>
      <c r="V5441">
        <v>34.5</v>
      </c>
      <c r="W5441" s="1" t="s">
        <v>51</v>
      </c>
      <c r="X5441" s="1" t="s">
        <v>6672</v>
      </c>
      <c r="Y5441" s="15">
        <v>31</v>
      </c>
      <c r="Z5441" s="15">
        <f t="shared" si="172"/>
        <v>155</v>
      </c>
      <c r="AA5441" s="15">
        <v>65</v>
      </c>
      <c r="AB5441" s="15">
        <f t="shared" si="173"/>
        <v>325</v>
      </c>
      <c r="AC5441">
        <v>27.5</v>
      </c>
      <c r="AD5441">
        <v>55</v>
      </c>
      <c r="AE5441">
        <v>33.35</v>
      </c>
      <c r="AF5441">
        <v>70</v>
      </c>
      <c r="AG5441" s="1">
        <v>5</v>
      </c>
    </row>
    <row r="5442" spans="1:33">
      <c r="A5442" s="1" t="s">
        <v>33</v>
      </c>
      <c r="B5442" s="13" t="s">
        <v>19613</v>
      </c>
      <c r="C5442" s="1" t="s">
        <v>19617</v>
      </c>
      <c r="D5442" s="1" t="s">
        <v>19595</v>
      </c>
      <c r="E5442" s="1" t="s">
        <v>19493</v>
      </c>
      <c r="F5442" s="1" t="s">
        <v>19618</v>
      </c>
      <c r="G5442" s="14">
        <v>55</v>
      </c>
      <c r="H5442" s="1" t="s">
        <v>13406</v>
      </c>
      <c r="I5442" s="1" t="s">
        <v>6641</v>
      </c>
      <c r="J5442" s="1" t="s">
        <v>6668</v>
      </c>
      <c r="K5442" s="1" t="s">
        <v>11899</v>
      </c>
      <c r="L5442" s="1" t="s">
        <v>216</v>
      </c>
      <c r="N5442" s="1" t="s">
        <v>43</v>
      </c>
      <c r="O5442" s="1" t="s">
        <v>44</v>
      </c>
      <c r="P5442" s="1" t="s">
        <v>19619</v>
      </c>
      <c r="Q5442" s="1" t="s">
        <v>6645</v>
      </c>
      <c r="R5442" s="1" t="s">
        <v>6646</v>
      </c>
      <c r="S5442" s="1" t="s">
        <v>9216</v>
      </c>
      <c r="T5442" s="2">
        <v>191928957641</v>
      </c>
      <c r="U5442" s="1" t="s">
        <v>156</v>
      </c>
      <c r="V5442">
        <v>35</v>
      </c>
      <c r="W5442" s="1" t="s">
        <v>51</v>
      </c>
      <c r="X5442" s="1" t="s">
        <v>6672</v>
      </c>
      <c r="Y5442" s="15">
        <v>31</v>
      </c>
      <c r="Z5442" s="15">
        <f t="shared" si="172"/>
        <v>341</v>
      </c>
      <c r="AA5442" s="15">
        <v>65</v>
      </c>
      <c r="AB5442" s="15">
        <f t="shared" si="173"/>
        <v>715</v>
      </c>
      <c r="AC5442">
        <v>27.5</v>
      </c>
      <c r="AD5442">
        <v>55</v>
      </c>
      <c r="AE5442">
        <v>33.35</v>
      </c>
      <c r="AF5442">
        <v>70</v>
      </c>
      <c r="AG5442" s="1">
        <v>11</v>
      </c>
    </row>
    <row r="5443" spans="1:33">
      <c r="A5443" s="1" t="s">
        <v>33</v>
      </c>
      <c r="B5443" s="13" t="s">
        <v>19613</v>
      </c>
      <c r="C5443" s="1" t="s">
        <v>19620</v>
      </c>
      <c r="D5443" s="1" t="s">
        <v>19595</v>
      </c>
      <c r="E5443" s="1" t="s">
        <v>19493</v>
      </c>
      <c r="F5443" s="1" t="s">
        <v>19621</v>
      </c>
      <c r="G5443" s="14">
        <v>60</v>
      </c>
      <c r="H5443" s="1" t="s">
        <v>13406</v>
      </c>
      <c r="I5443" s="1" t="s">
        <v>6641</v>
      </c>
      <c r="J5443" s="1" t="s">
        <v>6668</v>
      </c>
      <c r="K5443" s="1" t="s">
        <v>11899</v>
      </c>
      <c r="L5443" s="1" t="s">
        <v>216</v>
      </c>
      <c r="N5443" s="1" t="s">
        <v>43</v>
      </c>
      <c r="O5443" s="1" t="s">
        <v>44</v>
      </c>
      <c r="P5443" s="1" t="s">
        <v>19622</v>
      </c>
      <c r="Q5443" s="1" t="s">
        <v>6645</v>
      </c>
      <c r="R5443" s="1" t="s">
        <v>6646</v>
      </c>
      <c r="S5443" s="1" t="s">
        <v>9216</v>
      </c>
      <c r="T5443" s="2">
        <v>191928957979</v>
      </c>
      <c r="U5443" s="1" t="s">
        <v>156</v>
      </c>
      <c r="V5443">
        <v>36</v>
      </c>
      <c r="W5443" s="1" t="s">
        <v>51</v>
      </c>
      <c r="X5443" s="1" t="s">
        <v>6672</v>
      </c>
      <c r="Y5443" s="15">
        <v>31</v>
      </c>
      <c r="Z5443" s="15">
        <f t="shared" si="172"/>
        <v>1209</v>
      </c>
      <c r="AA5443" s="15">
        <v>65</v>
      </c>
      <c r="AB5443" s="15">
        <f t="shared" si="173"/>
        <v>2535</v>
      </c>
      <c r="AC5443">
        <v>27.5</v>
      </c>
      <c r="AD5443">
        <v>55</v>
      </c>
      <c r="AE5443">
        <v>33.35</v>
      </c>
      <c r="AF5443">
        <v>70</v>
      </c>
      <c r="AG5443" s="1">
        <v>39</v>
      </c>
    </row>
    <row r="5444" spans="1:33">
      <c r="A5444" s="1" t="s">
        <v>33</v>
      </c>
      <c r="B5444" s="13" t="s">
        <v>19613</v>
      </c>
      <c r="C5444" s="1" t="s">
        <v>19623</v>
      </c>
      <c r="D5444" s="1" t="s">
        <v>19595</v>
      </c>
      <c r="E5444" s="1" t="s">
        <v>19493</v>
      </c>
      <c r="F5444" s="1" t="s">
        <v>19624</v>
      </c>
      <c r="G5444" s="14">
        <v>70</v>
      </c>
      <c r="H5444" s="1" t="s">
        <v>13406</v>
      </c>
      <c r="I5444" s="1" t="s">
        <v>6641</v>
      </c>
      <c r="J5444" s="1" t="s">
        <v>6668</v>
      </c>
      <c r="K5444" s="1" t="s">
        <v>11899</v>
      </c>
      <c r="L5444" s="1" t="s">
        <v>216</v>
      </c>
      <c r="N5444" s="1" t="s">
        <v>43</v>
      </c>
      <c r="O5444" s="1" t="s">
        <v>44</v>
      </c>
      <c r="P5444" s="1" t="s">
        <v>19625</v>
      </c>
      <c r="Q5444" s="1" t="s">
        <v>6645</v>
      </c>
      <c r="R5444" s="1" t="s">
        <v>6646</v>
      </c>
      <c r="S5444" s="1" t="s">
        <v>9216</v>
      </c>
      <c r="T5444" s="2">
        <v>191928958655</v>
      </c>
      <c r="U5444" s="1" t="s">
        <v>156</v>
      </c>
      <c r="V5444">
        <v>37</v>
      </c>
      <c r="W5444" s="1" t="s">
        <v>51</v>
      </c>
      <c r="X5444" s="1" t="s">
        <v>6672</v>
      </c>
      <c r="Y5444" s="15">
        <v>31</v>
      </c>
      <c r="Z5444" s="15">
        <f t="shared" si="172"/>
        <v>1798</v>
      </c>
      <c r="AA5444" s="15">
        <v>65</v>
      </c>
      <c r="AB5444" s="15">
        <f t="shared" si="173"/>
        <v>3770</v>
      </c>
      <c r="AC5444">
        <v>27.5</v>
      </c>
      <c r="AD5444">
        <v>55</v>
      </c>
      <c r="AE5444">
        <v>33.35</v>
      </c>
      <c r="AF5444">
        <v>70</v>
      </c>
      <c r="AG5444" s="1">
        <v>58</v>
      </c>
    </row>
    <row r="5445" spans="1:33">
      <c r="A5445" s="1" t="s">
        <v>33</v>
      </c>
      <c r="B5445" s="13" t="s">
        <v>19613</v>
      </c>
      <c r="C5445" s="1" t="s">
        <v>19626</v>
      </c>
      <c r="D5445" s="1" t="s">
        <v>19595</v>
      </c>
      <c r="E5445" s="1" t="s">
        <v>19493</v>
      </c>
      <c r="F5445" s="1" t="s">
        <v>19627</v>
      </c>
      <c r="G5445" s="14">
        <v>75</v>
      </c>
      <c r="H5445" s="1" t="s">
        <v>13406</v>
      </c>
      <c r="I5445" s="1" t="s">
        <v>6641</v>
      </c>
      <c r="J5445" s="1" t="s">
        <v>6668</v>
      </c>
      <c r="K5445" s="1" t="s">
        <v>11899</v>
      </c>
      <c r="L5445" s="1" t="s">
        <v>216</v>
      </c>
      <c r="N5445" s="1" t="s">
        <v>43</v>
      </c>
      <c r="O5445" s="1" t="s">
        <v>44</v>
      </c>
      <c r="P5445" s="1" t="s">
        <v>19628</v>
      </c>
      <c r="Q5445" s="1" t="s">
        <v>6645</v>
      </c>
      <c r="R5445" s="1" t="s">
        <v>6646</v>
      </c>
      <c r="S5445" s="1" t="s">
        <v>9216</v>
      </c>
      <c r="T5445" s="2">
        <v>191928958990</v>
      </c>
      <c r="U5445" s="1" t="s">
        <v>156</v>
      </c>
      <c r="V5445">
        <v>38</v>
      </c>
      <c r="W5445" s="1" t="s">
        <v>51</v>
      </c>
      <c r="X5445" s="1" t="s">
        <v>6672</v>
      </c>
      <c r="Y5445" s="15">
        <v>31</v>
      </c>
      <c r="Z5445" s="15">
        <f t="shared" si="172"/>
        <v>2201</v>
      </c>
      <c r="AA5445" s="15">
        <v>65</v>
      </c>
      <c r="AB5445" s="15">
        <f t="shared" si="173"/>
        <v>4615</v>
      </c>
      <c r="AC5445">
        <v>27.5</v>
      </c>
      <c r="AD5445">
        <v>55</v>
      </c>
      <c r="AE5445">
        <v>33.35</v>
      </c>
      <c r="AF5445">
        <v>70</v>
      </c>
      <c r="AG5445" s="1">
        <v>71</v>
      </c>
    </row>
    <row r="5446" spans="1:33">
      <c r="A5446" s="1" t="s">
        <v>33</v>
      </c>
      <c r="B5446" s="13" t="s">
        <v>19613</v>
      </c>
      <c r="C5446" s="1" t="s">
        <v>19629</v>
      </c>
      <c r="D5446" s="1" t="s">
        <v>19595</v>
      </c>
      <c r="E5446" s="1" t="s">
        <v>19493</v>
      </c>
      <c r="F5446" s="1" t="s">
        <v>19630</v>
      </c>
      <c r="G5446" s="14">
        <v>80</v>
      </c>
      <c r="H5446" s="1" t="s">
        <v>13406</v>
      </c>
      <c r="I5446" s="1" t="s">
        <v>6641</v>
      </c>
      <c r="J5446" s="1" t="s">
        <v>6668</v>
      </c>
      <c r="K5446" s="1" t="s">
        <v>11899</v>
      </c>
      <c r="L5446" s="1" t="s">
        <v>216</v>
      </c>
      <c r="N5446" s="1" t="s">
        <v>43</v>
      </c>
      <c r="O5446" s="1" t="s">
        <v>44</v>
      </c>
      <c r="P5446" s="1" t="s">
        <v>19631</v>
      </c>
      <c r="Q5446" s="1" t="s">
        <v>6645</v>
      </c>
      <c r="R5446" s="1" t="s">
        <v>6646</v>
      </c>
      <c r="S5446" s="1" t="s">
        <v>9216</v>
      </c>
      <c r="T5446" s="2">
        <v>191928959331</v>
      </c>
      <c r="U5446" s="1" t="s">
        <v>156</v>
      </c>
      <c r="V5446">
        <v>38.5</v>
      </c>
      <c r="W5446" s="1" t="s">
        <v>51</v>
      </c>
      <c r="X5446" s="1" t="s">
        <v>6672</v>
      </c>
      <c r="Y5446" s="15">
        <v>31</v>
      </c>
      <c r="Z5446" s="15">
        <f t="shared" si="172"/>
        <v>1798</v>
      </c>
      <c r="AA5446" s="15">
        <v>65</v>
      </c>
      <c r="AB5446" s="15">
        <f t="shared" si="173"/>
        <v>3770</v>
      </c>
      <c r="AC5446">
        <v>27.5</v>
      </c>
      <c r="AD5446">
        <v>55</v>
      </c>
      <c r="AE5446">
        <v>33.35</v>
      </c>
      <c r="AF5446">
        <v>70</v>
      </c>
      <c r="AG5446" s="1">
        <v>58</v>
      </c>
    </row>
    <row r="5447" spans="1:33">
      <c r="A5447" s="1" t="s">
        <v>33</v>
      </c>
      <c r="B5447" s="13" t="s">
        <v>19613</v>
      </c>
      <c r="C5447" s="1" t="s">
        <v>19632</v>
      </c>
      <c r="D5447" s="1" t="s">
        <v>19595</v>
      </c>
      <c r="E5447" s="1" t="s">
        <v>19493</v>
      </c>
      <c r="F5447" s="1" t="s">
        <v>19633</v>
      </c>
      <c r="G5447" s="14">
        <v>90</v>
      </c>
      <c r="H5447" s="1" t="s">
        <v>13406</v>
      </c>
      <c r="I5447" s="1" t="s">
        <v>6641</v>
      </c>
      <c r="J5447" s="1" t="s">
        <v>6668</v>
      </c>
      <c r="K5447" s="1" t="s">
        <v>11899</v>
      </c>
      <c r="L5447" s="1" t="s">
        <v>216</v>
      </c>
      <c r="N5447" s="1" t="s">
        <v>43</v>
      </c>
      <c r="O5447" s="1" t="s">
        <v>44</v>
      </c>
      <c r="P5447" s="1" t="s">
        <v>19634</v>
      </c>
      <c r="Q5447" s="1" t="s">
        <v>6645</v>
      </c>
      <c r="R5447" s="1" t="s">
        <v>6646</v>
      </c>
      <c r="S5447" s="1" t="s">
        <v>9216</v>
      </c>
      <c r="T5447" s="2">
        <v>191928960016</v>
      </c>
      <c r="U5447" s="1" t="s">
        <v>156</v>
      </c>
      <c r="V5447">
        <v>40</v>
      </c>
      <c r="W5447" s="1" t="s">
        <v>51</v>
      </c>
      <c r="X5447" s="1" t="s">
        <v>6672</v>
      </c>
      <c r="Y5447" s="15">
        <v>31</v>
      </c>
      <c r="Z5447" s="15">
        <f t="shared" si="172"/>
        <v>62</v>
      </c>
      <c r="AA5447" s="15">
        <v>65</v>
      </c>
      <c r="AB5447" s="15">
        <f t="shared" si="173"/>
        <v>130</v>
      </c>
      <c r="AC5447">
        <v>27.5</v>
      </c>
      <c r="AD5447">
        <v>55</v>
      </c>
      <c r="AE5447">
        <v>33.35</v>
      </c>
      <c r="AF5447">
        <v>70</v>
      </c>
      <c r="AG5447" s="1">
        <v>2</v>
      </c>
    </row>
    <row r="5448" spans="1:33">
      <c r="A5448" s="1" t="s">
        <v>33</v>
      </c>
      <c r="B5448" s="13" t="s">
        <v>19613</v>
      </c>
      <c r="C5448" s="1" t="s">
        <v>19635</v>
      </c>
      <c r="D5448" s="1" t="s">
        <v>19595</v>
      </c>
      <c r="E5448" s="1" t="s">
        <v>19493</v>
      </c>
      <c r="F5448" s="1" t="s">
        <v>19636</v>
      </c>
      <c r="G5448" s="14">
        <v>100</v>
      </c>
      <c r="H5448" s="1" t="s">
        <v>13406</v>
      </c>
      <c r="I5448" s="1" t="s">
        <v>6641</v>
      </c>
      <c r="J5448" s="1" t="s">
        <v>6668</v>
      </c>
      <c r="K5448" s="1" t="s">
        <v>11899</v>
      </c>
      <c r="L5448" s="1" t="s">
        <v>216</v>
      </c>
      <c r="N5448" s="1" t="s">
        <v>43</v>
      </c>
      <c r="O5448" s="1" t="s">
        <v>44</v>
      </c>
      <c r="P5448" s="1" t="s">
        <v>19637</v>
      </c>
      <c r="Q5448" s="1" t="s">
        <v>6645</v>
      </c>
      <c r="R5448" s="1" t="s">
        <v>6646</v>
      </c>
      <c r="S5448" s="1" t="s">
        <v>9216</v>
      </c>
      <c r="T5448" s="2">
        <v>191928960344</v>
      </c>
      <c r="U5448" s="1" t="s">
        <v>156</v>
      </c>
      <c r="V5448">
        <v>41</v>
      </c>
      <c r="W5448" s="1" t="s">
        <v>51</v>
      </c>
      <c r="X5448" s="1" t="s">
        <v>6672</v>
      </c>
      <c r="Y5448" s="15">
        <v>31</v>
      </c>
      <c r="Z5448" s="15">
        <f t="shared" si="172"/>
        <v>3999</v>
      </c>
      <c r="AA5448" s="15">
        <v>65</v>
      </c>
      <c r="AB5448" s="15">
        <f t="shared" si="173"/>
        <v>8385</v>
      </c>
      <c r="AC5448">
        <v>27.5</v>
      </c>
      <c r="AD5448">
        <v>55</v>
      </c>
      <c r="AE5448">
        <v>33.35</v>
      </c>
      <c r="AF5448">
        <v>70</v>
      </c>
      <c r="AG5448" s="1">
        <v>129</v>
      </c>
    </row>
    <row r="5449" spans="1:33">
      <c r="A5449" s="1" t="s">
        <v>33</v>
      </c>
      <c r="B5449" s="13" t="s">
        <v>19638</v>
      </c>
      <c r="C5449" s="1" t="s">
        <v>19639</v>
      </c>
      <c r="D5449" s="1" t="s">
        <v>19595</v>
      </c>
      <c r="E5449" s="1" t="s">
        <v>19540</v>
      </c>
      <c r="F5449" s="1" t="s">
        <v>19640</v>
      </c>
      <c r="G5449" s="14">
        <v>60</v>
      </c>
      <c r="H5449" s="1" t="s">
        <v>19542</v>
      </c>
      <c r="I5449" s="1" t="s">
        <v>6641</v>
      </c>
      <c r="J5449" s="1" t="s">
        <v>6668</v>
      </c>
      <c r="K5449" s="1" t="s">
        <v>11899</v>
      </c>
      <c r="L5449" s="1" t="s">
        <v>216</v>
      </c>
      <c r="N5449" s="1" t="s">
        <v>43</v>
      </c>
      <c r="O5449" s="1" t="s">
        <v>44</v>
      </c>
      <c r="P5449" s="1" t="s">
        <v>19641</v>
      </c>
      <c r="Q5449" s="1" t="s">
        <v>6645</v>
      </c>
      <c r="R5449" s="1" t="s">
        <v>6646</v>
      </c>
      <c r="S5449" s="1" t="s">
        <v>9216</v>
      </c>
      <c r="T5449" s="2">
        <v>680975338140</v>
      </c>
      <c r="U5449" s="1" t="s">
        <v>156</v>
      </c>
      <c r="V5449">
        <v>36</v>
      </c>
      <c r="W5449" s="1" t="s">
        <v>120</v>
      </c>
      <c r="X5449" s="1" t="s">
        <v>6672</v>
      </c>
      <c r="Y5449" s="15">
        <v>31</v>
      </c>
      <c r="Z5449" s="15">
        <f t="shared" si="172"/>
        <v>124</v>
      </c>
      <c r="AA5449" s="15">
        <v>65</v>
      </c>
      <c r="AB5449" s="15">
        <f t="shared" si="173"/>
        <v>260</v>
      </c>
      <c r="AC5449">
        <v>27.5</v>
      </c>
      <c r="AD5449">
        <v>55</v>
      </c>
      <c r="AE5449">
        <v>33.35</v>
      </c>
      <c r="AF5449">
        <v>70</v>
      </c>
      <c r="AG5449" s="1">
        <v>4</v>
      </c>
    </row>
    <row r="5450" spans="1:33">
      <c r="A5450" s="1" t="s">
        <v>33</v>
      </c>
      <c r="B5450" s="13" t="s">
        <v>19638</v>
      </c>
      <c r="C5450" s="1" t="s">
        <v>19642</v>
      </c>
      <c r="D5450" s="1" t="s">
        <v>19595</v>
      </c>
      <c r="E5450" s="1" t="s">
        <v>19540</v>
      </c>
      <c r="F5450" s="1" t="s">
        <v>19643</v>
      </c>
      <c r="G5450" s="14">
        <v>90</v>
      </c>
      <c r="H5450" s="1" t="s">
        <v>19542</v>
      </c>
      <c r="I5450" s="1" t="s">
        <v>6641</v>
      </c>
      <c r="J5450" s="1" t="s">
        <v>6668</v>
      </c>
      <c r="K5450" s="1" t="s">
        <v>11899</v>
      </c>
      <c r="L5450" s="1" t="s">
        <v>216</v>
      </c>
      <c r="N5450" s="1" t="s">
        <v>43</v>
      </c>
      <c r="O5450" s="1" t="s">
        <v>44</v>
      </c>
      <c r="P5450" s="1" t="s">
        <v>19644</v>
      </c>
      <c r="Q5450" s="1" t="s">
        <v>6645</v>
      </c>
      <c r="R5450" s="1" t="s">
        <v>6646</v>
      </c>
      <c r="S5450" s="1" t="s">
        <v>9216</v>
      </c>
      <c r="T5450" s="2">
        <v>680975339086</v>
      </c>
      <c r="U5450" s="1" t="s">
        <v>156</v>
      </c>
      <c r="V5450">
        <v>40</v>
      </c>
      <c r="W5450" s="1" t="s">
        <v>120</v>
      </c>
      <c r="X5450" s="1" t="s">
        <v>6672</v>
      </c>
      <c r="Y5450" s="15">
        <v>31</v>
      </c>
      <c r="Z5450" s="15">
        <f t="shared" si="172"/>
        <v>124</v>
      </c>
      <c r="AA5450" s="15">
        <v>65</v>
      </c>
      <c r="AB5450" s="15">
        <f t="shared" si="173"/>
        <v>260</v>
      </c>
      <c r="AC5450">
        <v>27.5</v>
      </c>
      <c r="AD5450">
        <v>55</v>
      </c>
      <c r="AE5450">
        <v>33.35</v>
      </c>
      <c r="AF5450">
        <v>70</v>
      </c>
      <c r="AG5450" s="1">
        <v>4</v>
      </c>
    </row>
    <row r="5451" spans="1:33">
      <c r="A5451" s="1" t="s">
        <v>33</v>
      </c>
      <c r="B5451" s="13" t="s">
        <v>19645</v>
      </c>
      <c r="C5451" s="1" t="s">
        <v>19646</v>
      </c>
      <c r="D5451" s="1" t="s">
        <v>19647</v>
      </c>
      <c r="E5451" s="1" t="s">
        <v>19648</v>
      </c>
      <c r="F5451" s="1" t="s">
        <v>19649</v>
      </c>
      <c r="G5451" s="14">
        <v>20</v>
      </c>
      <c r="H5451" s="1" t="s">
        <v>13406</v>
      </c>
      <c r="I5451" s="1" t="s">
        <v>6641</v>
      </c>
      <c r="J5451" s="1" t="s">
        <v>6642</v>
      </c>
      <c r="K5451" s="1" t="s">
        <v>6862</v>
      </c>
      <c r="L5451" s="1" t="s">
        <v>7205</v>
      </c>
      <c r="M5451" s="1" t="s">
        <v>594</v>
      </c>
      <c r="N5451" s="1" t="s">
        <v>43</v>
      </c>
      <c r="O5451" s="1" t="s">
        <v>44</v>
      </c>
      <c r="P5451" s="1" t="s">
        <v>19650</v>
      </c>
      <c r="Q5451" s="1" t="s">
        <v>6645</v>
      </c>
      <c r="R5451" s="1" t="s">
        <v>6646</v>
      </c>
      <c r="S5451" s="1" t="s">
        <v>6865</v>
      </c>
      <c r="T5451" s="2">
        <v>193393046172</v>
      </c>
      <c r="U5451" s="1" t="s">
        <v>156</v>
      </c>
      <c r="V5451">
        <v>17</v>
      </c>
      <c r="W5451" s="1" t="s">
        <v>750</v>
      </c>
      <c r="X5451" s="1" t="s">
        <v>6672</v>
      </c>
      <c r="Y5451" s="15">
        <v>16.7</v>
      </c>
      <c r="Z5451" s="15">
        <f t="shared" si="172"/>
        <v>66.8</v>
      </c>
      <c r="AA5451" s="15">
        <v>35</v>
      </c>
      <c r="AB5451" s="15">
        <f t="shared" si="173"/>
        <v>140</v>
      </c>
      <c r="AC5451">
        <v>17.25</v>
      </c>
      <c r="AD5451">
        <v>30</v>
      </c>
      <c r="AE5451">
        <v>18.100000000000001</v>
      </c>
      <c r="AF5451">
        <v>38</v>
      </c>
      <c r="AG5451" s="1">
        <v>4</v>
      </c>
    </row>
    <row r="5452" spans="1:33">
      <c r="A5452" s="1" t="s">
        <v>33</v>
      </c>
      <c r="B5452" s="13" t="s">
        <v>19645</v>
      </c>
      <c r="C5452" s="1" t="s">
        <v>19651</v>
      </c>
      <c r="D5452" s="1" t="s">
        <v>19647</v>
      </c>
      <c r="E5452" s="1" t="s">
        <v>19648</v>
      </c>
      <c r="F5452" s="1" t="s">
        <v>19652</v>
      </c>
      <c r="G5452" s="14">
        <v>25</v>
      </c>
      <c r="H5452" s="1" t="s">
        <v>13406</v>
      </c>
      <c r="I5452" s="1" t="s">
        <v>6641</v>
      </c>
      <c r="J5452" s="1" t="s">
        <v>6642</v>
      </c>
      <c r="K5452" s="1" t="s">
        <v>6862</v>
      </c>
      <c r="L5452" s="1" t="s">
        <v>7205</v>
      </c>
      <c r="M5452" s="1" t="s">
        <v>594</v>
      </c>
      <c r="N5452" s="1" t="s">
        <v>43</v>
      </c>
      <c r="O5452" s="1" t="s">
        <v>44</v>
      </c>
      <c r="P5452" s="1" t="s">
        <v>19653</v>
      </c>
      <c r="Q5452" s="1" t="s">
        <v>6645</v>
      </c>
      <c r="R5452" s="1" t="s">
        <v>6646</v>
      </c>
      <c r="S5452" s="1" t="s">
        <v>6865</v>
      </c>
      <c r="T5452" s="2">
        <v>193393046271</v>
      </c>
      <c r="U5452" s="1" t="s">
        <v>156</v>
      </c>
      <c r="V5452">
        <v>17.5</v>
      </c>
      <c r="W5452" s="1" t="s">
        <v>750</v>
      </c>
      <c r="X5452" s="1" t="s">
        <v>6672</v>
      </c>
      <c r="Y5452" s="15">
        <v>16.7</v>
      </c>
      <c r="Z5452" s="15">
        <f t="shared" si="172"/>
        <v>66.8</v>
      </c>
      <c r="AA5452" s="15">
        <v>35</v>
      </c>
      <c r="AB5452" s="15">
        <f t="shared" si="173"/>
        <v>140</v>
      </c>
      <c r="AC5452">
        <v>17.25</v>
      </c>
      <c r="AD5452">
        <v>30</v>
      </c>
      <c r="AE5452">
        <v>18.100000000000001</v>
      </c>
      <c r="AF5452">
        <v>38</v>
      </c>
      <c r="AG5452" s="1">
        <v>4</v>
      </c>
    </row>
    <row r="5453" spans="1:33">
      <c r="A5453" s="1" t="s">
        <v>33</v>
      </c>
      <c r="B5453" s="13" t="s">
        <v>19645</v>
      </c>
      <c r="C5453" s="1" t="s">
        <v>19654</v>
      </c>
      <c r="D5453" s="1" t="s">
        <v>19647</v>
      </c>
      <c r="E5453" s="1" t="s">
        <v>19648</v>
      </c>
      <c r="F5453" s="1" t="s">
        <v>19655</v>
      </c>
      <c r="G5453" s="14">
        <v>30</v>
      </c>
      <c r="H5453" s="1" t="s">
        <v>13406</v>
      </c>
      <c r="I5453" s="1" t="s">
        <v>6641</v>
      </c>
      <c r="J5453" s="1" t="s">
        <v>6642</v>
      </c>
      <c r="K5453" s="1" t="s">
        <v>6862</v>
      </c>
      <c r="L5453" s="1" t="s">
        <v>7205</v>
      </c>
      <c r="M5453" s="1" t="s">
        <v>594</v>
      </c>
      <c r="N5453" s="1" t="s">
        <v>43</v>
      </c>
      <c r="O5453" s="1" t="s">
        <v>44</v>
      </c>
      <c r="P5453" s="1" t="s">
        <v>19656</v>
      </c>
      <c r="Q5453" s="1" t="s">
        <v>6645</v>
      </c>
      <c r="R5453" s="1" t="s">
        <v>6646</v>
      </c>
      <c r="S5453" s="1" t="s">
        <v>6865</v>
      </c>
      <c r="T5453" s="2">
        <v>193393046370</v>
      </c>
      <c r="U5453" s="1" t="s">
        <v>156</v>
      </c>
      <c r="V5453">
        <v>18</v>
      </c>
      <c r="W5453" s="1" t="s">
        <v>750</v>
      </c>
      <c r="X5453" s="1" t="s">
        <v>6672</v>
      </c>
      <c r="Y5453" s="15">
        <v>16.7</v>
      </c>
      <c r="Z5453" s="15">
        <f t="shared" si="172"/>
        <v>66.8</v>
      </c>
      <c r="AA5453" s="15">
        <v>35</v>
      </c>
      <c r="AB5453" s="15">
        <f t="shared" si="173"/>
        <v>140</v>
      </c>
      <c r="AC5453">
        <v>17.25</v>
      </c>
      <c r="AD5453">
        <v>30</v>
      </c>
      <c r="AE5453">
        <v>18.100000000000001</v>
      </c>
      <c r="AF5453">
        <v>38</v>
      </c>
      <c r="AG5453" s="1">
        <v>4</v>
      </c>
    </row>
    <row r="5454" spans="1:33">
      <c r="A5454" s="1" t="s">
        <v>33</v>
      </c>
      <c r="B5454" s="13" t="s">
        <v>19645</v>
      </c>
      <c r="C5454" s="1" t="s">
        <v>19657</v>
      </c>
      <c r="D5454" s="1" t="s">
        <v>19647</v>
      </c>
      <c r="E5454" s="1" t="s">
        <v>19648</v>
      </c>
      <c r="F5454" s="1" t="s">
        <v>19658</v>
      </c>
      <c r="G5454" s="14">
        <v>35</v>
      </c>
      <c r="H5454" s="1" t="s">
        <v>13406</v>
      </c>
      <c r="I5454" s="1" t="s">
        <v>6641</v>
      </c>
      <c r="J5454" s="1" t="s">
        <v>6642</v>
      </c>
      <c r="K5454" s="1" t="s">
        <v>6862</v>
      </c>
      <c r="L5454" s="1" t="s">
        <v>7205</v>
      </c>
      <c r="M5454" s="1" t="s">
        <v>594</v>
      </c>
      <c r="N5454" s="1" t="s">
        <v>43</v>
      </c>
      <c r="O5454" s="1" t="s">
        <v>44</v>
      </c>
      <c r="P5454" s="1" t="s">
        <v>19659</v>
      </c>
      <c r="Q5454" s="1" t="s">
        <v>6645</v>
      </c>
      <c r="R5454" s="1" t="s">
        <v>6646</v>
      </c>
      <c r="S5454" s="1" t="s">
        <v>6865</v>
      </c>
      <c r="T5454" s="2">
        <v>193393046479</v>
      </c>
      <c r="U5454" s="1" t="s">
        <v>156</v>
      </c>
      <c r="V5454">
        <v>18.5</v>
      </c>
      <c r="W5454" s="1" t="s">
        <v>750</v>
      </c>
      <c r="X5454" s="1" t="s">
        <v>6672</v>
      </c>
      <c r="Y5454" s="15">
        <v>16.7</v>
      </c>
      <c r="Z5454" s="15">
        <f t="shared" si="172"/>
        <v>16.7</v>
      </c>
      <c r="AA5454" s="15">
        <v>35</v>
      </c>
      <c r="AB5454" s="15">
        <f t="shared" si="173"/>
        <v>35</v>
      </c>
      <c r="AC5454">
        <v>17.25</v>
      </c>
      <c r="AD5454">
        <v>30</v>
      </c>
      <c r="AE5454">
        <v>18.100000000000001</v>
      </c>
      <c r="AF5454">
        <v>38</v>
      </c>
      <c r="AG5454" s="1">
        <v>1</v>
      </c>
    </row>
    <row r="5455" spans="1:33">
      <c r="A5455" s="1" t="s">
        <v>33</v>
      </c>
      <c r="B5455" s="13" t="s">
        <v>19660</v>
      </c>
      <c r="C5455" s="1" t="s">
        <v>19661</v>
      </c>
      <c r="D5455" s="1" t="s">
        <v>19662</v>
      </c>
      <c r="E5455" s="1" t="s">
        <v>7811</v>
      </c>
      <c r="F5455" s="1" t="s">
        <v>19663</v>
      </c>
      <c r="G5455" s="14">
        <v>10</v>
      </c>
      <c r="H5455" s="1" t="s">
        <v>19664</v>
      </c>
      <c r="I5455" s="1" t="s">
        <v>6641</v>
      </c>
      <c r="J5455" s="1" t="s">
        <v>6642</v>
      </c>
      <c r="K5455" s="1" t="s">
        <v>6862</v>
      </c>
      <c r="L5455" s="1" t="s">
        <v>11492</v>
      </c>
      <c r="M5455" s="1" t="s">
        <v>594</v>
      </c>
      <c r="N5455" s="1" t="s">
        <v>43</v>
      </c>
      <c r="O5455" s="1" t="s">
        <v>44</v>
      </c>
      <c r="P5455" s="1" t="s">
        <v>19665</v>
      </c>
      <c r="Q5455" s="1" t="s">
        <v>6645</v>
      </c>
      <c r="R5455" s="1" t="s">
        <v>6646</v>
      </c>
      <c r="S5455" s="1" t="s">
        <v>6865</v>
      </c>
      <c r="T5455" s="2">
        <v>196573381667</v>
      </c>
      <c r="U5455" s="1" t="s">
        <v>156</v>
      </c>
      <c r="V5455">
        <v>31.5</v>
      </c>
      <c r="W5455" s="1" t="s">
        <v>51</v>
      </c>
      <c r="X5455" s="1" t="s">
        <v>6672</v>
      </c>
      <c r="Y5455" s="15">
        <v>23.85</v>
      </c>
      <c r="Z5455" s="15">
        <f t="shared" si="172"/>
        <v>47.7</v>
      </c>
      <c r="AA5455" s="15">
        <v>50</v>
      </c>
      <c r="AB5455" s="15">
        <f t="shared" si="173"/>
        <v>100</v>
      </c>
      <c r="AC5455">
        <v>21.3</v>
      </c>
      <c r="AD5455">
        <v>37</v>
      </c>
      <c r="AE5455">
        <v>26.2</v>
      </c>
      <c r="AF5455">
        <v>55</v>
      </c>
      <c r="AG5455" s="1">
        <v>2</v>
      </c>
    </row>
    <row r="5456" spans="1:33">
      <c r="A5456" s="1" t="s">
        <v>33</v>
      </c>
      <c r="B5456" s="13" t="s">
        <v>19660</v>
      </c>
      <c r="C5456" s="1" t="s">
        <v>19666</v>
      </c>
      <c r="D5456" s="1" t="s">
        <v>19662</v>
      </c>
      <c r="E5456" s="1" t="s">
        <v>7811</v>
      </c>
      <c r="F5456" s="1" t="s">
        <v>19667</v>
      </c>
      <c r="G5456" s="14">
        <v>20</v>
      </c>
      <c r="H5456" s="1" t="s">
        <v>19664</v>
      </c>
      <c r="I5456" s="1" t="s">
        <v>6641</v>
      </c>
      <c r="J5456" s="1" t="s">
        <v>6642</v>
      </c>
      <c r="K5456" s="1" t="s">
        <v>6862</v>
      </c>
      <c r="L5456" s="1" t="s">
        <v>11492</v>
      </c>
      <c r="M5456" s="1" t="s">
        <v>594</v>
      </c>
      <c r="N5456" s="1" t="s">
        <v>43</v>
      </c>
      <c r="O5456" s="1" t="s">
        <v>44</v>
      </c>
      <c r="P5456" s="1" t="s">
        <v>19668</v>
      </c>
      <c r="Q5456" s="1" t="s">
        <v>6645</v>
      </c>
      <c r="R5456" s="1" t="s">
        <v>6646</v>
      </c>
      <c r="S5456" s="1" t="s">
        <v>6865</v>
      </c>
      <c r="T5456" s="2">
        <v>196573381896</v>
      </c>
      <c r="U5456" s="1" t="s">
        <v>156</v>
      </c>
      <c r="V5456">
        <v>32.5</v>
      </c>
      <c r="W5456" s="1" t="s">
        <v>51</v>
      </c>
      <c r="X5456" s="1" t="s">
        <v>6672</v>
      </c>
      <c r="Y5456" s="15">
        <v>23.85</v>
      </c>
      <c r="Z5456" s="15">
        <f t="shared" si="172"/>
        <v>47.7</v>
      </c>
      <c r="AA5456" s="15">
        <v>50</v>
      </c>
      <c r="AB5456" s="15">
        <f t="shared" si="173"/>
        <v>100</v>
      </c>
      <c r="AC5456">
        <v>21.3</v>
      </c>
      <c r="AD5456">
        <v>37</v>
      </c>
      <c r="AE5456">
        <v>26.2</v>
      </c>
      <c r="AF5456">
        <v>55</v>
      </c>
      <c r="AG5456" s="1">
        <v>2</v>
      </c>
    </row>
    <row r="5457" spans="1:33">
      <c r="A5457" s="1" t="s">
        <v>33</v>
      </c>
      <c r="B5457" s="13" t="s">
        <v>19660</v>
      </c>
      <c r="C5457" s="1" t="s">
        <v>19669</v>
      </c>
      <c r="D5457" s="1" t="s">
        <v>19662</v>
      </c>
      <c r="E5457" s="1" t="s">
        <v>7811</v>
      </c>
      <c r="F5457" s="1" t="s">
        <v>19670</v>
      </c>
      <c r="G5457" s="14">
        <v>30</v>
      </c>
      <c r="H5457" s="1" t="s">
        <v>19664</v>
      </c>
      <c r="I5457" s="1" t="s">
        <v>6641</v>
      </c>
      <c r="J5457" s="1" t="s">
        <v>6642</v>
      </c>
      <c r="K5457" s="1" t="s">
        <v>6862</v>
      </c>
      <c r="L5457" s="1" t="s">
        <v>11492</v>
      </c>
      <c r="M5457" s="1" t="s">
        <v>594</v>
      </c>
      <c r="N5457" s="1" t="s">
        <v>43</v>
      </c>
      <c r="O5457" s="1" t="s">
        <v>44</v>
      </c>
      <c r="P5457" s="1" t="s">
        <v>19671</v>
      </c>
      <c r="Q5457" s="1" t="s">
        <v>6645</v>
      </c>
      <c r="R5457" s="1" t="s">
        <v>6646</v>
      </c>
      <c r="S5457" s="1" t="s">
        <v>6865</v>
      </c>
      <c r="T5457" s="2">
        <v>196573382213</v>
      </c>
      <c r="U5457" s="1" t="s">
        <v>156</v>
      </c>
      <c r="V5457">
        <v>34</v>
      </c>
      <c r="W5457" s="1" t="s">
        <v>51</v>
      </c>
      <c r="X5457" s="1" t="s">
        <v>6672</v>
      </c>
      <c r="Y5457" s="15">
        <v>23.85</v>
      </c>
      <c r="Z5457" s="15">
        <f t="shared" ref="Z5457:Z5520" si="174">Y5457*AG5457</f>
        <v>23.85</v>
      </c>
      <c r="AA5457" s="15">
        <v>50</v>
      </c>
      <c r="AB5457" s="15">
        <f t="shared" ref="AB5457:AB5520" si="175">AA5457*AG5457</f>
        <v>50</v>
      </c>
      <c r="AC5457">
        <v>21.3</v>
      </c>
      <c r="AD5457">
        <v>37</v>
      </c>
      <c r="AE5457">
        <v>26.2</v>
      </c>
      <c r="AF5457">
        <v>55</v>
      </c>
      <c r="AG5457" s="1">
        <v>1</v>
      </c>
    </row>
    <row r="5458" spans="1:33">
      <c r="A5458" s="1" t="s">
        <v>33</v>
      </c>
      <c r="B5458" s="13" t="s">
        <v>19660</v>
      </c>
      <c r="C5458" s="1" t="s">
        <v>19672</v>
      </c>
      <c r="D5458" s="1" t="s">
        <v>19662</v>
      </c>
      <c r="E5458" s="1" t="s">
        <v>7811</v>
      </c>
      <c r="F5458" s="1" t="s">
        <v>19673</v>
      </c>
      <c r="G5458" s="14">
        <v>105</v>
      </c>
      <c r="H5458" s="1" t="s">
        <v>19664</v>
      </c>
      <c r="I5458" s="1" t="s">
        <v>6641</v>
      </c>
      <c r="J5458" s="1" t="s">
        <v>6642</v>
      </c>
      <c r="K5458" s="1" t="s">
        <v>6862</v>
      </c>
      <c r="L5458" s="1" t="s">
        <v>11492</v>
      </c>
      <c r="M5458" s="1" t="s">
        <v>594</v>
      </c>
      <c r="N5458" s="1" t="s">
        <v>43</v>
      </c>
      <c r="O5458" s="1" t="s">
        <v>44</v>
      </c>
      <c r="P5458" s="1" t="s">
        <v>19674</v>
      </c>
      <c r="Q5458" s="1" t="s">
        <v>6645</v>
      </c>
      <c r="R5458" s="1" t="s">
        <v>6646</v>
      </c>
      <c r="S5458" s="1" t="s">
        <v>6865</v>
      </c>
      <c r="T5458" s="2">
        <v>196573382909</v>
      </c>
      <c r="U5458" s="1" t="s">
        <v>156</v>
      </c>
      <c r="V5458">
        <v>27</v>
      </c>
      <c r="W5458" s="1" t="s">
        <v>51</v>
      </c>
      <c r="X5458" s="1" t="s">
        <v>6672</v>
      </c>
      <c r="Y5458" s="15">
        <v>23.85</v>
      </c>
      <c r="Z5458" s="15">
        <f t="shared" si="174"/>
        <v>47.7</v>
      </c>
      <c r="AA5458" s="15">
        <v>50</v>
      </c>
      <c r="AB5458" s="15">
        <f t="shared" si="175"/>
        <v>100</v>
      </c>
      <c r="AC5458">
        <v>21.3</v>
      </c>
      <c r="AD5458">
        <v>37</v>
      </c>
      <c r="AE5458">
        <v>26.2</v>
      </c>
      <c r="AF5458">
        <v>55</v>
      </c>
      <c r="AG5458" s="1">
        <v>2</v>
      </c>
    </row>
    <row r="5459" spans="1:33">
      <c r="A5459" s="1" t="s">
        <v>33</v>
      </c>
      <c r="B5459" s="13" t="s">
        <v>19660</v>
      </c>
      <c r="C5459" s="1" t="s">
        <v>19675</v>
      </c>
      <c r="D5459" s="1" t="s">
        <v>19662</v>
      </c>
      <c r="E5459" s="1" t="s">
        <v>7811</v>
      </c>
      <c r="F5459" s="1" t="s">
        <v>19676</v>
      </c>
      <c r="G5459" s="14">
        <v>125</v>
      </c>
      <c r="H5459" s="1" t="s">
        <v>19664</v>
      </c>
      <c r="I5459" s="1" t="s">
        <v>6641</v>
      </c>
      <c r="J5459" s="1" t="s">
        <v>6642</v>
      </c>
      <c r="K5459" s="1" t="s">
        <v>6862</v>
      </c>
      <c r="L5459" s="1" t="s">
        <v>11492</v>
      </c>
      <c r="M5459" s="1" t="s">
        <v>594</v>
      </c>
      <c r="N5459" s="1" t="s">
        <v>43</v>
      </c>
      <c r="O5459" s="1" t="s">
        <v>44</v>
      </c>
      <c r="P5459" s="1" t="s">
        <v>19677</v>
      </c>
      <c r="Q5459" s="1" t="s">
        <v>6645</v>
      </c>
      <c r="R5459" s="1" t="s">
        <v>6646</v>
      </c>
      <c r="S5459" s="1" t="s">
        <v>6865</v>
      </c>
      <c r="T5459" s="2">
        <v>196573383166</v>
      </c>
      <c r="U5459" s="1" t="s">
        <v>156</v>
      </c>
      <c r="V5459">
        <v>30</v>
      </c>
      <c r="W5459" s="1" t="s">
        <v>51</v>
      </c>
      <c r="X5459" s="1" t="s">
        <v>6672</v>
      </c>
      <c r="Y5459" s="15">
        <v>23.85</v>
      </c>
      <c r="Z5459" s="15">
        <f t="shared" si="174"/>
        <v>47.7</v>
      </c>
      <c r="AA5459" s="15">
        <v>50</v>
      </c>
      <c r="AB5459" s="15">
        <f t="shared" si="175"/>
        <v>100</v>
      </c>
      <c r="AC5459">
        <v>21.3</v>
      </c>
      <c r="AD5459">
        <v>37</v>
      </c>
      <c r="AE5459">
        <v>26.2</v>
      </c>
      <c r="AF5459">
        <v>55</v>
      </c>
      <c r="AG5459" s="1">
        <v>2</v>
      </c>
    </row>
    <row r="5460" spans="1:33">
      <c r="A5460" s="1" t="s">
        <v>33</v>
      </c>
      <c r="B5460" s="13" t="s">
        <v>19678</v>
      </c>
      <c r="C5460" s="1" t="s">
        <v>19679</v>
      </c>
      <c r="D5460" s="1" t="s">
        <v>19662</v>
      </c>
      <c r="E5460" s="1" t="s">
        <v>19648</v>
      </c>
      <c r="F5460" s="1" t="s">
        <v>19680</v>
      </c>
      <c r="G5460" s="14">
        <v>110</v>
      </c>
      <c r="H5460" s="1" t="s">
        <v>13406</v>
      </c>
      <c r="I5460" s="1" t="s">
        <v>6641</v>
      </c>
      <c r="J5460" s="1" t="s">
        <v>6642</v>
      </c>
      <c r="K5460" s="1" t="s">
        <v>6862</v>
      </c>
      <c r="L5460" s="1" t="s">
        <v>11492</v>
      </c>
      <c r="M5460" s="1" t="s">
        <v>594</v>
      </c>
      <c r="N5460" s="1" t="s">
        <v>43</v>
      </c>
      <c r="O5460" s="1" t="s">
        <v>44</v>
      </c>
      <c r="P5460" s="1" t="s">
        <v>19681</v>
      </c>
      <c r="Q5460" s="1" t="s">
        <v>6645</v>
      </c>
      <c r="R5460" s="1" t="s">
        <v>6646</v>
      </c>
      <c r="S5460" s="1" t="s">
        <v>6865</v>
      </c>
      <c r="T5460" s="2">
        <v>193393017462</v>
      </c>
      <c r="U5460" s="1" t="s">
        <v>156</v>
      </c>
      <c r="V5460">
        <v>27.5</v>
      </c>
      <c r="W5460" s="1" t="s">
        <v>750</v>
      </c>
      <c r="X5460" s="1" t="s">
        <v>6672</v>
      </c>
      <c r="Y5460" s="15">
        <v>23.85</v>
      </c>
      <c r="Z5460" s="15">
        <f t="shared" si="174"/>
        <v>23.85</v>
      </c>
      <c r="AA5460" s="15">
        <v>50</v>
      </c>
      <c r="AB5460" s="15">
        <f t="shared" si="175"/>
        <v>50</v>
      </c>
      <c r="AC5460">
        <v>21.3</v>
      </c>
      <c r="AD5460">
        <v>37</v>
      </c>
      <c r="AE5460">
        <v>26.2</v>
      </c>
      <c r="AF5460">
        <v>55</v>
      </c>
      <c r="AG5460" s="1">
        <v>1</v>
      </c>
    </row>
    <row r="5461" spans="1:33">
      <c r="A5461" s="1" t="s">
        <v>33</v>
      </c>
      <c r="B5461" s="13" t="s">
        <v>19678</v>
      </c>
      <c r="C5461" s="1" t="s">
        <v>19682</v>
      </c>
      <c r="D5461" s="1" t="s">
        <v>19662</v>
      </c>
      <c r="E5461" s="1" t="s">
        <v>19648</v>
      </c>
      <c r="F5461" s="1" t="s">
        <v>19683</v>
      </c>
      <c r="G5461" s="14">
        <v>115</v>
      </c>
      <c r="H5461" s="1" t="s">
        <v>13406</v>
      </c>
      <c r="I5461" s="1" t="s">
        <v>6641</v>
      </c>
      <c r="J5461" s="1" t="s">
        <v>6642</v>
      </c>
      <c r="K5461" s="1" t="s">
        <v>6862</v>
      </c>
      <c r="L5461" s="1" t="s">
        <v>11492</v>
      </c>
      <c r="M5461" s="1" t="s">
        <v>594</v>
      </c>
      <c r="N5461" s="1" t="s">
        <v>43</v>
      </c>
      <c r="O5461" s="1" t="s">
        <v>44</v>
      </c>
      <c r="P5461" s="1" t="s">
        <v>19684</v>
      </c>
      <c r="Q5461" s="1" t="s">
        <v>6645</v>
      </c>
      <c r="R5461" s="1" t="s">
        <v>6646</v>
      </c>
      <c r="S5461" s="1" t="s">
        <v>6865</v>
      </c>
      <c r="T5461" s="2">
        <v>193393017523</v>
      </c>
      <c r="U5461" s="1" t="s">
        <v>156</v>
      </c>
      <c r="V5461">
        <v>28</v>
      </c>
      <c r="W5461" s="1" t="s">
        <v>750</v>
      </c>
      <c r="X5461" s="1" t="s">
        <v>6672</v>
      </c>
      <c r="Y5461" s="15">
        <v>23.85</v>
      </c>
      <c r="Z5461" s="15">
        <f t="shared" si="174"/>
        <v>23.85</v>
      </c>
      <c r="AA5461" s="15">
        <v>50</v>
      </c>
      <c r="AB5461" s="15">
        <f t="shared" si="175"/>
        <v>50</v>
      </c>
      <c r="AC5461">
        <v>21.3</v>
      </c>
      <c r="AD5461">
        <v>37</v>
      </c>
      <c r="AE5461">
        <v>26.2</v>
      </c>
      <c r="AF5461">
        <v>55</v>
      </c>
      <c r="AG5461" s="1">
        <v>1</v>
      </c>
    </row>
    <row r="5462" spans="1:33">
      <c r="A5462" s="1" t="s">
        <v>33</v>
      </c>
      <c r="B5462" s="13" t="s">
        <v>19685</v>
      </c>
      <c r="C5462" s="1" t="s">
        <v>19686</v>
      </c>
      <c r="D5462" s="1" t="s">
        <v>19662</v>
      </c>
      <c r="E5462" s="1" t="s">
        <v>19687</v>
      </c>
      <c r="F5462" s="1" t="s">
        <v>19688</v>
      </c>
      <c r="G5462" s="14">
        <v>15</v>
      </c>
      <c r="H5462" s="1" t="s">
        <v>19689</v>
      </c>
      <c r="I5462" s="1" t="s">
        <v>6641</v>
      </c>
      <c r="J5462" s="1" t="s">
        <v>6642</v>
      </c>
      <c r="K5462" s="1" t="s">
        <v>6862</v>
      </c>
      <c r="L5462" s="1" t="s">
        <v>11492</v>
      </c>
      <c r="N5462" s="1" t="s">
        <v>43</v>
      </c>
      <c r="O5462" s="1" t="s">
        <v>5409</v>
      </c>
      <c r="P5462" s="1" t="s">
        <v>19690</v>
      </c>
      <c r="Q5462" s="1" t="s">
        <v>6645</v>
      </c>
      <c r="R5462" s="1" t="s">
        <v>6646</v>
      </c>
      <c r="S5462" s="1" t="s">
        <v>6865</v>
      </c>
      <c r="T5462" s="2">
        <v>194116343653</v>
      </c>
      <c r="U5462" s="1" t="s">
        <v>156</v>
      </c>
      <c r="V5462">
        <v>32</v>
      </c>
      <c r="W5462" s="1" t="s">
        <v>1242</v>
      </c>
      <c r="X5462" s="1" t="s">
        <v>6672</v>
      </c>
      <c r="Y5462" s="15">
        <v>0</v>
      </c>
      <c r="Z5462" s="15">
        <f t="shared" si="174"/>
        <v>0</v>
      </c>
      <c r="AA5462" s="15">
        <v>50</v>
      </c>
      <c r="AB5462" s="15">
        <f t="shared" si="175"/>
        <v>50</v>
      </c>
      <c r="AC5462">
        <v>21.3</v>
      </c>
      <c r="AD5462">
        <v>37</v>
      </c>
      <c r="AE5462">
        <v>28.6</v>
      </c>
      <c r="AF5462">
        <v>60</v>
      </c>
      <c r="AG5462" s="1">
        <v>1</v>
      </c>
    </row>
    <row r="5463" spans="1:33">
      <c r="A5463" s="1" t="s">
        <v>33</v>
      </c>
      <c r="B5463" s="13" t="s">
        <v>19685</v>
      </c>
      <c r="C5463" s="1" t="s">
        <v>19691</v>
      </c>
      <c r="D5463" s="1" t="s">
        <v>19662</v>
      </c>
      <c r="E5463" s="1" t="s">
        <v>19687</v>
      </c>
      <c r="F5463" s="1" t="s">
        <v>19692</v>
      </c>
      <c r="G5463" s="14">
        <v>45</v>
      </c>
      <c r="H5463" s="1" t="s">
        <v>19689</v>
      </c>
      <c r="I5463" s="1" t="s">
        <v>6641</v>
      </c>
      <c r="J5463" s="1" t="s">
        <v>6642</v>
      </c>
      <c r="K5463" s="1" t="s">
        <v>6862</v>
      </c>
      <c r="L5463" s="1" t="s">
        <v>11492</v>
      </c>
      <c r="N5463" s="1" t="s">
        <v>43</v>
      </c>
      <c r="O5463" s="1" t="s">
        <v>5409</v>
      </c>
      <c r="P5463" s="1" t="s">
        <v>19693</v>
      </c>
      <c r="Q5463" s="1" t="s">
        <v>6645</v>
      </c>
      <c r="R5463" s="1" t="s">
        <v>6646</v>
      </c>
      <c r="S5463" s="1" t="s">
        <v>6865</v>
      </c>
      <c r="T5463" s="2">
        <v>194116343776</v>
      </c>
      <c r="U5463" s="1" t="s">
        <v>156</v>
      </c>
      <c r="V5463">
        <v>36</v>
      </c>
      <c r="W5463" s="1" t="s">
        <v>1242</v>
      </c>
      <c r="X5463" s="1" t="s">
        <v>6672</v>
      </c>
      <c r="Y5463" s="15">
        <v>0</v>
      </c>
      <c r="Z5463" s="15">
        <f t="shared" si="174"/>
        <v>0</v>
      </c>
      <c r="AA5463" s="15">
        <v>50</v>
      </c>
      <c r="AB5463" s="15">
        <f t="shared" si="175"/>
        <v>100</v>
      </c>
      <c r="AC5463">
        <v>21.3</v>
      </c>
      <c r="AD5463">
        <v>37</v>
      </c>
      <c r="AE5463">
        <v>28.6</v>
      </c>
      <c r="AF5463">
        <v>60</v>
      </c>
      <c r="AG5463" s="1">
        <v>2</v>
      </c>
    </row>
    <row r="5464" spans="1:33">
      <c r="A5464" s="1" t="s">
        <v>33</v>
      </c>
      <c r="B5464" s="13" t="s">
        <v>19685</v>
      </c>
      <c r="C5464" s="1" t="s">
        <v>19694</v>
      </c>
      <c r="D5464" s="1" t="s">
        <v>19662</v>
      </c>
      <c r="E5464" s="1" t="s">
        <v>19687</v>
      </c>
      <c r="F5464" s="1" t="s">
        <v>19695</v>
      </c>
      <c r="G5464" s="14">
        <v>55</v>
      </c>
      <c r="H5464" s="1" t="s">
        <v>19689</v>
      </c>
      <c r="I5464" s="1" t="s">
        <v>6641</v>
      </c>
      <c r="J5464" s="1" t="s">
        <v>6642</v>
      </c>
      <c r="K5464" s="1" t="s">
        <v>6862</v>
      </c>
      <c r="L5464" s="1" t="s">
        <v>11492</v>
      </c>
      <c r="N5464" s="1" t="s">
        <v>43</v>
      </c>
      <c r="O5464" s="1" t="s">
        <v>5409</v>
      </c>
      <c r="P5464" s="1" t="s">
        <v>19696</v>
      </c>
      <c r="Q5464" s="1" t="s">
        <v>6645</v>
      </c>
      <c r="R5464" s="1" t="s">
        <v>6646</v>
      </c>
      <c r="S5464" s="1" t="s">
        <v>6865</v>
      </c>
      <c r="T5464" s="2">
        <v>194116343813</v>
      </c>
      <c r="U5464" s="1" t="s">
        <v>156</v>
      </c>
      <c r="V5464">
        <v>37</v>
      </c>
      <c r="W5464" s="1" t="s">
        <v>1242</v>
      </c>
      <c r="X5464" s="1" t="s">
        <v>6672</v>
      </c>
      <c r="Y5464" s="15">
        <v>0</v>
      </c>
      <c r="Z5464" s="15">
        <f t="shared" si="174"/>
        <v>0</v>
      </c>
      <c r="AA5464" s="15">
        <v>50</v>
      </c>
      <c r="AB5464" s="15">
        <f t="shared" si="175"/>
        <v>50</v>
      </c>
      <c r="AC5464">
        <v>21.3</v>
      </c>
      <c r="AD5464">
        <v>37</v>
      </c>
      <c r="AE5464">
        <v>28.6</v>
      </c>
      <c r="AF5464">
        <v>60</v>
      </c>
      <c r="AG5464" s="1">
        <v>1</v>
      </c>
    </row>
    <row r="5465" spans="1:33">
      <c r="A5465" s="1" t="s">
        <v>33</v>
      </c>
      <c r="B5465" s="13" t="s">
        <v>19685</v>
      </c>
      <c r="C5465" s="1" t="s">
        <v>19697</v>
      </c>
      <c r="D5465" s="1" t="s">
        <v>19662</v>
      </c>
      <c r="E5465" s="1" t="s">
        <v>19687</v>
      </c>
      <c r="F5465" s="1" t="s">
        <v>19698</v>
      </c>
      <c r="G5465" s="14">
        <v>115</v>
      </c>
      <c r="H5465" s="1" t="s">
        <v>19689</v>
      </c>
      <c r="I5465" s="1" t="s">
        <v>6641</v>
      </c>
      <c r="J5465" s="1" t="s">
        <v>6642</v>
      </c>
      <c r="K5465" s="1" t="s">
        <v>6862</v>
      </c>
      <c r="L5465" s="1" t="s">
        <v>11492</v>
      </c>
      <c r="N5465" s="1" t="s">
        <v>43</v>
      </c>
      <c r="O5465" s="1" t="s">
        <v>5409</v>
      </c>
      <c r="P5465" s="1" t="s">
        <v>19699</v>
      </c>
      <c r="Q5465" s="1" t="s">
        <v>6645</v>
      </c>
      <c r="R5465" s="1" t="s">
        <v>6646</v>
      </c>
      <c r="S5465" s="1" t="s">
        <v>6865</v>
      </c>
      <c r="T5465" s="2">
        <v>194116343530</v>
      </c>
      <c r="U5465" s="1" t="s">
        <v>156</v>
      </c>
      <c r="V5465">
        <v>28</v>
      </c>
      <c r="W5465" s="1" t="s">
        <v>1242</v>
      </c>
      <c r="X5465" s="1" t="s">
        <v>6672</v>
      </c>
      <c r="Y5465" s="15">
        <v>0</v>
      </c>
      <c r="Z5465" s="15">
        <f t="shared" si="174"/>
        <v>0</v>
      </c>
      <c r="AA5465" s="15">
        <v>50</v>
      </c>
      <c r="AB5465" s="15">
        <f t="shared" si="175"/>
        <v>100</v>
      </c>
      <c r="AC5465">
        <v>21.3</v>
      </c>
      <c r="AD5465">
        <v>37</v>
      </c>
      <c r="AE5465">
        <v>28.6</v>
      </c>
      <c r="AF5465">
        <v>60</v>
      </c>
      <c r="AG5465" s="1">
        <v>2</v>
      </c>
    </row>
    <row r="5466" spans="1:33">
      <c r="A5466" s="1" t="s">
        <v>33</v>
      </c>
      <c r="B5466" s="13" t="s">
        <v>19685</v>
      </c>
      <c r="C5466" s="1" t="s">
        <v>19700</v>
      </c>
      <c r="D5466" s="1" t="s">
        <v>19662</v>
      </c>
      <c r="E5466" s="1" t="s">
        <v>19687</v>
      </c>
      <c r="F5466" s="1" t="s">
        <v>19701</v>
      </c>
      <c r="G5466" s="14">
        <v>120</v>
      </c>
      <c r="H5466" s="1" t="s">
        <v>19689</v>
      </c>
      <c r="I5466" s="1" t="s">
        <v>6641</v>
      </c>
      <c r="J5466" s="1" t="s">
        <v>6642</v>
      </c>
      <c r="K5466" s="1" t="s">
        <v>6862</v>
      </c>
      <c r="L5466" s="1" t="s">
        <v>11492</v>
      </c>
      <c r="N5466" s="1" t="s">
        <v>43</v>
      </c>
      <c r="O5466" s="1" t="s">
        <v>5409</v>
      </c>
      <c r="P5466" s="1" t="s">
        <v>19702</v>
      </c>
      <c r="Q5466" s="1" t="s">
        <v>6645</v>
      </c>
      <c r="R5466" s="1" t="s">
        <v>6646</v>
      </c>
      <c r="S5466" s="1" t="s">
        <v>6865</v>
      </c>
      <c r="T5466" s="2">
        <v>194116343554</v>
      </c>
      <c r="U5466" s="1" t="s">
        <v>156</v>
      </c>
      <c r="V5466">
        <v>29</v>
      </c>
      <c r="W5466" s="1" t="s">
        <v>1242</v>
      </c>
      <c r="X5466" s="1" t="s">
        <v>6672</v>
      </c>
      <c r="Y5466" s="15">
        <v>0</v>
      </c>
      <c r="Z5466" s="15">
        <f t="shared" si="174"/>
        <v>0</v>
      </c>
      <c r="AA5466" s="15">
        <v>50</v>
      </c>
      <c r="AB5466" s="15">
        <f t="shared" si="175"/>
        <v>50</v>
      </c>
      <c r="AC5466">
        <v>21.3</v>
      </c>
      <c r="AD5466">
        <v>37</v>
      </c>
      <c r="AE5466">
        <v>28.6</v>
      </c>
      <c r="AF5466">
        <v>60</v>
      </c>
      <c r="AG5466" s="1">
        <v>1</v>
      </c>
    </row>
    <row r="5467" spans="1:33">
      <c r="A5467" s="1" t="s">
        <v>33</v>
      </c>
      <c r="B5467" s="13" t="s">
        <v>19703</v>
      </c>
      <c r="C5467" s="1" t="s">
        <v>19704</v>
      </c>
      <c r="D5467" s="1" t="s">
        <v>19705</v>
      </c>
      <c r="E5467" s="1" t="s">
        <v>13117</v>
      </c>
      <c r="F5467" s="1" t="s">
        <v>19706</v>
      </c>
      <c r="G5467" s="14">
        <v>35</v>
      </c>
      <c r="I5467" s="1" t="s">
        <v>6641</v>
      </c>
      <c r="J5467" s="1" t="s">
        <v>6923</v>
      </c>
      <c r="K5467" s="1" t="s">
        <v>6924</v>
      </c>
      <c r="L5467" s="1" t="s">
        <v>98</v>
      </c>
      <c r="M5467" s="1" t="s">
        <v>4049</v>
      </c>
      <c r="N5467" s="1" t="s">
        <v>43</v>
      </c>
      <c r="O5467" s="1" t="s">
        <v>183</v>
      </c>
      <c r="P5467" s="1" t="s">
        <v>19707</v>
      </c>
      <c r="Q5467" s="1" t="s">
        <v>6645</v>
      </c>
      <c r="R5467" s="1" t="s">
        <v>6646</v>
      </c>
      <c r="S5467" s="1" t="s">
        <v>7259</v>
      </c>
      <c r="T5467" s="2">
        <v>197063599838</v>
      </c>
      <c r="U5467" s="1" t="s">
        <v>156</v>
      </c>
      <c r="V5467">
        <v>34.5</v>
      </c>
      <c r="W5467" s="1" t="s">
        <v>141</v>
      </c>
      <c r="X5467" s="1" t="s">
        <v>6648</v>
      </c>
      <c r="Y5467" s="15">
        <v>40.950000000000003</v>
      </c>
      <c r="Z5467" s="15">
        <f t="shared" si="174"/>
        <v>122.85000000000001</v>
      </c>
      <c r="AA5467" s="15">
        <v>90</v>
      </c>
      <c r="AB5467" s="15">
        <f t="shared" si="175"/>
        <v>270</v>
      </c>
      <c r="AC5467">
        <v>37.5</v>
      </c>
      <c r="AD5467">
        <v>75</v>
      </c>
      <c r="AE5467">
        <v>50</v>
      </c>
      <c r="AF5467">
        <v>110</v>
      </c>
      <c r="AG5467" s="1">
        <v>3</v>
      </c>
    </row>
    <row r="5468" spans="1:33">
      <c r="A5468" s="1" t="s">
        <v>33</v>
      </c>
      <c r="B5468" s="13" t="s">
        <v>19703</v>
      </c>
      <c r="C5468" s="1" t="s">
        <v>19708</v>
      </c>
      <c r="D5468" s="1" t="s">
        <v>19705</v>
      </c>
      <c r="E5468" s="1" t="s">
        <v>13117</v>
      </c>
      <c r="F5468" s="1" t="s">
        <v>19709</v>
      </c>
      <c r="G5468" s="14">
        <v>40</v>
      </c>
      <c r="I5468" s="1" t="s">
        <v>6641</v>
      </c>
      <c r="J5468" s="1" t="s">
        <v>6923</v>
      </c>
      <c r="K5468" s="1" t="s">
        <v>6924</v>
      </c>
      <c r="L5468" s="1" t="s">
        <v>98</v>
      </c>
      <c r="M5468" s="1" t="s">
        <v>4049</v>
      </c>
      <c r="N5468" s="1" t="s">
        <v>43</v>
      </c>
      <c r="O5468" s="1" t="s">
        <v>183</v>
      </c>
      <c r="P5468" s="1" t="s">
        <v>19710</v>
      </c>
      <c r="Q5468" s="1" t="s">
        <v>6645</v>
      </c>
      <c r="R5468" s="1" t="s">
        <v>6646</v>
      </c>
      <c r="S5468" s="1" t="s">
        <v>7259</v>
      </c>
      <c r="T5468" s="2">
        <v>197063600015</v>
      </c>
      <c r="U5468" s="1" t="s">
        <v>156</v>
      </c>
      <c r="V5468">
        <v>35</v>
      </c>
      <c r="W5468" s="1" t="s">
        <v>141</v>
      </c>
      <c r="X5468" s="1" t="s">
        <v>6648</v>
      </c>
      <c r="Y5468" s="15">
        <v>40.950000000000003</v>
      </c>
      <c r="Z5468" s="15">
        <f t="shared" si="174"/>
        <v>163.80000000000001</v>
      </c>
      <c r="AA5468" s="15">
        <v>90</v>
      </c>
      <c r="AB5468" s="15">
        <f t="shared" si="175"/>
        <v>360</v>
      </c>
      <c r="AC5468">
        <v>37.5</v>
      </c>
      <c r="AD5468">
        <v>75</v>
      </c>
      <c r="AE5468">
        <v>50</v>
      </c>
      <c r="AF5468">
        <v>110</v>
      </c>
      <c r="AG5468" s="1">
        <v>4</v>
      </c>
    </row>
    <row r="5469" spans="1:33">
      <c r="A5469" s="1" t="s">
        <v>33</v>
      </c>
      <c r="B5469" s="13" t="s">
        <v>19703</v>
      </c>
      <c r="C5469" s="1" t="s">
        <v>19711</v>
      </c>
      <c r="D5469" s="1" t="s">
        <v>19705</v>
      </c>
      <c r="E5469" s="1" t="s">
        <v>13117</v>
      </c>
      <c r="F5469" s="1" t="s">
        <v>19712</v>
      </c>
      <c r="G5469" s="14">
        <v>45</v>
      </c>
      <c r="I5469" s="1" t="s">
        <v>6641</v>
      </c>
      <c r="J5469" s="1" t="s">
        <v>6923</v>
      </c>
      <c r="K5469" s="1" t="s">
        <v>6924</v>
      </c>
      <c r="L5469" s="1" t="s">
        <v>98</v>
      </c>
      <c r="M5469" s="1" t="s">
        <v>4049</v>
      </c>
      <c r="N5469" s="1" t="s">
        <v>43</v>
      </c>
      <c r="O5469" s="1" t="s">
        <v>183</v>
      </c>
      <c r="P5469" s="1" t="s">
        <v>19713</v>
      </c>
      <c r="Q5469" s="1" t="s">
        <v>6645</v>
      </c>
      <c r="R5469" s="1" t="s">
        <v>6646</v>
      </c>
      <c r="S5469" s="1" t="s">
        <v>7259</v>
      </c>
      <c r="T5469" s="2">
        <v>197063600183</v>
      </c>
      <c r="U5469" s="1" t="s">
        <v>156</v>
      </c>
      <c r="V5469">
        <v>36</v>
      </c>
      <c r="W5469" s="1" t="s">
        <v>141</v>
      </c>
      <c r="X5469" s="1" t="s">
        <v>6648</v>
      </c>
      <c r="Y5469" s="15">
        <v>40.950000000000003</v>
      </c>
      <c r="Z5469" s="15">
        <f t="shared" si="174"/>
        <v>122.85000000000001</v>
      </c>
      <c r="AA5469" s="15">
        <v>90</v>
      </c>
      <c r="AB5469" s="15">
        <f t="shared" si="175"/>
        <v>270</v>
      </c>
      <c r="AC5469">
        <v>37.5</v>
      </c>
      <c r="AD5469">
        <v>75</v>
      </c>
      <c r="AE5469">
        <v>50</v>
      </c>
      <c r="AF5469">
        <v>110</v>
      </c>
      <c r="AG5469" s="1">
        <v>3</v>
      </c>
    </row>
    <row r="5470" spans="1:33">
      <c r="A5470" s="1" t="s">
        <v>33</v>
      </c>
      <c r="B5470" s="13" t="s">
        <v>19703</v>
      </c>
      <c r="C5470" s="1" t="s">
        <v>19714</v>
      </c>
      <c r="D5470" s="1" t="s">
        <v>19705</v>
      </c>
      <c r="E5470" s="1" t="s">
        <v>13117</v>
      </c>
      <c r="F5470" s="1" t="s">
        <v>19715</v>
      </c>
      <c r="G5470" s="14">
        <v>50</v>
      </c>
      <c r="I5470" s="1" t="s">
        <v>6641</v>
      </c>
      <c r="J5470" s="1" t="s">
        <v>6923</v>
      </c>
      <c r="K5470" s="1" t="s">
        <v>6924</v>
      </c>
      <c r="L5470" s="1" t="s">
        <v>98</v>
      </c>
      <c r="M5470" s="1" t="s">
        <v>4049</v>
      </c>
      <c r="N5470" s="1" t="s">
        <v>43</v>
      </c>
      <c r="O5470" s="1" t="s">
        <v>183</v>
      </c>
      <c r="P5470" s="1" t="s">
        <v>19716</v>
      </c>
      <c r="Q5470" s="1" t="s">
        <v>6645</v>
      </c>
      <c r="R5470" s="1" t="s">
        <v>6646</v>
      </c>
      <c r="S5470" s="1" t="s">
        <v>7259</v>
      </c>
      <c r="T5470" s="2">
        <v>197063600381</v>
      </c>
      <c r="U5470" s="1" t="s">
        <v>156</v>
      </c>
      <c r="V5470">
        <v>36.5</v>
      </c>
      <c r="W5470" s="1" t="s">
        <v>141</v>
      </c>
      <c r="X5470" s="1" t="s">
        <v>6648</v>
      </c>
      <c r="Y5470" s="15">
        <v>40.950000000000003</v>
      </c>
      <c r="Z5470" s="15">
        <f t="shared" si="174"/>
        <v>81.900000000000006</v>
      </c>
      <c r="AA5470" s="15">
        <v>90</v>
      </c>
      <c r="AB5470" s="15">
        <f t="shared" si="175"/>
        <v>180</v>
      </c>
      <c r="AC5470">
        <v>37.5</v>
      </c>
      <c r="AD5470">
        <v>75</v>
      </c>
      <c r="AE5470">
        <v>50</v>
      </c>
      <c r="AF5470">
        <v>110</v>
      </c>
      <c r="AG5470" s="1">
        <v>2</v>
      </c>
    </row>
    <row r="5471" spans="1:33">
      <c r="A5471" s="1" t="s">
        <v>33</v>
      </c>
      <c r="B5471" s="13" t="s">
        <v>19703</v>
      </c>
      <c r="C5471" s="1" t="s">
        <v>19717</v>
      </c>
      <c r="D5471" s="1" t="s">
        <v>19705</v>
      </c>
      <c r="E5471" s="1" t="s">
        <v>13117</v>
      </c>
      <c r="F5471" s="1" t="s">
        <v>19718</v>
      </c>
      <c r="G5471" s="14">
        <v>55</v>
      </c>
      <c r="I5471" s="1" t="s">
        <v>6641</v>
      </c>
      <c r="J5471" s="1" t="s">
        <v>6923</v>
      </c>
      <c r="K5471" s="1" t="s">
        <v>6924</v>
      </c>
      <c r="L5471" s="1" t="s">
        <v>98</v>
      </c>
      <c r="M5471" s="1" t="s">
        <v>4049</v>
      </c>
      <c r="N5471" s="1" t="s">
        <v>43</v>
      </c>
      <c r="O5471" s="1" t="s">
        <v>183</v>
      </c>
      <c r="P5471" s="1" t="s">
        <v>19719</v>
      </c>
      <c r="Q5471" s="1" t="s">
        <v>6645</v>
      </c>
      <c r="R5471" s="1" t="s">
        <v>6646</v>
      </c>
      <c r="S5471" s="1" t="s">
        <v>7259</v>
      </c>
      <c r="T5471" s="2">
        <v>197063600497</v>
      </c>
      <c r="U5471" s="1" t="s">
        <v>156</v>
      </c>
      <c r="V5471">
        <v>37</v>
      </c>
      <c r="W5471" s="1" t="s">
        <v>141</v>
      </c>
      <c r="X5471" s="1" t="s">
        <v>6648</v>
      </c>
      <c r="Y5471" s="15">
        <v>40.950000000000003</v>
      </c>
      <c r="Z5471" s="15">
        <f t="shared" si="174"/>
        <v>40.950000000000003</v>
      </c>
      <c r="AA5471" s="15">
        <v>90</v>
      </c>
      <c r="AB5471" s="15">
        <f t="shared" si="175"/>
        <v>90</v>
      </c>
      <c r="AC5471">
        <v>37.5</v>
      </c>
      <c r="AD5471">
        <v>75</v>
      </c>
      <c r="AE5471">
        <v>50</v>
      </c>
      <c r="AF5471">
        <v>110</v>
      </c>
      <c r="AG5471" s="1">
        <v>1</v>
      </c>
    </row>
    <row r="5472" spans="1:33">
      <c r="A5472" s="1" t="s">
        <v>33</v>
      </c>
      <c r="B5472" s="13" t="s">
        <v>19703</v>
      </c>
      <c r="C5472" s="1" t="s">
        <v>19720</v>
      </c>
      <c r="D5472" s="1" t="s">
        <v>19705</v>
      </c>
      <c r="E5472" s="1" t="s">
        <v>13117</v>
      </c>
      <c r="F5472" s="1" t="s">
        <v>19721</v>
      </c>
      <c r="G5472" s="14">
        <v>60</v>
      </c>
      <c r="I5472" s="1" t="s">
        <v>6641</v>
      </c>
      <c r="J5472" s="1" t="s">
        <v>6923</v>
      </c>
      <c r="K5472" s="1" t="s">
        <v>6924</v>
      </c>
      <c r="L5472" s="1" t="s">
        <v>98</v>
      </c>
      <c r="M5472" s="1" t="s">
        <v>4049</v>
      </c>
      <c r="N5472" s="1" t="s">
        <v>43</v>
      </c>
      <c r="O5472" s="1" t="s">
        <v>183</v>
      </c>
      <c r="P5472" s="1" t="s">
        <v>19722</v>
      </c>
      <c r="Q5472" s="1" t="s">
        <v>6645</v>
      </c>
      <c r="R5472" s="1" t="s">
        <v>6646</v>
      </c>
      <c r="S5472" s="1" t="s">
        <v>7259</v>
      </c>
      <c r="T5472" s="2">
        <v>197063600701</v>
      </c>
      <c r="U5472" s="1" t="s">
        <v>156</v>
      </c>
      <c r="V5472">
        <v>38</v>
      </c>
      <c r="W5472" s="1" t="s">
        <v>141</v>
      </c>
      <c r="X5472" s="1" t="s">
        <v>6648</v>
      </c>
      <c r="Y5472" s="15">
        <v>40.950000000000003</v>
      </c>
      <c r="Z5472" s="15">
        <f t="shared" si="174"/>
        <v>81.900000000000006</v>
      </c>
      <c r="AA5472" s="15">
        <v>90</v>
      </c>
      <c r="AB5472" s="15">
        <f t="shared" si="175"/>
        <v>180</v>
      </c>
      <c r="AC5472">
        <v>37.5</v>
      </c>
      <c r="AD5472">
        <v>75</v>
      </c>
      <c r="AE5472">
        <v>50</v>
      </c>
      <c r="AF5472">
        <v>110</v>
      </c>
      <c r="AG5472" s="1">
        <v>2</v>
      </c>
    </row>
    <row r="5473" spans="1:33">
      <c r="A5473" s="1" t="s">
        <v>33</v>
      </c>
      <c r="B5473" s="13" t="s">
        <v>19703</v>
      </c>
      <c r="C5473" s="1" t="s">
        <v>19723</v>
      </c>
      <c r="D5473" s="1" t="s">
        <v>19705</v>
      </c>
      <c r="E5473" s="1" t="s">
        <v>13117</v>
      </c>
      <c r="F5473" s="1" t="s">
        <v>19724</v>
      </c>
      <c r="G5473" s="14">
        <v>65</v>
      </c>
      <c r="I5473" s="1" t="s">
        <v>6641</v>
      </c>
      <c r="J5473" s="1" t="s">
        <v>6923</v>
      </c>
      <c r="K5473" s="1" t="s">
        <v>6924</v>
      </c>
      <c r="L5473" s="1" t="s">
        <v>98</v>
      </c>
      <c r="M5473" s="1" t="s">
        <v>4049</v>
      </c>
      <c r="N5473" s="1" t="s">
        <v>43</v>
      </c>
      <c r="O5473" s="1" t="s">
        <v>183</v>
      </c>
      <c r="P5473" s="1" t="s">
        <v>19725</v>
      </c>
      <c r="Q5473" s="1" t="s">
        <v>6645</v>
      </c>
      <c r="R5473" s="1" t="s">
        <v>6646</v>
      </c>
      <c r="S5473" s="1" t="s">
        <v>7259</v>
      </c>
      <c r="T5473" s="2">
        <v>197063600800</v>
      </c>
      <c r="U5473" s="1" t="s">
        <v>156</v>
      </c>
      <c r="V5473">
        <v>38.5</v>
      </c>
      <c r="W5473" s="1" t="s">
        <v>141</v>
      </c>
      <c r="X5473" s="1" t="s">
        <v>6648</v>
      </c>
      <c r="Y5473" s="15">
        <v>40.950000000000003</v>
      </c>
      <c r="Z5473" s="15">
        <f t="shared" si="174"/>
        <v>40.950000000000003</v>
      </c>
      <c r="AA5473" s="15">
        <v>90</v>
      </c>
      <c r="AB5473" s="15">
        <f t="shared" si="175"/>
        <v>90</v>
      </c>
      <c r="AC5473">
        <v>37.5</v>
      </c>
      <c r="AD5473">
        <v>75</v>
      </c>
      <c r="AE5473">
        <v>50</v>
      </c>
      <c r="AF5473">
        <v>110</v>
      </c>
      <c r="AG5473" s="1">
        <v>1</v>
      </c>
    </row>
    <row r="5474" spans="1:33">
      <c r="A5474" s="1" t="s">
        <v>33</v>
      </c>
      <c r="B5474" s="13" t="s">
        <v>19703</v>
      </c>
      <c r="C5474" s="1" t="s">
        <v>19726</v>
      </c>
      <c r="D5474" s="1" t="s">
        <v>19705</v>
      </c>
      <c r="E5474" s="1" t="s">
        <v>13117</v>
      </c>
      <c r="F5474" s="1" t="s">
        <v>19727</v>
      </c>
      <c r="G5474" s="14">
        <v>70</v>
      </c>
      <c r="I5474" s="1" t="s">
        <v>6641</v>
      </c>
      <c r="J5474" s="1" t="s">
        <v>6923</v>
      </c>
      <c r="K5474" s="1" t="s">
        <v>6924</v>
      </c>
      <c r="L5474" s="1" t="s">
        <v>98</v>
      </c>
      <c r="M5474" s="1" t="s">
        <v>4049</v>
      </c>
      <c r="N5474" s="1" t="s">
        <v>43</v>
      </c>
      <c r="O5474" s="1" t="s">
        <v>183</v>
      </c>
      <c r="P5474" s="1" t="s">
        <v>19728</v>
      </c>
      <c r="Q5474" s="1" t="s">
        <v>6645</v>
      </c>
      <c r="R5474" s="1" t="s">
        <v>6646</v>
      </c>
      <c r="S5474" s="1" t="s">
        <v>7259</v>
      </c>
      <c r="T5474" s="2">
        <v>197063601074</v>
      </c>
      <c r="U5474" s="1" t="s">
        <v>156</v>
      </c>
      <c r="V5474">
        <v>39</v>
      </c>
      <c r="W5474" s="1" t="s">
        <v>141</v>
      </c>
      <c r="X5474" s="1" t="s">
        <v>6648</v>
      </c>
      <c r="Y5474" s="15">
        <v>40.950000000000003</v>
      </c>
      <c r="Z5474" s="15">
        <f t="shared" si="174"/>
        <v>122.85000000000001</v>
      </c>
      <c r="AA5474" s="15">
        <v>90</v>
      </c>
      <c r="AB5474" s="15">
        <f t="shared" si="175"/>
        <v>270</v>
      </c>
      <c r="AC5474">
        <v>37.5</v>
      </c>
      <c r="AD5474">
        <v>75</v>
      </c>
      <c r="AE5474">
        <v>50</v>
      </c>
      <c r="AF5474">
        <v>110</v>
      </c>
      <c r="AG5474" s="1">
        <v>3</v>
      </c>
    </row>
    <row r="5475" spans="1:33">
      <c r="A5475" s="1" t="s">
        <v>33</v>
      </c>
      <c r="B5475" s="13" t="s">
        <v>19703</v>
      </c>
      <c r="C5475" s="1" t="s">
        <v>19729</v>
      </c>
      <c r="D5475" s="1" t="s">
        <v>19705</v>
      </c>
      <c r="E5475" s="1" t="s">
        <v>13117</v>
      </c>
      <c r="F5475" s="1" t="s">
        <v>19730</v>
      </c>
      <c r="G5475" s="14">
        <v>75</v>
      </c>
      <c r="I5475" s="1" t="s">
        <v>6641</v>
      </c>
      <c r="J5475" s="1" t="s">
        <v>6923</v>
      </c>
      <c r="K5475" s="1" t="s">
        <v>6924</v>
      </c>
      <c r="L5475" s="1" t="s">
        <v>98</v>
      </c>
      <c r="M5475" s="1" t="s">
        <v>4049</v>
      </c>
      <c r="N5475" s="1" t="s">
        <v>43</v>
      </c>
      <c r="O5475" s="1" t="s">
        <v>183</v>
      </c>
      <c r="P5475" s="1" t="s">
        <v>19731</v>
      </c>
      <c r="Q5475" s="1" t="s">
        <v>6645</v>
      </c>
      <c r="R5475" s="1" t="s">
        <v>6646</v>
      </c>
      <c r="S5475" s="1" t="s">
        <v>7259</v>
      </c>
      <c r="T5475" s="2">
        <v>197063601180</v>
      </c>
      <c r="U5475" s="1" t="s">
        <v>156</v>
      </c>
      <c r="V5475">
        <v>40</v>
      </c>
      <c r="W5475" s="1" t="s">
        <v>141</v>
      </c>
      <c r="X5475" s="1" t="s">
        <v>6648</v>
      </c>
      <c r="Y5475" s="15">
        <v>40.950000000000003</v>
      </c>
      <c r="Z5475" s="15">
        <f t="shared" si="174"/>
        <v>122.85000000000001</v>
      </c>
      <c r="AA5475" s="15">
        <v>90</v>
      </c>
      <c r="AB5475" s="15">
        <f t="shared" si="175"/>
        <v>270</v>
      </c>
      <c r="AC5475">
        <v>37.5</v>
      </c>
      <c r="AD5475">
        <v>75</v>
      </c>
      <c r="AE5475">
        <v>50</v>
      </c>
      <c r="AF5475">
        <v>110</v>
      </c>
      <c r="AG5475" s="1">
        <v>3</v>
      </c>
    </row>
    <row r="5476" spans="1:33">
      <c r="A5476" s="1" t="s">
        <v>33</v>
      </c>
      <c r="B5476" s="13" t="s">
        <v>19703</v>
      </c>
      <c r="C5476" s="1" t="s">
        <v>19732</v>
      </c>
      <c r="D5476" s="1" t="s">
        <v>19705</v>
      </c>
      <c r="E5476" s="1" t="s">
        <v>13117</v>
      </c>
      <c r="F5476" s="1" t="s">
        <v>19733</v>
      </c>
      <c r="G5476" s="14">
        <v>80</v>
      </c>
      <c r="I5476" s="1" t="s">
        <v>6641</v>
      </c>
      <c r="J5476" s="1" t="s">
        <v>6923</v>
      </c>
      <c r="K5476" s="1" t="s">
        <v>6924</v>
      </c>
      <c r="L5476" s="1" t="s">
        <v>98</v>
      </c>
      <c r="M5476" s="1" t="s">
        <v>4049</v>
      </c>
      <c r="N5476" s="1" t="s">
        <v>43</v>
      </c>
      <c r="O5476" s="1" t="s">
        <v>183</v>
      </c>
      <c r="P5476" s="1" t="s">
        <v>19734</v>
      </c>
      <c r="Q5476" s="1" t="s">
        <v>6645</v>
      </c>
      <c r="R5476" s="1" t="s">
        <v>6646</v>
      </c>
      <c r="S5476" s="1" t="s">
        <v>7259</v>
      </c>
      <c r="T5476" s="2">
        <v>197063601371</v>
      </c>
      <c r="U5476" s="1" t="s">
        <v>156</v>
      </c>
      <c r="V5476">
        <v>40.5</v>
      </c>
      <c r="W5476" s="1" t="s">
        <v>141</v>
      </c>
      <c r="X5476" s="1" t="s">
        <v>6648</v>
      </c>
      <c r="Y5476" s="15">
        <v>40.950000000000003</v>
      </c>
      <c r="Z5476" s="15">
        <f t="shared" si="174"/>
        <v>81.900000000000006</v>
      </c>
      <c r="AA5476" s="15">
        <v>90</v>
      </c>
      <c r="AB5476" s="15">
        <f t="shared" si="175"/>
        <v>180</v>
      </c>
      <c r="AC5476">
        <v>37.5</v>
      </c>
      <c r="AD5476">
        <v>75</v>
      </c>
      <c r="AE5476">
        <v>50</v>
      </c>
      <c r="AF5476">
        <v>110</v>
      </c>
      <c r="AG5476" s="1">
        <v>2</v>
      </c>
    </row>
    <row r="5477" spans="1:33">
      <c r="A5477" s="1" t="s">
        <v>33</v>
      </c>
      <c r="B5477" s="13" t="s">
        <v>19703</v>
      </c>
      <c r="C5477" s="1" t="s">
        <v>19735</v>
      </c>
      <c r="D5477" s="1" t="s">
        <v>19705</v>
      </c>
      <c r="E5477" s="1" t="s">
        <v>13117</v>
      </c>
      <c r="F5477" s="1" t="s">
        <v>19736</v>
      </c>
      <c r="G5477" s="14">
        <v>100</v>
      </c>
      <c r="I5477" s="1" t="s">
        <v>6641</v>
      </c>
      <c r="J5477" s="1" t="s">
        <v>6923</v>
      </c>
      <c r="K5477" s="1" t="s">
        <v>6924</v>
      </c>
      <c r="L5477" s="1" t="s">
        <v>98</v>
      </c>
      <c r="M5477" s="1" t="s">
        <v>4049</v>
      </c>
      <c r="N5477" s="1" t="s">
        <v>43</v>
      </c>
      <c r="O5477" s="1" t="s">
        <v>183</v>
      </c>
      <c r="P5477" s="1" t="s">
        <v>19737</v>
      </c>
      <c r="Q5477" s="1" t="s">
        <v>6645</v>
      </c>
      <c r="R5477" s="1" t="s">
        <v>6646</v>
      </c>
      <c r="S5477" s="1" t="s">
        <v>7259</v>
      </c>
      <c r="T5477" s="2">
        <v>197063601746</v>
      </c>
      <c r="U5477" s="1" t="s">
        <v>156</v>
      </c>
      <c r="V5477">
        <v>43</v>
      </c>
      <c r="W5477" s="1" t="s">
        <v>141</v>
      </c>
      <c r="X5477" s="1" t="s">
        <v>6648</v>
      </c>
      <c r="Y5477" s="15">
        <v>40.950000000000003</v>
      </c>
      <c r="Z5477" s="15">
        <f t="shared" si="174"/>
        <v>81.900000000000006</v>
      </c>
      <c r="AA5477" s="15">
        <v>90</v>
      </c>
      <c r="AB5477" s="15">
        <f t="shared" si="175"/>
        <v>180</v>
      </c>
      <c r="AC5477">
        <v>37.5</v>
      </c>
      <c r="AD5477">
        <v>75</v>
      </c>
      <c r="AE5477">
        <v>50</v>
      </c>
      <c r="AF5477">
        <v>110</v>
      </c>
      <c r="AG5477" s="1">
        <v>2</v>
      </c>
    </row>
    <row r="5478" spans="1:33">
      <c r="A5478" s="1" t="s">
        <v>33</v>
      </c>
      <c r="B5478" s="13" t="s">
        <v>19703</v>
      </c>
      <c r="C5478" s="1" t="s">
        <v>19738</v>
      </c>
      <c r="D5478" s="1" t="s">
        <v>19705</v>
      </c>
      <c r="E5478" s="1" t="s">
        <v>13117</v>
      </c>
      <c r="F5478" s="1" t="s">
        <v>19739</v>
      </c>
      <c r="G5478" s="14">
        <v>105</v>
      </c>
      <c r="I5478" s="1" t="s">
        <v>6641</v>
      </c>
      <c r="J5478" s="1" t="s">
        <v>6923</v>
      </c>
      <c r="K5478" s="1" t="s">
        <v>6924</v>
      </c>
      <c r="L5478" s="1" t="s">
        <v>98</v>
      </c>
      <c r="M5478" s="1" t="s">
        <v>4049</v>
      </c>
      <c r="N5478" s="1" t="s">
        <v>43</v>
      </c>
      <c r="O5478" s="1" t="s">
        <v>183</v>
      </c>
      <c r="P5478" s="1" t="s">
        <v>19740</v>
      </c>
      <c r="Q5478" s="1" t="s">
        <v>6645</v>
      </c>
      <c r="R5478" s="1" t="s">
        <v>6646</v>
      </c>
      <c r="S5478" s="1" t="s">
        <v>7259</v>
      </c>
      <c r="T5478" s="2">
        <v>197063601784</v>
      </c>
      <c r="U5478" s="1" t="s">
        <v>156</v>
      </c>
      <c r="V5478">
        <v>44</v>
      </c>
      <c r="W5478" s="1" t="s">
        <v>141</v>
      </c>
      <c r="X5478" s="1" t="s">
        <v>6648</v>
      </c>
      <c r="Y5478" s="15">
        <v>40.950000000000003</v>
      </c>
      <c r="Z5478" s="15">
        <f t="shared" si="174"/>
        <v>81.900000000000006</v>
      </c>
      <c r="AA5478" s="15">
        <v>90</v>
      </c>
      <c r="AB5478" s="15">
        <f t="shared" si="175"/>
        <v>180</v>
      </c>
      <c r="AC5478">
        <v>37.5</v>
      </c>
      <c r="AD5478">
        <v>75</v>
      </c>
      <c r="AE5478">
        <v>50</v>
      </c>
      <c r="AF5478">
        <v>110</v>
      </c>
      <c r="AG5478" s="1">
        <v>2</v>
      </c>
    </row>
    <row r="5479" spans="1:33">
      <c r="A5479" s="1" t="s">
        <v>33</v>
      </c>
      <c r="B5479" s="13" t="s">
        <v>19703</v>
      </c>
      <c r="C5479" s="1" t="s">
        <v>19741</v>
      </c>
      <c r="D5479" s="1" t="s">
        <v>19705</v>
      </c>
      <c r="E5479" s="1" t="s">
        <v>13117</v>
      </c>
      <c r="F5479" s="1" t="s">
        <v>19742</v>
      </c>
      <c r="G5479" s="14">
        <v>110</v>
      </c>
      <c r="I5479" s="1" t="s">
        <v>6641</v>
      </c>
      <c r="J5479" s="1" t="s">
        <v>6923</v>
      </c>
      <c r="K5479" s="1" t="s">
        <v>6924</v>
      </c>
      <c r="L5479" s="1" t="s">
        <v>98</v>
      </c>
      <c r="M5479" s="1" t="s">
        <v>4049</v>
      </c>
      <c r="N5479" s="1" t="s">
        <v>43</v>
      </c>
      <c r="O5479" s="1" t="s">
        <v>183</v>
      </c>
      <c r="P5479" s="1" t="s">
        <v>19743</v>
      </c>
      <c r="Q5479" s="1" t="s">
        <v>6645</v>
      </c>
      <c r="R5479" s="1" t="s">
        <v>6646</v>
      </c>
      <c r="S5479" s="1" t="s">
        <v>7259</v>
      </c>
      <c r="T5479" s="2">
        <v>197063601821</v>
      </c>
      <c r="U5479" s="1" t="s">
        <v>156</v>
      </c>
      <c r="V5479">
        <v>44.5</v>
      </c>
      <c r="W5479" s="1" t="s">
        <v>141</v>
      </c>
      <c r="X5479" s="1" t="s">
        <v>6648</v>
      </c>
      <c r="Y5479" s="15">
        <v>40.950000000000003</v>
      </c>
      <c r="Z5479" s="15">
        <f t="shared" si="174"/>
        <v>163.80000000000001</v>
      </c>
      <c r="AA5479" s="15">
        <v>90</v>
      </c>
      <c r="AB5479" s="15">
        <f t="shared" si="175"/>
        <v>360</v>
      </c>
      <c r="AC5479">
        <v>37.5</v>
      </c>
      <c r="AD5479">
        <v>75</v>
      </c>
      <c r="AE5479">
        <v>50</v>
      </c>
      <c r="AF5479">
        <v>110</v>
      </c>
      <c r="AG5479" s="1">
        <v>4</v>
      </c>
    </row>
    <row r="5480" spans="1:33">
      <c r="A5480" s="1" t="s">
        <v>33</v>
      </c>
      <c r="B5480" s="13" t="s">
        <v>19703</v>
      </c>
      <c r="C5480" s="1" t="s">
        <v>19744</v>
      </c>
      <c r="D5480" s="1" t="s">
        <v>19705</v>
      </c>
      <c r="E5480" s="1" t="s">
        <v>13117</v>
      </c>
      <c r="F5480" s="1" t="s">
        <v>19745</v>
      </c>
      <c r="G5480" s="14">
        <v>115</v>
      </c>
      <c r="I5480" s="1" t="s">
        <v>6641</v>
      </c>
      <c r="J5480" s="1" t="s">
        <v>6923</v>
      </c>
      <c r="K5480" s="1" t="s">
        <v>6924</v>
      </c>
      <c r="L5480" s="1" t="s">
        <v>98</v>
      </c>
      <c r="M5480" s="1" t="s">
        <v>4049</v>
      </c>
      <c r="N5480" s="1" t="s">
        <v>43</v>
      </c>
      <c r="O5480" s="1" t="s">
        <v>183</v>
      </c>
      <c r="P5480" s="1" t="s">
        <v>19746</v>
      </c>
      <c r="Q5480" s="1" t="s">
        <v>6645</v>
      </c>
      <c r="R5480" s="1" t="s">
        <v>6646</v>
      </c>
      <c r="S5480" s="1" t="s">
        <v>7259</v>
      </c>
      <c r="T5480" s="2">
        <v>197063601869</v>
      </c>
      <c r="U5480" s="1" t="s">
        <v>156</v>
      </c>
      <c r="V5480">
        <v>45</v>
      </c>
      <c r="W5480" s="1" t="s">
        <v>141</v>
      </c>
      <c r="X5480" s="1" t="s">
        <v>6648</v>
      </c>
      <c r="Y5480" s="15">
        <v>40.950000000000003</v>
      </c>
      <c r="Z5480" s="15">
        <f t="shared" si="174"/>
        <v>81.900000000000006</v>
      </c>
      <c r="AA5480" s="15">
        <v>90</v>
      </c>
      <c r="AB5480" s="15">
        <f t="shared" si="175"/>
        <v>180</v>
      </c>
      <c r="AC5480">
        <v>37.5</v>
      </c>
      <c r="AD5480">
        <v>75</v>
      </c>
      <c r="AE5480">
        <v>50</v>
      </c>
      <c r="AF5480">
        <v>110</v>
      </c>
      <c r="AG5480" s="1">
        <v>2</v>
      </c>
    </row>
    <row r="5481" spans="1:33">
      <c r="A5481" s="1" t="s">
        <v>33</v>
      </c>
      <c r="B5481" s="13" t="s">
        <v>19703</v>
      </c>
      <c r="C5481" s="1" t="s">
        <v>19747</v>
      </c>
      <c r="D5481" s="1" t="s">
        <v>19705</v>
      </c>
      <c r="E5481" s="1" t="s">
        <v>13117</v>
      </c>
      <c r="F5481" s="1" t="s">
        <v>19748</v>
      </c>
      <c r="G5481" s="14">
        <v>130</v>
      </c>
      <c r="I5481" s="1" t="s">
        <v>6641</v>
      </c>
      <c r="J5481" s="1" t="s">
        <v>6923</v>
      </c>
      <c r="K5481" s="1" t="s">
        <v>6924</v>
      </c>
      <c r="L5481" s="1" t="s">
        <v>98</v>
      </c>
      <c r="M5481" s="1" t="s">
        <v>4049</v>
      </c>
      <c r="N5481" s="1" t="s">
        <v>43</v>
      </c>
      <c r="O5481" s="1" t="s">
        <v>183</v>
      </c>
      <c r="P5481" s="1" t="s">
        <v>19749</v>
      </c>
      <c r="Q5481" s="1" t="s">
        <v>6645</v>
      </c>
      <c r="R5481" s="1" t="s">
        <v>6646</v>
      </c>
      <c r="S5481" s="1" t="s">
        <v>7259</v>
      </c>
      <c r="T5481" s="2">
        <v>197063602040</v>
      </c>
      <c r="U5481" s="1" t="s">
        <v>156</v>
      </c>
      <c r="V5481">
        <v>47</v>
      </c>
      <c r="W5481" s="1" t="s">
        <v>141</v>
      </c>
      <c r="X5481" s="1" t="s">
        <v>6648</v>
      </c>
      <c r="Y5481" s="15">
        <v>40.950000000000003</v>
      </c>
      <c r="Z5481" s="15">
        <f t="shared" si="174"/>
        <v>122.85000000000001</v>
      </c>
      <c r="AA5481" s="15">
        <v>90</v>
      </c>
      <c r="AB5481" s="15">
        <f t="shared" si="175"/>
        <v>270</v>
      </c>
      <c r="AC5481">
        <v>37.5</v>
      </c>
      <c r="AD5481">
        <v>75</v>
      </c>
      <c r="AE5481">
        <v>50</v>
      </c>
      <c r="AF5481">
        <v>110</v>
      </c>
      <c r="AG5481" s="1">
        <v>3</v>
      </c>
    </row>
    <row r="5482" spans="1:33">
      <c r="A5482" s="1" t="s">
        <v>33</v>
      </c>
      <c r="B5482" s="13" t="s">
        <v>19750</v>
      </c>
      <c r="C5482" s="1" t="s">
        <v>19751</v>
      </c>
      <c r="D5482" s="1" t="s">
        <v>19705</v>
      </c>
      <c r="E5482" s="1" t="s">
        <v>333</v>
      </c>
      <c r="F5482" s="1" t="s">
        <v>19752</v>
      </c>
      <c r="G5482" s="14">
        <v>40</v>
      </c>
      <c r="I5482" s="1" t="s">
        <v>6641</v>
      </c>
      <c r="J5482" s="1" t="s">
        <v>6923</v>
      </c>
      <c r="K5482" s="1" t="s">
        <v>6924</v>
      </c>
      <c r="L5482" s="1" t="s">
        <v>98</v>
      </c>
      <c r="M5482" s="1" t="s">
        <v>4049</v>
      </c>
      <c r="N5482" s="1" t="s">
        <v>43</v>
      </c>
      <c r="O5482" s="1" t="s">
        <v>183</v>
      </c>
      <c r="P5482" s="1" t="s">
        <v>19753</v>
      </c>
      <c r="Q5482" s="1" t="s">
        <v>6645</v>
      </c>
      <c r="R5482" s="1" t="s">
        <v>6646</v>
      </c>
      <c r="S5482" s="1" t="s">
        <v>7259</v>
      </c>
      <c r="T5482" s="2">
        <v>197063600039</v>
      </c>
      <c r="U5482" s="1" t="s">
        <v>156</v>
      </c>
      <c r="V5482">
        <v>35</v>
      </c>
      <c r="W5482" s="1" t="s">
        <v>336</v>
      </c>
      <c r="X5482" s="1" t="s">
        <v>6648</v>
      </c>
      <c r="Y5482" s="15">
        <v>40.950000000000003</v>
      </c>
      <c r="Z5482" s="15">
        <f t="shared" si="174"/>
        <v>81.900000000000006</v>
      </c>
      <c r="AA5482" s="15">
        <v>90</v>
      </c>
      <c r="AB5482" s="15">
        <f t="shared" si="175"/>
        <v>180</v>
      </c>
      <c r="AC5482">
        <v>37.5</v>
      </c>
      <c r="AD5482">
        <v>75</v>
      </c>
      <c r="AE5482">
        <v>50</v>
      </c>
      <c r="AF5482">
        <v>110</v>
      </c>
      <c r="AG5482" s="1">
        <v>2</v>
      </c>
    </row>
    <row r="5483" spans="1:33">
      <c r="A5483" s="1" t="s">
        <v>33</v>
      </c>
      <c r="B5483" s="13" t="s">
        <v>19750</v>
      </c>
      <c r="C5483" s="1" t="s">
        <v>19754</v>
      </c>
      <c r="D5483" s="1" t="s">
        <v>19705</v>
      </c>
      <c r="E5483" s="1" t="s">
        <v>333</v>
      </c>
      <c r="F5483" s="1" t="s">
        <v>19755</v>
      </c>
      <c r="G5483" s="14">
        <v>50</v>
      </c>
      <c r="I5483" s="1" t="s">
        <v>6641</v>
      </c>
      <c r="J5483" s="1" t="s">
        <v>6923</v>
      </c>
      <c r="K5483" s="1" t="s">
        <v>6924</v>
      </c>
      <c r="L5483" s="1" t="s">
        <v>98</v>
      </c>
      <c r="M5483" s="1" t="s">
        <v>4049</v>
      </c>
      <c r="N5483" s="1" t="s">
        <v>43</v>
      </c>
      <c r="O5483" s="1" t="s">
        <v>183</v>
      </c>
      <c r="P5483" s="1" t="s">
        <v>19756</v>
      </c>
      <c r="Q5483" s="1" t="s">
        <v>6645</v>
      </c>
      <c r="R5483" s="1" t="s">
        <v>6646</v>
      </c>
      <c r="S5483" s="1" t="s">
        <v>7259</v>
      </c>
      <c r="T5483" s="2">
        <v>197063600398</v>
      </c>
      <c r="U5483" s="1" t="s">
        <v>156</v>
      </c>
      <c r="V5483">
        <v>36.5</v>
      </c>
      <c r="W5483" s="1" t="s">
        <v>336</v>
      </c>
      <c r="X5483" s="1" t="s">
        <v>6648</v>
      </c>
      <c r="Y5483" s="15">
        <v>40.950000000000003</v>
      </c>
      <c r="Z5483" s="15">
        <f t="shared" si="174"/>
        <v>40.950000000000003</v>
      </c>
      <c r="AA5483" s="15">
        <v>90</v>
      </c>
      <c r="AB5483" s="15">
        <f t="shared" si="175"/>
        <v>90</v>
      </c>
      <c r="AC5483">
        <v>37.5</v>
      </c>
      <c r="AD5483">
        <v>75</v>
      </c>
      <c r="AE5483">
        <v>50</v>
      </c>
      <c r="AF5483">
        <v>110</v>
      </c>
      <c r="AG5483" s="1">
        <v>1</v>
      </c>
    </row>
    <row r="5484" spans="1:33">
      <c r="A5484" s="1" t="s">
        <v>33</v>
      </c>
      <c r="B5484" s="13" t="s">
        <v>19750</v>
      </c>
      <c r="C5484" s="1" t="s">
        <v>19757</v>
      </c>
      <c r="D5484" s="1" t="s">
        <v>19705</v>
      </c>
      <c r="E5484" s="1" t="s">
        <v>333</v>
      </c>
      <c r="F5484" s="1" t="s">
        <v>19758</v>
      </c>
      <c r="G5484" s="14">
        <v>65</v>
      </c>
      <c r="I5484" s="1" t="s">
        <v>6641</v>
      </c>
      <c r="J5484" s="1" t="s">
        <v>6923</v>
      </c>
      <c r="K5484" s="1" t="s">
        <v>6924</v>
      </c>
      <c r="L5484" s="1" t="s">
        <v>98</v>
      </c>
      <c r="M5484" s="1" t="s">
        <v>4049</v>
      </c>
      <c r="N5484" s="1" t="s">
        <v>43</v>
      </c>
      <c r="O5484" s="1" t="s">
        <v>183</v>
      </c>
      <c r="P5484" s="1" t="s">
        <v>19759</v>
      </c>
      <c r="Q5484" s="1" t="s">
        <v>6645</v>
      </c>
      <c r="R5484" s="1" t="s">
        <v>6646</v>
      </c>
      <c r="S5484" s="1" t="s">
        <v>7259</v>
      </c>
      <c r="T5484" s="2">
        <v>197063600817</v>
      </c>
      <c r="U5484" s="1" t="s">
        <v>156</v>
      </c>
      <c r="V5484">
        <v>38.5</v>
      </c>
      <c r="W5484" s="1" t="s">
        <v>336</v>
      </c>
      <c r="X5484" s="1" t="s">
        <v>6648</v>
      </c>
      <c r="Y5484" s="15">
        <v>40.950000000000003</v>
      </c>
      <c r="Z5484" s="15">
        <f t="shared" si="174"/>
        <v>40.950000000000003</v>
      </c>
      <c r="AA5484" s="15">
        <v>90</v>
      </c>
      <c r="AB5484" s="15">
        <f t="shared" si="175"/>
        <v>90</v>
      </c>
      <c r="AC5484">
        <v>37.5</v>
      </c>
      <c r="AD5484">
        <v>75</v>
      </c>
      <c r="AE5484">
        <v>50</v>
      </c>
      <c r="AF5484">
        <v>110</v>
      </c>
      <c r="AG5484" s="1">
        <v>1</v>
      </c>
    </row>
    <row r="5485" spans="1:33">
      <c r="A5485" s="1" t="s">
        <v>33</v>
      </c>
      <c r="B5485" s="13" t="s">
        <v>19750</v>
      </c>
      <c r="C5485" s="1" t="s">
        <v>19760</v>
      </c>
      <c r="D5485" s="1" t="s">
        <v>19705</v>
      </c>
      <c r="E5485" s="1" t="s">
        <v>333</v>
      </c>
      <c r="F5485" s="1" t="s">
        <v>19761</v>
      </c>
      <c r="G5485" s="14">
        <v>75</v>
      </c>
      <c r="I5485" s="1" t="s">
        <v>6641</v>
      </c>
      <c r="J5485" s="1" t="s">
        <v>6923</v>
      </c>
      <c r="K5485" s="1" t="s">
        <v>6924</v>
      </c>
      <c r="L5485" s="1" t="s">
        <v>98</v>
      </c>
      <c r="M5485" s="1" t="s">
        <v>4049</v>
      </c>
      <c r="N5485" s="1" t="s">
        <v>43</v>
      </c>
      <c r="O5485" s="1" t="s">
        <v>183</v>
      </c>
      <c r="P5485" s="1" t="s">
        <v>19762</v>
      </c>
      <c r="Q5485" s="1" t="s">
        <v>6645</v>
      </c>
      <c r="R5485" s="1" t="s">
        <v>6646</v>
      </c>
      <c r="S5485" s="1" t="s">
        <v>7259</v>
      </c>
      <c r="T5485" s="2">
        <v>197063601104</v>
      </c>
      <c r="U5485" s="1" t="s">
        <v>156</v>
      </c>
      <c r="V5485">
        <v>40</v>
      </c>
      <c r="W5485" s="1" t="s">
        <v>336</v>
      </c>
      <c r="X5485" s="1" t="s">
        <v>6648</v>
      </c>
      <c r="Y5485" s="15">
        <v>40.950000000000003</v>
      </c>
      <c r="Z5485" s="15">
        <f t="shared" si="174"/>
        <v>40.950000000000003</v>
      </c>
      <c r="AA5485" s="15">
        <v>90</v>
      </c>
      <c r="AB5485" s="15">
        <f t="shared" si="175"/>
        <v>90</v>
      </c>
      <c r="AC5485">
        <v>37.5</v>
      </c>
      <c r="AD5485">
        <v>75</v>
      </c>
      <c r="AE5485">
        <v>50</v>
      </c>
      <c r="AF5485">
        <v>110</v>
      </c>
      <c r="AG5485" s="1">
        <v>1</v>
      </c>
    </row>
    <row r="5486" spans="1:33">
      <c r="A5486" s="1" t="s">
        <v>33</v>
      </c>
      <c r="B5486" s="13" t="s">
        <v>19750</v>
      </c>
      <c r="C5486" s="1" t="s">
        <v>19763</v>
      </c>
      <c r="D5486" s="1" t="s">
        <v>19705</v>
      </c>
      <c r="E5486" s="1" t="s">
        <v>333</v>
      </c>
      <c r="F5486" s="1" t="s">
        <v>19764</v>
      </c>
      <c r="G5486" s="14">
        <v>105</v>
      </c>
      <c r="I5486" s="1" t="s">
        <v>6641</v>
      </c>
      <c r="J5486" s="1" t="s">
        <v>6923</v>
      </c>
      <c r="K5486" s="1" t="s">
        <v>6924</v>
      </c>
      <c r="L5486" s="1" t="s">
        <v>98</v>
      </c>
      <c r="M5486" s="1" t="s">
        <v>4049</v>
      </c>
      <c r="N5486" s="1" t="s">
        <v>43</v>
      </c>
      <c r="O5486" s="1" t="s">
        <v>183</v>
      </c>
      <c r="P5486" s="1" t="s">
        <v>19765</v>
      </c>
      <c r="Q5486" s="1" t="s">
        <v>6645</v>
      </c>
      <c r="R5486" s="1" t="s">
        <v>6646</v>
      </c>
      <c r="S5486" s="1" t="s">
        <v>7259</v>
      </c>
      <c r="T5486" s="2">
        <v>197063601760</v>
      </c>
      <c r="U5486" s="1" t="s">
        <v>156</v>
      </c>
      <c r="V5486">
        <v>44</v>
      </c>
      <c r="W5486" s="1" t="s">
        <v>336</v>
      </c>
      <c r="X5486" s="1" t="s">
        <v>6648</v>
      </c>
      <c r="Y5486" s="15">
        <v>40.950000000000003</v>
      </c>
      <c r="Z5486" s="15">
        <f t="shared" si="174"/>
        <v>40.950000000000003</v>
      </c>
      <c r="AA5486" s="15">
        <v>90</v>
      </c>
      <c r="AB5486" s="15">
        <f t="shared" si="175"/>
        <v>90</v>
      </c>
      <c r="AC5486">
        <v>37.5</v>
      </c>
      <c r="AD5486">
        <v>75</v>
      </c>
      <c r="AE5486">
        <v>50</v>
      </c>
      <c r="AF5486">
        <v>110</v>
      </c>
      <c r="AG5486" s="1">
        <v>1</v>
      </c>
    </row>
    <row r="5487" spans="1:33">
      <c r="A5487" s="1" t="s">
        <v>33</v>
      </c>
      <c r="B5487" s="13" t="s">
        <v>19750</v>
      </c>
      <c r="C5487" s="1" t="s">
        <v>19766</v>
      </c>
      <c r="D5487" s="1" t="s">
        <v>19705</v>
      </c>
      <c r="E5487" s="1" t="s">
        <v>333</v>
      </c>
      <c r="F5487" s="1" t="s">
        <v>19767</v>
      </c>
      <c r="G5487" s="14">
        <v>110</v>
      </c>
      <c r="I5487" s="1" t="s">
        <v>6641</v>
      </c>
      <c r="J5487" s="1" t="s">
        <v>6923</v>
      </c>
      <c r="K5487" s="1" t="s">
        <v>6924</v>
      </c>
      <c r="L5487" s="1" t="s">
        <v>98</v>
      </c>
      <c r="M5487" s="1" t="s">
        <v>4049</v>
      </c>
      <c r="N5487" s="1" t="s">
        <v>43</v>
      </c>
      <c r="O5487" s="1" t="s">
        <v>183</v>
      </c>
      <c r="P5487" s="1" t="s">
        <v>19768</v>
      </c>
      <c r="Q5487" s="1" t="s">
        <v>6645</v>
      </c>
      <c r="R5487" s="1" t="s">
        <v>6646</v>
      </c>
      <c r="S5487" s="1" t="s">
        <v>7259</v>
      </c>
      <c r="T5487" s="2">
        <v>197063601807</v>
      </c>
      <c r="U5487" s="1" t="s">
        <v>156</v>
      </c>
      <c r="V5487">
        <v>44.5</v>
      </c>
      <c r="W5487" s="1" t="s">
        <v>336</v>
      </c>
      <c r="X5487" s="1" t="s">
        <v>6648</v>
      </c>
      <c r="Y5487" s="15">
        <v>40.950000000000003</v>
      </c>
      <c r="Z5487" s="15">
        <f t="shared" si="174"/>
        <v>40.950000000000003</v>
      </c>
      <c r="AA5487" s="15">
        <v>90</v>
      </c>
      <c r="AB5487" s="15">
        <f t="shared" si="175"/>
        <v>90</v>
      </c>
      <c r="AC5487">
        <v>37.5</v>
      </c>
      <c r="AD5487">
        <v>75</v>
      </c>
      <c r="AE5487">
        <v>50</v>
      </c>
      <c r="AF5487">
        <v>110</v>
      </c>
      <c r="AG5487" s="1">
        <v>1</v>
      </c>
    </row>
    <row r="5488" spans="1:33">
      <c r="A5488" s="1" t="s">
        <v>33</v>
      </c>
      <c r="B5488" s="13" t="s">
        <v>19769</v>
      </c>
      <c r="C5488" s="1" t="s">
        <v>19770</v>
      </c>
      <c r="D5488" s="1" t="s">
        <v>19705</v>
      </c>
      <c r="E5488" s="1" t="s">
        <v>19771</v>
      </c>
      <c r="F5488" s="1" t="s">
        <v>19772</v>
      </c>
      <c r="G5488" s="14">
        <v>90</v>
      </c>
      <c r="I5488" s="1" t="s">
        <v>6641</v>
      </c>
      <c r="J5488" s="1" t="s">
        <v>6923</v>
      </c>
      <c r="K5488" s="1" t="s">
        <v>6924</v>
      </c>
      <c r="L5488" s="1" t="s">
        <v>98</v>
      </c>
      <c r="M5488" s="1" t="s">
        <v>4049</v>
      </c>
      <c r="N5488" s="1" t="s">
        <v>43</v>
      </c>
      <c r="O5488" s="1" t="s">
        <v>44</v>
      </c>
      <c r="P5488" s="1" t="s">
        <v>19773</v>
      </c>
      <c r="Q5488" s="1" t="s">
        <v>6645</v>
      </c>
      <c r="R5488" s="1" t="s">
        <v>6646</v>
      </c>
      <c r="S5488" s="1" t="s">
        <v>7259</v>
      </c>
      <c r="T5488" s="2">
        <v>197063601500</v>
      </c>
      <c r="U5488" s="1" t="s">
        <v>359</v>
      </c>
      <c r="V5488">
        <v>42</v>
      </c>
      <c r="W5488" s="1" t="s">
        <v>120</v>
      </c>
      <c r="X5488" s="1" t="s">
        <v>6648</v>
      </c>
      <c r="Y5488" s="15">
        <v>40.950000000000003</v>
      </c>
      <c r="Z5488" s="15">
        <f t="shared" si="174"/>
        <v>40.950000000000003</v>
      </c>
      <c r="AA5488" s="15">
        <v>90</v>
      </c>
      <c r="AB5488" s="15">
        <f t="shared" si="175"/>
        <v>90</v>
      </c>
      <c r="AC5488">
        <v>37.5</v>
      </c>
      <c r="AD5488">
        <v>75</v>
      </c>
      <c r="AE5488">
        <v>45.5</v>
      </c>
      <c r="AF5488">
        <v>100</v>
      </c>
      <c r="AG5488" s="1">
        <v>1</v>
      </c>
    </row>
    <row r="5489" spans="1:33">
      <c r="A5489" s="1" t="s">
        <v>33</v>
      </c>
      <c r="B5489" s="13" t="s">
        <v>19774</v>
      </c>
      <c r="C5489" s="1" t="s">
        <v>19775</v>
      </c>
      <c r="D5489" s="1" t="s">
        <v>19705</v>
      </c>
      <c r="E5489" s="1" t="s">
        <v>19776</v>
      </c>
      <c r="F5489" s="1" t="s">
        <v>19777</v>
      </c>
      <c r="G5489" s="14">
        <v>130</v>
      </c>
      <c r="I5489" s="1" t="s">
        <v>6641</v>
      </c>
      <c r="J5489" s="1" t="s">
        <v>6923</v>
      </c>
      <c r="K5489" s="1" t="s">
        <v>6924</v>
      </c>
      <c r="L5489" s="1" t="s">
        <v>98</v>
      </c>
      <c r="M5489" s="1" t="s">
        <v>4049</v>
      </c>
      <c r="N5489" s="1" t="s">
        <v>43</v>
      </c>
      <c r="O5489" s="1" t="s">
        <v>44</v>
      </c>
      <c r="P5489" s="1" t="s">
        <v>19778</v>
      </c>
      <c r="Q5489" s="1" t="s">
        <v>6645</v>
      </c>
      <c r="R5489" s="1" t="s">
        <v>6646</v>
      </c>
      <c r="S5489" s="1" t="s">
        <v>7259</v>
      </c>
      <c r="T5489" s="2">
        <v>197065309541</v>
      </c>
      <c r="U5489" s="1" t="s">
        <v>359</v>
      </c>
      <c r="V5489">
        <v>47</v>
      </c>
      <c r="W5489" s="1" t="s">
        <v>5894</v>
      </c>
      <c r="X5489" s="1" t="s">
        <v>6648</v>
      </c>
      <c r="Y5489" s="15">
        <v>40.950000000000003</v>
      </c>
      <c r="Z5489" s="15">
        <f t="shared" si="174"/>
        <v>122.85000000000001</v>
      </c>
      <c r="AA5489" s="15">
        <v>90</v>
      </c>
      <c r="AB5489" s="15">
        <f t="shared" si="175"/>
        <v>270</v>
      </c>
      <c r="AC5489">
        <v>37.5</v>
      </c>
      <c r="AD5489">
        <v>75</v>
      </c>
      <c r="AE5489">
        <v>45.5</v>
      </c>
      <c r="AF5489">
        <v>100</v>
      </c>
      <c r="AG5489" s="1">
        <v>3</v>
      </c>
    </row>
    <row r="5490" spans="1:33">
      <c r="A5490" s="1" t="s">
        <v>33</v>
      </c>
      <c r="B5490" s="13" t="s">
        <v>19779</v>
      </c>
      <c r="C5490" s="1" t="s">
        <v>19780</v>
      </c>
      <c r="D5490" s="1" t="s">
        <v>19781</v>
      </c>
      <c r="E5490" s="1" t="s">
        <v>19782</v>
      </c>
      <c r="F5490" s="1" t="s">
        <v>19783</v>
      </c>
      <c r="G5490" s="14">
        <v>45</v>
      </c>
      <c r="I5490" s="1" t="s">
        <v>6641</v>
      </c>
      <c r="J5490" s="1" t="s">
        <v>6668</v>
      </c>
      <c r="K5490" s="1" t="s">
        <v>6669</v>
      </c>
      <c r="L5490" s="1" t="s">
        <v>98</v>
      </c>
      <c r="N5490" s="1" t="s">
        <v>43</v>
      </c>
      <c r="O5490" s="1" t="s">
        <v>44</v>
      </c>
      <c r="P5490" s="1" t="s">
        <v>19784</v>
      </c>
      <c r="Q5490" s="1" t="s">
        <v>6645</v>
      </c>
      <c r="R5490" s="1" t="s">
        <v>6646</v>
      </c>
      <c r="S5490" s="1" t="s">
        <v>7259</v>
      </c>
      <c r="T5490" s="2">
        <v>190849925746</v>
      </c>
      <c r="U5490" s="1" t="s">
        <v>1251</v>
      </c>
      <c r="V5490">
        <v>36</v>
      </c>
      <c r="W5490" s="1" t="s">
        <v>120</v>
      </c>
      <c r="X5490" s="1" t="s">
        <v>6648</v>
      </c>
      <c r="Y5490" s="15">
        <v>47.75</v>
      </c>
      <c r="Z5490" s="15">
        <f t="shared" si="174"/>
        <v>47.75</v>
      </c>
      <c r="AA5490" s="15">
        <v>105</v>
      </c>
      <c r="AB5490" s="15">
        <f t="shared" si="175"/>
        <v>105</v>
      </c>
      <c r="AC5490">
        <v>45</v>
      </c>
      <c r="AD5490">
        <v>90</v>
      </c>
      <c r="AE5490">
        <v>52.3</v>
      </c>
      <c r="AF5490">
        <v>115</v>
      </c>
      <c r="AG5490" s="1">
        <v>1</v>
      </c>
    </row>
    <row r="5491" spans="1:33">
      <c r="A5491" s="1" t="s">
        <v>33</v>
      </c>
      <c r="B5491" s="13" t="s">
        <v>19779</v>
      </c>
      <c r="C5491" s="1" t="s">
        <v>19785</v>
      </c>
      <c r="D5491" s="1" t="s">
        <v>19781</v>
      </c>
      <c r="E5491" s="1" t="s">
        <v>19782</v>
      </c>
      <c r="F5491" s="1" t="s">
        <v>19786</v>
      </c>
      <c r="G5491" s="14">
        <v>50</v>
      </c>
      <c r="I5491" s="1" t="s">
        <v>6641</v>
      </c>
      <c r="J5491" s="1" t="s">
        <v>6668</v>
      </c>
      <c r="K5491" s="1" t="s">
        <v>6669</v>
      </c>
      <c r="L5491" s="1" t="s">
        <v>98</v>
      </c>
      <c r="N5491" s="1" t="s">
        <v>43</v>
      </c>
      <c r="O5491" s="1" t="s">
        <v>44</v>
      </c>
      <c r="P5491" s="1" t="s">
        <v>19787</v>
      </c>
      <c r="Q5491" s="1" t="s">
        <v>6645</v>
      </c>
      <c r="R5491" s="1" t="s">
        <v>6646</v>
      </c>
      <c r="S5491" s="1" t="s">
        <v>7259</v>
      </c>
      <c r="T5491" s="2">
        <v>190849925821</v>
      </c>
      <c r="U5491" s="1" t="s">
        <v>1251</v>
      </c>
      <c r="V5491">
        <v>36.5</v>
      </c>
      <c r="W5491" s="1" t="s">
        <v>120</v>
      </c>
      <c r="X5491" s="1" t="s">
        <v>6648</v>
      </c>
      <c r="Y5491" s="15">
        <v>47.75</v>
      </c>
      <c r="Z5491" s="15">
        <f t="shared" si="174"/>
        <v>1480.25</v>
      </c>
      <c r="AA5491" s="15">
        <v>105</v>
      </c>
      <c r="AB5491" s="15">
        <f t="shared" si="175"/>
        <v>3255</v>
      </c>
      <c r="AC5491">
        <v>45</v>
      </c>
      <c r="AD5491">
        <v>90</v>
      </c>
      <c r="AE5491">
        <v>52.3</v>
      </c>
      <c r="AF5491">
        <v>115</v>
      </c>
      <c r="AG5491" s="1">
        <v>31</v>
      </c>
    </row>
    <row r="5492" spans="1:33">
      <c r="A5492" s="1" t="s">
        <v>33</v>
      </c>
      <c r="B5492" s="13" t="s">
        <v>19779</v>
      </c>
      <c r="C5492" s="1" t="s">
        <v>19788</v>
      </c>
      <c r="D5492" s="1" t="s">
        <v>19781</v>
      </c>
      <c r="E5492" s="1" t="s">
        <v>19782</v>
      </c>
      <c r="F5492" s="1" t="s">
        <v>19789</v>
      </c>
      <c r="G5492" s="14">
        <v>55</v>
      </c>
      <c r="I5492" s="1" t="s">
        <v>6641</v>
      </c>
      <c r="J5492" s="1" t="s">
        <v>6668</v>
      </c>
      <c r="K5492" s="1" t="s">
        <v>6669</v>
      </c>
      <c r="L5492" s="1" t="s">
        <v>98</v>
      </c>
      <c r="N5492" s="1" t="s">
        <v>43</v>
      </c>
      <c r="O5492" s="1" t="s">
        <v>44</v>
      </c>
      <c r="P5492" s="1" t="s">
        <v>19790</v>
      </c>
      <c r="Q5492" s="1" t="s">
        <v>6645</v>
      </c>
      <c r="R5492" s="1" t="s">
        <v>6646</v>
      </c>
      <c r="S5492" s="1" t="s">
        <v>7259</v>
      </c>
      <c r="T5492" s="2">
        <v>190849925999</v>
      </c>
      <c r="U5492" s="1" t="s">
        <v>1251</v>
      </c>
      <c r="V5492">
        <v>37</v>
      </c>
      <c r="W5492" s="1" t="s">
        <v>120</v>
      </c>
      <c r="X5492" s="1" t="s">
        <v>6648</v>
      </c>
      <c r="Y5492" s="15">
        <v>47.75</v>
      </c>
      <c r="Z5492" s="15">
        <f t="shared" si="174"/>
        <v>1098.25</v>
      </c>
      <c r="AA5492" s="15">
        <v>105</v>
      </c>
      <c r="AB5492" s="15">
        <f t="shared" si="175"/>
        <v>2415</v>
      </c>
      <c r="AC5492">
        <v>45</v>
      </c>
      <c r="AD5492">
        <v>90</v>
      </c>
      <c r="AE5492">
        <v>52.3</v>
      </c>
      <c r="AF5492">
        <v>115</v>
      </c>
      <c r="AG5492" s="1">
        <v>23</v>
      </c>
    </row>
    <row r="5493" spans="1:33">
      <c r="A5493" s="1" t="s">
        <v>33</v>
      </c>
      <c r="B5493" s="13" t="s">
        <v>19779</v>
      </c>
      <c r="C5493" s="1" t="s">
        <v>19791</v>
      </c>
      <c r="D5493" s="1" t="s">
        <v>19781</v>
      </c>
      <c r="E5493" s="1" t="s">
        <v>19782</v>
      </c>
      <c r="F5493" s="1" t="s">
        <v>19792</v>
      </c>
      <c r="G5493" s="14">
        <v>60</v>
      </c>
      <c r="I5493" s="1" t="s">
        <v>6641</v>
      </c>
      <c r="J5493" s="1" t="s">
        <v>6668</v>
      </c>
      <c r="K5493" s="1" t="s">
        <v>6669</v>
      </c>
      <c r="L5493" s="1" t="s">
        <v>98</v>
      </c>
      <c r="N5493" s="1" t="s">
        <v>43</v>
      </c>
      <c r="O5493" s="1" t="s">
        <v>44</v>
      </c>
      <c r="P5493" s="1" t="s">
        <v>19793</v>
      </c>
      <c r="Q5493" s="1" t="s">
        <v>6645</v>
      </c>
      <c r="R5493" s="1" t="s">
        <v>6646</v>
      </c>
      <c r="S5493" s="1" t="s">
        <v>7259</v>
      </c>
      <c r="T5493" s="2">
        <v>190849925906</v>
      </c>
      <c r="U5493" s="1" t="s">
        <v>1251</v>
      </c>
      <c r="V5493">
        <v>38</v>
      </c>
      <c r="W5493" s="1" t="s">
        <v>120</v>
      </c>
      <c r="X5493" s="1" t="s">
        <v>6648</v>
      </c>
      <c r="Y5493" s="15">
        <v>47.75</v>
      </c>
      <c r="Z5493" s="15">
        <f t="shared" si="174"/>
        <v>668.5</v>
      </c>
      <c r="AA5493" s="15">
        <v>105</v>
      </c>
      <c r="AB5493" s="15">
        <f t="shared" si="175"/>
        <v>1470</v>
      </c>
      <c r="AC5493">
        <v>45</v>
      </c>
      <c r="AD5493">
        <v>90</v>
      </c>
      <c r="AE5493">
        <v>52.3</v>
      </c>
      <c r="AF5493">
        <v>115</v>
      </c>
      <c r="AG5493" s="1">
        <v>14</v>
      </c>
    </row>
    <row r="5494" spans="1:33">
      <c r="A5494" s="1" t="s">
        <v>33</v>
      </c>
      <c r="B5494" s="13" t="s">
        <v>19779</v>
      </c>
      <c r="C5494" s="1" t="s">
        <v>19794</v>
      </c>
      <c r="D5494" s="1" t="s">
        <v>19781</v>
      </c>
      <c r="E5494" s="1" t="s">
        <v>19782</v>
      </c>
      <c r="F5494" s="1" t="s">
        <v>19795</v>
      </c>
      <c r="G5494" s="14">
        <v>70</v>
      </c>
      <c r="I5494" s="1" t="s">
        <v>6641</v>
      </c>
      <c r="J5494" s="1" t="s">
        <v>6668</v>
      </c>
      <c r="K5494" s="1" t="s">
        <v>6669</v>
      </c>
      <c r="L5494" s="1" t="s">
        <v>98</v>
      </c>
      <c r="N5494" s="1" t="s">
        <v>43</v>
      </c>
      <c r="O5494" s="1" t="s">
        <v>44</v>
      </c>
      <c r="P5494" s="1" t="s">
        <v>19796</v>
      </c>
      <c r="Q5494" s="1" t="s">
        <v>6645</v>
      </c>
      <c r="R5494" s="1" t="s">
        <v>6646</v>
      </c>
      <c r="S5494" s="1" t="s">
        <v>7259</v>
      </c>
      <c r="T5494" s="2">
        <v>190849926194</v>
      </c>
      <c r="U5494" s="1" t="s">
        <v>1251</v>
      </c>
      <c r="V5494">
        <v>39</v>
      </c>
      <c r="W5494" s="1" t="s">
        <v>120</v>
      </c>
      <c r="X5494" s="1" t="s">
        <v>6648</v>
      </c>
      <c r="Y5494" s="15">
        <v>47.75</v>
      </c>
      <c r="Z5494" s="15">
        <f t="shared" si="174"/>
        <v>668.5</v>
      </c>
      <c r="AA5494" s="15">
        <v>105</v>
      </c>
      <c r="AB5494" s="15">
        <f t="shared" si="175"/>
        <v>1470</v>
      </c>
      <c r="AC5494">
        <v>45</v>
      </c>
      <c r="AD5494">
        <v>90</v>
      </c>
      <c r="AE5494">
        <v>52.3</v>
      </c>
      <c r="AF5494">
        <v>115</v>
      </c>
      <c r="AG5494" s="1">
        <v>14</v>
      </c>
    </row>
    <row r="5495" spans="1:33">
      <c r="A5495" s="1" t="s">
        <v>33</v>
      </c>
      <c r="B5495" s="13" t="s">
        <v>19797</v>
      </c>
      <c r="C5495" s="1" t="s">
        <v>19798</v>
      </c>
      <c r="D5495" s="1" t="s">
        <v>19799</v>
      </c>
      <c r="E5495" s="1" t="s">
        <v>19800</v>
      </c>
      <c r="F5495" s="1" t="s">
        <v>19801</v>
      </c>
      <c r="G5495" s="14">
        <v>85</v>
      </c>
      <c r="H5495" s="1" t="s">
        <v>13406</v>
      </c>
      <c r="I5495" s="1" t="s">
        <v>6641</v>
      </c>
      <c r="J5495" s="1" t="s">
        <v>6668</v>
      </c>
      <c r="K5495" s="1" t="s">
        <v>11899</v>
      </c>
      <c r="L5495" s="1" t="s">
        <v>216</v>
      </c>
      <c r="N5495" s="1" t="s">
        <v>43</v>
      </c>
      <c r="O5495" s="1" t="s">
        <v>44</v>
      </c>
      <c r="P5495" s="1" t="s">
        <v>19802</v>
      </c>
      <c r="Q5495" s="1" t="s">
        <v>6645</v>
      </c>
      <c r="R5495" s="1" t="s">
        <v>6646</v>
      </c>
      <c r="S5495" s="1" t="s">
        <v>9216</v>
      </c>
      <c r="T5495" s="2">
        <v>194116349358</v>
      </c>
      <c r="U5495" s="1" t="s">
        <v>156</v>
      </c>
      <c r="V5495">
        <v>39</v>
      </c>
      <c r="W5495" s="1" t="s">
        <v>120</v>
      </c>
      <c r="X5495" s="1" t="s">
        <v>7442</v>
      </c>
      <c r="Y5495" s="15">
        <v>38.1</v>
      </c>
      <c r="Z5495" s="15">
        <f t="shared" si="174"/>
        <v>190.5</v>
      </c>
      <c r="AA5495" s="15">
        <v>80</v>
      </c>
      <c r="AB5495" s="15">
        <f t="shared" si="175"/>
        <v>400</v>
      </c>
      <c r="AC5495">
        <v>32.5</v>
      </c>
      <c r="AD5495">
        <v>65</v>
      </c>
      <c r="AE5495">
        <v>42.9</v>
      </c>
      <c r="AF5495">
        <v>90</v>
      </c>
      <c r="AG5495" s="1">
        <v>5</v>
      </c>
    </row>
    <row r="5496" spans="1:33">
      <c r="A5496" s="1" t="s">
        <v>33</v>
      </c>
      <c r="B5496" s="13" t="s">
        <v>19803</v>
      </c>
      <c r="C5496" s="1" t="s">
        <v>19804</v>
      </c>
      <c r="D5496" s="1" t="s">
        <v>19799</v>
      </c>
      <c r="E5496" s="1" t="s">
        <v>19194</v>
      </c>
      <c r="F5496" s="1" t="s">
        <v>19805</v>
      </c>
      <c r="G5496" s="14">
        <v>60</v>
      </c>
      <c r="H5496" s="1" t="s">
        <v>13406</v>
      </c>
      <c r="I5496" s="1" t="s">
        <v>6641</v>
      </c>
      <c r="J5496" s="1" t="s">
        <v>6668</v>
      </c>
      <c r="K5496" s="1" t="s">
        <v>11899</v>
      </c>
      <c r="L5496" s="1" t="s">
        <v>216</v>
      </c>
      <c r="N5496" s="1" t="s">
        <v>43</v>
      </c>
      <c r="O5496" s="1" t="s">
        <v>44</v>
      </c>
      <c r="P5496" s="1" t="s">
        <v>19806</v>
      </c>
      <c r="Q5496" s="1" t="s">
        <v>6645</v>
      </c>
      <c r="R5496" s="1" t="s">
        <v>6646</v>
      </c>
      <c r="S5496" s="1" t="s">
        <v>9216</v>
      </c>
      <c r="T5496" s="2">
        <v>192827769571</v>
      </c>
      <c r="U5496" s="1" t="s">
        <v>1251</v>
      </c>
      <c r="V5496">
        <v>36</v>
      </c>
      <c r="W5496" s="1" t="s">
        <v>51</v>
      </c>
      <c r="X5496" s="1" t="s">
        <v>6672</v>
      </c>
      <c r="Y5496" s="15">
        <v>38.1</v>
      </c>
      <c r="Z5496" s="15">
        <f t="shared" si="174"/>
        <v>76.2</v>
      </c>
      <c r="AA5496" s="15">
        <v>80</v>
      </c>
      <c r="AB5496" s="15">
        <f t="shared" si="175"/>
        <v>160</v>
      </c>
      <c r="AC5496">
        <v>32.5</v>
      </c>
      <c r="AD5496">
        <v>65</v>
      </c>
      <c r="AE5496">
        <v>42.9</v>
      </c>
      <c r="AF5496">
        <v>90</v>
      </c>
      <c r="AG5496" s="1">
        <v>2</v>
      </c>
    </row>
    <row r="5497" spans="1:33">
      <c r="A5497" s="1" t="s">
        <v>33</v>
      </c>
      <c r="B5497" s="13" t="s">
        <v>19807</v>
      </c>
      <c r="C5497" s="1" t="s">
        <v>19808</v>
      </c>
      <c r="D5497" s="1" t="s">
        <v>19799</v>
      </c>
      <c r="E5497" s="1" t="s">
        <v>19493</v>
      </c>
      <c r="F5497" s="1" t="s">
        <v>19809</v>
      </c>
      <c r="G5497" s="14">
        <v>60</v>
      </c>
      <c r="H5497" s="1" t="s">
        <v>13406</v>
      </c>
      <c r="I5497" s="1" t="s">
        <v>6641</v>
      </c>
      <c r="J5497" s="1" t="s">
        <v>6668</v>
      </c>
      <c r="K5497" s="1" t="s">
        <v>11899</v>
      </c>
      <c r="L5497" s="1" t="s">
        <v>216</v>
      </c>
      <c r="N5497" s="1" t="s">
        <v>43</v>
      </c>
      <c r="O5497" s="1" t="s">
        <v>44</v>
      </c>
      <c r="P5497" s="1" t="s">
        <v>19810</v>
      </c>
      <c r="Q5497" s="1" t="s">
        <v>6645</v>
      </c>
      <c r="R5497" s="1" t="s">
        <v>6646</v>
      </c>
      <c r="S5497" s="1" t="s">
        <v>9216</v>
      </c>
      <c r="T5497" s="2">
        <v>191931863304</v>
      </c>
      <c r="U5497" s="1" t="s">
        <v>156</v>
      </c>
      <c r="V5497">
        <v>36</v>
      </c>
      <c r="W5497" s="1" t="s">
        <v>51</v>
      </c>
      <c r="X5497" s="1" t="s">
        <v>7442</v>
      </c>
      <c r="Y5497" s="15">
        <v>38.1</v>
      </c>
      <c r="Z5497" s="15">
        <f t="shared" si="174"/>
        <v>27051</v>
      </c>
      <c r="AA5497" s="15">
        <v>80</v>
      </c>
      <c r="AB5497" s="15">
        <f t="shared" si="175"/>
        <v>56800</v>
      </c>
      <c r="AC5497">
        <v>32.5</v>
      </c>
      <c r="AD5497">
        <v>65</v>
      </c>
      <c r="AE5497">
        <v>42.9</v>
      </c>
      <c r="AF5497">
        <v>90</v>
      </c>
      <c r="AG5497" s="1">
        <v>710</v>
      </c>
    </row>
    <row r="5498" spans="1:33">
      <c r="A5498" s="1" t="s">
        <v>33</v>
      </c>
      <c r="B5498" s="13" t="s">
        <v>19807</v>
      </c>
      <c r="C5498" s="1" t="s">
        <v>19811</v>
      </c>
      <c r="D5498" s="1" t="s">
        <v>19799</v>
      </c>
      <c r="E5498" s="1" t="s">
        <v>19493</v>
      </c>
      <c r="F5498" s="1" t="s">
        <v>19812</v>
      </c>
      <c r="G5498" s="14">
        <v>95</v>
      </c>
      <c r="H5498" s="1" t="s">
        <v>13406</v>
      </c>
      <c r="I5498" s="1" t="s">
        <v>6641</v>
      </c>
      <c r="J5498" s="1" t="s">
        <v>6668</v>
      </c>
      <c r="K5498" s="1" t="s">
        <v>11899</v>
      </c>
      <c r="L5498" s="1" t="s">
        <v>216</v>
      </c>
      <c r="N5498" s="1" t="s">
        <v>43</v>
      </c>
      <c r="O5498" s="1" t="s">
        <v>44</v>
      </c>
      <c r="P5498" s="1" t="s">
        <v>19813</v>
      </c>
      <c r="Q5498" s="1" t="s">
        <v>6645</v>
      </c>
      <c r="R5498" s="1" t="s">
        <v>6646</v>
      </c>
      <c r="S5498" s="1" t="s">
        <v>9216</v>
      </c>
      <c r="T5498" s="2">
        <v>191931863779</v>
      </c>
      <c r="U5498" s="1" t="s">
        <v>156</v>
      </c>
      <c r="V5498">
        <v>40.5</v>
      </c>
      <c r="W5498" s="1" t="s">
        <v>51</v>
      </c>
      <c r="X5498" s="1" t="s">
        <v>7442</v>
      </c>
      <c r="Y5498" s="15">
        <v>38.1</v>
      </c>
      <c r="Z5498" s="15">
        <f t="shared" si="174"/>
        <v>304.8</v>
      </c>
      <c r="AA5498" s="15">
        <v>80</v>
      </c>
      <c r="AB5498" s="15">
        <f t="shared" si="175"/>
        <v>640</v>
      </c>
      <c r="AC5498">
        <v>32.5</v>
      </c>
      <c r="AD5498">
        <v>65</v>
      </c>
      <c r="AE5498">
        <v>42.9</v>
      </c>
      <c r="AF5498">
        <v>90</v>
      </c>
      <c r="AG5498" s="1">
        <v>8</v>
      </c>
    </row>
    <row r="5499" spans="1:33">
      <c r="A5499" s="1" t="s">
        <v>33</v>
      </c>
      <c r="B5499" s="13" t="s">
        <v>19807</v>
      </c>
      <c r="C5499" s="1" t="s">
        <v>19814</v>
      </c>
      <c r="D5499" s="1" t="s">
        <v>19799</v>
      </c>
      <c r="E5499" s="1" t="s">
        <v>19493</v>
      </c>
      <c r="F5499" s="1" t="s">
        <v>19815</v>
      </c>
      <c r="G5499" s="14">
        <v>100</v>
      </c>
      <c r="H5499" s="1" t="s">
        <v>13406</v>
      </c>
      <c r="I5499" s="1" t="s">
        <v>6641</v>
      </c>
      <c r="J5499" s="1" t="s">
        <v>6668</v>
      </c>
      <c r="K5499" s="1" t="s">
        <v>11899</v>
      </c>
      <c r="L5499" s="1" t="s">
        <v>216</v>
      </c>
      <c r="N5499" s="1" t="s">
        <v>43</v>
      </c>
      <c r="O5499" s="1" t="s">
        <v>44</v>
      </c>
      <c r="P5499" s="1" t="s">
        <v>19816</v>
      </c>
      <c r="Q5499" s="1" t="s">
        <v>6645</v>
      </c>
      <c r="R5499" s="1" t="s">
        <v>6646</v>
      </c>
      <c r="S5499" s="1" t="s">
        <v>9216</v>
      </c>
      <c r="T5499" s="2">
        <v>191931863731</v>
      </c>
      <c r="U5499" s="1" t="s">
        <v>156</v>
      </c>
      <c r="V5499">
        <v>41</v>
      </c>
      <c r="W5499" s="1" t="s">
        <v>51</v>
      </c>
      <c r="X5499" s="1" t="s">
        <v>7442</v>
      </c>
      <c r="Y5499" s="15">
        <v>38.1</v>
      </c>
      <c r="Z5499" s="15">
        <f t="shared" si="174"/>
        <v>1790.7</v>
      </c>
      <c r="AA5499" s="15">
        <v>80</v>
      </c>
      <c r="AB5499" s="15">
        <f t="shared" si="175"/>
        <v>3760</v>
      </c>
      <c r="AC5499">
        <v>32.5</v>
      </c>
      <c r="AD5499">
        <v>65</v>
      </c>
      <c r="AE5499">
        <v>42.9</v>
      </c>
      <c r="AF5499">
        <v>90</v>
      </c>
      <c r="AG5499" s="1">
        <v>47</v>
      </c>
    </row>
    <row r="5500" spans="1:33">
      <c r="A5500" s="1" t="s">
        <v>33</v>
      </c>
      <c r="B5500" s="13" t="s">
        <v>19817</v>
      </c>
      <c r="C5500" s="1" t="s">
        <v>19818</v>
      </c>
      <c r="D5500" s="1" t="s">
        <v>6891</v>
      </c>
      <c r="E5500" s="1" t="s">
        <v>19032</v>
      </c>
      <c r="F5500" s="1" t="s">
        <v>19819</v>
      </c>
      <c r="G5500" s="14">
        <v>80</v>
      </c>
      <c r="H5500" s="1" t="s">
        <v>19034</v>
      </c>
      <c r="I5500" s="1" t="s">
        <v>6641</v>
      </c>
      <c r="J5500" s="1" t="s">
        <v>6923</v>
      </c>
      <c r="K5500" s="1" t="s">
        <v>6924</v>
      </c>
      <c r="L5500" s="1" t="s">
        <v>98</v>
      </c>
      <c r="M5500" s="1" t="s">
        <v>4049</v>
      </c>
      <c r="N5500" s="1" t="s">
        <v>43</v>
      </c>
      <c r="O5500" s="1" t="s">
        <v>44</v>
      </c>
      <c r="P5500" s="1" t="s">
        <v>19820</v>
      </c>
      <c r="Q5500" s="1" t="s">
        <v>6645</v>
      </c>
      <c r="R5500" s="1" t="s">
        <v>6646</v>
      </c>
      <c r="S5500" s="1" t="s">
        <v>6671</v>
      </c>
      <c r="T5500" s="2">
        <v>194113845310</v>
      </c>
      <c r="U5500" s="1" t="s">
        <v>1251</v>
      </c>
      <c r="V5500">
        <v>40.5</v>
      </c>
      <c r="W5500" s="1" t="s">
        <v>51</v>
      </c>
      <c r="X5500" s="1" t="s">
        <v>6648</v>
      </c>
      <c r="Y5500" s="15">
        <v>36.4</v>
      </c>
      <c r="Z5500" s="15">
        <f t="shared" si="174"/>
        <v>36.4</v>
      </c>
      <c r="AA5500" s="15">
        <v>80</v>
      </c>
      <c r="AB5500" s="15">
        <f t="shared" si="175"/>
        <v>80</v>
      </c>
      <c r="AC5500">
        <v>32.5</v>
      </c>
      <c r="AD5500">
        <v>65</v>
      </c>
      <c r="AE5500">
        <v>40.950000000000003</v>
      </c>
      <c r="AF5500">
        <v>90</v>
      </c>
      <c r="AG5500" s="1">
        <v>1</v>
      </c>
    </row>
    <row r="5501" spans="1:33">
      <c r="A5501" s="1" t="s">
        <v>33</v>
      </c>
      <c r="B5501" s="13" t="s">
        <v>19821</v>
      </c>
      <c r="C5501" s="1" t="s">
        <v>19822</v>
      </c>
      <c r="D5501" s="1" t="s">
        <v>19823</v>
      </c>
      <c r="E5501" s="1" t="s">
        <v>19824</v>
      </c>
      <c r="F5501" s="1" t="s">
        <v>19825</v>
      </c>
      <c r="G5501" s="14">
        <v>80</v>
      </c>
      <c r="H5501" s="1" t="s">
        <v>10748</v>
      </c>
      <c r="I5501" s="1" t="s">
        <v>6641</v>
      </c>
      <c r="J5501" s="1" t="s">
        <v>6923</v>
      </c>
      <c r="K5501" s="1" t="s">
        <v>11034</v>
      </c>
      <c r="L5501" s="1" t="s">
        <v>74</v>
      </c>
      <c r="M5501" s="1" t="s">
        <v>594</v>
      </c>
      <c r="N5501" s="1" t="s">
        <v>43</v>
      </c>
      <c r="O5501" s="1" t="s">
        <v>44</v>
      </c>
      <c r="P5501" s="1" t="s">
        <v>19826</v>
      </c>
      <c r="Q5501" s="1" t="s">
        <v>6645</v>
      </c>
      <c r="R5501" s="1" t="s">
        <v>6646</v>
      </c>
      <c r="S5501" s="1" t="s">
        <v>6682</v>
      </c>
      <c r="T5501" s="2">
        <v>192825128028</v>
      </c>
      <c r="U5501" s="1" t="s">
        <v>156</v>
      </c>
      <c r="V5501">
        <v>40.5</v>
      </c>
      <c r="W5501" s="1" t="s">
        <v>51</v>
      </c>
      <c r="X5501" s="1" t="s">
        <v>6672</v>
      </c>
      <c r="Y5501" s="15">
        <v>40.5</v>
      </c>
      <c r="Z5501" s="15">
        <f t="shared" si="174"/>
        <v>40.5</v>
      </c>
      <c r="AA5501" s="15">
        <v>85</v>
      </c>
      <c r="AB5501" s="15">
        <f t="shared" si="175"/>
        <v>85</v>
      </c>
      <c r="AC5501">
        <v>35</v>
      </c>
      <c r="AD5501">
        <v>70</v>
      </c>
      <c r="AE5501">
        <v>45.25</v>
      </c>
      <c r="AF5501">
        <v>95</v>
      </c>
      <c r="AG5501" s="1">
        <v>1</v>
      </c>
    </row>
    <row r="5502" spans="1:33">
      <c r="A5502" s="1" t="s">
        <v>33</v>
      </c>
      <c r="B5502" s="13" t="s">
        <v>19821</v>
      </c>
      <c r="C5502" s="1" t="s">
        <v>19827</v>
      </c>
      <c r="D5502" s="1" t="s">
        <v>19823</v>
      </c>
      <c r="E5502" s="1" t="s">
        <v>19824</v>
      </c>
      <c r="F5502" s="1" t="s">
        <v>19828</v>
      </c>
      <c r="G5502" s="14">
        <v>85</v>
      </c>
      <c r="H5502" s="1" t="s">
        <v>10748</v>
      </c>
      <c r="I5502" s="1" t="s">
        <v>6641</v>
      </c>
      <c r="J5502" s="1" t="s">
        <v>6923</v>
      </c>
      <c r="K5502" s="1" t="s">
        <v>11034</v>
      </c>
      <c r="L5502" s="1" t="s">
        <v>74</v>
      </c>
      <c r="M5502" s="1" t="s">
        <v>594</v>
      </c>
      <c r="N5502" s="1" t="s">
        <v>43</v>
      </c>
      <c r="O5502" s="1" t="s">
        <v>44</v>
      </c>
      <c r="P5502" s="1" t="s">
        <v>19829</v>
      </c>
      <c r="Q5502" s="1" t="s">
        <v>6645</v>
      </c>
      <c r="R5502" s="1" t="s">
        <v>6646</v>
      </c>
      <c r="S5502" s="1" t="s">
        <v>6682</v>
      </c>
      <c r="T5502" s="2">
        <v>192825128332</v>
      </c>
      <c r="U5502" s="1" t="s">
        <v>156</v>
      </c>
      <c r="V5502">
        <v>41</v>
      </c>
      <c r="W5502" s="1" t="s">
        <v>51</v>
      </c>
      <c r="X5502" s="1" t="s">
        <v>6672</v>
      </c>
      <c r="Y5502" s="15">
        <v>40.5</v>
      </c>
      <c r="Z5502" s="15">
        <f t="shared" si="174"/>
        <v>121.5</v>
      </c>
      <c r="AA5502" s="15">
        <v>85</v>
      </c>
      <c r="AB5502" s="15">
        <f t="shared" si="175"/>
        <v>255</v>
      </c>
      <c r="AC5502">
        <v>35</v>
      </c>
      <c r="AD5502">
        <v>70</v>
      </c>
      <c r="AE5502">
        <v>45.25</v>
      </c>
      <c r="AF5502">
        <v>95</v>
      </c>
      <c r="AG5502" s="1">
        <v>3</v>
      </c>
    </row>
    <row r="5503" spans="1:33">
      <c r="A5503" s="1" t="s">
        <v>33</v>
      </c>
      <c r="B5503" s="13" t="s">
        <v>19821</v>
      </c>
      <c r="C5503" s="1" t="s">
        <v>19830</v>
      </c>
      <c r="D5503" s="1" t="s">
        <v>19823</v>
      </c>
      <c r="E5503" s="1" t="s">
        <v>19824</v>
      </c>
      <c r="F5503" s="1" t="s">
        <v>19831</v>
      </c>
      <c r="G5503" s="14">
        <v>100</v>
      </c>
      <c r="H5503" s="1" t="s">
        <v>10748</v>
      </c>
      <c r="I5503" s="1" t="s">
        <v>6641</v>
      </c>
      <c r="J5503" s="1" t="s">
        <v>6923</v>
      </c>
      <c r="K5503" s="1" t="s">
        <v>11034</v>
      </c>
      <c r="L5503" s="1" t="s">
        <v>74</v>
      </c>
      <c r="M5503" s="1" t="s">
        <v>594</v>
      </c>
      <c r="N5503" s="1" t="s">
        <v>43</v>
      </c>
      <c r="O5503" s="1" t="s">
        <v>44</v>
      </c>
      <c r="P5503" s="1" t="s">
        <v>19832</v>
      </c>
      <c r="Q5503" s="1" t="s">
        <v>6645</v>
      </c>
      <c r="R5503" s="1" t="s">
        <v>6646</v>
      </c>
      <c r="S5503" s="1" t="s">
        <v>6682</v>
      </c>
      <c r="T5503" s="2">
        <v>192825128745</v>
      </c>
      <c r="U5503" s="1" t="s">
        <v>156</v>
      </c>
      <c r="V5503">
        <v>43</v>
      </c>
      <c r="W5503" s="1" t="s">
        <v>51</v>
      </c>
      <c r="X5503" s="1" t="s">
        <v>6672</v>
      </c>
      <c r="Y5503" s="15">
        <v>40.5</v>
      </c>
      <c r="Z5503" s="15">
        <f t="shared" si="174"/>
        <v>81</v>
      </c>
      <c r="AA5503" s="15">
        <v>85</v>
      </c>
      <c r="AB5503" s="15">
        <f t="shared" si="175"/>
        <v>170</v>
      </c>
      <c r="AC5503">
        <v>35</v>
      </c>
      <c r="AD5503">
        <v>70</v>
      </c>
      <c r="AE5503">
        <v>45.25</v>
      </c>
      <c r="AF5503">
        <v>95</v>
      </c>
      <c r="AG5503" s="1">
        <v>2</v>
      </c>
    </row>
    <row r="5504" spans="1:33">
      <c r="A5504" s="1" t="s">
        <v>33</v>
      </c>
      <c r="B5504" s="13" t="s">
        <v>19833</v>
      </c>
      <c r="C5504" s="1" t="s">
        <v>19834</v>
      </c>
      <c r="D5504" s="1" t="s">
        <v>19835</v>
      </c>
      <c r="E5504" s="1" t="s">
        <v>7255</v>
      </c>
      <c r="F5504" s="1" t="s">
        <v>19836</v>
      </c>
      <c r="G5504" s="14">
        <v>70</v>
      </c>
      <c r="H5504" s="1" t="s">
        <v>19837</v>
      </c>
      <c r="I5504" s="1" t="s">
        <v>6641</v>
      </c>
      <c r="J5504" s="1" t="s">
        <v>6923</v>
      </c>
      <c r="K5504" s="1" t="s">
        <v>11034</v>
      </c>
      <c r="L5504" s="1" t="s">
        <v>74</v>
      </c>
      <c r="M5504" s="1" t="s">
        <v>733</v>
      </c>
      <c r="N5504" s="1" t="s">
        <v>43</v>
      </c>
      <c r="O5504" s="1" t="s">
        <v>44</v>
      </c>
      <c r="P5504" s="1" t="s">
        <v>19838</v>
      </c>
      <c r="Q5504" s="1" t="s">
        <v>6645</v>
      </c>
      <c r="R5504" s="1" t="s">
        <v>6646</v>
      </c>
      <c r="S5504" s="1" t="s">
        <v>6682</v>
      </c>
      <c r="T5504" s="2">
        <v>196575202540</v>
      </c>
      <c r="U5504" s="1" t="s">
        <v>156</v>
      </c>
      <c r="V5504">
        <v>39</v>
      </c>
      <c r="W5504" s="1" t="s">
        <v>141</v>
      </c>
      <c r="X5504" s="1" t="s">
        <v>6648</v>
      </c>
      <c r="Y5504" s="15">
        <v>40.5</v>
      </c>
      <c r="Z5504" s="15">
        <f t="shared" si="174"/>
        <v>162</v>
      </c>
      <c r="AA5504" s="15">
        <v>85</v>
      </c>
      <c r="AB5504" s="15">
        <f t="shared" si="175"/>
        <v>340</v>
      </c>
      <c r="AC5504">
        <v>35</v>
      </c>
      <c r="AD5504">
        <v>70</v>
      </c>
      <c r="AE5504">
        <v>45.25</v>
      </c>
      <c r="AF5504">
        <v>95</v>
      </c>
      <c r="AG5504" s="1">
        <v>4</v>
      </c>
    </row>
    <row r="5505" spans="1:33">
      <c r="A5505" s="1" t="s">
        <v>33</v>
      </c>
      <c r="B5505" s="13" t="s">
        <v>19833</v>
      </c>
      <c r="C5505" s="1" t="s">
        <v>19839</v>
      </c>
      <c r="D5505" s="1" t="s">
        <v>19835</v>
      </c>
      <c r="E5505" s="1" t="s">
        <v>7255</v>
      </c>
      <c r="F5505" s="1" t="s">
        <v>19840</v>
      </c>
      <c r="G5505" s="14">
        <v>80</v>
      </c>
      <c r="H5505" s="1" t="s">
        <v>19837</v>
      </c>
      <c r="I5505" s="1" t="s">
        <v>6641</v>
      </c>
      <c r="J5505" s="1" t="s">
        <v>6923</v>
      </c>
      <c r="K5505" s="1" t="s">
        <v>11034</v>
      </c>
      <c r="L5505" s="1" t="s">
        <v>74</v>
      </c>
      <c r="M5505" s="1" t="s">
        <v>733</v>
      </c>
      <c r="N5505" s="1" t="s">
        <v>43</v>
      </c>
      <c r="O5505" s="1" t="s">
        <v>44</v>
      </c>
      <c r="P5505" s="1" t="s">
        <v>19841</v>
      </c>
      <c r="Q5505" s="1" t="s">
        <v>6645</v>
      </c>
      <c r="R5505" s="1" t="s">
        <v>6646</v>
      </c>
      <c r="S5505" s="1" t="s">
        <v>6682</v>
      </c>
      <c r="T5505" s="2">
        <v>196575202908</v>
      </c>
      <c r="U5505" s="1" t="s">
        <v>156</v>
      </c>
      <c r="V5505">
        <v>40.5</v>
      </c>
      <c r="W5505" s="1" t="s">
        <v>141</v>
      </c>
      <c r="X5505" s="1" t="s">
        <v>6648</v>
      </c>
      <c r="Y5505" s="15">
        <v>40.5</v>
      </c>
      <c r="Z5505" s="15">
        <f t="shared" si="174"/>
        <v>121.5</v>
      </c>
      <c r="AA5505" s="15">
        <v>85</v>
      </c>
      <c r="AB5505" s="15">
        <f t="shared" si="175"/>
        <v>255</v>
      </c>
      <c r="AC5505">
        <v>35</v>
      </c>
      <c r="AD5505">
        <v>70</v>
      </c>
      <c r="AE5505">
        <v>45.25</v>
      </c>
      <c r="AF5505">
        <v>95</v>
      </c>
      <c r="AG5505" s="1">
        <v>3</v>
      </c>
    </row>
    <row r="5506" spans="1:33">
      <c r="A5506" s="1" t="s">
        <v>33</v>
      </c>
      <c r="B5506" s="13" t="s">
        <v>19833</v>
      </c>
      <c r="C5506" s="1" t="s">
        <v>19842</v>
      </c>
      <c r="D5506" s="1" t="s">
        <v>19835</v>
      </c>
      <c r="E5506" s="1" t="s">
        <v>7255</v>
      </c>
      <c r="F5506" s="1" t="s">
        <v>19843</v>
      </c>
      <c r="G5506" s="14">
        <v>85</v>
      </c>
      <c r="H5506" s="1" t="s">
        <v>19837</v>
      </c>
      <c r="I5506" s="1" t="s">
        <v>6641</v>
      </c>
      <c r="J5506" s="1" t="s">
        <v>6923</v>
      </c>
      <c r="K5506" s="1" t="s">
        <v>11034</v>
      </c>
      <c r="L5506" s="1" t="s">
        <v>74</v>
      </c>
      <c r="M5506" s="1" t="s">
        <v>733</v>
      </c>
      <c r="N5506" s="1" t="s">
        <v>43</v>
      </c>
      <c r="O5506" s="1" t="s">
        <v>44</v>
      </c>
      <c r="P5506" s="1" t="s">
        <v>19844</v>
      </c>
      <c r="Q5506" s="1" t="s">
        <v>6645</v>
      </c>
      <c r="R5506" s="1" t="s">
        <v>6646</v>
      </c>
      <c r="S5506" s="1" t="s">
        <v>6682</v>
      </c>
      <c r="T5506" s="2">
        <v>196575202946</v>
      </c>
      <c r="U5506" s="1" t="s">
        <v>156</v>
      </c>
      <c r="V5506">
        <v>41</v>
      </c>
      <c r="W5506" s="1" t="s">
        <v>141</v>
      </c>
      <c r="X5506" s="1" t="s">
        <v>6648</v>
      </c>
      <c r="Y5506" s="15">
        <v>40.5</v>
      </c>
      <c r="Z5506" s="15">
        <f t="shared" si="174"/>
        <v>40.5</v>
      </c>
      <c r="AA5506" s="15">
        <v>85</v>
      </c>
      <c r="AB5506" s="15">
        <f t="shared" si="175"/>
        <v>85</v>
      </c>
      <c r="AC5506">
        <v>35</v>
      </c>
      <c r="AD5506">
        <v>70</v>
      </c>
      <c r="AE5506">
        <v>45.25</v>
      </c>
      <c r="AF5506">
        <v>95</v>
      </c>
      <c r="AG5506" s="1">
        <v>1</v>
      </c>
    </row>
    <row r="5507" spans="1:33">
      <c r="A5507" s="1" t="s">
        <v>33</v>
      </c>
      <c r="B5507" s="13" t="s">
        <v>19833</v>
      </c>
      <c r="C5507" s="1" t="s">
        <v>19845</v>
      </c>
      <c r="D5507" s="1" t="s">
        <v>19835</v>
      </c>
      <c r="E5507" s="1" t="s">
        <v>7255</v>
      </c>
      <c r="F5507" s="1" t="s">
        <v>19846</v>
      </c>
      <c r="G5507" s="14">
        <v>150</v>
      </c>
      <c r="H5507" s="1" t="s">
        <v>19837</v>
      </c>
      <c r="I5507" s="1" t="s">
        <v>6641</v>
      </c>
      <c r="J5507" s="1" t="s">
        <v>6923</v>
      </c>
      <c r="K5507" s="1" t="s">
        <v>11034</v>
      </c>
      <c r="L5507" s="1" t="s">
        <v>74</v>
      </c>
      <c r="M5507" s="1" t="s">
        <v>733</v>
      </c>
      <c r="N5507" s="1" t="s">
        <v>43</v>
      </c>
      <c r="O5507" s="1" t="s">
        <v>44</v>
      </c>
      <c r="P5507" s="1" t="s">
        <v>19847</v>
      </c>
      <c r="Q5507" s="1" t="s">
        <v>6645</v>
      </c>
      <c r="R5507" s="1" t="s">
        <v>6646</v>
      </c>
      <c r="S5507" s="1" t="s">
        <v>6682</v>
      </c>
      <c r="T5507" s="2">
        <v>196575204506</v>
      </c>
      <c r="U5507" s="1" t="s">
        <v>156</v>
      </c>
      <c r="V5507">
        <v>49</v>
      </c>
      <c r="W5507" s="1" t="s">
        <v>141</v>
      </c>
      <c r="X5507" s="1" t="s">
        <v>6648</v>
      </c>
      <c r="Y5507" s="15">
        <v>40.5</v>
      </c>
      <c r="Z5507" s="15">
        <f t="shared" si="174"/>
        <v>81</v>
      </c>
      <c r="AA5507" s="15">
        <v>85</v>
      </c>
      <c r="AB5507" s="15">
        <f t="shared" si="175"/>
        <v>170</v>
      </c>
      <c r="AC5507">
        <v>35</v>
      </c>
      <c r="AD5507">
        <v>70</v>
      </c>
      <c r="AE5507">
        <v>45.25</v>
      </c>
      <c r="AF5507">
        <v>95</v>
      </c>
      <c r="AG5507" s="1">
        <v>2</v>
      </c>
    </row>
    <row r="5508" spans="1:33">
      <c r="A5508" s="1" t="s">
        <v>33</v>
      </c>
      <c r="B5508" s="13" t="s">
        <v>19833</v>
      </c>
      <c r="C5508" s="1" t="s">
        <v>19848</v>
      </c>
      <c r="D5508" s="1" t="s">
        <v>19835</v>
      </c>
      <c r="E5508" s="1" t="s">
        <v>7255</v>
      </c>
      <c r="F5508" s="1" t="s">
        <v>19849</v>
      </c>
      <c r="G5508" s="14">
        <v>160</v>
      </c>
      <c r="H5508" s="1" t="s">
        <v>19837</v>
      </c>
      <c r="I5508" s="1" t="s">
        <v>6641</v>
      </c>
      <c r="J5508" s="1" t="s">
        <v>6923</v>
      </c>
      <c r="K5508" s="1" t="s">
        <v>11034</v>
      </c>
      <c r="L5508" s="1" t="s">
        <v>74</v>
      </c>
      <c r="M5508" s="1" t="s">
        <v>733</v>
      </c>
      <c r="N5508" s="1" t="s">
        <v>43</v>
      </c>
      <c r="O5508" s="1" t="s">
        <v>44</v>
      </c>
      <c r="P5508" s="1" t="s">
        <v>19850</v>
      </c>
      <c r="Q5508" s="1" t="s">
        <v>6645</v>
      </c>
      <c r="R5508" s="1" t="s">
        <v>6646</v>
      </c>
      <c r="S5508" s="1" t="s">
        <v>6682</v>
      </c>
      <c r="T5508" s="2">
        <v>196575204728</v>
      </c>
      <c r="U5508" s="1" t="s">
        <v>156</v>
      </c>
      <c r="V5508">
        <v>50</v>
      </c>
      <c r="W5508" s="1" t="s">
        <v>141</v>
      </c>
      <c r="X5508" s="1" t="s">
        <v>6648</v>
      </c>
      <c r="Y5508" s="15">
        <v>40.5</v>
      </c>
      <c r="Z5508" s="15">
        <f t="shared" si="174"/>
        <v>40.5</v>
      </c>
      <c r="AA5508" s="15">
        <v>85</v>
      </c>
      <c r="AB5508" s="15">
        <f t="shared" si="175"/>
        <v>85</v>
      </c>
      <c r="AC5508">
        <v>35</v>
      </c>
      <c r="AD5508">
        <v>70</v>
      </c>
      <c r="AE5508">
        <v>45.25</v>
      </c>
      <c r="AF5508">
        <v>95</v>
      </c>
      <c r="AG5508" s="1">
        <v>1</v>
      </c>
    </row>
    <row r="5509" spans="1:33">
      <c r="A5509" s="1" t="s">
        <v>33</v>
      </c>
      <c r="B5509" s="13" t="s">
        <v>19851</v>
      </c>
      <c r="C5509" s="1" t="s">
        <v>19852</v>
      </c>
      <c r="D5509" s="1" t="s">
        <v>19853</v>
      </c>
      <c r="E5509" s="1" t="s">
        <v>19298</v>
      </c>
      <c r="F5509" s="1" t="s">
        <v>19854</v>
      </c>
      <c r="G5509" s="14">
        <v>55</v>
      </c>
      <c r="H5509" s="1" t="s">
        <v>6057</v>
      </c>
      <c r="I5509" s="1" t="s">
        <v>6641</v>
      </c>
      <c r="J5509" s="1" t="s">
        <v>6668</v>
      </c>
      <c r="K5509" s="1" t="s">
        <v>11899</v>
      </c>
      <c r="L5509" s="1" t="s">
        <v>216</v>
      </c>
      <c r="M5509" s="1" t="s">
        <v>594</v>
      </c>
      <c r="N5509" s="1" t="s">
        <v>43</v>
      </c>
      <c r="O5509" s="1" t="s">
        <v>44</v>
      </c>
      <c r="P5509" s="1" t="s">
        <v>19855</v>
      </c>
      <c r="Q5509" s="1" t="s">
        <v>6645</v>
      </c>
      <c r="R5509" s="1" t="s">
        <v>6646</v>
      </c>
      <c r="S5509" s="1" t="s">
        <v>9216</v>
      </c>
      <c r="T5509" s="2">
        <v>196572825223</v>
      </c>
      <c r="U5509" s="1" t="s">
        <v>156</v>
      </c>
      <c r="V5509">
        <v>35</v>
      </c>
      <c r="W5509" s="1" t="s">
        <v>450</v>
      </c>
      <c r="X5509" s="1" t="s">
        <v>751</v>
      </c>
      <c r="Y5509" s="15">
        <v>35.75</v>
      </c>
      <c r="Z5509" s="15">
        <f t="shared" si="174"/>
        <v>35.75</v>
      </c>
      <c r="AA5509" s="15">
        <v>75</v>
      </c>
      <c r="AB5509" s="15">
        <f t="shared" si="175"/>
        <v>75</v>
      </c>
      <c r="AC5509">
        <v>30</v>
      </c>
      <c r="AD5509">
        <v>60</v>
      </c>
      <c r="AE5509">
        <v>40.5</v>
      </c>
      <c r="AF5509">
        <v>85</v>
      </c>
      <c r="AG5509" s="1">
        <v>1</v>
      </c>
    </row>
    <row r="5510" spans="1:33">
      <c r="A5510" s="1" t="s">
        <v>33</v>
      </c>
      <c r="B5510" s="13" t="s">
        <v>19851</v>
      </c>
      <c r="C5510" s="1" t="s">
        <v>19856</v>
      </c>
      <c r="D5510" s="1" t="s">
        <v>19853</v>
      </c>
      <c r="E5510" s="1" t="s">
        <v>19298</v>
      </c>
      <c r="F5510" s="1" t="s">
        <v>19857</v>
      </c>
      <c r="G5510" s="14">
        <v>60</v>
      </c>
      <c r="H5510" s="1" t="s">
        <v>6057</v>
      </c>
      <c r="I5510" s="1" t="s">
        <v>6641</v>
      </c>
      <c r="J5510" s="1" t="s">
        <v>6668</v>
      </c>
      <c r="K5510" s="1" t="s">
        <v>11899</v>
      </c>
      <c r="L5510" s="1" t="s">
        <v>216</v>
      </c>
      <c r="M5510" s="1" t="s">
        <v>594</v>
      </c>
      <c r="N5510" s="1" t="s">
        <v>43</v>
      </c>
      <c r="O5510" s="1" t="s">
        <v>44</v>
      </c>
      <c r="P5510" s="1" t="s">
        <v>19858</v>
      </c>
      <c r="Q5510" s="1" t="s">
        <v>6645</v>
      </c>
      <c r="R5510" s="1" t="s">
        <v>6646</v>
      </c>
      <c r="S5510" s="1" t="s">
        <v>9216</v>
      </c>
      <c r="T5510" s="2">
        <v>196572825421</v>
      </c>
      <c r="U5510" s="1" t="s">
        <v>156</v>
      </c>
      <c r="V5510">
        <v>36</v>
      </c>
      <c r="W5510" s="1" t="s">
        <v>450</v>
      </c>
      <c r="X5510" s="1" t="s">
        <v>751</v>
      </c>
      <c r="Y5510" s="15">
        <v>35.75</v>
      </c>
      <c r="Z5510" s="15">
        <f t="shared" si="174"/>
        <v>71.5</v>
      </c>
      <c r="AA5510" s="15">
        <v>75</v>
      </c>
      <c r="AB5510" s="15">
        <f t="shared" si="175"/>
        <v>150</v>
      </c>
      <c r="AC5510">
        <v>30</v>
      </c>
      <c r="AD5510">
        <v>60</v>
      </c>
      <c r="AE5510">
        <v>40.5</v>
      </c>
      <c r="AF5510">
        <v>85</v>
      </c>
      <c r="AG5510" s="1">
        <v>2</v>
      </c>
    </row>
    <row r="5511" spans="1:33">
      <c r="A5511" s="1" t="s">
        <v>33</v>
      </c>
      <c r="B5511" s="13" t="s">
        <v>19851</v>
      </c>
      <c r="C5511" s="1" t="s">
        <v>19859</v>
      </c>
      <c r="D5511" s="1" t="s">
        <v>19853</v>
      </c>
      <c r="E5511" s="1" t="s">
        <v>19298</v>
      </c>
      <c r="F5511" s="1" t="s">
        <v>19860</v>
      </c>
      <c r="G5511" s="14">
        <v>65</v>
      </c>
      <c r="H5511" s="1" t="s">
        <v>6057</v>
      </c>
      <c r="I5511" s="1" t="s">
        <v>6641</v>
      </c>
      <c r="J5511" s="1" t="s">
        <v>6668</v>
      </c>
      <c r="K5511" s="1" t="s">
        <v>11899</v>
      </c>
      <c r="L5511" s="1" t="s">
        <v>216</v>
      </c>
      <c r="M5511" s="1" t="s">
        <v>594</v>
      </c>
      <c r="N5511" s="1" t="s">
        <v>43</v>
      </c>
      <c r="O5511" s="1" t="s">
        <v>44</v>
      </c>
      <c r="P5511" s="1" t="s">
        <v>19861</v>
      </c>
      <c r="Q5511" s="1" t="s">
        <v>6645</v>
      </c>
      <c r="R5511" s="1" t="s">
        <v>6646</v>
      </c>
      <c r="S5511" s="1" t="s">
        <v>9216</v>
      </c>
      <c r="T5511" s="2">
        <v>196572825629</v>
      </c>
      <c r="U5511" s="1" t="s">
        <v>156</v>
      </c>
      <c r="V5511">
        <v>36.5</v>
      </c>
      <c r="W5511" s="1" t="s">
        <v>450</v>
      </c>
      <c r="X5511" s="1" t="s">
        <v>751</v>
      </c>
      <c r="Y5511" s="15">
        <v>35.75</v>
      </c>
      <c r="Z5511" s="15">
        <f t="shared" si="174"/>
        <v>143</v>
      </c>
      <c r="AA5511" s="15">
        <v>75</v>
      </c>
      <c r="AB5511" s="15">
        <f t="shared" si="175"/>
        <v>300</v>
      </c>
      <c r="AC5511">
        <v>30</v>
      </c>
      <c r="AD5511">
        <v>60</v>
      </c>
      <c r="AE5511">
        <v>40.5</v>
      </c>
      <c r="AF5511">
        <v>85</v>
      </c>
      <c r="AG5511" s="1">
        <v>4</v>
      </c>
    </row>
    <row r="5512" spans="1:33">
      <c r="A5512" s="1" t="s">
        <v>33</v>
      </c>
      <c r="B5512" s="13" t="s">
        <v>19851</v>
      </c>
      <c r="C5512" s="1" t="s">
        <v>19862</v>
      </c>
      <c r="D5512" s="1" t="s">
        <v>19853</v>
      </c>
      <c r="E5512" s="1" t="s">
        <v>19298</v>
      </c>
      <c r="F5512" s="1" t="s">
        <v>19863</v>
      </c>
      <c r="G5512" s="14">
        <v>70</v>
      </c>
      <c r="H5512" s="1" t="s">
        <v>6057</v>
      </c>
      <c r="I5512" s="1" t="s">
        <v>6641</v>
      </c>
      <c r="J5512" s="1" t="s">
        <v>6668</v>
      </c>
      <c r="K5512" s="1" t="s">
        <v>11899</v>
      </c>
      <c r="L5512" s="1" t="s">
        <v>216</v>
      </c>
      <c r="M5512" s="1" t="s">
        <v>594</v>
      </c>
      <c r="N5512" s="1" t="s">
        <v>43</v>
      </c>
      <c r="O5512" s="1" t="s">
        <v>44</v>
      </c>
      <c r="P5512" s="1" t="s">
        <v>19864</v>
      </c>
      <c r="Q5512" s="1" t="s">
        <v>6645</v>
      </c>
      <c r="R5512" s="1" t="s">
        <v>6646</v>
      </c>
      <c r="S5512" s="1" t="s">
        <v>9216</v>
      </c>
      <c r="T5512" s="2">
        <v>196572825698</v>
      </c>
      <c r="U5512" s="1" t="s">
        <v>156</v>
      </c>
      <c r="V5512">
        <v>37</v>
      </c>
      <c r="W5512" s="1" t="s">
        <v>450</v>
      </c>
      <c r="X5512" s="1" t="s">
        <v>751</v>
      </c>
      <c r="Y5512" s="15">
        <v>35.75</v>
      </c>
      <c r="Z5512" s="15">
        <f t="shared" si="174"/>
        <v>35.75</v>
      </c>
      <c r="AA5512" s="15">
        <v>75</v>
      </c>
      <c r="AB5512" s="15">
        <f t="shared" si="175"/>
        <v>75</v>
      </c>
      <c r="AC5512">
        <v>30</v>
      </c>
      <c r="AD5512">
        <v>60</v>
      </c>
      <c r="AE5512">
        <v>40.5</v>
      </c>
      <c r="AF5512">
        <v>85</v>
      </c>
      <c r="AG5512" s="1">
        <v>1</v>
      </c>
    </row>
    <row r="5513" spans="1:33">
      <c r="A5513" s="1" t="s">
        <v>33</v>
      </c>
      <c r="B5513" s="13" t="s">
        <v>19851</v>
      </c>
      <c r="C5513" s="1" t="s">
        <v>19865</v>
      </c>
      <c r="D5513" s="1" t="s">
        <v>19853</v>
      </c>
      <c r="E5513" s="1" t="s">
        <v>19298</v>
      </c>
      <c r="F5513" s="1" t="s">
        <v>19866</v>
      </c>
      <c r="G5513" s="14">
        <v>75</v>
      </c>
      <c r="H5513" s="1" t="s">
        <v>6057</v>
      </c>
      <c r="I5513" s="1" t="s">
        <v>6641</v>
      </c>
      <c r="J5513" s="1" t="s">
        <v>6668</v>
      </c>
      <c r="K5513" s="1" t="s">
        <v>11899</v>
      </c>
      <c r="L5513" s="1" t="s">
        <v>216</v>
      </c>
      <c r="M5513" s="1" t="s">
        <v>594</v>
      </c>
      <c r="N5513" s="1" t="s">
        <v>43</v>
      </c>
      <c r="O5513" s="1" t="s">
        <v>44</v>
      </c>
      <c r="P5513" s="1" t="s">
        <v>19867</v>
      </c>
      <c r="Q5513" s="1" t="s">
        <v>6645</v>
      </c>
      <c r="R5513" s="1" t="s">
        <v>6646</v>
      </c>
      <c r="S5513" s="1" t="s">
        <v>9216</v>
      </c>
      <c r="T5513" s="2">
        <v>196572826008</v>
      </c>
      <c r="U5513" s="1" t="s">
        <v>156</v>
      </c>
      <c r="V5513">
        <v>38</v>
      </c>
      <c r="W5513" s="1" t="s">
        <v>450</v>
      </c>
      <c r="X5513" s="1" t="s">
        <v>751</v>
      </c>
      <c r="Y5513" s="15">
        <v>35.75</v>
      </c>
      <c r="Z5513" s="15">
        <f t="shared" si="174"/>
        <v>286</v>
      </c>
      <c r="AA5513" s="15">
        <v>75</v>
      </c>
      <c r="AB5513" s="15">
        <f t="shared" si="175"/>
        <v>600</v>
      </c>
      <c r="AC5513">
        <v>30</v>
      </c>
      <c r="AD5513">
        <v>60</v>
      </c>
      <c r="AE5513">
        <v>40.5</v>
      </c>
      <c r="AF5513">
        <v>85</v>
      </c>
      <c r="AG5513" s="1">
        <v>8</v>
      </c>
    </row>
    <row r="5514" spans="1:33">
      <c r="A5514" s="1" t="s">
        <v>33</v>
      </c>
      <c r="B5514" s="13" t="s">
        <v>19851</v>
      </c>
      <c r="C5514" s="1" t="s">
        <v>19868</v>
      </c>
      <c r="D5514" s="1" t="s">
        <v>19853</v>
      </c>
      <c r="E5514" s="1" t="s">
        <v>19298</v>
      </c>
      <c r="F5514" s="1" t="s">
        <v>19869</v>
      </c>
      <c r="G5514" s="14">
        <v>85</v>
      </c>
      <c r="H5514" s="1" t="s">
        <v>6057</v>
      </c>
      <c r="I5514" s="1" t="s">
        <v>6641</v>
      </c>
      <c r="J5514" s="1" t="s">
        <v>6668</v>
      </c>
      <c r="K5514" s="1" t="s">
        <v>11899</v>
      </c>
      <c r="L5514" s="1" t="s">
        <v>216</v>
      </c>
      <c r="M5514" s="1" t="s">
        <v>594</v>
      </c>
      <c r="N5514" s="1" t="s">
        <v>43</v>
      </c>
      <c r="O5514" s="1" t="s">
        <v>44</v>
      </c>
      <c r="P5514" s="1" t="s">
        <v>19870</v>
      </c>
      <c r="Q5514" s="1" t="s">
        <v>6645</v>
      </c>
      <c r="R5514" s="1" t="s">
        <v>6646</v>
      </c>
      <c r="S5514" s="1" t="s">
        <v>9216</v>
      </c>
      <c r="T5514" s="2">
        <v>196572826275</v>
      </c>
      <c r="U5514" s="1" t="s">
        <v>156</v>
      </c>
      <c r="V5514">
        <v>39</v>
      </c>
      <c r="W5514" s="1" t="s">
        <v>450</v>
      </c>
      <c r="X5514" s="1" t="s">
        <v>751</v>
      </c>
      <c r="Y5514" s="15">
        <v>35.75</v>
      </c>
      <c r="Z5514" s="15">
        <f t="shared" si="174"/>
        <v>71.5</v>
      </c>
      <c r="AA5514" s="15">
        <v>75</v>
      </c>
      <c r="AB5514" s="15">
        <f t="shared" si="175"/>
        <v>150</v>
      </c>
      <c r="AC5514">
        <v>30</v>
      </c>
      <c r="AD5514">
        <v>60</v>
      </c>
      <c r="AE5514">
        <v>40.5</v>
      </c>
      <c r="AF5514">
        <v>85</v>
      </c>
      <c r="AG5514" s="1">
        <v>2</v>
      </c>
    </row>
    <row r="5515" spans="1:33">
      <c r="A5515" s="1" t="s">
        <v>33</v>
      </c>
      <c r="B5515" s="13" t="s">
        <v>19851</v>
      </c>
      <c r="C5515" s="1" t="s">
        <v>19871</v>
      </c>
      <c r="D5515" s="1" t="s">
        <v>19853</v>
      </c>
      <c r="E5515" s="1" t="s">
        <v>19298</v>
      </c>
      <c r="F5515" s="1" t="s">
        <v>19872</v>
      </c>
      <c r="G5515" s="14">
        <v>90</v>
      </c>
      <c r="H5515" s="1" t="s">
        <v>6057</v>
      </c>
      <c r="I5515" s="1" t="s">
        <v>6641</v>
      </c>
      <c r="J5515" s="1" t="s">
        <v>6668</v>
      </c>
      <c r="K5515" s="1" t="s">
        <v>11899</v>
      </c>
      <c r="L5515" s="1" t="s">
        <v>216</v>
      </c>
      <c r="M5515" s="1" t="s">
        <v>594</v>
      </c>
      <c r="N5515" s="1" t="s">
        <v>43</v>
      </c>
      <c r="O5515" s="1" t="s">
        <v>44</v>
      </c>
      <c r="P5515" s="1" t="s">
        <v>19873</v>
      </c>
      <c r="Q5515" s="1" t="s">
        <v>6645</v>
      </c>
      <c r="R5515" s="1" t="s">
        <v>6646</v>
      </c>
      <c r="S5515" s="1" t="s">
        <v>9216</v>
      </c>
      <c r="T5515" s="2">
        <v>196572826701</v>
      </c>
      <c r="U5515" s="1" t="s">
        <v>156</v>
      </c>
      <c r="V5515">
        <v>40</v>
      </c>
      <c r="W5515" s="1" t="s">
        <v>450</v>
      </c>
      <c r="X5515" s="1" t="s">
        <v>751</v>
      </c>
      <c r="Y5515" s="15">
        <v>35.75</v>
      </c>
      <c r="Z5515" s="15">
        <f t="shared" si="174"/>
        <v>178.75</v>
      </c>
      <c r="AA5515" s="15">
        <v>75</v>
      </c>
      <c r="AB5515" s="15">
        <f t="shared" si="175"/>
        <v>375</v>
      </c>
      <c r="AC5515">
        <v>30</v>
      </c>
      <c r="AD5515">
        <v>60</v>
      </c>
      <c r="AE5515">
        <v>40.5</v>
      </c>
      <c r="AF5515">
        <v>85</v>
      </c>
      <c r="AG5515" s="1">
        <v>5</v>
      </c>
    </row>
    <row r="5516" spans="1:33">
      <c r="A5516" s="1" t="s">
        <v>33</v>
      </c>
      <c r="B5516" s="13" t="s">
        <v>19851</v>
      </c>
      <c r="C5516" s="1" t="s">
        <v>19874</v>
      </c>
      <c r="D5516" s="1" t="s">
        <v>19853</v>
      </c>
      <c r="E5516" s="1" t="s">
        <v>19298</v>
      </c>
      <c r="F5516" s="1" t="s">
        <v>19875</v>
      </c>
      <c r="G5516" s="14">
        <v>95</v>
      </c>
      <c r="H5516" s="1" t="s">
        <v>6057</v>
      </c>
      <c r="I5516" s="1" t="s">
        <v>6641</v>
      </c>
      <c r="J5516" s="1" t="s">
        <v>6668</v>
      </c>
      <c r="K5516" s="1" t="s">
        <v>11899</v>
      </c>
      <c r="L5516" s="1" t="s">
        <v>216</v>
      </c>
      <c r="M5516" s="1" t="s">
        <v>594</v>
      </c>
      <c r="N5516" s="1" t="s">
        <v>43</v>
      </c>
      <c r="O5516" s="1" t="s">
        <v>44</v>
      </c>
      <c r="P5516" s="1" t="s">
        <v>19876</v>
      </c>
      <c r="Q5516" s="1" t="s">
        <v>6645</v>
      </c>
      <c r="R5516" s="1" t="s">
        <v>6646</v>
      </c>
      <c r="S5516" s="1" t="s">
        <v>9216</v>
      </c>
      <c r="T5516" s="2">
        <v>196572826916</v>
      </c>
      <c r="U5516" s="1" t="s">
        <v>156</v>
      </c>
      <c r="V5516">
        <v>40.5</v>
      </c>
      <c r="W5516" s="1" t="s">
        <v>450</v>
      </c>
      <c r="X5516" s="1" t="s">
        <v>751</v>
      </c>
      <c r="Y5516" s="15">
        <v>35.75</v>
      </c>
      <c r="Z5516" s="15">
        <f t="shared" si="174"/>
        <v>35.75</v>
      </c>
      <c r="AA5516" s="15">
        <v>75</v>
      </c>
      <c r="AB5516" s="15">
        <f t="shared" si="175"/>
        <v>75</v>
      </c>
      <c r="AC5516">
        <v>30</v>
      </c>
      <c r="AD5516">
        <v>60</v>
      </c>
      <c r="AE5516">
        <v>40.5</v>
      </c>
      <c r="AF5516">
        <v>85</v>
      </c>
      <c r="AG5516" s="1">
        <v>1</v>
      </c>
    </row>
    <row r="5517" spans="1:33">
      <c r="A5517" s="1" t="s">
        <v>33</v>
      </c>
      <c r="B5517" s="13" t="s">
        <v>19851</v>
      </c>
      <c r="C5517" s="1" t="s">
        <v>19877</v>
      </c>
      <c r="D5517" s="1" t="s">
        <v>19853</v>
      </c>
      <c r="E5517" s="1" t="s">
        <v>19298</v>
      </c>
      <c r="F5517" s="1" t="s">
        <v>19878</v>
      </c>
      <c r="G5517" s="14">
        <v>100</v>
      </c>
      <c r="H5517" s="1" t="s">
        <v>6057</v>
      </c>
      <c r="I5517" s="1" t="s">
        <v>6641</v>
      </c>
      <c r="J5517" s="1" t="s">
        <v>6668</v>
      </c>
      <c r="K5517" s="1" t="s">
        <v>11899</v>
      </c>
      <c r="L5517" s="1" t="s">
        <v>216</v>
      </c>
      <c r="M5517" s="1" t="s">
        <v>594</v>
      </c>
      <c r="N5517" s="1" t="s">
        <v>43</v>
      </c>
      <c r="O5517" s="1" t="s">
        <v>44</v>
      </c>
      <c r="P5517" s="1" t="s">
        <v>19879</v>
      </c>
      <c r="Q5517" s="1" t="s">
        <v>6645</v>
      </c>
      <c r="R5517" s="1" t="s">
        <v>6646</v>
      </c>
      <c r="S5517" s="1" t="s">
        <v>9216</v>
      </c>
      <c r="T5517" s="2">
        <v>196572827135</v>
      </c>
      <c r="U5517" s="1" t="s">
        <v>156</v>
      </c>
      <c r="V5517">
        <v>41</v>
      </c>
      <c r="W5517" s="1" t="s">
        <v>450</v>
      </c>
      <c r="X5517" s="1" t="s">
        <v>751</v>
      </c>
      <c r="Y5517" s="15">
        <v>35.75</v>
      </c>
      <c r="Z5517" s="15">
        <f t="shared" si="174"/>
        <v>286</v>
      </c>
      <c r="AA5517" s="15">
        <v>75</v>
      </c>
      <c r="AB5517" s="15">
        <f t="shared" si="175"/>
        <v>600</v>
      </c>
      <c r="AC5517">
        <v>30</v>
      </c>
      <c r="AD5517">
        <v>60</v>
      </c>
      <c r="AE5517">
        <v>40.5</v>
      </c>
      <c r="AF5517">
        <v>85</v>
      </c>
      <c r="AG5517" s="1">
        <v>8</v>
      </c>
    </row>
    <row r="5518" spans="1:33">
      <c r="A5518" s="1" t="s">
        <v>33</v>
      </c>
      <c r="B5518" s="13" t="s">
        <v>19880</v>
      </c>
      <c r="C5518" s="1" t="s">
        <v>19881</v>
      </c>
      <c r="D5518" s="1" t="s">
        <v>17057</v>
      </c>
      <c r="E5518" s="1" t="s">
        <v>19298</v>
      </c>
      <c r="F5518" s="1" t="s">
        <v>19882</v>
      </c>
      <c r="G5518" s="14">
        <v>95</v>
      </c>
      <c r="H5518" s="1" t="s">
        <v>6057</v>
      </c>
      <c r="I5518" s="1" t="s">
        <v>6641</v>
      </c>
      <c r="J5518" s="1" t="s">
        <v>6923</v>
      </c>
      <c r="K5518" s="1" t="s">
        <v>11034</v>
      </c>
      <c r="L5518" s="1" t="s">
        <v>74</v>
      </c>
      <c r="M5518" s="1" t="s">
        <v>594</v>
      </c>
      <c r="N5518" s="1" t="s">
        <v>43</v>
      </c>
      <c r="O5518" s="1" t="s">
        <v>44</v>
      </c>
      <c r="P5518" s="1" t="s">
        <v>19883</v>
      </c>
      <c r="Q5518" s="1" t="s">
        <v>6645</v>
      </c>
      <c r="R5518" s="1" t="s">
        <v>6646</v>
      </c>
      <c r="S5518" s="1" t="s">
        <v>6682</v>
      </c>
      <c r="T5518" s="2">
        <v>196572826244</v>
      </c>
      <c r="U5518" s="1" t="s">
        <v>156</v>
      </c>
      <c r="V5518">
        <v>42.5</v>
      </c>
      <c r="W5518" s="1" t="s">
        <v>450</v>
      </c>
      <c r="X5518" s="1" t="s">
        <v>6672</v>
      </c>
      <c r="Y5518" s="15">
        <v>33.35</v>
      </c>
      <c r="Z5518" s="15">
        <f t="shared" si="174"/>
        <v>33.35</v>
      </c>
      <c r="AA5518" s="15">
        <v>70</v>
      </c>
      <c r="AB5518" s="15">
        <f t="shared" si="175"/>
        <v>70</v>
      </c>
      <c r="AC5518">
        <v>28.5</v>
      </c>
      <c r="AD5518">
        <v>57</v>
      </c>
      <c r="AE5518">
        <v>38.1</v>
      </c>
      <c r="AF5518">
        <v>80</v>
      </c>
      <c r="AG5518" s="1">
        <v>1</v>
      </c>
    </row>
    <row r="5519" spans="1:33">
      <c r="A5519" s="1" t="s">
        <v>33</v>
      </c>
      <c r="B5519" s="13" t="s">
        <v>19884</v>
      </c>
      <c r="C5519" s="1" t="s">
        <v>19885</v>
      </c>
      <c r="D5519" s="1" t="s">
        <v>19886</v>
      </c>
      <c r="E5519" s="1" t="s">
        <v>19298</v>
      </c>
      <c r="F5519" s="1" t="s">
        <v>19887</v>
      </c>
      <c r="G5519" s="14">
        <v>30</v>
      </c>
      <c r="H5519" s="1" t="s">
        <v>6057</v>
      </c>
      <c r="I5519" s="1" t="s">
        <v>6641</v>
      </c>
      <c r="J5519" s="1" t="s">
        <v>6642</v>
      </c>
      <c r="K5519" s="1" t="s">
        <v>6862</v>
      </c>
      <c r="L5519" s="1" t="s">
        <v>6863</v>
      </c>
      <c r="M5519" s="1" t="s">
        <v>594</v>
      </c>
      <c r="N5519" s="1" t="s">
        <v>43</v>
      </c>
      <c r="O5519" s="1" t="s">
        <v>44</v>
      </c>
      <c r="P5519" s="1" t="s">
        <v>19888</v>
      </c>
      <c r="Q5519" s="1" t="s">
        <v>6645</v>
      </c>
      <c r="R5519" s="1" t="s">
        <v>6646</v>
      </c>
      <c r="S5519" s="1" t="s">
        <v>6865</v>
      </c>
      <c r="T5519" s="2">
        <v>196572828460</v>
      </c>
      <c r="U5519" s="1" t="s">
        <v>156</v>
      </c>
      <c r="V5519">
        <v>34</v>
      </c>
      <c r="W5519" s="1" t="s">
        <v>450</v>
      </c>
      <c r="X5519" s="1" t="s">
        <v>751</v>
      </c>
      <c r="Y5519" s="15">
        <v>19.05</v>
      </c>
      <c r="Z5519" s="15">
        <f t="shared" si="174"/>
        <v>57.150000000000006</v>
      </c>
      <c r="AA5519" s="15">
        <v>40</v>
      </c>
      <c r="AB5519" s="15">
        <f t="shared" si="175"/>
        <v>120</v>
      </c>
      <c r="AC5519">
        <v>19</v>
      </c>
      <c r="AD5519">
        <v>33</v>
      </c>
      <c r="AE5519">
        <v>21.45</v>
      </c>
      <c r="AF5519">
        <v>45</v>
      </c>
      <c r="AG5519" s="1">
        <v>3</v>
      </c>
    </row>
    <row r="5520" spans="1:33">
      <c r="A5520" s="1" t="s">
        <v>33</v>
      </c>
      <c r="B5520" s="13" t="s">
        <v>19884</v>
      </c>
      <c r="C5520" s="1" t="s">
        <v>19889</v>
      </c>
      <c r="D5520" s="1" t="s">
        <v>19886</v>
      </c>
      <c r="E5520" s="1" t="s">
        <v>19298</v>
      </c>
      <c r="F5520" s="1" t="s">
        <v>19890</v>
      </c>
      <c r="G5520" s="14">
        <v>40</v>
      </c>
      <c r="H5520" s="1" t="s">
        <v>6057</v>
      </c>
      <c r="I5520" s="1" t="s">
        <v>6641</v>
      </c>
      <c r="J5520" s="1" t="s">
        <v>6642</v>
      </c>
      <c r="K5520" s="1" t="s">
        <v>6862</v>
      </c>
      <c r="L5520" s="1" t="s">
        <v>6863</v>
      </c>
      <c r="M5520" s="1" t="s">
        <v>594</v>
      </c>
      <c r="N5520" s="1" t="s">
        <v>43</v>
      </c>
      <c r="O5520" s="1" t="s">
        <v>44</v>
      </c>
      <c r="P5520" s="1" t="s">
        <v>19891</v>
      </c>
      <c r="Q5520" s="1" t="s">
        <v>6645</v>
      </c>
      <c r="R5520" s="1" t="s">
        <v>6646</v>
      </c>
      <c r="S5520" s="1" t="s">
        <v>6865</v>
      </c>
      <c r="T5520" s="2">
        <v>196572828835</v>
      </c>
      <c r="U5520" s="1" t="s">
        <v>156</v>
      </c>
      <c r="V5520">
        <v>35</v>
      </c>
      <c r="W5520" s="1" t="s">
        <v>450</v>
      </c>
      <c r="X5520" s="1" t="s">
        <v>751</v>
      </c>
      <c r="Y5520" s="15">
        <v>19.05</v>
      </c>
      <c r="Z5520" s="15">
        <f t="shared" si="174"/>
        <v>19.05</v>
      </c>
      <c r="AA5520" s="15">
        <v>40</v>
      </c>
      <c r="AB5520" s="15">
        <f t="shared" si="175"/>
        <v>40</v>
      </c>
      <c r="AC5520">
        <v>19</v>
      </c>
      <c r="AD5520">
        <v>33</v>
      </c>
      <c r="AE5520">
        <v>21.45</v>
      </c>
      <c r="AF5520">
        <v>45</v>
      </c>
      <c r="AG5520" s="1">
        <v>1</v>
      </c>
    </row>
    <row r="5521" spans="1:33">
      <c r="A5521" s="1" t="s">
        <v>33</v>
      </c>
      <c r="B5521" s="13" t="s">
        <v>19884</v>
      </c>
      <c r="C5521" s="1" t="s">
        <v>19892</v>
      </c>
      <c r="D5521" s="1" t="s">
        <v>19886</v>
      </c>
      <c r="E5521" s="1" t="s">
        <v>19298</v>
      </c>
      <c r="F5521" s="1" t="s">
        <v>19893</v>
      </c>
      <c r="G5521" s="14">
        <v>50</v>
      </c>
      <c r="H5521" s="1" t="s">
        <v>6057</v>
      </c>
      <c r="I5521" s="1" t="s">
        <v>6641</v>
      </c>
      <c r="J5521" s="1" t="s">
        <v>6642</v>
      </c>
      <c r="K5521" s="1" t="s">
        <v>6862</v>
      </c>
      <c r="L5521" s="1" t="s">
        <v>6863</v>
      </c>
      <c r="M5521" s="1" t="s">
        <v>594</v>
      </c>
      <c r="N5521" s="1" t="s">
        <v>43</v>
      </c>
      <c r="O5521" s="1" t="s">
        <v>44</v>
      </c>
      <c r="P5521" s="1" t="s">
        <v>19894</v>
      </c>
      <c r="Q5521" s="1" t="s">
        <v>6645</v>
      </c>
      <c r="R5521" s="1" t="s">
        <v>6646</v>
      </c>
      <c r="S5521" s="1" t="s">
        <v>6865</v>
      </c>
      <c r="T5521" s="2">
        <v>196572829245</v>
      </c>
      <c r="U5521" s="1" t="s">
        <v>156</v>
      </c>
      <c r="V5521">
        <v>36.5</v>
      </c>
      <c r="W5521" s="1" t="s">
        <v>450</v>
      </c>
      <c r="X5521" s="1" t="s">
        <v>751</v>
      </c>
      <c r="Y5521" s="15">
        <v>19.05</v>
      </c>
      <c r="Z5521" s="15">
        <f t="shared" ref="Z5521:Z5584" si="176">Y5521*AG5521</f>
        <v>114.30000000000001</v>
      </c>
      <c r="AA5521" s="15">
        <v>40</v>
      </c>
      <c r="AB5521" s="15">
        <f t="shared" ref="AB5521:AB5584" si="177">AA5521*AG5521</f>
        <v>240</v>
      </c>
      <c r="AC5521">
        <v>19</v>
      </c>
      <c r="AD5521">
        <v>33</v>
      </c>
      <c r="AE5521">
        <v>21.45</v>
      </c>
      <c r="AF5521">
        <v>45</v>
      </c>
      <c r="AG5521" s="1">
        <v>6</v>
      </c>
    </row>
    <row r="5522" spans="1:33">
      <c r="A5522" s="1" t="s">
        <v>33</v>
      </c>
      <c r="B5522" s="13" t="s">
        <v>19884</v>
      </c>
      <c r="C5522" s="1" t="s">
        <v>19895</v>
      </c>
      <c r="D5522" s="1" t="s">
        <v>19886</v>
      </c>
      <c r="E5522" s="1" t="s">
        <v>19298</v>
      </c>
      <c r="F5522" s="1" t="s">
        <v>19896</v>
      </c>
      <c r="G5522" s="14">
        <v>105</v>
      </c>
      <c r="H5522" s="1" t="s">
        <v>6057</v>
      </c>
      <c r="I5522" s="1" t="s">
        <v>6641</v>
      </c>
      <c r="J5522" s="1" t="s">
        <v>6642</v>
      </c>
      <c r="K5522" s="1" t="s">
        <v>6862</v>
      </c>
      <c r="L5522" s="1" t="s">
        <v>6863</v>
      </c>
      <c r="M5522" s="1" t="s">
        <v>594</v>
      </c>
      <c r="N5522" s="1" t="s">
        <v>43</v>
      </c>
      <c r="O5522" s="1" t="s">
        <v>44</v>
      </c>
      <c r="P5522" s="1" t="s">
        <v>19897</v>
      </c>
      <c r="Q5522" s="1" t="s">
        <v>6645</v>
      </c>
      <c r="R5522" s="1" t="s">
        <v>6646</v>
      </c>
      <c r="S5522" s="1" t="s">
        <v>6865</v>
      </c>
      <c r="T5522" s="2">
        <v>196572830173</v>
      </c>
      <c r="U5522" s="1" t="s">
        <v>156</v>
      </c>
      <c r="V5522">
        <v>27</v>
      </c>
      <c r="W5522" s="1" t="s">
        <v>450</v>
      </c>
      <c r="X5522" s="1" t="s">
        <v>751</v>
      </c>
      <c r="Y5522" s="15">
        <v>19.05</v>
      </c>
      <c r="Z5522" s="15">
        <f t="shared" si="176"/>
        <v>38.1</v>
      </c>
      <c r="AA5522" s="15">
        <v>40</v>
      </c>
      <c r="AB5522" s="15">
        <f t="shared" si="177"/>
        <v>80</v>
      </c>
      <c r="AC5522">
        <v>19</v>
      </c>
      <c r="AD5522">
        <v>33</v>
      </c>
      <c r="AE5522">
        <v>21.45</v>
      </c>
      <c r="AF5522">
        <v>45</v>
      </c>
      <c r="AG5522" s="1">
        <v>2</v>
      </c>
    </row>
    <row r="5523" spans="1:33">
      <c r="A5523" s="1" t="s">
        <v>33</v>
      </c>
      <c r="B5523" s="13" t="s">
        <v>19884</v>
      </c>
      <c r="C5523" s="1" t="s">
        <v>19898</v>
      </c>
      <c r="D5523" s="1" t="s">
        <v>19886</v>
      </c>
      <c r="E5523" s="1" t="s">
        <v>19298</v>
      </c>
      <c r="F5523" s="1" t="s">
        <v>19899</v>
      </c>
      <c r="G5523" s="14">
        <v>115</v>
      </c>
      <c r="H5523" s="1" t="s">
        <v>6057</v>
      </c>
      <c r="I5523" s="1" t="s">
        <v>6641</v>
      </c>
      <c r="J5523" s="1" t="s">
        <v>6642</v>
      </c>
      <c r="K5523" s="1" t="s">
        <v>6862</v>
      </c>
      <c r="L5523" s="1" t="s">
        <v>6863</v>
      </c>
      <c r="M5523" s="1" t="s">
        <v>594</v>
      </c>
      <c r="N5523" s="1" t="s">
        <v>43</v>
      </c>
      <c r="O5523" s="1" t="s">
        <v>44</v>
      </c>
      <c r="P5523" s="1" t="s">
        <v>19900</v>
      </c>
      <c r="Q5523" s="1" t="s">
        <v>6645</v>
      </c>
      <c r="R5523" s="1" t="s">
        <v>6646</v>
      </c>
      <c r="S5523" s="1" t="s">
        <v>6865</v>
      </c>
      <c r="T5523" s="2">
        <v>196572830555</v>
      </c>
      <c r="U5523" s="1" t="s">
        <v>156</v>
      </c>
      <c r="V5523">
        <v>28</v>
      </c>
      <c r="W5523" s="1" t="s">
        <v>450</v>
      </c>
      <c r="X5523" s="1" t="s">
        <v>751</v>
      </c>
      <c r="Y5523" s="15">
        <v>19.05</v>
      </c>
      <c r="Z5523" s="15">
        <f t="shared" si="176"/>
        <v>38.1</v>
      </c>
      <c r="AA5523" s="15">
        <v>40</v>
      </c>
      <c r="AB5523" s="15">
        <f t="shared" si="177"/>
        <v>80</v>
      </c>
      <c r="AC5523">
        <v>19</v>
      </c>
      <c r="AD5523">
        <v>33</v>
      </c>
      <c r="AE5523">
        <v>21.45</v>
      </c>
      <c r="AF5523">
        <v>45</v>
      </c>
      <c r="AG5523" s="1">
        <v>2</v>
      </c>
    </row>
    <row r="5524" spans="1:33">
      <c r="A5524" s="1" t="s">
        <v>33</v>
      </c>
      <c r="B5524" s="13" t="s">
        <v>19884</v>
      </c>
      <c r="C5524" s="1" t="s">
        <v>19901</v>
      </c>
      <c r="D5524" s="1" t="s">
        <v>19886</v>
      </c>
      <c r="E5524" s="1" t="s">
        <v>19298</v>
      </c>
      <c r="F5524" s="1" t="s">
        <v>19902</v>
      </c>
      <c r="G5524" s="14">
        <v>125</v>
      </c>
      <c r="H5524" s="1" t="s">
        <v>6057</v>
      </c>
      <c r="I5524" s="1" t="s">
        <v>6641</v>
      </c>
      <c r="J5524" s="1" t="s">
        <v>6642</v>
      </c>
      <c r="K5524" s="1" t="s">
        <v>6862</v>
      </c>
      <c r="L5524" s="1" t="s">
        <v>6863</v>
      </c>
      <c r="M5524" s="1" t="s">
        <v>594</v>
      </c>
      <c r="N5524" s="1" t="s">
        <v>43</v>
      </c>
      <c r="O5524" s="1" t="s">
        <v>44</v>
      </c>
      <c r="P5524" s="1" t="s">
        <v>19903</v>
      </c>
      <c r="Q5524" s="1" t="s">
        <v>6645</v>
      </c>
      <c r="R5524" s="1" t="s">
        <v>6646</v>
      </c>
      <c r="S5524" s="1" t="s">
        <v>6865</v>
      </c>
      <c r="T5524" s="2">
        <v>196572830845</v>
      </c>
      <c r="U5524" s="1" t="s">
        <v>156</v>
      </c>
      <c r="V5524">
        <v>30</v>
      </c>
      <c r="W5524" s="1" t="s">
        <v>450</v>
      </c>
      <c r="X5524" s="1" t="s">
        <v>751</v>
      </c>
      <c r="Y5524" s="15">
        <v>19.05</v>
      </c>
      <c r="Z5524" s="15">
        <f t="shared" si="176"/>
        <v>95.25</v>
      </c>
      <c r="AA5524" s="15">
        <v>40</v>
      </c>
      <c r="AB5524" s="15">
        <f t="shared" si="177"/>
        <v>200</v>
      </c>
      <c r="AC5524">
        <v>19</v>
      </c>
      <c r="AD5524">
        <v>33</v>
      </c>
      <c r="AE5524">
        <v>21.45</v>
      </c>
      <c r="AF5524">
        <v>45</v>
      </c>
      <c r="AG5524" s="1">
        <v>5</v>
      </c>
    </row>
    <row r="5525" spans="1:33">
      <c r="A5525" s="1" t="s">
        <v>33</v>
      </c>
      <c r="B5525" s="13" t="s">
        <v>19884</v>
      </c>
      <c r="C5525" s="1" t="s">
        <v>19904</v>
      </c>
      <c r="D5525" s="1" t="s">
        <v>19886</v>
      </c>
      <c r="E5525" s="1" t="s">
        <v>19298</v>
      </c>
      <c r="F5525" s="1" t="s">
        <v>19905</v>
      </c>
      <c r="G5525" s="14">
        <v>130</v>
      </c>
      <c r="H5525" s="1" t="s">
        <v>6057</v>
      </c>
      <c r="I5525" s="1" t="s">
        <v>6641</v>
      </c>
      <c r="J5525" s="1" t="s">
        <v>6642</v>
      </c>
      <c r="K5525" s="1" t="s">
        <v>6862</v>
      </c>
      <c r="L5525" s="1" t="s">
        <v>6863</v>
      </c>
      <c r="M5525" s="1" t="s">
        <v>594</v>
      </c>
      <c r="N5525" s="1" t="s">
        <v>43</v>
      </c>
      <c r="O5525" s="1" t="s">
        <v>44</v>
      </c>
      <c r="P5525" s="1" t="s">
        <v>19906</v>
      </c>
      <c r="Q5525" s="1" t="s">
        <v>6645</v>
      </c>
      <c r="R5525" s="1" t="s">
        <v>6646</v>
      </c>
      <c r="S5525" s="1" t="s">
        <v>6865</v>
      </c>
      <c r="T5525" s="2">
        <v>196572831033</v>
      </c>
      <c r="U5525" s="1" t="s">
        <v>156</v>
      </c>
      <c r="V5525">
        <v>30.5</v>
      </c>
      <c r="W5525" s="1" t="s">
        <v>450</v>
      </c>
      <c r="X5525" s="1" t="s">
        <v>751</v>
      </c>
      <c r="Y5525" s="15">
        <v>19.05</v>
      </c>
      <c r="Z5525" s="15">
        <f t="shared" si="176"/>
        <v>19.05</v>
      </c>
      <c r="AA5525" s="15">
        <v>40</v>
      </c>
      <c r="AB5525" s="15">
        <f t="shared" si="177"/>
        <v>40</v>
      </c>
      <c r="AC5525">
        <v>19</v>
      </c>
      <c r="AD5525">
        <v>33</v>
      </c>
      <c r="AE5525">
        <v>21.45</v>
      </c>
      <c r="AF5525">
        <v>45</v>
      </c>
      <c r="AG5525" s="1">
        <v>1</v>
      </c>
    </row>
    <row r="5526" spans="1:33">
      <c r="A5526" s="1" t="s">
        <v>33</v>
      </c>
      <c r="B5526" s="13" t="s">
        <v>19907</v>
      </c>
      <c r="C5526" s="1" t="s">
        <v>19908</v>
      </c>
      <c r="D5526" s="1" t="s">
        <v>19909</v>
      </c>
      <c r="E5526" s="1" t="s">
        <v>19910</v>
      </c>
      <c r="F5526" s="1" t="s">
        <v>19911</v>
      </c>
      <c r="G5526" s="14">
        <v>20</v>
      </c>
      <c r="I5526" s="1" t="s">
        <v>6641</v>
      </c>
      <c r="J5526" s="1" t="s">
        <v>6642</v>
      </c>
      <c r="K5526" s="1" t="s">
        <v>6862</v>
      </c>
      <c r="L5526" s="1" t="s">
        <v>7205</v>
      </c>
      <c r="M5526" s="1" t="s">
        <v>594</v>
      </c>
      <c r="N5526" s="1" t="s">
        <v>43</v>
      </c>
      <c r="O5526" s="1" t="s">
        <v>44</v>
      </c>
      <c r="P5526" s="1" t="s">
        <v>19912</v>
      </c>
      <c r="Q5526" s="1" t="s">
        <v>6645</v>
      </c>
      <c r="R5526" s="1" t="s">
        <v>6646</v>
      </c>
      <c r="S5526" s="1" t="s">
        <v>6865</v>
      </c>
      <c r="T5526" s="2">
        <v>195437452192</v>
      </c>
      <c r="U5526" s="1" t="s">
        <v>156</v>
      </c>
      <c r="V5526">
        <v>17</v>
      </c>
      <c r="W5526" s="1" t="s">
        <v>1416</v>
      </c>
      <c r="X5526" s="1" t="s">
        <v>6672</v>
      </c>
      <c r="Y5526" s="15">
        <v>16.7</v>
      </c>
      <c r="Z5526" s="15">
        <f t="shared" si="176"/>
        <v>33.4</v>
      </c>
      <c r="AA5526" s="15">
        <v>35</v>
      </c>
      <c r="AB5526" s="15">
        <f t="shared" si="177"/>
        <v>70</v>
      </c>
      <c r="AC5526">
        <v>17.25</v>
      </c>
      <c r="AD5526">
        <v>30</v>
      </c>
      <c r="AE5526">
        <v>18.100000000000001</v>
      </c>
      <c r="AF5526">
        <v>38</v>
      </c>
      <c r="AG5526" s="1">
        <v>2</v>
      </c>
    </row>
    <row r="5527" spans="1:33">
      <c r="A5527" s="1" t="s">
        <v>33</v>
      </c>
      <c r="B5527" s="13" t="s">
        <v>19907</v>
      </c>
      <c r="C5527" s="1" t="s">
        <v>19913</v>
      </c>
      <c r="D5527" s="1" t="s">
        <v>19909</v>
      </c>
      <c r="E5527" s="1" t="s">
        <v>19910</v>
      </c>
      <c r="F5527" s="1" t="s">
        <v>19914</v>
      </c>
      <c r="G5527" s="14">
        <v>30</v>
      </c>
      <c r="I5527" s="1" t="s">
        <v>6641</v>
      </c>
      <c r="J5527" s="1" t="s">
        <v>6642</v>
      </c>
      <c r="K5527" s="1" t="s">
        <v>6862</v>
      </c>
      <c r="L5527" s="1" t="s">
        <v>7205</v>
      </c>
      <c r="M5527" s="1" t="s">
        <v>594</v>
      </c>
      <c r="N5527" s="1" t="s">
        <v>43</v>
      </c>
      <c r="O5527" s="1" t="s">
        <v>44</v>
      </c>
      <c r="P5527" s="1" t="s">
        <v>19915</v>
      </c>
      <c r="Q5527" s="1" t="s">
        <v>6645</v>
      </c>
      <c r="R5527" s="1" t="s">
        <v>6646</v>
      </c>
      <c r="S5527" s="1" t="s">
        <v>6865</v>
      </c>
      <c r="T5527" s="2">
        <v>195437452215</v>
      </c>
      <c r="U5527" s="1" t="s">
        <v>156</v>
      </c>
      <c r="V5527">
        <v>18</v>
      </c>
      <c r="W5527" s="1" t="s">
        <v>1416</v>
      </c>
      <c r="X5527" s="1" t="s">
        <v>6672</v>
      </c>
      <c r="Y5527" s="15">
        <v>16.7</v>
      </c>
      <c r="Z5527" s="15">
        <f t="shared" si="176"/>
        <v>33.4</v>
      </c>
      <c r="AA5527" s="15">
        <v>35</v>
      </c>
      <c r="AB5527" s="15">
        <f t="shared" si="177"/>
        <v>70</v>
      </c>
      <c r="AC5527">
        <v>17.25</v>
      </c>
      <c r="AD5527">
        <v>30</v>
      </c>
      <c r="AE5527">
        <v>18.100000000000001</v>
      </c>
      <c r="AF5527">
        <v>38</v>
      </c>
      <c r="AG5527" s="1">
        <v>2</v>
      </c>
    </row>
    <row r="5528" spans="1:33">
      <c r="A5528" s="1" t="s">
        <v>33</v>
      </c>
      <c r="B5528" s="13" t="s">
        <v>19907</v>
      </c>
      <c r="C5528" s="1" t="s">
        <v>19916</v>
      </c>
      <c r="D5528" s="1" t="s">
        <v>19909</v>
      </c>
      <c r="E5528" s="1" t="s">
        <v>19910</v>
      </c>
      <c r="F5528" s="1" t="s">
        <v>19917</v>
      </c>
      <c r="G5528" s="14">
        <v>35</v>
      </c>
      <c r="I5528" s="1" t="s">
        <v>6641</v>
      </c>
      <c r="J5528" s="1" t="s">
        <v>6642</v>
      </c>
      <c r="K5528" s="1" t="s">
        <v>6862</v>
      </c>
      <c r="L5528" s="1" t="s">
        <v>7205</v>
      </c>
      <c r="M5528" s="1" t="s">
        <v>594</v>
      </c>
      <c r="N5528" s="1" t="s">
        <v>43</v>
      </c>
      <c r="O5528" s="1" t="s">
        <v>44</v>
      </c>
      <c r="P5528" s="1" t="s">
        <v>19918</v>
      </c>
      <c r="Q5528" s="1" t="s">
        <v>6645</v>
      </c>
      <c r="R5528" s="1" t="s">
        <v>6646</v>
      </c>
      <c r="S5528" s="1" t="s">
        <v>6865</v>
      </c>
      <c r="T5528" s="2">
        <v>195437452260</v>
      </c>
      <c r="U5528" s="1" t="s">
        <v>156</v>
      </c>
      <c r="V5528">
        <v>18.5</v>
      </c>
      <c r="W5528" s="1" t="s">
        <v>1416</v>
      </c>
      <c r="X5528" s="1" t="s">
        <v>6672</v>
      </c>
      <c r="Y5528" s="15">
        <v>16.7</v>
      </c>
      <c r="Z5528" s="15">
        <f t="shared" si="176"/>
        <v>33.4</v>
      </c>
      <c r="AA5528" s="15">
        <v>35</v>
      </c>
      <c r="AB5528" s="15">
        <f t="shared" si="177"/>
        <v>70</v>
      </c>
      <c r="AC5528">
        <v>17.25</v>
      </c>
      <c r="AD5528">
        <v>30</v>
      </c>
      <c r="AE5528">
        <v>18.100000000000001</v>
      </c>
      <c r="AF5528">
        <v>38</v>
      </c>
      <c r="AG5528" s="1">
        <v>2</v>
      </c>
    </row>
    <row r="5529" spans="1:33">
      <c r="A5529" s="1" t="s">
        <v>33</v>
      </c>
      <c r="B5529" s="13" t="s">
        <v>19919</v>
      </c>
      <c r="C5529" s="1" t="s">
        <v>19920</v>
      </c>
      <c r="D5529" s="1" t="s">
        <v>19909</v>
      </c>
      <c r="E5529" s="1" t="s">
        <v>19921</v>
      </c>
      <c r="F5529" s="1" t="s">
        <v>19922</v>
      </c>
      <c r="G5529" s="14">
        <v>20</v>
      </c>
      <c r="I5529" s="1" t="s">
        <v>6641</v>
      </c>
      <c r="J5529" s="1" t="s">
        <v>6642</v>
      </c>
      <c r="K5529" s="1" t="s">
        <v>6862</v>
      </c>
      <c r="L5529" s="1" t="s">
        <v>7205</v>
      </c>
      <c r="M5529" s="1" t="s">
        <v>594</v>
      </c>
      <c r="N5529" s="1" t="s">
        <v>43</v>
      </c>
      <c r="O5529" s="1" t="s">
        <v>44</v>
      </c>
      <c r="P5529" s="1" t="s">
        <v>19923</v>
      </c>
      <c r="Q5529" s="1" t="s">
        <v>6645</v>
      </c>
      <c r="R5529" s="1" t="s">
        <v>6646</v>
      </c>
      <c r="S5529" s="1" t="s">
        <v>6865</v>
      </c>
      <c r="T5529" s="2">
        <v>196009324718</v>
      </c>
      <c r="U5529" s="1" t="s">
        <v>156</v>
      </c>
      <c r="V5529">
        <v>17</v>
      </c>
      <c r="W5529" s="1" t="s">
        <v>51</v>
      </c>
      <c r="X5529" s="1" t="s">
        <v>6672</v>
      </c>
      <c r="Y5529" s="15">
        <v>16.7</v>
      </c>
      <c r="Z5529" s="15">
        <f t="shared" si="176"/>
        <v>33.4</v>
      </c>
      <c r="AA5529" s="15">
        <v>35</v>
      </c>
      <c r="AB5529" s="15">
        <f t="shared" si="177"/>
        <v>70</v>
      </c>
      <c r="AC5529">
        <v>17.25</v>
      </c>
      <c r="AD5529">
        <v>30</v>
      </c>
      <c r="AE5529">
        <v>18.100000000000001</v>
      </c>
      <c r="AF5529">
        <v>38</v>
      </c>
      <c r="AG5529" s="1">
        <v>2</v>
      </c>
    </row>
    <row r="5530" spans="1:33">
      <c r="A5530" s="1" t="s">
        <v>33</v>
      </c>
      <c r="B5530" s="13" t="s">
        <v>19919</v>
      </c>
      <c r="C5530" s="1" t="s">
        <v>19924</v>
      </c>
      <c r="D5530" s="1" t="s">
        <v>19909</v>
      </c>
      <c r="E5530" s="1" t="s">
        <v>19921</v>
      </c>
      <c r="F5530" s="1" t="s">
        <v>19925</v>
      </c>
      <c r="G5530" s="14">
        <v>30</v>
      </c>
      <c r="I5530" s="1" t="s">
        <v>6641</v>
      </c>
      <c r="J5530" s="1" t="s">
        <v>6642</v>
      </c>
      <c r="K5530" s="1" t="s">
        <v>6862</v>
      </c>
      <c r="L5530" s="1" t="s">
        <v>7205</v>
      </c>
      <c r="M5530" s="1" t="s">
        <v>594</v>
      </c>
      <c r="N5530" s="1" t="s">
        <v>43</v>
      </c>
      <c r="O5530" s="1" t="s">
        <v>44</v>
      </c>
      <c r="P5530" s="1" t="s">
        <v>19926</v>
      </c>
      <c r="Q5530" s="1" t="s">
        <v>6645</v>
      </c>
      <c r="R5530" s="1" t="s">
        <v>6646</v>
      </c>
      <c r="S5530" s="1" t="s">
        <v>6865</v>
      </c>
      <c r="T5530" s="2">
        <v>196009324848</v>
      </c>
      <c r="U5530" s="1" t="s">
        <v>156</v>
      </c>
      <c r="V5530">
        <v>18</v>
      </c>
      <c r="W5530" s="1" t="s">
        <v>51</v>
      </c>
      <c r="X5530" s="1" t="s">
        <v>6672</v>
      </c>
      <c r="Y5530" s="15">
        <v>16.7</v>
      </c>
      <c r="Z5530" s="15">
        <f t="shared" si="176"/>
        <v>33.4</v>
      </c>
      <c r="AA5530" s="15">
        <v>35</v>
      </c>
      <c r="AB5530" s="15">
        <f t="shared" si="177"/>
        <v>70</v>
      </c>
      <c r="AC5530">
        <v>17.25</v>
      </c>
      <c r="AD5530">
        <v>30</v>
      </c>
      <c r="AE5530">
        <v>18.100000000000001</v>
      </c>
      <c r="AF5530">
        <v>38</v>
      </c>
      <c r="AG5530" s="1">
        <v>2</v>
      </c>
    </row>
    <row r="5531" spans="1:33">
      <c r="A5531" s="1" t="s">
        <v>33</v>
      </c>
      <c r="B5531" s="13" t="s">
        <v>19919</v>
      </c>
      <c r="C5531" s="1" t="s">
        <v>19927</v>
      </c>
      <c r="D5531" s="1" t="s">
        <v>19909</v>
      </c>
      <c r="E5531" s="1" t="s">
        <v>19921</v>
      </c>
      <c r="F5531" s="1" t="s">
        <v>19928</v>
      </c>
      <c r="G5531" s="14">
        <v>35</v>
      </c>
      <c r="I5531" s="1" t="s">
        <v>6641</v>
      </c>
      <c r="J5531" s="1" t="s">
        <v>6642</v>
      </c>
      <c r="K5531" s="1" t="s">
        <v>6862</v>
      </c>
      <c r="L5531" s="1" t="s">
        <v>7205</v>
      </c>
      <c r="M5531" s="1" t="s">
        <v>594</v>
      </c>
      <c r="N5531" s="1" t="s">
        <v>43</v>
      </c>
      <c r="O5531" s="1" t="s">
        <v>44</v>
      </c>
      <c r="P5531" s="1" t="s">
        <v>19929</v>
      </c>
      <c r="Q5531" s="1" t="s">
        <v>6645</v>
      </c>
      <c r="R5531" s="1" t="s">
        <v>6646</v>
      </c>
      <c r="S5531" s="1" t="s">
        <v>6865</v>
      </c>
      <c r="T5531" s="2">
        <v>196009324909</v>
      </c>
      <c r="U5531" s="1" t="s">
        <v>156</v>
      </c>
      <c r="V5531">
        <v>18.5</v>
      </c>
      <c r="W5531" s="1" t="s">
        <v>51</v>
      </c>
      <c r="X5531" s="1" t="s">
        <v>6672</v>
      </c>
      <c r="Y5531" s="15">
        <v>16.7</v>
      </c>
      <c r="Z5531" s="15">
        <f t="shared" si="176"/>
        <v>33.4</v>
      </c>
      <c r="AA5531" s="15">
        <v>35</v>
      </c>
      <c r="AB5531" s="15">
        <f t="shared" si="177"/>
        <v>70</v>
      </c>
      <c r="AC5531">
        <v>17.25</v>
      </c>
      <c r="AD5531">
        <v>30</v>
      </c>
      <c r="AE5531">
        <v>18.100000000000001</v>
      </c>
      <c r="AF5531">
        <v>38</v>
      </c>
      <c r="AG5531" s="1">
        <v>2</v>
      </c>
    </row>
    <row r="5532" spans="1:33">
      <c r="A5532" s="1" t="s">
        <v>33</v>
      </c>
      <c r="B5532" s="13" t="s">
        <v>19930</v>
      </c>
      <c r="C5532" s="1" t="s">
        <v>19931</v>
      </c>
      <c r="D5532" s="1" t="s">
        <v>19932</v>
      </c>
      <c r="E5532" s="1" t="s">
        <v>19933</v>
      </c>
      <c r="F5532" s="1" t="s">
        <v>19934</v>
      </c>
      <c r="G5532" s="14">
        <v>40</v>
      </c>
      <c r="I5532" s="1" t="s">
        <v>6641</v>
      </c>
      <c r="J5532" s="1" t="s">
        <v>6668</v>
      </c>
      <c r="K5532" s="1" t="s">
        <v>6669</v>
      </c>
      <c r="L5532" s="1" t="s">
        <v>98</v>
      </c>
      <c r="M5532" s="1" t="s">
        <v>4049</v>
      </c>
      <c r="N5532" s="1" t="s">
        <v>43</v>
      </c>
      <c r="O5532" s="1" t="s">
        <v>44</v>
      </c>
      <c r="P5532" s="1" t="s">
        <v>19935</v>
      </c>
      <c r="Q5532" s="1" t="s">
        <v>6645</v>
      </c>
      <c r="R5532" s="1" t="s">
        <v>6646</v>
      </c>
      <c r="S5532" s="1" t="s">
        <v>6671</v>
      </c>
      <c r="T5532" s="2">
        <v>197642266694</v>
      </c>
      <c r="U5532" s="1" t="s">
        <v>156</v>
      </c>
      <c r="V5532">
        <v>35</v>
      </c>
      <c r="W5532" s="1" t="s">
        <v>195</v>
      </c>
      <c r="X5532" s="1" t="s">
        <v>6648</v>
      </c>
      <c r="Y5532" s="15">
        <v>38.65</v>
      </c>
      <c r="Z5532" s="15">
        <f t="shared" si="176"/>
        <v>38.65</v>
      </c>
      <c r="AA5532" s="15">
        <v>85</v>
      </c>
      <c r="AB5532" s="15">
        <f t="shared" si="177"/>
        <v>85</v>
      </c>
      <c r="AC5532">
        <v>35</v>
      </c>
      <c r="AD5532">
        <v>70</v>
      </c>
      <c r="AE5532">
        <v>43.2</v>
      </c>
      <c r="AF5532">
        <v>95</v>
      </c>
      <c r="AG5532" s="1">
        <v>1</v>
      </c>
    </row>
    <row r="5533" spans="1:33">
      <c r="A5533" s="1" t="s">
        <v>33</v>
      </c>
      <c r="B5533" s="13" t="s">
        <v>19930</v>
      </c>
      <c r="C5533" s="1" t="s">
        <v>19936</v>
      </c>
      <c r="D5533" s="1" t="s">
        <v>19932</v>
      </c>
      <c r="E5533" s="1" t="s">
        <v>19933</v>
      </c>
      <c r="F5533" s="1" t="s">
        <v>19937</v>
      </c>
      <c r="G5533" s="14">
        <v>50</v>
      </c>
      <c r="I5533" s="1" t="s">
        <v>6641</v>
      </c>
      <c r="J5533" s="1" t="s">
        <v>6668</v>
      </c>
      <c r="K5533" s="1" t="s">
        <v>6669</v>
      </c>
      <c r="L5533" s="1" t="s">
        <v>98</v>
      </c>
      <c r="M5533" s="1" t="s">
        <v>4049</v>
      </c>
      <c r="N5533" s="1" t="s">
        <v>43</v>
      </c>
      <c r="O5533" s="1" t="s">
        <v>44</v>
      </c>
      <c r="P5533" s="1" t="s">
        <v>19938</v>
      </c>
      <c r="Q5533" s="1" t="s">
        <v>6645</v>
      </c>
      <c r="R5533" s="1" t="s">
        <v>6646</v>
      </c>
      <c r="S5533" s="1" t="s">
        <v>6671</v>
      </c>
      <c r="T5533" s="2">
        <v>197642266823</v>
      </c>
      <c r="U5533" s="1" t="s">
        <v>156</v>
      </c>
      <c r="V5533">
        <v>36.5</v>
      </c>
      <c r="W5533" s="1" t="s">
        <v>195</v>
      </c>
      <c r="X5533" s="1" t="s">
        <v>6648</v>
      </c>
      <c r="Y5533" s="15">
        <v>38.65</v>
      </c>
      <c r="Z5533" s="15">
        <f t="shared" si="176"/>
        <v>115.94999999999999</v>
      </c>
      <c r="AA5533" s="15">
        <v>85</v>
      </c>
      <c r="AB5533" s="15">
        <f t="shared" si="177"/>
        <v>255</v>
      </c>
      <c r="AC5533">
        <v>35</v>
      </c>
      <c r="AD5533">
        <v>70</v>
      </c>
      <c r="AE5533">
        <v>43.2</v>
      </c>
      <c r="AF5533">
        <v>95</v>
      </c>
      <c r="AG5533" s="1">
        <v>3</v>
      </c>
    </row>
    <row r="5534" spans="1:33">
      <c r="A5534" s="1" t="s">
        <v>33</v>
      </c>
      <c r="B5534" s="13" t="s">
        <v>19930</v>
      </c>
      <c r="C5534" s="1" t="s">
        <v>19939</v>
      </c>
      <c r="D5534" s="1" t="s">
        <v>19932</v>
      </c>
      <c r="E5534" s="1" t="s">
        <v>19933</v>
      </c>
      <c r="F5534" s="1" t="s">
        <v>19940</v>
      </c>
      <c r="G5534" s="14">
        <v>60</v>
      </c>
      <c r="I5534" s="1" t="s">
        <v>6641</v>
      </c>
      <c r="J5534" s="1" t="s">
        <v>6668</v>
      </c>
      <c r="K5534" s="1" t="s">
        <v>6669</v>
      </c>
      <c r="L5534" s="1" t="s">
        <v>98</v>
      </c>
      <c r="M5534" s="1" t="s">
        <v>4049</v>
      </c>
      <c r="N5534" s="1" t="s">
        <v>43</v>
      </c>
      <c r="O5534" s="1" t="s">
        <v>44</v>
      </c>
      <c r="P5534" s="1" t="s">
        <v>19941</v>
      </c>
      <c r="Q5534" s="1" t="s">
        <v>6645</v>
      </c>
      <c r="R5534" s="1" t="s">
        <v>6646</v>
      </c>
      <c r="S5534" s="1" t="s">
        <v>6671</v>
      </c>
      <c r="T5534" s="2">
        <v>197642266939</v>
      </c>
      <c r="U5534" s="1" t="s">
        <v>156</v>
      </c>
      <c r="V5534">
        <v>38</v>
      </c>
      <c r="W5534" s="1" t="s">
        <v>195</v>
      </c>
      <c r="X5534" s="1" t="s">
        <v>6648</v>
      </c>
      <c r="Y5534" s="15">
        <v>38.65</v>
      </c>
      <c r="Z5534" s="15">
        <f t="shared" si="176"/>
        <v>270.55</v>
      </c>
      <c r="AA5534" s="15">
        <v>85</v>
      </c>
      <c r="AB5534" s="15">
        <f t="shared" si="177"/>
        <v>595</v>
      </c>
      <c r="AC5534">
        <v>35</v>
      </c>
      <c r="AD5534">
        <v>70</v>
      </c>
      <c r="AE5534">
        <v>43.2</v>
      </c>
      <c r="AF5534">
        <v>95</v>
      </c>
      <c r="AG5534" s="1">
        <v>7</v>
      </c>
    </row>
    <row r="5535" spans="1:33">
      <c r="A5535" s="1" t="s">
        <v>33</v>
      </c>
      <c r="B5535" s="13" t="s">
        <v>19930</v>
      </c>
      <c r="C5535" s="1" t="s">
        <v>19942</v>
      </c>
      <c r="D5535" s="1" t="s">
        <v>19932</v>
      </c>
      <c r="E5535" s="1" t="s">
        <v>19933</v>
      </c>
      <c r="F5535" s="1" t="s">
        <v>19943</v>
      </c>
      <c r="G5535" s="14">
        <v>70</v>
      </c>
      <c r="I5535" s="1" t="s">
        <v>6641</v>
      </c>
      <c r="J5535" s="1" t="s">
        <v>6668</v>
      </c>
      <c r="K5535" s="1" t="s">
        <v>6669</v>
      </c>
      <c r="L5535" s="1" t="s">
        <v>98</v>
      </c>
      <c r="M5535" s="1" t="s">
        <v>4049</v>
      </c>
      <c r="N5535" s="1" t="s">
        <v>43</v>
      </c>
      <c r="O5535" s="1" t="s">
        <v>44</v>
      </c>
      <c r="P5535" s="1" t="s">
        <v>19944</v>
      </c>
      <c r="Q5535" s="1" t="s">
        <v>6645</v>
      </c>
      <c r="R5535" s="1" t="s">
        <v>6646</v>
      </c>
      <c r="S5535" s="1" t="s">
        <v>6671</v>
      </c>
      <c r="T5535" s="2">
        <v>197642267042</v>
      </c>
      <c r="U5535" s="1" t="s">
        <v>156</v>
      </c>
      <c r="V5535">
        <v>39</v>
      </c>
      <c r="W5535" s="1" t="s">
        <v>195</v>
      </c>
      <c r="X5535" s="1" t="s">
        <v>6648</v>
      </c>
      <c r="Y5535" s="15">
        <v>38.65</v>
      </c>
      <c r="Z5535" s="15">
        <f t="shared" si="176"/>
        <v>425.15</v>
      </c>
      <c r="AA5535" s="15">
        <v>85</v>
      </c>
      <c r="AB5535" s="15">
        <f t="shared" si="177"/>
        <v>935</v>
      </c>
      <c r="AC5535">
        <v>35</v>
      </c>
      <c r="AD5535">
        <v>70</v>
      </c>
      <c r="AE5535">
        <v>43.2</v>
      </c>
      <c r="AF5535">
        <v>95</v>
      </c>
      <c r="AG5535" s="1">
        <v>11</v>
      </c>
    </row>
    <row r="5536" spans="1:33">
      <c r="A5536" s="1" t="s">
        <v>33</v>
      </c>
      <c r="B5536" s="13" t="s">
        <v>19930</v>
      </c>
      <c r="C5536" s="1" t="s">
        <v>19945</v>
      </c>
      <c r="D5536" s="1" t="s">
        <v>19932</v>
      </c>
      <c r="E5536" s="1" t="s">
        <v>19933</v>
      </c>
      <c r="F5536" s="1" t="s">
        <v>19946</v>
      </c>
      <c r="G5536" s="14">
        <v>80</v>
      </c>
      <c r="I5536" s="1" t="s">
        <v>6641</v>
      </c>
      <c r="J5536" s="1" t="s">
        <v>6668</v>
      </c>
      <c r="K5536" s="1" t="s">
        <v>6669</v>
      </c>
      <c r="L5536" s="1" t="s">
        <v>98</v>
      </c>
      <c r="M5536" s="1" t="s">
        <v>4049</v>
      </c>
      <c r="N5536" s="1" t="s">
        <v>43</v>
      </c>
      <c r="O5536" s="1" t="s">
        <v>44</v>
      </c>
      <c r="P5536" s="1" t="s">
        <v>19947</v>
      </c>
      <c r="Q5536" s="1" t="s">
        <v>6645</v>
      </c>
      <c r="R5536" s="1" t="s">
        <v>6646</v>
      </c>
      <c r="S5536" s="1" t="s">
        <v>6671</v>
      </c>
      <c r="T5536" s="2">
        <v>197642267165</v>
      </c>
      <c r="U5536" s="1" t="s">
        <v>156</v>
      </c>
      <c r="V5536">
        <v>40.5</v>
      </c>
      <c r="W5536" s="1" t="s">
        <v>195</v>
      </c>
      <c r="X5536" s="1" t="s">
        <v>6648</v>
      </c>
      <c r="Y5536" s="15">
        <v>38.65</v>
      </c>
      <c r="Z5536" s="15">
        <f t="shared" si="176"/>
        <v>231.89999999999998</v>
      </c>
      <c r="AA5536" s="15">
        <v>85</v>
      </c>
      <c r="AB5536" s="15">
        <f t="shared" si="177"/>
        <v>510</v>
      </c>
      <c r="AC5536">
        <v>35</v>
      </c>
      <c r="AD5536">
        <v>70</v>
      </c>
      <c r="AE5536">
        <v>43.2</v>
      </c>
      <c r="AF5536">
        <v>95</v>
      </c>
      <c r="AG5536" s="1">
        <v>6</v>
      </c>
    </row>
    <row r="5537" spans="1:33">
      <c r="A5537" s="1" t="s">
        <v>33</v>
      </c>
      <c r="B5537" s="13" t="s">
        <v>19948</v>
      </c>
      <c r="C5537" s="1" t="s">
        <v>19949</v>
      </c>
      <c r="D5537" s="1" t="s">
        <v>19950</v>
      </c>
      <c r="E5537" s="1" t="s">
        <v>19951</v>
      </c>
      <c r="F5537" s="1" t="s">
        <v>19952</v>
      </c>
      <c r="G5537" s="14">
        <v>105</v>
      </c>
      <c r="I5537" s="1" t="s">
        <v>6641</v>
      </c>
      <c r="J5537" s="1" t="s">
        <v>6642</v>
      </c>
      <c r="K5537" s="1" t="s">
        <v>6643</v>
      </c>
      <c r="L5537" s="1" t="s">
        <v>57</v>
      </c>
      <c r="M5537" s="1" t="s">
        <v>4049</v>
      </c>
      <c r="N5537" s="1" t="s">
        <v>43</v>
      </c>
      <c r="O5537" s="1" t="s">
        <v>44</v>
      </c>
      <c r="P5537" s="1" t="s">
        <v>19953</v>
      </c>
      <c r="Q5537" s="1" t="s">
        <v>6645</v>
      </c>
      <c r="R5537" s="1" t="s">
        <v>6646</v>
      </c>
      <c r="S5537" s="1" t="s">
        <v>6865</v>
      </c>
      <c r="T5537" s="2">
        <v>196575361995</v>
      </c>
      <c r="U5537" s="1" t="s">
        <v>156</v>
      </c>
      <c r="V5537">
        <v>27</v>
      </c>
      <c r="W5537" s="1" t="s">
        <v>450</v>
      </c>
      <c r="X5537" s="1" t="s">
        <v>6648</v>
      </c>
      <c r="Y5537" s="15">
        <v>27.3</v>
      </c>
      <c r="Z5537" s="15">
        <f t="shared" si="176"/>
        <v>27.3</v>
      </c>
      <c r="AA5537" s="15">
        <v>60</v>
      </c>
      <c r="AB5537" s="15">
        <f t="shared" si="177"/>
        <v>60</v>
      </c>
      <c r="AC5537">
        <v>25.9</v>
      </c>
      <c r="AD5537">
        <v>45</v>
      </c>
      <c r="AE5537">
        <v>29.55</v>
      </c>
      <c r="AF5537">
        <v>65</v>
      </c>
      <c r="AG5537" s="1">
        <v>1</v>
      </c>
    </row>
    <row r="5538" spans="1:33">
      <c r="A5538" s="1" t="s">
        <v>33</v>
      </c>
      <c r="B5538" s="13" t="s">
        <v>19954</v>
      </c>
      <c r="C5538" s="1" t="s">
        <v>19955</v>
      </c>
      <c r="D5538" s="1" t="s">
        <v>19950</v>
      </c>
      <c r="E5538" s="1" t="s">
        <v>19956</v>
      </c>
      <c r="F5538" s="1" t="s">
        <v>19957</v>
      </c>
      <c r="G5538" s="14">
        <v>110</v>
      </c>
      <c r="I5538" s="1" t="s">
        <v>6641</v>
      </c>
      <c r="J5538" s="1" t="s">
        <v>6642</v>
      </c>
      <c r="K5538" s="1" t="s">
        <v>6643</v>
      </c>
      <c r="L5538" s="1" t="s">
        <v>57</v>
      </c>
      <c r="M5538" s="1" t="s">
        <v>4049</v>
      </c>
      <c r="N5538" s="1" t="s">
        <v>43</v>
      </c>
      <c r="O5538" s="1" t="s">
        <v>183</v>
      </c>
      <c r="P5538" s="1" t="s">
        <v>19958</v>
      </c>
      <c r="Q5538" s="1" t="s">
        <v>6645</v>
      </c>
      <c r="R5538" s="1" t="s">
        <v>6646</v>
      </c>
      <c r="S5538" s="1" t="s">
        <v>6865</v>
      </c>
      <c r="T5538" s="2">
        <v>197063602224</v>
      </c>
      <c r="U5538" s="1" t="s">
        <v>156</v>
      </c>
      <c r="V5538">
        <v>27.5</v>
      </c>
      <c r="W5538" s="1" t="s">
        <v>132</v>
      </c>
      <c r="X5538" s="1" t="s">
        <v>6648</v>
      </c>
      <c r="Y5538" s="15">
        <v>27.3</v>
      </c>
      <c r="Z5538" s="15">
        <f t="shared" si="176"/>
        <v>27.3</v>
      </c>
      <c r="AA5538" s="15">
        <v>60</v>
      </c>
      <c r="AB5538" s="15">
        <f t="shared" si="177"/>
        <v>60</v>
      </c>
      <c r="AC5538">
        <v>25.9</v>
      </c>
      <c r="AD5538">
        <v>45</v>
      </c>
      <c r="AE5538">
        <v>34.1</v>
      </c>
      <c r="AF5538">
        <v>75</v>
      </c>
      <c r="AG5538" s="1">
        <v>1</v>
      </c>
    </row>
    <row r="5539" spans="1:33">
      <c r="A5539" s="1" t="s">
        <v>33</v>
      </c>
      <c r="B5539" s="13" t="s">
        <v>19959</v>
      </c>
      <c r="C5539" s="1" t="s">
        <v>19960</v>
      </c>
      <c r="D5539" s="1" t="s">
        <v>19950</v>
      </c>
      <c r="E5539" s="1" t="s">
        <v>16944</v>
      </c>
      <c r="F5539" s="1" t="s">
        <v>19961</v>
      </c>
      <c r="G5539" s="14">
        <v>110</v>
      </c>
      <c r="I5539" s="1" t="s">
        <v>6641</v>
      </c>
      <c r="J5539" s="1" t="s">
        <v>6642</v>
      </c>
      <c r="K5539" s="1" t="s">
        <v>6643</v>
      </c>
      <c r="L5539" s="1" t="s">
        <v>57</v>
      </c>
      <c r="M5539" s="1" t="s">
        <v>4049</v>
      </c>
      <c r="N5539" s="1" t="s">
        <v>43</v>
      </c>
      <c r="O5539" s="1" t="s">
        <v>183</v>
      </c>
      <c r="P5539" s="1" t="s">
        <v>19962</v>
      </c>
      <c r="Q5539" s="1" t="s">
        <v>6645</v>
      </c>
      <c r="R5539" s="1" t="s">
        <v>6646</v>
      </c>
      <c r="S5539" s="1" t="s">
        <v>6865</v>
      </c>
      <c r="T5539" s="2">
        <v>197063602187</v>
      </c>
      <c r="U5539" s="1" t="s">
        <v>156</v>
      </c>
      <c r="V5539">
        <v>27.5</v>
      </c>
      <c r="W5539" s="1" t="s">
        <v>2761</v>
      </c>
      <c r="X5539" s="1" t="s">
        <v>6648</v>
      </c>
      <c r="Y5539" s="15">
        <v>27.3</v>
      </c>
      <c r="Z5539" s="15">
        <f t="shared" si="176"/>
        <v>27.3</v>
      </c>
      <c r="AA5539" s="15">
        <v>60</v>
      </c>
      <c r="AB5539" s="15">
        <f t="shared" si="177"/>
        <v>60</v>
      </c>
      <c r="AC5539">
        <v>25.9</v>
      </c>
      <c r="AD5539">
        <v>45</v>
      </c>
      <c r="AE5539">
        <v>34.1</v>
      </c>
      <c r="AF5539">
        <v>75</v>
      </c>
      <c r="AG5539" s="1">
        <v>1</v>
      </c>
    </row>
    <row r="5540" spans="1:33">
      <c r="A5540" s="1" t="s">
        <v>33</v>
      </c>
      <c r="B5540" s="13" t="s">
        <v>19963</v>
      </c>
      <c r="C5540" s="1" t="s">
        <v>19964</v>
      </c>
      <c r="D5540" s="1" t="s">
        <v>19950</v>
      </c>
      <c r="E5540" s="1" t="s">
        <v>16949</v>
      </c>
      <c r="F5540" s="1" t="s">
        <v>19965</v>
      </c>
      <c r="G5540" s="14">
        <v>15</v>
      </c>
      <c r="I5540" s="1" t="s">
        <v>6641</v>
      </c>
      <c r="J5540" s="1" t="s">
        <v>6642</v>
      </c>
      <c r="K5540" s="1" t="s">
        <v>6643</v>
      </c>
      <c r="L5540" s="1" t="s">
        <v>57</v>
      </c>
      <c r="M5540" s="1" t="s">
        <v>4049</v>
      </c>
      <c r="N5540" s="1" t="s">
        <v>43</v>
      </c>
      <c r="O5540" s="1" t="s">
        <v>44</v>
      </c>
      <c r="P5540" s="1" t="s">
        <v>19966</v>
      </c>
      <c r="Q5540" s="1" t="s">
        <v>6645</v>
      </c>
      <c r="R5540" s="1" t="s">
        <v>6646</v>
      </c>
      <c r="S5540" s="1" t="s">
        <v>6865</v>
      </c>
      <c r="T5540" s="2">
        <v>197063602088</v>
      </c>
      <c r="U5540" s="1" t="s">
        <v>156</v>
      </c>
      <c r="V5540">
        <v>32</v>
      </c>
      <c r="W5540" s="1" t="s">
        <v>120</v>
      </c>
      <c r="X5540" s="1" t="s">
        <v>6648</v>
      </c>
      <c r="Y5540" s="15">
        <v>27.3</v>
      </c>
      <c r="Z5540" s="15">
        <f t="shared" si="176"/>
        <v>27.3</v>
      </c>
      <c r="AA5540" s="15">
        <v>60</v>
      </c>
      <c r="AB5540" s="15">
        <f t="shared" si="177"/>
        <v>60</v>
      </c>
      <c r="AC5540">
        <v>25.9</v>
      </c>
      <c r="AD5540">
        <v>45</v>
      </c>
      <c r="AE5540">
        <v>29.55</v>
      </c>
      <c r="AF5540">
        <v>65</v>
      </c>
      <c r="AG5540" s="1">
        <v>1</v>
      </c>
    </row>
    <row r="5541" spans="1:33">
      <c r="A5541" s="1" t="s">
        <v>33</v>
      </c>
      <c r="B5541" s="13" t="s">
        <v>19963</v>
      </c>
      <c r="C5541" s="1" t="s">
        <v>19967</v>
      </c>
      <c r="D5541" s="1" t="s">
        <v>19950</v>
      </c>
      <c r="E5541" s="1" t="s">
        <v>16949</v>
      </c>
      <c r="F5541" s="1" t="s">
        <v>19968</v>
      </c>
      <c r="G5541" s="14">
        <v>110</v>
      </c>
      <c r="I5541" s="1" t="s">
        <v>6641</v>
      </c>
      <c r="J5541" s="1" t="s">
        <v>6642</v>
      </c>
      <c r="K5541" s="1" t="s">
        <v>6643</v>
      </c>
      <c r="L5541" s="1" t="s">
        <v>57</v>
      </c>
      <c r="M5541" s="1" t="s">
        <v>4049</v>
      </c>
      <c r="N5541" s="1" t="s">
        <v>43</v>
      </c>
      <c r="O5541" s="1" t="s">
        <v>44</v>
      </c>
      <c r="P5541" s="1" t="s">
        <v>19969</v>
      </c>
      <c r="Q5541" s="1" t="s">
        <v>6645</v>
      </c>
      <c r="R5541" s="1" t="s">
        <v>6646</v>
      </c>
      <c r="S5541" s="1" t="s">
        <v>6865</v>
      </c>
      <c r="T5541" s="2">
        <v>197063602279</v>
      </c>
      <c r="U5541" s="1" t="s">
        <v>156</v>
      </c>
      <c r="V5541">
        <v>27.5</v>
      </c>
      <c r="W5541" s="1" t="s">
        <v>120</v>
      </c>
      <c r="X5541" s="1" t="s">
        <v>6648</v>
      </c>
      <c r="Y5541" s="15">
        <v>27.3</v>
      </c>
      <c r="Z5541" s="15">
        <f t="shared" si="176"/>
        <v>27.3</v>
      </c>
      <c r="AA5541" s="15">
        <v>60</v>
      </c>
      <c r="AB5541" s="15">
        <f t="shared" si="177"/>
        <v>60</v>
      </c>
      <c r="AC5541">
        <v>25.9</v>
      </c>
      <c r="AD5541">
        <v>45</v>
      </c>
      <c r="AE5541">
        <v>29.55</v>
      </c>
      <c r="AF5541">
        <v>65</v>
      </c>
      <c r="AG5541" s="1">
        <v>1</v>
      </c>
    </row>
    <row r="5542" spans="1:33">
      <c r="A5542" s="1" t="s">
        <v>33</v>
      </c>
      <c r="B5542" s="13" t="s">
        <v>19970</v>
      </c>
      <c r="C5542" s="1" t="s">
        <v>19971</v>
      </c>
      <c r="D5542" s="1" t="s">
        <v>19972</v>
      </c>
      <c r="E5542" s="1" t="s">
        <v>6838</v>
      </c>
      <c r="F5542" s="1" t="s">
        <v>19973</v>
      </c>
      <c r="G5542" s="14">
        <v>35</v>
      </c>
      <c r="H5542" s="1" t="s">
        <v>6840</v>
      </c>
      <c r="I5542" s="1" t="s">
        <v>6641</v>
      </c>
      <c r="J5542" s="1" t="s">
        <v>6642</v>
      </c>
      <c r="K5542" s="1" t="s">
        <v>6643</v>
      </c>
      <c r="L5542" s="1" t="s">
        <v>7205</v>
      </c>
      <c r="M5542" s="1" t="s">
        <v>733</v>
      </c>
      <c r="N5542" s="1" t="s">
        <v>43</v>
      </c>
      <c r="O5542" s="1" t="s">
        <v>183</v>
      </c>
      <c r="P5542" s="1" t="s">
        <v>19974</v>
      </c>
      <c r="Q5542" s="1" t="s">
        <v>6645</v>
      </c>
      <c r="R5542" s="1" t="s">
        <v>6646</v>
      </c>
      <c r="S5542" s="1" t="s">
        <v>6647</v>
      </c>
      <c r="T5542" s="2">
        <v>197063352020</v>
      </c>
      <c r="U5542" s="1" t="s">
        <v>156</v>
      </c>
      <c r="V5542">
        <v>18.5</v>
      </c>
      <c r="W5542" s="1" t="s">
        <v>265</v>
      </c>
      <c r="X5542" s="1" t="s">
        <v>6648</v>
      </c>
      <c r="Y5542" s="15">
        <v>22.75</v>
      </c>
      <c r="Z5542" s="15">
        <f t="shared" si="176"/>
        <v>91</v>
      </c>
      <c r="AA5542" s="15">
        <v>50</v>
      </c>
      <c r="AB5542" s="15">
        <f t="shared" si="177"/>
        <v>200</v>
      </c>
      <c r="AC5542">
        <v>21.3</v>
      </c>
      <c r="AD5542">
        <v>37</v>
      </c>
      <c r="AE5542">
        <v>27.3</v>
      </c>
      <c r="AF5542">
        <v>60</v>
      </c>
      <c r="AG5542" s="1">
        <v>4</v>
      </c>
    </row>
    <row r="5543" spans="1:33">
      <c r="A5543" s="1" t="s">
        <v>33</v>
      </c>
      <c r="B5543" s="13" t="s">
        <v>19970</v>
      </c>
      <c r="C5543" s="1" t="s">
        <v>19975</v>
      </c>
      <c r="D5543" s="1" t="s">
        <v>19972</v>
      </c>
      <c r="E5543" s="1" t="s">
        <v>6838</v>
      </c>
      <c r="F5543" s="1" t="s">
        <v>19976</v>
      </c>
      <c r="G5543" s="14">
        <v>55</v>
      </c>
      <c r="H5543" s="1" t="s">
        <v>6840</v>
      </c>
      <c r="I5543" s="1" t="s">
        <v>6641</v>
      </c>
      <c r="J5543" s="1" t="s">
        <v>6642</v>
      </c>
      <c r="K5543" s="1" t="s">
        <v>6643</v>
      </c>
      <c r="L5543" s="1" t="s">
        <v>7205</v>
      </c>
      <c r="M5543" s="1" t="s">
        <v>733</v>
      </c>
      <c r="N5543" s="1" t="s">
        <v>43</v>
      </c>
      <c r="O5543" s="1" t="s">
        <v>183</v>
      </c>
      <c r="P5543" s="1" t="s">
        <v>19977</v>
      </c>
      <c r="Q5543" s="1" t="s">
        <v>6645</v>
      </c>
      <c r="R5543" s="1" t="s">
        <v>6646</v>
      </c>
      <c r="S5543" s="1" t="s">
        <v>6647</v>
      </c>
      <c r="T5543" s="2">
        <v>197063352280</v>
      </c>
      <c r="U5543" s="1" t="s">
        <v>156</v>
      </c>
      <c r="V5543">
        <v>21.5</v>
      </c>
      <c r="W5543" s="1" t="s">
        <v>265</v>
      </c>
      <c r="X5543" s="1" t="s">
        <v>6648</v>
      </c>
      <c r="Y5543" s="15">
        <v>22.75</v>
      </c>
      <c r="Z5543" s="15">
        <f t="shared" si="176"/>
        <v>22.75</v>
      </c>
      <c r="AA5543" s="15">
        <v>50</v>
      </c>
      <c r="AB5543" s="15">
        <f t="shared" si="177"/>
        <v>50</v>
      </c>
      <c r="AC5543">
        <v>21.3</v>
      </c>
      <c r="AD5543">
        <v>37</v>
      </c>
      <c r="AE5543">
        <v>27.3</v>
      </c>
      <c r="AF5543">
        <v>60</v>
      </c>
      <c r="AG5543" s="1">
        <v>1</v>
      </c>
    </row>
    <row r="5544" spans="1:33">
      <c r="A5544" s="1" t="s">
        <v>33</v>
      </c>
      <c r="B5544" s="13" t="s">
        <v>19970</v>
      </c>
      <c r="C5544" s="1" t="s">
        <v>19978</v>
      </c>
      <c r="D5544" s="1" t="s">
        <v>19972</v>
      </c>
      <c r="E5544" s="1" t="s">
        <v>6838</v>
      </c>
      <c r="F5544" s="1" t="s">
        <v>19979</v>
      </c>
      <c r="G5544" s="14">
        <v>60</v>
      </c>
      <c r="H5544" s="1" t="s">
        <v>6840</v>
      </c>
      <c r="I5544" s="1" t="s">
        <v>6641</v>
      </c>
      <c r="J5544" s="1" t="s">
        <v>6642</v>
      </c>
      <c r="K5544" s="1" t="s">
        <v>6643</v>
      </c>
      <c r="L5544" s="1" t="s">
        <v>7205</v>
      </c>
      <c r="M5544" s="1" t="s">
        <v>733</v>
      </c>
      <c r="N5544" s="1" t="s">
        <v>43</v>
      </c>
      <c r="O5544" s="1" t="s">
        <v>183</v>
      </c>
      <c r="P5544" s="1" t="s">
        <v>19980</v>
      </c>
      <c r="Q5544" s="1" t="s">
        <v>6645</v>
      </c>
      <c r="R5544" s="1" t="s">
        <v>6646</v>
      </c>
      <c r="S5544" s="1" t="s">
        <v>6647</v>
      </c>
      <c r="T5544" s="2">
        <v>197063352365</v>
      </c>
      <c r="U5544" s="1" t="s">
        <v>156</v>
      </c>
      <c r="V5544">
        <v>22</v>
      </c>
      <c r="W5544" s="1" t="s">
        <v>265</v>
      </c>
      <c r="X5544" s="1" t="s">
        <v>6648</v>
      </c>
      <c r="Y5544" s="15">
        <v>22.75</v>
      </c>
      <c r="Z5544" s="15">
        <f t="shared" si="176"/>
        <v>22.75</v>
      </c>
      <c r="AA5544" s="15">
        <v>50</v>
      </c>
      <c r="AB5544" s="15">
        <f t="shared" si="177"/>
        <v>50</v>
      </c>
      <c r="AC5544">
        <v>21.3</v>
      </c>
      <c r="AD5544">
        <v>37</v>
      </c>
      <c r="AE5544">
        <v>27.3</v>
      </c>
      <c r="AF5544">
        <v>60</v>
      </c>
      <c r="AG5544" s="1">
        <v>1</v>
      </c>
    </row>
    <row r="5545" spans="1:33">
      <c r="A5545" s="1" t="s">
        <v>33</v>
      </c>
      <c r="B5545" s="13" t="s">
        <v>19970</v>
      </c>
      <c r="C5545" s="1" t="s">
        <v>19981</v>
      </c>
      <c r="D5545" s="1" t="s">
        <v>19972</v>
      </c>
      <c r="E5545" s="1" t="s">
        <v>6838</v>
      </c>
      <c r="F5545" s="1" t="s">
        <v>19982</v>
      </c>
      <c r="G5545" s="14">
        <v>95</v>
      </c>
      <c r="H5545" s="1" t="s">
        <v>6840</v>
      </c>
      <c r="I5545" s="1" t="s">
        <v>6641</v>
      </c>
      <c r="J5545" s="1" t="s">
        <v>6642</v>
      </c>
      <c r="K5545" s="1" t="s">
        <v>6643</v>
      </c>
      <c r="L5545" s="1" t="s">
        <v>7205</v>
      </c>
      <c r="M5545" s="1" t="s">
        <v>733</v>
      </c>
      <c r="N5545" s="1" t="s">
        <v>43</v>
      </c>
      <c r="O5545" s="1" t="s">
        <v>183</v>
      </c>
      <c r="P5545" s="1" t="s">
        <v>19983</v>
      </c>
      <c r="Q5545" s="1" t="s">
        <v>6645</v>
      </c>
      <c r="R5545" s="1" t="s">
        <v>6646</v>
      </c>
      <c r="S5545" s="1" t="s">
        <v>6647</v>
      </c>
      <c r="T5545" s="2">
        <v>197063352747</v>
      </c>
      <c r="U5545" s="1" t="s">
        <v>156</v>
      </c>
      <c r="V5545">
        <v>26</v>
      </c>
      <c r="W5545" s="1" t="s">
        <v>265</v>
      </c>
      <c r="X5545" s="1" t="s">
        <v>6648</v>
      </c>
      <c r="Y5545" s="15">
        <v>22.75</v>
      </c>
      <c r="Z5545" s="15">
        <f t="shared" si="176"/>
        <v>22.75</v>
      </c>
      <c r="AA5545" s="15">
        <v>50</v>
      </c>
      <c r="AB5545" s="15">
        <f t="shared" si="177"/>
        <v>50</v>
      </c>
      <c r="AC5545">
        <v>21.3</v>
      </c>
      <c r="AD5545">
        <v>37</v>
      </c>
      <c r="AE5545">
        <v>27.3</v>
      </c>
      <c r="AF5545">
        <v>60</v>
      </c>
      <c r="AG5545" s="1">
        <v>1</v>
      </c>
    </row>
    <row r="5546" spans="1:33">
      <c r="A5546" s="1" t="s">
        <v>33</v>
      </c>
      <c r="B5546" s="13" t="s">
        <v>19984</v>
      </c>
      <c r="C5546" s="1" t="s">
        <v>19985</v>
      </c>
      <c r="D5546" s="1" t="s">
        <v>19986</v>
      </c>
      <c r="E5546" s="1" t="s">
        <v>19987</v>
      </c>
      <c r="F5546" s="1" t="s">
        <v>19988</v>
      </c>
      <c r="G5546" s="14">
        <v>35</v>
      </c>
      <c r="I5546" s="1" t="s">
        <v>6641</v>
      </c>
      <c r="J5546" s="1" t="s">
        <v>6679</v>
      </c>
      <c r="K5546" s="1" t="s">
        <v>6762</v>
      </c>
      <c r="L5546" s="1" t="s">
        <v>98</v>
      </c>
      <c r="N5546" s="1" t="s">
        <v>43</v>
      </c>
      <c r="O5546" s="1" t="s">
        <v>876</v>
      </c>
      <c r="P5546" s="1" t="s">
        <v>19989</v>
      </c>
      <c r="Q5546" s="1" t="s">
        <v>6645</v>
      </c>
      <c r="R5546" s="1" t="s">
        <v>6646</v>
      </c>
      <c r="S5546" s="1" t="s">
        <v>6671</v>
      </c>
      <c r="T5546" s="2">
        <v>196571159190</v>
      </c>
      <c r="U5546" s="1" t="s">
        <v>156</v>
      </c>
      <c r="V5546">
        <v>34.5</v>
      </c>
      <c r="W5546" s="1" t="s">
        <v>336</v>
      </c>
      <c r="X5546" s="1" t="s">
        <v>6672</v>
      </c>
      <c r="Y5546" s="15">
        <v>52.3</v>
      </c>
      <c r="Z5546" s="15">
        <f t="shared" si="176"/>
        <v>104.6</v>
      </c>
      <c r="AA5546" s="15">
        <v>115</v>
      </c>
      <c r="AB5546" s="15">
        <f t="shared" si="177"/>
        <v>230</v>
      </c>
      <c r="AC5546">
        <v>50</v>
      </c>
      <c r="AD5546">
        <v>100</v>
      </c>
      <c r="AE5546">
        <v>63.65</v>
      </c>
      <c r="AF5546">
        <v>140</v>
      </c>
      <c r="AG5546" s="1">
        <v>2</v>
      </c>
    </row>
    <row r="5547" spans="1:33">
      <c r="A5547" s="1" t="s">
        <v>33</v>
      </c>
      <c r="B5547" s="13" t="s">
        <v>19990</v>
      </c>
      <c r="C5547" s="1" t="s">
        <v>19991</v>
      </c>
      <c r="D5547" s="1" t="s">
        <v>19992</v>
      </c>
      <c r="E5547" s="1" t="s">
        <v>13042</v>
      </c>
      <c r="F5547" s="1" t="s">
        <v>19993</v>
      </c>
      <c r="G5547" s="14">
        <v>45</v>
      </c>
      <c r="I5547" s="1" t="s">
        <v>6641</v>
      </c>
      <c r="J5547" s="1" t="s">
        <v>6679</v>
      </c>
      <c r="K5547" s="1" t="s">
        <v>6680</v>
      </c>
      <c r="L5547" s="1" t="s">
        <v>98</v>
      </c>
      <c r="N5547" s="1" t="s">
        <v>43</v>
      </c>
      <c r="O5547" s="1" t="s">
        <v>183</v>
      </c>
      <c r="P5547" s="1" t="s">
        <v>19994</v>
      </c>
      <c r="Q5547" s="1" t="s">
        <v>6645</v>
      </c>
      <c r="R5547" s="1" t="s">
        <v>6646</v>
      </c>
      <c r="S5547" s="1" t="s">
        <v>6671</v>
      </c>
      <c r="T5547" s="2">
        <v>197063352013</v>
      </c>
      <c r="U5547" s="1" t="s">
        <v>1251</v>
      </c>
      <c r="V5547">
        <v>36</v>
      </c>
      <c r="W5547" s="1" t="s">
        <v>120</v>
      </c>
      <c r="X5547" s="1" t="s">
        <v>6648</v>
      </c>
      <c r="Y5547" s="15">
        <v>43.2</v>
      </c>
      <c r="Z5547" s="15">
        <f t="shared" si="176"/>
        <v>129.60000000000002</v>
      </c>
      <c r="AA5547" s="15">
        <v>95</v>
      </c>
      <c r="AB5547" s="15">
        <f t="shared" si="177"/>
        <v>285</v>
      </c>
      <c r="AC5547">
        <v>40</v>
      </c>
      <c r="AD5547">
        <v>80</v>
      </c>
      <c r="AE5547">
        <v>52.3</v>
      </c>
      <c r="AF5547">
        <v>115</v>
      </c>
      <c r="AG5547" s="1">
        <v>3</v>
      </c>
    </row>
    <row r="5548" spans="1:33">
      <c r="A5548" s="1" t="s">
        <v>33</v>
      </c>
      <c r="B5548" s="13" t="s">
        <v>19990</v>
      </c>
      <c r="C5548" s="1" t="s">
        <v>19995</v>
      </c>
      <c r="D5548" s="1" t="s">
        <v>19992</v>
      </c>
      <c r="E5548" s="1" t="s">
        <v>13042</v>
      </c>
      <c r="F5548" s="1" t="s">
        <v>19996</v>
      </c>
      <c r="G5548" s="14">
        <v>55</v>
      </c>
      <c r="I5548" s="1" t="s">
        <v>6641</v>
      </c>
      <c r="J5548" s="1" t="s">
        <v>6679</v>
      </c>
      <c r="K5548" s="1" t="s">
        <v>6680</v>
      </c>
      <c r="L5548" s="1" t="s">
        <v>98</v>
      </c>
      <c r="N5548" s="1" t="s">
        <v>43</v>
      </c>
      <c r="O5548" s="1" t="s">
        <v>183</v>
      </c>
      <c r="P5548" s="1" t="s">
        <v>19997</v>
      </c>
      <c r="Q5548" s="1" t="s">
        <v>6645</v>
      </c>
      <c r="R5548" s="1" t="s">
        <v>6646</v>
      </c>
      <c r="S5548" s="1" t="s">
        <v>6671</v>
      </c>
      <c r="T5548" s="2">
        <v>197063352143</v>
      </c>
      <c r="U5548" s="1" t="s">
        <v>1251</v>
      </c>
      <c r="V5548">
        <v>37</v>
      </c>
      <c r="W5548" s="1" t="s">
        <v>120</v>
      </c>
      <c r="X5548" s="1" t="s">
        <v>6648</v>
      </c>
      <c r="Y5548" s="15">
        <v>43.2</v>
      </c>
      <c r="Z5548" s="15">
        <f t="shared" si="176"/>
        <v>43.2</v>
      </c>
      <c r="AA5548" s="15">
        <v>95</v>
      </c>
      <c r="AB5548" s="15">
        <f t="shared" si="177"/>
        <v>95</v>
      </c>
      <c r="AC5548">
        <v>40</v>
      </c>
      <c r="AD5548">
        <v>80</v>
      </c>
      <c r="AE5548">
        <v>52.3</v>
      </c>
      <c r="AF5548">
        <v>115</v>
      </c>
      <c r="AG5548" s="1">
        <v>1</v>
      </c>
    </row>
    <row r="5549" spans="1:33">
      <c r="A5549" s="1" t="s">
        <v>33</v>
      </c>
      <c r="B5549" s="13" t="s">
        <v>19990</v>
      </c>
      <c r="C5549" s="1" t="s">
        <v>19998</v>
      </c>
      <c r="D5549" s="1" t="s">
        <v>19992</v>
      </c>
      <c r="E5549" s="1" t="s">
        <v>13042</v>
      </c>
      <c r="F5549" s="1" t="s">
        <v>19999</v>
      </c>
      <c r="G5549" s="14">
        <v>60</v>
      </c>
      <c r="I5549" s="1" t="s">
        <v>6641</v>
      </c>
      <c r="J5549" s="1" t="s">
        <v>6679</v>
      </c>
      <c r="K5549" s="1" t="s">
        <v>6680</v>
      </c>
      <c r="L5549" s="1" t="s">
        <v>98</v>
      </c>
      <c r="N5549" s="1" t="s">
        <v>43</v>
      </c>
      <c r="O5549" s="1" t="s">
        <v>183</v>
      </c>
      <c r="P5549" s="1" t="s">
        <v>20000</v>
      </c>
      <c r="Q5549" s="1" t="s">
        <v>6645</v>
      </c>
      <c r="R5549" s="1" t="s">
        <v>6646</v>
      </c>
      <c r="S5549" s="1" t="s">
        <v>6671</v>
      </c>
      <c r="T5549" s="2">
        <v>197063352235</v>
      </c>
      <c r="U5549" s="1" t="s">
        <v>1251</v>
      </c>
      <c r="V5549">
        <v>38</v>
      </c>
      <c r="W5549" s="1" t="s">
        <v>120</v>
      </c>
      <c r="X5549" s="1" t="s">
        <v>6648</v>
      </c>
      <c r="Y5549" s="15">
        <v>43.2</v>
      </c>
      <c r="Z5549" s="15">
        <f t="shared" si="176"/>
        <v>43.2</v>
      </c>
      <c r="AA5549" s="15">
        <v>95</v>
      </c>
      <c r="AB5549" s="15">
        <f t="shared" si="177"/>
        <v>95</v>
      </c>
      <c r="AC5549">
        <v>40</v>
      </c>
      <c r="AD5549">
        <v>80</v>
      </c>
      <c r="AE5549">
        <v>52.3</v>
      </c>
      <c r="AF5549">
        <v>115</v>
      </c>
      <c r="AG5549" s="1">
        <v>1</v>
      </c>
    </row>
    <row r="5550" spans="1:33">
      <c r="A5550" s="1" t="s">
        <v>33</v>
      </c>
      <c r="B5550" s="13" t="s">
        <v>19990</v>
      </c>
      <c r="C5550" s="1" t="s">
        <v>20001</v>
      </c>
      <c r="D5550" s="1" t="s">
        <v>19992</v>
      </c>
      <c r="E5550" s="1" t="s">
        <v>13042</v>
      </c>
      <c r="F5550" s="1" t="s">
        <v>20002</v>
      </c>
      <c r="G5550" s="14">
        <v>65</v>
      </c>
      <c r="I5550" s="1" t="s">
        <v>6641</v>
      </c>
      <c r="J5550" s="1" t="s">
        <v>6679</v>
      </c>
      <c r="K5550" s="1" t="s">
        <v>6680</v>
      </c>
      <c r="L5550" s="1" t="s">
        <v>98</v>
      </c>
      <c r="N5550" s="1" t="s">
        <v>43</v>
      </c>
      <c r="O5550" s="1" t="s">
        <v>183</v>
      </c>
      <c r="P5550" s="1" t="s">
        <v>20003</v>
      </c>
      <c r="Q5550" s="1" t="s">
        <v>6645</v>
      </c>
      <c r="R5550" s="1" t="s">
        <v>6646</v>
      </c>
      <c r="S5550" s="1" t="s">
        <v>6671</v>
      </c>
      <c r="T5550" s="2">
        <v>197063352303</v>
      </c>
      <c r="U5550" s="1" t="s">
        <v>1251</v>
      </c>
      <c r="V5550">
        <v>38.5</v>
      </c>
      <c r="W5550" s="1" t="s">
        <v>120</v>
      </c>
      <c r="X5550" s="1" t="s">
        <v>6648</v>
      </c>
      <c r="Y5550" s="15">
        <v>43.2</v>
      </c>
      <c r="Z5550" s="15">
        <f t="shared" si="176"/>
        <v>43.2</v>
      </c>
      <c r="AA5550" s="15">
        <v>95</v>
      </c>
      <c r="AB5550" s="15">
        <f t="shared" si="177"/>
        <v>95</v>
      </c>
      <c r="AC5550">
        <v>40</v>
      </c>
      <c r="AD5550">
        <v>80</v>
      </c>
      <c r="AE5550">
        <v>52.3</v>
      </c>
      <c r="AF5550">
        <v>115</v>
      </c>
      <c r="AG5550" s="1">
        <v>1</v>
      </c>
    </row>
    <row r="5551" spans="1:33">
      <c r="A5551" s="1" t="s">
        <v>33</v>
      </c>
      <c r="B5551" s="13" t="s">
        <v>19990</v>
      </c>
      <c r="C5551" s="1" t="s">
        <v>20004</v>
      </c>
      <c r="D5551" s="1" t="s">
        <v>19992</v>
      </c>
      <c r="E5551" s="1" t="s">
        <v>13042</v>
      </c>
      <c r="F5551" s="1" t="s">
        <v>20005</v>
      </c>
      <c r="G5551" s="14">
        <v>70</v>
      </c>
      <c r="I5551" s="1" t="s">
        <v>6641</v>
      </c>
      <c r="J5551" s="1" t="s">
        <v>6679</v>
      </c>
      <c r="K5551" s="1" t="s">
        <v>6680</v>
      </c>
      <c r="L5551" s="1" t="s">
        <v>98</v>
      </c>
      <c r="N5551" s="1" t="s">
        <v>43</v>
      </c>
      <c r="O5551" s="1" t="s">
        <v>183</v>
      </c>
      <c r="P5551" s="1" t="s">
        <v>20006</v>
      </c>
      <c r="Q5551" s="1" t="s">
        <v>6645</v>
      </c>
      <c r="R5551" s="1" t="s">
        <v>6646</v>
      </c>
      <c r="S5551" s="1" t="s">
        <v>6671</v>
      </c>
      <c r="T5551" s="2">
        <v>197063352372</v>
      </c>
      <c r="U5551" s="1" t="s">
        <v>1251</v>
      </c>
      <c r="V5551">
        <v>39</v>
      </c>
      <c r="W5551" s="1" t="s">
        <v>120</v>
      </c>
      <c r="X5551" s="1" t="s">
        <v>6648</v>
      </c>
      <c r="Y5551" s="15">
        <v>43.2</v>
      </c>
      <c r="Z5551" s="15">
        <f t="shared" si="176"/>
        <v>86.4</v>
      </c>
      <c r="AA5551" s="15">
        <v>95</v>
      </c>
      <c r="AB5551" s="15">
        <f t="shared" si="177"/>
        <v>190</v>
      </c>
      <c r="AC5551">
        <v>40</v>
      </c>
      <c r="AD5551">
        <v>80</v>
      </c>
      <c r="AE5551">
        <v>52.3</v>
      </c>
      <c r="AF5551">
        <v>115</v>
      </c>
      <c r="AG5551" s="1">
        <v>2</v>
      </c>
    </row>
    <row r="5552" spans="1:33">
      <c r="A5552" s="1" t="s">
        <v>33</v>
      </c>
      <c r="B5552" s="13" t="s">
        <v>19990</v>
      </c>
      <c r="C5552" s="1" t="s">
        <v>20007</v>
      </c>
      <c r="D5552" s="1" t="s">
        <v>19992</v>
      </c>
      <c r="E5552" s="1" t="s">
        <v>13042</v>
      </c>
      <c r="F5552" s="1" t="s">
        <v>20008</v>
      </c>
      <c r="G5552" s="14">
        <v>75</v>
      </c>
      <c r="I5552" s="1" t="s">
        <v>6641</v>
      </c>
      <c r="J5552" s="1" t="s">
        <v>6679</v>
      </c>
      <c r="K5552" s="1" t="s">
        <v>6680</v>
      </c>
      <c r="L5552" s="1" t="s">
        <v>98</v>
      </c>
      <c r="N5552" s="1" t="s">
        <v>43</v>
      </c>
      <c r="O5552" s="1" t="s">
        <v>183</v>
      </c>
      <c r="P5552" s="1" t="s">
        <v>20009</v>
      </c>
      <c r="Q5552" s="1" t="s">
        <v>6645</v>
      </c>
      <c r="R5552" s="1" t="s">
        <v>6646</v>
      </c>
      <c r="S5552" s="1" t="s">
        <v>6671</v>
      </c>
      <c r="T5552" s="2">
        <v>197063352440</v>
      </c>
      <c r="U5552" s="1" t="s">
        <v>1251</v>
      </c>
      <c r="V5552">
        <v>40</v>
      </c>
      <c r="W5552" s="1" t="s">
        <v>120</v>
      </c>
      <c r="X5552" s="1" t="s">
        <v>6648</v>
      </c>
      <c r="Y5552" s="15">
        <v>43.2</v>
      </c>
      <c r="Z5552" s="15">
        <f t="shared" si="176"/>
        <v>86.4</v>
      </c>
      <c r="AA5552" s="15">
        <v>95</v>
      </c>
      <c r="AB5552" s="15">
        <f t="shared" si="177"/>
        <v>190</v>
      </c>
      <c r="AC5552">
        <v>40</v>
      </c>
      <c r="AD5552">
        <v>80</v>
      </c>
      <c r="AE5552">
        <v>52.3</v>
      </c>
      <c r="AF5552">
        <v>115</v>
      </c>
      <c r="AG5552" s="1">
        <v>2</v>
      </c>
    </row>
    <row r="5553" spans="1:33">
      <c r="A5553" s="1" t="s">
        <v>33</v>
      </c>
      <c r="B5553" s="13" t="s">
        <v>19990</v>
      </c>
      <c r="C5553" s="1" t="s">
        <v>20010</v>
      </c>
      <c r="D5553" s="1" t="s">
        <v>19992</v>
      </c>
      <c r="E5553" s="1" t="s">
        <v>13042</v>
      </c>
      <c r="F5553" s="1" t="s">
        <v>20011</v>
      </c>
      <c r="G5553" s="14">
        <v>80</v>
      </c>
      <c r="I5553" s="1" t="s">
        <v>6641</v>
      </c>
      <c r="J5553" s="1" t="s">
        <v>6679</v>
      </c>
      <c r="K5553" s="1" t="s">
        <v>6680</v>
      </c>
      <c r="L5553" s="1" t="s">
        <v>98</v>
      </c>
      <c r="N5553" s="1" t="s">
        <v>43</v>
      </c>
      <c r="O5553" s="1" t="s">
        <v>183</v>
      </c>
      <c r="P5553" s="1" t="s">
        <v>20012</v>
      </c>
      <c r="Q5553" s="1" t="s">
        <v>6645</v>
      </c>
      <c r="R5553" s="1" t="s">
        <v>6646</v>
      </c>
      <c r="S5553" s="1" t="s">
        <v>6671</v>
      </c>
      <c r="T5553" s="2">
        <v>197063352518</v>
      </c>
      <c r="U5553" s="1" t="s">
        <v>1251</v>
      </c>
      <c r="V5553">
        <v>40.5</v>
      </c>
      <c r="W5553" s="1" t="s">
        <v>120</v>
      </c>
      <c r="X5553" s="1" t="s">
        <v>6648</v>
      </c>
      <c r="Y5553" s="15">
        <v>43.2</v>
      </c>
      <c r="Z5553" s="15">
        <f t="shared" si="176"/>
        <v>129.60000000000002</v>
      </c>
      <c r="AA5553" s="15">
        <v>95</v>
      </c>
      <c r="AB5553" s="15">
        <f t="shared" si="177"/>
        <v>285</v>
      </c>
      <c r="AC5553">
        <v>40</v>
      </c>
      <c r="AD5553">
        <v>80</v>
      </c>
      <c r="AE5553">
        <v>52.3</v>
      </c>
      <c r="AF5553">
        <v>115</v>
      </c>
      <c r="AG5553" s="1">
        <v>3</v>
      </c>
    </row>
    <row r="5554" spans="1:33">
      <c r="A5554" s="1" t="s">
        <v>33</v>
      </c>
      <c r="B5554" s="13" t="s">
        <v>19990</v>
      </c>
      <c r="C5554" s="1" t="s">
        <v>20013</v>
      </c>
      <c r="D5554" s="1" t="s">
        <v>19992</v>
      </c>
      <c r="E5554" s="1" t="s">
        <v>13042</v>
      </c>
      <c r="F5554" s="1" t="s">
        <v>20014</v>
      </c>
      <c r="G5554" s="14">
        <v>85</v>
      </c>
      <c r="I5554" s="1" t="s">
        <v>6641</v>
      </c>
      <c r="J5554" s="1" t="s">
        <v>6679</v>
      </c>
      <c r="K5554" s="1" t="s">
        <v>6680</v>
      </c>
      <c r="L5554" s="1" t="s">
        <v>98</v>
      </c>
      <c r="N5554" s="1" t="s">
        <v>43</v>
      </c>
      <c r="O5554" s="1" t="s">
        <v>183</v>
      </c>
      <c r="P5554" s="1" t="s">
        <v>20015</v>
      </c>
      <c r="Q5554" s="1" t="s">
        <v>6645</v>
      </c>
      <c r="R5554" s="1" t="s">
        <v>6646</v>
      </c>
      <c r="S5554" s="1" t="s">
        <v>6671</v>
      </c>
      <c r="T5554" s="2">
        <v>197063352563</v>
      </c>
      <c r="U5554" s="1" t="s">
        <v>1251</v>
      </c>
      <c r="V5554">
        <v>41</v>
      </c>
      <c r="W5554" s="1" t="s">
        <v>120</v>
      </c>
      <c r="X5554" s="1" t="s">
        <v>6648</v>
      </c>
      <c r="Y5554" s="15">
        <v>43.2</v>
      </c>
      <c r="Z5554" s="15">
        <f t="shared" si="176"/>
        <v>604.80000000000007</v>
      </c>
      <c r="AA5554" s="15">
        <v>95</v>
      </c>
      <c r="AB5554" s="15">
        <f t="shared" si="177"/>
        <v>1330</v>
      </c>
      <c r="AC5554">
        <v>40</v>
      </c>
      <c r="AD5554">
        <v>80</v>
      </c>
      <c r="AE5554">
        <v>52.3</v>
      </c>
      <c r="AF5554">
        <v>115</v>
      </c>
      <c r="AG5554" s="1">
        <v>14</v>
      </c>
    </row>
    <row r="5555" spans="1:33">
      <c r="A5555" s="1" t="s">
        <v>33</v>
      </c>
      <c r="B5555" s="13" t="s">
        <v>19990</v>
      </c>
      <c r="C5555" s="1" t="s">
        <v>20016</v>
      </c>
      <c r="D5555" s="1" t="s">
        <v>19992</v>
      </c>
      <c r="E5555" s="1" t="s">
        <v>13042</v>
      </c>
      <c r="F5555" s="1" t="s">
        <v>20017</v>
      </c>
      <c r="G5555" s="14">
        <v>90</v>
      </c>
      <c r="I5555" s="1" t="s">
        <v>6641</v>
      </c>
      <c r="J5555" s="1" t="s">
        <v>6679</v>
      </c>
      <c r="K5555" s="1" t="s">
        <v>6680</v>
      </c>
      <c r="L5555" s="1" t="s">
        <v>98</v>
      </c>
      <c r="N5555" s="1" t="s">
        <v>43</v>
      </c>
      <c r="O5555" s="1" t="s">
        <v>183</v>
      </c>
      <c r="P5555" s="1" t="s">
        <v>20018</v>
      </c>
      <c r="Q5555" s="1" t="s">
        <v>6645</v>
      </c>
      <c r="R5555" s="1" t="s">
        <v>6646</v>
      </c>
      <c r="S5555" s="1" t="s">
        <v>6671</v>
      </c>
      <c r="T5555" s="2">
        <v>197063352617</v>
      </c>
      <c r="U5555" s="1" t="s">
        <v>1251</v>
      </c>
      <c r="V5555">
        <v>42</v>
      </c>
      <c r="W5555" s="1" t="s">
        <v>120</v>
      </c>
      <c r="X5555" s="1" t="s">
        <v>6648</v>
      </c>
      <c r="Y5555" s="15">
        <v>43.2</v>
      </c>
      <c r="Z5555" s="15">
        <f t="shared" si="176"/>
        <v>432</v>
      </c>
      <c r="AA5555" s="15">
        <v>95</v>
      </c>
      <c r="AB5555" s="15">
        <f t="shared" si="177"/>
        <v>950</v>
      </c>
      <c r="AC5555">
        <v>40</v>
      </c>
      <c r="AD5555">
        <v>80</v>
      </c>
      <c r="AE5555">
        <v>52.3</v>
      </c>
      <c r="AF5555">
        <v>115</v>
      </c>
      <c r="AG5555" s="1">
        <v>10</v>
      </c>
    </row>
    <row r="5556" spans="1:33">
      <c r="A5556" s="1" t="s">
        <v>33</v>
      </c>
      <c r="B5556" s="13" t="s">
        <v>19990</v>
      </c>
      <c r="C5556" s="1" t="s">
        <v>20019</v>
      </c>
      <c r="D5556" s="1" t="s">
        <v>19992</v>
      </c>
      <c r="E5556" s="1" t="s">
        <v>13042</v>
      </c>
      <c r="F5556" s="1" t="s">
        <v>20020</v>
      </c>
      <c r="G5556" s="14">
        <v>95</v>
      </c>
      <c r="I5556" s="1" t="s">
        <v>6641</v>
      </c>
      <c r="J5556" s="1" t="s">
        <v>6679</v>
      </c>
      <c r="K5556" s="1" t="s">
        <v>6680</v>
      </c>
      <c r="L5556" s="1" t="s">
        <v>98</v>
      </c>
      <c r="N5556" s="1" t="s">
        <v>43</v>
      </c>
      <c r="O5556" s="1" t="s">
        <v>183</v>
      </c>
      <c r="P5556" s="1" t="s">
        <v>20021</v>
      </c>
      <c r="Q5556" s="1" t="s">
        <v>6645</v>
      </c>
      <c r="R5556" s="1" t="s">
        <v>6646</v>
      </c>
      <c r="S5556" s="1" t="s">
        <v>6671</v>
      </c>
      <c r="T5556" s="2">
        <v>197063352662</v>
      </c>
      <c r="U5556" s="1" t="s">
        <v>1251</v>
      </c>
      <c r="V5556">
        <v>42.5</v>
      </c>
      <c r="W5556" s="1" t="s">
        <v>120</v>
      </c>
      <c r="X5556" s="1" t="s">
        <v>6648</v>
      </c>
      <c r="Y5556" s="15">
        <v>43.2</v>
      </c>
      <c r="Z5556" s="15">
        <f t="shared" si="176"/>
        <v>561.6</v>
      </c>
      <c r="AA5556" s="15">
        <v>95</v>
      </c>
      <c r="AB5556" s="15">
        <f t="shared" si="177"/>
        <v>1235</v>
      </c>
      <c r="AC5556">
        <v>40</v>
      </c>
      <c r="AD5556">
        <v>80</v>
      </c>
      <c r="AE5556">
        <v>52.3</v>
      </c>
      <c r="AF5556">
        <v>115</v>
      </c>
      <c r="AG5556" s="1">
        <v>13</v>
      </c>
    </row>
    <row r="5557" spans="1:33">
      <c r="A5557" s="1" t="s">
        <v>33</v>
      </c>
      <c r="B5557" s="13" t="s">
        <v>19990</v>
      </c>
      <c r="C5557" s="1" t="s">
        <v>20022</v>
      </c>
      <c r="D5557" s="1" t="s">
        <v>19992</v>
      </c>
      <c r="E5557" s="1" t="s">
        <v>13042</v>
      </c>
      <c r="F5557" s="1" t="s">
        <v>20023</v>
      </c>
      <c r="G5557" s="14">
        <v>100</v>
      </c>
      <c r="I5557" s="1" t="s">
        <v>6641</v>
      </c>
      <c r="J5557" s="1" t="s">
        <v>6679</v>
      </c>
      <c r="K5557" s="1" t="s">
        <v>6680</v>
      </c>
      <c r="L5557" s="1" t="s">
        <v>98</v>
      </c>
      <c r="N5557" s="1" t="s">
        <v>43</v>
      </c>
      <c r="O5557" s="1" t="s">
        <v>183</v>
      </c>
      <c r="P5557" s="1" t="s">
        <v>20024</v>
      </c>
      <c r="Q5557" s="1" t="s">
        <v>6645</v>
      </c>
      <c r="R5557" s="1" t="s">
        <v>6646</v>
      </c>
      <c r="S5557" s="1" t="s">
        <v>6671</v>
      </c>
      <c r="T5557" s="2">
        <v>197063352723</v>
      </c>
      <c r="U5557" s="1" t="s">
        <v>1251</v>
      </c>
      <c r="V5557">
        <v>43</v>
      </c>
      <c r="W5557" s="1" t="s">
        <v>120</v>
      </c>
      <c r="X5557" s="1" t="s">
        <v>6648</v>
      </c>
      <c r="Y5557" s="15">
        <v>43.2</v>
      </c>
      <c r="Z5557" s="15">
        <f t="shared" si="176"/>
        <v>1166.4000000000001</v>
      </c>
      <c r="AA5557" s="15">
        <v>95</v>
      </c>
      <c r="AB5557" s="15">
        <f t="shared" si="177"/>
        <v>2565</v>
      </c>
      <c r="AC5557">
        <v>40</v>
      </c>
      <c r="AD5557">
        <v>80</v>
      </c>
      <c r="AE5557">
        <v>52.3</v>
      </c>
      <c r="AF5557">
        <v>115</v>
      </c>
      <c r="AG5557" s="1">
        <v>27</v>
      </c>
    </row>
    <row r="5558" spans="1:33">
      <c r="A5558" s="1" t="s">
        <v>33</v>
      </c>
      <c r="B5558" s="13" t="s">
        <v>19990</v>
      </c>
      <c r="C5558" s="1" t="s">
        <v>20025</v>
      </c>
      <c r="D5558" s="1" t="s">
        <v>19992</v>
      </c>
      <c r="E5558" s="1" t="s">
        <v>13042</v>
      </c>
      <c r="F5558" s="1" t="s">
        <v>20026</v>
      </c>
      <c r="G5558" s="14">
        <v>105</v>
      </c>
      <c r="I5558" s="1" t="s">
        <v>6641</v>
      </c>
      <c r="J5558" s="1" t="s">
        <v>6679</v>
      </c>
      <c r="K5558" s="1" t="s">
        <v>6680</v>
      </c>
      <c r="L5558" s="1" t="s">
        <v>98</v>
      </c>
      <c r="N5558" s="1" t="s">
        <v>43</v>
      </c>
      <c r="O5558" s="1" t="s">
        <v>183</v>
      </c>
      <c r="P5558" s="1" t="s">
        <v>20027</v>
      </c>
      <c r="Q5558" s="1" t="s">
        <v>6645</v>
      </c>
      <c r="R5558" s="1" t="s">
        <v>6646</v>
      </c>
      <c r="S5558" s="1" t="s">
        <v>6671</v>
      </c>
      <c r="T5558" s="2">
        <v>197063352778</v>
      </c>
      <c r="U5558" s="1" t="s">
        <v>1251</v>
      </c>
      <c r="V5558">
        <v>44</v>
      </c>
      <c r="W5558" s="1" t="s">
        <v>120</v>
      </c>
      <c r="X5558" s="1" t="s">
        <v>6648</v>
      </c>
      <c r="Y5558" s="15">
        <v>43.2</v>
      </c>
      <c r="Z5558" s="15">
        <f t="shared" si="176"/>
        <v>648</v>
      </c>
      <c r="AA5558" s="15">
        <v>95</v>
      </c>
      <c r="AB5558" s="15">
        <f t="shared" si="177"/>
        <v>1425</v>
      </c>
      <c r="AC5558">
        <v>40</v>
      </c>
      <c r="AD5558">
        <v>80</v>
      </c>
      <c r="AE5558">
        <v>52.3</v>
      </c>
      <c r="AF5558">
        <v>115</v>
      </c>
      <c r="AG5558" s="1">
        <v>15</v>
      </c>
    </row>
    <row r="5559" spans="1:33">
      <c r="A5559" s="1" t="s">
        <v>33</v>
      </c>
      <c r="B5559" s="13" t="s">
        <v>19990</v>
      </c>
      <c r="C5559" s="1" t="s">
        <v>20028</v>
      </c>
      <c r="D5559" s="1" t="s">
        <v>19992</v>
      </c>
      <c r="E5559" s="1" t="s">
        <v>13042</v>
      </c>
      <c r="F5559" s="1" t="s">
        <v>20029</v>
      </c>
      <c r="G5559" s="14">
        <v>110</v>
      </c>
      <c r="I5559" s="1" t="s">
        <v>6641</v>
      </c>
      <c r="J5559" s="1" t="s">
        <v>6679</v>
      </c>
      <c r="K5559" s="1" t="s">
        <v>6680</v>
      </c>
      <c r="L5559" s="1" t="s">
        <v>98</v>
      </c>
      <c r="N5559" s="1" t="s">
        <v>43</v>
      </c>
      <c r="O5559" s="1" t="s">
        <v>183</v>
      </c>
      <c r="P5559" s="1" t="s">
        <v>20030</v>
      </c>
      <c r="Q5559" s="1" t="s">
        <v>6645</v>
      </c>
      <c r="R5559" s="1" t="s">
        <v>6646</v>
      </c>
      <c r="S5559" s="1" t="s">
        <v>6671</v>
      </c>
      <c r="T5559" s="2">
        <v>197063352822</v>
      </c>
      <c r="U5559" s="1" t="s">
        <v>1251</v>
      </c>
      <c r="V5559">
        <v>44.5</v>
      </c>
      <c r="W5559" s="1" t="s">
        <v>120</v>
      </c>
      <c r="X5559" s="1" t="s">
        <v>6648</v>
      </c>
      <c r="Y5559" s="15">
        <v>43.2</v>
      </c>
      <c r="Z5559" s="15">
        <f t="shared" si="176"/>
        <v>561.6</v>
      </c>
      <c r="AA5559" s="15">
        <v>95</v>
      </c>
      <c r="AB5559" s="15">
        <f t="shared" si="177"/>
        <v>1235</v>
      </c>
      <c r="AC5559">
        <v>40</v>
      </c>
      <c r="AD5559">
        <v>80</v>
      </c>
      <c r="AE5559">
        <v>52.3</v>
      </c>
      <c r="AF5559">
        <v>115</v>
      </c>
      <c r="AG5559" s="1">
        <v>13</v>
      </c>
    </row>
    <row r="5560" spans="1:33">
      <c r="A5560" s="1" t="s">
        <v>33</v>
      </c>
      <c r="B5560" s="13" t="s">
        <v>19990</v>
      </c>
      <c r="C5560" s="1" t="s">
        <v>20031</v>
      </c>
      <c r="D5560" s="1" t="s">
        <v>19992</v>
      </c>
      <c r="E5560" s="1" t="s">
        <v>13042</v>
      </c>
      <c r="F5560" s="1" t="s">
        <v>20032</v>
      </c>
      <c r="G5560" s="14">
        <v>115</v>
      </c>
      <c r="I5560" s="1" t="s">
        <v>6641</v>
      </c>
      <c r="J5560" s="1" t="s">
        <v>6679</v>
      </c>
      <c r="K5560" s="1" t="s">
        <v>6680</v>
      </c>
      <c r="L5560" s="1" t="s">
        <v>98</v>
      </c>
      <c r="N5560" s="1" t="s">
        <v>43</v>
      </c>
      <c r="O5560" s="1" t="s">
        <v>183</v>
      </c>
      <c r="P5560" s="1" t="s">
        <v>20033</v>
      </c>
      <c r="Q5560" s="1" t="s">
        <v>6645</v>
      </c>
      <c r="R5560" s="1" t="s">
        <v>6646</v>
      </c>
      <c r="S5560" s="1" t="s">
        <v>6671</v>
      </c>
      <c r="T5560" s="2">
        <v>197063352853</v>
      </c>
      <c r="U5560" s="1" t="s">
        <v>1251</v>
      </c>
      <c r="V5560">
        <v>45</v>
      </c>
      <c r="W5560" s="1" t="s">
        <v>120</v>
      </c>
      <c r="X5560" s="1" t="s">
        <v>6648</v>
      </c>
      <c r="Y5560" s="15">
        <v>43.2</v>
      </c>
      <c r="Z5560" s="15">
        <f t="shared" si="176"/>
        <v>216</v>
      </c>
      <c r="AA5560" s="15">
        <v>95</v>
      </c>
      <c r="AB5560" s="15">
        <f t="shared" si="177"/>
        <v>475</v>
      </c>
      <c r="AC5560">
        <v>40</v>
      </c>
      <c r="AD5560">
        <v>80</v>
      </c>
      <c r="AE5560">
        <v>52.3</v>
      </c>
      <c r="AF5560">
        <v>115</v>
      </c>
      <c r="AG5560" s="1">
        <v>5</v>
      </c>
    </row>
    <row r="5561" spans="1:33">
      <c r="A5561" s="1" t="s">
        <v>33</v>
      </c>
      <c r="B5561" s="13" t="s">
        <v>19990</v>
      </c>
      <c r="C5561" s="1" t="s">
        <v>20034</v>
      </c>
      <c r="D5561" s="1" t="s">
        <v>19992</v>
      </c>
      <c r="E5561" s="1" t="s">
        <v>13042</v>
      </c>
      <c r="F5561" s="1" t="s">
        <v>20035</v>
      </c>
      <c r="G5561" s="14">
        <v>120</v>
      </c>
      <c r="I5561" s="1" t="s">
        <v>6641</v>
      </c>
      <c r="J5561" s="1" t="s">
        <v>6679</v>
      </c>
      <c r="K5561" s="1" t="s">
        <v>6680</v>
      </c>
      <c r="L5561" s="1" t="s">
        <v>98</v>
      </c>
      <c r="N5561" s="1" t="s">
        <v>43</v>
      </c>
      <c r="O5561" s="1" t="s">
        <v>183</v>
      </c>
      <c r="P5561" s="1" t="s">
        <v>20036</v>
      </c>
      <c r="Q5561" s="1" t="s">
        <v>6645</v>
      </c>
      <c r="R5561" s="1" t="s">
        <v>6646</v>
      </c>
      <c r="S5561" s="1" t="s">
        <v>6671</v>
      </c>
      <c r="T5561" s="2">
        <v>197063352884</v>
      </c>
      <c r="U5561" s="1" t="s">
        <v>1251</v>
      </c>
      <c r="V5561">
        <v>46</v>
      </c>
      <c r="W5561" s="1" t="s">
        <v>120</v>
      </c>
      <c r="X5561" s="1" t="s">
        <v>6648</v>
      </c>
      <c r="Y5561" s="15">
        <v>43.2</v>
      </c>
      <c r="Z5561" s="15">
        <f t="shared" si="176"/>
        <v>604.80000000000007</v>
      </c>
      <c r="AA5561" s="15">
        <v>95</v>
      </c>
      <c r="AB5561" s="15">
        <f t="shared" si="177"/>
        <v>1330</v>
      </c>
      <c r="AC5561">
        <v>40</v>
      </c>
      <c r="AD5561">
        <v>80</v>
      </c>
      <c r="AE5561">
        <v>52.3</v>
      </c>
      <c r="AF5561">
        <v>115</v>
      </c>
      <c r="AG5561" s="1">
        <v>14</v>
      </c>
    </row>
    <row r="5562" spans="1:33">
      <c r="A5562" s="1" t="s">
        <v>33</v>
      </c>
      <c r="B5562" s="13" t="s">
        <v>19990</v>
      </c>
      <c r="C5562" s="1" t="s">
        <v>20037</v>
      </c>
      <c r="D5562" s="1" t="s">
        <v>19992</v>
      </c>
      <c r="E5562" s="1" t="s">
        <v>13042</v>
      </c>
      <c r="F5562" s="1" t="s">
        <v>20038</v>
      </c>
      <c r="G5562" s="14">
        <v>130</v>
      </c>
      <c r="I5562" s="1" t="s">
        <v>6641</v>
      </c>
      <c r="J5562" s="1" t="s">
        <v>6679</v>
      </c>
      <c r="K5562" s="1" t="s">
        <v>6680</v>
      </c>
      <c r="L5562" s="1" t="s">
        <v>98</v>
      </c>
      <c r="N5562" s="1" t="s">
        <v>43</v>
      </c>
      <c r="O5562" s="1" t="s">
        <v>183</v>
      </c>
      <c r="P5562" s="1" t="s">
        <v>20039</v>
      </c>
      <c r="Q5562" s="1" t="s">
        <v>6645</v>
      </c>
      <c r="R5562" s="1" t="s">
        <v>6646</v>
      </c>
      <c r="S5562" s="1" t="s">
        <v>6671</v>
      </c>
      <c r="T5562" s="2">
        <v>197063352907</v>
      </c>
      <c r="U5562" s="1" t="s">
        <v>1251</v>
      </c>
      <c r="V5562">
        <v>47</v>
      </c>
      <c r="W5562" s="1" t="s">
        <v>120</v>
      </c>
      <c r="X5562" s="1" t="s">
        <v>6648</v>
      </c>
      <c r="Y5562" s="15">
        <v>43.2</v>
      </c>
      <c r="Z5562" s="15">
        <f t="shared" si="176"/>
        <v>388.8</v>
      </c>
      <c r="AA5562" s="15">
        <v>95</v>
      </c>
      <c r="AB5562" s="15">
        <f t="shared" si="177"/>
        <v>855</v>
      </c>
      <c r="AC5562">
        <v>40</v>
      </c>
      <c r="AD5562">
        <v>80</v>
      </c>
      <c r="AE5562">
        <v>52.3</v>
      </c>
      <c r="AF5562">
        <v>115</v>
      </c>
      <c r="AG5562" s="1">
        <v>9</v>
      </c>
    </row>
    <row r="5563" spans="1:33">
      <c r="A5563" s="1" t="s">
        <v>33</v>
      </c>
      <c r="B5563" s="13" t="s">
        <v>20040</v>
      </c>
      <c r="C5563" s="1" t="s">
        <v>20041</v>
      </c>
      <c r="D5563" s="1" t="s">
        <v>13213</v>
      </c>
      <c r="E5563" s="1" t="s">
        <v>1496</v>
      </c>
      <c r="F5563" s="1" t="s">
        <v>20042</v>
      </c>
      <c r="G5563" s="14">
        <v>85</v>
      </c>
      <c r="H5563" s="1" t="s">
        <v>6821</v>
      </c>
      <c r="I5563" s="1" t="s">
        <v>6641</v>
      </c>
      <c r="J5563" s="1" t="s">
        <v>6679</v>
      </c>
      <c r="K5563" s="1" t="s">
        <v>6762</v>
      </c>
      <c r="L5563" s="1" t="s">
        <v>98</v>
      </c>
      <c r="M5563" s="1" t="s">
        <v>733</v>
      </c>
      <c r="N5563" s="1" t="s">
        <v>43</v>
      </c>
      <c r="O5563" s="1" t="s">
        <v>183</v>
      </c>
      <c r="P5563" s="1" t="s">
        <v>20043</v>
      </c>
      <c r="Q5563" s="1" t="s">
        <v>6645</v>
      </c>
      <c r="R5563" s="1" t="s">
        <v>6646</v>
      </c>
      <c r="S5563" s="1" t="s">
        <v>6671</v>
      </c>
      <c r="T5563" s="2">
        <v>197063425151</v>
      </c>
      <c r="U5563" s="1" t="s">
        <v>156</v>
      </c>
      <c r="V5563">
        <v>41</v>
      </c>
      <c r="W5563" s="1" t="s">
        <v>51</v>
      </c>
      <c r="X5563" s="1" t="s">
        <v>6672</v>
      </c>
      <c r="Y5563" s="15">
        <v>59.1</v>
      </c>
      <c r="Z5563" s="15">
        <f t="shared" si="176"/>
        <v>118.2</v>
      </c>
      <c r="AA5563" s="15">
        <v>130</v>
      </c>
      <c r="AB5563" s="15">
        <f t="shared" si="177"/>
        <v>260</v>
      </c>
      <c r="AC5563">
        <v>57.5</v>
      </c>
      <c r="AD5563">
        <v>115</v>
      </c>
      <c r="AE5563">
        <v>70.5</v>
      </c>
      <c r="AF5563">
        <v>155</v>
      </c>
      <c r="AG5563" s="1">
        <v>2</v>
      </c>
    </row>
    <row r="5564" spans="1:33">
      <c r="A5564" s="1" t="s">
        <v>33</v>
      </c>
      <c r="B5564" s="13" t="s">
        <v>20040</v>
      </c>
      <c r="C5564" s="1" t="s">
        <v>20044</v>
      </c>
      <c r="D5564" s="1" t="s">
        <v>13213</v>
      </c>
      <c r="E5564" s="1" t="s">
        <v>1496</v>
      </c>
      <c r="F5564" s="1" t="s">
        <v>20045</v>
      </c>
      <c r="G5564" s="14">
        <v>120</v>
      </c>
      <c r="H5564" s="1" t="s">
        <v>6821</v>
      </c>
      <c r="I5564" s="1" t="s">
        <v>6641</v>
      </c>
      <c r="J5564" s="1" t="s">
        <v>6679</v>
      </c>
      <c r="K5564" s="1" t="s">
        <v>6762</v>
      </c>
      <c r="L5564" s="1" t="s">
        <v>98</v>
      </c>
      <c r="M5564" s="1" t="s">
        <v>733</v>
      </c>
      <c r="N5564" s="1" t="s">
        <v>43</v>
      </c>
      <c r="O5564" s="1" t="s">
        <v>183</v>
      </c>
      <c r="P5564" s="1" t="s">
        <v>20046</v>
      </c>
      <c r="Q5564" s="1" t="s">
        <v>6645</v>
      </c>
      <c r="R5564" s="1" t="s">
        <v>6646</v>
      </c>
      <c r="S5564" s="1" t="s">
        <v>6671</v>
      </c>
      <c r="T5564" s="2">
        <v>197063425595</v>
      </c>
      <c r="U5564" s="1" t="s">
        <v>156</v>
      </c>
      <c r="V5564">
        <v>46</v>
      </c>
      <c r="W5564" s="1" t="s">
        <v>51</v>
      </c>
      <c r="X5564" s="1" t="s">
        <v>6672</v>
      </c>
      <c r="Y5564" s="15">
        <v>59.1</v>
      </c>
      <c r="Z5564" s="15">
        <f t="shared" si="176"/>
        <v>236.4</v>
      </c>
      <c r="AA5564" s="15">
        <v>130</v>
      </c>
      <c r="AB5564" s="15">
        <f t="shared" si="177"/>
        <v>520</v>
      </c>
      <c r="AC5564">
        <v>57.5</v>
      </c>
      <c r="AD5564">
        <v>115</v>
      </c>
      <c r="AE5564">
        <v>70.5</v>
      </c>
      <c r="AF5564">
        <v>155</v>
      </c>
      <c r="AG5564" s="1">
        <v>4</v>
      </c>
    </row>
    <row r="5565" spans="1:33">
      <c r="A5565" s="1" t="s">
        <v>33</v>
      </c>
      <c r="B5565" s="13" t="s">
        <v>20047</v>
      </c>
      <c r="C5565" s="1" t="s">
        <v>20048</v>
      </c>
      <c r="D5565" s="1" t="s">
        <v>13213</v>
      </c>
      <c r="E5565" s="1" t="s">
        <v>8035</v>
      </c>
      <c r="F5565" s="1" t="s">
        <v>20049</v>
      </c>
      <c r="G5565" s="14">
        <v>40</v>
      </c>
      <c r="I5565" s="1" t="s">
        <v>6641</v>
      </c>
      <c r="J5565" s="1" t="s">
        <v>6793</v>
      </c>
      <c r="K5565" s="1" t="s">
        <v>6794</v>
      </c>
      <c r="L5565" s="1" t="s">
        <v>98</v>
      </c>
      <c r="M5565" s="1" t="s">
        <v>733</v>
      </c>
      <c r="N5565" s="1" t="s">
        <v>43</v>
      </c>
      <c r="O5565" s="1" t="s">
        <v>183</v>
      </c>
      <c r="P5565" s="1" t="s">
        <v>20050</v>
      </c>
      <c r="Q5565" s="1" t="s">
        <v>6645</v>
      </c>
      <c r="R5565" s="1" t="s">
        <v>6646</v>
      </c>
      <c r="S5565" s="1" t="s">
        <v>6671</v>
      </c>
      <c r="T5565" s="2">
        <v>197063424581</v>
      </c>
      <c r="U5565" s="1" t="s">
        <v>156</v>
      </c>
      <c r="V5565">
        <v>35</v>
      </c>
      <c r="W5565" s="1" t="s">
        <v>120</v>
      </c>
      <c r="X5565" s="1" t="s">
        <v>6672</v>
      </c>
      <c r="Y5565" s="15">
        <v>56.85</v>
      </c>
      <c r="Z5565" s="15">
        <f t="shared" si="176"/>
        <v>1364.4</v>
      </c>
      <c r="AA5565" s="15">
        <v>125</v>
      </c>
      <c r="AB5565" s="15">
        <f t="shared" si="177"/>
        <v>3000</v>
      </c>
      <c r="AC5565">
        <v>55</v>
      </c>
      <c r="AD5565">
        <v>110</v>
      </c>
      <c r="AE5565">
        <v>68.2</v>
      </c>
      <c r="AF5565">
        <v>150</v>
      </c>
      <c r="AG5565" s="1">
        <v>24</v>
      </c>
    </row>
    <row r="5566" spans="1:33">
      <c r="A5566" s="1" t="s">
        <v>33</v>
      </c>
      <c r="B5566" s="13" t="s">
        <v>20047</v>
      </c>
      <c r="C5566" s="1" t="s">
        <v>20051</v>
      </c>
      <c r="D5566" s="1" t="s">
        <v>13213</v>
      </c>
      <c r="E5566" s="1" t="s">
        <v>8035</v>
      </c>
      <c r="F5566" s="1" t="s">
        <v>20052</v>
      </c>
      <c r="G5566" s="14">
        <v>45</v>
      </c>
      <c r="I5566" s="1" t="s">
        <v>6641</v>
      </c>
      <c r="J5566" s="1" t="s">
        <v>6793</v>
      </c>
      <c r="K5566" s="1" t="s">
        <v>6794</v>
      </c>
      <c r="L5566" s="1" t="s">
        <v>98</v>
      </c>
      <c r="M5566" s="1" t="s">
        <v>733</v>
      </c>
      <c r="N5566" s="1" t="s">
        <v>43</v>
      </c>
      <c r="O5566" s="1" t="s">
        <v>183</v>
      </c>
      <c r="P5566" s="1" t="s">
        <v>20053</v>
      </c>
      <c r="Q5566" s="1" t="s">
        <v>6645</v>
      </c>
      <c r="R5566" s="1" t="s">
        <v>6646</v>
      </c>
      <c r="S5566" s="1" t="s">
        <v>6671</v>
      </c>
      <c r="T5566" s="2">
        <v>197063424659</v>
      </c>
      <c r="U5566" s="1" t="s">
        <v>156</v>
      </c>
      <c r="V5566">
        <v>36</v>
      </c>
      <c r="W5566" s="1" t="s">
        <v>120</v>
      </c>
      <c r="X5566" s="1" t="s">
        <v>6672</v>
      </c>
      <c r="Y5566" s="15">
        <v>56.85</v>
      </c>
      <c r="Z5566" s="15">
        <f t="shared" si="176"/>
        <v>1364.4</v>
      </c>
      <c r="AA5566" s="15">
        <v>125</v>
      </c>
      <c r="AB5566" s="15">
        <f t="shared" si="177"/>
        <v>3000</v>
      </c>
      <c r="AC5566">
        <v>55</v>
      </c>
      <c r="AD5566">
        <v>110</v>
      </c>
      <c r="AE5566">
        <v>68.2</v>
      </c>
      <c r="AF5566">
        <v>150</v>
      </c>
      <c r="AG5566" s="1">
        <v>24</v>
      </c>
    </row>
    <row r="5567" spans="1:33">
      <c r="A5567" s="1" t="s">
        <v>33</v>
      </c>
      <c r="B5567" s="13" t="s">
        <v>20047</v>
      </c>
      <c r="C5567" s="1" t="s">
        <v>20054</v>
      </c>
      <c r="D5567" s="1" t="s">
        <v>13213</v>
      </c>
      <c r="E5567" s="1" t="s">
        <v>8035</v>
      </c>
      <c r="F5567" s="1" t="s">
        <v>20055</v>
      </c>
      <c r="G5567" s="14">
        <v>50</v>
      </c>
      <c r="I5567" s="1" t="s">
        <v>6641</v>
      </c>
      <c r="J5567" s="1" t="s">
        <v>6793</v>
      </c>
      <c r="K5567" s="1" t="s">
        <v>6794</v>
      </c>
      <c r="L5567" s="1" t="s">
        <v>98</v>
      </c>
      <c r="M5567" s="1" t="s">
        <v>733</v>
      </c>
      <c r="N5567" s="1" t="s">
        <v>43</v>
      </c>
      <c r="O5567" s="1" t="s">
        <v>183</v>
      </c>
      <c r="P5567" s="1" t="s">
        <v>20056</v>
      </c>
      <c r="Q5567" s="1" t="s">
        <v>6645</v>
      </c>
      <c r="R5567" s="1" t="s">
        <v>6646</v>
      </c>
      <c r="S5567" s="1" t="s">
        <v>6671</v>
      </c>
      <c r="T5567" s="2">
        <v>197063424703</v>
      </c>
      <c r="U5567" s="1" t="s">
        <v>156</v>
      </c>
      <c r="V5567">
        <v>36.5</v>
      </c>
      <c r="W5567" s="1" t="s">
        <v>120</v>
      </c>
      <c r="X5567" s="1" t="s">
        <v>6672</v>
      </c>
      <c r="Y5567" s="15">
        <v>56.85</v>
      </c>
      <c r="Z5567" s="15">
        <f t="shared" si="176"/>
        <v>682.2</v>
      </c>
      <c r="AA5567" s="15">
        <v>125</v>
      </c>
      <c r="AB5567" s="15">
        <f t="shared" si="177"/>
        <v>1500</v>
      </c>
      <c r="AC5567">
        <v>55</v>
      </c>
      <c r="AD5567">
        <v>110</v>
      </c>
      <c r="AE5567">
        <v>68.2</v>
      </c>
      <c r="AF5567">
        <v>150</v>
      </c>
      <c r="AG5567" s="1">
        <v>12</v>
      </c>
    </row>
    <row r="5568" spans="1:33">
      <c r="A5568" s="1" t="s">
        <v>33</v>
      </c>
      <c r="B5568" s="13" t="s">
        <v>20047</v>
      </c>
      <c r="C5568" s="1" t="s">
        <v>20057</v>
      </c>
      <c r="D5568" s="1" t="s">
        <v>13213</v>
      </c>
      <c r="E5568" s="1" t="s">
        <v>8035</v>
      </c>
      <c r="F5568" s="1" t="s">
        <v>20058</v>
      </c>
      <c r="G5568" s="14">
        <v>55</v>
      </c>
      <c r="I5568" s="1" t="s">
        <v>6641</v>
      </c>
      <c r="J5568" s="1" t="s">
        <v>6793</v>
      </c>
      <c r="K5568" s="1" t="s">
        <v>6794</v>
      </c>
      <c r="L5568" s="1" t="s">
        <v>98</v>
      </c>
      <c r="M5568" s="1" t="s">
        <v>733</v>
      </c>
      <c r="N5568" s="1" t="s">
        <v>43</v>
      </c>
      <c r="O5568" s="1" t="s">
        <v>183</v>
      </c>
      <c r="P5568" s="1" t="s">
        <v>20059</v>
      </c>
      <c r="Q5568" s="1" t="s">
        <v>6645</v>
      </c>
      <c r="R5568" s="1" t="s">
        <v>6646</v>
      </c>
      <c r="S5568" s="1" t="s">
        <v>6671</v>
      </c>
      <c r="T5568" s="2">
        <v>197063424789</v>
      </c>
      <c r="U5568" s="1" t="s">
        <v>156</v>
      </c>
      <c r="V5568">
        <v>37</v>
      </c>
      <c r="W5568" s="1" t="s">
        <v>120</v>
      </c>
      <c r="X5568" s="1" t="s">
        <v>6672</v>
      </c>
      <c r="Y5568" s="15">
        <v>56.85</v>
      </c>
      <c r="Z5568" s="15">
        <f t="shared" si="176"/>
        <v>568.5</v>
      </c>
      <c r="AA5568" s="15">
        <v>125</v>
      </c>
      <c r="AB5568" s="15">
        <f t="shared" si="177"/>
        <v>1250</v>
      </c>
      <c r="AC5568">
        <v>55</v>
      </c>
      <c r="AD5568">
        <v>110</v>
      </c>
      <c r="AE5568">
        <v>68.2</v>
      </c>
      <c r="AF5568">
        <v>150</v>
      </c>
      <c r="AG5568" s="1">
        <v>10</v>
      </c>
    </row>
    <row r="5569" spans="1:33">
      <c r="A5569" s="1" t="s">
        <v>33</v>
      </c>
      <c r="B5569" s="13" t="s">
        <v>20047</v>
      </c>
      <c r="C5569" s="1" t="s">
        <v>20060</v>
      </c>
      <c r="D5569" s="1" t="s">
        <v>13213</v>
      </c>
      <c r="E5569" s="1" t="s">
        <v>8035</v>
      </c>
      <c r="F5569" s="1" t="s">
        <v>20061</v>
      </c>
      <c r="G5569" s="14">
        <v>60</v>
      </c>
      <c r="I5569" s="1" t="s">
        <v>6641</v>
      </c>
      <c r="J5569" s="1" t="s">
        <v>6793</v>
      </c>
      <c r="K5569" s="1" t="s">
        <v>6794</v>
      </c>
      <c r="L5569" s="1" t="s">
        <v>98</v>
      </c>
      <c r="M5569" s="1" t="s">
        <v>733</v>
      </c>
      <c r="N5569" s="1" t="s">
        <v>43</v>
      </c>
      <c r="O5569" s="1" t="s">
        <v>183</v>
      </c>
      <c r="P5569" s="1" t="s">
        <v>20062</v>
      </c>
      <c r="Q5569" s="1" t="s">
        <v>6645</v>
      </c>
      <c r="R5569" s="1" t="s">
        <v>6646</v>
      </c>
      <c r="S5569" s="1" t="s">
        <v>6671</v>
      </c>
      <c r="T5569" s="2">
        <v>197063424956</v>
      </c>
      <c r="U5569" s="1" t="s">
        <v>156</v>
      </c>
      <c r="V5569">
        <v>38</v>
      </c>
      <c r="W5569" s="1" t="s">
        <v>120</v>
      </c>
      <c r="X5569" s="1" t="s">
        <v>6672</v>
      </c>
      <c r="Y5569" s="15">
        <v>56.85</v>
      </c>
      <c r="Z5569" s="15">
        <f t="shared" si="176"/>
        <v>511.65000000000003</v>
      </c>
      <c r="AA5569" s="15">
        <v>125</v>
      </c>
      <c r="AB5569" s="15">
        <f t="shared" si="177"/>
        <v>1125</v>
      </c>
      <c r="AC5569">
        <v>55</v>
      </c>
      <c r="AD5569">
        <v>110</v>
      </c>
      <c r="AE5569">
        <v>68.2</v>
      </c>
      <c r="AF5569">
        <v>150</v>
      </c>
      <c r="AG5569" s="1">
        <v>9</v>
      </c>
    </row>
    <row r="5570" spans="1:33">
      <c r="A5570" s="1" t="s">
        <v>33</v>
      </c>
      <c r="B5570" s="13" t="s">
        <v>20047</v>
      </c>
      <c r="C5570" s="1" t="s">
        <v>20063</v>
      </c>
      <c r="D5570" s="1" t="s">
        <v>13213</v>
      </c>
      <c r="E5570" s="1" t="s">
        <v>8035</v>
      </c>
      <c r="F5570" s="1" t="s">
        <v>20064</v>
      </c>
      <c r="G5570" s="14">
        <v>65</v>
      </c>
      <c r="I5570" s="1" t="s">
        <v>6641</v>
      </c>
      <c r="J5570" s="1" t="s">
        <v>6793</v>
      </c>
      <c r="K5570" s="1" t="s">
        <v>6794</v>
      </c>
      <c r="L5570" s="1" t="s">
        <v>98</v>
      </c>
      <c r="M5570" s="1" t="s">
        <v>733</v>
      </c>
      <c r="N5570" s="1" t="s">
        <v>43</v>
      </c>
      <c r="O5570" s="1" t="s">
        <v>183</v>
      </c>
      <c r="P5570" s="1" t="s">
        <v>20065</v>
      </c>
      <c r="Q5570" s="1" t="s">
        <v>6645</v>
      </c>
      <c r="R5570" s="1" t="s">
        <v>6646</v>
      </c>
      <c r="S5570" s="1" t="s">
        <v>6671</v>
      </c>
      <c r="T5570" s="2">
        <v>197063425014</v>
      </c>
      <c r="U5570" s="1" t="s">
        <v>156</v>
      </c>
      <c r="V5570">
        <v>38.5</v>
      </c>
      <c r="W5570" s="1" t="s">
        <v>120</v>
      </c>
      <c r="X5570" s="1" t="s">
        <v>6672</v>
      </c>
      <c r="Y5570" s="15">
        <v>56.85</v>
      </c>
      <c r="Z5570" s="15">
        <f t="shared" si="176"/>
        <v>1080.1500000000001</v>
      </c>
      <c r="AA5570" s="15">
        <v>125</v>
      </c>
      <c r="AB5570" s="15">
        <f t="shared" si="177"/>
        <v>2375</v>
      </c>
      <c r="AC5570">
        <v>55</v>
      </c>
      <c r="AD5570">
        <v>110</v>
      </c>
      <c r="AE5570">
        <v>68.2</v>
      </c>
      <c r="AF5570">
        <v>150</v>
      </c>
      <c r="AG5570" s="1">
        <v>19</v>
      </c>
    </row>
    <row r="5571" spans="1:33">
      <c r="A5571" s="1" t="s">
        <v>33</v>
      </c>
      <c r="B5571" s="13" t="s">
        <v>20047</v>
      </c>
      <c r="C5571" s="1" t="s">
        <v>20066</v>
      </c>
      <c r="D5571" s="1" t="s">
        <v>13213</v>
      </c>
      <c r="E5571" s="1" t="s">
        <v>8035</v>
      </c>
      <c r="F5571" s="1" t="s">
        <v>20067</v>
      </c>
      <c r="G5571" s="14">
        <v>70</v>
      </c>
      <c r="I5571" s="1" t="s">
        <v>6641</v>
      </c>
      <c r="J5571" s="1" t="s">
        <v>6793</v>
      </c>
      <c r="K5571" s="1" t="s">
        <v>6794</v>
      </c>
      <c r="L5571" s="1" t="s">
        <v>98</v>
      </c>
      <c r="M5571" s="1" t="s">
        <v>733</v>
      </c>
      <c r="N5571" s="1" t="s">
        <v>43</v>
      </c>
      <c r="O5571" s="1" t="s">
        <v>183</v>
      </c>
      <c r="P5571" s="1" t="s">
        <v>20068</v>
      </c>
      <c r="Q5571" s="1" t="s">
        <v>6645</v>
      </c>
      <c r="R5571" s="1" t="s">
        <v>6646</v>
      </c>
      <c r="S5571" s="1" t="s">
        <v>6671</v>
      </c>
      <c r="T5571" s="2">
        <v>197063425052</v>
      </c>
      <c r="U5571" s="1" t="s">
        <v>156</v>
      </c>
      <c r="V5571">
        <v>39</v>
      </c>
      <c r="W5571" s="1" t="s">
        <v>120</v>
      </c>
      <c r="X5571" s="1" t="s">
        <v>6672</v>
      </c>
      <c r="Y5571" s="15">
        <v>56.85</v>
      </c>
      <c r="Z5571" s="15">
        <f t="shared" si="176"/>
        <v>454.8</v>
      </c>
      <c r="AA5571" s="15">
        <v>125</v>
      </c>
      <c r="AB5571" s="15">
        <f t="shared" si="177"/>
        <v>1000</v>
      </c>
      <c r="AC5571">
        <v>55</v>
      </c>
      <c r="AD5571">
        <v>110</v>
      </c>
      <c r="AE5571">
        <v>68.2</v>
      </c>
      <c r="AF5571">
        <v>150</v>
      </c>
      <c r="AG5571" s="1">
        <v>8</v>
      </c>
    </row>
    <row r="5572" spans="1:33">
      <c r="A5572" s="1" t="s">
        <v>33</v>
      </c>
      <c r="B5572" s="13" t="s">
        <v>20047</v>
      </c>
      <c r="C5572" s="1" t="s">
        <v>20069</v>
      </c>
      <c r="D5572" s="1" t="s">
        <v>13213</v>
      </c>
      <c r="E5572" s="1" t="s">
        <v>8035</v>
      </c>
      <c r="F5572" s="1" t="s">
        <v>20070</v>
      </c>
      <c r="G5572" s="14">
        <v>80</v>
      </c>
      <c r="I5572" s="1" t="s">
        <v>6641</v>
      </c>
      <c r="J5572" s="1" t="s">
        <v>6793</v>
      </c>
      <c r="K5572" s="1" t="s">
        <v>6794</v>
      </c>
      <c r="L5572" s="1" t="s">
        <v>98</v>
      </c>
      <c r="M5572" s="1" t="s">
        <v>733</v>
      </c>
      <c r="N5572" s="1" t="s">
        <v>43</v>
      </c>
      <c r="O5572" s="1" t="s">
        <v>183</v>
      </c>
      <c r="P5572" s="1" t="s">
        <v>20071</v>
      </c>
      <c r="Q5572" s="1" t="s">
        <v>6645</v>
      </c>
      <c r="R5572" s="1" t="s">
        <v>6646</v>
      </c>
      <c r="S5572" s="1" t="s">
        <v>6671</v>
      </c>
      <c r="T5572" s="2">
        <v>197063425267</v>
      </c>
      <c r="U5572" s="1" t="s">
        <v>156</v>
      </c>
      <c r="V5572">
        <v>40.5</v>
      </c>
      <c r="W5572" s="1" t="s">
        <v>120</v>
      </c>
      <c r="X5572" s="1" t="s">
        <v>6672</v>
      </c>
      <c r="Y5572" s="15">
        <v>56.85</v>
      </c>
      <c r="Z5572" s="15">
        <f t="shared" si="176"/>
        <v>966.45</v>
      </c>
      <c r="AA5572" s="15">
        <v>125</v>
      </c>
      <c r="AB5572" s="15">
        <f t="shared" si="177"/>
        <v>2125</v>
      </c>
      <c r="AC5572">
        <v>55</v>
      </c>
      <c r="AD5572">
        <v>110</v>
      </c>
      <c r="AE5572">
        <v>68.2</v>
      </c>
      <c r="AF5572">
        <v>150</v>
      </c>
      <c r="AG5572" s="1">
        <v>17</v>
      </c>
    </row>
    <row r="5573" spans="1:33">
      <c r="A5573" s="1" t="s">
        <v>33</v>
      </c>
      <c r="B5573" s="13" t="s">
        <v>20072</v>
      </c>
      <c r="C5573" s="1" t="s">
        <v>20073</v>
      </c>
      <c r="D5573" s="1" t="s">
        <v>13213</v>
      </c>
      <c r="E5573" s="1" t="s">
        <v>8481</v>
      </c>
      <c r="F5573" s="1" t="s">
        <v>20074</v>
      </c>
      <c r="G5573" s="14">
        <v>40</v>
      </c>
      <c r="H5573" s="1" t="s">
        <v>20075</v>
      </c>
      <c r="I5573" s="1" t="s">
        <v>6641</v>
      </c>
      <c r="J5573" s="1" t="s">
        <v>6793</v>
      </c>
      <c r="K5573" s="1" t="s">
        <v>6794</v>
      </c>
      <c r="L5573" s="1" t="s">
        <v>98</v>
      </c>
      <c r="M5573" s="1" t="s">
        <v>733</v>
      </c>
      <c r="N5573" s="1" t="s">
        <v>43</v>
      </c>
      <c r="O5573" s="1" t="s">
        <v>183</v>
      </c>
      <c r="P5573" s="1" t="s">
        <v>20076</v>
      </c>
      <c r="Q5573" s="1" t="s">
        <v>6645</v>
      </c>
      <c r="R5573" s="1" t="s">
        <v>6646</v>
      </c>
      <c r="S5573" s="1" t="s">
        <v>6671</v>
      </c>
      <c r="T5573" s="2">
        <v>197063424604</v>
      </c>
      <c r="U5573" s="1" t="s">
        <v>156</v>
      </c>
      <c r="V5573">
        <v>35</v>
      </c>
      <c r="W5573" s="1" t="s">
        <v>450</v>
      </c>
      <c r="X5573" s="1" t="s">
        <v>6672</v>
      </c>
      <c r="Y5573" s="15">
        <v>56.85</v>
      </c>
      <c r="Z5573" s="15">
        <f t="shared" si="176"/>
        <v>682.2</v>
      </c>
      <c r="AA5573" s="15">
        <v>125</v>
      </c>
      <c r="AB5573" s="15">
        <f t="shared" si="177"/>
        <v>1500</v>
      </c>
      <c r="AC5573">
        <v>55</v>
      </c>
      <c r="AD5573">
        <v>110</v>
      </c>
      <c r="AE5573">
        <v>68.2</v>
      </c>
      <c r="AF5573">
        <v>150</v>
      </c>
      <c r="AG5573" s="1">
        <v>12</v>
      </c>
    </row>
    <row r="5574" spans="1:33">
      <c r="A5574" s="1" t="s">
        <v>33</v>
      </c>
      <c r="B5574" s="13" t="s">
        <v>20072</v>
      </c>
      <c r="C5574" s="1" t="s">
        <v>20077</v>
      </c>
      <c r="D5574" s="1" t="s">
        <v>13213</v>
      </c>
      <c r="E5574" s="1" t="s">
        <v>8481</v>
      </c>
      <c r="F5574" s="1" t="s">
        <v>20078</v>
      </c>
      <c r="G5574" s="14">
        <v>45</v>
      </c>
      <c r="H5574" s="1" t="s">
        <v>20075</v>
      </c>
      <c r="I5574" s="1" t="s">
        <v>6641</v>
      </c>
      <c r="J5574" s="1" t="s">
        <v>6793</v>
      </c>
      <c r="K5574" s="1" t="s">
        <v>6794</v>
      </c>
      <c r="L5574" s="1" t="s">
        <v>98</v>
      </c>
      <c r="M5574" s="1" t="s">
        <v>733</v>
      </c>
      <c r="N5574" s="1" t="s">
        <v>43</v>
      </c>
      <c r="O5574" s="1" t="s">
        <v>183</v>
      </c>
      <c r="P5574" s="1" t="s">
        <v>20079</v>
      </c>
      <c r="Q5574" s="1" t="s">
        <v>6645</v>
      </c>
      <c r="R5574" s="1" t="s">
        <v>6646</v>
      </c>
      <c r="S5574" s="1" t="s">
        <v>6671</v>
      </c>
      <c r="T5574" s="2">
        <v>197063424673</v>
      </c>
      <c r="U5574" s="1" t="s">
        <v>156</v>
      </c>
      <c r="V5574">
        <v>36</v>
      </c>
      <c r="W5574" s="1" t="s">
        <v>450</v>
      </c>
      <c r="X5574" s="1" t="s">
        <v>6672</v>
      </c>
      <c r="Y5574" s="15">
        <v>56.85</v>
      </c>
      <c r="Z5574" s="15">
        <f t="shared" si="176"/>
        <v>625.35</v>
      </c>
      <c r="AA5574" s="15">
        <v>125</v>
      </c>
      <c r="AB5574" s="15">
        <f t="shared" si="177"/>
        <v>1375</v>
      </c>
      <c r="AC5574">
        <v>55</v>
      </c>
      <c r="AD5574">
        <v>110</v>
      </c>
      <c r="AE5574">
        <v>68.2</v>
      </c>
      <c r="AF5574">
        <v>150</v>
      </c>
      <c r="AG5574" s="1">
        <v>11</v>
      </c>
    </row>
    <row r="5575" spans="1:33">
      <c r="A5575" s="1" t="s">
        <v>33</v>
      </c>
      <c r="B5575" s="13" t="s">
        <v>20072</v>
      </c>
      <c r="C5575" s="1" t="s">
        <v>20080</v>
      </c>
      <c r="D5575" s="1" t="s">
        <v>13213</v>
      </c>
      <c r="E5575" s="1" t="s">
        <v>8481</v>
      </c>
      <c r="F5575" s="1" t="s">
        <v>20081</v>
      </c>
      <c r="G5575" s="14">
        <v>50</v>
      </c>
      <c r="H5575" s="1" t="s">
        <v>20075</v>
      </c>
      <c r="I5575" s="1" t="s">
        <v>6641</v>
      </c>
      <c r="J5575" s="1" t="s">
        <v>6793</v>
      </c>
      <c r="K5575" s="1" t="s">
        <v>6794</v>
      </c>
      <c r="L5575" s="1" t="s">
        <v>98</v>
      </c>
      <c r="M5575" s="1" t="s">
        <v>733</v>
      </c>
      <c r="N5575" s="1" t="s">
        <v>43</v>
      </c>
      <c r="O5575" s="1" t="s">
        <v>183</v>
      </c>
      <c r="P5575" s="1" t="s">
        <v>20082</v>
      </c>
      <c r="Q5575" s="1" t="s">
        <v>6645</v>
      </c>
      <c r="R5575" s="1" t="s">
        <v>6646</v>
      </c>
      <c r="S5575" s="1" t="s">
        <v>6671</v>
      </c>
      <c r="T5575" s="2">
        <v>197063424734</v>
      </c>
      <c r="U5575" s="1" t="s">
        <v>156</v>
      </c>
      <c r="V5575">
        <v>36.5</v>
      </c>
      <c r="W5575" s="1" t="s">
        <v>450</v>
      </c>
      <c r="X5575" s="1" t="s">
        <v>6672</v>
      </c>
      <c r="Y5575" s="15">
        <v>56.85</v>
      </c>
      <c r="Z5575" s="15">
        <f t="shared" si="176"/>
        <v>568.5</v>
      </c>
      <c r="AA5575" s="15">
        <v>125</v>
      </c>
      <c r="AB5575" s="15">
        <f t="shared" si="177"/>
        <v>1250</v>
      </c>
      <c r="AC5575">
        <v>55</v>
      </c>
      <c r="AD5575">
        <v>110</v>
      </c>
      <c r="AE5575">
        <v>68.2</v>
      </c>
      <c r="AF5575">
        <v>150</v>
      </c>
      <c r="AG5575" s="1">
        <v>10</v>
      </c>
    </row>
    <row r="5576" spans="1:33">
      <c r="A5576" s="1" t="s">
        <v>33</v>
      </c>
      <c r="B5576" s="13" t="s">
        <v>20072</v>
      </c>
      <c r="C5576" s="1" t="s">
        <v>20083</v>
      </c>
      <c r="D5576" s="1" t="s">
        <v>13213</v>
      </c>
      <c r="E5576" s="1" t="s">
        <v>8481</v>
      </c>
      <c r="F5576" s="1" t="s">
        <v>20084</v>
      </c>
      <c r="G5576" s="14">
        <v>65</v>
      </c>
      <c r="H5576" s="1" t="s">
        <v>20075</v>
      </c>
      <c r="I5576" s="1" t="s">
        <v>6641</v>
      </c>
      <c r="J5576" s="1" t="s">
        <v>6793</v>
      </c>
      <c r="K5576" s="1" t="s">
        <v>6794</v>
      </c>
      <c r="L5576" s="1" t="s">
        <v>98</v>
      </c>
      <c r="M5576" s="1" t="s">
        <v>733</v>
      </c>
      <c r="N5576" s="1" t="s">
        <v>43</v>
      </c>
      <c r="O5576" s="1" t="s">
        <v>183</v>
      </c>
      <c r="P5576" s="1" t="s">
        <v>20085</v>
      </c>
      <c r="Q5576" s="1" t="s">
        <v>6645</v>
      </c>
      <c r="R5576" s="1" t="s">
        <v>6646</v>
      </c>
      <c r="S5576" s="1" t="s">
        <v>6671</v>
      </c>
      <c r="T5576" s="2">
        <v>197063425045</v>
      </c>
      <c r="U5576" s="1" t="s">
        <v>156</v>
      </c>
      <c r="V5576">
        <v>38.5</v>
      </c>
      <c r="W5576" s="1" t="s">
        <v>450</v>
      </c>
      <c r="X5576" s="1" t="s">
        <v>6672</v>
      </c>
      <c r="Y5576" s="15">
        <v>56.85</v>
      </c>
      <c r="Z5576" s="15">
        <f t="shared" si="176"/>
        <v>56.85</v>
      </c>
      <c r="AA5576" s="15">
        <v>125</v>
      </c>
      <c r="AB5576" s="15">
        <f t="shared" si="177"/>
        <v>125</v>
      </c>
      <c r="AC5576">
        <v>55</v>
      </c>
      <c r="AD5576">
        <v>110</v>
      </c>
      <c r="AE5576">
        <v>68.2</v>
      </c>
      <c r="AF5576">
        <v>150</v>
      </c>
      <c r="AG5576" s="1">
        <v>1</v>
      </c>
    </row>
    <row r="5577" spans="1:33">
      <c r="A5577" s="1" t="s">
        <v>33</v>
      </c>
      <c r="B5577" s="13" t="s">
        <v>20072</v>
      </c>
      <c r="C5577" s="1" t="s">
        <v>20086</v>
      </c>
      <c r="D5577" s="1" t="s">
        <v>13213</v>
      </c>
      <c r="E5577" s="1" t="s">
        <v>8481</v>
      </c>
      <c r="F5577" s="1" t="s">
        <v>20087</v>
      </c>
      <c r="G5577" s="14">
        <v>70</v>
      </c>
      <c r="H5577" s="1" t="s">
        <v>20075</v>
      </c>
      <c r="I5577" s="1" t="s">
        <v>6641</v>
      </c>
      <c r="J5577" s="1" t="s">
        <v>6793</v>
      </c>
      <c r="K5577" s="1" t="s">
        <v>6794</v>
      </c>
      <c r="L5577" s="1" t="s">
        <v>98</v>
      </c>
      <c r="M5577" s="1" t="s">
        <v>733</v>
      </c>
      <c r="N5577" s="1" t="s">
        <v>43</v>
      </c>
      <c r="O5577" s="1" t="s">
        <v>183</v>
      </c>
      <c r="P5577" s="1" t="s">
        <v>20088</v>
      </c>
      <c r="Q5577" s="1" t="s">
        <v>6645</v>
      </c>
      <c r="R5577" s="1" t="s">
        <v>6646</v>
      </c>
      <c r="S5577" s="1" t="s">
        <v>6671</v>
      </c>
      <c r="T5577" s="2">
        <v>197063425090</v>
      </c>
      <c r="U5577" s="1" t="s">
        <v>156</v>
      </c>
      <c r="V5577">
        <v>39</v>
      </c>
      <c r="W5577" s="1" t="s">
        <v>450</v>
      </c>
      <c r="X5577" s="1" t="s">
        <v>6672</v>
      </c>
      <c r="Y5577" s="15">
        <v>56.85</v>
      </c>
      <c r="Z5577" s="15">
        <f t="shared" si="176"/>
        <v>56.85</v>
      </c>
      <c r="AA5577" s="15">
        <v>125</v>
      </c>
      <c r="AB5577" s="15">
        <f t="shared" si="177"/>
        <v>125</v>
      </c>
      <c r="AC5577">
        <v>55</v>
      </c>
      <c r="AD5577">
        <v>110</v>
      </c>
      <c r="AE5577">
        <v>68.2</v>
      </c>
      <c r="AF5577">
        <v>150</v>
      </c>
      <c r="AG5577" s="1">
        <v>1</v>
      </c>
    </row>
    <row r="5578" spans="1:33">
      <c r="A5578" s="1" t="s">
        <v>33</v>
      </c>
      <c r="B5578" s="13" t="s">
        <v>20072</v>
      </c>
      <c r="C5578" s="1" t="s">
        <v>20089</v>
      </c>
      <c r="D5578" s="1" t="s">
        <v>13213</v>
      </c>
      <c r="E5578" s="1" t="s">
        <v>8481</v>
      </c>
      <c r="F5578" s="1" t="s">
        <v>20090</v>
      </c>
      <c r="G5578" s="14">
        <v>80</v>
      </c>
      <c r="H5578" s="1" t="s">
        <v>20075</v>
      </c>
      <c r="I5578" s="1" t="s">
        <v>6641</v>
      </c>
      <c r="J5578" s="1" t="s">
        <v>6793</v>
      </c>
      <c r="K5578" s="1" t="s">
        <v>6794</v>
      </c>
      <c r="L5578" s="1" t="s">
        <v>98</v>
      </c>
      <c r="M5578" s="1" t="s">
        <v>733</v>
      </c>
      <c r="N5578" s="1" t="s">
        <v>43</v>
      </c>
      <c r="O5578" s="1" t="s">
        <v>183</v>
      </c>
      <c r="P5578" s="1" t="s">
        <v>20091</v>
      </c>
      <c r="Q5578" s="1" t="s">
        <v>6645</v>
      </c>
      <c r="R5578" s="1" t="s">
        <v>6646</v>
      </c>
      <c r="S5578" s="1" t="s">
        <v>6671</v>
      </c>
      <c r="T5578" s="2">
        <v>197063425298</v>
      </c>
      <c r="U5578" s="1" t="s">
        <v>156</v>
      </c>
      <c r="V5578">
        <v>40.5</v>
      </c>
      <c r="W5578" s="1" t="s">
        <v>450</v>
      </c>
      <c r="X5578" s="1" t="s">
        <v>6672</v>
      </c>
      <c r="Y5578" s="15">
        <v>56.85</v>
      </c>
      <c r="Z5578" s="15">
        <f t="shared" si="176"/>
        <v>227.4</v>
      </c>
      <c r="AA5578" s="15">
        <v>125</v>
      </c>
      <c r="AB5578" s="15">
        <f t="shared" si="177"/>
        <v>500</v>
      </c>
      <c r="AC5578">
        <v>55</v>
      </c>
      <c r="AD5578">
        <v>110</v>
      </c>
      <c r="AE5578">
        <v>68.2</v>
      </c>
      <c r="AF5578">
        <v>150</v>
      </c>
      <c r="AG5578" s="1">
        <v>4</v>
      </c>
    </row>
    <row r="5579" spans="1:33">
      <c r="A5579" s="1" t="s">
        <v>33</v>
      </c>
      <c r="B5579" s="13" t="s">
        <v>20092</v>
      </c>
      <c r="C5579" s="1" t="s">
        <v>20093</v>
      </c>
      <c r="D5579" s="1" t="s">
        <v>13213</v>
      </c>
      <c r="E5579" s="1" t="s">
        <v>9103</v>
      </c>
      <c r="F5579" s="1" t="s">
        <v>20094</v>
      </c>
      <c r="G5579" s="14">
        <v>65</v>
      </c>
      <c r="I5579" s="1" t="s">
        <v>6641</v>
      </c>
      <c r="J5579" s="1" t="s">
        <v>6679</v>
      </c>
      <c r="K5579" s="1" t="s">
        <v>6762</v>
      </c>
      <c r="L5579" s="1" t="s">
        <v>98</v>
      </c>
      <c r="M5579" s="1" t="s">
        <v>733</v>
      </c>
      <c r="N5579" s="1" t="s">
        <v>43</v>
      </c>
      <c r="O5579" s="1" t="s">
        <v>183</v>
      </c>
      <c r="P5579" s="1" t="s">
        <v>20095</v>
      </c>
      <c r="Q5579" s="1" t="s">
        <v>6645</v>
      </c>
      <c r="R5579" s="1" t="s">
        <v>6646</v>
      </c>
      <c r="S5579" s="1" t="s">
        <v>6671</v>
      </c>
      <c r="T5579" s="2">
        <v>197063425021</v>
      </c>
      <c r="U5579" s="1" t="s">
        <v>156</v>
      </c>
      <c r="V5579">
        <v>38.5</v>
      </c>
      <c r="W5579" s="1" t="s">
        <v>1067</v>
      </c>
      <c r="X5579" s="1" t="s">
        <v>6672</v>
      </c>
      <c r="Y5579" s="15">
        <v>56.85</v>
      </c>
      <c r="Z5579" s="15">
        <f t="shared" si="176"/>
        <v>56.85</v>
      </c>
      <c r="AA5579" s="15">
        <v>125</v>
      </c>
      <c r="AB5579" s="15">
        <f t="shared" si="177"/>
        <v>125</v>
      </c>
      <c r="AC5579">
        <v>55</v>
      </c>
      <c r="AD5579">
        <v>110</v>
      </c>
      <c r="AE5579">
        <v>68.2</v>
      </c>
      <c r="AF5579">
        <v>150</v>
      </c>
      <c r="AG5579" s="1">
        <v>1</v>
      </c>
    </row>
    <row r="5580" spans="1:33">
      <c r="A5580" s="1" t="s">
        <v>33</v>
      </c>
      <c r="B5580" s="13" t="s">
        <v>20092</v>
      </c>
      <c r="C5580" s="1" t="s">
        <v>20096</v>
      </c>
      <c r="D5580" s="1" t="s">
        <v>13213</v>
      </c>
      <c r="E5580" s="1" t="s">
        <v>9103</v>
      </c>
      <c r="F5580" s="1" t="s">
        <v>20097</v>
      </c>
      <c r="G5580" s="14">
        <v>85</v>
      </c>
      <c r="I5580" s="1" t="s">
        <v>6641</v>
      </c>
      <c r="J5580" s="1" t="s">
        <v>6679</v>
      </c>
      <c r="K5580" s="1" t="s">
        <v>6762</v>
      </c>
      <c r="L5580" s="1" t="s">
        <v>98</v>
      </c>
      <c r="M5580" s="1" t="s">
        <v>733</v>
      </c>
      <c r="N5580" s="1" t="s">
        <v>43</v>
      </c>
      <c r="O5580" s="1" t="s">
        <v>183</v>
      </c>
      <c r="P5580" s="1" t="s">
        <v>20098</v>
      </c>
      <c r="Q5580" s="1" t="s">
        <v>6645</v>
      </c>
      <c r="R5580" s="1" t="s">
        <v>6646</v>
      </c>
      <c r="S5580" s="1" t="s">
        <v>6671</v>
      </c>
      <c r="T5580" s="2">
        <v>197063425304</v>
      </c>
      <c r="U5580" s="1" t="s">
        <v>156</v>
      </c>
      <c r="V5580">
        <v>41</v>
      </c>
      <c r="W5580" s="1" t="s">
        <v>1067</v>
      </c>
      <c r="X5580" s="1" t="s">
        <v>6672</v>
      </c>
      <c r="Y5580" s="15">
        <v>56.85</v>
      </c>
      <c r="Z5580" s="15">
        <f t="shared" si="176"/>
        <v>170.55</v>
      </c>
      <c r="AA5580" s="15">
        <v>125</v>
      </c>
      <c r="AB5580" s="15">
        <f t="shared" si="177"/>
        <v>375</v>
      </c>
      <c r="AC5580">
        <v>55</v>
      </c>
      <c r="AD5580">
        <v>110</v>
      </c>
      <c r="AE5580">
        <v>68.2</v>
      </c>
      <c r="AF5580">
        <v>150</v>
      </c>
      <c r="AG5580" s="1">
        <v>3</v>
      </c>
    </row>
    <row r="5581" spans="1:33">
      <c r="A5581" s="1" t="s">
        <v>33</v>
      </c>
      <c r="B5581" s="13" t="s">
        <v>20092</v>
      </c>
      <c r="C5581" s="1" t="s">
        <v>20099</v>
      </c>
      <c r="D5581" s="1" t="s">
        <v>13213</v>
      </c>
      <c r="E5581" s="1" t="s">
        <v>9103</v>
      </c>
      <c r="F5581" s="1" t="s">
        <v>20100</v>
      </c>
      <c r="G5581" s="14">
        <v>115</v>
      </c>
      <c r="I5581" s="1" t="s">
        <v>6641</v>
      </c>
      <c r="J5581" s="1" t="s">
        <v>6679</v>
      </c>
      <c r="K5581" s="1" t="s">
        <v>6762</v>
      </c>
      <c r="L5581" s="1" t="s">
        <v>98</v>
      </c>
      <c r="M5581" s="1" t="s">
        <v>733</v>
      </c>
      <c r="N5581" s="1" t="s">
        <v>43</v>
      </c>
      <c r="O5581" s="1" t="s">
        <v>183</v>
      </c>
      <c r="P5581" s="1" t="s">
        <v>20101</v>
      </c>
      <c r="Q5581" s="1" t="s">
        <v>6645</v>
      </c>
      <c r="R5581" s="1" t="s">
        <v>6646</v>
      </c>
      <c r="S5581" s="1" t="s">
        <v>6671</v>
      </c>
      <c r="T5581" s="2">
        <v>197063425700</v>
      </c>
      <c r="U5581" s="1" t="s">
        <v>156</v>
      </c>
      <c r="V5581">
        <v>45</v>
      </c>
      <c r="W5581" s="1" t="s">
        <v>1067</v>
      </c>
      <c r="X5581" s="1" t="s">
        <v>6672</v>
      </c>
      <c r="Y5581" s="15">
        <v>56.85</v>
      </c>
      <c r="Z5581" s="15">
        <f t="shared" si="176"/>
        <v>113.7</v>
      </c>
      <c r="AA5581" s="15">
        <v>125</v>
      </c>
      <c r="AB5581" s="15">
        <f t="shared" si="177"/>
        <v>250</v>
      </c>
      <c r="AC5581">
        <v>55</v>
      </c>
      <c r="AD5581">
        <v>110</v>
      </c>
      <c r="AE5581">
        <v>68.2</v>
      </c>
      <c r="AF5581">
        <v>150</v>
      </c>
      <c r="AG5581" s="1">
        <v>2</v>
      </c>
    </row>
    <row r="5582" spans="1:33">
      <c r="A5582" s="1" t="s">
        <v>33</v>
      </c>
      <c r="B5582" s="13" t="s">
        <v>20102</v>
      </c>
      <c r="C5582" s="1" t="s">
        <v>20103</v>
      </c>
      <c r="D5582" s="1" t="s">
        <v>13213</v>
      </c>
      <c r="E5582" s="1" t="s">
        <v>11112</v>
      </c>
      <c r="F5582" s="1" t="s">
        <v>20104</v>
      </c>
      <c r="G5582" s="14">
        <v>70</v>
      </c>
      <c r="H5582" s="1" t="s">
        <v>6821</v>
      </c>
      <c r="I5582" s="1" t="s">
        <v>6641</v>
      </c>
      <c r="J5582" s="1" t="s">
        <v>6679</v>
      </c>
      <c r="K5582" s="1" t="s">
        <v>6762</v>
      </c>
      <c r="L5582" s="1" t="s">
        <v>98</v>
      </c>
      <c r="M5582" s="1" t="s">
        <v>733</v>
      </c>
      <c r="N5582" s="1" t="s">
        <v>43</v>
      </c>
      <c r="O5582" s="1" t="s">
        <v>183</v>
      </c>
      <c r="P5582" s="1" t="s">
        <v>20105</v>
      </c>
      <c r="Q5582" s="1" t="s">
        <v>6645</v>
      </c>
      <c r="R5582" s="1" t="s">
        <v>6646</v>
      </c>
      <c r="S5582" s="1" t="s">
        <v>6671</v>
      </c>
      <c r="T5582" s="2">
        <v>197063425182</v>
      </c>
      <c r="U5582" s="1" t="s">
        <v>156</v>
      </c>
      <c r="V5582">
        <v>39</v>
      </c>
      <c r="W5582" s="1" t="s">
        <v>265</v>
      </c>
      <c r="X5582" s="1" t="s">
        <v>6672</v>
      </c>
      <c r="Y5582" s="15">
        <v>59.1</v>
      </c>
      <c r="Z5582" s="15">
        <f t="shared" si="176"/>
        <v>177.3</v>
      </c>
      <c r="AA5582" s="15">
        <v>130</v>
      </c>
      <c r="AB5582" s="15">
        <f t="shared" si="177"/>
        <v>390</v>
      </c>
      <c r="AC5582">
        <v>57.5</v>
      </c>
      <c r="AD5582">
        <v>115</v>
      </c>
      <c r="AE5582">
        <v>70.5</v>
      </c>
      <c r="AF5582">
        <v>155</v>
      </c>
      <c r="AG5582" s="1">
        <v>3</v>
      </c>
    </row>
    <row r="5583" spans="1:33">
      <c r="A5583" s="1" t="s">
        <v>33</v>
      </c>
      <c r="B5583" s="13" t="s">
        <v>20102</v>
      </c>
      <c r="C5583" s="1" t="s">
        <v>20106</v>
      </c>
      <c r="D5583" s="1" t="s">
        <v>13213</v>
      </c>
      <c r="E5583" s="1" t="s">
        <v>11112</v>
      </c>
      <c r="F5583" s="1" t="s">
        <v>20107</v>
      </c>
      <c r="G5583" s="14">
        <v>75</v>
      </c>
      <c r="H5583" s="1" t="s">
        <v>6821</v>
      </c>
      <c r="I5583" s="1" t="s">
        <v>6641</v>
      </c>
      <c r="J5583" s="1" t="s">
        <v>6679</v>
      </c>
      <c r="K5583" s="1" t="s">
        <v>6762</v>
      </c>
      <c r="L5583" s="1" t="s">
        <v>98</v>
      </c>
      <c r="M5583" s="1" t="s">
        <v>733</v>
      </c>
      <c r="N5583" s="1" t="s">
        <v>43</v>
      </c>
      <c r="O5583" s="1" t="s">
        <v>183</v>
      </c>
      <c r="P5583" s="1" t="s">
        <v>20108</v>
      </c>
      <c r="Q5583" s="1" t="s">
        <v>6645</v>
      </c>
      <c r="R5583" s="1" t="s">
        <v>6646</v>
      </c>
      <c r="S5583" s="1" t="s">
        <v>6671</v>
      </c>
      <c r="T5583" s="2">
        <v>197063425502</v>
      </c>
      <c r="U5583" s="1" t="s">
        <v>156</v>
      </c>
      <c r="V5583">
        <v>40</v>
      </c>
      <c r="W5583" s="1" t="s">
        <v>265</v>
      </c>
      <c r="X5583" s="1" t="s">
        <v>6672</v>
      </c>
      <c r="Y5583" s="15">
        <v>59.1</v>
      </c>
      <c r="Z5583" s="15">
        <f t="shared" si="176"/>
        <v>236.4</v>
      </c>
      <c r="AA5583" s="15">
        <v>130</v>
      </c>
      <c r="AB5583" s="15">
        <f t="shared" si="177"/>
        <v>520</v>
      </c>
      <c r="AC5583">
        <v>57.5</v>
      </c>
      <c r="AD5583">
        <v>115</v>
      </c>
      <c r="AE5583">
        <v>70.5</v>
      </c>
      <c r="AF5583">
        <v>155</v>
      </c>
      <c r="AG5583" s="1">
        <v>4</v>
      </c>
    </row>
    <row r="5584" spans="1:33">
      <c r="A5584" s="1" t="s">
        <v>33</v>
      </c>
      <c r="B5584" s="13" t="s">
        <v>20102</v>
      </c>
      <c r="C5584" s="1" t="s">
        <v>20109</v>
      </c>
      <c r="D5584" s="1" t="s">
        <v>13213</v>
      </c>
      <c r="E5584" s="1" t="s">
        <v>11112</v>
      </c>
      <c r="F5584" s="1" t="s">
        <v>20110</v>
      </c>
      <c r="G5584" s="14">
        <v>80</v>
      </c>
      <c r="H5584" s="1" t="s">
        <v>6821</v>
      </c>
      <c r="I5584" s="1" t="s">
        <v>6641</v>
      </c>
      <c r="J5584" s="1" t="s">
        <v>6679</v>
      </c>
      <c r="K5584" s="1" t="s">
        <v>6762</v>
      </c>
      <c r="L5584" s="1" t="s">
        <v>98</v>
      </c>
      <c r="M5584" s="1" t="s">
        <v>733</v>
      </c>
      <c r="N5584" s="1" t="s">
        <v>43</v>
      </c>
      <c r="O5584" s="1" t="s">
        <v>183</v>
      </c>
      <c r="P5584" s="1" t="s">
        <v>20111</v>
      </c>
      <c r="Q5584" s="1" t="s">
        <v>6645</v>
      </c>
      <c r="R5584" s="1" t="s">
        <v>6646</v>
      </c>
      <c r="S5584" s="1" t="s">
        <v>6671</v>
      </c>
      <c r="T5584" s="2">
        <v>197063425526</v>
      </c>
      <c r="U5584" s="1" t="s">
        <v>156</v>
      </c>
      <c r="V5584">
        <v>40.5</v>
      </c>
      <c r="W5584" s="1" t="s">
        <v>265</v>
      </c>
      <c r="X5584" s="1" t="s">
        <v>6672</v>
      </c>
      <c r="Y5584" s="15">
        <v>59.1</v>
      </c>
      <c r="Z5584" s="15">
        <f t="shared" si="176"/>
        <v>177.3</v>
      </c>
      <c r="AA5584" s="15">
        <v>130</v>
      </c>
      <c r="AB5584" s="15">
        <f t="shared" si="177"/>
        <v>390</v>
      </c>
      <c r="AC5584">
        <v>57.5</v>
      </c>
      <c r="AD5584">
        <v>115</v>
      </c>
      <c r="AE5584">
        <v>70.5</v>
      </c>
      <c r="AF5584">
        <v>155</v>
      </c>
      <c r="AG5584" s="1">
        <v>3</v>
      </c>
    </row>
    <row r="5585" spans="1:33">
      <c r="A5585" s="1" t="s">
        <v>33</v>
      </c>
      <c r="B5585" s="13" t="s">
        <v>20102</v>
      </c>
      <c r="C5585" s="1" t="s">
        <v>20112</v>
      </c>
      <c r="D5585" s="1" t="s">
        <v>13213</v>
      </c>
      <c r="E5585" s="1" t="s">
        <v>11112</v>
      </c>
      <c r="F5585" s="1" t="s">
        <v>20113</v>
      </c>
      <c r="G5585" s="14">
        <v>85</v>
      </c>
      <c r="H5585" s="1" t="s">
        <v>6821</v>
      </c>
      <c r="I5585" s="1" t="s">
        <v>6641</v>
      </c>
      <c r="J5585" s="1" t="s">
        <v>6679</v>
      </c>
      <c r="K5585" s="1" t="s">
        <v>6762</v>
      </c>
      <c r="L5585" s="1" t="s">
        <v>98</v>
      </c>
      <c r="M5585" s="1" t="s">
        <v>733</v>
      </c>
      <c r="N5585" s="1" t="s">
        <v>43</v>
      </c>
      <c r="O5585" s="1" t="s">
        <v>183</v>
      </c>
      <c r="P5585" s="1" t="s">
        <v>20114</v>
      </c>
      <c r="Q5585" s="1" t="s">
        <v>6645</v>
      </c>
      <c r="R5585" s="1" t="s">
        <v>6646</v>
      </c>
      <c r="S5585" s="1" t="s">
        <v>6671</v>
      </c>
      <c r="T5585" s="2">
        <v>197063425540</v>
      </c>
      <c r="U5585" s="1" t="s">
        <v>156</v>
      </c>
      <c r="V5585">
        <v>41</v>
      </c>
      <c r="W5585" s="1" t="s">
        <v>265</v>
      </c>
      <c r="X5585" s="1" t="s">
        <v>6672</v>
      </c>
      <c r="Y5585" s="15">
        <v>59.1</v>
      </c>
      <c r="Z5585" s="15">
        <f t="shared" ref="Z5585:Z5648" si="178">Y5585*AG5585</f>
        <v>236.4</v>
      </c>
      <c r="AA5585" s="15">
        <v>130</v>
      </c>
      <c r="AB5585" s="15">
        <f t="shared" ref="AB5585:AB5648" si="179">AA5585*AG5585</f>
        <v>520</v>
      </c>
      <c r="AC5585">
        <v>57.5</v>
      </c>
      <c r="AD5585">
        <v>115</v>
      </c>
      <c r="AE5585">
        <v>70.5</v>
      </c>
      <c r="AF5585">
        <v>155</v>
      </c>
      <c r="AG5585" s="1">
        <v>4</v>
      </c>
    </row>
    <row r="5586" spans="1:33">
      <c r="A5586" s="1" t="s">
        <v>33</v>
      </c>
      <c r="B5586" s="13" t="s">
        <v>20102</v>
      </c>
      <c r="C5586" s="1" t="s">
        <v>20115</v>
      </c>
      <c r="D5586" s="1" t="s">
        <v>13213</v>
      </c>
      <c r="E5586" s="1" t="s">
        <v>11112</v>
      </c>
      <c r="F5586" s="1" t="s">
        <v>20116</v>
      </c>
      <c r="G5586" s="14">
        <v>90</v>
      </c>
      <c r="H5586" s="1" t="s">
        <v>6821</v>
      </c>
      <c r="I5586" s="1" t="s">
        <v>6641</v>
      </c>
      <c r="J5586" s="1" t="s">
        <v>6679</v>
      </c>
      <c r="K5586" s="1" t="s">
        <v>6762</v>
      </c>
      <c r="L5586" s="1" t="s">
        <v>98</v>
      </c>
      <c r="M5586" s="1" t="s">
        <v>733</v>
      </c>
      <c r="N5586" s="1" t="s">
        <v>43</v>
      </c>
      <c r="O5586" s="1" t="s">
        <v>183</v>
      </c>
      <c r="P5586" s="1" t="s">
        <v>20117</v>
      </c>
      <c r="Q5586" s="1" t="s">
        <v>6645</v>
      </c>
      <c r="R5586" s="1" t="s">
        <v>6646</v>
      </c>
      <c r="S5586" s="1" t="s">
        <v>6671</v>
      </c>
      <c r="T5586" s="2">
        <v>197063425564</v>
      </c>
      <c r="U5586" s="1" t="s">
        <v>156</v>
      </c>
      <c r="V5586">
        <v>42</v>
      </c>
      <c r="W5586" s="1" t="s">
        <v>265</v>
      </c>
      <c r="X5586" s="1" t="s">
        <v>6672</v>
      </c>
      <c r="Y5586" s="15">
        <v>59.1</v>
      </c>
      <c r="Z5586" s="15">
        <f t="shared" si="178"/>
        <v>59.1</v>
      </c>
      <c r="AA5586" s="15">
        <v>130</v>
      </c>
      <c r="AB5586" s="15">
        <f t="shared" si="179"/>
        <v>130</v>
      </c>
      <c r="AC5586">
        <v>57.5</v>
      </c>
      <c r="AD5586">
        <v>115</v>
      </c>
      <c r="AE5586">
        <v>70.5</v>
      </c>
      <c r="AF5586">
        <v>155</v>
      </c>
      <c r="AG5586" s="1">
        <v>1</v>
      </c>
    </row>
    <row r="5587" spans="1:33">
      <c r="A5587" s="1" t="s">
        <v>33</v>
      </c>
      <c r="B5587" s="13" t="s">
        <v>20102</v>
      </c>
      <c r="C5587" s="1" t="s">
        <v>20118</v>
      </c>
      <c r="D5587" s="1" t="s">
        <v>13213</v>
      </c>
      <c r="E5587" s="1" t="s">
        <v>11112</v>
      </c>
      <c r="F5587" s="1" t="s">
        <v>20119</v>
      </c>
      <c r="G5587" s="14">
        <v>95</v>
      </c>
      <c r="H5587" s="1" t="s">
        <v>6821</v>
      </c>
      <c r="I5587" s="1" t="s">
        <v>6641</v>
      </c>
      <c r="J5587" s="1" t="s">
        <v>6679</v>
      </c>
      <c r="K5587" s="1" t="s">
        <v>6762</v>
      </c>
      <c r="L5587" s="1" t="s">
        <v>98</v>
      </c>
      <c r="M5587" s="1" t="s">
        <v>733</v>
      </c>
      <c r="N5587" s="1" t="s">
        <v>43</v>
      </c>
      <c r="O5587" s="1" t="s">
        <v>183</v>
      </c>
      <c r="P5587" s="1" t="s">
        <v>20120</v>
      </c>
      <c r="Q5587" s="1" t="s">
        <v>6645</v>
      </c>
      <c r="R5587" s="1" t="s">
        <v>6646</v>
      </c>
      <c r="S5587" s="1" t="s">
        <v>6671</v>
      </c>
      <c r="T5587" s="2">
        <v>197063425588</v>
      </c>
      <c r="U5587" s="1" t="s">
        <v>156</v>
      </c>
      <c r="V5587">
        <v>42.5</v>
      </c>
      <c r="W5587" s="1" t="s">
        <v>265</v>
      </c>
      <c r="X5587" s="1" t="s">
        <v>6672</v>
      </c>
      <c r="Y5587" s="15">
        <v>59.1</v>
      </c>
      <c r="Z5587" s="15">
        <f t="shared" si="178"/>
        <v>118.2</v>
      </c>
      <c r="AA5587" s="15">
        <v>130</v>
      </c>
      <c r="AB5587" s="15">
        <f t="shared" si="179"/>
        <v>260</v>
      </c>
      <c r="AC5587">
        <v>57.5</v>
      </c>
      <c r="AD5587">
        <v>115</v>
      </c>
      <c r="AE5587">
        <v>70.5</v>
      </c>
      <c r="AF5587">
        <v>155</v>
      </c>
      <c r="AG5587" s="1">
        <v>2</v>
      </c>
    </row>
    <row r="5588" spans="1:33">
      <c r="A5588" s="1" t="s">
        <v>33</v>
      </c>
      <c r="B5588" s="13" t="s">
        <v>20102</v>
      </c>
      <c r="C5588" s="1" t="s">
        <v>20121</v>
      </c>
      <c r="D5588" s="1" t="s">
        <v>13213</v>
      </c>
      <c r="E5588" s="1" t="s">
        <v>11112</v>
      </c>
      <c r="F5588" s="1" t="s">
        <v>20122</v>
      </c>
      <c r="G5588" s="14">
        <v>100</v>
      </c>
      <c r="H5588" s="1" t="s">
        <v>6821</v>
      </c>
      <c r="I5588" s="1" t="s">
        <v>6641</v>
      </c>
      <c r="J5588" s="1" t="s">
        <v>6679</v>
      </c>
      <c r="K5588" s="1" t="s">
        <v>6762</v>
      </c>
      <c r="L5588" s="1" t="s">
        <v>98</v>
      </c>
      <c r="M5588" s="1" t="s">
        <v>733</v>
      </c>
      <c r="N5588" s="1" t="s">
        <v>43</v>
      </c>
      <c r="O5588" s="1" t="s">
        <v>183</v>
      </c>
      <c r="P5588" s="1" t="s">
        <v>20123</v>
      </c>
      <c r="Q5588" s="1" t="s">
        <v>6645</v>
      </c>
      <c r="R5588" s="1" t="s">
        <v>6646</v>
      </c>
      <c r="S5588" s="1" t="s">
        <v>6671</v>
      </c>
      <c r="T5588" s="2">
        <v>197063425816</v>
      </c>
      <c r="U5588" s="1" t="s">
        <v>156</v>
      </c>
      <c r="V5588">
        <v>43</v>
      </c>
      <c r="W5588" s="1" t="s">
        <v>265</v>
      </c>
      <c r="X5588" s="1" t="s">
        <v>6672</v>
      </c>
      <c r="Y5588" s="15">
        <v>59.1</v>
      </c>
      <c r="Z5588" s="15">
        <f t="shared" si="178"/>
        <v>177.3</v>
      </c>
      <c r="AA5588" s="15">
        <v>130</v>
      </c>
      <c r="AB5588" s="15">
        <f t="shared" si="179"/>
        <v>390</v>
      </c>
      <c r="AC5588">
        <v>57.5</v>
      </c>
      <c r="AD5588">
        <v>115</v>
      </c>
      <c r="AE5588">
        <v>70.5</v>
      </c>
      <c r="AF5588">
        <v>155</v>
      </c>
      <c r="AG5588" s="1">
        <v>3</v>
      </c>
    </row>
    <row r="5589" spans="1:33">
      <c r="A5589" s="1" t="s">
        <v>33</v>
      </c>
      <c r="B5589" s="13" t="s">
        <v>20124</v>
      </c>
      <c r="C5589" s="1" t="s">
        <v>20125</v>
      </c>
      <c r="D5589" s="1" t="s">
        <v>13213</v>
      </c>
      <c r="E5589" s="1" t="s">
        <v>16234</v>
      </c>
      <c r="F5589" s="1" t="s">
        <v>20126</v>
      </c>
      <c r="G5589" s="14">
        <v>70</v>
      </c>
      <c r="I5589" s="1" t="s">
        <v>6641</v>
      </c>
      <c r="J5589" s="1" t="s">
        <v>6793</v>
      </c>
      <c r="K5589" s="1" t="s">
        <v>6794</v>
      </c>
      <c r="L5589" s="1" t="s">
        <v>98</v>
      </c>
      <c r="M5589" s="1" t="s">
        <v>733</v>
      </c>
      <c r="N5589" s="1" t="s">
        <v>43</v>
      </c>
      <c r="O5589" s="1" t="s">
        <v>44</v>
      </c>
      <c r="P5589" s="1" t="s">
        <v>20127</v>
      </c>
      <c r="Q5589" s="1" t="s">
        <v>6645</v>
      </c>
      <c r="R5589" s="1" t="s">
        <v>6646</v>
      </c>
      <c r="S5589" s="1" t="s">
        <v>6671</v>
      </c>
      <c r="T5589" s="2">
        <v>196244776266</v>
      </c>
      <c r="U5589" s="1" t="s">
        <v>156</v>
      </c>
      <c r="V5589">
        <v>39</v>
      </c>
      <c r="W5589" s="1" t="s">
        <v>120</v>
      </c>
      <c r="X5589" s="1" t="s">
        <v>6672</v>
      </c>
      <c r="Y5589" s="15">
        <v>54.55</v>
      </c>
      <c r="Z5589" s="15">
        <f t="shared" si="178"/>
        <v>109.1</v>
      </c>
      <c r="AA5589" s="15">
        <v>120</v>
      </c>
      <c r="AB5589" s="15">
        <f t="shared" si="179"/>
        <v>240</v>
      </c>
      <c r="AC5589">
        <v>52.5</v>
      </c>
      <c r="AD5589">
        <v>105</v>
      </c>
      <c r="AE5589">
        <v>59.1</v>
      </c>
      <c r="AF5589">
        <v>130</v>
      </c>
      <c r="AG5589" s="1">
        <v>2</v>
      </c>
    </row>
    <row r="5590" spans="1:33">
      <c r="A5590" s="1" t="s">
        <v>33</v>
      </c>
      <c r="B5590" s="13" t="s">
        <v>20124</v>
      </c>
      <c r="C5590" s="1" t="s">
        <v>20128</v>
      </c>
      <c r="D5590" s="1" t="s">
        <v>13213</v>
      </c>
      <c r="E5590" s="1" t="s">
        <v>16234</v>
      </c>
      <c r="F5590" s="1" t="s">
        <v>20129</v>
      </c>
      <c r="G5590" s="14">
        <v>85</v>
      </c>
      <c r="I5590" s="1" t="s">
        <v>6641</v>
      </c>
      <c r="J5590" s="1" t="s">
        <v>6793</v>
      </c>
      <c r="K5590" s="1" t="s">
        <v>6794</v>
      </c>
      <c r="L5590" s="1" t="s">
        <v>98</v>
      </c>
      <c r="M5590" s="1" t="s">
        <v>733</v>
      </c>
      <c r="N5590" s="1" t="s">
        <v>43</v>
      </c>
      <c r="O5590" s="1" t="s">
        <v>44</v>
      </c>
      <c r="P5590" s="1" t="s">
        <v>20130</v>
      </c>
      <c r="Q5590" s="1" t="s">
        <v>6645</v>
      </c>
      <c r="R5590" s="1" t="s">
        <v>6646</v>
      </c>
      <c r="S5590" s="1" t="s">
        <v>6671</v>
      </c>
      <c r="T5590" s="2">
        <v>196244776846</v>
      </c>
      <c r="U5590" s="1" t="s">
        <v>156</v>
      </c>
      <c r="V5590">
        <v>41</v>
      </c>
      <c r="W5590" s="1" t="s">
        <v>120</v>
      </c>
      <c r="X5590" s="1" t="s">
        <v>6672</v>
      </c>
      <c r="Y5590" s="15">
        <v>54.55</v>
      </c>
      <c r="Z5590" s="15">
        <f t="shared" si="178"/>
        <v>163.64999999999998</v>
      </c>
      <c r="AA5590" s="15">
        <v>120</v>
      </c>
      <c r="AB5590" s="15">
        <f t="shared" si="179"/>
        <v>360</v>
      </c>
      <c r="AC5590">
        <v>52.5</v>
      </c>
      <c r="AD5590">
        <v>105</v>
      </c>
      <c r="AE5590">
        <v>59.1</v>
      </c>
      <c r="AF5590">
        <v>130</v>
      </c>
      <c r="AG5590" s="1">
        <v>3</v>
      </c>
    </row>
    <row r="5591" spans="1:33">
      <c r="A5591" s="1" t="s">
        <v>33</v>
      </c>
      <c r="B5591" s="13" t="s">
        <v>20124</v>
      </c>
      <c r="C5591" s="1" t="s">
        <v>20131</v>
      </c>
      <c r="D5591" s="1" t="s">
        <v>13213</v>
      </c>
      <c r="E5591" s="1" t="s">
        <v>16234</v>
      </c>
      <c r="F5591" s="1" t="s">
        <v>20132</v>
      </c>
      <c r="G5591" s="14">
        <v>90</v>
      </c>
      <c r="I5591" s="1" t="s">
        <v>6641</v>
      </c>
      <c r="J5591" s="1" t="s">
        <v>6793</v>
      </c>
      <c r="K5591" s="1" t="s">
        <v>6794</v>
      </c>
      <c r="L5591" s="1" t="s">
        <v>98</v>
      </c>
      <c r="M5591" s="1" t="s">
        <v>733</v>
      </c>
      <c r="N5591" s="1" t="s">
        <v>43</v>
      </c>
      <c r="O5591" s="1" t="s">
        <v>44</v>
      </c>
      <c r="P5591" s="1" t="s">
        <v>20133</v>
      </c>
      <c r="Q5591" s="1" t="s">
        <v>6645</v>
      </c>
      <c r="R5591" s="1" t="s">
        <v>6646</v>
      </c>
      <c r="S5591" s="1" t="s">
        <v>6671</v>
      </c>
      <c r="T5591" s="2">
        <v>196244777034</v>
      </c>
      <c r="U5591" s="1" t="s">
        <v>156</v>
      </c>
      <c r="V5591">
        <v>42</v>
      </c>
      <c r="W5591" s="1" t="s">
        <v>120</v>
      </c>
      <c r="X5591" s="1" t="s">
        <v>6672</v>
      </c>
      <c r="Y5591" s="15">
        <v>54.55</v>
      </c>
      <c r="Z5591" s="15">
        <f t="shared" si="178"/>
        <v>272.75</v>
      </c>
      <c r="AA5591" s="15">
        <v>120</v>
      </c>
      <c r="AB5591" s="15">
        <f t="shared" si="179"/>
        <v>600</v>
      </c>
      <c r="AC5591">
        <v>52.5</v>
      </c>
      <c r="AD5591">
        <v>105</v>
      </c>
      <c r="AE5591">
        <v>59.1</v>
      </c>
      <c r="AF5591">
        <v>130</v>
      </c>
      <c r="AG5591" s="1">
        <v>5</v>
      </c>
    </row>
    <row r="5592" spans="1:33">
      <c r="A5592" s="1" t="s">
        <v>33</v>
      </c>
      <c r="B5592" s="13" t="s">
        <v>20124</v>
      </c>
      <c r="C5592" s="1" t="s">
        <v>20134</v>
      </c>
      <c r="D5592" s="1" t="s">
        <v>13213</v>
      </c>
      <c r="E5592" s="1" t="s">
        <v>16234</v>
      </c>
      <c r="F5592" s="1" t="s">
        <v>20135</v>
      </c>
      <c r="G5592" s="14">
        <v>95</v>
      </c>
      <c r="I5592" s="1" t="s">
        <v>6641</v>
      </c>
      <c r="J5592" s="1" t="s">
        <v>6793</v>
      </c>
      <c r="K5592" s="1" t="s">
        <v>6794</v>
      </c>
      <c r="L5592" s="1" t="s">
        <v>98</v>
      </c>
      <c r="M5592" s="1" t="s">
        <v>733</v>
      </c>
      <c r="N5592" s="1" t="s">
        <v>43</v>
      </c>
      <c r="O5592" s="1" t="s">
        <v>44</v>
      </c>
      <c r="P5592" s="1" t="s">
        <v>20136</v>
      </c>
      <c r="Q5592" s="1" t="s">
        <v>6645</v>
      </c>
      <c r="R5592" s="1" t="s">
        <v>6646</v>
      </c>
      <c r="S5592" s="1" t="s">
        <v>6671</v>
      </c>
      <c r="T5592" s="2">
        <v>196244777201</v>
      </c>
      <c r="U5592" s="1" t="s">
        <v>156</v>
      </c>
      <c r="V5592">
        <v>42.5</v>
      </c>
      <c r="W5592" s="1" t="s">
        <v>120</v>
      </c>
      <c r="X5592" s="1" t="s">
        <v>6672</v>
      </c>
      <c r="Y5592" s="15">
        <v>54.55</v>
      </c>
      <c r="Z5592" s="15">
        <f t="shared" si="178"/>
        <v>109.1</v>
      </c>
      <c r="AA5592" s="15">
        <v>120</v>
      </c>
      <c r="AB5592" s="15">
        <f t="shared" si="179"/>
        <v>240</v>
      </c>
      <c r="AC5592">
        <v>52.5</v>
      </c>
      <c r="AD5592">
        <v>105</v>
      </c>
      <c r="AE5592">
        <v>59.1</v>
      </c>
      <c r="AF5592">
        <v>130</v>
      </c>
      <c r="AG5592" s="1">
        <v>2</v>
      </c>
    </row>
    <row r="5593" spans="1:33">
      <c r="A5593" s="1" t="s">
        <v>33</v>
      </c>
      <c r="B5593" s="13" t="s">
        <v>20124</v>
      </c>
      <c r="C5593" s="1" t="s">
        <v>20137</v>
      </c>
      <c r="D5593" s="1" t="s">
        <v>13213</v>
      </c>
      <c r="E5593" s="1" t="s">
        <v>16234</v>
      </c>
      <c r="F5593" s="1" t="s">
        <v>20138</v>
      </c>
      <c r="G5593" s="14">
        <v>100</v>
      </c>
      <c r="I5593" s="1" t="s">
        <v>6641</v>
      </c>
      <c r="J5593" s="1" t="s">
        <v>6793</v>
      </c>
      <c r="K5593" s="1" t="s">
        <v>6794</v>
      </c>
      <c r="L5593" s="1" t="s">
        <v>98</v>
      </c>
      <c r="M5593" s="1" t="s">
        <v>733</v>
      </c>
      <c r="N5593" s="1" t="s">
        <v>43</v>
      </c>
      <c r="O5593" s="1" t="s">
        <v>44</v>
      </c>
      <c r="P5593" s="1" t="s">
        <v>20139</v>
      </c>
      <c r="Q5593" s="1" t="s">
        <v>6645</v>
      </c>
      <c r="R5593" s="1" t="s">
        <v>6646</v>
      </c>
      <c r="S5593" s="1" t="s">
        <v>6671</v>
      </c>
      <c r="T5593" s="2">
        <v>196244777294</v>
      </c>
      <c r="U5593" s="1" t="s">
        <v>156</v>
      </c>
      <c r="V5593">
        <v>43</v>
      </c>
      <c r="W5593" s="1" t="s">
        <v>120</v>
      </c>
      <c r="X5593" s="1" t="s">
        <v>6672</v>
      </c>
      <c r="Y5593" s="15">
        <v>54.55</v>
      </c>
      <c r="Z5593" s="15">
        <f t="shared" si="178"/>
        <v>327.29999999999995</v>
      </c>
      <c r="AA5593" s="15">
        <v>120</v>
      </c>
      <c r="AB5593" s="15">
        <f t="shared" si="179"/>
        <v>720</v>
      </c>
      <c r="AC5593">
        <v>52.5</v>
      </c>
      <c r="AD5593">
        <v>105</v>
      </c>
      <c r="AE5593">
        <v>59.1</v>
      </c>
      <c r="AF5593">
        <v>130</v>
      </c>
      <c r="AG5593" s="1">
        <v>6</v>
      </c>
    </row>
    <row r="5594" spans="1:33">
      <c r="A5594" s="1" t="s">
        <v>33</v>
      </c>
      <c r="B5594" s="13" t="s">
        <v>20124</v>
      </c>
      <c r="C5594" s="1" t="s">
        <v>20140</v>
      </c>
      <c r="D5594" s="1" t="s">
        <v>13213</v>
      </c>
      <c r="E5594" s="1" t="s">
        <v>16234</v>
      </c>
      <c r="F5594" s="1" t="s">
        <v>20141</v>
      </c>
      <c r="G5594" s="14">
        <v>105</v>
      </c>
      <c r="I5594" s="1" t="s">
        <v>6641</v>
      </c>
      <c r="J5594" s="1" t="s">
        <v>6793</v>
      </c>
      <c r="K5594" s="1" t="s">
        <v>6794</v>
      </c>
      <c r="L5594" s="1" t="s">
        <v>98</v>
      </c>
      <c r="M5594" s="1" t="s">
        <v>733</v>
      </c>
      <c r="N5594" s="1" t="s">
        <v>43</v>
      </c>
      <c r="O5594" s="1" t="s">
        <v>44</v>
      </c>
      <c r="P5594" s="1" t="s">
        <v>20142</v>
      </c>
      <c r="Q5594" s="1" t="s">
        <v>6645</v>
      </c>
      <c r="R5594" s="1" t="s">
        <v>6646</v>
      </c>
      <c r="S5594" s="1" t="s">
        <v>6671</v>
      </c>
      <c r="T5594" s="2">
        <v>196244777461</v>
      </c>
      <c r="U5594" s="1" t="s">
        <v>156</v>
      </c>
      <c r="V5594">
        <v>44</v>
      </c>
      <c r="W5594" s="1" t="s">
        <v>120</v>
      </c>
      <c r="X5594" s="1" t="s">
        <v>6672</v>
      </c>
      <c r="Y5594" s="15">
        <v>54.55</v>
      </c>
      <c r="Z5594" s="15">
        <f t="shared" si="178"/>
        <v>54.55</v>
      </c>
      <c r="AA5594" s="15">
        <v>120</v>
      </c>
      <c r="AB5594" s="15">
        <f t="shared" si="179"/>
        <v>120</v>
      </c>
      <c r="AC5594">
        <v>52.5</v>
      </c>
      <c r="AD5594">
        <v>105</v>
      </c>
      <c r="AE5594">
        <v>59.1</v>
      </c>
      <c r="AF5594">
        <v>130</v>
      </c>
      <c r="AG5594" s="1">
        <v>1</v>
      </c>
    </row>
    <row r="5595" spans="1:33">
      <c r="A5595" s="1" t="s">
        <v>33</v>
      </c>
      <c r="B5595" s="13" t="s">
        <v>20124</v>
      </c>
      <c r="C5595" s="1" t="s">
        <v>20143</v>
      </c>
      <c r="D5595" s="1" t="s">
        <v>13213</v>
      </c>
      <c r="E5595" s="1" t="s">
        <v>16234</v>
      </c>
      <c r="F5595" s="1" t="s">
        <v>20144</v>
      </c>
      <c r="G5595" s="14">
        <v>110</v>
      </c>
      <c r="I5595" s="1" t="s">
        <v>6641</v>
      </c>
      <c r="J5595" s="1" t="s">
        <v>6793</v>
      </c>
      <c r="K5595" s="1" t="s">
        <v>6794</v>
      </c>
      <c r="L5595" s="1" t="s">
        <v>98</v>
      </c>
      <c r="M5595" s="1" t="s">
        <v>733</v>
      </c>
      <c r="N5595" s="1" t="s">
        <v>43</v>
      </c>
      <c r="O5595" s="1" t="s">
        <v>44</v>
      </c>
      <c r="P5595" s="1" t="s">
        <v>20145</v>
      </c>
      <c r="Q5595" s="1" t="s">
        <v>6645</v>
      </c>
      <c r="R5595" s="1" t="s">
        <v>6646</v>
      </c>
      <c r="S5595" s="1" t="s">
        <v>6671</v>
      </c>
      <c r="T5595" s="2">
        <v>196244777539</v>
      </c>
      <c r="U5595" s="1" t="s">
        <v>156</v>
      </c>
      <c r="V5595">
        <v>44.5</v>
      </c>
      <c r="W5595" s="1" t="s">
        <v>120</v>
      </c>
      <c r="X5595" s="1" t="s">
        <v>6672</v>
      </c>
      <c r="Y5595" s="15">
        <v>54.55</v>
      </c>
      <c r="Z5595" s="15">
        <f t="shared" si="178"/>
        <v>381.84999999999997</v>
      </c>
      <c r="AA5595" s="15">
        <v>120</v>
      </c>
      <c r="AB5595" s="15">
        <f t="shared" si="179"/>
        <v>840</v>
      </c>
      <c r="AC5595">
        <v>52.5</v>
      </c>
      <c r="AD5595">
        <v>105</v>
      </c>
      <c r="AE5595">
        <v>59.1</v>
      </c>
      <c r="AF5595">
        <v>130</v>
      </c>
      <c r="AG5595" s="1">
        <v>7</v>
      </c>
    </row>
    <row r="5596" spans="1:33">
      <c r="A5596" s="1" t="s">
        <v>33</v>
      </c>
      <c r="B5596" s="13" t="s">
        <v>20124</v>
      </c>
      <c r="C5596" s="1" t="s">
        <v>20146</v>
      </c>
      <c r="D5596" s="1" t="s">
        <v>13213</v>
      </c>
      <c r="E5596" s="1" t="s">
        <v>16234</v>
      </c>
      <c r="F5596" s="1" t="s">
        <v>20147</v>
      </c>
      <c r="G5596" s="14">
        <v>115</v>
      </c>
      <c r="I5596" s="1" t="s">
        <v>6641</v>
      </c>
      <c r="J5596" s="1" t="s">
        <v>6793</v>
      </c>
      <c r="K5596" s="1" t="s">
        <v>6794</v>
      </c>
      <c r="L5596" s="1" t="s">
        <v>98</v>
      </c>
      <c r="M5596" s="1" t="s">
        <v>733</v>
      </c>
      <c r="N5596" s="1" t="s">
        <v>43</v>
      </c>
      <c r="O5596" s="1" t="s">
        <v>44</v>
      </c>
      <c r="P5596" s="1" t="s">
        <v>20148</v>
      </c>
      <c r="Q5596" s="1" t="s">
        <v>6645</v>
      </c>
      <c r="R5596" s="1" t="s">
        <v>6646</v>
      </c>
      <c r="S5596" s="1" t="s">
        <v>6671</v>
      </c>
      <c r="T5596" s="2">
        <v>196244777737</v>
      </c>
      <c r="U5596" s="1" t="s">
        <v>156</v>
      </c>
      <c r="V5596">
        <v>45</v>
      </c>
      <c r="W5596" s="1" t="s">
        <v>120</v>
      </c>
      <c r="X5596" s="1" t="s">
        <v>6672</v>
      </c>
      <c r="Y5596" s="15">
        <v>54.55</v>
      </c>
      <c r="Z5596" s="15">
        <f t="shared" si="178"/>
        <v>218.2</v>
      </c>
      <c r="AA5596" s="15">
        <v>120</v>
      </c>
      <c r="AB5596" s="15">
        <f t="shared" si="179"/>
        <v>480</v>
      </c>
      <c r="AC5596">
        <v>52.5</v>
      </c>
      <c r="AD5596">
        <v>105</v>
      </c>
      <c r="AE5596">
        <v>59.1</v>
      </c>
      <c r="AF5596">
        <v>130</v>
      </c>
      <c r="AG5596" s="1">
        <v>4</v>
      </c>
    </row>
    <row r="5597" spans="1:33">
      <c r="A5597" s="1" t="s">
        <v>33</v>
      </c>
      <c r="B5597" s="13" t="s">
        <v>20124</v>
      </c>
      <c r="C5597" s="1" t="s">
        <v>20149</v>
      </c>
      <c r="D5597" s="1" t="s">
        <v>13213</v>
      </c>
      <c r="E5597" s="1" t="s">
        <v>16234</v>
      </c>
      <c r="F5597" s="1" t="s">
        <v>20150</v>
      </c>
      <c r="G5597" s="14">
        <v>120</v>
      </c>
      <c r="I5597" s="1" t="s">
        <v>6641</v>
      </c>
      <c r="J5597" s="1" t="s">
        <v>6793</v>
      </c>
      <c r="K5597" s="1" t="s">
        <v>6794</v>
      </c>
      <c r="L5597" s="1" t="s">
        <v>98</v>
      </c>
      <c r="M5597" s="1" t="s">
        <v>733</v>
      </c>
      <c r="N5597" s="1" t="s">
        <v>43</v>
      </c>
      <c r="O5597" s="1" t="s">
        <v>44</v>
      </c>
      <c r="P5597" s="1" t="s">
        <v>20151</v>
      </c>
      <c r="Q5597" s="1" t="s">
        <v>6645</v>
      </c>
      <c r="R5597" s="1" t="s">
        <v>6646</v>
      </c>
      <c r="S5597" s="1" t="s">
        <v>6671</v>
      </c>
      <c r="T5597" s="2">
        <v>196244777935</v>
      </c>
      <c r="U5597" s="1" t="s">
        <v>156</v>
      </c>
      <c r="V5597">
        <v>46</v>
      </c>
      <c r="W5597" s="1" t="s">
        <v>120</v>
      </c>
      <c r="X5597" s="1" t="s">
        <v>6672</v>
      </c>
      <c r="Y5597" s="15">
        <v>54.55</v>
      </c>
      <c r="Z5597" s="15">
        <f t="shared" si="178"/>
        <v>163.64999999999998</v>
      </c>
      <c r="AA5597" s="15">
        <v>120</v>
      </c>
      <c r="AB5597" s="15">
        <f t="shared" si="179"/>
        <v>360</v>
      </c>
      <c r="AC5597">
        <v>52.5</v>
      </c>
      <c r="AD5597">
        <v>105</v>
      </c>
      <c r="AE5597">
        <v>59.1</v>
      </c>
      <c r="AF5597">
        <v>130</v>
      </c>
      <c r="AG5597" s="1">
        <v>3</v>
      </c>
    </row>
    <row r="5598" spans="1:33">
      <c r="A5598" s="1" t="s">
        <v>33</v>
      </c>
      <c r="B5598" s="13" t="s">
        <v>20124</v>
      </c>
      <c r="C5598" s="1" t="s">
        <v>20152</v>
      </c>
      <c r="D5598" s="1" t="s">
        <v>13213</v>
      </c>
      <c r="E5598" s="1" t="s">
        <v>16234</v>
      </c>
      <c r="F5598" s="1" t="s">
        <v>20153</v>
      </c>
      <c r="G5598" s="14">
        <v>130</v>
      </c>
      <c r="I5598" s="1" t="s">
        <v>6641</v>
      </c>
      <c r="J5598" s="1" t="s">
        <v>6793</v>
      </c>
      <c r="K5598" s="1" t="s">
        <v>6794</v>
      </c>
      <c r="L5598" s="1" t="s">
        <v>98</v>
      </c>
      <c r="M5598" s="1" t="s">
        <v>733</v>
      </c>
      <c r="N5598" s="1" t="s">
        <v>43</v>
      </c>
      <c r="O5598" s="1" t="s">
        <v>44</v>
      </c>
      <c r="P5598" s="1" t="s">
        <v>20154</v>
      </c>
      <c r="Q5598" s="1" t="s">
        <v>6645</v>
      </c>
      <c r="R5598" s="1" t="s">
        <v>6646</v>
      </c>
      <c r="S5598" s="1" t="s">
        <v>6671</v>
      </c>
      <c r="T5598" s="2">
        <v>196244778109</v>
      </c>
      <c r="U5598" s="1" t="s">
        <v>156</v>
      </c>
      <c r="V5598">
        <v>47</v>
      </c>
      <c r="W5598" s="1" t="s">
        <v>120</v>
      </c>
      <c r="X5598" s="1" t="s">
        <v>6672</v>
      </c>
      <c r="Y5598" s="15">
        <v>54.55</v>
      </c>
      <c r="Z5598" s="15">
        <f t="shared" si="178"/>
        <v>54.55</v>
      </c>
      <c r="AA5598" s="15">
        <v>120</v>
      </c>
      <c r="AB5598" s="15">
        <f t="shared" si="179"/>
        <v>120</v>
      </c>
      <c r="AC5598">
        <v>52.5</v>
      </c>
      <c r="AD5598">
        <v>105</v>
      </c>
      <c r="AE5598">
        <v>59.1</v>
      </c>
      <c r="AF5598">
        <v>130</v>
      </c>
      <c r="AG5598" s="1">
        <v>1</v>
      </c>
    </row>
    <row r="5599" spans="1:33">
      <c r="A5599" s="1" t="s">
        <v>33</v>
      </c>
      <c r="B5599" s="13" t="s">
        <v>20155</v>
      </c>
      <c r="C5599" s="1" t="s">
        <v>20156</v>
      </c>
      <c r="D5599" s="1" t="s">
        <v>13213</v>
      </c>
      <c r="E5599" s="1" t="s">
        <v>20157</v>
      </c>
      <c r="F5599" s="1" t="s">
        <v>20158</v>
      </c>
      <c r="G5599" s="14">
        <v>40</v>
      </c>
      <c r="I5599" s="1" t="s">
        <v>6641</v>
      </c>
      <c r="J5599" s="1" t="s">
        <v>6679</v>
      </c>
      <c r="K5599" s="1" t="s">
        <v>6762</v>
      </c>
      <c r="L5599" s="1" t="s">
        <v>98</v>
      </c>
      <c r="M5599" s="1" t="s">
        <v>733</v>
      </c>
      <c r="N5599" s="1" t="s">
        <v>43</v>
      </c>
      <c r="O5599" s="1" t="s">
        <v>183</v>
      </c>
      <c r="P5599" s="1" t="s">
        <v>20159</v>
      </c>
      <c r="Q5599" s="1" t="s">
        <v>6645</v>
      </c>
      <c r="R5599" s="1" t="s">
        <v>6646</v>
      </c>
      <c r="S5599" s="1" t="s">
        <v>6671</v>
      </c>
      <c r="T5599" s="2">
        <v>197063425007</v>
      </c>
      <c r="U5599" s="1" t="s">
        <v>156</v>
      </c>
      <c r="V5599">
        <v>35</v>
      </c>
      <c r="W5599" s="1" t="s">
        <v>1762</v>
      </c>
      <c r="X5599" s="1" t="s">
        <v>6672</v>
      </c>
      <c r="Y5599" s="15">
        <v>56.85</v>
      </c>
      <c r="Z5599" s="15">
        <f t="shared" si="178"/>
        <v>56.85</v>
      </c>
      <c r="AA5599" s="15">
        <v>125</v>
      </c>
      <c r="AB5599" s="15">
        <f t="shared" si="179"/>
        <v>125</v>
      </c>
      <c r="AC5599">
        <v>55</v>
      </c>
      <c r="AD5599">
        <v>110</v>
      </c>
      <c r="AE5599">
        <v>68.2</v>
      </c>
      <c r="AF5599">
        <v>150</v>
      </c>
      <c r="AG5599" s="1">
        <v>1</v>
      </c>
    </row>
    <row r="5600" spans="1:33">
      <c r="A5600" s="1" t="s">
        <v>33</v>
      </c>
      <c r="B5600" s="13" t="s">
        <v>20155</v>
      </c>
      <c r="C5600" s="1" t="s">
        <v>20160</v>
      </c>
      <c r="D5600" s="1" t="s">
        <v>13213</v>
      </c>
      <c r="E5600" s="1" t="s">
        <v>20157</v>
      </c>
      <c r="F5600" s="1" t="s">
        <v>20161</v>
      </c>
      <c r="G5600" s="14">
        <v>50</v>
      </c>
      <c r="I5600" s="1" t="s">
        <v>6641</v>
      </c>
      <c r="J5600" s="1" t="s">
        <v>6679</v>
      </c>
      <c r="K5600" s="1" t="s">
        <v>6762</v>
      </c>
      <c r="L5600" s="1" t="s">
        <v>98</v>
      </c>
      <c r="M5600" s="1" t="s">
        <v>733</v>
      </c>
      <c r="N5600" s="1" t="s">
        <v>43</v>
      </c>
      <c r="O5600" s="1" t="s">
        <v>183</v>
      </c>
      <c r="P5600" s="1" t="s">
        <v>20162</v>
      </c>
      <c r="Q5600" s="1" t="s">
        <v>6645</v>
      </c>
      <c r="R5600" s="1" t="s">
        <v>6646</v>
      </c>
      <c r="S5600" s="1" t="s">
        <v>6671</v>
      </c>
      <c r="T5600" s="2">
        <v>197063425236</v>
      </c>
      <c r="U5600" s="1" t="s">
        <v>156</v>
      </c>
      <c r="V5600">
        <v>36.5</v>
      </c>
      <c r="W5600" s="1" t="s">
        <v>1762</v>
      </c>
      <c r="X5600" s="1" t="s">
        <v>6672</v>
      </c>
      <c r="Y5600" s="15">
        <v>56.85</v>
      </c>
      <c r="Z5600" s="15">
        <f t="shared" si="178"/>
        <v>56.85</v>
      </c>
      <c r="AA5600" s="15">
        <v>125</v>
      </c>
      <c r="AB5600" s="15">
        <f t="shared" si="179"/>
        <v>125</v>
      </c>
      <c r="AC5600">
        <v>55</v>
      </c>
      <c r="AD5600">
        <v>110</v>
      </c>
      <c r="AE5600">
        <v>68.2</v>
      </c>
      <c r="AF5600">
        <v>150</v>
      </c>
      <c r="AG5600" s="1">
        <v>1</v>
      </c>
    </row>
    <row r="5601" spans="1:33">
      <c r="A5601" s="1" t="s">
        <v>33</v>
      </c>
      <c r="B5601" s="13" t="s">
        <v>20155</v>
      </c>
      <c r="C5601" s="1" t="s">
        <v>20163</v>
      </c>
      <c r="D5601" s="1" t="s">
        <v>13213</v>
      </c>
      <c r="E5601" s="1" t="s">
        <v>20157</v>
      </c>
      <c r="F5601" s="1" t="s">
        <v>20164</v>
      </c>
      <c r="G5601" s="14">
        <v>55</v>
      </c>
      <c r="I5601" s="1" t="s">
        <v>6641</v>
      </c>
      <c r="J5601" s="1" t="s">
        <v>6679</v>
      </c>
      <c r="K5601" s="1" t="s">
        <v>6762</v>
      </c>
      <c r="L5601" s="1" t="s">
        <v>98</v>
      </c>
      <c r="M5601" s="1" t="s">
        <v>733</v>
      </c>
      <c r="N5601" s="1" t="s">
        <v>43</v>
      </c>
      <c r="O5601" s="1" t="s">
        <v>183</v>
      </c>
      <c r="P5601" s="1" t="s">
        <v>20165</v>
      </c>
      <c r="Q5601" s="1" t="s">
        <v>6645</v>
      </c>
      <c r="R5601" s="1" t="s">
        <v>6646</v>
      </c>
      <c r="S5601" s="1" t="s">
        <v>6671</v>
      </c>
      <c r="T5601" s="2">
        <v>197063425281</v>
      </c>
      <c r="U5601" s="1" t="s">
        <v>156</v>
      </c>
      <c r="V5601">
        <v>37</v>
      </c>
      <c r="W5601" s="1" t="s">
        <v>1762</v>
      </c>
      <c r="X5601" s="1" t="s">
        <v>6672</v>
      </c>
      <c r="Y5601" s="15">
        <v>56.85</v>
      </c>
      <c r="Z5601" s="15">
        <f t="shared" si="178"/>
        <v>56.85</v>
      </c>
      <c r="AA5601" s="15">
        <v>125</v>
      </c>
      <c r="AB5601" s="15">
        <f t="shared" si="179"/>
        <v>125</v>
      </c>
      <c r="AC5601">
        <v>55</v>
      </c>
      <c r="AD5601">
        <v>110</v>
      </c>
      <c r="AE5601">
        <v>68.2</v>
      </c>
      <c r="AF5601">
        <v>150</v>
      </c>
      <c r="AG5601" s="1">
        <v>1</v>
      </c>
    </row>
    <row r="5602" spans="1:33">
      <c r="A5602" s="1" t="s">
        <v>33</v>
      </c>
      <c r="B5602" s="13" t="s">
        <v>20155</v>
      </c>
      <c r="C5602" s="1" t="s">
        <v>20166</v>
      </c>
      <c r="D5602" s="1" t="s">
        <v>13213</v>
      </c>
      <c r="E5602" s="1" t="s">
        <v>20157</v>
      </c>
      <c r="F5602" s="1" t="s">
        <v>20167</v>
      </c>
      <c r="G5602" s="14">
        <v>60</v>
      </c>
      <c r="I5602" s="1" t="s">
        <v>6641</v>
      </c>
      <c r="J5602" s="1" t="s">
        <v>6679</v>
      </c>
      <c r="K5602" s="1" t="s">
        <v>6762</v>
      </c>
      <c r="L5602" s="1" t="s">
        <v>98</v>
      </c>
      <c r="M5602" s="1" t="s">
        <v>733</v>
      </c>
      <c r="N5602" s="1" t="s">
        <v>43</v>
      </c>
      <c r="O5602" s="1" t="s">
        <v>183</v>
      </c>
      <c r="P5602" s="1" t="s">
        <v>20168</v>
      </c>
      <c r="Q5602" s="1" t="s">
        <v>6645</v>
      </c>
      <c r="R5602" s="1" t="s">
        <v>6646</v>
      </c>
      <c r="S5602" s="1" t="s">
        <v>6671</v>
      </c>
      <c r="T5602" s="2">
        <v>197063425342</v>
      </c>
      <c r="U5602" s="1" t="s">
        <v>156</v>
      </c>
      <c r="V5602">
        <v>38</v>
      </c>
      <c r="W5602" s="1" t="s">
        <v>1762</v>
      </c>
      <c r="X5602" s="1" t="s">
        <v>6672</v>
      </c>
      <c r="Y5602" s="15">
        <v>56.85</v>
      </c>
      <c r="Z5602" s="15">
        <f t="shared" si="178"/>
        <v>56.85</v>
      </c>
      <c r="AA5602" s="15">
        <v>125</v>
      </c>
      <c r="AB5602" s="15">
        <f t="shared" si="179"/>
        <v>125</v>
      </c>
      <c r="AC5602">
        <v>55</v>
      </c>
      <c r="AD5602">
        <v>110</v>
      </c>
      <c r="AE5602">
        <v>68.2</v>
      </c>
      <c r="AF5602">
        <v>150</v>
      </c>
      <c r="AG5602" s="1">
        <v>1</v>
      </c>
    </row>
    <row r="5603" spans="1:33">
      <c r="A5603" s="1" t="s">
        <v>33</v>
      </c>
      <c r="B5603" s="13" t="s">
        <v>20155</v>
      </c>
      <c r="C5603" s="1" t="s">
        <v>20169</v>
      </c>
      <c r="D5603" s="1" t="s">
        <v>13213</v>
      </c>
      <c r="E5603" s="1" t="s">
        <v>20157</v>
      </c>
      <c r="F5603" s="1" t="s">
        <v>20170</v>
      </c>
      <c r="G5603" s="14">
        <v>65</v>
      </c>
      <c r="I5603" s="1" t="s">
        <v>6641</v>
      </c>
      <c r="J5603" s="1" t="s">
        <v>6679</v>
      </c>
      <c r="K5603" s="1" t="s">
        <v>6762</v>
      </c>
      <c r="L5603" s="1" t="s">
        <v>98</v>
      </c>
      <c r="M5603" s="1" t="s">
        <v>733</v>
      </c>
      <c r="N5603" s="1" t="s">
        <v>43</v>
      </c>
      <c r="O5603" s="1" t="s">
        <v>183</v>
      </c>
      <c r="P5603" s="1" t="s">
        <v>20171</v>
      </c>
      <c r="Q5603" s="1" t="s">
        <v>6645</v>
      </c>
      <c r="R5603" s="1" t="s">
        <v>6646</v>
      </c>
      <c r="S5603" s="1" t="s">
        <v>6671</v>
      </c>
      <c r="T5603" s="2">
        <v>197063425397</v>
      </c>
      <c r="U5603" s="1" t="s">
        <v>156</v>
      </c>
      <c r="V5603">
        <v>38.5</v>
      </c>
      <c r="W5603" s="1" t="s">
        <v>1762</v>
      </c>
      <c r="X5603" s="1" t="s">
        <v>6672</v>
      </c>
      <c r="Y5603" s="15">
        <v>56.85</v>
      </c>
      <c r="Z5603" s="15">
        <f t="shared" si="178"/>
        <v>56.85</v>
      </c>
      <c r="AA5603" s="15">
        <v>125</v>
      </c>
      <c r="AB5603" s="15">
        <f t="shared" si="179"/>
        <v>125</v>
      </c>
      <c r="AC5603">
        <v>55</v>
      </c>
      <c r="AD5603">
        <v>110</v>
      </c>
      <c r="AE5603">
        <v>68.2</v>
      </c>
      <c r="AF5603">
        <v>150</v>
      </c>
      <c r="AG5603" s="1">
        <v>1</v>
      </c>
    </row>
    <row r="5604" spans="1:33">
      <c r="A5604" s="1" t="s">
        <v>33</v>
      </c>
      <c r="B5604" s="13" t="s">
        <v>20155</v>
      </c>
      <c r="C5604" s="1" t="s">
        <v>20172</v>
      </c>
      <c r="D5604" s="1" t="s">
        <v>13213</v>
      </c>
      <c r="E5604" s="1" t="s">
        <v>20157</v>
      </c>
      <c r="F5604" s="1" t="s">
        <v>20173</v>
      </c>
      <c r="G5604" s="14">
        <v>70</v>
      </c>
      <c r="I5604" s="1" t="s">
        <v>6641</v>
      </c>
      <c r="J5604" s="1" t="s">
        <v>6679</v>
      </c>
      <c r="K5604" s="1" t="s">
        <v>6762</v>
      </c>
      <c r="L5604" s="1" t="s">
        <v>98</v>
      </c>
      <c r="M5604" s="1" t="s">
        <v>733</v>
      </c>
      <c r="N5604" s="1" t="s">
        <v>43</v>
      </c>
      <c r="O5604" s="1" t="s">
        <v>183</v>
      </c>
      <c r="P5604" s="1" t="s">
        <v>20174</v>
      </c>
      <c r="Q5604" s="1" t="s">
        <v>6645</v>
      </c>
      <c r="R5604" s="1" t="s">
        <v>6646</v>
      </c>
      <c r="S5604" s="1" t="s">
        <v>6671</v>
      </c>
      <c r="T5604" s="2">
        <v>197063425434</v>
      </c>
      <c r="U5604" s="1" t="s">
        <v>156</v>
      </c>
      <c r="V5604">
        <v>39</v>
      </c>
      <c r="W5604" s="1" t="s">
        <v>1762</v>
      </c>
      <c r="X5604" s="1" t="s">
        <v>6672</v>
      </c>
      <c r="Y5604" s="15">
        <v>56.85</v>
      </c>
      <c r="Z5604" s="15">
        <f t="shared" si="178"/>
        <v>113.7</v>
      </c>
      <c r="AA5604" s="15">
        <v>125</v>
      </c>
      <c r="AB5604" s="15">
        <f t="shared" si="179"/>
        <v>250</v>
      </c>
      <c r="AC5604">
        <v>55</v>
      </c>
      <c r="AD5604">
        <v>110</v>
      </c>
      <c r="AE5604">
        <v>68.2</v>
      </c>
      <c r="AF5604">
        <v>150</v>
      </c>
      <c r="AG5604" s="1">
        <v>2</v>
      </c>
    </row>
    <row r="5605" spans="1:33">
      <c r="A5605" s="1" t="s">
        <v>33</v>
      </c>
      <c r="B5605" s="13" t="s">
        <v>20155</v>
      </c>
      <c r="C5605" s="1" t="s">
        <v>20175</v>
      </c>
      <c r="D5605" s="1" t="s">
        <v>13213</v>
      </c>
      <c r="E5605" s="1" t="s">
        <v>20157</v>
      </c>
      <c r="F5605" s="1" t="s">
        <v>20176</v>
      </c>
      <c r="G5605" s="14">
        <v>75</v>
      </c>
      <c r="I5605" s="1" t="s">
        <v>6641</v>
      </c>
      <c r="J5605" s="1" t="s">
        <v>6679</v>
      </c>
      <c r="K5605" s="1" t="s">
        <v>6762</v>
      </c>
      <c r="L5605" s="1" t="s">
        <v>98</v>
      </c>
      <c r="M5605" s="1" t="s">
        <v>733</v>
      </c>
      <c r="N5605" s="1" t="s">
        <v>43</v>
      </c>
      <c r="O5605" s="1" t="s">
        <v>183</v>
      </c>
      <c r="P5605" s="1" t="s">
        <v>20177</v>
      </c>
      <c r="Q5605" s="1" t="s">
        <v>6645</v>
      </c>
      <c r="R5605" s="1" t="s">
        <v>6646</v>
      </c>
      <c r="S5605" s="1" t="s">
        <v>6671</v>
      </c>
      <c r="T5605" s="2">
        <v>197063425489</v>
      </c>
      <c r="U5605" s="1" t="s">
        <v>156</v>
      </c>
      <c r="V5605">
        <v>40</v>
      </c>
      <c r="W5605" s="1" t="s">
        <v>1762</v>
      </c>
      <c r="X5605" s="1" t="s">
        <v>6672</v>
      </c>
      <c r="Y5605" s="15">
        <v>56.85</v>
      </c>
      <c r="Z5605" s="15">
        <f t="shared" si="178"/>
        <v>56.85</v>
      </c>
      <c r="AA5605" s="15">
        <v>125</v>
      </c>
      <c r="AB5605" s="15">
        <f t="shared" si="179"/>
        <v>125</v>
      </c>
      <c r="AC5605">
        <v>55</v>
      </c>
      <c r="AD5605">
        <v>110</v>
      </c>
      <c r="AE5605">
        <v>68.2</v>
      </c>
      <c r="AF5605">
        <v>150</v>
      </c>
      <c r="AG5605" s="1">
        <v>1</v>
      </c>
    </row>
    <row r="5606" spans="1:33">
      <c r="A5606" s="1" t="s">
        <v>33</v>
      </c>
      <c r="B5606" s="13" t="s">
        <v>20155</v>
      </c>
      <c r="C5606" s="1" t="s">
        <v>20178</v>
      </c>
      <c r="D5606" s="1" t="s">
        <v>13213</v>
      </c>
      <c r="E5606" s="1" t="s">
        <v>20157</v>
      </c>
      <c r="F5606" s="1" t="s">
        <v>20179</v>
      </c>
      <c r="G5606" s="14">
        <v>80</v>
      </c>
      <c r="I5606" s="1" t="s">
        <v>6641</v>
      </c>
      <c r="J5606" s="1" t="s">
        <v>6679</v>
      </c>
      <c r="K5606" s="1" t="s">
        <v>6762</v>
      </c>
      <c r="L5606" s="1" t="s">
        <v>98</v>
      </c>
      <c r="M5606" s="1" t="s">
        <v>733</v>
      </c>
      <c r="N5606" s="1" t="s">
        <v>43</v>
      </c>
      <c r="O5606" s="1" t="s">
        <v>183</v>
      </c>
      <c r="P5606" s="1" t="s">
        <v>20180</v>
      </c>
      <c r="Q5606" s="1" t="s">
        <v>6645</v>
      </c>
      <c r="R5606" s="1" t="s">
        <v>6646</v>
      </c>
      <c r="S5606" s="1" t="s">
        <v>6671</v>
      </c>
      <c r="T5606" s="2">
        <v>197063425632</v>
      </c>
      <c r="U5606" s="1" t="s">
        <v>156</v>
      </c>
      <c r="V5606">
        <v>40.5</v>
      </c>
      <c r="W5606" s="1" t="s">
        <v>1762</v>
      </c>
      <c r="X5606" s="1" t="s">
        <v>6672</v>
      </c>
      <c r="Y5606" s="15">
        <v>56.85</v>
      </c>
      <c r="Z5606" s="15">
        <f t="shared" si="178"/>
        <v>56.85</v>
      </c>
      <c r="AA5606" s="15">
        <v>125</v>
      </c>
      <c r="AB5606" s="15">
        <f t="shared" si="179"/>
        <v>125</v>
      </c>
      <c r="AC5606">
        <v>55</v>
      </c>
      <c r="AD5606">
        <v>110</v>
      </c>
      <c r="AE5606">
        <v>68.2</v>
      </c>
      <c r="AF5606">
        <v>150</v>
      </c>
      <c r="AG5606" s="1">
        <v>1</v>
      </c>
    </row>
    <row r="5607" spans="1:33">
      <c r="A5607" s="1" t="s">
        <v>33</v>
      </c>
      <c r="B5607" s="13" t="s">
        <v>20181</v>
      </c>
      <c r="C5607" s="1" t="s">
        <v>20182</v>
      </c>
      <c r="D5607" s="1" t="s">
        <v>18695</v>
      </c>
      <c r="E5607" s="1" t="s">
        <v>20183</v>
      </c>
      <c r="F5607" s="1" t="s">
        <v>20184</v>
      </c>
      <c r="G5607" s="14">
        <v>40</v>
      </c>
      <c r="I5607" s="1" t="s">
        <v>6641</v>
      </c>
      <c r="J5607" s="1" t="s">
        <v>6679</v>
      </c>
      <c r="K5607" s="1" t="s">
        <v>6680</v>
      </c>
      <c r="L5607" s="1" t="s">
        <v>74</v>
      </c>
      <c r="N5607" s="1" t="s">
        <v>43</v>
      </c>
      <c r="O5607" s="1" t="s">
        <v>183</v>
      </c>
      <c r="P5607" s="1" t="s">
        <v>20185</v>
      </c>
      <c r="Q5607" s="1" t="s">
        <v>6645</v>
      </c>
      <c r="R5607" s="1" t="s">
        <v>6646</v>
      </c>
      <c r="S5607" s="1" t="s">
        <v>7036</v>
      </c>
      <c r="T5607" s="2">
        <v>197063310761</v>
      </c>
      <c r="U5607" s="1" t="s">
        <v>1251</v>
      </c>
      <c r="V5607">
        <v>35</v>
      </c>
      <c r="W5607" s="1" t="s">
        <v>51</v>
      </c>
      <c r="X5607" s="1" t="s">
        <v>6648</v>
      </c>
      <c r="Y5607" s="15">
        <v>45.5</v>
      </c>
      <c r="Z5607" s="15">
        <f t="shared" si="178"/>
        <v>45.5</v>
      </c>
      <c r="AA5607" s="15">
        <v>100</v>
      </c>
      <c r="AB5607" s="15">
        <f t="shared" si="179"/>
        <v>100</v>
      </c>
      <c r="AC5607">
        <v>42.5</v>
      </c>
      <c r="AD5607">
        <v>85</v>
      </c>
      <c r="AE5607">
        <v>54.55</v>
      </c>
      <c r="AF5607">
        <v>120</v>
      </c>
      <c r="AG5607" s="1">
        <v>1</v>
      </c>
    </row>
    <row r="5608" spans="1:33">
      <c r="A5608" s="1" t="s">
        <v>33</v>
      </c>
      <c r="B5608" s="13" t="s">
        <v>20181</v>
      </c>
      <c r="C5608" s="1" t="s">
        <v>20186</v>
      </c>
      <c r="D5608" s="1" t="s">
        <v>18695</v>
      </c>
      <c r="E5608" s="1" t="s">
        <v>20183</v>
      </c>
      <c r="F5608" s="1" t="s">
        <v>20187</v>
      </c>
      <c r="G5608" s="14">
        <v>45</v>
      </c>
      <c r="I5608" s="1" t="s">
        <v>6641</v>
      </c>
      <c r="J5608" s="1" t="s">
        <v>6679</v>
      </c>
      <c r="K5608" s="1" t="s">
        <v>6680</v>
      </c>
      <c r="L5608" s="1" t="s">
        <v>74</v>
      </c>
      <c r="N5608" s="1" t="s">
        <v>43</v>
      </c>
      <c r="O5608" s="1" t="s">
        <v>183</v>
      </c>
      <c r="P5608" s="1" t="s">
        <v>20188</v>
      </c>
      <c r="Q5608" s="1" t="s">
        <v>6645</v>
      </c>
      <c r="R5608" s="1" t="s">
        <v>6646</v>
      </c>
      <c r="S5608" s="1" t="s">
        <v>7036</v>
      </c>
      <c r="T5608" s="2">
        <v>197063310785</v>
      </c>
      <c r="U5608" s="1" t="s">
        <v>1251</v>
      </c>
      <c r="V5608">
        <v>36</v>
      </c>
      <c r="W5608" s="1" t="s">
        <v>51</v>
      </c>
      <c r="X5608" s="1" t="s">
        <v>6648</v>
      </c>
      <c r="Y5608" s="15">
        <v>45.5</v>
      </c>
      <c r="Z5608" s="15">
        <f t="shared" si="178"/>
        <v>45.5</v>
      </c>
      <c r="AA5608" s="15">
        <v>100</v>
      </c>
      <c r="AB5608" s="15">
        <f t="shared" si="179"/>
        <v>100</v>
      </c>
      <c r="AC5608">
        <v>42.5</v>
      </c>
      <c r="AD5608">
        <v>85</v>
      </c>
      <c r="AE5608">
        <v>54.55</v>
      </c>
      <c r="AF5608">
        <v>120</v>
      </c>
      <c r="AG5608" s="1">
        <v>1</v>
      </c>
    </row>
    <row r="5609" spans="1:33">
      <c r="A5609" s="1" t="s">
        <v>33</v>
      </c>
      <c r="B5609" s="13" t="s">
        <v>20181</v>
      </c>
      <c r="C5609" s="1" t="s">
        <v>20189</v>
      </c>
      <c r="D5609" s="1" t="s">
        <v>18695</v>
      </c>
      <c r="E5609" s="1" t="s">
        <v>20183</v>
      </c>
      <c r="F5609" s="1" t="s">
        <v>20190</v>
      </c>
      <c r="G5609" s="14">
        <v>50</v>
      </c>
      <c r="I5609" s="1" t="s">
        <v>6641</v>
      </c>
      <c r="J5609" s="1" t="s">
        <v>6679</v>
      </c>
      <c r="K5609" s="1" t="s">
        <v>6680</v>
      </c>
      <c r="L5609" s="1" t="s">
        <v>74</v>
      </c>
      <c r="N5609" s="1" t="s">
        <v>43</v>
      </c>
      <c r="O5609" s="1" t="s">
        <v>183</v>
      </c>
      <c r="P5609" s="1" t="s">
        <v>20191</v>
      </c>
      <c r="Q5609" s="1" t="s">
        <v>6645</v>
      </c>
      <c r="R5609" s="1" t="s">
        <v>6646</v>
      </c>
      <c r="S5609" s="1" t="s">
        <v>7036</v>
      </c>
      <c r="T5609" s="2">
        <v>197063312901</v>
      </c>
      <c r="U5609" s="1" t="s">
        <v>1251</v>
      </c>
      <c r="V5609">
        <v>36.5</v>
      </c>
      <c r="W5609" s="1" t="s">
        <v>51</v>
      </c>
      <c r="X5609" s="1" t="s">
        <v>6648</v>
      </c>
      <c r="Y5609" s="15">
        <v>45.5</v>
      </c>
      <c r="Z5609" s="15">
        <f t="shared" si="178"/>
        <v>45.5</v>
      </c>
      <c r="AA5609" s="15">
        <v>100</v>
      </c>
      <c r="AB5609" s="15">
        <f t="shared" si="179"/>
        <v>100</v>
      </c>
      <c r="AC5609">
        <v>42.5</v>
      </c>
      <c r="AD5609">
        <v>85</v>
      </c>
      <c r="AE5609">
        <v>54.55</v>
      </c>
      <c r="AF5609">
        <v>120</v>
      </c>
      <c r="AG5609" s="1">
        <v>1</v>
      </c>
    </row>
    <row r="5610" spans="1:33">
      <c r="A5610" s="1" t="s">
        <v>33</v>
      </c>
      <c r="B5610" s="13" t="s">
        <v>20181</v>
      </c>
      <c r="C5610" s="1" t="s">
        <v>20192</v>
      </c>
      <c r="D5610" s="1" t="s">
        <v>18695</v>
      </c>
      <c r="E5610" s="1" t="s">
        <v>20183</v>
      </c>
      <c r="F5610" s="1" t="s">
        <v>20193</v>
      </c>
      <c r="G5610" s="14">
        <v>55</v>
      </c>
      <c r="I5610" s="1" t="s">
        <v>6641</v>
      </c>
      <c r="J5610" s="1" t="s">
        <v>6679</v>
      </c>
      <c r="K5610" s="1" t="s">
        <v>6680</v>
      </c>
      <c r="L5610" s="1" t="s">
        <v>74</v>
      </c>
      <c r="N5610" s="1" t="s">
        <v>43</v>
      </c>
      <c r="O5610" s="1" t="s">
        <v>183</v>
      </c>
      <c r="P5610" s="1" t="s">
        <v>20194</v>
      </c>
      <c r="Q5610" s="1" t="s">
        <v>6645</v>
      </c>
      <c r="R5610" s="1" t="s">
        <v>6646</v>
      </c>
      <c r="S5610" s="1" t="s">
        <v>7036</v>
      </c>
      <c r="T5610" s="2">
        <v>197063312925</v>
      </c>
      <c r="U5610" s="1" t="s">
        <v>1251</v>
      </c>
      <c r="V5610">
        <v>37</v>
      </c>
      <c r="W5610" s="1" t="s">
        <v>51</v>
      </c>
      <c r="X5610" s="1" t="s">
        <v>6648</v>
      </c>
      <c r="Y5610" s="15">
        <v>45.5</v>
      </c>
      <c r="Z5610" s="15">
        <f t="shared" si="178"/>
        <v>45.5</v>
      </c>
      <c r="AA5610" s="15">
        <v>100</v>
      </c>
      <c r="AB5610" s="15">
        <f t="shared" si="179"/>
        <v>100</v>
      </c>
      <c r="AC5610">
        <v>42.5</v>
      </c>
      <c r="AD5610">
        <v>85</v>
      </c>
      <c r="AE5610">
        <v>54.55</v>
      </c>
      <c r="AF5610">
        <v>120</v>
      </c>
      <c r="AG5610" s="1">
        <v>1</v>
      </c>
    </row>
    <row r="5611" spans="1:33">
      <c r="A5611" s="1" t="s">
        <v>33</v>
      </c>
      <c r="B5611" s="13" t="s">
        <v>20181</v>
      </c>
      <c r="C5611" s="1" t="s">
        <v>20195</v>
      </c>
      <c r="D5611" s="1" t="s">
        <v>18695</v>
      </c>
      <c r="E5611" s="1" t="s">
        <v>20183</v>
      </c>
      <c r="F5611" s="1" t="s">
        <v>20196</v>
      </c>
      <c r="G5611" s="14">
        <v>60</v>
      </c>
      <c r="I5611" s="1" t="s">
        <v>6641</v>
      </c>
      <c r="J5611" s="1" t="s">
        <v>6679</v>
      </c>
      <c r="K5611" s="1" t="s">
        <v>6680</v>
      </c>
      <c r="L5611" s="1" t="s">
        <v>74</v>
      </c>
      <c r="N5611" s="1" t="s">
        <v>43</v>
      </c>
      <c r="O5611" s="1" t="s">
        <v>183</v>
      </c>
      <c r="P5611" s="1" t="s">
        <v>20197</v>
      </c>
      <c r="Q5611" s="1" t="s">
        <v>6645</v>
      </c>
      <c r="R5611" s="1" t="s">
        <v>6646</v>
      </c>
      <c r="S5611" s="1" t="s">
        <v>7036</v>
      </c>
      <c r="T5611" s="2">
        <v>197063312949</v>
      </c>
      <c r="U5611" s="1" t="s">
        <v>1251</v>
      </c>
      <c r="V5611">
        <v>38</v>
      </c>
      <c r="W5611" s="1" t="s">
        <v>51</v>
      </c>
      <c r="X5611" s="1" t="s">
        <v>6648</v>
      </c>
      <c r="Y5611" s="15">
        <v>45.5</v>
      </c>
      <c r="Z5611" s="15">
        <f t="shared" si="178"/>
        <v>45.5</v>
      </c>
      <c r="AA5611" s="15">
        <v>100</v>
      </c>
      <c r="AB5611" s="15">
        <f t="shared" si="179"/>
        <v>100</v>
      </c>
      <c r="AC5611">
        <v>42.5</v>
      </c>
      <c r="AD5611">
        <v>85</v>
      </c>
      <c r="AE5611">
        <v>54.55</v>
      </c>
      <c r="AF5611">
        <v>120</v>
      </c>
      <c r="AG5611" s="1">
        <v>1</v>
      </c>
    </row>
    <row r="5612" spans="1:33">
      <c r="A5612" s="1" t="s">
        <v>33</v>
      </c>
      <c r="B5612" s="13" t="s">
        <v>20181</v>
      </c>
      <c r="C5612" s="1" t="s">
        <v>20198</v>
      </c>
      <c r="D5612" s="1" t="s">
        <v>18695</v>
      </c>
      <c r="E5612" s="1" t="s">
        <v>20183</v>
      </c>
      <c r="F5612" s="1" t="s">
        <v>20199</v>
      </c>
      <c r="G5612" s="14">
        <v>65</v>
      </c>
      <c r="I5612" s="1" t="s">
        <v>6641</v>
      </c>
      <c r="J5612" s="1" t="s">
        <v>6679</v>
      </c>
      <c r="K5612" s="1" t="s">
        <v>6680</v>
      </c>
      <c r="L5612" s="1" t="s">
        <v>74</v>
      </c>
      <c r="N5612" s="1" t="s">
        <v>43</v>
      </c>
      <c r="O5612" s="1" t="s">
        <v>183</v>
      </c>
      <c r="P5612" s="1" t="s">
        <v>20200</v>
      </c>
      <c r="Q5612" s="1" t="s">
        <v>6645</v>
      </c>
      <c r="R5612" s="1" t="s">
        <v>6646</v>
      </c>
      <c r="S5612" s="1" t="s">
        <v>7036</v>
      </c>
      <c r="T5612" s="2">
        <v>197063312963</v>
      </c>
      <c r="U5612" s="1" t="s">
        <v>1251</v>
      </c>
      <c r="V5612">
        <v>38.5</v>
      </c>
      <c r="W5612" s="1" t="s">
        <v>51</v>
      </c>
      <c r="X5612" s="1" t="s">
        <v>6648</v>
      </c>
      <c r="Y5612" s="15">
        <v>45.5</v>
      </c>
      <c r="Z5612" s="15">
        <f t="shared" si="178"/>
        <v>45.5</v>
      </c>
      <c r="AA5612" s="15">
        <v>100</v>
      </c>
      <c r="AB5612" s="15">
        <f t="shared" si="179"/>
        <v>100</v>
      </c>
      <c r="AC5612">
        <v>42.5</v>
      </c>
      <c r="AD5612">
        <v>85</v>
      </c>
      <c r="AE5612">
        <v>54.55</v>
      </c>
      <c r="AF5612">
        <v>120</v>
      </c>
      <c r="AG5612" s="1">
        <v>1</v>
      </c>
    </row>
    <row r="5613" spans="1:33">
      <c r="A5613" s="1" t="s">
        <v>33</v>
      </c>
      <c r="B5613" s="13" t="s">
        <v>20181</v>
      </c>
      <c r="C5613" s="1" t="s">
        <v>20201</v>
      </c>
      <c r="D5613" s="1" t="s">
        <v>18695</v>
      </c>
      <c r="E5613" s="1" t="s">
        <v>20183</v>
      </c>
      <c r="F5613" s="1" t="s">
        <v>20202</v>
      </c>
      <c r="G5613" s="14">
        <v>75</v>
      </c>
      <c r="I5613" s="1" t="s">
        <v>6641</v>
      </c>
      <c r="J5613" s="1" t="s">
        <v>6679</v>
      </c>
      <c r="K5613" s="1" t="s">
        <v>6680</v>
      </c>
      <c r="L5613" s="1" t="s">
        <v>74</v>
      </c>
      <c r="N5613" s="1" t="s">
        <v>43</v>
      </c>
      <c r="O5613" s="1" t="s">
        <v>183</v>
      </c>
      <c r="P5613" s="1" t="s">
        <v>20203</v>
      </c>
      <c r="Q5613" s="1" t="s">
        <v>6645</v>
      </c>
      <c r="R5613" s="1" t="s">
        <v>6646</v>
      </c>
      <c r="S5613" s="1" t="s">
        <v>7036</v>
      </c>
      <c r="T5613" s="2">
        <v>197063313007</v>
      </c>
      <c r="U5613" s="1" t="s">
        <v>1251</v>
      </c>
      <c r="V5613">
        <v>40</v>
      </c>
      <c r="W5613" s="1" t="s">
        <v>51</v>
      </c>
      <c r="X5613" s="1" t="s">
        <v>6648</v>
      </c>
      <c r="Y5613" s="15">
        <v>45.5</v>
      </c>
      <c r="Z5613" s="15">
        <f t="shared" si="178"/>
        <v>45.5</v>
      </c>
      <c r="AA5613" s="15">
        <v>100</v>
      </c>
      <c r="AB5613" s="15">
        <f t="shared" si="179"/>
        <v>100</v>
      </c>
      <c r="AC5613">
        <v>42.5</v>
      </c>
      <c r="AD5613">
        <v>85</v>
      </c>
      <c r="AE5613">
        <v>54.55</v>
      </c>
      <c r="AF5613">
        <v>120</v>
      </c>
      <c r="AG5613" s="1">
        <v>1</v>
      </c>
    </row>
    <row r="5614" spans="1:33">
      <c r="A5614" s="1" t="s">
        <v>33</v>
      </c>
      <c r="B5614" s="13" t="s">
        <v>20204</v>
      </c>
      <c r="C5614" s="1" t="s">
        <v>20205</v>
      </c>
      <c r="D5614" s="1" t="s">
        <v>20206</v>
      </c>
      <c r="E5614" s="1" t="s">
        <v>20207</v>
      </c>
      <c r="F5614" s="1" t="s">
        <v>20208</v>
      </c>
      <c r="G5614" s="14">
        <v>70</v>
      </c>
      <c r="H5614" s="1" t="s">
        <v>19034</v>
      </c>
      <c r="I5614" s="1" t="s">
        <v>6641</v>
      </c>
      <c r="J5614" s="1" t="s">
        <v>6668</v>
      </c>
      <c r="K5614" s="1" t="s">
        <v>6669</v>
      </c>
      <c r="L5614" s="1" t="s">
        <v>98</v>
      </c>
      <c r="N5614" s="1" t="s">
        <v>43</v>
      </c>
      <c r="O5614" s="1" t="s">
        <v>270</v>
      </c>
      <c r="P5614" s="1" t="s">
        <v>20209</v>
      </c>
      <c r="Q5614" s="1" t="s">
        <v>6645</v>
      </c>
      <c r="R5614" s="1" t="s">
        <v>6646</v>
      </c>
      <c r="S5614" s="1" t="s">
        <v>6671</v>
      </c>
      <c r="T5614" s="2">
        <v>195437044090</v>
      </c>
      <c r="U5614" s="1" t="s">
        <v>156</v>
      </c>
      <c r="V5614">
        <v>39</v>
      </c>
      <c r="W5614" s="1" t="s">
        <v>51</v>
      </c>
      <c r="X5614" s="1" t="s">
        <v>6648</v>
      </c>
      <c r="Y5614" s="15">
        <v>45.5</v>
      </c>
      <c r="Z5614" s="15">
        <f t="shared" si="178"/>
        <v>455</v>
      </c>
      <c r="AA5614" s="15">
        <v>100</v>
      </c>
      <c r="AB5614" s="15">
        <f t="shared" si="179"/>
        <v>1000</v>
      </c>
      <c r="AC5614">
        <v>42.5</v>
      </c>
      <c r="AD5614">
        <v>85</v>
      </c>
      <c r="AE5614">
        <v>54.55</v>
      </c>
      <c r="AF5614">
        <v>120</v>
      </c>
      <c r="AG5614" s="1">
        <v>10</v>
      </c>
    </row>
    <row r="5615" spans="1:33">
      <c r="A5615" s="1" t="s">
        <v>33</v>
      </c>
      <c r="B5615" s="13" t="s">
        <v>20210</v>
      </c>
      <c r="C5615" s="1" t="s">
        <v>20211</v>
      </c>
      <c r="D5615" s="1" t="s">
        <v>20206</v>
      </c>
      <c r="E5615" s="1" t="s">
        <v>20212</v>
      </c>
      <c r="F5615" s="1" t="s">
        <v>20213</v>
      </c>
      <c r="G5615" s="14">
        <v>75</v>
      </c>
      <c r="H5615" s="1" t="s">
        <v>6057</v>
      </c>
      <c r="I5615" s="1" t="s">
        <v>6641</v>
      </c>
      <c r="J5615" s="1" t="s">
        <v>6668</v>
      </c>
      <c r="K5615" s="1" t="s">
        <v>6669</v>
      </c>
      <c r="L5615" s="1" t="s">
        <v>98</v>
      </c>
      <c r="N5615" s="1" t="s">
        <v>43</v>
      </c>
      <c r="O5615" s="1" t="s">
        <v>270</v>
      </c>
      <c r="P5615" s="1" t="s">
        <v>20214</v>
      </c>
      <c r="Q5615" s="1" t="s">
        <v>6645</v>
      </c>
      <c r="R5615" s="1" t="s">
        <v>6646</v>
      </c>
      <c r="S5615" s="1" t="s">
        <v>6671</v>
      </c>
      <c r="T5615" s="2">
        <v>194116285533</v>
      </c>
      <c r="U5615" s="1" t="s">
        <v>156</v>
      </c>
      <c r="V5615">
        <v>40</v>
      </c>
      <c r="W5615" s="1" t="s">
        <v>120</v>
      </c>
      <c r="X5615" s="1" t="s">
        <v>6648</v>
      </c>
      <c r="Y5615" s="15">
        <v>47.75</v>
      </c>
      <c r="Z5615" s="15">
        <f t="shared" si="178"/>
        <v>143.25</v>
      </c>
      <c r="AA5615" s="15">
        <v>105</v>
      </c>
      <c r="AB5615" s="15">
        <f t="shared" si="179"/>
        <v>315</v>
      </c>
      <c r="AC5615">
        <v>45</v>
      </c>
      <c r="AD5615">
        <v>90</v>
      </c>
      <c r="AE5615">
        <v>56.85</v>
      </c>
      <c r="AF5615">
        <v>125</v>
      </c>
      <c r="AG5615" s="1">
        <v>3</v>
      </c>
    </row>
    <row r="5616" spans="1:33">
      <c r="A5616" s="1" t="s">
        <v>33</v>
      </c>
      <c r="B5616" s="13" t="s">
        <v>20215</v>
      </c>
      <c r="C5616" s="1" t="s">
        <v>20216</v>
      </c>
      <c r="D5616" s="1" t="s">
        <v>12902</v>
      </c>
      <c r="E5616" s="1" t="s">
        <v>20217</v>
      </c>
      <c r="F5616" s="1" t="s">
        <v>20218</v>
      </c>
      <c r="G5616" s="14">
        <v>40</v>
      </c>
      <c r="I5616" s="1" t="s">
        <v>6641</v>
      </c>
      <c r="J5616" s="1" t="s">
        <v>6679</v>
      </c>
      <c r="K5616" s="1" t="s">
        <v>6762</v>
      </c>
      <c r="L5616" s="1" t="s">
        <v>98</v>
      </c>
      <c r="N5616" s="1" t="s">
        <v>43</v>
      </c>
      <c r="O5616" s="1" t="s">
        <v>44</v>
      </c>
      <c r="P5616" s="1" t="s">
        <v>20219</v>
      </c>
      <c r="Q5616" s="1" t="s">
        <v>6645</v>
      </c>
      <c r="R5616" s="1" t="s">
        <v>6646</v>
      </c>
      <c r="S5616" s="1" t="s">
        <v>6671</v>
      </c>
      <c r="T5616" s="2">
        <v>195440363720</v>
      </c>
      <c r="U5616" s="1" t="s">
        <v>156</v>
      </c>
      <c r="V5616">
        <v>35</v>
      </c>
      <c r="W5616" s="1" t="s">
        <v>51</v>
      </c>
      <c r="X5616" s="1" t="s">
        <v>6764</v>
      </c>
      <c r="Y5616" s="15">
        <v>52.3</v>
      </c>
      <c r="Z5616" s="15">
        <f t="shared" si="178"/>
        <v>52.3</v>
      </c>
      <c r="AA5616" s="15">
        <v>115</v>
      </c>
      <c r="AB5616" s="15">
        <f t="shared" si="179"/>
        <v>115</v>
      </c>
      <c r="AC5616">
        <v>50</v>
      </c>
      <c r="AD5616">
        <v>100</v>
      </c>
      <c r="AE5616">
        <v>56.85</v>
      </c>
      <c r="AF5616">
        <v>125</v>
      </c>
      <c r="AG5616" s="1">
        <v>1</v>
      </c>
    </row>
    <row r="5617" spans="1:33">
      <c r="A5617" s="1" t="s">
        <v>33</v>
      </c>
      <c r="B5617" s="13" t="s">
        <v>20220</v>
      </c>
      <c r="C5617" s="1" t="s">
        <v>20221</v>
      </c>
      <c r="D5617" s="1" t="s">
        <v>12902</v>
      </c>
      <c r="E5617" s="1" t="s">
        <v>6975</v>
      </c>
      <c r="F5617" s="1" t="s">
        <v>20222</v>
      </c>
      <c r="G5617" s="14">
        <v>70</v>
      </c>
      <c r="I5617" s="1" t="s">
        <v>6641</v>
      </c>
      <c r="J5617" s="1" t="s">
        <v>6679</v>
      </c>
      <c r="K5617" s="1" t="s">
        <v>6762</v>
      </c>
      <c r="L5617" s="1" t="s">
        <v>98</v>
      </c>
      <c r="N5617" s="1" t="s">
        <v>43</v>
      </c>
      <c r="O5617" s="1" t="s">
        <v>183</v>
      </c>
      <c r="P5617" s="1" t="s">
        <v>20223</v>
      </c>
      <c r="Q5617" s="1" t="s">
        <v>6645</v>
      </c>
      <c r="R5617" s="1" t="s">
        <v>6646</v>
      </c>
      <c r="S5617" s="1" t="s">
        <v>6671</v>
      </c>
      <c r="T5617" s="2">
        <v>197063426202</v>
      </c>
      <c r="U5617" s="1" t="s">
        <v>156</v>
      </c>
      <c r="V5617">
        <v>39</v>
      </c>
      <c r="W5617" s="1" t="s">
        <v>120</v>
      </c>
      <c r="X5617" s="1" t="s">
        <v>6764</v>
      </c>
      <c r="Y5617" s="15">
        <v>52.3</v>
      </c>
      <c r="Z5617" s="15">
        <f t="shared" si="178"/>
        <v>52.3</v>
      </c>
      <c r="AA5617" s="15">
        <v>115</v>
      </c>
      <c r="AB5617" s="15">
        <f t="shared" si="179"/>
        <v>115</v>
      </c>
      <c r="AC5617">
        <v>50</v>
      </c>
      <c r="AD5617">
        <v>100</v>
      </c>
      <c r="AE5617">
        <v>63.65</v>
      </c>
      <c r="AF5617">
        <v>140</v>
      </c>
      <c r="AG5617" s="1">
        <v>1</v>
      </c>
    </row>
    <row r="5618" spans="1:33">
      <c r="A5618" s="1" t="s">
        <v>33</v>
      </c>
      <c r="B5618" s="13" t="s">
        <v>20220</v>
      </c>
      <c r="C5618" s="1" t="s">
        <v>20224</v>
      </c>
      <c r="D5618" s="1" t="s">
        <v>12902</v>
      </c>
      <c r="E5618" s="1" t="s">
        <v>6975</v>
      </c>
      <c r="F5618" s="1" t="s">
        <v>20225</v>
      </c>
      <c r="G5618" s="14">
        <v>75</v>
      </c>
      <c r="I5618" s="1" t="s">
        <v>6641</v>
      </c>
      <c r="J5618" s="1" t="s">
        <v>6679</v>
      </c>
      <c r="K5618" s="1" t="s">
        <v>6762</v>
      </c>
      <c r="L5618" s="1" t="s">
        <v>98</v>
      </c>
      <c r="N5618" s="1" t="s">
        <v>43</v>
      </c>
      <c r="O5618" s="1" t="s">
        <v>183</v>
      </c>
      <c r="P5618" s="1" t="s">
        <v>20226</v>
      </c>
      <c r="Q5618" s="1" t="s">
        <v>6645</v>
      </c>
      <c r="R5618" s="1" t="s">
        <v>6646</v>
      </c>
      <c r="S5618" s="1" t="s">
        <v>6671</v>
      </c>
      <c r="T5618" s="2">
        <v>197063426233</v>
      </c>
      <c r="U5618" s="1" t="s">
        <v>156</v>
      </c>
      <c r="V5618">
        <v>40</v>
      </c>
      <c r="W5618" s="1" t="s">
        <v>120</v>
      </c>
      <c r="X5618" s="1" t="s">
        <v>6764</v>
      </c>
      <c r="Y5618" s="15">
        <v>52.3</v>
      </c>
      <c r="Z5618" s="15">
        <f t="shared" si="178"/>
        <v>104.6</v>
      </c>
      <c r="AA5618" s="15">
        <v>115</v>
      </c>
      <c r="AB5618" s="15">
        <f t="shared" si="179"/>
        <v>230</v>
      </c>
      <c r="AC5618">
        <v>50</v>
      </c>
      <c r="AD5618">
        <v>100</v>
      </c>
      <c r="AE5618">
        <v>63.65</v>
      </c>
      <c r="AF5618">
        <v>140</v>
      </c>
      <c r="AG5618" s="1">
        <v>2</v>
      </c>
    </row>
    <row r="5619" spans="1:33">
      <c r="A5619" s="1" t="s">
        <v>33</v>
      </c>
      <c r="B5619" s="13" t="s">
        <v>20220</v>
      </c>
      <c r="C5619" s="1" t="s">
        <v>20227</v>
      </c>
      <c r="D5619" s="1" t="s">
        <v>12902</v>
      </c>
      <c r="E5619" s="1" t="s">
        <v>6975</v>
      </c>
      <c r="F5619" s="1" t="s">
        <v>20228</v>
      </c>
      <c r="G5619" s="14">
        <v>90</v>
      </c>
      <c r="I5619" s="1" t="s">
        <v>6641</v>
      </c>
      <c r="J5619" s="1" t="s">
        <v>6679</v>
      </c>
      <c r="K5619" s="1" t="s">
        <v>6762</v>
      </c>
      <c r="L5619" s="1" t="s">
        <v>98</v>
      </c>
      <c r="N5619" s="1" t="s">
        <v>43</v>
      </c>
      <c r="O5619" s="1" t="s">
        <v>183</v>
      </c>
      <c r="P5619" s="1" t="s">
        <v>20229</v>
      </c>
      <c r="Q5619" s="1" t="s">
        <v>6645</v>
      </c>
      <c r="R5619" s="1" t="s">
        <v>6646</v>
      </c>
      <c r="S5619" s="1" t="s">
        <v>6671</v>
      </c>
      <c r="T5619" s="2">
        <v>197063426325</v>
      </c>
      <c r="U5619" s="1" t="s">
        <v>156</v>
      </c>
      <c r="V5619">
        <v>42</v>
      </c>
      <c r="W5619" s="1" t="s">
        <v>120</v>
      </c>
      <c r="X5619" s="1" t="s">
        <v>6764</v>
      </c>
      <c r="Y5619" s="15">
        <v>52.3</v>
      </c>
      <c r="Z5619" s="15">
        <f t="shared" si="178"/>
        <v>209.2</v>
      </c>
      <c r="AA5619" s="15">
        <v>115</v>
      </c>
      <c r="AB5619" s="15">
        <f t="shared" si="179"/>
        <v>460</v>
      </c>
      <c r="AC5619">
        <v>50</v>
      </c>
      <c r="AD5619">
        <v>100</v>
      </c>
      <c r="AE5619">
        <v>63.65</v>
      </c>
      <c r="AF5619">
        <v>140</v>
      </c>
      <c r="AG5619" s="1">
        <v>4</v>
      </c>
    </row>
    <row r="5620" spans="1:33">
      <c r="A5620" s="1" t="s">
        <v>33</v>
      </c>
      <c r="B5620" s="13" t="s">
        <v>20220</v>
      </c>
      <c r="C5620" s="1" t="s">
        <v>20230</v>
      </c>
      <c r="D5620" s="1" t="s">
        <v>12902</v>
      </c>
      <c r="E5620" s="1" t="s">
        <v>6975</v>
      </c>
      <c r="F5620" s="1" t="s">
        <v>20231</v>
      </c>
      <c r="G5620" s="14">
        <v>100</v>
      </c>
      <c r="I5620" s="1" t="s">
        <v>6641</v>
      </c>
      <c r="J5620" s="1" t="s">
        <v>6679</v>
      </c>
      <c r="K5620" s="1" t="s">
        <v>6762</v>
      </c>
      <c r="L5620" s="1" t="s">
        <v>98</v>
      </c>
      <c r="N5620" s="1" t="s">
        <v>43</v>
      </c>
      <c r="O5620" s="1" t="s">
        <v>183</v>
      </c>
      <c r="P5620" s="1" t="s">
        <v>20232</v>
      </c>
      <c r="Q5620" s="1" t="s">
        <v>6645</v>
      </c>
      <c r="R5620" s="1" t="s">
        <v>6646</v>
      </c>
      <c r="S5620" s="1" t="s">
        <v>6671</v>
      </c>
      <c r="T5620" s="2">
        <v>197063426363</v>
      </c>
      <c r="U5620" s="1" t="s">
        <v>156</v>
      </c>
      <c r="V5620">
        <v>43</v>
      </c>
      <c r="W5620" s="1" t="s">
        <v>120</v>
      </c>
      <c r="X5620" s="1" t="s">
        <v>6764</v>
      </c>
      <c r="Y5620" s="15">
        <v>52.3</v>
      </c>
      <c r="Z5620" s="15">
        <f t="shared" si="178"/>
        <v>52.3</v>
      </c>
      <c r="AA5620" s="15">
        <v>115</v>
      </c>
      <c r="AB5620" s="15">
        <f t="shared" si="179"/>
        <v>115</v>
      </c>
      <c r="AC5620">
        <v>50</v>
      </c>
      <c r="AD5620">
        <v>100</v>
      </c>
      <c r="AE5620">
        <v>63.65</v>
      </c>
      <c r="AF5620">
        <v>140</v>
      </c>
      <c r="AG5620" s="1">
        <v>1</v>
      </c>
    </row>
    <row r="5621" spans="1:33">
      <c r="A5621" s="1" t="s">
        <v>33</v>
      </c>
      <c r="B5621" s="13" t="s">
        <v>20220</v>
      </c>
      <c r="C5621" s="1" t="s">
        <v>20233</v>
      </c>
      <c r="D5621" s="1" t="s">
        <v>12902</v>
      </c>
      <c r="E5621" s="1" t="s">
        <v>6975</v>
      </c>
      <c r="F5621" s="1" t="s">
        <v>20234</v>
      </c>
      <c r="G5621" s="14">
        <v>115</v>
      </c>
      <c r="I5621" s="1" t="s">
        <v>6641</v>
      </c>
      <c r="J5621" s="1" t="s">
        <v>6679</v>
      </c>
      <c r="K5621" s="1" t="s">
        <v>6762</v>
      </c>
      <c r="L5621" s="1" t="s">
        <v>98</v>
      </c>
      <c r="N5621" s="1" t="s">
        <v>43</v>
      </c>
      <c r="O5621" s="1" t="s">
        <v>183</v>
      </c>
      <c r="P5621" s="1" t="s">
        <v>20235</v>
      </c>
      <c r="Q5621" s="1" t="s">
        <v>6645</v>
      </c>
      <c r="R5621" s="1" t="s">
        <v>6646</v>
      </c>
      <c r="S5621" s="1" t="s">
        <v>6671</v>
      </c>
      <c r="T5621" s="2">
        <v>197063426738</v>
      </c>
      <c r="U5621" s="1" t="s">
        <v>156</v>
      </c>
      <c r="V5621">
        <v>45</v>
      </c>
      <c r="W5621" s="1" t="s">
        <v>120</v>
      </c>
      <c r="X5621" s="1" t="s">
        <v>6764</v>
      </c>
      <c r="Y5621" s="15">
        <v>52.3</v>
      </c>
      <c r="Z5621" s="15">
        <f t="shared" si="178"/>
        <v>52.3</v>
      </c>
      <c r="AA5621" s="15">
        <v>115</v>
      </c>
      <c r="AB5621" s="15">
        <f t="shared" si="179"/>
        <v>115</v>
      </c>
      <c r="AC5621">
        <v>50</v>
      </c>
      <c r="AD5621">
        <v>100</v>
      </c>
      <c r="AE5621">
        <v>63.65</v>
      </c>
      <c r="AF5621">
        <v>140</v>
      </c>
      <c r="AG5621" s="1">
        <v>1</v>
      </c>
    </row>
    <row r="5622" spans="1:33">
      <c r="A5622" s="1" t="s">
        <v>33</v>
      </c>
      <c r="B5622" s="13" t="s">
        <v>20236</v>
      </c>
      <c r="C5622" s="1" t="s">
        <v>20237</v>
      </c>
      <c r="D5622" s="1" t="s">
        <v>12902</v>
      </c>
      <c r="E5622" s="1" t="s">
        <v>20238</v>
      </c>
      <c r="F5622" s="1" t="s">
        <v>20239</v>
      </c>
      <c r="G5622" s="14">
        <v>60</v>
      </c>
      <c r="I5622" s="1" t="s">
        <v>6641</v>
      </c>
      <c r="J5622" s="1" t="s">
        <v>6793</v>
      </c>
      <c r="K5622" s="1" t="s">
        <v>6794</v>
      </c>
      <c r="L5622" s="1" t="s">
        <v>98</v>
      </c>
      <c r="N5622" s="1" t="s">
        <v>43</v>
      </c>
      <c r="O5622" s="1" t="s">
        <v>183</v>
      </c>
      <c r="P5622" s="1" t="s">
        <v>20240</v>
      </c>
      <c r="Q5622" s="1" t="s">
        <v>6645</v>
      </c>
      <c r="R5622" s="1" t="s">
        <v>6646</v>
      </c>
      <c r="S5622" s="1" t="s">
        <v>6671</v>
      </c>
      <c r="T5622" s="2">
        <v>197063426981</v>
      </c>
      <c r="U5622" s="1" t="s">
        <v>156</v>
      </c>
      <c r="V5622">
        <v>38</v>
      </c>
      <c r="W5622" s="1" t="s">
        <v>336</v>
      </c>
      <c r="X5622" s="1" t="s">
        <v>6764</v>
      </c>
      <c r="Y5622" s="15">
        <v>52.3</v>
      </c>
      <c r="Z5622" s="15">
        <f t="shared" si="178"/>
        <v>52.3</v>
      </c>
      <c r="AA5622" s="15">
        <v>115</v>
      </c>
      <c r="AB5622" s="15">
        <f t="shared" si="179"/>
        <v>115</v>
      </c>
      <c r="AC5622">
        <v>50</v>
      </c>
      <c r="AD5622">
        <v>100</v>
      </c>
      <c r="AE5622">
        <v>63.65</v>
      </c>
      <c r="AF5622">
        <v>140</v>
      </c>
      <c r="AG5622" s="1">
        <v>1</v>
      </c>
    </row>
    <row r="5623" spans="1:33">
      <c r="A5623" s="1" t="s">
        <v>33</v>
      </c>
      <c r="B5623" s="13" t="s">
        <v>20236</v>
      </c>
      <c r="C5623" s="1" t="s">
        <v>20241</v>
      </c>
      <c r="D5623" s="1" t="s">
        <v>12902</v>
      </c>
      <c r="E5623" s="1" t="s">
        <v>20238</v>
      </c>
      <c r="F5623" s="1" t="s">
        <v>20242</v>
      </c>
      <c r="G5623" s="14">
        <v>70</v>
      </c>
      <c r="I5623" s="1" t="s">
        <v>6641</v>
      </c>
      <c r="J5623" s="1" t="s">
        <v>6793</v>
      </c>
      <c r="K5623" s="1" t="s">
        <v>6794</v>
      </c>
      <c r="L5623" s="1" t="s">
        <v>98</v>
      </c>
      <c r="N5623" s="1" t="s">
        <v>43</v>
      </c>
      <c r="O5623" s="1" t="s">
        <v>183</v>
      </c>
      <c r="P5623" s="1" t="s">
        <v>20243</v>
      </c>
      <c r="Q5623" s="1" t="s">
        <v>6645</v>
      </c>
      <c r="R5623" s="1" t="s">
        <v>6646</v>
      </c>
      <c r="S5623" s="1" t="s">
        <v>6671</v>
      </c>
      <c r="T5623" s="2">
        <v>197063427186</v>
      </c>
      <c r="U5623" s="1" t="s">
        <v>156</v>
      </c>
      <c r="V5623">
        <v>39</v>
      </c>
      <c r="W5623" s="1" t="s">
        <v>336</v>
      </c>
      <c r="X5623" s="1" t="s">
        <v>6764</v>
      </c>
      <c r="Y5623" s="15">
        <v>52.3</v>
      </c>
      <c r="Z5623" s="15">
        <f t="shared" si="178"/>
        <v>52.3</v>
      </c>
      <c r="AA5623" s="15">
        <v>115</v>
      </c>
      <c r="AB5623" s="15">
        <f t="shared" si="179"/>
        <v>115</v>
      </c>
      <c r="AC5623">
        <v>50</v>
      </c>
      <c r="AD5623">
        <v>100</v>
      </c>
      <c r="AE5623">
        <v>63.65</v>
      </c>
      <c r="AF5623">
        <v>140</v>
      </c>
      <c r="AG5623" s="1">
        <v>1</v>
      </c>
    </row>
    <row r="5624" spans="1:33">
      <c r="A5624" s="1" t="s">
        <v>33</v>
      </c>
      <c r="B5624" s="13" t="s">
        <v>20236</v>
      </c>
      <c r="C5624" s="1" t="s">
        <v>20244</v>
      </c>
      <c r="D5624" s="1" t="s">
        <v>12902</v>
      </c>
      <c r="E5624" s="1" t="s">
        <v>20238</v>
      </c>
      <c r="F5624" s="1" t="s">
        <v>20245</v>
      </c>
      <c r="G5624" s="14">
        <v>100</v>
      </c>
      <c r="I5624" s="1" t="s">
        <v>6641</v>
      </c>
      <c r="J5624" s="1" t="s">
        <v>6793</v>
      </c>
      <c r="K5624" s="1" t="s">
        <v>6794</v>
      </c>
      <c r="L5624" s="1" t="s">
        <v>98</v>
      </c>
      <c r="N5624" s="1" t="s">
        <v>43</v>
      </c>
      <c r="O5624" s="1" t="s">
        <v>183</v>
      </c>
      <c r="P5624" s="1" t="s">
        <v>20246</v>
      </c>
      <c r="Q5624" s="1" t="s">
        <v>6645</v>
      </c>
      <c r="R5624" s="1" t="s">
        <v>6646</v>
      </c>
      <c r="S5624" s="1" t="s">
        <v>6671</v>
      </c>
      <c r="T5624" s="2">
        <v>197063427667</v>
      </c>
      <c r="U5624" s="1" t="s">
        <v>156</v>
      </c>
      <c r="V5624">
        <v>43</v>
      </c>
      <c r="W5624" s="1" t="s">
        <v>336</v>
      </c>
      <c r="X5624" s="1" t="s">
        <v>6764</v>
      </c>
      <c r="Y5624" s="15">
        <v>52.3</v>
      </c>
      <c r="Z5624" s="15">
        <f t="shared" si="178"/>
        <v>52.3</v>
      </c>
      <c r="AA5624" s="15">
        <v>115</v>
      </c>
      <c r="AB5624" s="15">
        <f t="shared" si="179"/>
        <v>115</v>
      </c>
      <c r="AC5624">
        <v>50</v>
      </c>
      <c r="AD5624">
        <v>100</v>
      </c>
      <c r="AE5624">
        <v>63.65</v>
      </c>
      <c r="AF5624">
        <v>140</v>
      </c>
      <c r="AG5624" s="1">
        <v>1</v>
      </c>
    </row>
    <row r="5625" spans="1:33">
      <c r="A5625" s="1" t="s">
        <v>33</v>
      </c>
      <c r="B5625" s="13" t="s">
        <v>20236</v>
      </c>
      <c r="C5625" s="1" t="s">
        <v>20247</v>
      </c>
      <c r="D5625" s="1" t="s">
        <v>12902</v>
      </c>
      <c r="E5625" s="1" t="s">
        <v>20238</v>
      </c>
      <c r="F5625" s="1" t="s">
        <v>20248</v>
      </c>
      <c r="G5625" s="14">
        <v>110</v>
      </c>
      <c r="I5625" s="1" t="s">
        <v>6641</v>
      </c>
      <c r="J5625" s="1" t="s">
        <v>6793</v>
      </c>
      <c r="K5625" s="1" t="s">
        <v>6794</v>
      </c>
      <c r="L5625" s="1" t="s">
        <v>98</v>
      </c>
      <c r="N5625" s="1" t="s">
        <v>43</v>
      </c>
      <c r="O5625" s="1" t="s">
        <v>183</v>
      </c>
      <c r="P5625" s="1" t="s">
        <v>20249</v>
      </c>
      <c r="Q5625" s="1" t="s">
        <v>6645</v>
      </c>
      <c r="R5625" s="1" t="s">
        <v>6646</v>
      </c>
      <c r="S5625" s="1" t="s">
        <v>6671</v>
      </c>
      <c r="T5625" s="2">
        <v>197063427964</v>
      </c>
      <c r="U5625" s="1" t="s">
        <v>156</v>
      </c>
      <c r="V5625">
        <v>44.5</v>
      </c>
      <c r="W5625" s="1" t="s">
        <v>336</v>
      </c>
      <c r="X5625" s="1" t="s">
        <v>6764</v>
      </c>
      <c r="Y5625" s="15">
        <v>52.3</v>
      </c>
      <c r="Z5625" s="15">
        <f t="shared" si="178"/>
        <v>52.3</v>
      </c>
      <c r="AA5625" s="15">
        <v>115</v>
      </c>
      <c r="AB5625" s="15">
        <f t="shared" si="179"/>
        <v>115</v>
      </c>
      <c r="AC5625">
        <v>50</v>
      </c>
      <c r="AD5625">
        <v>100</v>
      </c>
      <c r="AE5625">
        <v>63.65</v>
      </c>
      <c r="AF5625">
        <v>140</v>
      </c>
      <c r="AG5625" s="1">
        <v>1</v>
      </c>
    </row>
    <row r="5626" spans="1:33">
      <c r="A5626" s="1" t="s">
        <v>33</v>
      </c>
      <c r="B5626" s="13" t="s">
        <v>20236</v>
      </c>
      <c r="C5626" s="1" t="s">
        <v>20250</v>
      </c>
      <c r="D5626" s="1" t="s">
        <v>12902</v>
      </c>
      <c r="E5626" s="1" t="s">
        <v>20238</v>
      </c>
      <c r="F5626" s="1" t="s">
        <v>20251</v>
      </c>
      <c r="G5626" s="14">
        <v>120</v>
      </c>
      <c r="I5626" s="1" t="s">
        <v>6641</v>
      </c>
      <c r="J5626" s="1" t="s">
        <v>6793</v>
      </c>
      <c r="K5626" s="1" t="s">
        <v>6794</v>
      </c>
      <c r="L5626" s="1" t="s">
        <v>98</v>
      </c>
      <c r="N5626" s="1" t="s">
        <v>43</v>
      </c>
      <c r="O5626" s="1" t="s">
        <v>183</v>
      </c>
      <c r="P5626" s="1" t="s">
        <v>20252</v>
      </c>
      <c r="Q5626" s="1" t="s">
        <v>6645</v>
      </c>
      <c r="R5626" s="1" t="s">
        <v>6646</v>
      </c>
      <c r="S5626" s="1" t="s">
        <v>6671</v>
      </c>
      <c r="T5626" s="2">
        <v>197063428183</v>
      </c>
      <c r="U5626" s="1" t="s">
        <v>156</v>
      </c>
      <c r="V5626">
        <v>46</v>
      </c>
      <c r="W5626" s="1" t="s">
        <v>336</v>
      </c>
      <c r="X5626" s="1" t="s">
        <v>6764</v>
      </c>
      <c r="Y5626" s="15">
        <v>52.3</v>
      </c>
      <c r="Z5626" s="15">
        <f t="shared" si="178"/>
        <v>52.3</v>
      </c>
      <c r="AA5626" s="15">
        <v>115</v>
      </c>
      <c r="AB5626" s="15">
        <f t="shared" si="179"/>
        <v>115</v>
      </c>
      <c r="AC5626">
        <v>50</v>
      </c>
      <c r="AD5626">
        <v>100</v>
      </c>
      <c r="AE5626">
        <v>63.65</v>
      </c>
      <c r="AF5626">
        <v>140</v>
      </c>
      <c r="AG5626" s="1">
        <v>1</v>
      </c>
    </row>
    <row r="5627" spans="1:33">
      <c r="A5627" s="1" t="s">
        <v>33</v>
      </c>
      <c r="B5627" s="13" t="s">
        <v>20253</v>
      </c>
      <c r="C5627" s="1" t="s">
        <v>20254</v>
      </c>
      <c r="D5627" s="1" t="s">
        <v>12902</v>
      </c>
      <c r="E5627" s="1" t="s">
        <v>11112</v>
      </c>
      <c r="F5627" s="1" t="s">
        <v>20255</v>
      </c>
      <c r="G5627" s="14">
        <v>70</v>
      </c>
      <c r="I5627" s="1" t="s">
        <v>6641</v>
      </c>
      <c r="J5627" s="1" t="s">
        <v>6679</v>
      </c>
      <c r="K5627" s="1" t="s">
        <v>6762</v>
      </c>
      <c r="L5627" s="1" t="s">
        <v>98</v>
      </c>
      <c r="N5627" s="1" t="s">
        <v>43</v>
      </c>
      <c r="O5627" s="1" t="s">
        <v>183</v>
      </c>
      <c r="P5627" s="1" t="s">
        <v>20256</v>
      </c>
      <c r="Q5627" s="1" t="s">
        <v>6645</v>
      </c>
      <c r="R5627" s="1" t="s">
        <v>6646</v>
      </c>
      <c r="S5627" s="1" t="s">
        <v>6671</v>
      </c>
      <c r="T5627" s="2">
        <v>197063427025</v>
      </c>
      <c r="U5627" s="1" t="s">
        <v>156</v>
      </c>
      <c r="V5627">
        <v>39</v>
      </c>
      <c r="W5627" s="1" t="s">
        <v>265</v>
      </c>
      <c r="X5627" s="1" t="s">
        <v>6764</v>
      </c>
      <c r="Y5627" s="15">
        <v>52.3</v>
      </c>
      <c r="Z5627" s="15">
        <f t="shared" si="178"/>
        <v>104.6</v>
      </c>
      <c r="AA5627" s="15">
        <v>115</v>
      </c>
      <c r="AB5627" s="15">
        <f t="shared" si="179"/>
        <v>230</v>
      </c>
      <c r="AC5627">
        <v>50</v>
      </c>
      <c r="AD5627">
        <v>100</v>
      </c>
      <c r="AE5627">
        <v>63.65</v>
      </c>
      <c r="AF5627">
        <v>140</v>
      </c>
      <c r="AG5627" s="1">
        <v>2</v>
      </c>
    </row>
    <row r="5628" spans="1:33">
      <c r="A5628" s="1" t="s">
        <v>33</v>
      </c>
      <c r="B5628" s="13" t="s">
        <v>20253</v>
      </c>
      <c r="C5628" s="1" t="s">
        <v>20257</v>
      </c>
      <c r="D5628" s="1" t="s">
        <v>12902</v>
      </c>
      <c r="E5628" s="1" t="s">
        <v>11112</v>
      </c>
      <c r="F5628" s="1" t="s">
        <v>20258</v>
      </c>
      <c r="G5628" s="14">
        <v>75</v>
      </c>
      <c r="I5628" s="1" t="s">
        <v>6641</v>
      </c>
      <c r="J5628" s="1" t="s">
        <v>6679</v>
      </c>
      <c r="K5628" s="1" t="s">
        <v>6762</v>
      </c>
      <c r="L5628" s="1" t="s">
        <v>98</v>
      </c>
      <c r="N5628" s="1" t="s">
        <v>43</v>
      </c>
      <c r="O5628" s="1" t="s">
        <v>183</v>
      </c>
      <c r="P5628" s="1" t="s">
        <v>20259</v>
      </c>
      <c r="Q5628" s="1" t="s">
        <v>6645</v>
      </c>
      <c r="R5628" s="1" t="s">
        <v>6646</v>
      </c>
      <c r="S5628" s="1" t="s">
        <v>6671</v>
      </c>
      <c r="T5628" s="2">
        <v>197063427087</v>
      </c>
      <c r="U5628" s="1" t="s">
        <v>156</v>
      </c>
      <c r="V5628">
        <v>40</v>
      </c>
      <c r="W5628" s="1" t="s">
        <v>265</v>
      </c>
      <c r="X5628" s="1" t="s">
        <v>6764</v>
      </c>
      <c r="Y5628" s="15">
        <v>52.3</v>
      </c>
      <c r="Z5628" s="15">
        <f t="shared" si="178"/>
        <v>52.3</v>
      </c>
      <c r="AA5628" s="15">
        <v>115</v>
      </c>
      <c r="AB5628" s="15">
        <f t="shared" si="179"/>
        <v>115</v>
      </c>
      <c r="AC5628">
        <v>50</v>
      </c>
      <c r="AD5628">
        <v>100</v>
      </c>
      <c r="AE5628">
        <v>63.65</v>
      </c>
      <c r="AF5628">
        <v>140</v>
      </c>
      <c r="AG5628" s="1">
        <v>1</v>
      </c>
    </row>
    <row r="5629" spans="1:33">
      <c r="A5629" s="1" t="s">
        <v>33</v>
      </c>
      <c r="B5629" s="13" t="s">
        <v>20253</v>
      </c>
      <c r="C5629" s="1" t="s">
        <v>20260</v>
      </c>
      <c r="D5629" s="1" t="s">
        <v>12902</v>
      </c>
      <c r="E5629" s="1" t="s">
        <v>11112</v>
      </c>
      <c r="F5629" s="1" t="s">
        <v>20261</v>
      </c>
      <c r="G5629" s="14">
        <v>85</v>
      </c>
      <c r="I5629" s="1" t="s">
        <v>6641</v>
      </c>
      <c r="J5629" s="1" t="s">
        <v>6679</v>
      </c>
      <c r="K5629" s="1" t="s">
        <v>6762</v>
      </c>
      <c r="L5629" s="1" t="s">
        <v>98</v>
      </c>
      <c r="N5629" s="1" t="s">
        <v>43</v>
      </c>
      <c r="O5629" s="1" t="s">
        <v>183</v>
      </c>
      <c r="P5629" s="1" t="s">
        <v>20262</v>
      </c>
      <c r="Q5629" s="1" t="s">
        <v>6645</v>
      </c>
      <c r="R5629" s="1" t="s">
        <v>6646</v>
      </c>
      <c r="S5629" s="1" t="s">
        <v>6671</v>
      </c>
      <c r="T5629" s="2">
        <v>197063427285</v>
      </c>
      <c r="U5629" s="1" t="s">
        <v>156</v>
      </c>
      <c r="V5629">
        <v>41</v>
      </c>
      <c r="W5629" s="1" t="s">
        <v>265</v>
      </c>
      <c r="X5629" s="1" t="s">
        <v>6764</v>
      </c>
      <c r="Y5629" s="15">
        <v>52.3</v>
      </c>
      <c r="Z5629" s="15">
        <f t="shared" si="178"/>
        <v>52.3</v>
      </c>
      <c r="AA5629" s="15">
        <v>115</v>
      </c>
      <c r="AB5629" s="15">
        <f t="shared" si="179"/>
        <v>115</v>
      </c>
      <c r="AC5629">
        <v>50</v>
      </c>
      <c r="AD5629">
        <v>100</v>
      </c>
      <c r="AE5629">
        <v>63.65</v>
      </c>
      <c r="AF5629">
        <v>140</v>
      </c>
      <c r="AG5629" s="1">
        <v>1</v>
      </c>
    </row>
    <row r="5630" spans="1:33">
      <c r="A5630" s="1" t="s">
        <v>33</v>
      </c>
      <c r="B5630" s="13" t="s">
        <v>20253</v>
      </c>
      <c r="C5630" s="1" t="s">
        <v>20263</v>
      </c>
      <c r="D5630" s="1" t="s">
        <v>12902</v>
      </c>
      <c r="E5630" s="1" t="s">
        <v>11112</v>
      </c>
      <c r="F5630" s="1" t="s">
        <v>20264</v>
      </c>
      <c r="G5630" s="14">
        <v>90</v>
      </c>
      <c r="I5630" s="1" t="s">
        <v>6641</v>
      </c>
      <c r="J5630" s="1" t="s">
        <v>6679</v>
      </c>
      <c r="K5630" s="1" t="s">
        <v>6762</v>
      </c>
      <c r="L5630" s="1" t="s">
        <v>98</v>
      </c>
      <c r="N5630" s="1" t="s">
        <v>43</v>
      </c>
      <c r="O5630" s="1" t="s">
        <v>183</v>
      </c>
      <c r="P5630" s="1" t="s">
        <v>20265</v>
      </c>
      <c r="Q5630" s="1" t="s">
        <v>6645</v>
      </c>
      <c r="R5630" s="1" t="s">
        <v>6646</v>
      </c>
      <c r="S5630" s="1" t="s">
        <v>6671</v>
      </c>
      <c r="T5630" s="2">
        <v>197063427438</v>
      </c>
      <c r="U5630" s="1" t="s">
        <v>156</v>
      </c>
      <c r="V5630">
        <v>42</v>
      </c>
      <c r="W5630" s="1" t="s">
        <v>265</v>
      </c>
      <c r="X5630" s="1" t="s">
        <v>6764</v>
      </c>
      <c r="Y5630" s="15">
        <v>52.3</v>
      </c>
      <c r="Z5630" s="15">
        <f t="shared" si="178"/>
        <v>209.2</v>
      </c>
      <c r="AA5630" s="15">
        <v>115</v>
      </c>
      <c r="AB5630" s="15">
        <f t="shared" si="179"/>
        <v>460</v>
      </c>
      <c r="AC5630">
        <v>50</v>
      </c>
      <c r="AD5630">
        <v>100</v>
      </c>
      <c r="AE5630">
        <v>63.65</v>
      </c>
      <c r="AF5630">
        <v>140</v>
      </c>
      <c r="AG5630" s="1">
        <v>4</v>
      </c>
    </row>
    <row r="5631" spans="1:33">
      <c r="A5631" s="1" t="s">
        <v>33</v>
      </c>
      <c r="B5631" s="13" t="s">
        <v>20253</v>
      </c>
      <c r="C5631" s="1" t="s">
        <v>20266</v>
      </c>
      <c r="D5631" s="1" t="s">
        <v>12902</v>
      </c>
      <c r="E5631" s="1" t="s">
        <v>11112</v>
      </c>
      <c r="F5631" s="1" t="s">
        <v>20267</v>
      </c>
      <c r="G5631" s="14">
        <v>100</v>
      </c>
      <c r="I5631" s="1" t="s">
        <v>6641</v>
      </c>
      <c r="J5631" s="1" t="s">
        <v>6679</v>
      </c>
      <c r="K5631" s="1" t="s">
        <v>6762</v>
      </c>
      <c r="L5631" s="1" t="s">
        <v>98</v>
      </c>
      <c r="N5631" s="1" t="s">
        <v>43</v>
      </c>
      <c r="O5631" s="1" t="s">
        <v>183</v>
      </c>
      <c r="P5631" s="1" t="s">
        <v>20268</v>
      </c>
      <c r="Q5631" s="1" t="s">
        <v>6645</v>
      </c>
      <c r="R5631" s="1" t="s">
        <v>6646</v>
      </c>
      <c r="S5631" s="1" t="s">
        <v>6671</v>
      </c>
      <c r="T5631" s="2">
        <v>197063427537</v>
      </c>
      <c r="U5631" s="1" t="s">
        <v>156</v>
      </c>
      <c r="V5631">
        <v>43</v>
      </c>
      <c r="W5631" s="1" t="s">
        <v>265</v>
      </c>
      <c r="X5631" s="1" t="s">
        <v>6764</v>
      </c>
      <c r="Y5631" s="15">
        <v>52.3</v>
      </c>
      <c r="Z5631" s="15">
        <f t="shared" si="178"/>
        <v>104.6</v>
      </c>
      <c r="AA5631" s="15">
        <v>115</v>
      </c>
      <c r="AB5631" s="15">
        <f t="shared" si="179"/>
        <v>230</v>
      </c>
      <c r="AC5631">
        <v>50</v>
      </c>
      <c r="AD5631">
        <v>100</v>
      </c>
      <c r="AE5631">
        <v>63.65</v>
      </c>
      <c r="AF5631">
        <v>140</v>
      </c>
      <c r="AG5631" s="1">
        <v>2</v>
      </c>
    </row>
    <row r="5632" spans="1:33">
      <c r="A5632" s="1" t="s">
        <v>33</v>
      </c>
      <c r="B5632" s="13" t="s">
        <v>20253</v>
      </c>
      <c r="C5632" s="1" t="s">
        <v>20269</v>
      </c>
      <c r="D5632" s="1" t="s">
        <v>12902</v>
      </c>
      <c r="E5632" s="1" t="s">
        <v>11112</v>
      </c>
      <c r="F5632" s="1" t="s">
        <v>20270</v>
      </c>
      <c r="G5632" s="14">
        <v>105</v>
      </c>
      <c r="I5632" s="1" t="s">
        <v>6641</v>
      </c>
      <c r="J5632" s="1" t="s">
        <v>6679</v>
      </c>
      <c r="K5632" s="1" t="s">
        <v>6762</v>
      </c>
      <c r="L5632" s="1" t="s">
        <v>98</v>
      </c>
      <c r="N5632" s="1" t="s">
        <v>43</v>
      </c>
      <c r="O5632" s="1" t="s">
        <v>183</v>
      </c>
      <c r="P5632" s="1" t="s">
        <v>20271</v>
      </c>
      <c r="Q5632" s="1" t="s">
        <v>6645</v>
      </c>
      <c r="R5632" s="1" t="s">
        <v>6646</v>
      </c>
      <c r="S5632" s="1" t="s">
        <v>6671</v>
      </c>
      <c r="T5632" s="2">
        <v>197063427599</v>
      </c>
      <c r="U5632" s="1" t="s">
        <v>156</v>
      </c>
      <c r="V5632">
        <v>44</v>
      </c>
      <c r="W5632" s="1" t="s">
        <v>265</v>
      </c>
      <c r="X5632" s="1" t="s">
        <v>6764</v>
      </c>
      <c r="Y5632" s="15">
        <v>52.3</v>
      </c>
      <c r="Z5632" s="15">
        <f t="shared" si="178"/>
        <v>104.6</v>
      </c>
      <c r="AA5632" s="15">
        <v>115</v>
      </c>
      <c r="AB5632" s="15">
        <f t="shared" si="179"/>
        <v>230</v>
      </c>
      <c r="AC5632">
        <v>50</v>
      </c>
      <c r="AD5632">
        <v>100</v>
      </c>
      <c r="AE5632">
        <v>63.65</v>
      </c>
      <c r="AF5632">
        <v>140</v>
      </c>
      <c r="AG5632" s="1">
        <v>2</v>
      </c>
    </row>
    <row r="5633" spans="1:33">
      <c r="A5633" s="1" t="s">
        <v>33</v>
      </c>
      <c r="B5633" s="13" t="s">
        <v>20253</v>
      </c>
      <c r="C5633" s="1" t="s">
        <v>20272</v>
      </c>
      <c r="D5633" s="1" t="s">
        <v>12902</v>
      </c>
      <c r="E5633" s="1" t="s">
        <v>11112</v>
      </c>
      <c r="F5633" s="1" t="s">
        <v>20273</v>
      </c>
      <c r="G5633" s="14">
        <v>115</v>
      </c>
      <c r="I5633" s="1" t="s">
        <v>6641</v>
      </c>
      <c r="J5633" s="1" t="s">
        <v>6679</v>
      </c>
      <c r="K5633" s="1" t="s">
        <v>6762</v>
      </c>
      <c r="L5633" s="1" t="s">
        <v>98</v>
      </c>
      <c r="N5633" s="1" t="s">
        <v>43</v>
      </c>
      <c r="O5633" s="1" t="s">
        <v>183</v>
      </c>
      <c r="P5633" s="1" t="s">
        <v>20274</v>
      </c>
      <c r="Q5633" s="1" t="s">
        <v>6645</v>
      </c>
      <c r="R5633" s="1" t="s">
        <v>6646</v>
      </c>
      <c r="S5633" s="1" t="s">
        <v>6671</v>
      </c>
      <c r="T5633" s="2">
        <v>197063427797</v>
      </c>
      <c r="U5633" s="1" t="s">
        <v>156</v>
      </c>
      <c r="V5633">
        <v>45</v>
      </c>
      <c r="W5633" s="1" t="s">
        <v>265</v>
      </c>
      <c r="X5633" s="1" t="s">
        <v>6764</v>
      </c>
      <c r="Y5633" s="15">
        <v>52.3</v>
      </c>
      <c r="Z5633" s="15">
        <f t="shared" si="178"/>
        <v>209.2</v>
      </c>
      <c r="AA5633" s="15">
        <v>115</v>
      </c>
      <c r="AB5633" s="15">
        <f t="shared" si="179"/>
        <v>460</v>
      </c>
      <c r="AC5633">
        <v>50</v>
      </c>
      <c r="AD5633">
        <v>100</v>
      </c>
      <c r="AE5633">
        <v>63.65</v>
      </c>
      <c r="AF5633">
        <v>140</v>
      </c>
      <c r="AG5633" s="1">
        <v>4</v>
      </c>
    </row>
    <row r="5634" spans="1:33">
      <c r="A5634" s="1" t="s">
        <v>33</v>
      </c>
      <c r="B5634" s="13" t="s">
        <v>20275</v>
      </c>
      <c r="C5634" s="1" t="s">
        <v>20276</v>
      </c>
      <c r="D5634" s="1" t="s">
        <v>19031</v>
      </c>
      <c r="E5634" s="1" t="s">
        <v>20277</v>
      </c>
      <c r="F5634" s="1" t="s">
        <v>20278</v>
      </c>
      <c r="G5634" s="14">
        <v>100</v>
      </c>
      <c r="I5634" s="1" t="s">
        <v>6641</v>
      </c>
      <c r="J5634" s="1" t="s">
        <v>6923</v>
      </c>
      <c r="K5634" s="1" t="s">
        <v>6924</v>
      </c>
      <c r="L5634" s="1" t="s">
        <v>98</v>
      </c>
      <c r="N5634" s="1" t="s">
        <v>43</v>
      </c>
      <c r="O5634" s="1" t="s">
        <v>17145</v>
      </c>
      <c r="P5634" s="1" t="s">
        <v>20279</v>
      </c>
      <c r="Q5634" s="1" t="s">
        <v>6645</v>
      </c>
      <c r="R5634" s="1" t="s">
        <v>6646</v>
      </c>
      <c r="S5634" s="1" t="s">
        <v>7259</v>
      </c>
      <c r="T5634" s="2">
        <v>192826782717</v>
      </c>
      <c r="U5634" s="1" t="s">
        <v>156</v>
      </c>
      <c r="V5634">
        <v>43</v>
      </c>
      <c r="W5634" s="1" t="s">
        <v>265</v>
      </c>
      <c r="X5634" s="1" t="s">
        <v>6648</v>
      </c>
      <c r="Y5634" s="15">
        <v>0</v>
      </c>
      <c r="Z5634" s="15">
        <f t="shared" si="178"/>
        <v>0</v>
      </c>
      <c r="AA5634" s="15">
        <v>90</v>
      </c>
      <c r="AB5634" s="15">
        <f t="shared" si="179"/>
        <v>90</v>
      </c>
      <c r="AC5634">
        <v>35</v>
      </c>
      <c r="AD5634">
        <v>70</v>
      </c>
      <c r="AE5634">
        <v>50</v>
      </c>
      <c r="AF5634">
        <v>110</v>
      </c>
      <c r="AG5634" s="1">
        <v>1</v>
      </c>
    </row>
    <row r="5635" spans="1:33">
      <c r="A5635" s="1" t="s">
        <v>33</v>
      </c>
      <c r="B5635" s="13" t="s">
        <v>20280</v>
      </c>
      <c r="C5635" s="1" t="s">
        <v>20281</v>
      </c>
      <c r="D5635" s="1" t="s">
        <v>20282</v>
      </c>
      <c r="E5635" s="1" t="s">
        <v>7202</v>
      </c>
      <c r="F5635" s="1" t="s">
        <v>20283</v>
      </c>
      <c r="G5635" s="14">
        <v>40</v>
      </c>
      <c r="H5635" s="1" t="s">
        <v>20284</v>
      </c>
      <c r="I5635" s="1" t="s">
        <v>6641</v>
      </c>
      <c r="J5635" s="1" t="s">
        <v>6642</v>
      </c>
      <c r="K5635" s="1" t="s">
        <v>6643</v>
      </c>
      <c r="L5635" s="1" t="s">
        <v>7197</v>
      </c>
      <c r="M5635" s="1" t="s">
        <v>20285</v>
      </c>
      <c r="N5635" s="1" t="s">
        <v>43</v>
      </c>
      <c r="O5635" s="1" t="s">
        <v>183</v>
      </c>
      <c r="P5635" s="1" t="s">
        <v>20286</v>
      </c>
      <c r="Q5635" s="1" t="s">
        <v>6645</v>
      </c>
      <c r="R5635" s="1" t="s">
        <v>6646</v>
      </c>
      <c r="S5635" s="1" t="s">
        <v>6865</v>
      </c>
      <c r="T5635" s="2">
        <v>197063695875</v>
      </c>
      <c r="U5635" s="1" t="s">
        <v>156</v>
      </c>
      <c r="V5635">
        <v>35</v>
      </c>
      <c r="W5635" s="1" t="s">
        <v>1416</v>
      </c>
      <c r="X5635" s="1" t="s">
        <v>6648</v>
      </c>
      <c r="Y5635" s="15">
        <v>29.55</v>
      </c>
      <c r="Z5635" s="15">
        <f t="shared" si="178"/>
        <v>650.1</v>
      </c>
      <c r="AA5635" s="15">
        <v>65</v>
      </c>
      <c r="AB5635" s="15">
        <f t="shared" si="179"/>
        <v>1430</v>
      </c>
      <c r="AC5635">
        <v>28.75</v>
      </c>
      <c r="AD5635">
        <v>50</v>
      </c>
      <c r="AE5635">
        <v>36.4</v>
      </c>
      <c r="AF5635">
        <v>80</v>
      </c>
      <c r="AG5635" s="1">
        <v>22</v>
      </c>
    </row>
    <row r="5636" spans="1:33">
      <c r="A5636" s="1" t="s">
        <v>33</v>
      </c>
      <c r="B5636" s="13" t="s">
        <v>20280</v>
      </c>
      <c r="C5636" s="1" t="s">
        <v>20287</v>
      </c>
      <c r="D5636" s="1" t="s">
        <v>20282</v>
      </c>
      <c r="E5636" s="1" t="s">
        <v>7202</v>
      </c>
      <c r="F5636" s="1" t="s">
        <v>20288</v>
      </c>
      <c r="G5636" s="14">
        <v>45</v>
      </c>
      <c r="H5636" s="1" t="s">
        <v>20284</v>
      </c>
      <c r="I5636" s="1" t="s">
        <v>6641</v>
      </c>
      <c r="J5636" s="1" t="s">
        <v>6642</v>
      </c>
      <c r="K5636" s="1" t="s">
        <v>6643</v>
      </c>
      <c r="L5636" s="1" t="s">
        <v>7197</v>
      </c>
      <c r="M5636" s="1" t="s">
        <v>20285</v>
      </c>
      <c r="N5636" s="1" t="s">
        <v>43</v>
      </c>
      <c r="O5636" s="1" t="s">
        <v>183</v>
      </c>
      <c r="P5636" s="1" t="s">
        <v>20289</v>
      </c>
      <c r="Q5636" s="1" t="s">
        <v>6645</v>
      </c>
      <c r="R5636" s="1" t="s">
        <v>6646</v>
      </c>
      <c r="S5636" s="1" t="s">
        <v>6865</v>
      </c>
      <c r="T5636" s="2">
        <v>197063696209</v>
      </c>
      <c r="U5636" s="1" t="s">
        <v>156</v>
      </c>
      <c r="V5636">
        <v>36</v>
      </c>
      <c r="W5636" s="1" t="s">
        <v>1416</v>
      </c>
      <c r="X5636" s="1" t="s">
        <v>6648</v>
      </c>
      <c r="Y5636" s="15">
        <v>29.55</v>
      </c>
      <c r="Z5636" s="15">
        <f t="shared" si="178"/>
        <v>88.65</v>
      </c>
      <c r="AA5636" s="15">
        <v>65</v>
      </c>
      <c r="AB5636" s="15">
        <f t="shared" si="179"/>
        <v>195</v>
      </c>
      <c r="AC5636">
        <v>28.75</v>
      </c>
      <c r="AD5636">
        <v>50</v>
      </c>
      <c r="AE5636">
        <v>36.4</v>
      </c>
      <c r="AF5636">
        <v>80</v>
      </c>
      <c r="AG5636" s="1">
        <v>3</v>
      </c>
    </row>
    <row r="5637" spans="1:33">
      <c r="A5637" s="1" t="s">
        <v>33</v>
      </c>
      <c r="B5637" s="13" t="s">
        <v>20280</v>
      </c>
      <c r="C5637" s="1" t="s">
        <v>20290</v>
      </c>
      <c r="D5637" s="1" t="s">
        <v>20282</v>
      </c>
      <c r="E5637" s="1" t="s">
        <v>7202</v>
      </c>
      <c r="F5637" s="1" t="s">
        <v>20291</v>
      </c>
      <c r="G5637" s="14">
        <v>55</v>
      </c>
      <c r="H5637" s="1" t="s">
        <v>20284</v>
      </c>
      <c r="I5637" s="1" t="s">
        <v>6641</v>
      </c>
      <c r="J5637" s="1" t="s">
        <v>6642</v>
      </c>
      <c r="K5637" s="1" t="s">
        <v>6643</v>
      </c>
      <c r="L5637" s="1" t="s">
        <v>7197</v>
      </c>
      <c r="M5637" s="1" t="s">
        <v>20285</v>
      </c>
      <c r="N5637" s="1" t="s">
        <v>43</v>
      </c>
      <c r="O5637" s="1" t="s">
        <v>183</v>
      </c>
      <c r="P5637" s="1" t="s">
        <v>20292</v>
      </c>
      <c r="Q5637" s="1" t="s">
        <v>6645</v>
      </c>
      <c r="R5637" s="1" t="s">
        <v>6646</v>
      </c>
      <c r="S5637" s="1" t="s">
        <v>6865</v>
      </c>
      <c r="T5637" s="2">
        <v>197063696537</v>
      </c>
      <c r="U5637" s="1" t="s">
        <v>156</v>
      </c>
      <c r="V5637">
        <v>37</v>
      </c>
      <c r="W5637" s="1" t="s">
        <v>1416</v>
      </c>
      <c r="X5637" s="1" t="s">
        <v>6648</v>
      </c>
      <c r="Y5637" s="15">
        <v>29.55</v>
      </c>
      <c r="Z5637" s="15">
        <f t="shared" si="178"/>
        <v>325.05</v>
      </c>
      <c r="AA5637" s="15">
        <v>65</v>
      </c>
      <c r="AB5637" s="15">
        <f t="shared" si="179"/>
        <v>715</v>
      </c>
      <c r="AC5637">
        <v>28.75</v>
      </c>
      <c r="AD5637">
        <v>50</v>
      </c>
      <c r="AE5637">
        <v>36.4</v>
      </c>
      <c r="AF5637">
        <v>80</v>
      </c>
      <c r="AG5637" s="1">
        <v>11</v>
      </c>
    </row>
    <row r="5638" spans="1:33">
      <c r="A5638" s="1" t="s">
        <v>33</v>
      </c>
      <c r="B5638" s="13" t="s">
        <v>20280</v>
      </c>
      <c r="C5638" s="1" t="s">
        <v>20293</v>
      </c>
      <c r="D5638" s="1" t="s">
        <v>20282</v>
      </c>
      <c r="E5638" s="1" t="s">
        <v>7202</v>
      </c>
      <c r="F5638" s="1" t="s">
        <v>20294</v>
      </c>
      <c r="G5638" s="14">
        <v>60</v>
      </c>
      <c r="H5638" s="1" t="s">
        <v>20284</v>
      </c>
      <c r="I5638" s="1" t="s">
        <v>6641</v>
      </c>
      <c r="J5638" s="1" t="s">
        <v>6642</v>
      </c>
      <c r="K5638" s="1" t="s">
        <v>6643</v>
      </c>
      <c r="L5638" s="1" t="s">
        <v>7197</v>
      </c>
      <c r="M5638" s="1" t="s">
        <v>20285</v>
      </c>
      <c r="N5638" s="1" t="s">
        <v>43</v>
      </c>
      <c r="O5638" s="1" t="s">
        <v>183</v>
      </c>
      <c r="P5638" s="1" t="s">
        <v>20295</v>
      </c>
      <c r="Q5638" s="1" t="s">
        <v>6645</v>
      </c>
      <c r="R5638" s="1" t="s">
        <v>6646</v>
      </c>
      <c r="S5638" s="1" t="s">
        <v>6865</v>
      </c>
      <c r="T5638" s="2">
        <v>197063696735</v>
      </c>
      <c r="U5638" s="1" t="s">
        <v>156</v>
      </c>
      <c r="V5638">
        <v>38</v>
      </c>
      <c r="W5638" s="1" t="s">
        <v>1416</v>
      </c>
      <c r="X5638" s="1" t="s">
        <v>6648</v>
      </c>
      <c r="Y5638" s="15">
        <v>29.55</v>
      </c>
      <c r="Z5638" s="15">
        <f t="shared" si="178"/>
        <v>177.3</v>
      </c>
      <c r="AA5638" s="15">
        <v>65</v>
      </c>
      <c r="AB5638" s="15">
        <f t="shared" si="179"/>
        <v>390</v>
      </c>
      <c r="AC5638">
        <v>28.75</v>
      </c>
      <c r="AD5638">
        <v>50</v>
      </c>
      <c r="AE5638">
        <v>36.4</v>
      </c>
      <c r="AF5638">
        <v>80</v>
      </c>
      <c r="AG5638" s="1">
        <v>6</v>
      </c>
    </row>
    <row r="5639" spans="1:33">
      <c r="A5639" s="1" t="s">
        <v>33</v>
      </c>
      <c r="B5639" s="13" t="s">
        <v>20296</v>
      </c>
      <c r="C5639" s="1" t="s">
        <v>20297</v>
      </c>
      <c r="D5639" s="1" t="s">
        <v>20282</v>
      </c>
      <c r="E5639" s="1" t="s">
        <v>6402</v>
      </c>
      <c r="F5639" s="1" t="s">
        <v>20298</v>
      </c>
      <c r="G5639" s="14">
        <v>45</v>
      </c>
      <c r="I5639" s="1" t="s">
        <v>6641</v>
      </c>
      <c r="J5639" s="1" t="s">
        <v>6642</v>
      </c>
      <c r="K5639" s="1" t="s">
        <v>6643</v>
      </c>
      <c r="L5639" s="1" t="s">
        <v>7197</v>
      </c>
      <c r="M5639" s="1" t="s">
        <v>733</v>
      </c>
      <c r="N5639" s="1" t="s">
        <v>43</v>
      </c>
      <c r="O5639" s="1" t="s">
        <v>183</v>
      </c>
      <c r="P5639" s="1" t="s">
        <v>20299</v>
      </c>
      <c r="Q5639" s="1" t="s">
        <v>6645</v>
      </c>
      <c r="R5639" s="1" t="s">
        <v>6646</v>
      </c>
      <c r="S5639" s="1" t="s">
        <v>6865</v>
      </c>
      <c r="T5639" s="2">
        <v>197063653035</v>
      </c>
      <c r="U5639" s="1" t="s">
        <v>156</v>
      </c>
      <c r="V5639">
        <v>36</v>
      </c>
      <c r="W5639" s="1" t="s">
        <v>750</v>
      </c>
      <c r="X5639" s="1" t="s">
        <v>6648</v>
      </c>
      <c r="Y5639" s="15">
        <v>29.55</v>
      </c>
      <c r="Z5639" s="15">
        <f t="shared" si="178"/>
        <v>29.55</v>
      </c>
      <c r="AA5639" s="15">
        <v>65</v>
      </c>
      <c r="AB5639" s="15">
        <f t="shared" si="179"/>
        <v>65</v>
      </c>
      <c r="AC5639">
        <v>28.75</v>
      </c>
      <c r="AD5639">
        <v>50</v>
      </c>
      <c r="AE5639">
        <v>36.4</v>
      </c>
      <c r="AF5639">
        <v>80</v>
      </c>
      <c r="AG5639" s="1">
        <v>1</v>
      </c>
    </row>
    <row r="5640" spans="1:33">
      <c r="A5640" s="1" t="s">
        <v>33</v>
      </c>
      <c r="B5640" s="13" t="s">
        <v>20296</v>
      </c>
      <c r="C5640" s="1" t="s">
        <v>20300</v>
      </c>
      <c r="D5640" s="1" t="s">
        <v>20282</v>
      </c>
      <c r="E5640" s="1" t="s">
        <v>6402</v>
      </c>
      <c r="F5640" s="1" t="s">
        <v>20301</v>
      </c>
      <c r="G5640" s="14">
        <v>60</v>
      </c>
      <c r="I5640" s="1" t="s">
        <v>6641</v>
      </c>
      <c r="J5640" s="1" t="s">
        <v>6642</v>
      </c>
      <c r="K5640" s="1" t="s">
        <v>6643</v>
      </c>
      <c r="L5640" s="1" t="s">
        <v>7197</v>
      </c>
      <c r="M5640" s="1" t="s">
        <v>733</v>
      </c>
      <c r="N5640" s="1" t="s">
        <v>43</v>
      </c>
      <c r="O5640" s="1" t="s">
        <v>183</v>
      </c>
      <c r="P5640" s="1" t="s">
        <v>20302</v>
      </c>
      <c r="Q5640" s="1" t="s">
        <v>6645</v>
      </c>
      <c r="R5640" s="1" t="s">
        <v>6646</v>
      </c>
      <c r="S5640" s="1" t="s">
        <v>6865</v>
      </c>
      <c r="T5640" s="2">
        <v>197063653295</v>
      </c>
      <c r="U5640" s="1" t="s">
        <v>156</v>
      </c>
      <c r="V5640">
        <v>38</v>
      </c>
      <c r="W5640" s="1" t="s">
        <v>750</v>
      </c>
      <c r="X5640" s="1" t="s">
        <v>6648</v>
      </c>
      <c r="Y5640" s="15">
        <v>29.55</v>
      </c>
      <c r="Z5640" s="15">
        <f t="shared" si="178"/>
        <v>29.55</v>
      </c>
      <c r="AA5640" s="15">
        <v>65</v>
      </c>
      <c r="AB5640" s="15">
        <f t="shared" si="179"/>
        <v>65</v>
      </c>
      <c r="AC5640">
        <v>28.75</v>
      </c>
      <c r="AD5640">
        <v>50</v>
      </c>
      <c r="AE5640">
        <v>36.4</v>
      </c>
      <c r="AF5640">
        <v>80</v>
      </c>
      <c r="AG5640" s="1">
        <v>1</v>
      </c>
    </row>
    <row r="5641" spans="1:33">
      <c r="A5641" s="1" t="s">
        <v>33</v>
      </c>
      <c r="B5641" s="13" t="s">
        <v>20296</v>
      </c>
      <c r="C5641" s="1" t="s">
        <v>20303</v>
      </c>
      <c r="D5641" s="1" t="s">
        <v>20282</v>
      </c>
      <c r="E5641" s="1" t="s">
        <v>6402</v>
      </c>
      <c r="F5641" s="1" t="s">
        <v>20304</v>
      </c>
      <c r="G5641" s="14">
        <v>65</v>
      </c>
      <c r="I5641" s="1" t="s">
        <v>6641</v>
      </c>
      <c r="J5641" s="1" t="s">
        <v>6642</v>
      </c>
      <c r="K5641" s="1" t="s">
        <v>6643</v>
      </c>
      <c r="L5641" s="1" t="s">
        <v>7197</v>
      </c>
      <c r="M5641" s="1" t="s">
        <v>733</v>
      </c>
      <c r="N5641" s="1" t="s">
        <v>43</v>
      </c>
      <c r="O5641" s="1" t="s">
        <v>183</v>
      </c>
      <c r="P5641" s="1" t="s">
        <v>20305</v>
      </c>
      <c r="Q5641" s="1" t="s">
        <v>6645</v>
      </c>
      <c r="R5641" s="1" t="s">
        <v>6646</v>
      </c>
      <c r="S5641" s="1" t="s">
        <v>6865</v>
      </c>
      <c r="T5641" s="2">
        <v>197063653356</v>
      </c>
      <c r="U5641" s="1" t="s">
        <v>156</v>
      </c>
      <c r="V5641">
        <v>38.5</v>
      </c>
      <c r="W5641" s="1" t="s">
        <v>750</v>
      </c>
      <c r="X5641" s="1" t="s">
        <v>6648</v>
      </c>
      <c r="Y5641" s="15">
        <v>29.55</v>
      </c>
      <c r="Z5641" s="15">
        <f t="shared" si="178"/>
        <v>29.55</v>
      </c>
      <c r="AA5641" s="15">
        <v>65</v>
      </c>
      <c r="AB5641" s="15">
        <f t="shared" si="179"/>
        <v>65</v>
      </c>
      <c r="AC5641">
        <v>28.75</v>
      </c>
      <c r="AD5641">
        <v>50</v>
      </c>
      <c r="AE5641">
        <v>36.4</v>
      </c>
      <c r="AF5641">
        <v>80</v>
      </c>
      <c r="AG5641" s="1">
        <v>1</v>
      </c>
    </row>
    <row r="5642" spans="1:33">
      <c r="A5642" s="1" t="s">
        <v>33</v>
      </c>
      <c r="B5642" s="13" t="s">
        <v>20306</v>
      </c>
      <c r="C5642" s="1" t="s">
        <v>20307</v>
      </c>
      <c r="D5642" s="1" t="s">
        <v>20282</v>
      </c>
      <c r="E5642" s="1" t="s">
        <v>20308</v>
      </c>
      <c r="F5642" s="1" t="s">
        <v>20309</v>
      </c>
      <c r="G5642" s="14">
        <v>45</v>
      </c>
      <c r="H5642" s="1" t="s">
        <v>11340</v>
      </c>
      <c r="I5642" s="1" t="s">
        <v>6641</v>
      </c>
      <c r="J5642" s="1" t="s">
        <v>6642</v>
      </c>
      <c r="K5642" s="1" t="s">
        <v>6643</v>
      </c>
      <c r="L5642" s="1" t="s">
        <v>7197</v>
      </c>
      <c r="M5642" s="1" t="s">
        <v>733</v>
      </c>
      <c r="N5642" s="1" t="s">
        <v>43</v>
      </c>
      <c r="O5642" s="1" t="s">
        <v>44</v>
      </c>
      <c r="P5642" s="1" t="s">
        <v>20310</v>
      </c>
      <c r="Q5642" s="1" t="s">
        <v>6645</v>
      </c>
      <c r="R5642" s="1" t="s">
        <v>6646</v>
      </c>
      <c r="S5642" s="1" t="s">
        <v>6865</v>
      </c>
      <c r="T5642" s="2">
        <v>772204844079</v>
      </c>
      <c r="U5642" s="1" t="s">
        <v>359</v>
      </c>
      <c r="V5642">
        <v>36</v>
      </c>
      <c r="W5642" s="1" t="s">
        <v>51</v>
      </c>
      <c r="X5642" s="1" t="s">
        <v>6648</v>
      </c>
      <c r="Y5642" s="15">
        <v>29.55</v>
      </c>
      <c r="Z5642" s="15">
        <f t="shared" si="178"/>
        <v>118.2</v>
      </c>
      <c r="AA5642" s="15">
        <v>65</v>
      </c>
      <c r="AB5642" s="15">
        <f t="shared" si="179"/>
        <v>260</v>
      </c>
      <c r="AC5642">
        <v>28.75</v>
      </c>
      <c r="AD5642">
        <v>50</v>
      </c>
      <c r="AE5642">
        <v>31.85</v>
      </c>
      <c r="AF5642">
        <v>70</v>
      </c>
      <c r="AG5642" s="1">
        <v>4</v>
      </c>
    </row>
    <row r="5643" spans="1:33">
      <c r="A5643" s="1" t="s">
        <v>33</v>
      </c>
      <c r="B5643" s="13" t="s">
        <v>20311</v>
      </c>
      <c r="C5643" s="1" t="s">
        <v>20312</v>
      </c>
      <c r="D5643" s="1" t="s">
        <v>20313</v>
      </c>
      <c r="E5643" s="1" t="s">
        <v>9268</v>
      </c>
      <c r="F5643" s="1" t="s">
        <v>20314</v>
      </c>
      <c r="G5643" s="14">
        <v>50</v>
      </c>
      <c r="I5643" s="1" t="s">
        <v>6641</v>
      </c>
      <c r="J5643" s="1" t="s">
        <v>6642</v>
      </c>
      <c r="K5643" s="1" t="s">
        <v>6643</v>
      </c>
      <c r="L5643" s="1" t="s">
        <v>7197</v>
      </c>
      <c r="M5643" s="1" t="s">
        <v>863</v>
      </c>
      <c r="N5643" s="1" t="s">
        <v>43</v>
      </c>
      <c r="O5643" s="1" t="s">
        <v>270</v>
      </c>
      <c r="P5643" s="1" t="s">
        <v>20315</v>
      </c>
      <c r="Q5643" s="1" t="s">
        <v>6645</v>
      </c>
      <c r="R5643" s="1" t="s">
        <v>6646</v>
      </c>
      <c r="S5643" s="1" t="s">
        <v>6647</v>
      </c>
      <c r="T5643" s="2">
        <v>196573947849</v>
      </c>
      <c r="U5643" s="1" t="s">
        <v>1251</v>
      </c>
      <c r="V5643">
        <v>36.5</v>
      </c>
      <c r="W5643" s="1" t="s">
        <v>5894</v>
      </c>
      <c r="X5643" s="1" t="s">
        <v>6648</v>
      </c>
      <c r="Y5643" s="15">
        <v>31.85</v>
      </c>
      <c r="Z5643" s="15">
        <f t="shared" si="178"/>
        <v>637</v>
      </c>
      <c r="AA5643" s="15">
        <v>70</v>
      </c>
      <c r="AB5643" s="15">
        <f t="shared" si="179"/>
        <v>1400</v>
      </c>
      <c r="AC5643">
        <v>30.5</v>
      </c>
      <c r="AD5643">
        <v>53</v>
      </c>
      <c r="AE5643">
        <v>38.65</v>
      </c>
      <c r="AF5643">
        <v>85</v>
      </c>
      <c r="AG5643" s="1">
        <v>20</v>
      </c>
    </row>
    <row r="5644" spans="1:33">
      <c r="A5644" s="1" t="s">
        <v>33</v>
      </c>
      <c r="B5644" s="13" t="s">
        <v>20311</v>
      </c>
      <c r="C5644" s="1" t="s">
        <v>20316</v>
      </c>
      <c r="D5644" s="1" t="s">
        <v>20313</v>
      </c>
      <c r="E5644" s="1" t="s">
        <v>9268</v>
      </c>
      <c r="F5644" s="1" t="s">
        <v>20317</v>
      </c>
      <c r="G5644" s="14">
        <v>70</v>
      </c>
      <c r="I5644" s="1" t="s">
        <v>6641</v>
      </c>
      <c r="J5644" s="1" t="s">
        <v>6642</v>
      </c>
      <c r="K5644" s="1" t="s">
        <v>6643</v>
      </c>
      <c r="L5644" s="1" t="s">
        <v>7197</v>
      </c>
      <c r="M5644" s="1" t="s">
        <v>863</v>
      </c>
      <c r="N5644" s="1" t="s">
        <v>43</v>
      </c>
      <c r="O5644" s="1" t="s">
        <v>270</v>
      </c>
      <c r="P5644" s="1" t="s">
        <v>20318</v>
      </c>
      <c r="Q5644" s="1" t="s">
        <v>6645</v>
      </c>
      <c r="R5644" s="1" t="s">
        <v>6646</v>
      </c>
      <c r="S5644" s="1" t="s">
        <v>6647</v>
      </c>
      <c r="T5644" s="2">
        <v>196573948310</v>
      </c>
      <c r="U5644" s="1" t="s">
        <v>1251</v>
      </c>
      <c r="V5644">
        <v>39</v>
      </c>
      <c r="W5644" s="1" t="s">
        <v>5894</v>
      </c>
      <c r="X5644" s="1" t="s">
        <v>6648</v>
      </c>
      <c r="Y5644" s="15">
        <v>31.85</v>
      </c>
      <c r="Z5644" s="15">
        <f t="shared" si="178"/>
        <v>350.35</v>
      </c>
      <c r="AA5644" s="15">
        <v>70</v>
      </c>
      <c r="AB5644" s="15">
        <f t="shared" si="179"/>
        <v>770</v>
      </c>
      <c r="AC5644">
        <v>30.5</v>
      </c>
      <c r="AD5644">
        <v>53</v>
      </c>
      <c r="AE5644">
        <v>38.65</v>
      </c>
      <c r="AF5644">
        <v>85</v>
      </c>
      <c r="AG5644" s="1">
        <v>11</v>
      </c>
    </row>
    <row r="5645" spans="1:33">
      <c r="A5645" s="1" t="s">
        <v>33</v>
      </c>
      <c r="B5645" s="13" t="s">
        <v>20319</v>
      </c>
      <c r="C5645" s="1" t="s">
        <v>20320</v>
      </c>
      <c r="D5645" s="1" t="s">
        <v>20321</v>
      </c>
      <c r="E5645" s="1" t="s">
        <v>20322</v>
      </c>
      <c r="F5645" s="1" t="s">
        <v>20323</v>
      </c>
      <c r="G5645" s="14">
        <v>10</v>
      </c>
      <c r="H5645" s="1" t="s">
        <v>20324</v>
      </c>
      <c r="I5645" s="1" t="s">
        <v>6641</v>
      </c>
      <c r="J5645" s="1" t="s">
        <v>6642</v>
      </c>
      <c r="K5645" s="1" t="s">
        <v>8158</v>
      </c>
      <c r="L5645" s="1" t="s">
        <v>57</v>
      </c>
      <c r="N5645" s="1" t="s">
        <v>43</v>
      </c>
      <c r="O5645" s="1" t="s">
        <v>183</v>
      </c>
      <c r="P5645" s="1" t="s">
        <v>20325</v>
      </c>
      <c r="Q5645" s="1" t="s">
        <v>6645</v>
      </c>
      <c r="R5645" s="1" t="s">
        <v>6646</v>
      </c>
      <c r="S5645" s="1" t="s">
        <v>6865</v>
      </c>
      <c r="T5645" s="2">
        <v>197063389811</v>
      </c>
      <c r="U5645" s="1" t="s">
        <v>49</v>
      </c>
      <c r="V5645">
        <v>31.5</v>
      </c>
      <c r="W5645" s="1" t="s">
        <v>89</v>
      </c>
      <c r="X5645" s="1" t="s">
        <v>6764</v>
      </c>
      <c r="Y5645" s="15">
        <v>22.75</v>
      </c>
      <c r="Z5645" s="15">
        <f t="shared" si="178"/>
        <v>68.25</v>
      </c>
      <c r="AA5645" s="15">
        <v>50</v>
      </c>
      <c r="AB5645" s="15">
        <f t="shared" si="179"/>
        <v>150</v>
      </c>
      <c r="AC5645">
        <v>21.3</v>
      </c>
      <c r="AD5645">
        <v>37</v>
      </c>
      <c r="AE5645">
        <v>27.3</v>
      </c>
      <c r="AF5645">
        <v>60</v>
      </c>
      <c r="AG5645" s="1">
        <v>3</v>
      </c>
    </row>
    <row r="5646" spans="1:33">
      <c r="A5646" s="1" t="s">
        <v>33</v>
      </c>
      <c r="B5646" s="13" t="s">
        <v>20319</v>
      </c>
      <c r="C5646" s="1" t="s">
        <v>20326</v>
      </c>
      <c r="D5646" s="1" t="s">
        <v>20321</v>
      </c>
      <c r="E5646" s="1" t="s">
        <v>20322</v>
      </c>
      <c r="F5646" s="1" t="s">
        <v>20327</v>
      </c>
      <c r="G5646" s="14">
        <v>20</v>
      </c>
      <c r="H5646" s="1" t="s">
        <v>20324</v>
      </c>
      <c r="I5646" s="1" t="s">
        <v>6641</v>
      </c>
      <c r="J5646" s="1" t="s">
        <v>6642</v>
      </c>
      <c r="K5646" s="1" t="s">
        <v>8158</v>
      </c>
      <c r="L5646" s="1" t="s">
        <v>57</v>
      </c>
      <c r="N5646" s="1" t="s">
        <v>43</v>
      </c>
      <c r="O5646" s="1" t="s">
        <v>183</v>
      </c>
      <c r="P5646" s="1" t="s">
        <v>20328</v>
      </c>
      <c r="Q5646" s="1" t="s">
        <v>6645</v>
      </c>
      <c r="R5646" s="1" t="s">
        <v>6646</v>
      </c>
      <c r="S5646" s="1" t="s">
        <v>6865</v>
      </c>
      <c r="T5646" s="2">
        <v>197063389859</v>
      </c>
      <c r="U5646" s="1" t="s">
        <v>49</v>
      </c>
      <c r="V5646">
        <v>32.5</v>
      </c>
      <c r="W5646" s="1" t="s">
        <v>89</v>
      </c>
      <c r="X5646" s="1" t="s">
        <v>6764</v>
      </c>
      <c r="Y5646" s="15">
        <v>22.75</v>
      </c>
      <c r="Z5646" s="15">
        <f t="shared" si="178"/>
        <v>91</v>
      </c>
      <c r="AA5646" s="15">
        <v>50</v>
      </c>
      <c r="AB5646" s="15">
        <f t="shared" si="179"/>
        <v>200</v>
      </c>
      <c r="AC5646">
        <v>21.3</v>
      </c>
      <c r="AD5646">
        <v>37</v>
      </c>
      <c r="AE5646">
        <v>27.3</v>
      </c>
      <c r="AF5646">
        <v>60</v>
      </c>
      <c r="AG5646" s="1">
        <v>4</v>
      </c>
    </row>
    <row r="5647" spans="1:33">
      <c r="A5647" s="1" t="s">
        <v>33</v>
      </c>
      <c r="B5647" s="13" t="s">
        <v>20319</v>
      </c>
      <c r="C5647" s="1" t="s">
        <v>20329</v>
      </c>
      <c r="D5647" s="1" t="s">
        <v>20321</v>
      </c>
      <c r="E5647" s="1" t="s">
        <v>20322</v>
      </c>
      <c r="F5647" s="1" t="s">
        <v>20330</v>
      </c>
      <c r="G5647" s="14">
        <v>110</v>
      </c>
      <c r="H5647" s="1" t="s">
        <v>20324</v>
      </c>
      <c r="I5647" s="1" t="s">
        <v>6641</v>
      </c>
      <c r="J5647" s="1" t="s">
        <v>6642</v>
      </c>
      <c r="K5647" s="1" t="s">
        <v>8158</v>
      </c>
      <c r="L5647" s="1" t="s">
        <v>57</v>
      </c>
      <c r="N5647" s="1" t="s">
        <v>43</v>
      </c>
      <c r="O5647" s="1" t="s">
        <v>183</v>
      </c>
      <c r="P5647" s="1" t="s">
        <v>20331</v>
      </c>
      <c r="Q5647" s="1" t="s">
        <v>6645</v>
      </c>
      <c r="R5647" s="1" t="s">
        <v>6646</v>
      </c>
      <c r="S5647" s="1" t="s">
        <v>6865</v>
      </c>
      <c r="T5647" s="2">
        <v>197063390022</v>
      </c>
      <c r="U5647" s="1" t="s">
        <v>49</v>
      </c>
      <c r="V5647">
        <v>27.5</v>
      </c>
      <c r="W5647" s="1" t="s">
        <v>89</v>
      </c>
      <c r="X5647" s="1" t="s">
        <v>6764</v>
      </c>
      <c r="Y5647" s="15">
        <v>22.75</v>
      </c>
      <c r="Z5647" s="15">
        <f t="shared" si="178"/>
        <v>91</v>
      </c>
      <c r="AA5647" s="15">
        <v>50</v>
      </c>
      <c r="AB5647" s="15">
        <f t="shared" si="179"/>
        <v>200</v>
      </c>
      <c r="AC5647">
        <v>21.3</v>
      </c>
      <c r="AD5647">
        <v>37</v>
      </c>
      <c r="AE5647">
        <v>27.3</v>
      </c>
      <c r="AF5647">
        <v>60</v>
      </c>
      <c r="AG5647" s="1">
        <v>4</v>
      </c>
    </row>
    <row r="5648" spans="1:33">
      <c r="A5648" s="1" t="s">
        <v>33</v>
      </c>
      <c r="B5648" s="13" t="s">
        <v>20332</v>
      </c>
      <c r="C5648" s="1" t="s">
        <v>20333</v>
      </c>
      <c r="D5648" s="1" t="s">
        <v>20321</v>
      </c>
      <c r="E5648" s="1" t="s">
        <v>7996</v>
      </c>
      <c r="F5648" s="1" t="s">
        <v>20334</v>
      </c>
      <c r="G5648" s="14">
        <v>20</v>
      </c>
      <c r="H5648" s="1" t="s">
        <v>20324</v>
      </c>
      <c r="I5648" s="1" t="s">
        <v>6641</v>
      </c>
      <c r="J5648" s="1" t="s">
        <v>6642</v>
      </c>
      <c r="K5648" s="1" t="s">
        <v>8158</v>
      </c>
      <c r="L5648" s="1" t="s">
        <v>57</v>
      </c>
      <c r="N5648" s="1" t="s">
        <v>43</v>
      </c>
      <c r="O5648" s="1" t="s">
        <v>183</v>
      </c>
      <c r="P5648" s="1" t="s">
        <v>20335</v>
      </c>
      <c r="Q5648" s="1" t="s">
        <v>6645</v>
      </c>
      <c r="R5648" s="1" t="s">
        <v>6646</v>
      </c>
      <c r="S5648" s="1" t="s">
        <v>6865</v>
      </c>
      <c r="T5648" s="2">
        <v>197063390213</v>
      </c>
      <c r="U5648" s="1" t="s">
        <v>49</v>
      </c>
      <c r="V5648">
        <v>32.5</v>
      </c>
      <c r="W5648" s="1" t="s">
        <v>750</v>
      </c>
      <c r="X5648" s="1" t="s">
        <v>6764</v>
      </c>
      <c r="Y5648" s="15">
        <v>22.75</v>
      </c>
      <c r="Z5648" s="15">
        <f t="shared" si="178"/>
        <v>91</v>
      </c>
      <c r="AA5648" s="15">
        <v>50</v>
      </c>
      <c r="AB5648" s="15">
        <f t="shared" si="179"/>
        <v>200</v>
      </c>
      <c r="AC5648">
        <v>21.3</v>
      </c>
      <c r="AD5648">
        <v>37</v>
      </c>
      <c r="AE5648">
        <v>27.3</v>
      </c>
      <c r="AF5648">
        <v>60</v>
      </c>
      <c r="AG5648" s="1">
        <v>4</v>
      </c>
    </row>
    <row r="5649" spans="1:33">
      <c r="A5649" s="1" t="s">
        <v>33</v>
      </c>
      <c r="B5649" s="13" t="s">
        <v>20336</v>
      </c>
      <c r="C5649" s="1" t="s">
        <v>20337</v>
      </c>
      <c r="D5649" s="1" t="s">
        <v>20321</v>
      </c>
      <c r="E5649" s="1" t="s">
        <v>20338</v>
      </c>
      <c r="F5649" s="1" t="s">
        <v>20339</v>
      </c>
      <c r="G5649" s="14">
        <v>120</v>
      </c>
      <c r="H5649" s="1" t="s">
        <v>20340</v>
      </c>
      <c r="I5649" s="1" t="s">
        <v>6641</v>
      </c>
      <c r="J5649" s="1" t="s">
        <v>6642</v>
      </c>
      <c r="K5649" s="1" t="s">
        <v>8158</v>
      </c>
      <c r="L5649" s="1" t="s">
        <v>57</v>
      </c>
      <c r="M5649" s="1" t="s">
        <v>917</v>
      </c>
      <c r="N5649" s="1" t="s">
        <v>43</v>
      </c>
      <c r="O5649" s="1" t="s">
        <v>44</v>
      </c>
      <c r="P5649" s="1" t="s">
        <v>20341</v>
      </c>
      <c r="Q5649" s="1" t="s">
        <v>6645</v>
      </c>
      <c r="R5649" s="1" t="s">
        <v>6646</v>
      </c>
      <c r="S5649" s="1" t="s">
        <v>6865</v>
      </c>
      <c r="T5649" s="2">
        <v>196571304453</v>
      </c>
      <c r="U5649" s="1" t="s">
        <v>49</v>
      </c>
      <c r="V5649">
        <v>29</v>
      </c>
      <c r="W5649" s="1" t="s">
        <v>165</v>
      </c>
      <c r="X5649" s="1" t="s">
        <v>6764</v>
      </c>
      <c r="Y5649" s="15">
        <v>22.75</v>
      </c>
      <c r="Z5649" s="15">
        <f t="shared" ref="Z5649:Z5712" si="180">Y5649*AG5649</f>
        <v>728</v>
      </c>
      <c r="AA5649" s="15">
        <v>50</v>
      </c>
      <c r="AB5649" s="15">
        <f t="shared" ref="AB5649:AB5712" si="181">AA5649*AG5649</f>
        <v>1600</v>
      </c>
      <c r="AC5649">
        <v>21.3</v>
      </c>
      <c r="AD5649">
        <v>37</v>
      </c>
      <c r="AE5649">
        <v>25</v>
      </c>
      <c r="AF5649">
        <v>55</v>
      </c>
      <c r="AG5649" s="1">
        <v>32</v>
      </c>
    </row>
    <row r="5650" spans="1:33">
      <c r="A5650" s="1" t="s">
        <v>33</v>
      </c>
      <c r="B5650" s="13" t="s">
        <v>20342</v>
      </c>
      <c r="C5650" s="1" t="s">
        <v>20343</v>
      </c>
      <c r="D5650" s="1" t="s">
        <v>20344</v>
      </c>
      <c r="E5650" s="1" t="s">
        <v>419</v>
      </c>
      <c r="F5650" s="1" t="s">
        <v>20345</v>
      </c>
      <c r="G5650" s="14">
        <v>80</v>
      </c>
      <c r="I5650" s="1" t="s">
        <v>6641</v>
      </c>
      <c r="J5650" s="1" t="s">
        <v>6679</v>
      </c>
      <c r="K5650" s="1" t="s">
        <v>6762</v>
      </c>
      <c r="L5650" s="1" t="s">
        <v>98</v>
      </c>
      <c r="N5650" s="1" t="s">
        <v>43</v>
      </c>
      <c r="O5650" s="1" t="s">
        <v>183</v>
      </c>
      <c r="P5650" s="1" t="s">
        <v>20346</v>
      </c>
      <c r="Q5650" s="1" t="s">
        <v>6645</v>
      </c>
      <c r="R5650" s="1" t="s">
        <v>6646</v>
      </c>
      <c r="S5650" s="1" t="s">
        <v>6671</v>
      </c>
      <c r="T5650" s="2">
        <v>197063428923</v>
      </c>
      <c r="U5650" s="1" t="s">
        <v>1251</v>
      </c>
      <c r="V5650">
        <v>40.5</v>
      </c>
      <c r="W5650" s="1" t="s">
        <v>89</v>
      </c>
      <c r="X5650" s="1" t="s">
        <v>6672</v>
      </c>
      <c r="Y5650" s="15">
        <v>54.55</v>
      </c>
      <c r="Z5650" s="15">
        <f t="shared" si="180"/>
        <v>54.55</v>
      </c>
      <c r="AA5650" s="15">
        <v>120</v>
      </c>
      <c r="AB5650" s="15">
        <f t="shared" si="181"/>
        <v>120</v>
      </c>
      <c r="AC5650">
        <v>52.5</v>
      </c>
      <c r="AD5650">
        <v>105</v>
      </c>
      <c r="AE5650">
        <v>65.95</v>
      </c>
      <c r="AF5650">
        <v>145</v>
      </c>
      <c r="AG5650" s="1">
        <v>1</v>
      </c>
    </row>
    <row r="5651" spans="1:33">
      <c r="A5651" s="1" t="s">
        <v>33</v>
      </c>
      <c r="B5651" s="13" t="s">
        <v>20342</v>
      </c>
      <c r="C5651" s="1" t="s">
        <v>20347</v>
      </c>
      <c r="D5651" s="1" t="s">
        <v>20344</v>
      </c>
      <c r="E5651" s="1" t="s">
        <v>419</v>
      </c>
      <c r="F5651" s="1" t="s">
        <v>20348</v>
      </c>
      <c r="G5651" s="14">
        <v>90</v>
      </c>
      <c r="I5651" s="1" t="s">
        <v>6641</v>
      </c>
      <c r="J5651" s="1" t="s">
        <v>6679</v>
      </c>
      <c r="K5651" s="1" t="s">
        <v>6762</v>
      </c>
      <c r="L5651" s="1" t="s">
        <v>98</v>
      </c>
      <c r="N5651" s="1" t="s">
        <v>43</v>
      </c>
      <c r="O5651" s="1" t="s">
        <v>183</v>
      </c>
      <c r="P5651" s="1" t="s">
        <v>20349</v>
      </c>
      <c r="Q5651" s="1" t="s">
        <v>6645</v>
      </c>
      <c r="R5651" s="1" t="s">
        <v>6646</v>
      </c>
      <c r="S5651" s="1" t="s">
        <v>6671</v>
      </c>
      <c r="T5651" s="2">
        <v>197063429166</v>
      </c>
      <c r="U5651" s="1" t="s">
        <v>1251</v>
      </c>
      <c r="V5651">
        <v>42</v>
      </c>
      <c r="W5651" s="1" t="s">
        <v>89</v>
      </c>
      <c r="X5651" s="1" t="s">
        <v>6672</v>
      </c>
      <c r="Y5651" s="15">
        <v>54.55</v>
      </c>
      <c r="Z5651" s="15">
        <f t="shared" si="180"/>
        <v>54.55</v>
      </c>
      <c r="AA5651" s="15">
        <v>120</v>
      </c>
      <c r="AB5651" s="15">
        <f t="shared" si="181"/>
        <v>120</v>
      </c>
      <c r="AC5651">
        <v>52.5</v>
      </c>
      <c r="AD5651">
        <v>105</v>
      </c>
      <c r="AE5651">
        <v>65.95</v>
      </c>
      <c r="AF5651">
        <v>145</v>
      </c>
      <c r="AG5651" s="1">
        <v>1</v>
      </c>
    </row>
    <row r="5652" spans="1:33">
      <c r="A5652" s="1" t="s">
        <v>33</v>
      </c>
      <c r="B5652" s="13" t="s">
        <v>20342</v>
      </c>
      <c r="C5652" s="1" t="s">
        <v>20350</v>
      </c>
      <c r="D5652" s="1" t="s">
        <v>20344</v>
      </c>
      <c r="E5652" s="1" t="s">
        <v>419</v>
      </c>
      <c r="F5652" s="1" t="s">
        <v>20351</v>
      </c>
      <c r="G5652" s="14">
        <v>100</v>
      </c>
      <c r="I5652" s="1" t="s">
        <v>6641</v>
      </c>
      <c r="J5652" s="1" t="s">
        <v>6679</v>
      </c>
      <c r="K5652" s="1" t="s">
        <v>6762</v>
      </c>
      <c r="L5652" s="1" t="s">
        <v>98</v>
      </c>
      <c r="N5652" s="1" t="s">
        <v>43</v>
      </c>
      <c r="O5652" s="1" t="s">
        <v>183</v>
      </c>
      <c r="P5652" s="1" t="s">
        <v>20352</v>
      </c>
      <c r="Q5652" s="1" t="s">
        <v>6645</v>
      </c>
      <c r="R5652" s="1" t="s">
        <v>6646</v>
      </c>
      <c r="S5652" s="1" t="s">
        <v>6671</v>
      </c>
      <c r="T5652" s="2">
        <v>197063429531</v>
      </c>
      <c r="U5652" s="1" t="s">
        <v>1251</v>
      </c>
      <c r="V5652">
        <v>43</v>
      </c>
      <c r="W5652" s="1" t="s">
        <v>89</v>
      </c>
      <c r="X5652" s="1" t="s">
        <v>6672</v>
      </c>
      <c r="Y5652" s="15">
        <v>54.55</v>
      </c>
      <c r="Z5652" s="15">
        <f t="shared" si="180"/>
        <v>54.55</v>
      </c>
      <c r="AA5652" s="15">
        <v>120</v>
      </c>
      <c r="AB5652" s="15">
        <f t="shared" si="181"/>
        <v>120</v>
      </c>
      <c r="AC5652">
        <v>52.5</v>
      </c>
      <c r="AD5652">
        <v>105</v>
      </c>
      <c r="AE5652">
        <v>65.95</v>
      </c>
      <c r="AF5652">
        <v>145</v>
      </c>
      <c r="AG5652" s="1">
        <v>1</v>
      </c>
    </row>
    <row r="5653" spans="1:33">
      <c r="A5653" s="1" t="s">
        <v>33</v>
      </c>
      <c r="B5653" s="13" t="s">
        <v>20342</v>
      </c>
      <c r="C5653" s="1" t="s">
        <v>20353</v>
      </c>
      <c r="D5653" s="1" t="s">
        <v>20344</v>
      </c>
      <c r="E5653" s="1" t="s">
        <v>419</v>
      </c>
      <c r="F5653" s="1" t="s">
        <v>20354</v>
      </c>
      <c r="G5653" s="14">
        <v>115</v>
      </c>
      <c r="I5653" s="1" t="s">
        <v>6641</v>
      </c>
      <c r="J5653" s="1" t="s">
        <v>6679</v>
      </c>
      <c r="K5653" s="1" t="s">
        <v>6762</v>
      </c>
      <c r="L5653" s="1" t="s">
        <v>98</v>
      </c>
      <c r="N5653" s="1" t="s">
        <v>43</v>
      </c>
      <c r="O5653" s="1" t="s">
        <v>183</v>
      </c>
      <c r="P5653" s="1" t="s">
        <v>20355</v>
      </c>
      <c r="Q5653" s="1" t="s">
        <v>6645</v>
      </c>
      <c r="R5653" s="1" t="s">
        <v>6646</v>
      </c>
      <c r="S5653" s="1" t="s">
        <v>6671</v>
      </c>
      <c r="T5653" s="2">
        <v>197063429968</v>
      </c>
      <c r="U5653" s="1" t="s">
        <v>1251</v>
      </c>
      <c r="V5653">
        <v>45</v>
      </c>
      <c r="W5653" s="1" t="s">
        <v>89</v>
      </c>
      <c r="X5653" s="1" t="s">
        <v>6672</v>
      </c>
      <c r="Y5653" s="15">
        <v>54.55</v>
      </c>
      <c r="Z5653" s="15">
        <f t="shared" si="180"/>
        <v>54.55</v>
      </c>
      <c r="AA5653" s="15">
        <v>120</v>
      </c>
      <c r="AB5653" s="15">
        <f t="shared" si="181"/>
        <v>120</v>
      </c>
      <c r="AC5653">
        <v>52.5</v>
      </c>
      <c r="AD5653">
        <v>105</v>
      </c>
      <c r="AE5653">
        <v>65.95</v>
      </c>
      <c r="AF5653">
        <v>145</v>
      </c>
      <c r="AG5653" s="1">
        <v>1</v>
      </c>
    </row>
    <row r="5654" spans="1:33">
      <c r="A5654" s="1" t="s">
        <v>33</v>
      </c>
      <c r="B5654" s="13" t="s">
        <v>20342</v>
      </c>
      <c r="C5654" s="1" t="s">
        <v>20356</v>
      </c>
      <c r="D5654" s="1" t="s">
        <v>20344</v>
      </c>
      <c r="E5654" s="1" t="s">
        <v>419</v>
      </c>
      <c r="F5654" s="1" t="s">
        <v>20357</v>
      </c>
      <c r="G5654" s="14">
        <v>120</v>
      </c>
      <c r="I5654" s="1" t="s">
        <v>6641</v>
      </c>
      <c r="J5654" s="1" t="s">
        <v>6679</v>
      </c>
      <c r="K5654" s="1" t="s">
        <v>6762</v>
      </c>
      <c r="L5654" s="1" t="s">
        <v>98</v>
      </c>
      <c r="N5654" s="1" t="s">
        <v>43</v>
      </c>
      <c r="O5654" s="1" t="s">
        <v>183</v>
      </c>
      <c r="P5654" s="1" t="s">
        <v>20358</v>
      </c>
      <c r="Q5654" s="1" t="s">
        <v>6645</v>
      </c>
      <c r="R5654" s="1" t="s">
        <v>6646</v>
      </c>
      <c r="S5654" s="1" t="s">
        <v>6671</v>
      </c>
      <c r="T5654" s="2">
        <v>197063430148</v>
      </c>
      <c r="U5654" s="1" t="s">
        <v>1251</v>
      </c>
      <c r="V5654">
        <v>46</v>
      </c>
      <c r="W5654" s="1" t="s">
        <v>89</v>
      </c>
      <c r="X5654" s="1" t="s">
        <v>6672</v>
      </c>
      <c r="Y5654" s="15">
        <v>54.55</v>
      </c>
      <c r="Z5654" s="15">
        <f t="shared" si="180"/>
        <v>54.55</v>
      </c>
      <c r="AA5654" s="15">
        <v>120</v>
      </c>
      <c r="AB5654" s="15">
        <f t="shared" si="181"/>
        <v>120</v>
      </c>
      <c r="AC5654">
        <v>52.5</v>
      </c>
      <c r="AD5654">
        <v>105</v>
      </c>
      <c r="AE5654">
        <v>65.95</v>
      </c>
      <c r="AF5654">
        <v>145</v>
      </c>
      <c r="AG5654" s="1">
        <v>1</v>
      </c>
    </row>
    <row r="5655" spans="1:33">
      <c r="A5655" s="1" t="s">
        <v>33</v>
      </c>
      <c r="B5655" s="13" t="s">
        <v>20359</v>
      </c>
      <c r="C5655" s="1" t="s">
        <v>20360</v>
      </c>
      <c r="D5655" s="1" t="s">
        <v>20344</v>
      </c>
      <c r="E5655" s="1" t="s">
        <v>20361</v>
      </c>
      <c r="F5655" s="1" t="s">
        <v>20362</v>
      </c>
      <c r="G5655" s="14">
        <v>40</v>
      </c>
      <c r="H5655" s="1" t="s">
        <v>10748</v>
      </c>
      <c r="I5655" s="1" t="s">
        <v>6641</v>
      </c>
      <c r="J5655" s="1" t="s">
        <v>6679</v>
      </c>
      <c r="K5655" s="1" t="s">
        <v>6762</v>
      </c>
      <c r="L5655" s="1" t="s">
        <v>98</v>
      </c>
      <c r="M5655" s="1" t="s">
        <v>733</v>
      </c>
      <c r="N5655" s="1" t="s">
        <v>43</v>
      </c>
      <c r="O5655" s="1" t="s">
        <v>183</v>
      </c>
      <c r="P5655" s="1" t="s">
        <v>20363</v>
      </c>
      <c r="Q5655" s="1" t="s">
        <v>6645</v>
      </c>
      <c r="R5655" s="1" t="s">
        <v>6646</v>
      </c>
      <c r="S5655" s="1" t="s">
        <v>6671</v>
      </c>
      <c r="T5655" s="2">
        <v>197063428190</v>
      </c>
      <c r="U5655" s="1" t="s">
        <v>156</v>
      </c>
      <c r="V5655">
        <v>35</v>
      </c>
      <c r="W5655" s="1" t="s">
        <v>51</v>
      </c>
      <c r="X5655" s="1" t="s">
        <v>6672</v>
      </c>
      <c r="Y5655" s="15">
        <v>54.55</v>
      </c>
      <c r="Z5655" s="15">
        <f t="shared" si="180"/>
        <v>109.1</v>
      </c>
      <c r="AA5655" s="15">
        <v>120</v>
      </c>
      <c r="AB5655" s="15">
        <f t="shared" si="181"/>
        <v>240</v>
      </c>
      <c r="AC5655">
        <v>52.5</v>
      </c>
      <c r="AD5655">
        <v>105</v>
      </c>
      <c r="AE5655">
        <v>65.95</v>
      </c>
      <c r="AF5655">
        <v>145</v>
      </c>
      <c r="AG5655" s="1">
        <v>2</v>
      </c>
    </row>
    <row r="5656" spans="1:33">
      <c r="A5656" s="1" t="s">
        <v>33</v>
      </c>
      <c r="B5656" s="13" t="s">
        <v>20359</v>
      </c>
      <c r="C5656" s="1" t="s">
        <v>20364</v>
      </c>
      <c r="D5656" s="1" t="s">
        <v>20344</v>
      </c>
      <c r="E5656" s="1" t="s">
        <v>20361</v>
      </c>
      <c r="F5656" s="1" t="s">
        <v>20365</v>
      </c>
      <c r="G5656" s="14">
        <v>60</v>
      </c>
      <c r="H5656" s="1" t="s">
        <v>10748</v>
      </c>
      <c r="I5656" s="1" t="s">
        <v>6641</v>
      </c>
      <c r="J5656" s="1" t="s">
        <v>6679</v>
      </c>
      <c r="K5656" s="1" t="s">
        <v>6762</v>
      </c>
      <c r="L5656" s="1" t="s">
        <v>98</v>
      </c>
      <c r="M5656" s="1" t="s">
        <v>733</v>
      </c>
      <c r="N5656" s="1" t="s">
        <v>43</v>
      </c>
      <c r="O5656" s="1" t="s">
        <v>183</v>
      </c>
      <c r="P5656" s="1" t="s">
        <v>20366</v>
      </c>
      <c r="Q5656" s="1" t="s">
        <v>6645</v>
      </c>
      <c r="R5656" s="1" t="s">
        <v>6646</v>
      </c>
      <c r="S5656" s="1" t="s">
        <v>6671</v>
      </c>
      <c r="T5656" s="2">
        <v>197063428664</v>
      </c>
      <c r="U5656" s="1" t="s">
        <v>156</v>
      </c>
      <c r="V5656">
        <v>38</v>
      </c>
      <c r="W5656" s="1" t="s">
        <v>51</v>
      </c>
      <c r="X5656" s="1" t="s">
        <v>6672</v>
      </c>
      <c r="Y5656" s="15">
        <v>54.55</v>
      </c>
      <c r="Z5656" s="15">
        <f t="shared" si="180"/>
        <v>54.55</v>
      </c>
      <c r="AA5656" s="15">
        <v>120</v>
      </c>
      <c r="AB5656" s="15">
        <f t="shared" si="181"/>
        <v>120</v>
      </c>
      <c r="AC5656">
        <v>52.5</v>
      </c>
      <c r="AD5656">
        <v>105</v>
      </c>
      <c r="AE5656">
        <v>65.95</v>
      </c>
      <c r="AF5656">
        <v>145</v>
      </c>
      <c r="AG5656" s="1">
        <v>1</v>
      </c>
    </row>
    <row r="5657" spans="1:33">
      <c r="A5657" s="1" t="s">
        <v>33</v>
      </c>
      <c r="B5657" s="13" t="s">
        <v>20359</v>
      </c>
      <c r="C5657" s="1" t="s">
        <v>20367</v>
      </c>
      <c r="D5657" s="1" t="s">
        <v>20344</v>
      </c>
      <c r="E5657" s="1" t="s">
        <v>20361</v>
      </c>
      <c r="F5657" s="1" t="s">
        <v>20368</v>
      </c>
      <c r="G5657" s="14">
        <v>70</v>
      </c>
      <c r="H5657" s="1" t="s">
        <v>10748</v>
      </c>
      <c r="I5657" s="1" t="s">
        <v>6641</v>
      </c>
      <c r="J5657" s="1" t="s">
        <v>6679</v>
      </c>
      <c r="K5657" s="1" t="s">
        <v>6762</v>
      </c>
      <c r="L5657" s="1" t="s">
        <v>98</v>
      </c>
      <c r="M5657" s="1" t="s">
        <v>733</v>
      </c>
      <c r="N5657" s="1" t="s">
        <v>43</v>
      </c>
      <c r="O5657" s="1" t="s">
        <v>183</v>
      </c>
      <c r="P5657" s="1" t="s">
        <v>20369</v>
      </c>
      <c r="Q5657" s="1" t="s">
        <v>6645</v>
      </c>
      <c r="R5657" s="1" t="s">
        <v>6646</v>
      </c>
      <c r="S5657" s="1" t="s">
        <v>6671</v>
      </c>
      <c r="T5657" s="2">
        <v>197063428916</v>
      </c>
      <c r="U5657" s="1" t="s">
        <v>156</v>
      </c>
      <c r="V5657">
        <v>39</v>
      </c>
      <c r="W5657" s="1" t="s">
        <v>51</v>
      </c>
      <c r="X5657" s="1" t="s">
        <v>6672</v>
      </c>
      <c r="Y5657" s="15">
        <v>54.55</v>
      </c>
      <c r="Z5657" s="15">
        <f t="shared" si="180"/>
        <v>163.64999999999998</v>
      </c>
      <c r="AA5657" s="15">
        <v>120</v>
      </c>
      <c r="AB5657" s="15">
        <f t="shared" si="181"/>
        <v>360</v>
      </c>
      <c r="AC5657">
        <v>52.5</v>
      </c>
      <c r="AD5657">
        <v>105</v>
      </c>
      <c r="AE5657">
        <v>65.95</v>
      </c>
      <c r="AF5657">
        <v>145</v>
      </c>
      <c r="AG5657" s="1">
        <v>3</v>
      </c>
    </row>
    <row r="5658" spans="1:33">
      <c r="A5658" s="1" t="s">
        <v>33</v>
      </c>
      <c r="B5658" s="13" t="s">
        <v>20370</v>
      </c>
      <c r="C5658" s="1" t="s">
        <v>20371</v>
      </c>
      <c r="D5658" s="1" t="s">
        <v>20344</v>
      </c>
      <c r="E5658" s="1" t="s">
        <v>20372</v>
      </c>
      <c r="F5658" s="1" t="s">
        <v>20373</v>
      </c>
      <c r="G5658" s="14">
        <v>45</v>
      </c>
      <c r="H5658" s="1" t="s">
        <v>10748</v>
      </c>
      <c r="I5658" s="1" t="s">
        <v>6641</v>
      </c>
      <c r="J5658" s="1" t="s">
        <v>6679</v>
      </c>
      <c r="K5658" s="1" t="s">
        <v>6762</v>
      </c>
      <c r="L5658" s="1" t="s">
        <v>98</v>
      </c>
      <c r="M5658" s="1" t="s">
        <v>733</v>
      </c>
      <c r="N5658" s="1" t="s">
        <v>43</v>
      </c>
      <c r="O5658" s="1" t="s">
        <v>183</v>
      </c>
      <c r="P5658" s="1" t="s">
        <v>20374</v>
      </c>
      <c r="Q5658" s="1" t="s">
        <v>6645</v>
      </c>
      <c r="R5658" s="1" t="s">
        <v>6646</v>
      </c>
      <c r="S5658" s="1" t="s">
        <v>6671</v>
      </c>
      <c r="T5658" s="2">
        <v>197063428336</v>
      </c>
      <c r="U5658" s="1" t="s">
        <v>156</v>
      </c>
      <c r="V5658">
        <v>36</v>
      </c>
      <c r="W5658" s="1" t="s">
        <v>265</v>
      </c>
      <c r="X5658" s="1" t="s">
        <v>6672</v>
      </c>
      <c r="Y5658" s="15">
        <v>54.55</v>
      </c>
      <c r="Z5658" s="15">
        <f t="shared" si="180"/>
        <v>218.2</v>
      </c>
      <c r="AA5658" s="15">
        <v>120</v>
      </c>
      <c r="AB5658" s="15">
        <f t="shared" si="181"/>
        <v>480</v>
      </c>
      <c r="AC5658">
        <v>52.5</v>
      </c>
      <c r="AD5658">
        <v>105</v>
      </c>
      <c r="AE5658">
        <v>65.95</v>
      </c>
      <c r="AF5658">
        <v>145</v>
      </c>
      <c r="AG5658" s="1">
        <v>4</v>
      </c>
    </row>
    <row r="5659" spans="1:33">
      <c r="A5659" s="1" t="s">
        <v>33</v>
      </c>
      <c r="B5659" s="13" t="s">
        <v>20370</v>
      </c>
      <c r="C5659" s="1" t="s">
        <v>20375</v>
      </c>
      <c r="D5659" s="1" t="s">
        <v>20344</v>
      </c>
      <c r="E5659" s="1" t="s">
        <v>20372</v>
      </c>
      <c r="F5659" s="1" t="s">
        <v>20376</v>
      </c>
      <c r="G5659" s="14">
        <v>55</v>
      </c>
      <c r="H5659" s="1" t="s">
        <v>10748</v>
      </c>
      <c r="I5659" s="1" t="s">
        <v>6641</v>
      </c>
      <c r="J5659" s="1" t="s">
        <v>6679</v>
      </c>
      <c r="K5659" s="1" t="s">
        <v>6762</v>
      </c>
      <c r="L5659" s="1" t="s">
        <v>98</v>
      </c>
      <c r="M5659" s="1" t="s">
        <v>733</v>
      </c>
      <c r="N5659" s="1" t="s">
        <v>43</v>
      </c>
      <c r="O5659" s="1" t="s">
        <v>183</v>
      </c>
      <c r="P5659" s="1" t="s">
        <v>20377</v>
      </c>
      <c r="Q5659" s="1" t="s">
        <v>6645</v>
      </c>
      <c r="R5659" s="1" t="s">
        <v>6646</v>
      </c>
      <c r="S5659" s="1" t="s">
        <v>6671</v>
      </c>
      <c r="T5659" s="2">
        <v>197063428589</v>
      </c>
      <c r="U5659" s="1" t="s">
        <v>156</v>
      </c>
      <c r="V5659">
        <v>37</v>
      </c>
      <c r="W5659" s="1" t="s">
        <v>265</v>
      </c>
      <c r="X5659" s="1" t="s">
        <v>6672</v>
      </c>
      <c r="Y5659" s="15">
        <v>54.55</v>
      </c>
      <c r="Z5659" s="15">
        <f t="shared" si="180"/>
        <v>109.1</v>
      </c>
      <c r="AA5659" s="15">
        <v>120</v>
      </c>
      <c r="AB5659" s="15">
        <f t="shared" si="181"/>
        <v>240</v>
      </c>
      <c r="AC5659">
        <v>52.5</v>
      </c>
      <c r="AD5659">
        <v>105</v>
      </c>
      <c r="AE5659">
        <v>65.95</v>
      </c>
      <c r="AF5659">
        <v>145</v>
      </c>
      <c r="AG5659" s="1">
        <v>2</v>
      </c>
    </row>
    <row r="5660" spans="1:33">
      <c r="A5660" s="1" t="s">
        <v>33</v>
      </c>
      <c r="B5660" s="13" t="s">
        <v>20370</v>
      </c>
      <c r="C5660" s="1" t="s">
        <v>20378</v>
      </c>
      <c r="D5660" s="1" t="s">
        <v>20344</v>
      </c>
      <c r="E5660" s="1" t="s">
        <v>20372</v>
      </c>
      <c r="F5660" s="1" t="s">
        <v>20379</v>
      </c>
      <c r="G5660" s="14">
        <v>60</v>
      </c>
      <c r="H5660" s="1" t="s">
        <v>10748</v>
      </c>
      <c r="I5660" s="1" t="s">
        <v>6641</v>
      </c>
      <c r="J5660" s="1" t="s">
        <v>6679</v>
      </c>
      <c r="K5660" s="1" t="s">
        <v>6762</v>
      </c>
      <c r="L5660" s="1" t="s">
        <v>98</v>
      </c>
      <c r="M5660" s="1" t="s">
        <v>733</v>
      </c>
      <c r="N5660" s="1" t="s">
        <v>43</v>
      </c>
      <c r="O5660" s="1" t="s">
        <v>183</v>
      </c>
      <c r="P5660" s="1" t="s">
        <v>20380</v>
      </c>
      <c r="Q5660" s="1" t="s">
        <v>6645</v>
      </c>
      <c r="R5660" s="1" t="s">
        <v>6646</v>
      </c>
      <c r="S5660" s="1" t="s">
        <v>6671</v>
      </c>
      <c r="T5660" s="2">
        <v>197063428657</v>
      </c>
      <c r="U5660" s="1" t="s">
        <v>156</v>
      </c>
      <c r="V5660">
        <v>38</v>
      </c>
      <c r="W5660" s="1" t="s">
        <v>265</v>
      </c>
      <c r="X5660" s="1" t="s">
        <v>6672</v>
      </c>
      <c r="Y5660" s="15">
        <v>54.55</v>
      </c>
      <c r="Z5660" s="15">
        <f t="shared" si="180"/>
        <v>218.2</v>
      </c>
      <c r="AA5660" s="15">
        <v>120</v>
      </c>
      <c r="AB5660" s="15">
        <f t="shared" si="181"/>
        <v>480</v>
      </c>
      <c r="AC5660">
        <v>52.5</v>
      </c>
      <c r="AD5660">
        <v>105</v>
      </c>
      <c r="AE5660">
        <v>65.95</v>
      </c>
      <c r="AF5660">
        <v>145</v>
      </c>
      <c r="AG5660" s="1">
        <v>4</v>
      </c>
    </row>
    <row r="5661" spans="1:33">
      <c r="A5661" s="1" t="s">
        <v>33</v>
      </c>
      <c r="B5661" s="13" t="s">
        <v>20370</v>
      </c>
      <c r="C5661" s="1" t="s">
        <v>20381</v>
      </c>
      <c r="D5661" s="1" t="s">
        <v>20344</v>
      </c>
      <c r="E5661" s="1" t="s">
        <v>20372</v>
      </c>
      <c r="F5661" s="1" t="s">
        <v>20382</v>
      </c>
      <c r="G5661" s="14">
        <v>65</v>
      </c>
      <c r="H5661" s="1" t="s">
        <v>10748</v>
      </c>
      <c r="I5661" s="1" t="s">
        <v>6641</v>
      </c>
      <c r="J5661" s="1" t="s">
        <v>6679</v>
      </c>
      <c r="K5661" s="1" t="s">
        <v>6762</v>
      </c>
      <c r="L5661" s="1" t="s">
        <v>98</v>
      </c>
      <c r="M5661" s="1" t="s">
        <v>733</v>
      </c>
      <c r="N5661" s="1" t="s">
        <v>43</v>
      </c>
      <c r="O5661" s="1" t="s">
        <v>183</v>
      </c>
      <c r="P5661" s="1" t="s">
        <v>20383</v>
      </c>
      <c r="Q5661" s="1" t="s">
        <v>6645</v>
      </c>
      <c r="R5661" s="1" t="s">
        <v>6646</v>
      </c>
      <c r="S5661" s="1" t="s">
        <v>6671</v>
      </c>
      <c r="T5661" s="2">
        <v>197063428824</v>
      </c>
      <c r="U5661" s="1" t="s">
        <v>156</v>
      </c>
      <c r="V5661">
        <v>38.5</v>
      </c>
      <c r="W5661" s="1" t="s">
        <v>265</v>
      </c>
      <c r="X5661" s="1" t="s">
        <v>6672</v>
      </c>
      <c r="Y5661" s="15">
        <v>54.55</v>
      </c>
      <c r="Z5661" s="15">
        <f t="shared" si="180"/>
        <v>218.2</v>
      </c>
      <c r="AA5661" s="15">
        <v>120</v>
      </c>
      <c r="AB5661" s="15">
        <f t="shared" si="181"/>
        <v>480</v>
      </c>
      <c r="AC5661">
        <v>52.5</v>
      </c>
      <c r="AD5661">
        <v>105</v>
      </c>
      <c r="AE5661">
        <v>65.95</v>
      </c>
      <c r="AF5661">
        <v>145</v>
      </c>
      <c r="AG5661" s="1">
        <v>4</v>
      </c>
    </row>
    <row r="5662" spans="1:33">
      <c r="A5662" s="1" t="s">
        <v>33</v>
      </c>
      <c r="B5662" s="13" t="s">
        <v>20370</v>
      </c>
      <c r="C5662" s="1" t="s">
        <v>20384</v>
      </c>
      <c r="D5662" s="1" t="s">
        <v>20344</v>
      </c>
      <c r="E5662" s="1" t="s">
        <v>20372</v>
      </c>
      <c r="F5662" s="1" t="s">
        <v>20385</v>
      </c>
      <c r="G5662" s="14">
        <v>90</v>
      </c>
      <c r="H5662" s="1" t="s">
        <v>10748</v>
      </c>
      <c r="I5662" s="1" t="s">
        <v>6641</v>
      </c>
      <c r="J5662" s="1" t="s">
        <v>6679</v>
      </c>
      <c r="K5662" s="1" t="s">
        <v>6762</v>
      </c>
      <c r="L5662" s="1" t="s">
        <v>98</v>
      </c>
      <c r="M5662" s="1" t="s">
        <v>733</v>
      </c>
      <c r="N5662" s="1" t="s">
        <v>43</v>
      </c>
      <c r="O5662" s="1" t="s">
        <v>183</v>
      </c>
      <c r="P5662" s="1" t="s">
        <v>20386</v>
      </c>
      <c r="Q5662" s="1" t="s">
        <v>6645</v>
      </c>
      <c r="R5662" s="1" t="s">
        <v>6646</v>
      </c>
      <c r="S5662" s="1" t="s">
        <v>6671</v>
      </c>
      <c r="T5662" s="2">
        <v>197063429357</v>
      </c>
      <c r="U5662" s="1" t="s">
        <v>156</v>
      </c>
      <c r="V5662">
        <v>42</v>
      </c>
      <c r="W5662" s="1" t="s">
        <v>265</v>
      </c>
      <c r="X5662" s="1" t="s">
        <v>6672</v>
      </c>
      <c r="Y5662" s="15">
        <v>54.55</v>
      </c>
      <c r="Z5662" s="15">
        <f t="shared" si="180"/>
        <v>109.1</v>
      </c>
      <c r="AA5662" s="15">
        <v>120</v>
      </c>
      <c r="AB5662" s="15">
        <f t="shared" si="181"/>
        <v>240</v>
      </c>
      <c r="AC5662">
        <v>52.5</v>
      </c>
      <c r="AD5662">
        <v>105</v>
      </c>
      <c r="AE5662">
        <v>65.95</v>
      </c>
      <c r="AF5662">
        <v>145</v>
      </c>
      <c r="AG5662" s="1">
        <v>2</v>
      </c>
    </row>
    <row r="5663" spans="1:33">
      <c r="A5663" s="1" t="s">
        <v>33</v>
      </c>
      <c r="B5663" s="13" t="s">
        <v>20370</v>
      </c>
      <c r="C5663" s="1" t="s">
        <v>20387</v>
      </c>
      <c r="D5663" s="1" t="s">
        <v>20344</v>
      </c>
      <c r="E5663" s="1" t="s">
        <v>20372</v>
      </c>
      <c r="F5663" s="1" t="s">
        <v>20388</v>
      </c>
      <c r="G5663" s="14">
        <v>100</v>
      </c>
      <c r="H5663" s="1" t="s">
        <v>10748</v>
      </c>
      <c r="I5663" s="1" t="s">
        <v>6641</v>
      </c>
      <c r="J5663" s="1" t="s">
        <v>6679</v>
      </c>
      <c r="K5663" s="1" t="s">
        <v>6762</v>
      </c>
      <c r="L5663" s="1" t="s">
        <v>98</v>
      </c>
      <c r="M5663" s="1" t="s">
        <v>733</v>
      </c>
      <c r="N5663" s="1" t="s">
        <v>43</v>
      </c>
      <c r="O5663" s="1" t="s">
        <v>183</v>
      </c>
      <c r="P5663" s="1" t="s">
        <v>20389</v>
      </c>
      <c r="Q5663" s="1" t="s">
        <v>6645</v>
      </c>
      <c r="R5663" s="1" t="s">
        <v>6646</v>
      </c>
      <c r="S5663" s="1" t="s">
        <v>6671</v>
      </c>
      <c r="T5663" s="2">
        <v>197063429708</v>
      </c>
      <c r="U5663" s="1" t="s">
        <v>156</v>
      </c>
      <c r="V5663">
        <v>43</v>
      </c>
      <c r="W5663" s="1" t="s">
        <v>265</v>
      </c>
      <c r="X5663" s="1" t="s">
        <v>6672</v>
      </c>
      <c r="Y5663" s="15">
        <v>54.55</v>
      </c>
      <c r="Z5663" s="15">
        <f t="shared" si="180"/>
        <v>54.55</v>
      </c>
      <c r="AA5663" s="15">
        <v>120</v>
      </c>
      <c r="AB5663" s="15">
        <f t="shared" si="181"/>
        <v>120</v>
      </c>
      <c r="AC5663">
        <v>52.5</v>
      </c>
      <c r="AD5663">
        <v>105</v>
      </c>
      <c r="AE5663">
        <v>65.95</v>
      </c>
      <c r="AF5663">
        <v>145</v>
      </c>
      <c r="AG5663" s="1">
        <v>1</v>
      </c>
    </row>
    <row r="5664" spans="1:33">
      <c r="A5664" s="1" t="s">
        <v>33</v>
      </c>
      <c r="B5664" s="13" t="s">
        <v>20370</v>
      </c>
      <c r="C5664" s="1" t="s">
        <v>20390</v>
      </c>
      <c r="D5664" s="1" t="s">
        <v>20344</v>
      </c>
      <c r="E5664" s="1" t="s">
        <v>20372</v>
      </c>
      <c r="F5664" s="1" t="s">
        <v>20391</v>
      </c>
      <c r="G5664" s="14">
        <v>105</v>
      </c>
      <c r="H5664" s="1" t="s">
        <v>10748</v>
      </c>
      <c r="I5664" s="1" t="s">
        <v>6641</v>
      </c>
      <c r="J5664" s="1" t="s">
        <v>6679</v>
      </c>
      <c r="K5664" s="1" t="s">
        <v>6762</v>
      </c>
      <c r="L5664" s="1" t="s">
        <v>98</v>
      </c>
      <c r="M5664" s="1" t="s">
        <v>733</v>
      </c>
      <c r="N5664" s="1" t="s">
        <v>43</v>
      </c>
      <c r="O5664" s="1" t="s">
        <v>183</v>
      </c>
      <c r="P5664" s="1" t="s">
        <v>20392</v>
      </c>
      <c r="Q5664" s="1" t="s">
        <v>6645</v>
      </c>
      <c r="R5664" s="1" t="s">
        <v>6646</v>
      </c>
      <c r="S5664" s="1" t="s">
        <v>6671</v>
      </c>
      <c r="T5664" s="2">
        <v>197063429784</v>
      </c>
      <c r="U5664" s="1" t="s">
        <v>156</v>
      </c>
      <c r="V5664">
        <v>44</v>
      </c>
      <c r="W5664" s="1" t="s">
        <v>265</v>
      </c>
      <c r="X5664" s="1" t="s">
        <v>6672</v>
      </c>
      <c r="Y5664" s="15">
        <v>54.55</v>
      </c>
      <c r="Z5664" s="15">
        <f t="shared" si="180"/>
        <v>54.55</v>
      </c>
      <c r="AA5664" s="15">
        <v>120</v>
      </c>
      <c r="AB5664" s="15">
        <f t="shared" si="181"/>
        <v>120</v>
      </c>
      <c r="AC5664">
        <v>52.5</v>
      </c>
      <c r="AD5664">
        <v>105</v>
      </c>
      <c r="AE5664">
        <v>65.95</v>
      </c>
      <c r="AF5664">
        <v>145</v>
      </c>
      <c r="AG5664" s="1">
        <v>1</v>
      </c>
    </row>
    <row r="5665" spans="1:33">
      <c r="A5665" s="1" t="s">
        <v>33</v>
      </c>
      <c r="B5665" s="13" t="s">
        <v>20370</v>
      </c>
      <c r="C5665" s="1" t="s">
        <v>20393</v>
      </c>
      <c r="D5665" s="1" t="s">
        <v>20344</v>
      </c>
      <c r="E5665" s="1" t="s">
        <v>20372</v>
      </c>
      <c r="F5665" s="1" t="s">
        <v>20394</v>
      </c>
      <c r="G5665" s="14">
        <v>115</v>
      </c>
      <c r="H5665" s="1" t="s">
        <v>10748</v>
      </c>
      <c r="I5665" s="1" t="s">
        <v>6641</v>
      </c>
      <c r="J5665" s="1" t="s">
        <v>6679</v>
      </c>
      <c r="K5665" s="1" t="s">
        <v>6762</v>
      </c>
      <c r="L5665" s="1" t="s">
        <v>98</v>
      </c>
      <c r="M5665" s="1" t="s">
        <v>733</v>
      </c>
      <c r="N5665" s="1" t="s">
        <v>43</v>
      </c>
      <c r="O5665" s="1" t="s">
        <v>183</v>
      </c>
      <c r="P5665" s="1" t="s">
        <v>20395</v>
      </c>
      <c r="Q5665" s="1" t="s">
        <v>6645</v>
      </c>
      <c r="R5665" s="1" t="s">
        <v>6646</v>
      </c>
      <c r="S5665" s="1" t="s">
        <v>6671</v>
      </c>
      <c r="T5665" s="2">
        <v>197063430124</v>
      </c>
      <c r="U5665" s="1" t="s">
        <v>156</v>
      </c>
      <c r="V5665">
        <v>45</v>
      </c>
      <c r="W5665" s="1" t="s">
        <v>265</v>
      </c>
      <c r="X5665" s="1" t="s">
        <v>6672</v>
      </c>
      <c r="Y5665" s="15">
        <v>54.55</v>
      </c>
      <c r="Z5665" s="15">
        <f t="shared" si="180"/>
        <v>109.1</v>
      </c>
      <c r="AA5665" s="15">
        <v>120</v>
      </c>
      <c r="AB5665" s="15">
        <f t="shared" si="181"/>
        <v>240</v>
      </c>
      <c r="AC5665">
        <v>52.5</v>
      </c>
      <c r="AD5665">
        <v>105</v>
      </c>
      <c r="AE5665">
        <v>65.95</v>
      </c>
      <c r="AF5665">
        <v>145</v>
      </c>
      <c r="AG5665" s="1">
        <v>2</v>
      </c>
    </row>
    <row r="5666" spans="1:33">
      <c r="A5666" s="1" t="s">
        <v>33</v>
      </c>
      <c r="B5666" s="13" t="s">
        <v>20370</v>
      </c>
      <c r="C5666" s="1" t="s">
        <v>20396</v>
      </c>
      <c r="D5666" s="1" t="s">
        <v>20344</v>
      </c>
      <c r="E5666" s="1" t="s">
        <v>20372</v>
      </c>
      <c r="F5666" s="1" t="s">
        <v>20397</v>
      </c>
      <c r="G5666" s="14">
        <v>120</v>
      </c>
      <c r="H5666" s="1" t="s">
        <v>10748</v>
      </c>
      <c r="I5666" s="1" t="s">
        <v>6641</v>
      </c>
      <c r="J5666" s="1" t="s">
        <v>6679</v>
      </c>
      <c r="K5666" s="1" t="s">
        <v>6762</v>
      </c>
      <c r="L5666" s="1" t="s">
        <v>98</v>
      </c>
      <c r="M5666" s="1" t="s">
        <v>733</v>
      </c>
      <c r="N5666" s="1" t="s">
        <v>43</v>
      </c>
      <c r="O5666" s="1" t="s">
        <v>183</v>
      </c>
      <c r="P5666" s="1" t="s">
        <v>20398</v>
      </c>
      <c r="Q5666" s="1" t="s">
        <v>6645</v>
      </c>
      <c r="R5666" s="1" t="s">
        <v>6646</v>
      </c>
      <c r="S5666" s="1" t="s">
        <v>6671</v>
      </c>
      <c r="T5666" s="2">
        <v>197063430209</v>
      </c>
      <c r="U5666" s="1" t="s">
        <v>156</v>
      </c>
      <c r="V5666">
        <v>46</v>
      </c>
      <c r="W5666" s="1" t="s">
        <v>265</v>
      </c>
      <c r="X5666" s="1" t="s">
        <v>6672</v>
      </c>
      <c r="Y5666" s="15">
        <v>54.55</v>
      </c>
      <c r="Z5666" s="15">
        <f t="shared" si="180"/>
        <v>218.2</v>
      </c>
      <c r="AA5666" s="15">
        <v>120</v>
      </c>
      <c r="AB5666" s="15">
        <f t="shared" si="181"/>
        <v>480</v>
      </c>
      <c r="AC5666">
        <v>52.5</v>
      </c>
      <c r="AD5666">
        <v>105</v>
      </c>
      <c r="AE5666">
        <v>65.95</v>
      </c>
      <c r="AF5666">
        <v>145</v>
      </c>
      <c r="AG5666" s="1">
        <v>4</v>
      </c>
    </row>
    <row r="5667" spans="1:33">
      <c r="A5667" s="1" t="s">
        <v>33</v>
      </c>
      <c r="B5667" s="13" t="s">
        <v>20399</v>
      </c>
      <c r="C5667" s="1" t="s">
        <v>20400</v>
      </c>
      <c r="D5667" s="1" t="s">
        <v>20344</v>
      </c>
      <c r="E5667" s="1" t="s">
        <v>20401</v>
      </c>
      <c r="F5667" s="1" t="s">
        <v>20402</v>
      </c>
      <c r="G5667" s="14">
        <v>75</v>
      </c>
      <c r="I5667" s="1" t="s">
        <v>6641</v>
      </c>
      <c r="J5667" s="1" t="s">
        <v>6679</v>
      </c>
      <c r="K5667" s="1" t="s">
        <v>6762</v>
      </c>
      <c r="L5667" s="1" t="s">
        <v>98</v>
      </c>
      <c r="N5667" s="1" t="s">
        <v>43</v>
      </c>
      <c r="O5667" s="1" t="s">
        <v>183</v>
      </c>
      <c r="P5667" s="1" t="s">
        <v>20403</v>
      </c>
      <c r="Q5667" s="1" t="s">
        <v>6645</v>
      </c>
      <c r="R5667" s="1" t="s">
        <v>6646</v>
      </c>
      <c r="S5667" s="1" t="s">
        <v>6671</v>
      </c>
      <c r="T5667" s="2">
        <v>197063428701</v>
      </c>
      <c r="U5667" s="1" t="s">
        <v>156</v>
      </c>
      <c r="V5667">
        <v>40</v>
      </c>
      <c r="W5667" s="1" t="s">
        <v>51</v>
      </c>
      <c r="X5667" s="1" t="s">
        <v>6764</v>
      </c>
      <c r="Y5667" s="15">
        <v>54.55</v>
      </c>
      <c r="Z5667" s="15">
        <f t="shared" si="180"/>
        <v>1145.55</v>
      </c>
      <c r="AA5667" s="15">
        <v>120</v>
      </c>
      <c r="AB5667" s="15">
        <f t="shared" si="181"/>
        <v>2520</v>
      </c>
      <c r="AC5667">
        <v>52.5</v>
      </c>
      <c r="AD5667">
        <v>105</v>
      </c>
      <c r="AE5667">
        <v>65.95</v>
      </c>
      <c r="AF5667">
        <v>145</v>
      </c>
      <c r="AG5667" s="1">
        <v>21</v>
      </c>
    </row>
    <row r="5668" spans="1:33">
      <c r="A5668" s="1" t="s">
        <v>33</v>
      </c>
      <c r="B5668" s="13" t="s">
        <v>20399</v>
      </c>
      <c r="C5668" s="1" t="s">
        <v>20404</v>
      </c>
      <c r="D5668" s="1" t="s">
        <v>20344</v>
      </c>
      <c r="E5668" s="1" t="s">
        <v>20401</v>
      </c>
      <c r="F5668" s="1" t="s">
        <v>20405</v>
      </c>
      <c r="G5668" s="14">
        <v>85</v>
      </c>
      <c r="I5668" s="1" t="s">
        <v>6641</v>
      </c>
      <c r="J5668" s="1" t="s">
        <v>6679</v>
      </c>
      <c r="K5668" s="1" t="s">
        <v>6762</v>
      </c>
      <c r="L5668" s="1" t="s">
        <v>98</v>
      </c>
      <c r="N5668" s="1" t="s">
        <v>43</v>
      </c>
      <c r="O5668" s="1" t="s">
        <v>183</v>
      </c>
      <c r="P5668" s="1" t="s">
        <v>20406</v>
      </c>
      <c r="Q5668" s="1" t="s">
        <v>6645</v>
      </c>
      <c r="R5668" s="1" t="s">
        <v>6646</v>
      </c>
      <c r="S5668" s="1" t="s">
        <v>6671</v>
      </c>
      <c r="T5668" s="2">
        <v>197063428763</v>
      </c>
      <c r="U5668" s="1" t="s">
        <v>156</v>
      </c>
      <c r="V5668">
        <v>41</v>
      </c>
      <c r="W5668" s="1" t="s">
        <v>51</v>
      </c>
      <c r="X5668" s="1" t="s">
        <v>6764</v>
      </c>
      <c r="Y5668" s="15">
        <v>54.55</v>
      </c>
      <c r="Z5668" s="15">
        <f t="shared" si="180"/>
        <v>1200.0999999999999</v>
      </c>
      <c r="AA5668" s="15">
        <v>120</v>
      </c>
      <c r="AB5668" s="15">
        <f t="shared" si="181"/>
        <v>2640</v>
      </c>
      <c r="AC5668">
        <v>52.5</v>
      </c>
      <c r="AD5668">
        <v>105</v>
      </c>
      <c r="AE5668">
        <v>65.95</v>
      </c>
      <c r="AF5668">
        <v>145</v>
      </c>
      <c r="AG5668" s="1">
        <v>22</v>
      </c>
    </row>
    <row r="5669" spans="1:33">
      <c r="A5669" s="1" t="s">
        <v>33</v>
      </c>
      <c r="B5669" s="13" t="s">
        <v>20399</v>
      </c>
      <c r="C5669" s="1" t="s">
        <v>20407</v>
      </c>
      <c r="D5669" s="1" t="s">
        <v>20344</v>
      </c>
      <c r="E5669" s="1" t="s">
        <v>20401</v>
      </c>
      <c r="F5669" s="1" t="s">
        <v>20408</v>
      </c>
      <c r="G5669" s="14">
        <v>90</v>
      </c>
      <c r="I5669" s="1" t="s">
        <v>6641</v>
      </c>
      <c r="J5669" s="1" t="s">
        <v>6679</v>
      </c>
      <c r="K5669" s="1" t="s">
        <v>6762</v>
      </c>
      <c r="L5669" s="1" t="s">
        <v>98</v>
      </c>
      <c r="N5669" s="1" t="s">
        <v>43</v>
      </c>
      <c r="O5669" s="1" t="s">
        <v>183</v>
      </c>
      <c r="P5669" s="1" t="s">
        <v>20409</v>
      </c>
      <c r="Q5669" s="1" t="s">
        <v>6645</v>
      </c>
      <c r="R5669" s="1" t="s">
        <v>6646</v>
      </c>
      <c r="S5669" s="1" t="s">
        <v>6671</v>
      </c>
      <c r="T5669" s="2">
        <v>197063428787</v>
      </c>
      <c r="U5669" s="1" t="s">
        <v>156</v>
      </c>
      <c r="V5669">
        <v>42</v>
      </c>
      <c r="W5669" s="1" t="s">
        <v>51</v>
      </c>
      <c r="X5669" s="1" t="s">
        <v>6764</v>
      </c>
      <c r="Y5669" s="15">
        <v>54.55</v>
      </c>
      <c r="Z5669" s="15">
        <f t="shared" si="180"/>
        <v>709.15</v>
      </c>
      <c r="AA5669" s="15">
        <v>120</v>
      </c>
      <c r="AB5669" s="15">
        <f t="shared" si="181"/>
        <v>1560</v>
      </c>
      <c r="AC5669">
        <v>52.5</v>
      </c>
      <c r="AD5669">
        <v>105</v>
      </c>
      <c r="AE5669">
        <v>65.95</v>
      </c>
      <c r="AF5669">
        <v>145</v>
      </c>
      <c r="AG5669" s="1">
        <v>13</v>
      </c>
    </row>
    <row r="5670" spans="1:33">
      <c r="A5670" s="1" t="s">
        <v>33</v>
      </c>
      <c r="B5670" s="13" t="s">
        <v>20410</v>
      </c>
      <c r="C5670" s="1" t="s">
        <v>20411</v>
      </c>
      <c r="D5670" s="1" t="s">
        <v>20344</v>
      </c>
      <c r="E5670" s="1" t="s">
        <v>8035</v>
      </c>
      <c r="F5670" s="1" t="s">
        <v>20412</v>
      </c>
      <c r="G5670" s="14">
        <v>45</v>
      </c>
      <c r="I5670" s="1" t="s">
        <v>6641</v>
      </c>
      <c r="J5670" s="1" t="s">
        <v>6793</v>
      </c>
      <c r="K5670" s="1" t="s">
        <v>6794</v>
      </c>
      <c r="L5670" s="1" t="s">
        <v>98</v>
      </c>
      <c r="N5670" s="1" t="s">
        <v>43</v>
      </c>
      <c r="O5670" s="1" t="s">
        <v>183</v>
      </c>
      <c r="P5670" s="1" t="s">
        <v>20413</v>
      </c>
      <c r="Q5670" s="1" t="s">
        <v>6645</v>
      </c>
      <c r="R5670" s="1" t="s">
        <v>6646</v>
      </c>
      <c r="S5670" s="1" t="s">
        <v>6671</v>
      </c>
      <c r="T5670" s="2">
        <v>197063428688</v>
      </c>
      <c r="U5670" s="1" t="s">
        <v>156</v>
      </c>
      <c r="V5670">
        <v>36</v>
      </c>
      <c r="W5670" s="1" t="s">
        <v>120</v>
      </c>
      <c r="X5670" s="1" t="s">
        <v>6764</v>
      </c>
      <c r="Y5670" s="15">
        <v>54.55</v>
      </c>
      <c r="Z5670" s="15">
        <f t="shared" si="180"/>
        <v>54.55</v>
      </c>
      <c r="AA5670" s="15">
        <v>120</v>
      </c>
      <c r="AB5670" s="15">
        <f t="shared" si="181"/>
        <v>120</v>
      </c>
      <c r="AC5670">
        <v>52.5</v>
      </c>
      <c r="AD5670">
        <v>105</v>
      </c>
      <c r="AE5670">
        <v>65.95</v>
      </c>
      <c r="AF5670">
        <v>145</v>
      </c>
      <c r="AG5670" s="1">
        <v>1</v>
      </c>
    </row>
    <row r="5671" spans="1:33">
      <c r="A5671" s="1" t="s">
        <v>33</v>
      </c>
      <c r="B5671" s="13" t="s">
        <v>20410</v>
      </c>
      <c r="C5671" s="1" t="s">
        <v>20414</v>
      </c>
      <c r="D5671" s="1" t="s">
        <v>20344</v>
      </c>
      <c r="E5671" s="1" t="s">
        <v>8035</v>
      </c>
      <c r="F5671" s="1" t="s">
        <v>20415</v>
      </c>
      <c r="G5671" s="14">
        <v>50</v>
      </c>
      <c r="I5671" s="1" t="s">
        <v>6641</v>
      </c>
      <c r="J5671" s="1" t="s">
        <v>6793</v>
      </c>
      <c r="K5671" s="1" t="s">
        <v>6794</v>
      </c>
      <c r="L5671" s="1" t="s">
        <v>98</v>
      </c>
      <c r="N5671" s="1" t="s">
        <v>43</v>
      </c>
      <c r="O5671" s="1" t="s">
        <v>183</v>
      </c>
      <c r="P5671" s="1" t="s">
        <v>20416</v>
      </c>
      <c r="Q5671" s="1" t="s">
        <v>6645</v>
      </c>
      <c r="R5671" s="1" t="s">
        <v>6646</v>
      </c>
      <c r="S5671" s="1" t="s">
        <v>6671</v>
      </c>
      <c r="T5671" s="2">
        <v>197063428879</v>
      </c>
      <c r="U5671" s="1" t="s">
        <v>156</v>
      </c>
      <c r="V5671">
        <v>36.5</v>
      </c>
      <c r="W5671" s="1" t="s">
        <v>120</v>
      </c>
      <c r="X5671" s="1" t="s">
        <v>6764</v>
      </c>
      <c r="Y5671" s="15">
        <v>54.55</v>
      </c>
      <c r="Z5671" s="15">
        <f t="shared" si="180"/>
        <v>163.64999999999998</v>
      </c>
      <c r="AA5671" s="15">
        <v>120</v>
      </c>
      <c r="AB5671" s="15">
        <f t="shared" si="181"/>
        <v>360</v>
      </c>
      <c r="AC5671">
        <v>52.5</v>
      </c>
      <c r="AD5671">
        <v>105</v>
      </c>
      <c r="AE5671">
        <v>65.95</v>
      </c>
      <c r="AF5671">
        <v>145</v>
      </c>
      <c r="AG5671" s="1">
        <v>3</v>
      </c>
    </row>
    <row r="5672" spans="1:33">
      <c r="A5672" s="1" t="s">
        <v>33</v>
      </c>
      <c r="B5672" s="13" t="s">
        <v>20410</v>
      </c>
      <c r="C5672" s="1" t="s">
        <v>20417</v>
      </c>
      <c r="D5672" s="1" t="s">
        <v>20344</v>
      </c>
      <c r="E5672" s="1" t="s">
        <v>8035</v>
      </c>
      <c r="F5672" s="1" t="s">
        <v>20418</v>
      </c>
      <c r="G5672" s="14">
        <v>110</v>
      </c>
      <c r="I5672" s="1" t="s">
        <v>6641</v>
      </c>
      <c r="J5672" s="1" t="s">
        <v>6793</v>
      </c>
      <c r="K5672" s="1" t="s">
        <v>6794</v>
      </c>
      <c r="L5672" s="1" t="s">
        <v>98</v>
      </c>
      <c r="N5672" s="1" t="s">
        <v>43</v>
      </c>
      <c r="O5672" s="1" t="s">
        <v>183</v>
      </c>
      <c r="P5672" s="1" t="s">
        <v>20419</v>
      </c>
      <c r="Q5672" s="1" t="s">
        <v>6645</v>
      </c>
      <c r="R5672" s="1" t="s">
        <v>6646</v>
      </c>
      <c r="S5672" s="1" t="s">
        <v>6671</v>
      </c>
      <c r="T5672" s="2">
        <v>197063430483</v>
      </c>
      <c r="U5672" s="1" t="s">
        <v>156</v>
      </c>
      <c r="V5672">
        <v>44.5</v>
      </c>
      <c r="W5672" s="1" t="s">
        <v>120</v>
      </c>
      <c r="X5672" s="1" t="s">
        <v>6764</v>
      </c>
      <c r="Y5672" s="15">
        <v>54.55</v>
      </c>
      <c r="Z5672" s="15">
        <f t="shared" si="180"/>
        <v>54.55</v>
      </c>
      <c r="AA5672" s="15">
        <v>120</v>
      </c>
      <c r="AB5672" s="15">
        <f t="shared" si="181"/>
        <v>120</v>
      </c>
      <c r="AC5672">
        <v>52.5</v>
      </c>
      <c r="AD5672">
        <v>105</v>
      </c>
      <c r="AE5672">
        <v>65.95</v>
      </c>
      <c r="AF5672">
        <v>145</v>
      </c>
      <c r="AG5672" s="1">
        <v>1</v>
      </c>
    </row>
    <row r="5673" spans="1:33">
      <c r="A5673" s="1" t="s">
        <v>33</v>
      </c>
      <c r="B5673" s="13" t="s">
        <v>20410</v>
      </c>
      <c r="C5673" s="1" t="s">
        <v>20420</v>
      </c>
      <c r="D5673" s="1" t="s">
        <v>20344</v>
      </c>
      <c r="E5673" s="1" t="s">
        <v>8035</v>
      </c>
      <c r="F5673" s="1" t="s">
        <v>20421</v>
      </c>
      <c r="G5673" s="14">
        <v>115</v>
      </c>
      <c r="I5673" s="1" t="s">
        <v>6641</v>
      </c>
      <c r="J5673" s="1" t="s">
        <v>6793</v>
      </c>
      <c r="K5673" s="1" t="s">
        <v>6794</v>
      </c>
      <c r="L5673" s="1" t="s">
        <v>98</v>
      </c>
      <c r="N5673" s="1" t="s">
        <v>43</v>
      </c>
      <c r="O5673" s="1" t="s">
        <v>183</v>
      </c>
      <c r="P5673" s="1" t="s">
        <v>20422</v>
      </c>
      <c r="Q5673" s="1" t="s">
        <v>6645</v>
      </c>
      <c r="R5673" s="1" t="s">
        <v>6646</v>
      </c>
      <c r="S5673" s="1" t="s">
        <v>6671</v>
      </c>
      <c r="T5673" s="2">
        <v>197063430537</v>
      </c>
      <c r="U5673" s="1" t="s">
        <v>156</v>
      </c>
      <c r="V5673">
        <v>45</v>
      </c>
      <c r="W5673" s="1" t="s">
        <v>120</v>
      </c>
      <c r="X5673" s="1" t="s">
        <v>6764</v>
      </c>
      <c r="Y5673" s="15">
        <v>54.55</v>
      </c>
      <c r="Z5673" s="15">
        <f t="shared" si="180"/>
        <v>54.55</v>
      </c>
      <c r="AA5673" s="15">
        <v>120</v>
      </c>
      <c r="AB5673" s="15">
        <f t="shared" si="181"/>
        <v>120</v>
      </c>
      <c r="AC5673">
        <v>52.5</v>
      </c>
      <c r="AD5673">
        <v>105</v>
      </c>
      <c r="AE5673">
        <v>65.95</v>
      </c>
      <c r="AF5673">
        <v>145</v>
      </c>
      <c r="AG5673" s="1">
        <v>1</v>
      </c>
    </row>
    <row r="5674" spans="1:33">
      <c r="A5674" s="1" t="s">
        <v>33</v>
      </c>
      <c r="B5674" s="13" t="s">
        <v>20410</v>
      </c>
      <c r="C5674" s="1" t="s">
        <v>20423</v>
      </c>
      <c r="D5674" s="1" t="s">
        <v>20344</v>
      </c>
      <c r="E5674" s="1" t="s">
        <v>8035</v>
      </c>
      <c r="F5674" s="1" t="s">
        <v>20424</v>
      </c>
      <c r="G5674" s="14">
        <v>130</v>
      </c>
      <c r="I5674" s="1" t="s">
        <v>6641</v>
      </c>
      <c r="J5674" s="1" t="s">
        <v>6793</v>
      </c>
      <c r="K5674" s="1" t="s">
        <v>6794</v>
      </c>
      <c r="L5674" s="1" t="s">
        <v>98</v>
      </c>
      <c r="N5674" s="1" t="s">
        <v>43</v>
      </c>
      <c r="O5674" s="1" t="s">
        <v>183</v>
      </c>
      <c r="P5674" s="1" t="s">
        <v>20425</v>
      </c>
      <c r="Q5674" s="1" t="s">
        <v>6645</v>
      </c>
      <c r="R5674" s="1" t="s">
        <v>6646</v>
      </c>
      <c r="S5674" s="1" t="s">
        <v>6671</v>
      </c>
      <c r="T5674" s="2">
        <v>197063430728</v>
      </c>
      <c r="U5674" s="1" t="s">
        <v>156</v>
      </c>
      <c r="V5674">
        <v>47</v>
      </c>
      <c r="W5674" s="1" t="s">
        <v>120</v>
      </c>
      <c r="X5674" s="1" t="s">
        <v>6764</v>
      </c>
      <c r="Y5674" s="15">
        <v>54.55</v>
      </c>
      <c r="Z5674" s="15">
        <f t="shared" si="180"/>
        <v>54.55</v>
      </c>
      <c r="AA5674" s="15">
        <v>120</v>
      </c>
      <c r="AB5674" s="15">
        <f t="shared" si="181"/>
        <v>120</v>
      </c>
      <c r="AC5674">
        <v>52.5</v>
      </c>
      <c r="AD5674">
        <v>105</v>
      </c>
      <c r="AE5674">
        <v>65.95</v>
      </c>
      <c r="AF5674">
        <v>145</v>
      </c>
      <c r="AG5674" s="1">
        <v>1</v>
      </c>
    </row>
    <row r="5675" spans="1:33">
      <c r="A5675" s="1" t="s">
        <v>33</v>
      </c>
      <c r="B5675" s="13" t="s">
        <v>20426</v>
      </c>
      <c r="C5675" s="1" t="s">
        <v>20427</v>
      </c>
      <c r="D5675" s="1" t="s">
        <v>20428</v>
      </c>
      <c r="E5675" s="1" t="s">
        <v>6638</v>
      </c>
      <c r="F5675" s="1" t="s">
        <v>20429</v>
      </c>
      <c r="G5675" s="14">
        <v>130</v>
      </c>
      <c r="H5675" s="1" t="s">
        <v>20430</v>
      </c>
      <c r="I5675" s="1" t="s">
        <v>6641</v>
      </c>
      <c r="J5675" s="1" t="s">
        <v>6679</v>
      </c>
      <c r="K5675" s="1" t="s">
        <v>6762</v>
      </c>
      <c r="L5675" s="1" t="s">
        <v>98</v>
      </c>
      <c r="N5675" s="1" t="s">
        <v>43</v>
      </c>
      <c r="O5675" s="1" t="s">
        <v>270</v>
      </c>
      <c r="P5675" s="1" t="s">
        <v>20431</v>
      </c>
      <c r="Q5675" s="1" t="s">
        <v>6645</v>
      </c>
      <c r="R5675" s="1" t="s">
        <v>15475</v>
      </c>
      <c r="S5675" s="1" t="s">
        <v>20432</v>
      </c>
      <c r="T5675" s="2">
        <v>196573456419</v>
      </c>
      <c r="U5675" s="1" t="s">
        <v>49</v>
      </c>
      <c r="V5675">
        <v>47</v>
      </c>
      <c r="W5675" s="1" t="s">
        <v>51</v>
      </c>
      <c r="X5675" s="1" t="s">
        <v>6672</v>
      </c>
      <c r="Y5675" s="15">
        <v>50</v>
      </c>
      <c r="Z5675" s="15">
        <f t="shared" si="180"/>
        <v>350</v>
      </c>
      <c r="AA5675" s="15">
        <v>110</v>
      </c>
      <c r="AB5675" s="15">
        <f t="shared" si="181"/>
        <v>770</v>
      </c>
      <c r="AC5675">
        <v>47.5</v>
      </c>
      <c r="AD5675">
        <v>95</v>
      </c>
      <c r="AE5675">
        <v>59.1</v>
      </c>
      <c r="AF5675">
        <v>130</v>
      </c>
      <c r="AG5675" s="1">
        <v>7</v>
      </c>
    </row>
    <row r="5676" spans="1:33">
      <c r="A5676" s="1" t="s">
        <v>33</v>
      </c>
      <c r="B5676" s="13" t="s">
        <v>20433</v>
      </c>
      <c r="C5676" s="1" t="s">
        <v>20434</v>
      </c>
      <c r="D5676" s="1" t="s">
        <v>20435</v>
      </c>
      <c r="E5676" s="1" t="s">
        <v>20436</v>
      </c>
      <c r="F5676" s="1" t="s">
        <v>20437</v>
      </c>
      <c r="G5676" s="14">
        <v>50</v>
      </c>
      <c r="I5676" s="1" t="s">
        <v>6641</v>
      </c>
      <c r="J5676" s="1" t="s">
        <v>6923</v>
      </c>
      <c r="K5676" s="1" t="s">
        <v>6924</v>
      </c>
      <c r="L5676" s="1" t="s">
        <v>98</v>
      </c>
      <c r="N5676" s="1" t="s">
        <v>43</v>
      </c>
      <c r="O5676" s="1" t="s">
        <v>270</v>
      </c>
      <c r="P5676" s="1" t="s">
        <v>20438</v>
      </c>
      <c r="Q5676" s="1" t="s">
        <v>6645</v>
      </c>
      <c r="R5676" s="1" t="s">
        <v>6646</v>
      </c>
      <c r="S5676" s="1" t="s">
        <v>6671</v>
      </c>
      <c r="T5676" s="2">
        <v>195438474353</v>
      </c>
      <c r="U5676" s="1" t="s">
        <v>49</v>
      </c>
      <c r="V5676">
        <v>36.5</v>
      </c>
      <c r="W5676" s="1" t="s">
        <v>51</v>
      </c>
      <c r="X5676" s="1" t="s">
        <v>6648</v>
      </c>
      <c r="Y5676" s="15">
        <v>43.2</v>
      </c>
      <c r="Z5676" s="15">
        <f t="shared" si="180"/>
        <v>43.2</v>
      </c>
      <c r="AA5676" s="15">
        <v>95</v>
      </c>
      <c r="AB5676" s="15">
        <f t="shared" si="181"/>
        <v>95</v>
      </c>
      <c r="AC5676">
        <v>40</v>
      </c>
      <c r="AD5676">
        <v>80</v>
      </c>
      <c r="AE5676">
        <v>52.3</v>
      </c>
      <c r="AF5676">
        <v>115</v>
      </c>
      <c r="AG5676" s="1">
        <v>1</v>
      </c>
    </row>
    <row r="5677" spans="1:33">
      <c r="A5677" s="1" t="s">
        <v>33</v>
      </c>
      <c r="B5677" s="13" t="s">
        <v>20439</v>
      </c>
      <c r="C5677" s="1" t="s">
        <v>20440</v>
      </c>
      <c r="D5677" s="1" t="s">
        <v>6891</v>
      </c>
      <c r="E5677" s="1" t="s">
        <v>20441</v>
      </c>
      <c r="F5677" s="1" t="s">
        <v>20442</v>
      </c>
      <c r="G5677" s="14">
        <v>90</v>
      </c>
      <c r="H5677" s="1" t="s">
        <v>20443</v>
      </c>
      <c r="I5677" s="1" t="s">
        <v>6641</v>
      </c>
      <c r="J5677" s="1" t="s">
        <v>6923</v>
      </c>
      <c r="K5677" s="1" t="s">
        <v>6924</v>
      </c>
      <c r="L5677" s="1" t="s">
        <v>98</v>
      </c>
      <c r="M5677" s="1" t="s">
        <v>733</v>
      </c>
      <c r="N5677" s="1" t="s">
        <v>43</v>
      </c>
      <c r="O5677" s="1" t="s">
        <v>183</v>
      </c>
      <c r="P5677" s="1" t="s">
        <v>20444</v>
      </c>
      <c r="Q5677" s="1" t="s">
        <v>6645</v>
      </c>
      <c r="R5677" s="1" t="s">
        <v>6646</v>
      </c>
      <c r="S5677" s="1" t="s">
        <v>6671</v>
      </c>
      <c r="T5677" s="2">
        <v>192824856311</v>
      </c>
      <c r="U5677" s="1" t="s">
        <v>359</v>
      </c>
      <c r="V5677">
        <v>42</v>
      </c>
      <c r="W5677" s="1" t="s">
        <v>1416</v>
      </c>
      <c r="X5677" s="1" t="s">
        <v>6648</v>
      </c>
      <c r="Y5677" s="15">
        <v>38.65</v>
      </c>
      <c r="Z5677" s="15">
        <f t="shared" si="180"/>
        <v>38.65</v>
      </c>
      <c r="AA5677" s="15">
        <v>85</v>
      </c>
      <c r="AB5677" s="15">
        <f t="shared" si="181"/>
        <v>85</v>
      </c>
      <c r="AC5677">
        <v>35</v>
      </c>
      <c r="AD5677">
        <v>70</v>
      </c>
      <c r="AE5677">
        <v>45.5</v>
      </c>
      <c r="AF5677">
        <v>100</v>
      </c>
      <c r="AG5677" s="1">
        <v>1</v>
      </c>
    </row>
    <row r="5678" spans="1:33">
      <c r="A5678" s="1" t="s">
        <v>33</v>
      </c>
      <c r="B5678" s="13" t="s">
        <v>20439</v>
      </c>
      <c r="C5678" s="1" t="s">
        <v>20445</v>
      </c>
      <c r="D5678" s="1" t="s">
        <v>6891</v>
      </c>
      <c r="E5678" s="1" t="s">
        <v>20441</v>
      </c>
      <c r="F5678" s="1" t="s">
        <v>20446</v>
      </c>
      <c r="G5678" s="14">
        <v>115</v>
      </c>
      <c r="H5678" s="1" t="s">
        <v>20443</v>
      </c>
      <c r="I5678" s="1" t="s">
        <v>6641</v>
      </c>
      <c r="J5678" s="1" t="s">
        <v>6923</v>
      </c>
      <c r="K5678" s="1" t="s">
        <v>6924</v>
      </c>
      <c r="L5678" s="1" t="s">
        <v>98</v>
      </c>
      <c r="M5678" s="1" t="s">
        <v>733</v>
      </c>
      <c r="N5678" s="1" t="s">
        <v>43</v>
      </c>
      <c r="O5678" s="1" t="s">
        <v>183</v>
      </c>
      <c r="P5678" s="1" t="s">
        <v>20447</v>
      </c>
      <c r="Q5678" s="1" t="s">
        <v>6645</v>
      </c>
      <c r="R5678" s="1" t="s">
        <v>6646</v>
      </c>
      <c r="S5678" s="1" t="s">
        <v>6671</v>
      </c>
      <c r="T5678" s="2">
        <v>192824856410</v>
      </c>
      <c r="U5678" s="1" t="s">
        <v>359</v>
      </c>
      <c r="V5678">
        <v>45</v>
      </c>
      <c r="W5678" s="1" t="s">
        <v>1416</v>
      </c>
      <c r="X5678" s="1" t="s">
        <v>6648</v>
      </c>
      <c r="Y5678" s="15">
        <v>38.65</v>
      </c>
      <c r="Z5678" s="15">
        <f t="shared" si="180"/>
        <v>38.65</v>
      </c>
      <c r="AA5678" s="15">
        <v>85</v>
      </c>
      <c r="AB5678" s="15">
        <f t="shared" si="181"/>
        <v>85</v>
      </c>
      <c r="AC5678">
        <v>35</v>
      </c>
      <c r="AD5678">
        <v>70</v>
      </c>
      <c r="AE5678">
        <v>45.5</v>
      </c>
      <c r="AF5678">
        <v>100</v>
      </c>
      <c r="AG5678" s="1">
        <v>1</v>
      </c>
    </row>
    <row r="5679" spans="1:33">
      <c r="A5679" s="1" t="s">
        <v>33</v>
      </c>
      <c r="B5679" s="13" t="s">
        <v>20439</v>
      </c>
      <c r="C5679" s="1" t="s">
        <v>20448</v>
      </c>
      <c r="D5679" s="1" t="s">
        <v>6891</v>
      </c>
      <c r="E5679" s="1" t="s">
        <v>20441</v>
      </c>
      <c r="F5679" s="1" t="s">
        <v>20449</v>
      </c>
      <c r="G5679" s="14">
        <v>130</v>
      </c>
      <c r="H5679" s="1" t="s">
        <v>20443</v>
      </c>
      <c r="I5679" s="1" t="s">
        <v>6641</v>
      </c>
      <c r="J5679" s="1" t="s">
        <v>6923</v>
      </c>
      <c r="K5679" s="1" t="s">
        <v>6924</v>
      </c>
      <c r="L5679" s="1" t="s">
        <v>98</v>
      </c>
      <c r="M5679" s="1" t="s">
        <v>733</v>
      </c>
      <c r="N5679" s="1" t="s">
        <v>43</v>
      </c>
      <c r="O5679" s="1" t="s">
        <v>183</v>
      </c>
      <c r="P5679" s="1" t="s">
        <v>20450</v>
      </c>
      <c r="Q5679" s="1" t="s">
        <v>6645</v>
      </c>
      <c r="R5679" s="1" t="s">
        <v>6646</v>
      </c>
      <c r="S5679" s="1" t="s">
        <v>6671</v>
      </c>
      <c r="T5679" s="2">
        <v>192824856458</v>
      </c>
      <c r="U5679" s="1" t="s">
        <v>359</v>
      </c>
      <c r="V5679">
        <v>47</v>
      </c>
      <c r="W5679" s="1" t="s">
        <v>1416</v>
      </c>
      <c r="X5679" s="1" t="s">
        <v>6648</v>
      </c>
      <c r="Y5679" s="15">
        <v>38.65</v>
      </c>
      <c r="Z5679" s="15">
        <f t="shared" si="180"/>
        <v>77.3</v>
      </c>
      <c r="AA5679" s="15">
        <v>85</v>
      </c>
      <c r="AB5679" s="15">
        <f t="shared" si="181"/>
        <v>170</v>
      </c>
      <c r="AC5679">
        <v>35</v>
      </c>
      <c r="AD5679">
        <v>70</v>
      </c>
      <c r="AE5679">
        <v>45.5</v>
      </c>
      <c r="AF5679">
        <v>100</v>
      </c>
      <c r="AG5679" s="1">
        <v>2</v>
      </c>
    </row>
    <row r="5680" spans="1:33">
      <c r="A5680" s="1" t="s">
        <v>33</v>
      </c>
      <c r="B5680" s="13" t="s">
        <v>20451</v>
      </c>
      <c r="C5680" s="1" t="s">
        <v>20452</v>
      </c>
      <c r="D5680" s="1" t="s">
        <v>20453</v>
      </c>
      <c r="E5680" s="1" t="s">
        <v>20454</v>
      </c>
      <c r="F5680" s="1" t="s">
        <v>20455</v>
      </c>
      <c r="G5680" s="14">
        <v>75</v>
      </c>
      <c r="H5680" s="1" t="s">
        <v>10748</v>
      </c>
      <c r="I5680" s="1" t="s">
        <v>6641</v>
      </c>
      <c r="J5680" s="1" t="s">
        <v>6923</v>
      </c>
      <c r="K5680" s="1" t="s">
        <v>11034</v>
      </c>
      <c r="L5680" s="1" t="s">
        <v>74</v>
      </c>
      <c r="M5680" s="1" t="s">
        <v>594</v>
      </c>
      <c r="N5680" s="1" t="s">
        <v>43</v>
      </c>
      <c r="O5680" s="1" t="s">
        <v>44</v>
      </c>
      <c r="P5680" s="1" t="s">
        <v>20456</v>
      </c>
      <c r="Q5680" s="1" t="s">
        <v>6645</v>
      </c>
      <c r="R5680" s="1" t="s">
        <v>6646</v>
      </c>
      <c r="S5680" s="1" t="s">
        <v>6682</v>
      </c>
      <c r="T5680" s="2">
        <v>196573389021</v>
      </c>
      <c r="U5680" s="1" t="s">
        <v>156</v>
      </c>
      <c r="V5680">
        <v>40</v>
      </c>
      <c r="W5680" s="1" t="s">
        <v>1002</v>
      </c>
      <c r="X5680" s="1" t="s">
        <v>6764</v>
      </c>
      <c r="Y5680" s="15">
        <v>42.9</v>
      </c>
      <c r="Z5680" s="15">
        <f t="shared" si="180"/>
        <v>85.8</v>
      </c>
      <c r="AA5680" s="15">
        <v>90</v>
      </c>
      <c r="AB5680" s="15">
        <f t="shared" si="181"/>
        <v>180</v>
      </c>
      <c r="AC5680">
        <v>37.5</v>
      </c>
      <c r="AD5680">
        <v>75</v>
      </c>
      <c r="AE5680">
        <v>47.65</v>
      </c>
      <c r="AF5680">
        <v>100</v>
      </c>
      <c r="AG5680" s="1">
        <v>2</v>
      </c>
    </row>
    <row r="5681" spans="1:33">
      <c r="A5681" s="1" t="s">
        <v>33</v>
      </c>
      <c r="B5681" s="13" t="s">
        <v>20451</v>
      </c>
      <c r="C5681" s="1" t="s">
        <v>20457</v>
      </c>
      <c r="D5681" s="1" t="s">
        <v>20453</v>
      </c>
      <c r="E5681" s="1" t="s">
        <v>20454</v>
      </c>
      <c r="F5681" s="1" t="s">
        <v>20458</v>
      </c>
      <c r="G5681" s="14">
        <v>80</v>
      </c>
      <c r="H5681" s="1" t="s">
        <v>10748</v>
      </c>
      <c r="I5681" s="1" t="s">
        <v>6641</v>
      </c>
      <c r="J5681" s="1" t="s">
        <v>6923</v>
      </c>
      <c r="K5681" s="1" t="s">
        <v>11034</v>
      </c>
      <c r="L5681" s="1" t="s">
        <v>74</v>
      </c>
      <c r="M5681" s="1" t="s">
        <v>594</v>
      </c>
      <c r="N5681" s="1" t="s">
        <v>43</v>
      </c>
      <c r="O5681" s="1" t="s">
        <v>44</v>
      </c>
      <c r="P5681" s="1" t="s">
        <v>20459</v>
      </c>
      <c r="Q5681" s="1" t="s">
        <v>6645</v>
      </c>
      <c r="R5681" s="1" t="s">
        <v>6646</v>
      </c>
      <c r="S5681" s="1" t="s">
        <v>6682</v>
      </c>
      <c r="T5681" s="2">
        <v>196573389045</v>
      </c>
      <c r="U5681" s="1" t="s">
        <v>156</v>
      </c>
      <c r="V5681">
        <v>40.5</v>
      </c>
      <c r="W5681" s="1" t="s">
        <v>1002</v>
      </c>
      <c r="X5681" s="1" t="s">
        <v>6764</v>
      </c>
      <c r="Y5681" s="15">
        <v>42.9</v>
      </c>
      <c r="Z5681" s="15">
        <f t="shared" si="180"/>
        <v>85.8</v>
      </c>
      <c r="AA5681" s="15">
        <v>90</v>
      </c>
      <c r="AB5681" s="15">
        <f t="shared" si="181"/>
        <v>180</v>
      </c>
      <c r="AC5681">
        <v>37.5</v>
      </c>
      <c r="AD5681">
        <v>75</v>
      </c>
      <c r="AE5681">
        <v>47.65</v>
      </c>
      <c r="AF5681">
        <v>100</v>
      </c>
      <c r="AG5681" s="1">
        <v>2</v>
      </c>
    </row>
    <row r="5682" spans="1:33">
      <c r="A5682" s="1" t="s">
        <v>33</v>
      </c>
      <c r="B5682" s="13" t="s">
        <v>20451</v>
      </c>
      <c r="C5682" s="1" t="s">
        <v>20460</v>
      </c>
      <c r="D5682" s="1" t="s">
        <v>20453</v>
      </c>
      <c r="E5682" s="1" t="s">
        <v>20454</v>
      </c>
      <c r="F5682" s="1" t="s">
        <v>20461</v>
      </c>
      <c r="G5682" s="14">
        <v>85</v>
      </c>
      <c r="H5682" s="1" t="s">
        <v>10748</v>
      </c>
      <c r="I5682" s="1" t="s">
        <v>6641</v>
      </c>
      <c r="J5682" s="1" t="s">
        <v>6923</v>
      </c>
      <c r="K5682" s="1" t="s">
        <v>11034</v>
      </c>
      <c r="L5682" s="1" t="s">
        <v>74</v>
      </c>
      <c r="M5682" s="1" t="s">
        <v>594</v>
      </c>
      <c r="N5682" s="1" t="s">
        <v>43</v>
      </c>
      <c r="O5682" s="1" t="s">
        <v>44</v>
      </c>
      <c r="P5682" s="1" t="s">
        <v>20462</v>
      </c>
      <c r="Q5682" s="1" t="s">
        <v>6645</v>
      </c>
      <c r="R5682" s="1" t="s">
        <v>6646</v>
      </c>
      <c r="S5682" s="1" t="s">
        <v>6682</v>
      </c>
      <c r="T5682" s="2">
        <v>196573389090</v>
      </c>
      <c r="U5682" s="1" t="s">
        <v>156</v>
      </c>
      <c r="V5682">
        <v>41</v>
      </c>
      <c r="W5682" s="1" t="s">
        <v>1002</v>
      </c>
      <c r="X5682" s="1" t="s">
        <v>6764</v>
      </c>
      <c r="Y5682" s="15">
        <v>42.9</v>
      </c>
      <c r="Z5682" s="15">
        <f t="shared" si="180"/>
        <v>128.69999999999999</v>
      </c>
      <c r="AA5682" s="15">
        <v>90</v>
      </c>
      <c r="AB5682" s="15">
        <f t="shared" si="181"/>
        <v>270</v>
      </c>
      <c r="AC5682">
        <v>37.5</v>
      </c>
      <c r="AD5682">
        <v>75</v>
      </c>
      <c r="AE5682">
        <v>47.65</v>
      </c>
      <c r="AF5682">
        <v>100</v>
      </c>
      <c r="AG5682" s="1">
        <v>3</v>
      </c>
    </row>
    <row r="5683" spans="1:33">
      <c r="A5683" s="1" t="s">
        <v>33</v>
      </c>
      <c r="B5683" s="13" t="s">
        <v>20451</v>
      </c>
      <c r="C5683" s="1" t="s">
        <v>20463</v>
      </c>
      <c r="D5683" s="1" t="s">
        <v>20453</v>
      </c>
      <c r="E5683" s="1" t="s">
        <v>20454</v>
      </c>
      <c r="F5683" s="1" t="s">
        <v>20464</v>
      </c>
      <c r="G5683" s="14">
        <v>90</v>
      </c>
      <c r="H5683" s="1" t="s">
        <v>10748</v>
      </c>
      <c r="I5683" s="1" t="s">
        <v>6641</v>
      </c>
      <c r="J5683" s="1" t="s">
        <v>6923</v>
      </c>
      <c r="K5683" s="1" t="s">
        <v>11034</v>
      </c>
      <c r="L5683" s="1" t="s">
        <v>74</v>
      </c>
      <c r="M5683" s="1" t="s">
        <v>594</v>
      </c>
      <c r="N5683" s="1" t="s">
        <v>43</v>
      </c>
      <c r="O5683" s="1" t="s">
        <v>44</v>
      </c>
      <c r="P5683" s="1" t="s">
        <v>20465</v>
      </c>
      <c r="Q5683" s="1" t="s">
        <v>6645</v>
      </c>
      <c r="R5683" s="1" t="s">
        <v>6646</v>
      </c>
      <c r="S5683" s="1" t="s">
        <v>6682</v>
      </c>
      <c r="T5683" s="2">
        <v>196573389250</v>
      </c>
      <c r="U5683" s="1" t="s">
        <v>156</v>
      </c>
      <c r="V5683">
        <v>42</v>
      </c>
      <c r="W5683" s="1" t="s">
        <v>1002</v>
      </c>
      <c r="X5683" s="1" t="s">
        <v>6764</v>
      </c>
      <c r="Y5683" s="15">
        <v>42.9</v>
      </c>
      <c r="Z5683" s="15">
        <f t="shared" si="180"/>
        <v>128.69999999999999</v>
      </c>
      <c r="AA5683" s="15">
        <v>90</v>
      </c>
      <c r="AB5683" s="15">
        <f t="shared" si="181"/>
        <v>270</v>
      </c>
      <c r="AC5683">
        <v>37.5</v>
      </c>
      <c r="AD5683">
        <v>75</v>
      </c>
      <c r="AE5683">
        <v>47.65</v>
      </c>
      <c r="AF5683">
        <v>100</v>
      </c>
      <c r="AG5683" s="1">
        <v>3</v>
      </c>
    </row>
    <row r="5684" spans="1:33">
      <c r="A5684" s="1" t="s">
        <v>33</v>
      </c>
      <c r="B5684" s="13" t="s">
        <v>20451</v>
      </c>
      <c r="C5684" s="1" t="s">
        <v>20466</v>
      </c>
      <c r="D5684" s="1" t="s">
        <v>20453</v>
      </c>
      <c r="E5684" s="1" t="s">
        <v>20454</v>
      </c>
      <c r="F5684" s="1" t="s">
        <v>20467</v>
      </c>
      <c r="G5684" s="14">
        <v>95</v>
      </c>
      <c r="H5684" s="1" t="s">
        <v>10748</v>
      </c>
      <c r="I5684" s="1" t="s">
        <v>6641</v>
      </c>
      <c r="J5684" s="1" t="s">
        <v>6923</v>
      </c>
      <c r="K5684" s="1" t="s">
        <v>11034</v>
      </c>
      <c r="L5684" s="1" t="s">
        <v>74</v>
      </c>
      <c r="M5684" s="1" t="s">
        <v>594</v>
      </c>
      <c r="N5684" s="1" t="s">
        <v>43</v>
      </c>
      <c r="O5684" s="1" t="s">
        <v>44</v>
      </c>
      <c r="P5684" s="1" t="s">
        <v>20468</v>
      </c>
      <c r="Q5684" s="1" t="s">
        <v>6645</v>
      </c>
      <c r="R5684" s="1" t="s">
        <v>6646</v>
      </c>
      <c r="S5684" s="1" t="s">
        <v>6682</v>
      </c>
      <c r="T5684" s="2">
        <v>196573389434</v>
      </c>
      <c r="U5684" s="1" t="s">
        <v>156</v>
      </c>
      <c r="V5684">
        <v>42.5</v>
      </c>
      <c r="W5684" s="1" t="s">
        <v>1002</v>
      </c>
      <c r="X5684" s="1" t="s">
        <v>6764</v>
      </c>
      <c r="Y5684" s="15">
        <v>42.9</v>
      </c>
      <c r="Z5684" s="15">
        <f t="shared" si="180"/>
        <v>85.8</v>
      </c>
      <c r="AA5684" s="15">
        <v>90</v>
      </c>
      <c r="AB5684" s="15">
        <f t="shared" si="181"/>
        <v>180</v>
      </c>
      <c r="AC5684">
        <v>37.5</v>
      </c>
      <c r="AD5684">
        <v>75</v>
      </c>
      <c r="AE5684">
        <v>47.65</v>
      </c>
      <c r="AF5684">
        <v>100</v>
      </c>
      <c r="AG5684" s="1">
        <v>2</v>
      </c>
    </row>
    <row r="5685" spans="1:33">
      <c r="A5685" s="1" t="s">
        <v>33</v>
      </c>
      <c r="B5685" s="13" t="s">
        <v>20451</v>
      </c>
      <c r="C5685" s="1" t="s">
        <v>20469</v>
      </c>
      <c r="D5685" s="1" t="s">
        <v>20453</v>
      </c>
      <c r="E5685" s="1" t="s">
        <v>20454</v>
      </c>
      <c r="F5685" s="1" t="s">
        <v>20470</v>
      </c>
      <c r="G5685" s="14">
        <v>105</v>
      </c>
      <c r="H5685" s="1" t="s">
        <v>10748</v>
      </c>
      <c r="I5685" s="1" t="s">
        <v>6641</v>
      </c>
      <c r="J5685" s="1" t="s">
        <v>6923</v>
      </c>
      <c r="K5685" s="1" t="s">
        <v>11034</v>
      </c>
      <c r="L5685" s="1" t="s">
        <v>74</v>
      </c>
      <c r="M5685" s="1" t="s">
        <v>594</v>
      </c>
      <c r="N5685" s="1" t="s">
        <v>43</v>
      </c>
      <c r="O5685" s="1" t="s">
        <v>44</v>
      </c>
      <c r="P5685" s="1" t="s">
        <v>20471</v>
      </c>
      <c r="Q5685" s="1" t="s">
        <v>6645</v>
      </c>
      <c r="R5685" s="1" t="s">
        <v>6646</v>
      </c>
      <c r="S5685" s="1" t="s">
        <v>6682</v>
      </c>
      <c r="T5685" s="2">
        <v>196573389595</v>
      </c>
      <c r="U5685" s="1" t="s">
        <v>156</v>
      </c>
      <c r="V5685">
        <v>44</v>
      </c>
      <c r="W5685" s="1" t="s">
        <v>1002</v>
      </c>
      <c r="X5685" s="1" t="s">
        <v>6764</v>
      </c>
      <c r="Y5685" s="15">
        <v>42.9</v>
      </c>
      <c r="Z5685" s="15">
        <f t="shared" si="180"/>
        <v>42.9</v>
      </c>
      <c r="AA5685" s="15">
        <v>90</v>
      </c>
      <c r="AB5685" s="15">
        <f t="shared" si="181"/>
        <v>90</v>
      </c>
      <c r="AC5685">
        <v>37.5</v>
      </c>
      <c r="AD5685">
        <v>75</v>
      </c>
      <c r="AE5685">
        <v>47.65</v>
      </c>
      <c r="AF5685">
        <v>100</v>
      </c>
      <c r="AG5685" s="1">
        <v>1</v>
      </c>
    </row>
    <row r="5686" spans="1:33">
      <c r="A5686" s="1" t="s">
        <v>33</v>
      </c>
      <c r="B5686" s="13" t="s">
        <v>20451</v>
      </c>
      <c r="C5686" s="1" t="s">
        <v>20472</v>
      </c>
      <c r="D5686" s="1" t="s">
        <v>20453</v>
      </c>
      <c r="E5686" s="1" t="s">
        <v>20454</v>
      </c>
      <c r="F5686" s="1" t="s">
        <v>20473</v>
      </c>
      <c r="G5686" s="14">
        <v>110</v>
      </c>
      <c r="H5686" s="1" t="s">
        <v>10748</v>
      </c>
      <c r="I5686" s="1" t="s">
        <v>6641</v>
      </c>
      <c r="J5686" s="1" t="s">
        <v>6923</v>
      </c>
      <c r="K5686" s="1" t="s">
        <v>11034</v>
      </c>
      <c r="L5686" s="1" t="s">
        <v>74</v>
      </c>
      <c r="M5686" s="1" t="s">
        <v>594</v>
      </c>
      <c r="N5686" s="1" t="s">
        <v>43</v>
      </c>
      <c r="O5686" s="1" t="s">
        <v>44</v>
      </c>
      <c r="P5686" s="1" t="s">
        <v>20474</v>
      </c>
      <c r="Q5686" s="1" t="s">
        <v>6645</v>
      </c>
      <c r="R5686" s="1" t="s">
        <v>6646</v>
      </c>
      <c r="S5686" s="1" t="s">
        <v>6682</v>
      </c>
      <c r="T5686" s="2">
        <v>196573389861</v>
      </c>
      <c r="U5686" s="1" t="s">
        <v>156</v>
      </c>
      <c r="V5686">
        <v>44.5</v>
      </c>
      <c r="W5686" s="1" t="s">
        <v>1002</v>
      </c>
      <c r="X5686" s="1" t="s">
        <v>6764</v>
      </c>
      <c r="Y5686" s="15">
        <v>42.9</v>
      </c>
      <c r="Z5686" s="15">
        <f t="shared" si="180"/>
        <v>42.9</v>
      </c>
      <c r="AA5686" s="15">
        <v>90</v>
      </c>
      <c r="AB5686" s="15">
        <f t="shared" si="181"/>
        <v>90</v>
      </c>
      <c r="AC5686">
        <v>37.5</v>
      </c>
      <c r="AD5686">
        <v>75</v>
      </c>
      <c r="AE5686">
        <v>47.65</v>
      </c>
      <c r="AF5686">
        <v>100</v>
      </c>
      <c r="AG5686" s="1">
        <v>1</v>
      </c>
    </row>
    <row r="5687" spans="1:33">
      <c r="A5687" s="1" t="s">
        <v>33</v>
      </c>
      <c r="B5687" s="13" t="s">
        <v>20451</v>
      </c>
      <c r="C5687" s="1" t="s">
        <v>20475</v>
      </c>
      <c r="D5687" s="1" t="s">
        <v>20453</v>
      </c>
      <c r="E5687" s="1" t="s">
        <v>20454</v>
      </c>
      <c r="F5687" s="1" t="s">
        <v>20476</v>
      </c>
      <c r="G5687" s="14">
        <v>115</v>
      </c>
      <c r="H5687" s="1" t="s">
        <v>10748</v>
      </c>
      <c r="I5687" s="1" t="s">
        <v>6641</v>
      </c>
      <c r="J5687" s="1" t="s">
        <v>6923</v>
      </c>
      <c r="K5687" s="1" t="s">
        <v>11034</v>
      </c>
      <c r="L5687" s="1" t="s">
        <v>74</v>
      </c>
      <c r="M5687" s="1" t="s">
        <v>594</v>
      </c>
      <c r="N5687" s="1" t="s">
        <v>43</v>
      </c>
      <c r="O5687" s="1" t="s">
        <v>44</v>
      </c>
      <c r="P5687" s="1" t="s">
        <v>20477</v>
      </c>
      <c r="Q5687" s="1" t="s">
        <v>6645</v>
      </c>
      <c r="R5687" s="1" t="s">
        <v>6646</v>
      </c>
      <c r="S5687" s="1" t="s">
        <v>6682</v>
      </c>
      <c r="T5687" s="2">
        <v>196573390072</v>
      </c>
      <c r="U5687" s="1" t="s">
        <v>156</v>
      </c>
      <c r="V5687">
        <v>45</v>
      </c>
      <c r="W5687" s="1" t="s">
        <v>1002</v>
      </c>
      <c r="X5687" s="1" t="s">
        <v>6764</v>
      </c>
      <c r="Y5687" s="15">
        <v>42.9</v>
      </c>
      <c r="Z5687" s="15">
        <f t="shared" si="180"/>
        <v>42.9</v>
      </c>
      <c r="AA5687" s="15">
        <v>90</v>
      </c>
      <c r="AB5687" s="15">
        <f t="shared" si="181"/>
        <v>90</v>
      </c>
      <c r="AC5687">
        <v>37.5</v>
      </c>
      <c r="AD5687">
        <v>75</v>
      </c>
      <c r="AE5687">
        <v>47.65</v>
      </c>
      <c r="AF5687">
        <v>100</v>
      </c>
      <c r="AG5687" s="1">
        <v>1</v>
      </c>
    </row>
    <row r="5688" spans="1:33">
      <c r="A5688" s="1" t="s">
        <v>33</v>
      </c>
      <c r="B5688" s="13" t="s">
        <v>20451</v>
      </c>
      <c r="C5688" s="1" t="s">
        <v>20478</v>
      </c>
      <c r="D5688" s="1" t="s">
        <v>20453</v>
      </c>
      <c r="E5688" s="1" t="s">
        <v>20454</v>
      </c>
      <c r="F5688" s="1" t="s">
        <v>20479</v>
      </c>
      <c r="G5688" s="14">
        <v>130</v>
      </c>
      <c r="H5688" s="1" t="s">
        <v>10748</v>
      </c>
      <c r="I5688" s="1" t="s">
        <v>6641</v>
      </c>
      <c r="J5688" s="1" t="s">
        <v>6923</v>
      </c>
      <c r="K5688" s="1" t="s">
        <v>11034</v>
      </c>
      <c r="L5688" s="1" t="s">
        <v>74</v>
      </c>
      <c r="M5688" s="1" t="s">
        <v>594</v>
      </c>
      <c r="N5688" s="1" t="s">
        <v>43</v>
      </c>
      <c r="O5688" s="1" t="s">
        <v>44</v>
      </c>
      <c r="P5688" s="1" t="s">
        <v>20480</v>
      </c>
      <c r="Q5688" s="1" t="s">
        <v>6645</v>
      </c>
      <c r="R5688" s="1" t="s">
        <v>6646</v>
      </c>
      <c r="S5688" s="1" t="s">
        <v>6682</v>
      </c>
      <c r="T5688" s="2">
        <v>196573390294</v>
      </c>
      <c r="U5688" s="1" t="s">
        <v>156</v>
      </c>
      <c r="V5688">
        <v>47</v>
      </c>
      <c r="W5688" s="1" t="s">
        <v>1002</v>
      </c>
      <c r="X5688" s="1" t="s">
        <v>6764</v>
      </c>
      <c r="Y5688" s="15">
        <v>42.9</v>
      </c>
      <c r="Z5688" s="15">
        <f t="shared" si="180"/>
        <v>85.8</v>
      </c>
      <c r="AA5688" s="15">
        <v>90</v>
      </c>
      <c r="AB5688" s="15">
        <f t="shared" si="181"/>
        <v>180</v>
      </c>
      <c r="AC5688">
        <v>37.5</v>
      </c>
      <c r="AD5688">
        <v>75</v>
      </c>
      <c r="AE5688">
        <v>47.65</v>
      </c>
      <c r="AF5688">
        <v>100</v>
      </c>
      <c r="AG5688" s="1">
        <v>2</v>
      </c>
    </row>
    <row r="5689" spans="1:33">
      <c r="A5689" s="1" t="s">
        <v>33</v>
      </c>
      <c r="B5689" s="13" t="s">
        <v>20481</v>
      </c>
      <c r="C5689" s="1" t="s">
        <v>20482</v>
      </c>
      <c r="D5689" s="1" t="s">
        <v>20483</v>
      </c>
      <c r="E5689" s="1" t="s">
        <v>20484</v>
      </c>
      <c r="F5689" s="1" t="s">
        <v>20485</v>
      </c>
      <c r="G5689" s="14">
        <v>55</v>
      </c>
      <c r="H5689" s="1" t="s">
        <v>13406</v>
      </c>
      <c r="I5689" s="1" t="s">
        <v>6641</v>
      </c>
      <c r="J5689" s="1" t="s">
        <v>6668</v>
      </c>
      <c r="K5689" s="1" t="s">
        <v>11899</v>
      </c>
      <c r="L5689" s="1" t="s">
        <v>216</v>
      </c>
      <c r="M5689" s="1" t="s">
        <v>594</v>
      </c>
      <c r="N5689" s="1" t="s">
        <v>43</v>
      </c>
      <c r="O5689" s="1" t="s">
        <v>44</v>
      </c>
      <c r="P5689" s="1" t="s">
        <v>20486</v>
      </c>
      <c r="Q5689" s="1" t="s">
        <v>6645</v>
      </c>
      <c r="R5689" s="1" t="s">
        <v>6646</v>
      </c>
      <c r="S5689" s="1" t="s">
        <v>17147</v>
      </c>
      <c r="T5689" s="2">
        <v>196014266485</v>
      </c>
      <c r="U5689" s="1" t="s">
        <v>156</v>
      </c>
      <c r="V5689">
        <v>35</v>
      </c>
      <c r="W5689" s="1" t="s">
        <v>1242</v>
      </c>
      <c r="X5689" s="1" t="s">
        <v>6672</v>
      </c>
      <c r="Y5689" s="15">
        <v>42.9</v>
      </c>
      <c r="Z5689" s="15">
        <f t="shared" si="180"/>
        <v>85.8</v>
      </c>
      <c r="AA5689" s="15">
        <v>90</v>
      </c>
      <c r="AB5689" s="15">
        <f t="shared" si="181"/>
        <v>180</v>
      </c>
      <c r="AC5689">
        <v>37.5</v>
      </c>
      <c r="AD5689">
        <v>75</v>
      </c>
      <c r="AE5689">
        <v>47.65</v>
      </c>
      <c r="AF5689">
        <v>100</v>
      </c>
      <c r="AG5689" s="1">
        <v>2</v>
      </c>
    </row>
    <row r="5690" spans="1:33">
      <c r="A5690" s="1" t="s">
        <v>33</v>
      </c>
      <c r="B5690" s="13" t="s">
        <v>20481</v>
      </c>
      <c r="C5690" s="1" t="s">
        <v>20487</v>
      </c>
      <c r="D5690" s="1" t="s">
        <v>20483</v>
      </c>
      <c r="E5690" s="1" t="s">
        <v>20484</v>
      </c>
      <c r="F5690" s="1" t="s">
        <v>20488</v>
      </c>
      <c r="G5690" s="14">
        <v>70</v>
      </c>
      <c r="H5690" s="1" t="s">
        <v>13406</v>
      </c>
      <c r="I5690" s="1" t="s">
        <v>6641</v>
      </c>
      <c r="J5690" s="1" t="s">
        <v>6668</v>
      </c>
      <c r="K5690" s="1" t="s">
        <v>11899</v>
      </c>
      <c r="L5690" s="1" t="s">
        <v>216</v>
      </c>
      <c r="M5690" s="1" t="s">
        <v>594</v>
      </c>
      <c r="N5690" s="1" t="s">
        <v>43</v>
      </c>
      <c r="O5690" s="1" t="s">
        <v>44</v>
      </c>
      <c r="P5690" s="1" t="s">
        <v>20489</v>
      </c>
      <c r="Q5690" s="1" t="s">
        <v>6645</v>
      </c>
      <c r="R5690" s="1" t="s">
        <v>6646</v>
      </c>
      <c r="S5690" s="1" t="s">
        <v>17147</v>
      </c>
      <c r="T5690" s="2">
        <v>196014266942</v>
      </c>
      <c r="U5690" s="1" t="s">
        <v>156</v>
      </c>
      <c r="V5690">
        <v>37</v>
      </c>
      <c r="W5690" s="1" t="s">
        <v>1242</v>
      </c>
      <c r="X5690" s="1" t="s">
        <v>6672</v>
      </c>
      <c r="Y5690" s="15">
        <v>42.9</v>
      </c>
      <c r="Z5690" s="15">
        <f t="shared" si="180"/>
        <v>85.8</v>
      </c>
      <c r="AA5690" s="15">
        <v>90</v>
      </c>
      <c r="AB5690" s="15">
        <f t="shared" si="181"/>
        <v>180</v>
      </c>
      <c r="AC5690">
        <v>37.5</v>
      </c>
      <c r="AD5690">
        <v>75</v>
      </c>
      <c r="AE5690">
        <v>47.65</v>
      </c>
      <c r="AF5690">
        <v>100</v>
      </c>
      <c r="AG5690" s="1">
        <v>2</v>
      </c>
    </row>
    <row r="5691" spans="1:33">
      <c r="A5691" s="1" t="s">
        <v>33</v>
      </c>
      <c r="B5691" s="13" t="s">
        <v>20481</v>
      </c>
      <c r="C5691" s="1" t="s">
        <v>20490</v>
      </c>
      <c r="D5691" s="1" t="s">
        <v>20483</v>
      </c>
      <c r="E5691" s="1" t="s">
        <v>20484</v>
      </c>
      <c r="F5691" s="1" t="s">
        <v>20491</v>
      </c>
      <c r="G5691" s="14">
        <v>75</v>
      </c>
      <c r="H5691" s="1" t="s">
        <v>13406</v>
      </c>
      <c r="I5691" s="1" t="s">
        <v>6641</v>
      </c>
      <c r="J5691" s="1" t="s">
        <v>6668</v>
      </c>
      <c r="K5691" s="1" t="s">
        <v>11899</v>
      </c>
      <c r="L5691" s="1" t="s">
        <v>216</v>
      </c>
      <c r="M5691" s="1" t="s">
        <v>594</v>
      </c>
      <c r="N5691" s="1" t="s">
        <v>43</v>
      </c>
      <c r="O5691" s="1" t="s">
        <v>44</v>
      </c>
      <c r="P5691" s="1" t="s">
        <v>20492</v>
      </c>
      <c r="Q5691" s="1" t="s">
        <v>6645</v>
      </c>
      <c r="R5691" s="1" t="s">
        <v>6646</v>
      </c>
      <c r="S5691" s="1" t="s">
        <v>17147</v>
      </c>
      <c r="T5691" s="2">
        <v>196014267130</v>
      </c>
      <c r="U5691" s="1" t="s">
        <v>156</v>
      </c>
      <c r="V5691">
        <v>38</v>
      </c>
      <c r="W5691" s="1" t="s">
        <v>1242</v>
      </c>
      <c r="X5691" s="1" t="s">
        <v>6672</v>
      </c>
      <c r="Y5691" s="15">
        <v>42.9</v>
      </c>
      <c r="Z5691" s="15">
        <f t="shared" si="180"/>
        <v>128.69999999999999</v>
      </c>
      <c r="AA5691" s="15">
        <v>90</v>
      </c>
      <c r="AB5691" s="15">
        <f t="shared" si="181"/>
        <v>270</v>
      </c>
      <c r="AC5691">
        <v>37.5</v>
      </c>
      <c r="AD5691">
        <v>75</v>
      </c>
      <c r="AE5691">
        <v>47.65</v>
      </c>
      <c r="AF5691">
        <v>100</v>
      </c>
      <c r="AG5691" s="1">
        <v>3</v>
      </c>
    </row>
    <row r="5692" spans="1:33">
      <c r="A5692" s="1" t="s">
        <v>33</v>
      </c>
      <c r="B5692" s="13" t="s">
        <v>20481</v>
      </c>
      <c r="C5692" s="1" t="s">
        <v>20493</v>
      </c>
      <c r="D5692" s="1" t="s">
        <v>20483</v>
      </c>
      <c r="E5692" s="1" t="s">
        <v>20484</v>
      </c>
      <c r="F5692" s="1" t="s">
        <v>20494</v>
      </c>
      <c r="G5692" s="14">
        <v>80</v>
      </c>
      <c r="H5692" s="1" t="s">
        <v>13406</v>
      </c>
      <c r="I5692" s="1" t="s">
        <v>6641</v>
      </c>
      <c r="J5692" s="1" t="s">
        <v>6668</v>
      </c>
      <c r="K5692" s="1" t="s">
        <v>11899</v>
      </c>
      <c r="L5692" s="1" t="s">
        <v>216</v>
      </c>
      <c r="M5692" s="1" t="s">
        <v>594</v>
      </c>
      <c r="N5692" s="1" t="s">
        <v>43</v>
      </c>
      <c r="O5692" s="1" t="s">
        <v>44</v>
      </c>
      <c r="P5692" s="1" t="s">
        <v>20495</v>
      </c>
      <c r="Q5692" s="1" t="s">
        <v>6645</v>
      </c>
      <c r="R5692" s="1" t="s">
        <v>6646</v>
      </c>
      <c r="S5692" s="1" t="s">
        <v>17147</v>
      </c>
      <c r="T5692" s="2">
        <v>196014267345</v>
      </c>
      <c r="U5692" s="1" t="s">
        <v>156</v>
      </c>
      <c r="V5692">
        <v>38.5</v>
      </c>
      <c r="W5692" s="1" t="s">
        <v>1242</v>
      </c>
      <c r="X5692" s="1" t="s">
        <v>6672</v>
      </c>
      <c r="Y5692" s="15">
        <v>42.9</v>
      </c>
      <c r="Z5692" s="15">
        <f t="shared" si="180"/>
        <v>128.69999999999999</v>
      </c>
      <c r="AA5692" s="15">
        <v>90</v>
      </c>
      <c r="AB5692" s="15">
        <f t="shared" si="181"/>
        <v>270</v>
      </c>
      <c r="AC5692">
        <v>37.5</v>
      </c>
      <c r="AD5692">
        <v>75</v>
      </c>
      <c r="AE5692">
        <v>47.65</v>
      </c>
      <c r="AF5692">
        <v>100</v>
      </c>
      <c r="AG5692" s="1">
        <v>3</v>
      </c>
    </row>
    <row r="5693" spans="1:33">
      <c r="A5693" s="1" t="s">
        <v>33</v>
      </c>
      <c r="B5693" s="13" t="s">
        <v>20496</v>
      </c>
      <c r="C5693" s="1" t="s">
        <v>20497</v>
      </c>
      <c r="D5693" s="1" t="s">
        <v>11499</v>
      </c>
      <c r="E5693" s="1" t="s">
        <v>20498</v>
      </c>
      <c r="F5693" s="1" t="s">
        <v>20499</v>
      </c>
      <c r="G5693" s="14">
        <v>105</v>
      </c>
      <c r="H5693" s="1" t="s">
        <v>20500</v>
      </c>
      <c r="I5693" s="1" t="s">
        <v>6641</v>
      </c>
      <c r="J5693" s="1" t="s">
        <v>6668</v>
      </c>
      <c r="K5693" s="1" t="s">
        <v>11899</v>
      </c>
      <c r="L5693" s="1" t="s">
        <v>216</v>
      </c>
      <c r="M5693" s="1" t="s">
        <v>594</v>
      </c>
      <c r="N5693" s="1" t="s">
        <v>43</v>
      </c>
      <c r="O5693" s="1" t="s">
        <v>44</v>
      </c>
      <c r="P5693" s="1" t="s">
        <v>20501</v>
      </c>
      <c r="Q5693" s="1" t="s">
        <v>6645</v>
      </c>
      <c r="R5693" s="1" t="s">
        <v>6646</v>
      </c>
      <c r="S5693" s="1" t="s">
        <v>9216</v>
      </c>
      <c r="T5693" s="2">
        <v>196570694760</v>
      </c>
      <c r="U5693" s="1" t="s">
        <v>1251</v>
      </c>
      <c r="V5693">
        <v>42</v>
      </c>
      <c r="W5693" s="1" t="s">
        <v>120</v>
      </c>
      <c r="X5693" s="1" t="s">
        <v>6672</v>
      </c>
      <c r="Y5693" s="15">
        <v>38.1</v>
      </c>
      <c r="Z5693" s="15">
        <f t="shared" si="180"/>
        <v>114.30000000000001</v>
      </c>
      <c r="AA5693" s="15">
        <v>80</v>
      </c>
      <c r="AB5693" s="15">
        <f t="shared" si="181"/>
        <v>240</v>
      </c>
      <c r="AC5693">
        <v>32.5</v>
      </c>
      <c r="AD5693">
        <v>65</v>
      </c>
      <c r="AE5693">
        <v>42.9</v>
      </c>
      <c r="AF5693">
        <v>90</v>
      </c>
      <c r="AG5693" s="1">
        <v>3</v>
      </c>
    </row>
    <row r="5694" spans="1:33">
      <c r="A5694" s="1" t="s">
        <v>33</v>
      </c>
      <c r="B5694" s="13" t="s">
        <v>20496</v>
      </c>
      <c r="C5694" s="1" t="s">
        <v>20502</v>
      </c>
      <c r="D5694" s="1" t="s">
        <v>11499</v>
      </c>
      <c r="E5694" s="1" t="s">
        <v>20498</v>
      </c>
      <c r="F5694" s="1" t="s">
        <v>20503</v>
      </c>
      <c r="G5694" s="14">
        <v>110</v>
      </c>
      <c r="H5694" s="1" t="s">
        <v>20500</v>
      </c>
      <c r="I5694" s="1" t="s">
        <v>6641</v>
      </c>
      <c r="J5694" s="1" t="s">
        <v>6668</v>
      </c>
      <c r="K5694" s="1" t="s">
        <v>11899</v>
      </c>
      <c r="L5694" s="1" t="s">
        <v>216</v>
      </c>
      <c r="M5694" s="1" t="s">
        <v>594</v>
      </c>
      <c r="N5694" s="1" t="s">
        <v>43</v>
      </c>
      <c r="O5694" s="1" t="s">
        <v>44</v>
      </c>
      <c r="P5694" s="1" t="s">
        <v>20504</v>
      </c>
      <c r="Q5694" s="1" t="s">
        <v>6645</v>
      </c>
      <c r="R5694" s="1" t="s">
        <v>6646</v>
      </c>
      <c r="S5694" s="1" t="s">
        <v>9216</v>
      </c>
      <c r="T5694" s="2">
        <v>196570694784</v>
      </c>
      <c r="U5694" s="1" t="s">
        <v>1251</v>
      </c>
      <c r="V5694">
        <v>42.5</v>
      </c>
      <c r="W5694" s="1" t="s">
        <v>120</v>
      </c>
      <c r="X5694" s="1" t="s">
        <v>6672</v>
      </c>
      <c r="Y5694" s="15">
        <v>38.1</v>
      </c>
      <c r="Z5694" s="15">
        <f t="shared" si="180"/>
        <v>76.2</v>
      </c>
      <c r="AA5694" s="15">
        <v>80</v>
      </c>
      <c r="AB5694" s="15">
        <f t="shared" si="181"/>
        <v>160</v>
      </c>
      <c r="AC5694">
        <v>32.5</v>
      </c>
      <c r="AD5694">
        <v>65</v>
      </c>
      <c r="AE5694">
        <v>42.9</v>
      </c>
      <c r="AF5694">
        <v>90</v>
      </c>
      <c r="AG5694" s="1">
        <v>2</v>
      </c>
    </row>
    <row r="5695" spans="1:33">
      <c r="A5695" s="1" t="s">
        <v>33</v>
      </c>
      <c r="B5695" s="13" t="s">
        <v>20505</v>
      </c>
      <c r="C5695" s="1" t="s">
        <v>20506</v>
      </c>
      <c r="D5695" s="1" t="s">
        <v>20507</v>
      </c>
      <c r="E5695" s="1" t="s">
        <v>17115</v>
      </c>
      <c r="F5695" s="1" t="s">
        <v>20508</v>
      </c>
      <c r="G5695" s="14">
        <v>10</v>
      </c>
      <c r="H5695" s="1" t="s">
        <v>17117</v>
      </c>
      <c r="I5695" s="1" t="s">
        <v>6641</v>
      </c>
      <c r="J5695" s="1" t="s">
        <v>6642</v>
      </c>
      <c r="K5695" s="1" t="s">
        <v>6643</v>
      </c>
      <c r="L5695" s="1" t="s">
        <v>57</v>
      </c>
      <c r="N5695" s="1" t="s">
        <v>43</v>
      </c>
      <c r="O5695" s="1" t="s">
        <v>183</v>
      </c>
      <c r="P5695" s="1" t="s">
        <v>20509</v>
      </c>
      <c r="Q5695" s="1" t="s">
        <v>6645</v>
      </c>
      <c r="R5695" s="1" t="s">
        <v>6646</v>
      </c>
      <c r="S5695" s="1" t="s">
        <v>6865</v>
      </c>
      <c r="T5695" s="2">
        <v>197063353522</v>
      </c>
      <c r="U5695" s="1" t="s">
        <v>359</v>
      </c>
      <c r="V5695">
        <v>31.5</v>
      </c>
      <c r="W5695" s="1" t="s">
        <v>1002</v>
      </c>
      <c r="X5695" s="1" t="s">
        <v>6672</v>
      </c>
      <c r="Y5695" s="15">
        <v>25</v>
      </c>
      <c r="Z5695" s="15">
        <f t="shared" si="180"/>
        <v>25</v>
      </c>
      <c r="AA5695" s="15">
        <v>55</v>
      </c>
      <c r="AB5695" s="15">
        <f t="shared" si="181"/>
        <v>55</v>
      </c>
      <c r="AC5695">
        <v>23</v>
      </c>
      <c r="AD5695">
        <v>40</v>
      </c>
      <c r="AE5695">
        <v>29.55</v>
      </c>
      <c r="AF5695">
        <v>65</v>
      </c>
      <c r="AG5695" s="1">
        <v>1</v>
      </c>
    </row>
    <row r="5696" spans="1:33">
      <c r="A5696" s="1" t="s">
        <v>33</v>
      </c>
      <c r="B5696" s="13" t="s">
        <v>20505</v>
      </c>
      <c r="C5696" s="1" t="s">
        <v>20510</v>
      </c>
      <c r="D5696" s="1" t="s">
        <v>20507</v>
      </c>
      <c r="E5696" s="1" t="s">
        <v>17115</v>
      </c>
      <c r="F5696" s="1" t="s">
        <v>20511</v>
      </c>
      <c r="G5696" s="14">
        <v>15</v>
      </c>
      <c r="H5696" s="1" t="s">
        <v>17117</v>
      </c>
      <c r="I5696" s="1" t="s">
        <v>6641</v>
      </c>
      <c r="J5696" s="1" t="s">
        <v>6642</v>
      </c>
      <c r="K5696" s="1" t="s">
        <v>6643</v>
      </c>
      <c r="L5696" s="1" t="s">
        <v>57</v>
      </c>
      <c r="N5696" s="1" t="s">
        <v>43</v>
      </c>
      <c r="O5696" s="1" t="s">
        <v>183</v>
      </c>
      <c r="P5696" s="1" t="s">
        <v>20512</v>
      </c>
      <c r="Q5696" s="1" t="s">
        <v>6645</v>
      </c>
      <c r="R5696" s="1" t="s">
        <v>6646</v>
      </c>
      <c r="S5696" s="1" t="s">
        <v>6865</v>
      </c>
      <c r="T5696" s="2">
        <v>197063353584</v>
      </c>
      <c r="U5696" s="1" t="s">
        <v>359</v>
      </c>
      <c r="V5696">
        <v>32</v>
      </c>
      <c r="W5696" s="1" t="s">
        <v>1002</v>
      </c>
      <c r="X5696" s="1" t="s">
        <v>6672</v>
      </c>
      <c r="Y5696" s="15">
        <v>25</v>
      </c>
      <c r="Z5696" s="15">
        <f t="shared" si="180"/>
        <v>75</v>
      </c>
      <c r="AA5696" s="15">
        <v>55</v>
      </c>
      <c r="AB5696" s="15">
        <f t="shared" si="181"/>
        <v>165</v>
      </c>
      <c r="AC5696">
        <v>23</v>
      </c>
      <c r="AD5696">
        <v>40</v>
      </c>
      <c r="AE5696">
        <v>29.55</v>
      </c>
      <c r="AF5696">
        <v>65</v>
      </c>
      <c r="AG5696" s="1">
        <v>3</v>
      </c>
    </row>
    <row r="5697" spans="1:33">
      <c r="A5697" s="1" t="s">
        <v>33</v>
      </c>
      <c r="B5697" s="13" t="s">
        <v>20505</v>
      </c>
      <c r="C5697" s="1" t="s">
        <v>20513</v>
      </c>
      <c r="D5697" s="1" t="s">
        <v>20507</v>
      </c>
      <c r="E5697" s="1" t="s">
        <v>17115</v>
      </c>
      <c r="F5697" s="1" t="s">
        <v>20514</v>
      </c>
      <c r="G5697" s="14">
        <v>20</v>
      </c>
      <c r="H5697" s="1" t="s">
        <v>17117</v>
      </c>
      <c r="I5697" s="1" t="s">
        <v>6641</v>
      </c>
      <c r="J5697" s="1" t="s">
        <v>6642</v>
      </c>
      <c r="K5697" s="1" t="s">
        <v>6643</v>
      </c>
      <c r="L5697" s="1" t="s">
        <v>57</v>
      </c>
      <c r="N5697" s="1" t="s">
        <v>43</v>
      </c>
      <c r="O5697" s="1" t="s">
        <v>183</v>
      </c>
      <c r="P5697" s="1" t="s">
        <v>20515</v>
      </c>
      <c r="Q5697" s="1" t="s">
        <v>6645</v>
      </c>
      <c r="R5697" s="1" t="s">
        <v>6646</v>
      </c>
      <c r="S5697" s="1" t="s">
        <v>6865</v>
      </c>
      <c r="T5697" s="2">
        <v>197063353621</v>
      </c>
      <c r="U5697" s="1" t="s">
        <v>359</v>
      </c>
      <c r="V5697">
        <v>32.5</v>
      </c>
      <c r="W5697" s="1" t="s">
        <v>1002</v>
      </c>
      <c r="X5697" s="1" t="s">
        <v>6672</v>
      </c>
      <c r="Y5697" s="15">
        <v>25</v>
      </c>
      <c r="Z5697" s="15">
        <f t="shared" si="180"/>
        <v>50</v>
      </c>
      <c r="AA5697" s="15">
        <v>55</v>
      </c>
      <c r="AB5697" s="15">
        <f t="shared" si="181"/>
        <v>110</v>
      </c>
      <c r="AC5697">
        <v>23</v>
      </c>
      <c r="AD5697">
        <v>40</v>
      </c>
      <c r="AE5697">
        <v>29.55</v>
      </c>
      <c r="AF5697">
        <v>65</v>
      </c>
      <c r="AG5697" s="1">
        <v>2</v>
      </c>
    </row>
    <row r="5698" spans="1:33">
      <c r="A5698" s="1" t="s">
        <v>33</v>
      </c>
      <c r="B5698" s="13" t="s">
        <v>20505</v>
      </c>
      <c r="C5698" s="1" t="s">
        <v>20516</v>
      </c>
      <c r="D5698" s="1" t="s">
        <v>20507</v>
      </c>
      <c r="E5698" s="1" t="s">
        <v>17115</v>
      </c>
      <c r="F5698" s="1" t="s">
        <v>20517</v>
      </c>
      <c r="G5698" s="14">
        <v>105</v>
      </c>
      <c r="H5698" s="1" t="s">
        <v>17117</v>
      </c>
      <c r="I5698" s="1" t="s">
        <v>6641</v>
      </c>
      <c r="J5698" s="1" t="s">
        <v>6642</v>
      </c>
      <c r="K5698" s="1" t="s">
        <v>6643</v>
      </c>
      <c r="L5698" s="1" t="s">
        <v>57</v>
      </c>
      <c r="N5698" s="1" t="s">
        <v>43</v>
      </c>
      <c r="O5698" s="1" t="s">
        <v>183</v>
      </c>
      <c r="P5698" s="1" t="s">
        <v>20518</v>
      </c>
      <c r="Q5698" s="1" t="s">
        <v>6645</v>
      </c>
      <c r="R5698" s="1" t="s">
        <v>6646</v>
      </c>
      <c r="S5698" s="1" t="s">
        <v>6865</v>
      </c>
      <c r="T5698" s="2">
        <v>197063353874</v>
      </c>
      <c r="U5698" s="1" t="s">
        <v>359</v>
      </c>
      <c r="V5698">
        <v>27</v>
      </c>
      <c r="W5698" s="1" t="s">
        <v>1002</v>
      </c>
      <c r="X5698" s="1" t="s">
        <v>6672</v>
      </c>
      <c r="Y5698" s="15">
        <v>25</v>
      </c>
      <c r="Z5698" s="15">
        <f t="shared" si="180"/>
        <v>25</v>
      </c>
      <c r="AA5698" s="15">
        <v>55</v>
      </c>
      <c r="AB5698" s="15">
        <f t="shared" si="181"/>
        <v>55</v>
      </c>
      <c r="AC5698">
        <v>23</v>
      </c>
      <c r="AD5698">
        <v>40</v>
      </c>
      <c r="AE5698">
        <v>29.55</v>
      </c>
      <c r="AF5698">
        <v>65</v>
      </c>
      <c r="AG5698" s="1">
        <v>1</v>
      </c>
    </row>
    <row r="5699" spans="1:33">
      <c r="A5699" s="1" t="s">
        <v>33</v>
      </c>
      <c r="B5699" s="13" t="s">
        <v>20505</v>
      </c>
      <c r="C5699" s="1" t="s">
        <v>20519</v>
      </c>
      <c r="D5699" s="1" t="s">
        <v>20507</v>
      </c>
      <c r="E5699" s="1" t="s">
        <v>17115</v>
      </c>
      <c r="F5699" s="1" t="s">
        <v>20520</v>
      </c>
      <c r="G5699" s="14">
        <v>110</v>
      </c>
      <c r="H5699" s="1" t="s">
        <v>17117</v>
      </c>
      <c r="I5699" s="1" t="s">
        <v>6641</v>
      </c>
      <c r="J5699" s="1" t="s">
        <v>6642</v>
      </c>
      <c r="K5699" s="1" t="s">
        <v>6643</v>
      </c>
      <c r="L5699" s="1" t="s">
        <v>57</v>
      </c>
      <c r="N5699" s="1" t="s">
        <v>43</v>
      </c>
      <c r="O5699" s="1" t="s">
        <v>183</v>
      </c>
      <c r="P5699" s="1" t="s">
        <v>20521</v>
      </c>
      <c r="Q5699" s="1" t="s">
        <v>6645</v>
      </c>
      <c r="R5699" s="1" t="s">
        <v>6646</v>
      </c>
      <c r="S5699" s="1" t="s">
        <v>6865</v>
      </c>
      <c r="T5699" s="2">
        <v>197063353911</v>
      </c>
      <c r="U5699" s="1" t="s">
        <v>359</v>
      </c>
      <c r="V5699">
        <v>27.5</v>
      </c>
      <c r="W5699" s="1" t="s">
        <v>1002</v>
      </c>
      <c r="X5699" s="1" t="s">
        <v>6672</v>
      </c>
      <c r="Y5699" s="15">
        <v>25</v>
      </c>
      <c r="Z5699" s="15">
        <f t="shared" si="180"/>
        <v>25</v>
      </c>
      <c r="AA5699" s="15">
        <v>55</v>
      </c>
      <c r="AB5699" s="15">
        <f t="shared" si="181"/>
        <v>55</v>
      </c>
      <c r="AC5699">
        <v>23</v>
      </c>
      <c r="AD5699">
        <v>40</v>
      </c>
      <c r="AE5699">
        <v>29.55</v>
      </c>
      <c r="AF5699">
        <v>65</v>
      </c>
      <c r="AG5699" s="1">
        <v>1</v>
      </c>
    </row>
    <row r="5700" spans="1:33">
      <c r="A5700" s="1" t="s">
        <v>33</v>
      </c>
      <c r="B5700" s="13" t="s">
        <v>20505</v>
      </c>
      <c r="C5700" s="1" t="s">
        <v>20522</v>
      </c>
      <c r="D5700" s="1" t="s">
        <v>20507</v>
      </c>
      <c r="E5700" s="1" t="s">
        <v>17115</v>
      </c>
      <c r="F5700" s="1" t="s">
        <v>20523</v>
      </c>
      <c r="G5700" s="14">
        <v>115</v>
      </c>
      <c r="H5700" s="1" t="s">
        <v>17117</v>
      </c>
      <c r="I5700" s="1" t="s">
        <v>6641</v>
      </c>
      <c r="J5700" s="1" t="s">
        <v>6642</v>
      </c>
      <c r="K5700" s="1" t="s">
        <v>6643</v>
      </c>
      <c r="L5700" s="1" t="s">
        <v>57</v>
      </c>
      <c r="N5700" s="1" t="s">
        <v>43</v>
      </c>
      <c r="O5700" s="1" t="s">
        <v>183</v>
      </c>
      <c r="P5700" s="1" t="s">
        <v>20524</v>
      </c>
      <c r="Q5700" s="1" t="s">
        <v>6645</v>
      </c>
      <c r="R5700" s="1" t="s">
        <v>6646</v>
      </c>
      <c r="S5700" s="1" t="s">
        <v>6865</v>
      </c>
      <c r="T5700" s="2">
        <v>197063353966</v>
      </c>
      <c r="U5700" s="1" t="s">
        <v>359</v>
      </c>
      <c r="V5700">
        <v>28</v>
      </c>
      <c r="W5700" s="1" t="s">
        <v>1002</v>
      </c>
      <c r="X5700" s="1" t="s">
        <v>6672</v>
      </c>
      <c r="Y5700" s="15">
        <v>25</v>
      </c>
      <c r="Z5700" s="15">
        <f t="shared" si="180"/>
        <v>25</v>
      </c>
      <c r="AA5700" s="15">
        <v>55</v>
      </c>
      <c r="AB5700" s="15">
        <f t="shared" si="181"/>
        <v>55</v>
      </c>
      <c r="AC5700">
        <v>23</v>
      </c>
      <c r="AD5700">
        <v>40</v>
      </c>
      <c r="AE5700">
        <v>29.55</v>
      </c>
      <c r="AF5700">
        <v>65</v>
      </c>
      <c r="AG5700" s="1">
        <v>1</v>
      </c>
    </row>
    <row r="5701" spans="1:33">
      <c r="A5701" s="1" t="s">
        <v>33</v>
      </c>
      <c r="B5701" s="13" t="s">
        <v>20505</v>
      </c>
      <c r="C5701" s="1" t="s">
        <v>20525</v>
      </c>
      <c r="D5701" s="1" t="s">
        <v>20507</v>
      </c>
      <c r="E5701" s="1" t="s">
        <v>17115</v>
      </c>
      <c r="F5701" s="1" t="s">
        <v>20526</v>
      </c>
      <c r="G5701" s="14">
        <v>130</v>
      </c>
      <c r="H5701" s="1" t="s">
        <v>17117</v>
      </c>
      <c r="I5701" s="1" t="s">
        <v>6641</v>
      </c>
      <c r="J5701" s="1" t="s">
        <v>6642</v>
      </c>
      <c r="K5701" s="1" t="s">
        <v>6643</v>
      </c>
      <c r="L5701" s="1" t="s">
        <v>57</v>
      </c>
      <c r="N5701" s="1" t="s">
        <v>43</v>
      </c>
      <c r="O5701" s="1" t="s">
        <v>183</v>
      </c>
      <c r="P5701" s="1" t="s">
        <v>20527</v>
      </c>
      <c r="Q5701" s="1" t="s">
        <v>6645</v>
      </c>
      <c r="R5701" s="1" t="s">
        <v>6646</v>
      </c>
      <c r="S5701" s="1" t="s">
        <v>6865</v>
      </c>
      <c r="T5701" s="2">
        <v>197063354062</v>
      </c>
      <c r="U5701" s="1" t="s">
        <v>359</v>
      </c>
      <c r="V5701">
        <v>30.5</v>
      </c>
      <c r="W5701" s="1" t="s">
        <v>1002</v>
      </c>
      <c r="X5701" s="1" t="s">
        <v>6672</v>
      </c>
      <c r="Y5701" s="15">
        <v>25</v>
      </c>
      <c r="Z5701" s="15">
        <f t="shared" si="180"/>
        <v>25</v>
      </c>
      <c r="AA5701" s="15">
        <v>55</v>
      </c>
      <c r="AB5701" s="15">
        <f t="shared" si="181"/>
        <v>55</v>
      </c>
      <c r="AC5701">
        <v>23</v>
      </c>
      <c r="AD5701">
        <v>40</v>
      </c>
      <c r="AE5701">
        <v>29.55</v>
      </c>
      <c r="AF5701">
        <v>65</v>
      </c>
      <c r="AG5701" s="1">
        <v>1</v>
      </c>
    </row>
    <row r="5702" spans="1:33">
      <c r="A5702" s="1" t="s">
        <v>33</v>
      </c>
      <c r="B5702" s="13" t="s">
        <v>20528</v>
      </c>
      <c r="C5702" s="1" t="s">
        <v>20529</v>
      </c>
      <c r="D5702" s="1" t="s">
        <v>17171</v>
      </c>
      <c r="E5702" s="1" t="s">
        <v>20530</v>
      </c>
      <c r="F5702" s="1" t="s">
        <v>20531</v>
      </c>
      <c r="G5702" s="14">
        <v>80</v>
      </c>
      <c r="I5702" s="1" t="s">
        <v>6641</v>
      </c>
      <c r="J5702" s="1" t="s">
        <v>6679</v>
      </c>
      <c r="K5702" s="1" t="s">
        <v>6680</v>
      </c>
      <c r="L5702" s="1" t="s">
        <v>74</v>
      </c>
      <c r="N5702" s="1" t="s">
        <v>43</v>
      </c>
      <c r="O5702" s="1" t="s">
        <v>183</v>
      </c>
      <c r="P5702" s="1" t="s">
        <v>20532</v>
      </c>
      <c r="Q5702" s="1" t="s">
        <v>6645</v>
      </c>
      <c r="R5702" s="1" t="s">
        <v>6646</v>
      </c>
      <c r="S5702" s="1" t="s">
        <v>6682</v>
      </c>
      <c r="T5702" s="2">
        <v>197063313472</v>
      </c>
      <c r="U5702" s="1" t="s">
        <v>156</v>
      </c>
      <c r="V5702">
        <v>40.5</v>
      </c>
      <c r="W5702" s="1" t="s">
        <v>51</v>
      </c>
      <c r="X5702" s="1" t="s">
        <v>6672</v>
      </c>
      <c r="Y5702" s="15">
        <v>38.65</v>
      </c>
      <c r="Z5702" s="15">
        <f t="shared" si="180"/>
        <v>38.65</v>
      </c>
      <c r="AA5702" s="15">
        <v>85</v>
      </c>
      <c r="AB5702" s="15">
        <f t="shared" si="181"/>
        <v>85</v>
      </c>
      <c r="AC5702">
        <v>35</v>
      </c>
      <c r="AD5702">
        <v>70</v>
      </c>
      <c r="AE5702">
        <v>45.5</v>
      </c>
      <c r="AF5702">
        <v>100</v>
      </c>
      <c r="AG5702" s="1">
        <v>1</v>
      </c>
    </row>
    <row r="5703" spans="1:33">
      <c r="A5703" s="1" t="s">
        <v>33</v>
      </c>
      <c r="B5703" s="13" t="s">
        <v>20528</v>
      </c>
      <c r="C5703" s="1" t="s">
        <v>20533</v>
      </c>
      <c r="D5703" s="1" t="s">
        <v>17171</v>
      </c>
      <c r="E5703" s="1" t="s">
        <v>20530</v>
      </c>
      <c r="F5703" s="1" t="s">
        <v>20534</v>
      </c>
      <c r="G5703" s="14">
        <v>90</v>
      </c>
      <c r="I5703" s="1" t="s">
        <v>6641</v>
      </c>
      <c r="J5703" s="1" t="s">
        <v>6679</v>
      </c>
      <c r="K5703" s="1" t="s">
        <v>6680</v>
      </c>
      <c r="L5703" s="1" t="s">
        <v>74</v>
      </c>
      <c r="N5703" s="1" t="s">
        <v>43</v>
      </c>
      <c r="O5703" s="1" t="s">
        <v>183</v>
      </c>
      <c r="P5703" s="1" t="s">
        <v>20535</v>
      </c>
      <c r="Q5703" s="1" t="s">
        <v>6645</v>
      </c>
      <c r="R5703" s="1" t="s">
        <v>6646</v>
      </c>
      <c r="S5703" s="1" t="s">
        <v>6682</v>
      </c>
      <c r="T5703" s="2">
        <v>197063313632</v>
      </c>
      <c r="U5703" s="1" t="s">
        <v>156</v>
      </c>
      <c r="V5703">
        <v>42</v>
      </c>
      <c r="W5703" s="1" t="s">
        <v>51</v>
      </c>
      <c r="X5703" s="1" t="s">
        <v>6672</v>
      </c>
      <c r="Y5703" s="15">
        <v>38.65</v>
      </c>
      <c r="Z5703" s="15">
        <f t="shared" si="180"/>
        <v>38.65</v>
      </c>
      <c r="AA5703" s="15">
        <v>85</v>
      </c>
      <c r="AB5703" s="15">
        <f t="shared" si="181"/>
        <v>85</v>
      </c>
      <c r="AC5703">
        <v>35</v>
      </c>
      <c r="AD5703">
        <v>70</v>
      </c>
      <c r="AE5703">
        <v>45.5</v>
      </c>
      <c r="AF5703">
        <v>100</v>
      </c>
      <c r="AG5703" s="1">
        <v>1</v>
      </c>
    </row>
    <row r="5704" spans="1:33">
      <c r="A5704" s="1" t="s">
        <v>33</v>
      </c>
      <c r="B5704" s="13" t="s">
        <v>20528</v>
      </c>
      <c r="C5704" s="1" t="s">
        <v>20536</v>
      </c>
      <c r="D5704" s="1" t="s">
        <v>17171</v>
      </c>
      <c r="E5704" s="1" t="s">
        <v>20530</v>
      </c>
      <c r="F5704" s="1" t="s">
        <v>20537</v>
      </c>
      <c r="G5704" s="14">
        <v>105</v>
      </c>
      <c r="I5704" s="1" t="s">
        <v>6641</v>
      </c>
      <c r="J5704" s="1" t="s">
        <v>6679</v>
      </c>
      <c r="K5704" s="1" t="s">
        <v>6680</v>
      </c>
      <c r="L5704" s="1" t="s">
        <v>74</v>
      </c>
      <c r="N5704" s="1" t="s">
        <v>43</v>
      </c>
      <c r="O5704" s="1" t="s">
        <v>183</v>
      </c>
      <c r="P5704" s="1" t="s">
        <v>20538</v>
      </c>
      <c r="Q5704" s="1" t="s">
        <v>6645</v>
      </c>
      <c r="R5704" s="1" t="s">
        <v>6646</v>
      </c>
      <c r="S5704" s="1" t="s">
        <v>6682</v>
      </c>
      <c r="T5704" s="2">
        <v>197063313724</v>
      </c>
      <c r="U5704" s="1" t="s">
        <v>156</v>
      </c>
      <c r="V5704">
        <v>44</v>
      </c>
      <c r="W5704" s="1" t="s">
        <v>51</v>
      </c>
      <c r="X5704" s="1" t="s">
        <v>6672</v>
      </c>
      <c r="Y5704" s="15">
        <v>38.65</v>
      </c>
      <c r="Z5704" s="15">
        <f t="shared" si="180"/>
        <v>38.65</v>
      </c>
      <c r="AA5704" s="15">
        <v>85</v>
      </c>
      <c r="AB5704" s="15">
        <f t="shared" si="181"/>
        <v>85</v>
      </c>
      <c r="AC5704">
        <v>35</v>
      </c>
      <c r="AD5704">
        <v>70</v>
      </c>
      <c r="AE5704">
        <v>45.5</v>
      </c>
      <c r="AF5704">
        <v>100</v>
      </c>
      <c r="AG5704" s="1">
        <v>1</v>
      </c>
    </row>
    <row r="5705" spans="1:33">
      <c r="A5705" s="1" t="s">
        <v>33</v>
      </c>
      <c r="B5705" s="13" t="s">
        <v>20539</v>
      </c>
      <c r="C5705" s="1" t="s">
        <v>20540</v>
      </c>
      <c r="D5705" s="1" t="s">
        <v>17201</v>
      </c>
      <c r="E5705" s="1" t="s">
        <v>20541</v>
      </c>
      <c r="F5705" s="1" t="s">
        <v>20542</v>
      </c>
      <c r="G5705" s="14">
        <v>65</v>
      </c>
      <c r="I5705" s="1" t="s">
        <v>6641</v>
      </c>
      <c r="J5705" s="1" t="s">
        <v>6679</v>
      </c>
      <c r="K5705" s="1" t="s">
        <v>6680</v>
      </c>
      <c r="L5705" s="1" t="s">
        <v>74</v>
      </c>
      <c r="N5705" s="1" t="s">
        <v>43</v>
      </c>
      <c r="O5705" s="1" t="s">
        <v>183</v>
      </c>
      <c r="P5705" s="1" t="s">
        <v>20543</v>
      </c>
      <c r="Q5705" s="1" t="s">
        <v>6645</v>
      </c>
      <c r="R5705" s="1" t="s">
        <v>6646</v>
      </c>
      <c r="S5705" s="1" t="s">
        <v>6682</v>
      </c>
      <c r="T5705" s="2">
        <v>197063313557</v>
      </c>
      <c r="U5705" s="1" t="s">
        <v>156</v>
      </c>
      <c r="V5705">
        <v>38.5</v>
      </c>
      <c r="W5705" s="1" t="s">
        <v>165</v>
      </c>
      <c r="X5705" s="1" t="s">
        <v>6648</v>
      </c>
      <c r="Y5705" s="15">
        <v>36.4</v>
      </c>
      <c r="Z5705" s="15">
        <f t="shared" si="180"/>
        <v>36.4</v>
      </c>
      <c r="AA5705" s="15">
        <v>80</v>
      </c>
      <c r="AB5705" s="15">
        <f t="shared" si="181"/>
        <v>80</v>
      </c>
      <c r="AC5705">
        <v>32.5</v>
      </c>
      <c r="AD5705">
        <v>65</v>
      </c>
      <c r="AE5705">
        <v>43.2</v>
      </c>
      <c r="AF5705">
        <v>95</v>
      </c>
      <c r="AG5705" s="1">
        <v>1</v>
      </c>
    </row>
    <row r="5706" spans="1:33">
      <c r="A5706" s="1" t="s">
        <v>33</v>
      </c>
      <c r="B5706" s="13" t="s">
        <v>20539</v>
      </c>
      <c r="C5706" s="1" t="s">
        <v>20544</v>
      </c>
      <c r="D5706" s="1" t="s">
        <v>17201</v>
      </c>
      <c r="E5706" s="1" t="s">
        <v>20541</v>
      </c>
      <c r="F5706" s="1" t="s">
        <v>20545</v>
      </c>
      <c r="G5706" s="14">
        <v>70</v>
      </c>
      <c r="I5706" s="1" t="s">
        <v>6641</v>
      </c>
      <c r="J5706" s="1" t="s">
        <v>6679</v>
      </c>
      <c r="K5706" s="1" t="s">
        <v>6680</v>
      </c>
      <c r="L5706" s="1" t="s">
        <v>74</v>
      </c>
      <c r="N5706" s="1" t="s">
        <v>43</v>
      </c>
      <c r="O5706" s="1" t="s">
        <v>183</v>
      </c>
      <c r="P5706" s="1" t="s">
        <v>20546</v>
      </c>
      <c r="Q5706" s="1" t="s">
        <v>6645</v>
      </c>
      <c r="R5706" s="1" t="s">
        <v>6646</v>
      </c>
      <c r="S5706" s="1" t="s">
        <v>6682</v>
      </c>
      <c r="T5706" s="2">
        <v>197063313571</v>
      </c>
      <c r="U5706" s="1" t="s">
        <v>156</v>
      </c>
      <c r="V5706">
        <v>39</v>
      </c>
      <c r="W5706" s="1" t="s">
        <v>165</v>
      </c>
      <c r="X5706" s="1" t="s">
        <v>6648</v>
      </c>
      <c r="Y5706" s="15">
        <v>36.4</v>
      </c>
      <c r="Z5706" s="15">
        <f t="shared" si="180"/>
        <v>36.4</v>
      </c>
      <c r="AA5706" s="15">
        <v>80</v>
      </c>
      <c r="AB5706" s="15">
        <f t="shared" si="181"/>
        <v>80</v>
      </c>
      <c r="AC5706">
        <v>32.5</v>
      </c>
      <c r="AD5706">
        <v>65</v>
      </c>
      <c r="AE5706">
        <v>43.2</v>
      </c>
      <c r="AF5706">
        <v>95</v>
      </c>
      <c r="AG5706" s="1">
        <v>1</v>
      </c>
    </row>
    <row r="5707" spans="1:33">
      <c r="A5707" s="1" t="s">
        <v>33</v>
      </c>
      <c r="B5707" s="13" t="s">
        <v>20539</v>
      </c>
      <c r="C5707" s="1" t="s">
        <v>20547</v>
      </c>
      <c r="D5707" s="1" t="s">
        <v>17201</v>
      </c>
      <c r="E5707" s="1" t="s">
        <v>20541</v>
      </c>
      <c r="F5707" s="1" t="s">
        <v>20548</v>
      </c>
      <c r="G5707" s="14">
        <v>85</v>
      </c>
      <c r="I5707" s="1" t="s">
        <v>6641</v>
      </c>
      <c r="J5707" s="1" t="s">
        <v>6679</v>
      </c>
      <c r="K5707" s="1" t="s">
        <v>6680</v>
      </c>
      <c r="L5707" s="1" t="s">
        <v>74</v>
      </c>
      <c r="N5707" s="1" t="s">
        <v>43</v>
      </c>
      <c r="O5707" s="1" t="s">
        <v>183</v>
      </c>
      <c r="P5707" s="1" t="s">
        <v>20549</v>
      </c>
      <c r="Q5707" s="1" t="s">
        <v>6645</v>
      </c>
      <c r="R5707" s="1" t="s">
        <v>6646</v>
      </c>
      <c r="S5707" s="1" t="s">
        <v>6682</v>
      </c>
      <c r="T5707" s="2">
        <v>197063314035</v>
      </c>
      <c r="U5707" s="1" t="s">
        <v>156</v>
      </c>
      <c r="V5707">
        <v>41</v>
      </c>
      <c r="W5707" s="1" t="s">
        <v>165</v>
      </c>
      <c r="X5707" s="1" t="s">
        <v>6648</v>
      </c>
      <c r="Y5707" s="15">
        <v>36.4</v>
      </c>
      <c r="Z5707" s="15">
        <f t="shared" si="180"/>
        <v>36.4</v>
      </c>
      <c r="AA5707" s="15">
        <v>80</v>
      </c>
      <c r="AB5707" s="15">
        <f t="shared" si="181"/>
        <v>80</v>
      </c>
      <c r="AC5707">
        <v>32.5</v>
      </c>
      <c r="AD5707">
        <v>65</v>
      </c>
      <c r="AE5707">
        <v>43.2</v>
      </c>
      <c r="AF5707">
        <v>95</v>
      </c>
      <c r="AG5707" s="1">
        <v>1</v>
      </c>
    </row>
    <row r="5708" spans="1:33">
      <c r="A5708" s="1" t="s">
        <v>33</v>
      </c>
      <c r="B5708" s="13" t="s">
        <v>20539</v>
      </c>
      <c r="C5708" s="1" t="s">
        <v>20550</v>
      </c>
      <c r="D5708" s="1" t="s">
        <v>17201</v>
      </c>
      <c r="E5708" s="1" t="s">
        <v>20541</v>
      </c>
      <c r="F5708" s="1" t="s">
        <v>20551</v>
      </c>
      <c r="G5708" s="14">
        <v>100</v>
      </c>
      <c r="I5708" s="1" t="s">
        <v>6641</v>
      </c>
      <c r="J5708" s="1" t="s">
        <v>6679</v>
      </c>
      <c r="K5708" s="1" t="s">
        <v>6680</v>
      </c>
      <c r="L5708" s="1" t="s">
        <v>74</v>
      </c>
      <c r="N5708" s="1" t="s">
        <v>43</v>
      </c>
      <c r="O5708" s="1" t="s">
        <v>183</v>
      </c>
      <c r="P5708" s="1" t="s">
        <v>20552</v>
      </c>
      <c r="Q5708" s="1" t="s">
        <v>6645</v>
      </c>
      <c r="R5708" s="1" t="s">
        <v>6646</v>
      </c>
      <c r="S5708" s="1" t="s">
        <v>6682</v>
      </c>
      <c r="T5708" s="2">
        <v>197063314325</v>
      </c>
      <c r="U5708" s="1" t="s">
        <v>156</v>
      </c>
      <c r="V5708">
        <v>43</v>
      </c>
      <c r="W5708" s="1" t="s">
        <v>165</v>
      </c>
      <c r="X5708" s="1" t="s">
        <v>6648</v>
      </c>
      <c r="Y5708" s="15">
        <v>36.4</v>
      </c>
      <c r="Z5708" s="15">
        <f t="shared" si="180"/>
        <v>36.4</v>
      </c>
      <c r="AA5708" s="15">
        <v>80</v>
      </c>
      <c r="AB5708" s="15">
        <f t="shared" si="181"/>
        <v>80</v>
      </c>
      <c r="AC5708">
        <v>32.5</v>
      </c>
      <c r="AD5708">
        <v>65</v>
      </c>
      <c r="AE5708">
        <v>43.2</v>
      </c>
      <c r="AF5708">
        <v>95</v>
      </c>
      <c r="AG5708" s="1">
        <v>1</v>
      </c>
    </row>
    <row r="5709" spans="1:33">
      <c r="A5709" s="1" t="s">
        <v>33</v>
      </c>
      <c r="B5709" s="13" t="s">
        <v>20539</v>
      </c>
      <c r="C5709" s="1" t="s">
        <v>20553</v>
      </c>
      <c r="D5709" s="1" t="s">
        <v>17201</v>
      </c>
      <c r="E5709" s="1" t="s">
        <v>20541</v>
      </c>
      <c r="F5709" s="1" t="s">
        <v>20554</v>
      </c>
      <c r="G5709" s="14">
        <v>105</v>
      </c>
      <c r="I5709" s="1" t="s">
        <v>6641</v>
      </c>
      <c r="J5709" s="1" t="s">
        <v>6679</v>
      </c>
      <c r="K5709" s="1" t="s">
        <v>6680</v>
      </c>
      <c r="L5709" s="1" t="s">
        <v>74</v>
      </c>
      <c r="N5709" s="1" t="s">
        <v>43</v>
      </c>
      <c r="O5709" s="1" t="s">
        <v>183</v>
      </c>
      <c r="P5709" s="1" t="s">
        <v>20555</v>
      </c>
      <c r="Q5709" s="1" t="s">
        <v>6645</v>
      </c>
      <c r="R5709" s="1" t="s">
        <v>6646</v>
      </c>
      <c r="S5709" s="1" t="s">
        <v>6682</v>
      </c>
      <c r="T5709" s="2">
        <v>197063314370</v>
      </c>
      <c r="U5709" s="1" t="s">
        <v>156</v>
      </c>
      <c r="V5709">
        <v>44</v>
      </c>
      <c r="W5709" s="1" t="s">
        <v>165</v>
      </c>
      <c r="X5709" s="1" t="s">
        <v>6648</v>
      </c>
      <c r="Y5709" s="15">
        <v>36.4</v>
      </c>
      <c r="Z5709" s="15">
        <f t="shared" si="180"/>
        <v>36.4</v>
      </c>
      <c r="AA5709" s="15">
        <v>80</v>
      </c>
      <c r="AB5709" s="15">
        <f t="shared" si="181"/>
        <v>80</v>
      </c>
      <c r="AC5709">
        <v>32.5</v>
      </c>
      <c r="AD5709">
        <v>65</v>
      </c>
      <c r="AE5709">
        <v>43.2</v>
      </c>
      <c r="AF5709">
        <v>95</v>
      </c>
      <c r="AG5709" s="1">
        <v>1</v>
      </c>
    </row>
    <row r="5710" spans="1:33">
      <c r="A5710" s="1" t="s">
        <v>33</v>
      </c>
      <c r="B5710" s="13" t="s">
        <v>20539</v>
      </c>
      <c r="C5710" s="1" t="s">
        <v>20556</v>
      </c>
      <c r="D5710" s="1" t="s">
        <v>17201</v>
      </c>
      <c r="E5710" s="1" t="s">
        <v>20541</v>
      </c>
      <c r="F5710" s="1" t="s">
        <v>20557</v>
      </c>
      <c r="G5710" s="14">
        <v>130</v>
      </c>
      <c r="I5710" s="1" t="s">
        <v>6641</v>
      </c>
      <c r="J5710" s="1" t="s">
        <v>6679</v>
      </c>
      <c r="K5710" s="1" t="s">
        <v>6680</v>
      </c>
      <c r="L5710" s="1" t="s">
        <v>74</v>
      </c>
      <c r="N5710" s="1" t="s">
        <v>43</v>
      </c>
      <c r="O5710" s="1" t="s">
        <v>183</v>
      </c>
      <c r="P5710" s="1" t="s">
        <v>20558</v>
      </c>
      <c r="Q5710" s="1" t="s">
        <v>6645</v>
      </c>
      <c r="R5710" s="1" t="s">
        <v>6646</v>
      </c>
      <c r="S5710" s="1" t="s">
        <v>6682</v>
      </c>
      <c r="T5710" s="2">
        <v>197063314837</v>
      </c>
      <c r="U5710" s="1" t="s">
        <v>156</v>
      </c>
      <c r="V5710">
        <v>47</v>
      </c>
      <c r="W5710" s="1" t="s">
        <v>165</v>
      </c>
      <c r="X5710" s="1" t="s">
        <v>6648</v>
      </c>
      <c r="Y5710" s="15">
        <v>36.4</v>
      </c>
      <c r="Z5710" s="15">
        <f t="shared" si="180"/>
        <v>36.4</v>
      </c>
      <c r="AA5710" s="15">
        <v>80</v>
      </c>
      <c r="AB5710" s="15">
        <f t="shared" si="181"/>
        <v>80</v>
      </c>
      <c r="AC5710">
        <v>32.5</v>
      </c>
      <c r="AD5710">
        <v>65</v>
      </c>
      <c r="AE5710">
        <v>43.2</v>
      </c>
      <c r="AF5710">
        <v>95</v>
      </c>
      <c r="AG5710" s="1">
        <v>1</v>
      </c>
    </row>
    <row r="5711" spans="1:33">
      <c r="A5711" s="1" t="s">
        <v>33</v>
      </c>
      <c r="B5711" s="13" t="s">
        <v>20559</v>
      </c>
      <c r="C5711" s="1" t="s">
        <v>20560</v>
      </c>
      <c r="D5711" s="1" t="s">
        <v>17201</v>
      </c>
      <c r="E5711" s="1" t="s">
        <v>20561</v>
      </c>
      <c r="F5711" s="1" t="s">
        <v>20562</v>
      </c>
      <c r="G5711" s="14">
        <v>55</v>
      </c>
      <c r="I5711" s="1" t="s">
        <v>6641</v>
      </c>
      <c r="J5711" s="1" t="s">
        <v>6679</v>
      </c>
      <c r="K5711" s="1" t="s">
        <v>6680</v>
      </c>
      <c r="L5711" s="1" t="s">
        <v>74</v>
      </c>
      <c r="N5711" s="1" t="s">
        <v>43</v>
      </c>
      <c r="O5711" s="1" t="s">
        <v>183</v>
      </c>
      <c r="P5711" s="1" t="s">
        <v>20563</v>
      </c>
      <c r="Q5711" s="1" t="s">
        <v>6645</v>
      </c>
      <c r="R5711" s="1" t="s">
        <v>6646</v>
      </c>
      <c r="S5711" s="1" t="s">
        <v>6682</v>
      </c>
      <c r="T5711" s="2">
        <v>197063314103</v>
      </c>
      <c r="U5711" s="1" t="s">
        <v>156</v>
      </c>
      <c r="V5711">
        <v>37</v>
      </c>
      <c r="W5711" s="1" t="s">
        <v>141</v>
      </c>
      <c r="X5711" s="1" t="s">
        <v>6648</v>
      </c>
      <c r="Y5711" s="15">
        <v>36.4</v>
      </c>
      <c r="Z5711" s="15">
        <f t="shared" si="180"/>
        <v>36.4</v>
      </c>
      <c r="AA5711" s="15">
        <v>80</v>
      </c>
      <c r="AB5711" s="15">
        <f t="shared" si="181"/>
        <v>80</v>
      </c>
      <c r="AC5711">
        <v>32.5</v>
      </c>
      <c r="AD5711">
        <v>65</v>
      </c>
      <c r="AE5711">
        <v>43.2</v>
      </c>
      <c r="AF5711">
        <v>95</v>
      </c>
      <c r="AG5711" s="1">
        <v>1</v>
      </c>
    </row>
    <row r="5712" spans="1:33">
      <c r="A5712" s="1" t="s">
        <v>33</v>
      </c>
      <c r="B5712" s="13" t="s">
        <v>20559</v>
      </c>
      <c r="C5712" s="1" t="s">
        <v>20564</v>
      </c>
      <c r="D5712" s="1" t="s">
        <v>17201</v>
      </c>
      <c r="E5712" s="1" t="s">
        <v>20561</v>
      </c>
      <c r="F5712" s="1" t="s">
        <v>20565</v>
      </c>
      <c r="G5712" s="14">
        <v>60</v>
      </c>
      <c r="I5712" s="1" t="s">
        <v>6641</v>
      </c>
      <c r="J5712" s="1" t="s">
        <v>6679</v>
      </c>
      <c r="K5712" s="1" t="s">
        <v>6680</v>
      </c>
      <c r="L5712" s="1" t="s">
        <v>74</v>
      </c>
      <c r="N5712" s="1" t="s">
        <v>43</v>
      </c>
      <c r="O5712" s="1" t="s">
        <v>183</v>
      </c>
      <c r="P5712" s="1" t="s">
        <v>20566</v>
      </c>
      <c r="Q5712" s="1" t="s">
        <v>6645</v>
      </c>
      <c r="R5712" s="1" t="s">
        <v>6646</v>
      </c>
      <c r="S5712" s="1" t="s">
        <v>6682</v>
      </c>
      <c r="T5712" s="2">
        <v>197063314141</v>
      </c>
      <c r="U5712" s="1" t="s">
        <v>156</v>
      </c>
      <c r="V5712">
        <v>38</v>
      </c>
      <c r="W5712" s="1" t="s">
        <v>141</v>
      </c>
      <c r="X5712" s="1" t="s">
        <v>6648</v>
      </c>
      <c r="Y5712" s="15">
        <v>36.4</v>
      </c>
      <c r="Z5712" s="15">
        <f t="shared" si="180"/>
        <v>36.4</v>
      </c>
      <c r="AA5712" s="15">
        <v>80</v>
      </c>
      <c r="AB5712" s="15">
        <f t="shared" si="181"/>
        <v>80</v>
      </c>
      <c r="AC5712">
        <v>32.5</v>
      </c>
      <c r="AD5712">
        <v>65</v>
      </c>
      <c r="AE5712">
        <v>43.2</v>
      </c>
      <c r="AF5712">
        <v>95</v>
      </c>
      <c r="AG5712" s="1">
        <v>1</v>
      </c>
    </row>
    <row r="5713" spans="1:33">
      <c r="A5713" s="1" t="s">
        <v>33</v>
      </c>
      <c r="B5713" s="13" t="s">
        <v>20559</v>
      </c>
      <c r="C5713" s="1" t="s">
        <v>20567</v>
      </c>
      <c r="D5713" s="1" t="s">
        <v>17201</v>
      </c>
      <c r="E5713" s="1" t="s">
        <v>20561</v>
      </c>
      <c r="F5713" s="1" t="s">
        <v>20568</v>
      </c>
      <c r="G5713" s="14">
        <v>70</v>
      </c>
      <c r="I5713" s="1" t="s">
        <v>6641</v>
      </c>
      <c r="J5713" s="1" t="s">
        <v>6679</v>
      </c>
      <c r="K5713" s="1" t="s">
        <v>6680</v>
      </c>
      <c r="L5713" s="1" t="s">
        <v>74</v>
      </c>
      <c r="N5713" s="1" t="s">
        <v>43</v>
      </c>
      <c r="O5713" s="1" t="s">
        <v>183</v>
      </c>
      <c r="P5713" s="1" t="s">
        <v>20569</v>
      </c>
      <c r="Q5713" s="1" t="s">
        <v>6645</v>
      </c>
      <c r="R5713" s="1" t="s">
        <v>6646</v>
      </c>
      <c r="S5713" s="1" t="s">
        <v>6682</v>
      </c>
      <c r="T5713" s="2">
        <v>197063314363</v>
      </c>
      <c r="U5713" s="1" t="s">
        <v>156</v>
      </c>
      <c r="V5713">
        <v>39</v>
      </c>
      <c r="W5713" s="1" t="s">
        <v>141</v>
      </c>
      <c r="X5713" s="1" t="s">
        <v>6648</v>
      </c>
      <c r="Y5713" s="15">
        <v>36.4</v>
      </c>
      <c r="Z5713" s="15">
        <f t="shared" ref="Z5713:Z5776" si="182">Y5713*AG5713</f>
        <v>72.8</v>
      </c>
      <c r="AA5713" s="15">
        <v>80</v>
      </c>
      <c r="AB5713" s="15">
        <f t="shared" ref="AB5713:AB5776" si="183">AA5713*AG5713</f>
        <v>160</v>
      </c>
      <c r="AC5713">
        <v>32.5</v>
      </c>
      <c r="AD5713">
        <v>65</v>
      </c>
      <c r="AE5713">
        <v>43.2</v>
      </c>
      <c r="AF5713">
        <v>95</v>
      </c>
      <c r="AG5713" s="1">
        <v>2</v>
      </c>
    </row>
    <row r="5714" spans="1:33">
      <c r="A5714" s="1" t="s">
        <v>33</v>
      </c>
      <c r="B5714" s="13" t="s">
        <v>20559</v>
      </c>
      <c r="C5714" s="1" t="s">
        <v>20570</v>
      </c>
      <c r="D5714" s="1" t="s">
        <v>17201</v>
      </c>
      <c r="E5714" s="1" t="s">
        <v>20561</v>
      </c>
      <c r="F5714" s="1" t="s">
        <v>20571</v>
      </c>
      <c r="G5714" s="14">
        <v>75</v>
      </c>
      <c r="I5714" s="1" t="s">
        <v>6641</v>
      </c>
      <c r="J5714" s="1" t="s">
        <v>6679</v>
      </c>
      <c r="K5714" s="1" t="s">
        <v>6680</v>
      </c>
      <c r="L5714" s="1" t="s">
        <v>74</v>
      </c>
      <c r="N5714" s="1" t="s">
        <v>43</v>
      </c>
      <c r="O5714" s="1" t="s">
        <v>183</v>
      </c>
      <c r="P5714" s="1" t="s">
        <v>20572</v>
      </c>
      <c r="Q5714" s="1" t="s">
        <v>6645</v>
      </c>
      <c r="R5714" s="1" t="s">
        <v>6646</v>
      </c>
      <c r="S5714" s="1" t="s">
        <v>6682</v>
      </c>
      <c r="T5714" s="2">
        <v>197063314523</v>
      </c>
      <c r="U5714" s="1" t="s">
        <v>156</v>
      </c>
      <c r="V5714">
        <v>40</v>
      </c>
      <c r="W5714" s="1" t="s">
        <v>141</v>
      </c>
      <c r="X5714" s="1" t="s">
        <v>6648</v>
      </c>
      <c r="Y5714" s="15">
        <v>36.4</v>
      </c>
      <c r="Z5714" s="15">
        <f t="shared" si="182"/>
        <v>36.4</v>
      </c>
      <c r="AA5714" s="15">
        <v>80</v>
      </c>
      <c r="AB5714" s="15">
        <f t="shared" si="183"/>
        <v>80</v>
      </c>
      <c r="AC5714">
        <v>32.5</v>
      </c>
      <c r="AD5714">
        <v>65</v>
      </c>
      <c r="AE5714">
        <v>43.2</v>
      </c>
      <c r="AF5714">
        <v>95</v>
      </c>
      <c r="AG5714" s="1">
        <v>1</v>
      </c>
    </row>
    <row r="5715" spans="1:33">
      <c r="A5715" s="1" t="s">
        <v>33</v>
      </c>
      <c r="B5715" s="13" t="s">
        <v>20559</v>
      </c>
      <c r="C5715" s="1" t="s">
        <v>20573</v>
      </c>
      <c r="D5715" s="1" t="s">
        <v>17201</v>
      </c>
      <c r="E5715" s="1" t="s">
        <v>20561</v>
      </c>
      <c r="F5715" s="1" t="s">
        <v>20574</v>
      </c>
      <c r="G5715" s="14">
        <v>85</v>
      </c>
      <c r="I5715" s="1" t="s">
        <v>6641</v>
      </c>
      <c r="J5715" s="1" t="s">
        <v>6679</v>
      </c>
      <c r="K5715" s="1" t="s">
        <v>6680</v>
      </c>
      <c r="L5715" s="1" t="s">
        <v>74</v>
      </c>
      <c r="N5715" s="1" t="s">
        <v>43</v>
      </c>
      <c r="O5715" s="1" t="s">
        <v>183</v>
      </c>
      <c r="P5715" s="1" t="s">
        <v>20575</v>
      </c>
      <c r="Q5715" s="1" t="s">
        <v>6645</v>
      </c>
      <c r="R5715" s="1" t="s">
        <v>6646</v>
      </c>
      <c r="S5715" s="1" t="s">
        <v>6682</v>
      </c>
      <c r="T5715" s="2">
        <v>197063314677</v>
      </c>
      <c r="U5715" s="1" t="s">
        <v>156</v>
      </c>
      <c r="V5715">
        <v>41</v>
      </c>
      <c r="W5715" s="1" t="s">
        <v>141</v>
      </c>
      <c r="X5715" s="1" t="s">
        <v>6648</v>
      </c>
      <c r="Y5715" s="15">
        <v>36.4</v>
      </c>
      <c r="Z5715" s="15">
        <f t="shared" si="182"/>
        <v>36.4</v>
      </c>
      <c r="AA5715" s="15">
        <v>80</v>
      </c>
      <c r="AB5715" s="15">
        <f t="shared" si="183"/>
        <v>80</v>
      </c>
      <c r="AC5715">
        <v>32.5</v>
      </c>
      <c r="AD5715">
        <v>65</v>
      </c>
      <c r="AE5715">
        <v>43.2</v>
      </c>
      <c r="AF5715">
        <v>95</v>
      </c>
      <c r="AG5715" s="1">
        <v>1</v>
      </c>
    </row>
    <row r="5716" spans="1:33">
      <c r="A5716" s="1" t="s">
        <v>33</v>
      </c>
      <c r="B5716" s="13" t="s">
        <v>20559</v>
      </c>
      <c r="C5716" s="1" t="s">
        <v>20576</v>
      </c>
      <c r="D5716" s="1" t="s">
        <v>17201</v>
      </c>
      <c r="E5716" s="1" t="s">
        <v>20561</v>
      </c>
      <c r="F5716" s="1" t="s">
        <v>20577</v>
      </c>
      <c r="G5716" s="14">
        <v>100</v>
      </c>
      <c r="I5716" s="1" t="s">
        <v>6641</v>
      </c>
      <c r="J5716" s="1" t="s">
        <v>6679</v>
      </c>
      <c r="K5716" s="1" t="s">
        <v>6680</v>
      </c>
      <c r="L5716" s="1" t="s">
        <v>74</v>
      </c>
      <c r="N5716" s="1" t="s">
        <v>43</v>
      </c>
      <c r="O5716" s="1" t="s">
        <v>183</v>
      </c>
      <c r="P5716" s="1" t="s">
        <v>20578</v>
      </c>
      <c r="Q5716" s="1" t="s">
        <v>6645</v>
      </c>
      <c r="R5716" s="1" t="s">
        <v>6646</v>
      </c>
      <c r="S5716" s="1" t="s">
        <v>6682</v>
      </c>
      <c r="T5716" s="2">
        <v>197063315100</v>
      </c>
      <c r="U5716" s="1" t="s">
        <v>156</v>
      </c>
      <c r="V5716">
        <v>43</v>
      </c>
      <c r="W5716" s="1" t="s">
        <v>141</v>
      </c>
      <c r="X5716" s="1" t="s">
        <v>6648</v>
      </c>
      <c r="Y5716" s="15">
        <v>36.4</v>
      </c>
      <c r="Z5716" s="15">
        <f t="shared" si="182"/>
        <v>36.4</v>
      </c>
      <c r="AA5716" s="15">
        <v>80</v>
      </c>
      <c r="AB5716" s="15">
        <f t="shared" si="183"/>
        <v>80</v>
      </c>
      <c r="AC5716">
        <v>32.5</v>
      </c>
      <c r="AD5716">
        <v>65</v>
      </c>
      <c r="AE5716">
        <v>43.2</v>
      </c>
      <c r="AF5716">
        <v>95</v>
      </c>
      <c r="AG5716" s="1">
        <v>1</v>
      </c>
    </row>
    <row r="5717" spans="1:33">
      <c r="A5717" s="1" t="s">
        <v>33</v>
      </c>
      <c r="B5717" s="13" t="s">
        <v>20559</v>
      </c>
      <c r="C5717" s="1" t="s">
        <v>20579</v>
      </c>
      <c r="D5717" s="1" t="s">
        <v>17201</v>
      </c>
      <c r="E5717" s="1" t="s">
        <v>20561</v>
      </c>
      <c r="F5717" s="1" t="s">
        <v>20580</v>
      </c>
      <c r="G5717" s="14">
        <v>115</v>
      </c>
      <c r="I5717" s="1" t="s">
        <v>6641</v>
      </c>
      <c r="J5717" s="1" t="s">
        <v>6679</v>
      </c>
      <c r="K5717" s="1" t="s">
        <v>6680</v>
      </c>
      <c r="L5717" s="1" t="s">
        <v>74</v>
      </c>
      <c r="N5717" s="1" t="s">
        <v>43</v>
      </c>
      <c r="O5717" s="1" t="s">
        <v>183</v>
      </c>
      <c r="P5717" s="1" t="s">
        <v>20581</v>
      </c>
      <c r="Q5717" s="1" t="s">
        <v>6645</v>
      </c>
      <c r="R5717" s="1" t="s">
        <v>6646</v>
      </c>
      <c r="S5717" s="1" t="s">
        <v>6682</v>
      </c>
      <c r="T5717" s="2">
        <v>197063315469</v>
      </c>
      <c r="U5717" s="1" t="s">
        <v>156</v>
      </c>
      <c r="V5717">
        <v>45</v>
      </c>
      <c r="W5717" s="1" t="s">
        <v>141</v>
      </c>
      <c r="X5717" s="1" t="s">
        <v>6648</v>
      </c>
      <c r="Y5717" s="15">
        <v>36.4</v>
      </c>
      <c r="Z5717" s="15">
        <f t="shared" si="182"/>
        <v>36.4</v>
      </c>
      <c r="AA5717" s="15">
        <v>80</v>
      </c>
      <c r="AB5717" s="15">
        <f t="shared" si="183"/>
        <v>80</v>
      </c>
      <c r="AC5717">
        <v>32.5</v>
      </c>
      <c r="AD5717">
        <v>65</v>
      </c>
      <c r="AE5717">
        <v>43.2</v>
      </c>
      <c r="AF5717">
        <v>95</v>
      </c>
      <c r="AG5717" s="1">
        <v>1</v>
      </c>
    </row>
    <row r="5718" spans="1:33">
      <c r="A5718" s="1" t="s">
        <v>33</v>
      </c>
      <c r="B5718" s="13" t="s">
        <v>20559</v>
      </c>
      <c r="C5718" s="1" t="s">
        <v>20582</v>
      </c>
      <c r="D5718" s="1" t="s">
        <v>17201</v>
      </c>
      <c r="E5718" s="1" t="s">
        <v>20561</v>
      </c>
      <c r="F5718" s="1" t="s">
        <v>20583</v>
      </c>
      <c r="G5718" s="14">
        <v>120</v>
      </c>
      <c r="I5718" s="1" t="s">
        <v>6641</v>
      </c>
      <c r="J5718" s="1" t="s">
        <v>6679</v>
      </c>
      <c r="K5718" s="1" t="s">
        <v>6680</v>
      </c>
      <c r="L5718" s="1" t="s">
        <v>74</v>
      </c>
      <c r="N5718" s="1" t="s">
        <v>43</v>
      </c>
      <c r="O5718" s="1" t="s">
        <v>183</v>
      </c>
      <c r="P5718" s="1" t="s">
        <v>20584</v>
      </c>
      <c r="Q5718" s="1" t="s">
        <v>6645</v>
      </c>
      <c r="R5718" s="1" t="s">
        <v>6646</v>
      </c>
      <c r="S5718" s="1" t="s">
        <v>6682</v>
      </c>
      <c r="T5718" s="2">
        <v>197063315650</v>
      </c>
      <c r="U5718" s="1" t="s">
        <v>156</v>
      </c>
      <c r="V5718">
        <v>46</v>
      </c>
      <c r="W5718" s="1" t="s">
        <v>141</v>
      </c>
      <c r="X5718" s="1" t="s">
        <v>6648</v>
      </c>
      <c r="Y5718" s="15">
        <v>36.4</v>
      </c>
      <c r="Z5718" s="15">
        <f t="shared" si="182"/>
        <v>36.4</v>
      </c>
      <c r="AA5718" s="15">
        <v>80</v>
      </c>
      <c r="AB5718" s="15">
        <f t="shared" si="183"/>
        <v>80</v>
      </c>
      <c r="AC5718">
        <v>32.5</v>
      </c>
      <c r="AD5718">
        <v>65</v>
      </c>
      <c r="AE5718">
        <v>43.2</v>
      </c>
      <c r="AF5718">
        <v>95</v>
      </c>
      <c r="AG5718" s="1">
        <v>1</v>
      </c>
    </row>
    <row r="5719" spans="1:33">
      <c r="A5719" s="1" t="s">
        <v>33</v>
      </c>
      <c r="B5719" s="13" t="s">
        <v>20585</v>
      </c>
      <c r="C5719" s="1" t="s">
        <v>20586</v>
      </c>
      <c r="D5719" s="1" t="s">
        <v>17243</v>
      </c>
      <c r="E5719" s="1" t="s">
        <v>15592</v>
      </c>
      <c r="F5719" s="1" t="s">
        <v>20587</v>
      </c>
      <c r="G5719" s="14">
        <v>55</v>
      </c>
      <c r="H5719" s="1" t="s">
        <v>15594</v>
      </c>
      <c r="I5719" s="1" t="s">
        <v>6641</v>
      </c>
      <c r="J5719" s="1" t="s">
        <v>6679</v>
      </c>
      <c r="K5719" s="1" t="s">
        <v>6680</v>
      </c>
      <c r="L5719" s="1" t="s">
        <v>74</v>
      </c>
      <c r="N5719" s="1" t="s">
        <v>43</v>
      </c>
      <c r="O5719" s="1" t="s">
        <v>183</v>
      </c>
      <c r="P5719" s="1" t="s">
        <v>20588</v>
      </c>
      <c r="Q5719" s="1" t="s">
        <v>6645</v>
      </c>
      <c r="R5719" s="1" t="s">
        <v>6646</v>
      </c>
      <c r="S5719" s="1" t="s">
        <v>6682</v>
      </c>
      <c r="T5719" s="2">
        <v>197063314158</v>
      </c>
      <c r="U5719" s="1" t="s">
        <v>156</v>
      </c>
      <c r="V5719">
        <v>37</v>
      </c>
      <c r="W5719" s="1" t="s">
        <v>51</v>
      </c>
      <c r="X5719" s="1" t="s">
        <v>6648</v>
      </c>
      <c r="Y5719" s="15">
        <v>38.65</v>
      </c>
      <c r="Z5719" s="15">
        <f t="shared" si="182"/>
        <v>38.65</v>
      </c>
      <c r="AA5719" s="15">
        <v>85</v>
      </c>
      <c r="AB5719" s="15">
        <f t="shared" si="183"/>
        <v>85</v>
      </c>
      <c r="AC5719">
        <v>35</v>
      </c>
      <c r="AD5719">
        <v>70</v>
      </c>
      <c r="AE5719">
        <v>45.5</v>
      </c>
      <c r="AF5719">
        <v>100</v>
      </c>
      <c r="AG5719" s="1">
        <v>1</v>
      </c>
    </row>
    <row r="5720" spans="1:33">
      <c r="A5720" s="1" t="s">
        <v>33</v>
      </c>
      <c r="B5720" s="13" t="s">
        <v>20585</v>
      </c>
      <c r="C5720" s="1" t="s">
        <v>20589</v>
      </c>
      <c r="D5720" s="1" t="s">
        <v>17243</v>
      </c>
      <c r="E5720" s="1" t="s">
        <v>15592</v>
      </c>
      <c r="F5720" s="1" t="s">
        <v>20590</v>
      </c>
      <c r="G5720" s="14">
        <v>60</v>
      </c>
      <c r="H5720" s="1" t="s">
        <v>15594</v>
      </c>
      <c r="I5720" s="1" t="s">
        <v>6641</v>
      </c>
      <c r="J5720" s="1" t="s">
        <v>6679</v>
      </c>
      <c r="K5720" s="1" t="s">
        <v>6680</v>
      </c>
      <c r="L5720" s="1" t="s">
        <v>74</v>
      </c>
      <c r="N5720" s="1" t="s">
        <v>43</v>
      </c>
      <c r="O5720" s="1" t="s">
        <v>183</v>
      </c>
      <c r="P5720" s="1" t="s">
        <v>20591</v>
      </c>
      <c r="Q5720" s="1" t="s">
        <v>6645</v>
      </c>
      <c r="R5720" s="1" t="s">
        <v>6646</v>
      </c>
      <c r="S5720" s="1" t="s">
        <v>6682</v>
      </c>
      <c r="T5720" s="2">
        <v>197063314318</v>
      </c>
      <c r="U5720" s="1" t="s">
        <v>156</v>
      </c>
      <c r="V5720">
        <v>38</v>
      </c>
      <c r="W5720" s="1" t="s">
        <v>51</v>
      </c>
      <c r="X5720" s="1" t="s">
        <v>6648</v>
      </c>
      <c r="Y5720" s="15">
        <v>38.65</v>
      </c>
      <c r="Z5720" s="15">
        <f t="shared" si="182"/>
        <v>77.3</v>
      </c>
      <c r="AA5720" s="15">
        <v>85</v>
      </c>
      <c r="AB5720" s="15">
        <f t="shared" si="183"/>
        <v>170</v>
      </c>
      <c r="AC5720">
        <v>35</v>
      </c>
      <c r="AD5720">
        <v>70</v>
      </c>
      <c r="AE5720">
        <v>45.5</v>
      </c>
      <c r="AF5720">
        <v>100</v>
      </c>
      <c r="AG5720" s="1">
        <v>2</v>
      </c>
    </row>
    <row r="5721" spans="1:33">
      <c r="A5721" s="1" t="s">
        <v>33</v>
      </c>
      <c r="B5721" s="13" t="s">
        <v>20592</v>
      </c>
      <c r="C5721" s="1" t="s">
        <v>20593</v>
      </c>
      <c r="D5721" s="1" t="s">
        <v>17243</v>
      </c>
      <c r="E5721" s="1" t="s">
        <v>6852</v>
      </c>
      <c r="F5721" s="1" t="s">
        <v>20594</v>
      </c>
      <c r="G5721" s="14">
        <v>130</v>
      </c>
      <c r="H5721" s="1" t="s">
        <v>20595</v>
      </c>
      <c r="I5721" s="1" t="s">
        <v>6641</v>
      </c>
      <c r="J5721" s="1" t="s">
        <v>6679</v>
      </c>
      <c r="K5721" s="1" t="s">
        <v>6680</v>
      </c>
      <c r="L5721" s="1" t="s">
        <v>74</v>
      </c>
      <c r="N5721" s="1" t="s">
        <v>43</v>
      </c>
      <c r="O5721" s="1" t="s">
        <v>734</v>
      </c>
      <c r="P5721" s="1" t="s">
        <v>20596</v>
      </c>
      <c r="Q5721" s="1" t="s">
        <v>6645</v>
      </c>
      <c r="R5721" s="1" t="s">
        <v>6646</v>
      </c>
      <c r="S5721" s="1" t="s">
        <v>6682</v>
      </c>
      <c r="T5721" s="2">
        <v>196244717795</v>
      </c>
      <c r="U5721" s="1" t="s">
        <v>49</v>
      </c>
      <c r="V5721">
        <v>47</v>
      </c>
      <c r="W5721" s="1" t="s">
        <v>51</v>
      </c>
      <c r="X5721" s="1" t="s">
        <v>6648</v>
      </c>
      <c r="Y5721" s="15">
        <v>40.9</v>
      </c>
      <c r="Z5721" s="15">
        <f t="shared" si="182"/>
        <v>40.9</v>
      </c>
      <c r="AA5721" s="15">
        <v>90</v>
      </c>
      <c r="AB5721" s="15">
        <f t="shared" si="183"/>
        <v>90</v>
      </c>
      <c r="AC5721">
        <v>37.5</v>
      </c>
      <c r="AD5721">
        <v>75</v>
      </c>
      <c r="AE5721">
        <v>50</v>
      </c>
      <c r="AF5721">
        <v>110</v>
      </c>
      <c r="AG5721" s="1">
        <v>1</v>
      </c>
    </row>
    <row r="5722" spans="1:33">
      <c r="A5722" s="1" t="s">
        <v>33</v>
      </c>
      <c r="B5722" s="13" t="s">
        <v>20597</v>
      </c>
      <c r="C5722" s="1" t="s">
        <v>20598</v>
      </c>
      <c r="D5722" s="1" t="s">
        <v>17243</v>
      </c>
      <c r="E5722" s="1" t="s">
        <v>440</v>
      </c>
      <c r="F5722" s="1" t="s">
        <v>20599</v>
      </c>
      <c r="G5722" s="14">
        <v>115</v>
      </c>
      <c r="I5722" s="1" t="s">
        <v>6641</v>
      </c>
      <c r="J5722" s="1" t="s">
        <v>6679</v>
      </c>
      <c r="K5722" s="1" t="s">
        <v>6680</v>
      </c>
      <c r="L5722" s="1" t="s">
        <v>74</v>
      </c>
      <c r="N5722" s="1" t="s">
        <v>43</v>
      </c>
      <c r="O5722" s="1" t="s">
        <v>183</v>
      </c>
      <c r="P5722" s="1" t="s">
        <v>20600</v>
      </c>
      <c r="Q5722" s="1" t="s">
        <v>6645</v>
      </c>
      <c r="R5722" s="1" t="s">
        <v>6646</v>
      </c>
      <c r="S5722" s="1" t="s">
        <v>6682</v>
      </c>
      <c r="T5722" s="2">
        <v>197063315957</v>
      </c>
      <c r="U5722" s="1" t="s">
        <v>156</v>
      </c>
      <c r="V5722">
        <v>45</v>
      </c>
      <c r="W5722" s="1" t="s">
        <v>89</v>
      </c>
      <c r="X5722" s="1" t="s">
        <v>6648</v>
      </c>
      <c r="Y5722" s="15">
        <v>38.65</v>
      </c>
      <c r="Z5722" s="15">
        <f t="shared" si="182"/>
        <v>115.94999999999999</v>
      </c>
      <c r="AA5722" s="15">
        <v>85</v>
      </c>
      <c r="AB5722" s="15">
        <f t="shared" si="183"/>
        <v>255</v>
      </c>
      <c r="AC5722">
        <v>35</v>
      </c>
      <c r="AD5722">
        <v>70</v>
      </c>
      <c r="AE5722">
        <v>45.5</v>
      </c>
      <c r="AF5722">
        <v>100</v>
      </c>
      <c r="AG5722" s="1">
        <v>3</v>
      </c>
    </row>
    <row r="5723" spans="1:33">
      <c r="A5723" s="1" t="s">
        <v>33</v>
      </c>
      <c r="B5723" s="13" t="s">
        <v>20597</v>
      </c>
      <c r="C5723" s="1" t="s">
        <v>20601</v>
      </c>
      <c r="D5723" s="1" t="s">
        <v>17243</v>
      </c>
      <c r="E5723" s="1" t="s">
        <v>440</v>
      </c>
      <c r="F5723" s="1" t="s">
        <v>20602</v>
      </c>
      <c r="G5723" s="14">
        <v>120</v>
      </c>
      <c r="I5723" s="1" t="s">
        <v>6641</v>
      </c>
      <c r="J5723" s="1" t="s">
        <v>6679</v>
      </c>
      <c r="K5723" s="1" t="s">
        <v>6680</v>
      </c>
      <c r="L5723" s="1" t="s">
        <v>74</v>
      </c>
      <c r="N5723" s="1" t="s">
        <v>43</v>
      </c>
      <c r="O5723" s="1" t="s">
        <v>183</v>
      </c>
      <c r="P5723" s="1" t="s">
        <v>20603</v>
      </c>
      <c r="Q5723" s="1" t="s">
        <v>6645</v>
      </c>
      <c r="R5723" s="1" t="s">
        <v>6646</v>
      </c>
      <c r="S5723" s="1" t="s">
        <v>6682</v>
      </c>
      <c r="T5723" s="2">
        <v>197063316039</v>
      </c>
      <c r="U5723" s="1" t="s">
        <v>156</v>
      </c>
      <c r="V5723">
        <v>46</v>
      </c>
      <c r="W5723" s="1" t="s">
        <v>89</v>
      </c>
      <c r="X5723" s="1" t="s">
        <v>6648</v>
      </c>
      <c r="Y5723" s="15">
        <v>38.65</v>
      </c>
      <c r="Z5723" s="15">
        <f t="shared" si="182"/>
        <v>38.65</v>
      </c>
      <c r="AA5723" s="15">
        <v>85</v>
      </c>
      <c r="AB5723" s="15">
        <f t="shared" si="183"/>
        <v>85</v>
      </c>
      <c r="AC5723">
        <v>35</v>
      </c>
      <c r="AD5723">
        <v>70</v>
      </c>
      <c r="AE5723">
        <v>45.5</v>
      </c>
      <c r="AF5723">
        <v>100</v>
      </c>
      <c r="AG5723" s="1">
        <v>1</v>
      </c>
    </row>
    <row r="5724" spans="1:33">
      <c r="A5724" s="1" t="s">
        <v>33</v>
      </c>
      <c r="B5724" s="13" t="s">
        <v>20604</v>
      </c>
      <c r="C5724" s="1" t="s">
        <v>20605</v>
      </c>
      <c r="D5724" s="1" t="s">
        <v>17243</v>
      </c>
      <c r="E5724" s="1" t="s">
        <v>20606</v>
      </c>
      <c r="F5724" s="1" t="s">
        <v>20607</v>
      </c>
      <c r="G5724" s="14">
        <v>50</v>
      </c>
      <c r="H5724" s="1" t="s">
        <v>10797</v>
      </c>
      <c r="I5724" s="1" t="s">
        <v>6641</v>
      </c>
      <c r="J5724" s="1" t="s">
        <v>6679</v>
      </c>
      <c r="K5724" s="1" t="s">
        <v>6680</v>
      </c>
      <c r="L5724" s="1" t="s">
        <v>74</v>
      </c>
      <c r="N5724" s="1" t="s">
        <v>43</v>
      </c>
      <c r="O5724" s="1" t="s">
        <v>183</v>
      </c>
      <c r="P5724" s="1" t="s">
        <v>20608</v>
      </c>
      <c r="Q5724" s="1" t="s">
        <v>6645</v>
      </c>
      <c r="R5724" s="1" t="s">
        <v>6646</v>
      </c>
      <c r="S5724" s="1" t="s">
        <v>6682</v>
      </c>
      <c r="T5724" s="2">
        <v>197063313991</v>
      </c>
      <c r="U5724" s="1" t="s">
        <v>156</v>
      </c>
      <c r="V5724">
        <v>36.5</v>
      </c>
      <c r="W5724" s="1" t="s">
        <v>265</v>
      </c>
      <c r="X5724" s="1" t="s">
        <v>6672</v>
      </c>
      <c r="Y5724" s="15">
        <v>38.65</v>
      </c>
      <c r="Z5724" s="15">
        <f t="shared" si="182"/>
        <v>115.94999999999999</v>
      </c>
      <c r="AA5724" s="15">
        <v>85</v>
      </c>
      <c r="AB5724" s="15">
        <f t="shared" si="183"/>
        <v>255</v>
      </c>
      <c r="AC5724">
        <v>35</v>
      </c>
      <c r="AD5724">
        <v>70</v>
      </c>
      <c r="AE5724">
        <v>45.5</v>
      </c>
      <c r="AF5724">
        <v>100</v>
      </c>
      <c r="AG5724" s="1">
        <v>3</v>
      </c>
    </row>
    <row r="5725" spans="1:33">
      <c r="A5725" s="1" t="s">
        <v>33</v>
      </c>
      <c r="B5725" s="13" t="s">
        <v>20604</v>
      </c>
      <c r="C5725" s="1" t="s">
        <v>20609</v>
      </c>
      <c r="D5725" s="1" t="s">
        <v>17243</v>
      </c>
      <c r="E5725" s="1" t="s">
        <v>20606</v>
      </c>
      <c r="F5725" s="1" t="s">
        <v>20610</v>
      </c>
      <c r="G5725" s="14">
        <v>60</v>
      </c>
      <c r="H5725" s="1" t="s">
        <v>10797</v>
      </c>
      <c r="I5725" s="1" t="s">
        <v>6641</v>
      </c>
      <c r="J5725" s="1" t="s">
        <v>6679</v>
      </c>
      <c r="K5725" s="1" t="s">
        <v>6680</v>
      </c>
      <c r="L5725" s="1" t="s">
        <v>74</v>
      </c>
      <c r="N5725" s="1" t="s">
        <v>43</v>
      </c>
      <c r="O5725" s="1" t="s">
        <v>183</v>
      </c>
      <c r="P5725" s="1" t="s">
        <v>20611</v>
      </c>
      <c r="Q5725" s="1" t="s">
        <v>6645</v>
      </c>
      <c r="R5725" s="1" t="s">
        <v>6646</v>
      </c>
      <c r="S5725" s="1" t="s">
        <v>6682</v>
      </c>
      <c r="T5725" s="2">
        <v>197063314240</v>
      </c>
      <c r="U5725" s="1" t="s">
        <v>156</v>
      </c>
      <c r="V5725">
        <v>38</v>
      </c>
      <c r="W5725" s="1" t="s">
        <v>265</v>
      </c>
      <c r="X5725" s="1" t="s">
        <v>6672</v>
      </c>
      <c r="Y5725" s="15">
        <v>38.65</v>
      </c>
      <c r="Z5725" s="15">
        <f t="shared" si="182"/>
        <v>77.3</v>
      </c>
      <c r="AA5725" s="15">
        <v>85</v>
      </c>
      <c r="AB5725" s="15">
        <f t="shared" si="183"/>
        <v>170</v>
      </c>
      <c r="AC5725">
        <v>35</v>
      </c>
      <c r="AD5725">
        <v>70</v>
      </c>
      <c r="AE5725">
        <v>45.5</v>
      </c>
      <c r="AF5725">
        <v>100</v>
      </c>
      <c r="AG5725" s="1">
        <v>2</v>
      </c>
    </row>
    <row r="5726" spans="1:33">
      <c r="A5726" s="1" t="s">
        <v>33</v>
      </c>
      <c r="B5726" s="13" t="s">
        <v>20604</v>
      </c>
      <c r="C5726" s="1" t="s">
        <v>20612</v>
      </c>
      <c r="D5726" s="1" t="s">
        <v>17243</v>
      </c>
      <c r="E5726" s="1" t="s">
        <v>20606</v>
      </c>
      <c r="F5726" s="1" t="s">
        <v>20613</v>
      </c>
      <c r="G5726" s="14">
        <v>90</v>
      </c>
      <c r="H5726" s="1" t="s">
        <v>10797</v>
      </c>
      <c r="I5726" s="1" t="s">
        <v>6641</v>
      </c>
      <c r="J5726" s="1" t="s">
        <v>6679</v>
      </c>
      <c r="K5726" s="1" t="s">
        <v>6680</v>
      </c>
      <c r="L5726" s="1" t="s">
        <v>74</v>
      </c>
      <c r="N5726" s="1" t="s">
        <v>43</v>
      </c>
      <c r="O5726" s="1" t="s">
        <v>183</v>
      </c>
      <c r="P5726" s="1" t="s">
        <v>20614</v>
      </c>
      <c r="Q5726" s="1" t="s">
        <v>6645</v>
      </c>
      <c r="R5726" s="1" t="s">
        <v>6646</v>
      </c>
      <c r="S5726" s="1" t="s">
        <v>6682</v>
      </c>
      <c r="T5726" s="2">
        <v>197063314721</v>
      </c>
      <c r="U5726" s="1" t="s">
        <v>156</v>
      </c>
      <c r="V5726">
        <v>42</v>
      </c>
      <c r="W5726" s="1" t="s">
        <v>265</v>
      </c>
      <c r="X5726" s="1" t="s">
        <v>6672</v>
      </c>
      <c r="Y5726" s="15">
        <v>38.65</v>
      </c>
      <c r="Z5726" s="15">
        <f t="shared" si="182"/>
        <v>38.65</v>
      </c>
      <c r="AA5726" s="15">
        <v>85</v>
      </c>
      <c r="AB5726" s="15">
        <f t="shared" si="183"/>
        <v>85</v>
      </c>
      <c r="AC5726">
        <v>35</v>
      </c>
      <c r="AD5726">
        <v>70</v>
      </c>
      <c r="AE5726">
        <v>45.5</v>
      </c>
      <c r="AF5726">
        <v>100</v>
      </c>
      <c r="AG5726" s="1">
        <v>1</v>
      </c>
    </row>
    <row r="5727" spans="1:33">
      <c r="A5727" s="1" t="s">
        <v>33</v>
      </c>
      <c r="B5727" s="13" t="s">
        <v>20604</v>
      </c>
      <c r="C5727" s="1" t="s">
        <v>20615</v>
      </c>
      <c r="D5727" s="1" t="s">
        <v>17243</v>
      </c>
      <c r="E5727" s="1" t="s">
        <v>20606</v>
      </c>
      <c r="F5727" s="1" t="s">
        <v>20616</v>
      </c>
      <c r="G5727" s="14">
        <v>110</v>
      </c>
      <c r="H5727" s="1" t="s">
        <v>10797</v>
      </c>
      <c r="I5727" s="1" t="s">
        <v>6641</v>
      </c>
      <c r="J5727" s="1" t="s">
        <v>6679</v>
      </c>
      <c r="K5727" s="1" t="s">
        <v>6680</v>
      </c>
      <c r="L5727" s="1" t="s">
        <v>74</v>
      </c>
      <c r="N5727" s="1" t="s">
        <v>43</v>
      </c>
      <c r="O5727" s="1" t="s">
        <v>183</v>
      </c>
      <c r="P5727" s="1" t="s">
        <v>20617</v>
      </c>
      <c r="Q5727" s="1" t="s">
        <v>6645</v>
      </c>
      <c r="R5727" s="1" t="s">
        <v>6646</v>
      </c>
      <c r="S5727" s="1" t="s">
        <v>6682</v>
      </c>
      <c r="T5727" s="2">
        <v>197063315063</v>
      </c>
      <c r="U5727" s="1" t="s">
        <v>156</v>
      </c>
      <c r="V5727">
        <v>44.5</v>
      </c>
      <c r="W5727" s="1" t="s">
        <v>265</v>
      </c>
      <c r="X5727" s="1" t="s">
        <v>6672</v>
      </c>
      <c r="Y5727" s="15">
        <v>38.65</v>
      </c>
      <c r="Z5727" s="15">
        <f t="shared" si="182"/>
        <v>38.65</v>
      </c>
      <c r="AA5727" s="15">
        <v>85</v>
      </c>
      <c r="AB5727" s="15">
        <f t="shared" si="183"/>
        <v>85</v>
      </c>
      <c r="AC5727">
        <v>35</v>
      </c>
      <c r="AD5727">
        <v>70</v>
      </c>
      <c r="AE5727">
        <v>45.5</v>
      </c>
      <c r="AF5727">
        <v>100</v>
      </c>
      <c r="AG5727" s="1">
        <v>1</v>
      </c>
    </row>
    <row r="5728" spans="1:33">
      <c r="A5728" s="1" t="s">
        <v>33</v>
      </c>
      <c r="B5728" s="13" t="s">
        <v>20604</v>
      </c>
      <c r="C5728" s="1" t="s">
        <v>20618</v>
      </c>
      <c r="D5728" s="1" t="s">
        <v>17243</v>
      </c>
      <c r="E5728" s="1" t="s">
        <v>20606</v>
      </c>
      <c r="F5728" s="1" t="s">
        <v>20619</v>
      </c>
      <c r="G5728" s="14">
        <v>115</v>
      </c>
      <c r="H5728" s="1" t="s">
        <v>10797</v>
      </c>
      <c r="I5728" s="1" t="s">
        <v>6641</v>
      </c>
      <c r="J5728" s="1" t="s">
        <v>6679</v>
      </c>
      <c r="K5728" s="1" t="s">
        <v>6680</v>
      </c>
      <c r="L5728" s="1" t="s">
        <v>74</v>
      </c>
      <c r="N5728" s="1" t="s">
        <v>43</v>
      </c>
      <c r="O5728" s="1" t="s">
        <v>183</v>
      </c>
      <c r="P5728" s="1" t="s">
        <v>20620</v>
      </c>
      <c r="Q5728" s="1" t="s">
        <v>6645</v>
      </c>
      <c r="R5728" s="1" t="s">
        <v>6646</v>
      </c>
      <c r="S5728" s="1" t="s">
        <v>6682</v>
      </c>
      <c r="T5728" s="2">
        <v>197063315209</v>
      </c>
      <c r="U5728" s="1" t="s">
        <v>156</v>
      </c>
      <c r="V5728">
        <v>45</v>
      </c>
      <c r="W5728" s="1" t="s">
        <v>265</v>
      </c>
      <c r="X5728" s="1" t="s">
        <v>6672</v>
      </c>
      <c r="Y5728" s="15">
        <v>38.65</v>
      </c>
      <c r="Z5728" s="15">
        <f t="shared" si="182"/>
        <v>38.65</v>
      </c>
      <c r="AA5728" s="15">
        <v>85</v>
      </c>
      <c r="AB5728" s="15">
        <f t="shared" si="183"/>
        <v>85</v>
      </c>
      <c r="AC5728">
        <v>35</v>
      </c>
      <c r="AD5728">
        <v>70</v>
      </c>
      <c r="AE5728">
        <v>45.5</v>
      </c>
      <c r="AF5728">
        <v>100</v>
      </c>
      <c r="AG5728" s="1">
        <v>1</v>
      </c>
    </row>
    <row r="5729" spans="1:33">
      <c r="A5729" s="1" t="s">
        <v>33</v>
      </c>
      <c r="B5729" s="13" t="s">
        <v>20604</v>
      </c>
      <c r="C5729" s="1" t="s">
        <v>20621</v>
      </c>
      <c r="D5729" s="1" t="s">
        <v>17243</v>
      </c>
      <c r="E5729" s="1" t="s">
        <v>20606</v>
      </c>
      <c r="F5729" s="1" t="s">
        <v>20622</v>
      </c>
      <c r="G5729" s="14">
        <v>120</v>
      </c>
      <c r="H5729" s="1" t="s">
        <v>10797</v>
      </c>
      <c r="I5729" s="1" t="s">
        <v>6641</v>
      </c>
      <c r="J5729" s="1" t="s">
        <v>6679</v>
      </c>
      <c r="K5729" s="1" t="s">
        <v>6680</v>
      </c>
      <c r="L5729" s="1" t="s">
        <v>74</v>
      </c>
      <c r="N5729" s="1" t="s">
        <v>43</v>
      </c>
      <c r="O5729" s="1" t="s">
        <v>183</v>
      </c>
      <c r="P5729" s="1" t="s">
        <v>20623</v>
      </c>
      <c r="Q5729" s="1" t="s">
        <v>6645</v>
      </c>
      <c r="R5729" s="1" t="s">
        <v>6646</v>
      </c>
      <c r="S5729" s="1" t="s">
        <v>6682</v>
      </c>
      <c r="T5729" s="2">
        <v>197063315247</v>
      </c>
      <c r="U5729" s="1" t="s">
        <v>156</v>
      </c>
      <c r="V5729">
        <v>46</v>
      </c>
      <c r="W5729" s="1" t="s">
        <v>265</v>
      </c>
      <c r="X5729" s="1" t="s">
        <v>6672</v>
      </c>
      <c r="Y5729" s="15">
        <v>38.65</v>
      </c>
      <c r="Z5729" s="15">
        <f t="shared" si="182"/>
        <v>38.65</v>
      </c>
      <c r="AA5729" s="15">
        <v>85</v>
      </c>
      <c r="AB5729" s="15">
        <f t="shared" si="183"/>
        <v>85</v>
      </c>
      <c r="AC5729">
        <v>35</v>
      </c>
      <c r="AD5729">
        <v>70</v>
      </c>
      <c r="AE5729">
        <v>45.5</v>
      </c>
      <c r="AF5729">
        <v>100</v>
      </c>
      <c r="AG5729" s="1">
        <v>1</v>
      </c>
    </row>
    <row r="5730" spans="1:33">
      <c r="A5730" s="1" t="s">
        <v>33</v>
      </c>
      <c r="B5730" s="13" t="s">
        <v>20624</v>
      </c>
      <c r="C5730" s="1" t="s">
        <v>20625</v>
      </c>
      <c r="D5730" s="1" t="s">
        <v>17243</v>
      </c>
      <c r="E5730" s="1" t="s">
        <v>20626</v>
      </c>
      <c r="F5730" s="1" t="s">
        <v>20627</v>
      </c>
      <c r="G5730" s="14">
        <v>55</v>
      </c>
      <c r="I5730" s="1" t="s">
        <v>6641</v>
      </c>
      <c r="J5730" s="1" t="s">
        <v>6679</v>
      </c>
      <c r="K5730" s="1" t="s">
        <v>6680</v>
      </c>
      <c r="L5730" s="1" t="s">
        <v>74</v>
      </c>
      <c r="N5730" s="1" t="s">
        <v>43</v>
      </c>
      <c r="O5730" s="1" t="s">
        <v>44</v>
      </c>
      <c r="P5730" s="1" t="s">
        <v>20628</v>
      </c>
      <c r="Q5730" s="1" t="s">
        <v>6645</v>
      </c>
      <c r="R5730" s="1" t="s">
        <v>6646</v>
      </c>
      <c r="S5730" s="1" t="s">
        <v>6682</v>
      </c>
      <c r="T5730" s="2">
        <v>196573393257</v>
      </c>
      <c r="U5730" s="1" t="s">
        <v>156</v>
      </c>
      <c r="V5730">
        <v>37</v>
      </c>
      <c r="W5730" s="1" t="s">
        <v>450</v>
      </c>
      <c r="X5730" s="1" t="s">
        <v>6648</v>
      </c>
      <c r="Y5730" s="15">
        <v>38.65</v>
      </c>
      <c r="Z5730" s="15">
        <f t="shared" si="182"/>
        <v>38.65</v>
      </c>
      <c r="AA5730" s="15">
        <v>85</v>
      </c>
      <c r="AB5730" s="15">
        <f t="shared" si="183"/>
        <v>85</v>
      </c>
      <c r="AC5730">
        <v>35</v>
      </c>
      <c r="AD5730">
        <v>70</v>
      </c>
      <c r="AE5730">
        <v>43.2</v>
      </c>
      <c r="AF5730">
        <v>95</v>
      </c>
      <c r="AG5730" s="1">
        <v>1</v>
      </c>
    </row>
    <row r="5731" spans="1:33">
      <c r="A5731" s="1" t="s">
        <v>33</v>
      </c>
      <c r="B5731" s="13" t="s">
        <v>20624</v>
      </c>
      <c r="C5731" s="1" t="s">
        <v>20629</v>
      </c>
      <c r="D5731" s="1" t="s">
        <v>17243</v>
      </c>
      <c r="E5731" s="1" t="s">
        <v>20626</v>
      </c>
      <c r="F5731" s="1" t="s">
        <v>20630</v>
      </c>
      <c r="G5731" s="14">
        <v>60</v>
      </c>
      <c r="I5731" s="1" t="s">
        <v>6641</v>
      </c>
      <c r="J5731" s="1" t="s">
        <v>6679</v>
      </c>
      <c r="K5731" s="1" t="s">
        <v>6680</v>
      </c>
      <c r="L5731" s="1" t="s">
        <v>74</v>
      </c>
      <c r="N5731" s="1" t="s">
        <v>43</v>
      </c>
      <c r="O5731" s="1" t="s">
        <v>44</v>
      </c>
      <c r="P5731" s="1" t="s">
        <v>20631</v>
      </c>
      <c r="Q5731" s="1" t="s">
        <v>6645</v>
      </c>
      <c r="R5731" s="1" t="s">
        <v>6646</v>
      </c>
      <c r="S5731" s="1" t="s">
        <v>6682</v>
      </c>
      <c r="T5731" s="2">
        <v>196573393455</v>
      </c>
      <c r="U5731" s="1" t="s">
        <v>156</v>
      </c>
      <c r="V5731">
        <v>38</v>
      </c>
      <c r="W5731" s="1" t="s">
        <v>450</v>
      </c>
      <c r="X5731" s="1" t="s">
        <v>6648</v>
      </c>
      <c r="Y5731" s="15">
        <v>38.65</v>
      </c>
      <c r="Z5731" s="15">
        <f t="shared" si="182"/>
        <v>154.6</v>
      </c>
      <c r="AA5731" s="15">
        <v>85</v>
      </c>
      <c r="AB5731" s="15">
        <f t="shared" si="183"/>
        <v>340</v>
      </c>
      <c r="AC5731">
        <v>35</v>
      </c>
      <c r="AD5731">
        <v>70</v>
      </c>
      <c r="AE5731">
        <v>43.2</v>
      </c>
      <c r="AF5731">
        <v>95</v>
      </c>
      <c r="AG5731" s="1">
        <v>4</v>
      </c>
    </row>
    <row r="5732" spans="1:33">
      <c r="A5732" s="1" t="s">
        <v>33</v>
      </c>
      <c r="B5732" s="13" t="s">
        <v>20632</v>
      </c>
      <c r="C5732" s="1" t="s">
        <v>20633</v>
      </c>
      <c r="D5732" s="1" t="s">
        <v>17243</v>
      </c>
      <c r="E5732" s="1" t="s">
        <v>9268</v>
      </c>
      <c r="F5732" s="1" t="s">
        <v>20634</v>
      </c>
      <c r="G5732" s="14">
        <v>75</v>
      </c>
      <c r="I5732" s="1" t="s">
        <v>6641</v>
      </c>
      <c r="J5732" s="1" t="s">
        <v>6679</v>
      </c>
      <c r="K5732" s="1" t="s">
        <v>6680</v>
      </c>
      <c r="L5732" s="1" t="s">
        <v>74</v>
      </c>
      <c r="N5732" s="1" t="s">
        <v>43</v>
      </c>
      <c r="O5732" s="1" t="s">
        <v>183</v>
      </c>
      <c r="P5732" s="1" t="s">
        <v>20635</v>
      </c>
      <c r="Q5732" s="1" t="s">
        <v>6645</v>
      </c>
      <c r="R5732" s="1" t="s">
        <v>6646</v>
      </c>
      <c r="S5732" s="1" t="s">
        <v>6682</v>
      </c>
      <c r="T5732" s="2">
        <v>197063314738</v>
      </c>
      <c r="U5732" s="1" t="s">
        <v>156</v>
      </c>
      <c r="V5732">
        <v>40</v>
      </c>
      <c r="W5732" s="1" t="s">
        <v>5894</v>
      </c>
      <c r="X5732" s="1" t="s">
        <v>6648</v>
      </c>
      <c r="Y5732" s="15">
        <v>38.65</v>
      </c>
      <c r="Z5732" s="15">
        <f t="shared" si="182"/>
        <v>38.65</v>
      </c>
      <c r="AA5732" s="15">
        <v>85</v>
      </c>
      <c r="AB5732" s="15">
        <f t="shared" si="183"/>
        <v>85</v>
      </c>
      <c r="AC5732">
        <v>35</v>
      </c>
      <c r="AD5732">
        <v>70</v>
      </c>
      <c r="AE5732">
        <v>45.5</v>
      </c>
      <c r="AF5732">
        <v>100</v>
      </c>
      <c r="AG5732" s="1">
        <v>1</v>
      </c>
    </row>
    <row r="5733" spans="1:33">
      <c r="A5733" s="1" t="s">
        <v>33</v>
      </c>
      <c r="B5733" s="13" t="s">
        <v>20632</v>
      </c>
      <c r="C5733" s="1" t="s">
        <v>20636</v>
      </c>
      <c r="D5733" s="1" t="s">
        <v>17243</v>
      </c>
      <c r="E5733" s="1" t="s">
        <v>9268</v>
      </c>
      <c r="F5733" s="1" t="s">
        <v>20637</v>
      </c>
      <c r="G5733" s="14">
        <v>80</v>
      </c>
      <c r="I5733" s="1" t="s">
        <v>6641</v>
      </c>
      <c r="J5733" s="1" t="s">
        <v>6679</v>
      </c>
      <c r="K5733" s="1" t="s">
        <v>6680</v>
      </c>
      <c r="L5733" s="1" t="s">
        <v>74</v>
      </c>
      <c r="N5733" s="1" t="s">
        <v>43</v>
      </c>
      <c r="O5733" s="1" t="s">
        <v>183</v>
      </c>
      <c r="P5733" s="1" t="s">
        <v>20638</v>
      </c>
      <c r="Q5733" s="1" t="s">
        <v>6645</v>
      </c>
      <c r="R5733" s="1" t="s">
        <v>6646</v>
      </c>
      <c r="S5733" s="1" t="s">
        <v>6682</v>
      </c>
      <c r="T5733" s="2">
        <v>197063314776</v>
      </c>
      <c r="U5733" s="1" t="s">
        <v>156</v>
      </c>
      <c r="V5733">
        <v>40.5</v>
      </c>
      <c r="W5733" s="1" t="s">
        <v>5894</v>
      </c>
      <c r="X5733" s="1" t="s">
        <v>6648</v>
      </c>
      <c r="Y5733" s="15">
        <v>38.65</v>
      </c>
      <c r="Z5733" s="15">
        <f t="shared" si="182"/>
        <v>77.3</v>
      </c>
      <c r="AA5733" s="15">
        <v>85</v>
      </c>
      <c r="AB5733" s="15">
        <f t="shared" si="183"/>
        <v>170</v>
      </c>
      <c r="AC5733">
        <v>35</v>
      </c>
      <c r="AD5733">
        <v>70</v>
      </c>
      <c r="AE5733">
        <v>45.5</v>
      </c>
      <c r="AF5733">
        <v>100</v>
      </c>
      <c r="AG5733" s="1">
        <v>2</v>
      </c>
    </row>
    <row r="5734" spans="1:33">
      <c r="A5734" s="1" t="s">
        <v>33</v>
      </c>
      <c r="B5734" s="13" t="s">
        <v>20632</v>
      </c>
      <c r="C5734" s="1" t="s">
        <v>20639</v>
      </c>
      <c r="D5734" s="1" t="s">
        <v>17243</v>
      </c>
      <c r="E5734" s="1" t="s">
        <v>9268</v>
      </c>
      <c r="F5734" s="1" t="s">
        <v>20640</v>
      </c>
      <c r="G5734" s="14">
        <v>120</v>
      </c>
      <c r="I5734" s="1" t="s">
        <v>6641</v>
      </c>
      <c r="J5734" s="1" t="s">
        <v>6679</v>
      </c>
      <c r="K5734" s="1" t="s">
        <v>6680</v>
      </c>
      <c r="L5734" s="1" t="s">
        <v>74</v>
      </c>
      <c r="N5734" s="1" t="s">
        <v>43</v>
      </c>
      <c r="O5734" s="1" t="s">
        <v>183</v>
      </c>
      <c r="P5734" s="1" t="s">
        <v>20641</v>
      </c>
      <c r="Q5734" s="1" t="s">
        <v>6645</v>
      </c>
      <c r="R5734" s="1" t="s">
        <v>6646</v>
      </c>
      <c r="S5734" s="1" t="s">
        <v>6682</v>
      </c>
      <c r="T5734" s="2">
        <v>197063315582</v>
      </c>
      <c r="U5734" s="1" t="s">
        <v>156</v>
      </c>
      <c r="V5734">
        <v>46</v>
      </c>
      <c r="W5734" s="1" t="s">
        <v>5894</v>
      </c>
      <c r="X5734" s="1" t="s">
        <v>6648</v>
      </c>
      <c r="Y5734" s="15">
        <v>38.65</v>
      </c>
      <c r="Z5734" s="15">
        <f t="shared" si="182"/>
        <v>38.65</v>
      </c>
      <c r="AA5734" s="15">
        <v>85</v>
      </c>
      <c r="AB5734" s="15">
        <f t="shared" si="183"/>
        <v>85</v>
      </c>
      <c r="AC5734">
        <v>35</v>
      </c>
      <c r="AD5734">
        <v>70</v>
      </c>
      <c r="AE5734">
        <v>45.5</v>
      </c>
      <c r="AF5734">
        <v>100</v>
      </c>
      <c r="AG5734" s="1">
        <v>1</v>
      </c>
    </row>
    <row r="5735" spans="1:33">
      <c r="A5735" s="1" t="s">
        <v>33</v>
      </c>
      <c r="B5735" s="13" t="s">
        <v>20632</v>
      </c>
      <c r="C5735" s="1" t="s">
        <v>20642</v>
      </c>
      <c r="D5735" s="1" t="s">
        <v>17243</v>
      </c>
      <c r="E5735" s="1" t="s">
        <v>9268</v>
      </c>
      <c r="F5735" s="1" t="s">
        <v>20643</v>
      </c>
      <c r="G5735" s="14">
        <v>130</v>
      </c>
      <c r="I5735" s="1" t="s">
        <v>6641</v>
      </c>
      <c r="J5735" s="1" t="s">
        <v>6679</v>
      </c>
      <c r="K5735" s="1" t="s">
        <v>6680</v>
      </c>
      <c r="L5735" s="1" t="s">
        <v>74</v>
      </c>
      <c r="N5735" s="1" t="s">
        <v>43</v>
      </c>
      <c r="O5735" s="1" t="s">
        <v>183</v>
      </c>
      <c r="P5735" s="1" t="s">
        <v>20644</v>
      </c>
      <c r="Q5735" s="1" t="s">
        <v>6645</v>
      </c>
      <c r="R5735" s="1" t="s">
        <v>6646</v>
      </c>
      <c r="S5735" s="1" t="s">
        <v>6682</v>
      </c>
      <c r="T5735" s="2">
        <v>197063315827</v>
      </c>
      <c r="U5735" s="1" t="s">
        <v>156</v>
      </c>
      <c r="V5735">
        <v>47</v>
      </c>
      <c r="W5735" s="1" t="s">
        <v>5894</v>
      </c>
      <c r="X5735" s="1" t="s">
        <v>6648</v>
      </c>
      <c r="Y5735" s="15">
        <v>38.65</v>
      </c>
      <c r="Z5735" s="15">
        <f t="shared" si="182"/>
        <v>38.65</v>
      </c>
      <c r="AA5735" s="15">
        <v>85</v>
      </c>
      <c r="AB5735" s="15">
        <f t="shared" si="183"/>
        <v>85</v>
      </c>
      <c r="AC5735">
        <v>35</v>
      </c>
      <c r="AD5735">
        <v>70</v>
      </c>
      <c r="AE5735">
        <v>45.5</v>
      </c>
      <c r="AF5735">
        <v>100</v>
      </c>
      <c r="AG5735" s="1">
        <v>1</v>
      </c>
    </row>
    <row r="5736" spans="1:33">
      <c r="A5736" s="1" t="s">
        <v>33</v>
      </c>
      <c r="B5736" s="13" t="s">
        <v>20645</v>
      </c>
      <c r="C5736" s="1" t="s">
        <v>20646</v>
      </c>
      <c r="D5736" s="1" t="s">
        <v>20647</v>
      </c>
      <c r="E5736" s="1" t="s">
        <v>20541</v>
      </c>
      <c r="F5736" s="1" t="s">
        <v>20648</v>
      </c>
      <c r="G5736" s="14">
        <v>70</v>
      </c>
      <c r="I5736" s="1" t="s">
        <v>6641</v>
      </c>
      <c r="J5736" s="1" t="s">
        <v>6679</v>
      </c>
      <c r="K5736" s="1" t="s">
        <v>6680</v>
      </c>
      <c r="L5736" s="1" t="s">
        <v>74</v>
      </c>
      <c r="N5736" s="1" t="s">
        <v>43</v>
      </c>
      <c r="O5736" s="1" t="s">
        <v>183</v>
      </c>
      <c r="P5736" s="1" t="s">
        <v>20649</v>
      </c>
      <c r="Q5736" s="1" t="s">
        <v>6645</v>
      </c>
      <c r="R5736" s="1" t="s">
        <v>6646</v>
      </c>
      <c r="S5736" s="1" t="s">
        <v>7036</v>
      </c>
      <c r="T5736" s="2">
        <v>197063315223</v>
      </c>
      <c r="U5736" s="1" t="s">
        <v>156</v>
      </c>
      <c r="V5736">
        <v>39</v>
      </c>
      <c r="W5736" s="1" t="s">
        <v>165</v>
      </c>
      <c r="X5736" s="1" t="s">
        <v>6648</v>
      </c>
      <c r="Y5736" s="15">
        <v>43.2</v>
      </c>
      <c r="Z5736" s="15">
        <f t="shared" si="182"/>
        <v>43.2</v>
      </c>
      <c r="AA5736" s="15">
        <v>95</v>
      </c>
      <c r="AB5736" s="15">
        <f t="shared" si="183"/>
        <v>95</v>
      </c>
      <c r="AC5736">
        <v>40</v>
      </c>
      <c r="AD5736">
        <v>80</v>
      </c>
      <c r="AE5736">
        <v>52.3</v>
      </c>
      <c r="AF5736">
        <v>115</v>
      </c>
      <c r="AG5736" s="1">
        <v>1</v>
      </c>
    </row>
    <row r="5737" spans="1:33">
      <c r="A5737" s="1" t="s">
        <v>33</v>
      </c>
      <c r="B5737" s="13" t="s">
        <v>20645</v>
      </c>
      <c r="C5737" s="1" t="s">
        <v>20650</v>
      </c>
      <c r="D5737" s="1" t="s">
        <v>20647</v>
      </c>
      <c r="E5737" s="1" t="s">
        <v>20541</v>
      </c>
      <c r="F5737" s="1" t="s">
        <v>20651</v>
      </c>
      <c r="G5737" s="14">
        <v>75</v>
      </c>
      <c r="I5737" s="1" t="s">
        <v>6641</v>
      </c>
      <c r="J5737" s="1" t="s">
        <v>6679</v>
      </c>
      <c r="K5737" s="1" t="s">
        <v>6680</v>
      </c>
      <c r="L5737" s="1" t="s">
        <v>74</v>
      </c>
      <c r="N5737" s="1" t="s">
        <v>43</v>
      </c>
      <c r="O5737" s="1" t="s">
        <v>183</v>
      </c>
      <c r="P5737" s="1" t="s">
        <v>20652</v>
      </c>
      <c r="Q5737" s="1" t="s">
        <v>6645</v>
      </c>
      <c r="R5737" s="1" t="s">
        <v>6646</v>
      </c>
      <c r="S5737" s="1" t="s">
        <v>7036</v>
      </c>
      <c r="T5737" s="2">
        <v>197063315254</v>
      </c>
      <c r="U5737" s="1" t="s">
        <v>156</v>
      </c>
      <c r="V5737">
        <v>40</v>
      </c>
      <c r="W5737" s="1" t="s">
        <v>165</v>
      </c>
      <c r="X5737" s="1" t="s">
        <v>6648</v>
      </c>
      <c r="Y5737" s="15">
        <v>43.2</v>
      </c>
      <c r="Z5737" s="15">
        <f t="shared" si="182"/>
        <v>86.4</v>
      </c>
      <c r="AA5737" s="15">
        <v>95</v>
      </c>
      <c r="AB5737" s="15">
        <f t="shared" si="183"/>
        <v>190</v>
      </c>
      <c r="AC5737">
        <v>40</v>
      </c>
      <c r="AD5737">
        <v>80</v>
      </c>
      <c r="AE5737">
        <v>52.3</v>
      </c>
      <c r="AF5737">
        <v>115</v>
      </c>
      <c r="AG5737" s="1">
        <v>2</v>
      </c>
    </row>
    <row r="5738" spans="1:33">
      <c r="A5738" s="1" t="s">
        <v>33</v>
      </c>
      <c r="B5738" s="13" t="s">
        <v>20645</v>
      </c>
      <c r="C5738" s="1" t="s">
        <v>20653</v>
      </c>
      <c r="D5738" s="1" t="s">
        <v>20647</v>
      </c>
      <c r="E5738" s="1" t="s">
        <v>20541</v>
      </c>
      <c r="F5738" s="1" t="s">
        <v>20654</v>
      </c>
      <c r="G5738" s="14">
        <v>85</v>
      </c>
      <c r="I5738" s="1" t="s">
        <v>6641</v>
      </c>
      <c r="J5738" s="1" t="s">
        <v>6679</v>
      </c>
      <c r="K5738" s="1" t="s">
        <v>6680</v>
      </c>
      <c r="L5738" s="1" t="s">
        <v>74</v>
      </c>
      <c r="N5738" s="1" t="s">
        <v>43</v>
      </c>
      <c r="O5738" s="1" t="s">
        <v>183</v>
      </c>
      <c r="P5738" s="1" t="s">
        <v>20655</v>
      </c>
      <c r="Q5738" s="1" t="s">
        <v>6645</v>
      </c>
      <c r="R5738" s="1" t="s">
        <v>6646</v>
      </c>
      <c r="S5738" s="1" t="s">
        <v>7036</v>
      </c>
      <c r="T5738" s="2">
        <v>197063315537</v>
      </c>
      <c r="U5738" s="1" t="s">
        <v>156</v>
      </c>
      <c r="V5738">
        <v>41</v>
      </c>
      <c r="W5738" s="1" t="s">
        <v>165</v>
      </c>
      <c r="X5738" s="1" t="s">
        <v>6648</v>
      </c>
      <c r="Y5738" s="15">
        <v>43.2</v>
      </c>
      <c r="Z5738" s="15">
        <f t="shared" si="182"/>
        <v>43.2</v>
      </c>
      <c r="AA5738" s="15">
        <v>95</v>
      </c>
      <c r="AB5738" s="15">
        <f t="shared" si="183"/>
        <v>95</v>
      </c>
      <c r="AC5738">
        <v>40</v>
      </c>
      <c r="AD5738">
        <v>80</v>
      </c>
      <c r="AE5738">
        <v>52.3</v>
      </c>
      <c r="AF5738">
        <v>115</v>
      </c>
      <c r="AG5738" s="1">
        <v>1</v>
      </c>
    </row>
    <row r="5739" spans="1:33">
      <c r="A5739" s="1" t="s">
        <v>33</v>
      </c>
      <c r="B5739" s="13" t="s">
        <v>20656</v>
      </c>
      <c r="C5739" s="1" t="s">
        <v>20657</v>
      </c>
      <c r="D5739" s="1" t="s">
        <v>7032</v>
      </c>
      <c r="E5739" s="1" t="s">
        <v>8998</v>
      </c>
      <c r="F5739" s="1" t="s">
        <v>20658</v>
      </c>
      <c r="G5739" s="14">
        <v>85</v>
      </c>
      <c r="H5739" s="1" t="s">
        <v>20659</v>
      </c>
      <c r="I5739" s="1" t="s">
        <v>6641</v>
      </c>
      <c r="J5739" s="1" t="s">
        <v>6679</v>
      </c>
      <c r="K5739" s="1" t="s">
        <v>6680</v>
      </c>
      <c r="L5739" s="1" t="s">
        <v>74</v>
      </c>
      <c r="M5739" s="1" t="s">
        <v>794</v>
      </c>
      <c r="N5739" s="1" t="s">
        <v>43</v>
      </c>
      <c r="O5739" s="1" t="s">
        <v>183</v>
      </c>
      <c r="P5739" s="1" t="s">
        <v>20660</v>
      </c>
      <c r="Q5739" s="1" t="s">
        <v>6645</v>
      </c>
      <c r="R5739" s="1" t="s">
        <v>6646</v>
      </c>
      <c r="S5739" s="1" t="s">
        <v>7036</v>
      </c>
      <c r="T5739" s="2">
        <v>197064659869</v>
      </c>
      <c r="U5739" s="1" t="s">
        <v>156</v>
      </c>
      <c r="V5739">
        <v>41</v>
      </c>
      <c r="W5739" s="1" t="s">
        <v>51</v>
      </c>
      <c r="X5739" s="1" t="s">
        <v>6648</v>
      </c>
      <c r="Y5739" s="15">
        <v>50</v>
      </c>
      <c r="Z5739" s="15">
        <f t="shared" si="182"/>
        <v>50</v>
      </c>
      <c r="AA5739" s="15">
        <v>110</v>
      </c>
      <c r="AB5739" s="15">
        <f t="shared" si="183"/>
        <v>110</v>
      </c>
      <c r="AC5739">
        <v>47.5</v>
      </c>
      <c r="AD5739">
        <v>95</v>
      </c>
      <c r="AE5739">
        <v>59.1</v>
      </c>
      <c r="AF5739">
        <v>130</v>
      </c>
      <c r="AG5739" s="1">
        <v>1</v>
      </c>
    </row>
    <row r="5740" spans="1:33">
      <c r="A5740" s="1" t="s">
        <v>33</v>
      </c>
      <c r="B5740" s="13" t="s">
        <v>20656</v>
      </c>
      <c r="C5740" s="1" t="s">
        <v>20661</v>
      </c>
      <c r="D5740" s="1" t="s">
        <v>7032</v>
      </c>
      <c r="E5740" s="1" t="s">
        <v>8998</v>
      </c>
      <c r="F5740" s="1" t="s">
        <v>20662</v>
      </c>
      <c r="G5740" s="14">
        <v>90</v>
      </c>
      <c r="H5740" s="1" t="s">
        <v>20659</v>
      </c>
      <c r="I5740" s="1" t="s">
        <v>6641</v>
      </c>
      <c r="J5740" s="1" t="s">
        <v>6679</v>
      </c>
      <c r="K5740" s="1" t="s">
        <v>6680</v>
      </c>
      <c r="L5740" s="1" t="s">
        <v>74</v>
      </c>
      <c r="M5740" s="1" t="s">
        <v>794</v>
      </c>
      <c r="N5740" s="1" t="s">
        <v>43</v>
      </c>
      <c r="O5740" s="1" t="s">
        <v>183</v>
      </c>
      <c r="P5740" s="1" t="s">
        <v>20663</v>
      </c>
      <c r="Q5740" s="1" t="s">
        <v>6645</v>
      </c>
      <c r="R5740" s="1" t="s">
        <v>6646</v>
      </c>
      <c r="S5740" s="1" t="s">
        <v>7036</v>
      </c>
      <c r="T5740" s="2">
        <v>197064659890</v>
      </c>
      <c r="U5740" s="1" t="s">
        <v>156</v>
      </c>
      <c r="V5740">
        <v>42</v>
      </c>
      <c r="W5740" s="1" t="s">
        <v>51</v>
      </c>
      <c r="X5740" s="1" t="s">
        <v>6648</v>
      </c>
      <c r="Y5740" s="15">
        <v>50</v>
      </c>
      <c r="Z5740" s="15">
        <f t="shared" si="182"/>
        <v>150</v>
      </c>
      <c r="AA5740" s="15">
        <v>110</v>
      </c>
      <c r="AB5740" s="15">
        <f t="shared" si="183"/>
        <v>330</v>
      </c>
      <c r="AC5740">
        <v>47.5</v>
      </c>
      <c r="AD5740">
        <v>95</v>
      </c>
      <c r="AE5740">
        <v>59.1</v>
      </c>
      <c r="AF5740">
        <v>130</v>
      </c>
      <c r="AG5740" s="1">
        <v>3</v>
      </c>
    </row>
    <row r="5741" spans="1:33">
      <c r="A5741" s="1" t="s">
        <v>33</v>
      </c>
      <c r="B5741" s="13" t="s">
        <v>20656</v>
      </c>
      <c r="C5741" s="1" t="s">
        <v>20664</v>
      </c>
      <c r="D5741" s="1" t="s">
        <v>7032</v>
      </c>
      <c r="E5741" s="1" t="s">
        <v>8998</v>
      </c>
      <c r="F5741" s="1" t="s">
        <v>20665</v>
      </c>
      <c r="G5741" s="14">
        <v>95</v>
      </c>
      <c r="H5741" s="1" t="s">
        <v>20659</v>
      </c>
      <c r="I5741" s="1" t="s">
        <v>6641</v>
      </c>
      <c r="J5741" s="1" t="s">
        <v>6679</v>
      </c>
      <c r="K5741" s="1" t="s">
        <v>6680</v>
      </c>
      <c r="L5741" s="1" t="s">
        <v>74</v>
      </c>
      <c r="M5741" s="1" t="s">
        <v>794</v>
      </c>
      <c r="N5741" s="1" t="s">
        <v>43</v>
      </c>
      <c r="O5741" s="1" t="s">
        <v>183</v>
      </c>
      <c r="P5741" s="1" t="s">
        <v>20666</v>
      </c>
      <c r="Q5741" s="1" t="s">
        <v>6645</v>
      </c>
      <c r="R5741" s="1" t="s">
        <v>6646</v>
      </c>
      <c r="S5741" s="1" t="s">
        <v>7036</v>
      </c>
      <c r="T5741" s="2">
        <v>197064659920</v>
      </c>
      <c r="U5741" s="1" t="s">
        <v>156</v>
      </c>
      <c r="V5741">
        <v>42.5</v>
      </c>
      <c r="W5741" s="1" t="s">
        <v>51</v>
      </c>
      <c r="X5741" s="1" t="s">
        <v>6648</v>
      </c>
      <c r="Y5741" s="15">
        <v>50</v>
      </c>
      <c r="Z5741" s="15">
        <f t="shared" si="182"/>
        <v>100</v>
      </c>
      <c r="AA5741" s="15">
        <v>110</v>
      </c>
      <c r="AB5741" s="15">
        <f t="shared" si="183"/>
        <v>220</v>
      </c>
      <c r="AC5741">
        <v>47.5</v>
      </c>
      <c r="AD5741">
        <v>95</v>
      </c>
      <c r="AE5741">
        <v>59.1</v>
      </c>
      <c r="AF5741">
        <v>130</v>
      </c>
      <c r="AG5741" s="1">
        <v>2</v>
      </c>
    </row>
    <row r="5742" spans="1:33">
      <c r="A5742" s="1" t="s">
        <v>33</v>
      </c>
      <c r="B5742" s="13" t="s">
        <v>20656</v>
      </c>
      <c r="C5742" s="1" t="s">
        <v>20667</v>
      </c>
      <c r="D5742" s="1" t="s">
        <v>7032</v>
      </c>
      <c r="E5742" s="1" t="s">
        <v>8998</v>
      </c>
      <c r="F5742" s="1" t="s">
        <v>20668</v>
      </c>
      <c r="G5742" s="14">
        <v>100</v>
      </c>
      <c r="H5742" s="1" t="s">
        <v>20659</v>
      </c>
      <c r="I5742" s="1" t="s">
        <v>6641</v>
      </c>
      <c r="J5742" s="1" t="s">
        <v>6679</v>
      </c>
      <c r="K5742" s="1" t="s">
        <v>6680</v>
      </c>
      <c r="L5742" s="1" t="s">
        <v>74</v>
      </c>
      <c r="M5742" s="1" t="s">
        <v>794</v>
      </c>
      <c r="N5742" s="1" t="s">
        <v>43</v>
      </c>
      <c r="O5742" s="1" t="s">
        <v>183</v>
      </c>
      <c r="P5742" s="1" t="s">
        <v>20669</v>
      </c>
      <c r="Q5742" s="1" t="s">
        <v>6645</v>
      </c>
      <c r="R5742" s="1" t="s">
        <v>6646</v>
      </c>
      <c r="S5742" s="1" t="s">
        <v>7036</v>
      </c>
      <c r="T5742" s="2">
        <v>197064659951</v>
      </c>
      <c r="U5742" s="1" t="s">
        <v>156</v>
      </c>
      <c r="V5742">
        <v>43</v>
      </c>
      <c r="W5742" s="1" t="s">
        <v>51</v>
      </c>
      <c r="X5742" s="1" t="s">
        <v>6648</v>
      </c>
      <c r="Y5742" s="15">
        <v>50</v>
      </c>
      <c r="Z5742" s="15">
        <f t="shared" si="182"/>
        <v>50</v>
      </c>
      <c r="AA5742" s="15">
        <v>110</v>
      </c>
      <c r="AB5742" s="15">
        <f t="shared" si="183"/>
        <v>110</v>
      </c>
      <c r="AC5742">
        <v>47.5</v>
      </c>
      <c r="AD5742">
        <v>95</v>
      </c>
      <c r="AE5742">
        <v>59.1</v>
      </c>
      <c r="AF5742">
        <v>130</v>
      </c>
      <c r="AG5742" s="1">
        <v>1</v>
      </c>
    </row>
    <row r="5743" spans="1:33">
      <c r="A5743" s="1" t="s">
        <v>33</v>
      </c>
      <c r="B5743" s="13" t="s">
        <v>20656</v>
      </c>
      <c r="C5743" s="1" t="s">
        <v>20670</v>
      </c>
      <c r="D5743" s="1" t="s">
        <v>7032</v>
      </c>
      <c r="E5743" s="1" t="s">
        <v>8998</v>
      </c>
      <c r="F5743" s="1" t="s">
        <v>20671</v>
      </c>
      <c r="G5743" s="14">
        <v>105</v>
      </c>
      <c r="H5743" s="1" t="s">
        <v>20659</v>
      </c>
      <c r="I5743" s="1" t="s">
        <v>6641</v>
      </c>
      <c r="J5743" s="1" t="s">
        <v>6679</v>
      </c>
      <c r="K5743" s="1" t="s">
        <v>6680</v>
      </c>
      <c r="L5743" s="1" t="s">
        <v>74</v>
      </c>
      <c r="M5743" s="1" t="s">
        <v>794</v>
      </c>
      <c r="N5743" s="1" t="s">
        <v>43</v>
      </c>
      <c r="O5743" s="1" t="s">
        <v>183</v>
      </c>
      <c r="P5743" s="1" t="s">
        <v>20672</v>
      </c>
      <c r="Q5743" s="1" t="s">
        <v>6645</v>
      </c>
      <c r="R5743" s="1" t="s">
        <v>6646</v>
      </c>
      <c r="S5743" s="1" t="s">
        <v>7036</v>
      </c>
      <c r="T5743" s="2">
        <v>197064659982</v>
      </c>
      <c r="U5743" s="1" t="s">
        <v>156</v>
      </c>
      <c r="V5743">
        <v>44</v>
      </c>
      <c r="W5743" s="1" t="s">
        <v>51</v>
      </c>
      <c r="X5743" s="1" t="s">
        <v>6648</v>
      </c>
      <c r="Y5743" s="15">
        <v>50</v>
      </c>
      <c r="Z5743" s="15">
        <f t="shared" si="182"/>
        <v>150</v>
      </c>
      <c r="AA5743" s="15">
        <v>110</v>
      </c>
      <c r="AB5743" s="15">
        <f t="shared" si="183"/>
        <v>330</v>
      </c>
      <c r="AC5743">
        <v>47.5</v>
      </c>
      <c r="AD5743">
        <v>95</v>
      </c>
      <c r="AE5743">
        <v>59.1</v>
      </c>
      <c r="AF5743">
        <v>130</v>
      </c>
      <c r="AG5743" s="1">
        <v>3</v>
      </c>
    </row>
    <row r="5744" spans="1:33">
      <c r="A5744" s="1" t="s">
        <v>33</v>
      </c>
      <c r="B5744" s="13" t="s">
        <v>20656</v>
      </c>
      <c r="C5744" s="1" t="s">
        <v>20673</v>
      </c>
      <c r="D5744" s="1" t="s">
        <v>7032</v>
      </c>
      <c r="E5744" s="1" t="s">
        <v>8998</v>
      </c>
      <c r="F5744" s="1" t="s">
        <v>20674</v>
      </c>
      <c r="G5744" s="14">
        <v>110</v>
      </c>
      <c r="H5744" s="1" t="s">
        <v>20659</v>
      </c>
      <c r="I5744" s="1" t="s">
        <v>6641</v>
      </c>
      <c r="J5744" s="1" t="s">
        <v>6679</v>
      </c>
      <c r="K5744" s="1" t="s">
        <v>6680</v>
      </c>
      <c r="L5744" s="1" t="s">
        <v>74</v>
      </c>
      <c r="M5744" s="1" t="s">
        <v>794</v>
      </c>
      <c r="N5744" s="1" t="s">
        <v>43</v>
      </c>
      <c r="O5744" s="1" t="s">
        <v>183</v>
      </c>
      <c r="P5744" s="1" t="s">
        <v>20675</v>
      </c>
      <c r="Q5744" s="1" t="s">
        <v>6645</v>
      </c>
      <c r="R5744" s="1" t="s">
        <v>6646</v>
      </c>
      <c r="S5744" s="1" t="s">
        <v>7036</v>
      </c>
      <c r="T5744" s="2">
        <v>197064660018</v>
      </c>
      <c r="U5744" s="1" t="s">
        <v>156</v>
      </c>
      <c r="V5744">
        <v>44.5</v>
      </c>
      <c r="W5744" s="1" t="s">
        <v>51</v>
      </c>
      <c r="X5744" s="1" t="s">
        <v>6648</v>
      </c>
      <c r="Y5744" s="15">
        <v>50</v>
      </c>
      <c r="Z5744" s="15">
        <f t="shared" si="182"/>
        <v>100</v>
      </c>
      <c r="AA5744" s="15">
        <v>110</v>
      </c>
      <c r="AB5744" s="15">
        <f t="shared" si="183"/>
        <v>220</v>
      </c>
      <c r="AC5744">
        <v>47.5</v>
      </c>
      <c r="AD5744">
        <v>95</v>
      </c>
      <c r="AE5744">
        <v>59.1</v>
      </c>
      <c r="AF5744">
        <v>130</v>
      </c>
      <c r="AG5744" s="1">
        <v>2</v>
      </c>
    </row>
    <row r="5745" spans="1:33">
      <c r="A5745" s="1" t="s">
        <v>33</v>
      </c>
      <c r="B5745" s="13" t="s">
        <v>20656</v>
      </c>
      <c r="C5745" s="1" t="s">
        <v>20676</v>
      </c>
      <c r="D5745" s="1" t="s">
        <v>7032</v>
      </c>
      <c r="E5745" s="1" t="s">
        <v>8998</v>
      </c>
      <c r="F5745" s="1" t="s">
        <v>20677</v>
      </c>
      <c r="G5745" s="14">
        <v>115</v>
      </c>
      <c r="H5745" s="1" t="s">
        <v>20659</v>
      </c>
      <c r="I5745" s="1" t="s">
        <v>6641</v>
      </c>
      <c r="J5745" s="1" t="s">
        <v>6679</v>
      </c>
      <c r="K5745" s="1" t="s">
        <v>6680</v>
      </c>
      <c r="L5745" s="1" t="s">
        <v>74</v>
      </c>
      <c r="M5745" s="1" t="s">
        <v>794</v>
      </c>
      <c r="N5745" s="1" t="s">
        <v>43</v>
      </c>
      <c r="O5745" s="1" t="s">
        <v>183</v>
      </c>
      <c r="P5745" s="1" t="s">
        <v>20678</v>
      </c>
      <c r="Q5745" s="1" t="s">
        <v>6645</v>
      </c>
      <c r="R5745" s="1" t="s">
        <v>6646</v>
      </c>
      <c r="S5745" s="1" t="s">
        <v>7036</v>
      </c>
      <c r="T5745" s="2">
        <v>197064660049</v>
      </c>
      <c r="U5745" s="1" t="s">
        <v>156</v>
      </c>
      <c r="V5745">
        <v>45</v>
      </c>
      <c r="W5745" s="1" t="s">
        <v>51</v>
      </c>
      <c r="X5745" s="1" t="s">
        <v>6648</v>
      </c>
      <c r="Y5745" s="15">
        <v>50</v>
      </c>
      <c r="Z5745" s="15">
        <f t="shared" si="182"/>
        <v>100</v>
      </c>
      <c r="AA5745" s="15">
        <v>110</v>
      </c>
      <c r="AB5745" s="15">
        <f t="shared" si="183"/>
        <v>220</v>
      </c>
      <c r="AC5745">
        <v>47.5</v>
      </c>
      <c r="AD5745">
        <v>95</v>
      </c>
      <c r="AE5745">
        <v>59.1</v>
      </c>
      <c r="AF5745">
        <v>130</v>
      </c>
      <c r="AG5745" s="1">
        <v>2</v>
      </c>
    </row>
    <row r="5746" spans="1:33">
      <c r="A5746" s="1" t="s">
        <v>33</v>
      </c>
      <c r="B5746" s="13" t="s">
        <v>20679</v>
      </c>
      <c r="C5746" s="1" t="s">
        <v>20680</v>
      </c>
      <c r="D5746" s="1" t="s">
        <v>7032</v>
      </c>
      <c r="E5746" s="1" t="s">
        <v>6859</v>
      </c>
      <c r="F5746" s="1" t="s">
        <v>20681</v>
      </c>
      <c r="G5746" s="14">
        <v>50</v>
      </c>
      <c r="I5746" s="1" t="s">
        <v>6641</v>
      </c>
      <c r="J5746" s="1" t="s">
        <v>6679</v>
      </c>
      <c r="K5746" s="1" t="s">
        <v>6680</v>
      </c>
      <c r="L5746" s="1" t="s">
        <v>74</v>
      </c>
      <c r="N5746" s="1" t="s">
        <v>43</v>
      </c>
      <c r="O5746" s="1" t="s">
        <v>44</v>
      </c>
      <c r="P5746" s="1" t="s">
        <v>20682</v>
      </c>
      <c r="Q5746" s="1" t="s">
        <v>6645</v>
      </c>
      <c r="R5746" s="1" t="s">
        <v>6646</v>
      </c>
      <c r="S5746" s="1" t="s">
        <v>7036</v>
      </c>
      <c r="T5746" s="2">
        <v>196571240881</v>
      </c>
      <c r="U5746" s="1" t="s">
        <v>156</v>
      </c>
      <c r="V5746">
        <v>36.5</v>
      </c>
      <c r="W5746" s="1" t="s">
        <v>51</v>
      </c>
      <c r="X5746" s="1" t="s">
        <v>6648</v>
      </c>
      <c r="Y5746" s="15">
        <v>43.2</v>
      </c>
      <c r="Z5746" s="15">
        <f t="shared" si="182"/>
        <v>86.4</v>
      </c>
      <c r="AA5746" s="15">
        <v>95</v>
      </c>
      <c r="AB5746" s="15">
        <f t="shared" si="183"/>
        <v>190</v>
      </c>
      <c r="AC5746">
        <v>40</v>
      </c>
      <c r="AD5746">
        <v>80</v>
      </c>
      <c r="AE5746">
        <v>47.75</v>
      </c>
      <c r="AF5746">
        <v>105</v>
      </c>
      <c r="AG5746" s="1">
        <v>2</v>
      </c>
    </row>
    <row r="5747" spans="1:33">
      <c r="A5747" s="1" t="s">
        <v>33</v>
      </c>
      <c r="B5747" s="13" t="s">
        <v>20679</v>
      </c>
      <c r="C5747" s="1" t="s">
        <v>20683</v>
      </c>
      <c r="D5747" s="1" t="s">
        <v>7032</v>
      </c>
      <c r="E5747" s="1" t="s">
        <v>6859</v>
      </c>
      <c r="F5747" s="1" t="s">
        <v>20684</v>
      </c>
      <c r="G5747" s="14">
        <v>100</v>
      </c>
      <c r="I5747" s="1" t="s">
        <v>6641</v>
      </c>
      <c r="J5747" s="1" t="s">
        <v>6679</v>
      </c>
      <c r="K5747" s="1" t="s">
        <v>6680</v>
      </c>
      <c r="L5747" s="1" t="s">
        <v>74</v>
      </c>
      <c r="N5747" s="1" t="s">
        <v>43</v>
      </c>
      <c r="O5747" s="1" t="s">
        <v>44</v>
      </c>
      <c r="P5747" s="1" t="s">
        <v>20685</v>
      </c>
      <c r="Q5747" s="1" t="s">
        <v>6645</v>
      </c>
      <c r="R5747" s="1" t="s">
        <v>6646</v>
      </c>
      <c r="S5747" s="1" t="s">
        <v>7036</v>
      </c>
      <c r="T5747" s="2">
        <v>196571242564</v>
      </c>
      <c r="U5747" s="1" t="s">
        <v>156</v>
      </c>
      <c r="V5747">
        <v>43</v>
      </c>
      <c r="W5747" s="1" t="s">
        <v>51</v>
      </c>
      <c r="X5747" s="1" t="s">
        <v>6648</v>
      </c>
      <c r="Y5747" s="15">
        <v>43.2</v>
      </c>
      <c r="Z5747" s="15">
        <f t="shared" si="182"/>
        <v>172.8</v>
      </c>
      <c r="AA5747" s="15">
        <v>95</v>
      </c>
      <c r="AB5747" s="15">
        <f t="shared" si="183"/>
        <v>380</v>
      </c>
      <c r="AC5747">
        <v>40</v>
      </c>
      <c r="AD5747">
        <v>80</v>
      </c>
      <c r="AE5747">
        <v>47.75</v>
      </c>
      <c r="AF5747">
        <v>105</v>
      </c>
      <c r="AG5747" s="1">
        <v>4</v>
      </c>
    </row>
    <row r="5748" spans="1:33">
      <c r="A5748" s="1" t="s">
        <v>33</v>
      </c>
      <c r="B5748" s="13" t="s">
        <v>20679</v>
      </c>
      <c r="C5748" s="1" t="s">
        <v>20686</v>
      </c>
      <c r="D5748" s="1" t="s">
        <v>7032</v>
      </c>
      <c r="E5748" s="1" t="s">
        <v>6859</v>
      </c>
      <c r="F5748" s="1" t="s">
        <v>20687</v>
      </c>
      <c r="G5748" s="14">
        <v>130</v>
      </c>
      <c r="I5748" s="1" t="s">
        <v>6641</v>
      </c>
      <c r="J5748" s="1" t="s">
        <v>6679</v>
      </c>
      <c r="K5748" s="1" t="s">
        <v>6680</v>
      </c>
      <c r="L5748" s="1" t="s">
        <v>74</v>
      </c>
      <c r="N5748" s="1" t="s">
        <v>43</v>
      </c>
      <c r="O5748" s="1" t="s">
        <v>44</v>
      </c>
      <c r="P5748" s="1" t="s">
        <v>20688</v>
      </c>
      <c r="Q5748" s="1" t="s">
        <v>6645</v>
      </c>
      <c r="R5748" s="1" t="s">
        <v>6646</v>
      </c>
      <c r="S5748" s="1" t="s">
        <v>7036</v>
      </c>
      <c r="T5748" s="2">
        <v>196571243110</v>
      </c>
      <c r="U5748" s="1" t="s">
        <v>156</v>
      </c>
      <c r="V5748">
        <v>47</v>
      </c>
      <c r="W5748" s="1" t="s">
        <v>51</v>
      </c>
      <c r="X5748" s="1" t="s">
        <v>6648</v>
      </c>
      <c r="Y5748" s="15">
        <v>43.2</v>
      </c>
      <c r="Z5748" s="15">
        <f t="shared" si="182"/>
        <v>86.4</v>
      </c>
      <c r="AA5748" s="15">
        <v>95</v>
      </c>
      <c r="AB5748" s="15">
        <f t="shared" si="183"/>
        <v>190</v>
      </c>
      <c r="AC5748">
        <v>40</v>
      </c>
      <c r="AD5748">
        <v>80</v>
      </c>
      <c r="AE5748">
        <v>47.75</v>
      </c>
      <c r="AF5748">
        <v>105</v>
      </c>
      <c r="AG5748" s="1">
        <v>2</v>
      </c>
    </row>
    <row r="5749" spans="1:33">
      <c r="A5749" s="1" t="s">
        <v>33</v>
      </c>
      <c r="B5749" s="13" t="s">
        <v>20689</v>
      </c>
      <c r="C5749" s="1" t="s">
        <v>20690</v>
      </c>
      <c r="D5749" s="1" t="s">
        <v>7032</v>
      </c>
      <c r="E5749" s="1" t="s">
        <v>440</v>
      </c>
      <c r="F5749" s="1" t="s">
        <v>20691</v>
      </c>
      <c r="G5749" s="14">
        <v>60</v>
      </c>
      <c r="I5749" s="1" t="s">
        <v>6641</v>
      </c>
      <c r="J5749" s="1" t="s">
        <v>6679</v>
      </c>
      <c r="K5749" s="1" t="s">
        <v>6680</v>
      </c>
      <c r="L5749" s="1" t="s">
        <v>74</v>
      </c>
      <c r="N5749" s="1" t="s">
        <v>43</v>
      </c>
      <c r="O5749" s="1" t="s">
        <v>183</v>
      </c>
      <c r="P5749" s="1" t="s">
        <v>20692</v>
      </c>
      <c r="Q5749" s="1" t="s">
        <v>6645</v>
      </c>
      <c r="R5749" s="1" t="s">
        <v>6646</v>
      </c>
      <c r="S5749" s="1" t="s">
        <v>7036</v>
      </c>
      <c r="T5749" s="2">
        <v>197063315483</v>
      </c>
      <c r="U5749" s="1" t="s">
        <v>156</v>
      </c>
      <c r="V5749">
        <v>38</v>
      </c>
      <c r="W5749" s="1" t="s">
        <v>89</v>
      </c>
      <c r="X5749" s="1" t="s">
        <v>6648</v>
      </c>
      <c r="Y5749" s="15">
        <v>43.2</v>
      </c>
      <c r="Z5749" s="15">
        <f t="shared" si="182"/>
        <v>43.2</v>
      </c>
      <c r="AA5749" s="15">
        <v>95</v>
      </c>
      <c r="AB5749" s="15">
        <f t="shared" si="183"/>
        <v>95</v>
      </c>
      <c r="AC5749">
        <v>40</v>
      </c>
      <c r="AD5749">
        <v>80</v>
      </c>
      <c r="AE5749">
        <v>52.3</v>
      </c>
      <c r="AF5749">
        <v>115</v>
      </c>
      <c r="AG5749" s="1">
        <v>1</v>
      </c>
    </row>
    <row r="5750" spans="1:33">
      <c r="A5750" s="1" t="s">
        <v>33</v>
      </c>
      <c r="B5750" s="13" t="s">
        <v>20693</v>
      </c>
      <c r="C5750" s="1" t="s">
        <v>20694</v>
      </c>
      <c r="D5750" s="1" t="s">
        <v>7032</v>
      </c>
      <c r="E5750" s="1" t="s">
        <v>20695</v>
      </c>
      <c r="F5750" s="1" t="s">
        <v>20696</v>
      </c>
      <c r="G5750" s="14">
        <v>45</v>
      </c>
      <c r="I5750" s="1" t="s">
        <v>6641</v>
      </c>
      <c r="J5750" s="1" t="s">
        <v>6679</v>
      </c>
      <c r="K5750" s="1" t="s">
        <v>6680</v>
      </c>
      <c r="L5750" s="1" t="s">
        <v>74</v>
      </c>
      <c r="N5750" s="1" t="s">
        <v>43</v>
      </c>
      <c r="O5750" s="1" t="s">
        <v>183</v>
      </c>
      <c r="P5750" s="1" t="s">
        <v>20697</v>
      </c>
      <c r="Q5750" s="1" t="s">
        <v>6645</v>
      </c>
      <c r="R5750" s="1" t="s">
        <v>6646</v>
      </c>
      <c r="S5750" s="1" t="s">
        <v>7036</v>
      </c>
      <c r="T5750" s="2">
        <v>197063315339</v>
      </c>
      <c r="U5750" s="1" t="s">
        <v>156</v>
      </c>
      <c r="V5750">
        <v>36</v>
      </c>
      <c r="W5750" s="1" t="s">
        <v>165</v>
      </c>
      <c r="X5750" s="1" t="s">
        <v>6648</v>
      </c>
      <c r="Y5750" s="15">
        <v>43.2</v>
      </c>
      <c r="Z5750" s="15">
        <f t="shared" si="182"/>
        <v>86.4</v>
      </c>
      <c r="AA5750" s="15">
        <v>95</v>
      </c>
      <c r="AB5750" s="15">
        <f t="shared" si="183"/>
        <v>190</v>
      </c>
      <c r="AC5750">
        <v>40</v>
      </c>
      <c r="AD5750">
        <v>80</v>
      </c>
      <c r="AE5750">
        <v>52.3</v>
      </c>
      <c r="AF5750">
        <v>115</v>
      </c>
      <c r="AG5750" s="1">
        <v>2</v>
      </c>
    </row>
    <row r="5751" spans="1:33">
      <c r="A5751" s="1" t="s">
        <v>33</v>
      </c>
      <c r="B5751" s="13" t="s">
        <v>20693</v>
      </c>
      <c r="C5751" s="1" t="s">
        <v>20698</v>
      </c>
      <c r="D5751" s="1" t="s">
        <v>7032</v>
      </c>
      <c r="E5751" s="1" t="s">
        <v>20695</v>
      </c>
      <c r="F5751" s="1" t="s">
        <v>20699</v>
      </c>
      <c r="G5751" s="14">
        <v>50</v>
      </c>
      <c r="I5751" s="1" t="s">
        <v>6641</v>
      </c>
      <c r="J5751" s="1" t="s">
        <v>6679</v>
      </c>
      <c r="K5751" s="1" t="s">
        <v>6680</v>
      </c>
      <c r="L5751" s="1" t="s">
        <v>74</v>
      </c>
      <c r="N5751" s="1" t="s">
        <v>43</v>
      </c>
      <c r="O5751" s="1" t="s">
        <v>183</v>
      </c>
      <c r="P5751" s="1" t="s">
        <v>20700</v>
      </c>
      <c r="Q5751" s="1" t="s">
        <v>6645</v>
      </c>
      <c r="R5751" s="1" t="s">
        <v>6646</v>
      </c>
      <c r="S5751" s="1" t="s">
        <v>7036</v>
      </c>
      <c r="T5751" s="2">
        <v>197063315421</v>
      </c>
      <c r="U5751" s="1" t="s">
        <v>156</v>
      </c>
      <c r="V5751">
        <v>36.5</v>
      </c>
      <c r="W5751" s="1" t="s">
        <v>165</v>
      </c>
      <c r="X5751" s="1" t="s">
        <v>6648</v>
      </c>
      <c r="Y5751" s="15">
        <v>43.2</v>
      </c>
      <c r="Z5751" s="15">
        <f t="shared" si="182"/>
        <v>129.60000000000002</v>
      </c>
      <c r="AA5751" s="15">
        <v>95</v>
      </c>
      <c r="AB5751" s="15">
        <f t="shared" si="183"/>
        <v>285</v>
      </c>
      <c r="AC5751">
        <v>40</v>
      </c>
      <c r="AD5751">
        <v>80</v>
      </c>
      <c r="AE5751">
        <v>52.3</v>
      </c>
      <c r="AF5751">
        <v>115</v>
      </c>
      <c r="AG5751" s="1">
        <v>3</v>
      </c>
    </row>
    <row r="5752" spans="1:33">
      <c r="A5752" s="1" t="s">
        <v>33</v>
      </c>
      <c r="B5752" s="13" t="s">
        <v>20693</v>
      </c>
      <c r="C5752" s="1" t="s">
        <v>20701</v>
      </c>
      <c r="D5752" s="1" t="s">
        <v>7032</v>
      </c>
      <c r="E5752" s="1" t="s">
        <v>20695</v>
      </c>
      <c r="F5752" s="1" t="s">
        <v>20702</v>
      </c>
      <c r="G5752" s="14">
        <v>55</v>
      </c>
      <c r="I5752" s="1" t="s">
        <v>6641</v>
      </c>
      <c r="J5752" s="1" t="s">
        <v>6679</v>
      </c>
      <c r="K5752" s="1" t="s">
        <v>6680</v>
      </c>
      <c r="L5752" s="1" t="s">
        <v>74</v>
      </c>
      <c r="N5752" s="1" t="s">
        <v>43</v>
      </c>
      <c r="O5752" s="1" t="s">
        <v>183</v>
      </c>
      <c r="P5752" s="1" t="s">
        <v>20703</v>
      </c>
      <c r="Q5752" s="1" t="s">
        <v>6645</v>
      </c>
      <c r="R5752" s="1" t="s">
        <v>6646</v>
      </c>
      <c r="S5752" s="1" t="s">
        <v>7036</v>
      </c>
      <c r="T5752" s="2">
        <v>197063315612</v>
      </c>
      <c r="U5752" s="1" t="s">
        <v>156</v>
      </c>
      <c r="V5752">
        <v>37</v>
      </c>
      <c r="W5752" s="1" t="s">
        <v>165</v>
      </c>
      <c r="X5752" s="1" t="s">
        <v>6648</v>
      </c>
      <c r="Y5752" s="15">
        <v>43.2</v>
      </c>
      <c r="Z5752" s="15">
        <f t="shared" si="182"/>
        <v>86.4</v>
      </c>
      <c r="AA5752" s="15">
        <v>95</v>
      </c>
      <c r="AB5752" s="15">
        <f t="shared" si="183"/>
        <v>190</v>
      </c>
      <c r="AC5752">
        <v>40</v>
      </c>
      <c r="AD5752">
        <v>80</v>
      </c>
      <c r="AE5752">
        <v>52.3</v>
      </c>
      <c r="AF5752">
        <v>115</v>
      </c>
      <c r="AG5752" s="1">
        <v>2</v>
      </c>
    </row>
    <row r="5753" spans="1:33">
      <c r="A5753" s="1" t="s">
        <v>33</v>
      </c>
      <c r="B5753" s="13" t="s">
        <v>20693</v>
      </c>
      <c r="C5753" s="1" t="s">
        <v>20704</v>
      </c>
      <c r="D5753" s="1" t="s">
        <v>7032</v>
      </c>
      <c r="E5753" s="1" t="s">
        <v>20695</v>
      </c>
      <c r="F5753" s="1" t="s">
        <v>20705</v>
      </c>
      <c r="G5753" s="14">
        <v>65</v>
      </c>
      <c r="I5753" s="1" t="s">
        <v>6641</v>
      </c>
      <c r="J5753" s="1" t="s">
        <v>6679</v>
      </c>
      <c r="K5753" s="1" t="s">
        <v>6680</v>
      </c>
      <c r="L5753" s="1" t="s">
        <v>74</v>
      </c>
      <c r="N5753" s="1" t="s">
        <v>43</v>
      </c>
      <c r="O5753" s="1" t="s">
        <v>183</v>
      </c>
      <c r="P5753" s="1" t="s">
        <v>20706</v>
      </c>
      <c r="Q5753" s="1" t="s">
        <v>6645</v>
      </c>
      <c r="R5753" s="1" t="s">
        <v>6646</v>
      </c>
      <c r="S5753" s="1" t="s">
        <v>7036</v>
      </c>
      <c r="T5753" s="2">
        <v>197063315797</v>
      </c>
      <c r="U5753" s="1" t="s">
        <v>156</v>
      </c>
      <c r="V5753">
        <v>38.5</v>
      </c>
      <c r="W5753" s="1" t="s">
        <v>165</v>
      </c>
      <c r="X5753" s="1" t="s">
        <v>6648</v>
      </c>
      <c r="Y5753" s="15">
        <v>43.2</v>
      </c>
      <c r="Z5753" s="15">
        <f t="shared" si="182"/>
        <v>43.2</v>
      </c>
      <c r="AA5753" s="15">
        <v>95</v>
      </c>
      <c r="AB5753" s="15">
        <f t="shared" si="183"/>
        <v>95</v>
      </c>
      <c r="AC5753">
        <v>40</v>
      </c>
      <c r="AD5753">
        <v>80</v>
      </c>
      <c r="AE5753">
        <v>52.3</v>
      </c>
      <c r="AF5753">
        <v>115</v>
      </c>
      <c r="AG5753" s="1">
        <v>1</v>
      </c>
    </row>
    <row r="5754" spans="1:33">
      <c r="A5754" s="1" t="s">
        <v>33</v>
      </c>
      <c r="B5754" s="13" t="s">
        <v>20693</v>
      </c>
      <c r="C5754" s="1" t="s">
        <v>20707</v>
      </c>
      <c r="D5754" s="1" t="s">
        <v>7032</v>
      </c>
      <c r="E5754" s="1" t="s">
        <v>20695</v>
      </c>
      <c r="F5754" s="1" t="s">
        <v>20708</v>
      </c>
      <c r="G5754" s="14">
        <v>70</v>
      </c>
      <c r="I5754" s="1" t="s">
        <v>6641</v>
      </c>
      <c r="J5754" s="1" t="s">
        <v>6679</v>
      </c>
      <c r="K5754" s="1" t="s">
        <v>6680</v>
      </c>
      <c r="L5754" s="1" t="s">
        <v>74</v>
      </c>
      <c r="N5754" s="1" t="s">
        <v>43</v>
      </c>
      <c r="O5754" s="1" t="s">
        <v>183</v>
      </c>
      <c r="P5754" s="1" t="s">
        <v>20709</v>
      </c>
      <c r="Q5754" s="1" t="s">
        <v>6645</v>
      </c>
      <c r="R5754" s="1" t="s">
        <v>6646</v>
      </c>
      <c r="S5754" s="1" t="s">
        <v>7036</v>
      </c>
      <c r="T5754" s="2">
        <v>197063315971</v>
      </c>
      <c r="U5754" s="1" t="s">
        <v>156</v>
      </c>
      <c r="V5754">
        <v>39</v>
      </c>
      <c r="W5754" s="1" t="s">
        <v>165</v>
      </c>
      <c r="X5754" s="1" t="s">
        <v>6648</v>
      </c>
      <c r="Y5754" s="15">
        <v>43.2</v>
      </c>
      <c r="Z5754" s="15">
        <f t="shared" si="182"/>
        <v>43.2</v>
      </c>
      <c r="AA5754" s="15">
        <v>95</v>
      </c>
      <c r="AB5754" s="15">
        <f t="shared" si="183"/>
        <v>95</v>
      </c>
      <c r="AC5754">
        <v>40</v>
      </c>
      <c r="AD5754">
        <v>80</v>
      </c>
      <c r="AE5754">
        <v>52.3</v>
      </c>
      <c r="AF5754">
        <v>115</v>
      </c>
      <c r="AG5754" s="1">
        <v>1</v>
      </c>
    </row>
    <row r="5755" spans="1:33">
      <c r="A5755" s="1" t="s">
        <v>33</v>
      </c>
      <c r="B5755" s="13" t="s">
        <v>20693</v>
      </c>
      <c r="C5755" s="1" t="s">
        <v>20710</v>
      </c>
      <c r="D5755" s="1" t="s">
        <v>7032</v>
      </c>
      <c r="E5755" s="1" t="s">
        <v>20695</v>
      </c>
      <c r="F5755" s="1" t="s">
        <v>20711</v>
      </c>
      <c r="G5755" s="14">
        <v>75</v>
      </c>
      <c r="I5755" s="1" t="s">
        <v>6641</v>
      </c>
      <c r="J5755" s="1" t="s">
        <v>6679</v>
      </c>
      <c r="K5755" s="1" t="s">
        <v>6680</v>
      </c>
      <c r="L5755" s="1" t="s">
        <v>74</v>
      </c>
      <c r="N5755" s="1" t="s">
        <v>43</v>
      </c>
      <c r="O5755" s="1" t="s">
        <v>183</v>
      </c>
      <c r="P5755" s="1" t="s">
        <v>20712</v>
      </c>
      <c r="Q5755" s="1" t="s">
        <v>6645</v>
      </c>
      <c r="R5755" s="1" t="s">
        <v>6646</v>
      </c>
      <c r="S5755" s="1" t="s">
        <v>7036</v>
      </c>
      <c r="T5755" s="2">
        <v>197063316077</v>
      </c>
      <c r="U5755" s="1" t="s">
        <v>156</v>
      </c>
      <c r="V5755">
        <v>40</v>
      </c>
      <c r="W5755" s="1" t="s">
        <v>165</v>
      </c>
      <c r="X5755" s="1" t="s">
        <v>6648</v>
      </c>
      <c r="Y5755" s="15">
        <v>43.2</v>
      </c>
      <c r="Z5755" s="15">
        <f t="shared" si="182"/>
        <v>43.2</v>
      </c>
      <c r="AA5755" s="15">
        <v>95</v>
      </c>
      <c r="AB5755" s="15">
        <f t="shared" si="183"/>
        <v>95</v>
      </c>
      <c r="AC5755">
        <v>40</v>
      </c>
      <c r="AD5755">
        <v>80</v>
      </c>
      <c r="AE5755">
        <v>52.3</v>
      </c>
      <c r="AF5755">
        <v>115</v>
      </c>
      <c r="AG5755" s="1">
        <v>1</v>
      </c>
    </row>
    <row r="5756" spans="1:33">
      <c r="A5756" s="1" t="s">
        <v>33</v>
      </c>
      <c r="B5756" s="13" t="s">
        <v>20693</v>
      </c>
      <c r="C5756" s="1" t="s">
        <v>20713</v>
      </c>
      <c r="D5756" s="1" t="s">
        <v>7032</v>
      </c>
      <c r="E5756" s="1" t="s">
        <v>20695</v>
      </c>
      <c r="F5756" s="1" t="s">
        <v>20714</v>
      </c>
      <c r="G5756" s="14">
        <v>80</v>
      </c>
      <c r="I5756" s="1" t="s">
        <v>6641</v>
      </c>
      <c r="J5756" s="1" t="s">
        <v>6679</v>
      </c>
      <c r="K5756" s="1" t="s">
        <v>6680</v>
      </c>
      <c r="L5756" s="1" t="s">
        <v>74</v>
      </c>
      <c r="N5756" s="1" t="s">
        <v>43</v>
      </c>
      <c r="O5756" s="1" t="s">
        <v>183</v>
      </c>
      <c r="P5756" s="1" t="s">
        <v>20715</v>
      </c>
      <c r="Q5756" s="1" t="s">
        <v>6645</v>
      </c>
      <c r="R5756" s="1" t="s">
        <v>6646</v>
      </c>
      <c r="S5756" s="1" t="s">
        <v>7036</v>
      </c>
      <c r="T5756" s="2">
        <v>197063316237</v>
      </c>
      <c r="U5756" s="1" t="s">
        <v>156</v>
      </c>
      <c r="V5756">
        <v>40.5</v>
      </c>
      <c r="W5756" s="1" t="s">
        <v>165</v>
      </c>
      <c r="X5756" s="1" t="s">
        <v>6648</v>
      </c>
      <c r="Y5756" s="15">
        <v>43.2</v>
      </c>
      <c r="Z5756" s="15">
        <f t="shared" si="182"/>
        <v>86.4</v>
      </c>
      <c r="AA5756" s="15">
        <v>95</v>
      </c>
      <c r="AB5756" s="15">
        <f t="shared" si="183"/>
        <v>190</v>
      </c>
      <c r="AC5756">
        <v>40</v>
      </c>
      <c r="AD5756">
        <v>80</v>
      </c>
      <c r="AE5756">
        <v>52.3</v>
      </c>
      <c r="AF5756">
        <v>115</v>
      </c>
      <c r="AG5756" s="1">
        <v>2</v>
      </c>
    </row>
    <row r="5757" spans="1:33">
      <c r="A5757" s="1" t="s">
        <v>33</v>
      </c>
      <c r="B5757" s="13" t="s">
        <v>20693</v>
      </c>
      <c r="C5757" s="1" t="s">
        <v>20716</v>
      </c>
      <c r="D5757" s="1" t="s">
        <v>7032</v>
      </c>
      <c r="E5757" s="1" t="s">
        <v>20695</v>
      </c>
      <c r="F5757" s="1" t="s">
        <v>20717</v>
      </c>
      <c r="G5757" s="14">
        <v>90</v>
      </c>
      <c r="I5757" s="1" t="s">
        <v>6641</v>
      </c>
      <c r="J5757" s="1" t="s">
        <v>6679</v>
      </c>
      <c r="K5757" s="1" t="s">
        <v>6680</v>
      </c>
      <c r="L5757" s="1" t="s">
        <v>74</v>
      </c>
      <c r="N5757" s="1" t="s">
        <v>43</v>
      </c>
      <c r="O5757" s="1" t="s">
        <v>183</v>
      </c>
      <c r="P5757" s="1" t="s">
        <v>20718</v>
      </c>
      <c r="Q5757" s="1" t="s">
        <v>6645</v>
      </c>
      <c r="R5757" s="1" t="s">
        <v>6646</v>
      </c>
      <c r="S5757" s="1" t="s">
        <v>7036</v>
      </c>
      <c r="T5757" s="2">
        <v>197063316350</v>
      </c>
      <c r="U5757" s="1" t="s">
        <v>156</v>
      </c>
      <c r="V5757">
        <v>42</v>
      </c>
      <c r="W5757" s="1" t="s">
        <v>165</v>
      </c>
      <c r="X5757" s="1" t="s">
        <v>6648</v>
      </c>
      <c r="Y5757" s="15">
        <v>43.2</v>
      </c>
      <c r="Z5757" s="15">
        <f t="shared" si="182"/>
        <v>43.2</v>
      </c>
      <c r="AA5757" s="15">
        <v>95</v>
      </c>
      <c r="AB5757" s="15">
        <f t="shared" si="183"/>
        <v>95</v>
      </c>
      <c r="AC5757">
        <v>40</v>
      </c>
      <c r="AD5757">
        <v>80</v>
      </c>
      <c r="AE5757">
        <v>52.3</v>
      </c>
      <c r="AF5757">
        <v>115</v>
      </c>
      <c r="AG5757" s="1">
        <v>1</v>
      </c>
    </row>
    <row r="5758" spans="1:33">
      <c r="A5758" s="1" t="s">
        <v>33</v>
      </c>
      <c r="B5758" s="13" t="s">
        <v>20693</v>
      </c>
      <c r="C5758" s="1" t="s">
        <v>20719</v>
      </c>
      <c r="D5758" s="1" t="s">
        <v>7032</v>
      </c>
      <c r="E5758" s="1" t="s">
        <v>20695</v>
      </c>
      <c r="F5758" s="1" t="s">
        <v>20720</v>
      </c>
      <c r="G5758" s="14">
        <v>95</v>
      </c>
      <c r="I5758" s="1" t="s">
        <v>6641</v>
      </c>
      <c r="J5758" s="1" t="s">
        <v>6679</v>
      </c>
      <c r="K5758" s="1" t="s">
        <v>6680</v>
      </c>
      <c r="L5758" s="1" t="s">
        <v>74</v>
      </c>
      <c r="N5758" s="1" t="s">
        <v>43</v>
      </c>
      <c r="O5758" s="1" t="s">
        <v>183</v>
      </c>
      <c r="P5758" s="1" t="s">
        <v>20721</v>
      </c>
      <c r="Q5758" s="1" t="s">
        <v>6645</v>
      </c>
      <c r="R5758" s="1" t="s">
        <v>6646</v>
      </c>
      <c r="S5758" s="1" t="s">
        <v>7036</v>
      </c>
      <c r="T5758" s="2">
        <v>197063316510</v>
      </c>
      <c r="U5758" s="1" t="s">
        <v>156</v>
      </c>
      <c r="V5758">
        <v>42.5</v>
      </c>
      <c r="W5758" s="1" t="s">
        <v>165</v>
      </c>
      <c r="X5758" s="1" t="s">
        <v>6648</v>
      </c>
      <c r="Y5758" s="15">
        <v>43.2</v>
      </c>
      <c r="Z5758" s="15">
        <f t="shared" si="182"/>
        <v>43.2</v>
      </c>
      <c r="AA5758" s="15">
        <v>95</v>
      </c>
      <c r="AB5758" s="15">
        <f t="shared" si="183"/>
        <v>95</v>
      </c>
      <c r="AC5758">
        <v>40</v>
      </c>
      <c r="AD5758">
        <v>80</v>
      </c>
      <c r="AE5758">
        <v>52.3</v>
      </c>
      <c r="AF5758">
        <v>115</v>
      </c>
      <c r="AG5758" s="1">
        <v>1</v>
      </c>
    </row>
    <row r="5759" spans="1:33">
      <c r="A5759" s="1" t="s">
        <v>33</v>
      </c>
      <c r="B5759" s="13" t="s">
        <v>20693</v>
      </c>
      <c r="C5759" s="1" t="s">
        <v>20722</v>
      </c>
      <c r="D5759" s="1" t="s">
        <v>7032</v>
      </c>
      <c r="E5759" s="1" t="s">
        <v>20695</v>
      </c>
      <c r="F5759" s="1" t="s">
        <v>20723</v>
      </c>
      <c r="G5759" s="14">
        <v>100</v>
      </c>
      <c r="I5759" s="1" t="s">
        <v>6641</v>
      </c>
      <c r="J5759" s="1" t="s">
        <v>6679</v>
      </c>
      <c r="K5759" s="1" t="s">
        <v>6680</v>
      </c>
      <c r="L5759" s="1" t="s">
        <v>74</v>
      </c>
      <c r="N5759" s="1" t="s">
        <v>43</v>
      </c>
      <c r="O5759" s="1" t="s">
        <v>183</v>
      </c>
      <c r="P5759" s="1" t="s">
        <v>20724</v>
      </c>
      <c r="Q5759" s="1" t="s">
        <v>6645</v>
      </c>
      <c r="R5759" s="1" t="s">
        <v>6646</v>
      </c>
      <c r="S5759" s="1" t="s">
        <v>7036</v>
      </c>
      <c r="T5759" s="2">
        <v>197063316572</v>
      </c>
      <c r="U5759" s="1" t="s">
        <v>156</v>
      </c>
      <c r="V5759">
        <v>43</v>
      </c>
      <c r="W5759" s="1" t="s">
        <v>165</v>
      </c>
      <c r="X5759" s="1" t="s">
        <v>6648</v>
      </c>
      <c r="Y5759" s="15">
        <v>43.2</v>
      </c>
      <c r="Z5759" s="15">
        <f t="shared" si="182"/>
        <v>86.4</v>
      </c>
      <c r="AA5759" s="15">
        <v>95</v>
      </c>
      <c r="AB5759" s="15">
        <f t="shared" si="183"/>
        <v>190</v>
      </c>
      <c r="AC5759">
        <v>40</v>
      </c>
      <c r="AD5759">
        <v>80</v>
      </c>
      <c r="AE5759">
        <v>52.3</v>
      </c>
      <c r="AF5759">
        <v>115</v>
      </c>
      <c r="AG5759" s="1">
        <v>2</v>
      </c>
    </row>
    <row r="5760" spans="1:33">
      <c r="A5760" s="1" t="s">
        <v>33</v>
      </c>
      <c r="B5760" s="13" t="s">
        <v>20693</v>
      </c>
      <c r="C5760" s="1" t="s">
        <v>20725</v>
      </c>
      <c r="D5760" s="1" t="s">
        <v>7032</v>
      </c>
      <c r="E5760" s="1" t="s">
        <v>20695</v>
      </c>
      <c r="F5760" s="1" t="s">
        <v>20726</v>
      </c>
      <c r="G5760" s="14">
        <v>105</v>
      </c>
      <c r="I5760" s="1" t="s">
        <v>6641</v>
      </c>
      <c r="J5760" s="1" t="s">
        <v>6679</v>
      </c>
      <c r="K5760" s="1" t="s">
        <v>6680</v>
      </c>
      <c r="L5760" s="1" t="s">
        <v>74</v>
      </c>
      <c r="N5760" s="1" t="s">
        <v>43</v>
      </c>
      <c r="O5760" s="1" t="s">
        <v>183</v>
      </c>
      <c r="P5760" s="1" t="s">
        <v>20727</v>
      </c>
      <c r="Q5760" s="1" t="s">
        <v>6645</v>
      </c>
      <c r="R5760" s="1" t="s">
        <v>6646</v>
      </c>
      <c r="S5760" s="1" t="s">
        <v>7036</v>
      </c>
      <c r="T5760" s="2">
        <v>197063316633</v>
      </c>
      <c r="U5760" s="1" t="s">
        <v>156</v>
      </c>
      <c r="V5760">
        <v>44</v>
      </c>
      <c r="W5760" s="1" t="s">
        <v>165</v>
      </c>
      <c r="X5760" s="1" t="s">
        <v>6648</v>
      </c>
      <c r="Y5760" s="15">
        <v>43.2</v>
      </c>
      <c r="Z5760" s="15">
        <f t="shared" si="182"/>
        <v>43.2</v>
      </c>
      <c r="AA5760" s="15">
        <v>95</v>
      </c>
      <c r="AB5760" s="15">
        <f t="shared" si="183"/>
        <v>95</v>
      </c>
      <c r="AC5760">
        <v>40</v>
      </c>
      <c r="AD5760">
        <v>80</v>
      </c>
      <c r="AE5760">
        <v>52.3</v>
      </c>
      <c r="AF5760">
        <v>115</v>
      </c>
      <c r="AG5760" s="1">
        <v>1</v>
      </c>
    </row>
    <row r="5761" spans="1:33">
      <c r="A5761" s="1" t="s">
        <v>33</v>
      </c>
      <c r="B5761" s="13" t="s">
        <v>20693</v>
      </c>
      <c r="C5761" s="1" t="s">
        <v>20728</v>
      </c>
      <c r="D5761" s="1" t="s">
        <v>7032</v>
      </c>
      <c r="E5761" s="1" t="s">
        <v>20695</v>
      </c>
      <c r="F5761" s="1" t="s">
        <v>20729</v>
      </c>
      <c r="G5761" s="14">
        <v>110</v>
      </c>
      <c r="I5761" s="1" t="s">
        <v>6641</v>
      </c>
      <c r="J5761" s="1" t="s">
        <v>6679</v>
      </c>
      <c r="K5761" s="1" t="s">
        <v>6680</v>
      </c>
      <c r="L5761" s="1" t="s">
        <v>74</v>
      </c>
      <c r="N5761" s="1" t="s">
        <v>43</v>
      </c>
      <c r="O5761" s="1" t="s">
        <v>183</v>
      </c>
      <c r="P5761" s="1" t="s">
        <v>20730</v>
      </c>
      <c r="Q5761" s="1" t="s">
        <v>6645</v>
      </c>
      <c r="R5761" s="1" t="s">
        <v>6646</v>
      </c>
      <c r="S5761" s="1" t="s">
        <v>7036</v>
      </c>
      <c r="T5761" s="2">
        <v>197063316695</v>
      </c>
      <c r="U5761" s="1" t="s">
        <v>156</v>
      </c>
      <c r="V5761">
        <v>44.5</v>
      </c>
      <c r="W5761" s="1" t="s">
        <v>165</v>
      </c>
      <c r="X5761" s="1" t="s">
        <v>6648</v>
      </c>
      <c r="Y5761" s="15">
        <v>43.2</v>
      </c>
      <c r="Z5761" s="15">
        <f t="shared" si="182"/>
        <v>43.2</v>
      </c>
      <c r="AA5761" s="15">
        <v>95</v>
      </c>
      <c r="AB5761" s="15">
        <f t="shared" si="183"/>
        <v>95</v>
      </c>
      <c r="AC5761">
        <v>40</v>
      </c>
      <c r="AD5761">
        <v>80</v>
      </c>
      <c r="AE5761">
        <v>52.3</v>
      </c>
      <c r="AF5761">
        <v>115</v>
      </c>
      <c r="AG5761" s="1">
        <v>1</v>
      </c>
    </row>
    <row r="5762" spans="1:33">
      <c r="A5762" s="1" t="s">
        <v>33</v>
      </c>
      <c r="B5762" s="13" t="s">
        <v>20693</v>
      </c>
      <c r="C5762" s="1" t="s">
        <v>20731</v>
      </c>
      <c r="D5762" s="1" t="s">
        <v>7032</v>
      </c>
      <c r="E5762" s="1" t="s">
        <v>20695</v>
      </c>
      <c r="F5762" s="1" t="s">
        <v>20732</v>
      </c>
      <c r="G5762" s="14">
        <v>115</v>
      </c>
      <c r="I5762" s="1" t="s">
        <v>6641</v>
      </c>
      <c r="J5762" s="1" t="s">
        <v>6679</v>
      </c>
      <c r="K5762" s="1" t="s">
        <v>6680</v>
      </c>
      <c r="L5762" s="1" t="s">
        <v>74</v>
      </c>
      <c r="N5762" s="1" t="s">
        <v>43</v>
      </c>
      <c r="O5762" s="1" t="s">
        <v>183</v>
      </c>
      <c r="P5762" s="1" t="s">
        <v>20733</v>
      </c>
      <c r="Q5762" s="1" t="s">
        <v>6645</v>
      </c>
      <c r="R5762" s="1" t="s">
        <v>6646</v>
      </c>
      <c r="S5762" s="1" t="s">
        <v>7036</v>
      </c>
      <c r="T5762" s="2">
        <v>197063316749</v>
      </c>
      <c r="U5762" s="1" t="s">
        <v>156</v>
      </c>
      <c r="V5762">
        <v>45</v>
      </c>
      <c r="W5762" s="1" t="s">
        <v>165</v>
      </c>
      <c r="X5762" s="1" t="s">
        <v>6648</v>
      </c>
      <c r="Y5762" s="15">
        <v>43.2</v>
      </c>
      <c r="Z5762" s="15">
        <f t="shared" si="182"/>
        <v>129.60000000000002</v>
      </c>
      <c r="AA5762" s="15">
        <v>95</v>
      </c>
      <c r="AB5762" s="15">
        <f t="shared" si="183"/>
        <v>285</v>
      </c>
      <c r="AC5762">
        <v>40</v>
      </c>
      <c r="AD5762">
        <v>80</v>
      </c>
      <c r="AE5762">
        <v>52.3</v>
      </c>
      <c r="AF5762">
        <v>115</v>
      </c>
      <c r="AG5762" s="1">
        <v>3</v>
      </c>
    </row>
    <row r="5763" spans="1:33">
      <c r="A5763" s="1" t="s">
        <v>33</v>
      </c>
      <c r="B5763" s="13" t="s">
        <v>20734</v>
      </c>
      <c r="C5763" s="1" t="s">
        <v>20735</v>
      </c>
      <c r="D5763" s="1" t="s">
        <v>7032</v>
      </c>
      <c r="E5763" s="1" t="s">
        <v>925</v>
      </c>
      <c r="F5763" s="1" t="s">
        <v>20736</v>
      </c>
      <c r="G5763" s="14">
        <v>45</v>
      </c>
      <c r="I5763" s="1" t="s">
        <v>6641</v>
      </c>
      <c r="J5763" s="1" t="s">
        <v>6679</v>
      </c>
      <c r="K5763" s="1" t="s">
        <v>6680</v>
      </c>
      <c r="L5763" s="1" t="s">
        <v>74</v>
      </c>
      <c r="N5763" s="1" t="s">
        <v>43</v>
      </c>
      <c r="O5763" s="1" t="s">
        <v>183</v>
      </c>
      <c r="P5763" s="1" t="s">
        <v>20737</v>
      </c>
      <c r="Q5763" s="1" t="s">
        <v>6645</v>
      </c>
      <c r="R5763" s="1" t="s">
        <v>6646</v>
      </c>
      <c r="S5763" s="1" t="s">
        <v>7036</v>
      </c>
      <c r="T5763" s="2">
        <v>197063384687</v>
      </c>
      <c r="U5763" s="1" t="s">
        <v>156</v>
      </c>
      <c r="V5763">
        <v>36</v>
      </c>
      <c r="W5763" s="1" t="s">
        <v>120</v>
      </c>
      <c r="X5763" s="1" t="s">
        <v>6648</v>
      </c>
      <c r="Y5763" s="15">
        <v>43.2</v>
      </c>
      <c r="Z5763" s="15">
        <f t="shared" si="182"/>
        <v>86.4</v>
      </c>
      <c r="AA5763" s="15">
        <v>95</v>
      </c>
      <c r="AB5763" s="15">
        <f t="shared" si="183"/>
        <v>190</v>
      </c>
      <c r="AC5763">
        <v>40</v>
      </c>
      <c r="AD5763">
        <v>80</v>
      </c>
      <c r="AE5763">
        <v>52.3</v>
      </c>
      <c r="AF5763">
        <v>115</v>
      </c>
      <c r="AG5763" s="1">
        <v>2</v>
      </c>
    </row>
    <row r="5764" spans="1:33">
      <c r="A5764" s="1" t="s">
        <v>33</v>
      </c>
      <c r="B5764" s="13" t="s">
        <v>20734</v>
      </c>
      <c r="C5764" s="1" t="s">
        <v>20738</v>
      </c>
      <c r="D5764" s="1" t="s">
        <v>7032</v>
      </c>
      <c r="E5764" s="1" t="s">
        <v>925</v>
      </c>
      <c r="F5764" s="1" t="s">
        <v>20739</v>
      </c>
      <c r="G5764" s="14">
        <v>55</v>
      </c>
      <c r="I5764" s="1" t="s">
        <v>6641</v>
      </c>
      <c r="J5764" s="1" t="s">
        <v>6679</v>
      </c>
      <c r="K5764" s="1" t="s">
        <v>6680</v>
      </c>
      <c r="L5764" s="1" t="s">
        <v>74</v>
      </c>
      <c r="N5764" s="1" t="s">
        <v>43</v>
      </c>
      <c r="O5764" s="1" t="s">
        <v>183</v>
      </c>
      <c r="P5764" s="1" t="s">
        <v>20740</v>
      </c>
      <c r="Q5764" s="1" t="s">
        <v>6645</v>
      </c>
      <c r="R5764" s="1" t="s">
        <v>6646</v>
      </c>
      <c r="S5764" s="1" t="s">
        <v>7036</v>
      </c>
      <c r="T5764" s="2">
        <v>197063384700</v>
      </c>
      <c r="U5764" s="1" t="s">
        <v>156</v>
      </c>
      <c r="V5764">
        <v>37</v>
      </c>
      <c r="W5764" s="1" t="s">
        <v>120</v>
      </c>
      <c r="X5764" s="1" t="s">
        <v>6648</v>
      </c>
      <c r="Y5764" s="15">
        <v>43.2</v>
      </c>
      <c r="Z5764" s="15">
        <f t="shared" si="182"/>
        <v>43.2</v>
      </c>
      <c r="AA5764" s="15">
        <v>95</v>
      </c>
      <c r="AB5764" s="15">
        <f t="shared" si="183"/>
        <v>95</v>
      </c>
      <c r="AC5764">
        <v>40</v>
      </c>
      <c r="AD5764">
        <v>80</v>
      </c>
      <c r="AE5764">
        <v>52.3</v>
      </c>
      <c r="AF5764">
        <v>115</v>
      </c>
      <c r="AG5764" s="1">
        <v>1</v>
      </c>
    </row>
    <row r="5765" spans="1:33">
      <c r="A5765" s="1" t="s">
        <v>33</v>
      </c>
      <c r="B5765" s="13" t="s">
        <v>20734</v>
      </c>
      <c r="C5765" s="1" t="s">
        <v>20741</v>
      </c>
      <c r="D5765" s="1" t="s">
        <v>7032</v>
      </c>
      <c r="E5765" s="1" t="s">
        <v>925</v>
      </c>
      <c r="F5765" s="1" t="s">
        <v>20742</v>
      </c>
      <c r="G5765" s="14">
        <v>60</v>
      </c>
      <c r="I5765" s="1" t="s">
        <v>6641</v>
      </c>
      <c r="J5765" s="1" t="s">
        <v>6679</v>
      </c>
      <c r="K5765" s="1" t="s">
        <v>6680</v>
      </c>
      <c r="L5765" s="1" t="s">
        <v>74</v>
      </c>
      <c r="N5765" s="1" t="s">
        <v>43</v>
      </c>
      <c r="O5765" s="1" t="s">
        <v>183</v>
      </c>
      <c r="P5765" s="1" t="s">
        <v>20743</v>
      </c>
      <c r="Q5765" s="1" t="s">
        <v>6645</v>
      </c>
      <c r="R5765" s="1" t="s">
        <v>6646</v>
      </c>
      <c r="S5765" s="1" t="s">
        <v>7036</v>
      </c>
      <c r="T5765" s="2">
        <v>197063384717</v>
      </c>
      <c r="U5765" s="1" t="s">
        <v>156</v>
      </c>
      <c r="V5765">
        <v>38</v>
      </c>
      <c r="W5765" s="1" t="s">
        <v>120</v>
      </c>
      <c r="X5765" s="1" t="s">
        <v>6648</v>
      </c>
      <c r="Y5765" s="15">
        <v>43.2</v>
      </c>
      <c r="Z5765" s="15">
        <f t="shared" si="182"/>
        <v>43.2</v>
      </c>
      <c r="AA5765" s="15">
        <v>95</v>
      </c>
      <c r="AB5765" s="15">
        <f t="shared" si="183"/>
        <v>95</v>
      </c>
      <c r="AC5765">
        <v>40</v>
      </c>
      <c r="AD5765">
        <v>80</v>
      </c>
      <c r="AE5765">
        <v>52.3</v>
      </c>
      <c r="AF5765">
        <v>115</v>
      </c>
      <c r="AG5765" s="1">
        <v>1</v>
      </c>
    </row>
    <row r="5766" spans="1:33">
      <c r="A5766" s="1" t="s">
        <v>33</v>
      </c>
      <c r="B5766" s="13" t="s">
        <v>20734</v>
      </c>
      <c r="C5766" s="1" t="s">
        <v>20744</v>
      </c>
      <c r="D5766" s="1" t="s">
        <v>7032</v>
      </c>
      <c r="E5766" s="1" t="s">
        <v>925</v>
      </c>
      <c r="F5766" s="1" t="s">
        <v>20745</v>
      </c>
      <c r="G5766" s="14">
        <v>75</v>
      </c>
      <c r="I5766" s="1" t="s">
        <v>6641</v>
      </c>
      <c r="J5766" s="1" t="s">
        <v>6679</v>
      </c>
      <c r="K5766" s="1" t="s">
        <v>6680</v>
      </c>
      <c r="L5766" s="1" t="s">
        <v>74</v>
      </c>
      <c r="N5766" s="1" t="s">
        <v>43</v>
      </c>
      <c r="O5766" s="1" t="s">
        <v>183</v>
      </c>
      <c r="P5766" s="1" t="s">
        <v>20746</v>
      </c>
      <c r="Q5766" s="1" t="s">
        <v>6645</v>
      </c>
      <c r="R5766" s="1" t="s">
        <v>6646</v>
      </c>
      <c r="S5766" s="1" t="s">
        <v>7036</v>
      </c>
      <c r="T5766" s="2">
        <v>197063384748</v>
      </c>
      <c r="U5766" s="1" t="s">
        <v>156</v>
      </c>
      <c r="V5766">
        <v>40</v>
      </c>
      <c r="W5766" s="1" t="s">
        <v>120</v>
      </c>
      <c r="X5766" s="1" t="s">
        <v>6648</v>
      </c>
      <c r="Y5766" s="15">
        <v>43.2</v>
      </c>
      <c r="Z5766" s="15">
        <f t="shared" si="182"/>
        <v>43.2</v>
      </c>
      <c r="AA5766" s="15">
        <v>95</v>
      </c>
      <c r="AB5766" s="15">
        <f t="shared" si="183"/>
        <v>95</v>
      </c>
      <c r="AC5766">
        <v>40</v>
      </c>
      <c r="AD5766">
        <v>80</v>
      </c>
      <c r="AE5766">
        <v>52.3</v>
      </c>
      <c r="AF5766">
        <v>115</v>
      </c>
      <c r="AG5766" s="1">
        <v>1</v>
      </c>
    </row>
    <row r="5767" spans="1:33">
      <c r="A5767" s="1" t="s">
        <v>33</v>
      </c>
      <c r="B5767" s="13" t="s">
        <v>20734</v>
      </c>
      <c r="C5767" s="1" t="s">
        <v>20747</v>
      </c>
      <c r="D5767" s="1" t="s">
        <v>7032</v>
      </c>
      <c r="E5767" s="1" t="s">
        <v>925</v>
      </c>
      <c r="F5767" s="1" t="s">
        <v>20748</v>
      </c>
      <c r="G5767" s="14">
        <v>80</v>
      </c>
      <c r="I5767" s="1" t="s">
        <v>6641</v>
      </c>
      <c r="J5767" s="1" t="s">
        <v>6679</v>
      </c>
      <c r="K5767" s="1" t="s">
        <v>6680</v>
      </c>
      <c r="L5767" s="1" t="s">
        <v>74</v>
      </c>
      <c r="N5767" s="1" t="s">
        <v>43</v>
      </c>
      <c r="O5767" s="1" t="s">
        <v>183</v>
      </c>
      <c r="P5767" s="1" t="s">
        <v>20749</v>
      </c>
      <c r="Q5767" s="1" t="s">
        <v>6645</v>
      </c>
      <c r="R5767" s="1" t="s">
        <v>6646</v>
      </c>
      <c r="S5767" s="1" t="s">
        <v>7036</v>
      </c>
      <c r="T5767" s="2">
        <v>197063384755</v>
      </c>
      <c r="U5767" s="1" t="s">
        <v>156</v>
      </c>
      <c r="V5767">
        <v>40.5</v>
      </c>
      <c r="W5767" s="1" t="s">
        <v>120</v>
      </c>
      <c r="X5767" s="1" t="s">
        <v>6648</v>
      </c>
      <c r="Y5767" s="15">
        <v>43.2</v>
      </c>
      <c r="Z5767" s="15">
        <f t="shared" si="182"/>
        <v>43.2</v>
      </c>
      <c r="AA5767" s="15">
        <v>95</v>
      </c>
      <c r="AB5767" s="15">
        <f t="shared" si="183"/>
        <v>95</v>
      </c>
      <c r="AC5767">
        <v>40</v>
      </c>
      <c r="AD5767">
        <v>80</v>
      </c>
      <c r="AE5767">
        <v>52.3</v>
      </c>
      <c r="AF5767">
        <v>115</v>
      </c>
      <c r="AG5767" s="1">
        <v>1</v>
      </c>
    </row>
    <row r="5768" spans="1:33">
      <c r="A5768" s="1" t="s">
        <v>33</v>
      </c>
      <c r="B5768" s="13" t="s">
        <v>20734</v>
      </c>
      <c r="C5768" s="1" t="s">
        <v>20750</v>
      </c>
      <c r="D5768" s="1" t="s">
        <v>7032</v>
      </c>
      <c r="E5768" s="1" t="s">
        <v>925</v>
      </c>
      <c r="F5768" s="1" t="s">
        <v>20751</v>
      </c>
      <c r="G5768" s="14">
        <v>85</v>
      </c>
      <c r="I5768" s="1" t="s">
        <v>6641</v>
      </c>
      <c r="J5768" s="1" t="s">
        <v>6679</v>
      </c>
      <c r="K5768" s="1" t="s">
        <v>6680</v>
      </c>
      <c r="L5768" s="1" t="s">
        <v>74</v>
      </c>
      <c r="N5768" s="1" t="s">
        <v>43</v>
      </c>
      <c r="O5768" s="1" t="s">
        <v>183</v>
      </c>
      <c r="P5768" s="1" t="s">
        <v>20752</v>
      </c>
      <c r="Q5768" s="1" t="s">
        <v>6645</v>
      </c>
      <c r="R5768" s="1" t="s">
        <v>6646</v>
      </c>
      <c r="S5768" s="1" t="s">
        <v>7036</v>
      </c>
      <c r="T5768" s="2">
        <v>197063384762</v>
      </c>
      <c r="U5768" s="1" t="s">
        <v>156</v>
      </c>
      <c r="V5768">
        <v>41</v>
      </c>
      <c r="W5768" s="1" t="s">
        <v>120</v>
      </c>
      <c r="X5768" s="1" t="s">
        <v>6648</v>
      </c>
      <c r="Y5768" s="15">
        <v>43.2</v>
      </c>
      <c r="Z5768" s="15">
        <f t="shared" si="182"/>
        <v>86.4</v>
      </c>
      <c r="AA5768" s="15">
        <v>95</v>
      </c>
      <c r="AB5768" s="15">
        <f t="shared" si="183"/>
        <v>190</v>
      </c>
      <c r="AC5768">
        <v>40</v>
      </c>
      <c r="AD5768">
        <v>80</v>
      </c>
      <c r="AE5768">
        <v>52.3</v>
      </c>
      <c r="AF5768">
        <v>115</v>
      </c>
      <c r="AG5768" s="1">
        <v>2</v>
      </c>
    </row>
    <row r="5769" spans="1:33">
      <c r="A5769" s="1" t="s">
        <v>33</v>
      </c>
      <c r="B5769" s="13" t="s">
        <v>20734</v>
      </c>
      <c r="C5769" s="1" t="s">
        <v>20753</v>
      </c>
      <c r="D5769" s="1" t="s">
        <v>7032</v>
      </c>
      <c r="E5769" s="1" t="s">
        <v>925</v>
      </c>
      <c r="F5769" s="1" t="s">
        <v>20754</v>
      </c>
      <c r="G5769" s="14">
        <v>90</v>
      </c>
      <c r="I5769" s="1" t="s">
        <v>6641</v>
      </c>
      <c r="J5769" s="1" t="s">
        <v>6679</v>
      </c>
      <c r="K5769" s="1" t="s">
        <v>6680</v>
      </c>
      <c r="L5769" s="1" t="s">
        <v>74</v>
      </c>
      <c r="N5769" s="1" t="s">
        <v>43</v>
      </c>
      <c r="O5769" s="1" t="s">
        <v>183</v>
      </c>
      <c r="P5769" s="1" t="s">
        <v>20755</v>
      </c>
      <c r="Q5769" s="1" t="s">
        <v>6645</v>
      </c>
      <c r="R5769" s="1" t="s">
        <v>6646</v>
      </c>
      <c r="S5769" s="1" t="s">
        <v>7036</v>
      </c>
      <c r="T5769" s="2">
        <v>197063384779</v>
      </c>
      <c r="U5769" s="1" t="s">
        <v>156</v>
      </c>
      <c r="V5769">
        <v>42</v>
      </c>
      <c r="W5769" s="1" t="s">
        <v>120</v>
      </c>
      <c r="X5769" s="1" t="s">
        <v>6648</v>
      </c>
      <c r="Y5769" s="15">
        <v>43.2</v>
      </c>
      <c r="Z5769" s="15">
        <f t="shared" si="182"/>
        <v>86.4</v>
      </c>
      <c r="AA5769" s="15">
        <v>95</v>
      </c>
      <c r="AB5769" s="15">
        <f t="shared" si="183"/>
        <v>190</v>
      </c>
      <c r="AC5769">
        <v>40</v>
      </c>
      <c r="AD5769">
        <v>80</v>
      </c>
      <c r="AE5769">
        <v>52.3</v>
      </c>
      <c r="AF5769">
        <v>115</v>
      </c>
      <c r="AG5769" s="1">
        <v>2</v>
      </c>
    </row>
    <row r="5770" spans="1:33">
      <c r="A5770" s="1" t="s">
        <v>33</v>
      </c>
      <c r="B5770" s="13" t="s">
        <v>20734</v>
      </c>
      <c r="C5770" s="1" t="s">
        <v>20756</v>
      </c>
      <c r="D5770" s="1" t="s">
        <v>7032</v>
      </c>
      <c r="E5770" s="1" t="s">
        <v>925</v>
      </c>
      <c r="F5770" s="1" t="s">
        <v>20757</v>
      </c>
      <c r="G5770" s="14">
        <v>105</v>
      </c>
      <c r="I5770" s="1" t="s">
        <v>6641</v>
      </c>
      <c r="J5770" s="1" t="s">
        <v>6679</v>
      </c>
      <c r="K5770" s="1" t="s">
        <v>6680</v>
      </c>
      <c r="L5770" s="1" t="s">
        <v>74</v>
      </c>
      <c r="N5770" s="1" t="s">
        <v>43</v>
      </c>
      <c r="O5770" s="1" t="s">
        <v>183</v>
      </c>
      <c r="P5770" s="1" t="s">
        <v>20758</v>
      </c>
      <c r="Q5770" s="1" t="s">
        <v>6645</v>
      </c>
      <c r="R5770" s="1" t="s">
        <v>6646</v>
      </c>
      <c r="S5770" s="1" t="s">
        <v>7036</v>
      </c>
      <c r="T5770" s="2">
        <v>197063384809</v>
      </c>
      <c r="U5770" s="1" t="s">
        <v>156</v>
      </c>
      <c r="V5770">
        <v>44</v>
      </c>
      <c r="W5770" s="1" t="s">
        <v>120</v>
      </c>
      <c r="X5770" s="1" t="s">
        <v>6648</v>
      </c>
      <c r="Y5770" s="15">
        <v>43.2</v>
      </c>
      <c r="Z5770" s="15">
        <f t="shared" si="182"/>
        <v>43.2</v>
      </c>
      <c r="AA5770" s="15">
        <v>95</v>
      </c>
      <c r="AB5770" s="15">
        <f t="shared" si="183"/>
        <v>95</v>
      </c>
      <c r="AC5770">
        <v>40</v>
      </c>
      <c r="AD5770">
        <v>80</v>
      </c>
      <c r="AE5770">
        <v>52.3</v>
      </c>
      <c r="AF5770">
        <v>115</v>
      </c>
      <c r="AG5770" s="1">
        <v>1</v>
      </c>
    </row>
    <row r="5771" spans="1:33">
      <c r="A5771" s="1" t="s">
        <v>33</v>
      </c>
      <c r="B5771" s="13" t="s">
        <v>20734</v>
      </c>
      <c r="C5771" s="1" t="s">
        <v>20759</v>
      </c>
      <c r="D5771" s="1" t="s">
        <v>7032</v>
      </c>
      <c r="E5771" s="1" t="s">
        <v>925</v>
      </c>
      <c r="F5771" s="1" t="s">
        <v>20760</v>
      </c>
      <c r="G5771" s="14">
        <v>110</v>
      </c>
      <c r="I5771" s="1" t="s">
        <v>6641</v>
      </c>
      <c r="J5771" s="1" t="s">
        <v>6679</v>
      </c>
      <c r="K5771" s="1" t="s">
        <v>6680</v>
      </c>
      <c r="L5771" s="1" t="s">
        <v>74</v>
      </c>
      <c r="N5771" s="1" t="s">
        <v>43</v>
      </c>
      <c r="O5771" s="1" t="s">
        <v>183</v>
      </c>
      <c r="P5771" s="1" t="s">
        <v>20761</v>
      </c>
      <c r="Q5771" s="1" t="s">
        <v>6645</v>
      </c>
      <c r="R5771" s="1" t="s">
        <v>6646</v>
      </c>
      <c r="S5771" s="1" t="s">
        <v>7036</v>
      </c>
      <c r="T5771" s="2">
        <v>197063384816</v>
      </c>
      <c r="U5771" s="1" t="s">
        <v>156</v>
      </c>
      <c r="V5771">
        <v>44.5</v>
      </c>
      <c r="W5771" s="1" t="s">
        <v>120</v>
      </c>
      <c r="X5771" s="1" t="s">
        <v>6648</v>
      </c>
      <c r="Y5771" s="15">
        <v>43.2</v>
      </c>
      <c r="Z5771" s="15">
        <f t="shared" si="182"/>
        <v>86.4</v>
      </c>
      <c r="AA5771" s="15">
        <v>95</v>
      </c>
      <c r="AB5771" s="15">
        <f t="shared" si="183"/>
        <v>190</v>
      </c>
      <c r="AC5771">
        <v>40</v>
      </c>
      <c r="AD5771">
        <v>80</v>
      </c>
      <c r="AE5771">
        <v>52.3</v>
      </c>
      <c r="AF5771">
        <v>115</v>
      </c>
      <c r="AG5771" s="1">
        <v>2</v>
      </c>
    </row>
    <row r="5772" spans="1:33">
      <c r="A5772" s="1" t="s">
        <v>33</v>
      </c>
      <c r="B5772" s="13" t="s">
        <v>20734</v>
      </c>
      <c r="C5772" s="1" t="s">
        <v>20762</v>
      </c>
      <c r="D5772" s="1" t="s">
        <v>7032</v>
      </c>
      <c r="E5772" s="1" t="s">
        <v>925</v>
      </c>
      <c r="F5772" s="1" t="s">
        <v>20763</v>
      </c>
      <c r="G5772" s="14">
        <v>115</v>
      </c>
      <c r="I5772" s="1" t="s">
        <v>6641</v>
      </c>
      <c r="J5772" s="1" t="s">
        <v>6679</v>
      </c>
      <c r="K5772" s="1" t="s">
        <v>6680</v>
      </c>
      <c r="L5772" s="1" t="s">
        <v>74</v>
      </c>
      <c r="N5772" s="1" t="s">
        <v>43</v>
      </c>
      <c r="O5772" s="1" t="s">
        <v>183</v>
      </c>
      <c r="P5772" s="1" t="s">
        <v>20764</v>
      </c>
      <c r="Q5772" s="1" t="s">
        <v>6645</v>
      </c>
      <c r="R5772" s="1" t="s">
        <v>6646</v>
      </c>
      <c r="S5772" s="1" t="s">
        <v>7036</v>
      </c>
      <c r="T5772" s="2">
        <v>197063384823</v>
      </c>
      <c r="U5772" s="1" t="s">
        <v>156</v>
      </c>
      <c r="V5772">
        <v>45</v>
      </c>
      <c r="W5772" s="1" t="s">
        <v>120</v>
      </c>
      <c r="X5772" s="1" t="s">
        <v>6648</v>
      </c>
      <c r="Y5772" s="15">
        <v>43.2</v>
      </c>
      <c r="Z5772" s="15">
        <f t="shared" si="182"/>
        <v>172.8</v>
      </c>
      <c r="AA5772" s="15">
        <v>95</v>
      </c>
      <c r="AB5772" s="15">
        <f t="shared" si="183"/>
        <v>380</v>
      </c>
      <c r="AC5772">
        <v>40</v>
      </c>
      <c r="AD5772">
        <v>80</v>
      </c>
      <c r="AE5772">
        <v>52.3</v>
      </c>
      <c r="AF5772">
        <v>115</v>
      </c>
      <c r="AG5772" s="1">
        <v>4</v>
      </c>
    </row>
    <row r="5773" spans="1:33">
      <c r="A5773" s="1" t="s">
        <v>33</v>
      </c>
      <c r="B5773" s="13" t="s">
        <v>20734</v>
      </c>
      <c r="C5773" s="1" t="s">
        <v>20765</v>
      </c>
      <c r="D5773" s="1" t="s">
        <v>7032</v>
      </c>
      <c r="E5773" s="1" t="s">
        <v>925</v>
      </c>
      <c r="F5773" s="1" t="s">
        <v>20766</v>
      </c>
      <c r="G5773" s="14">
        <v>120</v>
      </c>
      <c r="I5773" s="1" t="s">
        <v>6641</v>
      </c>
      <c r="J5773" s="1" t="s">
        <v>6679</v>
      </c>
      <c r="K5773" s="1" t="s">
        <v>6680</v>
      </c>
      <c r="L5773" s="1" t="s">
        <v>74</v>
      </c>
      <c r="N5773" s="1" t="s">
        <v>43</v>
      </c>
      <c r="O5773" s="1" t="s">
        <v>183</v>
      </c>
      <c r="P5773" s="1" t="s">
        <v>20767</v>
      </c>
      <c r="Q5773" s="1" t="s">
        <v>6645</v>
      </c>
      <c r="R5773" s="1" t="s">
        <v>6646</v>
      </c>
      <c r="S5773" s="1" t="s">
        <v>7036</v>
      </c>
      <c r="T5773" s="2">
        <v>197063384830</v>
      </c>
      <c r="U5773" s="1" t="s">
        <v>156</v>
      </c>
      <c r="V5773">
        <v>46</v>
      </c>
      <c r="W5773" s="1" t="s">
        <v>120</v>
      </c>
      <c r="X5773" s="1" t="s">
        <v>6648</v>
      </c>
      <c r="Y5773" s="15">
        <v>43.2</v>
      </c>
      <c r="Z5773" s="15">
        <f t="shared" si="182"/>
        <v>43.2</v>
      </c>
      <c r="AA5773" s="15">
        <v>95</v>
      </c>
      <c r="AB5773" s="15">
        <f t="shared" si="183"/>
        <v>95</v>
      </c>
      <c r="AC5773">
        <v>40</v>
      </c>
      <c r="AD5773">
        <v>80</v>
      </c>
      <c r="AE5773">
        <v>52.3</v>
      </c>
      <c r="AF5773">
        <v>115</v>
      </c>
      <c r="AG5773" s="1">
        <v>1</v>
      </c>
    </row>
    <row r="5774" spans="1:33">
      <c r="A5774" s="1" t="s">
        <v>33</v>
      </c>
      <c r="B5774" s="13" t="s">
        <v>20768</v>
      </c>
      <c r="C5774" s="1" t="s">
        <v>20769</v>
      </c>
      <c r="D5774" s="1" t="s">
        <v>7032</v>
      </c>
      <c r="E5774" s="1" t="s">
        <v>20770</v>
      </c>
      <c r="F5774" s="1" t="s">
        <v>20771</v>
      </c>
      <c r="G5774" s="14">
        <v>85</v>
      </c>
      <c r="H5774" s="1" t="s">
        <v>17289</v>
      </c>
      <c r="I5774" s="1" t="s">
        <v>6641</v>
      </c>
      <c r="J5774" s="1" t="s">
        <v>6679</v>
      </c>
      <c r="K5774" s="1" t="s">
        <v>6680</v>
      </c>
      <c r="L5774" s="1" t="s">
        <v>74</v>
      </c>
      <c r="M5774" s="1" t="s">
        <v>794</v>
      </c>
      <c r="N5774" s="1" t="s">
        <v>43</v>
      </c>
      <c r="O5774" s="1" t="s">
        <v>734</v>
      </c>
      <c r="P5774" s="1" t="s">
        <v>20772</v>
      </c>
      <c r="Q5774" s="1" t="s">
        <v>6645</v>
      </c>
      <c r="R5774" s="1" t="s">
        <v>6646</v>
      </c>
      <c r="S5774" s="1" t="s">
        <v>7036</v>
      </c>
      <c r="T5774" s="2">
        <v>196244719973</v>
      </c>
      <c r="U5774" s="1" t="s">
        <v>49</v>
      </c>
      <c r="V5774">
        <v>41</v>
      </c>
      <c r="W5774" s="1" t="s">
        <v>5894</v>
      </c>
      <c r="X5774" s="1" t="s">
        <v>6648</v>
      </c>
      <c r="Y5774" s="15">
        <v>43.2</v>
      </c>
      <c r="Z5774" s="15">
        <f t="shared" si="182"/>
        <v>43.2</v>
      </c>
      <c r="AA5774" s="15">
        <v>95</v>
      </c>
      <c r="AB5774" s="15">
        <f t="shared" si="183"/>
        <v>95</v>
      </c>
      <c r="AC5774">
        <v>40</v>
      </c>
      <c r="AD5774">
        <v>80</v>
      </c>
      <c r="AE5774">
        <v>52.3</v>
      </c>
      <c r="AF5774">
        <v>115</v>
      </c>
      <c r="AG5774" s="1">
        <v>1</v>
      </c>
    </row>
    <row r="5775" spans="1:33">
      <c r="A5775" s="1" t="s">
        <v>33</v>
      </c>
      <c r="B5775" s="13" t="s">
        <v>20773</v>
      </c>
      <c r="C5775" s="1" t="s">
        <v>20774</v>
      </c>
      <c r="D5775" s="1" t="s">
        <v>20775</v>
      </c>
      <c r="E5775" s="1" t="s">
        <v>698</v>
      </c>
      <c r="F5775" s="1" t="s">
        <v>20776</v>
      </c>
      <c r="G5775" s="14">
        <v>80</v>
      </c>
      <c r="I5775" s="1" t="s">
        <v>6641</v>
      </c>
      <c r="J5775" s="1" t="s">
        <v>6679</v>
      </c>
      <c r="K5775" s="1" t="s">
        <v>6680</v>
      </c>
      <c r="L5775" s="1" t="s">
        <v>74</v>
      </c>
      <c r="N5775" s="1" t="s">
        <v>43</v>
      </c>
      <c r="O5775" s="1" t="s">
        <v>734</v>
      </c>
      <c r="P5775" s="1" t="s">
        <v>20777</v>
      </c>
      <c r="Q5775" s="1" t="s">
        <v>6645</v>
      </c>
      <c r="R5775" s="1" t="s">
        <v>6646</v>
      </c>
      <c r="S5775" s="1" t="s">
        <v>6682</v>
      </c>
      <c r="T5775" s="2">
        <v>194905598653</v>
      </c>
      <c r="U5775" s="1" t="s">
        <v>156</v>
      </c>
      <c r="V5775">
        <v>40.5</v>
      </c>
      <c r="W5775" s="1" t="s">
        <v>51</v>
      </c>
      <c r="X5775" s="1" t="s">
        <v>6648</v>
      </c>
      <c r="Y5775" s="15">
        <v>38.6</v>
      </c>
      <c r="Z5775" s="15">
        <f t="shared" si="182"/>
        <v>38.6</v>
      </c>
      <c r="AA5775" s="15">
        <v>85</v>
      </c>
      <c r="AB5775" s="15">
        <f t="shared" si="183"/>
        <v>85</v>
      </c>
      <c r="AC5775">
        <v>35</v>
      </c>
      <c r="AD5775">
        <v>70</v>
      </c>
      <c r="AE5775">
        <v>45.5</v>
      </c>
      <c r="AF5775">
        <v>100</v>
      </c>
      <c r="AG5775" s="1">
        <v>1</v>
      </c>
    </row>
    <row r="5776" spans="1:33">
      <c r="A5776" s="1" t="s">
        <v>33</v>
      </c>
      <c r="B5776" s="13" t="s">
        <v>20773</v>
      </c>
      <c r="C5776" s="1" t="s">
        <v>20778</v>
      </c>
      <c r="D5776" s="1" t="s">
        <v>20775</v>
      </c>
      <c r="E5776" s="1" t="s">
        <v>698</v>
      </c>
      <c r="F5776" s="1" t="s">
        <v>20779</v>
      </c>
      <c r="G5776" s="14">
        <v>85</v>
      </c>
      <c r="I5776" s="1" t="s">
        <v>6641</v>
      </c>
      <c r="J5776" s="1" t="s">
        <v>6679</v>
      </c>
      <c r="K5776" s="1" t="s">
        <v>6680</v>
      </c>
      <c r="L5776" s="1" t="s">
        <v>74</v>
      </c>
      <c r="N5776" s="1" t="s">
        <v>43</v>
      </c>
      <c r="O5776" s="1" t="s">
        <v>734</v>
      </c>
      <c r="P5776" s="1" t="s">
        <v>20780</v>
      </c>
      <c r="Q5776" s="1" t="s">
        <v>6645</v>
      </c>
      <c r="R5776" s="1" t="s">
        <v>6646</v>
      </c>
      <c r="S5776" s="1" t="s">
        <v>6682</v>
      </c>
      <c r="T5776" s="2">
        <v>194905599018</v>
      </c>
      <c r="U5776" s="1" t="s">
        <v>156</v>
      </c>
      <c r="V5776">
        <v>41</v>
      </c>
      <c r="W5776" s="1" t="s">
        <v>51</v>
      </c>
      <c r="X5776" s="1" t="s">
        <v>6648</v>
      </c>
      <c r="Y5776" s="15">
        <v>38.6</v>
      </c>
      <c r="Z5776" s="15">
        <f t="shared" si="182"/>
        <v>38.6</v>
      </c>
      <c r="AA5776" s="15">
        <v>85</v>
      </c>
      <c r="AB5776" s="15">
        <f t="shared" si="183"/>
        <v>85</v>
      </c>
      <c r="AC5776">
        <v>35</v>
      </c>
      <c r="AD5776">
        <v>70</v>
      </c>
      <c r="AE5776">
        <v>45.5</v>
      </c>
      <c r="AF5776">
        <v>100</v>
      </c>
      <c r="AG5776" s="1">
        <v>1</v>
      </c>
    </row>
    <row r="5777" spans="1:33">
      <c r="A5777" s="1" t="s">
        <v>33</v>
      </c>
      <c r="B5777" s="13" t="s">
        <v>20773</v>
      </c>
      <c r="C5777" s="1" t="s">
        <v>20781</v>
      </c>
      <c r="D5777" s="1" t="s">
        <v>20775</v>
      </c>
      <c r="E5777" s="1" t="s">
        <v>698</v>
      </c>
      <c r="F5777" s="1" t="s">
        <v>20782</v>
      </c>
      <c r="G5777" s="14">
        <v>90</v>
      </c>
      <c r="I5777" s="1" t="s">
        <v>6641</v>
      </c>
      <c r="J5777" s="1" t="s">
        <v>6679</v>
      </c>
      <c r="K5777" s="1" t="s">
        <v>6680</v>
      </c>
      <c r="L5777" s="1" t="s">
        <v>74</v>
      </c>
      <c r="N5777" s="1" t="s">
        <v>43</v>
      </c>
      <c r="O5777" s="1" t="s">
        <v>734</v>
      </c>
      <c r="P5777" s="1" t="s">
        <v>20783</v>
      </c>
      <c r="Q5777" s="1" t="s">
        <v>6645</v>
      </c>
      <c r="R5777" s="1" t="s">
        <v>6646</v>
      </c>
      <c r="S5777" s="1" t="s">
        <v>6682</v>
      </c>
      <c r="T5777" s="2">
        <v>194905599193</v>
      </c>
      <c r="U5777" s="1" t="s">
        <v>156</v>
      </c>
      <c r="V5777">
        <v>42</v>
      </c>
      <c r="W5777" s="1" t="s">
        <v>51</v>
      </c>
      <c r="X5777" s="1" t="s">
        <v>6648</v>
      </c>
      <c r="Y5777" s="15">
        <v>38.6</v>
      </c>
      <c r="Z5777" s="15">
        <f t="shared" ref="Z5777:Z5840" si="184">Y5777*AG5777</f>
        <v>38.6</v>
      </c>
      <c r="AA5777" s="15">
        <v>85</v>
      </c>
      <c r="AB5777" s="15">
        <f t="shared" ref="AB5777:AB5840" si="185">AA5777*AG5777</f>
        <v>85</v>
      </c>
      <c r="AC5777">
        <v>35</v>
      </c>
      <c r="AD5777">
        <v>70</v>
      </c>
      <c r="AE5777">
        <v>45.5</v>
      </c>
      <c r="AF5777">
        <v>100</v>
      </c>
      <c r="AG5777" s="1">
        <v>1</v>
      </c>
    </row>
    <row r="5778" spans="1:33">
      <c r="A5778" s="1" t="s">
        <v>33</v>
      </c>
      <c r="B5778" s="13" t="s">
        <v>20773</v>
      </c>
      <c r="C5778" s="1" t="s">
        <v>20784</v>
      </c>
      <c r="D5778" s="1" t="s">
        <v>20775</v>
      </c>
      <c r="E5778" s="1" t="s">
        <v>698</v>
      </c>
      <c r="F5778" s="1" t="s">
        <v>20785</v>
      </c>
      <c r="G5778" s="14">
        <v>95</v>
      </c>
      <c r="I5778" s="1" t="s">
        <v>6641</v>
      </c>
      <c r="J5778" s="1" t="s">
        <v>6679</v>
      </c>
      <c r="K5778" s="1" t="s">
        <v>6680</v>
      </c>
      <c r="L5778" s="1" t="s">
        <v>74</v>
      </c>
      <c r="N5778" s="1" t="s">
        <v>43</v>
      </c>
      <c r="O5778" s="1" t="s">
        <v>734</v>
      </c>
      <c r="P5778" s="1" t="s">
        <v>20786</v>
      </c>
      <c r="Q5778" s="1" t="s">
        <v>6645</v>
      </c>
      <c r="R5778" s="1" t="s">
        <v>6646</v>
      </c>
      <c r="S5778" s="1" t="s">
        <v>6682</v>
      </c>
      <c r="T5778" s="2">
        <v>194905599483</v>
      </c>
      <c r="U5778" s="1" t="s">
        <v>156</v>
      </c>
      <c r="V5778">
        <v>42.5</v>
      </c>
      <c r="W5778" s="1" t="s">
        <v>51</v>
      </c>
      <c r="X5778" s="1" t="s">
        <v>6648</v>
      </c>
      <c r="Y5778" s="15">
        <v>38.6</v>
      </c>
      <c r="Z5778" s="15">
        <f t="shared" si="184"/>
        <v>38.6</v>
      </c>
      <c r="AA5778" s="15">
        <v>85</v>
      </c>
      <c r="AB5778" s="15">
        <f t="shared" si="185"/>
        <v>85</v>
      </c>
      <c r="AC5778">
        <v>35</v>
      </c>
      <c r="AD5778">
        <v>70</v>
      </c>
      <c r="AE5778">
        <v>45.5</v>
      </c>
      <c r="AF5778">
        <v>100</v>
      </c>
      <c r="AG5778" s="1">
        <v>1</v>
      </c>
    </row>
    <row r="5779" spans="1:33">
      <c r="A5779" s="1" t="s">
        <v>33</v>
      </c>
      <c r="B5779" s="13" t="s">
        <v>20773</v>
      </c>
      <c r="C5779" s="1" t="s">
        <v>20787</v>
      </c>
      <c r="D5779" s="1" t="s">
        <v>20775</v>
      </c>
      <c r="E5779" s="1" t="s">
        <v>698</v>
      </c>
      <c r="F5779" s="1" t="s">
        <v>20788</v>
      </c>
      <c r="G5779" s="14">
        <v>110</v>
      </c>
      <c r="I5779" s="1" t="s">
        <v>6641</v>
      </c>
      <c r="J5779" s="1" t="s">
        <v>6679</v>
      </c>
      <c r="K5779" s="1" t="s">
        <v>6680</v>
      </c>
      <c r="L5779" s="1" t="s">
        <v>74</v>
      </c>
      <c r="N5779" s="1" t="s">
        <v>43</v>
      </c>
      <c r="O5779" s="1" t="s">
        <v>734</v>
      </c>
      <c r="P5779" s="1" t="s">
        <v>20789</v>
      </c>
      <c r="Q5779" s="1" t="s">
        <v>6645</v>
      </c>
      <c r="R5779" s="1" t="s">
        <v>6646</v>
      </c>
      <c r="S5779" s="1" t="s">
        <v>6682</v>
      </c>
      <c r="T5779" s="2">
        <v>194905599698</v>
      </c>
      <c r="U5779" s="1" t="s">
        <v>156</v>
      </c>
      <c r="V5779">
        <v>44.5</v>
      </c>
      <c r="W5779" s="1" t="s">
        <v>51</v>
      </c>
      <c r="X5779" s="1" t="s">
        <v>6648</v>
      </c>
      <c r="Y5779" s="15">
        <v>38.6</v>
      </c>
      <c r="Z5779" s="15">
        <f t="shared" si="184"/>
        <v>38.6</v>
      </c>
      <c r="AA5779" s="15">
        <v>85</v>
      </c>
      <c r="AB5779" s="15">
        <f t="shared" si="185"/>
        <v>85</v>
      </c>
      <c r="AC5779">
        <v>35</v>
      </c>
      <c r="AD5779">
        <v>70</v>
      </c>
      <c r="AE5779">
        <v>45.5</v>
      </c>
      <c r="AF5779">
        <v>100</v>
      </c>
      <c r="AG5779" s="1">
        <v>1</v>
      </c>
    </row>
    <row r="5780" spans="1:33">
      <c r="A5780" s="1" t="s">
        <v>33</v>
      </c>
      <c r="B5780" s="13" t="s">
        <v>20773</v>
      </c>
      <c r="C5780" s="1" t="s">
        <v>20790</v>
      </c>
      <c r="D5780" s="1" t="s">
        <v>20775</v>
      </c>
      <c r="E5780" s="1" t="s">
        <v>698</v>
      </c>
      <c r="F5780" s="1" t="s">
        <v>20791</v>
      </c>
      <c r="G5780" s="14">
        <v>115</v>
      </c>
      <c r="I5780" s="1" t="s">
        <v>6641</v>
      </c>
      <c r="J5780" s="1" t="s">
        <v>6679</v>
      </c>
      <c r="K5780" s="1" t="s">
        <v>6680</v>
      </c>
      <c r="L5780" s="1" t="s">
        <v>74</v>
      </c>
      <c r="N5780" s="1" t="s">
        <v>43</v>
      </c>
      <c r="O5780" s="1" t="s">
        <v>734</v>
      </c>
      <c r="P5780" s="1" t="s">
        <v>20792</v>
      </c>
      <c r="Q5780" s="1" t="s">
        <v>6645</v>
      </c>
      <c r="R5780" s="1" t="s">
        <v>6646</v>
      </c>
      <c r="S5780" s="1" t="s">
        <v>6682</v>
      </c>
      <c r="T5780" s="2">
        <v>194905599797</v>
      </c>
      <c r="U5780" s="1" t="s">
        <v>156</v>
      </c>
      <c r="V5780">
        <v>45</v>
      </c>
      <c r="W5780" s="1" t="s">
        <v>51</v>
      </c>
      <c r="X5780" s="1" t="s">
        <v>6648</v>
      </c>
      <c r="Y5780" s="15">
        <v>38.6</v>
      </c>
      <c r="Z5780" s="15">
        <f t="shared" si="184"/>
        <v>38.6</v>
      </c>
      <c r="AA5780" s="15">
        <v>85</v>
      </c>
      <c r="AB5780" s="15">
        <f t="shared" si="185"/>
        <v>85</v>
      </c>
      <c r="AC5780">
        <v>35</v>
      </c>
      <c r="AD5780">
        <v>70</v>
      </c>
      <c r="AE5780">
        <v>45.5</v>
      </c>
      <c r="AF5780">
        <v>100</v>
      </c>
      <c r="AG5780" s="1">
        <v>1</v>
      </c>
    </row>
    <row r="5781" spans="1:33">
      <c r="A5781" s="1" t="s">
        <v>33</v>
      </c>
      <c r="B5781" s="13" t="s">
        <v>20793</v>
      </c>
      <c r="C5781" s="1" t="s">
        <v>20794</v>
      </c>
      <c r="D5781" s="1" t="s">
        <v>20795</v>
      </c>
      <c r="E5781" s="1" t="s">
        <v>8998</v>
      </c>
      <c r="F5781" s="1" t="s">
        <v>20796</v>
      </c>
      <c r="G5781" s="14">
        <v>85</v>
      </c>
      <c r="H5781" s="1" t="s">
        <v>20659</v>
      </c>
      <c r="I5781" s="1" t="s">
        <v>6641</v>
      </c>
      <c r="J5781" s="1" t="s">
        <v>6679</v>
      </c>
      <c r="K5781" s="1" t="s">
        <v>6680</v>
      </c>
      <c r="L5781" s="1" t="s">
        <v>74</v>
      </c>
      <c r="M5781" s="1" t="s">
        <v>794</v>
      </c>
      <c r="N5781" s="1" t="s">
        <v>43</v>
      </c>
      <c r="O5781" s="1" t="s">
        <v>183</v>
      </c>
      <c r="P5781" s="1" t="s">
        <v>20797</v>
      </c>
      <c r="Q5781" s="1" t="s">
        <v>6645</v>
      </c>
      <c r="R5781" s="1" t="s">
        <v>6646</v>
      </c>
      <c r="S5781" s="1" t="s">
        <v>6682</v>
      </c>
      <c r="T5781" s="2">
        <v>197064659746</v>
      </c>
      <c r="U5781" s="1" t="s">
        <v>156</v>
      </c>
      <c r="V5781">
        <v>41</v>
      </c>
      <c r="W5781" s="1" t="s">
        <v>51</v>
      </c>
      <c r="X5781" s="1" t="s">
        <v>6648</v>
      </c>
      <c r="Y5781" s="15">
        <v>45.5</v>
      </c>
      <c r="Z5781" s="15">
        <f t="shared" si="184"/>
        <v>45.5</v>
      </c>
      <c r="AA5781" s="15">
        <v>100</v>
      </c>
      <c r="AB5781" s="15">
        <f t="shared" si="185"/>
        <v>100</v>
      </c>
      <c r="AC5781">
        <v>42.5</v>
      </c>
      <c r="AD5781">
        <v>85</v>
      </c>
      <c r="AE5781">
        <v>54.55</v>
      </c>
      <c r="AF5781">
        <v>120</v>
      </c>
      <c r="AG5781" s="1">
        <v>1</v>
      </c>
    </row>
    <row r="5782" spans="1:33">
      <c r="A5782" s="1" t="s">
        <v>33</v>
      </c>
      <c r="B5782" s="13" t="s">
        <v>20793</v>
      </c>
      <c r="C5782" s="1" t="s">
        <v>20798</v>
      </c>
      <c r="D5782" s="1" t="s">
        <v>20795</v>
      </c>
      <c r="E5782" s="1" t="s">
        <v>8998</v>
      </c>
      <c r="F5782" s="1" t="s">
        <v>20799</v>
      </c>
      <c r="G5782" s="14">
        <v>90</v>
      </c>
      <c r="H5782" s="1" t="s">
        <v>20659</v>
      </c>
      <c r="I5782" s="1" t="s">
        <v>6641</v>
      </c>
      <c r="J5782" s="1" t="s">
        <v>6679</v>
      </c>
      <c r="K5782" s="1" t="s">
        <v>6680</v>
      </c>
      <c r="L5782" s="1" t="s">
        <v>74</v>
      </c>
      <c r="M5782" s="1" t="s">
        <v>794</v>
      </c>
      <c r="N5782" s="1" t="s">
        <v>43</v>
      </c>
      <c r="O5782" s="1" t="s">
        <v>183</v>
      </c>
      <c r="P5782" s="1" t="s">
        <v>20800</v>
      </c>
      <c r="Q5782" s="1" t="s">
        <v>6645</v>
      </c>
      <c r="R5782" s="1" t="s">
        <v>6646</v>
      </c>
      <c r="S5782" s="1" t="s">
        <v>6682</v>
      </c>
      <c r="T5782" s="2">
        <v>197064659753</v>
      </c>
      <c r="U5782" s="1" t="s">
        <v>156</v>
      </c>
      <c r="V5782">
        <v>42</v>
      </c>
      <c r="W5782" s="1" t="s">
        <v>51</v>
      </c>
      <c r="X5782" s="1" t="s">
        <v>6648</v>
      </c>
      <c r="Y5782" s="15">
        <v>45.5</v>
      </c>
      <c r="Z5782" s="15">
        <f t="shared" si="184"/>
        <v>136.5</v>
      </c>
      <c r="AA5782" s="15">
        <v>100</v>
      </c>
      <c r="AB5782" s="15">
        <f t="shared" si="185"/>
        <v>300</v>
      </c>
      <c r="AC5782">
        <v>42.5</v>
      </c>
      <c r="AD5782">
        <v>85</v>
      </c>
      <c r="AE5782">
        <v>54.55</v>
      </c>
      <c r="AF5782">
        <v>120</v>
      </c>
      <c r="AG5782" s="1">
        <v>3</v>
      </c>
    </row>
    <row r="5783" spans="1:33">
      <c r="A5783" s="1" t="s">
        <v>33</v>
      </c>
      <c r="B5783" s="13" t="s">
        <v>20793</v>
      </c>
      <c r="C5783" s="1" t="s">
        <v>20801</v>
      </c>
      <c r="D5783" s="1" t="s">
        <v>20795</v>
      </c>
      <c r="E5783" s="1" t="s">
        <v>8998</v>
      </c>
      <c r="F5783" s="1" t="s">
        <v>20802</v>
      </c>
      <c r="G5783" s="14">
        <v>95</v>
      </c>
      <c r="H5783" s="1" t="s">
        <v>20659</v>
      </c>
      <c r="I5783" s="1" t="s">
        <v>6641</v>
      </c>
      <c r="J5783" s="1" t="s">
        <v>6679</v>
      </c>
      <c r="K5783" s="1" t="s">
        <v>6680</v>
      </c>
      <c r="L5783" s="1" t="s">
        <v>74</v>
      </c>
      <c r="M5783" s="1" t="s">
        <v>794</v>
      </c>
      <c r="N5783" s="1" t="s">
        <v>43</v>
      </c>
      <c r="O5783" s="1" t="s">
        <v>183</v>
      </c>
      <c r="P5783" s="1" t="s">
        <v>20803</v>
      </c>
      <c r="Q5783" s="1" t="s">
        <v>6645</v>
      </c>
      <c r="R5783" s="1" t="s">
        <v>6646</v>
      </c>
      <c r="S5783" s="1" t="s">
        <v>6682</v>
      </c>
      <c r="T5783" s="2">
        <v>197064659760</v>
      </c>
      <c r="U5783" s="1" t="s">
        <v>156</v>
      </c>
      <c r="V5783">
        <v>42.5</v>
      </c>
      <c r="W5783" s="1" t="s">
        <v>51</v>
      </c>
      <c r="X5783" s="1" t="s">
        <v>6648</v>
      </c>
      <c r="Y5783" s="15">
        <v>45.5</v>
      </c>
      <c r="Z5783" s="15">
        <f t="shared" si="184"/>
        <v>182</v>
      </c>
      <c r="AA5783" s="15">
        <v>100</v>
      </c>
      <c r="AB5783" s="15">
        <f t="shared" si="185"/>
        <v>400</v>
      </c>
      <c r="AC5783">
        <v>42.5</v>
      </c>
      <c r="AD5783">
        <v>85</v>
      </c>
      <c r="AE5783">
        <v>54.55</v>
      </c>
      <c r="AF5783">
        <v>120</v>
      </c>
      <c r="AG5783" s="1">
        <v>4</v>
      </c>
    </row>
    <row r="5784" spans="1:33">
      <c r="A5784" s="1" t="s">
        <v>33</v>
      </c>
      <c r="B5784" s="13" t="s">
        <v>20793</v>
      </c>
      <c r="C5784" s="1" t="s">
        <v>20804</v>
      </c>
      <c r="D5784" s="1" t="s">
        <v>20795</v>
      </c>
      <c r="E5784" s="1" t="s">
        <v>8998</v>
      </c>
      <c r="F5784" s="1" t="s">
        <v>20805</v>
      </c>
      <c r="G5784" s="14">
        <v>100</v>
      </c>
      <c r="H5784" s="1" t="s">
        <v>20659</v>
      </c>
      <c r="I5784" s="1" t="s">
        <v>6641</v>
      </c>
      <c r="J5784" s="1" t="s">
        <v>6679</v>
      </c>
      <c r="K5784" s="1" t="s">
        <v>6680</v>
      </c>
      <c r="L5784" s="1" t="s">
        <v>74</v>
      </c>
      <c r="M5784" s="1" t="s">
        <v>794</v>
      </c>
      <c r="N5784" s="1" t="s">
        <v>43</v>
      </c>
      <c r="O5784" s="1" t="s">
        <v>183</v>
      </c>
      <c r="P5784" s="1" t="s">
        <v>20806</v>
      </c>
      <c r="Q5784" s="1" t="s">
        <v>6645</v>
      </c>
      <c r="R5784" s="1" t="s">
        <v>6646</v>
      </c>
      <c r="S5784" s="1" t="s">
        <v>6682</v>
      </c>
      <c r="T5784" s="2">
        <v>197064659777</v>
      </c>
      <c r="U5784" s="1" t="s">
        <v>156</v>
      </c>
      <c r="V5784">
        <v>43</v>
      </c>
      <c r="W5784" s="1" t="s">
        <v>51</v>
      </c>
      <c r="X5784" s="1" t="s">
        <v>6648</v>
      </c>
      <c r="Y5784" s="15">
        <v>45.5</v>
      </c>
      <c r="Z5784" s="15">
        <f t="shared" si="184"/>
        <v>182</v>
      </c>
      <c r="AA5784" s="15">
        <v>100</v>
      </c>
      <c r="AB5784" s="15">
        <f t="shared" si="185"/>
        <v>400</v>
      </c>
      <c r="AC5784">
        <v>42.5</v>
      </c>
      <c r="AD5784">
        <v>85</v>
      </c>
      <c r="AE5784">
        <v>54.55</v>
      </c>
      <c r="AF5784">
        <v>120</v>
      </c>
      <c r="AG5784" s="1">
        <v>4</v>
      </c>
    </row>
    <row r="5785" spans="1:33">
      <c r="A5785" s="1" t="s">
        <v>33</v>
      </c>
      <c r="B5785" s="13" t="s">
        <v>20793</v>
      </c>
      <c r="C5785" s="1" t="s">
        <v>20807</v>
      </c>
      <c r="D5785" s="1" t="s">
        <v>20795</v>
      </c>
      <c r="E5785" s="1" t="s">
        <v>8998</v>
      </c>
      <c r="F5785" s="1" t="s">
        <v>20808</v>
      </c>
      <c r="G5785" s="14">
        <v>105</v>
      </c>
      <c r="H5785" s="1" t="s">
        <v>20659</v>
      </c>
      <c r="I5785" s="1" t="s">
        <v>6641</v>
      </c>
      <c r="J5785" s="1" t="s">
        <v>6679</v>
      </c>
      <c r="K5785" s="1" t="s">
        <v>6680</v>
      </c>
      <c r="L5785" s="1" t="s">
        <v>74</v>
      </c>
      <c r="M5785" s="1" t="s">
        <v>794</v>
      </c>
      <c r="N5785" s="1" t="s">
        <v>43</v>
      </c>
      <c r="O5785" s="1" t="s">
        <v>183</v>
      </c>
      <c r="P5785" s="1" t="s">
        <v>20809</v>
      </c>
      <c r="Q5785" s="1" t="s">
        <v>6645</v>
      </c>
      <c r="R5785" s="1" t="s">
        <v>6646</v>
      </c>
      <c r="S5785" s="1" t="s">
        <v>6682</v>
      </c>
      <c r="T5785" s="2">
        <v>197064659784</v>
      </c>
      <c r="U5785" s="1" t="s">
        <v>156</v>
      </c>
      <c r="V5785">
        <v>44</v>
      </c>
      <c r="W5785" s="1" t="s">
        <v>51</v>
      </c>
      <c r="X5785" s="1" t="s">
        <v>6648</v>
      </c>
      <c r="Y5785" s="15">
        <v>45.5</v>
      </c>
      <c r="Z5785" s="15">
        <f t="shared" si="184"/>
        <v>136.5</v>
      </c>
      <c r="AA5785" s="15">
        <v>100</v>
      </c>
      <c r="AB5785" s="15">
        <f t="shared" si="185"/>
        <v>300</v>
      </c>
      <c r="AC5785">
        <v>42.5</v>
      </c>
      <c r="AD5785">
        <v>85</v>
      </c>
      <c r="AE5785">
        <v>54.55</v>
      </c>
      <c r="AF5785">
        <v>120</v>
      </c>
      <c r="AG5785" s="1">
        <v>3</v>
      </c>
    </row>
    <row r="5786" spans="1:33">
      <c r="A5786" s="1" t="s">
        <v>33</v>
      </c>
      <c r="B5786" s="13" t="s">
        <v>20793</v>
      </c>
      <c r="C5786" s="1" t="s">
        <v>20810</v>
      </c>
      <c r="D5786" s="1" t="s">
        <v>20795</v>
      </c>
      <c r="E5786" s="1" t="s">
        <v>8998</v>
      </c>
      <c r="F5786" s="1" t="s">
        <v>20811</v>
      </c>
      <c r="G5786" s="14">
        <v>110</v>
      </c>
      <c r="H5786" s="1" t="s">
        <v>20659</v>
      </c>
      <c r="I5786" s="1" t="s">
        <v>6641</v>
      </c>
      <c r="J5786" s="1" t="s">
        <v>6679</v>
      </c>
      <c r="K5786" s="1" t="s">
        <v>6680</v>
      </c>
      <c r="L5786" s="1" t="s">
        <v>74</v>
      </c>
      <c r="M5786" s="1" t="s">
        <v>794</v>
      </c>
      <c r="N5786" s="1" t="s">
        <v>43</v>
      </c>
      <c r="O5786" s="1" t="s">
        <v>183</v>
      </c>
      <c r="P5786" s="1" t="s">
        <v>20812</v>
      </c>
      <c r="Q5786" s="1" t="s">
        <v>6645</v>
      </c>
      <c r="R5786" s="1" t="s">
        <v>6646</v>
      </c>
      <c r="S5786" s="1" t="s">
        <v>6682</v>
      </c>
      <c r="T5786" s="2">
        <v>197064659791</v>
      </c>
      <c r="U5786" s="1" t="s">
        <v>156</v>
      </c>
      <c r="V5786">
        <v>44.5</v>
      </c>
      <c r="W5786" s="1" t="s">
        <v>51</v>
      </c>
      <c r="X5786" s="1" t="s">
        <v>6648</v>
      </c>
      <c r="Y5786" s="15">
        <v>45.5</v>
      </c>
      <c r="Z5786" s="15">
        <f t="shared" si="184"/>
        <v>45.5</v>
      </c>
      <c r="AA5786" s="15">
        <v>100</v>
      </c>
      <c r="AB5786" s="15">
        <f t="shared" si="185"/>
        <v>100</v>
      </c>
      <c r="AC5786">
        <v>42.5</v>
      </c>
      <c r="AD5786">
        <v>85</v>
      </c>
      <c r="AE5786">
        <v>54.55</v>
      </c>
      <c r="AF5786">
        <v>120</v>
      </c>
      <c r="AG5786" s="1">
        <v>1</v>
      </c>
    </row>
    <row r="5787" spans="1:33">
      <c r="A5787" s="1" t="s">
        <v>33</v>
      </c>
      <c r="B5787" s="13" t="s">
        <v>20793</v>
      </c>
      <c r="C5787" s="1" t="s">
        <v>20813</v>
      </c>
      <c r="D5787" s="1" t="s">
        <v>20795</v>
      </c>
      <c r="E5787" s="1" t="s">
        <v>8998</v>
      </c>
      <c r="F5787" s="1" t="s">
        <v>20814</v>
      </c>
      <c r="G5787" s="14">
        <v>115</v>
      </c>
      <c r="H5787" s="1" t="s">
        <v>20659</v>
      </c>
      <c r="I5787" s="1" t="s">
        <v>6641</v>
      </c>
      <c r="J5787" s="1" t="s">
        <v>6679</v>
      </c>
      <c r="K5787" s="1" t="s">
        <v>6680</v>
      </c>
      <c r="L5787" s="1" t="s">
        <v>74</v>
      </c>
      <c r="M5787" s="1" t="s">
        <v>794</v>
      </c>
      <c r="N5787" s="1" t="s">
        <v>43</v>
      </c>
      <c r="O5787" s="1" t="s">
        <v>183</v>
      </c>
      <c r="P5787" s="1" t="s">
        <v>20815</v>
      </c>
      <c r="Q5787" s="1" t="s">
        <v>6645</v>
      </c>
      <c r="R5787" s="1" t="s">
        <v>6646</v>
      </c>
      <c r="S5787" s="1" t="s">
        <v>6682</v>
      </c>
      <c r="T5787" s="2">
        <v>197064660100</v>
      </c>
      <c r="U5787" s="1" t="s">
        <v>156</v>
      </c>
      <c r="V5787">
        <v>45</v>
      </c>
      <c r="W5787" s="1" t="s">
        <v>51</v>
      </c>
      <c r="X5787" s="1" t="s">
        <v>6648</v>
      </c>
      <c r="Y5787" s="15">
        <v>45.5</v>
      </c>
      <c r="Z5787" s="15">
        <f t="shared" si="184"/>
        <v>45.5</v>
      </c>
      <c r="AA5787" s="15">
        <v>100</v>
      </c>
      <c r="AB5787" s="15">
        <f t="shared" si="185"/>
        <v>100</v>
      </c>
      <c r="AC5787">
        <v>42.5</v>
      </c>
      <c r="AD5787">
        <v>85</v>
      </c>
      <c r="AE5787">
        <v>54.55</v>
      </c>
      <c r="AF5787">
        <v>120</v>
      </c>
      <c r="AG5787" s="1">
        <v>1</v>
      </c>
    </row>
    <row r="5788" spans="1:33">
      <c r="A5788" s="1" t="s">
        <v>33</v>
      </c>
      <c r="B5788" s="13" t="s">
        <v>20816</v>
      </c>
      <c r="C5788" s="1" t="s">
        <v>20817</v>
      </c>
      <c r="D5788" s="1" t="s">
        <v>12862</v>
      </c>
      <c r="E5788" s="1" t="s">
        <v>2194</v>
      </c>
      <c r="F5788" s="1" t="s">
        <v>20818</v>
      </c>
      <c r="G5788" s="14">
        <v>70</v>
      </c>
      <c r="I5788" s="1" t="s">
        <v>6641</v>
      </c>
      <c r="J5788" s="1" t="s">
        <v>6679</v>
      </c>
      <c r="K5788" s="1" t="s">
        <v>6762</v>
      </c>
      <c r="L5788" s="1" t="s">
        <v>74</v>
      </c>
      <c r="N5788" s="1" t="s">
        <v>43</v>
      </c>
      <c r="O5788" s="1" t="s">
        <v>183</v>
      </c>
      <c r="P5788" s="1" t="s">
        <v>20819</v>
      </c>
      <c r="Q5788" s="1" t="s">
        <v>6645</v>
      </c>
      <c r="R5788" s="1" t="s">
        <v>12867</v>
      </c>
      <c r="S5788" s="1" t="s">
        <v>12868</v>
      </c>
      <c r="T5788" s="2">
        <v>197063392309</v>
      </c>
      <c r="U5788" s="1" t="s">
        <v>1251</v>
      </c>
      <c r="V5788">
        <v>39</v>
      </c>
      <c r="W5788" s="1" t="s">
        <v>51</v>
      </c>
      <c r="X5788" s="1" t="s">
        <v>6764</v>
      </c>
      <c r="Y5788" s="15">
        <v>18.2</v>
      </c>
      <c r="Z5788" s="15">
        <f t="shared" si="184"/>
        <v>36.4</v>
      </c>
      <c r="AA5788" s="15">
        <v>40</v>
      </c>
      <c r="AB5788" s="15">
        <f t="shared" si="185"/>
        <v>80</v>
      </c>
      <c r="AC5788">
        <v>17.5</v>
      </c>
      <c r="AD5788">
        <v>35</v>
      </c>
      <c r="AE5788">
        <v>22.75</v>
      </c>
      <c r="AF5788">
        <v>50</v>
      </c>
      <c r="AG5788" s="1">
        <v>2</v>
      </c>
    </row>
    <row r="5789" spans="1:33">
      <c r="A5789" s="1" t="s">
        <v>33</v>
      </c>
      <c r="B5789" s="13" t="s">
        <v>20820</v>
      </c>
      <c r="C5789" s="1" t="s">
        <v>20821</v>
      </c>
      <c r="D5789" s="1" t="s">
        <v>20822</v>
      </c>
      <c r="E5789" s="1" t="s">
        <v>20823</v>
      </c>
      <c r="F5789" s="1" t="s">
        <v>20824</v>
      </c>
      <c r="G5789" s="14">
        <v>40</v>
      </c>
      <c r="I5789" s="1" t="s">
        <v>6641</v>
      </c>
      <c r="J5789" s="1" t="s">
        <v>6679</v>
      </c>
      <c r="K5789" s="1" t="s">
        <v>6762</v>
      </c>
      <c r="L5789" s="1" t="s">
        <v>98</v>
      </c>
      <c r="N5789" s="1" t="s">
        <v>43</v>
      </c>
      <c r="O5789" s="1" t="s">
        <v>183</v>
      </c>
      <c r="P5789" s="1" t="s">
        <v>20825</v>
      </c>
      <c r="Q5789" s="1" t="s">
        <v>6645</v>
      </c>
      <c r="R5789" s="1" t="s">
        <v>6646</v>
      </c>
      <c r="S5789" s="1" t="s">
        <v>6671</v>
      </c>
      <c r="T5789" s="2">
        <v>197063428985</v>
      </c>
      <c r="U5789" s="1" t="s">
        <v>49</v>
      </c>
      <c r="V5789">
        <v>35</v>
      </c>
      <c r="W5789" s="1" t="s">
        <v>379</v>
      </c>
      <c r="X5789" s="1" t="s">
        <v>6764</v>
      </c>
      <c r="Y5789" s="15">
        <v>27.3</v>
      </c>
      <c r="Z5789" s="15">
        <f t="shared" si="184"/>
        <v>27.3</v>
      </c>
      <c r="AA5789" s="15">
        <v>60</v>
      </c>
      <c r="AB5789" s="15">
        <f t="shared" si="185"/>
        <v>60</v>
      </c>
      <c r="AC5789">
        <v>26</v>
      </c>
      <c r="AD5789">
        <v>52</v>
      </c>
      <c r="AE5789">
        <v>34.1</v>
      </c>
      <c r="AF5789">
        <v>75</v>
      </c>
      <c r="AG5789" s="1">
        <v>1</v>
      </c>
    </row>
    <row r="5790" spans="1:33">
      <c r="A5790" s="1" t="s">
        <v>33</v>
      </c>
      <c r="B5790" s="13" t="s">
        <v>20820</v>
      </c>
      <c r="C5790" s="1" t="s">
        <v>20826</v>
      </c>
      <c r="D5790" s="1" t="s">
        <v>20822</v>
      </c>
      <c r="E5790" s="1" t="s">
        <v>20823</v>
      </c>
      <c r="F5790" s="1" t="s">
        <v>20827</v>
      </c>
      <c r="G5790" s="14">
        <v>50</v>
      </c>
      <c r="I5790" s="1" t="s">
        <v>6641</v>
      </c>
      <c r="J5790" s="1" t="s">
        <v>6679</v>
      </c>
      <c r="K5790" s="1" t="s">
        <v>6762</v>
      </c>
      <c r="L5790" s="1" t="s">
        <v>98</v>
      </c>
      <c r="N5790" s="1" t="s">
        <v>43</v>
      </c>
      <c r="O5790" s="1" t="s">
        <v>183</v>
      </c>
      <c r="P5790" s="1" t="s">
        <v>20828</v>
      </c>
      <c r="Q5790" s="1" t="s">
        <v>6645</v>
      </c>
      <c r="R5790" s="1" t="s">
        <v>6646</v>
      </c>
      <c r="S5790" s="1" t="s">
        <v>6671</v>
      </c>
      <c r="T5790" s="2">
        <v>197063429173</v>
      </c>
      <c r="U5790" s="1" t="s">
        <v>49</v>
      </c>
      <c r="V5790">
        <v>36.5</v>
      </c>
      <c r="W5790" s="1" t="s">
        <v>379</v>
      </c>
      <c r="X5790" s="1" t="s">
        <v>6764</v>
      </c>
      <c r="Y5790" s="15">
        <v>27.3</v>
      </c>
      <c r="Z5790" s="15">
        <f t="shared" si="184"/>
        <v>54.6</v>
      </c>
      <c r="AA5790" s="15">
        <v>60</v>
      </c>
      <c r="AB5790" s="15">
        <f t="shared" si="185"/>
        <v>120</v>
      </c>
      <c r="AC5790">
        <v>26</v>
      </c>
      <c r="AD5790">
        <v>52</v>
      </c>
      <c r="AE5790">
        <v>34.1</v>
      </c>
      <c r="AF5790">
        <v>75</v>
      </c>
      <c r="AG5790" s="1">
        <v>2</v>
      </c>
    </row>
    <row r="5791" spans="1:33">
      <c r="A5791" s="1" t="s">
        <v>33</v>
      </c>
      <c r="B5791" s="13" t="s">
        <v>20820</v>
      </c>
      <c r="C5791" s="1" t="s">
        <v>20829</v>
      </c>
      <c r="D5791" s="1" t="s">
        <v>20822</v>
      </c>
      <c r="E5791" s="1" t="s">
        <v>20823</v>
      </c>
      <c r="F5791" s="1" t="s">
        <v>20830</v>
      </c>
      <c r="G5791" s="14">
        <v>60</v>
      </c>
      <c r="I5791" s="1" t="s">
        <v>6641</v>
      </c>
      <c r="J5791" s="1" t="s">
        <v>6679</v>
      </c>
      <c r="K5791" s="1" t="s">
        <v>6762</v>
      </c>
      <c r="L5791" s="1" t="s">
        <v>98</v>
      </c>
      <c r="N5791" s="1" t="s">
        <v>43</v>
      </c>
      <c r="O5791" s="1" t="s">
        <v>183</v>
      </c>
      <c r="P5791" s="1" t="s">
        <v>20831</v>
      </c>
      <c r="Q5791" s="1" t="s">
        <v>6645</v>
      </c>
      <c r="R5791" s="1" t="s">
        <v>6646</v>
      </c>
      <c r="S5791" s="1" t="s">
        <v>6671</v>
      </c>
      <c r="T5791" s="2">
        <v>197063429333</v>
      </c>
      <c r="U5791" s="1" t="s">
        <v>49</v>
      </c>
      <c r="V5791">
        <v>38</v>
      </c>
      <c r="W5791" s="1" t="s">
        <v>379</v>
      </c>
      <c r="X5791" s="1" t="s">
        <v>6764</v>
      </c>
      <c r="Y5791" s="15">
        <v>27.3</v>
      </c>
      <c r="Z5791" s="15">
        <f t="shared" si="184"/>
        <v>54.6</v>
      </c>
      <c r="AA5791" s="15">
        <v>60</v>
      </c>
      <c r="AB5791" s="15">
        <f t="shared" si="185"/>
        <v>120</v>
      </c>
      <c r="AC5791">
        <v>26</v>
      </c>
      <c r="AD5791">
        <v>52</v>
      </c>
      <c r="AE5791">
        <v>34.1</v>
      </c>
      <c r="AF5791">
        <v>75</v>
      </c>
      <c r="AG5791" s="1">
        <v>2</v>
      </c>
    </row>
    <row r="5792" spans="1:33">
      <c r="A5792" s="1" t="s">
        <v>33</v>
      </c>
      <c r="B5792" s="13" t="s">
        <v>20820</v>
      </c>
      <c r="C5792" s="1" t="s">
        <v>20832</v>
      </c>
      <c r="D5792" s="1" t="s">
        <v>20822</v>
      </c>
      <c r="E5792" s="1" t="s">
        <v>20823</v>
      </c>
      <c r="F5792" s="1" t="s">
        <v>20833</v>
      </c>
      <c r="G5792" s="14">
        <v>70</v>
      </c>
      <c r="I5792" s="1" t="s">
        <v>6641</v>
      </c>
      <c r="J5792" s="1" t="s">
        <v>6679</v>
      </c>
      <c r="K5792" s="1" t="s">
        <v>6762</v>
      </c>
      <c r="L5792" s="1" t="s">
        <v>98</v>
      </c>
      <c r="N5792" s="1" t="s">
        <v>43</v>
      </c>
      <c r="O5792" s="1" t="s">
        <v>183</v>
      </c>
      <c r="P5792" s="1" t="s">
        <v>20834</v>
      </c>
      <c r="Q5792" s="1" t="s">
        <v>6645</v>
      </c>
      <c r="R5792" s="1" t="s">
        <v>6646</v>
      </c>
      <c r="S5792" s="1" t="s">
        <v>6671</v>
      </c>
      <c r="T5792" s="2">
        <v>197063429395</v>
      </c>
      <c r="U5792" s="1" t="s">
        <v>49</v>
      </c>
      <c r="V5792">
        <v>39</v>
      </c>
      <c r="W5792" s="1" t="s">
        <v>379</v>
      </c>
      <c r="X5792" s="1" t="s">
        <v>6764</v>
      </c>
      <c r="Y5792" s="15">
        <v>27.3</v>
      </c>
      <c r="Z5792" s="15">
        <f t="shared" si="184"/>
        <v>27.3</v>
      </c>
      <c r="AA5792" s="15">
        <v>60</v>
      </c>
      <c r="AB5792" s="15">
        <f t="shared" si="185"/>
        <v>60</v>
      </c>
      <c r="AC5792">
        <v>26</v>
      </c>
      <c r="AD5792">
        <v>52</v>
      </c>
      <c r="AE5792">
        <v>34.1</v>
      </c>
      <c r="AF5792">
        <v>75</v>
      </c>
      <c r="AG5792" s="1">
        <v>1</v>
      </c>
    </row>
    <row r="5793" spans="1:33">
      <c r="A5793" s="1" t="s">
        <v>33</v>
      </c>
      <c r="B5793" s="13" t="s">
        <v>20820</v>
      </c>
      <c r="C5793" s="1" t="s">
        <v>20835</v>
      </c>
      <c r="D5793" s="1" t="s">
        <v>20822</v>
      </c>
      <c r="E5793" s="1" t="s">
        <v>20823</v>
      </c>
      <c r="F5793" s="1" t="s">
        <v>20836</v>
      </c>
      <c r="G5793" s="14">
        <v>110</v>
      </c>
      <c r="I5793" s="1" t="s">
        <v>6641</v>
      </c>
      <c r="J5793" s="1" t="s">
        <v>6679</v>
      </c>
      <c r="K5793" s="1" t="s">
        <v>6762</v>
      </c>
      <c r="L5793" s="1" t="s">
        <v>98</v>
      </c>
      <c r="N5793" s="1" t="s">
        <v>43</v>
      </c>
      <c r="O5793" s="1" t="s">
        <v>183</v>
      </c>
      <c r="P5793" s="1" t="s">
        <v>20837</v>
      </c>
      <c r="Q5793" s="1" t="s">
        <v>6645</v>
      </c>
      <c r="R5793" s="1" t="s">
        <v>6646</v>
      </c>
      <c r="S5793" s="1" t="s">
        <v>6671</v>
      </c>
      <c r="T5793" s="2">
        <v>197063430155</v>
      </c>
      <c r="U5793" s="1" t="s">
        <v>49</v>
      </c>
      <c r="V5793">
        <v>44.5</v>
      </c>
      <c r="W5793" s="1" t="s">
        <v>379</v>
      </c>
      <c r="X5793" s="1" t="s">
        <v>6764</v>
      </c>
      <c r="Y5793" s="15">
        <v>27.3</v>
      </c>
      <c r="Z5793" s="15">
        <f t="shared" si="184"/>
        <v>54.6</v>
      </c>
      <c r="AA5793" s="15">
        <v>60</v>
      </c>
      <c r="AB5793" s="15">
        <f t="shared" si="185"/>
        <v>120</v>
      </c>
      <c r="AC5793">
        <v>26</v>
      </c>
      <c r="AD5793">
        <v>52</v>
      </c>
      <c r="AE5793">
        <v>34.1</v>
      </c>
      <c r="AF5793">
        <v>75</v>
      </c>
      <c r="AG5793" s="1">
        <v>2</v>
      </c>
    </row>
    <row r="5794" spans="1:33">
      <c r="A5794" s="1" t="s">
        <v>33</v>
      </c>
      <c r="B5794" s="13" t="s">
        <v>20838</v>
      </c>
      <c r="C5794" s="1" t="s">
        <v>20839</v>
      </c>
      <c r="D5794" s="1" t="s">
        <v>20822</v>
      </c>
      <c r="E5794" s="1" t="s">
        <v>20840</v>
      </c>
      <c r="F5794" s="1" t="s">
        <v>20841</v>
      </c>
      <c r="G5794" s="14">
        <v>130</v>
      </c>
      <c r="H5794" s="1" t="s">
        <v>6821</v>
      </c>
      <c r="I5794" s="1" t="s">
        <v>6641</v>
      </c>
      <c r="J5794" s="1" t="s">
        <v>6679</v>
      </c>
      <c r="K5794" s="1" t="s">
        <v>6762</v>
      </c>
      <c r="L5794" s="1" t="s">
        <v>98</v>
      </c>
      <c r="N5794" s="1" t="s">
        <v>43</v>
      </c>
      <c r="O5794" s="1" t="s">
        <v>183</v>
      </c>
      <c r="P5794" s="1" t="s">
        <v>20842</v>
      </c>
      <c r="Q5794" s="1" t="s">
        <v>6645</v>
      </c>
      <c r="R5794" s="1" t="s">
        <v>6646</v>
      </c>
      <c r="S5794" s="1" t="s">
        <v>6671</v>
      </c>
      <c r="T5794" s="2">
        <v>197063430056</v>
      </c>
      <c r="U5794" s="1" t="s">
        <v>49</v>
      </c>
      <c r="V5794">
        <v>47</v>
      </c>
      <c r="W5794" s="1" t="s">
        <v>51</v>
      </c>
      <c r="X5794" s="1" t="s">
        <v>6764</v>
      </c>
      <c r="Y5794" s="15">
        <v>29.55</v>
      </c>
      <c r="Z5794" s="15">
        <f t="shared" si="184"/>
        <v>177.3</v>
      </c>
      <c r="AA5794" s="15">
        <v>65</v>
      </c>
      <c r="AB5794" s="15">
        <f t="shared" si="185"/>
        <v>390</v>
      </c>
      <c r="AC5794">
        <v>27.5</v>
      </c>
      <c r="AD5794">
        <v>55</v>
      </c>
      <c r="AE5794">
        <v>36.4</v>
      </c>
      <c r="AF5794">
        <v>80</v>
      </c>
      <c r="AG5794" s="1">
        <v>6</v>
      </c>
    </row>
    <row r="5795" spans="1:33">
      <c r="A5795" s="1" t="s">
        <v>33</v>
      </c>
      <c r="B5795" s="13" t="s">
        <v>20843</v>
      </c>
      <c r="C5795" s="1" t="s">
        <v>20844</v>
      </c>
      <c r="D5795" s="1" t="s">
        <v>20822</v>
      </c>
      <c r="E5795" s="1" t="s">
        <v>145</v>
      </c>
      <c r="F5795" s="1" t="s">
        <v>20845</v>
      </c>
      <c r="G5795" s="14">
        <v>40</v>
      </c>
      <c r="I5795" s="1" t="s">
        <v>6641</v>
      </c>
      <c r="J5795" s="1" t="s">
        <v>6679</v>
      </c>
      <c r="K5795" s="1" t="s">
        <v>6762</v>
      </c>
      <c r="L5795" s="1" t="s">
        <v>98</v>
      </c>
      <c r="N5795" s="1" t="s">
        <v>43</v>
      </c>
      <c r="O5795" s="1" t="s">
        <v>183</v>
      </c>
      <c r="P5795" s="1" t="s">
        <v>20846</v>
      </c>
      <c r="Q5795" s="1" t="s">
        <v>6645</v>
      </c>
      <c r="R5795" s="1" t="s">
        <v>6646</v>
      </c>
      <c r="S5795" s="1" t="s">
        <v>6671</v>
      </c>
      <c r="T5795" s="2">
        <v>194901731528</v>
      </c>
      <c r="U5795" s="1" t="s">
        <v>49</v>
      </c>
      <c r="V5795">
        <v>35</v>
      </c>
      <c r="W5795" s="1" t="s">
        <v>51</v>
      </c>
      <c r="X5795" s="1" t="s">
        <v>6764</v>
      </c>
      <c r="Y5795" s="15">
        <v>27.3</v>
      </c>
      <c r="Z5795" s="15">
        <f t="shared" si="184"/>
        <v>1911</v>
      </c>
      <c r="AA5795" s="15">
        <v>60</v>
      </c>
      <c r="AB5795" s="15">
        <f t="shared" si="185"/>
        <v>4200</v>
      </c>
      <c r="AC5795">
        <v>26</v>
      </c>
      <c r="AD5795">
        <v>52</v>
      </c>
      <c r="AE5795">
        <v>34.1</v>
      </c>
      <c r="AF5795">
        <v>75</v>
      </c>
      <c r="AG5795" s="1">
        <v>70</v>
      </c>
    </row>
    <row r="5796" spans="1:33">
      <c r="A5796" s="1" t="s">
        <v>33</v>
      </c>
      <c r="B5796" s="13" t="s">
        <v>20843</v>
      </c>
      <c r="C5796" s="1" t="s">
        <v>20847</v>
      </c>
      <c r="D5796" s="1" t="s">
        <v>20822</v>
      </c>
      <c r="E5796" s="1" t="s">
        <v>145</v>
      </c>
      <c r="F5796" s="1" t="s">
        <v>20848</v>
      </c>
      <c r="G5796" s="14">
        <v>50</v>
      </c>
      <c r="I5796" s="1" t="s">
        <v>6641</v>
      </c>
      <c r="J5796" s="1" t="s">
        <v>6679</v>
      </c>
      <c r="K5796" s="1" t="s">
        <v>6762</v>
      </c>
      <c r="L5796" s="1" t="s">
        <v>98</v>
      </c>
      <c r="N5796" s="1" t="s">
        <v>43</v>
      </c>
      <c r="O5796" s="1" t="s">
        <v>183</v>
      </c>
      <c r="P5796" s="1" t="s">
        <v>20849</v>
      </c>
      <c r="Q5796" s="1" t="s">
        <v>6645</v>
      </c>
      <c r="R5796" s="1" t="s">
        <v>6646</v>
      </c>
      <c r="S5796" s="1" t="s">
        <v>6671</v>
      </c>
      <c r="T5796" s="2">
        <v>194901731610</v>
      </c>
      <c r="U5796" s="1" t="s">
        <v>49</v>
      </c>
      <c r="V5796">
        <v>36.5</v>
      </c>
      <c r="W5796" s="1" t="s">
        <v>51</v>
      </c>
      <c r="X5796" s="1" t="s">
        <v>6764</v>
      </c>
      <c r="Y5796" s="15">
        <v>27.3</v>
      </c>
      <c r="Z5796" s="15">
        <f t="shared" si="184"/>
        <v>4804.8</v>
      </c>
      <c r="AA5796" s="15">
        <v>60</v>
      </c>
      <c r="AB5796" s="15">
        <f t="shared" si="185"/>
        <v>10560</v>
      </c>
      <c r="AC5796">
        <v>26</v>
      </c>
      <c r="AD5796">
        <v>52</v>
      </c>
      <c r="AE5796">
        <v>34.1</v>
      </c>
      <c r="AF5796">
        <v>75</v>
      </c>
      <c r="AG5796" s="1">
        <v>176</v>
      </c>
    </row>
    <row r="5797" spans="1:33">
      <c r="A5797" s="1" t="s">
        <v>33</v>
      </c>
      <c r="B5797" s="13" t="s">
        <v>20843</v>
      </c>
      <c r="C5797" s="1" t="s">
        <v>20850</v>
      </c>
      <c r="D5797" s="1" t="s">
        <v>20822</v>
      </c>
      <c r="E5797" s="1" t="s">
        <v>145</v>
      </c>
      <c r="F5797" s="1" t="s">
        <v>20851</v>
      </c>
      <c r="G5797" s="14">
        <v>60</v>
      </c>
      <c r="I5797" s="1" t="s">
        <v>6641</v>
      </c>
      <c r="J5797" s="1" t="s">
        <v>6679</v>
      </c>
      <c r="K5797" s="1" t="s">
        <v>6762</v>
      </c>
      <c r="L5797" s="1" t="s">
        <v>98</v>
      </c>
      <c r="N5797" s="1" t="s">
        <v>43</v>
      </c>
      <c r="O5797" s="1" t="s">
        <v>183</v>
      </c>
      <c r="P5797" s="1" t="s">
        <v>20852</v>
      </c>
      <c r="Q5797" s="1" t="s">
        <v>6645</v>
      </c>
      <c r="R5797" s="1" t="s">
        <v>6646</v>
      </c>
      <c r="S5797" s="1" t="s">
        <v>6671</v>
      </c>
      <c r="T5797" s="2">
        <v>194901731696</v>
      </c>
      <c r="U5797" s="1" t="s">
        <v>49</v>
      </c>
      <c r="V5797">
        <v>38</v>
      </c>
      <c r="W5797" s="1" t="s">
        <v>51</v>
      </c>
      <c r="X5797" s="1" t="s">
        <v>6764</v>
      </c>
      <c r="Y5797" s="15">
        <v>27.3</v>
      </c>
      <c r="Z5797" s="15">
        <f t="shared" si="184"/>
        <v>6115.2</v>
      </c>
      <c r="AA5797" s="15">
        <v>60</v>
      </c>
      <c r="AB5797" s="15">
        <f t="shared" si="185"/>
        <v>13440</v>
      </c>
      <c r="AC5797">
        <v>26</v>
      </c>
      <c r="AD5797">
        <v>52</v>
      </c>
      <c r="AE5797">
        <v>34.1</v>
      </c>
      <c r="AF5797">
        <v>75</v>
      </c>
      <c r="AG5797" s="1">
        <v>224</v>
      </c>
    </row>
    <row r="5798" spans="1:33">
      <c r="A5798" s="1" t="s">
        <v>33</v>
      </c>
      <c r="B5798" s="13" t="s">
        <v>20843</v>
      </c>
      <c r="C5798" s="1" t="s">
        <v>20853</v>
      </c>
      <c r="D5798" s="1" t="s">
        <v>20822</v>
      </c>
      <c r="E5798" s="1" t="s">
        <v>145</v>
      </c>
      <c r="F5798" s="1" t="s">
        <v>20854</v>
      </c>
      <c r="G5798" s="14">
        <v>70</v>
      </c>
      <c r="I5798" s="1" t="s">
        <v>6641</v>
      </c>
      <c r="J5798" s="1" t="s">
        <v>6679</v>
      </c>
      <c r="K5798" s="1" t="s">
        <v>6762</v>
      </c>
      <c r="L5798" s="1" t="s">
        <v>98</v>
      </c>
      <c r="N5798" s="1" t="s">
        <v>43</v>
      </c>
      <c r="O5798" s="1" t="s">
        <v>183</v>
      </c>
      <c r="P5798" s="1" t="s">
        <v>20855</v>
      </c>
      <c r="Q5798" s="1" t="s">
        <v>6645</v>
      </c>
      <c r="R5798" s="1" t="s">
        <v>6646</v>
      </c>
      <c r="S5798" s="1" t="s">
        <v>6671</v>
      </c>
      <c r="T5798" s="2">
        <v>194901731757</v>
      </c>
      <c r="U5798" s="1" t="s">
        <v>49</v>
      </c>
      <c r="V5798">
        <v>39</v>
      </c>
      <c r="W5798" s="1" t="s">
        <v>51</v>
      </c>
      <c r="X5798" s="1" t="s">
        <v>6764</v>
      </c>
      <c r="Y5798" s="15">
        <v>27.3</v>
      </c>
      <c r="Z5798" s="15">
        <f t="shared" si="184"/>
        <v>6579.3</v>
      </c>
      <c r="AA5798" s="15">
        <v>60</v>
      </c>
      <c r="AB5798" s="15">
        <f t="shared" si="185"/>
        <v>14460</v>
      </c>
      <c r="AC5798">
        <v>26</v>
      </c>
      <c r="AD5798">
        <v>52</v>
      </c>
      <c r="AE5798">
        <v>34.1</v>
      </c>
      <c r="AF5798">
        <v>75</v>
      </c>
      <c r="AG5798" s="1">
        <v>241</v>
      </c>
    </row>
    <row r="5799" spans="1:33">
      <c r="A5799" s="1" t="s">
        <v>33</v>
      </c>
      <c r="B5799" s="13" t="s">
        <v>20843</v>
      </c>
      <c r="C5799" s="1" t="s">
        <v>20856</v>
      </c>
      <c r="D5799" s="1" t="s">
        <v>20822</v>
      </c>
      <c r="E5799" s="1" t="s">
        <v>145</v>
      </c>
      <c r="F5799" s="1" t="s">
        <v>20857</v>
      </c>
      <c r="G5799" s="14">
        <v>80</v>
      </c>
      <c r="I5799" s="1" t="s">
        <v>6641</v>
      </c>
      <c r="J5799" s="1" t="s">
        <v>6679</v>
      </c>
      <c r="K5799" s="1" t="s">
        <v>6762</v>
      </c>
      <c r="L5799" s="1" t="s">
        <v>98</v>
      </c>
      <c r="N5799" s="1" t="s">
        <v>43</v>
      </c>
      <c r="O5799" s="1" t="s">
        <v>183</v>
      </c>
      <c r="P5799" s="1" t="s">
        <v>20858</v>
      </c>
      <c r="Q5799" s="1" t="s">
        <v>6645</v>
      </c>
      <c r="R5799" s="1" t="s">
        <v>6646</v>
      </c>
      <c r="S5799" s="1" t="s">
        <v>6671</v>
      </c>
      <c r="T5799" s="2">
        <v>194901731849</v>
      </c>
      <c r="U5799" s="1" t="s">
        <v>49</v>
      </c>
      <c r="V5799">
        <v>40.5</v>
      </c>
      <c r="W5799" s="1" t="s">
        <v>51</v>
      </c>
      <c r="X5799" s="1" t="s">
        <v>6764</v>
      </c>
      <c r="Y5799" s="15">
        <v>27.3</v>
      </c>
      <c r="Z5799" s="15">
        <f t="shared" si="184"/>
        <v>3248.7000000000003</v>
      </c>
      <c r="AA5799" s="15">
        <v>60</v>
      </c>
      <c r="AB5799" s="15">
        <f t="shared" si="185"/>
        <v>7140</v>
      </c>
      <c r="AC5799">
        <v>26</v>
      </c>
      <c r="AD5799">
        <v>52</v>
      </c>
      <c r="AE5799">
        <v>34.1</v>
      </c>
      <c r="AF5799">
        <v>75</v>
      </c>
      <c r="AG5799" s="1">
        <v>119</v>
      </c>
    </row>
    <row r="5800" spans="1:33">
      <c r="A5800" s="1" t="s">
        <v>33</v>
      </c>
      <c r="B5800" s="13" t="s">
        <v>20843</v>
      </c>
      <c r="C5800" s="1" t="s">
        <v>20859</v>
      </c>
      <c r="D5800" s="1" t="s">
        <v>20822</v>
      </c>
      <c r="E5800" s="1" t="s">
        <v>145</v>
      </c>
      <c r="F5800" s="1" t="s">
        <v>20860</v>
      </c>
      <c r="G5800" s="14">
        <v>120</v>
      </c>
      <c r="I5800" s="1" t="s">
        <v>6641</v>
      </c>
      <c r="J5800" s="1" t="s">
        <v>6679</v>
      </c>
      <c r="K5800" s="1" t="s">
        <v>6762</v>
      </c>
      <c r="L5800" s="1" t="s">
        <v>98</v>
      </c>
      <c r="N5800" s="1" t="s">
        <v>43</v>
      </c>
      <c r="O5800" s="1" t="s">
        <v>183</v>
      </c>
      <c r="P5800" s="1" t="s">
        <v>20861</v>
      </c>
      <c r="Q5800" s="1" t="s">
        <v>6645</v>
      </c>
      <c r="R5800" s="1" t="s">
        <v>6646</v>
      </c>
      <c r="S5800" s="1" t="s">
        <v>6671</v>
      </c>
      <c r="T5800" s="2">
        <v>194901732211</v>
      </c>
      <c r="U5800" s="1" t="s">
        <v>49</v>
      </c>
      <c r="V5800">
        <v>46</v>
      </c>
      <c r="W5800" s="1" t="s">
        <v>51</v>
      </c>
      <c r="X5800" s="1" t="s">
        <v>6764</v>
      </c>
      <c r="Y5800" s="15">
        <v>27.3</v>
      </c>
      <c r="Z5800" s="15">
        <f t="shared" si="184"/>
        <v>273</v>
      </c>
      <c r="AA5800" s="15">
        <v>60</v>
      </c>
      <c r="AB5800" s="15">
        <f t="shared" si="185"/>
        <v>600</v>
      </c>
      <c r="AC5800">
        <v>26</v>
      </c>
      <c r="AD5800">
        <v>52</v>
      </c>
      <c r="AE5800">
        <v>34.1</v>
      </c>
      <c r="AF5800">
        <v>75</v>
      </c>
      <c r="AG5800" s="1">
        <v>10</v>
      </c>
    </row>
    <row r="5801" spans="1:33">
      <c r="A5801" s="1" t="s">
        <v>33</v>
      </c>
      <c r="B5801" s="13" t="s">
        <v>20843</v>
      </c>
      <c r="C5801" s="1" t="s">
        <v>20862</v>
      </c>
      <c r="D5801" s="1" t="s">
        <v>20822</v>
      </c>
      <c r="E5801" s="1" t="s">
        <v>145</v>
      </c>
      <c r="F5801" s="1" t="s">
        <v>20863</v>
      </c>
      <c r="G5801" s="14">
        <v>130</v>
      </c>
      <c r="I5801" s="1" t="s">
        <v>6641</v>
      </c>
      <c r="J5801" s="1" t="s">
        <v>6679</v>
      </c>
      <c r="K5801" s="1" t="s">
        <v>6762</v>
      </c>
      <c r="L5801" s="1" t="s">
        <v>98</v>
      </c>
      <c r="N5801" s="1" t="s">
        <v>43</v>
      </c>
      <c r="O5801" s="1" t="s">
        <v>183</v>
      </c>
      <c r="P5801" s="1" t="s">
        <v>20864</v>
      </c>
      <c r="Q5801" s="1" t="s">
        <v>6645</v>
      </c>
      <c r="R5801" s="1" t="s">
        <v>6646</v>
      </c>
      <c r="S5801" s="1" t="s">
        <v>6671</v>
      </c>
      <c r="T5801" s="2">
        <v>194901732266</v>
      </c>
      <c r="U5801" s="1" t="s">
        <v>49</v>
      </c>
      <c r="V5801">
        <v>47</v>
      </c>
      <c r="W5801" s="1" t="s">
        <v>51</v>
      </c>
      <c r="X5801" s="1" t="s">
        <v>6764</v>
      </c>
      <c r="Y5801" s="15">
        <v>27.3</v>
      </c>
      <c r="Z5801" s="15">
        <f t="shared" si="184"/>
        <v>1501.5</v>
      </c>
      <c r="AA5801" s="15">
        <v>60</v>
      </c>
      <c r="AB5801" s="15">
        <f t="shared" si="185"/>
        <v>3300</v>
      </c>
      <c r="AC5801">
        <v>26</v>
      </c>
      <c r="AD5801">
        <v>52</v>
      </c>
      <c r="AE5801">
        <v>34.1</v>
      </c>
      <c r="AF5801">
        <v>75</v>
      </c>
      <c r="AG5801" s="1">
        <v>55</v>
      </c>
    </row>
    <row r="5802" spans="1:33">
      <c r="A5802" s="1" t="s">
        <v>33</v>
      </c>
      <c r="B5802" s="13" t="s">
        <v>20865</v>
      </c>
      <c r="C5802" s="1" t="s">
        <v>20866</v>
      </c>
      <c r="D5802" s="1" t="s">
        <v>20867</v>
      </c>
      <c r="E5802" s="1" t="s">
        <v>11130</v>
      </c>
      <c r="F5802" s="1" t="s">
        <v>20868</v>
      </c>
      <c r="G5802" s="14">
        <v>50</v>
      </c>
      <c r="H5802" s="1" t="s">
        <v>11132</v>
      </c>
      <c r="I5802" s="1" t="s">
        <v>6641</v>
      </c>
      <c r="J5802" s="1" t="s">
        <v>6793</v>
      </c>
      <c r="K5802" s="1" t="s">
        <v>6794</v>
      </c>
      <c r="L5802" s="1" t="s">
        <v>216</v>
      </c>
      <c r="N5802" s="1" t="s">
        <v>43</v>
      </c>
      <c r="O5802" s="1" t="s">
        <v>183</v>
      </c>
      <c r="P5802" s="1" t="s">
        <v>20869</v>
      </c>
      <c r="Q5802" s="1" t="s">
        <v>6645</v>
      </c>
      <c r="R5802" s="1" t="s">
        <v>12867</v>
      </c>
      <c r="S5802" s="1" t="s">
        <v>13361</v>
      </c>
      <c r="T5802" s="2">
        <v>197063430094</v>
      </c>
      <c r="U5802" s="1" t="s">
        <v>1251</v>
      </c>
      <c r="V5802">
        <v>34.5</v>
      </c>
      <c r="W5802" s="1" t="s">
        <v>1521</v>
      </c>
      <c r="X5802" s="1" t="s">
        <v>6764</v>
      </c>
      <c r="Y5802" s="15">
        <v>18.2</v>
      </c>
      <c r="Z5802" s="15">
        <f t="shared" si="184"/>
        <v>36.4</v>
      </c>
      <c r="AA5802" s="15">
        <v>40</v>
      </c>
      <c r="AB5802" s="15">
        <f t="shared" si="185"/>
        <v>80</v>
      </c>
      <c r="AC5802">
        <v>17.5</v>
      </c>
      <c r="AD5802">
        <v>35</v>
      </c>
      <c r="AE5802">
        <v>22.75</v>
      </c>
      <c r="AF5802">
        <v>50</v>
      </c>
      <c r="AG5802" s="1">
        <v>2</v>
      </c>
    </row>
    <row r="5803" spans="1:33">
      <c r="A5803" s="1" t="s">
        <v>33</v>
      </c>
      <c r="B5803" s="13" t="s">
        <v>20870</v>
      </c>
      <c r="C5803" s="1" t="s">
        <v>20871</v>
      </c>
      <c r="D5803" s="1" t="s">
        <v>19067</v>
      </c>
      <c r="E5803" s="1" t="s">
        <v>20872</v>
      </c>
      <c r="F5803" s="1" t="s">
        <v>20873</v>
      </c>
      <c r="G5803" s="14">
        <v>65</v>
      </c>
      <c r="H5803" s="1" t="s">
        <v>7807</v>
      </c>
      <c r="I5803" s="1" t="s">
        <v>6641</v>
      </c>
      <c r="J5803" s="1" t="s">
        <v>6923</v>
      </c>
      <c r="K5803" s="1" t="s">
        <v>11034</v>
      </c>
      <c r="L5803" s="1" t="s">
        <v>74</v>
      </c>
      <c r="M5803" s="1" t="s">
        <v>594</v>
      </c>
      <c r="N5803" s="1" t="s">
        <v>43</v>
      </c>
      <c r="O5803" s="1" t="s">
        <v>44</v>
      </c>
      <c r="P5803" s="1" t="s">
        <v>20874</v>
      </c>
      <c r="Q5803" s="1" t="s">
        <v>6645</v>
      </c>
      <c r="R5803" s="1" t="s">
        <v>6646</v>
      </c>
      <c r="S5803" s="1" t="s">
        <v>6682</v>
      </c>
      <c r="T5803" s="2">
        <v>196244722119</v>
      </c>
      <c r="U5803" s="1" t="s">
        <v>156</v>
      </c>
      <c r="V5803">
        <v>38.5</v>
      </c>
      <c r="W5803" s="1" t="s">
        <v>776</v>
      </c>
      <c r="X5803" s="1" t="s">
        <v>6648</v>
      </c>
      <c r="Y5803" s="15">
        <v>40.5</v>
      </c>
      <c r="Z5803" s="15">
        <f t="shared" si="184"/>
        <v>81</v>
      </c>
      <c r="AA5803" s="15">
        <v>85</v>
      </c>
      <c r="AB5803" s="15">
        <f t="shared" si="185"/>
        <v>170</v>
      </c>
      <c r="AC5803">
        <v>35</v>
      </c>
      <c r="AD5803">
        <v>70</v>
      </c>
      <c r="AE5803">
        <v>45.25</v>
      </c>
      <c r="AF5803">
        <v>95</v>
      </c>
      <c r="AG5803" s="1">
        <v>2</v>
      </c>
    </row>
    <row r="5804" spans="1:33">
      <c r="A5804" s="1" t="s">
        <v>33</v>
      </c>
      <c r="B5804" s="13" t="s">
        <v>20870</v>
      </c>
      <c r="C5804" s="1" t="s">
        <v>20875</v>
      </c>
      <c r="D5804" s="1" t="s">
        <v>19067</v>
      </c>
      <c r="E5804" s="1" t="s">
        <v>20872</v>
      </c>
      <c r="F5804" s="1" t="s">
        <v>20876</v>
      </c>
      <c r="G5804" s="14">
        <v>85</v>
      </c>
      <c r="H5804" s="1" t="s">
        <v>7807</v>
      </c>
      <c r="I5804" s="1" t="s">
        <v>6641</v>
      </c>
      <c r="J5804" s="1" t="s">
        <v>6923</v>
      </c>
      <c r="K5804" s="1" t="s">
        <v>11034</v>
      </c>
      <c r="L5804" s="1" t="s">
        <v>74</v>
      </c>
      <c r="M5804" s="1" t="s">
        <v>594</v>
      </c>
      <c r="N5804" s="1" t="s">
        <v>43</v>
      </c>
      <c r="O5804" s="1" t="s">
        <v>44</v>
      </c>
      <c r="P5804" s="1" t="s">
        <v>20877</v>
      </c>
      <c r="Q5804" s="1" t="s">
        <v>6645</v>
      </c>
      <c r="R5804" s="1" t="s">
        <v>6646</v>
      </c>
      <c r="S5804" s="1" t="s">
        <v>6682</v>
      </c>
      <c r="T5804" s="2">
        <v>196244722720</v>
      </c>
      <c r="U5804" s="1" t="s">
        <v>156</v>
      </c>
      <c r="V5804">
        <v>41</v>
      </c>
      <c r="W5804" s="1" t="s">
        <v>776</v>
      </c>
      <c r="X5804" s="1" t="s">
        <v>6648</v>
      </c>
      <c r="Y5804" s="15">
        <v>40.5</v>
      </c>
      <c r="Z5804" s="15">
        <f t="shared" si="184"/>
        <v>121.5</v>
      </c>
      <c r="AA5804" s="15">
        <v>85</v>
      </c>
      <c r="AB5804" s="15">
        <f t="shared" si="185"/>
        <v>255</v>
      </c>
      <c r="AC5804">
        <v>35</v>
      </c>
      <c r="AD5804">
        <v>70</v>
      </c>
      <c r="AE5804">
        <v>45.25</v>
      </c>
      <c r="AF5804">
        <v>95</v>
      </c>
      <c r="AG5804" s="1">
        <v>3</v>
      </c>
    </row>
    <row r="5805" spans="1:33">
      <c r="A5805" s="1" t="s">
        <v>33</v>
      </c>
      <c r="B5805" s="13" t="s">
        <v>20870</v>
      </c>
      <c r="C5805" s="1" t="s">
        <v>20878</v>
      </c>
      <c r="D5805" s="1" t="s">
        <v>19067</v>
      </c>
      <c r="E5805" s="1" t="s">
        <v>20872</v>
      </c>
      <c r="F5805" s="1" t="s">
        <v>20879</v>
      </c>
      <c r="G5805" s="14">
        <v>90</v>
      </c>
      <c r="H5805" s="1" t="s">
        <v>7807</v>
      </c>
      <c r="I5805" s="1" t="s">
        <v>6641</v>
      </c>
      <c r="J5805" s="1" t="s">
        <v>6923</v>
      </c>
      <c r="K5805" s="1" t="s">
        <v>11034</v>
      </c>
      <c r="L5805" s="1" t="s">
        <v>74</v>
      </c>
      <c r="M5805" s="1" t="s">
        <v>594</v>
      </c>
      <c r="N5805" s="1" t="s">
        <v>43</v>
      </c>
      <c r="O5805" s="1" t="s">
        <v>44</v>
      </c>
      <c r="P5805" s="1" t="s">
        <v>20880</v>
      </c>
      <c r="Q5805" s="1" t="s">
        <v>6645</v>
      </c>
      <c r="R5805" s="1" t="s">
        <v>6646</v>
      </c>
      <c r="S5805" s="1" t="s">
        <v>6682</v>
      </c>
      <c r="T5805" s="2">
        <v>196244722799</v>
      </c>
      <c r="U5805" s="1" t="s">
        <v>156</v>
      </c>
      <c r="V5805">
        <v>42</v>
      </c>
      <c r="W5805" s="1" t="s">
        <v>776</v>
      </c>
      <c r="X5805" s="1" t="s">
        <v>6648</v>
      </c>
      <c r="Y5805" s="15">
        <v>40.5</v>
      </c>
      <c r="Z5805" s="15">
        <f t="shared" si="184"/>
        <v>81</v>
      </c>
      <c r="AA5805" s="15">
        <v>85</v>
      </c>
      <c r="AB5805" s="15">
        <f t="shared" si="185"/>
        <v>170</v>
      </c>
      <c r="AC5805">
        <v>35</v>
      </c>
      <c r="AD5805">
        <v>70</v>
      </c>
      <c r="AE5805">
        <v>45.25</v>
      </c>
      <c r="AF5805">
        <v>95</v>
      </c>
      <c r="AG5805" s="1">
        <v>2</v>
      </c>
    </row>
    <row r="5806" spans="1:33">
      <c r="A5806" s="1" t="s">
        <v>33</v>
      </c>
      <c r="B5806" s="13" t="s">
        <v>20870</v>
      </c>
      <c r="C5806" s="1" t="s">
        <v>20881</v>
      </c>
      <c r="D5806" s="1" t="s">
        <v>19067</v>
      </c>
      <c r="E5806" s="1" t="s">
        <v>20872</v>
      </c>
      <c r="F5806" s="1" t="s">
        <v>20882</v>
      </c>
      <c r="G5806" s="14">
        <v>95</v>
      </c>
      <c r="H5806" s="1" t="s">
        <v>7807</v>
      </c>
      <c r="I5806" s="1" t="s">
        <v>6641</v>
      </c>
      <c r="J5806" s="1" t="s">
        <v>6923</v>
      </c>
      <c r="K5806" s="1" t="s">
        <v>11034</v>
      </c>
      <c r="L5806" s="1" t="s">
        <v>74</v>
      </c>
      <c r="M5806" s="1" t="s">
        <v>594</v>
      </c>
      <c r="N5806" s="1" t="s">
        <v>43</v>
      </c>
      <c r="O5806" s="1" t="s">
        <v>44</v>
      </c>
      <c r="P5806" s="1" t="s">
        <v>20883</v>
      </c>
      <c r="Q5806" s="1" t="s">
        <v>6645</v>
      </c>
      <c r="R5806" s="1" t="s">
        <v>6646</v>
      </c>
      <c r="S5806" s="1" t="s">
        <v>6682</v>
      </c>
      <c r="T5806" s="2">
        <v>196244723048</v>
      </c>
      <c r="U5806" s="1" t="s">
        <v>156</v>
      </c>
      <c r="V5806">
        <v>42.5</v>
      </c>
      <c r="W5806" s="1" t="s">
        <v>776</v>
      </c>
      <c r="X5806" s="1" t="s">
        <v>6648</v>
      </c>
      <c r="Y5806" s="15">
        <v>40.5</v>
      </c>
      <c r="Z5806" s="15">
        <f t="shared" si="184"/>
        <v>81</v>
      </c>
      <c r="AA5806" s="15">
        <v>85</v>
      </c>
      <c r="AB5806" s="15">
        <f t="shared" si="185"/>
        <v>170</v>
      </c>
      <c r="AC5806">
        <v>35</v>
      </c>
      <c r="AD5806">
        <v>70</v>
      </c>
      <c r="AE5806">
        <v>45.25</v>
      </c>
      <c r="AF5806">
        <v>95</v>
      </c>
      <c r="AG5806" s="1">
        <v>2</v>
      </c>
    </row>
    <row r="5807" spans="1:33">
      <c r="A5807" s="1" t="s">
        <v>33</v>
      </c>
      <c r="B5807" s="13" t="s">
        <v>20870</v>
      </c>
      <c r="C5807" s="1" t="s">
        <v>20884</v>
      </c>
      <c r="D5807" s="1" t="s">
        <v>19067</v>
      </c>
      <c r="E5807" s="1" t="s">
        <v>20872</v>
      </c>
      <c r="F5807" s="1" t="s">
        <v>20885</v>
      </c>
      <c r="G5807" s="14">
        <v>110</v>
      </c>
      <c r="H5807" s="1" t="s">
        <v>7807</v>
      </c>
      <c r="I5807" s="1" t="s">
        <v>6641</v>
      </c>
      <c r="J5807" s="1" t="s">
        <v>6923</v>
      </c>
      <c r="K5807" s="1" t="s">
        <v>11034</v>
      </c>
      <c r="L5807" s="1" t="s">
        <v>74</v>
      </c>
      <c r="M5807" s="1" t="s">
        <v>594</v>
      </c>
      <c r="N5807" s="1" t="s">
        <v>43</v>
      </c>
      <c r="O5807" s="1" t="s">
        <v>44</v>
      </c>
      <c r="P5807" s="1" t="s">
        <v>20886</v>
      </c>
      <c r="Q5807" s="1" t="s">
        <v>6645</v>
      </c>
      <c r="R5807" s="1" t="s">
        <v>6646</v>
      </c>
      <c r="S5807" s="1" t="s">
        <v>6682</v>
      </c>
      <c r="T5807" s="2">
        <v>196244723383</v>
      </c>
      <c r="U5807" s="1" t="s">
        <v>156</v>
      </c>
      <c r="V5807">
        <v>44.5</v>
      </c>
      <c r="W5807" s="1" t="s">
        <v>776</v>
      </c>
      <c r="X5807" s="1" t="s">
        <v>6648</v>
      </c>
      <c r="Y5807" s="15">
        <v>40.5</v>
      </c>
      <c r="Z5807" s="15">
        <f t="shared" si="184"/>
        <v>40.5</v>
      </c>
      <c r="AA5807" s="15">
        <v>85</v>
      </c>
      <c r="AB5807" s="15">
        <f t="shared" si="185"/>
        <v>85</v>
      </c>
      <c r="AC5807">
        <v>35</v>
      </c>
      <c r="AD5807">
        <v>70</v>
      </c>
      <c r="AE5807">
        <v>45.25</v>
      </c>
      <c r="AF5807">
        <v>95</v>
      </c>
      <c r="AG5807" s="1">
        <v>1</v>
      </c>
    </row>
    <row r="5808" spans="1:33">
      <c r="A5808" s="1" t="s">
        <v>33</v>
      </c>
      <c r="B5808" s="13" t="s">
        <v>20870</v>
      </c>
      <c r="C5808" s="1" t="s">
        <v>20887</v>
      </c>
      <c r="D5808" s="1" t="s">
        <v>19067</v>
      </c>
      <c r="E5808" s="1" t="s">
        <v>20872</v>
      </c>
      <c r="F5808" s="1" t="s">
        <v>20888</v>
      </c>
      <c r="G5808" s="14">
        <v>120</v>
      </c>
      <c r="H5808" s="1" t="s">
        <v>7807</v>
      </c>
      <c r="I5808" s="1" t="s">
        <v>6641</v>
      </c>
      <c r="J5808" s="1" t="s">
        <v>6923</v>
      </c>
      <c r="K5808" s="1" t="s">
        <v>11034</v>
      </c>
      <c r="L5808" s="1" t="s">
        <v>74</v>
      </c>
      <c r="M5808" s="1" t="s">
        <v>594</v>
      </c>
      <c r="N5808" s="1" t="s">
        <v>43</v>
      </c>
      <c r="O5808" s="1" t="s">
        <v>44</v>
      </c>
      <c r="P5808" s="1" t="s">
        <v>20889</v>
      </c>
      <c r="Q5808" s="1" t="s">
        <v>6645</v>
      </c>
      <c r="R5808" s="1" t="s">
        <v>6646</v>
      </c>
      <c r="S5808" s="1" t="s">
        <v>6682</v>
      </c>
      <c r="T5808" s="2">
        <v>196244723567</v>
      </c>
      <c r="U5808" s="1" t="s">
        <v>156</v>
      </c>
      <c r="V5808">
        <v>46</v>
      </c>
      <c r="W5808" s="1" t="s">
        <v>776</v>
      </c>
      <c r="X5808" s="1" t="s">
        <v>6648</v>
      </c>
      <c r="Y5808" s="15">
        <v>40.5</v>
      </c>
      <c r="Z5808" s="15">
        <f t="shared" si="184"/>
        <v>40.5</v>
      </c>
      <c r="AA5808" s="15">
        <v>85</v>
      </c>
      <c r="AB5808" s="15">
        <f t="shared" si="185"/>
        <v>85</v>
      </c>
      <c r="AC5808">
        <v>35</v>
      </c>
      <c r="AD5808">
        <v>70</v>
      </c>
      <c r="AE5808">
        <v>45.25</v>
      </c>
      <c r="AF5808">
        <v>95</v>
      </c>
      <c r="AG5808" s="1">
        <v>1</v>
      </c>
    </row>
    <row r="5809" spans="1:33">
      <c r="A5809" s="1" t="s">
        <v>33</v>
      </c>
      <c r="B5809" s="13" t="s">
        <v>20870</v>
      </c>
      <c r="C5809" s="1" t="s">
        <v>20890</v>
      </c>
      <c r="D5809" s="1" t="s">
        <v>19067</v>
      </c>
      <c r="E5809" s="1" t="s">
        <v>20872</v>
      </c>
      <c r="F5809" s="1" t="s">
        <v>20891</v>
      </c>
      <c r="G5809" s="14">
        <v>140</v>
      </c>
      <c r="H5809" s="1" t="s">
        <v>7807</v>
      </c>
      <c r="I5809" s="1" t="s">
        <v>6641</v>
      </c>
      <c r="J5809" s="1" t="s">
        <v>6923</v>
      </c>
      <c r="K5809" s="1" t="s">
        <v>11034</v>
      </c>
      <c r="L5809" s="1" t="s">
        <v>74</v>
      </c>
      <c r="M5809" s="1" t="s">
        <v>594</v>
      </c>
      <c r="N5809" s="1" t="s">
        <v>43</v>
      </c>
      <c r="O5809" s="1" t="s">
        <v>44</v>
      </c>
      <c r="P5809" s="1" t="s">
        <v>20892</v>
      </c>
      <c r="Q5809" s="1" t="s">
        <v>6645</v>
      </c>
      <c r="R5809" s="1" t="s">
        <v>6646</v>
      </c>
      <c r="S5809" s="1" t="s">
        <v>6682</v>
      </c>
      <c r="T5809" s="2">
        <v>196244723918</v>
      </c>
      <c r="U5809" s="1" t="s">
        <v>156</v>
      </c>
      <c r="V5809">
        <v>48</v>
      </c>
      <c r="W5809" s="1" t="s">
        <v>776</v>
      </c>
      <c r="X5809" s="1" t="s">
        <v>6648</v>
      </c>
      <c r="Y5809" s="15">
        <v>40.5</v>
      </c>
      <c r="Z5809" s="15">
        <f t="shared" si="184"/>
        <v>81</v>
      </c>
      <c r="AA5809" s="15">
        <v>85</v>
      </c>
      <c r="AB5809" s="15">
        <f t="shared" si="185"/>
        <v>170</v>
      </c>
      <c r="AC5809">
        <v>35</v>
      </c>
      <c r="AD5809">
        <v>70</v>
      </c>
      <c r="AE5809">
        <v>45.25</v>
      </c>
      <c r="AF5809">
        <v>95</v>
      </c>
      <c r="AG5809" s="1">
        <v>2</v>
      </c>
    </row>
    <row r="5810" spans="1:33">
      <c r="A5810" s="1" t="s">
        <v>33</v>
      </c>
      <c r="B5810" s="13" t="s">
        <v>20870</v>
      </c>
      <c r="C5810" s="1" t="s">
        <v>20893</v>
      </c>
      <c r="D5810" s="1" t="s">
        <v>19067</v>
      </c>
      <c r="E5810" s="1" t="s">
        <v>20872</v>
      </c>
      <c r="F5810" s="1" t="s">
        <v>20894</v>
      </c>
      <c r="G5810" s="14">
        <v>150</v>
      </c>
      <c r="H5810" s="1" t="s">
        <v>7807</v>
      </c>
      <c r="I5810" s="1" t="s">
        <v>6641</v>
      </c>
      <c r="J5810" s="1" t="s">
        <v>6923</v>
      </c>
      <c r="K5810" s="1" t="s">
        <v>11034</v>
      </c>
      <c r="L5810" s="1" t="s">
        <v>74</v>
      </c>
      <c r="M5810" s="1" t="s">
        <v>594</v>
      </c>
      <c r="N5810" s="1" t="s">
        <v>43</v>
      </c>
      <c r="O5810" s="1" t="s">
        <v>44</v>
      </c>
      <c r="P5810" s="1" t="s">
        <v>20895</v>
      </c>
      <c r="Q5810" s="1" t="s">
        <v>6645</v>
      </c>
      <c r="R5810" s="1" t="s">
        <v>6646</v>
      </c>
      <c r="S5810" s="1" t="s">
        <v>6682</v>
      </c>
      <c r="T5810" s="2">
        <v>196244723970</v>
      </c>
      <c r="U5810" s="1" t="s">
        <v>156</v>
      </c>
      <c r="V5810">
        <v>49</v>
      </c>
      <c r="W5810" s="1" t="s">
        <v>776</v>
      </c>
      <c r="X5810" s="1" t="s">
        <v>6648</v>
      </c>
      <c r="Y5810" s="15">
        <v>40.5</v>
      </c>
      <c r="Z5810" s="15">
        <f t="shared" si="184"/>
        <v>40.5</v>
      </c>
      <c r="AA5810" s="15">
        <v>85</v>
      </c>
      <c r="AB5810" s="15">
        <f t="shared" si="185"/>
        <v>85</v>
      </c>
      <c r="AC5810">
        <v>35</v>
      </c>
      <c r="AD5810">
        <v>70</v>
      </c>
      <c r="AE5810">
        <v>45.25</v>
      </c>
      <c r="AF5810">
        <v>95</v>
      </c>
      <c r="AG5810" s="1">
        <v>1</v>
      </c>
    </row>
    <row r="5811" spans="1:33">
      <c r="A5811" s="1" t="s">
        <v>33</v>
      </c>
      <c r="B5811" s="13" t="s">
        <v>20896</v>
      </c>
      <c r="C5811" s="1" t="s">
        <v>20897</v>
      </c>
      <c r="D5811" s="1" t="s">
        <v>19567</v>
      </c>
      <c r="E5811" s="1" t="s">
        <v>7697</v>
      </c>
      <c r="F5811" s="1" t="s">
        <v>20898</v>
      </c>
      <c r="G5811" s="14">
        <v>70</v>
      </c>
      <c r="H5811" s="1" t="s">
        <v>20899</v>
      </c>
      <c r="I5811" s="1" t="s">
        <v>6641</v>
      </c>
      <c r="J5811" s="1" t="s">
        <v>6923</v>
      </c>
      <c r="K5811" s="1" t="s">
        <v>11034</v>
      </c>
      <c r="L5811" s="1" t="s">
        <v>74</v>
      </c>
      <c r="M5811" s="1" t="s">
        <v>594</v>
      </c>
      <c r="N5811" s="1" t="s">
        <v>43</v>
      </c>
      <c r="O5811" s="1" t="s">
        <v>44</v>
      </c>
      <c r="P5811" s="1" t="s">
        <v>20900</v>
      </c>
      <c r="Q5811" s="1" t="s">
        <v>6645</v>
      </c>
      <c r="R5811" s="1" t="s">
        <v>6646</v>
      </c>
      <c r="S5811" s="1" t="s">
        <v>6682</v>
      </c>
      <c r="T5811" s="2">
        <v>196573397071</v>
      </c>
      <c r="U5811" s="1" t="s">
        <v>156</v>
      </c>
      <c r="V5811">
        <v>39</v>
      </c>
      <c r="W5811" s="1" t="s">
        <v>336</v>
      </c>
      <c r="X5811" s="1" t="s">
        <v>6648</v>
      </c>
      <c r="Y5811" s="15">
        <v>40.5</v>
      </c>
      <c r="Z5811" s="15">
        <f t="shared" si="184"/>
        <v>81</v>
      </c>
      <c r="AA5811" s="15">
        <v>85</v>
      </c>
      <c r="AB5811" s="15">
        <f t="shared" si="185"/>
        <v>170</v>
      </c>
      <c r="AC5811">
        <v>35</v>
      </c>
      <c r="AD5811">
        <v>70</v>
      </c>
      <c r="AE5811">
        <v>45.25</v>
      </c>
      <c r="AF5811">
        <v>95</v>
      </c>
      <c r="AG5811" s="1">
        <v>2</v>
      </c>
    </row>
    <row r="5812" spans="1:33">
      <c r="A5812" s="1" t="s">
        <v>33</v>
      </c>
      <c r="B5812" s="13" t="s">
        <v>20896</v>
      </c>
      <c r="C5812" s="1" t="s">
        <v>20901</v>
      </c>
      <c r="D5812" s="1" t="s">
        <v>19567</v>
      </c>
      <c r="E5812" s="1" t="s">
        <v>7697</v>
      </c>
      <c r="F5812" s="1" t="s">
        <v>20902</v>
      </c>
      <c r="G5812" s="14">
        <v>75</v>
      </c>
      <c r="H5812" s="1" t="s">
        <v>20899</v>
      </c>
      <c r="I5812" s="1" t="s">
        <v>6641</v>
      </c>
      <c r="J5812" s="1" t="s">
        <v>6923</v>
      </c>
      <c r="K5812" s="1" t="s">
        <v>11034</v>
      </c>
      <c r="L5812" s="1" t="s">
        <v>74</v>
      </c>
      <c r="M5812" s="1" t="s">
        <v>594</v>
      </c>
      <c r="N5812" s="1" t="s">
        <v>43</v>
      </c>
      <c r="O5812" s="1" t="s">
        <v>44</v>
      </c>
      <c r="P5812" s="1" t="s">
        <v>20903</v>
      </c>
      <c r="Q5812" s="1" t="s">
        <v>6645</v>
      </c>
      <c r="R5812" s="1" t="s">
        <v>6646</v>
      </c>
      <c r="S5812" s="1" t="s">
        <v>6682</v>
      </c>
      <c r="T5812" s="2">
        <v>196573397095</v>
      </c>
      <c r="U5812" s="1" t="s">
        <v>156</v>
      </c>
      <c r="V5812">
        <v>40</v>
      </c>
      <c r="W5812" s="1" t="s">
        <v>336</v>
      </c>
      <c r="X5812" s="1" t="s">
        <v>6648</v>
      </c>
      <c r="Y5812" s="15">
        <v>40.5</v>
      </c>
      <c r="Z5812" s="15">
        <f t="shared" si="184"/>
        <v>40.5</v>
      </c>
      <c r="AA5812" s="15">
        <v>85</v>
      </c>
      <c r="AB5812" s="15">
        <f t="shared" si="185"/>
        <v>85</v>
      </c>
      <c r="AC5812">
        <v>35</v>
      </c>
      <c r="AD5812">
        <v>70</v>
      </c>
      <c r="AE5812">
        <v>45.25</v>
      </c>
      <c r="AF5812">
        <v>95</v>
      </c>
      <c r="AG5812" s="1">
        <v>1</v>
      </c>
    </row>
    <row r="5813" spans="1:33">
      <c r="A5813" s="1" t="s">
        <v>33</v>
      </c>
      <c r="B5813" s="13" t="s">
        <v>20896</v>
      </c>
      <c r="C5813" s="1" t="s">
        <v>20904</v>
      </c>
      <c r="D5813" s="1" t="s">
        <v>19567</v>
      </c>
      <c r="E5813" s="1" t="s">
        <v>7697</v>
      </c>
      <c r="F5813" s="1" t="s">
        <v>20905</v>
      </c>
      <c r="G5813" s="14">
        <v>90</v>
      </c>
      <c r="H5813" s="1" t="s">
        <v>20899</v>
      </c>
      <c r="I5813" s="1" t="s">
        <v>6641</v>
      </c>
      <c r="J5813" s="1" t="s">
        <v>6923</v>
      </c>
      <c r="K5813" s="1" t="s">
        <v>11034</v>
      </c>
      <c r="L5813" s="1" t="s">
        <v>74</v>
      </c>
      <c r="M5813" s="1" t="s">
        <v>594</v>
      </c>
      <c r="N5813" s="1" t="s">
        <v>43</v>
      </c>
      <c r="O5813" s="1" t="s">
        <v>44</v>
      </c>
      <c r="P5813" s="1" t="s">
        <v>20906</v>
      </c>
      <c r="Q5813" s="1" t="s">
        <v>6645</v>
      </c>
      <c r="R5813" s="1" t="s">
        <v>6646</v>
      </c>
      <c r="S5813" s="1" t="s">
        <v>6682</v>
      </c>
      <c r="T5813" s="2">
        <v>196573397514</v>
      </c>
      <c r="U5813" s="1" t="s">
        <v>156</v>
      </c>
      <c r="V5813">
        <v>42</v>
      </c>
      <c r="W5813" s="1" t="s">
        <v>336</v>
      </c>
      <c r="X5813" s="1" t="s">
        <v>6648</v>
      </c>
      <c r="Y5813" s="15">
        <v>40.5</v>
      </c>
      <c r="Z5813" s="15">
        <f t="shared" si="184"/>
        <v>40.5</v>
      </c>
      <c r="AA5813" s="15">
        <v>85</v>
      </c>
      <c r="AB5813" s="15">
        <f t="shared" si="185"/>
        <v>85</v>
      </c>
      <c r="AC5813">
        <v>35</v>
      </c>
      <c r="AD5813">
        <v>70</v>
      </c>
      <c r="AE5813">
        <v>45.25</v>
      </c>
      <c r="AF5813">
        <v>95</v>
      </c>
      <c r="AG5813" s="1">
        <v>1</v>
      </c>
    </row>
    <row r="5814" spans="1:33">
      <c r="A5814" s="1" t="s">
        <v>33</v>
      </c>
      <c r="B5814" s="13" t="s">
        <v>20896</v>
      </c>
      <c r="C5814" s="1" t="s">
        <v>20907</v>
      </c>
      <c r="D5814" s="1" t="s">
        <v>19567</v>
      </c>
      <c r="E5814" s="1" t="s">
        <v>7697</v>
      </c>
      <c r="F5814" s="1" t="s">
        <v>20908</v>
      </c>
      <c r="G5814" s="14">
        <v>95</v>
      </c>
      <c r="H5814" s="1" t="s">
        <v>20899</v>
      </c>
      <c r="I5814" s="1" t="s">
        <v>6641</v>
      </c>
      <c r="J5814" s="1" t="s">
        <v>6923</v>
      </c>
      <c r="K5814" s="1" t="s">
        <v>11034</v>
      </c>
      <c r="L5814" s="1" t="s">
        <v>74</v>
      </c>
      <c r="M5814" s="1" t="s">
        <v>594</v>
      </c>
      <c r="N5814" s="1" t="s">
        <v>43</v>
      </c>
      <c r="O5814" s="1" t="s">
        <v>44</v>
      </c>
      <c r="P5814" s="1" t="s">
        <v>20909</v>
      </c>
      <c r="Q5814" s="1" t="s">
        <v>6645</v>
      </c>
      <c r="R5814" s="1" t="s">
        <v>6646</v>
      </c>
      <c r="S5814" s="1" t="s">
        <v>6682</v>
      </c>
      <c r="T5814" s="2">
        <v>196573397545</v>
      </c>
      <c r="U5814" s="1" t="s">
        <v>156</v>
      </c>
      <c r="V5814">
        <v>42.5</v>
      </c>
      <c r="W5814" s="1" t="s">
        <v>336</v>
      </c>
      <c r="X5814" s="1" t="s">
        <v>6648</v>
      </c>
      <c r="Y5814" s="15">
        <v>40.5</v>
      </c>
      <c r="Z5814" s="15">
        <f t="shared" si="184"/>
        <v>162</v>
      </c>
      <c r="AA5814" s="15">
        <v>85</v>
      </c>
      <c r="AB5814" s="15">
        <f t="shared" si="185"/>
        <v>340</v>
      </c>
      <c r="AC5814">
        <v>35</v>
      </c>
      <c r="AD5814">
        <v>70</v>
      </c>
      <c r="AE5814">
        <v>45.25</v>
      </c>
      <c r="AF5814">
        <v>95</v>
      </c>
      <c r="AG5814" s="1">
        <v>4</v>
      </c>
    </row>
    <row r="5815" spans="1:33">
      <c r="A5815" s="1" t="s">
        <v>33</v>
      </c>
      <c r="B5815" s="13" t="s">
        <v>20896</v>
      </c>
      <c r="C5815" s="1" t="s">
        <v>20910</v>
      </c>
      <c r="D5815" s="1" t="s">
        <v>19567</v>
      </c>
      <c r="E5815" s="1" t="s">
        <v>7697</v>
      </c>
      <c r="F5815" s="1" t="s">
        <v>20911</v>
      </c>
      <c r="G5815" s="14">
        <v>100</v>
      </c>
      <c r="H5815" s="1" t="s">
        <v>20899</v>
      </c>
      <c r="I5815" s="1" t="s">
        <v>6641</v>
      </c>
      <c r="J5815" s="1" t="s">
        <v>6923</v>
      </c>
      <c r="K5815" s="1" t="s">
        <v>11034</v>
      </c>
      <c r="L5815" s="1" t="s">
        <v>74</v>
      </c>
      <c r="M5815" s="1" t="s">
        <v>594</v>
      </c>
      <c r="N5815" s="1" t="s">
        <v>43</v>
      </c>
      <c r="O5815" s="1" t="s">
        <v>44</v>
      </c>
      <c r="P5815" s="1" t="s">
        <v>20912</v>
      </c>
      <c r="Q5815" s="1" t="s">
        <v>6645</v>
      </c>
      <c r="R5815" s="1" t="s">
        <v>6646</v>
      </c>
      <c r="S5815" s="1" t="s">
        <v>6682</v>
      </c>
      <c r="T5815" s="2">
        <v>196573397576</v>
      </c>
      <c r="U5815" s="1" t="s">
        <v>156</v>
      </c>
      <c r="V5815">
        <v>43</v>
      </c>
      <c r="W5815" s="1" t="s">
        <v>336</v>
      </c>
      <c r="X5815" s="1" t="s">
        <v>6648</v>
      </c>
      <c r="Y5815" s="15">
        <v>40.5</v>
      </c>
      <c r="Z5815" s="15">
        <f t="shared" si="184"/>
        <v>40.5</v>
      </c>
      <c r="AA5815" s="15">
        <v>85</v>
      </c>
      <c r="AB5815" s="15">
        <f t="shared" si="185"/>
        <v>85</v>
      </c>
      <c r="AC5815">
        <v>35</v>
      </c>
      <c r="AD5815">
        <v>70</v>
      </c>
      <c r="AE5815">
        <v>45.25</v>
      </c>
      <c r="AF5815">
        <v>95</v>
      </c>
      <c r="AG5815" s="1">
        <v>1</v>
      </c>
    </row>
    <row r="5816" spans="1:33">
      <c r="A5816" s="1" t="s">
        <v>33</v>
      </c>
      <c r="B5816" s="13" t="s">
        <v>20896</v>
      </c>
      <c r="C5816" s="1" t="s">
        <v>20913</v>
      </c>
      <c r="D5816" s="1" t="s">
        <v>19567</v>
      </c>
      <c r="E5816" s="1" t="s">
        <v>7697</v>
      </c>
      <c r="F5816" s="1" t="s">
        <v>20914</v>
      </c>
      <c r="G5816" s="14">
        <v>105</v>
      </c>
      <c r="H5816" s="1" t="s">
        <v>20899</v>
      </c>
      <c r="I5816" s="1" t="s">
        <v>6641</v>
      </c>
      <c r="J5816" s="1" t="s">
        <v>6923</v>
      </c>
      <c r="K5816" s="1" t="s">
        <v>11034</v>
      </c>
      <c r="L5816" s="1" t="s">
        <v>74</v>
      </c>
      <c r="M5816" s="1" t="s">
        <v>594</v>
      </c>
      <c r="N5816" s="1" t="s">
        <v>43</v>
      </c>
      <c r="O5816" s="1" t="s">
        <v>44</v>
      </c>
      <c r="P5816" s="1" t="s">
        <v>20915</v>
      </c>
      <c r="Q5816" s="1" t="s">
        <v>6645</v>
      </c>
      <c r="R5816" s="1" t="s">
        <v>6646</v>
      </c>
      <c r="S5816" s="1" t="s">
        <v>6682</v>
      </c>
      <c r="T5816" s="2">
        <v>196573397804</v>
      </c>
      <c r="U5816" s="1" t="s">
        <v>156</v>
      </c>
      <c r="V5816">
        <v>44</v>
      </c>
      <c r="W5816" s="1" t="s">
        <v>336</v>
      </c>
      <c r="X5816" s="1" t="s">
        <v>6648</v>
      </c>
      <c r="Y5816" s="15">
        <v>40.5</v>
      </c>
      <c r="Z5816" s="15">
        <f t="shared" si="184"/>
        <v>121.5</v>
      </c>
      <c r="AA5816" s="15">
        <v>85</v>
      </c>
      <c r="AB5816" s="15">
        <f t="shared" si="185"/>
        <v>255</v>
      </c>
      <c r="AC5816">
        <v>35</v>
      </c>
      <c r="AD5816">
        <v>70</v>
      </c>
      <c r="AE5816">
        <v>45.25</v>
      </c>
      <c r="AF5816">
        <v>95</v>
      </c>
      <c r="AG5816" s="1">
        <v>3</v>
      </c>
    </row>
    <row r="5817" spans="1:33">
      <c r="A5817" s="1" t="s">
        <v>33</v>
      </c>
      <c r="B5817" s="13" t="s">
        <v>20896</v>
      </c>
      <c r="C5817" s="1" t="s">
        <v>20916</v>
      </c>
      <c r="D5817" s="1" t="s">
        <v>19567</v>
      </c>
      <c r="E5817" s="1" t="s">
        <v>7697</v>
      </c>
      <c r="F5817" s="1" t="s">
        <v>20917</v>
      </c>
      <c r="G5817" s="14">
        <v>120</v>
      </c>
      <c r="H5817" s="1" t="s">
        <v>20899</v>
      </c>
      <c r="I5817" s="1" t="s">
        <v>6641</v>
      </c>
      <c r="J5817" s="1" t="s">
        <v>6923</v>
      </c>
      <c r="K5817" s="1" t="s">
        <v>11034</v>
      </c>
      <c r="L5817" s="1" t="s">
        <v>74</v>
      </c>
      <c r="M5817" s="1" t="s">
        <v>594</v>
      </c>
      <c r="N5817" s="1" t="s">
        <v>43</v>
      </c>
      <c r="O5817" s="1" t="s">
        <v>44</v>
      </c>
      <c r="P5817" s="1" t="s">
        <v>20918</v>
      </c>
      <c r="Q5817" s="1" t="s">
        <v>6645</v>
      </c>
      <c r="R5817" s="1" t="s">
        <v>6646</v>
      </c>
      <c r="S5817" s="1" t="s">
        <v>6682</v>
      </c>
      <c r="T5817" s="2">
        <v>196573398108</v>
      </c>
      <c r="U5817" s="1" t="s">
        <v>156</v>
      </c>
      <c r="V5817">
        <v>46</v>
      </c>
      <c r="W5817" s="1" t="s">
        <v>336</v>
      </c>
      <c r="X5817" s="1" t="s">
        <v>6648</v>
      </c>
      <c r="Y5817" s="15">
        <v>40.5</v>
      </c>
      <c r="Z5817" s="15">
        <f t="shared" si="184"/>
        <v>40.5</v>
      </c>
      <c r="AA5817" s="15">
        <v>85</v>
      </c>
      <c r="AB5817" s="15">
        <f t="shared" si="185"/>
        <v>85</v>
      </c>
      <c r="AC5817">
        <v>35</v>
      </c>
      <c r="AD5817">
        <v>70</v>
      </c>
      <c r="AE5817">
        <v>45.25</v>
      </c>
      <c r="AF5817">
        <v>95</v>
      </c>
      <c r="AG5817" s="1">
        <v>1</v>
      </c>
    </row>
    <row r="5818" spans="1:33">
      <c r="A5818" s="1" t="s">
        <v>33</v>
      </c>
      <c r="B5818" s="13" t="s">
        <v>20919</v>
      </c>
      <c r="C5818" s="1" t="s">
        <v>20920</v>
      </c>
      <c r="D5818" s="1" t="s">
        <v>11499</v>
      </c>
      <c r="E5818" s="1" t="s">
        <v>20921</v>
      </c>
      <c r="F5818" s="1" t="s">
        <v>20922</v>
      </c>
      <c r="G5818" s="14">
        <v>90</v>
      </c>
      <c r="I5818" s="1" t="s">
        <v>6641</v>
      </c>
      <c r="J5818" s="1" t="s">
        <v>6668</v>
      </c>
      <c r="K5818" s="1" t="s">
        <v>11899</v>
      </c>
      <c r="L5818" s="1" t="s">
        <v>216</v>
      </c>
      <c r="M5818" s="1" t="s">
        <v>594</v>
      </c>
      <c r="N5818" s="1" t="s">
        <v>43</v>
      </c>
      <c r="O5818" s="1" t="s">
        <v>44</v>
      </c>
      <c r="P5818" s="1" t="s">
        <v>20923</v>
      </c>
      <c r="Q5818" s="1" t="s">
        <v>6645</v>
      </c>
      <c r="R5818" s="1" t="s">
        <v>6646</v>
      </c>
      <c r="S5818" s="1" t="s">
        <v>9216</v>
      </c>
      <c r="T5818" s="2">
        <v>195440390450</v>
      </c>
      <c r="U5818" s="1" t="s">
        <v>156</v>
      </c>
      <c r="V5818">
        <v>40</v>
      </c>
      <c r="W5818" s="1" t="s">
        <v>120</v>
      </c>
      <c r="X5818" s="1" t="s">
        <v>6764</v>
      </c>
      <c r="Y5818" s="15">
        <v>40.5</v>
      </c>
      <c r="Z5818" s="15">
        <f t="shared" si="184"/>
        <v>40.5</v>
      </c>
      <c r="AA5818" s="15">
        <v>85</v>
      </c>
      <c r="AB5818" s="15">
        <f t="shared" si="185"/>
        <v>85</v>
      </c>
      <c r="AC5818">
        <v>35</v>
      </c>
      <c r="AD5818">
        <v>70</v>
      </c>
      <c r="AE5818">
        <v>45.25</v>
      </c>
      <c r="AF5818">
        <v>95</v>
      </c>
      <c r="AG5818" s="1">
        <v>1</v>
      </c>
    </row>
    <row r="5819" spans="1:33">
      <c r="A5819" s="1" t="s">
        <v>33</v>
      </c>
      <c r="B5819" s="13" t="s">
        <v>20924</v>
      </c>
      <c r="C5819" s="1" t="s">
        <v>20925</v>
      </c>
      <c r="D5819" s="1" t="s">
        <v>14523</v>
      </c>
      <c r="E5819" s="1" t="s">
        <v>20926</v>
      </c>
      <c r="F5819" s="1" t="s">
        <v>20927</v>
      </c>
      <c r="G5819" s="14">
        <v>95</v>
      </c>
      <c r="I5819" s="1" t="s">
        <v>6641</v>
      </c>
      <c r="J5819" s="1" t="s">
        <v>6668</v>
      </c>
      <c r="K5819" s="1" t="s">
        <v>11899</v>
      </c>
      <c r="L5819" s="1" t="s">
        <v>216</v>
      </c>
      <c r="N5819" s="1" t="s">
        <v>43</v>
      </c>
      <c r="O5819" s="1" t="s">
        <v>44</v>
      </c>
      <c r="P5819" s="1" t="s">
        <v>20928</v>
      </c>
      <c r="Q5819" s="1" t="s">
        <v>6645</v>
      </c>
      <c r="R5819" s="1" t="s">
        <v>6646</v>
      </c>
      <c r="S5819" s="1" t="s">
        <v>17147</v>
      </c>
      <c r="T5819" s="2">
        <v>195440391990</v>
      </c>
      <c r="U5819" s="1" t="s">
        <v>156</v>
      </c>
      <c r="V5819">
        <v>40.5</v>
      </c>
      <c r="W5819" s="1" t="s">
        <v>51</v>
      </c>
      <c r="X5819" s="1" t="s">
        <v>6648</v>
      </c>
      <c r="Y5819" s="15">
        <v>45.25</v>
      </c>
      <c r="Z5819" s="15">
        <f t="shared" si="184"/>
        <v>226.25</v>
      </c>
      <c r="AA5819" s="15">
        <v>95</v>
      </c>
      <c r="AB5819" s="15">
        <f t="shared" si="185"/>
        <v>475</v>
      </c>
      <c r="AC5819">
        <v>40</v>
      </c>
      <c r="AD5819">
        <v>80</v>
      </c>
      <c r="AE5819">
        <v>50</v>
      </c>
      <c r="AF5819">
        <v>105</v>
      </c>
      <c r="AG5819" s="1">
        <v>5</v>
      </c>
    </row>
    <row r="5820" spans="1:33">
      <c r="A5820" s="1" t="s">
        <v>33</v>
      </c>
      <c r="B5820" s="13" t="s">
        <v>20929</v>
      </c>
      <c r="C5820" s="1" t="s">
        <v>20930</v>
      </c>
      <c r="D5820" s="1" t="s">
        <v>14523</v>
      </c>
      <c r="E5820" s="1" t="s">
        <v>20931</v>
      </c>
      <c r="F5820" s="1" t="s">
        <v>20932</v>
      </c>
      <c r="G5820" s="14">
        <v>100</v>
      </c>
      <c r="I5820" s="1" t="s">
        <v>6641</v>
      </c>
      <c r="J5820" s="1" t="s">
        <v>6668</v>
      </c>
      <c r="K5820" s="1" t="s">
        <v>11899</v>
      </c>
      <c r="L5820" s="1" t="s">
        <v>216</v>
      </c>
      <c r="M5820" s="1" t="s">
        <v>594</v>
      </c>
      <c r="N5820" s="1" t="s">
        <v>43</v>
      </c>
      <c r="O5820" s="1" t="s">
        <v>44</v>
      </c>
      <c r="P5820" s="1" t="s">
        <v>20933</v>
      </c>
      <c r="Q5820" s="1" t="s">
        <v>6645</v>
      </c>
      <c r="R5820" s="1" t="s">
        <v>6646</v>
      </c>
      <c r="S5820" s="1" t="s">
        <v>17147</v>
      </c>
      <c r="T5820" s="2">
        <v>195440392010</v>
      </c>
      <c r="U5820" s="1" t="s">
        <v>156</v>
      </c>
      <c r="V5820">
        <v>41</v>
      </c>
      <c r="W5820" s="1" t="s">
        <v>450</v>
      </c>
      <c r="X5820" s="1" t="s">
        <v>6648</v>
      </c>
      <c r="Y5820" s="15">
        <v>45.25</v>
      </c>
      <c r="Z5820" s="15">
        <f t="shared" si="184"/>
        <v>90.5</v>
      </c>
      <c r="AA5820" s="15">
        <v>95</v>
      </c>
      <c r="AB5820" s="15">
        <f t="shared" si="185"/>
        <v>190</v>
      </c>
      <c r="AC5820">
        <v>40</v>
      </c>
      <c r="AD5820">
        <v>80</v>
      </c>
      <c r="AE5820">
        <v>50</v>
      </c>
      <c r="AF5820">
        <v>105</v>
      </c>
      <c r="AG5820" s="1">
        <v>2</v>
      </c>
    </row>
    <row r="5821" spans="1:33">
      <c r="A5821" s="1" t="s">
        <v>33</v>
      </c>
      <c r="B5821" s="13" t="s">
        <v>20929</v>
      </c>
      <c r="C5821" s="1" t="s">
        <v>20934</v>
      </c>
      <c r="D5821" s="1" t="s">
        <v>14523</v>
      </c>
      <c r="E5821" s="1" t="s">
        <v>20931</v>
      </c>
      <c r="F5821" s="1" t="s">
        <v>20935</v>
      </c>
      <c r="G5821" s="14">
        <v>105</v>
      </c>
      <c r="I5821" s="1" t="s">
        <v>6641</v>
      </c>
      <c r="J5821" s="1" t="s">
        <v>6668</v>
      </c>
      <c r="K5821" s="1" t="s">
        <v>11899</v>
      </c>
      <c r="L5821" s="1" t="s">
        <v>216</v>
      </c>
      <c r="M5821" s="1" t="s">
        <v>594</v>
      </c>
      <c r="N5821" s="1" t="s">
        <v>43</v>
      </c>
      <c r="O5821" s="1" t="s">
        <v>44</v>
      </c>
      <c r="P5821" s="1" t="s">
        <v>20936</v>
      </c>
      <c r="Q5821" s="1" t="s">
        <v>6645</v>
      </c>
      <c r="R5821" s="1" t="s">
        <v>6646</v>
      </c>
      <c r="S5821" s="1" t="s">
        <v>17147</v>
      </c>
      <c r="T5821" s="2">
        <v>195440392096</v>
      </c>
      <c r="U5821" s="1" t="s">
        <v>156</v>
      </c>
      <c r="V5821">
        <v>42</v>
      </c>
      <c r="W5821" s="1" t="s">
        <v>450</v>
      </c>
      <c r="X5821" s="1" t="s">
        <v>6648</v>
      </c>
      <c r="Y5821" s="15">
        <v>45.25</v>
      </c>
      <c r="Z5821" s="15">
        <f t="shared" si="184"/>
        <v>135.75</v>
      </c>
      <c r="AA5821" s="15">
        <v>95</v>
      </c>
      <c r="AB5821" s="15">
        <f t="shared" si="185"/>
        <v>285</v>
      </c>
      <c r="AC5821">
        <v>40</v>
      </c>
      <c r="AD5821">
        <v>80</v>
      </c>
      <c r="AE5821">
        <v>50</v>
      </c>
      <c r="AF5821">
        <v>105</v>
      </c>
      <c r="AG5821" s="1">
        <v>3</v>
      </c>
    </row>
    <row r="5822" spans="1:33">
      <c r="A5822" s="1" t="s">
        <v>33</v>
      </c>
      <c r="B5822" s="13" t="s">
        <v>20937</v>
      </c>
      <c r="C5822" s="1" t="s">
        <v>20938</v>
      </c>
      <c r="D5822" s="1" t="s">
        <v>20939</v>
      </c>
      <c r="E5822" s="1" t="s">
        <v>20940</v>
      </c>
      <c r="F5822" s="1" t="s">
        <v>20941</v>
      </c>
      <c r="G5822" s="14">
        <v>65</v>
      </c>
      <c r="I5822" s="1" t="s">
        <v>6641</v>
      </c>
      <c r="J5822" s="1" t="s">
        <v>6668</v>
      </c>
      <c r="K5822" s="1" t="s">
        <v>11899</v>
      </c>
      <c r="L5822" s="1" t="s">
        <v>216</v>
      </c>
      <c r="M5822" s="1" t="s">
        <v>594</v>
      </c>
      <c r="N5822" s="1" t="s">
        <v>43</v>
      </c>
      <c r="O5822" s="1" t="s">
        <v>44</v>
      </c>
      <c r="P5822" s="1" t="s">
        <v>20942</v>
      </c>
      <c r="Q5822" s="1" t="s">
        <v>6645</v>
      </c>
      <c r="R5822" s="1" t="s">
        <v>15475</v>
      </c>
      <c r="S5822" s="1" t="s">
        <v>20943</v>
      </c>
      <c r="T5822" s="2">
        <v>195440385906</v>
      </c>
      <c r="U5822" s="1" t="s">
        <v>1251</v>
      </c>
      <c r="V5822">
        <v>36.5</v>
      </c>
      <c r="W5822" s="1" t="s">
        <v>141</v>
      </c>
      <c r="X5822" s="1" t="s">
        <v>6648</v>
      </c>
      <c r="Y5822" s="15">
        <v>52.4</v>
      </c>
      <c r="Z5822" s="15">
        <f t="shared" si="184"/>
        <v>52.4</v>
      </c>
      <c r="AA5822" s="15">
        <v>110</v>
      </c>
      <c r="AB5822" s="15">
        <f t="shared" si="185"/>
        <v>110</v>
      </c>
      <c r="AC5822">
        <v>47.5</v>
      </c>
      <c r="AD5822">
        <v>95</v>
      </c>
      <c r="AE5822">
        <v>57.15</v>
      </c>
      <c r="AF5822">
        <v>120</v>
      </c>
      <c r="AG5822" s="1">
        <v>1</v>
      </c>
    </row>
    <row r="5823" spans="1:33">
      <c r="A5823" s="1" t="s">
        <v>33</v>
      </c>
      <c r="B5823" s="13" t="s">
        <v>20937</v>
      </c>
      <c r="C5823" s="1" t="s">
        <v>20944</v>
      </c>
      <c r="D5823" s="1" t="s">
        <v>20939</v>
      </c>
      <c r="E5823" s="1" t="s">
        <v>20940</v>
      </c>
      <c r="F5823" s="1" t="s">
        <v>20945</v>
      </c>
      <c r="G5823" s="14">
        <v>70</v>
      </c>
      <c r="I5823" s="1" t="s">
        <v>6641</v>
      </c>
      <c r="J5823" s="1" t="s">
        <v>6668</v>
      </c>
      <c r="K5823" s="1" t="s">
        <v>11899</v>
      </c>
      <c r="L5823" s="1" t="s">
        <v>216</v>
      </c>
      <c r="M5823" s="1" t="s">
        <v>594</v>
      </c>
      <c r="N5823" s="1" t="s">
        <v>43</v>
      </c>
      <c r="O5823" s="1" t="s">
        <v>44</v>
      </c>
      <c r="P5823" s="1" t="s">
        <v>20946</v>
      </c>
      <c r="Q5823" s="1" t="s">
        <v>6645</v>
      </c>
      <c r="R5823" s="1" t="s">
        <v>15475</v>
      </c>
      <c r="S5823" s="1" t="s">
        <v>20943</v>
      </c>
      <c r="T5823" s="2">
        <v>195440386071</v>
      </c>
      <c r="U5823" s="1" t="s">
        <v>1251</v>
      </c>
      <c r="V5823">
        <v>37</v>
      </c>
      <c r="W5823" s="1" t="s">
        <v>141</v>
      </c>
      <c r="X5823" s="1" t="s">
        <v>6648</v>
      </c>
      <c r="Y5823" s="15">
        <v>52.4</v>
      </c>
      <c r="Z5823" s="15">
        <f t="shared" si="184"/>
        <v>52.4</v>
      </c>
      <c r="AA5823" s="15">
        <v>110</v>
      </c>
      <c r="AB5823" s="15">
        <f t="shared" si="185"/>
        <v>110</v>
      </c>
      <c r="AC5823">
        <v>47.5</v>
      </c>
      <c r="AD5823">
        <v>95</v>
      </c>
      <c r="AE5823">
        <v>57.15</v>
      </c>
      <c r="AF5823">
        <v>120</v>
      </c>
      <c r="AG5823" s="1">
        <v>1</v>
      </c>
    </row>
    <row r="5824" spans="1:33">
      <c r="A5824" s="1" t="s">
        <v>33</v>
      </c>
      <c r="B5824" s="13" t="s">
        <v>20947</v>
      </c>
      <c r="C5824" s="1" t="s">
        <v>20948</v>
      </c>
      <c r="D5824" s="1" t="s">
        <v>20949</v>
      </c>
      <c r="E5824" s="1" t="s">
        <v>20950</v>
      </c>
      <c r="F5824" s="1" t="s">
        <v>20951</v>
      </c>
      <c r="G5824" s="14">
        <v>20</v>
      </c>
      <c r="I5824" s="1" t="s">
        <v>6641</v>
      </c>
      <c r="J5824" s="1" t="s">
        <v>6642</v>
      </c>
      <c r="K5824" s="1" t="s">
        <v>6862</v>
      </c>
      <c r="L5824" s="1" t="s">
        <v>7205</v>
      </c>
      <c r="M5824" s="1" t="s">
        <v>594</v>
      </c>
      <c r="N5824" s="1" t="s">
        <v>43</v>
      </c>
      <c r="O5824" s="1" t="s">
        <v>44</v>
      </c>
      <c r="P5824" s="1" t="s">
        <v>20952</v>
      </c>
      <c r="Q5824" s="1" t="s">
        <v>6645</v>
      </c>
      <c r="R5824" s="1" t="s">
        <v>6646</v>
      </c>
      <c r="S5824" s="1" t="s">
        <v>6647</v>
      </c>
      <c r="T5824" s="2">
        <v>196009323643</v>
      </c>
      <c r="U5824" s="1" t="s">
        <v>156</v>
      </c>
      <c r="V5824">
        <v>17</v>
      </c>
      <c r="W5824" s="1" t="s">
        <v>51</v>
      </c>
      <c r="X5824" s="1" t="s">
        <v>6648</v>
      </c>
      <c r="Y5824" s="15">
        <v>19.05</v>
      </c>
      <c r="Z5824" s="15">
        <f t="shared" si="184"/>
        <v>38.1</v>
      </c>
      <c r="AA5824" s="15">
        <v>40</v>
      </c>
      <c r="AB5824" s="15">
        <f t="shared" si="185"/>
        <v>80</v>
      </c>
      <c r="AC5824">
        <v>19</v>
      </c>
      <c r="AD5824">
        <v>33</v>
      </c>
      <c r="AE5824">
        <v>21.45</v>
      </c>
      <c r="AF5824">
        <v>45</v>
      </c>
      <c r="AG5824" s="1">
        <v>2</v>
      </c>
    </row>
    <row r="5825" spans="1:33">
      <c r="A5825" s="1" t="s">
        <v>33</v>
      </c>
      <c r="B5825" s="13" t="s">
        <v>20953</v>
      </c>
      <c r="C5825" s="1" t="s">
        <v>20954</v>
      </c>
      <c r="D5825" s="1" t="s">
        <v>20955</v>
      </c>
      <c r="E5825" s="1" t="s">
        <v>20956</v>
      </c>
      <c r="F5825" s="1" t="s">
        <v>20957</v>
      </c>
      <c r="G5825" s="14">
        <v>50</v>
      </c>
      <c r="I5825" s="1" t="s">
        <v>6641</v>
      </c>
      <c r="J5825" s="1" t="s">
        <v>6642</v>
      </c>
      <c r="K5825" s="1" t="s">
        <v>6862</v>
      </c>
      <c r="L5825" s="1" t="s">
        <v>6863</v>
      </c>
      <c r="M5825" s="1" t="s">
        <v>594</v>
      </c>
      <c r="N5825" s="1" t="s">
        <v>43</v>
      </c>
      <c r="O5825" s="1" t="s">
        <v>44</v>
      </c>
      <c r="P5825" s="1" t="s">
        <v>20958</v>
      </c>
      <c r="Q5825" s="1" t="s">
        <v>6645</v>
      </c>
      <c r="R5825" s="1" t="s">
        <v>6646</v>
      </c>
      <c r="S5825" s="1" t="s">
        <v>6647</v>
      </c>
      <c r="T5825" s="2">
        <v>195441306825</v>
      </c>
      <c r="U5825" s="1" t="s">
        <v>156</v>
      </c>
      <c r="V5825">
        <v>36.5</v>
      </c>
      <c r="W5825" s="1" t="s">
        <v>51</v>
      </c>
      <c r="X5825" s="1" t="s">
        <v>6648</v>
      </c>
      <c r="Y5825" s="15">
        <v>23.85</v>
      </c>
      <c r="Z5825" s="15">
        <f t="shared" si="184"/>
        <v>23.85</v>
      </c>
      <c r="AA5825" s="15">
        <v>50</v>
      </c>
      <c r="AB5825" s="15">
        <f t="shared" si="185"/>
        <v>50</v>
      </c>
      <c r="AC5825">
        <v>21.3</v>
      </c>
      <c r="AD5825">
        <v>37</v>
      </c>
      <c r="AE5825">
        <v>26.2</v>
      </c>
      <c r="AF5825">
        <v>55</v>
      </c>
      <c r="AG5825" s="1">
        <v>1</v>
      </c>
    </row>
    <row r="5826" spans="1:33">
      <c r="A5826" s="1" t="s">
        <v>33</v>
      </c>
      <c r="B5826" s="13" t="s">
        <v>20959</v>
      </c>
      <c r="C5826" s="1" t="s">
        <v>20960</v>
      </c>
      <c r="D5826" s="1" t="s">
        <v>20961</v>
      </c>
      <c r="E5826" s="1" t="s">
        <v>20950</v>
      </c>
      <c r="F5826" s="1" t="s">
        <v>20962</v>
      </c>
      <c r="G5826" s="14">
        <v>40</v>
      </c>
      <c r="I5826" s="1" t="s">
        <v>6641</v>
      </c>
      <c r="J5826" s="1" t="s">
        <v>6642</v>
      </c>
      <c r="K5826" s="1" t="s">
        <v>6862</v>
      </c>
      <c r="L5826" s="1" t="s">
        <v>11492</v>
      </c>
      <c r="M5826" s="1" t="s">
        <v>594</v>
      </c>
      <c r="N5826" s="1" t="s">
        <v>43</v>
      </c>
      <c r="O5826" s="1" t="s">
        <v>44</v>
      </c>
      <c r="P5826" s="1" t="s">
        <v>20963</v>
      </c>
      <c r="Q5826" s="1" t="s">
        <v>6645</v>
      </c>
      <c r="R5826" s="1" t="s">
        <v>6646</v>
      </c>
      <c r="S5826" s="1" t="s">
        <v>6865</v>
      </c>
      <c r="T5826" s="2">
        <v>196011213123</v>
      </c>
      <c r="U5826" s="1" t="s">
        <v>156</v>
      </c>
      <c r="V5826">
        <v>35</v>
      </c>
      <c r="W5826" s="1" t="s">
        <v>51</v>
      </c>
      <c r="X5826" s="1" t="s">
        <v>6648</v>
      </c>
      <c r="Y5826" s="15">
        <v>26.2</v>
      </c>
      <c r="Z5826" s="15">
        <f t="shared" si="184"/>
        <v>104.8</v>
      </c>
      <c r="AA5826" s="15">
        <v>55</v>
      </c>
      <c r="AB5826" s="15">
        <f t="shared" si="185"/>
        <v>220</v>
      </c>
      <c r="AC5826">
        <v>23</v>
      </c>
      <c r="AD5826">
        <v>40</v>
      </c>
      <c r="AE5826">
        <v>28.6</v>
      </c>
      <c r="AF5826">
        <v>60</v>
      </c>
      <c r="AG5826" s="1">
        <v>4</v>
      </c>
    </row>
    <row r="5827" spans="1:33">
      <c r="A5827" s="1" t="s">
        <v>33</v>
      </c>
      <c r="B5827" s="13" t="s">
        <v>20959</v>
      </c>
      <c r="C5827" s="1" t="s">
        <v>20964</v>
      </c>
      <c r="D5827" s="1" t="s">
        <v>20961</v>
      </c>
      <c r="E5827" s="1" t="s">
        <v>20950</v>
      </c>
      <c r="F5827" s="1" t="s">
        <v>20965</v>
      </c>
      <c r="G5827" s="14">
        <v>45</v>
      </c>
      <c r="I5827" s="1" t="s">
        <v>6641</v>
      </c>
      <c r="J5827" s="1" t="s">
        <v>6642</v>
      </c>
      <c r="K5827" s="1" t="s">
        <v>6862</v>
      </c>
      <c r="L5827" s="1" t="s">
        <v>11492</v>
      </c>
      <c r="M5827" s="1" t="s">
        <v>594</v>
      </c>
      <c r="N5827" s="1" t="s">
        <v>43</v>
      </c>
      <c r="O5827" s="1" t="s">
        <v>44</v>
      </c>
      <c r="P5827" s="1" t="s">
        <v>20966</v>
      </c>
      <c r="Q5827" s="1" t="s">
        <v>6645</v>
      </c>
      <c r="R5827" s="1" t="s">
        <v>6646</v>
      </c>
      <c r="S5827" s="1" t="s">
        <v>6865</v>
      </c>
      <c r="T5827" s="2">
        <v>196011213239</v>
      </c>
      <c r="U5827" s="1" t="s">
        <v>156</v>
      </c>
      <c r="V5827">
        <v>36</v>
      </c>
      <c r="W5827" s="1" t="s">
        <v>51</v>
      </c>
      <c r="X5827" s="1" t="s">
        <v>6648</v>
      </c>
      <c r="Y5827" s="15">
        <v>26.2</v>
      </c>
      <c r="Z5827" s="15">
        <f t="shared" si="184"/>
        <v>78.599999999999994</v>
      </c>
      <c r="AA5827" s="15">
        <v>55</v>
      </c>
      <c r="AB5827" s="15">
        <f t="shared" si="185"/>
        <v>165</v>
      </c>
      <c r="AC5827">
        <v>23</v>
      </c>
      <c r="AD5827">
        <v>40</v>
      </c>
      <c r="AE5827">
        <v>28.6</v>
      </c>
      <c r="AF5827">
        <v>60</v>
      </c>
      <c r="AG5827" s="1">
        <v>3</v>
      </c>
    </row>
    <row r="5828" spans="1:33">
      <c r="A5828" s="1" t="s">
        <v>33</v>
      </c>
      <c r="B5828" s="13" t="s">
        <v>20967</v>
      </c>
      <c r="C5828" s="1" t="s">
        <v>20968</v>
      </c>
      <c r="D5828" s="1" t="s">
        <v>20969</v>
      </c>
      <c r="E5828" s="1" t="s">
        <v>6747</v>
      </c>
      <c r="F5828" s="1" t="s">
        <v>20970</v>
      </c>
      <c r="G5828" s="14">
        <v>75</v>
      </c>
      <c r="H5828" s="1" t="s">
        <v>7807</v>
      </c>
      <c r="I5828" s="1" t="s">
        <v>6641</v>
      </c>
      <c r="J5828" s="1" t="s">
        <v>6923</v>
      </c>
      <c r="K5828" s="1" t="s">
        <v>11034</v>
      </c>
      <c r="L5828" s="1" t="s">
        <v>74</v>
      </c>
      <c r="M5828" s="1" t="s">
        <v>733</v>
      </c>
      <c r="N5828" s="1" t="s">
        <v>43</v>
      </c>
      <c r="O5828" s="1" t="s">
        <v>44</v>
      </c>
      <c r="P5828" s="1" t="s">
        <v>20971</v>
      </c>
      <c r="Q5828" s="1" t="s">
        <v>6645</v>
      </c>
      <c r="R5828" s="1" t="s">
        <v>15475</v>
      </c>
      <c r="S5828" s="1" t="s">
        <v>20972</v>
      </c>
      <c r="T5828" s="2">
        <v>196244728807</v>
      </c>
      <c r="U5828" s="1" t="s">
        <v>1251</v>
      </c>
      <c r="V5828">
        <v>40</v>
      </c>
      <c r="W5828" s="1" t="s">
        <v>51</v>
      </c>
      <c r="X5828" s="1" t="s">
        <v>6648</v>
      </c>
      <c r="Y5828" s="15">
        <v>52.4</v>
      </c>
      <c r="Z5828" s="15">
        <f t="shared" si="184"/>
        <v>7598</v>
      </c>
      <c r="AA5828" s="15">
        <v>110</v>
      </c>
      <c r="AB5828" s="15">
        <f t="shared" si="185"/>
        <v>15950</v>
      </c>
      <c r="AC5828">
        <v>47.5</v>
      </c>
      <c r="AD5828">
        <v>95</v>
      </c>
      <c r="AE5828">
        <v>57.15</v>
      </c>
      <c r="AF5828">
        <v>120</v>
      </c>
      <c r="AG5828" s="1">
        <v>145</v>
      </c>
    </row>
    <row r="5829" spans="1:33">
      <c r="A5829" s="1" t="s">
        <v>33</v>
      </c>
      <c r="B5829" s="13" t="s">
        <v>20967</v>
      </c>
      <c r="C5829" s="1" t="s">
        <v>20973</v>
      </c>
      <c r="D5829" s="1" t="s">
        <v>20969</v>
      </c>
      <c r="E5829" s="1" t="s">
        <v>6747</v>
      </c>
      <c r="F5829" s="1" t="s">
        <v>20974</v>
      </c>
      <c r="G5829" s="14">
        <v>80</v>
      </c>
      <c r="H5829" s="1" t="s">
        <v>7807</v>
      </c>
      <c r="I5829" s="1" t="s">
        <v>6641</v>
      </c>
      <c r="J5829" s="1" t="s">
        <v>6923</v>
      </c>
      <c r="K5829" s="1" t="s">
        <v>11034</v>
      </c>
      <c r="L5829" s="1" t="s">
        <v>74</v>
      </c>
      <c r="M5829" s="1" t="s">
        <v>733</v>
      </c>
      <c r="N5829" s="1" t="s">
        <v>43</v>
      </c>
      <c r="O5829" s="1" t="s">
        <v>44</v>
      </c>
      <c r="P5829" s="1" t="s">
        <v>20975</v>
      </c>
      <c r="Q5829" s="1" t="s">
        <v>6645</v>
      </c>
      <c r="R5829" s="1" t="s">
        <v>15475</v>
      </c>
      <c r="S5829" s="1" t="s">
        <v>20972</v>
      </c>
      <c r="T5829" s="2">
        <v>196244728869</v>
      </c>
      <c r="U5829" s="1" t="s">
        <v>1251</v>
      </c>
      <c r="V5829">
        <v>40.5</v>
      </c>
      <c r="W5829" s="1" t="s">
        <v>51</v>
      </c>
      <c r="X5829" s="1" t="s">
        <v>6648</v>
      </c>
      <c r="Y5829" s="15">
        <v>52.4</v>
      </c>
      <c r="Z5829" s="15">
        <f t="shared" si="184"/>
        <v>2515.1999999999998</v>
      </c>
      <c r="AA5829" s="15">
        <v>110</v>
      </c>
      <c r="AB5829" s="15">
        <f t="shared" si="185"/>
        <v>5280</v>
      </c>
      <c r="AC5829">
        <v>47.5</v>
      </c>
      <c r="AD5829">
        <v>95</v>
      </c>
      <c r="AE5829">
        <v>57.15</v>
      </c>
      <c r="AF5829">
        <v>120</v>
      </c>
      <c r="AG5829" s="1">
        <v>48</v>
      </c>
    </row>
    <row r="5830" spans="1:33">
      <c r="A5830" s="1" t="s">
        <v>33</v>
      </c>
      <c r="B5830" s="13" t="s">
        <v>20967</v>
      </c>
      <c r="C5830" s="1" t="s">
        <v>20976</v>
      </c>
      <c r="D5830" s="1" t="s">
        <v>20969</v>
      </c>
      <c r="E5830" s="1" t="s">
        <v>6747</v>
      </c>
      <c r="F5830" s="1" t="s">
        <v>20977</v>
      </c>
      <c r="G5830" s="14">
        <v>85</v>
      </c>
      <c r="H5830" s="1" t="s">
        <v>7807</v>
      </c>
      <c r="I5830" s="1" t="s">
        <v>6641</v>
      </c>
      <c r="J5830" s="1" t="s">
        <v>6923</v>
      </c>
      <c r="K5830" s="1" t="s">
        <v>11034</v>
      </c>
      <c r="L5830" s="1" t="s">
        <v>74</v>
      </c>
      <c r="M5830" s="1" t="s">
        <v>733</v>
      </c>
      <c r="N5830" s="1" t="s">
        <v>43</v>
      </c>
      <c r="O5830" s="1" t="s">
        <v>44</v>
      </c>
      <c r="P5830" s="1" t="s">
        <v>20978</v>
      </c>
      <c r="Q5830" s="1" t="s">
        <v>6645</v>
      </c>
      <c r="R5830" s="1" t="s">
        <v>15475</v>
      </c>
      <c r="S5830" s="1" t="s">
        <v>20972</v>
      </c>
      <c r="T5830" s="2">
        <v>196244729040</v>
      </c>
      <c r="U5830" s="1" t="s">
        <v>1251</v>
      </c>
      <c r="V5830">
        <v>41</v>
      </c>
      <c r="W5830" s="1" t="s">
        <v>51</v>
      </c>
      <c r="X5830" s="1" t="s">
        <v>6648</v>
      </c>
      <c r="Y5830" s="15">
        <v>52.4</v>
      </c>
      <c r="Z5830" s="15">
        <f t="shared" si="184"/>
        <v>314.39999999999998</v>
      </c>
      <c r="AA5830" s="15">
        <v>110</v>
      </c>
      <c r="AB5830" s="15">
        <f t="shared" si="185"/>
        <v>660</v>
      </c>
      <c r="AC5830">
        <v>47.5</v>
      </c>
      <c r="AD5830">
        <v>95</v>
      </c>
      <c r="AE5830">
        <v>57.15</v>
      </c>
      <c r="AF5830">
        <v>120</v>
      </c>
      <c r="AG5830" s="1">
        <v>6</v>
      </c>
    </row>
    <row r="5831" spans="1:33">
      <c r="A5831" s="1" t="s">
        <v>33</v>
      </c>
      <c r="B5831" s="13" t="s">
        <v>20967</v>
      </c>
      <c r="C5831" s="1" t="s">
        <v>20979</v>
      </c>
      <c r="D5831" s="1" t="s">
        <v>20969</v>
      </c>
      <c r="E5831" s="1" t="s">
        <v>6747</v>
      </c>
      <c r="F5831" s="1" t="s">
        <v>20980</v>
      </c>
      <c r="G5831" s="14">
        <v>95</v>
      </c>
      <c r="H5831" s="1" t="s">
        <v>7807</v>
      </c>
      <c r="I5831" s="1" t="s">
        <v>6641</v>
      </c>
      <c r="J5831" s="1" t="s">
        <v>6923</v>
      </c>
      <c r="K5831" s="1" t="s">
        <v>11034</v>
      </c>
      <c r="L5831" s="1" t="s">
        <v>74</v>
      </c>
      <c r="M5831" s="1" t="s">
        <v>733</v>
      </c>
      <c r="N5831" s="1" t="s">
        <v>43</v>
      </c>
      <c r="O5831" s="1" t="s">
        <v>44</v>
      </c>
      <c r="P5831" s="1" t="s">
        <v>20981</v>
      </c>
      <c r="Q5831" s="1" t="s">
        <v>6645</v>
      </c>
      <c r="R5831" s="1" t="s">
        <v>15475</v>
      </c>
      <c r="S5831" s="1" t="s">
        <v>20972</v>
      </c>
      <c r="T5831" s="2">
        <v>196244729507</v>
      </c>
      <c r="U5831" s="1" t="s">
        <v>1251</v>
      </c>
      <c r="V5831">
        <v>42.5</v>
      </c>
      <c r="W5831" s="1" t="s">
        <v>51</v>
      </c>
      <c r="X5831" s="1" t="s">
        <v>6648</v>
      </c>
      <c r="Y5831" s="15">
        <v>52.4</v>
      </c>
      <c r="Z5831" s="15">
        <f t="shared" si="184"/>
        <v>52.4</v>
      </c>
      <c r="AA5831" s="15">
        <v>110</v>
      </c>
      <c r="AB5831" s="15">
        <f t="shared" si="185"/>
        <v>110</v>
      </c>
      <c r="AC5831">
        <v>47.5</v>
      </c>
      <c r="AD5831">
        <v>95</v>
      </c>
      <c r="AE5831">
        <v>57.15</v>
      </c>
      <c r="AF5831">
        <v>120</v>
      </c>
      <c r="AG5831" s="1">
        <v>1</v>
      </c>
    </row>
    <row r="5832" spans="1:33">
      <c r="A5832" s="1" t="s">
        <v>33</v>
      </c>
      <c r="B5832" s="13" t="s">
        <v>20982</v>
      </c>
      <c r="C5832" s="1" t="s">
        <v>20983</v>
      </c>
      <c r="D5832" s="1" t="s">
        <v>18554</v>
      </c>
      <c r="E5832" s="1" t="s">
        <v>6747</v>
      </c>
      <c r="F5832" s="1" t="s">
        <v>20984</v>
      </c>
      <c r="G5832" s="14">
        <v>70</v>
      </c>
      <c r="I5832" s="1" t="s">
        <v>6641</v>
      </c>
      <c r="J5832" s="1" t="s">
        <v>6679</v>
      </c>
      <c r="K5832" s="1" t="s">
        <v>6680</v>
      </c>
      <c r="L5832" s="1" t="s">
        <v>74</v>
      </c>
      <c r="N5832" s="1" t="s">
        <v>43</v>
      </c>
      <c r="O5832" s="1" t="s">
        <v>44</v>
      </c>
      <c r="P5832" s="1" t="s">
        <v>20985</v>
      </c>
      <c r="Q5832" s="1" t="s">
        <v>6645</v>
      </c>
      <c r="R5832" s="1" t="s">
        <v>6646</v>
      </c>
      <c r="S5832" s="1" t="s">
        <v>6682</v>
      </c>
      <c r="T5832" s="2">
        <v>196244732040</v>
      </c>
      <c r="U5832" s="1" t="s">
        <v>156</v>
      </c>
      <c r="V5832">
        <v>39</v>
      </c>
      <c r="W5832" s="1" t="s">
        <v>51</v>
      </c>
      <c r="X5832" s="1" t="s">
        <v>6648</v>
      </c>
      <c r="Y5832" s="15">
        <v>45.5</v>
      </c>
      <c r="Z5832" s="15">
        <f t="shared" si="184"/>
        <v>136.5</v>
      </c>
      <c r="AA5832" s="15">
        <v>100</v>
      </c>
      <c r="AB5832" s="15">
        <f t="shared" si="185"/>
        <v>300</v>
      </c>
      <c r="AC5832">
        <v>42.5</v>
      </c>
      <c r="AD5832">
        <v>85</v>
      </c>
      <c r="AE5832">
        <v>50</v>
      </c>
      <c r="AF5832">
        <v>110</v>
      </c>
      <c r="AG5832" s="1">
        <v>3</v>
      </c>
    </row>
    <row r="5833" spans="1:33">
      <c r="A5833" s="1" t="s">
        <v>33</v>
      </c>
      <c r="B5833" s="13" t="s">
        <v>20982</v>
      </c>
      <c r="C5833" s="1" t="s">
        <v>20986</v>
      </c>
      <c r="D5833" s="1" t="s">
        <v>18554</v>
      </c>
      <c r="E5833" s="1" t="s">
        <v>6747</v>
      </c>
      <c r="F5833" s="1" t="s">
        <v>20987</v>
      </c>
      <c r="G5833" s="14">
        <v>75</v>
      </c>
      <c r="I5833" s="1" t="s">
        <v>6641</v>
      </c>
      <c r="J5833" s="1" t="s">
        <v>6679</v>
      </c>
      <c r="K5833" s="1" t="s">
        <v>6680</v>
      </c>
      <c r="L5833" s="1" t="s">
        <v>74</v>
      </c>
      <c r="N5833" s="1" t="s">
        <v>43</v>
      </c>
      <c r="O5833" s="1" t="s">
        <v>44</v>
      </c>
      <c r="P5833" s="1" t="s">
        <v>20988</v>
      </c>
      <c r="Q5833" s="1" t="s">
        <v>6645</v>
      </c>
      <c r="R5833" s="1" t="s">
        <v>6646</v>
      </c>
      <c r="S5833" s="1" t="s">
        <v>6682</v>
      </c>
      <c r="T5833" s="2">
        <v>196244732224</v>
      </c>
      <c r="U5833" s="1" t="s">
        <v>156</v>
      </c>
      <c r="V5833">
        <v>40</v>
      </c>
      <c r="W5833" s="1" t="s">
        <v>51</v>
      </c>
      <c r="X5833" s="1" t="s">
        <v>6648</v>
      </c>
      <c r="Y5833" s="15">
        <v>45.5</v>
      </c>
      <c r="Z5833" s="15">
        <f t="shared" si="184"/>
        <v>45.5</v>
      </c>
      <c r="AA5833" s="15">
        <v>100</v>
      </c>
      <c r="AB5833" s="15">
        <f t="shared" si="185"/>
        <v>100</v>
      </c>
      <c r="AC5833">
        <v>42.5</v>
      </c>
      <c r="AD5833">
        <v>85</v>
      </c>
      <c r="AE5833">
        <v>50</v>
      </c>
      <c r="AF5833">
        <v>110</v>
      </c>
      <c r="AG5833" s="1">
        <v>1</v>
      </c>
    </row>
    <row r="5834" spans="1:33">
      <c r="A5834" s="1" t="s">
        <v>33</v>
      </c>
      <c r="B5834" s="13" t="s">
        <v>20982</v>
      </c>
      <c r="C5834" s="1" t="s">
        <v>20989</v>
      </c>
      <c r="D5834" s="1" t="s">
        <v>18554</v>
      </c>
      <c r="E5834" s="1" t="s">
        <v>6747</v>
      </c>
      <c r="F5834" s="1" t="s">
        <v>20990</v>
      </c>
      <c r="G5834" s="14">
        <v>80</v>
      </c>
      <c r="I5834" s="1" t="s">
        <v>6641</v>
      </c>
      <c r="J5834" s="1" t="s">
        <v>6679</v>
      </c>
      <c r="K5834" s="1" t="s">
        <v>6680</v>
      </c>
      <c r="L5834" s="1" t="s">
        <v>74</v>
      </c>
      <c r="N5834" s="1" t="s">
        <v>43</v>
      </c>
      <c r="O5834" s="1" t="s">
        <v>44</v>
      </c>
      <c r="P5834" s="1" t="s">
        <v>20991</v>
      </c>
      <c r="Q5834" s="1" t="s">
        <v>6645</v>
      </c>
      <c r="R5834" s="1" t="s">
        <v>6646</v>
      </c>
      <c r="S5834" s="1" t="s">
        <v>6682</v>
      </c>
      <c r="T5834" s="2">
        <v>196244732408</v>
      </c>
      <c r="U5834" s="1" t="s">
        <v>156</v>
      </c>
      <c r="V5834">
        <v>40.5</v>
      </c>
      <c r="W5834" s="1" t="s">
        <v>51</v>
      </c>
      <c r="X5834" s="1" t="s">
        <v>6648</v>
      </c>
      <c r="Y5834" s="15">
        <v>45.5</v>
      </c>
      <c r="Z5834" s="15">
        <f t="shared" si="184"/>
        <v>136.5</v>
      </c>
      <c r="AA5834" s="15">
        <v>100</v>
      </c>
      <c r="AB5834" s="15">
        <f t="shared" si="185"/>
        <v>300</v>
      </c>
      <c r="AC5834">
        <v>42.5</v>
      </c>
      <c r="AD5834">
        <v>85</v>
      </c>
      <c r="AE5834">
        <v>50</v>
      </c>
      <c r="AF5834">
        <v>110</v>
      </c>
      <c r="AG5834" s="1">
        <v>3</v>
      </c>
    </row>
    <row r="5835" spans="1:33">
      <c r="A5835" s="1" t="s">
        <v>33</v>
      </c>
      <c r="B5835" s="13" t="s">
        <v>20982</v>
      </c>
      <c r="C5835" s="1" t="s">
        <v>20992</v>
      </c>
      <c r="D5835" s="1" t="s">
        <v>18554</v>
      </c>
      <c r="E5835" s="1" t="s">
        <v>6747</v>
      </c>
      <c r="F5835" s="1" t="s">
        <v>20993</v>
      </c>
      <c r="G5835" s="14">
        <v>85</v>
      </c>
      <c r="I5835" s="1" t="s">
        <v>6641</v>
      </c>
      <c r="J5835" s="1" t="s">
        <v>6679</v>
      </c>
      <c r="K5835" s="1" t="s">
        <v>6680</v>
      </c>
      <c r="L5835" s="1" t="s">
        <v>74</v>
      </c>
      <c r="N5835" s="1" t="s">
        <v>43</v>
      </c>
      <c r="O5835" s="1" t="s">
        <v>44</v>
      </c>
      <c r="P5835" s="1" t="s">
        <v>20994</v>
      </c>
      <c r="Q5835" s="1" t="s">
        <v>6645</v>
      </c>
      <c r="R5835" s="1" t="s">
        <v>6646</v>
      </c>
      <c r="S5835" s="1" t="s">
        <v>6682</v>
      </c>
      <c r="T5835" s="2">
        <v>196244732484</v>
      </c>
      <c r="U5835" s="1" t="s">
        <v>156</v>
      </c>
      <c r="V5835">
        <v>41</v>
      </c>
      <c r="W5835" s="1" t="s">
        <v>51</v>
      </c>
      <c r="X5835" s="1" t="s">
        <v>6648</v>
      </c>
      <c r="Y5835" s="15">
        <v>45.5</v>
      </c>
      <c r="Z5835" s="15">
        <f t="shared" si="184"/>
        <v>91</v>
      </c>
      <c r="AA5835" s="15">
        <v>100</v>
      </c>
      <c r="AB5835" s="15">
        <f t="shared" si="185"/>
        <v>200</v>
      </c>
      <c r="AC5835">
        <v>42.5</v>
      </c>
      <c r="AD5835">
        <v>85</v>
      </c>
      <c r="AE5835">
        <v>50</v>
      </c>
      <c r="AF5835">
        <v>110</v>
      </c>
      <c r="AG5835" s="1">
        <v>2</v>
      </c>
    </row>
    <row r="5836" spans="1:33">
      <c r="A5836" s="1" t="s">
        <v>33</v>
      </c>
      <c r="B5836" s="13" t="s">
        <v>20982</v>
      </c>
      <c r="C5836" s="1" t="s">
        <v>20995</v>
      </c>
      <c r="D5836" s="1" t="s">
        <v>18554</v>
      </c>
      <c r="E5836" s="1" t="s">
        <v>6747</v>
      </c>
      <c r="F5836" s="1" t="s">
        <v>20996</v>
      </c>
      <c r="G5836" s="14">
        <v>100</v>
      </c>
      <c r="I5836" s="1" t="s">
        <v>6641</v>
      </c>
      <c r="J5836" s="1" t="s">
        <v>6679</v>
      </c>
      <c r="K5836" s="1" t="s">
        <v>6680</v>
      </c>
      <c r="L5836" s="1" t="s">
        <v>74</v>
      </c>
      <c r="N5836" s="1" t="s">
        <v>43</v>
      </c>
      <c r="O5836" s="1" t="s">
        <v>44</v>
      </c>
      <c r="P5836" s="1" t="s">
        <v>20997</v>
      </c>
      <c r="Q5836" s="1" t="s">
        <v>6645</v>
      </c>
      <c r="R5836" s="1" t="s">
        <v>6646</v>
      </c>
      <c r="S5836" s="1" t="s">
        <v>6682</v>
      </c>
      <c r="T5836" s="2">
        <v>196244732880</v>
      </c>
      <c r="U5836" s="1" t="s">
        <v>156</v>
      </c>
      <c r="V5836">
        <v>43</v>
      </c>
      <c r="W5836" s="1" t="s">
        <v>51</v>
      </c>
      <c r="X5836" s="1" t="s">
        <v>6648</v>
      </c>
      <c r="Y5836" s="15">
        <v>45.5</v>
      </c>
      <c r="Z5836" s="15">
        <f t="shared" si="184"/>
        <v>45.5</v>
      </c>
      <c r="AA5836" s="15">
        <v>100</v>
      </c>
      <c r="AB5836" s="15">
        <f t="shared" si="185"/>
        <v>100</v>
      </c>
      <c r="AC5836">
        <v>42.5</v>
      </c>
      <c r="AD5836">
        <v>85</v>
      </c>
      <c r="AE5836">
        <v>50</v>
      </c>
      <c r="AF5836">
        <v>110</v>
      </c>
      <c r="AG5836" s="1">
        <v>1</v>
      </c>
    </row>
    <row r="5837" spans="1:33">
      <c r="A5837" s="1" t="s">
        <v>33</v>
      </c>
      <c r="B5837" s="13" t="s">
        <v>20998</v>
      </c>
      <c r="C5837" s="1" t="s">
        <v>20999</v>
      </c>
      <c r="D5837" s="1" t="s">
        <v>18554</v>
      </c>
      <c r="E5837" s="1" t="s">
        <v>20695</v>
      </c>
      <c r="F5837" s="1" t="s">
        <v>21000</v>
      </c>
      <c r="G5837" s="14">
        <v>70</v>
      </c>
      <c r="I5837" s="1" t="s">
        <v>6641</v>
      </c>
      <c r="J5837" s="1" t="s">
        <v>6679</v>
      </c>
      <c r="K5837" s="1" t="s">
        <v>6680</v>
      </c>
      <c r="L5837" s="1" t="s">
        <v>74</v>
      </c>
      <c r="N5837" s="1" t="s">
        <v>43</v>
      </c>
      <c r="O5837" s="1" t="s">
        <v>183</v>
      </c>
      <c r="P5837" s="1" t="s">
        <v>21001</v>
      </c>
      <c r="Q5837" s="1" t="s">
        <v>6645</v>
      </c>
      <c r="R5837" s="1" t="s">
        <v>6646</v>
      </c>
      <c r="S5837" s="1" t="s">
        <v>6682</v>
      </c>
      <c r="T5837" s="2">
        <v>197063317463</v>
      </c>
      <c r="U5837" s="1" t="s">
        <v>156</v>
      </c>
      <c r="V5837">
        <v>39</v>
      </c>
      <c r="W5837" s="1" t="s">
        <v>165</v>
      </c>
      <c r="X5837" s="1" t="s">
        <v>6648</v>
      </c>
      <c r="Y5837" s="15">
        <v>45.5</v>
      </c>
      <c r="Z5837" s="15">
        <f t="shared" si="184"/>
        <v>45.5</v>
      </c>
      <c r="AA5837" s="15">
        <v>100</v>
      </c>
      <c r="AB5837" s="15">
        <f t="shared" si="185"/>
        <v>100</v>
      </c>
      <c r="AC5837">
        <v>42.5</v>
      </c>
      <c r="AD5837">
        <v>85</v>
      </c>
      <c r="AE5837">
        <v>54.55</v>
      </c>
      <c r="AF5837">
        <v>120</v>
      </c>
      <c r="AG5837" s="1">
        <v>1</v>
      </c>
    </row>
    <row r="5838" spans="1:33">
      <c r="A5838" s="1" t="s">
        <v>33</v>
      </c>
      <c r="B5838" s="13" t="s">
        <v>20998</v>
      </c>
      <c r="C5838" s="1" t="s">
        <v>21002</v>
      </c>
      <c r="D5838" s="1" t="s">
        <v>18554</v>
      </c>
      <c r="E5838" s="1" t="s">
        <v>20695</v>
      </c>
      <c r="F5838" s="1" t="s">
        <v>21003</v>
      </c>
      <c r="G5838" s="14">
        <v>115</v>
      </c>
      <c r="I5838" s="1" t="s">
        <v>6641</v>
      </c>
      <c r="J5838" s="1" t="s">
        <v>6679</v>
      </c>
      <c r="K5838" s="1" t="s">
        <v>6680</v>
      </c>
      <c r="L5838" s="1" t="s">
        <v>74</v>
      </c>
      <c r="N5838" s="1" t="s">
        <v>43</v>
      </c>
      <c r="O5838" s="1" t="s">
        <v>183</v>
      </c>
      <c r="P5838" s="1" t="s">
        <v>21004</v>
      </c>
      <c r="Q5838" s="1" t="s">
        <v>6645</v>
      </c>
      <c r="R5838" s="1" t="s">
        <v>6646</v>
      </c>
      <c r="S5838" s="1" t="s">
        <v>6682</v>
      </c>
      <c r="T5838" s="2">
        <v>197063318286</v>
      </c>
      <c r="U5838" s="1" t="s">
        <v>156</v>
      </c>
      <c r="V5838">
        <v>45</v>
      </c>
      <c r="W5838" s="1" t="s">
        <v>165</v>
      </c>
      <c r="X5838" s="1" t="s">
        <v>6648</v>
      </c>
      <c r="Y5838" s="15">
        <v>45.5</v>
      </c>
      <c r="Z5838" s="15">
        <f t="shared" si="184"/>
        <v>45.5</v>
      </c>
      <c r="AA5838" s="15">
        <v>100</v>
      </c>
      <c r="AB5838" s="15">
        <f t="shared" si="185"/>
        <v>100</v>
      </c>
      <c r="AC5838">
        <v>42.5</v>
      </c>
      <c r="AD5838">
        <v>85</v>
      </c>
      <c r="AE5838">
        <v>54.55</v>
      </c>
      <c r="AF5838">
        <v>120</v>
      </c>
      <c r="AG5838" s="1">
        <v>1</v>
      </c>
    </row>
    <row r="5839" spans="1:33">
      <c r="A5839" s="1" t="s">
        <v>33</v>
      </c>
      <c r="B5839" s="13" t="s">
        <v>20998</v>
      </c>
      <c r="C5839" s="1" t="s">
        <v>21005</v>
      </c>
      <c r="D5839" s="1" t="s">
        <v>18554</v>
      </c>
      <c r="E5839" s="1" t="s">
        <v>20695</v>
      </c>
      <c r="F5839" s="1" t="s">
        <v>21006</v>
      </c>
      <c r="G5839" s="14">
        <v>120</v>
      </c>
      <c r="I5839" s="1" t="s">
        <v>6641</v>
      </c>
      <c r="J5839" s="1" t="s">
        <v>6679</v>
      </c>
      <c r="K5839" s="1" t="s">
        <v>6680</v>
      </c>
      <c r="L5839" s="1" t="s">
        <v>74</v>
      </c>
      <c r="N5839" s="1" t="s">
        <v>43</v>
      </c>
      <c r="O5839" s="1" t="s">
        <v>183</v>
      </c>
      <c r="P5839" s="1" t="s">
        <v>21007</v>
      </c>
      <c r="Q5839" s="1" t="s">
        <v>6645</v>
      </c>
      <c r="R5839" s="1" t="s">
        <v>6646</v>
      </c>
      <c r="S5839" s="1" t="s">
        <v>6682</v>
      </c>
      <c r="T5839" s="2">
        <v>197063318361</v>
      </c>
      <c r="U5839" s="1" t="s">
        <v>156</v>
      </c>
      <c r="V5839">
        <v>46</v>
      </c>
      <c r="W5839" s="1" t="s">
        <v>165</v>
      </c>
      <c r="X5839" s="1" t="s">
        <v>6648</v>
      </c>
      <c r="Y5839" s="15">
        <v>45.5</v>
      </c>
      <c r="Z5839" s="15">
        <f t="shared" si="184"/>
        <v>45.5</v>
      </c>
      <c r="AA5839" s="15">
        <v>100</v>
      </c>
      <c r="AB5839" s="15">
        <f t="shared" si="185"/>
        <v>100</v>
      </c>
      <c r="AC5839">
        <v>42.5</v>
      </c>
      <c r="AD5839">
        <v>85</v>
      </c>
      <c r="AE5839">
        <v>54.55</v>
      </c>
      <c r="AF5839">
        <v>120</v>
      </c>
      <c r="AG5839" s="1">
        <v>1</v>
      </c>
    </row>
    <row r="5840" spans="1:33">
      <c r="A5840" s="1" t="s">
        <v>33</v>
      </c>
      <c r="B5840" s="13" t="s">
        <v>20998</v>
      </c>
      <c r="C5840" s="1" t="s">
        <v>21008</v>
      </c>
      <c r="D5840" s="1" t="s">
        <v>18554</v>
      </c>
      <c r="E5840" s="1" t="s">
        <v>20695</v>
      </c>
      <c r="F5840" s="1" t="s">
        <v>21009</v>
      </c>
      <c r="G5840" s="14">
        <v>130</v>
      </c>
      <c r="I5840" s="1" t="s">
        <v>6641</v>
      </c>
      <c r="J5840" s="1" t="s">
        <v>6679</v>
      </c>
      <c r="K5840" s="1" t="s">
        <v>6680</v>
      </c>
      <c r="L5840" s="1" t="s">
        <v>74</v>
      </c>
      <c r="N5840" s="1" t="s">
        <v>43</v>
      </c>
      <c r="O5840" s="1" t="s">
        <v>183</v>
      </c>
      <c r="P5840" s="1" t="s">
        <v>21010</v>
      </c>
      <c r="Q5840" s="1" t="s">
        <v>6645</v>
      </c>
      <c r="R5840" s="1" t="s">
        <v>6646</v>
      </c>
      <c r="S5840" s="1" t="s">
        <v>6682</v>
      </c>
      <c r="T5840" s="2">
        <v>197063318439</v>
      </c>
      <c r="U5840" s="1" t="s">
        <v>156</v>
      </c>
      <c r="V5840">
        <v>47</v>
      </c>
      <c r="W5840" s="1" t="s">
        <v>165</v>
      </c>
      <c r="X5840" s="1" t="s">
        <v>6648</v>
      </c>
      <c r="Y5840" s="15">
        <v>45.5</v>
      </c>
      <c r="Z5840" s="15">
        <f t="shared" si="184"/>
        <v>45.5</v>
      </c>
      <c r="AA5840" s="15">
        <v>100</v>
      </c>
      <c r="AB5840" s="15">
        <f t="shared" si="185"/>
        <v>100</v>
      </c>
      <c r="AC5840">
        <v>42.5</v>
      </c>
      <c r="AD5840">
        <v>85</v>
      </c>
      <c r="AE5840">
        <v>54.55</v>
      </c>
      <c r="AF5840">
        <v>120</v>
      </c>
      <c r="AG5840" s="1">
        <v>1</v>
      </c>
    </row>
    <row r="5841" spans="1:33">
      <c r="A5841" s="1" t="s">
        <v>33</v>
      </c>
      <c r="B5841" s="13" t="s">
        <v>21011</v>
      </c>
      <c r="C5841" s="1" t="s">
        <v>21012</v>
      </c>
      <c r="D5841" s="1" t="s">
        <v>18554</v>
      </c>
      <c r="E5841" s="1" t="s">
        <v>698</v>
      </c>
      <c r="F5841" s="1" t="s">
        <v>21013</v>
      </c>
      <c r="G5841" s="14">
        <v>80</v>
      </c>
      <c r="I5841" s="1" t="s">
        <v>6641</v>
      </c>
      <c r="J5841" s="1" t="s">
        <v>6679</v>
      </c>
      <c r="K5841" s="1" t="s">
        <v>6680</v>
      </c>
      <c r="L5841" s="1" t="s">
        <v>74</v>
      </c>
      <c r="N5841" s="1" t="s">
        <v>43</v>
      </c>
      <c r="O5841" s="1" t="s">
        <v>128</v>
      </c>
      <c r="P5841" s="1" t="s">
        <v>21014</v>
      </c>
      <c r="Q5841" s="1" t="s">
        <v>6645</v>
      </c>
      <c r="R5841" s="1" t="s">
        <v>6646</v>
      </c>
      <c r="S5841" s="1" t="s">
        <v>6682</v>
      </c>
      <c r="T5841" s="2">
        <v>195437392658</v>
      </c>
      <c r="U5841" s="1" t="s">
        <v>49</v>
      </c>
      <c r="V5841">
        <v>40.5</v>
      </c>
      <c r="W5841" s="1" t="s">
        <v>51</v>
      </c>
      <c r="X5841" s="1" t="s">
        <v>6648</v>
      </c>
      <c r="Y5841" s="15">
        <v>45.5</v>
      </c>
      <c r="Z5841" s="15">
        <f t="shared" ref="Z5841:Z5900" si="186">Y5841*AG5841</f>
        <v>91</v>
      </c>
      <c r="AA5841" s="15">
        <v>100</v>
      </c>
      <c r="AB5841" s="15">
        <f t="shared" ref="AB5841:AB5900" si="187">AA5841*AG5841</f>
        <v>200</v>
      </c>
      <c r="AC5841">
        <v>42.5</v>
      </c>
      <c r="AD5841">
        <v>85</v>
      </c>
      <c r="AE5841">
        <v>54.55</v>
      </c>
      <c r="AF5841">
        <v>120</v>
      </c>
      <c r="AG5841" s="1">
        <v>2</v>
      </c>
    </row>
    <row r="5842" spans="1:33">
      <c r="A5842" s="1" t="s">
        <v>33</v>
      </c>
      <c r="B5842" s="13" t="s">
        <v>21015</v>
      </c>
      <c r="C5842" s="1" t="s">
        <v>21016</v>
      </c>
      <c r="D5842" s="1" t="s">
        <v>18084</v>
      </c>
      <c r="E5842" s="1" t="s">
        <v>21017</v>
      </c>
      <c r="F5842" s="1" t="s">
        <v>21018</v>
      </c>
      <c r="G5842" s="14">
        <v>40</v>
      </c>
      <c r="I5842" s="1" t="s">
        <v>6641</v>
      </c>
      <c r="J5842" s="1" t="s">
        <v>6679</v>
      </c>
      <c r="K5842" s="1" t="s">
        <v>6680</v>
      </c>
      <c r="L5842" s="1" t="s">
        <v>74</v>
      </c>
      <c r="N5842" s="1" t="s">
        <v>43</v>
      </c>
      <c r="O5842" s="1" t="s">
        <v>44</v>
      </c>
      <c r="P5842" s="1" t="s">
        <v>21019</v>
      </c>
      <c r="Q5842" s="1" t="s">
        <v>6645</v>
      </c>
      <c r="R5842" s="1" t="s">
        <v>6646</v>
      </c>
      <c r="S5842" s="1" t="s">
        <v>6682</v>
      </c>
      <c r="T5842" s="2">
        <v>196573400771</v>
      </c>
      <c r="U5842" s="1" t="s">
        <v>156</v>
      </c>
      <c r="V5842">
        <v>35</v>
      </c>
      <c r="W5842" s="1" t="s">
        <v>185</v>
      </c>
      <c r="X5842" s="1" t="s">
        <v>6648</v>
      </c>
      <c r="Y5842" s="15">
        <v>43.2</v>
      </c>
      <c r="Z5842" s="15">
        <f t="shared" si="186"/>
        <v>86.4</v>
      </c>
      <c r="AA5842" s="15">
        <v>95</v>
      </c>
      <c r="AB5842" s="15">
        <f t="shared" si="187"/>
        <v>190</v>
      </c>
      <c r="AC5842">
        <v>40</v>
      </c>
      <c r="AD5842">
        <v>80</v>
      </c>
      <c r="AE5842">
        <v>47.75</v>
      </c>
      <c r="AF5842">
        <v>105</v>
      </c>
      <c r="AG5842" s="1">
        <v>2</v>
      </c>
    </row>
    <row r="5843" spans="1:33">
      <c r="A5843" s="1" t="s">
        <v>33</v>
      </c>
      <c r="B5843" s="13" t="s">
        <v>21015</v>
      </c>
      <c r="C5843" s="1" t="s">
        <v>21020</v>
      </c>
      <c r="D5843" s="1" t="s">
        <v>18084</v>
      </c>
      <c r="E5843" s="1" t="s">
        <v>21017</v>
      </c>
      <c r="F5843" s="1" t="s">
        <v>21021</v>
      </c>
      <c r="G5843" s="14">
        <v>85</v>
      </c>
      <c r="I5843" s="1" t="s">
        <v>6641</v>
      </c>
      <c r="J5843" s="1" t="s">
        <v>6679</v>
      </c>
      <c r="K5843" s="1" t="s">
        <v>6680</v>
      </c>
      <c r="L5843" s="1" t="s">
        <v>74</v>
      </c>
      <c r="N5843" s="1" t="s">
        <v>43</v>
      </c>
      <c r="O5843" s="1" t="s">
        <v>44</v>
      </c>
      <c r="P5843" s="1" t="s">
        <v>21022</v>
      </c>
      <c r="Q5843" s="1" t="s">
        <v>6645</v>
      </c>
      <c r="R5843" s="1" t="s">
        <v>6646</v>
      </c>
      <c r="S5843" s="1" t="s">
        <v>6682</v>
      </c>
      <c r="T5843" s="2">
        <v>196573402201</v>
      </c>
      <c r="U5843" s="1" t="s">
        <v>156</v>
      </c>
      <c r="V5843">
        <v>41</v>
      </c>
      <c r="W5843" s="1" t="s">
        <v>185</v>
      </c>
      <c r="X5843" s="1" t="s">
        <v>6648</v>
      </c>
      <c r="Y5843" s="15">
        <v>43.2</v>
      </c>
      <c r="Z5843" s="15">
        <f t="shared" si="186"/>
        <v>43.2</v>
      </c>
      <c r="AA5843" s="15">
        <v>95</v>
      </c>
      <c r="AB5843" s="15">
        <f t="shared" si="187"/>
        <v>95</v>
      </c>
      <c r="AC5843">
        <v>40</v>
      </c>
      <c r="AD5843">
        <v>80</v>
      </c>
      <c r="AE5843">
        <v>47.75</v>
      </c>
      <c r="AF5843">
        <v>105</v>
      </c>
      <c r="AG5843" s="1">
        <v>1</v>
      </c>
    </row>
    <row r="5844" spans="1:33">
      <c r="A5844" s="1" t="s">
        <v>33</v>
      </c>
      <c r="B5844" s="13" t="s">
        <v>21015</v>
      </c>
      <c r="C5844" s="1" t="s">
        <v>21023</v>
      </c>
      <c r="D5844" s="1" t="s">
        <v>18084</v>
      </c>
      <c r="E5844" s="1" t="s">
        <v>21017</v>
      </c>
      <c r="F5844" s="1" t="s">
        <v>21024</v>
      </c>
      <c r="G5844" s="14">
        <v>90</v>
      </c>
      <c r="I5844" s="1" t="s">
        <v>6641</v>
      </c>
      <c r="J5844" s="1" t="s">
        <v>6679</v>
      </c>
      <c r="K5844" s="1" t="s">
        <v>6680</v>
      </c>
      <c r="L5844" s="1" t="s">
        <v>74</v>
      </c>
      <c r="N5844" s="1" t="s">
        <v>43</v>
      </c>
      <c r="O5844" s="1" t="s">
        <v>44</v>
      </c>
      <c r="P5844" s="1" t="s">
        <v>21025</v>
      </c>
      <c r="Q5844" s="1" t="s">
        <v>6645</v>
      </c>
      <c r="R5844" s="1" t="s">
        <v>6646</v>
      </c>
      <c r="S5844" s="1" t="s">
        <v>6682</v>
      </c>
      <c r="T5844" s="2">
        <v>196573402256</v>
      </c>
      <c r="U5844" s="1" t="s">
        <v>156</v>
      </c>
      <c r="V5844">
        <v>42</v>
      </c>
      <c r="W5844" s="1" t="s">
        <v>185</v>
      </c>
      <c r="X5844" s="1" t="s">
        <v>6648</v>
      </c>
      <c r="Y5844" s="15">
        <v>43.2</v>
      </c>
      <c r="Z5844" s="15">
        <f t="shared" si="186"/>
        <v>43.2</v>
      </c>
      <c r="AA5844" s="15">
        <v>95</v>
      </c>
      <c r="AB5844" s="15">
        <f t="shared" si="187"/>
        <v>95</v>
      </c>
      <c r="AC5844">
        <v>40</v>
      </c>
      <c r="AD5844">
        <v>80</v>
      </c>
      <c r="AE5844">
        <v>47.75</v>
      </c>
      <c r="AF5844">
        <v>105</v>
      </c>
      <c r="AG5844" s="1">
        <v>1</v>
      </c>
    </row>
    <row r="5845" spans="1:33">
      <c r="A5845" s="1" t="s">
        <v>33</v>
      </c>
      <c r="B5845" s="13" t="s">
        <v>21015</v>
      </c>
      <c r="C5845" s="1" t="s">
        <v>21026</v>
      </c>
      <c r="D5845" s="1" t="s">
        <v>18084</v>
      </c>
      <c r="E5845" s="1" t="s">
        <v>21017</v>
      </c>
      <c r="F5845" s="1" t="s">
        <v>21027</v>
      </c>
      <c r="G5845" s="14">
        <v>100</v>
      </c>
      <c r="I5845" s="1" t="s">
        <v>6641</v>
      </c>
      <c r="J5845" s="1" t="s">
        <v>6679</v>
      </c>
      <c r="K5845" s="1" t="s">
        <v>6680</v>
      </c>
      <c r="L5845" s="1" t="s">
        <v>74</v>
      </c>
      <c r="N5845" s="1" t="s">
        <v>43</v>
      </c>
      <c r="O5845" s="1" t="s">
        <v>44</v>
      </c>
      <c r="P5845" s="1" t="s">
        <v>21028</v>
      </c>
      <c r="Q5845" s="1" t="s">
        <v>6645</v>
      </c>
      <c r="R5845" s="1" t="s">
        <v>6646</v>
      </c>
      <c r="S5845" s="1" t="s">
        <v>6682</v>
      </c>
      <c r="T5845" s="2">
        <v>196573402454</v>
      </c>
      <c r="U5845" s="1" t="s">
        <v>156</v>
      </c>
      <c r="V5845">
        <v>43</v>
      </c>
      <c r="W5845" s="1" t="s">
        <v>185</v>
      </c>
      <c r="X5845" s="1" t="s">
        <v>6648</v>
      </c>
      <c r="Y5845" s="15">
        <v>43.2</v>
      </c>
      <c r="Z5845" s="15">
        <f t="shared" si="186"/>
        <v>43.2</v>
      </c>
      <c r="AA5845" s="15">
        <v>95</v>
      </c>
      <c r="AB5845" s="15">
        <f t="shared" si="187"/>
        <v>95</v>
      </c>
      <c r="AC5845">
        <v>40</v>
      </c>
      <c r="AD5845">
        <v>80</v>
      </c>
      <c r="AE5845">
        <v>47.75</v>
      </c>
      <c r="AF5845">
        <v>105</v>
      </c>
      <c r="AG5845" s="1">
        <v>1</v>
      </c>
    </row>
    <row r="5846" spans="1:33">
      <c r="A5846" s="1" t="s">
        <v>33</v>
      </c>
      <c r="B5846" s="13" t="s">
        <v>21015</v>
      </c>
      <c r="C5846" s="1" t="s">
        <v>21029</v>
      </c>
      <c r="D5846" s="1" t="s">
        <v>18084</v>
      </c>
      <c r="E5846" s="1" t="s">
        <v>21017</v>
      </c>
      <c r="F5846" s="1" t="s">
        <v>21030</v>
      </c>
      <c r="G5846" s="14">
        <v>105</v>
      </c>
      <c r="I5846" s="1" t="s">
        <v>6641</v>
      </c>
      <c r="J5846" s="1" t="s">
        <v>6679</v>
      </c>
      <c r="K5846" s="1" t="s">
        <v>6680</v>
      </c>
      <c r="L5846" s="1" t="s">
        <v>74</v>
      </c>
      <c r="N5846" s="1" t="s">
        <v>43</v>
      </c>
      <c r="O5846" s="1" t="s">
        <v>44</v>
      </c>
      <c r="P5846" s="1" t="s">
        <v>21031</v>
      </c>
      <c r="Q5846" s="1" t="s">
        <v>6645</v>
      </c>
      <c r="R5846" s="1" t="s">
        <v>6646</v>
      </c>
      <c r="S5846" s="1" t="s">
        <v>6682</v>
      </c>
      <c r="T5846" s="2">
        <v>196573402614</v>
      </c>
      <c r="U5846" s="1" t="s">
        <v>156</v>
      </c>
      <c r="V5846">
        <v>44</v>
      </c>
      <c r="W5846" s="1" t="s">
        <v>185</v>
      </c>
      <c r="X5846" s="1" t="s">
        <v>6648</v>
      </c>
      <c r="Y5846" s="15">
        <v>43.2</v>
      </c>
      <c r="Z5846" s="15">
        <f t="shared" si="186"/>
        <v>43.2</v>
      </c>
      <c r="AA5846" s="15">
        <v>95</v>
      </c>
      <c r="AB5846" s="15">
        <f t="shared" si="187"/>
        <v>95</v>
      </c>
      <c r="AC5846">
        <v>40</v>
      </c>
      <c r="AD5846">
        <v>80</v>
      </c>
      <c r="AE5846">
        <v>47.75</v>
      </c>
      <c r="AF5846">
        <v>105</v>
      </c>
      <c r="AG5846" s="1">
        <v>1</v>
      </c>
    </row>
    <row r="5847" spans="1:33">
      <c r="A5847" s="1" t="s">
        <v>33</v>
      </c>
      <c r="B5847" s="13" t="s">
        <v>21015</v>
      </c>
      <c r="C5847" s="1" t="s">
        <v>21032</v>
      </c>
      <c r="D5847" s="1" t="s">
        <v>18084</v>
      </c>
      <c r="E5847" s="1" t="s">
        <v>21017</v>
      </c>
      <c r="F5847" s="1" t="s">
        <v>21033</v>
      </c>
      <c r="G5847" s="14">
        <v>120</v>
      </c>
      <c r="I5847" s="1" t="s">
        <v>6641</v>
      </c>
      <c r="J5847" s="1" t="s">
        <v>6679</v>
      </c>
      <c r="K5847" s="1" t="s">
        <v>6680</v>
      </c>
      <c r="L5847" s="1" t="s">
        <v>74</v>
      </c>
      <c r="N5847" s="1" t="s">
        <v>43</v>
      </c>
      <c r="O5847" s="1" t="s">
        <v>44</v>
      </c>
      <c r="P5847" s="1" t="s">
        <v>21034</v>
      </c>
      <c r="Q5847" s="1" t="s">
        <v>6645</v>
      </c>
      <c r="R5847" s="1" t="s">
        <v>6646</v>
      </c>
      <c r="S5847" s="1" t="s">
        <v>6682</v>
      </c>
      <c r="T5847" s="2">
        <v>196573402959</v>
      </c>
      <c r="U5847" s="1" t="s">
        <v>156</v>
      </c>
      <c r="V5847">
        <v>46</v>
      </c>
      <c r="W5847" s="1" t="s">
        <v>185</v>
      </c>
      <c r="X5847" s="1" t="s">
        <v>6648</v>
      </c>
      <c r="Y5847" s="15">
        <v>43.2</v>
      </c>
      <c r="Z5847" s="15">
        <f t="shared" si="186"/>
        <v>43.2</v>
      </c>
      <c r="AA5847" s="15">
        <v>95</v>
      </c>
      <c r="AB5847" s="15">
        <f t="shared" si="187"/>
        <v>95</v>
      </c>
      <c r="AC5847">
        <v>40</v>
      </c>
      <c r="AD5847">
        <v>80</v>
      </c>
      <c r="AE5847">
        <v>47.75</v>
      </c>
      <c r="AF5847">
        <v>105</v>
      </c>
      <c r="AG5847" s="1">
        <v>1</v>
      </c>
    </row>
    <row r="5848" spans="1:33">
      <c r="A5848" s="1" t="s">
        <v>33</v>
      </c>
      <c r="B5848" s="13" t="s">
        <v>21035</v>
      </c>
      <c r="C5848" s="1" t="s">
        <v>21036</v>
      </c>
      <c r="D5848" s="1" t="s">
        <v>18084</v>
      </c>
      <c r="E5848" s="1" t="s">
        <v>440</v>
      </c>
      <c r="F5848" s="1" t="s">
        <v>21037</v>
      </c>
      <c r="G5848" s="14">
        <v>60</v>
      </c>
      <c r="I5848" s="1" t="s">
        <v>6641</v>
      </c>
      <c r="J5848" s="1" t="s">
        <v>6679</v>
      </c>
      <c r="K5848" s="1" t="s">
        <v>6680</v>
      </c>
      <c r="L5848" s="1" t="s">
        <v>74</v>
      </c>
      <c r="N5848" s="1" t="s">
        <v>43</v>
      </c>
      <c r="O5848" s="1" t="s">
        <v>183</v>
      </c>
      <c r="P5848" s="1" t="s">
        <v>21038</v>
      </c>
      <c r="Q5848" s="1" t="s">
        <v>6645</v>
      </c>
      <c r="R5848" s="1" t="s">
        <v>6646</v>
      </c>
      <c r="S5848" s="1" t="s">
        <v>6682</v>
      </c>
      <c r="T5848" s="2">
        <v>197063317531</v>
      </c>
      <c r="U5848" s="1" t="s">
        <v>156</v>
      </c>
      <c r="V5848">
        <v>38</v>
      </c>
      <c r="W5848" s="1" t="s">
        <v>89</v>
      </c>
      <c r="X5848" s="1" t="s">
        <v>6648</v>
      </c>
      <c r="Y5848" s="15">
        <v>43.2</v>
      </c>
      <c r="Z5848" s="15">
        <f t="shared" si="186"/>
        <v>129.60000000000002</v>
      </c>
      <c r="AA5848" s="15">
        <v>95</v>
      </c>
      <c r="AB5848" s="15">
        <f t="shared" si="187"/>
        <v>285</v>
      </c>
      <c r="AC5848">
        <v>40</v>
      </c>
      <c r="AD5848">
        <v>80</v>
      </c>
      <c r="AE5848">
        <v>52.3</v>
      </c>
      <c r="AF5848">
        <v>115</v>
      </c>
      <c r="AG5848" s="1">
        <v>3</v>
      </c>
    </row>
    <row r="5849" spans="1:33">
      <c r="A5849" s="1" t="s">
        <v>33</v>
      </c>
      <c r="B5849" s="13" t="s">
        <v>21035</v>
      </c>
      <c r="C5849" s="1" t="s">
        <v>21039</v>
      </c>
      <c r="D5849" s="1" t="s">
        <v>18084</v>
      </c>
      <c r="E5849" s="1" t="s">
        <v>440</v>
      </c>
      <c r="F5849" s="1" t="s">
        <v>21040</v>
      </c>
      <c r="G5849" s="14">
        <v>65</v>
      </c>
      <c r="I5849" s="1" t="s">
        <v>6641</v>
      </c>
      <c r="J5849" s="1" t="s">
        <v>6679</v>
      </c>
      <c r="K5849" s="1" t="s">
        <v>6680</v>
      </c>
      <c r="L5849" s="1" t="s">
        <v>74</v>
      </c>
      <c r="N5849" s="1" t="s">
        <v>43</v>
      </c>
      <c r="O5849" s="1" t="s">
        <v>183</v>
      </c>
      <c r="P5849" s="1" t="s">
        <v>21041</v>
      </c>
      <c r="Q5849" s="1" t="s">
        <v>6645</v>
      </c>
      <c r="R5849" s="1" t="s">
        <v>6646</v>
      </c>
      <c r="S5849" s="1" t="s">
        <v>6682</v>
      </c>
      <c r="T5849" s="2">
        <v>197063317616</v>
      </c>
      <c r="U5849" s="1" t="s">
        <v>156</v>
      </c>
      <c r="V5849">
        <v>38.5</v>
      </c>
      <c r="W5849" s="1" t="s">
        <v>89</v>
      </c>
      <c r="X5849" s="1" t="s">
        <v>6648</v>
      </c>
      <c r="Y5849" s="15">
        <v>43.2</v>
      </c>
      <c r="Z5849" s="15">
        <f t="shared" si="186"/>
        <v>43.2</v>
      </c>
      <c r="AA5849" s="15">
        <v>95</v>
      </c>
      <c r="AB5849" s="15">
        <f t="shared" si="187"/>
        <v>95</v>
      </c>
      <c r="AC5849">
        <v>40</v>
      </c>
      <c r="AD5849">
        <v>80</v>
      </c>
      <c r="AE5849">
        <v>52.3</v>
      </c>
      <c r="AF5849">
        <v>115</v>
      </c>
      <c r="AG5849" s="1">
        <v>1</v>
      </c>
    </row>
    <row r="5850" spans="1:33">
      <c r="A5850" s="1" t="s">
        <v>33</v>
      </c>
      <c r="B5850" s="13" t="s">
        <v>21035</v>
      </c>
      <c r="C5850" s="1" t="s">
        <v>21042</v>
      </c>
      <c r="D5850" s="1" t="s">
        <v>18084</v>
      </c>
      <c r="E5850" s="1" t="s">
        <v>440</v>
      </c>
      <c r="F5850" s="1" t="s">
        <v>21043</v>
      </c>
      <c r="G5850" s="14">
        <v>70</v>
      </c>
      <c r="I5850" s="1" t="s">
        <v>6641</v>
      </c>
      <c r="J5850" s="1" t="s">
        <v>6679</v>
      </c>
      <c r="K5850" s="1" t="s">
        <v>6680</v>
      </c>
      <c r="L5850" s="1" t="s">
        <v>74</v>
      </c>
      <c r="N5850" s="1" t="s">
        <v>43</v>
      </c>
      <c r="O5850" s="1" t="s">
        <v>183</v>
      </c>
      <c r="P5850" s="1" t="s">
        <v>21044</v>
      </c>
      <c r="Q5850" s="1" t="s">
        <v>6645</v>
      </c>
      <c r="R5850" s="1" t="s">
        <v>6646</v>
      </c>
      <c r="S5850" s="1" t="s">
        <v>6682</v>
      </c>
      <c r="T5850" s="2">
        <v>197063317692</v>
      </c>
      <c r="U5850" s="1" t="s">
        <v>156</v>
      </c>
      <c r="V5850">
        <v>39</v>
      </c>
      <c r="W5850" s="1" t="s">
        <v>89</v>
      </c>
      <c r="X5850" s="1" t="s">
        <v>6648</v>
      </c>
      <c r="Y5850" s="15">
        <v>43.2</v>
      </c>
      <c r="Z5850" s="15">
        <f t="shared" si="186"/>
        <v>43.2</v>
      </c>
      <c r="AA5850" s="15">
        <v>95</v>
      </c>
      <c r="AB5850" s="15">
        <f t="shared" si="187"/>
        <v>95</v>
      </c>
      <c r="AC5850">
        <v>40</v>
      </c>
      <c r="AD5850">
        <v>80</v>
      </c>
      <c r="AE5850">
        <v>52.3</v>
      </c>
      <c r="AF5850">
        <v>115</v>
      </c>
      <c r="AG5850" s="1">
        <v>1</v>
      </c>
    </row>
    <row r="5851" spans="1:33">
      <c r="A5851" s="1" t="s">
        <v>33</v>
      </c>
      <c r="B5851" s="13" t="s">
        <v>21035</v>
      </c>
      <c r="C5851" s="1" t="s">
        <v>21045</v>
      </c>
      <c r="D5851" s="1" t="s">
        <v>18084</v>
      </c>
      <c r="E5851" s="1" t="s">
        <v>440</v>
      </c>
      <c r="F5851" s="1" t="s">
        <v>21046</v>
      </c>
      <c r="G5851" s="14">
        <v>85</v>
      </c>
      <c r="I5851" s="1" t="s">
        <v>6641</v>
      </c>
      <c r="J5851" s="1" t="s">
        <v>6679</v>
      </c>
      <c r="K5851" s="1" t="s">
        <v>6680</v>
      </c>
      <c r="L5851" s="1" t="s">
        <v>74</v>
      </c>
      <c r="N5851" s="1" t="s">
        <v>43</v>
      </c>
      <c r="O5851" s="1" t="s">
        <v>183</v>
      </c>
      <c r="P5851" s="1" t="s">
        <v>21047</v>
      </c>
      <c r="Q5851" s="1" t="s">
        <v>6645</v>
      </c>
      <c r="R5851" s="1" t="s">
        <v>6646</v>
      </c>
      <c r="S5851" s="1" t="s">
        <v>6682</v>
      </c>
      <c r="T5851" s="2">
        <v>197063317968</v>
      </c>
      <c r="U5851" s="1" t="s">
        <v>156</v>
      </c>
      <c r="V5851">
        <v>41</v>
      </c>
      <c r="W5851" s="1" t="s">
        <v>89</v>
      </c>
      <c r="X5851" s="1" t="s">
        <v>6648</v>
      </c>
      <c r="Y5851" s="15">
        <v>43.2</v>
      </c>
      <c r="Z5851" s="15">
        <f t="shared" si="186"/>
        <v>43.2</v>
      </c>
      <c r="AA5851" s="15">
        <v>95</v>
      </c>
      <c r="AB5851" s="15">
        <f t="shared" si="187"/>
        <v>95</v>
      </c>
      <c r="AC5851">
        <v>40</v>
      </c>
      <c r="AD5851">
        <v>80</v>
      </c>
      <c r="AE5851">
        <v>52.3</v>
      </c>
      <c r="AF5851">
        <v>115</v>
      </c>
      <c r="AG5851" s="1">
        <v>1</v>
      </c>
    </row>
    <row r="5852" spans="1:33">
      <c r="A5852" s="1" t="s">
        <v>33</v>
      </c>
      <c r="B5852" s="13" t="s">
        <v>21048</v>
      </c>
      <c r="C5852" s="1" t="s">
        <v>21049</v>
      </c>
      <c r="D5852" s="1" t="s">
        <v>21050</v>
      </c>
      <c r="E5852" s="1" t="s">
        <v>7324</v>
      </c>
      <c r="F5852" s="1" t="s">
        <v>21051</v>
      </c>
      <c r="G5852" s="14">
        <v>75</v>
      </c>
      <c r="H5852" s="1" t="s">
        <v>7326</v>
      </c>
      <c r="I5852" s="1" t="s">
        <v>6641</v>
      </c>
      <c r="J5852" s="1" t="s">
        <v>6679</v>
      </c>
      <c r="K5852" s="1" t="s">
        <v>6680</v>
      </c>
      <c r="L5852" s="1" t="s">
        <v>74</v>
      </c>
      <c r="N5852" s="1" t="s">
        <v>43</v>
      </c>
      <c r="O5852" s="1" t="s">
        <v>183</v>
      </c>
      <c r="P5852" s="1" t="s">
        <v>21052</v>
      </c>
      <c r="Q5852" s="1" t="s">
        <v>6645</v>
      </c>
      <c r="R5852" s="1" t="s">
        <v>6646</v>
      </c>
      <c r="S5852" s="1" t="s">
        <v>6682</v>
      </c>
      <c r="T5852" s="2">
        <v>197063317890</v>
      </c>
      <c r="U5852" s="1" t="s">
        <v>156</v>
      </c>
      <c r="V5852">
        <v>40</v>
      </c>
      <c r="W5852" s="1" t="s">
        <v>132</v>
      </c>
      <c r="X5852" s="1" t="s">
        <v>6672</v>
      </c>
      <c r="Y5852" s="15">
        <v>43.2</v>
      </c>
      <c r="Z5852" s="15">
        <f t="shared" si="186"/>
        <v>43.2</v>
      </c>
      <c r="AA5852" s="15">
        <v>95</v>
      </c>
      <c r="AB5852" s="15">
        <f t="shared" si="187"/>
        <v>95</v>
      </c>
      <c r="AC5852">
        <v>40</v>
      </c>
      <c r="AD5852">
        <v>80</v>
      </c>
      <c r="AE5852">
        <v>52.3</v>
      </c>
      <c r="AF5852">
        <v>115</v>
      </c>
      <c r="AG5852" s="1">
        <v>1</v>
      </c>
    </row>
    <row r="5853" spans="1:33">
      <c r="A5853" s="1" t="s">
        <v>33</v>
      </c>
      <c r="B5853" s="13" t="s">
        <v>21048</v>
      </c>
      <c r="C5853" s="1" t="s">
        <v>21053</v>
      </c>
      <c r="D5853" s="1" t="s">
        <v>21050</v>
      </c>
      <c r="E5853" s="1" t="s">
        <v>7324</v>
      </c>
      <c r="F5853" s="1" t="s">
        <v>21054</v>
      </c>
      <c r="G5853" s="14">
        <v>80</v>
      </c>
      <c r="H5853" s="1" t="s">
        <v>7326</v>
      </c>
      <c r="I5853" s="1" t="s">
        <v>6641</v>
      </c>
      <c r="J5853" s="1" t="s">
        <v>6679</v>
      </c>
      <c r="K5853" s="1" t="s">
        <v>6680</v>
      </c>
      <c r="L5853" s="1" t="s">
        <v>74</v>
      </c>
      <c r="N5853" s="1" t="s">
        <v>43</v>
      </c>
      <c r="O5853" s="1" t="s">
        <v>183</v>
      </c>
      <c r="P5853" s="1" t="s">
        <v>21055</v>
      </c>
      <c r="Q5853" s="1" t="s">
        <v>6645</v>
      </c>
      <c r="R5853" s="1" t="s">
        <v>6646</v>
      </c>
      <c r="S5853" s="1" t="s">
        <v>6682</v>
      </c>
      <c r="T5853" s="2">
        <v>197063317982</v>
      </c>
      <c r="U5853" s="1" t="s">
        <v>156</v>
      </c>
      <c r="V5853">
        <v>40.5</v>
      </c>
      <c r="W5853" s="1" t="s">
        <v>132</v>
      </c>
      <c r="X5853" s="1" t="s">
        <v>6672</v>
      </c>
      <c r="Y5853" s="15">
        <v>43.2</v>
      </c>
      <c r="Z5853" s="15">
        <f t="shared" si="186"/>
        <v>43.2</v>
      </c>
      <c r="AA5853" s="15">
        <v>95</v>
      </c>
      <c r="AB5853" s="15">
        <f t="shared" si="187"/>
        <v>95</v>
      </c>
      <c r="AC5853">
        <v>40</v>
      </c>
      <c r="AD5853">
        <v>80</v>
      </c>
      <c r="AE5853">
        <v>52.3</v>
      </c>
      <c r="AF5853">
        <v>115</v>
      </c>
      <c r="AG5853" s="1">
        <v>1</v>
      </c>
    </row>
    <row r="5854" spans="1:33">
      <c r="A5854" s="1" t="s">
        <v>33</v>
      </c>
      <c r="B5854" s="13" t="s">
        <v>21048</v>
      </c>
      <c r="C5854" s="1" t="s">
        <v>21056</v>
      </c>
      <c r="D5854" s="1" t="s">
        <v>21050</v>
      </c>
      <c r="E5854" s="1" t="s">
        <v>7324</v>
      </c>
      <c r="F5854" s="1" t="s">
        <v>21057</v>
      </c>
      <c r="G5854" s="14">
        <v>90</v>
      </c>
      <c r="H5854" s="1" t="s">
        <v>7326</v>
      </c>
      <c r="I5854" s="1" t="s">
        <v>6641</v>
      </c>
      <c r="J5854" s="1" t="s">
        <v>6679</v>
      </c>
      <c r="K5854" s="1" t="s">
        <v>6680</v>
      </c>
      <c r="L5854" s="1" t="s">
        <v>74</v>
      </c>
      <c r="N5854" s="1" t="s">
        <v>43</v>
      </c>
      <c r="O5854" s="1" t="s">
        <v>183</v>
      </c>
      <c r="P5854" s="1" t="s">
        <v>21058</v>
      </c>
      <c r="Q5854" s="1" t="s">
        <v>6645</v>
      </c>
      <c r="R5854" s="1" t="s">
        <v>6646</v>
      </c>
      <c r="S5854" s="1" t="s">
        <v>6682</v>
      </c>
      <c r="T5854" s="2">
        <v>197063318156</v>
      </c>
      <c r="U5854" s="1" t="s">
        <v>156</v>
      </c>
      <c r="V5854">
        <v>42</v>
      </c>
      <c r="W5854" s="1" t="s">
        <v>132</v>
      </c>
      <c r="X5854" s="1" t="s">
        <v>6672</v>
      </c>
      <c r="Y5854" s="15">
        <v>43.2</v>
      </c>
      <c r="Z5854" s="15">
        <f t="shared" si="186"/>
        <v>43.2</v>
      </c>
      <c r="AA5854" s="15">
        <v>95</v>
      </c>
      <c r="AB5854" s="15">
        <f t="shared" si="187"/>
        <v>95</v>
      </c>
      <c r="AC5854">
        <v>40</v>
      </c>
      <c r="AD5854">
        <v>80</v>
      </c>
      <c r="AE5854">
        <v>52.3</v>
      </c>
      <c r="AF5854">
        <v>115</v>
      </c>
      <c r="AG5854" s="1">
        <v>1</v>
      </c>
    </row>
    <row r="5855" spans="1:33">
      <c r="A5855" s="1" t="s">
        <v>33</v>
      </c>
      <c r="B5855" s="13" t="s">
        <v>21048</v>
      </c>
      <c r="C5855" s="1" t="s">
        <v>21059</v>
      </c>
      <c r="D5855" s="1" t="s">
        <v>21050</v>
      </c>
      <c r="E5855" s="1" t="s">
        <v>7324</v>
      </c>
      <c r="F5855" s="1" t="s">
        <v>21060</v>
      </c>
      <c r="G5855" s="14">
        <v>95</v>
      </c>
      <c r="H5855" s="1" t="s">
        <v>7326</v>
      </c>
      <c r="I5855" s="1" t="s">
        <v>6641</v>
      </c>
      <c r="J5855" s="1" t="s">
        <v>6679</v>
      </c>
      <c r="K5855" s="1" t="s">
        <v>6680</v>
      </c>
      <c r="L5855" s="1" t="s">
        <v>74</v>
      </c>
      <c r="N5855" s="1" t="s">
        <v>43</v>
      </c>
      <c r="O5855" s="1" t="s">
        <v>183</v>
      </c>
      <c r="P5855" s="1" t="s">
        <v>21061</v>
      </c>
      <c r="Q5855" s="1" t="s">
        <v>6645</v>
      </c>
      <c r="R5855" s="1" t="s">
        <v>6646</v>
      </c>
      <c r="S5855" s="1" t="s">
        <v>6682</v>
      </c>
      <c r="T5855" s="2">
        <v>197063318231</v>
      </c>
      <c r="U5855" s="1" t="s">
        <v>156</v>
      </c>
      <c r="V5855">
        <v>42.5</v>
      </c>
      <c r="W5855" s="1" t="s">
        <v>132</v>
      </c>
      <c r="X5855" s="1" t="s">
        <v>6672</v>
      </c>
      <c r="Y5855" s="15">
        <v>43.2</v>
      </c>
      <c r="Z5855" s="15">
        <f t="shared" si="186"/>
        <v>43.2</v>
      </c>
      <c r="AA5855" s="15">
        <v>95</v>
      </c>
      <c r="AB5855" s="15">
        <f t="shared" si="187"/>
        <v>95</v>
      </c>
      <c r="AC5855">
        <v>40</v>
      </c>
      <c r="AD5855">
        <v>80</v>
      </c>
      <c r="AE5855">
        <v>52.3</v>
      </c>
      <c r="AF5855">
        <v>115</v>
      </c>
      <c r="AG5855" s="1">
        <v>1</v>
      </c>
    </row>
    <row r="5856" spans="1:33">
      <c r="A5856" s="1" t="s">
        <v>33</v>
      </c>
      <c r="B5856" s="13" t="s">
        <v>21048</v>
      </c>
      <c r="C5856" s="1" t="s">
        <v>21062</v>
      </c>
      <c r="D5856" s="1" t="s">
        <v>21050</v>
      </c>
      <c r="E5856" s="1" t="s">
        <v>7324</v>
      </c>
      <c r="F5856" s="1" t="s">
        <v>21063</v>
      </c>
      <c r="G5856" s="14">
        <v>105</v>
      </c>
      <c r="H5856" s="1" t="s">
        <v>7326</v>
      </c>
      <c r="I5856" s="1" t="s">
        <v>6641</v>
      </c>
      <c r="J5856" s="1" t="s">
        <v>6679</v>
      </c>
      <c r="K5856" s="1" t="s">
        <v>6680</v>
      </c>
      <c r="L5856" s="1" t="s">
        <v>74</v>
      </c>
      <c r="N5856" s="1" t="s">
        <v>43</v>
      </c>
      <c r="O5856" s="1" t="s">
        <v>183</v>
      </c>
      <c r="P5856" s="1" t="s">
        <v>21064</v>
      </c>
      <c r="Q5856" s="1" t="s">
        <v>6645</v>
      </c>
      <c r="R5856" s="1" t="s">
        <v>6646</v>
      </c>
      <c r="S5856" s="1" t="s">
        <v>6682</v>
      </c>
      <c r="T5856" s="2">
        <v>197063318392</v>
      </c>
      <c r="U5856" s="1" t="s">
        <v>156</v>
      </c>
      <c r="V5856">
        <v>44</v>
      </c>
      <c r="W5856" s="1" t="s">
        <v>132</v>
      </c>
      <c r="X5856" s="1" t="s">
        <v>6672</v>
      </c>
      <c r="Y5856" s="15">
        <v>43.2</v>
      </c>
      <c r="Z5856" s="15">
        <f t="shared" si="186"/>
        <v>43.2</v>
      </c>
      <c r="AA5856" s="15">
        <v>95</v>
      </c>
      <c r="AB5856" s="15">
        <f t="shared" si="187"/>
        <v>95</v>
      </c>
      <c r="AC5856">
        <v>40</v>
      </c>
      <c r="AD5856">
        <v>80</v>
      </c>
      <c r="AE5856">
        <v>52.3</v>
      </c>
      <c r="AF5856">
        <v>115</v>
      </c>
      <c r="AG5856" s="1">
        <v>1</v>
      </c>
    </row>
    <row r="5857" spans="1:33">
      <c r="A5857" s="1" t="s">
        <v>33</v>
      </c>
      <c r="B5857" s="13" t="s">
        <v>21048</v>
      </c>
      <c r="C5857" s="1" t="s">
        <v>21065</v>
      </c>
      <c r="D5857" s="1" t="s">
        <v>21050</v>
      </c>
      <c r="E5857" s="1" t="s">
        <v>7324</v>
      </c>
      <c r="F5857" s="1" t="s">
        <v>21066</v>
      </c>
      <c r="G5857" s="14">
        <v>115</v>
      </c>
      <c r="H5857" s="1" t="s">
        <v>7326</v>
      </c>
      <c r="I5857" s="1" t="s">
        <v>6641</v>
      </c>
      <c r="J5857" s="1" t="s">
        <v>6679</v>
      </c>
      <c r="K5857" s="1" t="s">
        <v>6680</v>
      </c>
      <c r="L5857" s="1" t="s">
        <v>74</v>
      </c>
      <c r="N5857" s="1" t="s">
        <v>43</v>
      </c>
      <c r="O5857" s="1" t="s">
        <v>183</v>
      </c>
      <c r="P5857" s="1" t="s">
        <v>21067</v>
      </c>
      <c r="Q5857" s="1" t="s">
        <v>6645</v>
      </c>
      <c r="R5857" s="1" t="s">
        <v>6646</v>
      </c>
      <c r="S5857" s="1" t="s">
        <v>6682</v>
      </c>
      <c r="T5857" s="2">
        <v>197063318514</v>
      </c>
      <c r="U5857" s="1" t="s">
        <v>156</v>
      </c>
      <c r="V5857">
        <v>45</v>
      </c>
      <c r="W5857" s="1" t="s">
        <v>132</v>
      </c>
      <c r="X5857" s="1" t="s">
        <v>6672</v>
      </c>
      <c r="Y5857" s="15">
        <v>43.2</v>
      </c>
      <c r="Z5857" s="15">
        <f t="shared" si="186"/>
        <v>43.2</v>
      </c>
      <c r="AA5857" s="15">
        <v>95</v>
      </c>
      <c r="AB5857" s="15">
        <f t="shared" si="187"/>
        <v>95</v>
      </c>
      <c r="AC5857">
        <v>40</v>
      </c>
      <c r="AD5857">
        <v>80</v>
      </c>
      <c r="AE5857">
        <v>52.3</v>
      </c>
      <c r="AF5857">
        <v>115</v>
      </c>
      <c r="AG5857" s="1">
        <v>1</v>
      </c>
    </row>
    <row r="5858" spans="1:33">
      <c r="A5858" s="1" t="s">
        <v>33</v>
      </c>
      <c r="B5858" s="13" t="s">
        <v>21068</v>
      </c>
      <c r="C5858" s="1" t="s">
        <v>21069</v>
      </c>
      <c r="D5858" s="1" t="s">
        <v>16995</v>
      </c>
      <c r="E5858" s="1" t="s">
        <v>21070</v>
      </c>
      <c r="F5858" s="1" t="s">
        <v>21071</v>
      </c>
      <c r="G5858" s="14">
        <v>100</v>
      </c>
      <c r="I5858" s="1" t="s">
        <v>6641</v>
      </c>
      <c r="J5858" s="1" t="s">
        <v>6923</v>
      </c>
      <c r="K5858" s="1" t="s">
        <v>6924</v>
      </c>
      <c r="L5858" s="1" t="s">
        <v>98</v>
      </c>
      <c r="M5858" s="1" t="s">
        <v>863</v>
      </c>
      <c r="N5858" s="1" t="s">
        <v>43</v>
      </c>
      <c r="O5858" s="1" t="s">
        <v>876</v>
      </c>
      <c r="P5858" s="1" t="s">
        <v>21072</v>
      </c>
      <c r="Q5858" s="1" t="s">
        <v>6645</v>
      </c>
      <c r="R5858" s="1" t="s">
        <v>6646</v>
      </c>
      <c r="S5858" s="1" t="s">
        <v>6671</v>
      </c>
      <c r="T5858" s="2">
        <v>196573874657</v>
      </c>
      <c r="U5858" s="1" t="s">
        <v>156</v>
      </c>
      <c r="V5858">
        <v>43</v>
      </c>
      <c r="W5858" s="1" t="s">
        <v>265</v>
      </c>
      <c r="X5858" s="1" t="s">
        <v>6672</v>
      </c>
      <c r="Y5858" s="15">
        <v>34.1</v>
      </c>
      <c r="Z5858" s="15">
        <f t="shared" si="186"/>
        <v>34.1</v>
      </c>
      <c r="AA5858" s="15">
        <v>75</v>
      </c>
      <c r="AB5858" s="15">
        <f t="shared" si="187"/>
        <v>75</v>
      </c>
      <c r="AC5858">
        <v>30</v>
      </c>
      <c r="AD5858">
        <v>60</v>
      </c>
      <c r="AE5858">
        <v>40.950000000000003</v>
      </c>
      <c r="AF5858">
        <v>90</v>
      </c>
      <c r="AG5858" s="1">
        <v>1</v>
      </c>
    </row>
    <row r="5859" spans="1:33">
      <c r="A5859" s="1" t="s">
        <v>33</v>
      </c>
      <c r="B5859" s="13" t="s">
        <v>21073</v>
      </c>
      <c r="C5859" s="1" t="s">
        <v>21074</v>
      </c>
      <c r="D5859" s="1" t="s">
        <v>11031</v>
      </c>
      <c r="E5859" s="1" t="s">
        <v>21075</v>
      </c>
      <c r="F5859" s="1" t="s">
        <v>21076</v>
      </c>
      <c r="G5859" s="14">
        <v>50</v>
      </c>
      <c r="H5859" s="1" t="s">
        <v>21077</v>
      </c>
      <c r="I5859" s="1" t="s">
        <v>6641</v>
      </c>
      <c r="J5859" s="1" t="s">
        <v>6668</v>
      </c>
      <c r="K5859" s="1" t="s">
        <v>11899</v>
      </c>
      <c r="L5859" s="1" t="s">
        <v>216</v>
      </c>
      <c r="M5859" s="1" t="s">
        <v>594</v>
      </c>
      <c r="N5859" s="1" t="s">
        <v>43</v>
      </c>
      <c r="O5859" s="1" t="s">
        <v>44</v>
      </c>
      <c r="P5859" s="1" t="s">
        <v>21078</v>
      </c>
      <c r="Q5859" s="1" t="s">
        <v>6645</v>
      </c>
      <c r="R5859" s="1" t="s">
        <v>6646</v>
      </c>
      <c r="S5859" s="1" t="s">
        <v>9216</v>
      </c>
      <c r="T5859" s="2">
        <v>196571170423</v>
      </c>
      <c r="U5859" s="1" t="s">
        <v>1251</v>
      </c>
      <c r="V5859">
        <v>34.5</v>
      </c>
      <c r="W5859" s="1" t="s">
        <v>120</v>
      </c>
      <c r="X5859" s="1" t="s">
        <v>6672</v>
      </c>
      <c r="Y5859" s="15">
        <v>42.9</v>
      </c>
      <c r="Z5859" s="15">
        <f t="shared" si="186"/>
        <v>85.8</v>
      </c>
      <c r="AA5859" s="15">
        <v>90</v>
      </c>
      <c r="AB5859" s="15">
        <f t="shared" si="187"/>
        <v>180</v>
      </c>
      <c r="AC5859">
        <v>37.5</v>
      </c>
      <c r="AD5859">
        <v>75</v>
      </c>
      <c r="AE5859">
        <v>47.65</v>
      </c>
      <c r="AF5859">
        <v>100</v>
      </c>
      <c r="AG5859" s="1">
        <v>2</v>
      </c>
    </row>
    <row r="5860" spans="1:33">
      <c r="A5860" s="1" t="s">
        <v>33</v>
      </c>
      <c r="B5860" s="13" t="s">
        <v>21073</v>
      </c>
      <c r="C5860" s="1" t="s">
        <v>21079</v>
      </c>
      <c r="D5860" s="1" t="s">
        <v>11031</v>
      </c>
      <c r="E5860" s="1" t="s">
        <v>21075</v>
      </c>
      <c r="F5860" s="1" t="s">
        <v>21080</v>
      </c>
      <c r="G5860" s="14">
        <v>55</v>
      </c>
      <c r="H5860" s="1" t="s">
        <v>21077</v>
      </c>
      <c r="I5860" s="1" t="s">
        <v>6641</v>
      </c>
      <c r="J5860" s="1" t="s">
        <v>6668</v>
      </c>
      <c r="K5860" s="1" t="s">
        <v>11899</v>
      </c>
      <c r="L5860" s="1" t="s">
        <v>216</v>
      </c>
      <c r="M5860" s="1" t="s">
        <v>594</v>
      </c>
      <c r="N5860" s="1" t="s">
        <v>43</v>
      </c>
      <c r="O5860" s="1" t="s">
        <v>44</v>
      </c>
      <c r="P5860" s="1" t="s">
        <v>21081</v>
      </c>
      <c r="Q5860" s="1" t="s">
        <v>6645</v>
      </c>
      <c r="R5860" s="1" t="s">
        <v>6646</v>
      </c>
      <c r="S5860" s="1" t="s">
        <v>9216</v>
      </c>
      <c r="T5860" s="2">
        <v>196571170515</v>
      </c>
      <c r="U5860" s="1" t="s">
        <v>1251</v>
      </c>
      <c r="V5860">
        <v>35</v>
      </c>
      <c r="W5860" s="1" t="s">
        <v>120</v>
      </c>
      <c r="X5860" s="1" t="s">
        <v>6672</v>
      </c>
      <c r="Y5860" s="15">
        <v>42.9</v>
      </c>
      <c r="Z5860" s="15">
        <f t="shared" si="186"/>
        <v>42.9</v>
      </c>
      <c r="AA5860" s="15">
        <v>90</v>
      </c>
      <c r="AB5860" s="15">
        <f t="shared" si="187"/>
        <v>90</v>
      </c>
      <c r="AC5860">
        <v>37.5</v>
      </c>
      <c r="AD5860">
        <v>75</v>
      </c>
      <c r="AE5860">
        <v>47.65</v>
      </c>
      <c r="AF5860">
        <v>100</v>
      </c>
      <c r="AG5860" s="1">
        <v>1</v>
      </c>
    </row>
    <row r="5861" spans="1:33">
      <c r="A5861" s="1" t="s">
        <v>33</v>
      </c>
      <c r="B5861" s="13" t="s">
        <v>21073</v>
      </c>
      <c r="C5861" s="1" t="s">
        <v>21082</v>
      </c>
      <c r="D5861" s="1" t="s">
        <v>11031</v>
      </c>
      <c r="E5861" s="1" t="s">
        <v>21075</v>
      </c>
      <c r="F5861" s="1" t="s">
        <v>21083</v>
      </c>
      <c r="G5861" s="14">
        <v>60</v>
      </c>
      <c r="H5861" s="1" t="s">
        <v>21077</v>
      </c>
      <c r="I5861" s="1" t="s">
        <v>6641</v>
      </c>
      <c r="J5861" s="1" t="s">
        <v>6668</v>
      </c>
      <c r="K5861" s="1" t="s">
        <v>11899</v>
      </c>
      <c r="L5861" s="1" t="s">
        <v>216</v>
      </c>
      <c r="M5861" s="1" t="s">
        <v>594</v>
      </c>
      <c r="N5861" s="1" t="s">
        <v>43</v>
      </c>
      <c r="O5861" s="1" t="s">
        <v>44</v>
      </c>
      <c r="P5861" s="1" t="s">
        <v>21084</v>
      </c>
      <c r="Q5861" s="1" t="s">
        <v>6645</v>
      </c>
      <c r="R5861" s="1" t="s">
        <v>6646</v>
      </c>
      <c r="S5861" s="1" t="s">
        <v>9216</v>
      </c>
      <c r="T5861" s="2">
        <v>196571170560</v>
      </c>
      <c r="U5861" s="1" t="s">
        <v>1251</v>
      </c>
      <c r="V5861">
        <v>36</v>
      </c>
      <c r="W5861" s="1" t="s">
        <v>120</v>
      </c>
      <c r="X5861" s="1" t="s">
        <v>6672</v>
      </c>
      <c r="Y5861" s="15">
        <v>42.9</v>
      </c>
      <c r="Z5861" s="15">
        <f t="shared" si="186"/>
        <v>85.8</v>
      </c>
      <c r="AA5861" s="15">
        <v>90</v>
      </c>
      <c r="AB5861" s="15">
        <f t="shared" si="187"/>
        <v>180</v>
      </c>
      <c r="AC5861">
        <v>37.5</v>
      </c>
      <c r="AD5861">
        <v>75</v>
      </c>
      <c r="AE5861">
        <v>47.65</v>
      </c>
      <c r="AF5861">
        <v>100</v>
      </c>
      <c r="AG5861" s="1">
        <v>2</v>
      </c>
    </row>
    <row r="5862" spans="1:33">
      <c r="A5862" s="1" t="s">
        <v>33</v>
      </c>
      <c r="B5862" s="13" t="s">
        <v>21073</v>
      </c>
      <c r="C5862" s="1" t="s">
        <v>21085</v>
      </c>
      <c r="D5862" s="1" t="s">
        <v>11031</v>
      </c>
      <c r="E5862" s="1" t="s">
        <v>21075</v>
      </c>
      <c r="F5862" s="1" t="s">
        <v>21086</v>
      </c>
      <c r="G5862" s="14">
        <v>65</v>
      </c>
      <c r="H5862" s="1" t="s">
        <v>21077</v>
      </c>
      <c r="I5862" s="1" t="s">
        <v>6641</v>
      </c>
      <c r="J5862" s="1" t="s">
        <v>6668</v>
      </c>
      <c r="K5862" s="1" t="s">
        <v>11899</v>
      </c>
      <c r="L5862" s="1" t="s">
        <v>216</v>
      </c>
      <c r="M5862" s="1" t="s">
        <v>594</v>
      </c>
      <c r="N5862" s="1" t="s">
        <v>43</v>
      </c>
      <c r="O5862" s="1" t="s">
        <v>44</v>
      </c>
      <c r="P5862" s="1" t="s">
        <v>21087</v>
      </c>
      <c r="Q5862" s="1" t="s">
        <v>6645</v>
      </c>
      <c r="R5862" s="1" t="s">
        <v>6646</v>
      </c>
      <c r="S5862" s="1" t="s">
        <v>9216</v>
      </c>
      <c r="T5862" s="2">
        <v>196571170720</v>
      </c>
      <c r="U5862" s="1" t="s">
        <v>1251</v>
      </c>
      <c r="V5862">
        <v>36.5</v>
      </c>
      <c r="W5862" s="1" t="s">
        <v>120</v>
      </c>
      <c r="X5862" s="1" t="s">
        <v>6672</v>
      </c>
      <c r="Y5862" s="15">
        <v>42.9</v>
      </c>
      <c r="Z5862" s="15">
        <f t="shared" si="186"/>
        <v>42.9</v>
      </c>
      <c r="AA5862" s="15">
        <v>90</v>
      </c>
      <c r="AB5862" s="15">
        <f t="shared" si="187"/>
        <v>90</v>
      </c>
      <c r="AC5862">
        <v>37.5</v>
      </c>
      <c r="AD5862">
        <v>75</v>
      </c>
      <c r="AE5862">
        <v>47.65</v>
      </c>
      <c r="AF5862">
        <v>100</v>
      </c>
      <c r="AG5862" s="1">
        <v>1</v>
      </c>
    </row>
    <row r="5863" spans="1:33">
      <c r="A5863" s="1" t="s">
        <v>33</v>
      </c>
      <c r="B5863" s="13" t="s">
        <v>21073</v>
      </c>
      <c r="C5863" s="1" t="s">
        <v>21088</v>
      </c>
      <c r="D5863" s="1" t="s">
        <v>11031</v>
      </c>
      <c r="E5863" s="1" t="s">
        <v>21075</v>
      </c>
      <c r="F5863" s="1" t="s">
        <v>21089</v>
      </c>
      <c r="G5863" s="14">
        <v>70</v>
      </c>
      <c r="H5863" s="1" t="s">
        <v>21077</v>
      </c>
      <c r="I5863" s="1" t="s">
        <v>6641</v>
      </c>
      <c r="J5863" s="1" t="s">
        <v>6668</v>
      </c>
      <c r="K5863" s="1" t="s">
        <v>11899</v>
      </c>
      <c r="L5863" s="1" t="s">
        <v>216</v>
      </c>
      <c r="M5863" s="1" t="s">
        <v>594</v>
      </c>
      <c r="N5863" s="1" t="s">
        <v>43</v>
      </c>
      <c r="O5863" s="1" t="s">
        <v>44</v>
      </c>
      <c r="P5863" s="1" t="s">
        <v>21090</v>
      </c>
      <c r="Q5863" s="1" t="s">
        <v>6645</v>
      </c>
      <c r="R5863" s="1" t="s">
        <v>6646</v>
      </c>
      <c r="S5863" s="1" t="s">
        <v>9216</v>
      </c>
      <c r="T5863" s="2">
        <v>196571170782</v>
      </c>
      <c r="U5863" s="1" t="s">
        <v>1251</v>
      </c>
      <c r="V5863">
        <v>37</v>
      </c>
      <c r="W5863" s="1" t="s">
        <v>120</v>
      </c>
      <c r="X5863" s="1" t="s">
        <v>6672</v>
      </c>
      <c r="Y5863" s="15">
        <v>42.9</v>
      </c>
      <c r="Z5863" s="15">
        <f t="shared" si="186"/>
        <v>85.8</v>
      </c>
      <c r="AA5863" s="15">
        <v>90</v>
      </c>
      <c r="AB5863" s="15">
        <f t="shared" si="187"/>
        <v>180</v>
      </c>
      <c r="AC5863">
        <v>37.5</v>
      </c>
      <c r="AD5863">
        <v>75</v>
      </c>
      <c r="AE5863">
        <v>47.65</v>
      </c>
      <c r="AF5863">
        <v>100</v>
      </c>
      <c r="AG5863" s="1">
        <v>2</v>
      </c>
    </row>
    <row r="5864" spans="1:33">
      <c r="A5864" s="1" t="s">
        <v>33</v>
      </c>
      <c r="B5864" s="13" t="s">
        <v>21073</v>
      </c>
      <c r="C5864" s="1" t="s">
        <v>21091</v>
      </c>
      <c r="D5864" s="1" t="s">
        <v>11031</v>
      </c>
      <c r="E5864" s="1" t="s">
        <v>21075</v>
      </c>
      <c r="F5864" s="1" t="s">
        <v>21092</v>
      </c>
      <c r="G5864" s="14">
        <v>90</v>
      </c>
      <c r="H5864" s="1" t="s">
        <v>21077</v>
      </c>
      <c r="I5864" s="1" t="s">
        <v>6641</v>
      </c>
      <c r="J5864" s="1" t="s">
        <v>6668</v>
      </c>
      <c r="K5864" s="1" t="s">
        <v>11899</v>
      </c>
      <c r="L5864" s="1" t="s">
        <v>216</v>
      </c>
      <c r="M5864" s="1" t="s">
        <v>594</v>
      </c>
      <c r="N5864" s="1" t="s">
        <v>43</v>
      </c>
      <c r="O5864" s="1" t="s">
        <v>44</v>
      </c>
      <c r="P5864" s="1" t="s">
        <v>21093</v>
      </c>
      <c r="Q5864" s="1" t="s">
        <v>6645</v>
      </c>
      <c r="R5864" s="1" t="s">
        <v>6646</v>
      </c>
      <c r="S5864" s="1" t="s">
        <v>9216</v>
      </c>
      <c r="T5864" s="2">
        <v>196571171222</v>
      </c>
      <c r="U5864" s="1" t="s">
        <v>1251</v>
      </c>
      <c r="V5864">
        <v>40</v>
      </c>
      <c r="W5864" s="1" t="s">
        <v>120</v>
      </c>
      <c r="X5864" s="1" t="s">
        <v>6672</v>
      </c>
      <c r="Y5864" s="15">
        <v>42.9</v>
      </c>
      <c r="Z5864" s="15">
        <f t="shared" si="186"/>
        <v>128.69999999999999</v>
      </c>
      <c r="AA5864" s="15">
        <v>90</v>
      </c>
      <c r="AB5864" s="15">
        <f t="shared" si="187"/>
        <v>270</v>
      </c>
      <c r="AC5864">
        <v>37.5</v>
      </c>
      <c r="AD5864">
        <v>75</v>
      </c>
      <c r="AE5864">
        <v>47.65</v>
      </c>
      <c r="AF5864">
        <v>100</v>
      </c>
      <c r="AG5864" s="1">
        <v>3</v>
      </c>
    </row>
    <row r="5865" spans="1:33">
      <c r="A5865" s="1" t="s">
        <v>33</v>
      </c>
      <c r="B5865" s="13" t="s">
        <v>21073</v>
      </c>
      <c r="C5865" s="1" t="s">
        <v>21094</v>
      </c>
      <c r="D5865" s="1" t="s">
        <v>11031</v>
      </c>
      <c r="E5865" s="1" t="s">
        <v>21075</v>
      </c>
      <c r="F5865" s="1" t="s">
        <v>21095</v>
      </c>
      <c r="G5865" s="14">
        <v>100</v>
      </c>
      <c r="H5865" s="1" t="s">
        <v>21077</v>
      </c>
      <c r="I5865" s="1" t="s">
        <v>6641</v>
      </c>
      <c r="J5865" s="1" t="s">
        <v>6668</v>
      </c>
      <c r="K5865" s="1" t="s">
        <v>11899</v>
      </c>
      <c r="L5865" s="1" t="s">
        <v>216</v>
      </c>
      <c r="M5865" s="1" t="s">
        <v>594</v>
      </c>
      <c r="N5865" s="1" t="s">
        <v>43</v>
      </c>
      <c r="O5865" s="1" t="s">
        <v>44</v>
      </c>
      <c r="P5865" s="1" t="s">
        <v>21096</v>
      </c>
      <c r="Q5865" s="1" t="s">
        <v>6645</v>
      </c>
      <c r="R5865" s="1" t="s">
        <v>6646</v>
      </c>
      <c r="S5865" s="1" t="s">
        <v>9216</v>
      </c>
      <c r="T5865" s="2">
        <v>196571171468</v>
      </c>
      <c r="U5865" s="1" t="s">
        <v>1251</v>
      </c>
      <c r="V5865">
        <v>41</v>
      </c>
      <c r="W5865" s="1" t="s">
        <v>120</v>
      </c>
      <c r="X5865" s="1" t="s">
        <v>6672</v>
      </c>
      <c r="Y5865" s="15">
        <v>42.9</v>
      </c>
      <c r="Z5865" s="15">
        <f t="shared" si="186"/>
        <v>128.69999999999999</v>
      </c>
      <c r="AA5865" s="15">
        <v>90</v>
      </c>
      <c r="AB5865" s="15">
        <f t="shared" si="187"/>
        <v>270</v>
      </c>
      <c r="AC5865">
        <v>37.5</v>
      </c>
      <c r="AD5865">
        <v>75</v>
      </c>
      <c r="AE5865">
        <v>47.65</v>
      </c>
      <c r="AF5865">
        <v>100</v>
      </c>
      <c r="AG5865" s="1">
        <v>3</v>
      </c>
    </row>
    <row r="5866" spans="1:33">
      <c r="A5866" s="1" t="s">
        <v>33</v>
      </c>
      <c r="B5866" s="13" t="s">
        <v>21073</v>
      </c>
      <c r="C5866" s="1" t="s">
        <v>21097</v>
      </c>
      <c r="D5866" s="1" t="s">
        <v>11031</v>
      </c>
      <c r="E5866" s="1" t="s">
        <v>21075</v>
      </c>
      <c r="F5866" s="1" t="s">
        <v>21098</v>
      </c>
      <c r="G5866" s="14">
        <v>105</v>
      </c>
      <c r="H5866" s="1" t="s">
        <v>21077</v>
      </c>
      <c r="I5866" s="1" t="s">
        <v>6641</v>
      </c>
      <c r="J5866" s="1" t="s">
        <v>6668</v>
      </c>
      <c r="K5866" s="1" t="s">
        <v>11899</v>
      </c>
      <c r="L5866" s="1" t="s">
        <v>216</v>
      </c>
      <c r="M5866" s="1" t="s">
        <v>594</v>
      </c>
      <c r="N5866" s="1" t="s">
        <v>43</v>
      </c>
      <c r="O5866" s="1" t="s">
        <v>44</v>
      </c>
      <c r="P5866" s="1" t="s">
        <v>21099</v>
      </c>
      <c r="Q5866" s="1" t="s">
        <v>6645</v>
      </c>
      <c r="R5866" s="1" t="s">
        <v>6646</v>
      </c>
      <c r="S5866" s="1" t="s">
        <v>9216</v>
      </c>
      <c r="T5866" s="2">
        <v>196571171628</v>
      </c>
      <c r="U5866" s="1" t="s">
        <v>1251</v>
      </c>
      <c r="V5866">
        <v>42</v>
      </c>
      <c r="W5866" s="1" t="s">
        <v>120</v>
      </c>
      <c r="X5866" s="1" t="s">
        <v>6672</v>
      </c>
      <c r="Y5866" s="15">
        <v>42.9</v>
      </c>
      <c r="Z5866" s="15">
        <f t="shared" si="186"/>
        <v>128.69999999999999</v>
      </c>
      <c r="AA5866" s="15">
        <v>90</v>
      </c>
      <c r="AB5866" s="15">
        <f t="shared" si="187"/>
        <v>270</v>
      </c>
      <c r="AC5866">
        <v>37.5</v>
      </c>
      <c r="AD5866">
        <v>75</v>
      </c>
      <c r="AE5866">
        <v>47.65</v>
      </c>
      <c r="AF5866">
        <v>100</v>
      </c>
      <c r="AG5866" s="1">
        <v>3</v>
      </c>
    </row>
    <row r="5867" spans="1:33">
      <c r="A5867" s="1" t="s">
        <v>33</v>
      </c>
      <c r="B5867" s="13" t="s">
        <v>21073</v>
      </c>
      <c r="C5867" s="1" t="s">
        <v>21100</v>
      </c>
      <c r="D5867" s="1" t="s">
        <v>11031</v>
      </c>
      <c r="E5867" s="1" t="s">
        <v>21075</v>
      </c>
      <c r="F5867" s="1" t="s">
        <v>21101</v>
      </c>
      <c r="G5867" s="14">
        <v>110</v>
      </c>
      <c r="H5867" s="1" t="s">
        <v>21077</v>
      </c>
      <c r="I5867" s="1" t="s">
        <v>6641</v>
      </c>
      <c r="J5867" s="1" t="s">
        <v>6668</v>
      </c>
      <c r="K5867" s="1" t="s">
        <v>11899</v>
      </c>
      <c r="L5867" s="1" t="s">
        <v>216</v>
      </c>
      <c r="M5867" s="1" t="s">
        <v>594</v>
      </c>
      <c r="N5867" s="1" t="s">
        <v>43</v>
      </c>
      <c r="O5867" s="1" t="s">
        <v>44</v>
      </c>
      <c r="P5867" s="1" t="s">
        <v>21102</v>
      </c>
      <c r="Q5867" s="1" t="s">
        <v>6645</v>
      </c>
      <c r="R5867" s="1" t="s">
        <v>6646</v>
      </c>
      <c r="S5867" s="1" t="s">
        <v>9216</v>
      </c>
      <c r="T5867" s="2">
        <v>196571171697</v>
      </c>
      <c r="U5867" s="1" t="s">
        <v>1251</v>
      </c>
      <c r="V5867">
        <v>42.5</v>
      </c>
      <c r="W5867" s="1" t="s">
        <v>120</v>
      </c>
      <c r="X5867" s="1" t="s">
        <v>6672</v>
      </c>
      <c r="Y5867" s="15">
        <v>42.9</v>
      </c>
      <c r="Z5867" s="15">
        <f t="shared" si="186"/>
        <v>128.69999999999999</v>
      </c>
      <c r="AA5867" s="15">
        <v>90</v>
      </c>
      <c r="AB5867" s="15">
        <f t="shared" si="187"/>
        <v>270</v>
      </c>
      <c r="AC5867">
        <v>37.5</v>
      </c>
      <c r="AD5867">
        <v>75</v>
      </c>
      <c r="AE5867">
        <v>47.65</v>
      </c>
      <c r="AF5867">
        <v>100</v>
      </c>
      <c r="AG5867" s="1">
        <v>3</v>
      </c>
    </row>
    <row r="5868" spans="1:33">
      <c r="A5868" s="1" t="s">
        <v>33</v>
      </c>
      <c r="B5868" s="13" t="s">
        <v>21103</v>
      </c>
      <c r="C5868" s="1" t="s">
        <v>21104</v>
      </c>
      <c r="D5868" s="1" t="s">
        <v>21105</v>
      </c>
      <c r="E5868" s="1" t="s">
        <v>21106</v>
      </c>
      <c r="F5868" s="1" t="s">
        <v>21107</v>
      </c>
      <c r="G5868" s="14">
        <v>120</v>
      </c>
      <c r="I5868" s="1" t="s">
        <v>6641</v>
      </c>
      <c r="J5868" s="1" t="s">
        <v>6679</v>
      </c>
      <c r="K5868" s="1" t="s">
        <v>6762</v>
      </c>
      <c r="L5868" s="1" t="s">
        <v>98</v>
      </c>
      <c r="N5868" s="1" t="s">
        <v>43</v>
      </c>
      <c r="O5868" s="1" t="s">
        <v>270</v>
      </c>
      <c r="P5868" s="1" t="s">
        <v>21108</v>
      </c>
      <c r="Q5868" s="1" t="s">
        <v>6645</v>
      </c>
      <c r="R5868" s="1" t="s">
        <v>6646</v>
      </c>
      <c r="S5868" s="1" t="s">
        <v>7259</v>
      </c>
      <c r="T5868" s="2">
        <v>193390929492</v>
      </c>
      <c r="U5868" s="1" t="s">
        <v>156</v>
      </c>
      <c r="V5868">
        <v>46</v>
      </c>
      <c r="W5868" s="1" t="s">
        <v>51</v>
      </c>
      <c r="X5868" s="1" t="s">
        <v>6648</v>
      </c>
      <c r="Y5868" s="15">
        <v>45.5</v>
      </c>
      <c r="Z5868" s="15">
        <f t="shared" si="186"/>
        <v>45.5</v>
      </c>
      <c r="AA5868" s="15">
        <v>100</v>
      </c>
      <c r="AB5868" s="15">
        <f t="shared" si="187"/>
        <v>100</v>
      </c>
      <c r="AC5868">
        <v>42.5</v>
      </c>
      <c r="AD5868">
        <v>85</v>
      </c>
      <c r="AE5868">
        <v>54.55</v>
      </c>
      <c r="AF5868">
        <v>120</v>
      </c>
      <c r="AG5868" s="1">
        <v>1</v>
      </c>
    </row>
    <row r="5869" spans="1:33">
      <c r="A5869" s="1" t="s">
        <v>33</v>
      </c>
      <c r="B5869" s="13" t="s">
        <v>21109</v>
      </c>
      <c r="C5869" s="1" t="s">
        <v>21110</v>
      </c>
      <c r="D5869" s="1" t="s">
        <v>18443</v>
      </c>
      <c r="E5869" s="1" t="s">
        <v>21111</v>
      </c>
      <c r="F5869" s="1" t="s">
        <v>21112</v>
      </c>
      <c r="G5869" s="14">
        <v>55</v>
      </c>
      <c r="I5869" s="1" t="s">
        <v>6641</v>
      </c>
      <c r="J5869" s="1" t="s">
        <v>6679</v>
      </c>
      <c r="K5869" s="1" t="s">
        <v>6680</v>
      </c>
      <c r="L5869" s="1" t="s">
        <v>74</v>
      </c>
      <c r="N5869" s="1" t="s">
        <v>43</v>
      </c>
      <c r="O5869" s="1" t="s">
        <v>183</v>
      </c>
      <c r="P5869" s="1" t="s">
        <v>21113</v>
      </c>
      <c r="Q5869" s="1" t="s">
        <v>6645</v>
      </c>
      <c r="R5869" s="1" t="s">
        <v>6646</v>
      </c>
      <c r="S5869" s="1" t="s">
        <v>6682</v>
      </c>
      <c r="T5869" s="2">
        <v>197063318767</v>
      </c>
      <c r="U5869" s="1" t="s">
        <v>156</v>
      </c>
      <c r="V5869">
        <v>37</v>
      </c>
      <c r="W5869" s="1" t="s">
        <v>89</v>
      </c>
      <c r="X5869" s="1" t="s">
        <v>6648</v>
      </c>
      <c r="Y5869" s="15">
        <v>34.1</v>
      </c>
      <c r="Z5869" s="15">
        <f t="shared" si="186"/>
        <v>34.1</v>
      </c>
      <c r="AA5869" s="15">
        <v>75</v>
      </c>
      <c r="AB5869" s="15">
        <f t="shared" si="187"/>
        <v>75</v>
      </c>
      <c r="AC5869">
        <v>30</v>
      </c>
      <c r="AD5869">
        <v>60</v>
      </c>
      <c r="AE5869">
        <v>40.950000000000003</v>
      </c>
      <c r="AF5869">
        <v>90</v>
      </c>
      <c r="AG5869" s="1">
        <v>1</v>
      </c>
    </row>
    <row r="5870" spans="1:33">
      <c r="A5870" s="1" t="s">
        <v>33</v>
      </c>
      <c r="B5870" s="13" t="s">
        <v>21114</v>
      </c>
      <c r="C5870" s="1" t="s">
        <v>21115</v>
      </c>
      <c r="D5870" s="1" t="s">
        <v>21116</v>
      </c>
      <c r="E5870" s="1" t="s">
        <v>21117</v>
      </c>
      <c r="F5870" s="1" t="s">
        <v>21118</v>
      </c>
      <c r="G5870" s="14">
        <v>75</v>
      </c>
      <c r="I5870" s="1" t="s">
        <v>6641</v>
      </c>
      <c r="J5870" s="1" t="s">
        <v>6923</v>
      </c>
      <c r="K5870" s="1" t="s">
        <v>6986</v>
      </c>
      <c r="L5870" s="1" t="s">
        <v>98</v>
      </c>
      <c r="N5870" s="1" t="s">
        <v>43</v>
      </c>
      <c r="O5870" s="1" t="s">
        <v>44</v>
      </c>
      <c r="P5870" s="1" t="s">
        <v>21119</v>
      </c>
      <c r="Q5870" s="1" t="s">
        <v>6645</v>
      </c>
      <c r="R5870" s="1" t="s">
        <v>6646</v>
      </c>
      <c r="S5870" s="1" t="s">
        <v>6671</v>
      </c>
      <c r="T5870" s="2">
        <v>195438396235</v>
      </c>
      <c r="U5870" s="1" t="s">
        <v>1251</v>
      </c>
      <c r="V5870">
        <v>40</v>
      </c>
      <c r="W5870" s="1" t="s">
        <v>120</v>
      </c>
      <c r="X5870" s="1" t="s">
        <v>6648</v>
      </c>
      <c r="Y5870" s="15">
        <v>40.950000000000003</v>
      </c>
      <c r="Z5870" s="15">
        <f t="shared" si="186"/>
        <v>40.950000000000003</v>
      </c>
      <c r="AA5870" s="15">
        <v>90</v>
      </c>
      <c r="AB5870" s="15">
        <f t="shared" si="187"/>
        <v>90</v>
      </c>
      <c r="AC5870">
        <v>37.5</v>
      </c>
      <c r="AD5870">
        <v>75</v>
      </c>
      <c r="AE5870">
        <v>45.5</v>
      </c>
      <c r="AF5870">
        <v>100</v>
      </c>
      <c r="AG5870" s="1">
        <v>1</v>
      </c>
    </row>
    <row r="5871" spans="1:33">
      <c r="A5871" s="1" t="s">
        <v>33</v>
      </c>
      <c r="B5871" s="13" t="s">
        <v>21120</v>
      </c>
      <c r="C5871" s="1" t="s">
        <v>21121</v>
      </c>
      <c r="D5871" s="1" t="s">
        <v>21116</v>
      </c>
      <c r="E5871" s="1" t="s">
        <v>21122</v>
      </c>
      <c r="F5871" s="1" t="s">
        <v>21123</v>
      </c>
      <c r="G5871" s="14">
        <v>50</v>
      </c>
      <c r="I5871" s="1" t="s">
        <v>6641</v>
      </c>
      <c r="J5871" s="1" t="s">
        <v>6923</v>
      </c>
      <c r="K5871" s="1" t="s">
        <v>6986</v>
      </c>
      <c r="L5871" s="1" t="s">
        <v>98</v>
      </c>
      <c r="N5871" s="1" t="s">
        <v>43</v>
      </c>
      <c r="O5871" s="1" t="s">
        <v>44</v>
      </c>
      <c r="P5871" s="1" t="s">
        <v>21124</v>
      </c>
      <c r="Q5871" s="1" t="s">
        <v>6645</v>
      </c>
      <c r="R5871" s="1" t="s">
        <v>6646</v>
      </c>
      <c r="S5871" s="1" t="s">
        <v>6671</v>
      </c>
      <c r="T5871" s="2">
        <v>195438397515</v>
      </c>
      <c r="U5871" s="1" t="s">
        <v>1251</v>
      </c>
      <c r="V5871">
        <v>36.5</v>
      </c>
      <c r="W5871" s="1" t="s">
        <v>51</v>
      </c>
      <c r="X5871" s="1" t="s">
        <v>6648</v>
      </c>
      <c r="Y5871" s="15">
        <v>40.950000000000003</v>
      </c>
      <c r="Z5871" s="15">
        <f t="shared" si="186"/>
        <v>40.950000000000003</v>
      </c>
      <c r="AA5871" s="15">
        <v>90</v>
      </c>
      <c r="AB5871" s="15">
        <f t="shared" si="187"/>
        <v>90</v>
      </c>
      <c r="AC5871">
        <v>37.5</v>
      </c>
      <c r="AD5871">
        <v>75</v>
      </c>
      <c r="AE5871">
        <v>45.5</v>
      </c>
      <c r="AF5871">
        <v>100</v>
      </c>
      <c r="AG5871" s="1">
        <v>1</v>
      </c>
    </row>
    <row r="5872" spans="1:33">
      <c r="A5872" s="1" t="s">
        <v>33</v>
      </c>
      <c r="B5872" s="13" t="s">
        <v>21125</v>
      </c>
      <c r="C5872" s="1" t="s">
        <v>21126</v>
      </c>
      <c r="D5872" s="1" t="s">
        <v>21127</v>
      </c>
      <c r="E5872" s="1" t="s">
        <v>9418</v>
      </c>
      <c r="F5872" s="1" t="s">
        <v>21128</v>
      </c>
      <c r="G5872" s="14">
        <v>100</v>
      </c>
      <c r="I5872" s="1" t="s">
        <v>6641</v>
      </c>
      <c r="J5872" s="1" t="s">
        <v>6679</v>
      </c>
      <c r="K5872" s="1" t="s">
        <v>6762</v>
      </c>
      <c r="L5872" s="1" t="s">
        <v>98</v>
      </c>
      <c r="M5872" s="1" t="s">
        <v>733</v>
      </c>
      <c r="N5872" s="1" t="s">
        <v>43</v>
      </c>
      <c r="O5872" s="1" t="s">
        <v>128</v>
      </c>
      <c r="P5872" s="1" t="s">
        <v>21129</v>
      </c>
      <c r="Q5872" s="1" t="s">
        <v>6645</v>
      </c>
      <c r="R5872" s="1" t="s">
        <v>6646</v>
      </c>
      <c r="S5872" s="1" t="s">
        <v>7259</v>
      </c>
      <c r="T5872" s="2">
        <v>196244827036</v>
      </c>
      <c r="U5872" s="1" t="s">
        <v>1251</v>
      </c>
      <c r="V5872">
        <v>43</v>
      </c>
      <c r="W5872" s="1" t="s">
        <v>9421</v>
      </c>
      <c r="X5872" s="1" t="s">
        <v>6648</v>
      </c>
      <c r="Y5872" s="15">
        <v>68.2</v>
      </c>
      <c r="Z5872" s="15">
        <f t="shared" si="186"/>
        <v>68.2</v>
      </c>
      <c r="AA5872" s="15">
        <v>150</v>
      </c>
      <c r="AB5872" s="15">
        <f t="shared" si="187"/>
        <v>150</v>
      </c>
      <c r="AC5872">
        <v>67.5</v>
      </c>
      <c r="AD5872">
        <v>135</v>
      </c>
      <c r="AE5872">
        <v>81.849999999999994</v>
      </c>
      <c r="AF5872">
        <v>180</v>
      </c>
      <c r="AG5872" s="1">
        <v>1</v>
      </c>
    </row>
    <row r="5873" spans="1:33">
      <c r="A5873" s="1" t="s">
        <v>33</v>
      </c>
      <c r="B5873" s="13" t="s">
        <v>21130</v>
      </c>
      <c r="C5873" s="1" t="s">
        <v>21131</v>
      </c>
      <c r="D5873" s="1" t="s">
        <v>21132</v>
      </c>
      <c r="E5873" s="1" t="s">
        <v>21133</v>
      </c>
      <c r="F5873" s="1" t="s">
        <v>21134</v>
      </c>
      <c r="G5873" s="14">
        <v>50</v>
      </c>
      <c r="I5873" s="1" t="s">
        <v>6641</v>
      </c>
      <c r="J5873" s="1" t="s">
        <v>6668</v>
      </c>
      <c r="K5873" s="1" t="s">
        <v>6669</v>
      </c>
      <c r="L5873" s="1" t="s">
        <v>98</v>
      </c>
      <c r="M5873" s="1" t="s">
        <v>4049</v>
      </c>
      <c r="N5873" s="1" t="s">
        <v>43</v>
      </c>
      <c r="O5873" s="1" t="s">
        <v>44</v>
      </c>
      <c r="P5873" s="1" t="s">
        <v>21135</v>
      </c>
      <c r="Q5873" s="1" t="s">
        <v>6645</v>
      </c>
      <c r="R5873" s="1" t="s">
        <v>6646</v>
      </c>
      <c r="S5873" s="1" t="s">
        <v>6671</v>
      </c>
      <c r="T5873" s="2">
        <v>197065310110</v>
      </c>
      <c r="U5873" s="1" t="s">
        <v>359</v>
      </c>
      <c r="V5873">
        <v>36.5</v>
      </c>
      <c r="W5873" s="1" t="s">
        <v>379</v>
      </c>
      <c r="X5873" s="1" t="s">
        <v>6648</v>
      </c>
      <c r="Y5873" s="15">
        <v>40.950000000000003</v>
      </c>
      <c r="Z5873" s="15">
        <f t="shared" si="186"/>
        <v>40.950000000000003</v>
      </c>
      <c r="AA5873" s="15">
        <v>90</v>
      </c>
      <c r="AB5873" s="15">
        <f t="shared" si="187"/>
        <v>90</v>
      </c>
      <c r="AC5873">
        <v>37.5</v>
      </c>
      <c r="AD5873">
        <v>75</v>
      </c>
      <c r="AE5873">
        <v>45.5</v>
      </c>
      <c r="AF5873">
        <v>100</v>
      </c>
      <c r="AG5873" s="1">
        <v>1</v>
      </c>
    </row>
    <row r="5874" spans="1:33">
      <c r="A5874" s="1" t="s">
        <v>33</v>
      </c>
      <c r="B5874" s="13" t="s">
        <v>21136</v>
      </c>
      <c r="C5874" s="1" t="s">
        <v>21137</v>
      </c>
      <c r="D5874" s="1" t="s">
        <v>21138</v>
      </c>
      <c r="E5874" s="1" t="s">
        <v>21139</v>
      </c>
      <c r="F5874" s="1" t="s">
        <v>21140</v>
      </c>
      <c r="G5874" s="14">
        <v>70</v>
      </c>
      <c r="I5874" s="1" t="s">
        <v>6641</v>
      </c>
      <c r="J5874" s="1" t="s">
        <v>6923</v>
      </c>
      <c r="K5874" s="1" t="s">
        <v>11034</v>
      </c>
      <c r="L5874" s="1" t="s">
        <v>74</v>
      </c>
      <c r="M5874" s="1" t="s">
        <v>594</v>
      </c>
      <c r="N5874" s="1" t="s">
        <v>43</v>
      </c>
      <c r="O5874" s="1" t="s">
        <v>44</v>
      </c>
      <c r="P5874" s="1" t="s">
        <v>21141</v>
      </c>
      <c r="Q5874" s="1" t="s">
        <v>6645</v>
      </c>
      <c r="R5874" s="1" t="s">
        <v>6646</v>
      </c>
      <c r="S5874" s="1" t="s">
        <v>6717</v>
      </c>
      <c r="T5874" s="2">
        <v>196011210900</v>
      </c>
      <c r="U5874" s="1" t="s">
        <v>156</v>
      </c>
      <c r="V5874">
        <v>39</v>
      </c>
      <c r="W5874" s="1" t="s">
        <v>51</v>
      </c>
      <c r="X5874" s="1" t="s">
        <v>6648</v>
      </c>
      <c r="Y5874" s="15">
        <v>40.5</v>
      </c>
      <c r="Z5874" s="15">
        <f t="shared" si="186"/>
        <v>121.5</v>
      </c>
      <c r="AA5874" s="15">
        <v>85</v>
      </c>
      <c r="AB5874" s="15">
        <f t="shared" si="187"/>
        <v>255</v>
      </c>
      <c r="AC5874">
        <v>35</v>
      </c>
      <c r="AD5874">
        <v>70</v>
      </c>
      <c r="AE5874">
        <v>45.25</v>
      </c>
      <c r="AF5874">
        <v>95</v>
      </c>
      <c r="AG5874" s="1">
        <v>3</v>
      </c>
    </row>
    <row r="5875" spans="1:33">
      <c r="A5875" s="1" t="s">
        <v>33</v>
      </c>
      <c r="B5875" s="13" t="s">
        <v>21136</v>
      </c>
      <c r="C5875" s="1" t="s">
        <v>21142</v>
      </c>
      <c r="D5875" s="1" t="s">
        <v>21138</v>
      </c>
      <c r="E5875" s="1" t="s">
        <v>21139</v>
      </c>
      <c r="F5875" s="1" t="s">
        <v>21143</v>
      </c>
      <c r="G5875" s="14">
        <v>75</v>
      </c>
      <c r="I5875" s="1" t="s">
        <v>6641</v>
      </c>
      <c r="J5875" s="1" t="s">
        <v>6923</v>
      </c>
      <c r="K5875" s="1" t="s">
        <v>11034</v>
      </c>
      <c r="L5875" s="1" t="s">
        <v>74</v>
      </c>
      <c r="M5875" s="1" t="s">
        <v>594</v>
      </c>
      <c r="N5875" s="1" t="s">
        <v>43</v>
      </c>
      <c r="O5875" s="1" t="s">
        <v>44</v>
      </c>
      <c r="P5875" s="1" t="s">
        <v>21144</v>
      </c>
      <c r="Q5875" s="1" t="s">
        <v>6645</v>
      </c>
      <c r="R5875" s="1" t="s">
        <v>6646</v>
      </c>
      <c r="S5875" s="1" t="s">
        <v>6717</v>
      </c>
      <c r="T5875" s="2">
        <v>196011211037</v>
      </c>
      <c r="U5875" s="1" t="s">
        <v>156</v>
      </c>
      <c r="V5875">
        <v>40</v>
      </c>
      <c r="W5875" s="1" t="s">
        <v>51</v>
      </c>
      <c r="X5875" s="1" t="s">
        <v>6648</v>
      </c>
      <c r="Y5875" s="15">
        <v>40.5</v>
      </c>
      <c r="Z5875" s="15">
        <f t="shared" si="186"/>
        <v>40.5</v>
      </c>
      <c r="AA5875" s="15">
        <v>85</v>
      </c>
      <c r="AB5875" s="15">
        <f t="shared" si="187"/>
        <v>85</v>
      </c>
      <c r="AC5875">
        <v>35</v>
      </c>
      <c r="AD5875">
        <v>70</v>
      </c>
      <c r="AE5875">
        <v>45.25</v>
      </c>
      <c r="AF5875">
        <v>95</v>
      </c>
      <c r="AG5875" s="1">
        <v>1</v>
      </c>
    </row>
    <row r="5876" spans="1:33">
      <c r="A5876" s="1" t="s">
        <v>33</v>
      </c>
      <c r="B5876" s="13" t="s">
        <v>21136</v>
      </c>
      <c r="C5876" s="1" t="s">
        <v>21145</v>
      </c>
      <c r="D5876" s="1" t="s">
        <v>21138</v>
      </c>
      <c r="E5876" s="1" t="s">
        <v>21139</v>
      </c>
      <c r="F5876" s="1" t="s">
        <v>21146</v>
      </c>
      <c r="G5876" s="14">
        <v>80</v>
      </c>
      <c r="I5876" s="1" t="s">
        <v>6641</v>
      </c>
      <c r="J5876" s="1" t="s">
        <v>6923</v>
      </c>
      <c r="K5876" s="1" t="s">
        <v>11034</v>
      </c>
      <c r="L5876" s="1" t="s">
        <v>74</v>
      </c>
      <c r="M5876" s="1" t="s">
        <v>594</v>
      </c>
      <c r="N5876" s="1" t="s">
        <v>43</v>
      </c>
      <c r="O5876" s="1" t="s">
        <v>44</v>
      </c>
      <c r="P5876" s="1" t="s">
        <v>21147</v>
      </c>
      <c r="Q5876" s="1" t="s">
        <v>6645</v>
      </c>
      <c r="R5876" s="1" t="s">
        <v>6646</v>
      </c>
      <c r="S5876" s="1" t="s">
        <v>6717</v>
      </c>
      <c r="T5876" s="2">
        <v>196011211211</v>
      </c>
      <c r="U5876" s="1" t="s">
        <v>156</v>
      </c>
      <c r="V5876">
        <v>40.5</v>
      </c>
      <c r="W5876" s="1" t="s">
        <v>51</v>
      </c>
      <c r="X5876" s="1" t="s">
        <v>6648</v>
      </c>
      <c r="Y5876" s="15">
        <v>40.5</v>
      </c>
      <c r="Z5876" s="15">
        <f t="shared" si="186"/>
        <v>121.5</v>
      </c>
      <c r="AA5876" s="15">
        <v>85</v>
      </c>
      <c r="AB5876" s="15">
        <f t="shared" si="187"/>
        <v>255</v>
      </c>
      <c r="AC5876">
        <v>35</v>
      </c>
      <c r="AD5876">
        <v>70</v>
      </c>
      <c r="AE5876">
        <v>45.25</v>
      </c>
      <c r="AF5876">
        <v>95</v>
      </c>
      <c r="AG5876" s="1">
        <v>3</v>
      </c>
    </row>
    <row r="5877" spans="1:33">
      <c r="A5877" s="1" t="s">
        <v>33</v>
      </c>
      <c r="B5877" s="13" t="s">
        <v>21136</v>
      </c>
      <c r="C5877" s="1" t="s">
        <v>21148</v>
      </c>
      <c r="D5877" s="1" t="s">
        <v>21138</v>
      </c>
      <c r="E5877" s="1" t="s">
        <v>21139</v>
      </c>
      <c r="F5877" s="1" t="s">
        <v>21149</v>
      </c>
      <c r="G5877" s="14">
        <v>100</v>
      </c>
      <c r="I5877" s="1" t="s">
        <v>6641</v>
      </c>
      <c r="J5877" s="1" t="s">
        <v>6923</v>
      </c>
      <c r="K5877" s="1" t="s">
        <v>11034</v>
      </c>
      <c r="L5877" s="1" t="s">
        <v>74</v>
      </c>
      <c r="M5877" s="1" t="s">
        <v>594</v>
      </c>
      <c r="N5877" s="1" t="s">
        <v>43</v>
      </c>
      <c r="O5877" s="1" t="s">
        <v>44</v>
      </c>
      <c r="P5877" s="1" t="s">
        <v>21150</v>
      </c>
      <c r="Q5877" s="1" t="s">
        <v>6645</v>
      </c>
      <c r="R5877" s="1" t="s">
        <v>6646</v>
      </c>
      <c r="S5877" s="1" t="s">
        <v>6717</v>
      </c>
      <c r="T5877" s="2">
        <v>196011212058</v>
      </c>
      <c r="U5877" s="1" t="s">
        <v>156</v>
      </c>
      <c r="V5877">
        <v>43</v>
      </c>
      <c r="W5877" s="1" t="s">
        <v>51</v>
      </c>
      <c r="X5877" s="1" t="s">
        <v>6648</v>
      </c>
      <c r="Y5877" s="15">
        <v>40.5</v>
      </c>
      <c r="Z5877" s="15">
        <f t="shared" si="186"/>
        <v>81</v>
      </c>
      <c r="AA5877" s="15">
        <v>85</v>
      </c>
      <c r="AB5877" s="15">
        <f t="shared" si="187"/>
        <v>170</v>
      </c>
      <c r="AC5877">
        <v>35</v>
      </c>
      <c r="AD5877">
        <v>70</v>
      </c>
      <c r="AE5877">
        <v>45.25</v>
      </c>
      <c r="AF5877">
        <v>95</v>
      </c>
      <c r="AG5877" s="1">
        <v>2</v>
      </c>
    </row>
    <row r="5878" spans="1:33">
      <c r="A5878" s="1" t="s">
        <v>33</v>
      </c>
      <c r="B5878" s="13" t="s">
        <v>21136</v>
      </c>
      <c r="C5878" s="1" t="s">
        <v>21151</v>
      </c>
      <c r="D5878" s="1" t="s">
        <v>21138</v>
      </c>
      <c r="E5878" s="1" t="s">
        <v>21139</v>
      </c>
      <c r="F5878" s="1" t="s">
        <v>21152</v>
      </c>
      <c r="G5878" s="14">
        <v>115</v>
      </c>
      <c r="I5878" s="1" t="s">
        <v>6641</v>
      </c>
      <c r="J5878" s="1" t="s">
        <v>6923</v>
      </c>
      <c r="K5878" s="1" t="s">
        <v>11034</v>
      </c>
      <c r="L5878" s="1" t="s">
        <v>74</v>
      </c>
      <c r="M5878" s="1" t="s">
        <v>594</v>
      </c>
      <c r="N5878" s="1" t="s">
        <v>43</v>
      </c>
      <c r="O5878" s="1" t="s">
        <v>44</v>
      </c>
      <c r="P5878" s="1" t="s">
        <v>21153</v>
      </c>
      <c r="Q5878" s="1" t="s">
        <v>6645</v>
      </c>
      <c r="R5878" s="1" t="s">
        <v>6646</v>
      </c>
      <c r="S5878" s="1" t="s">
        <v>6717</v>
      </c>
      <c r="T5878" s="2">
        <v>196011212515</v>
      </c>
      <c r="U5878" s="1" t="s">
        <v>156</v>
      </c>
      <c r="V5878">
        <v>45</v>
      </c>
      <c r="W5878" s="1" t="s">
        <v>51</v>
      </c>
      <c r="X5878" s="1" t="s">
        <v>6648</v>
      </c>
      <c r="Y5878" s="15">
        <v>40.5</v>
      </c>
      <c r="Z5878" s="15">
        <f t="shared" si="186"/>
        <v>162</v>
      </c>
      <c r="AA5878" s="15">
        <v>85</v>
      </c>
      <c r="AB5878" s="15">
        <f t="shared" si="187"/>
        <v>340</v>
      </c>
      <c r="AC5878">
        <v>35</v>
      </c>
      <c r="AD5878">
        <v>70</v>
      </c>
      <c r="AE5878">
        <v>45.25</v>
      </c>
      <c r="AF5878">
        <v>95</v>
      </c>
      <c r="AG5878" s="1">
        <v>4</v>
      </c>
    </row>
    <row r="5879" spans="1:33">
      <c r="A5879" s="1" t="s">
        <v>33</v>
      </c>
      <c r="B5879" s="13" t="s">
        <v>21136</v>
      </c>
      <c r="C5879" s="1" t="s">
        <v>21154</v>
      </c>
      <c r="D5879" s="1" t="s">
        <v>21138</v>
      </c>
      <c r="E5879" s="1" t="s">
        <v>21139</v>
      </c>
      <c r="F5879" s="1" t="s">
        <v>21155</v>
      </c>
      <c r="G5879" s="14">
        <v>120</v>
      </c>
      <c r="I5879" s="1" t="s">
        <v>6641</v>
      </c>
      <c r="J5879" s="1" t="s">
        <v>6923</v>
      </c>
      <c r="K5879" s="1" t="s">
        <v>11034</v>
      </c>
      <c r="L5879" s="1" t="s">
        <v>74</v>
      </c>
      <c r="M5879" s="1" t="s">
        <v>594</v>
      </c>
      <c r="N5879" s="1" t="s">
        <v>43</v>
      </c>
      <c r="O5879" s="1" t="s">
        <v>44</v>
      </c>
      <c r="P5879" s="1" t="s">
        <v>21156</v>
      </c>
      <c r="Q5879" s="1" t="s">
        <v>6645</v>
      </c>
      <c r="R5879" s="1" t="s">
        <v>6646</v>
      </c>
      <c r="S5879" s="1" t="s">
        <v>6717</v>
      </c>
      <c r="T5879" s="2">
        <v>196011212683</v>
      </c>
      <c r="U5879" s="1" t="s">
        <v>156</v>
      </c>
      <c r="V5879">
        <v>46</v>
      </c>
      <c r="W5879" s="1" t="s">
        <v>51</v>
      </c>
      <c r="X5879" s="1" t="s">
        <v>6648</v>
      </c>
      <c r="Y5879" s="15">
        <v>40.5</v>
      </c>
      <c r="Z5879" s="15">
        <f t="shared" si="186"/>
        <v>121.5</v>
      </c>
      <c r="AA5879" s="15">
        <v>85</v>
      </c>
      <c r="AB5879" s="15">
        <f t="shared" si="187"/>
        <v>255</v>
      </c>
      <c r="AC5879">
        <v>35</v>
      </c>
      <c r="AD5879">
        <v>70</v>
      </c>
      <c r="AE5879">
        <v>45.25</v>
      </c>
      <c r="AF5879">
        <v>95</v>
      </c>
      <c r="AG5879" s="1">
        <v>3</v>
      </c>
    </row>
    <row r="5880" spans="1:33">
      <c r="A5880" s="1" t="s">
        <v>33</v>
      </c>
      <c r="B5880" s="13" t="s">
        <v>21136</v>
      </c>
      <c r="C5880" s="1" t="s">
        <v>21157</v>
      </c>
      <c r="D5880" s="1" t="s">
        <v>21138</v>
      </c>
      <c r="E5880" s="1" t="s">
        <v>21139</v>
      </c>
      <c r="F5880" s="1" t="s">
        <v>21158</v>
      </c>
      <c r="G5880" s="14">
        <v>140</v>
      </c>
      <c r="I5880" s="1" t="s">
        <v>6641</v>
      </c>
      <c r="J5880" s="1" t="s">
        <v>6923</v>
      </c>
      <c r="K5880" s="1" t="s">
        <v>11034</v>
      </c>
      <c r="L5880" s="1" t="s">
        <v>74</v>
      </c>
      <c r="M5880" s="1" t="s">
        <v>594</v>
      </c>
      <c r="N5880" s="1" t="s">
        <v>43</v>
      </c>
      <c r="O5880" s="1" t="s">
        <v>44</v>
      </c>
      <c r="P5880" s="1" t="s">
        <v>21159</v>
      </c>
      <c r="Q5880" s="1" t="s">
        <v>6645</v>
      </c>
      <c r="R5880" s="1" t="s">
        <v>6646</v>
      </c>
      <c r="S5880" s="1" t="s">
        <v>6717</v>
      </c>
      <c r="T5880" s="2">
        <v>196570519353</v>
      </c>
      <c r="U5880" s="1" t="s">
        <v>156</v>
      </c>
      <c r="V5880">
        <v>48</v>
      </c>
      <c r="W5880" s="1" t="s">
        <v>51</v>
      </c>
      <c r="X5880" s="1" t="s">
        <v>6648</v>
      </c>
      <c r="Y5880" s="15">
        <v>40.5</v>
      </c>
      <c r="Z5880" s="15">
        <f t="shared" si="186"/>
        <v>81</v>
      </c>
      <c r="AA5880" s="15">
        <v>85</v>
      </c>
      <c r="AB5880" s="15">
        <f t="shared" si="187"/>
        <v>170</v>
      </c>
      <c r="AC5880">
        <v>35</v>
      </c>
      <c r="AD5880">
        <v>70</v>
      </c>
      <c r="AE5880">
        <v>45.25</v>
      </c>
      <c r="AF5880">
        <v>95</v>
      </c>
      <c r="AG5880" s="1">
        <v>2</v>
      </c>
    </row>
    <row r="5881" spans="1:33">
      <c r="A5881" s="1" t="s">
        <v>33</v>
      </c>
      <c r="B5881" s="13" t="s">
        <v>21160</v>
      </c>
      <c r="C5881" s="1" t="s">
        <v>21161</v>
      </c>
      <c r="D5881" s="1" t="s">
        <v>21162</v>
      </c>
      <c r="E5881" s="1" t="s">
        <v>11354</v>
      </c>
      <c r="F5881" s="1" t="s">
        <v>21163</v>
      </c>
      <c r="G5881" s="14">
        <v>65</v>
      </c>
      <c r="H5881" s="1" t="s">
        <v>13406</v>
      </c>
      <c r="I5881" s="1" t="s">
        <v>6641</v>
      </c>
      <c r="J5881" s="1" t="s">
        <v>6668</v>
      </c>
      <c r="K5881" s="1" t="s">
        <v>6669</v>
      </c>
      <c r="L5881" s="1" t="s">
        <v>98</v>
      </c>
      <c r="N5881" s="1" t="s">
        <v>43</v>
      </c>
      <c r="O5881" s="1" t="s">
        <v>183</v>
      </c>
      <c r="P5881" s="1" t="s">
        <v>21164</v>
      </c>
      <c r="Q5881" s="1" t="s">
        <v>6645</v>
      </c>
      <c r="R5881" s="1" t="s">
        <v>6646</v>
      </c>
      <c r="S5881" s="1" t="s">
        <v>6671</v>
      </c>
      <c r="T5881" s="2">
        <v>196570277437</v>
      </c>
      <c r="U5881" s="1" t="s">
        <v>156</v>
      </c>
      <c r="V5881">
        <v>38.5</v>
      </c>
      <c r="W5881" s="1" t="s">
        <v>51</v>
      </c>
      <c r="X5881" s="1" t="s">
        <v>6672</v>
      </c>
      <c r="Y5881" s="15">
        <v>38.65</v>
      </c>
      <c r="Z5881" s="15">
        <f t="shared" si="186"/>
        <v>38.65</v>
      </c>
      <c r="AA5881" s="15">
        <v>85</v>
      </c>
      <c r="AB5881" s="15">
        <f t="shared" si="187"/>
        <v>85</v>
      </c>
      <c r="AC5881">
        <v>35</v>
      </c>
      <c r="AD5881">
        <v>70</v>
      </c>
      <c r="AE5881">
        <v>43.2</v>
      </c>
      <c r="AF5881">
        <v>95</v>
      </c>
      <c r="AG5881" s="1">
        <v>1</v>
      </c>
    </row>
    <row r="5882" spans="1:33">
      <c r="A5882" s="1" t="s">
        <v>33</v>
      </c>
      <c r="B5882" s="13" t="s">
        <v>21165</v>
      </c>
      <c r="C5882" s="1" t="s">
        <v>21166</v>
      </c>
      <c r="D5882" s="1" t="s">
        <v>21167</v>
      </c>
      <c r="E5882" s="1" t="s">
        <v>21168</v>
      </c>
      <c r="F5882" s="1" t="s">
        <v>21169</v>
      </c>
      <c r="G5882" s="14">
        <v>110</v>
      </c>
      <c r="H5882" s="1" t="s">
        <v>21170</v>
      </c>
      <c r="I5882" s="1" t="s">
        <v>6641</v>
      </c>
      <c r="J5882" s="1" t="s">
        <v>6668</v>
      </c>
      <c r="K5882" s="1" t="s">
        <v>11899</v>
      </c>
      <c r="L5882" s="1" t="s">
        <v>216</v>
      </c>
      <c r="M5882" s="1" t="s">
        <v>594</v>
      </c>
      <c r="N5882" s="1" t="s">
        <v>43</v>
      </c>
      <c r="O5882" s="1" t="s">
        <v>44</v>
      </c>
      <c r="P5882" s="1" t="s">
        <v>21171</v>
      </c>
      <c r="Q5882" s="1" t="s">
        <v>6645</v>
      </c>
      <c r="R5882" s="1" t="s">
        <v>6646</v>
      </c>
      <c r="S5882" s="1" t="s">
        <v>17147</v>
      </c>
      <c r="T5882" s="2">
        <v>196573497726</v>
      </c>
      <c r="U5882" s="1" t="s">
        <v>156</v>
      </c>
      <c r="V5882">
        <v>42.5</v>
      </c>
      <c r="W5882" s="1" t="s">
        <v>185</v>
      </c>
      <c r="X5882" s="1" t="s">
        <v>6648</v>
      </c>
      <c r="Y5882" s="15">
        <v>42.9</v>
      </c>
      <c r="Z5882" s="15">
        <f t="shared" si="186"/>
        <v>85.8</v>
      </c>
      <c r="AA5882" s="15">
        <v>90</v>
      </c>
      <c r="AB5882" s="15">
        <f t="shared" si="187"/>
        <v>180</v>
      </c>
      <c r="AC5882">
        <v>37.5</v>
      </c>
      <c r="AD5882">
        <v>75</v>
      </c>
      <c r="AE5882">
        <v>47.65</v>
      </c>
      <c r="AF5882">
        <v>100</v>
      </c>
      <c r="AG5882" s="1">
        <v>2</v>
      </c>
    </row>
    <row r="5883" spans="1:33">
      <c r="A5883" s="1" t="s">
        <v>33</v>
      </c>
      <c r="B5883" s="13" t="s">
        <v>21172</v>
      </c>
      <c r="C5883" s="1" t="s">
        <v>21173</v>
      </c>
      <c r="D5883" s="1" t="s">
        <v>19647</v>
      </c>
      <c r="E5883" s="1" t="s">
        <v>698</v>
      </c>
      <c r="F5883" s="1" t="s">
        <v>21174</v>
      </c>
      <c r="G5883" s="14">
        <v>25</v>
      </c>
      <c r="H5883" s="1" t="s">
        <v>21175</v>
      </c>
      <c r="I5883" s="1" t="s">
        <v>6641</v>
      </c>
      <c r="J5883" s="1" t="s">
        <v>6642</v>
      </c>
      <c r="K5883" s="1" t="s">
        <v>6862</v>
      </c>
      <c r="L5883" s="1" t="s">
        <v>7205</v>
      </c>
      <c r="M5883" s="1" t="s">
        <v>594</v>
      </c>
      <c r="N5883" s="1" t="s">
        <v>43</v>
      </c>
      <c r="O5883" s="1" t="s">
        <v>44</v>
      </c>
      <c r="P5883" s="1" t="s">
        <v>21176</v>
      </c>
      <c r="Q5883" s="1" t="s">
        <v>6645</v>
      </c>
      <c r="R5883" s="1" t="s">
        <v>6646</v>
      </c>
      <c r="S5883" s="1" t="s">
        <v>6865</v>
      </c>
      <c r="T5883" s="2">
        <v>196573477681</v>
      </c>
      <c r="U5883" s="1" t="s">
        <v>156</v>
      </c>
      <c r="V5883">
        <v>17.5</v>
      </c>
      <c r="W5883" s="1" t="s">
        <v>51</v>
      </c>
      <c r="X5883" s="1" t="s">
        <v>6648</v>
      </c>
      <c r="Y5883" s="15">
        <v>16.7</v>
      </c>
      <c r="Z5883" s="15">
        <f t="shared" si="186"/>
        <v>66.8</v>
      </c>
      <c r="AA5883" s="15">
        <v>35</v>
      </c>
      <c r="AB5883" s="15">
        <f t="shared" si="187"/>
        <v>140</v>
      </c>
      <c r="AC5883">
        <v>17.25</v>
      </c>
      <c r="AD5883">
        <v>30</v>
      </c>
      <c r="AE5883">
        <v>18.100000000000001</v>
      </c>
      <c r="AF5883">
        <v>38</v>
      </c>
      <c r="AG5883" s="1">
        <v>4</v>
      </c>
    </row>
    <row r="5884" spans="1:33">
      <c r="A5884" s="1" t="s">
        <v>33</v>
      </c>
      <c r="B5884" s="13" t="s">
        <v>21172</v>
      </c>
      <c r="C5884" s="1" t="s">
        <v>21177</v>
      </c>
      <c r="D5884" s="1" t="s">
        <v>19647</v>
      </c>
      <c r="E5884" s="1" t="s">
        <v>698</v>
      </c>
      <c r="F5884" s="1" t="s">
        <v>21178</v>
      </c>
      <c r="G5884" s="14">
        <v>30</v>
      </c>
      <c r="H5884" s="1" t="s">
        <v>21175</v>
      </c>
      <c r="I5884" s="1" t="s">
        <v>6641</v>
      </c>
      <c r="J5884" s="1" t="s">
        <v>6642</v>
      </c>
      <c r="K5884" s="1" t="s">
        <v>6862</v>
      </c>
      <c r="L5884" s="1" t="s">
        <v>7205</v>
      </c>
      <c r="M5884" s="1" t="s">
        <v>594</v>
      </c>
      <c r="N5884" s="1" t="s">
        <v>43</v>
      </c>
      <c r="O5884" s="1" t="s">
        <v>44</v>
      </c>
      <c r="P5884" s="1" t="s">
        <v>21179</v>
      </c>
      <c r="Q5884" s="1" t="s">
        <v>6645</v>
      </c>
      <c r="R5884" s="1" t="s">
        <v>6646</v>
      </c>
      <c r="S5884" s="1" t="s">
        <v>6865</v>
      </c>
      <c r="T5884" s="2">
        <v>196573477827</v>
      </c>
      <c r="U5884" s="1" t="s">
        <v>156</v>
      </c>
      <c r="V5884">
        <v>18</v>
      </c>
      <c r="W5884" s="1" t="s">
        <v>51</v>
      </c>
      <c r="X5884" s="1" t="s">
        <v>6648</v>
      </c>
      <c r="Y5884" s="15">
        <v>16.7</v>
      </c>
      <c r="Z5884" s="15">
        <f t="shared" si="186"/>
        <v>66.8</v>
      </c>
      <c r="AA5884" s="15">
        <v>35</v>
      </c>
      <c r="AB5884" s="15">
        <f t="shared" si="187"/>
        <v>140</v>
      </c>
      <c r="AC5884">
        <v>17.25</v>
      </c>
      <c r="AD5884">
        <v>30</v>
      </c>
      <c r="AE5884">
        <v>18.100000000000001</v>
      </c>
      <c r="AF5884">
        <v>38</v>
      </c>
      <c r="AG5884" s="1">
        <v>4</v>
      </c>
    </row>
    <row r="5885" spans="1:33">
      <c r="A5885" s="1" t="s">
        <v>33</v>
      </c>
      <c r="B5885" s="13" t="s">
        <v>21172</v>
      </c>
      <c r="C5885" s="1" t="s">
        <v>21180</v>
      </c>
      <c r="D5885" s="1" t="s">
        <v>19647</v>
      </c>
      <c r="E5885" s="1" t="s">
        <v>698</v>
      </c>
      <c r="F5885" s="1" t="s">
        <v>21181</v>
      </c>
      <c r="G5885" s="14">
        <v>50</v>
      </c>
      <c r="H5885" s="1" t="s">
        <v>21175</v>
      </c>
      <c r="I5885" s="1" t="s">
        <v>6641</v>
      </c>
      <c r="J5885" s="1" t="s">
        <v>6642</v>
      </c>
      <c r="K5885" s="1" t="s">
        <v>6862</v>
      </c>
      <c r="L5885" s="1" t="s">
        <v>7205</v>
      </c>
      <c r="M5885" s="1" t="s">
        <v>594</v>
      </c>
      <c r="N5885" s="1" t="s">
        <v>43</v>
      </c>
      <c r="O5885" s="1" t="s">
        <v>44</v>
      </c>
      <c r="P5885" s="1" t="s">
        <v>21182</v>
      </c>
      <c r="Q5885" s="1" t="s">
        <v>6645</v>
      </c>
      <c r="R5885" s="1" t="s">
        <v>6646</v>
      </c>
      <c r="S5885" s="1" t="s">
        <v>6865</v>
      </c>
      <c r="T5885" s="2">
        <v>196573478084</v>
      </c>
      <c r="U5885" s="1" t="s">
        <v>156</v>
      </c>
      <c r="V5885">
        <v>21</v>
      </c>
      <c r="W5885" s="1" t="s">
        <v>51</v>
      </c>
      <c r="X5885" s="1" t="s">
        <v>6648</v>
      </c>
      <c r="Y5885" s="15">
        <v>16.7</v>
      </c>
      <c r="Z5885" s="15">
        <f t="shared" si="186"/>
        <v>16.7</v>
      </c>
      <c r="AA5885" s="15">
        <v>35</v>
      </c>
      <c r="AB5885" s="15">
        <f t="shared" si="187"/>
        <v>35</v>
      </c>
      <c r="AC5885">
        <v>17.25</v>
      </c>
      <c r="AD5885">
        <v>30</v>
      </c>
      <c r="AE5885">
        <v>18.100000000000001</v>
      </c>
      <c r="AF5885">
        <v>38</v>
      </c>
      <c r="AG5885" s="1">
        <v>1</v>
      </c>
    </row>
    <row r="5886" spans="1:33">
      <c r="A5886" s="1" t="s">
        <v>33</v>
      </c>
      <c r="B5886" s="13" t="s">
        <v>21172</v>
      </c>
      <c r="C5886" s="1" t="s">
        <v>21183</v>
      </c>
      <c r="D5886" s="1" t="s">
        <v>19647</v>
      </c>
      <c r="E5886" s="1" t="s">
        <v>698</v>
      </c>
      <c r="F5886" s="1" t="s">
        <v>21184</v>
      </c>
      <c r="G5886" s="14">
        <v>55</v>
      </c>
      <c r="H5886" s="1" t="s">
        <v>21175</v>
      </c>
      <c r="I5886" s="1" t="s">
        <v>6641</v>
      </c>
      <c r="J5886" s="1" t="s">
        <v>6642</v>
      </c>
      <c r="K5886" s="1" t="s">
        <v>6862</v>
      </c>
      <c r="L5886" s="1" t="s">
        <v>7205</v>
      </c>
      <c r="M5886" s="1" t="s">
        <v>594</v>
      </c>
      <c r="N5886" s="1" t="s">
        <v>43</v>
      </c>
      <c r="O5886" s="1" t="s">
        <v>44</v>
      </c>
      <c r="P5886" s="1" t="s">
        <v>21185</v>
      </c>
      <c r="Q5886" s="1" t="s">
        <v>6645</v>
      </c>
      <c r="R5886" s="1" t="s">
        <v>6646</v>
      </c>
      <c r="S5886" s="1" t="s">
        <v>6865</v>
      </c>
      <c r="T5886" s="2">
        <v>196573478251</v>
      </c>
      <c r="U5886" s="1" t="s">
        <v>156</v>
      </c>
      <c r="V5886">
        <v>21.5</v>
      </c>
      <c r="W5886" s="1" t="s">
        <v>51</v>
      </c>
      <c r="X5886" s="1" t="s">
        <v>6648</v>
      </c>
      <c r="Y5886" s="15">
        <v>16.7</v>
      </c>
      <c r="Z5886" s="15">
        <f t="shared" si="186"/>
        <v>66.8</v>
      </c>
      <c r="AA5886" s="15">
        <v>35</v>
      </c>
      <c r="AB5886" s="15">
        <f t="shared" si="187"/>
        <v>140</v>
      </c>
      <c r="AC5886">
        <v>17.25</v>
      </c>
      <c r="AD5886">
        <v>30</v>
      </c>
      <c r="AE5886">
        <v>18.100000000000001</v>
      </c>
      <c r="AF5886">
        <v>38</v>
      </c>
      <c r="AG5886" s="1">
        <v>4</v>
      </c>
    </row>
    <row r="5887" spans="1:33">
      <c r="A5887" s="1" t="s">
        <v>33</v>
      </c>
      <c r="B5887" s="13" t="s">
        <v>21172</v>
      </c>
      <c r="C5887" s="1" t="s">
        <v>21186</v>
      </c>
      <c r="D5887" s="1" t="s">
        <v>19647</v>
      </c>
      <c r="E5887" s="1" t="s">
        <v>698</v>
      </c>
      <c r="F5887" s="1" t="s">
        <v>21187</v>
      </c>
      <c r="G5887" s="14">
        <v>65</v>
      </c>
      <c r="H5887" s="1" t="s">
        <v>21175</v>
      </c>
      <c r="I5887" s="1" t="s">
        <v>6641</v>
      </c>
      <c r="J5887" s="1" t="s">
        <v>6642</v>
      </c>
      <c r="K5887" s="1" t="s">
        <v>6862</v>
      </c>
      <c r="L5887" s="1" t="s">
        <v>7205</v>
      </c>
      <c r="M5887" s="1" t="s">
        <v>594</v>
      </c>
      <c r="N5887" s="1" t="s">
        <v>43</v>
      </c>
      <c r="O5887" s="1" t="s">
        <v>44</v>
      </c>
      <c r="P5887" s="1" t="s">
        <v>21188</v>
      </c>
      <c r="Q5887" s="1" t="s">
        <v>6645</v>
      </c>
      <c r="R5887" s="1" t="s">
        <v>6646</v>
      </c>
      <c r="S5887" s="1" t="s">
        <v>6865</v>
      </c>
      <c r="T5887" s="2">
        <v>196573478473</v>
      </c>
      <c r="U5887" s="1" t="s">
        <v>156</v>
      </c>
      <c r="V5887">
        <v>22.5</v>
      </c>
      <c r="W5887" s="1" t="s">
        <v>51</v>
      </c>
      <c r="X5887" s="1" t="s">
        <v>6648</v>
      </c>
      <c r="Y5887" s="15">
        <v>16.7</v>
      </c>
      <c r="Z5887" s="15">
        <f t="shared" si="186"/>
        <v>33.4</v>
      </c>
      <c r="AA5887" s="15">
        <v>35</v>
      </c>
      <c r="AB5887" s="15">
        <f t="shared" si="187"/>
        <v>70</v>
      </c>
      <c r="AC5887">
        <v>17.25</v>
      </c>
      <c r="AD5887">
        <v>30</v>
      </c>
      <c r="AE5887">
        <v>18.100000000000001</v>
      </c>
      <c r="AF5887">
        <v>38</v>
      </c>
      <c r="AG5887" s="1">
        <v>2</v>
      </c>
    </row>
    <row r="5888" spans="1:33">
      <c r="A5888" s="1" t="s">
        <v>33</v>
      </c>
      <c r="B5888" s="13" t="s">
        <v>21189</v>
      </c>
      <c r="C5888" s="1" t="s">
        <v>21190</v>
      </c>
      <c r="D5888" s="1" t="s">
        <v>21191</v>
      </c>
      <c r="E5888" s="1" t="s">
        <v>6747</v>
      </c>
      <c r="F5888" s="1" t="s">
        <v>21192</v>
      </c>
      <c r="G5888" s="14">
        <v>130</v>
      </c>
      <c r="I5888" s="1" t="s">
        <v>6641</v>
      </c>
      <c r="J5888" s="1" t="s">
        <v>6679</v>
      </c>
      <c r="K5888" s="1" t="s">
        <v>6762</v>
      </c>
      <c r="L5888" s="1" t="s">
        <v>98</v>
      </c>
      <c r="N5888" s="1" t="s">
        <v>43</v>
      </c>
      <c r="O5888" s="1" t="s">
        <v>270</v>
      </c>
      <c r="P5888" s="1" t="s">
        <v>21193</v>
      </c>
      <c r="Q5888" s="1" t="s">
        <v>6645</v>
      </c>
      <c r="R5888" s="1" t="s">
        <v>6646</v>
      </c>
      <c r="S5888" s="1" t="s">
        <v>6671</v>
      </c>
      <c r="T5888" s="2">
        <v>195440341384</v>
      </c>
      <c r="U5888" s="1" t="s">
        <v>49</v>
      </c>
      <c r="V5888">
        <v>47</v>
      </c>
      <c r="W5888" s="1" t="s">
        <v>51</v>
      </c>
      <c r="X5888" s="1" t="s">
        <v>6764</v>
      </c>
      <c r="Y5888" s="15">
        <v>40.950000000000003</v>
      </c>
      <c r="Z5888" s="15">
        <f t="shared" si="186"/>
        <v>982.80000000000007</v>
      </c>
      <c r="AA5888" s="15">
        <v>90</v>
      </c>
      <c r="AB5888" s="15">
        <f t="shared" si="187"/>
        <v>2160</v>
      </c>
      <c r="AC5888">
        <v>37.5</v>
      </c>
      <c r="AD5888">
        <v>75</v>
      </c>
      <c r="AE5888">
        <v>50</v>
      </c>
      <c r="AF5888">
        <v>110</v>
      </c>
      <c r="AG5888" s="1">
        <v>24</v>
      </c>
    </row>
    <row r="5889" spans="1:33">
      <c r="A5889" s="1" t="s">
        <v>33</v>
      </c>
      <c r="B5889" s="13" t="s">
        <v>21194</v>
      </c>
      <c r="C5889" s="1" t="s">
        <v>21195</v>
      </c>
      <c r="D5889" s="1" t="s">
        <v>21196</v>
      </c>
      <c r="E5889" s="1" t="s">
        <v>6747</v>
      </c>
      <c r="F5889" s="1" t="s">
        <v>21197</v>
      </c>
      <c r="G5889" s="14">
        <v>40</v>
      </c>
      <c r="H5889" s="1" t="s">
        <v>19034</v>
      </c>
      <c r="I5889" s="1" t="s">
        <v>6641</v>
      </c>
      <c r="J5889" s="1" t="s">
        <v>6668</v>
      </c>
      <c r="K5889" s="1" t="s">
        <v>6669</v>
      </c>
      <c r="L5889" s="1" t="s">
        <v>98</v>
      </c>
      <c r="N5889" s="1" t="s">
        <v>43</v>
      </c>
      <c r="O5889" s="1" t="s">
        <v>44</v>
      </c>
      <c r="P5889" s="1" t="s">
        <v>21198</v>
      </c>
      <c r="Q5889" s="1" t="s">
        <v>6645</v>
      </c>
      <c r="R5889" s="1" t="s">
        <v>6646</v>
      </c>
      <c r="S5889" s="1" t="s">
        <v>6671</v>
      </c>
      <c r="T5889" s="2">
        <v>196244969781</v>
      </c>
      <c r="U5889" s="1" t="s">
        <v>359</v>
      </c>
      <c r="V5889">
        <v>35</v>
      </c>
      <c r="W5889" s="1" t="s">
        <v>51</v>
      </c>
      <c r="X5889" s="1" t="s">
        <v>6648</v>
      </c>
      <c r="Y5889" s="15">
        <v>43.2</v>
      </c>
      <c r="Z5889" s="15">
        <f t="shared" si="186"/>
        <v>43.2</v>
      </c>
      <c r="AA5889" s="15">
        <v>95</v>
      </c>
      <c r="AB5889" s="15">
        <f t="shared" si="187"/>
        <v>95</v>
      </c>
      <c r="AC5889">
        <v>40</v>
      </c>
      <c r="AD5889">
        <v>80</v>
      </c>
      <c r="AE5889">
        <v>47.75</v>
      </c>
      <c r="AF5889">
        <v>105</v>
      </c>
      <c r="AG5889" s="1">
        <v>1</v>
      </c>
    </row>
    <row r="5890" spans="1:33">
      <c r="A5890" s="1" t="s">
        <v>33</v>
      </c>
      <c r="B5890" s="13" t="s">
        <v>21194</v>
      </c>
      <c r="C5890" s="1" t="s">
        <v>21199</v>
      </c>
      <c r="D5890" s="1" t="s">
        <v>21196</v>
      </c>
      <c r="E5890" s="1" t="s">
        <v>6747</v>
      </c>
      <c r="F5890" s="1" t="s">
        <v>21200</v>
      </c>
      <c r="G5890" s="14">
        <v>45</v>
      </c>
      <c r="H5890" s="1" t="s">
        <v>19034</v>
      </c>
      <c r="I5890" s="1" t="s">
        <v>6641</v>
      </c>
      <c r="J5890" s="1" t="s">
        <v>6668</v>
      </c>
      <c r="K5890" s="1" t="s">
        <v>6669</v>
      </c>
      <c r="L5890" s="1" t="s">
        <v>98</v>
      </c>
      <c r="N5890" s="1" t="s">
        <v>43</v>
      </c>
      <c r="O5890" s="1" t="s">
        <v>44</v>
      </c>
      <c r="P5890" s="1" t="s">
        <v>21201</v>
      </c>
      <c r="Q5890" s="1" t="s">
        <v>6645</v>
      </c>
      <c r="R5890" s="1" t="s">
        <v>6646</v>
      </c>
      <c r="S5890" s="1" t="s">
        <v>6671</v>
      </c>
      <c r="T5890" s="2">
        <v>196244969989</v>
      </c>
      <c r="U5890" s="1" t="s">
        <v>359</v>
      </c>
      <c r="V5890">
        <v>36</v>
      </c>
      <c r="W5890" s="1" t="s">
        <v>51</v>
      </c>
      <c r="X5890" s="1" t="s">
        <v>6648</v>
      </c>
      <c r="Y5890" s="15">
        <v>43.2</v>
      </c>
      <c r="Z5890" s="15">
        <f t="shared" si="186"/>
        <v>43.2</v>
      </c>
      <c r="AA5890" s="15">
        <v>95</v>
      </c>
      <c r="AB5890" s="15">
        <f t="shared" si="187"/>
        <v>95</v>
      </c>
      <c r="AC5890">
        <v>40</v>
      </c>
      <c r="AD5890">
        <v>80</v>
      </c>
      <c r="AE5890">
        <v>47.75</v>
      </c>
      <c r="AF5890">
        <v>105</v>
      </c>
      <c r="AG5890" s="1">
        <v>1</v>
      </c>
    </row>
    <row r="5891" spans="1:33">
      <c r="A5891" s="1" t="s">
        <v>33</v>
      </c>
      <c r="B5891" s="13" t="s">
        <v>21194</v>
      </c>
      <c r="C5891" s="1" t="s">
        <v>21202</v>
      </c>
      <c r="D5891" s="1" t="s">
        <v>21196</v>
      </c>
      <c r="E5891" s="1" t="s">
        <v>6747</v>
      </c>
      <c r="F5891" s="1" t="s">
        <v>21203</v>
      </c>
      <c r="G5891" s="14">
        <v>50</v>
      </c>
      <c r="H5891" s="1" t="s">
        <v>19034</v>
      </c>
      <c r="I5891" s="1" t="s">
        <v>6641</v>
      </c>
      <c r="J5891" s="1" t="s">
        <v>6668</v>
      </c>
      <c r="K5891" s="1" t="s">
        <v>6669</v>
      </c>
      <c r="L5891" s="1" t="s">
        <v>98</v>
      </c>
      <c r="N5891" s="1" t="s">
        <v>43</v>
      </c>
      <c r="O5891" s="1" t="s">
        <v>44</v>
      </c>
      <c r="P5891" s="1" t="s">
        <v>21204</v>
      </c>
      <c r="Q5891" s="1" t="s">
        <v>6645</v>
      </c>
      <c r="R5891" s="1" t="s">
        <v>6646</v>
      </c>
      <c r="S5891" s="1" t="s">
        <v>6671</v>
      </c>
      <c r="T5891" s="2">
        <v>196244970374</v>
      </c>
      <c r="U5891" s="1" t="s">
        <v>359</v>
      </c>
      <c r="V5891">
        <v>36.5</v>
      </c>
      <c r="W5891" s="1" t="s">
        <v>51</v>
      </c>
      <c r="X5891" s="1" t="s">
        <v>6648</v>
      </c>
      <c r="Y5891" s="15">
        <v>43.2</v>
      </c>
      <c r="Z5891" s="15">
        <f t="shared" si="186"/>
        <v>86.4</v>
      </c>
      <c r="AA5891" s="15">
        <v>95</v>
      </c>
      <c r="AB5891" s="15">
        <f t="shared" si="187"/>
        <v>190</v>
      </c>
      <c r="AC5891">
        <v>40</v>
      </c>
      <c r="AD5891">
        <v>80</v>
      </c>
      <c r="AE5891">
        <v>47.75</v>
      </c>
      <c r="AF5891">
        <v>105</v>
      </c>
      <c r="AG5891" s="1">
        <v>2</v>
      </c>
    </row>
    <row r="5892" spans="1:33">
      <c r="A5892" s="1" t="s">
        <v>33</v>
      </c>
      <c r="B5892" s="13" t="s">
        <v>21194</v>
      </c>
      <c r="C5892" s="1" t="s">
        <v>21205</v>
      </c>
      <c r="D5892" s="1" t="s">
        <v>21196</v>
      </c>
      <c r="E5892" s="1" t="s">
        <v>6747</v>
      </c>
      <c r="F5892" s="1" t="s">
        <v>21206</v>
      </c>
      <c r="G5892" s="14">
        <v>55</v>
      </c>
      <c r="H5892" s="1" t="s">
        <v>19034</v>
      </c>
      <c r="I5892" s="1" t="s">
        <v>6641</v>
      </c>
      <c r="J5892" s="1" t="s">
        <v>6668</v>
      </c>
      <c r="K5892" s="1" t="s">
        <v>6669</v>
      </c>
      <c r="L5892" s="1" t="s">
        <v>98</v>
      </c>
      <c r="N5892" s="1" t="s">
        <v>43</v>
      </c>
      <c r="O5892" s="1" t="s">
        <v>44</v>
      </c>
      <c r="P5892" s="1" t="s">
        <v>21207</v>
      </c>
      <c r="Q5892" s="1" t="s">
        <v>6645</v>
      </c>
      <c r="R5892" s="1" t="s">
        <v>6646</v>
      </c>
      <c r="S5892" s="1" t="s">
        <v>6671</v>
      </c>
      <c r="T5892" s="2">
        <v>196244970558</v>
      </c>
      <c r="U5892" s="1" t="s">
        <v>359</v>
      </c>
      <c r="V5892">
        <v>37</v>
      </c>
      <c r="W5892" s="1" t="s">
        <v>51</v>
      </c>
      <c r="X5892" s="1" t="s">
        <v>6648</v>
      </c>
      <c r="Y5892" s="15">
        <v>43.2</v>
      </c>
      <c r="Z5892" s="15">
        <f t="shared" si="186"/>
        <v>43.2</v>
      </c>
      <c r="AA5892" s="15">
        <v>95</v>
      </c>
      <c r="AB5892" s="15">
        <f t="shared" si="187"/>
        <v>95</v>
      </c>
      <c r="AC5892">
        <v>40</v>
      </c>
      <c r="AD5892">
        <v>80</v>
      </c>
      <c r="AE5892">
        <v>47.75</v>
      </c>
      <c r="AF5892">
        <v>105</v>
      </c>
      <c r="AG5892" s="1">
        <v>1</v>
      </c>
    </row>
    <row r="5893" spans="1:33">
      <c r="A5893" s="1" t="s">
        <v>33</v>
      </c>
      <c r="B5893" s="13" t="s">
        <v>21194</v>
      </c>
      <c r="C5893" s="1" t="s">
        <v>21208</v>
      </c>
      <c r="D5893" s="1" t="s">
        <v>21196</v>
      </c>
      <c r="E5893" s="1" t="s">
        <v>6747</v>
      </c>
      <c r="F5893" s="1" t="s">
        <v>21209</v>
      </c>
      <c r="G5893" s="14">
        <v>95</v>
      </c>
      <c r="H5893" s="1" t="s">
        <v>19034</v>
      </c>
      <c r="I5893" s="1" t="s">
        <v>6641</v>
      </c>
      <c r="J5893" s="1" t="s">
        <v>6668</v>
      </c>
      <c r="K5893" s="1" t="s">
        <v>6669</v>
      </c>
      <c r="L5893" s="1" t="s">
        <v>98</v>
      </c>
      <c r="N5893" s="1" t="s">
        <v>43</v>
      </c>
      <c r="O5893" s="1" t="s">
        <v>44</v>
      </c>
      <c r="P5893" s="1" t="s">
        <v>21210</v>
      </c>
      <c r="Q5893" s="1" t="s">
        <v>6645</v>
      </c>
      <c r="R5893" s="1" t="s">
        <v>6646</v>
      </c>
      <c r="S5893" s="1" t="s">
        <v>6671</v>
      </c>
      <c r="T5893" s="2">
        <v>196244971807</v>
      </c>
      <c r="U5893" s="1" t="s">
        <v>359</v>
      </c>
      <c r="V5893">
        <v>42.5</v>
      </c>
      <c r="W5893" s="1" t="s">
        <v>51</v>
      </c>
      <c r="X5893" s="1" t="s">
        <v>6648</v>
      </c>
      <c r="Y5893" s="15">
        <v>43.2</v>
      </c>
      <c r="Z5893" s="15">
        <f t="shared" si="186"/>
        <v>259.20000000000005</v>
      </c>
      <c r="AA5893" s="15">
        <v>95</v>
      </c>
      <c r="AB5893" s="15">
        <f t="shared" si="187"/>
        <v>570</v>
      </c>
      <c r="AC5893">
        <v>40</v>
      </c>
      <c r="AD5893">
        <v>80</v>
      </c>
      <c r="AE5893">
        <v>47.75</v>
      </c>
      <c r="AF5893">
        <v>105</v>
      </c>
      <c r="AG5893" s="1">
        <v>6</v>
      </c>
    </row>
    <row r="5894" spans="1:33">
      <c r="A5894" s="1" t="s">
        <v>33</v>
      </c>
      <c r="B5894" s="13" t="s">
        <v>21194</v>
      </c>
      <c r="C5894" s="1" t="s">
        <v>21211</v>
      </c>
      <c r="D5894" s="1" t="s">
        <v>21196</v>
      </c>
      <c r="E5894" s="1" t="s">
        <v>6747</v>
      </c>
      <c r="F5894" s="1" t="s">
        <v>21212</v>
      </c>
      <c r="G5894" s="14">
        <v>100</v>
      </c>
      <c r="H5894" s="1" t="s">
        <v>19034</v>
      </c>
      <c r="I5894" s="1" t="s">
        <v>6641</v>
      </c>
      <c r="J5894" s="1" t="s">
        <v>6668</v>
      </c>
      <c r="K5894" s="1" t="s">
        <v>6669</v>
      </c>
      <c r="L5894" s="1" t="s">
        <v>98</v>
      </c>
      <c r="N5894" s="1" t="s">
        <v>43</v>
      </c>
      <c r="O5894" s="1" t="s">
        <v>44</v>
      </c>
      <c r="P5894" s="1" t="s">
        <v>21213</v>
      </c>
      <c r="Q5894" s="1" t="s">
        <v>6645</v>
      </c>
      <c r="R5894" s="1" t="s">
        <v>6646</v>
      </c>
      <c r="S5894" s="1" t="s">
        <v>6671</v>
      </c>
      <c r="T5894" s="2">
        <v>196244971876</v>
      </c>
      <c r="U5894" s="1" t="s">
        <v>359</v>
      </c>
      <c r="V5894">
        <v>43</v>
      </c>
      <c r="W5894" s="1" t="s">
        <v>51</v>
      </c>
      <c r="X5894" s="1" t="s">
        <v>6648</v>
      </c>
      <c r="Y5894" s="15">
        <v>43.2</v>
      </c>
      <c r="Z5894" s="15">
        <f t="shared" si="186"/>
        <v>43.2</v>
      </c>
      <c r="AA5894" s="15">
        <v>95</v>
      </c>
      <c r="AB5894" s="15">
        <f t="shared" si="187"/>
        <v>95</v>
      </c>
      <c r="AC5894">
        <v>40</v>
      </c>
      <c r="AD5894">
        <v>80</v>
      </c>
      <c r="AE5894">
        <v>47.75</v>
      </c>
      <c r="AF5894">
        <v>105</v>
      </c>
      <c r="AG5894" s="1">
        <v>1</v>
      </c>
    </row>
    <row r="5895" spans="1:33">
      <c r="A5895" s="1" t="s">
        <v>33</v>
      </c>
      <c r="B5895" s="13" t="s">
        <v>21194</v>
      </c>
      <c r="C5895" s="1" t="s">
        <v>21214</v>
      </c>
      <c r="D5895" s="1" t="s">
        <v>21196</v>
      </c>
      <c r="E5895" s="1" t="s">
        <v>6747</v>
      </c>
      <c r="F5895" s="1" t="s">
        <v>21215</v>
      </c>
      <c r="G5895" s="14">
        <v>110</v>
      </c>
      <c r="H5895" s="1" t="s">
        <v>19034</v>
      </c>
      <c r="I5895" s="1" t="s">
        <v>6641</v>
      </c>
      <c r="J5895" s="1" t="s">
        <v>6668</v>
      </c>
      <c r="K5895" s="1" t="s">
        <v>6669</v>
      </c>
      <c r="L5895" s="1" t="s">
        <v>98</v>
      </c>
      <c r="N5895" s="1" t="s">
        <v>43</v>
      </c>
      <c r="O5895" s="1" t="s">
        <v>44</v>
      </c>
      <c r="P5895" s="1" t="s">
        <v>21216</v>
      </c>
      <c r="Q5895" s="1" t="s">
        <v>6645</v>
      </c>
      <c r="R5895" s="1" t="s">
        <v>6646</v>
      </c>
      <c r="S5895" s="1" t="s">
        <v>6671</v>
      </c>
      <c r="T5895" s="2">
        <v>196244972002</v>
      </c>
      <c r="U5895" s="1" t="s">
        <v>359</v>
      </c>
      <c r="V5895">
        <v>44.5</v>
      </c>
      <c r="W5895" s="1" t="s">
        <v>51</v>
      </c>
      <c r="X5895" s="1" t="s">
        <v>6648</v>
      </c>
      <c r="Y5895" s="15">
        <v>43.2</v>
      </c>
      <c r="Z5895" s="15">
        <f t="shared" si="186"/>
        <v>43.2</v>
      </c>
      <c r="AA5895" s="15">
        <v>95</v>
      </c>
      <c r="AB5895" s="15">
        <f t="shared" si="187"/>
        <v>95</v>
      </c>
      <c r="AC5895">
        <v>40</v>
      </c>
      <c r="AD5895">
        <v>80</v>
      </c>
      <c r="AE5895">
        <v>47.75</v>
      </c>
      <c r="AF5895">
        <v>105</v>
      </c>
      <c r="AG5895" s="1">
        <v>1</v>
      </c>
    </row>
    <row r="5896" spans="1:33">
      <c r="A5896" s="1" t="s">
        <v>33</v>
      </c>
      <c r="B5896" s="13" t="s">
        <v>21217</v>
      </c>
      <c r="C5896" s="1" t="s">
        <v>21218</v>
      </c>
      <c r="D5896" s="1" t="s">
        <v>21219</v>
      </c>
      <c r="E5896" s="1" t="s">
        <v>21220</v>
      </c>
      <c r="F5896" s="1" t="s">
        <v>21221</v>
      </c>
      <c r="G5896" s="14">
        <v>90</v>
      </c>
      <c r="I5896" s="1" t="s">
        <v>6641</v>
      </c>
      <c r="J5896" s="1" t="s">
        <v>6679</v>
      </c>
      <c r="K5896" s="1" t="s">
        <v>6680</v>
      </c>
      <c r="L5896" s="1" t="s">
        <v>74</v>
      </c>
      <c r="N5896" s="1" t="s">
        <v>43</v>
      </c>
      <c r="O5896" s="1" t="s">
        <v>183</v>
      </c>
      <c r="P5896" s="1" t="s">
        <v>21222</v>
      </c>
      <c r="Q5896" s="1" t="s">
        <v>6645</v>
      </c>
      <c r="R5896" s="1" t="s">
        <v>6646</v>
      </c>
      <c r="S5896" s="1" t="s">
        <v>7036</v>
      </c>
      <c r="T5896" s="2">
        <v>197063319054</v>
      </c>
      <c r="U5896" s="1" t="s">
        <v>156</v>
      </c>
      <c r="V5896">
        <v>42</v>
      </c>
      <c r="W5896" s="1" t="s">
        <v>157</v>
      </c>
      <c r="X5896" s="1" t="s">
        <v>6648</v>
      </c>
      <c r="Y5896" s="15">
        <v>40.950000000000003</v>
      </c>
      <c r="Z5896" s="15">
        <f t="shared" si="186"/>
        <v>40.950000000000003</v>
      </c>
      <c r="AA5896" s="15">
        <v>90</v>
      </c>
      <c r="AB5896" s="15">
        <f t="shared" si="187"/>
        <v>90</v>
      </c>
      <c r="AC5896">
        <v>37.5</v>
      </c>
      <c r="AD5896">
        <v>75</v>
      </c>
      <c r="AE5896">
        <v>50</v>
      </c>
      <c r="AF5896">
        <v>110</v>
      </c>
      <c r="AG5896" s="1">
        <v>1</v>
      </c>
    </row>
    <row r="5897" spans="1:33">
      <c r="A5897" s="1" t="s">
        <v>33</v>
      </c>
      <c r="B5897" s="13" t="s">
        <v>21217</v>
      </c>
      <c r="C5897" s="1" t="s">
        <v>21223</v>
      </c>
      <c r="D5897" s="1" t="s">
        <v>21219</v>
      </c>
      <c r="E5897" s="1" t="s">
        <v>21220</v>
      </c>
      <c r="F5897" s="1" t="s">
        <v>21224</v>
      </c>
      <c r="G5897" s="14">
        <v>95</v>
      </c>
      <c r="I5897" s="1" t="s">
        <v>6641</v>
      </c>
      <c r="J5897" s="1" t="s">
        <v>6679</v>
      </c>
      <c r="K5897" s="1" t="s">
        <v>6680</v>
      </c>
      <c r="L5897" s="1" t="s">
        <v>74</v>
      </c>
      <c r="N5897" s="1" t="s">
        <v>43</v>
      </c>
      <c r="O5897" s="1" t="s">
        <v>183</v>
      </c>
      <c r="P5897" s="1" t="s">
        <v>21225</v>
      </c>
      <c r="Q5897" s="1" t="s">
        <v>6645</v>
      </c>
      <c r="R5897" s="1" t="s">
        <v>6646</v>
      </c>
      <c r="S5897" s="1" t="s">
        <v>7036</v>
      </c>
      <c r="T5897" s="2">
        <v>197063319078</v>
      </c>
      <c r="U5897" s="1" t="s">
        <v>156</v>
      </c>
      <c r="V5897">
        <v>42.5</v>
      </c>
      <c r="W5897" s="1" t="s">
        <v>157</v>
      </c>
      <c r="X5897" s="1" t="s">
        <v>6648</v>
      </c>
      <c r="Y5897" s="15">
        <v>40.950000000000003</v>
      </c>
      <c r="Z5897" s="15">
        <f t="shared" si="186"/>
        <v>40.950000000000003</v>
      </c>
      <c r="AA5897" s="15">
        <v>90</v>
      </c>
      <c r="AB5897" s="15">
        <f t="shared" si="187"/>
        <v>90</v>
      </c>
      <c r="AC5897">
        <v>37.5</v>
      </c>
      <c r="AD5897">
        <v>75</v>
      </c>
      <c r="AE5897">
        <v>50</v>
      </c>
      <c r="AF5897">
        <v>110</v>
      </c>
      <c r="AG5897" s="1">
        <v>1</v>
      </c>
    </row>
    <row r="5898" spans="1:33">
      <c r="A5898" s="1" t="s">
        <v>33</v>
      </c>
      <c r="B5898" s="13" t="s">
        <v>21217</v>
      </c>
      <c r="C5898" s="1" t="s">
        <v>21226</v>
      </c>
      <c r="D5898" s="1" t="s">
        <v>21219</v>
      </c>
      <c r="E5898" s="1" t="s">
        <v>21220</v>
      </c>
      <c r="F5898" s="1" t="s">
        <v>21227</v>
      </c>
      <c r="G5898" s="14">
        <v>100</v>
      </c>
      <c r="I5898" s="1" t="s">
        <v>6641</v>
      </c>
      <c r="J5898" s="1" t="s">
        <v>6679</v>
      </c>
      <c r="K5898" s="1" t="s">
        <v>6680</v>
      </c>
      <c r="L5898" s="1" t="s">
        <v>74</v>
      </c>
      <c r="N5898" s="1" t="s">
        <v>43</v>
      </c>
      <c r="O5898" s="1" t="s">
        <v>183</v>
      </c>
      <c r="P5898" s="1" t="s">
        <v>21228</v>
      </c>
      <c r="Q5898" s="1" t="s">
        <v>6645</v>
      </c>
      <c r="R5898" s="1" t="s">
        <v>6646</v>
      </c>
      <c r="S5898" s="1" t="s">
        <v>7036</v>
      </c>
      <c r="T5898" s="2">
        <v>197063319092</v>
      </c>
      <c r="U5898" s="1" t="s">
        <v>156</v>
      </c>
      <c r="V5898">
        <v>43</v>
      </c>
      <c r="W5898" s="1" t="s">
        <v>157</v>
      </c>
      <c r="X5898" s="1" t="s">
        <v>6648</v>
      </c>
      <c r="Y5898" s="15">
        <v>40.950000000000003</v>
      </c>
      <c r="Z5898" s="15">
        <f t="shared" si="186"/>
        <v>40.950000000000003</v>
      </c>
      <c r="AA5898" s="15">
        <v>90</v>
      </c>
      <c r="AB5898" s="15">
        <f t="shared" si="187"/>
        <v>90</v>
      </c>
      <c r="AC5898">
        <v>37.5</v>
      </c>
      <c r="AD5898">
        <v>75</v>
      </c>
      <c r="AE5898">
        <v>50</v>
      </c>
      <c r="AF5898">
        <v>110</v>
      </c>
      <c r="AG5898" s="1">
        <v>1</v>
      </c>
    </row>
    <row r="5899" spans="1:33">
      <c r="A5899" s="1" t="s">
        <v>33</v>
      </c>
      <c r="B5899" s="13" t="s">
        <v>21217</v>
      </c>
      <c r="C5899" s="1" t="s">
        <v>21229</v>
      </c>
      <c r="D5899" s="1" t="s">
        <v>21219</v>
      </c>
      <c r="E5899" s="1" t="s">
        <v>21220</v>
      </c>
      <c r="F5899" s="1" t="s">
        <v>21230</v>
      </c>
      <c r="G5899" s="14">
        <v>105</v>
      </c>
      <c r="I5899" s="1" t="s">
        <v>6641</v>
      </c>
      <c r="J5899" s="1" t="s">
        <v>6679</v>
      </c>
      <c r="K5899" s="1" t="s">
        <v>6680</v>
      </c>
      <c r="L5899" s="1" t="s">
        <v>74</v>
      </c>
      <c r="N5899" s="1" t="s">
        <v>43</v>
      </c>
      <c r="O5899" s="1" t="s">
        <v>183</v>
      </c>
      <c r="P5899" s="1" t="s">
        <v>21231</v>
      </c>
      <c r="Q5899" s="1" t="s">
        <v>6645</v>
      </c>
      <c r="R5899" s="1" t="s">
        <v>6646</v>
      </c>
      <c r="S5899" s="1" t="s">
        <v>7036</v>
      </c>
      <c r="T5899" s="2">
        <v>197063319214</v>
      </c>
      <c r="U5899" s="1" t="s">
        <v>156</v>
      </c>
      <c r="V5899">
        <v>44</v>
      </c>
      <c r="W5899" s="1" t="s">
        <v>157</v>
      </c>
      <c r="X5899" s="1" t="s">
        <v>6648</v>
      </c>
      <c r="Y5899" s="15">
        <v>40.950000000000003</v>
      </c>
      <c r="Z5899" s="15">
        <f t="shared" si="186"/>
        <v>40.950000000000003</v>
      </c>
      <c r="AA5899" s="15">
        <v>90</v>
      </c>
      <c r="AB5899" s="15">
        <f t="shared" si="187"/>
        <v>90</v>
      </c>
      <c r="AC5899">
        <v>37.5</v>
      </c>
      <c r="AD5899">
        <v>75</v>
      </c>
      <c r="AE5899">
        <v>50</v>
      </c>
      <c r="AF5899">
        <v>110</v>
      </c>
      <c r="AG5899" s="1">
        <v>1</v>
      </c>
    </row>
    <row r="5900" spans="1:33">
      <c r="A5900" s="1" t="s">
        <v>33</v>
      </c>
      <c r="B5900" s="13" t="s">
        <v>21217</v>
      </c>
      <c r="C5900" s="1" t="s">
        <v>21232</v>
      </c>
      <c r="D5900" s="1" t="s">
        <v>21219</v>
      </c>
      <c r="E5900" s="1" t="s">
        <v>21220</v>
      </c>
      <c r="F5900" s="1" t="s">
        <v>21233</v>
      </c>
      <c r="G5900" s="14">
        <v>110</v>
      </c>
      <c r="I5900" s="1" t="s">
        <v>6641</v>
      </c>
      <c r="J5900" s="1" t="s">
        <v>6679</v>
      </c>
      <c r="K5900" s="1" t="s">
        <v>6680</v>
      </c>
      <c r="L5900" s="1" t="s">
        <v>74</v>
      </c>
      <c r="N5900" s="1" t="s">
        <v>43</v>
      </c>
      <c r="O5900" s="1" t="s">
        <v>183</v>
      </c>
      <c r="P5900" s="1" t="s">
        <v>21234</v>
      </c>
      <c r="Q5900" s="1" t="s">
        <v>6645</v>
      </c>
      <c r="R5900" s="1" t="s">
        <v>6646</v>
      </c>
      <c r="S5900" s="1" t="s">
        <v>7036</v>
      </c>
      <c r="T5900" s="2">
        <v>197063319221</v>
      </c>
      <c r="U5900" s="1" t="s">
        <v>156</v>
      </c>
      <c r="V5900">
        <v>44.5</v>
      </c>
      <c r="W5900" s="1" t="s">
        <v>157</v>
      </c>
      <c r="X5900" s="1" t="s">
        <v>6648</v>
      </c>
      <c r="Y5900" s="15">
        <v>40.950000000000003</v>
      </c>
      <c r="Z5900" s="15">
        <f t="shared" si="186"/>
        <v>40.950000000000003</v>
      </c>
      <c r="AA5900" s="15">
        <v>90</v>
      </c>
      <c r="AB5900" s="15">
        <f t="shared" si="187"/>
        <v>90</v>
      </c>
      <c r="AC5900">
        <v>37.5</v>
      </c>
      <c r="AD5900">
        <v>75</v>
      </c>
      <c r="AE5900">
        <v>50</v>
      </c>
      <c r="AF5900">
        <v>110</v>
      </c>
      <c r="AG5900" s="1">
        <v>1</v>
      </c>
    </row>
    <row r="5901" spans="1:33">
      <c r="B5901" s="13"/>
      <c r="G5901" s="14"/>
      <c r="V5901"/>
      <c r="Y5901" s="15"/>
      <c r="Z5901" s="15"/>
      <c r="AA5901" s="15"/>
      <c r="AB5901" s="15"/>
      <c r="AC5901"/>
      <c r="AD5901"/>
      <c r="AE5901"/>
      <c r="AF5901"/>
    </row>
    <row r="5902" spans="1:33">
      <c r="B5902" s="13"/>
      <c r="G5902" s="14"/>
      <c r="V5902"/>
      <c r="Y5902" s="15"/>
      <c r="Z5902" s="15"/>
      <c r="AA5902" s="15"/>
      <c r="AB5902" s="15"/>
      <c r="AC5902"/>
      <c r="AD5902"/>
      <c r="AE5902"/>
      <c r="AF5902"/>
    </row>
    <row r="5903" spans="1:33">
      <c r="B5903" s="13"/>
      <c r="G5903" s="14"/>
      <c r="V5903"/>
      <c r="Y5903" s="15"/>
      <c r="Z5903" s="15"/>
      <c r="AA5903" s="15"/>
      <c r="AB5903" s="15"/>
      <c r="AC5903"/>
      <c r="AD5903"/>
      <c r="AE5903"/>
      <c r="AF5903"/>
    </row>
    <row r="5904" spans="1:33">
      <c r="B5904" s="13"/>
      <c r="G5904" s="14"/>
      <c r="V5904"/>
      <c r="Y5904" s="15"/>
      <c r="Z5904" s="15"/>
      <c r="AA5904" s="15"/>
      <c r="AB5904" s="15"/>
      <c r="AC5904"/>
      <c r="AD5904"/>
      <c r="AE5904"/>
      <c r="AF5904"/>
    </row>
    <row r="5905" spans="2:32">
      <c r="B5905" s="13"/>
      <c r="G5905" s="14"/>
      <c r="V5905"/>
      <c r="Y5905" s="15"/>
      <c r="Z5905" s="15"/>
      <c r="AA5905" s="15"/>
      <c r="AB5905" s="15"/>
      <c r="AC5905"/>
      <c r="AD5905"/>
      <c r="AE5905"/>
      <c r="AF5905"/>
    </row>
    <row r="5906" spans="2:32">
      <c r="B5906" s="13"/>
      <c r="G5906" s="14"/>
      <c r="V5906"/>
      <c r="Y5906" s="15"/>
      <c r="Z5906" s="15"/>
      <c r="AA5906" s="15"/>
      <c r="AB5906" s="15"/>
      <c r="AC5906"/>
      <c r="AD5906"/>
      <c r="AE5906"/>
      <c r="AF5906"/>
    </row>
    <row r="5907" spans="2:32">
      <c r="B5907" s="13"/>
      <c r="G5907" s="14"/>
      <c r="V5907"/>
      <c r="Y5907" s="15"/>
      <c r="Z5907" s="15"/>
      <c r="AA5907" s="15"/>
      <c r="AB5907" s="15"/>
      <c r="AC5907"/>
      <c r="AD5907"/>
      <c r="AE5907"/>
      <c r="AF5907"/>
    </row>
    <row r="5908" spans="2:32">
      <c r="B5908" s="13"/>
      <c r="G5908" s="14"/>
      <c r="V5908"/>
      <c r="Y5908" s="15"/>
      <c r="Z5908" s="15"/>
      <c r="AA5908" s="15"/>
      <c r="AB5908" s="15"/>
      <c r="AC5908"/>
      <c r="AD5908"/>
      <c r="AE5908"/>
      <c r="AF5908"/>
    </row>
    <row r="5909" spans="2:32">
      <c r="B5909" s="13"/>
      <c r="G5909" s="14"/>
      <c r="V5909"/>
      <c r="Y5909" s="15"/>
      <c r="Z5909" s="15"/>
      <c r="AA5909" s="15"/>
      <c r="AB5909" s="15"/>
      <c r="AC5909"/>
      <c r="AD5909"/>
      <c r="AE5909"/>
      <c r="AF5909"/>
    </row>
    <row r="5910" spans="2:32">
      <c r="B5910" s="13"/>
      <c r="G5910" s="14"/>
      <c r="V5910"/>
      <c r="Y5910" s="15"/>
      <c r="Z5910" s="15"/>
      <c r="AA5910" s="15"/>
      <c r="AB5910" s="15"/>
      <c r="AC5910"/>
      <c r="AD5910"/>
      <c r="AE5910"/>
      <c r="AF5910"/>
    </row>
    <row r="5911" spans="2:32">
      <c r="B5911" s="13"/>
      <c r="G5911" s="14"/>
      <c r="V5911"/>
      <c r="Y5911" s="15"/>
      <c r="Z5911" s="15"/>
      <c r="AA5911" s="15"/>
      <c r="AB5911" s="15"/>
      <c r="AC5911"/>
      <c r="AD5911"/>
      <c r="AE5911"/>
      <c r="AF5911"/>
    </row>
    <row r="5912" spans="2:32">
      <c r="B5912" s="13"/>
      <c r="G5912" s="14"/>
      <c r="V5912"/>
      <c r="Y5912" s="15"/>
      <c r="Z5912" s="15"/>
      <c r="AA5912" s="15"/>
      <c r="AB5912" s="15"/>
      <c r="AC5912"/>
      <c r="AD5912"/>
      <c r="AE5912"/>
      <c r="AF5912"/>
    </row>
    <row r="5913" spans="2:32">
      <c r="B5913" s="13"/>
      <c r="G5913" s="14"/>
      <c r="V5913"/>
      <c r="Y5913" s="15"/>
      <c r="Z5913" s="15"/>
      <c r="AA5913" s="15"/>
      <c r="AB5913" s="15"/>
      <c r="AC5913"/>
      <c r="AD5913"/>
      <c r="AE5913"/>
      <c r="AF5913"/>
    </row>
    <row r="5914" spans="2:32">
      <c r="B5914" s="13"/>
      <c r="G5914" s="14"/>
      <c r="V5914"/>
      <c r="Y5914" s="15"/>
      <c r="Z5914" s="15"/>
      <c r="AA5914" s="15"/>
      <c r="AB5914" s="15"/>
      <c r="AC5914"/>
      <c r="AD5914"/>
      <c r="AE5914"/>
      <c r="AF5914"/>
    </row>
    <row r="5915" spans="2:32">
      <c r="B5915" s="13"/>
      <c r="G5915" s="14"/>
      <c r="V5915"/>
      <c r="Y5915" s="15"/>
      <c r="Z5915" s="15"/>
      <c r="AA5915" s="15"/>
      <c r="AB5915" s="15"/>
      <c r="AC5915"/>
      <c r="AD5915"/>
      <c r="AE5915"/>
      <c r="AF5915"/>
    </row>
    <row r="5916" spans="2:32">
      <c r="B5916" s="13"/>
      <c r="G5916" s="14"/>
      <c r="V5916"/>
      <c r="Y5916" s="15"/>
      <c r="Z5916" s="15"/>
      <c r="AA5916" s="15"/>
      <c r="AB5916" s="15"/>
      <c r="AC5916"/>
      <c r="AD5916"/>
      <c r="AE5916"/>
      <c r="AF5916"/>
    </row>
    <row r="5917" spans="2:32">
      <c r="B5917" s="13"/>
      <c r="G5917" s="14"/>
      <c r="V5917"/>
      <c r="Y5917" s="15"/>
      <c r="Z5917" s="15"/>
      <c r="AA5917" s="15"/>
      <c r="AB5917" s="15"/>
      <c r="AC5917"/>
      <c r="AD5917"/>
      <c r="AE5917"/>
      <c r="AF5917"/>
    </row>
    <row r="5918" spans="2:32">
      <c r="B5918" s="13"/>
      <c r="G5918" s="14"/>
      <c r="V5918"/>
      <c r="Y5918" s="15"/>
      <c r="Z5918" s="15"/>
      <c r="AA5918" s="15"/>
      <c r="AB5918" s="15"/>
      <c r="AC5918"/>
      <c r="AD5918"/>
      <c r="AE5918"/>
      <c r="AF5918"/>
    </row>
    <row r="5919" spans="2:32">
      <c r="B5919" s="13"/>
      <c r="G5919" s="14"/>
      <c r="V5919"/>
      <c r="Y5919" s="15"/>
      <c r="Z5919" s="15"/>
      <c r="AA5919" s="15"/>
      <c r="AB5919" s="15"/>
      <c r="AC5919"/>
      <c r="AD5919"/>
      <c r="AE5919"/>
      <c r="AF5919"/>
    </row>
    <row r="5920" spans="2:32">
      <c r="B5920" s="13"/>
      <c r="G5920" s="14"/>
      <c r="V5920"/>
      <c r="Y5920" s="15"/>
      <c r="Z5920" s="15"/>
      <c r="AA5920" s="15"/>
      <c r="AB5920" s="15"/>
      <c r="AC5920"/>
      <c r="AD5920"/>
      <c r="AE5920"/>
      <c r="AF5920"/>
    </row>
    <row r="5921" spans="2:32">
      <c r="B5921" s="13"/>
      <c r="G5921" s="14"/>
      <c r="V5921"/>
      <c r="Y5921" s="15"/>
      <c r="Z5921" s="15"/>
      <c r="AA5921" s="15"/>
      <c r="AB5921" s="15"/>
      <c r="AC5921"/>
      <c r="AD5921"/>
      <c r="AE5921"/>
      <c r="AF5921"/>
    </row>
    <row r="5922" spans="2:32">
      <c r="B5922" s="13"/>
      <c r="G5922" s="14"/>
      <c r="V5922"/>
      <c r="Y5922" s="15"/>
      <c r="Z5922" s="15"/>
      <c r="AA5922" s="15"/>
      <c r="AB5922" s="15"/>
      <c r="AC5922"/>
      <c r="AD5922"/>
      <c r="AE5922"/>
      <c r="AF5922"/>
    </row>
    <row r="5923" spans="2:32">
      <c r="B5923" s="13"/>
      <c r="G5923" s="14"/>
      <c r="V5923"/>
      <c r="Y5923" s="15"/>
      <c r="Z5923" s="15"/>
      <c r="AA5923" s="15"/>
      <c r="AB5923" s="15"/>
      <c r="AC5923"/>
      <c r="AD5923"/>
      <c r="AE5923"/>
      <c r="AF5923"/>
    </row>
    <row r="5924" spans="2:32">
      <c r="B5924" s="13"/>
      <c r="G5924" s="14"/>
      <c r="V5924"/>
      <c r="Y5924" s="15"/>
      <c r="Z5924" s="15"/>
      <c r="AA5924" s="15"/>
      <c r="AB5924" s="15"/>
      <c r="AC5924"/>
      <c r="AD5924"/>
      <c r="AE5924"/>
      <c r="AF5924"/>
    </row>
    <row r="5925" spans="2:32">
      <c r="B5925" s="13"/>
      <c r="G5925" s="14"/>
      <c r="V5925"/>
      <c r="Y5925" s="15"/>
      <c r="Z5925" s="15"/>
      <c r="AA5925" s="15"/>
      <c r="AB5925" s="15"/>
      <c r="AC5925"/>
      <c r="AD5925"/>
      <c r="AE5925"/>
      <c r="AF5925"/>
    </row>
    <row r="5926" spans="2:32">
      <c r="B5926" s="13"/>
      <c r="G5926" s="14"/>
      <c r="V5926"/>
      <c r="Y5926" s="15"/>
      <c r="Z5926" s="15"/>
      <c r="AA5926" s="15"/>
      <c r="AB5926" s="15"/>
      <c r="AC5926"/>
      <c r="AD5926"/>
      <c r="AE5926"/>
      <c r="AF5926"/>
    </row>
    <row r="5927" spans="2:32">
      <c r="B5927" s="13"/>
      <c r="G5927" s="14"/>
      <c r="V5927"/>
      <c r="Y5927" s="15"/>
      <c r="Z5927" s="15"/>
      <c r="AA5927" s="15"/>
      <c r="AB5927" s="15"/>
      <c r="AC5927"/>
      <c r="AD5927"/>
      <c r="AE5927"/>
      <c r="AF5927"/>
    </row>
    <row r="5928" spans="2:32">
      <c r="B5928" s="13"/>
      <c r="G5928" s="14"/>
      <c r="V5928"/>
      <c r="Y5928" s="15"/>
      <c r="Z5928" s="15"/>
      <c r="AA5928" s="15"/>
      <c r="AB5928" s="15"/>
      <c r="AC5928"/>
      <c r="AD5928"/>
      <c r="AE5928"/>
      <c r="AF5928"/>
    </row>
    <row r="5929" spans="2:32">
      <c r="B5929" s="13"/>
      <c r="G5929" s="14"/>
      <c r="V5929"/>
      <c r="Y5929" s="15"/>
      <c r="Z5929" s="15"/>
      <c r="AA5929" s="15"/>
      <c r="AB5929" s="15"/>
      <c r="AC5929"/>
      <c r="AD5929"/>
      <c r="AE5929"/>
      <c r="AF5929"/>
    </row>
    <row r="5930" spans="2:32">
      <c r="B5930" s="13"/>
      <c r="G5930" s="14"/>
      <c r="V5930"/>
      <c r="Y5930" s="15"/>
      <c r="Z5930" s="15"/>
      <c r="AA5930" s="15"/>
      <c r="AB5930" s="15"/>
      <c r="AC5930"/>
      <c r="AD5930"/>
      <c r="AE5930"/>
      <c r="AF5930"/>
    </row>
    <row r="5931" spans="2:32">
      <c r="B5931" s="13"/>
      <c r="G5931" s="14"/>
      <c r="V5931"/>
      <c r="Y5931" s="15"/>
      <c r="Z5931" s="15"/>
      <c r="AA5931" s="15"/>
      <c r="AB5931" s="15"/>
      <c r="AC5931"/>
      <c r="AD5931"/>
      <c r="AE5931"/>
      <c r="AF5931"/>
    </row>
    <row r="5932" spans="2:32">
      <c r="B5932" s="13"/>
      <c r="G5932" s="14"/>
      <c r="V5932"/>
      <c r="Y5932" s="15"/>
      <c r="Z5932" s="15"/>
      <c r="AA5932" s="15"/>
      <c r="AB5932" s="15"/>
      <c r="AC5932"/>
      <c r="AD5932"/>
      <c r="AE5932"/>
      <c r="AF5932"/>
    </row>
    <row r="5933" spans="2:32">
      <c r="B5933" s="13"/>
      <c r="G5933" s="14"/>
      <c r="V5933"/>
      <c r="Y5933" s="15"/>
      <c r="Z5933" s="15"/>
      <c r="AA5933" s="15"/>
      <c r="AB5933" s="15"/>
      <c r="AC5933"/>
      <c r="AD5933"/>
      <c r="AE5933"/>
      <c r="AF5933"/>
    </row>
    <row r="5934" spans="2:32">
      <c r="B5934" s="13"/>
      <c r="G5934" s="14"/>
      <c r="V5934"/>
      <c r="Y5934" s="15"/>
      <c r="Z5934" s="15"/>
      <c r="AA5934" s="15"/>
      <c r="AB5934" s="15"/>
      <c r="AC5934"/>
      <c r="AD5934"/>
      <c r="AE5934"/>
      <c r="AF5934"/>
    </row>
    <row r="5935" spans="2:32">
      <c r="B5935" s="13"/>
      <c r="G5935" s="14"/>
      <c r="V5935"/>
      <c r="Y5935" s="15"/>
      <c r="Z5935" s="15"/>
      <c r="AA5935" s="15"/>
      <c r="AB5935" s="15"/>
      <c r="AC5935"/>
      <c r="AD5935"/>
      <c r="AE5935"/>
      <c r="AF5935"/>
    </row>
    <row r="5936" spans="2:32">
      <c r="B5936" s="13"/>
      <c r="G5936" s="14"/>
      <c r="V5936"/>
      <c r="Y5936" s="15"/>
      <c r="Z5936" s="15"/>
      <c r="AA5936" s="15"/>
      <c r="AB5936" s="15"/>
      <c r="AC5936"/>
      <c r="AD5936"/>
      <c r="AE5936"/>
      <c r="AF5936"/>
    </row>
    <row r="5937" spans="2:32">
      <c r="B5937" s="13"/>
      <c r="G5937" s="14"/>
      <c r="V5937"/>
      <c r="Y5937" s="15"/>
      <c r="Z5937" s="15"/>
      <c r="AA5937" s="15"/>
      <c r="AB5937" s="15"/>
      <c r="AC5937"/>
      <c r="AD5937"/>
      <c r="AE5937"/>
      <c r="AF5937"/>
    </row>
    <row r="5938" spans="2:32">
      <c r="B5938" s="13"/>
      <c r="G5938" s="14"/>
      <c r="V5938"/>
      <c r="Y5938" s="15"/>
      <c r="Z5938" s="15"/>
      <c r="AA5938" s="15"/>
      <c r="AB5938" s="15"/>
      <c r="AC5938"/>
      <c r="AD5938"/>
      <c r="AE5938"/>
      <c r="AF5938"/>
    </row>
    <row r="5939" spans="2:32">
      <c r="B5939" s="13"/>
      <c r="G5939" s="14"/>
      <c r="V5939"/>
      <c r="Y5939" s="15"/>
      <c r="Z5939" s="15"/>
      <c r="AA5939" s="15"/>
      <c r="AB5939" s="15"/>
      <c r="AC5939"/>
      <c r="AD5939"/>
      <c r="AE5939"/>
      <c r="AF5939"/>
    </row>
    <row r="5940" spans="2:32">
      <c r="B5940" s="13"/>
      <c r="G5940" s="14"/>
      <c r="V5940"/>
      <c r="Y5940" s="15"/>
      <c r="Z5940" s="15"/>
      <c r="AA5940" s="15"/>
      <c r="AB5940" s="15"/>
      <c r="AC5940"/>
      <c r="AD5940"/>
      <c r="AE5940"/>
      <c r="AF5940"/>
    </row>
    <row r="5941" spans="2:32">
      <c r="B5941" s="13"/>
      <c r="G5941" s="14"/>
      <c r="V5941"/>
      <c r="Y5941" s="15"/>
      <c r="Z5941" s="15"/>
      <c r="AA5941" s="15"/>
      <c r="AB5941" s="15"/>
      <c r="AC5941"/>
      <c r="AD5941"/>
      <c r="AE5941"/>
      <c r="AF5941"/>
    </row>
    <row r="5942" spans="2:32">
      <c r="B5942" s="13"/>
      <c r="G5942" s="14"/>
      <c r="V5942"/>
      <c r="Y5942" s="15"/>
      <c r="Z5942" s="15"/>
      <c r="AA5942" s="15"/>
      <c r="AB5942" s="15"/>
      <c r="AC5942"/>
      <c r="AD5942"/>
      <c r="AE5942"/>
      <c r="AF5942"/>
    </row>
    <row r="5943" spans="2:32">
      <c r="B5943" s="13"/>
      <c r="G5943" s="14"/>
      <c r="V5943"/>
      <c r="Y5943" s="15"/>
      <c r="Z5943" s="15"/>
      <c r="AA5943" s="15"/>
      <c r="AB5943" s="15"/>
      <c r="AC5943"/>
      <c r="AD5943"/>
      <c r="AE5943"/>
      <c r="AF5943"/>
    </row>
    <row r="5944" spans="2:32">
      <c r="B5944" s="13"/>
      <c r="G5944" s="14"/>
      <c r="V5944"/>
      <c r="Y5944" s="15"/>
      <c r="Z5944" s="15"/>
      <c r="AA5944" s="15"/>
      <c r="AB5944" s="15"/>
      <c r="AC5944"/>
      <c r="AD5944"/>
      <c r="AE5944"/>
      <c r="AF5944"/>
    </row>
    <row r="5945" spans="2:32">
      <c r="B5945" s="13"/>
      <c r="G5945" s="14"/>
      <c r="V5945"/>
      <c r="Y5945" s="15"/>
      <c r="Z5945" s="15"/>
      <c r="AA5945" s="15"/>
      <c r="AB5945" s="15"/>
      <c r="AC5945"/>
      <c r="AD5945"/>
      <c r="AE5945"/>
      <c r="AF5945"/>
    </row>
    <row r="5946" spans="2:32">
      <c r="B5946" s="13"/>
      <c r="G5946" s="14"/>
      <c r="V5946"/>
      <c r="Y5946" s="15"/>
      <c r="Z5946" s="15"/>
      <c r="AA5946" s="15"/>
      <c r="AB5946" s="15"/>
      <c r="AC5946"/>
      <c r="AD5946"/>
      <c r="AE5946"/>
      <c r="AF5946"/>
    </row>
    <row r="5947" spans="2:32">
      <c r="B5947" s="13"/>
      <c r="G5947" s="14"/>
      <c r="V5947"/>
      <c r="Y5947" s="15"/>
      <c r="Z5947" s="15"/>
      <c r="AA5947" s="15"/>
      <c r="AB5947" s="15"/>
      <c r="AC5947"/>
      <c r="AD5947"/>
      <c r="AE5947"/>
      <c r="AF5947"/>
    </row>
    <row r="5948" spans="2:32">
      <c r="B5948" s="13"/>
      <c r="G5948" s="14"/>
      <c r="V5948"/>
      <c r="Y5948" s="15"/>
      <c r="Z5948" s="15"/>
      <c r="AA5948" s="15"/>
      <c r="AB5948" s="15"/>
      <c r="AC5948"/>
      <c r="AD5948"/>
      <c r="AE5948"/>
      <c r="AF5948"/>
    </row>
    <row r="5949" spans="2:32">
      <c r="B5949" s="13"/>
      <c r="G5949" s="14"/>
      <c r="V5949"/>
      <c r="Y5949" s="15"/>
      <c r="Z5949" s="15"/>
      <c r="AA5949" s="15"/>
      <c r="AB5949" s="15"/>
      <c r="AC5949"/>
      <c r="AD5949"/>
      <c r="AE5949"/>
      <c r="AF5949"/>
    </row>
    <row r="5950" spans="2:32">
      <c r="B5950" s="13"/>
      <c r="G5950" s="14"/>
      <c r="V5950"/>
      <c r="Y5950" s="15"/>
      <c r="Z5950" s="15"/>
      <c r="AA5950" s="15"/>
      <c r="AB5950" s="15"/>
      <c r="AC5950"/>
      <c r="AD5950"/>
      <c r="AE5950"/>
      <c r="AF5950"/>
    </row>
    <row r="5951" spans="2:32">
      <c r="B5951" s="13"/>
      <c r="G5951" s="14"/>
      <c r="V5951"/>
      <c r="Y5951" s="15"/>
      <c r="Z5951" s="15"/>
      <c r="AA5951" s="15"/>
      <c r="AB5951" s="15"/>
      <c r="AC5951"/>
      <c r="AD5951"/>
      <c r="AE5951"/>
      <c r="AF5951"/>
    </row>
    <row r="5952" spans="2:32">
      <c r="B5952" s="13"/>
      <c r="G5952" s="14"/>
      <c r="V5952"/>
      <c r="Y5952" s="15"/>
      <c r="Z5952" s="15"/>
      <c r="AA5952" s="15"/>
      <c r="AB5952" s="15"/>
      <c r="AC5952"/>
      <c r="AD5952"/>
      <c r="AE5952"/>
      <c r="AF5952"/>
    </row>
    <row r="5953" spans="2:32">
      <c r="B5953" s="13"/>
      <c r="G5953" s="14"/>
      <c r="V5953"/>
      <c r="Y5953" s="15"/>
      <c r="Z5953" s="15"/>
      <c r="AA5953" s="15"/>
      <c r="AB5953" s="15"/>
      <c r="AC5953"/>
      <c r="AD5953"/>
      <c r="AE5953"/>
      <c r="AF5953"/>
    </row>
    <row r="5954" spans="2:32">
      <c r="B5954" s="13"/>
      <c r="G5954" s="14"/>
      <c r="V5954"/>
      <c r="Y5954" s="15"/>
      <c r="Z5954" s="15"/>
      <c r="AA5954" s="15"/>
      <c r="AB5954" s="15"/>
      <c r="AC5954"/>
      <c r="AD5954"/>
      <c r="AE5954"/>
      <c r="AF5954"/>
    </row>
    <row r="5955" spans="2:32">
      <c r="B5955" s="13"/>
      <c r="G5955" s="14"/>
      <c r="V5955"/>
      <c r="Y5955" s="15"/>
      <c r="Z5955" s="15"/>
      <c r="AA5955" s="15"/>
      <c r="AB5955" s="15"/>
      <c r="AC5955"/>
      <c r="AD5955"/>
      <c r="AE5955"/>
      <c r="AF5955"/>
    </row>
    <row r="5956" spans="2:32">
      <c r="B5956" s="13"/>
      <c r="G5956" s="14"/>
      <c r="V5956"/>
      <c r="Y5956" s="15"/>
      <c r="Z5956" s="15"/>
      <c r="AA5956" s="15"/>
      <c r="AB5956" s="15"/>
      <c r="AC5956"/>
      <c r="AD5956"/>
      <c r="AE5956"/>
      <c r="AF5956"/>
    </row>
    <row r="5957" spans="2:32">
      <c r="B5957" s="13"/>
      <c r="G5957" s="14"/>
      <c r="V5957"/>
      <c r="Y5957" s="15"/>
      <c r="Z5957" s="15"/>
      <c r="AA5957" s="15"/>
      <c r="AB5957" s="15"/>
      <c r="AC5957"/>
      <c r="AD5957"/>
      <c r="AE5957"/>
      <c r="AF5957"/>
    </row>
    <row r="5958" spans="2:32">
      <c r="B5958" s="13"/>
      <c r="G5958" s="14"/>
      <c r="V5958"/>
      <c r="Y5958" s="15"/>
      <c r="Z5958" s="15"/>
      <c r="AA5958" s="15"/>
      <c r="AB5958" s="15"/>
      <c r="AC5958"/>
      <c r="AD5958"/>
      <c r="AE5958"/>
      <c r="AF5958"/>
    </row>
    <row r="5959" spans="2:32">
      <c r="B5959" s="13"/>
      <c r="G5959" s="14"/>
      <c r="V5959"/>
      <c r="Y5959" s="15"/>
      <c r="Z5959" s="15"/>
      <c r="AA5959" s="15"/>
      <c r="AB5959" s="15"/>
      <c r="AC5959"/>
      <c r="AD5959"/>
      <c r="AE5959"/>
      <c r="AF5959"/>
    </row>
    <row r="5960" spans="2:32">
      <c r="B5960" s="13"/>
      <c r="G5960" s="14"/>
      <c r="V5960"/>
      <c r="Y5960" s="15"/>
      <c r="Z5960" s="15"/>
      <c r="AA5960" s="15"/>
      <c r="AB5960" s="15"/>
      <c r="AC5960"/>
      <c r="AD5960"/>
      <c r="AE5960"/>
      <c r="AF5960"/>
    </row>
    <row r="5961" spans="2:32">
      <c r="B5961" s="13"/>
      <c r="G5961" s="14"/>
      <c r="V5961"/>
      <c r="Y5961" s="15"/>
      <c r="Z5961" s="15"/>
      <c r="AA5961" s="15"/>
      <c r="AB5961" s="15"/>
      <c r="AC5961"/>
      <c r="AD5961"/>
      <c r="AE5961"/>
      <c r="AF5961"/>
    </row>
    <row r="5962" spans="2:32">
      <c r="B5962" s="13"/>
      <c r="G5962" s="14"/>
      <c r="V5962"/>
      <c r="Y5962" s="15"/>
      <c r="Z5962" s="15"/>
      <c r="AA5962" s="15"/>
      <c r="AB5962" s="15"/>
      <c r="AC5962"/>
      <c r="AD5962"/>
      <c r="AE5962"/>
      <c r="AF5962"/>
    </row>
    <row r="5963" spans="2:32">
      <c r="B5963" s="13"/>
      <c r="G5963" s="14"/>
      <c r="V5963"/>
      <c r="Y5963" s="15"/>
      <c r="Z5963" s="15"/>
      <c r="AA5963" s="15"/>
      <c r="AB5963" s="15"/>
      <c r="AC5963"/>
      <c r="AD5963"/>
      <c r="AE5963"/>
      <c r="AF5963"/>
    </row>
    <row r="5964" spans="2:32">
      <c r="B5964" s="13"/>
      <c r="G5964" s="14"/>
      <c r="V5964"/>
      <c r="Y5964" s="15"/>
      <c r="Z5964" s="15"/>
      <c r="AA5964" s="15"/>
      <c r="AB5964" s="15"/>
      <c r="AC5964"/>
      <c r="AD5964"/>
      <c r="AE5964"/>
      <c r="AF5964"/>
    </row>
    <row r="5965" spans="2:32">
      <c r="B5965" s="13"/>
      <c r="G5965" s="14"/>
      <c r="V5965"/>
      <c r="Y5965" s="15"/>
      <c r="Z5965" s="15"/>
      <c r="AA5965" s="15"/>
      <c r="AB5965" s="15"/>
      <c r="AC5965"/>
      <c r="AD5965"/>
      <c r="AE5965"/>
      <c r="AF5965"/>
    </row>
    <row r="5966" spans="2:32">
      <c r="B5966" s="13"/>
      <c r="G5966" s="14"/>
      <c r="V5966"/>
      <c r="Y5966" s="15"/>
      <c r="Z5966" s="15"/>
      <c r="AA5966" s="15"/>
      <c r="AB5966" s="15"/>
      <c r="AC5966"/>
      <c r="AD5966"/>
      <c r="AE5966"/>
      <c r="AF5966"/>
    </row>
    <row r="5967" spans="2:32">
      <c r="B5967" s="13"/>
      <c r="G5967" s="14"/>
      <c r="V5967"/>
      <c r="Y5967" s="15"/>
      <c r="Z5967" s="15"/>
      <c r="AA5967" s="15"/>
      <c r="AB5967" s="15"/>
      <c r="AC5967"/>
      <c r="AD5967"/>
      <c r="AE5967"/>
      <c r="AF5967"/>
    </row>
    <row r="5968" spans="2:32">
      <c r="B5968" s="13"/>
      <c r="G5968" s="14"/>
      <c r="V5968"/>
      <c r="Y5968" s="15"/>
      <c r="Z5968" s="15"/>
      <c r="AA5968" s="15"/>
      <c r="AB5968" s="15"/>
      <c r="AC5968"/>
      <c r="AD5968"/>
      <c r="AE5968"/>
      <c r="AF5968"/>
    </row>
    <row r="5969" spans="2:32">
      <c r="B5969" s="13"/>
      <c r="G5969" s="14"/>
      <c r="V5969"/>
      <c r="Y5969" s="15"/>
      <c r="Z5969" s="15"/>
      <c r="AA5969" s="15"/>
      <c r="AB5969" s="15"/>
      <c r="AC5969"/>
      <c r="AD5969"/>
      <c r="AE5969"/>
      <c r="AF5969"/>
    </row>
    <row r="5970" spans="2:32">
      <c r="B5970" s="13"/>
      <c r="G5970" s="14"/>
      <c r="V5970"/>
      <c r="Y5970" s="15"/>
      <c r="Z5970" s="15"/>
      <c r="AA5970" s="15"/>
      <c r="AB5970" s="15"/>
      <c r="AC5970"/>
      <c r="AD5970"/>
      <c r="AE5970"/>
      <c r="AF5970"/>
    </row>
    <row r="5971" spans="2:32">
      <c r="B5971" s="13"/>
      <c r="G5971" s="14"/>
      <c r="V5971"/>
      <c r="Y5971" s="15"/>
      <c r="Z5971" s="15"/>
      <c r="AA5971" s="15"/>
      <c r="AB5971" s="15"/>
      <c r="AC5971"/>
      <c r="AD5971"/>
      <c r="AE5971"/>
      <c r="AF5971"/>
    </row>
    <row r="5972" spans="2:32">
      <c r="B5972" s="13"/>
      <c r="G5972" s="14"/>
      <c r="V5972"/>
      <c r="Y5972" s="15"/>
      <c r="Z5972" s="15"/>
      <c r="AA5972" s="15"/>
      <c r="AB5972" s="15"/>
      <c r="AC5972"/>
      <c r="AD5972"/>
      <c r="AE5972"/>
      <c r="AF5972"/>
    </row>
    <row r="5973" spans="2:32">
      <c r="B5973" s="13"/>
      <c r="G5973" s="14"/>
      <c r="V5973"/>
      <c r="Y5973" s="15"/>
      <c r="Z5973" s="15"/>
      <c r="AA5973" s="15"/>
      <c r="AB5973" s="15"/>
      <c r="AC5973"/>
      <c r="AD5973"/>
      <c r="AE5973"/>
      <c r="AF5973"/>
    </row>
    <row r="5974" spans="2:32">
      <c r="B5974" s="13"/>
      <c r="G5974" s="14"/>
      <c r="V5974"/>
      <c r="Y5974" s="15"/>
      <c r="Z5974" s="15"/>
      <c r="AA5974" s="15"/>
      <c r="AB5974" s="15"/>
      <c r="AC5974"/>
      <c r="AD5974"/>
      <c r="AE5974"/>
      <c r="AF5974"/>
    </row>
    <row r="5975" spans="2:32">
      <c r="B5975" s="13"/>
      <c r="G5975" s="14"/>
      <c r="V5975"/>
      <c r="Y5975" s="15"/>
      <c r="Z5975" s="15"/>
      <c r="AA5975" s="15"/>
      <c r="AB5975" s="15"/>
      <c r="AC5975"/>
      <c r="AD5975"/>
      <c r="AE5975"/>
      <c r="AF5975"/>
    </row>
    <row r="5976" spans="2:32">
      <c r="B5976" s="13"/>
      <c r="G5976" s="14"/>
      <c r="V5976"/>
      <c r="Y5976" s="15"/>
      <c r="Z5976" s="15"/>
      <c r="AA5976" s="15"/>
      <c r="AB5976" s="15"/>
      <c r="AC5976"/>
      <c r="AD5976"/>
      <c r="AE5976"/>
      <c r="AF5976"/>
    </row>
    <row r="5977" spans="2:32">
      <c r="B5977" s="13"/>
      <c r="G5977" s="14"/>
      <c r="V5977"/>
      <c r="Y5977" s="15"/>
      <c r="Z5977" s="15"/>
      <c r="AA5977" s="15"/>
      <c r="AB5977" s="15"/>
      <c r="AC5977"/>
      <c r="AD5977"/>
      <c r="AE5977"/>
      <c r="AF5977"/>
    </row>
    <row r="5978" spans="2:32">
      <c r="B5978" s="13"/>
      <c r="G5978" s="14"/>
      <c r="V5978"/>
      <c r="Y5978" s="15"/>
      <c r="Z5978" s="15"/>
      <c r="AA5978" s="15"/>
      <c r="AB5978" s="15"/>
      <c r="AC5978"/>
      <c r="AD5978"/>
      <c r="AE5978"/>
      <c r="AF5978"/>
    </row>
    <row r="5979" spans="2:32">
      <c r="B5979" s="13"/>
      <c r="G5979" s="14"/>
      <c r="V5979"/>
      <c r="Y5979" s="15"/>
      <c r="Z5979" s="15"/>
      <c r="AA5979" s="15"/>
      <c r="AB5979" s="15"/>
      <c r="AC5979"/>
      <c r="AD5979"/>
      <c r="AE5979"/>
      <c r="AF5979"/>
    </row>
    <row r="5980" spans="2:32">
      <c r="B5980" s="13"/>
      <c r="G5980" s="14"/>
      <c r="V5980"/>
      <c r="Y5980" s="15"/>
      <c r="Z5980" s="15"/>
      <c r="AA5980" s="15"/>
      <c r="AB5980" s="15"/>
      <c r="AC5980"/>
      <c r="AD5980"/>
      <c r="AE5980"/>
      <c r="AF5980"/>
    </row>
    <row r="5981" spans="2:32">
      <c r="B5981" s="13"/>
      <c r="G5981" s="14"/>
      <c r="V5981"/>
      <c r="Y5981" s="15"/>
      <c r="Z5981" s="15"/>
      <c r="AA5981" s="15"/>
      <c r="AB5981" s="15"/>
      <c r="AC5981"/>
      <c r="AD5981"/>
      <c r="AE5981"/>
      <c r="AF5981"/>
    </row>
    <row r="5982" spans="2:32">
      <c r="B5982" s="13"/>
      <c r="G5982" s="14"/>
      <c r="V5982"/>
      <c r="Y5982" s="15"/>
      <c r="Z5982" s="15"/>
      <c r="AA5982" s="15"/>
      <c r="AB5982" s="15"/>
      <c r="AC5982"/>
      <c r="AD5982"/>
      <c r="AE5982"/>
      <c r="AF5982"/>
    </row>
    <row r="5983" spans="2:32">
      <c r="B5983" s="13"/>
      <c r="G5983" s="14"/>
      <c r="V5983"/>
      <c r="Y5983" s="15"/>
      <c r="Z5983" s="15"/>
      <c r="AA5983" s="15"/>
      <c r="AB5983" s="15"/>
      <c r="AC5983"/>
      <c r="AD5983"/>
      <c r="AE5983"/>
      <c r="AF5983"/>
    </row>
    <row r="5984" spans="2:32">
      <c r="B5984" s="13"/>
      <c r="G5984" s="14"/>
      <c r="V5984"/>
      <c r="Y5984" s="15"/>
      <c r="Z5984" s="15"/>
      <c r="AA5984" s="15"/>
      <c r="AB5984" s="15"/>
      <c r="AC5984"/>
      <c r="AD5984"/>
      <c r="AE5984"/>
      <c r="AF5984"/>
    </row>
    <row r="5985" spans="2:32">
      <c r="B5985" s="13"/>
      <c r="G5985" s="14"/>
      <c r="V5985"/>
      <c r="Y5985" s="15"/>
      <c r="Z5985" s="15"/>
      <c r="AA5985" s="15"/>
      <c r="AB5985" s="15"/>
      <c r="AC5985"/>
      <c r="AD5985"/>
      <c r="AE5985"/>
      <c r="AF5985"/>
    </row>
    <row r="5986" spans="2:32">
      <c r="B5986" s="13"/>
      <c r="G5986" s="14"/>
      <c r="V5986"/>
      <c r="Y5986" s="15"/>
      <c r="Z5986" s="15"/>
      <c r="AA5986" s="15"/>
      <c r="AB5986" s="15"/>
      <c r="AC5986"/>
      <c r="AD5986"/>
      <c r="AE5986"/>
      <c r="AF5986"/>
    </row>
    <row r="5987" spans="2:32">
      <c r="B5987" s="13"/>
      <c r="G5987" s="14"/>
      <c r="V5987"/>
      <c r="Y5987" s="15"/>
      <c r="Z5987" s="15"/>
      <c r="AA5987" s="15"/>
      <c r="AB5987" s="15"/>
      <c r="AC5987"/>
      <c r="AD5987"/>
      <c r="AE5987"/>
      <c r="AF5987"/>
    </row>
    <row r="5988" spans="2:32">
      <c r="B5988" s="13"/>
      <c r="G5988" s="14"/>
      <c r="V5988"/>
      <c r="Y5988" s="15"/>
      <c r="Z5988" s="15"/>
      <c r="AA5988" s="15"/>
      <c r="AB5988" s="15"/>
      <c r="AC5988"/>
      <c r="AD5988"/>
      <c r="AE5988"/>
      <c r="AF5988"/>
    </row>
    <row r="5989" spans="2:32">
      <c r="B5989" s="13"/>
      <c r="G5989" s="14"/>
      <c r="V5989"/>
      <c r="Y5989" s="15"/>
      <c r="Z5989" s="15"/>
      <c r="AA5989" s="15"/>
      <c r="AB5989" s="15"/>
      <c r="AC5989"/>
      <c r="AD5989"/>
      <c r="AE5989"/>
      <c r="AF5989"/>
    </row>
    <row r="5990" spans="2:32">
      <c r="B5990" s="13"/>
      <c r="G5990" s="14"/>
      <c r="V5990"/>
      <c r="Y5990" s="15"/>
      <c r="Z5990" s="15"/>
      <c r="AA5990" s="15"/>
      <c r="AB5990" s="15"/>
      <c r="AC5990"/>
      <c r="AD5990"/>
      <c r="AE5990"/>
      <c r="AF5990"/>
    </row>
    <row r="5991" spans="2:32">
      <c r="B5991" s="13"/>
      <c r="G5991" s="14"/>
      <c r="V5991"/>
      <c r="Y5991" s="15"/>
      <c r="Z5991" s="15"/>
      <c r="AA5991" s="15"/>
      <c r="AB5991" s="15"/>
      <c r="AC5991"/>
      <c r="AD5991"/>
      <c r="AE5991"/>
      <c r="AF5991"/>
    </row>
    <row r="5992" spans="2:32">
      <c r="B5992" s="13"/>
      <c r="G5992" s="14"/>
      <c r="V5992"/>
      <c r="Y5992" s="15"/>
      <c r="Z5992" s="15"/>
      <c r="AA5992" s="15"/>
      <c r="AB5992" s="15"/>
      <c r="AC5992"/>
      <c r="AD5992"/>
      <c r="AE5992"/>
      <c r="AF5992"/>
    </row>
    <row r="5993" spans="2:32">
      <c r="B5993" s="13"/>
      <c r="G5993" s="14"/>
      <c r="V5993"/>
      <c r="Y5993" s="15"/>
      <c r="Z5993" s="15"/>
      <c r="AA5993" s="15"/>
      <c r="AB5993" s="15"/>
      <c r="AC5993"/>
      <c r="AD5993"/>
      <c r="AE5993"/>
      <c r="AF5993"/>
    </row>
    <row r="5994" spans="2:32">
      <c r="B5994" s="13"/>
      <c r="G5994" s="14"/>
      <c r="V5994"/>
      <c r="Y5994" s="15"/>
      <c r="Z5994" s="15"/>
      <c r="AA5994" s="15"/>
      <c r="AB5994" s="15"/>
      <c r="AC5994"/>
      <c r="AD5994"/>
      <c r="AE5994"/>
      <c r="AF5994"/>
    </row>
    <row r="5995" spans="2:32">
      <c r="B5995" s="13"/>
      <c r="G5995" s="14"/>
      <c r="V5995"/>
      <c r="Y5995" s="15"/>
      <c r="Z5995" s="15"/>
      <c r="AA5995" s="15"/>
      <c r="AB5995" s="15"/>
      <c r="AC5995"/>
      <c r="AD5995"/>
      <c r="AE5995"/>
      <c r="AF5995"/>
    </row>
    <row r="5996" spans="2:32">
      <c r="B5996" s="13"/>
      <c r="G5996" s="14"/>
      <c r="V5996"/>
      <c r="Y5996" s="15"/>
      <c r="Z5996" s="15"/>
      <c r="AA5996" s="15"/>
      <c r="AB5996" s="15"/>
      <c r="AC5996"/>
      <c r="AD5996"/>
      <c r="AE5996"/>
      <c r="AF5996"/>
    </row>
    <row r="5997" spans="2:32">
      <c r="B5997" s="13"/>
      <c r="G5997" s="14"/>
      <c r="V5997"/>
      <c r="Y5997" s="15"/>
      <c r="Z5997" s="15"/>
      <c r="AA5997" s="15"/>
      <c r="AB5997" s="15"/>
      <c r="AC5997"/>
      <c r="AD5997"/>
      <c r="AE5997"/>
      <c r="AF5997"/>
    </row>
    <row r="5998" spans="2:32">
      <c r="B5998" s="13"/>
      <c r="G5998" s="14"/>
      <c r="V5998"/>
      <c r="Y5998" s="15"/>
      <c r="Z5998" s="15"/>
      <c r="AA5998" s="15"/>
      <c r="AB5998" s="15"/>
      <c r="AC5998"/>
      <c r="AD5998"/>
      <c r="AE5998"/>
      <c r="AF5998"/>
    </row>
    <row r="5999" spans="2:32">
      <c r="B5999" s="13"/>
      <c r="G5999" s="14"/>
      <c r="V5999"/>
      <c r="Y5999" s="15"/>
      <c r="Z5999" s="15"/>
      <c r="AA5999" s="15"/>
      <c r="AB5999" s="15"/>
      <c r="AC5999"/>
      <c r="AD5999"/>
      <c r="AE5999"/>
      <c r="AF5999"/>
    </row>
    <row r="6000" spans="2:32">
      <c r="B6000" s="13"/>
      <c r="G6000" s="14"/>
      <c r="V6000"/>
      <c r="Y6000" s="15"/>
      <c r="Z6000" s="15"/>
      <c r="AA6000" s="15"/>
      <c r="AB6000" s="15"/>
      <c r="AC6000"/>
      <c r="AD6000"/>
      <c r="AE6000"/>
      <c r="AF6000"/>
    </row>
    <row r="6001" spans="2:32">
      <c r="B6001" s="13"/>
      <c r="G6001" s="14"/>
      <c r="V6001"/>
      <c r="Y6001" s="15"/>
      <c r="Z6001" s="15"/>
      <c r="AA6001" s="15"/>
      <c r="AB6001" s="15"/>
      <c r="AC6001"/>
      <c r="AD6001"/>
      <c r="AE6001"/>
      <c r="AF6001"/>
    </row>
    <row r="6002" spans="2:32">
      <c r="B6002" s="13"/>
      <c r="G6002" s="14"/>
      <c r="V6002"/>
      <c r="Y6002" s="15"/>
      <c r="Z6002" s="15"/>
      <c r="AA6002" s="15"/>
      <c r="AB6002" s="15"/>
      <c r="AC6002"/>
      <c r="AD6002"/>
      <c r="AE6002"/>
      <c r="AF6002"/>
    </row>
    <row r="6003" spans="2:32">
      <c r="B6003" s="13"/>
      <c r="G6003" s="14"/>
      <c r="V6003"/>
      <c r="Y6003" s="15"/>
      <c r="Z6003" s="15"/>
      <c r="AA6003" s="15"/>
      <c r="AB6003" s="15"/>
      <c r="AC6003"/>
      <c r="AD6003"/>
      <c r="AE6003"/>
      <c r="AF6003"/>
    </row>
    <row r="6004" spans="2:32">
      <c r="B6004" s="13"/>
      <c r="G6004" s="14"/>
      <c r="V6004"/>
      <c r="Y6004" s="15"/>
      <c r="Z6004" s="15"/>
      <c r="AA6004" s="15"/>
      <c r="AB6004" s="15"/>
      <c r="AC6004"/>
      <c r="AD6004"/>
      <c r="AE6004"/>
      <c r="AF6004"/>
    </row>
    <row r="6005" spans="2:32">
      <c r="B6005" s="13"/>
      <c r="G6005" s="14"/>
      <c r="V6005"/>
      <c r="Y6005" s="15"/>
      <c r="Z6005" s="15"/>
      <c r="AA6005" s="15"/>
      <c r="AB6005" s="15"/>
      <c r="AC6005"/>
      <c r="AD6005"/>
      <c r="AE6005"/>
      <c r="AF6005"/>
    </row>
    <row r="6006" spans="2:32">
      <c r="B6006" s="13"/>
      <c r="G6006" s="14"/>
      <c r="V6006"/>
      <c r="Y6006" s="15"/>
      <c r="Z6006" s="15"/>
      <c r="AA6006" s="15"/>
      <c r="AB6006" s="15"/>
      <c r="AC6006"/>
      <c r="AD6006"/>
      <c r="AE6006"/>
      <c r="AF6006"/>
    </row>
    <row r="6007" spans="2:32">
      <c r="B6007" s="13"/>
      <c r="G6007" s="14"/>
      <c r="V6007"/>
      <c r="Y6007" s="15"/>
      <c r="Z6007" s="15"/>
      <c r="AA6007" s="15"/>
      <c r="AB6007" s="15"/>
      <c r="AC6007"/>
      <c r="AD6007"/>
      <c r="AE6007"/>
      <c r="AF6007"/>
    </row>
    <row r="6008" spans="2:32">
      <c r="B6008" s="13"/>
      <c r="G6008" s="14"/>
      <c r="V6008"/>
      <c r="Y6008" s="15"/>
      <c r="Z6008" s="15"/>
      <c r="AA6008" s="15"/>
      <c r="AB6008" s="15"/>
      <c r="AC6008"/>
      <c r="AD6008"/>
      <c r="AE6008"/>
      <c r="AF6008"/>
    </row>
    <row r="6009" spans="2:32">
      <c r="B6009" s="13"/>
      <c r="G6009" s="14"/>
      <c r="V6009"/>
      <c r="Y6009" s="15"/>
      <c r="Z6009" s="15"/>
      <c r="AA6009" s="15"/>
      <c r="AB6009" s="15"/>
      <c r="AC6009"/>
      <c r="AD6009"/>
      <c r="AE6009"/>
      <c r="AF6009"/>
    </row>
    <row r="6010" spans="2:32">
      <c r="B6010" s="13"/>
      <c r="G6010" s="14"/>
      <c r="V6010"/>
      <c r="Y6010" s="15"/>
      <c r="Z6010" s="15"/>
      <c r="AA6010" s="15"/>
      <c r="AB6010" s="15"/>
      <c r="AC6010"/>
      <c r="AD6010"/>
      <c r="AE6010"/>
      <c r="AF6010"/>
    </row>
    <row r="6011" spans="2:32">
      <c r="B6011" s="13"/>
      <c r="G6011" s="14"/>
      <c r="V6011"/>
      <c r="Y6011" s="15"/>
      <c r="Z6011" s="15"/>
      <c r="AA6011" s="15"/>
      <c r="AB6011" s="15"/>
      <c r="AC6011"/>
      <c r="AD6011"/>
      <c r="AE6011"/>
      <c r="AF6011"/>
    </row>
    <row r="6012" spans="2:32">
      <c r="B6012" s="13"/>
      <c r="G6012" s="14"/>
      <c r="V6012"/>
      <c r="Y6012" s="15"/>
      <c r="Z6012" s="15"/>
      <c r="AA6012" s="15"/>
      <c r="AB6012" s="15"/>
      <c r="AC6012"/>
      <c r="AD6012"/>
      <c r="AE6012"/>
      <c r="AF6012"/>
    </row>
    <row r="6013" spans="2:32">
      <c r="B6013" s="13"/>
      <c r="G6013" s="14"/>
      <c r="V6013"/>
      <c r="Y6013" s="15"/>
      <c r="Z6013" s="15"/>
      <c r="AA6013" s="15"/>
      <c r="AB6013" s="15"/>
      <c r="AC6013"/>
      <c r="AD6013"/>
      <c r="AE6013"/>
      <c r="AF6013"/>
    </row>
    <row r="6014" spans="2:32">
      <c r="B6014" s="13"/>
      <c r="G6014" s="14"/>
      <c r="V6014"/>
      <c r="Y6014" s="15"/>
      <c r="Z6014" s="15"/>
      <c r="AA6014" s="15"/>
      <c r="AB6014" s="15"/>
      <c r="AC6014"/>
      <c r="AD6014"/>
      <c r="AE6014"/>
      <c r="AF6014"/>
    </row>
    <row r="6015" spans="2:32">
      <c r="B6015" s="13"/>
      <c r="G6015" s="14"/>
      <c r="V6015"/>
      <c r="Y6015" s="15"/>
      <c r="Z6015" s="15"/>
      <c r="AA6015" s="15"/>
      <c r="AB6015" s="15"/>
      <c r="AC6015"/>
      <c r="AD6015"/>
      <c r="AE6015"/>
      <c r="AF6015"/>
    </row>
    <row r="6016" spans="2:32">
      <c r="B6016" s="13"/>
      <c r="G6016" s="14"/>
      <c r="V6016"/>
      <c r="Y6016" s="15"/>
      <c r="Z6016" s="15"/>
      <c r="AA6016" s="15"/>
      <c r="AB6016" s="15"/>
      <c r="AC6016"/>
      <c r="AD6016"/>
      <c r="AE6016"/>
      <c r="AF6016"/>
    </row>
    <row r="6017" spans="2:32">
      <c r="B6017" s="13"/>
      <c r="G6017" s="14"/>
      <c r="V6017"/>
      <c r="Y6017" s="15"/>
      <c r="Z6017" s="15"/>
      <c r="AA6017" s="15"/>
      <c r="AB6017" s="15"/>
      <c r="AC6017"/>
      <c r="AD6017"/>
      <c r="AE6017"/>
      <c r="AF6017"/>
    </row>
    <row r="6018" spans="2:32">
      <c r="B6018" s="13"/>
      <c r="G6018" s="14"/>
      <c r="V6018"/>
      <c r="Y6018" s="15"/>
      <c r="Z6018" s="15"/>
      <c r="AA6018" s="15"/>
      <c r="AB6018" s="15"/>
      <c r="AC6018"/>
      <c r="AD6018"/>
      <c r="AE6018"/>
      <c r="AF6018"/>
    </row>
    <row r="6019" spans="2:32">
      <c r="B6019" s="13"/>
      <c r="G6019" s="14"/>
      <c r="V6019"/>
      <c r="Y6019" s="15"/>
      <c r="Z6019" s="15"/>
      <c r="AA6019" s="15"/>
      <c r="AB6019" s="15"/>
      <c r="AC6019"/>
      <c r="AD6019"/>
      <c r="AE6019"/>
      <c r="AF6019"/>
    </row>
    <row r="6020" spans="2:32">
      <c r="B6020" s="13"/>
      <c r="G6020" s="14"/>
      <c r="V6020"/>
      <c r="Y6020" s="15"/>
      <c r="Z6020" s="15"/>
      <c r="AA6020" s="15"/>
      <c r="AB6020" s="15"/>
      <c r="AC6020"/>
      <c r="AD6020"/>
      <c r="AE6020"/>
      <c r="AF6020"/>
    </row>
    <row r="6021" spans="2:32">
      <c r="B6021" s="13"/>
      <c r="G6021" s="14"/>
      <c r="V6021"/>
      <c r="Y6021" s="15"/>
      <c r="Z6021" s="15"/>
      <c r="AA6021" s="15"/>
      <c r="AB6021" s="15"/>
      <c r="AC6021"/>
      <c r="AD6021"/>
      <c r="AE6021"/>
      <c r="AF6021"/>
    </row>
    <row r="6022" spans="2:32">
      <c r="B6022" s="13"/>
      <c r="G6022" s="14"/>
      <c r="V6022"/>
      <c r="Y6022" s="15"/>
      <c r="Z6022" s="15"/>
      <c r="AA6022" s="15"/>
      <c r="AB6022" s="15"/>
      <c r="AC6022"/>
      <c r="AD6022"/>
      <c r="AE6022"/>
      <c r="AF6022"/>
    </row>
    <row r="6023" spans="2:32">
      <c r="B6023" s="13"/>
      <c r="G6023" s="14"/>
      <c r="V6023"/>
      <c r="Y6023" s="15"/>
      <c r="Z6023" s="15"/>
      <c r="AA6023" s="15"/>
      <c r="AB6023" s="15"/>
      <c r="AC6023"/>
      <c r="AD6023"/>
      <c r="AE6023"/>
      <c r="AF6023"/>
    </row>
    <row r="6024" spans="2:32">
      <c r="B6024" s="13"/>
      <c r="G6024" s="14"/>
      <c r="V6024"/>
      <c r="Y6024" s="15"/>
      <c r="Z6024" s="15"/>
      <c r="AA6024" s="15"/>
      <c r="AB6024" s="15"/>
      <c r="AC6024"/>
      <c r="AD6024"/>
      <c r="AE6024"/>
      <c r="AF6024"/>
    </row>
    <row r="6025" spans="2:32">
      <c r="B6025" s="13"/>
      <c r="G6025" s="14"/>
      <c r="V6025"/>
      <c r="Y6025" s="15"/>
      <c r="Z6025" s="15"/>
      <c r="AA6025" s="15"/>
      <c r="AB6025" s="15"/>
      <c r="AC6025"/>
      <c r="AD6025"/>
      <c r="AE6025"/>
      <c r="AF6025"/>
    </row>
    <row r="6026" spans="2:32">
      <c r="B6026" s="13"/>
      <c r="G6026" s="14"/>
      <c r="V6026"/>
      <c r="Y6026" s="15"/>
      <c r="Z6026" s="15"/>
      <c r="AA6026" s="15"/>
      <c r="AB6026" s="15"/>
      <c r="AC6026"/>
      <c r="AD6026"/>
      <c r="AE6026"/>
      <c r="AF6026"/>
    </row>
    <row r="6027" spans="2:32">
      <c r="B6027" s="13"/>
      <c r="G6027" s="14"/>
      <c r="V6027"/>
      <c r="Y6027" s="15"/>
      <c r="Z6027" s="15"/>
      <c r="AA6027" s="15"/>
      <c r="AB6027" s="15"/>
      <c r="AC6027"/>
      <c r="AD6027"/>
      <c r="AE6027"/>
      <c r="AF6027"/>
    </row>
    <row r="6028" spans="2:32">
      <c r="B6028" s="13"/>
      <c r="G6028" s="14"/>
      <c r="V6028"/>
      <c r="Y6028" s="15"/>
      <c r="Z6028" s="15"/>
      <c r="AA6028" s="15"/>
      <c r="AB6028" s="15"/>
      <c r="AC6028"/>
      <c r="AD6028"/>
      <c r="AE6028"/>
      <c r="AF6028"/>
    </row>
    <row r="6029" spans="2:32">
      <c r="B6029" s="13"/>
      <c r="G6029" s="14"/>
      <c r="V6029"/>
      <c r="Y6029" s="15"/>
      <c r="Z6029" s="15"/>
      <c r="AA6029" s="15"/>
      <c r="AB6029" s="15"/>
      <c r="AC6029"/>
      <c r="AD6029"/>
      <c r="AE6029"/>
      <c r="AF6029"/>
    </row>
    <row r="6030" spans="2:32">
      <c r="B6030" s="13"/>
      <c r="G6030" s="14"/>
      <c r="V6030"/>
      <c r="Y6030" s="15"/>
      <c r="Z6030" s="15"/>
      <c r="AA6030" s="15"/>
      <c r="AB6030" s="15"/>
      <c r="AC6030"/>
      <c r="AD6030"/>
      <c r="AE6030"/>
      <c r="AF6030"/>
    </row>
    <row r="6031" spans="2:32">
      <c r="B6031" s="13"/>
      <c r="G6031" s="14"/>
      <c r="V6031"/>
      <c r="Y6031" s="15"/>
      <c r="Z6031" s="15"/>
      <c r="AA6031" s="15"/>
      <c r="AB6031" s="15"/>
      <c r="AC6031"/>
      <c r="AD6031"/>
      <c r="AE6031"/>
      <c r="AF6031"/>
    </row>
    <row r="6032" spans="2:32">
      <c r="B6032" s="13"/>
      <c r="G6032" s="14"/>
      <c r="V6032"/>
      <c r="Y6032" s="15"/>
      <c r="Z6032" s="15"/>
      <c r="AA6032" s="15"/>
      <c r="AB6032" s="15"/>
      <c r="AC6032"/>
      <c r="AD6032"/>
      <c r="AE6032"/>
      <c r="AF6032"/>
    </row>
    <row r="6033" spans="2:32">
      <c r="B6033" s="13"/>
      <c r="G6033" s="14"/>
      <c r="V6033"/>
      <c r="Y6033" s="15"/>
      <c r="Z6033" s="15"/>
      <c r="AA6033" s="15"/>
      <c r="AB6033" s="15"/>
      <c r="AC6033"/>
      <c r="AD6033"/>
      <c r="AE6033"/>
      <c r="AF6033"/>
    </row>
    <row r="6034" spans="2:32">
      <c r="B6034" s="13"/>
      <c r="G6034" s="14"/>
      <c r="V6034"/>
      <c r="Y6034" s="15"/>
      <c r="Z6034" s="15"/>
      <c r="AA6034" s="15"/>
      <c r="AB6034" s="15"/>
      <c r="AC6034"/>
      <c r="AD6034"/>
      <c r="AE6034"/>
      <c r="AF6034"/>
    </row>
    <row r="6035" spans="2:32">
      <c r="B6035" s="13"/>
      <c r="G6035" s="14"/>
      <c r="V6035"/>
      <c r="Y6035" s="15"/>
      <c r="Z6035" s="15"/>
      <c r="AA6035" s="15"/>
      <c r="AB6035" s="15"/>
      <c r="AC6035"/>
      <c r="AD6035"/>
      <c r="AE6035"/>
      <c r="AF6035"/>
    </row>
    <row r="6036" spans="2:32">
      <c r="B6036" s="13"/>
      <c r="G6036" s="14"/>
      <c r="V6036"/>
      <c r="Y6036" s="15"/>
      <c r="Z6036" s="15"/>
      <c r="AA6036" s="15"/>
      <c r="AB6036" s="15"/>
      <c r="AC6036"/>
      <c r="AD6036"/>
      <c r="AE6036"/>
      <c r="AF6036"/>
    </row>
    <row r="6037" spans="2:32">
      <c r="B6037" s="13"/>
      <c r="G6037" s="14"/>
      <c r="V6037"/>
      <c r="Y6037" s="15"/>
      <c r="Z6037" s="15"/>
      <c r="AA6037" s="15"/>
      <c r="AB6037" s="15"/>
      <c r="AC6037"/>
      <c r="AD6037"/>
      <c r="AE6037"/>
      <c r="AF6037"/>
    </row>
    <row r="6038" spans="2:32">
      <c r="B6038" s="13"/>
      <c r="G6038" s="14"/>
      <c r="V6038"/>
      <c r="Y6038" s="15"/>
      <c r="Z6038" s="15"/>
      <c r="AA6038" s="15"/>
      <c r="AB6038" s="15"/>
      <c r="AC6038"/>
      <c r="AD6038"/>
      <c r="AE6038"/>
      <c r="AF6038"/>
    </row>
    <row r="6039" spans="2:32">
      <c r="B6039" s="13"/>
      <c r="G6039" s="14"/>
      <c r="V6039"/>
      <c r="Y6039" s="15"/>
      <c r="Z6039" s="15"/>
      <c r="AA6039" s="15"/>
      <c r="AB6039" s="15"/>
      <c r="AC6039"/>
      <c r="AD6039"/>
      <c r="AE6039"/>
      <c r="AF6039"/>
    </row>
    <row r="6040" spans="2:32">
      <c r="B6040" s="13"/>
      <c r="G6040" s="14"/>
      <c r="V6040"/>
      <c r="Y6040" s="15"/>
      <c r="Z6040" s="15"/>
      <c r="AA6040" s="15"/>
      <c r="AB6040" s="15"/>
      <c r="AC6040"/>
      <c r="AD6040"/>
      <c r="AE6040"/>
      <c r="AF6040"/>
    </row>
    <row r="6041" spans="2:32">
      <c r="B6041" s="13"/>
      <c r="G6041" s="14"/>
      <c r="V6041"/>
      <c r="Y6041" s="15"/>
      <c r="Z6041" s="15"/>
      <c r="AA6041" s="15"/>
      <c r="AB6041" s="15"/>
      <c r="AC6041"/>
      <c r="AD6041"/>
      <c r="AE6041"/>
      <c r="AF6041"/>
    </row>
    <row r="6042" spans="2:32">
      <c r="B6042" s="13"/>
      <c r="G6042" s="14"/>
      <c r="V6042"/>
      <c r="Y6042" s="15"/>
      <c r="Z6042" s="15"/>
      <c r="AA6042" s="15"/>
      <c r="AB6042" s="15"/>
      <c r="AC6042"/>
      <c r="AD6042"/>
      <c r="AE6042"/>
      <c r="AF6042"/>
    </row>
    <row r="6043" spans="2:32">
      <c r="B6043" s="13"/>
      <c r="G6043" s="14"/>
      <c r="V6043"/>
      <c r="Y6043" s="15"/>
      <c r="Z6043" s="15"/>
      <c r="AA6043" s="15"/>
      <c r="AB6043" s="15"/>
      <c r="AC6043"/>
      <c r="AD6043"/>
      <c r="AE6043"/>
      <c r="AF6043"/>
    </row>
    <row r="6044" spans="2:32">
      <c r="B6044" s="13"/>
      <c r="G6044" s="14"/>
      <c r="V6044"/>
      <c r="Y6044" s="15"/>
      <c r="Z6044" s="15"/>
      <c r="AA6044" s="15"/>
      <c r="AB6044" s="15"/>
      <c r="AC6044"/>
      <c r="AD6044"/>
      <c r="AE6044"/>
      <c r="AF6044"/>
    </row>
    <row r="6045" spans="2:32">
      <c r="B6045" s="13"/>
      <c r="G6045" s="14"/>
      <c r="V6045"/>
      <c r="Y6045" s="15"/>
      <c r="Z6045" s="15"/>
      <c r="AA6045" s="15"/>
      <c r="AB6045" s="15"/>
      <c r="AC6045"/>
      <c r="AD6045"/>
      <c r="AE6045"/>
      <c r="AF6045"/>
    </row>
    <row r="6046" spans="2:32">
      <c r="B6046" s="13"/>
      <c r="G6046" s="14"/>
      <c r="V6046"/>
      <c r="Y6046" s="15"/>
      <c r="Z6046" s="15"/>
      <c r="AA6046" s="15"/>
      <c r="AB6046" s="15"/>
      <c r="AC6046"/>
      <c r="AD6046"/>
      <c r="AE6046"/>
      <c r="AF6046"/>
    </row>
    <row r="6047" spans="2:32">
      <c r="B6047" s="13"/>
      <c r="G6047" s="14"/>
      <c r="V6047"/>
      <c r="Y6047" s="15"/>
      <c r="Z6047" s="15"/>
      <c r="AA6047" s="15"/>
      <c r="AB6047" s="15"/>
      <c r="AC6047"/>
      <c r="AD6047"/>
      <c r="AE6047"/>
      <c r="AF6047"/>
    </row>
    <row r="6048" spans="2:32">
      <c r="B6048" s="13"/>
      <c r="G6048" s="14"/>
      <c r="V6048"/>
      <c r="Y6048" s="15"/>
      <c r="Z6048" s="15"/>
      <c r="AA6048" s="15"/>
      <c r="AB6048" s="15"/>
      <c r="AC6048"/>
      <c r="AD6048"/>
      <c r="AE6048"/>
      <c r="AF6048"/>
    </row>
    <row r="6049" spans="2:32">
      <c r="B6049" s="13"/>
      <c r="G6049" s="14"/>
      <c r="V6049"/>
      <c r="Y6049" s="15"/>
      <c r="Z6049" s="15"/>
      <c r="AA6049" s="15"/>
      <c r="AB6049" s="15"/>
      <c r="AC6049"/>
      <c r="AD6049"/>
      <c r="AE6049"/>
      <c r="AF6049"/>
    </row>
    <row r="6050" spans="2:32">
      <c r="B6050" s="13"/>
      <c r="G6050" s="14"/>
      <c r="V6050"/>
      <c r="Y6050" s="15"/>
      <c r="Z6050" s="15"/>
      <c r="AA6050" s="15"/>
      <c r="AB6050" s="15"/>
      <c r="AC6050"/>
      <c r="AD6050"/>
      <c r="AE6050"/>
      <c r="AF6050"/>
    </row>
    <row r="6051" spans="2:32">
      <c r="B6051" s="13"/>
      <c r="G6051" s="14"/>
      <c r="V6051"/>
      <c r="Y6051" s="15"/>
      <c r="Z6051" s="15"/>
      <c r="AA6051" s="15"/>
      <c r="AB6051" s="15"/>
      <c r="AC6051"/>
      <c r="AD6051"/>
      <c r="AE6051"/>
      <c r="AF6051"/>
    </row>
    <row r="6052" spans="2:32">
      <c r="B6052" s="13"/>
      <c r="G6052" s="14"/>
      <c r="V6052"/>
      <c r="Y6052" s="15"/>
      <c r="Z6052" s="15"/>
      <c r="AA6052" s="15"/>
      <c r="AB6052" s="15"/>
      <c r="AC6052"/>
      <c r="AD6052"/>
      <c r="AE6052"/>
      <c r="AF6052"/>
    </row>
    <row r="6053" spans="2:32">
      <c r="B6053" s="13"/>
      <c r="G6053" s="14"/>
      <c r="V6053"/>
      <c r="Y6053" s="15"/>
      <c r="Z6053" s="15"/>
      <c r="AA6053" s="15"/>
      <c r="AB6053" s="15"/>
      <c r="AC6053"/>
      <c r="AD6053"/>
      <c r="AE6053"/>
      <c r="AF6053"/>
    </row>
    <row r="6054" spans="2:32">
      <c r="B6054" s="13"/>
      <c r="G6054" s="14"/>
      <c r="V6054"/>
      <c r="Y6054" s="15"/>
      <c r="Z6054" s="15"/>
      <c r="AA6054" s="15"/>
      <c r="AB6054" s="15"/>
      <c r="AC6054"/>
      <c r="AD6054"/>
      <c r="AE6054"/>
      <c r="AF6054"/>
    </row>
    <row r="6055" spans="2:32">
      <c r="B6055" s="13"/>
      <c r="G6055" s="14"/>
      <c r="V6055"/>
      <c r="Y6055" s="15"/>
      <c r="Z6055" s="15"/>
      <c r="AA6055" s="15"/>
      <c r="AB6055" s="15"/>
      <c r="AC6055"/>
      <c r="AD6055"/>
      <c r="AE6055"/>
      <c r="AF6055"/>
    </row>
    <row r="6056" spans="2:32">
      <c r="B6056" s="13"/>
      <c r="G6056" s="14"/>
      <c r="V6056"/>
      <c r="Y6056" s="15"/>
      <c r="Z6056" s="15"/>
      <c r="AA6056" s="15"/>
      <c r="AB6056" s="15"/>
      <c r="AC6056"/>
      <c r="AD6056"/>
      <c r="AE6056"/>
      <c r="AF6056"/>
    </row>
    <row r="6057" spans="2:32">
      <c r="B6057" s="13"/>
      <c r="G6057" s="14"/>
      <c r="V6057"/>
      <c r="Y6057" s="15"/>
      <c r="Z6057" s="15"/>
      <c r="AA6057" s="15"/>
      <c r="AB6057" s="15"/>
      <c r="AC6057"/>
      <c r="AD6057"/>
      <c r="AE6057"/>
      <c r="AF6057"/>
    </row>
    <row r="6058" spans="2:32">
      <c r="B6058" s="13"/>
      <c r="G6058" s="14"/>
      <c r="V6058"/>
      <c r="Y6058" s="15"/>
      <c r="Z6058" s="15"/>
      <c r="AA6058" s="15"/>
      <c r="AB6058" s="15"/>
      <c r="AC6058"/>
      <c r="AD6058"/>
      <c r="AE6058"/>
      <c r="AF6058"/>
    </row>
    <row r="6059" spans="2:32">
      <c r="B6059" s="13"/>
      <c r="G6059" s="14"/>
      <c r="V6059"/>
      <c r="Y6059" s="15"/>
      <c r="Z6059" s="15"/>
      <c r="AA6059" s="15"/>
      <c r="AB6059" s="15"/>
      <c r="AC6059"/>
      <c r="AD6059"/>
      <c r="AE6059"/>
      <c r="AF6059"/>
    </row>
    <row r="6060" spans="2:32">
      <c r="B6060" s="13"/>
      <c r="G6060" s="14"/>
      <c r="V6060"/>
      <c r="Y6060" s="15"/>
      <c r="Z6060" s="15"/>
      <c r="AA6060" s="15"/>
      <c r="AB6060" s="15"/>
      <c r="AC6060"/>
      <c r="AD6060"/>
      <c r="AE6060"/>
      <c r="AF6060"/>
    </row>
    <row r="6061" spans="2:32">
      <c r="B6061" s="13"/>
      <c r="G6061" s="14"/>
      <c r="V6061"/>
      <c r="Y6061" s="15"/>
      <c r="Z6061" s="15"/>
      <c r="AA6061" s="15"/>
      <c r="AB6061" s="15"/>
      <c r="AC6061"/>
      <c r="AD6061"/>
      <c r="AE6061"/>
      <c r="AF6061"/>
    </row>
    <row r="6062" spans="2:32">
      <c r="B6062" s="13"/>
      <c r="G6062" s="14"/>
      <c r="V6062"/>
      <c r="Y6062" s="15"/>
      <c r="Z6062" s="15"/>
      <c r="AA6062" s="15"/>
      <c r="AB6062" s="15"/>
      <c r="AC6062"/>
      <c r="AD6062"/>
      <c r="AE6062"/>
      <c r="AF6062"/>
    </row>
    <row r="6063" spans="2:32">
      <c r="B6063" s="13"/>
      <c r="G6063" s="14"/>
      <c r="V6063"/>
      <c r="Y6063" s="15"/>
      <c r="Z6063" s="15"/>
      <c r="AA6063" s="15"/>
      <c r="AB6063" s="15"/>
      <c r="AC6063"/>
      <c r="AD6063"/>
      <c r="AE6063"/>
      <c r="AF6063"/>
    </row>
    <row r="6064" spans="2:32">
      <c r="B6064" s="13"/>
      <c r="G6064" s="14"/>
      <c r="V6064"/>
      <c r="Y6064" s="15"/>
      <c r="Z6064" s="15"/>
      <c r="AA6064" s="15"/>
      <c r="AB6064" s="15"/>
      <c r="AC6064"/>
      <c r="AD6064"/>
      <c r="AE6064"/>
      <c r="AF6064"/>
    </row>
    <row r="6065" spans="2:32">
      <c r="B6065" s="13"/>
      <c r="G6065" s="14"/>
      <c r="V6065"/>
      <c r="Y6065" s="15"/>
      <c r="Z6065" s="15"/>
      <c r="AA6065" s="15"/>
      <c r="AB6065" s="15"/>
      <c r="AC6065"/>
      <c r="AD6065"/>
      <c r="AE6065"/>
      <c r="AF6065"/>
    </row>
    <row r="6066" spans="2:32">
      <c r="B6066" s="13"/>
      <c r="G6066" s="14"/>
      <c r="V6066"/>
      <c r="Y6066" s="15"/>
      <c r="Z6066" s="15"/>
      <c r="AA6066" s="15"/>
      <c r="AB6066" s="15"/>
      <c r="AC6066"/>
      <c r="AD6066"/>
      <c r="AE6066"/>
      <c r="AF6066"/>
    </row>
    <row r="6067" spans="2:32">
      <c r="B6067" s="13"/>
      <c r="G6067" s="14"/>
      <c r="V6067"/>
      <c r="Y6067" s="15"/>
      <c r="Z6067" s="15"/>
      <c r="AA6067" s="15"/>
      <c r="AB6067" s="15"/>
      <c r="AC6067"/>
      <c r="AD6067"/>
      <c r="AE6067"/>
      <c r="AF6067"/>
    </row>
    <row r="6068" spans="2:32">
      <c r="B6068" s="13"/>
      <c r="G6068" s="14"/>
      <c r="V6068"/>
      <c r="Y6068" s="15"/>
      <c r="Z6068" s="15"/>
      <c r="AA6068" s="15"/>
      <c r="AB6068" s="15"/>
      <c r="AC6068"/>
      <c r="AD6068"/>
      <c r="AE6068"/>
      <c r="AF6068"/>
    </row>
    <row r="6069" spans="2:32">
      <c r="B6069" s="13"/>
      <c r="G6069" s="14"/>
      <c r="V6069"/>
      <c r="Y6069" s="15"/>
      <c r="Z6069" s="15"/>
      <c r="AA6069" s="15"/>
      <c r="AB6069" s="15"/>
      <c r="AC6069"/>
      <c r="AD6069"/>
      <c r="AE6069"/>
      <c r="AF6069"/>
    </row>
    <row r="6070" spans="2:32">
      <c r="B6070" s="13"/>
      <c r="G6070" s="14"/>
      <c r="V6070"/>
      <c r="Y6070" s="15"/>
      <c r="Z6070" s="15"/>
      <c r="AA6070" s="15"/>
      <c r="AB6070" s="15"/>
      <c r="AC6070"/>
      <c r="AD6070"/>
      <c r="AE6070"/>
      <c r="AF6070"/>
    </row>
    <row r="6071" spans="2:32">
      <c r="B6071" s="13"/>
      <c r="G6071" s="14"/>
      <c r="V6071"/>
      <c r="Y6071" s="15"/>
      <c r="Z6071" s="15"/>
      <c r="AA6071" s="15"/>
      <c r="AB6071" s="15"/>
      <c r="AC6071"/>
      <c r="AD6071"/>
      <c r="AE6071"/>
      <c r="AF6071"/>
    </row>
    <row r="6072" spans="2:32">
      <c r="B6072" s="13"/>
      <c r="G6072" s="14"/>
      <c r="V6072"/>
      <c r="Y6072" s="15"/>
      <c r="Z6072" s="15"/>
      <c r="AA6072" s="15"/>
      <c r="AB6072" s="15"/>
      <c r="AC6072"/>
      <c r="AD6072"/>
      <c r="AE6072"/>
      <c r="AF6072"/>
    </row>
    <row r="6073" spans="2:32">
      <c r="B6073" s="13"/>
      <c r="G6073" s="14"/>
      <c r="V6073"/>
      <c r="Y6073" s="15"/>
      <c r="Z6073" s="15"/>
      <c r="AA6073" s="15"/>
      <c r="AB6073" s="15"/>
      <c r="AC6073"/>
      <c r="AD6073"/>
      <c r="AE6073"/>
      <c r="AF6073"/>
    </row>
    <row r="6074" spans="2:32">
      <c r="B6074" s="13"/>
      <c r="G6074" s="14"/>
      <c r="V6074"/>
      <c r="Y6074" s="15"/>
      <c r="Z6074" s="15"/>
      <c r="AA6074" s="15"/>
      <c r="AB6074" s="15"/>
      <c r="AC6074"/>
      <c r="AD6074"/>
      <c r="AE6074"/>
      <c r="AF6074"/>
    </row>
    <row r="6075" spans="2:32">
      <c r="B6075" s="13"/>
      <c r="G6075" s="14"/>
      <c r="V6075"/>
      <c r="Y6075" s="15"/>
      <c r="Z6075" s="15"/>
      <c r="AA6075" s="15"/>
      <c r="AB6075" s="15"/>
      <c r="AC6075"/>
      <c r="AD6075"/>
      <c r="AE6075"/>
      <c r="AF6075"/>
    </row>
    <row r="6076" spans="2:32">
      <c r="B6076" s="13"/>
      <c r="G6076" s="14"/>
      <c r="V6076"/>
      <c r="Y6076" s="15"/>
      <c r="Z6076" s="15"/>
      <c r="AA6076" s="15"/>
      <c r="AB6076" s="15"/>
      <c r="AC6076"/>
      <c r="AD6076"/>
      <c r="AE6076"/>
      <c r="AF6076"/>
    </row>
    <row r="6077" spans="2:32">
      <c r="B6077" s="13"/>
      <c r="G6077" s="14"/>
      <c r="V6077"/>
      <c r="Y6077" s="15"/>
      <c r="Z6077" s="15"/>
      <c r="AA6077" s="15"/>
      <c r="AB6077" s="15"/>
      <c r="AC6077"/>
      <c r="AD6077"/>
      <c r="AE6077"/>
      <c r="AF6077"/>
    </row>
    <row r="6078" spans="2:32">
      <c r="B6078" s="13"/>
      <c r="G6078" s="14"/>
      <c r="V6078"/>
      <c r="Y6078" s="15"/>
      <c r="Z6078" s="15"/>
      <c r="AA6078" s="15"/>
      <c r="AB6078" s="15"/>
      <c r="AC6078"/>
      <c r="AD6078"/>
      <c r="AE6078"/>
      <c r="AF6078"/>
    </row>
    <row r="6079" spans="2:32">
      <c r="B6079" s="13"/>
      <c r="G6079" s="14"/>
      <c r="V6079"/>
      <c r="Y6079" s="15"/>
      <c r="Z6079" s="15"/>
      <c r="AA6079" s="15"/>
      <c r="AB6079" s="15"/>
      <c r="AC6079"/>
      <c r="AD6079"/>
      <c r="AE6079"/>
      <c r="AF6079"/>
    </row>
    <row r="6080" spans="2:32">
      <c r="B6080" s="13"/>
      <c r="G6080" s="14"/>
      <c r="V6080"/>
      <c r="Y6080" s="15"/>
      <c r="Z6080" s="15"/>
      <c r="AA6080" s="15"/>
      <c r="AB6080" s="15"/>
      <c r="AC6080"/>
      <c r="AD6080"/>
      <c r="AE6080"/>
      <c r="AF6080"/>
    </row>
    <row r="6081" spans="2:32">
      <c r="B6081" s="13"/>
      <c r="G6081" s="14"/>
      <c r="V6081"/>
      <c r="Y6081" s="15"/>
      <c r="Z6081" s="15"/>
      <c r="AA6081" s="15"/>
      <c r="AB6081" s="15"/>
      <c r="AC6081"/>
      <c r="AD6081"/>
      <c r="AE6081"/>
      <c r="AF6081"/>
    </row>
    <row r="6082" spans="2:32">
      <c r="B6082" s="13"/>
      <c r="G6082" s="14"/>
      <c r="V6082"/>
      <c r="Y6082" s="15"/>
      <c r="Z6082" s="15"/>
      <c r="AA6082" s="15"/>
      <c r="AB6082" s="15"/>
      <c r="AC6082"/>
      <c r="AD6082"/>
      <c r="AE6082"/>
      <c r="AF6082"/>
    </row>
    <row r="6083" spans="2:32">
      <c r="B6083" s="13"/>
      <c r="G6083" s="14"/>
      <c r="V6083"/>
      <c r="Y6083" s="15"/>
      <c r="Z6083" s="15"/>
      <c r="AA6083" s="15"/>
      <c r="AB6083" s="15"/>
      <c r="AC6083"/>
      <c r="AD6083"/>
      <c r="AE6083"/>
      <c r="AF6083"/>
    </row>
    <row r="6084" spans="2:32">
      <c r="B6084" s="13"/>
      <c r="G6084" s="14"/>
      <c r="V6084"/>
      <c r="Y6084" s="15"/>
      <c r="Z6084" s="15"/>
      <c r="AA6084" s="15"/>
      <c r="AB6084" s="15"/>
      <c r="AC6084"/>
      <c r="AD6084"/>
      <c r="AE6084"/>
      <c r="AF6084"/>
    </row>
    <row r="6085" spans="2:32">
      <c r="B6085" s="13"/>
      <c r="G6085" s="14"/>
      <c r="V6085"/>
      <c r="Y6085" s="15"/>
      <c r="Z6085" s="15"/>
      <c r="AA6085" s="15"/>
      <c r="AB6085" s="15"/>
      <c r="AC6085"/>
      <c r="AD6085"/>
      <c r="AE6085"/>
      <c r="AF6085"/>
    </row>
    <row r="6086" spans="2:32">
      <c r="B6086" s="13"/>
      <c r="G6086" s="14"/>
      <c r="V6086"/>
      <c r="Y6086" s="15"/>
      <c r="Z6086" s="15"/>
      <c r="AA6086" s="15"/>
      <c r="AB6086" s="15"/>
      <c r="AC6086"/>
      <c r="AD6086"/>
      <c r="AE6086"/>
      <c r="AF6086"/>
    </row>
    <row r="6087" spans="2:32">
      <c r="B6087" s="13"/>
      <c r="G6087" s="14"/>
      <c r="V6087"/>
      <c r="Y6087" s="15"/>
      <c r="Z6087" s="15"/>
      <c r="AA6087" s="15"/>
      <c r="AB6087" s="15"/>
      <c r="AC6087"/>
      <c r="AD6087"/>
      <c r="AE6087"/>
      <c r="AF6087"/>
    </row>
    <row r="6088" spans="2:32">
      <c r="B6088" s="13"/>
      <c r="G6088" s="14"/>
      <c r="V6088"/>
      <c r="Y6088" s="15"/>
      <c r="Z6088" s="15"/>
      <c r="AA6088" s="15"/>
      <c r="AB6088" s="15"/>
      <c r="AC6088"/>
      <c r="AD6088"/>
      <c r="AE6088"/>
      <c r="AF6088"/>
    </row>
    <row r="6089" spans="2:32">
      <c r="B6089" s="13"/>
      <c r="G6089" s="14"/>
      <c r="V6089"/>
      <c r="Y6089" s="15"/>
      <c r="Z6089" s="15"/>
      <c r="AA6089" s="15"/>
      <c r="AB6089" s="15"/>
      <c r="AC6089"/>
      <c r="AD6089"/>
      <c r="AE6089"/>
      <c r="AF6089"/>
    </row>
    <row r="6090" spans="2:32">
      <c r="B6090" s="13"/>
      <c r="G6090" s="14"/>
      <c r="V6090"/>
      <c r="Y6090" s="15"/>
      <c r="Z6090" s="15"/>
      <c r="AA6090" s="15"/>
      <c r="AB6090" s="15"/>
      <c r="AC6090"/>
      <c r="AD6090"/>
      <c r="AE6090"/>
      <c r="AF6090"/>
    </row>
    <row r="6091" spans="2:32">
      <c r="B6091" s="13"/>
      <c r="G6091" s="14"/>
      <c r="V6091"/>
      <c r="Y6091" s="15"/>
      <c r="Z6091" s="15"/>
      <c r="AA6091" s="15"/>
      <c r="AB6091" s="15"/>
      <c r="AC6091"/>
      <c r="AD6091"/>
      <c r="AE6091"/>
      <c r="AF6091"/>
    </row>
    <row r="6092" spans="2:32">
      <c r="B6092" s="13"/>
      <c r="G6092" s="14"/>
      <c r="V6092"/>
      <c r="Y6092" s="15"/>
      <c r="Z6092" s="15"/>
      <c r="AA6092" s="15"/>
      <c r="AB6092" s="15"/>
      <c r="AC6092"/>
      <c r="AD6092"/>
      <c r="AE6092"/>
      <c r="AF6092"/>
    </row>
    <row r="6093" spans="2:32">
      <c r="B6093" s="13"/>
      <c r="G6093" s="14"/>
      <c r="V6093"/>
      <c r="Y6093" s="15"/>
      <c r="Z6093" s="15"/>
      <c r="AA6093" s="15"/>
      <c r="AB6093" s="15"/>
      <c r="AC6093"/>
      <c r="AD6093"/>
      <c r="AE6093"/>
      <c r="AF6093"/>
    </row>
    <row r="6094" spans="2:32">
      <c r="B6094" s="13"/>
      <c r="G6094" s="14"/>
      <c r="V6094"/>
      <c r="Y6094" s="15"/>
      <c r="Z6094" s="15"/>
      <c r="AA6094" s="15"/>
      <c r="AB6094" s="15"/>
      <c r="AC6094"/>
      <c r="AD6094"/>
      <c r="AE6094"/>
      <c r="AF6094"/>
    </row>
    <row r="6095" spans="2:32">
      <c r="B6095" s="13"/>
      <c r="G6095" s="14"/>
      <c r="V6095"/>
      <c r="Y6095" s="15"/>
      <c r="Z6095" s="15"/>
      <c r="AA6095" s="15"/>
      <c r="AB6095" s="15"/>
      <c r="AC6095"/>
      <c r="AD6095"/>
      <c r="AE6095"/>
      <c r="AF6095"/>
    </row>
    <row r="6096" spans="2:32">
      <c r="B6096" s="13"/>
      <c r="G6096" s="14"/>
      <c r="V6096"/>
      <c r="Y6096" s="15"/>
      <c r="Z6096" s="15"/>
      <c r="AA6096" s="15"/>
      <c r="AB6096" s="15"/>
      <c r="AC6096"/>
      <c r="AD6096"/>
      <c r="AE6096"/>
      <c r="AF6096"/>
    </row>
    <row r="6097" spans="2:32">
      <c r="B6097" s="13"/>
      <c r="G6097" s="14"/>
      <c r="V6097"/>
      <c r="Y6097" s="15"/>
      <c r="Z6097" s="15"/>
      <c r="AA6097" s="15"/>
      <c r="AB6097" s="15"/>
      <c r="AC6097"/>
      <c r="AD6097"/>
      <c r="AE6097"/>
      <c r="AF6097"/>
    </row>
    <row r="6098" spans="2:32">
      <c r="B6098" s="13"/>
      <c r="G6098" s="14"/>
      <c r="V6098"/>
      <c r="Y6098" s="15"/>
      <c r="Z6098" s="15"/>
      <c r="AA6098" s="15"/>
      <c r="AB6098" s="15"/>
      <c r="AC6098"/>
      <c r="AD6098"/>
      <c r="AE6098"/>
      <c r="AF6098"/>
    </row>
    <row r="6099" spans="2:32">
      <c r="B6099" s="13"/>
      <c r="G6099" s="14"/>
      <c r="V6099"/>
      <c r="Y6099" s="15"/>
      <c r="Z6099" s="15"/>
      <c r="AA6099" s="15"/>
      <c r="AB6099" s="15"/>
      <c r="AC6099"/>
      <c r="AD6099"/>
      <c r="AE6099"/>
      <c r="AF6099"/>
    </row>
    <row r="6100" spans="2:32">
      <c r="B6100" s="13"/>
      <c r="G6100" s="14"/>
      <c r="V6100"/>
      <c r="Y6100" s="15"/>
      <c r="Z6100" s="15"/>
      <c r="AA6100" s="15"/>
      <c r="AB6100" s="15"/>
      <c r="AC6100"/>
      <c r="AD6100"/>
      <c r="AE6100"/>
      <c r="AF6100"/>
    </row>
    <row r="6101" spans="2:32">
      <c r="B6101" s="13"/>
      <c r="G6101" s="14"/>
      <c r="V6101"/>
      <c r="Y6101" s="15"/>
      <c r="Z6101" s="15"/>
      <c r="AA6101" s="15"/>
      <c r="AB6101" s="15"/>
      <c r="AC6101"/>
      <c r="AD6101"/>
      <c r="AE6101"/>
      <c r="AF6101"/>
    </row>
    <row r="6102" spans="2:32">
      <c r="B6102" s="13"/>
      <c r="G6102" s="14"/>
      <c r="V6102"/>
      <c r="Y6102" s="15"/>
      <c r="Z6102" s="15"/>
      <c r="AA6102" s="15"/>
      <c r="AB6102" s="15"/>
      <c r="AC6102"/>
      <c r="AD6102"/>
      <c r="AE6102"/>
      <c r="AF6102"/>
    </row>
    <row r="6103" spans="2:32">
      <c r="B6103" s="13"/>
      <c r="G6103" s="14"/>
      <c r="V6103"/>
      <c r="Y6103" s="15"/>
      <c r="Z6103" s="15"/>
      <c r="AA6103" s="15"/>
      <c r="AB6103" s="15"/>
      <c r="AC6103"/>
      <c r="AD6103"/>
      <c r="AE6103"/>
      <c r="AF6103"/>
    </row>
    <row r="6104" spans="2:32">
      <c r="B6104" s="13"/>
      <c r="G6104" s="14"/>
      <c r="V6104"/>
      <c r="Y6104" s="15"/>
      <c r="Z6104" s="15"/>
      <c r="AA6104" s="15"/>
      <c r="AB6104" s="15"/>
      <c r="AC6104"/>
      <c r="AD6104"/>
      <c r="AE6104"/>
      <c r="AF6104"/>
    </row>
    <row r="6105" spans="2:32">
      <c r="B6105" s="13"/>
      <c r="G6105" s="14"/>
      <c r="V6105"/>
      <c r="Y6105" s="15"/>
      <c r="Z6105" s="15"/>
      <c r="AA6105" s="15"/>
      <c r="AB6105" s="15"/>
      <c r="AC6105"/>
      <c r="AD6105"/>
      <c r="AE6105"/>
      <c r="AF6105"/>
    </row>
    <row r="6106" spans="2:32">
      <c r="B6106" s="13"/>
      <c r="G6106" s="14"/>
      <c r="V6106"/>
      <c r="Y6106" s="15"/>
      <c r="Z6106" s="15"/>
      <c r="AA6106" s="15"/>
      <c r="AB6106" s="15"/>
      <c r="AC6106"/>
      <c r="AD6106"/>
      <c r="AE6106"/>
      <c r="AF6106"/>
    </row>
    <row r="6107" spans="2:32">
      <c r="B6107" s="13"/>
      <c r="G6107" s="14"/>
      <c r="V6107"/>
      <c r="Y6107" s="15"/>
      <c r="Z6107" s="15"/>
      <c r="AA6107" s="15"/>
      <c r="AB6107" s="15"/>
      <c r="AC6107"/>
      <c r="AD6107"/>
      <c r="AE6107"/>
      <c r="AF6107"/>
    </row>
    <row r="6108" spans="2:32">
      <c r="B6108" s="13"/>
      <c r="G6108" s="14"/>
      <c r="V6108"/>
      <c r="Y6108" s="15"/>
      <c r="Z6108" s="15"/>
      <c r="AA6108" s="15"/>
      <c r="AB6108" s="15"/>
      <c r="AC6108"/>
      <c r="AD6108"/>
      <c r="AE6108"/>
      <c r="AF6108"/>
    </row>
    <row r="6109" spans="2:32">
      <c r="B6109" s="13"/>
      <c r="G6109" s="14"/>
      <c r="V6109"/>
      <c r="Y6109" s="15"/>
      <c r="Z6109" s="15"/>
      <c r="AA6109" s="15"/>
      <c r="AB6109" s="15"/>
      <c r="AC6109"/>
      <c r="AD6109"/>
      <c r="AE6109"/>
      <c r="AF6109"/>
    </row>
    <row r="6110" spans="2:32">
      <c r="B6110" s="13"/>
      <c r="G6110" s="14"/>
      <c r="V6110"/>
      <c r="Y6110" s="15"/>
      <c r="Z6110" s="15"/>
      <c r="AA6110" s="15"/>
      <c r="AB6110" s="15"/>
      <c r="AC6110"/>
      <c r="AD6110"/>
      <c r="AE6110"/>
      <c r="AF6110"/>
    </row>
    <row r="6111" spans="2:32">
      <c r="B6111" s="13"/>
      <c r="G6111" s="14"/>
      <c r="V6111"/>
      <c r="Y6111" s="15"/>
      <c r="Z6111" s="15"/>
      <c r="AA6111" s="15"/>
      <c r="AB6111" s="15"/>
      <c r="AC6111"/>
      <c r="AD6111"/>
      <c r="AE6111"/>
      <c r="AF6111"/>
    </row>
    <row r="6112" spans="2:32">
      <c r="B6112" s="13"/>
      <c r="G6112" s="14"/>
      <c r="V6112"/>
      <c r="Y6112" s="15"/>
      <c r="Z6112" s="15"/>
      <c r="AA6112" s="15"/>
      <c r="AB6112" s="15"/>
      <c r="AC6112"/>
      <c r="AD6112"/>
      <c r="AE6112"/>
      <c r="AF6112"/>
    </row>
    <row r="6113" spans="2:32">
      <c r="B6113" s="13"/>
      <c r="G6113" s="14"/>
      <c r="V6113"/>
      <c r="Y6113" s="15"/>
      <c r="Z6113" s="15"/>
      <c r="AA6113" s="15"/>
      <c r="AB6113" s="15"/>
      <c r="AC6113"/>
      <c r="AD6113"/>
      <c r="AE6113"/>
      <c r="AF6113"/>
    </row>
    <row r="6114" spans="2:32">
      <c r="B6114" s="13"/>
      <c r="G6114" s="14"/>
      <c r="V6114"/>
      <c r="Y6114" s="15"/>
      <c r="Z6114" s="15"/>
      <c r="AA6114" s="15"/>
      <c r="AB6114" s="15"/>
      <c r="AC6114"/>
      <c r="AD6114"/>
      <c r="AE6114"/>
      <c r="AF6114"/>
    </row>
    <row r="6115" spans="2:32">
      <c r="B6115" s="13"/>
      <c r="G6115" s="14"/>
      <c r="V6115"/>
      <c r="Y6115" s="15"/>
      <c r="Z6115" s="15"/>
      <c r="AA6115" s="15"/>
      <c r="AB6115" s="15"/>
      <c r="AC6115"/>
      <c r="AD6115"/>
      <c r="AE6115"/>
      <c r="AF6115"/>
    </row>
    <row r="6116" spans="2:32">
      <c r="B6116" s="13"/>
      <c r="G6116" s="14"/>
      <c r="V6116"/>
      <c r="Y6116" s="15"/>
      <c r="Z6116" s="15"/>
      <c r="AA6116" s="15"/>
      <c r="AB6116" s="15"/>
      <c r="AC6116"/>
      <c r="AD6116"/>
      <c r="AE6116"/>
      <c r="AF6116"/>
    </row>
    <row r="6117" spans="2:32">
      <c r="B6117" s="13"/>
      <c r="G6117" s="14"/>
      <c r="V6117"/>
      <c r="Y6117" s="15"/>
      <c r="Z6117" s="15"/>
      <c r="AA6117" s="15"/>
      <c r="AB6117" s="15"/>
      <c r="AC6117"/>
      <c r="AD6117"/>
      <c r="AE6117"/>
      <c r="AF6117"/>
    </row>
    <row r="6118" spans="2:32">
      <c r="B6118" s="13"/>
      <c r="G6118" s="14"/>
      <c r="V6118"/>
      <c r="Y6118" s="15"/>
      <c r="Z6118" s="15"/>
      <c r="AA6118" s="15"/>
      <c r="AB6118" s="15"/>
      <c r="AC6118"/>
      <c r="AD6118"/>
      <c r="AE6118"/>
      <c r="AF6118"/>
    </row>
    <row r="6119" spans="2:32">
      <c r="B6119" s="13"/>
      <c r="G6119" s="14"/>
      <c r="V6119"/>
      <c r="Y6119" s="15"/>
      <c r="Z6119" s="15"/>
      <c r="AA6119" s="15"/>
      <c r="AB6119" s="15"/>
      <c r="AC6119"/>
      <c r="AD6119"/>
      <c r="AE6119"/>
      <c r="AF6119"/>
    </row>
    <row r="6120" spans="2:32">
      <c r="B6120" s="13"/>
      <c r="G6120" s="14"/>
      <c r="V6120"/>
      <c r="Y6120" s="15"/>
      <c r="Z6120" s="15"/>
      <c r="AA6120" s="15"/>
      <c r="AB6120" s="15"/>
      <c r="AC6120"/>
      <c r="AD6120"/>
      <c r="AE6120"/>
      <c r="AF6120"/>
    </row>
    <row r="6121" spans="2:32">
      <c r="B6121" s="13"/>
      <c r="G6121" s="14"/>
      <c r="V6121"/>
      <c r="Y6121" s="15"/>
      <c r="Z6121" s="15"/>
      <c r="AA6121" s="15"/>
      <c r="AB6121" s="15"/>
      <c r="AC6121"/>
      <c r="AD6121"/>
      <c r="AE6121"/>
      <c r="AF6121"/>
    </row>
    <row r="6122" spans="2:32">
      <c r="B6122" s="13"/>
      <c r="G6122" s="14"/>
      <c r="V6122"/>
      <c r="Y6122" s="15"/>
      <c r="Z6122" s="15"/>
      <c r="AA6122" s="15"/>
      <c r="AB6122" s="15"/>
      <c r="AC6122"/>
      <c r="AD6122"/>
      <c r="AE6122"/>
      <c r="AF6122"/>
    </row>
    <row r="6123" spans="2:32">
      <c r="B6123" s="13"/>
      <c r="G6123" s="14"/>
      <c r="V6123"/>
      <c r="Y6123" s="15"/>
      <c r="Z6123" s="15"/>
      <c r="AA6123" s="15"/>
      <c r="AB6123" s="15"/>
      <c r="AC6123"/>
      <c r="AD6123"/>
      <c r="AE6123"/>
      <c r="AF6123"/>
    </row>
    <row r="6124" spans="2:32">
      <c r="B6124" s="13"/>
      <c r="G6124" s="14"/>
      <c r="V6124"/>
      <c r="Y6124" s="15"/>
      <c r="Z6124" s="15"/>
      <c r="AA6124" s="15"/>
      <c r="AB6124" s="15"/>
      <c r="AC6124"/>
      <c r="AD6124"/>
      <c r="AE6124"/>
      <c r="AF6124"/>
    </row>
    <row r="6125" spans="2:32">
      <c r="B6125" s="13"/>
      <c r="G6125" s="14"/>
      <c r="V6125"/>
      <c r="Y6125" s="15"/>
      <c r="Z6125" s="15"/>
      <c r="AA6125" s="15"/>
      <c r="AB6125" s="15"/>
      <c r="AC6125"/>
      <c r="AD6125"/>
      <c r="AE6125"/>
      <c r="AF6125"/>
    </row>
    <row r="6126" spans="2:32">
      <c r="B6126" s="13"/>
      <c r="G6126" s="14"/>
      <c r="V6126"/>
      <c r="Y6126" s="15"/>
      <c r="Z6126" s="15"/>
      <c r="AA6126" s="15"/>
      <c r="AB6126" s="15"/>
      <c r="AC6126"/>
      <c r="AD6126"/>
      <c r="AE6126"/>
      <c r="AF6126"/>
    </row>
    <row r="6127" spans="2:32">
      <c r="B6127" s="13"/>
      <c r="G6127" s="14"/>
      <c r="V6127"/>
      <c r="Y6127" s="15"/>
      <c r="Z6127" s="15"/>
      <c r="AA6127" s="15"/>
      <c r="AB6127" s="15"/>
      <c r="AC6127"/>
      <c r="AD6127"/>
      <c r="AE6127"/>
      <c r="AF6127"/>
    </row>
    <row r="6128" spans="2:32">
      <c r="B6128" s="13"/>
      <c r="G6128" s="14"/>
      <c r="V6128"/>
      <c r="Y6128" s="15"/>
      <c r="Z6128" s="15"/>
      <c r="AA6128" s="15"/>
      <c r="AB6128" s="15"/>
      <c r="AC6128"/>
      <c r="AD6128"/>
      <c r="AE6128"/>
      <c r="AF6128"/>
    </row>
    <row r="6129" spans="2:32">
      <c r="B6129" s="13"/>
      <c r="G6129" s="14"/>
      <c r="V6129"/>
      <c r="Y6129" s="15"/>
      <c r="Z6129" s="15"/>
      <c r="AA6129" s="15"/>
      <c r="AB6129" s="15"/>
      <c r="AC6129"/>
      <c r="AD6129"/>
      <c r="AE6129"/>
      <c r="AF6129"/>
    </row>
    <row r="6130" spans="2:32">
      <c r="B6130" s="13"/>
      <c r="G6130" s="14"/>
      <c r="V6130"/>
      <c r="Y6130" s="15"/>
      <c r="Z6130" s="15"/>
      <c r="AA6130" s="15"/>
      <c r="AB6130" s="15"/>
      <c r="AC6130"/>
      <c r="AD6130"/>
      <c r="AE6130"/>
      <c r="AF6130"/>
    </row>
    <row r="6131" spans="2:32">
      <c r="B6131" s="13"/>
      <c r="G6131" s="14"/>
      <c r="V6131"/>
      <c r="Y6131" s="15"/>
      <c r="Z6131" s="15"/>
      <c r="AA6131" s="15"/>
      <c r="AB6131" s="15"/>
      <c r="AC6131"/>
      <c r="AD6131"/>
      <c r="AE6131"/>
      <c r="AF6131"/>
    </row>
    <row r="6132" spans="2:32">
      <c r="B6132" s="13"/>
      <c r="G6132" s="14"/>
      <c r="V6132"/>
      <c r="Y6132" s="15"/>
      <c r="Z6132" s="15"/>
      <c r="AA6132" s="15"/>
      <c r="AB6132" s="15"/>
      <c r="AC6132"/>
      <c r="AD6132"/>
      <c r="AE6132"/>
      <c r="AF6132"/>
    </row>
    <row r="6133" spans="2:32">
      <c r="B6133" s="13"/>
      <c r="G6133" s="14"/>
      <c r="V6133"/>
      <c r="Y6133" s="15"/>
      <c r="Z6133" s="15"/>
      <c r="AA6133" s="15"/>
      <c r="AB6133" s="15"/>
      <c r="AC6133"/>
      <c r="AD6133"/>
      <c r="AE6133"/>
      <c r="AF6133"/>
    </row>
    <row r="6134" spans="2:32">
      <c r="B6134" s="13"/>
      <c r="G6134" s="14"/>
      <c r="V6134"/>
      <c r="Y6134" s="15"/>
      <c r="Z6134" s="15"/>
      <c r="AA6134" s="15"/>
      <c r="AB6134" s="15"/>
      <c r="AC6134"/>
      <c r="AD6134"/>
      <c r="AE6134"/>
      <c r="AF6134"/>
    </row>
    <row r="6135" spans="2:32">
      <c r="B6135" s="13"/>
      <c r="G6135" s="14"/>
      <c r="V6135"/>
      <c r="Y6135" s="15"/>
      <c r="Z6135" s="15"/>
      <c r="AA6135" s="15"/>
      <c r="AB6135" s="15"/>
      <c r="AC6135"/>
      <c r="AD6135"/>
      <c r="AE6135"/>
      <c r="AF6135"/>
    </row>
    <row r="6136" spans="2:32">
      <c r="B6136" s="13"/>
      <c r="G6136" s="14"/>
      <c r="V6136"/>
      <c r="Y6136" s="15"/>
      <c r="Z6136" s="15"/>
      <c r="AA6136" s="15"/>
      <c r="AB6136" s="15"/>
      <c r="AC6136"/>
      <c r="AD6136"/>
      <c r="AE6136"/>
      <c r="AF6136"/>
    </row>
    <row r="6137" spans="2:32">
      <c r="B6137" s="13"/>
      <c r="G6137" s="14"/>
      <c r="V6137"/>
      <c r="Y6137" s="15"/>
      <c r="Z6137" s="15"/>
      <c r="AA6137" s="15"/>
      <c r="AB6137" s="15"/>
      <c r="AC6137"/>
      <c r="AD6137"/>
      <c r="AE6137"/>
      <c r="AF6137"/>
    </row>
    <row r="6138" spans="2:32">
      <c r="B6138" s="13"/>
      <c r="G6138" s="14"/>
      <c r="V6138"/>
      <c r="Y6138" s="15"/>
      <c r="Z6138" s="15"/>
      <c r="AA6138" s="15"/>
      <c r="AB6138" s="15"/>
      <c r="AC6138"/>
      <c r="AD6138"/>
      <c r="AE6138"/>
      <c r="AF6138"/>
    </row>
    <row r="6139" spans="2:32">
      <c r="B6139" s="13"/>
      <c r="G6139" s="14"/>
      <c r="V6139"/>
      <c r="Y6139" s="15"/>
      <c r="Z6139" s="15"/>
      <c r="AA6139" s="15"/>
      <c r="AB6139" s="15"/>
      <c r="AC6139"/>
      <c r="AD6139"/>
      <c r="AE6139"/>
      <c r="AF6139"/>
    </row>
    <row r="6140" spans="2:32">
      <c r="B6140" s="13"/>
      <c r="G6140" s="14"/>
      <c r="V6140"/>
      <c r="Y6140" s="15"/>
      <c r="Z6140" s="15"/>
      <c r="AA6140" s="15"/>
      <c r="AB6140" s="15"/>
      <c r="AC6140"/>
      <c r="AD6140"/>
      <c r="AE6140"/>
      <c r="AF6140"/>
    </row>
    <row r="6141" spans="2:32">
      <c r="B6141" s="13"/>
      <c r="G6141" s="14"/>
      <c r="V6141"/>
      <c r="Y6141" s="15"/>
      <c r="Z6141" s="15"/>
      <c r="AA6141" s="15"/>
      <c r="AB6141" s="15"/>
      <c r="AC6141"/>
      <c r="AD6141"/>
      <c r="AE6141"/>
      <c r="AF6141"/>
    </row>
    <row r="6142" spans="2:32">
      <c r="B6142" s="13"/>
      <c r="G6142" s="14"/>
      <c r="V6142"/>
      <c r="Y6142" s="15"/>
      <c r="Z6142" s="15"/>
      <c r="AA6142" s="15"/>
      <c r="AB6142" s="15"/>
      <c r="AC6142"/>
      <c r="AD6142"/>
      <c r="AE6142"/>
      <c r="AF6142"/>
    </row>
    <row r="6143" spans="2:32">
      <c r="B6143" s="13"/>
      <c r="G6143" s="14"/>
      <c r="V6143"/>
      <c r="Y6143" s="15"/>
      <c r="Z6143" s="15"/>
      <c r="AA6143" s="15"/>
      <c r="AB6143" s="15"/>
      <c r="AC6143"/>
      <c r="AD6143"/>
      <c r="AE6143"/>
      <c r="AF6143"/>
    </row>
    <row r="6144" spans="2:32">
      <c r="B6144" s="13"/>
      <c r="G6144" s="14"/>
      <c r="V6144"/>
      <c r="Y6144" s="15"/>
      <c r="Z6144" s="15"/>
      <c r="AA6144" s="15"/>
      <c r="AB6144" s="15"/>
      <c r="AC6144"/>
      <c r="AD6144"/>
      <c r="AE6144"/>
      <c r="AF6144"/>
    </row>
    <row r="6145" spans="2:32">
      <c r="B6145" s="13"/>
      <c r="G6145" s="14"/>
      <c r="V6145"/>
      <c r="Y6145" s="15"/>
      <c r="Z6145" s="15"/>
      <c r="AA6145" s="15"/>
      <c r="AB6145" s="15"/>
      <c r="AC6145"/>
      <c r="AD6145"/>
      <c r="AE6145"/>
      <c r="AF6145"/>
    </row>
    <row r="6146" spans="2:32">
      <c r="B6146" s="13"/>
      <c r="G6146" s="14"/>
      <c r="V6146"/>
      <c r="Y6146" s="15"/>
      <c r="Z6146" s="15"/>
      <c r="AA6146" s="15"/>
      <c r="AB6146" s="15"/>
      <c r="AC6146"/>
      <c r="AD6146"/>
      <c r="AE6146"/>
      <c r="AF6146"/>
    </row>
    <row r="6147" spans="2:32">
      <c r="B6147" s="13"/>
      <c r="G6147" s="14"/>
      <c r="V6147"/>
      <c r="Y6147" s="15"/>
      <c r="Z6147" s="15"/>
      <c r="AA6147" s="15"/>
      <c r="AB6147" s="15"/>
      <c r="AC6147"/>
      <c r="AD6147"/>
      <c r="AE6147"/>
      <c r="AF6147"/>
    </row>
    <row r="6148" spans="2:32">
      <c r="B6148" s="13"/>
      <c r="G6148" s="14"/>
      <c r="V6148"/>
      <c r="Y6148" s="15"/>
      <c r="Z6148" s="15"/>
      <c r="AA6148" s="15"/>
      <c r="AB6148" s="15"/>
      <c r="AC6148"/>
      <c r="AD6148"/>
      <c r="AE6148"/>
      <c r="AF6148"/>
    </row>
    <row r="6149" spans="2:32">
      <c r="B6149" s="13"/>
      <c r="G6149" s="14"/>
      <c r="V6149"/>
      <c r="Y6149" s="15"/>
      <c r="Z6149" s="15"/>
      <c r="AA6149" s="15"/>
      <c r="AB6149" s="15"/>
      <c r="AC6149"/>
      <c r="AD6149"/>
      <c r="AE6149"/>
      <c r="AF6149"/>
    </row>
    <row r="6150" spans="2:32">
      <c r="B6150" s="13"/>
      <c r="G6150" s="14"/>
      <c r="V6150"/>
      <c r="Y6150" s="15"/>
      <c r="Z6150" s="15"/>
      <c r="AA6150" s="15"/>
      <c r="AB6150" s="15"/>
      <c r="AC6150"/>
      <c r="AD6150"/>
      <c r="AE6150"/>
      <c r="AF6150"/>
    </row>
    <row r="6151" spans="2:32">
      <c r="B6151" s="13"/>
      <c r="G6151" s="14"/>
      <c r="V6151"/>
      <c r="Y6151" s="15"/>
      <c r="Z6151" s="15"/>
      <c r="AA6151" s="15"/>
      <c r="AB6151" s="15"/>
      <c r="AC6151"/>
      <c r="AD6151"/>
      <c r="AE6151"/>
      <c r="AF6151"/>
    </row>
    <row r="6152" spans="2:32">
      <c r="B6152" s="13"/>
      <c r="G6152" s="14"/>
      <c r="V6152"/>
      <c r="Y6152" s="15"/>
      <c r="Z6152" s="15"/>
      <c r="AA6152" s="15"/>
      <c r="AB6152" s="15"/>
      <c r="AC6152"/>
      <c r="AD6152"/>
      <c r="AE6152"/>
      <c r="AF6152"/>
    </row>
    <row r="6153" spans="2:32">
      <c r="B6153" s="13"/>
      <c r="G6153" s="14"/>
      <c r="V6153"/>
      <c r="Y6153" s="15"/>
      <c r="Z6153" s="15"/>
      <c r="AA6153" s="15"/>
      <c r="AB6153" s="15"/>
      <c r="AC6153"/>
      <c r="AD6153"/>
      <c r="AE6153"/>
      <c r="AF6153"/>
    </row>
    <row r="6154" spans="2:32">
      <c r="B6154" s="13"/>
      <c r="G6154" s="14"/>
      <c r="V6154"/>
      <c r="Y6154" s="15"/>
      <c r="Z6154" s="15"/>
      <c r="AA6154" s="15"/>
      <c r="AB6154" s="15"/>
      <c r="AC6154"/>
      <c r="AD6154"/>
      <c r="AE6154"/>
      <c r="AF6154"/>
    </row>
    <row r="6155" spans="2:32">
      <c r="B6155" s="13"/>
      <c r="G6155" s="14"/>
      <c r="V6155"/>
      <c r="Y6155" s="15"/>
      <c r="Z6155" s="15"/>
      <c r="AA6155" s="15"/>
      <c r="AB6155" s="15"/>
      <c r="AC6155"/>
      <c r="AD6155"/>
      <c r="AE6155"/>
      <c r="AF6155"/>
    </row>
    <row r="6156" spans="2:32">
      <c r="B6156" s="13"/>
      <c r="G6156" s="14"/>
      <c r="V6156"/>
      <c r="Y6156" s="15"/>
      <c r="Z6156" s="15"/>
      <c r="AA6156" s="15"/>
      <c r="AB6156" s="15"/>
      <c r="AC6156"/>
      <c r="AD6156"/>
      <c r="AE6156"/>
      <c r="AF6156"/>
    </row>
    <row r="6157" spans="2:32">
      <c r="B6157" s="13"/>
      <c r="G6157" s="14"/>
      <c r="V6157"/>
      <c r="Y6157" s="15"/>
      <c r="Z6157" s="15"/>
      <c r="AA6157" s="15"/>
      <c r="AB6157" s="15"/>
      <c r="AC6157"/>
      <c r="AD6157"/>
      <c r="AE6157"/>
      <c r="AF6157"/>
    </row>
    <row r="6158" spans="2:32">
      <c r="B6158" s="13"/>
      <c r="G6158" s="14"/>
      <c r="V6158"/>
      <c r="Y6158" s="15"/>
      <c r="Z6158" s="15"/>
      <c r="AA6158" s="15"/>
      <c r="AB6158" s="15"/>
      <c r="AC6158"/>
      <c r="AD6158"/>
      <c r="AE6158"/>
      <c r="AF6158"/>
    </row>
    <row r="6159" spans="2:32">
      <c r="B6159" s="13"/>
      <c r="G6159" s="14"/>
      <c r="V6159"/>
      <c r="Y6159" s="15"/>
      <c r="Z6159" s="15"/>
      <c r="AA6159" s="15"/>
      <c r="AB6159" s="15"/>
      <c r="AC6159"/>
      <c r="AD6159"/>
      <c r="AE6159"/>
      <c r="AF6159"/>
    </row>
    <row r="6160" spans="2:32">
      <c r="B6160" s="13"/>
      <c r="G6160" s="14"/>
      <c r="V6160"/>
      <c r="Y6160" s="15"/>
      <c r="Z6160" s="15"/>
      <c r="AA6160" s="15"/>
      <c r="AB6160" s="15"/>
      <c r="AC6160"/>
      <c r="AD6160"/>
      <c r="AE6160"/>
      <c r="AF6160"/>
    </row>
    <row r="6161" spans="2:32">
      <c r="B6161" s="13"/>
      <c r="G6161" s="14"/>
      <c r="V6161"/>
      <c r="Y6161" s="15"/>
      <c r="Z6161" s="15"/>
      <c r="AA6161" s="15"/>
      <c r="AB6161" s="15"/>
      <c r="AC6161"/>
      <c r="AD6161"/>
      <c r="AE6161"/>
      <c r="AF6161"/>
    </row>
    <row r="6162" spans="2:32">
      <c r="B6162" s="13"/>
      <c r="G6162" s="14"/>
      <c r="V6162"/>
      <c r="Y6162" s="15"/>
      <c r="Z6162" s="15"/>
      <c r="AA6162" s="15"/>
      <c r="AB6162" s="15"/>
      <c r="AC6162"/>
      <c r="AD6162"/>
      <c r="AE6162"/>
      <c r="AF6162"/>
    </row>
    <row r="6163" spans="2:32">
      <c r="B6163" s="13"/>
      <c r="G6163" s="14"/>
      <c r="V6163"/>
      <c r="Y6163" s="15"/>
      <c r="Z6163" s="15"/>
      <c r="AA6163" s="15"/>
      <c r="AB6163" s="15"/>
      <c r="AC6163"/>
      <c r="AD6163"/>
      <c r="AE6163"/>
      <c r="AF6163"/>
    </row>
    <row r="6164" spans="2:32">
      <c r="B6164" s="13"/>
      <c r="G6164" s="14"/>
      <c r="V6164"/>
      <c r="Y6164" s="15"/>
      <c r="Z6164" s="15"/>
      <c r="AA6164" s="15"/>
      <c r="AB6164" s="15"/>
      <c r="AC6164"/>
      <c r="AD6164"/>
      <c r="AE6164"/>
      <c r="AF6164"/>
    </row>
    <row r="6165" spans="2:32">
      <c r="B6165" s="13"/>
      <c r="G6165" s="14"/>
      <c r="V6165"/>
      <c r="Y6165" s="15"/>
      <c r="Z6165" s="15"/>
      <c r="AA6165" s="15"/>
      <c r="AB6165" s="15"/>
      <c r="AC6165"/>
      <c r="AD6165"/>
      <c r="AE6165"/>
      <c r="AF6165"/>
    </row>
    <row r="6166" spans="2:32">
      <c r="B6166" s="13"/>
      <c r="G6166" s="14"/>
      <c r="V6166"/>
      <c r="Y6166" s="15"/>
      <c r="Z6166" s="15"/>
      <c r="AA6166" s="15"/>
      <c r="AB6166" s="15"/>
      <c r="AC6166"/>
      <c r="AD6166"/>
      <c r="AE6166"/>
      <c r="AF6166"/>
    </row>
    <row r="6167" spans="2:32">
      <c r="B6167" s="13"/>
      <c r="G6167" s="14"/>
      <c r="V6167"/>
      <c r="Y6167" s="15"/>
      <c r="Z6167" s="15"/>
      <c r="AA6167" s="15"/>
      <c r="AB6167" s="15"/>
      <c r="AC6167"/>
      <c r="AD6167"/>
      <c r="AE6167"/>
      <c r="AF6167"/>
    </row>
    <row r="6168" spans="2:32">
      <c r="B6168" s="13"/>
      <c r="G6168" s="14"/>
      <c r="V6168"/>
      <c r="Y6168" s="15"/>
      <c r="Z6168" s="15"/>
      <c r="AA6168" s="15"/>
      <c r="AB6168" s="15"/>
      <c r="AC6168"/>
      <c r="AD6168"/>
      <c r="AE6168"/>
      <c r="AF6168"/>
    </row>
    <row r="6169" spans="2:32">
      <c r="B6169" s="13"/>
      <c r="G6169" s="14"/>
      <c r="V6169"/>
      <c r="Y6169" s="15"/>
      <c r="Z6169" s="15"/>
      <c r="AA6169" s="15"/>
      <c r="AB6169" s="15"/>
      <c r="AC6169"/>
      <c r="AD6169"/>
      <c r="AE6169"/>
      <c r="AF6169"/>
    </row>
    <row r="6170" spans="2:32">
      <c r="B6170" s="13"/>
      <c r="G6170" s="14"/>
      <c r="V6170"/>
      <c r="Y6170" s="15"/>
      <c r="Z6170" s="15"/>
      <c r="AA6170" s="15"/>
      <c r="AB6170" s="15"/>
      <c r="AC6170"/>
      <c r="AD6170"/>
      <c r="AE6170"/>
      <c r="AF6170"/>
    </row>
    <row r="6171" spans="2:32">
      <c r="B6171" s="13"/>
      <c r="G6171" s="14"/>
      <c r="V6171"/>
      <c r="Y6171" s="15"/>
      <c r="Z6171" s="15"/>
      <c r="AA6171" s="15"/>
      <c r="AB6171" s="15"/>
      <c r="AC6171"/>
      <c r="AD6171"/>
      <c r="AE6171"/>
      <c r="AF6171"/>
    </row>
    <row r="6172" spans="2:32">
      <c r="B6172" s="13"/>
      <c r="G6172" s="14"/>
      <c r="V6172"/>
      <c r="Y6172" s="15"/>
      <c r="Z6172" s="15"/>
      <c r="AA6172" s="15"/>
      <c r="AB6172" s="15"/>
      <c r="AC6172"/>
      <c r="AD6172"/>
      <c r="AE6172"/>
      <c r="AF6172"/>
    </row>
    <row r="6173" spans="2:32">
      <c r="B6173" s="13"/>
      <c r="G6173" s="14"/>
      <c r="V6173"/>
      <c r="Y6173" s="15"/>
      <c r="Z6173" s="15"/>
      <c r="AA6173" s="15"/>
      <c r="AB6173" s="15"/>
      <c r="AC6173"/>
      <c r="AD6173"/>
      <c r="AE6173"/>
      <c r="AF6173"/>
    </row>
    <row r="6174" spans="2:32">
      <c r="B6174" s="13"/>
      <c r="G6174" s="14"/>
      <c r="V6174"/>
      <c r="Y6174" s="15"/>
      <c r="Z6174" s="15"/>
      <c r="AA6174" s="15"/>
      <c r="AB6174" s="15"/>
      <c r="AC6174"/>
      <c r="AD6174"/>
      <c r="AE6174"/>
      <c r="AF6174"/>
    </row>
    <row r="6175" spans="2:32">
      <c r="B6175" s="13"/>
      <c r="G6175" s="14"/>
      <c r="V6175"/>
      <c r="Y6175" s="15"/>
      <c r="Z6175" s="15"/>
      <c r="AA6175" s="15"/>
      <c r="AB6175" s="15"/>
      <c r="AC6175"/>
      <c r="AD6175"/>
      <c r="AE6175"/>
      <c r="AF6175"/>
    </row>
    <row r="6176" spans="2:32">
      <c r="B6176" s="13"/>
      <c r="G6176" s="14"/>
      <c r="V6176"/>
      <c r="Y6176" s="15"/>
      <c r="Z6176" s="15"/>
      <c r="AA6176" s="15"/>
      <c r="AB6176" s="15"/>
      <c r="AC6176"/>
      <c r="AD6176"/>
      <c r="AE6176"/>
      <c r="AF6176"/>
    </row>
    <row r="6177" spans="2:32">
      <c r="B6177" s="13"/>
      <c r="G6177" s="14"/>
      <c r="V6177"/>
      <c r="Y6177" s="15"/>
      <c r="Z6177" s="15"/>
      <c r="AA6177" s="15"/>
      <c r="AB6177" s="15"/>
      <c r="AC6177"/>
      <c r="AD6177"/>
      <c r="AE6177"/>
      <c r="AF6177"/>
    </row>
    <row r="6178" spans="2:32">
      <c r="B6178" s="13"/>
      <c r="G6178" s="14"/>
      <c r="V6178"/>
      <c r="Y6178" s="15"/>
      <c r="Z6178" s="15"/>
      <c r="AA6178" s="15"/>
      <c r="AB6178" s="15"/>
      <c r="AC6178"/>
      <c r="AD6178"/>
      <c r="AE6178"/>
      <c r="AF6178"/>
    </row>
    <row r="6179" spans="2:32">
      <c r="B6179" s="13"/>
      <c r="G6179" s="14"/>
      <c r="V6179"/>
      <c r="Y6179" s="15"/>
      <c r="Z6179" s="15"/>
      <c r="AA6179" s="15"/>
      <c r="AB6179" s="15"/>
      <c r="AC6179"/>
      <c r="AD6179"/>
      <c r="AE6179"/>
      <c r="AF6179"/>
    </row>
    <row r="6180" spans="2:32">
      <c r="B6180" s="13"/>
      <c r="G6180" s="14"/>
      <c r="V6180"/>
      <c r="Y6180" s="15"/>
      <c r="Z6180" s="15"/>
      <c r="AA6180" s="15"/>
      <c r="AB6180" s="15"/>
      <c r="AC6180"/>
      <c r="AD6180"/>
      <c r="AE6180"/>
      <c r="AF6180"/>
    </row>
    <row r="6181" spans="2:32">
      <c r="B6181" s="13"/>
      <c r="G6181" s="14"/>
      <c r="V6181"/>
      <c r="Y6181" s="15"/>
      <c r="Z6181" s="15"/>
      <c r="AA6181" s="15"/>
      <c r="AB6181" s="15"/>
      <c r="AC6181"/>
      <c r="AD6181"/>
      <c r="AE6181"/>
      <c r="AF6181"/>
    </row>
    <row r="6182" spans="2:32">
      <c r="B6182" s="13"/>
      <c r="G6182" s="14"/>
      <c r="V6182"/>
      <c r="Y6182" s="15"/>
      <c r="Z6182" s="15"/>
      <c r="AA6182" s="15"/>
      <c r="AB6182" s="15"/>
      <c r="AC6182"/>
      <c r="AD6182"/>
      <c r="AE6182"/>
      <c r="AF6182"/>
    </row>
    <row r="6183" spans="2:32">
      <c r="B6183" s="13"/>
      <c r="G6183" s="14"/>
      <c r="V6183"/>
      <c r="Y6183" s="15"/>
      <c r="Z6183" s="15"/>
      <c r="AA6183" s="15"/>
      <c r="AB6183" s="15"/>
      <c r="AC6183"/>
      <c r="AD6183"/>
      <c r="AE6183"/>
      <c r="AF6183"/>
    </row>
    <row r="6184" spans="2:32">
      <c r="B6184" s="13"/>
      <c r="G6184" s="14"/>
      <c r="V6184"/>
      <c r="Y6184" s="15"/>
      <c r="Z6184" s="15"/>
      <c r="AA6184" s="15"/>
      <c r="AB6184" s="15"/>
      <c r="AC6184"/>
      <c r="AD6184"/>
      <c r="AE6184"/>
      <c r="AF6184"/>
    </row>
    <row r="6185" spans="2:32">
      <c r="B6185" s="13"/>
      <c r="G6185" s="14"/>
      <c r="V6185"/>
      <c r="Y6185" s="15"/>
      <c r="Z6185" s="15"/>
      <c r="AA6185" s="15"/>
      <c r="AB6185" s="15"/>
      <c r="AC6185"/>
      <c r="AD6185"/>
      <c r="AE6185"/>
      <c r="AF6185"/>
    </row>
    <row r="6186" spans="2:32">
      <c r="B6186" s="13"/>
      <c r="G6186" s="14"/>
      <c r="V6186"/>
      <c r="Y6186" s="15"/>
      <c r="Z6186" s="15"/>
      <c r="AA6186" s="15"/>
      <c r="AB6186" s="15"/>
      <c r="AC6186"/>
      <c r="AD6186"/>
      <c r="AE6186"/>
      <c r="AF6186"/>
    </row>
    <row r="6187" spans="2:32">
      <c r="B6187" s="13"/>
      <c r="G6187" s="14"/>
      <c r="V6187"/>
      <c r="Y6187" s="15"/>
      <c r="Z6187" s="15"/>
      <c r="AA6187" s="15"/>
      <c r="AB6187" s="15"/>
      <c r="AC6187"/>
      <c r="AD6187"/>
      <c r="AE6187"/>
      <c r="AF6187"/>
    </row>
    <row r="6188" spans="2:32">
      <c r="B6188" s="13"/>
      <c r="G6188" s="14"/>
      <c r="V6188"/>
      <c r="Y6188" s="15"/>
      <c r="Z6188" s="15"/>
      <c r="AA6188" s="15"/>
      <c r="AB6188" s="15"/>
      <c r="AC6188"/>
      <c r="AD6188"/>
      <c r="AE6188"/>
      <c r="AF6188"/>
    </row>
    <row r="6189" spans="2:32">
      <c r="B6189" s="13"/>
      <c r="G6189" s="14"/>
      <c r="V6189"/>
      <c r="Y6189" s="15"/>
      <c r="Z6189" s="15"/>
      <c r="AA6189" s="15"/>
      <c r="AB6189" s="15"/>
      <c r="AC6189"/>
      <c r="AD6189"/>
      <c r="AE6189"/>
      <c r="AF6189"/>
    </row>
    <row r="6190" spans="2:32">
      <c r="B6190" s="13"/>
      <c r="G6190" s="14"/>
      <c r="V6190"/>
      <c r="Y6190" s="15"/>
      <c r="Z6190" s="15"/>
      <c r="AA6190" s="15"/>
      <c r="AB6190" s="15"/>
      <c r="AC6190"/>
      <c r="AD6190"/>
      <c r="AE6190"/>
      <c r="AF6190"/>
    </row>
    <row r="6191" spans="2:32">
      <c r="B6191" s="13"/>
      <c r="G6191" s="14"/>
      <c r="V6191"/>
      <c r="Y6191" s="15"/>
      <c r="Z6191" s="15"/>
      <c r="AA6191" s="15"/>
      <c r="AB6191" s="15"/>
      <c r="AC6191"/>
      <c r="AD6191"/>
      <c r="AE6191"/>
      <c r="AF6191"/>
    </row>
    <row r="6192" spans="2:32">
      <c r="B6192" s="13"/>
      <c r="G6192" s="14"/>
      <c r="V6192"/>
      <c r="Y6192" s="15"/>
      <c r="Z6192" s="15"/>
      <c r="AA6192" s="15"/>
      <c r="AB6192" s="15"/>
      <c r="AC6192"/>
      <c r="AD6192"/>
      <c r="AE6192"/>
      <c r="AF6192"/>
    </row>
    <row r="6193" spans="2:32">
      <c r="B6193" s="13"/>
      <c r="G6193" s="14"/>
      <c r="V6193"/>
      <c r="Y6193" s="15"/>
      <c r="Z6193" s="15"/>
      <c r="AA6193" s="15"/>
      <c r="AB6193" s="15"/>
      <c r="AC6193"/>
      <c r="AD6193"/>
      <c r="AE6193"/>
      <c r="AF6193"/>
    </row>
    <row r="6194" spans="2:32">
      <c r="B6194" s="13"/>
      <c r="G6194" s="14"/>
      <c r="V6194"/>
      <c r="Y6194" s="15"/>
      <c r="Z6194" s="15"/>
      <c r="AA6194" s="15"/>
      <c r="AB6194" s="15"/>
      <c r="AC6194"/>
      <c r="AD6194"/>
      <c r="AE6194"/>
      <c r="AF6194"/>
    </row>
    <row r="6195" spans="2:32">
      <c r="B6195" s="13"/>
      <c r="G6195" s="14"/>
      <c r="V6195"/>
      <c r="Y6195" s="15"/>
      <c r="Z6195" s="15"/>
      <c r="AA6195" s="15"/>
      <c r="AB6195" s="15"/>
      <c r="AC6195"/>
      <c r="AD6195"/>
      <c r="AE6195"/>
      <c r="AF6195"/>
    </row>
    <row r="6196" spans="2:32">
      <c r="B6196" s="13"/>
      <c r="G6196" s="14"/>
      <c r="V6196"/>
      <c r="Y6196" s="15"/>
      <c r="Z6196" s="15"/>
      <c r="AA6196" s="15"/>
      <c r="AB6196" s="15"/>
      <c r="AC6196"/>
      <c r="AD6196"/>
      <c r="AE6196"/>
      <c r="AF6196"/>
    </row>
    <row r="6197" spans="2:32">
      <c r="B6197" s="13"/>
      <c r="G6197" s="14"/>
      <c r="V6197"/>
      <c r="Y6197" s="15"/>
      <c r="Z6197" s="15"/>
      <c r="AA6197" s="15"/>
      <c r="AB6197" s="15"/>
      <c r="AC6197"/>
      <c r="AD6197"/>
      <c r="AE6197"/>
      <c r="AF6197"/>
    </row>
    <row r="6198" spans="2:32">
      <c r="B6198" s="13"/>
      <c r="G6198" s="14"/>
      <c r="V6198"/>
      <c r="Y6198" s="15"/>
      <c r="Z6198" s="15"/>
      <c r="AA6198" s="15"/>
      <c r="AB6198" s="15"/>
      <c r="AC6198"/>
      <c r="AD6198"/>
      <c r="AE6198"/>
      <c r="AF6198"/>
    </row>
    <row r="6199" spans="2:32">
      <c r="B6199" s="13"/>
      <c r="G6199" s="14"/>
      <c r="V6199"/>
      <c r="Y6199" s="15"/>
      <c r="Z6199" s="15"/>
      <c r="AA6199" s="15"/>
      <c r="AB6199" s="15"/>
      <c r="AC6199"/>
      <c r="AD6199"/>
      <c r="AE6199"/>
      <c r="AF6199"/>
    </row>
    <row r="6200" spans="2:32">
      <c r="B6200" s="13"/>
      <c r="G6200" s="14"/>
      <c r="V6200"/>
      <c r="Y6200" s="15"/>
      <c r="Z6200" s="15"/>
      <c r="AA6200" s="15"/>
      <c r="AB6200" s="15"/>
      <c r="AC6200"/>
      <c r="AD6200"/>
      <c r="AE6200"/>
      <c r="AF6200"/>
    </row>
    <row r="6201" spans="2:32">
      <c r="B6201" s="13"/>
      <c r="G6201" s="14"/>
      <c r="V6201"/>
      <c r="Y6201" s="15"/>
      <c r="Z6201" s="15"/>
      <c r="AA6201" s="15"/>
      <c r="AB6201" s="15"/>
      <c r="AC6201"/>
      <c r="AD6201"/>
      <c r="AE6201"/>
      <c r="AF6201"/>
    </row>
    <row r="6202" spans="2:32">
      <c r="B6202" s="13"/>
      <c r="G6202" s="14"/>
      <c r="V6202"/>
      <c r="Y6202" s="15"/>
      <c r="Z6202" s="15"/>
      <c r="AA6202" s="15"/>
      <c r="AB6202" s="15"/>
      <c r="AC6202"/>
      <c r="AD6202"/>
      <c r="AE6202"/>
      <c r="AF6202"/>
    </row>
    <row r="6203" spans="2:32">
      <c r="B6203" s="13"/>
      <c r="G6203" s="14"/>
      <c r="V6203"/>
      <c r="Y6203" s="15"/>
      <c r="Z6203" s="15"/>
      <c r="AA6203" s="15"/>
      <c r="AB6203" s="15"/>
      <c r="AC6203"/>
      <c r="AD6203"/>
      <c r="AE6203"/>
      <c r="AF6203"/>
    </row>
    <row r="6204" spans="2:32">
      <c r="B6204" s="13"/>
      <c r="G6204" s="14"/>
      <c r="V6204"/>
      <c r="Y6204" s="15"/>
      <c r="Z6204" s="15"/>
      <c r="AA6204" s="15"/>
      <c r="AB6204" s="15"/>
      <c r="AC6204"/>
      <c r="AD6204"/>
      <c r="AE6204"/>
      <c r="AF6204"/>
    </row>
    <row r="6205" spans="2:32">
      <c r="B6205" s="13"/>
      <c r="G6205" s="14"/>
      <c r="V6205"/>
      <c r="Y6205" s="15"/>
      <c r="Z6205" s="15"/>
      <c r="AA6205" s="15"/>
      <c r="AB6205" s="15"/>
      <c r="AC6205"/>
      <c r="AD6205"/>
      <c r="AE6205"/>
      <c r="AF6205"/>
    </row>
    <row r="6206" spans="2:32">
      <c r="B6206" s="13"/>
      <c r="G6206" s="14"/>
      <c r="V6206"/>
      <c r="Y6206" s="15"/>
      <c r="Z6206" s="15"/>
      <c r="AA6206" s="15"/>
      <c r="AB6206" s="15"/>
      <c r="AC6206"/>
      <c r="AD6206"/>
      <c r="AE6206"/>
      <c r="AF6206"/>
    </row>
    <row r="6207" spans="2:32">
      <c r="B6207" s="13"/>
      <c r="G6207" s="14"/>
      <c r="V6207"/>
      <c r="Y6207" s="15"/>
      <c r="Z6207" s="15"/>
      <c r="AA6207" s="15"/>
      <c r="AB6207" s="15"/>
      <c r="AC6207"/>
      <c r="AD6207"/>
      <c r="AE6207"/>
      <c r="AF6207"/>
    </row>
    <row r="6208" spans="2:32">
      <c r="B6208" s="13"/>
      <c r="G6208" s="14"/>
      <c r="V6208"/>
      <c r="Y6208" s="15"/>
      <c r="Z6208" s="15"/>
      <c r="AA6208" s="15"/>
      <c r="AB6208" s="15"/>
      <c r="AC6208"/>
      <c r="AD6208"/>
      <c r="AE6208"/>
      <c r="AF6208"/>
    </row>
    <row r="6209" spans="2:32">
      <c r="B6209" s="13"/>
      <c r="G6209" s="14"/>
      <c r="V6209"/>
      <c r="Y6209" s="15"/>
      <c r="Z6209" s="15"/>
      <c r="AA6209" s="15"/>
      <c r="AB6209" s="15"/>
      <c r="AC6209"/>
      <c r="AD6209"/>
      <c r="AE6209"/>
      <c r="AF6209"/>
    </row>
    <row r="6210" spans="2:32">
      <c r="B6210" s="13"/>
      <c r="G6210" s="14"/>
      <c r="V6210"/>
      <c r="Y6210" s="15"/>
      <c r="Z6210" s="15"/>
      <c r="AA6210" s="15"/>
      <c r="AB6210" s="15"/>
      <c r="AC6210"/>
      <c r="AD6210"/>
      <c r="AE6210"/>
      <c r="AF6210"/>
    </row>
    <row r="6211" spans="2:32">
      <c r="B6211" s="13"/>
      <c r="G6211" s="14"/>
      <c r="V6211"/>
      <c r="Y6211" s="15"/>
      <c r="Z6211" s="15"/>
      <c r="AA6211" s="15"/>
      <c r="AB6211" s="15"/>
      <c r="AC6211"/>
      <c r="AD6211"/>
      <c r="AE6211"/>
      <c r="AF6211"/>
    </row>
    <row r="6212" spans="2:32">
      <c r="B6212" s="13"/>
      <c r="G6212" s="14"/>
      <c r="V6212"/>
      <c r="Y6212" s="15"/>
      <c r="Z6212" s="15"/>
      <c r="AA6212" s="15"/>
      <c r="AB6212" s="15"/>
      <c r="AC6212"/>
      <c r="AD6212"/>
      <c r="AE6212"/>
      <c r="AF6212"/>
    </row>
    <row r="6213" spans="2:32">
      <c r="B6213" s="13"/>
      <c r="G6213" s="14"/>
      <c r="V6213"/>
      <c r="Y6213" s="15"/>
      <c r="Z6213" s="15"/>
      <c r="AA6213" s="15"/>
      <c r="AB6213" s="15"/>
      <c r="AC6213"/>
      <c r="AD6213"/>
      <c r="AE6213"/>
      <c r="AF6213"/>
    </row>
    <row r="6214" spans="2:32">
      <c r="B6214" s="13"/>
      <c r="G6214" s="14"/>
      <c r="V6214"/>
      <c r="Y6214" s="15"/>
      <c r="Z6214" s="15"/>
      <c r="AA6214" s="15"/>
      <c r="AB6214" s="15"/>
      <c r="AC6214"/>
      <c r="AD6214"/>
      <c r="AE6214"/>
      <c r="AF6214"/>
    </row>
    <row r="6215" spans="2:32">
      <c r="B6215" s="13"/>
      <c r="G6215" s="14"/>
      <c r="V6215"/>
      <c r="Y6215" s="15"/>
      <c r="Z6215" s="15"/>
      <c r="AA6215" s="15"/>
      <c r="AB6215" s="15"/>
      <c r="AC6215"/>
      <c r="AD6215"/>
      <c r="AE6215"/>
      <c r="AF6215"/>
    </row>
    <row r="6216" spans="2:32">
      <c r="B6216" s="13"/>
      <c r="G6216" s="14"/>
      <c r="V6216"/>
      <c r="Y6216" s="15"/>
      <c r="Z6216" s="15"/>
      <c r="AA6216" s="15"/>
      <c r="AB6216" s="15"/>
      <c r="AC6216"/>
      <c r="AD6216"/>
      <c r="AE6216"/>
      <c r="AF6216"/>
    </row>
    <row r="6217" spans="2:32">
      <c r="B6217" s="13"/>
      <c r="G6217" s="14"/>
      <c r="V6217"/>
      <c r="Y6217" s="15"/>
      <c r="Z6217" s="15"/>
      <c r="AA6217" s="15"/>
      <c r="AB6217" s="15"/>
      <c r="AC6217"/>
      <c r="AD6217"/>
      <c r="AE6217"/>
      <c r="AF6217"/>
    </row>
    <row r="6218" spans="2:32">
      <c r="B6218" s="13"/>
      <c r="G6218" s="14"/>
      <c r="V6218"/>
      <c r="Y6218" s="15"/>
      <c r="Z6218" s="15"/>
      <c r="AA6218" s="15"/>
      <c r="AB6218" s="15"/>
      <c r="AC6218"/>
      <c r="AD6218"/>
      <c r="AE6218"/>
      <c r="AF6218"/>
    </row>
    <row r="6219" spans="2:32">
      <c r="B6219" s="13"/>
      <c r="G6219" s="14"/>
      <c r="V6219"/>
      <c r="Y6219" s="15"/>
      <c r="Z6219" s="15"/>
      <c r="AA6219" s="15"/>
      <c r="AB6219" s="15"/>
      <c r="AC6219"/>
      <c r="AD6219"/>
      <c r="AE6219"/>
      <c r="AF6219"/>
    </row>
    <row r="6220" spans="2:32">
      <c r="B6220" s="13"/>
      <c r="G6220" s="14"/>
      <c r="V6220"/>
      <c r="Y6220" s="15"/>
      <c r="Z6220" s="15"/>
      <c r="AA6220" s="15"/>
      <c r="AB6220" s="15"/>
      <c r="AC6220"/>
      <c r="AD6220"/>
      <c r="AE6220"/>
      <c r="AF6220"/>
    </row>
    <row r="6221" spans="2:32">
      <c r="B6221" s="13"/>
      <c r="G6221" s="14"/>
      <c r="V6221"/>
      <c r="Y6221" s="15"/>
      <c r="Z6221" s="15"/>
      <c r="AA6221" s="15"/>
      <c r="AB6221" s="15"/>
      <c r="AC6221"/>
      <c r="AD6221"/>
      <c r="AE6221"/>
      <c r="AF6221"/>
    </row>
    <row r="6222" spans="2:32">
      <c r="B6222" s="13"/>
      <c r="G6222" s="14"/>
      <c r="V6222"/>
      <c r="Y6222" s="15"/>
      <c r="Z6222" s="15"/>
      <c r="AA6222" s="15"/>
      <c r="AB6222" s="15"/>
      <c r="AC6222"/>
      <c r="AD6222"/>
      <c r="AE6222"/>
      <c r="AF6222"/>
    </row>
    <row r="6223" spans="2:32">
      <c r="B6223" s="13"/>
      <c r="G6223" s="14"/>
      <c r="V6223"/>
      <c r="Y6223" s="15"/>
      <c r="Z6223" s="15"/>
      <c r="AA6223" s="15"/>
      <c r="AB6223" s="15"/>
      <c r="AC6223"/>
      <c r="AD6223"/>
      <c r="AE6223"/>
      <c r="AF6223"/>
    </row>
    <row r="6224" spans="2:32">
      <c r="B6224" s="13"/>
      <c r="G6224" s="14"/>
      <c r="V6224"/>
      <c r="Y6224" s="15"/>
      <c r="Z6224" s="15"/>
      <c r="AA6224" s="15"/>
      <c r="AB6224" s="15"/>
      <c r="AC6224"/>
      <c r="AD6224"/>
      <c r="AE6224"/>
      <c r="AF6224"/>
    </row>
    <row r="6225" spans="2:32">
      <c r="B6225" s="13"/>
      <c r="G6225" s="14"/>
      <c r="V6225"/>
      <c r="Y6225" s="15"/>
      <c r="Z6225" s="15"/>
      <c r="AA6225" s="15"/>
      <c r="AB6225" s="15"/>
      <c r="AC6225"/>
      <c r="AD6225"/>
      <c r="AE6225"/>
      <c r="AF6225"/>
    </row>
    <row r="6226" spans="2:32">
      <c r="B6226" s="13"/>
      <c r="G6226" s="14"/>
      <c r="V6226"/>
      <c r="Y6226" s="15"/>
      <c r="Z6226" s="15"/>
      <c r="AA6226" s="15"/>
      <c r="AB6226" s="15"/>
      <c r="AC6226"/>
      <c r="AD6226"/>
      <c r="AE6226"/>
      <c r="AF6226"/>
    </row>
    <row r="6227" spans="2:32">
      <c r="B6227" s="13"/>
      <c r="G6227" s="14"/>
      <c r="V6227"/>
      <c r="Y6227" s="15"/>
      <c r="Z6227" s="15"/>
      <c r="AA6227" s="15"/>
      <c r="AB6227" s="15"/>
      <c r="AC6227"/>
      <c r="AD6227"/>
      <c r="AE6227"/>
      <c r="AF6227"/>
    </row>
    <row r="6228" spans="2:32">
      <c r="B6228" s="13"/>
      <c r="G6228" s="14"/>
      <c r="V6228"/>
      <c r="Y6228" s="15"/>
      <c r="Z6228" s="15"/>
      <c r="AA6228" s="15"/>
      <c r="AB6228" s="15"/>
      <c r="AC6228"/>
      <c r="AD6228"/>
      <c r="AE6228"/>
      <c r="AF6228"/>
    </row>
    <row r="6229" spans="2:32">
      <c r="B6229" s="13"/>
      <c r="G6229" s="14"/>
      <c r="V6229"/>
      <c r="Y6229" s="15"/>
      <c r="Z6229" s="15"/>
      <c r="AA6229" s="15"/>
      <c r="AB6229" s="15"/>
      <c r="AC6229"/>
      <c r="AD6229"/>
      <c r="AE6229"/>
      <c r="AF6229"/>
    </row>
    <row r="6230" spans="2:32">
      <c r="B6230" s="13"/>
      <c r="G6230" s="14"/>
      <c r="V6230"/>
      <c r="Y6230" s="15"/>
      <c r="Z6230" s="15"/>
      <c r="AA6230" s="15"/>
      <c r="AB6230" s="15"/>
      <c r="AC6230"/>
      <c r="AD6230"/>
      <c r="AE6230"/>
      <c r="AF6230"/>
    </row>
    <row r="6231" spans="2:32">
      <c r="B6231" s="13"/>
      <c r="G6231" s="14"/>
      <c r="V6231"/>
      <c r="Y6231" s="15"/>
      <c r="Z6231" s="15"/>
      <c r="AA6231" s="15"/>
      <c r="AB6231" s="15"/>
      <c r="AC6231"/>
      <c r="AD6231"/>
      <c r="AE6231"/>
      <c r="AF6231"/>
    </row>
    <row r="6232" spans="2:32">
      <c r="B6232" s="13"/>
      <c r="G6232" s="14"/>
      <c r="V6232"/>
      <c r="Y6232" s="15"/>
      <c r="Z6232" s="15"/>
      <c r="AA6232" s="15"/>
      <c r="AB6232" s="15"/>
      <c r="AC6232"/>
      <c r="AD6232"/>
      <c r="AE6232"/>
      <c r="AF6232"/>
    </row>
    <row r="6233" spans="2:32">
      <c r="B6233" s="13"/>
      <c r="G6233" s="14"/>
      <c r="V6233"/>
      <c r="Y6233" s="15"/>
      <c r="Z6233" s="15"/>
      <c r="AA6233" s="15"/>
      <c r="AB6233" s="15"/>
      <c r="AC6233"/>
      <c r="AD6233"/>
      <c r="AE6233"/>
      <c r="AF6233"/>
    </row>
    <row r="6234" spans="2:32">
      <c r="B6234" s="13"/>
      <c r="G6234" s="14"/>
      <c r="V6234"/>
      <c r="Y6234" s="15"/>
      <c r="Z6234" s="15"/>
      <c r="AA6234" s="15"/>
      <c r="AB6234" s="15"/>
      <c r="AC6234"/>
      <c r="AD6234"/>
      <c r="AE6234"/>
      <c r="AF6234"/>
    </row>
    <row r="6235" spans="2:32">
      <c r="B6235" s="13"/>
      <c r="G6235" s="14"/>
      <c r="V6235"/>
      <c r="Y6235" s="15"/>
      <c r="Z6235" s="15"/>
      <c r="AA6235" s="15"/>
      <c r="AB6235" s="15"/>
      <c r="AC6235"/>
      <c r="AD6235"/>
      <c r="AE6235"/>
      <c r="AF6235"/>
    </row>
    <row r="6236" spans="2:32">
      <c r="B6236" s="13"/>
      <c r="G6236" s="14"/>
      <c r="V6236"/>
      <c r="Y6236" s="15"/>
      <c r="Z6236" s="15"/>
      <c r="AA6236" s="15"/>
      <c r="AB6236" s="15"/>
      <c r="AC6236"/>
      <c r="AD6236"/>
      <c r="AE6236"/>
      <c r="AF6236"/>
    </row>
    <row r="6237" spans="2:32">
      <c r="B6237" s="13"/>
      <c r="G6237" s="14"/>
      <c r="V6237"/>
      <c r="Y6237" s="15"/>
      <c r="Z6237" s="15"/>
      <c r="AA6237" s="15"/>
      <c r="AB6237" s="15"/>
      <c r="AC6237"/>
      <c r="AD6237"/>
      <c r="AE6237"/>
      <c r="AF6237"/>
    </row>
    <row r="6238" spans="2:32">
      <c r="B6238" s="13"/>
      <c r="G6238" s="14"/>
      <c r="V6238"/>
      <c r="Y6238" s="15"/>
      <c r="Z6238" s="15"/>
      <c r="AA6238" s="15"/>
      <c r="AB6238" s="15"/>
      <c r="AC6238"/>
      <c r="AD6238"/>
      <c r="AE6238"/>
      <c r="AF6238"/>
    </row>
    <row r="6239" spans="2:32">
      <c r="B6239" s="13"/>
      <c r="G6239" s="14"/>
      <c r="V6239"/>
      <c r="Y6239" s="15"/>
      <c r="Z6239" s="15"/>
      <c r="AA6239" s="15"/>
      <c r="AB6239" s="15"/>
      <c r="AC6239"/>
      <c r="AD6239"/>
      <c r="AE6239"/>
      <c r="AF6239"/>
    </row>
    <row r="6240" spans="2:32">
      <c r="B6240" s="13"/>
      <c r="G6240" s="14"/>
      <c r="V6240"/>
      <c r="Y6240" s="15"/>
      <c r="Z6240" s="15"/>
      <c r="AA6240" s="15"/>
      <c r="AB6240" s="15"/>
      <c r="AC6240"/>
      <c r="AD6240"/>
      <c r="AE6240"/>
      <c r="AF6240"/>
    </row>
    <row r="6241" spans="2:32">
      <c r="B6241" s="13"/>
      <c r="G6241" s="14"/>
      <c r="V6241"/>
      <c r="Y6241" s="15"/>
      <c r="Z6241" s="15"/>
      <c r="AA6241" s="15"/>
      <c r="AB6241" s="15"/>
      <c r="AC6241"/>
      <c r="AD6241"/>
      <c r="AE6241"/>
      <c r="AF6241"/>
    </row>
    <row r="6242" spans="2:32">
      <c r="B6242" s="13"/>
      <c r="G6242" s="14"/>
      <c r="V6242"/>
      <c r="Y6242" s="15"/>
      <c r="Z6242" s="15"/>
      <c r="AA6242" s="15"/>
      <c r="AB6242" s="15"/>
      <c r="AC6242"/>
      <c r="AD6242"/>
      <c r="AE6242"/>
      <c r="AF6242"/>
    </row>
    <row r="6243" spans="2:32">
      <c r="B6243" s="13"/>
      <c r="G6243" s="14"/>
      <c r="V6243"/>
      <c r="Y6243" s="15"/>
      <c r="Z6243" s="15"/>
      <c r="AA6243" s="15"/>
      <c r="AB6243" s="15"/>
      <c r="AC6243"/>
      <c r="AD6243"/>
      <c r="AE6243"/>
      <c r="AF6243"/>
    </row>
    <row r="6244" spans="2:32">
      <c r="B6244" s="13"/>
      <c r="G6244" s="14"/>
      <c r="V6244"/>
      <c r="Y6244" s="15"/>
      <c r="Z6244" s="15"/>
      <c r="AA6244" s="15"/>
      <c r="AB6244" s="15"/>
      <c r="AC6244"/>
      <c r="AD6244"/>
      <c r="AE6244"/>
      <c r="AF6244"/>
    </row>
    <row r="6245" spans="2:32">
      <c r="B6245" s="13"/>
      <c r="G6245" s="14"/>
      <c r="V6245"/>
      <c r="Y6245" s="15"/>
      <c r="Z6245" s="15"/>
      <c r="AA6245" s="15"/>
      <c r="AB6245" s="15"/>
      <c r="AC6245"/>
      <c r="AD6245"/>
      <c r="AE6245"/>
      <c r="AF6245"/>
    </row>
    <row r="6246" spans="2:32">
      <c r="B6246" s="13"/>
      <c r="G6246" s="14"/>
      <c r="V6246"/>
      <c r="Y6246" s="15"/>
      <c r="Z6246" s="15"/>
      <c r="AA6246" s="15"/>
      <c r="AB6246" s="15"/>
      <c r="AC6246"/>
      <c r="AD6246"/>
      <c r="AE6246"/>
      <c r="AF6246"/>
    </row>
    <row r="6247" spans="2:32">
      <c r="B6247" s="13"/>
      <c r="G6247" s="14"/>
      <c r="V6247"/>
      <c r="Y6247" s="15"/>
      <c r="Z6247" s="15"/>
      <c r="AA6247" s="15"/>
      <c r="AB6247" s="15"/>
      <c r="AC6247"/>
      <c r="AD6247"/>
      <c r="AE6247"/>
      <c r="AF6247"/>
    </row>
    <row r="6248" spans="2:32">
      <c r="B6248" s="13"/>
      <c r="G6248" s="14"/>
      <c r="V6248"/>
      <c r="Y6248" s="15"/>
      <c r="Z6248" s="15"/>
      <c r="AA6248" s="15"/>
      <c r="AB6248" s="15"/>
      <c r="AC6248"/>
      <c r="AD6248"/>
      <c r="AE6248"/>
      <c r="AF6248"/>
    </row>
    <row r="6249" spans="2:32">
      <c r="B6249" s="13"/>
      <c r="G6249" s="14"/>
      <c r="V6249"/>
      <c r="Y6249" s="15"/>
      <c r="Z6249" s="15"/>
      <c r="AA6249" s="15"/>
      <c r="AB6249" s="15"/>
      <c r="AC6249"/>
      <c r="AD6249"/>
      <c r="AE6249"/>
      <c r="AF6249"/>
    </row>
    <row r="6250" spans="2:32">
      <c r="B6250" s="13"/>
      <c r="G6250" s="14"/>
      <c r="V6250"/>
      <c r="Y6250" s="15"/>
      <c r="Z6250" s="15"/>
      <c r="AA6250" s="15"/>
      <c r="AB6250" s="15"/>
      <c r="AC6250"/>
      <c r="AD6250"/>
      <c r="AE6250"/>
      <c r="AF6250"/>
    </row>
    <row r="6251" spans="2:32">
      <c r="B6251" s="13"/>
      <c r="G6251" s="14"/>
      <c r="V6251"/>
      <c r="Y6251" s="15"/>
      <c r="Z6251" s="15"/>
      <c r="AA6251" s="15"/>
      <c r="AB6251" s="15"/>
      <c r="AC6251"/>
      <c r="AD6251"/>
      <c r="AE6251"/>
      <c r="AF6251"/>
    </row>
    <row r="6252" spans="2:32">
      <c r="B6252" s="13"/>
      <c r="G6252" s="14"/>
      <c r="V6252"/>
      <c r="Y6252" s="15"/>
      <c r="Z6252" s="15"/>
      <c r="AA6252" s="15"/>
      <c r="AB6252" s="15"/>
      <c r="AC6252"/>
      <c r="AD6252"/>
      <c r="AE6252"/>
      <c r="AF6252"/>
    </row>
    <row r="6253" spans="2:32">
      <c r="B6253" s="13"/>
      <c r="G6253" s="14"/>
      <c r="V6253"/>
      <c r="Y6253" s="15"/>
      <c r="Z6253" s="15"/>
      <c r="AA6253" s="15"/>
      <c r="AB6253" s="15"/>
      <c r="AC6253"/>
      <c r="AD6253"/>
      <c r="AE6253"/>
      <c r="AF6253"/>
    </row>
    <row r="6254" spans="2:32">
      <c r="B6254" s="13"/>
      <c r="G6254" s="14"/>
      <c r="V6254"/>
      <c r="Y6254" s="15"/>
      <c r="Z6254" s="15"/>
      <c r="AA6254" s="15"/>
      <c r="AB6254" s="15"/>
      <c r="AC6254"/>
      <c r="AD6254"/>
      <c r="AE6254"/>
      <c r="AF6254"/>
    </row>
    <row r="6255" spans="2:32">
      <c r="B6255" s="13"/>
      <c r="G6255" s="14"/>
      <c r="V6255"/>
      <c r="Y6255" s="15"/>
      <c r="Z6255" s="15"/>
      <c r="AA6255" s="15"/>
      <c r="AB6255" s="15"/>
      <c r="AC6255"/>
      <c r="AD6255"/>
      <c r="AE6255"/>
      <c r="AF6255"/>
    </row>
    <row r="6256" spans="2:32">
      <c r="B6256" s="13"/>
      <c r="G6256" s="14"/>
      <c r="V6256"/>
      <c r="Y6256" s="15"/>
      <c r="Z6256" s="15"/>
      <c r="AA6256" s="15"/>
      <c r="AB6256" s="15"/>
      <c r="AC6256"/>
      <c r="AD6256"/>
      <c r="AE6256"/>
      <c r="AF6256"/>
    </row>
    <row r="6257" spans="2:32">
      <c r="B6257" s="13"/>
      <c r="G6257" s="14"/>
      <c r="V6257"/>
      <c r="Y6257" s="15"/>
      <c r="Z6257" s="15"/>
      <c r="AA6257" s="15"/>
      <c r="AB6257" s="15"/>
      <c r="AC6257"/>
      <c r="AD6257"/>
      <c r="AE6257"/>
      <c r="AF6257"/>
    </row>
    <row r="6258" spans="2:32">
      <c r="B6258" s="13"/>
      <c r="G6258" s="14"/>
      <c r="V6258"/>
      <c r="Y6258" s="15"/>
      <c r="Z6258" s="15"/>
      <c r="AA6258" s="15"/>
      <c r="AB6258" s="15"/>
      <c r="AC6258"/>
      <c r="AD6258"/>
      <c r="AE6258"/>
      <c r="AF6258"/>
    </row>
    <row r="6259" spans="2:32">
      <c r="B6259" s="13"/>
      <c r="G6259" s="14"/>
      <c r="V6259"/>
      <c r="Y6259" s="15"/>
      <c r="Z6259" s="15"/>
      <c r="AA6259" s="15"/>
      <c r="AB6259" s="15"/>
      <c r="AC6259"/>
      <c r="AD6259"/>
      <c r="AE6259"/>
      <c r="AF6259"/>
    </row>
    <row r="6260" spans="2:32">
      <c r="B6260" s="13"/>
      <c r="G6260" s="14"/>
      <c r="V6260"/>
      <c r="Y6260" s="15"/>
      <c r="Z6260" s="15"/>
      <c r="AA6260" s="15"/>
      <c r="AB6260" s="15"/>
      <c r="AC6260"/>
      <c r="AD6260"/>
      <c r="AE6260"/>
      <c r="AF6260"/>
    </row>
    <row r="6261" spans="2:32">
      <c r="B6261" s="13"/>
      <c r="G6261" s="14"/>
      <c r="V6261"/>
      <c r="Y6261" s="15"/>
      <c r="Z6261" s="15"/>
      <c r="AA6261" s="15"/>
      <c r="AB6261" s="15"/>
      <c r="AC6261"/>
      <c r="AD6261"/>
      <c r="AE6261"/>
      <c r="AF6261"/>
    </row>
    <row r="6262" spans="2:32">
      <c r="B6262" s="13"/>
      <c r="G6262" s="14"/>
      <c r="V6262"/>
      <c r="Y6262" s="15"/>
      <c r="Z6262" s="15"/>
      <c r="AA6262" s="15"/>
      <c r="AB6262" s="15"/>
      <c r="AC6262"/>
      <c r="AD6262"/>
      <c r="AE6262"/>
      <c r="AF6262"/>
    </row>
    <row r="6263" spans="2:32">
      <c r="B6263" s="13"/>
      <c r="G6263" s="14"/>
      <c r="V6263"/>
      <c r="Y6263" s="15"/>
      <c r="Z6263" s="15"/>
      <c r="AA6263" s="15"/>
      <c r="AB6263" s="15"/>
      <c r="AC6263"/>
      <c r="AD6263"/>
      <c r="AE6263"/>
      <c r="AF6263"/>
    </row>
    <row r="6264" spans="2:32">
      <c r="B6264" s="13"/>
      <c r="G6264" s="14"/>
      <c r="V6264"/>
      <c r="Y6264" s="15"/>
      <c r="Z6264" s="15"/>
      <c r="AA6264" s="15"/>
      <c r="AB6264" s="15"/>
      <c r="AC6264"/>
      <c r="AD6264"/>
      <c r="AE6264"/>
      <c r="AF6264"/>
    </row>
    <row r="6265" spans="2:32">
      <c r="B6265" s="13"/>
      <c r="G6265" s="14"/>
      <c r="V6265"/>
      <c r="Y6265" s="15"/>
      <c r="Z6265" s="15"/>
      <c r="AA6265" s="15"/>
      <c r="AB6265" s="15"/>
      <c r="AC6265"/>
      <c r="AD6265"/>
      <c r="AE6265"/>
      <c r="AF6265"/>
    </row>
    <row r="6266" spans="2:32">
      <c r="B6266" s="13"/>
      <c r="G6266" s="14"/>
      <c r="V6266"/>
      <c r="Y6266" s="15"/>
      <c r="Z6266" s="15"/>
      <c r="AA6266" s="15"/>
      <c r="AB6266" s="15"/>
      <c r="AC6266"/>
      <c r="AD6266"/>
      <c r="AE6266"/>
      <c r="AF6266"/>
    </row>
    <row r="6267" spans="2:32">
      <c r="B6267" s="13"/>
      <c r="G6267" s="14"/>
      <c r="V6267"/>
      <c r="Y6267" s="15"/>
      <c r="Z6267" s="15"/>
      <c r="AA6267" s="15"/>
      <c r="AB6267" s="15"/>
      <c r="AC6267"/>
      <c r="AD6267"/>
      <c r="AE6267"/>
      <c r="AF6267"/>
    </row>
    <row r="6268" spans="2:32">
      <c r="B6268" s="13"/>
      <c r="G6268" s="14"/>
      <c r="V6268"/>
      <c r="Y6268" s="15"/>
      <c r="Z6268" s="15"/>
      <c r="AA6268" s="15"/>
      <c r="AB6268" s="15"/>
      <c r="AC6268"/>
      <c r="AD6268"/>
      <c r="AE6268"/>
      <c r="AF6268"/>
    </row>
    <row r="6269" spans="2:32">
      <c r="B6269" s="13"/>
      <c r="G6269" s="14"/>
      <c r="V6269"/>
      <c r="Y6269" s="15"/>
      <c r="Z6269" s="15"/>
      <c r="AA6269" s="15"/>
      <c r="AB6269" s="15"/>
      <c r="AC6269"/>
      <c r="AD6269"/>
      <c r="AE6269"/>
      <c r="AF6269"/>
    </row>
    <row r="6270" spans="2:32">
      <c r="B6270" s="13"/>
      <c r="G6270" s="14"/>
      <c r="V6270"/>
      <c r="Y6270" s="15"/>
      <c r="Z6270" s="15"/>
      <c r="AA6270" s="15"/>
      <c r="AB6270" s="15"/>
      <c r="AC6270"/>
      <c r="AD6270"/>
      <c r="AE6270"/>
      <c r="AF6270"/>
    </row>
    <row r="6271" spans="2:32">
      <c r="B6271" s="13"/>
      <c r="G6271" s="14"/>
      <c r="V6271"/>
      <c r="Y6271" s="15"/>
      <c r="Z6271" s="15"/>
      <c r="AA6271" s="15"/>
      <c r="AB6271" s="15"/>
      <c r="AC6271"/>
      <c r="AD6271"/>
      <c r="AE6271"/>
      <c r="AF6271"/>
    </row>
    <row r="6272" spans="2:32">
      <c r="B6272" s="13"/>
      <c r="G6272" s="14"/>
      <c r="V6272"/>
      <c r="Y6272" s="15"/>
      <c r="Z6272" s="15"/>
      <c r="AA6272" s="15"/>
      <c r="AB6272" s="15"/>
      <c r="AC6272"/>
      <c r="AD6272"/>
      <c r="AE6272"/>
      <c r="AF6272"/>
    </row>
    <row r="6273" spans="2:32">
      <c r="B6273" s="13"/>
      <c r="G6273" s="14"/>
      <c r="V6273"/>
      <c r="Y6273" s="15"/>
      <c r="Z6273" s="15"/>
      <c r="AA6273" s="15"/>
      <c r="AB6273" s="15"/>
      <c r="AC6273"/>
      <c r="AD6273"/>
      <c r="AE6273"/>
      <c r="AF6273"/>
    </row>
    <row r="6274" spans="2:32">
      <c r="B6274" s="13"/>
      <c r="G6274" s="14"/>
      <c r="V6274"/>
      <c r="Y6274" s="15"/>
      <c r="Z6274" s="15"/>
      <c r="AA6274" s="15"/>
      <c r="AB6274" s="15"/>
      <c r="AC6274"/>
      <c r="AD6274"/>
      <c r="AE6274"/>
      <c r="AF6274"/>
    </row>
    <row r="6275" spans="2:32">
      <c r="B6275" s="13"/>
      <c r="G6275" s="14"/>
      <c r="V6275"/>
      <c r="Y6275" s="15"/>
      <c r="Z6275" s="15"/>
      <c r="AA6275" s="15"/>
      <c r="AB6275" s="15"/>
      <c r="AC6275"/>
      <c r="AD6275"/>
      <c r="AE6275"/>
      <c r="AF6275"/>
    </row>
    <row r="6276" spans="2:32">
      <c r="B6276" s="13"/>
      <c r="G6276" s="14"/>
      <c r="V6276"/>
      <c r="Y6276" s="15"/>
      <c r="Z6276" s="15"/>
      <c r="AA6276" s="15"/>
      <c r="AB6276" s="15"/>
      <c r="AC6276"/>
      <c r="AD6276"/>
      <c r="AE6276"/>
      <c r="AF6276"/>
    </row>
    <row r="6277" spans="2:32">
      <c r="B6277" s="13"/>
      <c r="G6277" s="14"/>
      <c r="V6277"/>
      <c r="Y6277" s="15"/>
      <c r="Z6277" s="15"/>
      <c r="AA6277" s="15"/>
      <c r="AB6277" s="15"/>
      <c r="AC6277"/>
      <c r="AD6277"/>
      <c r="AE6277"/>
      <c r="AF6277"/>
    </row>
    <row r="6278" spans="2:32">
      <c r="B6278" s="13"/>
      <c r="G6278" s="14"/>
      <c r="V6278"/>
      <c r="Y6278" s="15"/>
      <c r="Z6278" s="15"/>
      <c r="AA6278" s="15"/>
      <c r="AB6278" s="15"/>
      <c r="AC6278"/>
      <c r="AD6278"/>
      <c r="AE6278"/>
      <c r="AF6278"/>
    </row>
    <row r="6279" spans="2:32">
      <c r="B6279" s="13"/>
      <c r="G6279" s="14"/>
      <c r="V6279"/>
      <c r="Y6279" s="15"/>
      <c r="Z6279" s="15"/>
      <c r="AA6279" s="15"/>
      <c r="AB6279" s="15"/>
      <c r="AC6279"/>
      <c r="AD6279"/>
      <c r="AE6279"/>
      <c r="AF6279"/>
    </row>
    <row r="6280" spans="2:32">
      <c r="B6280" s="13"/>
      <c r="G6280" s="14"/>
      <c r="V6280"/>
      <c r="Y6280" s="15"/>
      <c r="Z6280" s="15"/>
      <c r="AA6280" s="15"/>
      <c r="AB6280" s="15"/>
      <c r="AC6280"/>
      <c r="AD6280"/>
      <c r="AE6280"/>
      <c r="AF6280"/>
    </row>
    <row r="6281" spans="2:32">
      <c r="B6281" s="13"/>
      <c r="G6281" s="14"/>
      <c r="V6281"/>
      <c r="Y6281" s="15"/>
      <c r="Z6281" s="15"/>
      <c r="AA6281" s="15"/>
      <c r="AB6281" s="15"/>
      <c r="AC6281"/>
      <c r="AD6281"/>
      <c r="AE6281"/>
      <c r="AF6281"/>
    </row>
    <row r="6282" spans="2:32">
      <c r="B6282" s="13"/>
      <c r="G6282" s="14"/>
      <c r="V6282"/>
      <c r="Y6282" s="15"/>
      <c r="Z6282" s="15"/>
      <c r="AA6282" s="15"/>
      <c r="AB6282" s="15"/>
      <c r="AC6282"/>
      <c r="AD6282"/>
      <c r="AE6282"/>
      <c r="AF6282"/>
    </row>
    <row r="6283" spans="2:32">
      <c r="B6283" s="13"/>
      <c r="G6283" s="14"/>
      <c r="V6283"/>
      <c r="Y6283" s="15"/>
      <c r="Z6283" s="15"/>
      <c r="AA6283" s="15"/>
      <c r="AB6283" s="15"/>
      <c r="AC6283"/>
      <c r="AD6283"/>
      <c r="AE6283"/>
      <c r="AF6283"/>
    </row>
    <row r="6284" spans="2:32">
      <c r="B6284" s="13"/>
      <c r="G6284" s="14"/>
      <c r="V6284"/>
      <c r="Y6284" s="15"/>
      <c r="Z6284" s="15"/>
      <c r="AA6284" s="15"/>
      <c r="AB6284" s="15"/>
      <c r="AC6284"/>
      <c r="AD6284"/>
      <c r="AE6284"/>
      <c r="AF6284"/>
    </row>
    <row r="6285" spans="2:32">
      <c r="B6285" s="13"/>
      <c r="G6285" s="14"/>
      <c r="V6285"/>
      <c r="Y6285" s="15"/>
      <c r="Z6285" s="15"/>
      <c r="AA6285" s="15"/>
      <c r="AB6285" s="15"/>
      <c r="AC6285"/>
      <c r="AD6285"/>
      <c r="AE6285"/>
      <c r="AF6285"/>
    </row>
    <row r="6286" spans="2:32">
      <c r="B6286" s="13"/>
      <c r="G6286" s="14"/>
      <c r="V6286"/>
      <c r="Y6286" s="15"/>
      <c r="Z6286" s="15"/>
      <c r="AA6286" s="15"/>
      <c r="AB6286" s="15"/>
      <c r="AC6286"/>
      <c r="AD6286"/>
      <c r="AE6286"/>
      <c r="AF6286"/>
    </row>
    <row r="6287" spans="2:32">
      <c r="B6287" s="13"/>
      <c r="G6287" s="14"/>
      <c r="V6287"/>
      <c r="Y6287" s="15"/>
      <c r="Z6287" s="15"/>
      <c r="AA6287" s="15"/>
      <c r="AB6287" s="15"/>
      <c r="AC6287"/>
      <c r="AD6287"/>
      <c r="AE6287"/>
      <c r="AF6287"/>
    </row>
    <row r="6288" spans="2:32">
      <c r="B6288" s="13"/>
      <c r="G6288" s="14"/>
      <c r="V6288"/>
      <c r="Y6288" s="15"/>
      <c r="Z6288" s="15"/>
      <c r="AA6288" s="15"/>
      <c r="AB6288" s="15"/>
      <c r="AC6288"/>
      <c r="AD6288"/>
      <c r="AE6288"/>
      <c r="AF6288"/>
    </row>
    <row r="6289" spans="2:32">
      <c r="B6289" s="13"/>
      <c r="G6289" s="14"/>
      <c r="V6289"/>
      <c r="Y6289" s="15"/>
      <c r="Z6289" s="15"/>
      <c r="AA6289" s="15"/>
      <c r="AB6289" s="15"/>
      <c r="AC6289"/>
      <c r="AD6289"/>
      <c r="AE6289"/>
      <c r="AF6289"/>
    </row>
    <row r="6290" spans="2:32">
      <c r="B6290" s="13"/>
      <c r="G6290" s="14"/>
      <c r="V6290"/>
      <c r="Y6290" s="15"/>
      <c r="Z6290" s="15"/>
      <c r="AA6290" s="15"/>
      <c r="AB6290" s="15"/>
      <c r="AC6290"/>
      <c r="AD6290"/>
      <c r="AE6290"/>
      <c r="AF6290"/>
    </row>
    <row r="6291" spans="2:32">
      <c r="B6291" s="13"/>
      <c r="G6291" s="14"/>
      <c r="V6291"/>
      <c r="Y6291" s="15"/>
      <c r="Z6291" s="15"/>
      <c r="AA6291" s="15"/>
      <c r="AB6291" s="15"/>
      <c r="AC6291"/>
      <c r="AD6291"/>
      <c r="AE6291"/>
      <c r="AF6291"/>
    </row>
    <row r="6292" spans="2:32">
      <c r="B6292" s="13"/>
      <c r="G6292" s="14"/>
      <c r="V6292"/>
      <c r="Y6292" s="15"/>
      <c r="Z6292" s="15"/>
      <c r="AA6292" s="15"/>
      <c r="AB6292" s="15"/>
      <c r="AC6292"/>
      <c r="AD6292"/>
      <c r="AE6292"/>
      <c r="AF6292"/>
    </row>
    <row r="6293" spans="2:32">
      <c r="B6293" s="13"/>
      <c r="G6293" s="14"/>
      <c r="V6293"/>
      <c r="Y6293" s="15"/>
      <c r="Z6293" s="15"/>
      <c r="AA6293" s="15"/>
      <c r="AB6293" s="15"/>
      <c r="AC6293"/>
      <c r="AD6293"/>
      <c r="AE6293"/>
      <c r="AF6293"/>
    </row>
    <row r="6294" spans="2:32">
      <c r="B6294" s="13"/>
      <c r="G6294" s="14"/>
      <c r="V6294"/>
      <c r="Y6294" s="15"/>
      <c r="Z6294" s="15"/>
      <c r="AA6294" s="15"/>
      <c r="AB6294" s="15"/>
      <c r="AC6294"/>
      <c r="AD6294"/>
      <c r="AE6294"/>
      <c r="AF6294"/>
    </row>
    <row r="6295" spans="2:32">
      <c r="B6295" s="13"/>
      <c r="G6295" s="14"/>
      <c r="V6295"/>
      <c r="Y6295" s="15"/>
      <c r="Z6295" s="15"/>
      <c r="AA6295" s="15"/>
      <c r="AB6295" s="15"/>
      <c r="AC6295"/>
      <c r="AD6295"/>
      <c r="AE6295"/>
      <c r="AF6295"/>
    </row>
    <row r="6296" spans="2:32">
      <c r="B6296" s="13"/>
      <c r="G6296" s="14"/>
      <c r="V6296"/>
      <c r="Y6296" s="15"/>
      <c r="Z6296" s="15"/>
      <c r="AA6296" s="15"/>
      <c r="AB6296" s="15"/>
      <c r="AC6296"/>
      <c r="AD6296"/>
      <c r="AE6296"/>
      <c r="AF6296"/>
    </row>
    <row r="6297" spans="2:32">
      <c r="B6297" s="13"/>
      <c r="G6297" s="14"/>
      <c r="V6297"/>
      <c r="Y6297" s="15"/>
      <c r="Z6297" s="15"/>
      <c r="AA6297" s="15"/>
      <c r="AB6297" s="15"/>
      <c r="AC6297"/>
      <c r="AD6297"/>
      <c r="AE6297"/>
      <c r="AF6297"/>
    </row>
    <row r="6298" spans="2:32">
      <c r="B6298" s="13"/>
      <c r="G6298" s="14"/>
      <c r="V6298"/>
      <c r="Y6298" s="15"/>
      <c r="Z6298" s="15"/>
      <c r="AA6298" s="15"/>
      <c r="AB6298" s="15"/>
      <c r="AC6298"/>
      <c r="AD6298"/>
      <c r="AE6298"/>
      <c r="AF6298"/>
    </row>
    <row r="6299" spans="2:32">
      <c r="B6299" s="13"/>
      <c r="G6299" s="14"/>
      <c r="V6299"/>
      <c r="Y6299" s="15"/>
      <c r="Z6299" s="15"/>
      <c r="AA6299" s="15"/>
      <c r="AB6299" s="15"/>
      <c r="AC6299"/>
      <c r="AD6299"/>
      <c r="AE6299"/>
      <c r="AF6299"/>
    </row>
    <row r="6300" spans="2:32">
      <c r="B6300" s="13"/>
      <c r="G6300" s="14"/>
      <c r="V6300"/>
      <c r="Y6300" s="15"/>
      <c r="Z6300" s="15"/>
      <c r="AA6300" s="15"/>
      <c r="AB6300" s="15"/>
      <c r="AC6300"/>
      <c r="AD6300"/>
      <c r="AE6300"/>
      <c r="AF6300"/>
    </row>
    <row r="6301" spans="2:32">
      <c r="B6301" s="13"/>
      <c r="G6301" s="14"/>
      <c r="V6301"/>
      <c r="Y6301" s="15"/>
      <c r="Z6301" s="15"/>
      <c r="AA6301" s="15"/>
      <c r="AB6301" s="15"/>
      <c r="AC6301"/>
      <c r="AD6301"/>
      <c r="AE6301"/>
      <c r="AF6301"/>
    </row>
    <row r="6302" spans="2:32">
      <c r="B6302" s="13"/>
      <c r="G6302" s="14"/>
      <c r="V6302"/>
      <c r="Y6302" s="15"/>
      <c r="Z6302" s="15"/>
      <c r="AA6302" s="15"/>
      <c r="AB6302" s="15"/>
      <c r="AC6302"/>
      <c r="AD6302"/>
      <c r="AE6302"/>
      <c r="AF6302"/>
    </row>
    <row r="6303" spans="2:32">
      <c r="B6303" s="13"/>
      <c r="G6303" s="14"/>
      <c r="V6303"/>
      <c r="Y6303" s="15"/>
      <c r="Z6303" s="15"/>
      <c r="AA6303" s="15"/>
      <c r="AB6303" s="15"/>
      <c r="AC6303"/>
      <c r="AD6303"/>
      <c r="AE6303"/>
      <c r="AF6303"/>
    </row>
    <row r="6304" spans="2:32">
      <c r="B6304" s="13"/>
      <c r="G6304" s="14"/>
      <c r="V6304"/>
      <c r="Y6304" s="15"/>
      <c r="Z6304" s="15"/>
      <c r="AA6304" s="15"/>
      <c r="AB6304" s="15"/>
      <c r="AC6304"/>
      <c r="AD6304"/>
      <c r="AE6304"/>
      <c r="AF6304"/>
    </row>
    <row r="6305" spans="2:32">
      <c r="B6305" s="13"/>
      <c r="G6305" s="14"/>
      <c r="V6305"/>
      <c r="Y6305" s="15"/>
      <c r="Z6305" s="15"/>
      <c r="AA6305" s="15"/>
      <c r="AB6305" s="15"/>
      <c r="AC6305"/>
      <c r="AD6305"/>
      <c r="AE6305"/>
      <c r="AF6305"/>
    </row>
    <row r="6306" spans="2:32">
      <c r="B6306" s="13"/>
      <c r="G6306" s="14"/>
      <c r="V6306"/>
      <c r="Y6306" s="15"/>
      <c r="Z6306" s="15"/>
      <c r="AA6306" s="15"/>
      <c r="AB6306" s="15"/>
      <c r="AC6306"/>
      <c r="AD6306"/>
      <c r="AE6306"/>
      <c r="AF6306"/>
    </row>
    <row r="6307" spans="2:32">
      <c r="B6307" s="13"/>
      <c r="G6307" s="14"/>
      <c r="V6307"/>
      <c r="Y6307" s="15"/>
      <c r="Z6307" s="15"/>
      <c r="AA6307" s="15"/>
      <c r="AB6307" s="15"/>
      <c r="AC6307"/>
      <c r="AD6307"/>
      <c r="AE6307"/>
      <c r="AF6307"/>
    </row>
    <row r="6308" spans="2:32">
      <c r="B6308" s="13"/>
      <c r="G6308" s="14"/>
      <c r="V6308"/>
      <c r="Y6308" s="15"/>
      <c r="Z6308" s="15"/>
      <c r="AA6308" s="15"/>
      <c r="AB6308" s="15"/>
      <c r="AC6308"/>
      <c r="AD6308"/>
      <c r="AE6308"/>
      <c r="AF6308"/>
    </row>
    <row r="6309" spans="2:32">
      <c r="B6309" s="13"/>
      <c r="G6309" s="14"/>
      <c r="V6309"/>
      <c r="Y6309" s="15"/>
      <c r="Z6309" s="15"/>
      <c r="AA6309" s="15"/>
      <c r="AB6309" s="15"/>
      <c r="AC6309"/>
      <c r="AD6309"/>
      <c r="AE6309"/>
      <c r="AF6309"/>
    </row>
    <row r="6310" spans="2:32">
      <c r="B6310" s="13"/>
      <c r="G6310" s="14"/>
      <c r="V6310"/>
      <c r="Y6310" s="15"/>
      <c r="Z6310" s="15"/>
      <c r="AA6310" s="15"/>
      <c r="AB6310" s="15"/>
      <c r="AC6310"/>
      <c r="AD6310"/>
      <c r="AE6310"/>
      <c r="AF6310"/>
    </row>
    <row r="6311" spans="2:32">
      <c r="B6311" s="13"/>
      <c r="G6311" s="14"/>
      <c r="V6311"/>
      <c r="Y6311" s="15"/>
      <c r="Z6311" s="15"/>
      <c r="AA6311" s="15"/>
      <c r="AB6311" s="15"/>
      <c r="AC6311"/>
      <c r="AD6311"/>
      <c r="AE6311"/>
      <c r="AF6311"/>
    </row>
    <row r="6312" spans="2:32">
      <c r="B6312" s="13"/>
      <c r="G6312" s="14"/>
      <c r="V6312"/>
      <c r="Y6312" s="15"/>
      <c r="Z6312" s="15"/>
      <c r="AA6312" s="15"/>
      <c r="AB6312" s="15"/>
      <c r="AC6312"/>
      <c r="AD6312"/>
      <c r="AE6312"/>
      <c r="AF6312"/>
    </row>
    <row r="6313" spans="2:32">
      <c r="B6313" s="13"/>
      <c r="G6313" s="14"/>
      <c r="V6313"/>
      <c r="Y6313" s="15"/>
      <c r="Z6313" s="15"/>
      <c r="AA6313" s="15"/>
      <c r="AB6313" s="15"/>
      <c r="AC6313"/>
      <c r="AD6313"/>
      <c r="AE6313"/>
      <c r="AF6313"/>
    </row>
    <row r="6314" spans="2:32">
      <c r="B6314" s="13"/>
      <c r="G6314" s="14"/>
      <c r="V6314"/>
      <c r="Y6314" s="15"/>
      <c r="Z6314" s="15"/>
      <c r="AA6314" s="15"/>
      <c r="AB6314" s="15"/>
      <c r="AC6314"/>
      <c r="AD6314"/>
      <c r="AE6314"/>
      <c r="AF6314"/>
    </row>
    <row r="6315" spans="2:32">
      <c r="B6315" s="13"/>
      <c r="G6315" s="14"/>
      <c r="V6315"/>
      <c r="Y6315" s="15"/>
      <c r="Z6315" s="15"/>
      <c r="AA6315" s="15"/>
      <c r="AB6315" s="15"/>
      <c r="AC6315"/>
      <c r="AD6315"/>
      <c r="AE6315"/>
      <c r="AF6315"/>
    </row>
    <row r="6316" spans="2:32">
      <c r="B6316" s="13"/>
      <c r="G6316" s="14"/>
      <c r="V6316"/>
      <c r="Y6316" s="15"/>
      <c r="Z6316" s="15"/>
      <c r="AA6316" s="15"/>
      <c r="AB6316" s="15"/>
      <c r="AC6316"/>
      <c r="AD6316"/>
      <c r="AE6316"/>
      <c r="AF6316"/>
    </row>
    <row r="6317" spans="2:32">
      <c r="B6317" s="13"/>
      <c r="G6317" s="14"/>
      <c r="V6317"/>
      <c r="Y6317" s="15"/>
      <c r="Z6317" s="15"/>
      <c r="AA6317" s="15"/>
      <c r="AB6317" s="15"/>
      <c r="AC6317"/>
      <c r="AD6317"/>
      <c r="AE6317"/>
      <c r="AF6317"/>
    </row>
    <row r="6318" spans="2:32">
      <c r="B6318" s="13"/>
      <c r="G6318" s="14"/>
      <c r="V6318"/>
      <c r="Y6318" s="15"/>
      <c r="Z6318" s="15"/>
      <c r="AA6318" s="15"/>
      <c r="AB6318" s="15"/>
      <c r="AC6318"/>
      <c r="AD6318"/>
      <c r="AE6318"/>
      <c r="AF6318"/>
    </row>
    <row r="6319" spans="2:32">
      <c r="B6319" s="13"/>
      <c r="G6319" s="14"/>
      <c r="V6319"/>
      <c r="Y6319" s="15"/>
      <c r="Z6319" s="15"/>
      <c r="AA6319" s="15"/>
      <c r="AB6319" s="15"/>
      <c r="AC6319"/>
      <c r="AD6319"/>
      <c r="AE6319"/>
      <c r="AF6319"/>
    </row>
    <row r="6320" spans="2:32">
      <c r="B6320" s="13"/>
      <c r="G6320" s="14"/>
      <c r="V6320"/>
      <c r="Y6320" s="15"/>
      <c r="Z6320" s="15"/>
      <c r="AA6320" s="15"/>
      <c r="AB6320" s="15"/>
      <c r="AC6320"/>
      <c r="AD6320"/>
      <c r="AE6320"/>
      <c r="AF6320"/>
    </row>
    <row r="6321" spans="2:32">
      <c r="B6321" s="13"/>
      <c r="G6321" s="14"/>
      <c r="V6321"/>
      <c r="Y6321" s="15"/>
      <c r="Z6321" s="15"/>
      <c r="AA6321" s="15"/>
      <c r="AB6321" s="15"/>
      <c r="AC6321"/>
      <c r="AD6321"/>
      <c r="AE6321"/>
      <c r="AF6321"/>
    </row>
    <row r="6322" spans="2:32">
      <c r="B6322" s="13"/>
      <c r="G6322" s="14"/>
      <c r="V6322"/>
      <c r="Y6322" s="15"/>
      <c r="Z6322" s="15"/>
      <c r="AA6322" s="15"/>
      <c r="AB6322" s="15"/>
      <c r="AC6322"/>
      <c r="AD6322"/>
      <c r="AE6322"/>
      <c r="AF6322"/>
    </row>
    <row r="6323" spans="2:32">
      <c r="B6323" s="13"/>
      <c r="G6323" s="14"/>
      <c r="V6323"/>
      <c r="Y6323" s="15"/>
      <c r="Z6323" s="15"/>
      <c r="AA6323" s="15"/>
      <c r="AB6323" s="15"/>
      <c r="AC6323"/>
      <c r="AD6323"/>
      <c r="AE6323"/>
      <c r="AF6323"/>
    </row>
    <row r="6324" spans="2:32">
      <c r="B6324" s="13"/>
      <c r="G6324" s="14"/>
      <c r="V6324"/>
      <c r="Y6324" s="15"/>
      <c r="Z6324" s="15"/>
      <c r="AA6324" s="15"/>
      <c r="AB6324" s="15"/>
      <c r="AC6324"/>
      <c r="AD6324"/>
      <c r="AE6324"/>
      <c r="AF6324"/>
    </row>
    <row r="6325" spans="2:32">
      <c r="B6325" s="13"/>
      <c r="G6325" s="14"/>
      <c r="V6325"/>
      <c r="Y6325" s="15"/>
      <c r="Z6325" s="15"/>
      <c r="AA6325" s="15"/>
      <c r="AB6325" s="15"/>
      <c r="AC6325"/>
      <c r="AD6325"/>
      <c r="AE6325"/>
      <c r="AF6325"/>
    </row>
    <row r="6326" spans="2:32">
      <c r="B6326" s="13"/>
      <c r="G6326" s="14"/>
      <c r="V6326"/>
      <c r="Y6326" s="15"/>
      <c r="Z6326" s="15"/>
      <c r="AA6326" s="15"/>
      <c r="AB6326" s="15"/>
      <c r="AC6326"/>
      <c r="AD6326"/>
      <c r="AE6326"/>
      <c r="AF6326"/>
    </row>
    <row r="6327" spans="2:32">
      <c r="B6327" s="13"/>
      <c r="G6327" s="14"/>
      <c r="V6327"/>
      <c r="Y6327" s="15"/>
      <c r="Z6327" s="15"/>
      <c r="AA6327" s="15"/>
      <c r="AB6327" s="15"/>
      <c r="AC6327"/>
      <c r="AD6327"/>
      <c r="AE6327"/>
      <c r="AF6327"/>
    </row>
    <row r="6328" spans="2:32">
      <c r="B6328" s="13"/>
      <c r="G6328" s="14"/>
      <c r="V6328"/>
      <c r="Y6328" s="15"/>
      <c r="Z6328" s="15"/>
      <c r="AA6328" s="15"/>
      <c r="AB6328" s="15"/>
      <c r="AC6328"/>
      <c r="AD6328"/>
      <c r="AE6328"/>
      <c r="AF6328"/>
    </row>
    <row r="6329" spans="2:32">
      <c r="B6329" s="13"/>
      <c r="G6329" s="14"/>
      <c r="V6329"/>
      <c r="Y6329" s="15"/>
      <c r="Z6329" s="15"/>
      <c r="AA6329" s="15"/>
      <c r="AB6329" s="15"/>
      <c r="AC6329"/>
      <c r="AD6329"/>
      <c r="AE6329"/>
      <c r="AF6329"/>
    </row>
    <row r="6330" spans="2:32">
      <c r="B6330" s="13"/>
      <c r="G6330" s="14"/>
      <c r="V6330"/>
      <c r="Y6330" s="15"/>
      <c r="Z6330" s="15"/>
      <c r="AA6330" s="15"/>
      <c r="AB6330" s="15"/>
      <c r="AC6330"/>
      <c r="AD6330"/>
      <c r="AE6330"/>
      <c r="AF6330"/>
    </row>
    <row r="6331" spans="2:32">
      <c r="B6331" s="13"/>
      <c r="G6331" s="14"/>
      <c r="V6331"/>
      <c r="Y6331" s="15"/>
      <c r="Z6331" s="15"/>
      <c r="AA6331" s="15"/>
      <c r="AB6331" s="15"/>
      <c r="AC6331"/>
      <c r="AD6331"/>
      <c r="AE6331"/>
      <c r="AF6331"/>
    </row>
    <row r="6332" spans="2:32">
      <c r="B6332" s="13"/>
      <c r="G6332" s="14"/>
      <c r="V6332"/>
      <c r="Y6332" s="15"/>
      <c r="Z6332" s="15"/>
      <c r="AA6332" s="15"/>
      <c r="AB6332" s="15"/>
      <c r="AC6332"/>
      <c r="AD6332"/>
      <c r="AE6332"/>
      <c r="AF6332"/>
    </row>
    <row r="6333" spans="2:32">
      <c r="B6333" s="13"/>
      <c r="G6333" s="14"/>
      <c r="V6333"/>
      <c r="Y6333" s="15"/>
      <c r="Z6333" s="15"/>
      <c r="AA6333" s="15"/>
      <c r="AB6333" s="15"/>
      <c r="AC6333"/>
      <c r="AD6333"/>
      <c r="AE6333"/>
      <c r="AF6333"/>
    </row>
    <row r="6334" spans="2:32">
      <c r="B6334" s="13"/>
      <c r="G6334" s="14"/>
      <c r="V6334"/>
      <c r="Y6334" s="15"/>
      <c r="Z6334" s="15"/>
      <c r="AA6334" s="15"/>
      <c r="AB6334" s="15"/>
      <c r="AC6334"/>
      <c r="AD6334"/>
      <c r="AE6334"/>
      <c r="AF6334"/>
    </row>
    <row r="6335" spans="2:32">
      <c r="B6335" s="13"/>
      <c r="G6335" s="14"/>
      <c r="V6335"/>
      <c r="Y6335" s="15"/>
      <c r="Z6335" s="15"/>
      <c r="AA6335" s="15"/>
      <c r="AB6335" s="15"/>
      <c r="AC6335"/>
      <c r="AD6335"/>
      <c r="AE6335"/>
      <c r="AF6335"/>
    </row>
    <row r="6336" spans="2:32">
      <c r="B6336" s="13"/>
      <c r="G6336" s="14"/>
      <c r="V6336"/>
      <c r="Y6336" s="15"/>
      <c r="Z6336" s="15"/>
      <c r="AA6336" s="15"/>
      <c r="AB6336" s="15"/>
      <c r="AC6336"/>
      <c r="AD6336"/>
      <c r="AE6336"/>
      <c r="AF6336"/>
    </row>
    <row r="6337" spans="2:32">
      <c r="B6337" s="13"/>
      <c r="G6337" s="14"/>
      <c r="V6337"/>
      <c r="Y6337" s="15"/>
      <c r="Z6337" s="15"/>
      <c r="AA6337" s="15"/>
      <c r="AB6337" s="15"/>
      <c r="AC6337"/>
      <c r="AD6337"/>
      <c r="AE6337"/>
      <c r="AF6337"/>
    </row>
    <row r="6338" spans="2:32">
      <c r="B6338" s="13"/>
      <c r="G6338" s="14"/>
      <c r="V6338"/>
      <c r="Y6338" s="15"/>
      <c r="Z6338" s="15"/>
      <c r="AA6338" s="15"/>
      <c r="AB6338" s="15"/>
      <c r="AC6338"/>
      <c r="AD6338"/>
      <c r="AE6338"/>
      <c r="AF6338"/>
    </row>
    <row r="6339" spans="2:32">
      <c r="B6339" s="13"/>
      <c r="G6339" s="14"/>
      <c r="V6339"/>
      <c r="Y6339" s="15"/>
      <c r="Z6339" s="15"/>
      <c r="AA6339" s="15"/>
      <c r="AB6339" s="15"/>
      <c r="AC6339"/>
      <c r="AD6339"/>
      <c r="AE6339"/>
      <c r="AF6339"/>
    </row>
    <row r="6340" spans="2:32">
      <c r="B6340" s="13"/>
      <c r="G6340" s="14"/>
      <c r="V6340"/>
      <c r="Y6340" s="15"/>
      <c r="Z6340" s="15"/>
      <c r="AA6340" s="15"/>
      <c r="AB6340" s="15"/>
      <c r="AC6340"/>
      <c r="AD6340"/>
      <c r="AE6340"/>
      <c r="AF6340"/>
    </row>
    <row r="6341" spans="2:32">
      <c r="B6341" s="13"/>
      <c r="G6341" s="14"/>
      <c r="V6341"/>
      <c r="Y6341" s="15"/>
      <c r="Z6341" s="15"/>
      <c r="AA6341" s="15"/>
      <c r="AB6341" s="15"/>
      <c r="AC6341"/>
      <c r="AD6341"/>
      <c r="AE6341"/>
      <c r="AF6341"/>
    </row>
    <row r="6342" spans="2:32">
      <c r="B6342" s="13"/>
      <c r="G6342" s="14"/>
      <c r="V6342"/>
      <c r="Y6342" s="15"/>
      <c r="Z6342" s="15"/>
      <c r="AA6342" s="15"/>
      <c r="AB6342" s="15"/>
      <c r="AC6342"/>
      <c r="AD6342"/>
      <c r="AE6342"/>
      <c r="AF6342"/>
    </row>
    <row r="6343" spans="2:32">
      <c r="B6343" s="13"/>
      <c r="G6343" s="14"/>
      <c r="V6343"/>
      <c r="Y6343" s="15"/>
      <c r="Z6343" s="15"/>
      <c r="AA6343" s="15"/>
      <c r="AB6343" s="15"/>
      <c r="AC6343"/>
      <c r="AD6343"/>
      <c r="AE6343"/>
      <c r="AF6343"/>
    </row>
    <row r="6344" spans="2:32">
      <c r="B6344" s="13"/>
      <c r="G6344" s="14"/>
      <c r="V6344"/>
      <c r="Y6344" s="15"/>
      <c r="Z6344" s="15"/>
      <c r="AA6344" s="15"/>
      <c r="AB6344" s="15"/>
      <c r="AC6344"/>
      <c r="AD6344"/>
      <c r="AE6344"/>
      <c r="AF6344"/>
    </row>
    <row r="6345" spans="2:32">
      <c r="B6345" s="13"/>
      <c r="G6345" s="14"/>
      <c r="V6345"/>
      <c r="Y6345" s="15"/>
      <c r="Z6345" s="15"/>
      <c r="AA6345" s="15"/>
      <c r="AB6345" s="15"/>
      <c r="AC6345"/>
      <c r="AD6345"/>
      <c r="AE6345"/>
      <c r="AF6345"/>
    </row>
    <row r="6346" spans="2:32">
      <c r="B6346" s="13"/>
      <c r="G6346" s="14"/>
      <c r="V6346"/>
      <c r="Y6346" s="15"/>
      <c r="Z6346" s="15"/>
      <c r="AA6346" s="15"/>
      <c r="AB6346" s="15"/>
      <c r="AC6346"/>
      <c r="AD6346"/>
      <c r="AE6346"/>
      <c r="AF6346"/>
    </row>
    <row r="6347" spans="2:32">
      <c r="B6347" s="13"/>
      <c r="G6347" s="14"/>
      <c r="V6347"/>
      <c r="Y6347" s="15"/>
      <c r="Z6347" s="15"/>
      <c r="AA6347" s="15"/>
      <c r="AB6347" s="15"/>
      <c r="AC6347"/>
      <c r="AD6347"/>
      <c r="AE6347"/>
      <c r="AF6347"/>
    </row>
    <row r="6348" spans="2:32">
      <c r="B6348" s="13"/>
      <c r="G6348" s="14"/>
      <c r="V6348"/>
      <c r="Y6348" s="15"/>
      <c r="Z6348" s="15"/>
      <c r="AA6348" s="15"/>
      <c r="AB6348" s="15"/>
      <c r="AC6348"/>
      <c r="AD6348"/>
      <c r="AE6348"/>
      <c r="AF6348"/>
    </row>
    <row r="6349" spans="2:32">
      <c r="B6349" s="13"/>
      <c r="G6349" s="14"/>
      <c r="V6349"/>
      <c r="Y6349" s="15"/>
      <c r="Z6349" s="15"/>
      <c r="AA6349" s="15"/>
      <c r="AB6349" s="15"/>
      <c r="AC6349"/>
      <c r="AD6349"/>
      <c r="AE6349"/>
      <c r="AF6349"/>
    </row>
    <row r="6350" spans="2:32">
      <c r="B6350" s="13"/>
      <c r="G6350" s="14"/>
      <c r="V6350"/>
      <c r="Y6350" s="15"/>
      <c r="Z6350" s="15"/>
      <c r="AA6350" s="15"/>
      <c r="AB6350" s="15"/>
      <c r="AC6350"/>
      <c r="AD6350"/>
      <c r="AE6350"/>
      <c r="AF6350"/>
    </row>
    <row r="6351" spans="2:32">
      <c r="B6351" s="13"/>
      <c r="G6351" s="14"/>
      <c r="V6351"/>
      <c r="Y6351" s="15"/>
      <c r="Z6351" s="15"/>
      <c r="AA6351" s="15"/>
      <c r="AB6351" s="15"/>
      <c r="AC6351"/>
      <c r="AD6351"/>
      <c r="AE6351"/>
      <c r="AF6351"/>
    </row>
    <row r="6352" spans="2:32">
      <c r="B6352" s="13"/>
      <c r="G6352" s="14"/>
      <c r="V6352"/>
      <c r="Y6352" s="15"/>
      <c r="Z6352" s="15"/>
      <c r="AA6352" s="15"/>
      <c r="AB6352" s="15"/>
      <c r="AC6352"/>
      <c r="AD6352"/>
      <c r="AE6352"/>
      <c r="AF6352"/>
    </row>
    <row r="6353" spans="2:32">
      <c r="B6353" s="13"/>
      <c r="G6353" s="14"/>
      <c r="V6353"/>
      <c r="Y6353" s="15"/>
      <c r="Z6353" s="15"/>
      <c r="AA6353" s="15"/>
      <c r="AB6353" s="15"/>
      <c r="AC6353"/>
      <c r="AD6353"/>
      <c r="AE6353"/>
      <c r="AF6353"/>
    </row>
    <row r="6354" spans="2:32">
      <c r="B6354" s="13"/>
      <c r="G6354" s="14"/>
      <c r="V6354"/>
      <c r="Y6354" s="15"/>
      <c r="Z6354" s="15"/>
      <c r="AA6354" s="15"/>
      <c r="AB6354" s="15"/>
      <c r="AC6354"/>
      <c r="AD6354"/>
      <c r="AE6354"/>
      <c r="AF6354"/>
    </row>
    <row r="6355" spans="2:32">
      <c r="B6355" s="13"/>
      <c r="G6355" s="14"/>
      <c r="V6355"/>
      <c r="Y6355" s="15"/>
      <c r="Z6355" s="15"/>
      <c r="AA6355" s="15"/>
      <c r="AB6355" s="15"/>
      <c r="AC6355"/>
      <c r="AD6355"/>
      <c r="AE6355"/>
      <c r="AF6355"/>
    </row>
    <row r="6356" spans="2:32">
      <c r="B6356" s="13"/>
      <c r="G6356" s="14"/>
      <c r="V6356"/>
      <c r="Y6356" s="15"/>
      <c r="Z6356" s="15"/>
      <c r="AA6356" s="15"/>
      <c r="AB6356" s="15"/>
      <c r="AC6356"/>
      <c r="AD6356"/>
      <c r="AE6356"/>
      <c r="AF6356"/>
    </row>
    <row r="6357" spans="2:32">
      <c r="B6357" s="13"/>
      <c r="G6357" s="14"/>
      <c r="V6357"/>
      <c r="Y6357" s="15"/>
      <c r="Z6357" s="15"/>
      <c r="AA6357" s="15"/>
      <c r="AB6357" s="15"/>
      <c r="AC6357"/>
      <c r="AD6357"/>
      <c r="AE6357"/>
      <c r="AF6357"/>
    </row>
    <row r="6358" spans="2:32">
      <c r="B6358" s="13"/>
      <c r="G6358" s="14"/>
      <c r="V6358"/>
      <c r="Y6358" s="15"/>
      <c r="Z6358" s="15"/>
      <c r="AA6358" s="15"/>
      <c r="AB6358" s="15"/>
      <c r="AC6358"/>
      <c r="AD6358"/>
      <c r="AE6358"/>
      <c r="AF6358"/>
    </row>
    <row r="6359" spans="2:32">
      <c r="B6359" s="13"/>
      <c r="G6359" s="14"/>
      <c r="V6359"/>
      <c r="Y6359" s="15"/>
      <c r="Z6359" s="15"/>
      <c r="AA6359" s="15"/>
      <c r="AB6359" s="15"/>
      <c r="AC6359"/>
      <c r="AD6359"/>
      <c r="AE6359"/>
      <c r="AF6359"/>
    </row>
    <row r="6360" spans="2:32">
      <c r="B6360" s="13"/>
      <c r="G6360" s="14"/>
      <c r="V6360"/>
      <c r="Y6360" s="15"/>
      <c r="Z6360" s="15"/>
      <c r="AA6360" s="15"/>
      <c r="AB6360" s="15"/>
      <c r="AC6360"/>
      <c r="AD6360"/>
      <c r="AE6360"/>
      <c r="AF6360"/>
    </row>
    <row r="6361" spans="2:32">
      <c r="B6361" s="13"/>
      <c r="G6361" s="14"/>
      <c r="V6361"/>
      <c r="Y6361" s="15"/>
      <c r="Z6361" s="15"/>
      <c r="AA6361" s="15"/>
      <c r="AB6361" s="15"/>
      <c r="AC6361"/>
      <c r="AD6361"/>
      <c r="AE6361"/>
      <c r="AF6361"/>
    </row>
    <row r="6362" spans="2:32">
      <c r="B6362" s="13"/>
      <c r="G6362" s="14"/>
      <c r="V6362"/>
      <c r="Y6362" s="15"/>
      <c r="Z6362" s="15"/>
      <c r="AA6362" s="15"/>
      <c r="AB6362" s="15"/>
      <c r="AC6362"/>
      <c r="AD6362"/>
      <c r="AE6362"/>
      <c r="AF6362"/>
    </row>
    <row r="6363" spans="2:32">
      <c r="B6363" s="13"/>
      <c r="G6363" s="14"/>
      <c r="V6363"/>
      <c r="Y6363" s="15"/>
      <c r="Z6363" s="15"/>
      <c r="AA6363" s="15"/>
      <c r="AB6363" s="15"/>
      <c r="AC6363"/>
      <c r="AD6363"/>
      <c r="AE6363"/>
      <c r="AF6363"/>
    </row>
    <row r="6364" spans="2:32">
      <c r="B6364" s="13"/>
      <c r="G6364" s="14"/>
      <c r="V6364"/>
      <c r="Y6364" s="15"/>
      <c r="Z6364" s="15"/>
      <c r="AA6364" s="15"/>
      <c r="AB6364" s="15"/>
      <c r="AC6364"/>
      <c r="AD6364"/>
      <c r="AE6364"/>
      <c r="AF6364"/>
    </row>
    <row r="6365" spans="2:32">
      <c r="B6365" s="13"/>
      <c r="G6365" s="14"/>
      <c r="V6365"/>
      <c r="Y6365" s="15"/>
      <c r="Z6365" s="15"/>
      <c r="AA6365" s="15"/>
      <c r="AB6365" s="15"/>
      <c r="AC6365"/>
      <c r="AD6365"/>
      <c r="AE6365"/>
      <c r="AF6365"/>
    </row>
    <row r="6366" spans="2:32">
      <c r="B6366" s="13"/>
      <c r="G6366" s="14"/>
      <c r="V6366"/>
      <c r="Y6366" s="15"/>
      <c r="Z6366" s="15"/>
      <c r="AA6366" s="15"/>
      <c r="AB6366" s="15"/>
      <c r="AC6366"/>
      <c r="AD6366"/>
      <c r="AE6366"/>
      <c r="AF6366"/>
    </row>
    <row r="6367" spans="2:32">
      <c r="B6367" s="13"/>
      <c r="G6367" s="14"/>
      <c r="V6367"/>
      <c r="Y6367" s="15"/>
      <c r="Z6367" s="15"/>
      <c r="AA6367" s="15"/>
      <c r="AB6367" s="15"/>
      <c r="AC6367"/>
      <c r="AD6367"/>
      <c r="AE6367"/>
      <c r="AF6367"/>
    </row>
    <row r="6368" spans="2:32">
      <c r="B6368" s="13"/>
      <c r="G6368" s="14"/>
      <c r="V6368"/>
      <c r="Y6368" s="15"/>
      <c r="Z6368" s="15"/>
      <c r="AA6368" s="15"/>
      <c r="AB6368" s="15"/>
      <c r="AC6368"/>
      <c r="AD6368"/>
      <c r="AE6368"/>
      <c r="AF6368"/>
    </row>
    <row r="6369" spans="2:32">
      <c r="B6369" s="13"/>
      <c r="G6369" s="14"/>
      <c r="V6369"/>
      <c r="Y6369" s="15"/>
      <c r="Z6369" s="15"/>
      <c r="AA6369" s="15"/>
      <c r="AB6369" s="15"/>
      <c r="AC6369"/>
      <c r="AD6369"/>
      <c r="AE6369"/>
      <c r="AF6369"/>
    </row>
    <row r="6370" spans="2:32">
      <c r="B6370" s="13"/>
      <c r="G6370" s="14"/>
      <c r="V6370"/>
      <c r="Y6370" s="15"/>
      <c r="Z6370" s="15"/>
      <c r="AA6370" s="15"/>
      <c r="AB6370" s="15"/>
      <c r="AC6370"/>
      <c r="AD6370"/>
      <c r="AE6370"/>
      <c r="AF6370"/>
    </row>
    <row r="6371" spans="2:32">
      <c r="B6371" s="13"/>
      <c r="G6371" s="14"/>
      <c r="V6371"/>
      <c r="Y6371" s="15"/>
      <c r="Z6371" s="15"/>
      <c r="AA6371" s="15"/>
      <c r="AB6371" s="15"/>
      <c r="AC6371"/>
      <c r="AD6371"/>
      <c r="AE6371"/>
      <c r="AF6371"/>
    </row>
    <row r="6372" spans="2:32">
      <c r="B6372" s="13"/>
      <c r="G6372" s="14"/>
      <c r="V6372"/>
      <c r="Y6372" s="15"/>
      <c r="Z6372" s="15"/>
      <c r="AA6372" s="15"/>
      <c r="AB6372" s="15"/>
      <c r="AC6372"/>
      <c r="AD6372"/>
      <c r="AE6372"/>
      <c r="AF6372"/>
    </row>
    <row r="6373" spans="2:32">
      <c r="B6373" s="13"/>
      <c r="G6373" s="14"/>
      <c r="V6373"/>
      <c r="Y6373" s="15"/>
      <c r="Z6373" s="15"/>
      <c r="AA6373" s="15"/>
      <c r="AB6373" s="15"/>
      <c r="AC6373"/>
      <c r="AD6373"/>
      <c r="AE6373"/>
      <c r="AF6373"/>
    </row>
    <row r="6374" spans="2:32">
      <c r="B6374" s="13"/>
      <c r="G6374" s="14"/>
      <c r="V6374"/>
      <c r="Y6374" s="15"/>
      <c r="Z6374" s="15"/>
      <c r="AA6374" s="15"/>
      <c r="AB6374" s="15"/>
      <c r="AC6374"/>
      <c r="AD6374"/>
      <c r="AE6374"/>
      <c r="AF6374"/>
    </row>
    <row r="6375" spans="2:32">
      <c r="B6375" s="13"/>
      <c r="G6375" s="14"/>
      <c r="V6375"/>
      <c r="Y6375" s="15"/>
      <c r="Z6375" s="15"/>
      <c r="AA6375" s="15"/>
      <c r="AB6375" s="15"/>
      <c r="AC6375"/>
      <c r="AD6375"/>
      <c r="AE6375"/>
      <c r="AF6375"/>
    </row>
    <row r="6376" spans="2:32">
      <c r="B6376" s="13"/>
      <c r="G6376" s="14"/>
      <c r="V6376"/>
      <c r="Y6376" s="15"/>
      <c r="Z6376" s="15"/>
      <c r="AA6376" s="15"/>
      <c r="AB6376" s="15"/>
      <c r="AC6376"/>
      <c r="AD6376"/>
      <c r="AE6376"/>
      <c r="AF6376"/>
    </row>
    <row r="6377" spans="2:32">
      <c r="B6377" s="13"/>
      <c r="G6377" s="14"/>
      <c r="V6377"/>
      <c r="Y6377" s="15"/>
      <c r="Z6377" s="15"/>
      <c r="AA6377" s="15"/>
      <c r="AB6377" s="15"/>
      <c r="AC6377"/>
      <c r="AD6377"/>
      <c r="AE6377"/>
      <c r="AF6377"/>
    </row>
    <row r="6378" spans="2:32">
      <c r="B6378" s="13"/>
      <c r="G6378" s="14"/>
      <c r="V6378"/>
      <c r="Y6378" s="15"/>
      <c r="Z6378" s="15"/>
      <c r="AA6378" s="15"/>
      <c r="AB6378" s="15"/>
      <c r="AC6378"/>
      <c r="AD6378"/>
      <c r="AE6378"/>
      <c r="AF6378"/>
    </row>
    <row r="6379" spans="2:32">
      <c r="B6379" s="13"/>
      <c r="G6379" s="14"/>
      <c r="V6379"/>
      <c r="Y6379" s="15"/>
      <c r="Z6379" s="15"/>
      <c r="AA6379" s="15"/>
      <c r="AB6379" s="15"/>
      <c r="AC6379"/>
      <c r="AD6379"/>
      <c r="AE6379"/>
      <c r="AF6379"/>
    </row>
    <row r="6380" spans="2:32">
      <c r="B6380" s="13"/>
      <c r="G6380" s="14"/>
      <c r="V6380"/>
      <c r="Y6380" s="15"/>
      <c r="Z6380" s="15"/>
      <c r="AA6380" s="15"/>
      <c r="AB6380" s="15"/>
      <c r="AC6380"/>
      <c r="AD6380"/>
      <c r="AE6380"/>
      <c r="AF6380"/>
    </row>
    <row r="6381" spans="2:32">
      <c r="B6381" s="13"/>
      <c r="G6381" s="14"/>
      <c r="V6381"/>
      <c r="Y6381" s="15"/>
      <c r="Z6381" s="15"/>
      <c r="AA6381" s="15"/>
      <c r="AB6381" s="15"/>
      <c r="AC6381"/>
      <c r="AD6381"/>
      <c r="AE6381"/>
      <c r="AF6381"/>
    </row>
    <row r="6382" spans="2:32">
      <c r="B6382" s="13"/>
      <c r="G6382" s="14"/>
      <c r="V6382"/>
      <c r="Y6382" s="15"/>
      <c r="Z6382" s="15"/>
      <c r="AA6382" s="15"/>
      <c r="AB6382" s="15"/>
      <c r="AC6382"/>
      <c r="AD6382"/>
      <c r="AE6382"/>
      <c r="AF6382"/>
    </row>
    <row r="6383" spans="2:32">
      <c r="B6383" s="13"/>
      <c r="G6383" s="14"/>
      <c r="V6383"/>
      <c r="Y6383" s="15"/>
      <c r="Z6383" s="15"/>
      <c r="AA6383" s="15"/>
      <c r="AB6383" s="15"/>
      <c r="AC6383"/>
      <c r="AD6383"/>
      <c r="AE6383"/>
      <c r="AF6383"/>
    </row>
    <row r="6384" spans="2:32">
      <c r="B6384" s="13"/>
      <c r="G6384" s="14"/>
      <c r="V6384"/>
      <c r="Y6384" s="15"/>
      <c r="Z6384" s="15"/>
      <c r="AA6384" s="15"/>
      <c r="AB6384" s="15"/>
      <c r="AC6384"/>
      <c r="AD6384"/>
      <c r="AE6384"/>
      <c r="AF6384"/>
    </row>
    <row r="6385" spans="2:32">
      <c r="B6385" s="13"/>
      <c r="G6385" s="14"/>
      <c r="V6385"/>
      <c r="Y6385" s="15"/>
      <c r="Z6385" s="15"/>
      <c r="AA6385" s="15"/>
      <c r="AB6385" s="15"/>
      <c r="AC6385"/>
      <c r="AD6385"/>
      <c r="AE6385"/>
      <c r="AF6385"/>
    </row>
    <row r="6386" spans="2:32">
      <c r="B6386" s="13"/>
      <c r="G6386" s="14"/>
      <c r="V6386"/>
      <c r="Y6386" s="15"/>
      <c r="Z6386" s="15"/>
      <c r="AA6386" s="15"/>
      <c r="AB6386" s="15"/>
      <c r="AC6386"/>
      <c r="AD6386"/>
      <c r="AE6386"/>
      <c r="AF6386"/>
    </row>
    <row r="6387" spans="2:32">
      <c r="B6387" s="13"/>
      <c r="G6387" s="14"/>
      <c r="V6387"/>
      <c r="Y6387" s="15"/>
      <c r="Z6387" s="15"/>
      <c r="AA6387" s="15"/>
      <c r="AB6387" s="15"/>
      <c r="AC6387"/>
      <c r="AD6387"/>
      <c r="AE6387"/>
      <c r="AF6387"/>
    </row>
    <row r="6388" spans="2:32">
      <c r="B6388" s="13"/>
      <c r="G6388" s="14"/>
      <c r="V6388"/>
      <c r="Y6388" s="15"/>
      <c r="Z6388" s="15"/>
      <c r="AA6388" s="15"/>
      <c r="AB6388" s="15"/>
      <c r="AC6388"/>
      <c r="AD6388"/>
      <c r="AE6388"/>
      <c r="AF6388"/>
    </row>
    <row r="6389" spans="2:32">
      <c r="B6389" s="13"/>
      <c r="G6389" s="14"/>
      <c r="V6389"/>
      <c r="Y6389" s="15"/>
      <c r="Z6389" s="15"/>
      <c r="AA6389" s="15"/>
      <c r="AB6389" s="15"/>
      <c r="AC6389"/>
      <c r="AD6389"/>
      <c r="AE6389"/>
      <c r="AF6389"/>
    </row>
    <row r="6390" spans="2:32">
      <c r="B6390" s="13"/>
      <c r="G6390" s="14"/>
      <c r="V6390"/>
      <c r="Y6390" s="15"/>
      <c r="Z6390" s="15"/>
      <c r="AA6390" s="15"/>
      <c r="AB6390" s="15"/>
      <c r="AC6390"/>
      <c r="AD6390"/>
      <c r="AE6390"/>
      <c r="AF6390"/>
    </row>
    <row r="6391" spans="2:32">
      <c r="B6391" s="13"/>
      <c r="G6391" s="14"/>
      <c r="V6391"/>
      <c r="Y6391" s="15"/>
      <c r="Z6391" s="15"/>
      <c r="AA6391" s="15"/>
      <c r="AB6391" s="15"/>
      <c r="AC6391"/>
      <c r="AD6391"/>
      <c r="AE6391"/>
      <c r="AF6391"/>
    </row>
    <row r="6392" spans="2:32">
      <c r="B6392" s="13"/>
      <c r="G6392" s="14"/>
      <c r="V6392"/>
      <c r="Y6392" s="15"/>
      <c r="Z6392" s="15"/>
      <c r="AA6392" s="15"/>
      <c r="AB6392" s="15"/>
      <c r="AC6392"/>
      <c r="AD6392"/>
      <c r="AE6392"/>
      <c r="AF6392"/>
    </row>
    <row r="6393" spans="2:32">
      <c r="B6393" s="13"/>
      <c r="G6393" s="14"/>
      <c r="V6393"/>
      <c r="Y6393" s="15"/>
      <c r="Z6393" s="15"/>
      <c r="AA6393" s="15"/>
      <c r="AB6393" s="15"/>
      <c r="AC6393"/>
      <c r="AD6393"/>
      <c r="AE6393"/>
      <c r="AF6393"/>
    </row>
    <row r="6394" spans="2:32">
      <c r="B6394" s="13"/>
      <c r="G6394" s="14"/>
      <c r="V6394"/>
      <c r="Y6394" s="15"/>
      <c r="Z6394" s="15"/>
      <c r="AA6394" s="15"/>
      <c r="AB6394" s="15"/>
      <c r="AC6394"/>
      <c r="AD6394"/>
      <c r="AE6394"/>
      <c r="AF6394"/>
    </row>
    <row r="6395" spans="2:32">
      <c r="B6395" s="13"/>
      <c r="G6395" s="14"/>
      <c r="V6395"/>
      <c r="Y6395" s="15"/>
      <c r="Z6395" s="15"/>
      <c r="AA6395" s="15"/>
      <c r="AB6395" s="15"/>
      <c r="AC6395"/>
      <c r="AD6395"/>
      <c r="AE6395"/>
      <c r="AF6395"/>
    </row>
    <row r="6396" spans="2:32">
      <c r="B6396" s="13"/>
      <c r="G6396" s="14"/>
      <c r="V6396"/>
      <c r="Y6396" s="15"/>
      <c r="Z6396" s="15"/>
      <c r="AA6396" s="15"/>
      <c r="AB6396" s="15"/>
      <c r="AC6396"/>
      <c r="AD6396"/>
      <c r="AE6396"/>
      <c r="AF6396"/>
    </row>
    <row r="6397" spans="2:32">
      <c r="B6397" s="13"/>
      <c r="G6397" s="14"/>
      <c r="V6397"/>
      <c r="Y6397" s="15"/>
      <c r="Z6397" s="15"/>
      <c r="AA6397" s="15"/>
      <c r="AB6397" s="15"/>
      <c r="AC6397"/>
      <c r="AD6397"/>
      <c r="AE6397"/>
      <c r="AF6397"/>
    </row>
    <row r="6398" spans="2:32">
      <c r="B6398" s="13"/>
      <c r="G6398" s="14"/>
      <c r="V6398"/>
      <c r="Y6398" s="15"/>
      <c r="Z6398" s="15"/>
      <c r="AA6398" s="15"/>
      <c r="AB6398" s="15"/>
      <c r="AC6398"/>
      <c r="AD6398"/>
      <c r="AE6398"/>
      <c r="AF6398"/>
    </row>
    <row r="6399" spans="2:32">
      <c r="B6399" s="13"/>
      <c r="G6399" s="14"/>
      <c r="V6399"/>
      <c r="Y6399" s="15"/>
      <c r="Z6399" s="15"/>
      <c r="AA6399" s="15"/>
      <c r="AB6399" s="15"/>
      <c r="AC6399"/>
      <c r="AD6399"/>
      <c r="AE6399"/>
      <c r="AF6399"/>
    </row>
    <row r="6400" spans="2:32">
      <c r="B6400" s="13"/>
      <c r="G6400" s="14"/>
      <c r="V6400"/>
      <c r="Y6400" s="15"/>
      <c r="Z6400" s="15"/>
      <c r="AA6400" s="15"/>
      <c r="AB6400" s="15"/>
      <c r="AC6400"/>
      <c r="AD6400"/>
      <c r="AE6400"/>
      <c r="AF6400"/>
    </row>
    <row r="6401" spans="2:32">
      <c r="B6401" s="13"/>
      <c r="G6401" s="14"/>
      <c r="V6401"/>
      <c r="Y6401" s="15"/>
      <c r="Z6401" s="15"/>
      <c r="AA6401" s="15"/>
      <c r="AB6401" s="15"/>
      <c r="AC6401"/>
      <c r="AD6401"/>
      <c r="AE6401"/>
      <c r="AF6401"/>
    </row>
    <row r="6402" spans="2:32">
      <c r="B6402" s="13"/>
      <c r="G6402" s="14"/>
      <c r="V6402"/>
      <c r="Y6402" s="15"/>
      <c r="Z6402" s="15"/>
      <c r="AA6402" s="15"/>
      <c r="AB6402" s="15"/>
      <c r="AC6402"/>
      <c r="AD6402"/>
      <c r="AE6402"/>
      <c r="AF6402"/>
    </row>
    <row r="6403" spans="2:32">
      <c r="B6403" s="13"/>
      <c r="G6403" s="14"/>
      <c r="V6403"/>
      <c r="Y6403" s="15"/>
      <c r="Z6403" s="15"/>
      <c r="AA6403" s="15"/>
      <c r="AB6403" s="15"/>
      <c r="AC6403"/>
      <c r="AD6403"/>
      <c r="AE6403"/>
      <c r="AF6403"/>
    </row>
    <row r="6404" spans="2:32">
      <c r="B6404" s="13"/>
      <c r="G6404" s="14"/>
      <c r="V6404"/>
      <c r="Y6404" s="15"/>
      <c r="Z6404" s="15"/>
      <c r="AA6404" s="15"/>
      <c r="AB6404" s="15"/>
      <c r="AC6404"/>
      <c r="AD6404"/>
      <c r="AE6404"/>
      <c r="AF6404"/>
    </row>
    <row r="6405" spans="2:32">
      <c r="B6405" s="13"/>
      <c r="G6405" s="14"/>
      <c r="V6405"/>
      <c r="Y6405" s="15"/>
      <c r="Z6405" s="15"/>
      <c r="AA6405" s="15"/>
      <c r="AB6405" s="15"/>
      <c r="AC6405"/>
      <c r="AD6405"/>
      <c r="AE6405"/>
      <c r="AF6405"/>
    </row>
    <row r="6406" spans="2:32">
      <c r="B6406" s="13"/>
      <c r="G6406" s="14"/>
      <c r="V6406"/>
      <c r="Y6406" s="15"/>
      <c r="Z6406" s="15"/>
      <c r="AA6406" s="15"/>
      <c r="AB6406" s="15"/>
      <c r="AC6406"/>
      <c r="AD6406"/>
      <c r="AE6406"/>
      <c r="AF6406"/>
    </row>
    <row r="6407" spans="2:32">
      <c r="B6407" s="13"/>
      <c r="G6407" s="14"/>
      <c r="V6407"/>
      <c r="Y6407" s="15"/>
      <c r="Z6407" s="15"/>
      <c r="AA6407" s="15"/>
      <c r="AB6407" s="15"/>
      <c r="AC6407"/>
      <c r="AD6407"/>
      <c r="AE6407"/>
      <c r="AF6407"/>
    </row>
    <row r="6408" spans="2:32">
      <c r="B6408" s="13"/>
      <c r="G6408" s="14"/>
      <c r="V6408"/>
      <c r="Y6408" s="15"/>
      <c r="Z6408" s="15"/>
      <c r="AA6408" s="15"/>
      <c r="AB6408" s="15"/>
      <c r="AC6408"/>
      <c r="AD6408"/>
      <c r="AE6408"/>
      <c r="AF6408"/>
    </row>
    <row r="6409" spans="2:32">
      <c r="B6409" s="13"/>
      <c r="G6409" s="14"/>
      <c r="V6409"/>
      <c r="Y6409" s="15"/>
      <c r="Z6409" s="15"/>
      <c r="AA6409" s="15"/>
      <c r="AB6409" s="15"/>
      <c r="AC6409"/>
      <c r="AD6409"/>
      <c r="AE6409"/>
      <c r="AF6409"/>
    </row>
    <row r="6410" spans="2:32">
      <c r="B6410" s="13"/>
      <c r="G6410" s="14"/>
      <c r="V6410"/>
      <c r="Y6410" s="15"/>
      <c r="Z6410" s="15"/>
      <c r="AA6410" s="15"/>
      <c r="AB6410" s="15"/>
      <c r="AC6410"/>
      <c r="AD6410"/>
      <c r="AE6410"/>
      <c r="AF6410"/>
    </row>
    <row r="6411" spans="2:32">
      <c r="B6411" s="13"/>
      <c r="G6411" s="14"/>
      <c r="V6411"/>
      <c r="Y6411" s="15"/>
      <c r="Z6411" s="15"/>
      <c r="AA6411" s="15"/>
      <c r="AB6411" s="15"/>
      <c r="AC6411"/>
      <c r="AD6411"/>
      <c r="AE6411"/>
      <c r="AF6411"/>
    </row>
    <row r="6412" spans="2:32">
      <c r="B6412" s="13"/>
      <c r="G6412" s="14"/>
      <c r="V6412"/>
      <c r="Y6412" s="15"/>
      <c r="Z6412" s="15"/>
      <c r="AA6412" s="15"/>
      <c r="AB6412" s="15"/>
      <c r="AC6412"/>
      <c r="AD6412"/>
      <c r="AE6412"/>
      <c r="AF6412"/>
    </row>
    <row r="6413" spans="2:32">
      <c r="B6413" s="13"/>
      <c r="G6413" s="14"/>
      <c r="V6413"/>
      <c r="Y6413" s="15"/>
      <c r="Z6413" s="15"/>
      <c r="AA6413" s="15"/>
      <c r="AB6413" s="15"/>
      <c r="AC6413"/>
      <c r="AD6413"/>
      <c r="AE6413"/>
      <c r="AF6413"/>
    </row>
    <row r="6414" spans="2:32">
      <c r="B6414" s="13"/>
      <c r="G6414" s="14"/>
      <c r="V6414"/>
      <c r="Y6414" s="15"/>
      <c r="Z6414" s="15"/>
      <c r="AA6414" s="15"/>
      <c r="AB6414" s="15"/>
      <c r="AC6414"/>
      <c r="AD6414"/>
      <c r="AE6414"/>
      <c r="AF6414"/>
    </row>
    <row r="6415" spans="2:32">
      <c r="B6415" s="13"/>
      <c r="G6415" s="14"/>
      <c r="V6415"/>
      <c r="Y6415" s="15"/>
      <c r="Z6415" s="15"/>
      <c r="AA6415" s="15"/>
      <c r="AB6415" s="15"/>
      <c r="AC6415"/>
      <c r="AD6415"/>
      <c r="AE6415"/>
      <c r="AF6415"/>
    </row>
    <row r="6416" spans="2:32">
      <c r="B6416" s="13"/>
      <c r="G6416" s="14"/>
      <c r="V6416"/>
      <c r="Y6416" s="15"/>
      <c r="Z6416" s="15"/>
      <c r="AA6416" s="15"/>
      <c r="AB6416" s="15"/>
      <c r="AC6416"/>
      <c r="AD6416"/>
      <c r="AE6416"/>
      <c r="AF6416"/>
    </row>
    <row r="6417" spans="2:32">
      <c r="B6417" s="13"/>
      <c r="G6417" s="14"/>
      <c r="V6417"/>
      <c r="Y6417" s="15"/>
      <c r="Z6417" s="15"/>
      <c r="AA6417" s="15"/>
      <c r="AB6417" s="15"/>
      <c r="AC6417"/>
      <c r="AD6417"/>
      <c r="AE6417"/>
      <c r="AF6417"/>
    </row>
    <row r="6418" spans="2:32">
      <c r="B6418" s="13"/>
      <c r="G6418" s="14"/>
      <c r="V6418"/>
      <c r="Y6418" s="15"/>
      <c r="Z6418" s="15"/>
      <c r="AA6418" s="15"/>
      <c r="AB6418" s="15"/>
      <c r="AC6418"/>
      <c r="AD6418"/>
      <c r="AE6418"/>
      <c r="AF6418"/>
    </row>
    <row r="6419" spans="2:32">
      <c r="B6419" s="13"/>
      <c r="G6419" s="14"/>
      <c r="V6419"/>
      <c r="Y6419" s="15"/>
      <c r="Z6419" s="15"/>
      <c r="AA6419" s="15"/>
      <c r="AB6419" s="15"/>
      <c r="AC6419"/>
      <c r="AD6419"/>
      <c r="AE6419"/>
      <c r="AF6419"/>
    </row>
    <row r="6420" spans="2:32">
      <c r="B6420" s="13"/>
      <c r="G6420" s="14"/>
      <c r="V6420"/>
      <c r="Y6420" s="15"/>
      <c r="Z6420" s="15"/>
      <c r="AA6420" s="15"/>
      <c r="AB6420" s="15"/>
      <c r="AC6420"/>
      <c r="AD6420"/>
      <c r="AE6420"/>
      <c r="AF6420"/>
    </row>
    <row r="6421" spans="2:32">
      <c r="B6421" s="13"/>
      <c r="G6421" s="14"/>
      <c r="V6421"/>
      <c r="Y6421" s="15"/>
      <c r="Z6421" s="15"/>
      <c r="AA6421" s="15"/>
      <c r="AB6421" s="15"/>
      <c r="AC6421"/>
      <c r="AD6421"/>
      <c r="AE6421"/>
      <c r="AF6421"/>
    </row>
    <row r="6422" spans="2:32">
      <c r="B6422" s="13"/>
      <c r="G6422" s="14"/>
      <c r="V6422"/>
      <c r="Y6422" s="15"/>
      <c r="Z6422" s="15"/>
      <c r="AA6422" s="15"/>
      <c r="AB6422" s="15"/>
      <c r="AC6422"/>
      <c r="AD6422"/>
      <c r="AE6422"/>
      <c r="AF6422"/>
    </row>
    <row r="6423" spans="2:32">
      <c r="B6423" s="13"/>
      <c r="G6423" s="14"/>
      <c r="V6423"/>
      <c r="Y6423" s="15"/>
      <c r="Z6423" s="15"/>
      <c r="AA6423" s="15"/>
      <c r="AB6423" s="15"/>
      <c r="AC6423"/>
      <c r="AD6423"/>
      <c r="AE6423"/>
      <c r="AF6423"/>
    </row>
    <row r="6424" spans="2:32">
      <c r="B6424" s="13"/>
      <c r="G6424" s="14"/>
      <c r="V6424"/>
      <c r="Y6424" s="15"/>
      <c r="Z6424" s="15"/>
      <c r="AA6424" s="15"/>
      <c r="AB6424" s="15"/>
      <c r="AC6424"/>
      <c r="AD6424"/>
      <c r="AE6424"/>
      <c r="AF6424"/>
    </row>
    <row r="6425" spans="2:32">
      <c r="B6425" s="13"/>
      <c r="G6425" s="14"/>
      <c r="V6425"/>
      <c r="Y6425" s="15"/>
      <c r="Z6425" s="15"/>
      <c r="AA6425" s="15"/>
      <c r="AB6425" s="15"/>
      <c r="AC6425"/>
      <c r="AD6425"/>
      <c r="AE6425"/>
      <c r="AF6425"/>
    </row>
    <row r="6426" spans="2:32">
      <c r="B6426" s="13"/>
      <c r="G6426" s="14"/>
      <c r="V6426"/>
      <c r="Y6426" s="15"/>
      <c r="Z6426" s="15"/>
      <c r="AA6426" s="15"/>
      <c r="AB6426" s="15"/>
      <c r="AC6426"/>
      <c r="AD6426"/>
      <c r="AE6426"/>
      <c r="AF6426"/>
    </row>
    <row r="6427" spans="2:32">
      <c r="B6427" s="13"/>
      <c r="G6427" s="14"/>
      <c r="V6427"/>
      <c r="Y6427" s="15"/>
      <c r="Z6427" s="15"/>
      <c r="AA6427" s="15"/>
      <c r="AB6427" s="15"/>
      <c r="AC6427"/>
      <c r="AD6427"/>
      <c r="AE6427"/>
      <c r="AF6427"/>
    </row>
    <row r="6428" spans="2:32">
      <c r="B6428" s="13"/>
      <c r="G6428" s="14"/>
      <c r="V6428"/>
      <c r="Y6428" s="15"/>
      <c r="Z6428" s="15"/>
      <c r="AA6428" s="15"/>
      <c r="AB6428" s="15"/>
      <c r="AC6428"/>
      <c r="AD6428"/>
      <c r="AE6428"/>
      <c r="AF6428"/>
    </row>
    <row r="6429" spans="2:32">
      <c r="B6429" s="13"/>
      <c r="G6429" s="14"/>
      <c r="V6429"/>
      <c r="Y6429" s="15"/>
      <c r="Z6429" s="15"/>
      <c r="AA6429" s="15"/>
      <c r="AB6429" s="15"/>
      <c r="AC6429"/>
      <c r="AD6429"/>
      <c r="AE6429"/>
      <c r="AF6429"/>
    </row>
    <row r="6430" spans="2:32">
      <c r="B6430" s="13"/>
      <c r="G6430" s="14"/>
      <c r="V6430"/>
      <c r="Y6430" s="15"/>
      <c r="Z6430" s="15"/>
      <c r="AA6430" s="15"/>
      <c r="AB6430" s="15"/>
      <c r="AC6430"/>
      <c r="AD6430"/>
      <c r="AE6430"/>
      <c r="AF6430"/>
    </row>
    <row r="6431" spans="2:32">
      <c r="B6431" s="13"/>
      <c r="G6431" s="14"/>
      <c r="V6431"/>
      <c r="Y6431" s="15"/>
      <c r="Z6431" s="15"/>
      <c r="AA6431" s="15"/>
      <c r="AB6431" s="15"/>
      <c r="AC6431"/>
      <c r="AD6431"/>
      <c r="AE6431"/>
      <c r="AF6431"/>
    </row>
    <row r="6432" spans="2:32">
      <c r="B6432" s="13"/>
      <c r="G6432" s="14"/>
      <c r="V6432"/>
      <c r="Y6432" s="15"/>
      <c r="Z6432" s="15"/>
      <c r="AA6432" s="15"/>
      <c r="AB6432" s="15"/>
      <c r="AC6432"/>
      <c r="AD6432"/>
      <c r="AE6432"/>
      <c r="AF6432"/>
    </row>
    <row r="6433" spans="2:32">
      <c r="B6433" s="13"/>
      <c r="G6433" s="14"/>
      <c r="V6433"/>
      <c r="Y6433" s="15"/>
      <c r="Z6433" s="15"/>
      <c r="AA6433" s="15"/>
      <c r="AB6433" s="15"/>
      <c r="AC6433"/>
      <c r="AD6433"/>
      <c r="AE6433"/>
      <c r="AF6433"/>
    </row>
    <row r="6434" spans="2:32">
      <c r="B6434" s="13"/>
      <c r="G6434" s="14"/>
      <c r="V6434"/>
      <c r="Y6434" s="15"/>
      <c r="Z6434" s="15"/>
      <c r="AA6434" s="15"/>
      <c r="AB6434" s="15"/>
      <c r="AC6434"/>
      <c r="AD6434"/>
      <c r="AE6434"/>
      <c r="AF6434"/>
    </row>
    <row r="6435" spans="2:32">
      <c r="B6435" s="13"/>
      <c r="G6435" s="14"/>
      <c r="V6435"/>
      <c r="Y6435" s="15"/>
      <c r="Z6435" s="15"/>
      <c r="AA6435" s="15"/>
      <c r="AB6435" s="15"/>
      <c r="AC6435"/>
      <c r="AD6435"/>
      <c r="AE6435"/>
      <c r="AF6435"/>
    </row>
    <row r="6436" spans="2:32">
      <c r="B6436" s="13"/>
      <c r="G6436" s="14"/>
      <c r="V6436"/>
      <c r="Y6436" s="15"/>
      <c r="Z6436" s="15"/>
      <c r="AA6436" s="15"/>
      <c r="AB6436" s="15"/>
      <c r="AC6436"/>
      <c r="AD6436"/>
      <c r="AE6436"/>
      <c r="AF6436"/>
    </row>
    <row r="6437" spans="2:32">
      <c r="B6437" s="13"/>
      <c r="G6437" s="14"/>
      <c r="V6437"/>
      <c r="Y6437" s="15"/>
      <c r="Z6437" s="15"/>
      <c r="AA6437" s="15"/>
      <c r="AB6437" s="15"/>
      <c r="AC6437"/>
      <c r="AD6437"/>
      <c r="AE6437"/>
      <c r="AF6437"/>
    </row>
    <row r="6438" spans="2:32">
      <c r="B6438" s="13"/>
      <c r="G6438" s="14"/>
      <c r="V6438"/>
      <c r="Y6438" s="15"/>
      <c r="Z6438" s="15"/>
      <c r="AA6438" s="15"/>
      <c r="AB6438" s="15"/>
      <c r="AC6438"/>
      <c r="AD6438"/>
      <c r="AE6438"/>
      <c r="AF6438"/>
    </row>
    <row r="6439" spans="2:32">
      <c r="B6439" s="13"/>
      <c r="G6439" s="14"/>
      <c r="V6439"/>
      <c r="Y6439" s="15"/>
      <c r="Z6439" s="15"/>
      <c r="AA6439" s="15"/>
      <c r="AB6439" s="15"/>
      <c r="AC6439"/>
      <c r="AD6439"/>
      <c r="AE6439"/>
      <c r="AF6439"/>
    </row>
    <row r="6440" spans="2:32">
      <c r="B6440" s="13"/>
      <c r="G6440" s="14"/>
      <c r="V6440"/>
      <c r="Y6440" s="15"/>
      <c r="Z6440" s="15"/>
      <c r="AA6440" s="15"/>
      <c r="AB6440" s="15"/>
      <c r="AC6440"/>
      <c r="AD6440"/>
      <c r="AE6440"/>
      <c r="AF6440"/>
    </row>
    <row r="6441" spans="2:32">
      <c r="B6441" s="13"/>
      <c r="G6441" s="14"/>
      <c r="V6441"/>
      <c r="Y6441" s="15"/>
      <c r="Z6441" s="15"/>
      <c r="AA6441" s="15"/>
      <c r="AB6441" s="15"/>
      <c r="AC6441"/>
      <c r="AD6441"/>
      <c r="AE6441"/>
      <c r="AF6441"/>
    </row>
    <row r="6442" spans="2:32">
      <c r="B6442" s="13"/>
      <c r="G6442" s="14"/>
      <c r="V6442"/>
      <c r="Y6442" s="15"/>
      <c r="Z6442" s="15"/>
      <c r="AA6442" s="15"/>
      <c r="AB6442" s="15"/>
      <c r="AC6442"/>
      <c r="AD6442"/>
      <c r="AE6442"/>
      <c r="AF6442"/>
    </row>
    <row r="6443" spans="2:32">
      <c r="B6443" s="13"/>
      <c r="G6443" s="14"/>
      <c r="V6443"/>
      <c r="Y6443" s="15"/>
      <c r="Z6443" s="15"/>
      <c r="AA6443" s="15"/>
      <c r="AB6443" s="15"/>
      <c r="AC6443"/>
      <c r="AD6443"/>
      <c r="AE6443"/>
      <c r="AF6443"/>
    </row>
    <row r="6444" spans="2:32">
      <c r="B6444" s="13"/>
      <c r="G6444" s="14"/>
      <c r="V6444"/>
      <c r="Y6444" s="15"/>
      <c r="Z6444" s="15"/>
      <c r="AA6444" s="15"/>
      <c r="AB6444" s="15"/>
      <c r="AC6444"/>
      <c r="AD6444"/>
      <c r="AE6444"/>
      <c r="AF6444"/>
    </row>
    <row r="6445" spans="2:32">
      <c r="B6445" s="13"/>
      <c r="G6445" s="14"/>
      <c r="V6445"/>
      <c r="Y6445" s="15"/>
      <c r="Z6445" s="15"/>
      <c r="AA6445" s="15"/>
      <c r="AB6445" s="15"/>
      <c r="AC6445"/>
      <c r="AD6445"/>
      <c r="AE6445"/>
      <c r="AF6445"/>
    </row>
    <row r="6446" spans="2:32">
      <c r="B6446" s="13"/>
      <c r="G6446" s="14"/>
      <c r="V6446"/>
      <c r="Y6446" s="15"/>
      <c r="Z6446" s="15"/>
      <c r="AA6446" s="15"/>
      <c r="AB6446" s="15"/>
      <c r="AC6446"/>
      <c r="AD6446"/>
      <c r="AE6446"/>
      <c r="AF6446"/>
    </row>
    <row r="6447" spans="2:32">
      <c r="B6447" s="13"/>
      <c r="G6447" s="14"/>
      <c r="V6447"/>
      <c r="Y6447" s="15"/>
      <c r="Z6447" s="15"/>
      <c r="AA6447" s="15"/>
      <c r="AB6447" s="15"/>
      <c r="AC6447"/>
      <c r="AD6447"/>
      <c r="AE6447"/>
      <c r="AF6447"/>
    </row>
    <row r="6448" spans="2:32">
      <c r="B6448" s="13"/>
      <c r="G6448" s="14"/>
      <c r="V6448"/>
      <c r="Y6448" s="15"/>
      <c r="Z6448" s="15"/>
      <c r="AA6448" s="15"/>
      <c r="AB6448" s="15"/>
      <c r="AC6448"/>
      <c r="AD6448"/>
      <c r="AE6448"/>
      <c r="AF6448"/>
    </row>
    <row r="6449" spans="2:32">
      <c r="B6449" s="13"/>
      <c r="G6449" s="14"/>
      <c r="V6449"/>
      <c r="Y6449" s="15"/>
      <c r="Z6449" s="15"/>
      <c r="AA6449" s="15"/>
      <c r="AB6449" s="15"/>
      <c r="AC6449"/>
      <c r="AD6449"/>
      <c r="AE6449"/>
      <c r="AF6449"/>
    </row>
    <row r="6450" spans="2:32">
      <c r="B6450" s="13"/>
      <c r="G6450" s="14"/>
      <c r="V6450"/>
      <c r="Y6450" s="15"/>
      <c r="Z6450" s="15"/>
      <c r="AA6450" s="15"/>
      <c r="AB6450" s="15"/>
      <c r="AC6450"/>
      <c r="AD6450"/>
      <c r="AE6450"/>
      <c r="AF6450"/>
    </row>
    <row r="6451" spans="2:32">
      <c r="B6451" s="13"/>
      <c r="G6451" s="14"/>
      <c r="V6451"/>
      <c r="Y6451" s="15"/>
      <c r="Z6451" s="15"/>
      <c r="AA6451" s="15"/>
      <c r="AB6451" s="15"/>
      <c r="AC6451"/>
      <c r="AD6451"/>
      <c r="AE6451"/>
      <c r="AF6451"/>
    </row>
    <row r="6452" spans="2:32">
      <c r="B6452" s="13"/>
      <c r="G6452" s="14"/>
      <c r="V6452"/>
      <c r="Y6452" s="15"/>
      <c r="Z6452" s="15"/>
      <c r="AA6452" s="15"/>
      <c r="AB6452" s="15"/>
      <c r="AC6452"/>
      <c r="AD6452"/>
      <c r="AE6452"/>
      <c r="AF6452"/>
    </row>
    <row r="6453" spans="2:32">
      <c r="B6453" s="13"/>
      <c r="G6453" s="14"/>
      <c r="V6453"/>
      <c r="Y6453" s="15"/>
      <c r="Z6453" s="15"/>
      <c r="AA6453" s="15"/>
      <c r="AB6453" s="15"/>
      <c r="AC6453"/>
      <c r="AD6453"/>
      <c r="AE6453"/>
      <c r="AF6453"/>
    </row>
    <row r="6454" spans="2:32">
      <c r="B6454" s="13"/>
      <c r="G6454" s="14"/>
      <c r="V6454"/>
      <c r="Y6454" s="15"/>
      <c r="Z6454" s="15"/>
      <c r="AA6454" s="15"/>
      <c r="AB6454" s="15"/>
      <c r="AC6454"/>
      <c r="AD6454"/>
      <c r="AE6454"/>
      <c r="AF6454"/>
    </row>
    <row r="6455" spans="2:32">
      <c r="B6455" s="13"/>
      <c r="G6455" s="14"/>
      <c r="V6455"/>
      <c r="Y6455" s="15"/>
      <c r="Z6455" s="15"/>
      <c r="AA6455" s="15"/>
      <c r="AB6455" s="15"/>
      <c r="AC6455"/>
      <c r="AD6455"/>
      <c r="AE6455"/>
      <c r="AF6455"/>
    </row>
    <row r="6456" spans="2:32">
      <c r="B6456" s="13"/>
      <c r="G6456" s="14"/>
      <c r="V6456"/>
      <c r="Y6456" s="15"/>
      <c r="Z6456" s="15"/>
      <c r="AA6456" s="15"/>
      <c r="AB6456" s="15"/>
      <c r="AC6456"/>
      <c r="AD6456"/>
      <c r="AE6456"/>
      <c r="AF6456"/>
    </row>
    <row r="6457" spans="2:32">
      <c r="B6457" s="13"/>
      <c r="G6457" s="14"/>
      <c r="V6457"/>
      <c r="Y6457" s="15"/>
      <c r="Z6457" s="15"/>
      <c r="AA6457" s="15"/>
      <c r="AB6457" s="15"/>
      <c r="AC6457"/>
      <c r="AD6457"/>
      <c r="AE6457"/>
      <c r="AF6457"/>
    </row>
    <row r="6458" spans="2:32">
      <c r="B6458" s="13"/>
      <c r="G6458" s="14"/>
      <c r="V6458"/>
      <c r="Y6458" s="15"/>
      <c r="Z6458" s="15"/>
      <c r="AA6458" s="15"/>
      <c r="AB6458" s="15"/>
      <c r="AC6458"/>
      <c r="AD6458"/>
      <c r="AE6458"/>
      <c r="AF6458"/>
    </row>
    <row r="6459" spans="2:32">
      <c r="B6459" s="13"/>
      <c r="G6459" s="14"/>
      <c r="V6459"/>
      <c r="Y6459" s="15"/>
      <c r="Z6459" s="15"/>
      <c r="AA6459" s="15"/>
      <c r="AB6459" s="15"/>
      <c r="AC6459"/>
      <c r="AD6459"/>
      <c r="AE6459"/>
      <c r="AF6459"/>
    </row>
    <row r="6460" spans="2:32">
      <c r="B6460" s="13"/>
      <c r="G6460" s="14"/>
      <c r="V6460"/>
      <c r="Y6460" s="15"/>
      <c r="Z6460" s="15"/>
      <c r="AA6460" s="15"/>
      <c r="AB6460" s="15"/>
      <c r="AC6460"/>
      <c r="AD6460"/>
      <c r="AE6460"/>
      <c r="AF6460"/>
    </row>
    <row r="6461" spans="2:32">
      <c r="B6461" s="13"/>
      <c r="G6461" s="14"/>
      <c r="V6461"/>
      <c r="Y6461" s="15"/>
      <c r="Z6461" s="15"/>
      <c r="AA6461" s="15"/>
      <c r="AB6461" s="15"/>
      <c r="AC6461"/>
      <c r="AD6461"/>
      <c r="AE6461"/>
      <c r="AF6461"/>
    </row>
    <row r="6462" spans="2:32">
      <c r="B6462" s="13"/>
      <c r="G6462" s="14"/>
      <c r="V6462"/>
      <c r="Y6462" s="15"/>
      <c r="Z6462" s="15"/>
      <c r="AA6462" s="15"/>
      <c r="AB6462" s="15"/>
      <c r="AC6462"/>
      <c r="AD6462"/>
      <c r="AE6462"/>
      <c r="AF6462"/>
    </row>
    <row r="6463" spans="2:32">
      <c r="B6463" s="13"/>
      <c r="G6463" s="14"/>
      <c r="V6463"/>
      <c r="Y6463" s="15"/>
      <c r="Z6463" s="15"/>
      <c r="AA6463" s="15"/>
      <c r="AB6463" s="15"/>
      <c r="AC6463"/>
      <c r="AD6463"/>
      <c r="AE6463"/>
      <c r="AF6463"/>
    </row>
    <row r="6464" spans="2:32">
      <c r="B6464" s="13"/>
      <c r="G6464" s="14"/>
      <c r="V6464"/>
      <c r="Y6464" s="15"/>
      <c r="Z6464" s="15"/>
      <c r="AA6464" s="15"/>
      <c r="AB6464" s="15"/>
      <c r="AC6464"/>
      <c r="AD6464"/>
      <c r="AE6464"/>
      <c r="AF6464"/>
    </row>
    <row r="6465" spans="2:32">
      <c r="B6465" s="13"/>
      <c r="G6465" s="14"/>
      <c r="V6465"/>
      <c r="Y6465" s="15"/>
      <c r="Z6465" s="15"/>
      <c r="AA6465" s="15"/>
      <c r="AB6465" s="15"/>
      <c r="AC6465"/>
      <c r="AD6465"/>
      <c r="AE6465"/>
      <c r="AF6465"/>
    </row>
    <row r="6466" spans="2:32">
      <c r="B6466" s="13"/>
      <c r="G6466" s="14"/>
      <c r="V6466"/>
      <c r="Y6466" s="15"/>
      <c r="Z6466" s="15"/>
      <c r="AA6466" s="15"/>
      <c r="AB6466" s="15"/>
      <c r="AC6466"/>
      <c r="AD6466"/>
      <c r="AE6466"/>
      <c r="AF6466"/>
    </row>
    <row r="6467" spans="2:32">
      <c r="B6467" s="13"/>
      <c r="G6467" s="14"/>
      <c r="V6467"/>
      <c r="Y6467" s="15"/>
      <c r="Z6467" s="15"/>
      <c r="AA6467" s="15"/>
      <c r="AB6467" s="15"/>
      <c r="AC6467"/>
      <c r="AD6467"/>
      <c r="AE6467"/>
      <c r="AF6467"/>
    </row>
    <row r="6468" spans="2:32">
      <c r="B6468" s="13"/>
      <c r="G6468" s="14"/>
      <c r="V6468"/>
      <c r="Y6468" s="15"/>
      <c r="Z6468" s="15"/>
      <c r="AA6468" s="15"/>
      <c r="AB6468" s="15"/>
      <c r="AC6468"/>
      <c r="AD6468"/>
      <c r="AE6468"/>
      <c r="AF6468"/>
    </row>
    <row r="6469" spans="2:32">
      <c r="B6469" s="13"/>
      <c r="G6469" s="14"/>
      <c r="V6469"/>
      <c r="Y6469" s="15"/>
      <c r="Z6469" s="15"/>
      <c r="AA6469" s="15"/>
      <c r="AB6469" s="15"/>
      <c r="AC6469"/>
      <c r="AD6469"/>
      <c r="AE6469"/>
      <c r="AF6469"/>
    </row>
    <row r="6470" spans="2:32">
      <c r="B6470" s="13"/>
      <c r="G6470" s="14"/>
      <c r="V6470"/>
      <c r="Y6470" s="15"/>
      <c r="Z6470" s="15"/>
      <c r="AA6470" s="15"/>
      <c r="AB6470" s="15"/>
      <c r="AC6470"/>
      <c r="AD6470"/>
      <c r="AE6470"/>
      <c r="AF6470"/>
    </row>
    <row r="6471" spans="2:32">
      <c r="B6471" s="13"/>
      <c r="G6471" s="14"/>
      <c r="V6471"/>
      <c r="Y6471" s="15"/>
      <c r="Z6471" s="15"/>
      <c r="AA6471" s="15"/>
      <c r="AB6471" s="15"/>
      <c r="AC6471"/>
      <c r="AD6471"/>
      <c r="AE6471"/>
      <c r="AF6471"/>
    </row>
    <row r="6472" spans="2:32">
      <c r="B6472" s="13"/>
      <c r="G6472" s="14"/>
      <c r="V6472"/>
      <c r="Y6472" s="15"/>
      <c r="Z6472" s="15"/>
      <c r="AA6472" s="15"/>
      <c r="AB6472" s="15"/>
      <c r="AC6472"/>
      <c r="AD6472"/>
      <c r="AE6472"/>
      <c r="AF6472"/>
    </row>
    <row r="6473" spans="2:32">
      <c r="B6473" s="13"/>
      <c r="G6473" s="14"/>
      <c r="V6473"/>
      <c r="Y6473" s="15"/>
      <c r="Z6473" s="15"/>
      <c r="AA6473" s="15"/>
      <c r="AB6473" s="15"/>
      <c r="AC6473"/>
      <c r="AD6473"/>
      <c r="AE6473"/>
      <c r="AF6473"/>
    </row>
    <row r="6474" spans="2:32">
      <c r="B6474" s="13"/>
      <c r="G6474" s="14"/>
      <c r="V6474"/>
      <c r="Y6474" s="15"/>
      <c r="Z6474" s="15"/>
      <c r="AA6474" s="15"/>
      <c r="AB6474" s="15"/>
      <c r="AC6474"/>
      <c r="AD6474"/>
      <c r="AE6474"/>
      <c r="AF6474"/>
    </row>
    <row r="6475" spans="2:32">
      <c r="B6475" s="13"/>
      <c r="G6475" s="14"/>
      <c r="V6475"/>
      <c r="Y6475" s="15"/>
      <c r="Z6475" s="15"/>
      <c r="AA6475" s="15"/>
      <c r="AB6475" s="15"/>
      <c r="AC6475"/>
      <c r="AD6475"/>
      <c r="AE6475"/>
      <c r="AF6475"/>
    </row>
    <row r="6476" spans="2:32">
      <c r="B6476" s="13"/>
      <c r="G6476" s="14"/>
      <c r="V6476"/>
      <c r="Y6476" s="15"/>
      <c r="Z6476" s="15"/>
      <c r="AA6476" s="15"/>
      <c r="AB6476" s="15"/>
      <c r="AC6476"/>
      <c r="AD6476"/>
      <c r="AE6476"/>
      <c r="AF6476"/>
    </row>
    <row r="6477" spans="2:32">
      <c r="B6477" s="13"/>
      <c r="G6477" s="14"/>
      <c r="V6477"/>
      <c r="Y6477" s="15"/>
      <c r="Z6477" s="15"/>
      <c r="AA6477" s="15"/>
      <c r="AB6477" s="15"/>
      <c r="AC6477"/>
      <c r="AD6477"/>
      <c r="AE6477"/>
      <c r="AF6477"/>
    </row>
    <row r="6478" spans="2:32">
      <c r="B6478" s="13"/>
      <c r="G6478" s="14"/>
      <c r="V6478"/>
      <c r="Y6478" s="15"/>
      <c r="Z6478" s="15"/>
      <c r="AA6478" s="15"/>
      <c r="AB6478" s="15"/>
      <c r="AC6478"/>
      <c r="AD6478"/>
      <c r="AE6478"/>
      <c r="AF6478"/>
    </row>
    <row r="6479" spans="2:32">
      <c r="B6479" s="13"/>
      <c r="G6479" s="14"/>
      <c r="V6479"/>
      <c r="Y6479" s="15"/>
      <c r="Z6479" s="15"/>
      <c r="AA6479" s="15"/>
      <c r="AB6479" s="15"/>
      <c r="AC6479"/>
      <c r="AD6479"/>
      <c r="AE6479"/>
      <c r="AF6479"/>
    </row>
    <row r="6480" spans="2:32">
      <c r="B6480" s="13"/>
      <c r="G6480" s="14"/>
      <c r="V6480"/>
      <c r="Y6480" s="15"/>
      <c r="Z6480" s="15"/>
      <c r="AA6480" s="15"/>
      <c r="AB6480" s="15"/>
      <c r="AC6480"/>
      <c r="AD6480"/>
      <c r="AE6480"/>
      <c r="AF6480"/>
    </row>
    <row r="6481" spans="2:32">
      <c r="B6481" s="13"/>
      <c r="G6481" s="14"/>
      <c r="V6481"/>
      <c r="Y6481" s="15"/>
      <c r="Z6481" s="15"/>
      <c r="AA6481" s="15"/>
      <c r="AB6481" s="15"/>
      <c r="AC6481"/>
      <c r="AD6481"/>
      <c r="AE6481"/>
      <c r="AF6481"/>
    </row>
    <row r="6482" spans="2:32">
      <c r="B6482" s="13"/>
      <c r="Z6482" s="15"/>
      <c r="AB6482" s="15"/>
    </row>
    <row r="6483" spans="2:32">
      <c r="B6483" s="13"/>
      <c r="Z6483" s="15"/>
      <c r="AB6483" s="15"/>
    </row>
    <row r="6484" spans="2:32">
      <c r="B6484" s="13"/>
      <c r="Z6484" s="15"/>
      <c r="AB6484" s="15"/>
    </row>
    <row r="6485" spans="2:32">
      <c r="B6485" s="13"/>
      <c r="Z6485" s="15"/>
      <c r="AB6485" s="15"/>
    </row>
    <row r="6486" spans="2:32">
      <c r="B6486" s="13"/>
      <c r="Z6486" s="15"/>
      <c r="AB6486" s="15"/>
    </row>
    <row r="6487" spans="2:32">
      <c r="B6487" s="13"/>
      <c r="Z6487" s="15"/>
      <c r="AB6487" s="15"/>
    </row>
    <row r="6488" spans="2:32">
      <c r="B6488" s="13"/>
      <c r="Z6488" s="15"/>
      <c r="AB6488" s="15"/>
    </row>
    <row r="6489" spans="2:32">
      <c r="B6489" s="13"/>
      <c r="Z6489" s="15"/>
      <c r="AB6489" s="15"/>
    </row>
    <row r="6490" spans="2:32">
      <c r="B6490" s="13"/>
      <c r="Z6490" s="15"/>
      <c r="AB6490" s="15"/>
    </row>
    <row r="6491" spans="2:32">
      <c r="B6491" s="13"/>
      <c r="Z6491" s="15"/>
      <c r="AB6491" s="15"/>
    </row>
    <row r="6492" spans="2:32">
      <c r="B6492" s="13"/>
      <c r="Z6492" s="15"/>
      <c r="AB6492" s="15"/>
    </row>
    <row r="6493" spans="2:32">
      <c r="B6493" s="13"/>
      <c r="Z6493" s="15"/>
      <c r="AB6493" s="15"/>
    </row>
    <row r="6494" spans="2:32">
      <c r="B6494" s="13"/>
      <c r="Z6494" s="15"/>
      <c r="AB6494" s="15"/>
    </row>
    <row r="6495" spans="2:32">
      <c r="B6495" s="13"/>
      <c r="Z6495" s="15"/>
      <c r="AB6495" s="15"/>
    </row>
    <row r="6496" spans="2:32">
      <c r="B6496" s="13"/>
      <c r="Z6496" s="15"/>
      <c r="AB6496" s="15"/>
    </row>
    <row r="6497" spans="2:28">
      <c r="B6497" s="13"/>
      <c r="Z6497" s="15"/>
      <c r="AB6497" s="15"/>
    </row>
    <row r="6498" spans="2:28">
      <c r="B6498" s="13"/>
      <c r="Z6498" s="15"/>
      <c r="AB6498" s="15"/>
    </row>
    <row r="6499" spans="2:28">
      <c r="B6499" s="13"/>
      <c r="Z6499" s="15"/>
      <c r="AB6499" s="15"/>
    </row>
    <row r="6500" spans="2:28">
      <c r="B6500" s="13"/>
      <c r="Z6500" s="15"/>
      <c r="AB6500" s="15"/>
    </row>
    <row r="6501" spans="2:28">
      <c r="B6501" s="13"/>
      <c r="Z6501" s="15"/>
      <c r="AB6501" s="15"/>
    </row>
    <row r="6502" spans="2:28">
      <c r="B6502" s="13"/>
      <c r="Z6502" s="15"/>
      <c r="AB6502" s="15"/>
    </row>
    <row r="6503" spans="2:28">
      <c r="B6503" s="13"/>
      <c r="Z6503" s="15"/>
      <c r="AB6503" s="15"/>
    </row>
    <row r="6504" spans="2:28">
      <c r="B6504" s="13"/>
      <c r="Z6504" s="15"/>
      <c r="AB6504" s="15"/>
    </row>
    <row r="6505" spans="2:28">
      <c r="B6505" s="13"/>
      <c r="Z6505" s="15"/>
      <c r="AB6505" s="15"/>
    </row>
    <row r="6506" spans="2:28">
      <c r="B6506" s="13"/>
      <c r="Z6506" s="15"/>
      <c r="AB6506" s="15"/>
    </row>
    <row r="6507" spans="2:28">
      <c r="B6507" s="13"/>
      <c r="Z6507" s="15"/>
      <c r="AB6507" s="15"/>
    </row>
    <row r="6508" spans="2:28">
      <c r="B6508" s="13"/>
      <c r="Z6508" s="15"/>
      <c r="AB6508" s="15"/>
    </row>
    <row r="6509" spans="2:28">
      <c r="B6509" s="13"/>
      <c r="Z6509" s="15"/>
      <c r="AB6509" s="15"/>
    </row>
    <row r="6510" spans="2:28">
      <c r="B6510" s="13"/>
      <c r="Z6510" s="15"/>
      <c r="AB6510" s="15"/>
    </row>
    <row r="6511" spans="2:28">
      <c r="B6511" s="13"/>
      <c r="Z6511" s="15"/>
      <c r="AB6511" s="15"/>
    </row>
    <row r="6512" spans="2:28">
      <c r="B6512" s="13"/>
      <c r="Z6512" s="15"/>
      <c r="AB6512" s="15"/>
    </row>
    <row r="6513" spans="2:28">
      <c r="B6513" s="13"/>
      <c r="Z6513" s="15"/>
      <c r="AB6513" s="15"/>
    </row>
    <row r="6514" spans="2:28">
      <c r="B6514" s="13"/>
      <c r="Z6514" s="15"/>
      <c r="AB6514" s="15"/>
    </row>
    <row r="6515" spans="2:28">
      <c r="B6515" s="13"/>
      <c r="Z6515" s="15"/>
      <c r="AB6515" s="15"/>
    </row>
    <row r="6516" spans="2:28">
      <c r="B6516" s="13"/>
      <c r="Z6516" s="15"/>
      <c r="AB6516" s="15"/>
    </row>
    <row r="6517" spans="2:28">
      <c r="B6517" s="13"/>
      <c r="Z6517" s="15"/>
      <c r="AB6517" s="15"/>
    </row>
    <row r="6518" spans="2:28">
      <c r="B6518" s="13"/>
      <c r="Z6518" s="15"/>
      <c r="AB6518" s="15"/>
    </row>
    <row r="6519" spans="2:28">
      <c r="B6519" s="13"/>
      <c r="Z6519" s="15"/>
      <c r="AB6519" s="15"/>
    </row>
    <row r="6520" spans="2:28">
      <c r="B6520" s="13"/>
      <c r="Z6520" s="15"/>
      <c r="AB6520" s="15"/>
    </row>
    <row r="6521" spans="2:28">
      <c r="B6521" s="13"/>
      <c r="Z6521" s="15"/>
      <c r="AB6521" s="15"/>
    </row>
    <row r="6522" spans="2:28">
      <c r="B6522" s="13"/>
      <c r="Z6522" s="15"/>
      <c r="AB6522" s="15"/>
    </row>
    <row r="6523" spans="2:28">
      <c r="B6523" s="13"/>
      <c r="Z6523" s="15"/>
      <c r="AB6523" s="15"/>
    </row>
    <row r="6524" spans="2:28">
      <c r="B6524" s="13"/>
      <c r="Z6524" s="15"/>
      <c r="AB6524" s="15"/>
    </row>
    <row r="6525" spans="2:28">
      <c r="B6525" s="13"/>
      <c r="Z6525" s="15"/>
      <c r="AB6525" s="15"/>
    </row>
    <row r="6526" spans="2:28">
      <c r="B6526" s="13"/>
      <c r="Z6526" s="15"/>
      <c r="AB6526" s="15"/>
    </row>
    <row r="6527" spans="2:28">
      <c r="B6527" s="13"/>
      <c r="Z6527" s="15"/>
      <c r="AB6527" s="15"/>
    </row>
    <row r="6528" spans="2:28">
      <c r="B6528" s="13"/>
      <c r="Z6528" s="15"/>
      <c r="AB6528" s="15"/>
    </row>
    <row r="6529" spans="2:28">
      <c r="B6529" s="13"/>
      <c r="Z6529" s="15"/>
      <c r="AB6529" s="15"/>
    </row>
    <row r="6530" spans="2:28">
      <c r="B6530" s="13"/>
      <c r="Z6530" s="15"/>
      <c r="AB6530" s="15"/>
    </row>
    <row r="6531" spans="2:28">
      <c r="B6531" s="13"/>
      <c r="Z6531" s="15"/>
      <c r="AB6531" s="15"/>
    </row>
    <row r="6532" spans="2:28">
      <c r="B6532" s="13"/>
      <c r="Z6532" s="15"/>
      <c r="AB6532" s="15"/>
    </row>
    <row r="6533" spans="2:28">
      <c r="B6533" s="13"/>
      <c r="Z6533" s="15"/>
      <c r="AB6533" s="15"/>
    </row>
    <row r="6534" spans="2:28">
      <c r="B6534" s="13"/>
      <c r="Z6534" s="15"/>
      <c r="AB6534" s="15"/>
    </row>
    <row r="6535" spans="2:28">
      <c r="B6535" s="13"/>
      <c r="Z6535" s="15"/>
      <c r="AB6535" s="15"/>
    </row>
    <row r="6536" spans="2:28">
      <c r="B6536" s="13"/>
      <c r="Z6536" s="15"/>
      <c r="AB6536" s="15"/>
    </row>
    <row r="6537" spans="2:28">
      <c r="B6537" s="13"/>
      <c r="Z6537" s="15"/>
      <c r="AB6537" s="15"/>
    </row>
    <row r="6538" spans="2:28">
      <c r="B6538" s="13"/>
      <c r="Z6538" s="15"/>
      <c r="AB6538" s="15"/>
    </row>
    <row r="6539" spans="2:28">
      <c r="B6539" s="13"/>
      <c r="Z6539" s="15"/>
      <c r="AB6539" s="15"/>
    </row>
    <row r="6540" spans="2:28">
      <c r="B6540" s="13"/>
      <c r="Z6540" s="15"/>
      <c r="AB6540" s="15"/>
    </row>
    <row r="6541" spans="2:28">
      <c r="B6541" s="13"/>
      <c r="Z6541" s="15"/>
      <c r="AB6541" s="15"/>
    </row>
    <row r="6542" spans="2:28">
      <c r="B6542" s="13"/>
      <c r="Z6542" s="15"/>
      <c r="AB6542" s="15"/>
    </row>
    <row r="6543" spans="2:28">
      <c r="B6543" s="13"/>
      <c r="Z6543" s="15"/>
      <c r="AB6543" s="15"/>
    </row>
    <row r="6544" spans="2:28">
      <c r="B6544" s="13"/>
      <c r="Z6544" s="15"/>
      <c r="AB6544" s="15"/>
    </row>
    <row r="6545" spans="2:28">
      <c r="B6545" s="13"/>
      <c r="Z6545" s="15"/>
      <c r="AB6545" s="15"/>
    </row>
    <row r="6546" spans="2:28">
      <c r="B6546" s="13"/>
      <c r="Z6546" s="15"/>
      <c r="AB6546" s="15"/>
    </row>
    <row r="6547" spans="2:28">
      <c r="B6547" s="13"/>
      <c r="Z6547" s="15"/>
      <c r="AB6547" s="15"/>
    </row>
    <row r="6548" spans="2:28">
      <c r="B6548" s="13"/>
      <c r="Z6548" s="15"/>
      <c r="AB6548" s="15"/>
    </row>
    <row r="6549" spans="2:28">
      <c r="B6549" s="13"/>
      <c r="Z6549" s="15"/>
      <c r="AB6549" s="15"/>
    </row>
    <row r="6550" spans="2:28">
      <c r="B6550" s="13"/>
      <c r="Z6550" s="15"/>
      <c r="AB6550" s="15"/>
    </row>
    <row r="6551" spans="2:28">
      <c r="B6551" s="13"/>
      <c r="Z6551" s="15"/>
      <c r="AB6551" s="15"/>
    </row>
    <row r="6552" spans="2:28">
      <c r="B6552" s="13"/>
      <c r="Z6552" s="15"/>
      <c r="AB6552" s="15"/>
    </row>
    <row r="6553" spans="2:28">
      <c r="B6553" s="13"/>
      <c r="Z6553" s="15"/>
      <c r="AB6553" s="15"/>
    </row>
    <row r="6554" spans="2:28">
      <c r="B6554" s="13"/>
      <c r="Z6554" s="15"/>
      <c r="AB6554" s="15"/>
    </row>
    <row r="6555" spans="2:28">
      <c r="B6555" s="13"/>
      <c r="Z6555" s="15"/>
      <c r="AB6555" s="15"/>
    </row>
    <row r="6556" spans="2:28">
      <c r="B6556" s="13"/>
      <c r="Z6556" s="15"/>
      <c r="AB6556" s="15"/>
    </row>
    <row r="6557" spans="2:28">
      <c r="B6557" s="13"/>
      <c r="Z6557" s="15"/>
      <c r="AB6557" s="15"/>
    </row>
    <row r="6558" spans="2:28">
      <c r="B6558" s="13"/>
      <c r="Z6558" s="15"/>
      <c r="AB6558" s="15"/>
    </row>
    <row r="6559" spans="2:28">
      <c r="B6559" s="13"/>
      <c r="Z6559" s="15"/>
      <c r="AB6559" s="15"/>
    </row>
    <row r="6560" spans="2:28">
      <c r="B6560" s="13"/>
      <c r="Z6560" s="15"/>
      <c r="AB6560" s="15"/>
    </row>
    <row r="6561" spans="2:28">
      <c r="B6561" s="13"/>
      <c r="Z6561" s="15"/>
      <c r="AB6561" s="15"/>
    </row>
    <row r="6562" spans="2:28">
      <c r="B6562" s="13"/>
      <c r="Z6562" s="15"/>
      <c r="AB6562" s="15"/>
    </row>
    <row r="6563" spans="2:28">
      <c r="B6563" s="13"/>
      <c r="Z6563" s="15"/>
      <c r="AB6563" s="15"/>
    </row>
    <row r="6564" spans="2:28">
      <c r="B6564" s="13"/>
      <c r="Z6564" s="15"/>
      <c r="AB6564" s="15"/>
    </row>
    <row r="6565" spans="2:28">
      <c r="B6565" s="13"/>
      <c r="Z6565" s="15"/>
      <c r="AB6565" s="15"/>
    </row>
    <row r="6566" spans="2:28">
      <c r="B6566" s="13"/>
      <c r="Z6566" s="15"/>
      <c r="AB6566" s="15"/>
    </row>
    <row r="6567" spans="2:28">
      <c r="B6567" s="13"/>
      <c r="Z6567" s="15"/>
      <c r="AB6567" s="15"/>
    </row>
    <row r="6568" spans="2:28">
      <c r="B6568" s="13"/>
      <c r="Z6568" s="15"/>
      <c r="AB6568" s="15"/>
    </row>
    <row r="6569" spans="2:28">
      <c r="B6569" s="13"/>
      <c r="Z6569" s="15"/>
      <c r="AB6569" s="15"/>
    </row>
    <row r="6570" spans="2:28">
      <c r="B6570" s="13"/>
      <c r="Z6570" s="15"/>
      <c r="AB6570" s="15"/>
    </row>
    <row r="6571" spans="2:28">
      <c r="B6571" s="13"/>
      <c r="Z6571" s="15"/>
      <c r="AB6571" s="15"/>
    </row>
    <row r="6572" spans="2:28">
      <c r="B6572" s="13"/>
      <c r="Z6572" s="15"/>
      <c r="AB6572" s="15"/>
    </row>
    <row r="6573" spans="2:28">
      <c r="B6573" s="13"/>
      <c r="Z6573" s="15"/>
      <c r="AB6573" s="15"/>
    </row>
    <row r="6574" spans="2:28">
      <c r="B6574" s="13"/>
      <c r="Z6574" s="15"/>
      <c r="AB6574" s="15"/>
    </row>
    <row r="6575" spans="2:28">
      <c r="B6575" s="13"/>
      <c r="Z6575" s="15"/>
      <c r="AB6575" s="15"/>
    </row>
    <row r="6576" spans="2:28">
      <c r="B6576" s="13"/>
      <c r="Z6576" s="15"/>
      <c r="AB6576" s="15"/>
    </row>
    <row r="6577" spans="2:28">
      <c r="B6577" s="13"/>
      <c r="Z6577" s="15"/>
      <c r="AB6577" s="15"/>
    </row>
    <row r="6578" spans="2:28">
      <c r="B6578" s="13"/>
      <c r="Z6578" s="15"/>
      <c r="AB6578" s="15"/>
    </row>
    <row r="6579" spans="2:28">
      <c r="B6579" s="13"/>
      <c r="Z6579" s="15"/>
      <c r="AB6579" s="15"/>
    </row>
    <row r="6580" spans="2:28">
      <c r="B6580" s="13"/>
      <c r="Z6580" s="15"/>
      <c r="AB6580" s="15"/>
    </row>
    <row r="6581" spans="2:28">
      <c r="B6581" s="13"/>
      <c r="Z6581" s="15"/>
      <c r="AB6581" s="15"/>
    </row>
    <row r="6582" spans="2:28">
      <c r="B6582" s="13"/>
      <c r="Z6582" s="15"/>
      <c r="AB6582" s="15"/>
    </row>
    <row r="6583" spans="2:28">
      <c r="B6583" s="13"/>
      <c r="Z6583" s="15"/>
      <c r="AB6583" s="15"/>
    </row>
    <row r="6584" spans="2:28">
      <c r="B6584" s="13"/>
      <c r="Z6584" s="15"/>
      <c r="AB6584" s="15"/>
    </row>
    <row r="6585" spans="2:28">
      <c r="B6585" s="13"/>
      <c r="Z6585" s="15"/>
      <c r="AB6585" s="15"/>
    </row>
    <row r="6586" spans="2:28">
      <c r="B6586" s="13"/>
      <c r="Z6586" s="15"/>
      <c r="AB6586" s="15"/>
    </row>
    <row r="6587" spans="2:28">
      <c r="B6587" s="13"/>
      <c r="Z6587" s="15"/>
      <c r="AB6587" s="15"/>
    </row>
    <row r="6588" spans="2:28">
      <c r="B6588" s="13"/>
      <c r="Z6588" s="15"/>
      <c r="AB6588" s="15"/>
    </row>
    <row r="6589" spans="2:28">
      <c r="B6589" s="13"/>
      <c r="Z6589" s="15"/>
      <c r="AB6589" s="15"/>
    </row>
    <row r="6590" spans="2:28">
      <c r="B6590" s="13"/>
      <c r="Z6590" s="15"/>
      <c r="AB6590" s="15"/>
    </row>
    <row r="6591" spans="2:28">
      <c r="B6591" s="13"/>
      <c r="Z6591" s="15"/>
      <c r="AB6591" s="15"/>
    </row>
    <row r="6592" spans="2:28">
      <c r="B6592" s="13"/>
      <c r="Z6592" s="15"/>
      <c r="AB6592" s="15"/>
    </row>
    <row r="6593" spans="2:28">
      <c r="B6593" s="13"/>
      <c r="Z6593" s="15"/>
      <c r="AB6593" s="15"/>
    </row>
    <row r="6594" spans="2:28">
      <c r="B6594" s="13"/>
      <c r="Z6594" s="15"/>
      <c r="AB6594" s="15"/>
    </row>
    <row r="6595" spans="2:28">
      <c r="B6595" s="13"/>
      <c r="Z6595" s="15"/>
      <c r="AB6595" s="15"/>
    </row>
    <row r="6596" spans="2:28">
      <c r="B6596" s="13"/>
      <c r="Z6596" s="15"/>
      <c r="AB6596" s="15"/>
    </row>
    <row r="6597" spans="2:28">
      <c r="B6597" s="13"/>
      <c r="Z6597" s="15"/>
      <c r="AB6597" s="15"/>
    </row>
    <row r="6598" spans="2:28">
      <c r="B6598" s="13"/>
      <c r="Z6598" s="15"/>
      <c r="AB6598" s="15"/>
    </row>
    <row r="6599" spans="2:28">
      <c r="B6599" s="13"/>
      <c r="Z6599" s="15"/>
      <c r="AB6599" s="15"/>
    </row>
    <row r="6600" spans="2:28">
      <c r="B6600" s="13"/>
      <c r="Z6600" s="15"/>
      <c r="AB6600" s="15"/>
    </row>
    <row r="6601" spans="2:28">
      <c r="B6601" s="13"/>
      <c r="Z6601" s="15"/>
      <c r="AB6601" s="15"/>
    </row>
    <row r="6602" spans="2:28">
      <c r="B6602" s="13"/>
      <c r="Z6602" s="15"/>
      <c r="AB6602" s="15"/>
    </row>
    <row r="6603" spans="2:28">
      <c r="B6603" s="13"/>
      <c r="Z6603" s="15"/>
      <c r="AB6603" s="15"/>
    </row>
    <row r="6604" spans="2:28">
      <c r="B6604" s="13"/>
      <c r="Z6604" s="15"/>
      <c r="AB6604" s="15"/>
    </row>
    <row r="6605" spans="2:28">
      <c r="B6605" s="13"/>
      <c r="Z6605" s="15"/>
      <c r="AB6605" s="15"/>
    </row>
    <row r="6606" spans="2:28">
      <c r="B6606" s="13"/>
      <c r="Z6606" s="15"/>
      <c r="AB6606" s="15"/>
    </row>
    <row r="6607" spans="2:28">
      <c r="B6607" s="13"/>
      <c r="Z6607" s="15"/>
      <c r="AB6607" s="15"/>
    </row>
    <row r="6608" spans="2:28">
      <c r="B6608" s="13"/>
      <c r="Z6608" s="15"/>
      <c r="AB6608" s="15"/>
    </row>
    <row r="6609" spans="2:28">
      <c r="B6609" s="13"/>
      <c r="Z6609" s="15"/>
      <c r="AB6609" s="15"/>
    </row>
    <row r="6610" spans="2:28">
      <c r="B6610" s="13"/>
      <c r="Z6610" s="15"/>
      <c r="AB6610" s="15"/>
    </row>
    <row r="6611" spans="2:28">
      <c r="B6611" s="13"/>
      <c r="Z6611" s="15"/>
      <c r="AB6611" s="15"/>
    </row>
    <row r="6612" spans="2:28">
      <c r="B6612" s="13"/>
      <c r="Z6612" s="15"/>
      <c r="AB6612" s="15"/>
    </row>
    <row r="6613" spans="2:28">
      <c r="B6613" s="13"/>
      <c r="Z6613" s="15"/>
      <c r="AB6613" s="15"/>
    </row>
    <row r="6614" spans="2:28">
      <c r="B6614" s="13"/>
      <c r="Z6614" s="15"/>
      <c r="AB6614" s="15"/>
    </row>
    <row r="6615" spans="2:28">
      <c r="B6615" s="13"/>
      <c r="Z6615" s="15"/>
      <c r="AB6615" s="15"/>
    </row>
    <row r="6616" spans="2:28">
      <c r="B6616" s="13"/>
      <c r="Z6616" s="15"/>
      <c r="AB6616" s="15"/>
    </row>
    <row r="6617" spans="2:28">
      <c r="B6617" s="13"/>
      <c r="Z6617" s="15"/>
      <c r="AB6617" s="15"/>
    </row>
    <row r="6618" spans="2:28">
      <c r="B6618" s="13"/>
      <c r="Z6618" s="15"/>
      <c r="AB6618" s="15"/>
    </row>
    <row r="6619" spans="2:28">
      <c r="B6619" s="13"/>
      <c r="Z6619" s="15"/>
      <c r="AB6619" s="15"/>
    </row>
    <row r="6620" spans="2:28">
      <c r="B6620" s="13"/>
      <c r="Z6620" s="15"/>
      <c r="AB6620" s="15"/>
    </row>
    <row r="6621" spans="2:28">
      <c r="B6621" s="13"/>
      <c r="Z6621" s="15"/>
      <c r="AB6621" s="15"/>
    </row>
    <row r="6622" spans="2:28">
      <c r="B6622" s="13"/>
      <c r="Z6622" s="15"/>
      <c r="AB6622" s="15"/>
    </row>
    <row r="6623" spans="2:28">
      <c r="B6623" s="13"/>
      <c r="Z6623" s="15"/>
      <c r="AB6623" s="15"/>
    </row>
    <row r="6624" spans="2:28">
      <c r="B6624" s="13"/>
      <c r="Z6624" s="15"/>
      <c r="AB6624" s="15"/>
    </row>
    <row r="6625" spans="2:28">
      <c r="B6625" s="13"/>
      <c r="Z6625" s="15"/>
      <c r="AB6625" s="15"/>
    </row>
    <row r="6626" spans="2:28">
      <c r="B6626" s="13"/>
      <c r="Z6626" s="15"/>
      <c r="AB6626" s="15"/>
    </row>
    <row r="6627" spans="2:28">
      <c r="B6627" s="13"/>
      <c r="Z6627" s="15"/>
      <c r="AB6627" s="15"/>
    </row>
    <row r="6628" spans="2:28">
      <c r="B6628" s="13"/>
      <c r="Z6628" s="15"/>
      <c r="AB6628" s="15"/>
    </row>
    <row r="6629" spans="2:28">
      <c r="B6629" s="13"/>
      <c r="Z6629" s="15"/>
      <c r="AB6629" s="15"/>
    </row>
    <row r="6630" spans="2:28">
      <c r="B6630" s="13"/>
      <c r="Z6630" s="15"/>
      <c r="AB6630" s="15"/>
    </row>
    <row r="6631" spans="2:28">
      <c r="B6631" s="13"/>
      <c r="Z6631" s="15"/>
      <c r="AB6631" s="15"/>
    </row>
    <row r="6632" spans="2:28">
      <c r="B6632" s="13"/>
      <c r="Z6632" s="15"/>
      <c r="AB6632" s="15"/>
    </row>
    <row r="6633" spans="2:28">
      <c r="B6633" s="13"/>
      <c r="Z6633" s="15"/>
      <c r="AB6633" s="15"/>
    </row>
    <row r="6634" spans="2:28">
      <c r="B6634" s="13"/>
      <c r="Z6634" s="15"/>
      <c r="AB6634" s="15"/>
    </row>
    <row r="6635" spans="2:28">
      <c r="B6635" s="13"/>
      <c r="Z6635" s="15"/>
      <c r="AB6635" s="15"/>
    </row>
    <row r="6636" spans="2:28">
      <c r="B6636" s="13"/>
      <c r="Z6636" s="15"/>
      <c r="AB6636" s="15"/>
    </row>
    <row r="6637" spans="2:28">
      <c r="B6637" s="13"/>
      <c r="Z6637" s="15"/>
      <c r="AB6637" s="15"/>
    </row>
    <row r="6638" spans="2:28">
      <c r="B6638" s="13"/>
      <c r="Z6638" s="15"/>
      <c r="AB6638" s="15"/>
    </row>
    <row r="6639" spans="2:28">
      <c r="B6639" s="13"/>
      <c r="Z6639" s="15"/>
      <c r="AB6639" s="15"/>
    </row>
    <row r="6640" spans="2:28">
      <c r="B6640" s="13"/>
      <c r="Z6640" s="15"/>
      <c r="AB6640" s="15"/>
    </row>
    <row r="6641" spans="2:28">
      <c r="B6641" s="13"/>
      <c r="Z6641" s="15"/>
      <c r="AB6641" s="15"/>
    </row>
    <row r="6642" spans="2:28">
      <c r="B6642" s="13"/>
      <c r="Z6642" s="15"/>
      <c r="AB6642" s="15"/>
    </row>
    <row r="6643" spans="2:28">
      <c r="B6643" s="13"/>
      <c r="Z6643" s="15"/>
      <c r="AB6643" s="15"/>
    </row>
    <row r="6644" spans="2:28">
      <c r="B6644" s="13"/>
      <c r="Z6644" s="15"/>
      <c r="AB6644" s="15"/>
    </row>
    <row r="6645" spans="2:28">
      <c r="B6645" s="13"/>
      <c r="Z6645" s="15"/>
      <c r="AB6645" s="15"/>
    </row>
    <row r="6646" spans="2:28">
      <c r="B6646" s="13"/>
      <c r="Z6646" s="15"/>
      <c r="AB6646" s="15"/>
    </row>
    <row r="6647" spans="2:28">
      <c r="B6647" s="13"/>
      <c r="Z6647" s="15"/>
      <c r="AB6647" s="15"/>
    </row>
    <row r="6648" spans="2:28">
      <c r="B6648" s="13"/>
      <c r="Z6648" s="15"/>
      <c r="AB6648" s="15"/>
    </row>
    <row r="6649" spans="2:28">
      <c r="B6649" s="13"/>
      <c r="Z6649" s="15"/>
      <c r="AB6649" s="15"/>
    </row>
    <row r="6650" spans="2:28">
      <c r="B6650" s="13"/>
      <c r="Z6650" s="15"/>
      <c r="AB6650" s="15"/>
    </row>
    <row r="6651" spans="2:28">
      <c r="B6651" s="13"/>
      <c r="Z6651" s="15"/>
      <c r="AB6651" s="15"/>
    </row>
    <row r="6652" spans="2:28">
      <c r="B6652" s="13"/>
      <c r="Z6652" s="15"/>
      <c r="AB6652" s="15"/>
    </row>
    <row r="6653" spans="2:28">
      <c r="B6653" s="13"/>
      <c r="Z6653" s="15"/>
      <c r="AB6653" s="15"/>
    </row>
    <row r="6654" spans="2:28">
      <c r="B6654" s="13"/>
      <c r="Z6654" s="15"/>
      <c r="AB6654" s="15"/>
    </row>
    <row r="6655" spans="2:28">
      <c r="B6655" s="13"/>
      <c r="Z6655" s="15"/>
      <c r="AB6655" s="15"/>
    </row>
    <row r="6656" spans="2:28">
      <c r="B6656" s="13"/>
      <c r="Z6656" s="15"/>
      <c r="AB6656" s="15"/>
    </row>
    <row r="6657" spans="2:28">
      <c r="B6657" s="13"/>
      <c r="Z6657" s="15"/>
      <c r="AB6657" s="15"/>
    </row>
    <row r="6658" spans="2:28">
      <c r="B6658" s="13"/>
      <c r="Z6658" s="15"/>
      <c r="AB6658" s="15"/>
    </row>
    <row r="6659" spans="2:28">
      <c r="B6659" s="13"/>
      <c r="Z6659" s="15"/>
      <c r="AB6659" s="15"/>
    </row>
    <row r="6660" spans="2:28">
      <c r="B6660" s="13"/>
      <c r="Z6660" s="15"/>
      <c r="AB6660" s="15"/>
    </row>
    <row r="6661" spans="2:28">
      <c r="B6661" s="13"/>
      <c r="Z6661" s="15"/>
      <c r="AB6661" s="15"/>
    </row>
    <row r="6662" spans="2:28">
      <c r="B6662" s="13"/>
      <c r="Z6662" s="15"/>
      <c r="AB6662" s="15"/>
    </row>
    <row r="6663" spans="2:28">
      <c r="B6663" s="13"/>
      <c r="Z6663" s="15"/>
      <c r="AB6663" s="15"/>
    </row>
    <row r="6664" spans="2:28">
      <c r="B6664" s="13"/>
      <c r="Z6664" s="15"/>
      <c r="AB6664" s="15"/>
    </row>
    <row r="6665" spans="2:28">
      <c r="B6665" s="13"/>
      <c r="Z6665" s="15"/>
      <c r="AB6665" s="15"/>
    </row>
    <row r="6666" spans="2:28">
      <c r="B6666" s="13"/>
      <c r="Z6666" s="15"/>
      <c r="AB6666" s="15"/>
    </row>
    <row r="6667" spans="2:28">
      <c r="B6667" s="13"/>
      <c r="Z6667" s="15"/>
      <c r="AB6667" s="15"/>
    </row>
    <row r="6668" spans="2:28">
      <c r="B6668" s="13"/>
      <c r="Z6668" s="15"/>
      <c r="AB6668" s="15"/>
    </row>
    <row r="6669" spans="2:28">
      <c r="B6669" s="13"/>
      <c r="Z6669" s="15"/>
      <c r="AB6669" s="15"/>
    </row>
    <row r="6670" spans="2:28">
      <c r="B6670" s="13"/>
      <c r="Z6670" s="15"/>
      <c r="AB6670" s="15"/>
    </row>
    <row r="6671" spans="2:28">
      <c r="B6671" s="13"/>
      <c r="Z6671" s="15"/>
      <c r="AB6671" s="15"/>
    </row>
    <row r="6672" spans="2:28">
      <c r="B6672" s="13"/>
      <c r="Z6672" s="15"/>
      <c r="AB6672" s="15"/>
    </row>
    <row r="6673" spans="2:28">
      <c r="B6673" s="13"/>
      <c r="Z6673" s="15"/>
      <c r="AB6673" s="15"/>
    </row>
    <row r="6674" spans="2:28">
      <c r="B6674" s="13"/>
      <c r="Z6674" s="15"/>
      <c r="AB6674" s="15"/>
    </row>
    <row r="6675" spans="2:28">
      <c r="B6675" s="13"/>
      <c r="Z6675" s="15"/>
      <c r="AB6675" s="15"/>
    </row>
    <row r="6676" spans="2:28">
      <c r="B6676" s="13"/>
      <c r="Z6676" s="15"/>
      <c r="AB6676" s="15"/>
    </row>
    <row r="6677" spans="2:28">
      <c r="B6677" s="13"/>
      <c r="Z6677" s="15"/>
      <c r="AB6677" s="15"/>
    </row>
    <row r="6678" spans="2:28">
      <c r="B6678" s="13"/>
      <c r="Z6678" s="15"/>
      <c r="AB6678" s="15"/>
    </row>
    <row r="6679" spans="2:28">
      <c r="B6679" s="13"/>
      <c r="Z6679" s="15"/>
      <c r="AB6679" s="15"/>
    </row>
    <row r="6680" spans="2:28">
      <c r="B6680" s="13"/>
      <c r="Z6680" s="15"/>
      <c r="AB6680" s="15"/>
    </row>
    <row r="6681" spans="2:28">
      <c r="B6681" s="13"/>
      <c r="Z6681" s="15"/>
      <c r="AB6681" s="15"/>
    </row>
    <row r="6682" spans="2:28">
      <c r="B6682" s="13"/>
      <c r="Z6682" s="15"/>
      <c r="AB6682" s="15"/>
    </row>
    <row r="6683" spans="2:28">
      <c r="B6683" s="13"/>
      <c r="Z6683" s="15"/>
      <c r="AB6683" s="15"/>
    </row>
    <row r="6684" spans="2:28">
      <c r="B6684" s="13"/>
      <c r="Z6684" s="15"/>
      <c r="AB6684" s="15"/>
    </row>
    <row r="6685" spans="2:28">
      <c r="B6685" s="13"/>
      <c r="Z6685" s="15"/>
      <c r="AB6685" s="15"/>
    </row>
    <row r="6686" spans="2:28">
      <c r="B6686" s="13"/>
      <c r="Z6686" s="15"/>
      <c r="AB6686" s="15"/>
    </row>
    <row r="6687" spans="2:28">
      <c r="B6687" s="13"/>
      <c r="Z6687" s="15"/>
      <c r="AB6687" s="15"/>
    </row>
    <row r="6688" spans="2:28">
      <c r="B6688" s="13"/>
      <c r="Z6688" s="15"/>
      <c r="AB6688" s="15"/>
    </row>
    <row r="6689" spans="2:28">
      <c r="B6689" s="13"/>
      <c r="Z6689" s="15"/>
      <c r="AB6689" s="15"/>
    </row>
    <row r="6690" spans="2:28">
      <c r="B6690" s="13"/>
      <c r="Z6690" s="15"/>
      <c r="AB6690" s="15"/>
    </row>
    <row r="6691" spans="2:28">
      <c r="B6691" s="13"/>
      <c r="Z6691" s="15"/>
      <c r="AB6691" s="15"/>
    </row>
    <row r="6692" spans="2:28">
      <c r="B6692" s="13"/>
      <c r="Z6692" s="15"/>
      <c r="AB6692" s="15"/>
    </row>
    <row r="6693" spans="2:28">
      <c r="B6693" s="13"/>
      <c r="Z6693" s="15"/>
      <c r="AB6693" s="15"/>
    </row>
    <row r="6694" spans="2:28">
      <c r="B6694" s="13"/>
      <c r="Z6694" s="15"/>
      <c r="AB6694" s="15"/>
    </row>
    <row r="6695" spans="2:28">
      <c r="B6695" s="13"/>
      <c r="Z6695" s="15"/>
      <c r="AB6695" s="15"/>
    </row>
    <row r="6696" spans="2:28">
      <c r="B6696" s="13"/>
      <c r="Z6696" s="15"/>
      <c r="AB6696" s="15"/>
    </row>
    <row r="6697" spans="2:28">
      <c r="B6697" s="13"/>
      <c r="Z6697" s="15"/>
      <c r="AB6697" s="15"/>
    </row>
    <row r="6698" spans="2:28">
      <c r="B6698" s="13"/>
      <c r="Z6698" s="15"/>
      <c r="AB6698" s="15"/>
    </row>
    <row r="6699" spans="2:28">
      <c r="B6699" s="13"/>
      <c r="Z6699" s="15"/>
      <c r="AB6699" s="15"/>
    </row>
    <row r="6700" spans="2:28">
      <c r="B6700" s="13"/>
      <c r="Z6700" s="15"/>
      <c r="AB6700" s="15"/>
    </row>
    <row r="6701" spans="2:28">
      <c r="B6701" s="13"/>
      <c r="Z6701" s="15"/>
      <c r="AB6701" s="15"/>
    </row>
    <row r="6702" spans="2:28">
      <c r="B6702" s="13"/>
      <c r="Z6702" s="15"/>
      <c r="AB6702" s="15"/>
    </row>
    <row r="6703" spans="2:28">
      <c r="B6703" s="13"/>
      <c r="Z6703" s="15"/>
      <c r="AB6703" s="15"/>
    </row>
    <row r="6704" spans="2:28">
      <c r="B6704" s="13"/>
      <c r="Z6704" s="15"/>
      <c r="AB6704" s="15"/>
    </row>
    <row r="6705" spans="2:28">
      <c r="B6705" s="13"/>
      <c r="Z6705" s="15"/>
      <c r="AB6705" s="15"/>
    </row>
    <row r="6706" spans="2:28">
      <c r="B6706" s="13"/>
      <c r="Z6706" s="15"/>
      <c r="AB6706" s="15"/>
    </row>
    <row r="6707" spans="2:28">
      <c r="B6707" s="13"/>
      <c r="Z6707" s="15"/>
      <c r="AB6707" s="15"/>
    </row>
    <row r="6708" spans="2:28">
      <c r="B6708" s="13"/>
      <c r="Z6708" s="15"/>
      <c r="AB6708" s="15"/>
    </row>
    <row r="6709" spans="2:28">
      <c r="B6709" s="13"/>
      <c r="Z6709" s="15"/>
      <c r="AB6709" s="15"/>
    </row>
    <row r="6710" spans="2:28">
      <c r="B6710" s="13"/>
      <c r="Z6710" s="15"/>
      <c r="AB6710" s="15"/>
    </row>
    <row r="6711" spans="2:28">
      <c r="B6711" s="13"/>
      <c r="Z6711" s="15"/>
      <c r="AB6711" s="15"/>
    </row>
    <row r="6712" spans="2:28">
      <c r="B6712" s="13"/>
      <c r="Z6712" s="15"/>
      <c r="AB6712" s="15"/>
    </row>
    <row r="6713" spans="2:28">
      <c r="B6713" s="13"/>
      <c r="Z6713" s="15"/>
      <c r="AB6713" s="15"/>
    </row>
    <row r="6714" spans="2:28">
      <c r="B6714" s="13"/>
      <c r="Z6714" s="15"/>
      <c r="AB6714" s="15"/>
    </row>
    <row r="6715" spans="2:28">
      <c r="B6715" s="13"/>
      <c r="Z6715" s="15"/>
      <c r="AB6715" s="15"/>
    </row>
    <row r="6716" spans="2:28">
      <c r="B6716" s="13"/>
      <c r="Z6716" s="15"/>
      <c r="AB6716" s="15"/>
    </row>
    <row r="6717" spans="2:28">
      <c r="B6717" s="13"/>
      <c r="Z6717" s="15"/>
      <c r="AB6717" s="15"/>
    </row>
    <row r="6718" spans="2:28">
      <c r="B6718" s="13"/>
      <c r="Z6718" s="15"/>
      <c r="AB6718" s="15"/>
    </row>
    <row r="6719" spans="2:28">
      <c r="B6719" s="13"/>
      <c r="Z6719" s="15"/>
      <c r="AB6719" s="15"/>
    </row>
    <row r="6720" spans="2:28">
      <c r="B6720" s="13"/>
      <c r="Z6720" s="15"/>
      <c r="AB6720" s="15"/>
    </row>
    <row r="6721" spans="2:28">
      <c r="B6721" s="13"/>
      <c r="Z6721" s="15"/>
      <c r="AB6721" s="15"/>
    </row>
    <row r="6722" spans="2:28">
      <c r="B6722" s="13"/>
      <c r="Z6722" s="15"/>
      <c r="AB6722" s="15"/>
    </row>
    <row r="6723" spans="2:28">
      <c r="B6723" s="13"/>
      <c r="Z6723" s="15"/>
      <c r="AB6723" s="15"/>
    </row>
    <row r="6724" spans="2:28">
      <c r="B6724" s="13"/>
      <c r="Z6724" s="15"/>
      <c r="AB6724" s="15"/>
    </row>
    <row r="6725" spans="2:28">
      <c r="B6725" s="13"/>
      <c r="Z6725" s="15"/>
      <c r="AB6725" s="15"/>
    </row>
    <row r="6726" spans="2:28">
      <c r="B6726" s="13"/>
      <c r="Z6726" s="15"/>
      <c r="AB6726" s="15"/>
    </row>
    <row r="6727" spans="2:28">
      <c r="B6727" s="13"/>
      <c r="Z6727" s="15"/>
      <c r="AB6727" s="15"/>
    </row>
    <row r="6728" spans="2:28">
      <c r="B6728" s="13"/>
      <c r="Z6728" s="15"/>
      <c r="AB6728" s="15"/>
    </row>
    <row r="6729" spans="2:28">
      <c r="B6729" s="13"/>
      <c r="Z6729" s="15"/>
      <c r="AB6729" s="15"/>
    </row>
    <row r="6730" spans="2:28">
      <c r="B6730" s="13"/>
      <c r="Z6730" s="15"/>
      <c r="AB6730" s="15"/>
    </row>
    <row r="6731" spans="2:28">
      <c r="B6731" s="13"/>
      <c r="Z6731" s="15"/>
      <c r="AB6731" s="15"/>
    </row>
    <row r="6732" spans="2:28">
      <c r="B6732" s="13"/>
      <c r="Z6732" s="15"/>
      <c r="AB6732" s="15"/>
    </row>
    <row r="6733" spans="2:28">
      <c r="B6733" s="13"/>
      <c r="Z6733" s="15"/>
      <c r="AB6733" s="15"/>
    </row>
    <row r="6734" spans="2:28">
      <c r="B6734" s="13"/>
      <c r="Z6734" s="15"/>
      <c r="AB6734" s="15"/>
    </row>
    <row r="6735" spans="2:28">
      <c r="B6735" s="13"/>
      <c r="Z6735" s="15"/>
      <c r="AB6735" s="15"/>
    </row>
    <row r="6736" spans="2:28">
      <c r="B6736" s="13"/>
      <c r="Z6736" s="15"/>
      <c r="AB6736" s="15"/>
    </row>
    <row r="6737" spans="2:28">
      <c r="B6737" s="13"/>
      <c r="Z6737" s="15"/>
      <c r="AB6737" s="15"/>
    </row>
    <row r="6738" spans="2:28">
      <c r="B6738" s="13"/>
      <c r="Z6738" s="15"/>
      <c r="AB6738" s="15"/>
    </row>
    <row r="6739" spans="2:28">
      <c r="B6739" s="13"/>
      <c r="Z6739" s="15"/>
      <c r="AB6739" s="15"/>
    </row>
    <row r="6740" spans="2:28">
      <c r="B6740" s="13"/>
      <c r="Z6740" s="15"/>
      <c r="AB6740" s="15"/>
    </row>
    <row r="6741" spans="2:28">
      <c r="B6741" s="13"/>
      <c r="Z6741" s="15"/>
      <c r="AB6741" s="15"/>
    </row>
    <row r="6742" spans="2:28">
      <c r="B6742" s="13"/>
      <c r="Z6742" s="15"/>
      <c r="AB6742" s="15"/>
    </row>
    <row r="6743" spans="2:28">
      <c r="B6743" s="13"/>
      <c r="Z6743" s="15"/>
      <c r="AB6743" s="15"/>
    </row>
    <row r="6744" spans="2:28">
      <c r="B6744" s="13"/>
      <c r="Z6744" s="15"/>
      <c r="AB6744" s="15"/>
    </row>
    <row r="6745" spans="2:28">
      <c r="B6745" s="13"/>
      <c r="Z6745" s="15"/>
      <c r="AB6745" s="15"/>
    </row>
    <row r="6746" spans="2:28">
      <c r="B6746" s="13"/>
      <c r="Z6746" s="15"/>
      <c r="AB6746" s="15"/>
    </row>
    <row r="6747" spans="2:28">
      <c r="B6747" s="13"/>
      <c r="Z6747" s="15"/>
      <c r="AB6747" s="15"/>
    </row>
    <row r="6748" spans="2:28">
      <c r="B6748" s="13"/>
      <c r="Z6748" s="15"/>
      <c r="AB6748" s="15"/>
    </row>
    <row r="6749" spans="2:28">
      <c r="B6749" s="13"/>
      <c r="Z6749" s="15"/>
      <c r="AB6749" s="15"/>
    </row>
    <row r="6750" spans="2:28">
      <c r="B6750" s="13"/>
      <c r="Z6750" s="15"/>
      <c r="AB6750" s="15"/>
    </row>
    <row r="6751" spans="2:28">
      <c r="B6751" s="13"/>
      <c r="Z6751" s="15"/>
      <c r="AB6751" s="15"/>
    </row>
    <row r="6752" spans="2:28">
      <c r="B6752" s="13"/>
      <c r="Z6752" s="15"/>
      <c r="AB6752" s="15"/>
    </row>
    <row r="6753" spans="2:28">
      <c r="B6753" s="13"/>
      <c r="Z6753" s="15"/>
      <c r="AB6753" s="15"/>
    </row>
    <row r="6754" spans="2:28">
      <c r="B6754" s="13"/>
      <c r="Z6754" s="15"/>
      <c r="AB6754" s="15"/>
    </row>
    <row r="6755" spans="2:28">
      <c r="B6755" s="13"/>
      <c r="Z6755" s="15"/>
      <c r="AB6755" s="15"/>
    </row>
    <row r="6756" spans="2:28">
      <c r="B6756" s="13"/>
      <c r="Z6756" s="15"/>
      <c r="AB6756" s="15"/>
    </row>
    <row r="6757" spans="2:28">
      <c r="B6757" s="13"/>
      <c r="Z6757" s="15"/>
      <c r="AB6757" s="15"/>
    </row>
    <row r="6758" spans="2:28">
      <c r="B6758" s="13"/>
      <c r="Z6758" s="15"/>
      <c r="AB6758" s="15"/>
    </row>
    <row r="6759" spans="2:28">
      <c r="B6759" s="13"/>
      <c r="Z6759" s="15"/>
      <c r="AB6759" s="15"/>
    </row>
    <row r="6760" spans="2:28">
      <c r="B6760" s="13"/>
      <c r="Z6760" s="15"/>
      <c r="AB6760" s="15"/>
    </row>
    <row r="6761" spans="2:28">
      <c r="B6761" s="13"/>
      <c r="Z6761" s="15"/>
      <c r="AB6761" s="15"/>
    </row>
    <row r="6762" spans="2:28">
      <c r="B6762" s="13"/>
      <c r="Z6762" s="15"/>
      <c r="AB6762" s="15"/>
    </row>
    <row r="6763" spans="2:28">
      <c r="B6763" s="13"/>
      <c r="Z6763" s="15"/>
      <c r="AB6763" s="15"/>
    </row>
    <row r="6764" spans="2:28">
      <c r="B6764" s="13"/>
      <c r="Z6764" s="15"/>
      <c r="AB6764" s="15"/>
    </row>
    <row r="6765" spans="2:28">
      <c r="B6765" s="13"/>
      <c r="Z6765" s="15"/>
      <c r="AB6765" s="15"/>
    </row>
    <row r="6766" spans="2:28">
      <c r="B6766" s="13"/>
      <c r="Z6766" s="15"/>
      <c r="AB6766" s="15"/>
    </row>
    <row r="6767" spans="2:28">
      <c r="B6767" s="13"/>
      <c r="Z6767" s="15"/>
      <c r="AB6767" s="15"/>
    </row>
    <row r="6768" spans="2:28">
      <c r="B6768" s="13"/>
      <c r="Z6768" s="15"/>
      <c r="AB6768" s="15"/>
    </row>
    <row r="6769" spans="2:28">
      <c r="B6769" s="13"/>
      <c r="Z6769" s="15"/>
      <c r="AB6769" s="15"/>
    </row>
    <row r="6770" spans="2:28">
      <c r="B6770" s="13"/>
      <c r="Z6770" s="15"/>
      <c r="AB6770" s="15"/>
    </row>
    <row r="6771" spans="2:28">
      <c r="B6771" s="13"/>
      <c r="Z6771" s="15"/>
      <c r="AB6771" s="15"/>
    </row>
    <row r="6772" spans="2:28">
      <c r="B6772" s="13"/>
      <c r="Z6772" s="15"/>
      <c r="AB6772" s="15"/>
    </row>
    <row r="6773" spans="2:28">
      <c r="B6773" s="13"/>
      <c r="Z6773" s="15"/>
      <c r="AB6773" s="15"/>
    </row>
    <row r="6774" spans="2:28">
      <c r="B6774" s="13"/>
      <c r="Z6774" s="15"/>
      <c r="AB6774" s="15"/>
    </row>
    <row r="6775" spans="2:28">
      <c r="B6775" s="13"/>
      <c r="Z6775" s="15"/>
      <c r="AB6775" s="15"/>
    </row>
    <row r="6776" spans="2:28">
      <c r="B6776" s="13"/>
      <c r="Z6776" s="15"/>
      <c r="AB6776" s="15"/>
    </row>
    <row r="6777" spans="2:28">
      <c r="B6777" s="13"/>
      <c r="Z6777" s="15"/>
      <c r="AB6777" s="15"/>
    </row>
    <row r="6778" spans="2:28">
      <c r="B6778" s="13"/>
      <c r="Z6778" s="15"/>
      <c r="AB6778" s="15"/>
    </row>
    <row r="6779" spans="2:28">
      <c r="B6779" s="13"/>
      <c r="Z6779" s="15"/>
      <c r="AB6779" s="15"/>
    </row>
    <row r="6780" spans="2:28">
      <c r="B6780" s="13"/>
      <c r="Z6780" s="15"/>
      <c r="AB6780" s="15"/>
    </row>
    <row r="6781" spans="2:28">
      <c r="B6781" s="13"/>
      <c r="Z6781" s="15"/>
      <c r="AB6781" s="15"/>
    </row>
    <row r="6782" spans="2:28">
      <c r="B6782" s="13"/>
      <c r="Z6782" s="15"/>
      <c r="AB6782" s="15"/>
    </row>
    <row r="6783" spans="2:28">
      <c r="B6783" s="13"/>
      <c r="Z6783" s="15"/>
      <c r="AB6783" s="15"/>
    </row>
    <row r="6784" spans="2:28">
      <c r="B6784" s="13"/>
      <c r="Z6784" s="15"/>
      <c r="AB6784" s="15"/>
    </row>
    <row r="6785" spans="2:28">
      <c r="B6785" s="13"/>
      <c r="Z6785" s="15"/>
      <c r="AB6785" s="15"/>
    </row>
    <row r="6786" spans="2:28">
      <c r="B6786" s="13"/>
      <c r="Z6786" s="15"/>
      <c r="AB6786" s="15"/>
    </row>
    <row r="6787" spans="2:28">
      <c r="B6787" s="13"/>
      <c r="Z6787" s="15"/>
      <c r="AB6787" s="15"/>
    </row>
    <row r="6788" spans="2:28">
      <c r="B6788" s="13"/>
      <c r="Z6788" s="15"/>
      <c r="AB6788" s="15"/>
    </row>
    <row r="6789" spans="2:28">
      <c r="B6789" s="13"/>
      <c r="Z6789" s="15"/>
      <c r="AB6789" s="15"/>
    </row>
    <row r="6790" spans="2:28">
      <c r="B6790" s="13"/>
      <c r="Z6790" s="15"/>
      <c r="AB6790" s="15"/>
    </row>
    <row r="6791" spans="2:28">
      <c r="B6791" s="13"/>
      <c r="Z6791" s="15"/>
      <c r="AB6791" s="15"/>
    </row>
    <row r="6792" spans="2:28">
      <c r="B6792" s="13"/>
      <c r="Z6792" s="15"/>
      <c r="AB6792" s="15"/>
    </row>
    <row r="6793" spans="2:28">
      <c r="B6793" s="13"/>
      <c r="Z6793" s="15"/>
      <c r="AB6793" s="15"/>
    </row>
    <row r="6794" spans="2:28">
      <c r="B6794" s="13"/>
      <c r="Z6794" s="15"/>
      <c r="AB6794" s="15"/>
    </row>
    <row r="6795" spans="2:28">
      <c r="B6795" s="13"/>
      <c r="Z6795" s="15"/>
      <c r="AB6795" s="15"/>
    </row>
    <row r="6796" spans="2:28">
      <c r="B6796" s="13"/>
      <c r="Z6796" s="15"/>
      <c r="AB6796" s="15"/>
    </row>
    <row r="6797" spans="2:28">
      <c r="B6797" s="13"/>
      <c r="Z6797" s="15"/>
      <c r="AB6797" s="15"/>
    </row>
    <row r="6798" spans="2:28">
      <c r="B6798" s="13"/>
      <c r="Z6798" s="15"/>
      <c r="AB6798" s="15"/>
    </row>
    <row r="6799" spans="2:28">
      <c r="B6799" s="13"/>
      <c r="Z6799" s="15"/>
      <c r="AB6799" s="15"/>
    </row>
    <row r="6800" spans="2:28">
      <c r="B6800" s="13"/>
      <c r="Z6800" s="15"/>
      <c r="AB6800" s="15"/>
    </row>
    <row r="6801" spans="2:28">
      <c r="B6801" s="13"/>
      <c r="Z6801" s="15"/>
      <c r="AB6801" s="15"/>
    </row>
    <row r="6802" spans="2:28">
      <c r="B6802" s="13"/>
      <c r="Z6802" s="15"/>
      <c r="AB6802" s="15"/>
    </row>
    <row r="6803" spans="2:28">
      <c r="B6803" s="13"/>
      <c r="Z6803" s="15"/>
      <c r="AB6803" s="15"/>
    </row>
    <row r="6804" spans="2:28">
      <c r="B6804" s="13"/>
      <c r="Z6804" s="15"/>
      <c r="AB6804" s="15"/>
    </row>
    <row r="6805" spans="2:28">
      <c r="B6805" s="13"/>
      <c r="Z6805" s="15"/>
      <c r="AB6805" s="15"/>
    </row>
    <row r="6806" spans="2:28">
      <c r="B6806" s="13"/>
      <c r="Z6806" s="15"/>
      <c r="AB6806" s="15"/>
    </row>
    <row r="6807" spans="2:28">
      <c r="B6807" s="13"/>
      <c r="Z6807" s="15"/>
      <c r="AB6807" s="15"/>
    </row>
    <row r="6808" spans="2:28">
      <c r="B6808" s="13"/>
      <c r="Z6808" s="15"/>
      <c r="AB6808" s="15"/>
    </row>
    <row r="6809" spans="2:28">
      <c r="B6809" s="13"/>
      <c r="Z6809" s="15"/>
      <c r="AB6809" s="15"/>
    </row>
    <row r="6810" spans="2:28">
      <c r="B6810" s="13"/>
      <c r="Z6810" s="15"/>
      <c r="AB6810" s="15"/>
    </row>
    <row r="6811" spans="2:28">
      <c r="B6811" s="13"/>
      <c r="Z6811" s="15"/>
      <c r="AB6811" s="15"/>
    </row>
    <row r="6812" spans="2:28">
      <c r="B6812" s="13"/>
      <c r="Z6812" s="15"/>
      <c r="AB6812" s="15"/>
    </row>
    <row r="6813" spans="2:28">
      <c r="B6813" s="13"/>
      <c r="Z6813" s="15"/>
      <c r="AB6813" s="15"/>
    </row>
    <row r="6814" spans="2:28">
      <c r="B6814" s="13"/>
      <c r="Z6814" s="15"/>
      <c r="AB6814" s="15"/>
    </row>
    <row r="6815" spans="2:28">
      <c r="B6815" s="13"/>
      <c r="Z6815" s="15"/>
      <c r="AB6815" s="15"/>
    </row>
    <row r="6816" spans="2:28">
      <c r="B6816" s="13"/>
      <c r="Z6816" s="15"/>
      <c r="AB6816" s="15"/>
    </row>
    <row r="6817" spans="2:28">
      <c r="B6817" s="13"/>
      <c r="Z6817" s="15"/>
      <c r="AB6817" s="15"/>
    </row>
    <row r="6818" spans="2:28">
      <c r="B6818" s="13"/>
      <c r="Z6818" s="15"/>
      <c r="AB6818" s="15"/>
    </row>
    <row r="6819" spans="2:28">
      <c r="B6819" s="13"/>
      <c r="Z6819" s="15"/>
      <c r="AB6819" s="15"/>
    </row>
    <row r="6820" spans="2:28">
      <c r="B6820" s="13"/>
      <c r="Z6820" s="15"/>
      <c r="AB6820" s="15"/>
    </row>
    <row r="6821" spans="2:28">
      <c r="B6821" s="13"/>
      <c r="Z6821" s="15"/>
      <c r="AB6821" s="15"/>
    </row>
    <row r="6822" spans="2:28">
      <c r="B6822" s="13"/>
      <c r="Z6822" s="15"/>
      <c r="AB6822" s="15"/>
    </row>
    <row r="6823" spans="2:28">
      <c r="B6823" s="13"/>
      <c r="Z6823" s="15"/>
      <c r="AB6823" s="15"/>
    </row>
    <row r="6824" spans="2:28">
      <c r="B6824" s="13"/>
      <c r="Z6824" s="15"/>
      <c r="AB6824" s="15"/>
    </row>
    <row r="6825" spans="2:28">
      <c r="B6825" s="13"/>
      <c r="Z6825" s="15"/>
      <c r="AB6825" s="15"/>
    </row>
    <row r="6826" spans="2:28">
      <c r="B6826" s="13"/>
      <c r="Z6826" s="15"/>
      <c r="AB6826" s="15"/>
    </row>
    <row r="6827" spans="2:28">
      <c r="B6827" s="13"/>
      <c r="Z6827" s="15"/>
      <c r="AB6827" s="15"/>
    </row>
    <row r="6828" spans="2:28">
      <c r="B6828" s="13"/>
      <c r="Z6828" s="15"/>
      <c r="AB6828" s="15"/>
    </row>
    <row r="6829" spans="2:28">
      <c r="B6829" s="13"/>
      <c r="Z6829" s="15"/>
      <c r="AB6829" s="15"/>
    </row>
    <row r="6830" spans="2:28">
      <c r="B6830" s="13"/>
      <c r="Z6830" s="15"/>
      <c r="AB6830" s="15"/>
    </row>
    <row r="6831" spans="2:28">
      <c r="B6831" s="13"/>
      <c r="Z6831" s="15"/>
      <c r="AB6831" s="15"/>
    </row>
    <row r="6832" spans="2:28">
      <c r="B6832" s="13"/>
      <c r="Z6832" s="15"/>
      <c r="AB6832" s="15"/>
    </row>
    <row r="6833" spans="2:28">
      <c r="B6833" s="13"/>
      <c r="Z6833" s="15"/>
      <c r="AB6833" s="15"/>
    </row>
    <row r="6834" spans="2:28">
      <c r="B6834" s="13"/>
      <c r="Z6834" s="15"/>
      <c r="AB6834" s="15"/>
    </row>
    <row r="6835" spans="2:28">
      <c r="B6835" s="13"/>
      <c r="Z6835" s="15"/>
      <c r="AB6835" s="15"/>
    </row>
    <row r="6836" spans="2:28">
      <c r="B6836" s="13"/>
      <c r="Z6836" s="15"/>
      <c r="AB6836" s="15"/>
    </row>
    <row r="6837" spans="2:28">
      <c r="B6837" s="13"/>
      <c r="Z6837" s="15"/>
      <c r="AB6837" s="15"/>
    </row>
    <row r="6838" spans="2:28">
      <c r="B6838" s="13"/>
      <c r="Z6838" s="15"/>
      <c r="AB6838" s="15"/>
    </row>
    <row r="6839" spans="2:28">
      <c r="B6839" s="13"/>
      <c r="Z6839" s="15"/>
      <c r="AB6839" s="15"/>
    </row>
    <row r="6840" spans="2:28">
      <c r="B6840" s="13"/>
      <c r="Z6840" s="15"/>
      <c r="AB6840" s="15"/>
    </row>
    <row r="6841" spans="2:28">
      <c r="B6841" s="13"/>
      <c r="Z6841" s="15"/>
      <c r="AB6841" s="15"/>
    </row>
    <row r="6842" spans="2:28">
      <c r="B6842" s="13"/>
      <c r="Z6842" s="15"/>
      <c r="AB6842" s="15"/>
    </row>
    <row r="6843" spans="2:28">
      <c r="B6843" s="13"/>
      <c r="Z6843" s="15"/>
      <c r="AB6843" s="15"/>
    </row>
    <row r="6844" spans="2:28">
      <c r="B6844" s="13"/>
      <c r="Z6844" s="15"/>
      <c r="AB6844" s="15"/>
    </row>
    <row r="6845" spans="2:28">
      <c r="B6845" s="13"/>
      <c r="Z6845" s="15"/>
      <c r="AB6845" s="15"/>
    </row>
    <row r="6846" spans="2:28">
      <c r="B6846" s="13"/>
      <c r="Z6846" s="15"/>
      <c r="AB6846" s="15"/>
    </row>
    <row r="6847" spans="2:28">
      <c r="B6847" s="13"/>
      <c r="Z6847" s="15"/>
      <c r="AB6847" s="15"/>
    </row>
    <row r="6848" spans="2:28">
      <c r="B6848" s="13"/>
      <c r="Z6848" s="15"/>
      <c r="AB6848" s="15"/>
    </row>
    <row r="6849" spans="2:28">
      <c r="B6849" s="13"/>
      <c r="Z6849" s="15"/>
      <c r="AB6849" s="15"/>
    </row>
    <row r="6850" spans="2:28">
      <c r="B6850" s="13"/>
      <c r="Z6850" s="15"/>
      <c r="AB6850" s="15"/>
    </row>
    <row r="6851" spans="2:28">
      <c r="B6851" s="13"/>
      <c r="Z6851" s="15"/>
      <c r="AB6851" s="15"/>
    </row>
    <row r="6852" spans="2:28">
      <c r="B6852" s="13"/>
      <c r="Z6852" s="15"/>
      <c r="AB6852" s="15"/>
    </row>
    <row r="6853" spans="2:28">
      <c r="B6853" s="13"/>
      <c r="Z6853" s="15"/>
      <c r="AB6853" s="15"/>
    </row>
    <row r="6854" spans="2:28">
      <c r="B6854" s="13"/>
      <c r="Z6854" s="15"/>
      <c r="AB6854" s="15"/>
    </row>
    <row r="6855" spans="2:28">
      <c r="B6855" s="13"/>
      <c r="Z6855" s="15"/>
      <c r="AB6855" s="15"/>
    </row>
    <row r="6856" spans="2:28">
      <c r="B6856" s="13"/>
      <c r="Z6856" s="15"/>
      <c r="AB6856" s="15"/>
    </row>
    <row r="6857" spans="2:28">
      <c r="B6857" s="13"/>
      <c r="Z6857" s="15"/>
      <c r="AB6857" s="15"/>
    </row>
    <row r="6858" spans="2:28">
      <c r="B6858" s="13"/>
      <c r="Z6858" s="15"/>
      <c r="AB6858" s="15"/>
    </row>
    <row r="6859" spans="2:28">
      <c r="B6859" s="13"/>
      <c r="Z6859" s="15"/>
      <c r="AB6859" s="15"/>
    </row>
    <row r="6860" spans="2:28">
      <c r="B6860" s="13"/>
      <c r="Z6860" s="15"/>
      <c r="AB6860" s="15"/>
    </row>
    <row r="6861" spans="2:28">
      <c r="B6861" s="13"/>
      <c r="Z6861" s="15"/>
      <c r="AB6861" s="15"/>
    </row>
    <row r="6862" spans="2:28">
      <c r="B6862" s="13"/>
      <c r="Z6862" s="15"/>
      <c r="AB6862" s="15"/>
    </row>
    <row r="6863" spans="2:28">
      <c r="B6863" s="13"/>
      <c r="Z6863" s="15"/>
      <c r="AB6863" s="15"/>
    </row>
    <row r="6864" spans="2:28">
      <c r="B6864" s="13"/>
      <c r="Z6864" s="15"/>
      <c r="AB6864" s="15"/>
    </row>
    <row r="6865" spans="2:28">
      <c r="B6865" s="13"/>
      <c r="Z6865" s="15"/>
      <c r="AB6865" s="15"/>
    </row>
    <row r="6866" spans="2:28">
      <c r="B6866" s="13"/>
      <c r="Z6866" s="15"/>
      <c r="AB6866" s="15"/>
    </row>
    <row r="6867" spans="2:28">
      <c r="B6867" s="13"/>
      <c r="Z6867" s="15"/>
      <c r="AB6867" s="15"/>
    </row>
    <row r="6868" spans="2:28">
      <c r="B6868" s="13"/>
      <c r="Z6868" s="15"/>
      <c r="AB6868" s="15"/>
    </row>
    <row r="6869" spans="2:28">
      <c r="B6869" s="13"/>
      <c r="Z6869" s="15"/>
      <c r="AB6869" s="15"/>
    </row>
    <row r="6870" spans="2:28">
      <c r="B6870" s="13"/>
      <c r="Z6870" s="15"/>
      <c r="AB6870" s="15"/>
    </row>
    <row r="6871" spans="2:28">
      <c r="B6871" s="13"/>
      <c r="Z6871" s="15"/>
      <c r="AB6871" s="15"/>
    </row>
    <row r="6872" spans="2:28">
      <c r="B6872" s="13"/>
      <c r="Z6872" s="15"/>
      <c r="AB6872" s="15"/>
    </row>
    <row r="6873" spans="2:28">
      <c r="B6873" s="13"/>
      <c r="Z6873" s="15"/>
      <c r="AB6873" s="15"/>
    </row>
    <row r="6874" spans="2:28">
      <c r="B6874" s="13"/>
      <c r="Z6874" s="15"/>
      <c r="AB6874" s="15"/>
    </row>
    <row r="6875" spans="2:28">
      <c r="B6875" s="13"/>
      <c r="Z6875" s="15"/>
      <c r="AB6875" s="15"/>
    </row>
    <row r="6876" spans="2:28">
      <c r="B6876" s="13"/>
      <c r="Z6876" s="15"/>
      <c r="AB6876" s="15"/>
    </row>
    <row r="6877" spans="2:28">
      <c r="B6877" s="13"/>
      <c r="Z6877" s="15"/>
      <c r="AB6877" s="15"/>
    </row>
    <row r="6878" spans="2:28">
      <c r="B6878" s="13"/>
      <c r="Z6878" s="15"/>
      <c r="AB6878" s="15"/>
    </row>
    <row r="6879" spans="2:28">
      <c r="B6879" s="13"/>
      <c r="Z6879" s="15"/>
      <c r="AB6879" s="15"/>
    </row>
    <row r="6880" spans="2:28">
      <c r="B6880" s="13"/>
      <c r="Z6880" s="15"/>
      <c r="AB6880" s="15"/>
    </row>
    <row r="6881" spans="2:28">
      <c r="B6881" s="13"/>
      <c r="Z6881" s="15"/>
      <c r="AB6881" s="15"/>
    </row>
    <row r="6882" spans="2:28">
      <c r="B6882" s="13"/>
      <c r="Z6882" s="15"/>
      <c r="AB6882" s="15"/>
    </row>
    <row r="6883" spans="2:28">
      <c r="B6883" s="13"/>
      <c r="Z6883" s="15"/>
      <c r="AB6883" s="15"/>
    </row>
    <row r="6884" spans="2:28">
      <c r="B6884" s="13"/>
      <c r="Z6884" s="15"/>
      <c r="AB6884" s="15"/>
    </row>
    <row r="6885" spans="2:28">
      <c r="B6885" s="13"/>
      <c r="Z6885" s="15"/>
      <c r="AB6885" s="15"/>
    </row>
    <row r="6886" spans="2:28">
      <c r="B6886" s="13"/>
      <c r="Z6886" s="15"/>
      <c r="AB6886" s="15"/>
    </row>
    <row r="6887" spans="2:28">
      <c r="B6887" s="13"/>
      <c r="Z6887" s="15"/>
      <c r="AB6887" s="15"/>
    </row>
    <row r="6888" spans="2:28">
      <c r="B6888" s="13"/>
      <c r="Z6888" s="15"/>
      <c r="AB6888" s="15"/>
    </row>
    <row r="6889" spans="2:28">
      <c r="B6889" s="13"/>
      <c r="Z6889" s="15"/>
      <c r="AB6889" s="15"/>
    </row>
    <row r="6890" spans="2:28">
      <c r="B6890" s="13"/>
      <c r="Z6890" s="15"/>
      <c r="AB6890" s="15"/>
    </row>
    <row r="6891" spans="2:28">
      <c r="B6891" s="13"/>
      <c r="Z6891" s="15"/>
      <c r="AB6891" s="15"/>
    </row>
    <row r="6892" spans="2:28">
      <c r="B6892" s="13"/>
      <c r="Z6892" s="15"/>
      <c r="AB6892" s="15"/>
    </row>
    <row r="6893" spans="2:28">
      <c r="B6893" s="13"/>
      <c r="Z6893" s="15"/>
      <c r="AB6893" s="15"/>
    </row>
    <row r="6894" spans="2:28">
      <c r="B6894" s="13"/>
      <c r="Z6894" s="15"/>
      <c r="AB6894" s="15"/>
    </row>
    <row r="6895" spans="2:28">
      <c r="B6895" s="13"/>
      <c r="Z6895" s="15"/>
      <c r="AB6895" s="15"/>
    </row>
    <row r="6896" spans="2:28">
      <c r="B6896" s="13"/>
      <c r="Z6896" s="15"/>
      <c r="AB6896" s="15"/>
    </row>
    <row r="6897" spans="2:28">
      <c r="B6897" s="13"/>
      <c r="Z6897" s="15"/>
      <c r="AB6897" s="15"/>
    </row>
    <row r="6898" spans="2:28">
      <c r="B6898" s="13"/>
      <c r="Z6898" s="15"/>
      <c r="AB6898" s="15"/>
    </row>
    <row r="6899" spans="2:28">
      <c r="B6899" s="13"/>
      <c r="Z6899" s="15"/>
      <c r="AB6899" s="15"/>
    </row>
    <row r="6900" spans="2:28">
      <c r="B6900" s="13"/>
      <c r="Z6900" s="15"/>
      <c r="AB6900" s="15"/>
    </row>
    <row r="6901" spans="2:28">
      <c r="B6901" s="13"/>
      <c r="Z6901" s="15"/>
      <c r="AB6901" s="15"/>
    </row>
    <row r="6902" spans="2:28">
      <c r="B6902" s="13"/>
      <c r="Z6902" s="15"/>
      <c r="AB6902" s="15"/>
    </row>
    <row r="6903" spans="2:28">
      <c r="B6903" s="13"/>
      <c r="Z6903" s="15"/>
      <c r="AB6903" s="15"/>
    </row>
    <row r="6904" spans="2:28">
      <c r="B6904" s="13"/>
      <c r="Z6904" s="15"/>
      <c r="AB6904" s="15"/>
    </row>
    <row r="6905" spans="2:28">
      <c r="B6905" s="13"/>
      <c r="Z6905" s="15"/>
      <c r="AB6905" s="15"/>
    </row>
    <row r="6906" spans="2:28">
      <c r="B6906" s="13"/>
      <c r="Z6906" s="15"/>
      <c r="AB6906" s="15"/>
    </row>
    <row r="6907" spans="2:28">
      <c r="B6907" s="13"/>
      <c r="Z6907" s="15"/>
      <c r="AB6907" s="15"/>
    </row>
    <row r="6908" spans="2:28">
      <c r="B6908" s="13"/>
      <c r="Z6908" s="15"/>
      <c r="AB6908" s="15"/>
    </row>
    <row r="6909" spans="2:28">
      <c r="B6909" s="13"/>
      <c r="Z6909" s="15"/>
      <c r="AB6909" s="15"/>
    </row>
    <row r="6910" spans="2:28">
      <c r="B6910" s="13"/>
      <c r="Z6910" s="15"/>
      <c r="AB6910" s="15"/>
    </row>
    <row r="6911" spans="2:28">
      <c r="B6911" s="13"/>
      <c r="Z6911" s="15"/>
      <c r="AB6911" s="15"/>
    </row>
    <row r="6912" spans="2:28">
      <c r="B6912" s="13"/>
      <c r="Z6912" s="15"/>
      <c r="AB6912" s="15"/>
    </row>
    <row r="6913" spans="2:28">
      <c r="B6913" s="13"/>
      <c r="Z6913" s="15"/>
      <c r="AB6913" s="15"/>
    </row>
    <row r="6914" spans="2:28">
      <c r="B6914" s="13"/>
      <c r="Z6914" s="15"/>
      <c r="AB6914" s="15"/>
    </row>
    <row r="6915" spans="2:28">
      <c r="B6915" s="13"/>
      <c r="Z6915" s="15"/>
      <c r="AB6915" s="15"/>
    </row>
    <row r="6916" spans="2:28">
      <c r="B6916" s="13"/>
      <c r="Z6916" s="15"/>
      <c r="AB6916" s="15"/>
    </row>
    <row r="6917" spans="2:28">
      <c r="B6917" s="13"/>
      <c r="Z6917" s="15"/>
      <c r="AB6917" s="15"/>
    </row>
    <row r="6918" spans="2:28">
      <c r="B6918" s="13"/>
      <c r="Z6918" s="15"/>
      <c r="AB6918" s="15"/>
    </row>
    <row r="6919" spans="2:28">
      <c r="B6919" s="13"/>
      <c r="Z6919" s="15"/>
      <c r="AB6919" s="15"/>
    </row>
    <row r="6920" spans="2:28">
      <c r="B6920" s="13"/>
      <c r="Z6920" s="15"/>
      <c r="AB6920" s="15"/>
    </row>
    <row r="6921" spans="2:28">
      <c r="B6921" s="13"/>
      <c r="Z6921" s="15"/>
      <c r="AB6921" s="15"/>
    </row>
    <row r="6922" spans="2:28">
      <c r="B6922" s="13"/>
      <c r="Z6922" s="15"/>
      <c r="AB6922" s="15"/>
    </row>
    <row r="6923" spans="2:28">
      <c r="B6923" s="13"/>
      <c r="Z6923" s="15"/>
      <c r="AB6923" s="15"/>
    </row>
    <row r="6924" spans="2:28">
      <c r="B6924" s="13"/>
      <c r="Z6924" s="15"/>
      <c r="AB6924" s="15"/>
    </row>
    <row r="6925" spans="2:28">
      <c r="B6925" s="13"/>
      <c r="Z6925" s="15"/>
      <c r="AB6925" s="15"/>
    </row>
    <row r="6926" spans="2:28">
      <c r="B6926" s="13"/>
      <c r="Z6926" s="15"/>
      <c r="AB6926" s="15"/>
    </row>
    <row r="6927" spans="2:28">
      <c r="B6927" s="13"/>
      <c r="Z6927" s="15"/>
      <c r="AB6927" s="15"/>
    </row>
    <row r="6928" spans="2:28">
      <c r="B6928" s="13"/>
      <c r="Z6928" s="15"/>
      <c r="AB6928" s="15"/>
    </row>
    <row r="6929" spans="2:28">
      <c r="B6929" s="13"/>
      <c r="Z6929" s="15"/>
      <c r="AB6929" s="15"/>
    </row>
    <row r="6930" spans="2:28">
      <c r="B6930" s="13"/>
      <c r="Z6930" s="15"/>
      <c r="AB6930" s="15"/>
    </row>
    <row r="6931" spans="2:28">
      <c r="B6931" s="13"/>
      <c r="Z6931" s="15"/>
      <c r="AB6931" s="15"/>
    </row>
    <row r="6932" spans="2:28">
      <c r="B6932" s="13"/>
      <c r="Z6932" s="15"/>
      <c r="AB6932" s="15"/>
    </row>
    <row r="6933" spans="2:28">
      <c r="B6933" s="13"/>
      <c r="Z6933" s="15"/>
      <c r="AB6933" s="15"/>
    </row>
    <row r="6934" spans="2:28">
      <c r="B6934" s="13"/>
      <c r="Z6934" s="15"/>
      <c r="AB6934" s="15"/>
    </row>
    <row r="6935" spans="2:28">
      <c r="B6935" s="13"/>
      <c r="Z6935" s="15"/>
      <c r="AB6935" s="15"/>
    </row>
    <row r="6936" spans="2:28">
      <c r="B6936" s="13"/>
      <c r="Z6936" s="15"/>
      <c r="AB6936" s="15"/>
    </row>
    <row r="6937" spans="2:28">
      <c r="B6937" s="13"/>
      <c r="Z6937" s="15"/>
      <c r="AB6937" s="15"/>
    </row>
    <row r="6938" spans="2:28">
      <c r="B6938" s="13"/>
      <c r="Z6938" s="15"/>
      <c r="AB6938" s="15"/>
    </row>
    <row r="6939" spans="2:28">
      <c r="B6939" s="13"/>
      <c r="Z6939" s="15"/>
      <c r="AB6939" s="15"/>
    </row>
    <row r="6940" spans="2:28">
      <c r="B6940" s="13"/>
      <c r="Z6940" s="15"/>
      <c r="AB6940" s="15"/>
    </row>
    <row r="6941" spans="2:28">
      <c r="B6941" s="13"/>
      <c r="Z6941" s="15"/>
      <c r="AB6941" s="15"/>
    </row>
    <row r="6942" spans="2:28">
      <c r="B6942" s="13"/>
      <c r="Z6942" s="15"/>
      <c r="AB6942" s="15"/>
    </row>
    <row r="6943" spans="2:28">
      <c r="B6943" s="13"/>
      <c r="Z6943" s="15"/>
      <c r="AB6943" s="15"/>
    </row>
    <row r="6944" spans="2:28">
      <c r="B6944" s="13"/>
      <c r="Z6944" s="15"/>
      <c r="AB6944" s="15"/>
    </row>
    <row r="6945" spans="2:28">
      <c r="B6945" s="13"/>
      <c r="Z6945" s="15"/>
      <c r="AB6945" s="15"/>
    </row>
    <row r="6946" spans="2:28">
      <c r="B6946" s="13"/>
      <c r="Z6946" s="15"/>
      <c r="AB6946" s="15"/>
    </row>
    <row r="6947" spans="2:28">
      <c r="B6947" s="13"/>
      <c r="Z6947" s="15"/>
      <c r="AB6947" s="15"/>
    </row>
    <row r="6948" spans="2:28">
      <c r="B6948" s="13"/>
      <c r="Z6948" s="15"/>
      <c r="AB6948" s="15"/>
    </row>
    <row r="6949" spans="2:28">
      <c r="B6949" s="13"/>
      <c r="Z6949" s="15"/>
      <c r="AB6949" s="15"/>
    </row>
    <row r="6950" spans="2:28">
      <c r="B6950" s="13"/>
      <c r="Z6950" s="15"/>
      <c r="AB6950" s="15"/>
    </row>
    <row r="6951" spans="2:28">
      <c r="B6951" s="13"/>
      <c r="Z6951" s="15"/>
      <c r="AB6951" s="15"/>
    </row>
    <row r="6952" spans="2:28">
      <c r="B6952" s="13"/>
      <c r="Z6952" s="15"/>
      <c r="AB6952" s="15"/>
    </row>
    <row r="6953" spans="2:28">
      <c r="B6953" s="13"/>
      <c r="Z6953" s="15"/>
      <c r="AB6953" s="15"/>
    </row>
    <row r="6954" spans="2:28">
      <c r="B6954" s="13"/>
      <c r="Z6954" s="15"/>
      <c r="AB6954" s="15"/>
    </row>
    <row r="6955" spans="2:28">
      <c r="B6955" s="13"/>
      <c r="Z6955" s="15"/>
      <c r="AB6955" s="15"/>
    </row>
    <row r="6956" spans="2:28">
      <c r="B6956" s="13"/>
      <c r="Z6956" s="15"/>
      <c r="AB6956" s="15"/>
    </row>
    <row r="6957" spans="2:28">
      <c r="B6957" s="13"/>
      <c r="Z6957" s="15"/>
      <c r="AB6957" s="15"/>
    </row>
    <row r="6958" spans="2:28">
      <c r="B6958" s="13"/>
      <c r="Z6958" s="15"/>
      <c r="AB6958" s="15"/>
    </row>
    <row r="6959" spans="2:28">
      <c r="B6959" s="13"/>
      <c r="Z6959" s="15"/>
      <c r="AB6959" s="15"/>
    </row>
    <row r="6960" spans="2:28">
      <c r="B6960" s="13"/>
      <c r="Z6960" s="15"/>
      <c r="AB6960" s="15"/>
    </row>
    <row r="6961" spans="2:28">
      <c r="B6961" s="13"/>
      <c r="Z6961" s="15"/>
      <c r="AB6961" s="15"/>
    </row>
    <row r="6962" spans="2:28">
      <c r="B6962" s="13"/>
      <c r="Z6962" s="15"/>
      <c r="AB6962" s="15"/>
    </row>
    <row r="6963" spans="2:28">
      <c r="B6963" s="13"/>
      <c r="Z6963" s="15"/>
      <c r="AB6963" s="15"/>
    </row>
    <row r="6964" spans="2:28">
      <c r="B6964" s="13"/>
      <c r="Z6964" s="15"/>
      <c r="AB6964" s="15"/>
    </row>
    <row r="6965" spans="2:28">
      <c r="B6965" s="13"/>
      <c r="Z6965" s="15"/>
      <c r="AB6965" s="15"/>
    </row>
    <row r="6966" spans="2:28">
      <c r="B6966" s="13"/>
      <c r="Z6966" s="15"/>
      <c r="AB6966" s="15"/>
    </row>
    <row r="6967" spans="2:28">
      <c r="B6967" s="13"/>
      <c r="Z6967" s="15"/>
      <c r="AB6967" s="15"/>
    </row>
    <row r="6968" spans="2:28">
      <c r="B6968" s="13"/>
      <c r="Z6968" s="15"/>
      <c r="AB6968" s="15"/>
    </row>
    <row r="6969" spans="2:28">
      <c r="B6969" s="13"/>
      <c r="Z6969" s="15"/>
      <c r="AB6969" s="15"/>
    </row>
    <row r="6970" spans="2:28">
      <c r="B6970" s="13"/>
      <c r="Z6970" s="15"/>
      <c r="AB6970" s="15"/>
    </row>
    <row r="6971" spans="2:28">
      <c r="B6971" s="13"/>
      <c r="Z6971" s="15"/>
      <c r="AB6971" s="15"/>
    </row>
    <row r="6972" spans="2:28">
      <c r="B6972" s="13"/>
      <c r="Z6972" s="15"/>
      <c r="AB6972" s="15"/>
    </row>
    <row r="6973" spans="2:28">
      <c r="B6973" s="13"/>
      <c r="Z6973" s="15"/>
      <c r="AB6973" s="15"/>
    </row>
    <row r="6974" spans="2:28">
      <c r="B6974" s="13"/>
      <c r="Z6974" s="15"/>
      <c r="AB6974" s="15"/>
    </row>
    <row r="6975" spans="2:28">
      <c r="B6975" s="13"/>
      <c r="Z6975" s="15"/>
      <c r="AB6975" s="15"/>
    </row>
    <row r="6976" spans="2:28">
      <c r="B6976" s="13"/>
      <c r="Z6976" s="15"/>
      <c r="AB6976" s="15"/>
    </row>
    <row r="6977" spans="2:28">
      <c r="B6977" s="13"/>
      <c r="Z6977" s="15"/>
      <c r="AB6977" s="15"/>
    </row>
    <row r="6978" spans="2:28">
      <c r="B6978" s="13"/>
      <c r="Z6978" s="15"/>
      <c r="AB6978" s="15"/>
    </row>
    <row r="6979" spans="2:28">
      <c r="B6979" s="13"/>
      <c r="Z6979" s="15"/>
      <c r="AB6979" s="15"/>
    </row>
    <row r="6980" spans="2:28">
      <c r="B6980" s="13"/>
      <c r="Z6980" s="15"/>
      <c r="AB6980" s="15"/>
    </row>
    <row r="6981" spans="2:28">
      <c r="B6981" s="13"/>
      <c r="Z6981" s="15"/>
      <c r="AB6981" s="15"/>
    </row>
    <row r="6982" spans="2:28">
      <c r="B6982" s="13"/>
      <c r="Z6982" s="15"/>
      <c r="AB6982" s="15"/>
    </row>
    <row r="6983" spans="2:28">
      <c r="B6983" s="13"/>
      <c r="Z6983" s="15"/>
      <c r="AB6983" s="15"/>
    </row>
    <row r="6984" spans="2:28">
      <c r="B6984" s="13"/>
      <c r="Z6984" s="15"/>
      <c r="AB6984" s="15"/>
    </row>
    <row r="6985" spans="2:28">
      <c r="B6985" s="13"/>
      <c r="Z6985" s="15"/>
      <c r="AB6985" s="15"/>
    </row>
    <row r="6986" spans="2:28">
      <c r="B6986" s="13"/>
      <c r="Z6986" s="15"/>
      <c r="AB6986" s="15"/>
    </row>
    <row r="6987" spans="2:28">
      <c r="B6987" s="13"/>
      <c r="Z6987" s="15"/>
      <c r="AB6987" s="15"/>
    </row>
    <row r="6988" spans="2:28">
      <c r="B6988" s="13"/>
      <c r="Z6988" s="15"/>
      <c r="AB6988" s="15"/>
    </row>
    <row r="6989" spans="2:28">
      <c r="B6989" s="13"/>
      <c r="Z6989" s="15"/>
      <c r="AB6989" s="15"/>
    </row>
    <row r="6990" spans="2:28">
      <c r="B6990" s="13"/>
      <c r="Z6990" s="15"/>
      <c r="AB6990" s="15"/>
    </row>
    <row r="6991" spans="2:28">
      <c r="B6991" s="13"/>
      <c r="Z6991" s="15"/>
      <c r="AB6991" s="15"/>
    </row>
    <row r="6992" spans="2:28">
      <c r="B6992" s="13"/>
      <c r="Z6992" s="15"/>
      <c r="AB6992" s="15"/>
    </row>
    <row r="6993" spans="2:28">
      <c r="B6993" s="13"/>
      <c r="Z6993" s="15"/>
      <c r="AB6993" s="15"/>
    </row>
    <row r="6994" spans="2:28">
      <c r="B6994" s="13"/>
      <c r="Z6994" s="15"/>
      <c r="AB6994" s="15"/>
    </row>
    <row r="6995" spans="2:28">
      <c r="B6995" s="13"/>
      <c r="Z6995" s="15"/>
      <c r="AB6995" s="15"/>
    </row>
    <row r="6996" spans="2:28">
      <c r="B6996" s="13"/>
      <c r="Z6996" s="15"/>
      <c r="AB6996" s="15"/>
    </row>
    <row r="6997" spans="2:28">
      <c r="B6997" s="13"/>
      <c r="Z6997" s="15"/>
      <c r="AB6997" s="15"/>
    </row>
    <row r="6998" spans="2:28">
      <c r="B6998" s="13"/>
      <c r="Z6998" s="15"/>
      <c r="AB6998" s="15"/>
    </row>
    <row r="6999" spans="2:28">
      <c r="B6999" s="13"/>
      <c r="Z6999" s="15"/>
      <c r="AB6999" s="15"/>
    </row>
    <row r="7000" spans="2:28">
      <c r="B7000" s="13"/>
      <c r="Z7000" s="15"/>
      <c r="AB7000" s="15"/>
    </row>
    <row r="7001" spans="2:28">
      <c r="B7001" s="13"/>
      <c r="Z7001" s="15"/>
      <c r="AB7001" s="15"/>
    </row>
    <row r="7002" spans="2:28">
      <c r="B7002" s="13"/>
      <c r="Z7002" s="15"/>
      <c r="AB7002" s="15"/>
    </row>
    <row r="7003" spans="2:28">
      <c r="B7003" s="13"/>
      <c r="Z7003" s="15"/>
      <c r="AB7003" s="15"/>
    </row>
    <row r="7004" spans="2:28">
      <c r="B7004" s="13"/>
      <c r="Z7004" s="15"/>
      <c r="AB7004" s="15"/>
    </row>
    <row r="7005" spans="2:28">
      <c r="B7005" s="13"/>
      <c r="Z7005" s="15"/>
      <c r="AB7005" s="15"/>
    </row>
    <row r="7006" spans="2:28">
      <c r="B7006" s="13"/>
      <c r="Z7006" s="15"/>
      <c r="AB7006" s="15"/>
    </row>
    <row r="7007" spans="2:28">
      <c r="B7007" s="13"/>
      <c r="Z7007" s="15"/>
      <c r="AB7007" s="15"/>
    </row>
    <row r="7008" spans="2:28">
      <c r="B7008" s="13"/>
      <c r="Z7008" s="15"/>
      <c r="AB7008" s="15"/>
    </row>
    <row r="7009" spans="2:28">
      <c r="B7009" s="13"/>
      <c r="Z7009" s="15"/>
      <c r="AB7009" s="15"/>
    </row>
    <row r="7010" spans="2:28">
      <c r="B7010" s="13"/>
      <c r="Z7010" s="15"/>
      <c r="AB7010" s="15"/>
    </row>
    <row r="7011" spans="2:28">
      <c r="B7011" s="13"/>
      <c r="Z7011" s="15"/>
      <c r="AB7011" s="15"/>
    </row>
    <row r="7012" spans="2:28">
      <c r="B7012" s="13"/>
      <c r="Z7012" s="15"/>
      <c r="AB7012" s="15"/>
    </row>
    <row r="7013" spans="2:28">
      <c r="B7013" s="13"/>
      <c r="Z7013" s="15"/>
      <c r="AB7013" s="15"/>
    </row>
    <row r="7014" spans="2:28">
      <c r="B7014" s="13"/>
      <c r="Z7014" s="15"/>
      <c r="AB7014" s="15"/>
    </row>
    <row r="7015" spans="2:28">
      <c r="B7015" s="13"/>
      <c r="Z7015" s="15"/>
      <c r="AB7015" s="15"/>
    </row>
    <row r="7016" spans="2:28">
      <c r="B7016" s="13"/>
      <c r="Z7016" s="15"/>
      <c r="AB7016" s="15"/>
    </row>
    <row r="7017" spans="2:28">
      <c r="B7017" s="13"/>
      <c r="Z7017" s="15"/>
      <c r="AB7017" s="15"/>
    </row>
    <row r="7018" spans="2:28">
      <c r="B7018" s="13"/>
      <c r="Z7018" s="15"/>
      <c r="AB7018" s="15"/>
    </row>
    <row r="7019" spans="2:28">
      <c r="B7019" s="13"/>
      <c r="Z7019" s="15"/>
      <c r="AB7019" s="15"/>
    </row>
    <row r="7020" spans="2:28">
      <c r="B7020" s="13"/>
      <c r="Z7020" s="15"/>
      <c r="AB7020" s="15"/>
    </row>
    <row r="7021" spans="2:28">
      <c r="B7021" s="13"/>
      <c r="Z7021" s="15"/>
      <c r="AB7021" s="15"/>
    </row>
    <row r="7022" spans="2:28">
      <c r="B7022" s="13"/>
      <c r="Z7022" s="15"/>
      <c r="AB7022" s="15"/>
    </row>
    <row r="7023" spans="2:28">
      <c r="B7023" s="13"/>
      <c r="Z7023" s="15"/>
      <c r="AB7023" s="15"/>
    </row>
    <row r="7024" spans="2:28">
      <c r="B7024" s="13"/>
      <c r="Z7024" s="15"/>
      <c r="AB7024" s="15"/>
    </row>
    <row r="7025" spans="2:28">
      <c r="B7025" s="13"/>
      <c r="Z7025" s="15"/>
      <c r="AB7025" s="15"/>
    </row>
    <row r="7026" spans="2:28">
      <c r="B7026" s="13"/>
      <c r="Z7026" s="15"/>
      <c r="AB7026" s="15"/>
    </row>
    <row r="7027" spans="2:28">
      <c r="B7027" s="13"/>
      <c r="Z7027" s="15"/>
      <c r="AB7027" s="15"/>
    </row>
    <row r="7028" spans="2:28">
      <c r="B7028" s="13"/>
      <c r="Z7028" s="15"/>
      <c r="AB7028" s="15"/>
    </row>
    <row r="7029" spans="2:28">
      <c r="B7029" s="13"/>
      <c r="Z7029" s="15"/>
      <c r="AB7029" s="15"/>
    </row>
    <row r="7030" spans="2:28">
      <c r="B7030" s="13"/>
      <c r="Z7030" s="15"/>
      <c r="AB7030" s="15"/>
    </row>
    <row r="7031" spans="2:28">
      <c r="B7031" s="13"/>
      <c r="Z7031" s="15"/>
      <c r="AB7031" s="15"/>
    </row>
    <row r="7032" spans="2:28">
      <c r="B7032" s="13"/>
      <c r="Z7032" s="15"/>
      <c r="AB7032" s="15"/>
    </row>
    <row r="7033" spans="2:28">
      <c r="B7033" s="13"/>
      <c r="Z7033" s="15"/>
      <c r="AB7033" s="15"/>
    </row>
    <row r="7034" spans="2:28">
      <c r="B7034" s="13"/>
      <c r="Z7034" s="15"/>
      <c r="AB7034" s="15"/>
    </row>
    <row r="7035" spans="2:28">
      <c r="B7035" s="13"/>
      <c r="Z7035" s="15"/>
      <c r="AB7035" s="15"/>
    </row>
    <row r="7036" spans="2:28">
      <c r="B7036" s="13"/>
      <c r="Z7036" s="15"/>
      <c r="AB7036" s="15"/>
    </row>
    <row r="7037" spans="2:28">
      <c r="B7037" s="13"/>
      <c r="Z7037" s="15"/>
      <c r="AB7037" s="15"/>
    </row>
    <row r="7038" spans="2:28">
      <c r="B7038" s="13"/>
      <c r="Z7038" s="15"/>
      <c r="AB7038" s="15"/>
    </row>
    <row r="7039" spans="2:28">
      <c r="B7039" s="13"/>
      <c r="Z7039" s="15"/>
      <c r="AB7039" s="15"/>
    </row>
    <row r="7040" spans="2:28">
      <c r="B7040" s="13"/>
      <c r="Z7040" s="15"/>
      <c r="AB7040" s="15"/>
    </row>
    <row r="7041" spans="2:28">
      <c r="B7041" s="13"/>
      <c r="Z7041" s="15"/>
      <c r="AB7041" s="15"/>
    </row>
    <row r="7042" spans="2:28">
      <c r="B7042" s="13"/>
      <c r="Z7042" s="15"/>
      <c r="AB7042" s="15"/>
    </row>
    <row r="7043" spans="2:28">
      <c r="B7043" s="13"/>
      <c r="Z7043" s="15"/>
      <c r="AB7043" s="15"/>
    </row>
    <row r="7044" spans="2:28">
      <c r="B7044" s="13"/>
      <c r="Z7044" s="15"/>
      <c r="AB7044" s="15"/>
    </row>
    <row r="7045" spans="2:28">
      <c r="B7045" s="13"/>
      <c r="Z7045" s="15"/>
      <c r="AB7045" s="15"/>
    </row>
    <row r="7046" spans="2:28">
      <c r="B7046" s="13"/>
      <c r="Z7046" s="15"/>
      <c r="AB7046" s="15"/>
    </row>
    <row r="7047" spans="2:28">
      <c r="B7047" s="13"/>
      <c r="Z7047" s="15"/>
      <c r="AB7047" s="15"/>
    </row>
    <row r="7048" spans="2:28">
      <c r="B7048" s="13"/>
      <c r="Z7048" s="15"/>
      <c r="AB7048" s="15"/>
    </row>
    <row r="7049" spans="2:28">
      <c r="B7049" s="13"/>
      <c r="Z7049" s="15"/>
      <c r="AB7049" s="15"/>
    </row>
    <row r="7050" spans="2:28">
      <c r="B7050" s="13"/>
      <c r="Z7050" s="15"/>
      <c r="AB7050" s="15"/>
    </row>
    <row r="7051" spans="2:28">
      <c r="B7051" s="13"/>
      <c r="Z7051" s="15"/>
      <c r="AB7051" s="15"/>
    </row>
    <row r="7052" spans="2:28">
      <c r="B7052" s="13"/>
      <c r="Z7052" s="15"/>
      <c r="AB7052" s="15"/>
    </row>
    <row r="7053" spans="2:28">
      <c r="B7053" s="13"/>
      <c r="Z7053" s="15"/>
      <c r="AB7053" s="15"/>
    </row>
    <row r="7054" spans="2:28">
      <c r="B7054" s="13"/>
      <c r="Z7054" s="15"/>
      <c r="AB7054" s="15"/>
    </row>
    <row r="7055" spans="2:28">
      <c r="B7055" s="13"/>
      <c r="Z7055" s="15"/>
      <c r="AB7055" s="15"/>
    </row>
    <row r="7056" spans="2:28">
      <c r="B7056" s="13"/>
      <c r="Z7056" s="15"/>
      <c r="AB7056" s="15"/>
    </row>
    <row r="7057" spans="2:28">
      <c r="B7057" s="13"/>
      <c r="Z7057" s="15"/>
      <c r="AB7057" s="15"/>
    </row>
    <row r="7058" spans="2:28">
      <c r="B7058" s="13"/>
      <c r="Z7058" s="15"/>
      <c r="AB7058" s="15"/>
    </row>
    <row r="7059" spans="2:28">
      <c r="B7059" s="13"/>
      <c r="Z7059" s="15"/>
      <c r="AB7059" s="15"/>
    </row>
    <row r="7060" spans="2:28">
      <c r="B7060" s="13"/>
      <c r="Z7060" s="15"/>
      <c r="AB7060" s="15"/>
    </row>
    <row r="7061" spans="2:28">
      <c r="B7061" s="13"/>
      <c r="Z7061" s="15"/>
      <c r="AB7061" s="15"/>
    </row>
    <row r="7062" spans="2:28">
      <c r="B7062" s="13"/>
      <c r="Z7062" s="15"/>
      <c r="AB7062" s="15"/>
    </row>
    <row r="7063" spans="2:28">
      <c r="B7063" s="13"/>
      <c r="Z7063" s="15"/>
      <c r="AB7063" s="15"/>
    </row>
    <row r="7064" spans="2:28">
      <c r="B7064" s="13"/>
      <c r="Z7064" s="15"/>
      <c r="AB7064" s="15"/>
    </row>
    <row r="7065" spans="2:28">
      <c r="B7065" s="13"/>
      <c r="Z7065" s="15"/>
      <c r="AB7065" s="15"/>
    </row>
    <row r="7066" spans="2:28">
      <c r="B7066" s="13"/>
      <c r="Z7066" s="15"/>
      <c r="AB7066" s="15"/>
    </row>
    <row r="7067" spans="2:28">
      <c r="B7067" s="13"/>
      <c r="Z7067" s="15"/>
      <c r="AB7067" s="15"/>
    </row>
    <row r="7068" spans="2:28">
      <c r="B7068" s="13"/>
      <c r="Z7068" s="15"/>
      <c r="AB7068" s="15"/>
    </row>
    <row r="7069" spans="2:28">
      <c r="B7069" s="13"/>
      <c r="Z7069" s="15"/>
      <c r="AB7069" s="15"/>
    </row>
    <row r="7070" spans="2:28">
      <c r="B7070" s="13"/>
      <c r="Z7070" s="15"/>
      <c r="AB7070" s="15"/>
    </row>
    <row r="7071" spans="2:28">
      <c r="B7071" s="13"/>
      <c r="Z7071" s="15"/>
      <c r="AB7071" s="15"/>
    </row>
    <row r="7072" spans="2:28">
      <c r="B7072" s="13"/>
      <c r="Z7072" s="15"/>
      <c r="AB7072" s="15"/>
    </row>
    <row r="7073" spans="2:28">
      <c r="B7073" s="13"/>
      <c r="Z7073" s="15"/>
      <c r="AB7073" s="15"/>
    </row>
    <row r="7074" spans="2:28">
      <c r="B7074" s="13"/>
      <c r="Z7074" s="15"/>
      <c r="AB7074" s="15"/>
    </row>
    <row r="7075" spans="2:28">
      <c r="B7075" s="13"/>
      <c r="Z7075" s="15"/>
      <c r="AB7075" s="15"/>
    </row>
    <row r="7076" spans="2:28">
      <c r="B7076" s="13"/>
      <c r="Z7076" s="15"/>
      <c r="AB7076" s="15"/>
    </row>
    <row r="7077" spans="2:28">
      <c r="B7077" s="13"/>
      <c r="Z7077" s="15"/>
      <c r="AB7077" s="15"/>
    </row>
    <row r="7078" spans="2:28">
      <c r="B7078" s="13"/>
      <c r="Z7078" s="15"/>
      <c r="AB7078" s="15"/>
    </row>
    <row r="7079" spans="2:28">
      <c r="B7079" s="13"/>
      <c r="Z7079" s="15"/>
      <c r="AB7079" s="15"/>
    </row>
    <row r="7080" spans="2:28">
      <c r="B7080" s="13"/>
      <c r="Z7080" s="15"/>
      <c r="AB7080" s="15"/>
    </row>
    <row r="7081" spans="2:28">
      <c r="B7081" s="13"/>
      <c r="Z7081" s="15"/>
      <c r="AB7081" s="15"/>
    </row>
    <row r="7082" spans="2:28">
      <c r="B7082" s="13"/>
      <c r="Z7082" s="15"/>
      <c r="AB7082" s="15"/>
    </row>
    <row r="7083" spans="2:28">
      <c r="B7083" s="13"/>
      <c r="Z7083" s="15"/>
      <c r="AB7083" s="15"/>
    </row>
    <row r="7084" spans="2:28">
      <c r="B7084" s="13"/>
      <c r="Z7084" s="15"/>
      <c r="AB7084" s="15"/>
    </row>
    <row r="7085" spans="2:28">
      <c r="B7085" s="13"/>
      <c r="Z7085" s="15"/>
      <c r="AB7085" s="15"/>
    </row>
    <row r="7086" spans="2:28">
      <c r="B7086" s="13"/>
      <c r="Z7086" s="15"/>
      <c r="AB7086" s="15"/>
    </row>
    <row r="7087" spans="2:28">
      <c r="B7087" s="13"/>
      <c r="Z7087" s="15"/>
      <c r="AB7087" s="15"/>
    </row>
    <row r="7088" spans="2:28">
      <c r="B7088" s="13"/>
      <c r="Z7088" s="15"/>
      <c r="AB7088" s="15"/>
    </row>
    <row r="7089" spans="2:28">
      <c r="B7089" s="13"/>
      <c r="Z7089" s="15"/>
      <c r="AB7089" s="15"/>
    </row>
    <row r="7090" spans="2:28">
      <c r="B7090" s="13"/>
      <c r="Z7090" s="15"/>
      <c r="AB7090" s="15"/>
    </row>
    <row r="7091" spans="2:28">
      <c r="B7091" s="13"/>
      <c r="Z7091" s="15"/>
      <c r="AB7091" s="15"/>
    </row>
    <row r="7092" spans="2:28">
      <c r="B7092" s="13"/>
      <c r="Z7092" s="15"/>
      <c r="AB7092" s="15"/>
    </row>
    <row r="7093" spans="2:28">
      <c r="B7093" s="13"/>
      <c r="Z7093" s="15"/>
      <c r="AB7093" s="15"/>
    </row>
    <row r="7094" spans="2:28">
      <c r="B7094" s="13"/>
      <c r="Z7094" s="15"/>
      <c r="AB7094" s="15"/>
    </row>
    <row r="7095" spans="2:28">
      <c r="B7095" s="13"/>
      <c r="Z7095" s="15"/>
      <c r="AB7095" s="15"/>
    </row>
    <row r="7096" spans="2:28">
      <c r="B7096" s="13"/>
      <c r="Z7096" s="15"/>
      <c r="AB7096" s="15"/>
    </row>
    <row r="7097" spans="2:28">
      <c r="B7097" s="13"/>
      <c r="Z7097" s="15"/>
      <c r="AB7097" s="15"/>
    </row>
    <row r="7098" spans="2:28">
      <c r="B7098" s="13"/>
      <c r="Z7098" s="15"/>
      <c r="AB7098" s="15"/>
    </row>
    <row r="7099" spans="2:28">
      <c r="B7099" s="13"/>
      <c r="Z7099" s="15"/>
      <c r="AB7099" s="15"/>
    </row>
    <row r="7100" spans="2:28">
      <c r="B7100" s="13"/>
      <c r="Z7100" s="15"/>
      <c r="AB7100" s="15"/>
    </row>
    <row r="7101" spans="2:28">
      <c r="B7101" s="13"/>
      <c r="Z7101" s="15"/>
      <c r="AB7101" s="15"/>
    </row>
    <row r="7102" spans="2:28">
      <c r="B7102" s="13"/>
      <c r="Z7102" s="15"/>
      <c r="AB7102" s="15"/>
    </row>
    <row r="7103" spans="2:28">
      <c r="B7103" s="13"/>
      <c r="Z7103" s="15"/>
      <c r="AB7103" s="15"/>
    </row>
    <row r="7104" spans="2:28">
      <c r="B7104" s="13"/>
      <c r="Z7104" s="15"/>
      <c r="AB7104" s="15"/>
    </row>
    <row r="7105" spans="2:28">
      <c r="B7105" s="13"/>
      <c r="Z7105" s="15"/>
      <c r="AB7105" s="15"/>
    </row>
    <row r="7106" spans="2:28">
      <c r="B7106" s="13"/>
      <c r="Z7106" s="15"/>
      <c r="AB7106" s="15"/>
    </row>
    <row r="7107" spans="2:28">
      <c r="B7107" s="13"/>
      <c r="Z7107" s="15"/>
      <c r="AB7107" s="15"/>
    </row>
    <row r="7108" spans="2:28">
      <c r="B7108" s="13"/>
      <c r="Z7108" s="15"/>
      <c r="AB7108" s="15"/>
    </row>
    <row r="7109" spans="2:28">
      <c r="B7109" s="13"/>
      <c r="Z7109" s="15"/>
      <c r="AB7109" s="15"/>
    </row>
    <row r="7110" spans="2:28">
      <c r="B7110" s="13"/>
      <c r="Z7110" s="15"/>
      <c r="AB7110" s="15"/>
    </row>
    <row r="7111" spans="2:28">
      <c r="B7111" s="13"/>
      <c r="Z7111" s="15"/>
      <c r="AB7111" s="15"/>
    </row>
    <row r="7112" spans="2:28">
      <c r="B7112" s="13"/>
      <c r="Z7112" s="15"/>
      <c r="AB7112" s="15"/>
    </row>
    <row r="7113" spans="2:28">
      <c r="B7113" s="13"/>
      <c r="Z7113" s="15"/>
      <c r="AB7113" s="15"/>
    </row>
    <row r="7114" spans="2:28">
      <c r="B7114" s="13"/>
      <c r="Z7114" s="15"/>
      <c r="AB7114" s="15"/>
    </row>
    <row r="7115" spans="2:28">
      <c r="B7115" s="13"/>
      <c r="Z7115" s="15"/>
      <c r="AB7115" s="15"/>
    </row>
    <row r="7116" spans="2:28">
      <c r="B7116" s="13"/>
      <c r="Z7116" s="15"/>
      <c r="AB7116" s="15"/>
    </row>
    <row r="7117" spans="2:28">
      <c r="B7117" s="13"/>
      <c r="Z7117" s="15"/>
      <c r="AB7117" s="15"/>
    </row>
    <row r="7118" spans="2:28">
      <c r="B7118" s="13"/>
      <c r="Z7118" s="15"/>
      <c r="AB7118" s="15"/>
    </row>
    <row r="7119" spans="2:28">
      <c r="B7119" s="13"/>
      <c r="Z7119" s="15"/>
      <c r="AB7119" s="15"/>
    </row>
    <row r="7120" spans="2:28">
      <c r="B7120" s="13"/>
      <c r="Z7120" s="15"/>
      <c r="AB7120" s="15"/>
    </row>
    <row r="7121" spans="2:28">
      <c r="B7121" s="13"/>
      <c r="Z7121" s="15"/>
      <c r="AB7121" s="15"/>
    </row>
    <row r="7122" spans="2:28">
      <c r="B7122" s="13"/>
      <c r="Z7122" s="15"/>
      <c r="AB7122" s="15"/>
    </row>
    <row r="7123" spans="2:28">
      <c r="B7123" s="13"/>
      <c r="Z7123" s="15"/>
      <c r="AB7123" s="15"/>
    </row>
    <row r="7124" spans="2:28">
      <c r="B7124" s="13"/>
      <c r="Z7124" s="15"/>
      <c r="AB7124" s="15"/>
    </row>
    <row r="7125" spans="2:28">
      <c r="B7125" s="13"/>
      <c r="Z7125" s="15"/>
      <c r="AB7125" s="15"/>
    </row>
    <row r="7126" spans="2:28">
      <c r="B7126" s="13"/>
      <c r="Z7126" s="15"/>
      <c r="AB7126" s="15"/>
    </row>
    <row r="7127" spans="2:28">
      <c r="B7127" s="13"/>
      <c r="Z7127" s="15"/>
      <c r="AB7127" s="15"/>
    </row>
    <row r="7128" spans="2:28">
      <c r="B7128" s="13"/>
      <c r="Z7128" s="15"/>
      <c r="AB7128" s="15"/>
    </row>
    <row r="7129" spans="2:28">
      <c r="B7129" s="13"/>
      <c r="Z7129" s="15"/>
      <c r="AB7129" s="15"/>
    </row>
    <row r="7130" spans="2:28">
      <c r="B7130" s="13"/>
      <c r="Z7130" s="15"/>
      <c r="AB7130" s="15"/>
    </row>
    <row r="7131" spans="2:28">
      <c r="B7131" s="13"/>
      <c r="Z7131" s="15"/>
      <c r="AB7131" s="15"/>
    </row>
    <row r="7132" spans="2:28">
      <c r="B7132" s="13"/>
      <c r="Z7132" s="15"/>
      <c r="AB7132" s="15"/>
    </row>
    <row r="7133" spans="2:28">
      <c r="B7133" s="13"/>
      <c r="Z7133" s="15"/>
      <c r="AB7133" s="15"/>
    </row>
    <row r="7134" spans="2:28">
      <c r="B7134" s="13"/>
      <c r="Z7134" s="15"/>
      <c r="AB7134" s="15"/>
    </row>
    <row r="7135" spans="2:28">
      <c r="B7135" s="13"/>
      <c r="Z7135" s="15"/>
      <c r="AB7135" s="15"/>
    </row>
    <row r="7136" spans="2:28">
      <c r="B7136" s="13"/>
      <c r="Z7136" s="15"/>
      <c r="AB7136" s="15"/>
    </row>
    <row r="7137" spans="2:28">
      <c r="B7137" s="13"/>
      <c r="Z7137" s="15"/>
      <c r="AB7137" s="15"/>
    </row>
    <row r="7138" spans="2:28">
      <c r="B7138" s="13"/>
      <c r="Z7138" s="15"/>
      <c r="AB7138" s="15"/>
    </row>
    <row r="7139" spans="2:28">
      <c r="B7139" s="13"/>
      <c r="Z7139" s="15"/>
      <c r="AB7139" s="15"/>
    </row>
    <row r="7140" spans="2:28">
      <c r="B7140" s="13"/>
      <c r="Z7140" s="15"/>
      <c r="AB7140" s="15"/>
    </row>
    <row r="7141" spans="2:28">
      <c r="B7141" s="13"/>
      <c r="Z7141" s="15"/>
      <c r="AB7141" s="15"/>
    </row>
    <row r="7142" spans="2:28">
      <c r="B7142" s="13"/>
      <c r="Z7142" s="15"/>
      <c r="AB7142" s="15"/>
    </row>
    <row r="7143" spans="2:28">
      <c r="B7143" s="13"/>
      <c r="Z7143" s="15"/>
      <c r="AB7143" s="15"/>
    </row>
    <row r="7144" spans="2:28">
      <c r="B7144" s="13"/>
      <c r="Z7144" s="15"/>
      <c r="AB7144" s="15"/>
    </row>
    <row r="7145" spans="2:28">
      <c r="B7145" s="13"/>
      <c r="Z7145" s="15"/>
      <c r="AB7145" s="15"/>
    </row>
    <row r="7146" spans="2:28">
      <c r="B7146" s="13"/>
      <c r="Z7146" s="15"/>
      <c r="AB7146" s="15"/>
    </row>
    <row r="7147" spans="2:28">
      <c r="B7147" s="13"/>
      <c r="Z7147" s="15"/>
      <c r="AB7147" s="15"/>
    </row>
    <row r="7148" spans="2:28">
      <c r="B7148" s="13"/>
      <c r="Z7148" s="15"/>
      <c r="AB7148" s="15"/>
    </row>
    <row r="7149" spans="2:28">
      <c r="B7149" s="13"/>
      <c r="Z7149" s="15"/>
      <c r="AB7149" s="15"/>
    </row>
    <row r="7150" spans="2:28">
      <c r="B7150" s="13"/>
      <c r="Z7150" s="15"/>
      <c r="AB7150" s="15"/>
    </row>
    <row r="7151" spans="2:28">
      <c r="B7151" s="13"/>
      <c r="Z7151" s="15"/>
      <c r="AB7151" s="15"/>
    </row>
    <row r="7152" spans="2:28">
      <c r="B7152" s="13"/>
      <c r="Z7152" s="15"/>
      <c r="AB7152" s="15"/>
    </row>
    <row r="7153" spans="2:28">
      <c r="B7153" s="13"/>
      <c r="Z7153" s="15"/>
      <c r="AB7153" s="15"/>
    </row>
    <row r="7154" spans="2:28">
      <c r="B7154" s="13"/>
      <c r="Z7154" s="15"/>
      <c r="AB7154" s="15"/>
    </row>
    <row r="7155" spans="2:28">
      <c r="B7155" s="13"/>
      <c r="Z7155" s="15"/>
      <c r="AB7155" s="15"/>
    </row>
    <row r="7156" spans="2:28">
      <c r="B7156" s="13"/>
      <c r="Z7156" s="15"/>
      <c r="AB7156" s="15"/>
    </row>
    <row r="7157" spans="2:28">
      <c r="B7157" s="13"/>
      <c r="Z7157" s="15"/>
      <c r="AB7157" s="15"/>
    </row>
    <row r="7158" spans="2:28">
      <c r="B7158" s="13"/>
      <c r="Z7158" s="15"/>
      <c r="AB7158" s="15"/>
    </row>
    <row r="7159" spans="2:28">
      <c r="B7159" s="13"/>
      <c r="Z7159" s="15"/>
      <c r="AB7159" s="15"/>
    </row>
    <row r="7160" spans="2:28">
      <c r="B7160" s="13"/>
      <c r="Z7160" s="15"/>
      <c r="AB7160" s="15"/>
    </row>
    <row r="7161" spans="2:28">
      <c r="B7161" s="13"/>
      <c r="Z7161" s="15"/>
      <c r="AB7161" s="15"/>
    </row>
    <row r="7162" spans="2:28">
      <c r="B7162" s="13"/>
      <c r="Z7162" s="15"/>
      <c r="AB7162" s="15"/>
    </row>
    <row r="7163" spans="2:28">
      <c r="B7163" s="13"/>
      <c r="Z7163" s="15"/>
      <c r="AB7163" s="15"/>
    </row>
    <row r="7164" spans="2:28">
      <c r="B7164" s="13"/>
      <c r="Z7164" s="15"/>
      <c r="AB7164" s="15"/>
    </row>
    <row r="7165" spans="2:28">
      <c r="B7165" s="13"/>
      <c r="Z7165" s="15"/>
      <c r="AB7165" s="15"/>
    </row>
    <row r="7166" spans="2:28">
      <c r="B7166" s="13"/>
      <c r="Z7166" s="15"/>
      <c r="AB7166" s="15"/>
    </row>
    <row r="7167" spans="2:28">
      <c r="B7167" s="13"/>
      <c r="Z7167" s="15"/>
      <c r="AB7167" s="15"/>
    </row>
    <row r="7168" spans="2:28">
      <c r="B7168" s="13"/>
      <c r="Z7168" s="15"/>
      <c r="AB7168" s="15"/>
    </row>
    <row r="7169" spans="2:28">
      <c r="B7169" s="13"/>
      <c r="Z7169" s="15"/>
      <c r="AB7169" s="15"/>
    </row>
    <row r="7170" spans="2:28">
      <c r="B7170" s="13"/>
      <c r="Z7170" s="15"/>
      <c r="AB7170" s="15"/>
    </row>
    <row r="7171" spans="2:28">
      <c r="B7171" s="13"/>
      <c r="Z7171" s="15"/>
      <c r="AB7171" s="15"/>
    </row>
    <row r="7172" spans="2:28">
      <c r="B7172" s="13"/>
      <c r="Z7172" s="15"/>
      <c r="AB7172" s="15"/>
    </row>
    <row r="7173" spans="2:28">
      <c r="B7173" s="13"/>
      <c r="Z7173" s="15"/>
      <c r="AB7173" s="15"/>
    </row>
    <row r="7174" spans="2:28">
      <c r="B7174" s="13"/>
      <c r="Z7174" s="15"/>
      <c r="AB7174" s="15"/>
    </row>
    <row r="7175" spans="2:28">
      <c r="B7175" s="13"/>
      <c r="Z7175" s="15"/>
      <c r="AB7175" s="15"/>
    </row>
    <row r="7176" spans="2:28">
      <c r="B7176" s="13"/>
      <c r="Z7176" s="15"/>
      <c r="AB7176" s="15"/>
    </row>
    <row r="7177" spans="2:28">
      <c r="B7177" s="13"/>
      <c r="Z7177" s="15"/>
      <c r="AB7177" s="15"/>
    </row>
    <row r="7178" spans="2:28">
      <c r="B7178" s="13"/>
      <c r="Z7178" s="15"/>
      <c r="AB7178" s="15"/>
    </row>
    <row r="7179" spans="2:28">
      <c r="B7179" s="13"/>
      <c r="Z7179" s="15"/>
      <c r="AB7179" s="15"/>
    </row>
    <row r="7180" spans="2:28">
      <c r="B7180" s="13"/>
      <c r="Z7180" s="15"/>
      <c r="AB7180" s="15"/>
    </row>
    <row r="7181" spans="2:28">
      <c r="B7181" s="13"/>
      <c r="Z7181" s="15"/>
      <c r="AB7181" s="15"/>
    </row>
    <row r="7182" spans="2:28">
      <c r="B7182" s="13"/>
      <c r="Z7182" s="15"/>
      <c r="AB7182" s="15"/>
    </row>
    <row r="7183" spans="2:28">
      <c r="B7183" s="13"/>
      <c r="Z7183" s="15"/>
      <c r="AB7183" s="15"/>
    </row>
    <row r="7184" spans="2:28">
      <c r="B7184" s="13"/>
      <c r="Z7184" s="15"/>
      <c r="AB7184" s="15"/>
    </row>
    <row r="7185" spans="2:28">
      <c r="B7185" s="13"/>
      <c r="Z7185" s="15"/>
      <c r="AB7185" s="15"/>
    </row>
    <row r="7186" spans="2:28">
      <c r="B7186" s="13"/>
      <c r="Z7186" s="15"/>
      <c r="AB7186" s="15"/>
    </row>
    <row r="7187" spans="2:28">
      <c r="B7187" s="13"/>
      <c r="Z7187" s="15"/>
      <c r="AB7187" s="15"/>
    </row>
    <row r="7188" spans="2:28">
      <c r="B7188" s="13"/>
      <c r="Z7188" s="15"/>
      <c r="AB7188" s="15"/>
    </row>
    <row r="7189" spans="2:28">
      <c r="B7189" s="13"/>
      <c r="Z7189" s="15"/>
      <c r="AB7189" s="15"/>
    </row>
    <row r="7190" spans="2:28">
      <c r="B7190" s="13"/>
      <c r="Z7190" s="15"/>
      <c r="AB7190" s="15"/>
    </row>
    <row r="7191" spans="2:28">
      <c r="B7191" s="13"/>
      <c r="Z7191" s="15"/>
      <c r="AB7191" s="15"/>
    </row>
    <row r="7192" spans="2:28">
      <c r="B7192" s="13"/>
      <c r="Z7192" s="15"/>
      <c r="AB7192" s="15"/>
    </row>
    <row r="7193" spans="2:28">
      <c r="B7193" s="13"/>
      <c r="Z7193" s="15"/>
      <c r="AB7193" s="15"/>
    </row>
    <row r="7194" spans="2:28">
      <c r="B7194" s="13"/>
      <c r="Z7194" s="15"/>
      <c r="AB7194" s="15"/>
    </row>
    <row r="7195" spans="2:28">
      <c r="B7195" s="13"/>
      <c r="Z7195" s="15"/>
      <c r="AB7195" s="15"/>
    </row>
    <row r="7196" spans="2:28">
      <c r="B7196" s="13"/>
      <c r="Z7196" s="15"/>
      <c r="AB7196" s="15"/>
    </row>
    <row r="7197" spans="2:28">
      <c r="B7197" s="13"/>
      <c r="Z7197" s="15"/>
      <c r="AB7197" s="15"/>
    </row>
    <row r="7198" spans="2:28">
      <c r="B7198" s="13"/>
      <c r="Z7198" s="15"/>
      <c r="AB7198" s="15"/>
    </row>
    <row r="7199" spans="2:28">
      <c r="B7199" s="13"/>
      <c r="Z7199" s="15"/>
      <c r="AB7199" s="15"/>
    </row>
    <row r="7200" spans="2:28">
      <c r="B7200" s="13"/>
      <c r="Z7200" s="15"/>
      <c r="AB7200" s="15"/>
    </row>
    <row r="7201" spans="2:28">
      <c r="B7201" s="13"/>
      <c r="Z7201" s="15"/>
      <c r="AB7201" s="15"/>
    </row>
    <row r="7202" spans="2:28">
      <c r="B7202" s="13"/>
      <c r="Z7202" s="15"/>
      <c r="AB7202" s="15"/>
    </row>
    <row r="7203" spans="2:28">
      <c r="B7203" s="13"/>
      <c r="Z7203" s="15"/>
      <c r="AB7203" s="15"/>
    </row>
    <row r="7204" spans="2:28">
      <c r="B7204" s="13"/>
      <c r="Z7204" s="15"/>
      <c r="AB7204" s="15"/>
    </row>
    <row r="7205" spans="2:28">
      <c r="B7205" s="13"/>
      <c r="Z7205" s="15"/>
      <c r="AB7205" s="15"/>
    </row>
    <row r="7206" spans="2:28">
      <c r="B7206" s="13"/>
      <c r="Z7206" s="15"/>
      <c r="AB7206" s="15"/>
    </row>
    <row r="7207" spans="2:28">
      <c r="B7207" s="13"/>
      <c r="Z7207" s="15"/>
      <c r="AB7207" s="15"/>
    </row>
    <row r="7208" spans="2:28">
      <c r="B7208" s="13"/>
      <c r="Z7208" s="15"/>
      <c r="AB7208" s="15"/>
    </row>
    <row r="7209" spans="2:28">
      <c r="B7209" s="13"/>
      <c r="Z7209" s="15"/>
      <c r="AB7209" s="15"/>
    </row>
    <row r="7210" spans="2:28">
      <c r="B7210" s="13"/>
      <c r="Z7210" s="15"/>
      <c r="AB7210" s="15"/>
    </row>
    <row r="7211" spans="2:28">
      <c r="B7211" s="13"/>
      <c r="Z7211" s="15"/>
      <c r="AB7211" s="15"/>
    </row>
    <row r="7212" spans="2:28">
      <c r="B7212" s="13"/>
      <c r="Z7212" s="15"/>
      <c r="AB7212" s="15"/>
    </row>
    <row r="7213" spans="2:28">
      <c r="B7213" s="13"/>
      <c r="Z7213" s="15"/>
      <c r="AB7213" s="15"/>
    </row>
    <row r="7214" spans="2:28">
      <c r="B7214" s="13"/>
      <c r="Z7214" s="15"/>
      <c r="AB7214" s="15"/>
    </row>
    <row r="7215" spans="2:28">
      <c r="B7215" s="13"/>
      <c r="Z7215" s="15"/>
      <c r="AB7215" s="15"/>
    </row>
    <row r="7216" spans="2:28">
      <c r="B7216" s="13"/>
      <c r="Z7216" s="15"/>
      <c r="AB7216" s="15"/>
    </row>
    <row r="7217" spans="2:28">
      <c r="B7217" s="13"/>
      <c r="Z7217" s="15"/>
      <c r="AB7217" s="15"/>
    </row>
    <row r="7218" spans="2:28">
      <c r="B7218" s="13"/>
      <c r="Z7218" s="15"/>
      <c r="AB7218" s="15"/>
    </row>
    <row r="7219" spans="2:28">
      <c r="B7219" s="13"/>
      <c r="Z7219" s="15"/>
      <c r="AB7219" s="15"/>
    </row>
    <row r="7220" spans="2:28">
      <c r="B7220" s="13"/>
      <c r="Z7220" s="15"/>
      <c r="AB7220" s="15"/>
    </row>
    <row r="7221" spans="2:28">
      <c r="B7221" s="13"/>
      <c r="Z7221" s="15"/>
      <c r="AB7221" s="15"/>
    </row>
    <row r="7222" spans="2:28">
      <c r="B7222" s="13"/>
      <c r="Z7222" s="15"/>
      <c r="AB7222" s="15"/>
    </row>
    <row r="7223" spans="2:28">
      <c r="B7223" s="13"/>
      <c r="Z7223" s="15"/>
      <c r="AB7223" s="15"/>
    </row>
    <row r="7224" spans="2:28">
      <c r="B7224" s="13"/>
      <c r="Z7224" s="15"/>
      <c r="AB7224" s="15"/>
    </row>
    <row r="7225" spans="2:28">
      <c r="B7225" s="13"/>
      <c r="Z7225" s="15"/>
      <c r="AB7225" s="15"/>
    </row>
    <row r="7226" spans="2:28">
      <c r="B7226" s="13"/>
      <c r="Z7226" s="15"/>
      <c r="AB7226" s="15"/>
    </row>
    <row r="7227" spans="2:28">
      <c r="B7227" s="13"/>
      <c r="Z7227" s="15"/>
      <c r="AB7227" s="15"/>
    </row>
    <row r="7228" spans="2:28">
      <c r="B7228" s="13"/>
      <c r="Z7228" s="15"/>
      <c r="AB7228" s="15"/>
    </row>
    <row r="7229" spans="2:28">
      <c r="B7229" s="13"/>
      <c r="Z7229" s="15"/>
      <c r="AB7229" s="15"/>
    </row>
    <row r="7230" spans="2:28">
      <c r="B7230" s="13"/>
      <c r="Z7230" s="15"/>
      <c r="AB7230" s="15"/>
    </row>
    <row r="7231" spans="2:28">
      <c r="B7231" s="13"/>
      <c r="Z7231" s="15"/>
      <c r="AB7231" s="15"/>
    </row>
    <row r="7232" spans="2:28">
      <c r="B7232" s="13"/>
      <c r="Z7232" s="15"/>
      <c r="AB7232" s="15"/>
    </row>
    <row r="7233" spans="2:28">
      <c r="B7233" s="13"/>
      <c r="Z7233" s="15"/>
      <c r="AB7233" s="15"/>
    </row>
    <row r="7234" spans="2:28">
      <c r="B7234" s="13"/>
      <c r="Z7234" s="15"/>
      <c r="AB7234" s="15"/>
    </row>
    <row r="7235" spans="2:28">
      <c r="B7235" s="13"/>
      <c r="Z7235" s="15"/>
      <c r="AB7235" s="15"/>
    </row>
    <row r="7236" spans="2:28">
      <c r="B7236" s="13"/>
      <c r="Z7236" s="15"/>
      <c r="AB7236" s="15"/>
    </row>
    <row r="7237" spans="2:28">
      <c r="B7237" s="13"/>
      <c r="Z7237" s="15"/>
      <c r="AB7237" s="15"/>
    </row>
    <row r="7238" spans="2:28">
      <c r="B7238" s="13"/>
      <c r="Z7238" s="15"/>
      <c r="AB7238" s="15"/>
    </row>
    <row r="7239" spans="2:28">
      <c r="B7239" s="13"/>
      <c r="Z7239" s="15"/>
      <c r="AB7239" s="15"/>
    </row>
    <row r="7240" spans="2:28">
      <c r="B7240" s="13"/>
      <c r="Z7240" s="15"/>
      <c r="AB7240" s="15"/>
    </row>
    <row r="7241" spans="2:28">
      <c r="B7241" s="13"/>
      <c r="Z7241" s="15"/>
      <c r="AB7241" s="15"/>
    </row>
    <row r="7242" spans="2:28">
      <c r="B7242" s="13"/>
      <c r="Z7242" s="15"/>
      <c r="AB7242" s="15"/>
    </row>
    <row r="7243" spans="2:28">
      <c r="B7243" s="13"/>
      <c r="Z7243" s="15"/>
      <c r="AB7243" s="15"/>
    </row>
    <row r="7244" spans="2:28">
      <c r="B7244" s="13"/>
      <c r="Z7244" s="15"/>
      <c r="AB7244" s="15"/>
    </row>
    <row r="7245" spans="2:28">
      <c r="B7245" s="13"/>
      <c r="Z7245" s="15"/>
      <c r="AB7245" s="15"/>
    </row>
    <row r="7246" spans="2:28">
      <c r="B7246" s="13"/>
      <c r="Z7246" s="15"/>
      <c r="AB7246" s="15"/>
    </row>
    <row r="7247" spans="2:28">
      <c r="B7247" s="13"/>
      <c r="Z7247" s="15"/>
      <c r="AB7247" s="15"/>
    </row>
    <row r="7248" spans="2:28">
      <c r="B7248" s="13"/>
      <c r="Z7248" s="15"/>
      <c r="AB7248" s="15"/>
    </row>
    <row r="7249" spans="2:28">
      <c r="B7249" s="13"/>
      <c r="Z7249" s="15"/>
      <c r="AB7249" s="15"/>
    </row>
    <row r="7250" spans="2:28">
      <c r="B7250" s="13"/>
      <c r="Z7250" s="15"/>
      <c r="AB7250" s="15"/>
    </row>
    <row r="7251" spans="2:28">
      <c r="B7251" s="13"/>
      <c r="Z7251" s="15"/>
      <c r="AB7251" s="15"/>
    </row>
    <row r="7252" spans="2:28">
      <c r="B7252" s="13"/>
      <c r="Z7252" s="15"/>
      <c r="AB7252" s="15"/>
    </row>
    <row r="7253" spans="2:28">
      <c r="B7253" s="13"/>
      <c r="Z7253" s="15"/>
      <c r="AB7253" s="15"/>
    </row>
    <row r="7254" spans="2:28">
      <c r="B7254" s="13"/>
      <c r="Z7254" s="15"/>
      <c r="AB7254" s="15"/>
    </row>
    <row r="7255" spans="2:28">
      <c r="B7255" s="13"/>
      <c r="Z7255" s="15"/>
      <c r="AB7255" s="15"/>
    </row>
    <row r="7256" spans="2:28">
      <c r="B7256" s="13"/>
      <c r="Z7256" s="15"/>
      <c r="AB7256" s="15"/>
    </row>
    <row r="7257" spans="2:28">
      <c r="B7257" s="13"/>
      <c r="Z7257" s="15"/>
      <c r="AB7257" s="15"/>
    </row>
    <row r="7258" spans="2:28">
      <c r="B7258" s="13"/>
      <c r="Z7258" s="15"/>
      <c r="AB7258" s="15"/>
    </row>
    <row r="7259" spans="2:28">
      <c r="B7259" s="13"/>
      <c r="Z7259" s="15"/>
      <c r="AB7259" s="15"/>
    </row>
    <row r="7260" spans="2:28">
      <c r="B7260" s="13"/>
      <c r="Z7260" s="15"/>
      <c r="AB7260" s="15"/>
    </row>
    <row r="7261" spans="2:28">
      <c r="B7261" s="13"/>
      <c r="Z7261" s="15"/>
      <c r="AB7261" s="15"/>
    </row>
    <row r="7262" spans="2:28">
      <c r="B7262" s="13"/>
      <c r="Z7262" s="15"/>
      <c r="AB7262" s="15"/>
    </row>
    <row r="7263" spans="2:28">
      <c r="B7263" s="13"/>
      <c r="Z7263" s="15"/>
      <c r="AB7263" s="15"/>
    </row>
    <row r="7264" spans="2:28">
      <c r="B7264" s="13"/>
      <c r="Z7264" s="15"/>
      <c r="AB7264" s="15"/>
    </row>
    <row r="7265" spans="2:28">
      <c r="B7265" s="13"/>
      <c r="Z7265" s="15"/>
      <c r="AB7265" s="15"/>
    </row>
    <row r="7266" spans="2:28">
      <c r="B7266" s="13"/>
      <c r="Z7266" s="15"/>
      <c r="AB7266" s="15"/>
    </row>
    <row r="7267" spans="2:28">
      <c r="B7267" s="13"/>
      <c r="Z7267" s="15"/>
      <c r="AB7267" s="15"/>
    </row>
    <row r="7268" spans="2:28">
      <c r="B7268" s="13"/>
      <c r="Z7268" s="15"/>
      <c r="AB7268" s="15"/>
    </row>
    <row r="7269" spans="2:28">
      <c r="B7269" s="13"/>
      <c r="Z7269" s="15"/>
      <c r="AB7269" s="15"/>
    </row>
    <row r="7270" spans="2:28">
      <c r="B7270" s="13"/>
      <c r="Z7270" s="15"/>
      <c r="AB7270" s="15"/>
    </row>
    <row r="7271" spans="2:28">
      <c r="B7271" s="13"/>
      <c r="Z7271" s="15"/>
      <c r="AB7271" s="15"/>
    </row>
    <row r="7272" spans="2:28">
      <c r="B7272" s="13"/>
      <c r="Z7272" s="15"/>
      <c r="AB7272" s="15"/>
    </row>
    <row r="7273" spans="2:28">
      <c r="B7273" s="13"/>
      <c r="Z7273" s="15"/>
      <c r="AB7273" s="15"/>
    </row>
    <row r="7274" spans="2:28">
      <c r="B7274" s="13"/>
      <c r="Z7274" s="15"/>
      <c r="AB7274" s="15"/>
    </row>
    <row r="7275" spans="2:28">
      <c r="B7275" s="13"/>
      <c r="Z7275" s="15"/>
      <c r="AB7275" s="15"/>
    </row>
    <row r="7276" spans="2:28">
      <c r="B7276" s="13"/>
      <c r="Z7276" s="15"/>
      <c r="AB7276" s="15"/>
    </row>
    <row r="7277" spans="2:28">
      <c r="B7277" s="13"/>
      <c r="Z7277" s="15"/>
      <c r="AB7277" s="15"/>
    </row>
    <row r="7278" spans="2:28">
      <c r="B7278" s="13"/>
      <c r="Z7278" s="15"/>
      <c r="AB7278" s="15"/>
    </row>
    <row r="7279" spans="2:28">
      <c r="B7279" s="13"/>
      <c r="Z7279" s="15"/>
      <c r="AB7279" s="15"/>
    </row>
    <row r="7280" spans="2:28">
      <c r="B7280" s="13"/>
      <c r="Z7280" s="15"/>
      <c r="AB7280" s="15"/>
    </row>
    <row r="7281" spans="2:28">
      <c r="B7281" s="13"/>
      <c r="Z7281" s="15"/>
      <c r="AB7281" s="15"/>
    </row>
    <row r="7282" spans="2:28">
      <c r="B7282" s="13"/>
      <c r="Z7282" s="15"/>
      <c r="AB7282" s="15"/>
    </row>
    <row r="7283" spans="2:28">
      <c r="B7283" s="13"/>
      <c r="Z7283" s="15"/>
      <c r="AB7283" s="15"/>
    </row>
    <row r="7284" spans="2:28">
      <c r="B7284" s="13"/>
      <c r="Z7284" s="15"/>
      <c r="AB7284" s="15"/>
    </row>
    <row r="7285" spans="2:28">
      <c r="B7285" s="13"/>
      <c r="Z7285" s="15"/>
      <c r="AB7285" s="15"/>
    </row>
    <row r="7286" spans="2:28">
      <c r="B7286" s="13"/>
      <c r="Z7286" s="15"/>
      <c r="AB7286" s="15"/>
    </row>
    <row r="7287" spans="2:28">
      <c r="B7287" s="13"/>
      <c r="Z7287" s="15"/>
      <c r="AB7287" s="15"/>
    </row>
    <row r="7288" spans="2:28">
      <c r="B7288" s="13"/>
      <c r="Z7288" s="15"/>
      <c r="AB7288" s="15"/>
    </row>
    <row r="7289" spans="2:28">
      <c r="B7289" s="13"/>
      <c r="Z7289" s="15"/>
      <c r="AB7289" s="15"/>
    </row>
    <row r="7290" spans="2:28">
      <c r="B7290" s="13"/>
      <c r="Z7290" s="15"/>
      <c r="AB7290" s="15"/>
    </row>
    <row r="7291" spans="2:28">
      <c r="B7291" s="13"/>
      <c r="Z7291" s="15"/>
      <c r="AB7291" s="15"/>
    </row>
    <row r="7292" spans="2:28">
      <c r="B7292" s="13"/>
      <c r="Z7292" s="15"/>
      <c r="AB7292" s="15"/>
    </row>
    <row r="7293" spans="2:28">
      <c r="B7293" s="13"/>
      <c r="Z7293" s="15"/>
      <c r="AB7293" s="15"/>
    </row>
    <row r="7294" spans="2:28">
      <c r="B7294" s="13"/>
      <c r="Z7294" s="15"/>
      <c r="AB7294" s="15"/>
    </row>
    <row r="7295" spans="2:28">
      <c r="B7295" s="13"/>
      <c r="Z7295" s="15"/>
      <c r="AB7295" s="15"/>
    </row>
    <row r="7296" spans="2:28">
      <c r="B7296" s="13"/>
      <c r="Z7296" s="15"/>
      <c r="AB7296" s="15"/>
    </row>
    <row r="7297" spans="2:28">
      <c r="B7297" s="13"/>
      <c r="Z7297" s="15"/>
      <c r="AB7297" s="15"/>
    </row>
    <row r="7298" spans="2:28">
      <c r="B7298" s="13"/>
      <c r="Z7298" s="15"/>
      <c r="AB7298" s="15"/>
    </row>
    <row r="7299" spans="2:28">
      <c r="B7299" s="13"/>
      <c r="Z7299" s="15"/>
      <c r="AB7299" s="15"/>
    </row>
    <row r="7300" spans="2:28">
      <c r="B7300" s="13"/>
      <c r="Z7300" s="15"/>
      <c r="AB7300" s="15"/>
    </row>
    <row r="7301" spans="2:28">
      <c r="B7301" s="13"/>
      <c r="Z7301" s="15"/>
      <c r="AB7301" s="15"/>
    </row>
    <row r="7302" spans="2:28">
      <c r="B7302" s="13"/>
      <c r="Z7302" s="15"/>
      <c r="AB7302" s="15"/>
    </row>
    <row r="7303" spans="2:28">
      <c r="B7303" s="13"/>
      <c r="Z7303" s="15"/>
      <c r="AB7303" s="15"/>
    </row>
    <row r="7304" spans="2:28">
      <c r="B7304" s="13"/>
      <c r="Z7304" s="15"/>
      <c r="AB7304" s="15"/>
    </row>
    <row r="7305" spans="2:28">
      <c r="B7305" s="13"/>
      <c r="Z7305" s="15"/>
      <c r="AB7305" s="15"/>
    </row>
    <row r="7306" spans="2:28">
      <c r="B7306" s="13"/>
      <c r="Z7306" s="15"/>
      <c r="AB7306" s="15"/>
    </row>
    <row r="7307" spans="2:28">
      <c r="B7307" s="13"/>
      <c r="Z7307" s="15"/>
      <c r="AB7307" s="15"/>
    </row>
    <row r="7308" spans="2:28">
      <c r="B7308" s="13"/>
      <c r="Z7308" s="15"/>
      <c r="AB7308" s="15"/>
    </row>
    <row r="7309" spans="2:28">
      <c r="B7309" s="13"/>
      <c r="Z7309" s="15"/>
      <c r="AB7309" s="15"/>
    </row>
    <row r="7310" spans="2:28">
      <c r="B7310" s="13"/>
      <c r="Z7310" s="15"/>
      <c r="AB7310" s="15"/>
    </row>
    <row r="7311" spans="2:28">
      <c r="B7311" s="13"/>
      <c r="Z7311" s="15"/>
      <c r="AB7311" s="15"/>
    </row>
    <row r="7312" spans="2:28">
      <c r="B7312" s="13"/>
      <c r="Z7312" s="15"/>
      <c r="AB7312" s="15"/>
    </row>
    <row r="7313" spans="2:28">
      <c r="B7313" s="13"/>
      <c r="Z7313" s="15"/>
      <c r="AB7313" s="15"/>
    </row>
    <row r="7314" spans="2:28">
      <c r="B7314" s="13"/>
      <c r="Z7314" s="15"/>
      <c r="AB7314" s="15"/>
    </row>
    <row r="7315" spans="2:28">
      <c r="B7315" s="13"/>
      <c r="Z7315" s="15"/>
      <c r="AB7315" s="15"/>
    </row>
    <row r="7316" spans="2:28">
      <c r="B7316" s="13"/>
      <c r="Z7316" s="15"/>
      <c r="AB7316" s="15"/>
    </row>
    <row r="7317" spans="2:28">
      <c r="B7317" s="13"/>
      <c r="Z7317" s="15"/>
      <c r="AB7317" s="15"/>
    </row>
    <row r="7318" spans="2:28">
      <c r="B7318" s="13"/>
      <c r="Z7318" s="15"/>
      <c r="AB7318" s="15"/>
    </row>
    <row r="7319" spans="2:28">
      <c r="B7319" s="13"/>
      <c r="Z7319" s="15"/>
      <c r="AB7319" s="15"/>
    </row>
    <row r="7320" spans="2:28">
      <c r="B7320" s="13"/>
      <c r="Z7320" s="15"/>
      <c r="AB7320" s="15"/>
    </row>
    <row r="7321" spans="2:28">
      <c r="B7321" s="13"/>
      <c r="Z7321" s="15"/>
      <c r="AB7321" s="15"/>
    </row>
    <row r="7322" spans="2:28">
      <c r="B7322" s="13"/>
      <c r="Z7322" s="15"/>
      <c r="AB7322" s="15"/>
    </row>
    <row r="7323" spans="2:28">
      <c r="B7323" s="13"/>
      <c r="Z7323" s="15"/>
      <c r="AB7323" s="15"/>
    </row>
    <row r="7324" spans="2:28">
      <c r="B7324" s="13"/>
      <c r="Z7324" s="15"/>
      <c r="AB7324" s="15"/>
    </row>
    <row r="7325" spans="2:28">
      <c r="B7325" s="13"/>
      <c r="Z7325" s="15"/>
      <c r="AB7325" s="15"/>
    </row>
    <row r="7326" spans="2:28">
      <c r="B7326" s="13"/>
      <c r="Z7326" s="15"/>
      <c r="AB7326" s="15"/>
    </row>
    <row r="7327" spans="2:28">
      <c r="B7327" s="13"/>
      <c r="Z7327" s="15"/>
      <c r="AB7327" s="15"/>
    </row>
    <row r="7328" spans="2:28">
      <c r="B7328" s="13"/>
      <c r="Z7328" s="15"/>
      <c r="AB7328" s="15"/>
    </row>
    <row r="7329" spans="2:28">
      <c r="B7329" s="13"/>
      <c r="Z7329" s="15"/>
      <c r="AB7329" s="15"/>
    </row>
    <row r="7330" spans="2:28">
      <c r="B7330" s="13"/>
      <c r="Z7330" s="15"/>
      <c r="AB7330" s="15"/>
    </row>
    <row r="7331" spans="2:28">
      <c r="B7331" s="13"/>
      <c r="Z7331" s="15"/>
      <c r="AB7331" s="15"/>
    </row>
    <row r="7332" spans="2:28">
      <c r="B7332" s="13"/>
      <c r="Z7332" s="15"/>
      <c r="AB7332" s="15"/>
    </row>
    <row r="7333" spans="2:28">
      <c r="B7333" s="13"/>
      <c r="Z7333" s="15"/>
      <c r="AB7333" s="15"/>
    </row>
    <row r="7334" spans="2:28">
      <c r="B7334" s="13"/>
      <c r="Z7334" s="15"/>
      <c r="AB7334" s="15"/>
    </row>
    <row r="7335" spans="2:28">
      <c r="B7335" s="13"/>
      <c r="Z7335" s="15"/>
      <c r="AB7335" s="15"/>
    </row>
    <row r="7336" spans="2:28">
      <c r="B7336" s="13"/>
      <c r="Z7336" s="15"/>
      <c r="AB7336" s="15"/>
    </row>
    <row r="7337" spans="2:28">
      <c r="B7337" s="13"/>
      <c r="Z7337" s="15"/>
      <c r="AB7337" s="15"/>
    </row>
    <row r="7338" spans="2:28">
      <c r="B7338" s="13"/>
      <c r="Z7338" s="15"/>
      <c r="AB7338" s="15"/>
    </row>
    <row r="7339" spans="2:28">
      <c r="B7339" s="13"/>
      <c r="Z7339" s="15"/>
      <c r="AB7339" s="15"/>
    </row>
    <row r="7340" spans="2:28">
      <c r="B7340" s="13"/>
      <c r="Z7340" s="15"/>
      <c r="AB7340" s="15"/>
    </row>
    <row r="7341" spans="2:28">
      <c r="B7341" s="13"/>
      <c r="Z7341" s="15"/>
      <c r="AB7341" s="15"/>
    </row>
    <row r="7342" spans="2:28">
      <c r="B7342" s="13"/>
      <c r="Z7342" s="15"/>
      <c r="AB7342" s="15"/>
    </row>
    <row r="7343" spans="2:28">
      <c r="B7343" s="13"/>
      <c r="Z7343" s="15"/>
      <c r="AB7343" s="15"/>
    </row>
    <row r="7344" spans="2:28">
      <c r="B7344" s="13"/>
      <c r="Z7344" s="15"/>
      <c r="AB7344" s="15"/>
    </row>
    <row r="7345" spans="2:28">
      <c r="B7345" s="13"/>
      <c r="Z7345" s="15"/>
      <c r="AB7345" s="15"/>
    </row>
    <row r="7346" spans="2:28">
      <c r="B7346" s="13"/>
      <c r="Z7346" s="15"/>
      <c r="AB7346" s="15"/>
    </row>
    <row r="7347" spans="2:28">
      <c r="B7347" s="13"/>
      <c r="Z7347" s="15"/>
      <c r="AB7347" s="15"/>
    </row>
    <row r="7348" spans="2:28">
      <c r="B7348" s="13"/>
      <c r="Z7348" s="15"/>
      <c r="AB7348" s="15"/>
    </row>
    <row r="7349" spans="2:28">
      <c r="B7349" s="13"/>
      <c r="Z7349" s="15"/>
      <c r="AB7349" s="15"/>
    </row>
    <row r="7350" spans="2:28">
      <c r="B7350" s="13"/>
      <c r="Z7350" s="15"/>
      <c r="AB7350" s="15"/>
    </row>
    <row r="7351" spans="2:28">
      <c r="B7351" s="13"/>
      <c r="Z7351" s="15"/>
      <c r="AB7351" s="15"/>
    </row>
    <row r="7352" spans="2:28">
      <c r="B7352" s="13"/>
      <c r="Z7352" s="15"/>
      <c r="AB7352" s="15"/>
    </row>
    <row r="7353" spans="2:28">
      <c r="B7353" s="13"/>
      <c r="Z7353" s="15"/>
      <c r="AB7353" s="15"/>
    </row>
    <row r="7354" spans="2:28">
      <c r="B7354" s="13"/>
      <c r="Z7354" s="15"/>
      <c r="AB7354" s="15"/>
    </row>
    <row r="7355" spans="2:28">
      <c r="B7355" s="13"/>
      <c r="Z7355" s="15"/>
      <c r="AB7355" s="15"/>
    </row>
    <row r="7356" spans="2:28">
      <c r="B7356" s="13"/>
      <c r="Z7356" s="15"/>
      <c r="AB7356" s="15"/>
    </row>
    <row r="7357" spans="2:28">
      <c r="B7357" s="13"/>
      <c r="Z7357" s="15"/>
      <c r="AB7357" s="15"/>
    </row>
    <row r="7358" spans="2:28">
      <c r="B7358" s="13"/>
      <c r="Z7358" s="15"/>
      <c r="AB7358" s="15"/>
    </row>
    <row r="7359" spans="2:28">
      <c r="B7359" s="13"/>
      <c r="Z7359" s="15"/>
      <c r="AB7359" s="15"/>
    </row>
    <row r="7360" spans="2:28">
      <c r="B7360" s="13"/>
      <c r="Z7360" s="15"/>
      <c r="AB7360" s="15"/>
    </row>
    <row r="7361" spans="2:28">
      <c r="B7361" s="13"/>
      <c r="Z7361" s="15"/>
      <c r="AB7361" s="15"/>
    </row>
    <row r="7362" spans="2:28">
      <c r="B7362" s="13"/>
      <c r="Z7362" s="15"/>
      <c r="AB7362" s="15"/>
    </row>
    <row r="7363" spans="2:28">
      <c r="B7363" s="13"/>
      <c r="Z7363" s="15"/>
      <c r="AB7363" s="15"/>
    </row>
    <row r="7364" spans="2:28">
      <c r="B7364" s="13"/>
      <c r="Z7364" s="15"/>
      <c r="AB7364" s="15"/>
    </row>
    <row r="7365" spans="2:28">
      <c r="B7365" s="13"/>
      <c r="Z7365" s="15"/>
      <c r="AB7365" s="15"/>
    </row>
    <row r="7366" spans="2:28">
      <c r="B7366" s="13"/>
      <c r="Z7366" s="15"/>
      <c r="AB7366" s="15"/>
    </row>
    <row r="7367" spans="2:28">
      <c r="B7367" s="13"/>
      <c r="Z7367" s="15"/>
      <c r="AB7367" s="15"/>
    </row>
    <row r="7368" spans="2:28">
      <c r="B7368" s="13"/>
      <c r="Z7368" s="15"/>
      <c r="AB7368" s="15"/>
    </row>
    <row r="7369" spans="2:28">
      <c r="B7369" s="13"/>
      <c r="Z7369" s="15"/>
      <c r="AB7369" s="15"/>
    </row>
    <row r="7370" spans="2:28">
      <c r="B7370" s="13"/>
      <c r="Z7370" s="15"/>
      <c r="AB7370" s="15"/>
    </row>
    <row r="7371" spans="2:28">
      <c r="B7371" s="13"/>
      <c r="Z7371" s="15"/>
      <c r="AB7371" s="15"/>
    </row>
    <row r="7372" spans="2:28">
      <c r="B7372" s="13"/>
      <c r="Z7372" s="15"/>
      <c r="AB7372" s="15"/>
    </row>
    <row r="7373" spans="2:28">
      <c r="B7373" s="13"/>
      <c r="Z7373" s="15"/>
      <c r="AB7373" s="15"/>
    </row>
    <row r="7374" spans="2:28">
      <c r="B7374" s="13"/>
      <c r="Z7374" s="15"/>
      <c r="AB7374" s="15"/>
    </row>
    <row r="7375" spans="2:28">
      <c r="B7375" s="13"/>
      <c r="Z7375" s="15"/>
      <c r="AB7375" s="15"/>
    </row>
    <row r="7376" spans="2:28">
      <c r="B7376" s="13"/>
      <c r="Z7376" s="15"/>
      <c r="AB7376" s="15"/>
    </row>
    <row r="7377" spans="2:28">
      <c r="B7377" s="13"/>
      <c r="Z7377" s="15"/>
      <c r="AB7377" s="15"/>
    </row>
    <row r="7378" spans="2:28">
      <c r="B7378" s="13"/>
      <c r="Z7378" s="15"/>
      <c r="AB7378" s="15"/>
    </row>
    <row r="7379" spans="2:28">
      <c r="B7379" s="13"/>
      <c r="Z7379" s="15"/>
      <c r="AB7379" s="15"/>
    </row>
    <row r="7380" spans="2:28">
      <c r="B7380" s="13"/>
      <c r="Z7380" s="15"/>
      <c r="AB7380" s="15"/>
    </row>
    <row r="7381" spans="2:28">
      <c r="B7381" s="13"/>
      <c r="Z7381" s="15"/>
      <c r="AB7381" s="15"/>
    </row>
    <row r="7382" spans="2:28">
      <c r="B7382" s="13"/>
      <c r="Z7382" s="15"/>
      <c r="AB7382" s="15"/>
    </row>
    <row r="7383" spans="2:28">
      <c r="B7383" s="13"/>
      <c r="Z7383" s="15"/>
      <c r="AB7383" s="15"/>
    </row>
    <row r="7384" spans="2:28">
      <c r="B7384" s="13"/>
      <c r="Z7384" s="15"/>
      <c r="AB7384" s="15"/>
    </row>
    <row r="7385" spans="2:28">
      <c r="B7385" s="13"/>
      <c r="Z7385" s="15"/>
      <c r="AB7385" s="15"/>
    </row>
    <row r="7386" spans="2:28">
      <c r="B7386" s="13"/>
      <c r="Z7386" s="15"/>
      <c r="AB7386" s="15"/>
    </row>
    <row r="7387" spans="2:28">
      <c r="B7387" s="13"/>
      <c r="Z7387" s="15"/>
      <c r="AB7387" s="15"/>
    </row>
    <row r="7388" spans="2:28">
      <c r="B7388" s="13"/>
      <c r="Z7388" s="15"/>
      <c r="AB7388" s="15"/>
    </row>
    <row r="7389" spans="2:28">
      <c r="B7389" s="13"/>
      <c r="Z7389" s="15"/>
      <c r="AB7389" s="15"/>
    </row>
    <row r="7390" spans="2:28">
      <c r="B7390" s="13"/>
      <c r="Z7390" s="15"/>
      <c r="AB7390" s="15"/>
    </row>
    <row r="7391" spans="2:28">
      <c r="B7391" s="13"/>
      <c r="Z7391" s="15"/>
      <c r="AB7391" s="15"/>
    </row>
    <row r="7392" spans="2:28">
      <c r="B7392" s="13"/>
      <c r="Z7392" s="15"/>
      <c r="AB7392" s="15"/>
    </row>
    <row r="7393" spans="2:28">
      <c r="B7393" s="13"/>
      <c r="Z7393" s="15"/>
      <c r="AB7393" s="15"/>
    </row>
    <row r="7394" spans="2:28">
      <c r="B7394" s="13"/>
      <c r="Z7394" s="15"/>
      <c r="AB7394" s="15"/>
    </row>
    <row r="7395" spans="2:28">
      <c r="B7395" s="13"/>
      <c r="Z7395" s="15"/>
      <c r="AB7395" s="15"/>
    </row>
    <row r="7396" spans="2:28">
      <c r="B7396" s="13"/>
      <c r="Z7396" s="15"/>
      <c r="AB7396" s="15"/>
    </row>
    <row r="7397" spans="2:28">
      <c r="B7397" s="13"/>
      <c r="Z7397" s="15"/>
      <c r="AB7397" s="15"/>
    </row>
    <row r="7398" spans="2:28">
      <c r="B7398" s="13"/>
      <c r="Z7398" s="15"/>
      <c r="AB7398" s="15"/>
    </row>
    <row r="7399" spans="2:28">
      <c r="B7399" s="13"/>
      <c r="Z7399" s="15"/>
      <c r="AB7399" s="15"/>
    </row>
    <row r="7400" spans="2:28">
      <c r="B7400" s="13"/>
      <c r="Z7400" s="15"/>
      <c r="AB7400" s="15"/>
    </row>
    <row r="7401" spans="2:28">
      <c r="B7401" s="13"/>
      <c r="Z7401" s="15"/>
      <c r="AB7401" s="15"/>
    </row>
    <row r="7402" spans="2:28">
      <c r="B7402" s="13"/>
      <c r="Z7402" s="15"/>
      <c r="AB7402" s="15"/>
    </row>
    <row r="7403" spans="2:28">
      <c r="B7403" s="13"/>
      <c r="Z7403" s="15"/>
      <c r="AB7403" s="15"/>
    </row>
    <row r="7404" spans="2:28">
      <c r="B7404" s="13"/>
      <c r="Z7404" s="15"/>
      <c r="AB7404" s="15"/>
    </row>
    <row r="7405" spans="2:28">
      <c r="B7405" s="13"/>
      <c r="Z7405" s="15"/>
      <c r="AB7405" s="15"/>
    </row>
    <row r="7406" spans="2:28">
      <c r="B7406" s="13"/>
      <c r="Z7406" s="15"/>
      <c r="AB7406" s="15"/>
    </row>
    <row r="7407" spans="2:28">
      <c r="B7407" s="13"/>
      <c r="Z7407" s="15"/>
      <c r="AB7407" s="15"/>
    </row>
    <row r="7408" spans="2:28">
      <c r="B7408" s="13"/>
      <c r="Z7408" s="15"/>
      <c r="AB7408" s="15"/>
    </row>
    <row r="7409" spans="2:28">
      <c r="B7409" s="13"/>
      <c r="Z7409" s="15"/>
      <c r="AB7409" s="15"/>
    </row>
    <row r="7410" spans="2:28">
      <c r="B7410" s="13"/>
      <c r="Z7410" s="15"/>
      <c r="AB7410" s="15"/>
    </row>
    <row r="7411" spans="2:28">
      <c r="B7411" s="13"/>
      <c r="Z7411" s="15"/>
      <c r="AB7411" s="15"/>
    </row>
    <row r="7412" spans="2:28">
      <c r="B7412" s="13"/>
      <c r="Z7412" s="15"/>
      <c r="AB7412" s="15"/>
    </row>
    <row r="7413" spans="2:28">
      <c r="B7413" s="13"/>
      <c r="Z7413" s="15"/>
      <c r="AB7413" s="15"/>
    </row>
    <row r="7414" spans="2:28">
      <c r="B7414" s="13"/>
      <c r="Z7414" s="15"/>
      <c r="AB7414" s="15"/>
    </row>
    <row r="7415" spans="2:28">
      <c r="B7415" s="13"/>
      <c r="Z7415" s="15"/>
      <c r="AB7415" s="15"/>
    </row>
    <row r="7416" spans="2:28">
      <c r="B7416" s="13"/>
      <c r="Z7416" s="15"/>
      <c r="AB7416" s="15"/>
    </row>
    <row r="7417" spans="2:28">
      <c r="B7417" s="13"/>
      <c r="Z7417" s="15"/>
      <c r="AB7417" s="15"/>
    </row>
    <row r="7418" spans="2:28">
      <c r="B7418" s="13"/>
      <c r="Z7418" s="15"/>
      <c r="AB7418" s="15"/>
    </row>
    <row r="7419" spans="2:28">
      <c r="B7419" s="13"/>
      <c r="Z7419" s="15"/>
      <c r="AB7419" s="15"/>
    </row>
    <row r="7420" spans="2:28">
      <c r="B7420" s="13"/>
      <c r="Z7420" s="15"/>
      <c r="AB7420" s="15"/>
    </row>
    <row r="7421" spans="2:28">
      <c r="B7421" s="13"/>
      <c r="Z7421" s="15"/>
      <c r="AB7421" s="15"/>
    </row>
    <row r="7422" spans="2:28">
      <c r="B7422" s="13"/>
      <c r="Z7422" s="15"/>
      <c r="AB7422" s="15"/>
    </row>
    <row r="7423" spans="2:28">
      <c r="B7423" s="13"/>
      <c r="Z7423" s="15"/>
      <c r="AB7423" s="15"/>
    </row>
    <row r="7424" spans="2:28">
      <c r="B7424" s="13"/>
      <c r="Z7424" s="15"/>
      <c r="AB7424" s="15"/>
    </row>
    <row r="7425" spans="2:28">
      <c r="B7425" s="13"/>
      <c r="Z7425" s="15"/>
      <c r="AB7425" s="15"/>
    </row>
    <row r="7426" spans="2:28">
      <c r="B7426" s="13"/>
      <c r="Z7426" s="15"/>
      <c r="AB7426" s="15"/>
    </row>
    <row r="7427" spans="2:28">
      <c r="B7427" s="13"/>
      <c r="Z7427" s="15"/>
      <c r="AB7427" s="15"/>
    </row>
    <row r="7428" spans="2:28">
      <c r="B7428" s="13"/>
      <c r="Z7428" s="15"/>
      <c r="AB7428" s="15"/>
    </row>
    <row r="7429" spans="2:28">
      <c r="B7429" s="13"/>
      <c r="Z7429" s="15"/>
      <c r="AB7429" s="15"/>
    </row>
    <row r="7430" spans="2:28">
      <c r="B7430" s="13"/>
      <c r="Z7430" s="15"/>
      <c r="AB7430" s="15"/>
    </row>
    <row r="7431" spans="2:28">
      <c r="B7431" s="13"/>
      <c r="Z7431" s="15"/>
      <c r="AB7431" s="15"/>
    </row>
    <row r="7432" spans="2:28">
      <c r="B7432" s="13"/>
      <c r="Z7432" s="15"/>
      <c r="AB7432" s="15"/>
    </row>
    <row r="7433" spans="2:28">
      <c r="B7433" s="13"/>
      <c r="Z7433" s="15"/>
      <c r="AB7433" s="15"/>
    </row>
    <row r="7434" spans="2:28">
      <c r="B7434" s="13"/>
      <c r="Z7434" s="15"/>
      <c r="AB7434" s="15"/>
    </row>
    <row r="7435" spans="2:28">
      <c r="B7435" s="13"/>
      <c r="Z7435" s="15"/>
      <c r="AB7435" s="15"/>
    </row>
    <row r="7436" spans="2:28">
      <c r="B7436" s="13"/>
      <c r="Z7436" s="15"/>
      <c r="AB7436" s="15"/>
    </row>
    <row r="7437" spans="2:28">
      <c r="B7437" s="13"/>
      <c r="Z7437" s="15"/>
      <c r="AB7437" s="15"/>
    </row>
    <row r="7438" spans="2:28">
      <c r="B7438" s="13"/>
      <c r="Z7438" s="15"/>
      <c r="AB7438" s="15"/>
    </row>
    <row r="7439" spans="2:28">
      <c r="B7439" s="13"/>
      <c r="Z7439" s="15"/>
      <c r="AB7439" s="15"/>
    </row>
    <row r="7440" spans="2:28">
      <c r="B7440" s="13"/>
      <c r="Z7440" s="15"/>
      <c r="AB7440" s="15"/>
    </row>
    <row r="7441" spans="2:28">
      <c r="B7441" s="13"/>
      <c r="Z7441" s="15"/>
      <c r="AB7441" s="15"/>
    </row>
    <row r="7442" spans="2:28">
      <c r="B7442" s="13"/>
      <c r="Z7442" s="15"/>
      <c r="AB7442" s="15"/>
    </row>
    <row r="7443" spans="2:28">
      <c r="B7443" s="13"/>
      <c r="Z7443" s="15"/>
      <c r="AB7443" s="15"/>
    </row>
    <row r="7444" spans="2:28">
      <c r="B7444" s="13"/>
      <c r="Z7444" s="15"/>
      <c r="AB7444" s="15"/>
    </row>
    <row r="7445" spans="2:28">
      <c r="B7445" s="13"/>
      <c r="Z7445" s="15"/>
      <c r="AB7445" s="15"/>
    </row>
    <row r="7446" spans="2:28">
      <c r="B7446" s="13"/>
      <c r="Z7446" s="15"/>
      <c r="AB7446" s="15"/>
    </row>
    <row r="7447" spans="2:28">
      <c r="B7447" s="13"/>
      <c r="Z7447" s="15"/>
      <c r="AB7447" s="15"/>
    </row>
    <row r="7448" spans="2:28">
      <c r="B7448" s="13"/>
      <c r="Z7448" s="15"/>
      <c r="AB7448" s="15"/>
    </row>
    <row r="7449" spans="2:28">
      <c r="B7449" s="13"/>
      <c r="Z7449" s="15"/>
      <c r="AB7449" s="15"/>
    </row>
    <row r="7450" spans="2:28">
      <c r="B7450" s="13"/>
      <c r="Z7450" s="15"/>
      <c r="AB7450" s="15"/>
    </row>
    <row r="7451" spans="2:28">
      <c r="B7451" s="13"/>
      <c r="Z7451" s="15"/>
      <c r="AB7451" s="15"/>
    </row>
    <row r="7452" spans="2:28">
      <c r="B7452" s="13"/>
      <c r="Z7452" s="15"/>
      <c r="AB7452" s="15"/>
    </row>
    <row r="7453" spans="2:28">
      <c r="B7453" s="13"/>
      <c r="Z7453" s="15"/>
      <c r="AB7453" s="15"/>
    </row>
    <row r="7454" spans="2:28">
      <c r="B7454" s="13"/>
      <c r="Z7454" s="15"/>
      <c r="AB7454" s="15"/>
    </row>
    <row r="7455" spans="2:28">
      <c r="B7455" s="13"/>
      <c r="Z7455" s="15"/>
      <c r="AB7455" s="15"/>
    </row>
    <row r="7456" spans="2:28">
      <c r="B7456" s="13"/>
      <c r="Z7456" s="15"/>
      <c r="AB7456" s="15"/>
    </row>
    <row r="7457" spans="2:28">
      <c r="B7457" s="13"/>
      <c r="Z7457" s="15"/>
      <c r="AB7457" s="15"/>
    </row>
    <row r="7458" spans="2:28">
      <c r="B7458" s="13"/>
      <c r="Z7458" s="15"/>
      <c r="AB7458" s="15"/>
    </row>
    <row r="7459" spans="2:28">
      <c r="B7459" s="13"/>
      <c r="Z7459" s="15"/>
      <c r="AB7459" s="15"/>
    </row>
    <row r="7460" spans="2:28">
      <c r="B7460" s="13"/>
      <c r="Z7460" s="15"/>
      <c r="AB7460" s="15"/>
    </row>
    <row r="7461" spans="2:28">
      <c r="B7461" s="13"/>
      <c r="Z7461" s="15"/>
      <c r="AB7461" s="15"/>
    </row>
    <row r="7462" spans="2:28">
      <c r="B7462" s="13"/>
      <c r="Z7462" s="15"/>
      <c r="AB7462" s="15"/>
    </row>
    <row r="7463" spans="2:28">
      <c r="B7463" s="13"/>
      <c r="Z7463" s="15"/>
      <c r="AB7463" s="15"/>
    </row>
    <row r="7464" spans="2:28">
      <c r="B7464" s="13"/>
      <c r="Z7464" s="15"/>
      <c r="AB7464" s="15"/>
    </row>
    <row r="7465" spans="2:28">
      <c r="B7465" s="13"/>
      <c r="Z7465" s="15"/>
      <c r="AB7465" s="15"/>
    </row>
    <row r="7466" spans="2:28">
      <c r="B7466" s="13"/>
      <c r="Z7466" s="15"/>
      <c r="AB7466" s="15"/>
    </row>
    <row r="7467" spans="2:28">
      <c r="B7467" s="13"/>
      <c r="Z7467" s="15"/>
      <c r="AB7467" s="15"/>
    </row>
    <row r="7468" spans="2:28">
      <c r="B7468" s="13"/>
      <c r="Z7468" s="15"/>
      <c r="AB7468" s="15"/>
    </row>
    <row r="7469" spans="2:28">
      <c r="B7469" s="13"/>
      <c r="Z7469" s="15"/>
      <c r="AB7469" s="15"/>
    </row>
    <row r="7470" spans="2:28">
      <c r="B7470" s="13"/>
      <c r="Z7470" s="15"/>
      <c r="AB7470" s="15"/>
    </row>
    <row r="7471" spans="2:28">
      <c r="B7471" s="13"/>
      <c r="Z7471" s="15"/>
      <c r="AB7471" s="15"/>
    </row>
    <row r="7472" spans="2:28">
      <c r="B7472" s="13"/>
      <c r="Z7472" s="15"/>
      <c r="AB7472" s="15"/>
    </row>
    <row r="7473" spans="2:28">
      <c r="B7473" s="13"/>
      <c r="Z7473" s="15"/>
      <c r="AB7473" s="15"/>
    </row>
    <row r="7474" spans="2:28">
      <c r="B7474" s="13"/>
      <c r="Z7474" s="15"/>
      <c r="AB7474" s="15"/>
    </row>
    <row r="7475" spans="2:28">
      <c r="B7475" s="13"/>
      <c r="Z7475" s="15"/>
      <c r="AB7475" s="15"/>
    </row>
    <row r="7476" spans="2:28">
      <c r="B7476" s="13"/>
      <c r="Z7476" s="15"/>
      <c r="AB7476" s="15"/>
    </row>
    <row r="7477" spans="2:28">
      <c r="B7477" s="13"/>
      <c r="Z7477" s="15"/>
      <c r="AB7477" s="15"/>
    </row>
    <row r="7478" spans="2:28">
      <c r="B7478" s="13"/>
      <c r="Z7478" s="15"/>
      <c r="AB7478" s="15"/>
    </row>
    <row r="7479" spans="2:28">
      <c r="B7479" s="13"/>
      <c r="Z7479" s="15"/>
      <c r="AB7479" s="15"/>
    </row>
    <row r="7480" spans="2:28">
      <c r="B7480" s="13"/>
      <c r="Z7480" s="15"/>
      <c r="AB7480" s="15"/>
    </row>
    <row r="7481" spans="2:28">
      <c r="B7481" s="13"/>
      <c r="Z7481" s="15"/>
      <c r="AB7481" s="15"/>
    </row>
    <row r="7482" spans="2:28">
      <c r="B7482" s="13"/>
      <c r="Z7482" s="15"/>
      <c r="AB7482" s="15"/>
    </row>
    <row r="7483" spans="2:28">
      <c r="B7483" s="13"/>
      <c r="Z7483" s="15"/>
      <c r="AB7483" s="15"/>
    </row>
    <row r="7484" spans="2:28">
      <c r="B7484" s="13"/>
      <c r="Z7484" s="15"/>
      <c r="AB7484" s="15"/>
    </row>
    <row r="7485" spans="2:28">
      <c r="B7485" s="13"/>
      <c r="Z7485" s="15"/>
      <c r="AB7485" s="15"/>
    </row>
    <row r="7486" spans="2:28">
      <c r="B7486" s="13"/>
      <c r="Z7486" s="15"/>
      <c r="AB7486" s="15"/>
    </row>
    <row r="7487" spans="2:28">
      <c r="B7487" s="13"/>
      <c r="Z7487" s="15"/>
      <c r="AB7487" s="15"/>
    </row>
    <row r="7488" spans="2:28">
      <c r="B7488" s="13"/>
      <c r="Z7488" s="15"/>
      <c r="AB7488" s="15"/>
    </row>
    <row r="7489" spans="2:28">
      <c r="B7489" s="13"/>
      <c r="Z7489" s="15"/>
      <c r="AB7489" s="15"/>
    </row>
    <row r="7490" spans="2:28">
      <c r="B7490" s="13"/>
      <c r="Z7490" s="15"/>
      <c r="AB7490" s="15"/>
    </row>
    <row r="7491" spans="2:28">
      <c r="B7491" s="13"/>
      <c r="Z7491" s="15"/>
      <c r="AB7491" s="15"/>
    </row>
    <row r="7492" spans="2:28">
      <c r="B7492" s="13"/>
      <c r="Z7492" s="15"/>
      <c r="AB7492" s="15"/>
    </row>
    <row r="7493" spans="2:28">
      <c r="B7493" s="13"/>
      <c r="Z7493" s="15"/>
      <c r="AB7493" s="15"/>
    </row>
    <row r="7494" spans="2:28">
      <c r="B7494" s="13"/>
      <c r="Z7494" s="15"/>
      <c r="AB7494" s="15"/>
    </row>
    <row r="7495" spans="2:28">
      <c r="B7495" s="13"/>
      <c r="Z7495" s="15"/>
      <c r="AB7495" s="15"/>
    </row>
    <row r="7496" spans="2:28">
      <c r="B7496" s="13"/>
      <c r="Z7496" s="15"/>
      <c r="AB7496" s="15"/>
    </row>
    <row r="7497" spans="2:28">
      <c r="B7497" s="13"/>
      <c r="Z7497" s="15"/>
      <c r="AB7497" s="15"/>
    </row>
    <row r="7498" spans="2:28">
      <c r="B7498" s="13"/>
      <c r="Z7498" s="15"/>
      <c r="AB7498" s="15"/>
    </row>
    <row r="7499" spans="2:28">
      <c r="B7499" s="13"/>
      <c r="Z7499" s="15"/>
      <c r="AB7499" s="15"/>
    </row>
    <row r="7500" spans="2:28">
      <c r="B7500" s="13"/>
      <c r="Z7500" s="15"/>
      <c r="AB7500" s="15"/>
    </row>
    <row r="7501" spans="2:28">
      <c r="B7501" s="13"/>
      <c r="Z7501" s="15"/>
      <c r="AB7501" s="15"/>
    </row>
    <row r="7502" spans="2:28">
      <c r="B7502" s="13"/>
      <c r="Z7502" s="15"/>
      <c r="AB7502" s="15"/>
    </row>
    <row r="7503" spans="2:28">
      <c r="B7503" s="13"/>
      <c r="Z7503" s="15"/>
      <c r="AB7503" s="15"/>
    </row>
    <row r="7504" spans="2:28">
      <c r="B7504" s="13"/>
      <c r="Z7504" s="15"/>
      <c r="AB7504" s="15"/>
    </row>
    <row r="7505" spans="2:28">
      <c r="B7505" s="13"/>
      <c r="Z7505" s="15"/>
      <c r="AB7505" s="15"/>
    </row>
    <row r="7506" spans="2:28">
      <c r="B7506" s="13"/>
      <c r="Z7506" s="15"/>
      <c r="AB7506" s="15"/>
    </row>
    <row r="7507" spans="2:28">
      <c r="B7507" s="13"/>
      <c r="Z7507" s="15"/>
      <c r="AB7507" s="15"/>
    </row>
    <row r="7508" spans="2:28">
      <c r="B7508" s="13"/>
      <c r="Z7508" s="15"/>
      <c r="AB7508" s="15"/>
    </row>
    <row r="7509" spans="2:28">
      <c r="B7509" s="13"/>
      <c r="Z7509" s="15"/>
      <c r="AB7509" s="15"/>
    </row>
    <row r="7510" spans="2:28">
      <c r="B7510" s="13"/>
      <c r="Z7510" s="15"/>
      <c r="AB7510" s="15"/>
    </row>
    <row r="7511" spans="2:28">
      <c r="B7511" s="13"/>
      <c r="Z7511" s="15"/>
      <c r="AB7511" s="15"/>
    </row>
    <row r="7512" spans="2:28">
      <c r="B7512" s="13"/>
      <c r="Z7512" s="15"/>
      <c r="AB7512" s="15"/>
    </row>
    <row r="7513" spans="2:28">
      <c r="B7513" s="13"/>
      <c r="Z7513" s="15"/>
      <c r="AB7513" s="15"/>
    </row>
    <row r="7514" spans="2:28">
      <c r="B7514" s="13"/>
      <c r="Z7514" s="15"/>
      <c r="AB7514" s="15"/>
    </row>
    <row r="7515" spans="2:28">
      <c r="B7515" s="13"/>
      <c r="Z7515" s="15"/>
      <c r="AB7515" s="15"/>
    </row>
    <row r="7516" spans="2:28">
      <c r="B7516" s="13"/>
      <c r="Z7516" s="15"/>
      <c r="AB7516" s="15"/>
    </row>
    <row r="7517" spans="2:28">
      <c r="B7517" s="13"/>
      <c r="Z7517" s="15"/>
      <c r="AB7517" s="15"/>
    </row>
    <row r="7518" spans="2:28">
      <c r="B7518" s="13"/>
      <c r="Z7518" s="15"/>
      <c r="AB7518" s="15"/>
    </row>
    <row r="7519" spans="2:28">
      <c r="B7519" s="13"/>
      <c r="Z7519" s="15"/>
      <c r="AB7519" s="15"/>
    </row>
    <row r="7520" spans="2:28">
      <c r="B7520" s="13"/>
      <c r="Z7520" s="15"/>
      <c r="AB7520" s="15"/>
    </row>
    <row r="7521" spans="2:28">
      <c r="B7521" s="13"/>
      <c r="Z7521" s="15"/>
      <c r="AB7521" s="15"/>
    </row>
    <row r="7522" spans="2:28">
      <c r="B7522" s="13"/>
      <c r="Z7522" s="15"/>
      <c r="AB7522" s="15"/>
    </row>
    <row r="7523" spans="2:28">
      <c r="B7523" s="13"/>
      <c r="Z7523" s="15"/>
      <c r="AB7523" s="15"/>
    </row>
    <row r="7524" spans="2:28">
      <c r="B7524" s="13"/>
      <c r="Z7524" s="15"/>
      <c r="AB7524" s="15"/>
    </row>
    <row r="7525" spans="2:28">
      <c r="B7525" s="13"/>
      <c r="Z7525" s="15"/>
      <c r="AB7525" s="15"/>
    </row>
    <row r="7526" spans="2:28">
      <c r="B7526" s="13"/>
      <c r="Z7526" s="15"/>
      <c r="AB7526" s="15"/>
    </row>
    <row r="7527" spans="2:28">
      <c r="B7527" s="13"/>
      <c r="Z7527" s="15"/>
      <c r="AB7527" s="15"/>
    </row>
    <row r="7528" spans="2:28">
      <c r="B7528" s="13"/>
      <c r="Z7528" s="15"/>
      <c r="AB7528" s="15"/>
    </row>
    <row r="7529" spans="2:28">
      <c r="B7529" s="13"/>
      <c r="Z7529" s="15"/>
      <c r="AB7529" s="15"/>
    </row>
    <row r="7530" spans="2:28">
      <c r="B7530" s="13"/>
      <c r="Z7530" s="15"/>
      <c r="AB7530" s="15"/>
    </row>
    <row r="7531" spans="2:28">
      <c r="B7531" s="13"/>
      <c r="Z7531" s="15"/>
      <c r="AB7531" s="15"/>
    </row>
    <row r="7532" spans="2:28">
      <c r="B7532" s="13"/>
      <c r="Z7532" s="15"/>
      <c r="AB7532" s="15"/>
    </row>
    <row r="7533" spans="2:28">
      <c r="B7533" s="13"/>
      <c r="Z7533" s="15"/>
      <c r="AB7533" s="15"/>
    </row>
    <row r="7534" spans="2:28">
      <c r="B7534" s="13"/>
      <c r="Z7534" s="15"/>
      <c r="AB7534" s="15"/>
    </row>
    <row r="7535" spans="2:28">
      <c r="B7535" s="13"/>
      <c r="Z7535" s="15"/>
      <c r="AB7535" s="15"/>
    </row>
    <row r="7536" spans="2:28">
      <c r="B7536" s="13"/>
      <c r="Z7536" s="15"/>
      <c r="AB7536" s="15"/>
    </row>
    <row r="7537" spans="2:28">
      <c r="B7537" s="13"/>
      <c r="Z7537" s="15"/>
      <c r="AB7537" s="15"/>
    </row>
    <row r="7538" spans="2:28">
      <c r="B7538" s="13"/>
      <c r="Z7538" s="15"/>
      <c r="AB7538" s="15"/>
    </row>
    <row r="7539" spans="2:28">
      <c r="B7539" s="13"/>
      <c r="Z7539" s="15"/>
      <c r="AB7539" s="15"/>
    </row>
    <row r="7540" spans="2:28">
      <c r="B7540" s="13"/>
      <c r="Z7540" s="15"/>
      <c r="AB7540" s="15"/>
    </row>
    <row r="7541" spans="2:28">
      <c r="B7541" s="13"/>
      <c r="Z7541" s="15"/>
      <c r="AB7541" s="15"/>
    </row>
    <row r="7542" spans="2:28">
      <c r="B7542" s="13"/>
      <c r="Z7542" s="15"/>
      <c r="AB7542" s="15"/>
    </row>
    <row r="7543" spans="2:28">
      <c r="B7543" s="13"/>
      <c r="Z7543" s="15"/>
      <c r="AB7543" s="15"/>
    </row>
    <row r="7544" spans="2:28">
      <c r="B7544" s="13"/>
      <c r="Z7544" s="15"/>
      <c r="AB7544" s="15"/>
    </row>
    <row r="7545" spans="2:28">
      <c r="B7545" s="13"/>
      <c r="Z7545" s="15"/>
      <c r="AB7545" s="15"/>
    </row>
    <row r="7546" spans="2:28">
      <c r="B7546" s="13"/>
      <c r="Z7546" s="15"/>
      <c r="AB7546" s="15"/>
    </row>
    <row r="7547" spans="2:28">
      <c r="B7547" s="13"/>
      <c r="Z7547" s="15"/>
      <c r="AB7547" s="15"/>
    </row>
    <row r="7548" spans="2:28">
      <c r="B7548" s="13"/>
      <c r="Z7548" s="15"/>
      <c r="AB7548" s="15"/>
    </row>
    <row r="7549" spans="2:28">
      <c r="B7549" s="13"/>
      <c r="Z7549" s="15"/>
      <c r="AB7549" s="15"/>
    </row>
    <row r="7550" spans="2:28">
      <c r="B7550" s="13"/>
      <c r="Z7550" s="15"/>
      <c r="AB7550" s="15"/>
    </row>
    <row r="7551" spans="2:28">
      <c r="B7551" s="13"/>
      <c r="Z7551" s="15"/>
      <c r="AB7551" s="15"/>
    </row>
    <row r="7552" spans="2:28">
      <c r="B7552" s="13"/>
      <c r="Z7552" s="15"/>
      <c r="AB7552" s="15"/>
    </row>
    <row r="7553" spans="2:28">
      <c r="B7553" s="13"/>
      <c r="Z7553" s="15"/>
      <c r="AB7553" s="15"/>
    </row>
    <row r="7554" spans="2:28">
      <c r="B7554" s="13"/>
      <c r="Z7554" s="15"/>
      <c r="AB7554" s="15"/>
    </row>
    <row r="7555" spans="2:28">
      <c r="B7555" s="13"/>
      <c r="Z7555" s="15"/>
      <c r="AB7555" s="15"/>
    </row>
    <row r="7556" spans="2:28">
      <c r="B7556" s="13"/>
      <c r="Z7556" s="15"/>
      <c r="AB7556" s="15"/>
    </row>
    <row r="7557" spans="2:28">
      <c r="B7557" s="13"/>
      <c r="Z7557" s="15"/>
      <c r="AB7557" s="15"/>
    </row>
    <row r="7558" spans="2:28">
      <c r="B7558" s="13"/>
      <c r="Z7558" s="15"/>
      <c r="AB7558" s="15"/>
    </row>
    <row r="7559" spans="2:28">
      <c r="B7559" s="13"/>
      <c r="Z7559" s="15"/>
      <c r="AB7559" s="15"/>
    </row>
    <row r="7560" spans="2:28">
      <c r="B7560" s="13"/>
      <c r="Z7560" s="15"/>
      <c r="AB7560" s="15"/>
    </row>
    <row r="7561" spans="2:28">
      <c r="B7561" s="13"/>
      <c r="Z7561" s="15"/>
      <c r="AB7561" s="15"/>
    </row>
    <row r="7562" spans="2:28">
      <c r="B7562" s="13"/>
      <c r="Z7562" s="15"/>
      <c r="AB7562" s="15"/>
    </row>
    <row r="7563" spans="2:28">
      <c r="B7563" s="13"/>
      <c r="Z7563" s="15"/>
      <c r="AB7563" s="15"/>
    </row>
    <row r="7564" spans="2:28">
      <c r="B7564" s="13"/>
      <c r="Z7564" s="15"/>
      <c r="AB7564" s="15"/>
    </row>
    <row r="7565" spans="2:28">
      <c r="B7565" s="13"/>
      <c r="Z7565" s="15"/>
      <c r="AB7565" s="15"/>
    </row>
    <row r="7566" spans="2:28">
      <c r="B7566" s="13"/>
      <c r="Z7566" s="15"/>
      <c r="AB7566" s="15"/>
    </row>
    <row r="7567" spans="2:28">
      <c r="B7567" s="13"/>
      <c r="Z7567" s="15"/>
      <c r="AB7567" s="15"/>
    </row>
    <row r="7568" spans="2:28">
      <c r="B7568" s="13"/>
      <c r="Z7568" s="15"/>
      <c r="AB7568" s="15"/>
    </row>
    <row r="7569" spans="2:28">
      <c r="B7569" s="13"/>
      <c r="Z7569" s="15"/>
      <c r="AB7569" s="15"/>
    </row>
    <row r="7570" spans="2:28">
      <c r="B7570" s="13"/>
      <c r="Z7570" s="15"/>
      <c r="AB7570" s="15"/>
    </row>
    <row r="7571" spans="2:28">
      <c r="B7571" s="13"/>
      <c r="Z7571" s="15"/>
      <c r="AB7571" s="15"/>
    </row>
    <row r="7572" spans="2:28">
      <c r="B7572" s="13"/>
      <c r="Z7572" s="15"/>
      <c r="AB7572" s="15"/>
    </row>
    <row r="7573" spans="2:28">
      <c r="B7573" s="13"/>
      <c r="Z7573" s="15"/>
      <c r="AB7573" s="15"/>
    </row>
    <row r="7574" spans="2:28">
      <c r="B7574" s="13"/>
      <c r="Z7574" s="15"/>
      <c r="AB7574" s="15"/>
    </row>
    <row r="7575" spans="2:28">
      <c r="B7575" s="13"/>
      <c r="Z7575" s="15"/>
      <c r="AB7575" s="15"/>
    </row>
    <row r="7576" spans="2:28">
      <c r="B7576" s="13"/>
      <c r="Z7576" s="15"/>
      <c r="AB7576" s="15"/>
    </row>
    <row r="7577" spans="2:28">
      <c r="B7577" s="13"/>
      <c r="Z7577" s="15"/>
      <c r="AB7577" s="15"/>
    </row>
    <row r="7578" spans="2:28">
      <c r="B7578" s="13"/>
      <c r="Z7578" s="15"/>
      <c r="AB7578" s="15"/>
    </row>
    <row r="7579" spans="2:28">
      <c r="B7579" s="13"/>
      <c r="Z7579" s="15"/>
      <c r="AB7579" s="15"/>
    </row>
    <row r="7580" spans="2:28">
      <c r="B7580" s="13"/>
      <c r="Z7580" s="15"/>
      <c r="AB7580" s="15"/>
    </row>
    <row r="7581" spans="2:28">
      <c r="B7581" s="13"/>
      <c r="Z7581" s="15"/>
      <c r="AB7581" s="15"/>
    </row>
    <row r="7582" spans="2:28">
      <c r="B7582" s="13"/>
      <c r="Z7582" s="15"/>
      <c r="AB7582" s="15"/>
    </row>
    <row r="7583" spans="2:28">
      <c r="B7583" s="13"/>
      <c r="Z7583" s="15"/>
      <c r="AB7583" s="15"/>
    </row>
    <row r="7584" spans="2:28">
      <c r="B7584" s="13"/>
      <c r="Z7584" s="15"/>
      <c r="AB7584" s="15"/>
    </row>
    <row r="7585" spans="2:28">
      <c r="B7585" s="13"/>
      <c r="Z7585" s="15"/>
      <c r="AB7585" s="15"/>
    </row>
    <row r="7586" spans="2:28">
      <c r="B7586" s="13"/>
      <c r="Z7586" s="15"/>
      <c r="AB7586" s="15"/>
    </row>
    <row r="7587" spans="2:28">
      <c r="B7587" s="13"/>
      <c r="Z7587" s="15"/>
      <c r="AB7587" s="15"/>
    </row>
    <row r="7588" spans="2:28">
      <c r="B7588" s="13"/>
      <c r="Z7588" s="15"/>
      <c r="AB7588" s="15"/>
    </row>
    <row r="7589" spans="2:28">
      <c r="B7589" s="13"/>
      <c r="Z7589" s="15"/>
      <c r="AB7589" s="15"/>
    </row>
    <row r="7590" spans="2:28">
      <c r="B7590" s="13"/>
      <c r="Z7590" s="15"/>
      <c r="AB7590" s="15"/>
    </row>
    <row r="7591" spans="2:28">
      <c r="B7591" s="13"/>
      <c r="Z7591" s="15"/>
      <c r="AB7591" s="15"/>
    </row>
    <row r="7592" spans="2:28">
      <c r="B7592" s="13"/>
      <c r="Z7592" s="15"/>
      <c r="AB7592" s="15"/>
    </row>
    <row r="7593" spans="2:28">
      <c r="B7593" s="13"/>
      <c r="Z7593" s="15"/>
      <c r="AB7593" s="15"/>
    </row>
    <row r="7594" spans="2:28">
      <c r="B7594" s="13"/>
      <c r="Z7594" s="15"/>
      <c r="AB7594" s="15"/>
    </row>
    <row r="7595" spans="2:28">
      <c r="B7595" s="13"/>
      <c r="Z7595" s="15"/>
      <c r="AB7595" s="15"/>
    </row>
    <row r="7596" spans="2:28">
      <c r="B7596" s="13"/>
      <c r="Z7596" s="15"/>
      <c r="AB7596" s="15"/>
    </row>
    <row r="7597" spans="2:28">
      <c r="B7597" s="13"/>
      <c r="Z7597" s="15"/>
      <c r="AB7597" s="15"/>
    </row>
    <row r="7598" spans="2:28">
      <c r="B7598" s="13"/>
      <c r="Z7598" s="15"/>
      <c r="AB7598" s="15"/>
    </row>
    <row r="7599" spans="2:28">
      <c r="B7599" s="13"/>
      <c r="Z7599" s="15"/>
      <c r="AB7599" s="15"/>
    </row>
    <row r="7600" spans="2:28">
      <c r="B7600" s="13"/>
      <c r="Z7600" s="15"/>
      <c r="AB7600" s="15"/>
    </row>
    <row r="7601" spans="2:28">
      <c r="B7601" s="13"/>
      <c r="Z7601" s="15"/>
      <c r="AB7601" s="15"/>
    </row>
    <row r="7602" spans="2:28">
      <c r="B7602" s="13"/>
      <c r="Z7602" s="15"/>
      <c r="AB7602" s="15"/>
    </row>
    <row r="7603" spans="2:28">
      <c r="B7603" s="13"/>
      <c r="Z7603" s="15"/>
      <c r="AB7603" s="15"/>
    </row>
    <row r="7604" spans="2:28">
      <c r="B7604" s="13"/>
      <c r="Z7604" s="15"/>
      <c r="AB7604" s="15"/>
    </row>
    <row r="7605" spans="2:28">
      <c r="B7605" s="13"/>
      <c r="Z7605" s="15"/>
      <c r="AB7605" s="15"/>
    </row>
    <row r="7606" spans="2:28">
      <c r="B7606" s="13"/>
      <c r="Z7606" s="15"/>
      <c r="AB7606" s="15"/>
    </row>
    <row r="7607" spans="2:28">
      <c r="B7607" s="13"/>
      <c r="Z7607" s="15"/>
      <c r="AB7607" s="15"/>
    </row>
    <row r="7608" spans="2:28">
      <c r="B7608" s="13"/>
      <c r="Z7608" s="15"/>
      <c r="AB7608" s="15"/>
    </row>
    <row r="7609" spans="2:28">
      <c r="B7609" s="13"/>
      <c r="Z7609" s="15"/>
      <c r="AB7609" s="15"/>
    </row>
    <row r="7610" spans="2:28">
      <c r="B7610" s="13"/>
      <c r="Z7610" s="15"/>
      <c r="AB7610" s="15"/>
    </row>
    <row r="7611" spans="2:28">
      <c r="B7611" s="13"/>
      <c r="Z7611" s="15"/>
      <c r="AB7611" s="15"/>
    </row>
    <row r="7612" spans="2:28">
      <c r="B7612" s="13"/>
      <c r="Z7612" s="15"/>
      <c r="AB7612" s="15"/>
    </row>
    <row r="7613" spans="2:28">
      <c r="B7613" s="13"/>
      <c r="Z7613" s="15"/>
      <c r="AB7613" s="15"/>
    </row>
    <row r="7614" spans="2:28">
      <c r="B7614" s="13"/>
      <c r="Z7614" s="15"/>
      <c r="AB7614" s="15"/>
    </row>
    <row r="7615" spans="2:28">
      <c r="B7615" s="13"/>
      <c r="Z7615" s="15"/>
      <c r="AB7615" s="15"/>
    </row>
    <row r="7616" spans="2:28">
      <c r="B7616" s="13"/>
      <c r="Z7616" s="15"/>
      <c r="AB7616" s="15"/>
    </row>
    <row r="7617" spans="2:28">
      <c r="B7617" s="13"/>
      <c r="Z7617" s="15"/>
      <c r="AB7617" s="15"/>
    </row>
    <row r="7618" spans="2:28">
      <c r="B7618" s="13"/>
      <c r="Z7618" s="15"/>
      <c r="AB7618" s="15"/>
    </row>
    <row r="7619" spans="2:28">
      <c r="B7619" s="13"/>
      <c r="Z7619" s="15"/>
      <c r="AB7619" s="15"/>
    </row>
    <row r="7620" spans="2:28">
      <c r="B7620" s="13"/>
      <c r="Z7620" s="15"/>
      <c r="AB7620" s="15"/>
    </row>
    <row r="7621" spans="2:28">
      <c r="B7621" s="13"/>
      <c r="Z7621" s="15"/>
      <c r="AB7621" s="15"/>
    </row>
    <row r="7622" spans="2:28">
      <c r="B7622" s="13"/>
      <c r="Z7622" s="15"/>
      <c r="AB7622" s="15"/>
    </row>
    <row r="7623" spans="2:28">
      <c r="B7623" s="13"/>
      <c r="Z7623" s="15"/>
      <c r="AB7623" s="15"/>
    </row>
    <row r="7624" spans="2:28">
      <c r="B7624" s="13"/>
      <c r="Z7624" s="15"/>
      <c r="AB7624" s="15"/>
    </row>
    <row r="7625" spans="2:28">
      <c r="B7625" s="13"/>
      <c r="Z7625" s="15"/>
      <c r="AB7625" s="15"/>
    </row>
    <row r="7626" spans="2:28">
      <c r="B7626" s="13"/>
      <c r="Z7626" s="15"/>
      <c r="AB7626" s="15"/>
    </row>
    <row r="7627" spans="2:28">
      <c r="B7627" s="13"/>
      <c r="Z7627" s="15"/>
      <c r="AB7627" s="15"/>
    </row>
    <row r="7628" spans="2:28">
      <c r="B7628" s="13"/>
      <c r="Z7628" s="15"/>
      <c r="AB7628" s="15"/>
    </row>
    <row r="7629" spans="2:28">
      <c r="B7629" s="13"/>
      <c r="Z7629" s="15"/>
      <c r="AB7629" s="15"/>
    </row>
    <row r="7630" spans="2:28">
      <c r="B7630" s="13"/>
      <c r="Z7630" s="15"/>
      <c r="AB7630" s="15"/>
    </row>
    <row r="7631" spans="2:28">
      <c r="B7631" s="13"/>
      <c r="Z7631" s="15"/>
      <c r="AB7631" s="15"/>
    </row>
    <row r="7632" spans="2:28">
      <c r="B7632" s="13"/>
      <c r="Z7632" s="15"/>
      <c r="AB7632" s="15"/>
    </row>
    <row r="7633" spans="2:28">
      <c r="B7633" s="13"/>
      <c r="Z7633" s="15"/>
      <c r="AB7633" s="15"/>
    </row>
    <row r="7634" spans="2:28">
      <c r="B7634" s="13"/>
      <c r="Z7634" s="15"/>
      <c r="AB7634" s="15"/>
    </row>
    <row r="7635" spans="2:28">
      <c r="B7635" s="13"/>
      <c r="Z7635" s="15"/>
      <c r="AB7635" s="15"/>
    </row>
    <row r="7636" spans="2:28">
      <c r="B7636" s="13"/>
      <c r="Z7636" s="15"/>
      <c r="AB7636" s="15"/>
    </row>
    <row r="7637" spans="2:28">
      <c r="B7637" s="13"/>
      <c r="Z7637" s="15"/>
      <c r="AB7637" s="15"/>
    </row>
    <row r="7638" spans="2:28">
      <c r="B7638" s="13"/>
      <c r="Z7638" s="15"/>
      <c r="AB7638" s="15"/>
    </row>
    <row r="7639" spans="2:28">
      <c r="B7639" s="13"/>
      <c r="Z7639" s="15"/>
      <c r="AB7639" s="15"/>
    </row>
    <row r="7640" spans="2:28">
      <c r="B7640" s="13"/>
      <c r="Z7640" s="15"/>
      <c r="AB7640" s="15"/>
    </row>
    <row r="7641" spans="2:28">
      <c r="B7641" s="13"/>
      <c r="Z7641" s="15"/>
      <c r="AB7641" s="15"/>
    </row>
    <row r="7642" spans="2:28">
      <c r="B7642" s="13"/>
      <c r="Z7642" s="15"/>
      <c r="AB7642" s="15"/>
    </row>
    <row r="7643" spans="2:28">
      <c r="B7643" s="13"/>
      <c r="Z7643" s="15"/>
      <c r="AB7643" s="15"/>
    </row>
    <row r="7644" spans="2:28">
      <c r="B7644" s="13"/>
      <c r="Z7644" s="15"/>
      <c r="AB7644" s="15"/>
    </row>
    <row r="7645" spans="2:28">
      <c r="B7645" s="13"/>
      <c r="Z7645" s="15"/>
      <c r="AB7645" s="15"/>
    </row>
    <row r="7646" spans="2:28">
      <c r="B7646" s="13"/>
      <c r="Z7646" s="15"/>
      <c r="AB7646" s="15"/>
    </row>
    <row r="7647" spans="2:28">
      <c r="B7647" s="13"/>
      <c r="Z7647" s="15"/>
      <c r="AB7647" s="15"/>
    </row>
    <row r="7648" spans="2:28">
      <c r="B7648" s="13"/>
      <c r="Z7648" s="15"/>
      <c r="AB7648" s="15"/>
    </row>
    <row r="7649" spans="2:28">
      <c r="B7649" s="13"/>
      <c r="Z7649" s="15"/>
      <c r="AB7649" s="15"/>
    </row>
    <row r="7650" spans="2:28">
      <c r="B7650" s="13"/>
      <c r="Z7650" s="15"/>
      <c r="AB7650" s="15"/>
    </row>
    <row r="7651" spans="2:28">
      <c r="B7651" s="13"/>
      <c r="Z7651" s="15"/>
      <c r="AB7651" s="15"/>
    </row>
    <row r="7652" spans="2:28">
      <c r="B7652" s="13"/>
      <c r="Z7652" s="15"/>
      <c r="AB7652" s="15"/>
    </row>
    <row r="7653" spans="2:28">
      <c r="B7653" s="13"/>
      <c r="Z7653" s="15"/>
      <c r="AB7653" s="15"/>
    </row>
    <row r="7654" spans="2:28">
      <c r="B7654" s="13"/>
      <c r="Z7654" s="15"/>
      <c r="AB7654" s="15"/>
    </row>
    <row r="7655" spans="2:28">
      <c r="B7655" s="13"/>
      <c r="Z7655" s="15"/>
      <c r="AB7655" s="15"/>
    </row>
    <row r="7656" spans="2:28">
      <c r="B7656" s="13"/>
      <c r="Z7656" s="15"/>
      <c r="AB7656" s="15"/>
    </row>
    <row r="7657" spans="2:28">
      <c r="B7657" s="13"/>
      <c r="Z7657" s="15"/>
      <c r="AB7657" s="15"/>
    </row>
    <row r="7658" spans="2:28">
      <c r="B7658" s="13"/>
      <c r="Z7658" s="15"/>
      <c r="AB7658" s="15"/>
    </row>
    <row r="7659" spans="2:28">
      <c r="B7659" s="13"/>
      <c r="Z7659" s="15"/>
      <c r="AB7659" s="15"/>
    </row>
    <row r="7660" spans="2:28">
      <c r="B7660" s="13"/>
      <c r="Z7660" s="15"/>
      <c r="AB7660" s="15"/>
    </row>
    <row r="7661" spans="2:28">
      <c r="B7661" s="13"/>
      <c r="Z7661" s="15"/>
      <c r="AB7661" s="15"/>
    </row>
    <row r="7662" spans="2:28">
      <c r="B7662" s="13"/>
      <c r="Z7662" s="15"/>
      <c r="AB7662" s="15"/>
    </row>
    <row r="7663" spans="2:28">
      <c r="B7663" s="13"/>
      <c r="Z7663" s="15"/>
      <c r="AB7663" s="15"/>
    </row>
    <row r="7664" spans="2:28">
      <c r="B7664" s="13"/>
      <c r="Z7664" s="15"/>
      <c r="AB7664" s="15"/>
    </row>
    <row r="7665" spans="2:28">
      <c r="B7665" s="13"/>
      <c r="Z7665" s="15"/>
      <c r="AB7665" s="15"/>
    </row>
    <row r="7666" spans="2:28">
      <c r="B7666" s="13"/>
      <c r="Z7666" s="15"/>
      <c r="AB7666" s="15"/>
    </row>
    <row r="7667" spans="2:28">
      <c r="B7667" s="13"/>
      <c r="Z7667" s="15"/>
      <c r="AB7667" s="15"/>
    </row>
    <row r="7668" spans="2:28">
      <c r="B7668" s="13"/>
      <c r="Z7668" s="15"/>
      <c r="AB7668" s="15"/>
    </row>
    <row r="7669" spans="2:28">
      <c r="B7669" s="13"/>
      <c r="Z7669" s="15"/>
      <c r="AB7669" s="15"/>
    </row>
    <row r="7670" spans="2:28">
      <c r="B7670" s="13"/>
      <c r="Z7670" s="15"/>
      <c r="AB7670" s="15"/>
    </row>
    <row r="7671" spans="2:28">
      <c r="B7671" s="13"/>
      <c r="Z7671" s="15"/>
      <c r="AB7671" s="15"/>
    </row>
    <row r="7672" spans="2:28">
      <c r="B7672" s="13"/>
      <c r="Z7672" s="15"/>
      <c r="AB7672" s="15"/>
    </row>
    <row r="7673" spans="2:28">
      <c r="B7673" s="13"/>
      <c r="Z7673" s="15"/>
      <c r="AB7673" s="15"/>
    </row>
    <row r="7674" spans="2:28">
      <c r="B7674" s="13"/>
      <c r="Z7674" s="15"/>
      <c r="AB7674" s="15"/>
    </row>
    <row r="7675" spans="2:28">
      <c r="B7675" s="13"/>
      <c r="Z7675" s="15"/>
      <c r="AB7675" s="15"/>
    </row>
    <row r="7676" spans="2:28">
      <c r="B7676" s="13"/>
      <c r="Z7676" s="15"/>
      <c r="AB7676" s="15"/>
    </row>
    <row r="7677" spans="2:28">
      <c r="B7677" s="13"/>
      <c r="Z7677" s="15"/>
      <c r="AB7677" s="15"/>
    </row>
    <row r="7678" spans="2:28">
      <c r="B7678" s="13"/>
      <c r="Z7678" s="15"/>
      <c r="AB7678" s="15"/>
    </row>
    <row r="7679" spans="2:28">
      <c r="B7679" s="13"/>
      <c r="Z7679" s="15"/>
      <c r="AB7679" s="15"/>
    </row>
    <row r="7680" spans="2:28">
      <c r="B7680" s="13"/>
      <c r="Z7680" s="15"/>
      <c r="AB7680" s="15"/>
    </row>
    <row r="7681" spans="2:28">
      <c r="B7681" s="13"/>
      <c r="Z7681" s="15"/>
      <c r="AB7681" s="15"/>
    </row>
    <row r="7682" spans="2:28">
      <c r="B7682" s="13"/>
      <c r="Z7682" s="15"/>
      <c r="AB7682" s="15"/>
    </row>
    <row r="7683" spans="2:28">
      <c r="B7683" s="13"/>
      <c r="Z7683" s="15"/>
      <c r="AB7683" s="15"/>
    </row>
    <row r="7684" spans="2:28">
      <c r="B7684" s="13"/>
      <c r="Z7684" s="15"/>
      <c r="AB7684" s="15"/>
    </row>
    <row r="7685" spans="2:28">
      <c r="B7685" s="13"/>
      <c r="Z7685" s="15"/>
      <c r="AB7685" s="15"/>
    </row>
    <row r="7686" spans="2:28">
      <c r="B7686" s="13"/>
      <c r="Z7686" s="15"/>
      <c r="AB7686" s="15"/>
    </row>
    <row r="7687" spans="2:28">
      <c r="B7687" s="13"/>
      <c r="Z7687" s="15"/>
      <c r="AB7687" s="15"/>
    </row>
    <row r="7688" spans="2:28">
      <c r="B7688" s="13"/>
      <c r="Z7688" s="15"/>
      <c r="AB7688" s="15"/>
    </row>
    <row r="7689" spans="2:28">
      <c r="B7689" s="13"/>
      <c r="Z7689" s="15"/>
      <c r="AB7689" s="15"/>
    </row>
    <row r="7690" spans="2:28">
      <c r="B7690" s="13"/>
      <c r="Z7690" s="15"/>
      <c r="AB7690" s="15"/>
    </row>
    <row r="7691" spans="2:28">
      <c r="B7691" s="13"/>
      <c r="Z7691" s="15"/>
      <c r="AB7691" s="15"/>
    </row>
    <row r="7692" spans="2:28">
      <c r="B7692" s="13"/>
      <c r="Z7692" s="15"/>
      <c r="AB7692" s="15"/>
    </row>
    <row r="7693" spans="2:28">
      <c r="B7693" s="13"/>
      <c r="Z7693" s="15"/>
      <c r="AB7693" s="15"/>
    </row>
    <row r="7694" spans="2:28">
      <c r="B7694" s="13"/>
      <c r="Z7694" s="15"/>
      <c r="AB7694" s="15"/>
    </row>
    <row r="7695" spans="2:28">
      <c r="B7695" s="13"/>
      <c r="Z7695" s="15"/>
      <c r="AB7695" s="15"/>
    </row>
    <row r="7696" spans="2:28">
      <c r="B7696" s="13"/>
      <c r="Z7696" s="15"/>
      <c r="AB7696" s="15"/>
    </row>
    <row r="7697" spans="2:28">
      <c r="B7697" s="13"/>
      <c r="Z7697" s="15"/>
      <c r="AB7697" s="15"/>
    </row>
    <row r="7698" spans="2:28">
      <c r="B7698" s="13"/>
      <c r="Z7698" s="15"/>
      <c r="AB7698" s="15"/>
    </row>
    <row r="7699" spans="2:28">
      <c r="B7699" s="13"/>
      <c r="Z7699" s="15"/>
      <c r="AB7699" s="15"/>
    </row>
    <row r="7700" spans="2:28">
      <c r="B7700" s="13"/>
      <c r="Z7700" s="15"/>
      <c r="AB7700" s="15"/>
    </row>
    <row r="7701" spans="2:28">
      <c r="B7701" s="13"/>
      <c r="Z7701" s="15"/>
      <c r="AB7701" s="15"/>
    </row>
    <row r="7702" spans="2:28">
      <c r="B7702" s="13"/>
      <c r="Z7702" s="15"/>
      <c r="AB7702" s="15"/>
    </row>
    <row r="7703" spans="2:28">
      <c r="B7703" s="13"/>
      <c r="Z7703" s="15"/>
      <c r="AB7703" s="15"/>
    </row>
    <row r="7704" spans="2:28">
      <c r="B7704" s="13"/>
      <c r="Z7704" s="15"/>
      <c r="AB7704" s="15"/>
    </row>
    <row r="7705" spans="2:28">
      <c r="B7705" s="13"/>
      <c r="Z7705" s="15"/>
      <c r="AB7705" s="15"/>
    </row>
    <row r="7706" spans="2:28">
      <c r="B7706" s="13"/>
      <c r="Z7706" s="15"/>
      <c r="AB7706" s="15"/>
    </row>
    <row r="7707" spans="2:28">
      <c r="B7707" s="13"/>
      <c r="Z7707" s="15"/>
      <c r="AB7707" s="15"/>
    </row>
    <row r="7708" spans="2:28">
      <c r="B7708" s="13"/>
      <c r="Z7708" s="15"/>
      <c r="AB7708" s="15"/>
    </row>
    <row r="7709" spans="2:28">
      <c r="B7709" s="13"/>
      <c r="Z7709" s="15"/>
      <c r="AB7709" s="15"/>
    </row>
    <row r="7710" spans="2:28">
      <c r="B7710" s="13"/>
      <c r="Z7710" s="15"/>
      <c r="AB7710" s="15"/>
    </row>
    <row r="7711" spans="2:28">
      <c r="B7711" s="13"/>
      <c r="Z7711" s="15"/>
      <c r="AB7711" s="15"/>
    </row>
    <row r="7712" spans="2:28">
      <c r="B7712" s="13"/>
      <c r="Z7712" s="15"/>
      <c r="AB7712" s="15"/>
    </row>
    <row r="7713" spans="2:28">
      <c r="B7713" s="13"/>
      <c r="Z7713" s="15"/>
      <c r="AB7713" s="15"/>
    </row>
    <row r="7714" spans="2:28">
      <c r="B7714" s="13"/>
      <c r="Z7714" s="15"/>
      <c r="AB7714" s="15"/>
    </row>
    <row r="7715" spans="2:28">
      <c r="B7715" s="13"/>
      <c r="Z7715" s="15"/>
      <c r="AB7715" s="15"/>
    </row>
    <row r="7716" spans="2:28">
      <c r="B7716" s="13"/>
      <c r="Z7716" s="15"/>
      <c r="AB7716" s="15"/>
    </row>
    <row r="7717" spans="2:28">
      <c r="B7717" s="13"/>
      <c r="Z7717" s="15"/>
      <c r="AB7717" s="15"/>
    </row>
    <row r="7718" spans="2:28">
      <c r="B7718" s="13"/>
      <c r="Z7718" s="15"/>
      <c r="AB7718" s="15"/>
    </row>
    <row r="7719" spans="2:28">
      <c r="B7719" s="13"/>
      <c r="Z7719" s="15"/>
      <c r="AB7719" s="15"/>
    </row>
    <row r="7720" spans="2:28">
      <c r="B7720" s="13"/>
      <c r="Z7720" s="15"/>
      <c r="AB7720" s="15"/>
    </row>
    <row r="7721" spans="2:28">
      <c r="B7721" s="13"/>
      <c r="Z7721" s="15"/>
      <c r="AB7721" s="15"/>
    </row>
    <row r="7722" spans="2:28">
      <c r="B7722" s="13"/>
      <c r="Z7722" s="15"/>
      <c r="AB7722" s="15"/>
    </row>
    <row r="7723" spans="2:28">
      <c r="B7723" s="13"/>
      <c r="Z7723" s="15"/>
      <c r="AB7723" s="15"/>
    </row>
    <row r="7724" spans="2:28">
      <c r="B7724" s="13"/>
      <c r="Z7724" s="15"/>
      <c r="AB7724" s="15"/>
    </row>
    <row r="7725" spans="2:28">
      <c r="B7725" s="13"/>
      <c r="Z7725" s="15"/>
      <c r="AB7725" s="15"/>
    </row>
    <row r="7726" spans="2:28">
      <c r="B7726" s="13"/>
      <c r="Z7726" s="15"/>
      <c r="AB7726" s="15"/>
    </row>
    <row r="7727" spans="2:28">
      <c r="B7727" s="13"/>
      <c r="Z7727" s="15"/>
      <c r="AB7727" s="15"/>
    </row>
    <row r="7728" spans="2:28">
      <c r="B7728" s="13"/>
      <c r="Z7728" s="15"/>
      <c r="AB7728" s="15"/>
    </row>
    <row r="7729" spans="2:28">
      <c r="B7729" s="13"/>
      <c r="Z7729" s="15"/>
      <c r="AB7729" s="15"/>
    </row>
    <row r="7730" spans="2:28">
      <c r="B7730" s="13"/>
      <c r="Z7730" s="15"/>
      <c r="AB7730" s="15"/>
    </row>
    <row r="7731" spans="2:28">
      <c r="B7731" s="13"/>
      <c r="Z7731" s="15"/>
      <c r="AB7731" s="15"/>
    </row>
    <row r="7732" spans="2:28">
      <c r="B7732" s="13"/>
      <c r="Z7732" s="15"/>
      <c r="AB7732" s="15"/>
    </row>
    <row r="7733" spans="2:28">
      <c r="B7733" s="13"/>
      <c r="Z7733" s="15"/>
      <c r="AB7733" s="15"/>
    </row>
    <row r="7734" spans="2:28">
      <c r="B7734" s="13"/>
      <c r="Z7734" s="15"/>
      <c r="AB7734" s="15"/>
    </row>
    <row r="7735" spans="2:28">
      <c r="B7735" s="13"/>
      <c r="Z7735" s="15"/>
      <c r="AB7735" s="15"/>
    </row>
    <row r="7736" spans="2:28">
      <c r="B7736" s="13"/>
      <c r="Z7736" s="15"/>
      <c r="AB7736" s="15"/>
    </row>
    <row r="7737" spans="2:28">
      <c r="B7737" s="13"/>
      <c r="Z7737" s="15"/>
      <c r="AB7737" s="15"/>
    </row>
    <row r="7738" spans="2:28">
      <c r="B7738" s="13"/>
      <c r="Z7738" s="15"/>
      <c r="AB7738" s="15"/>
    </row>
    <row r="7739" spans="2:28">
      <c r="B7739" s="13"/>
      <c r="Z7739" s="15"/>
      <c r="AB7739" s="15"/>
    </row>
    <row r="7740" spans="2:28">
      <c r="B7740" s="13"/>
      <c r="Z7740" s="15"/>
      <c r="AB7740" s="15"/>
    </row>
    <row r="7741" spans="2:28">
      <c r="B7741" s="13"/>
      <c r="Z7741" s="15"/>
      <c r="AB7741" s="15"/>
    </row>
    <row r="7742" spans="2:28">
      <c r="B7742" s="13"/>
      <c r="Z7742" s="15"/>
      <c r="AB7742" s="15"/>
    </row>
    <row r="7743" spans="2:28">
      <c r="B7743" s="13"/>
      <c r="Z7743" s="15"/>
      <c r="AB7743" s="15"/>
    </row>
    <row r="7744" spans="2:28">
      <c r="B7744" s="13"/>
      <c r="Z7744" s="15"/>
      <c r="AB7744" s="15"/>
    </row>
    <row r="7745" spans="2:28">
      <c r="B7745" s="13"/>
      <c r="Z7745" s="15"/>
      <c r="AB7745" s="15"/>
    </row>
    <row r="7746" spans="2:28">
      <c r="B7746" s="13"/>
      <c r="Z7746" s="15"/>
      <c r="AB7746" s="15"/>
    </row>
    <row r="7747" spans="2:28">
      <c r="B7747" s="13"/>
      <c r="Z7747" s="15"/>
      <c r="AB7747" s="15"/>
    </row>
    <row r="7748" spans="2:28">
      <c r="B7748" s="13"/>
      <c r="Z7748" s="15"/>
      <c r="AB7748" s="15"/>
    </row>
    <row r="7749" spans="2:28">
      <c r="B7749" s="13"/>
      <c r="Z7749" s="15"/>
      <c r="AB7749" s="15"/>
    </row>
    <row r="7750" spans="2:28">
      <c r="B7750" s="13"/>
      <c r="Z7750" s="15"/>
      <c r="AB7750" s="15"/>
    </row>
    <row r="7751" spans="2:28">
      <c r="B7751" s="13"/>
      <c r="Z7751" s="15"/>
      <c r="AB7751" s="15"/>
    </row>
    <row r="7752" spans="2:28">
      <c r="B7752" s="13"/>
      <c r="Z7752" s="15"/>
      <c r="AB7752" s="15"/>
    </row>
    <row r="7753" spans="2:28">
      <c r="B7753" s="13"/>
      <c r="Z7753" s="15"/>
      <c r="AB7753" s="15"/>
    </row>
    <row r="7754" spans="2:28">
      <c r="B7754" s="13"/>
      <c r="Z7754" s="15"/>
      <c r="AB7754" s="15"/>
    </row>
    <row r="7755" spans="2:28">
      <c r="B7755" s="13"/>
      <c r="Z7755" s="15"/>
      <c r="AB7755" s="15"/>
    </row>
    <row r="7756" spans="2:28">
      <c r="B7756" s="13"/>
      <c r="Z7756" s="15"/>
      <c r="AB7756" s="15"/>
    </row>
    <row r="7757" spans="2:28">
      <c r="B7757" s="13"/>
      <c r="Z7757" s="15"/>
      <c r="AB7757" s="15"/>
    </row>
    <row r="7758" spans="2:28">
      <c r="B7758" s="13"/>
      <c r="Z7758" s="15"/>
      <c r="AB7758" s="15"/>
    </row>
    <row r="7759" spans="2:28">
      <c r="B7759" s="13"/>
      <c r="Z7759" s="15"/>
      <c r="AB7759" s="15"/>
    </row>
    <row r="7760" spans="2:28">
      <c r="B7760" s="13"/>
      <c r="Z7760" s="15"/>
      <c r="AB7760" s="15"/>
    </row>
    <row r="7761" spans="2:28">
      <c r="B7761" s="13"/>
      <c r="Z7761" s="15"/>
      <c r="AB7761" s="15"/>
    </row>
    <row r="7762" spans="2:28">
      <c r="B7762" s="13"/>
      <c r="Z7762" s="15"/>
      <c r="AB7762" s="15"/>
    </row>
    <row r="7763" spans="2:28">
      <c r="B7763" s="13"/>
      <c r="Z7763" s="15"/>
      <c r="AB7763" s="15"/>
    </row>
    <row r="7764" spans="2:28">
      <c r="B7764" s="13"/>
      <c r="Z7764" s="15"/>
      <c r="AB7764" s="15"/>
    </row>
    <row r="7765" spans="2:28">
      <c r="B7765" s="13"/>
      <c r="Z7765" s="15"/>
      <c r="AB7765" s="15"/>
    </row>
    <row r="7766" spans="2:28">
      <c r="B7766" s="13"/>
      <c r="Z7766" s="15"/>
      <c r="AB7766" s="15"/>
    </row>
    <row r="7767" spans="2:28">
      <c r="B7767" s="13"/>
      <c r="Z7767" s="15"/>
      <c r="AB7767" s="15"/>
    </row>
    <row r="7768" spans="2:28">
      <c r="B7768" s="13"/>
      <c r="Z7768" s="15"/>
      <c r="AB7768" s="15"/>
    </row>
    <row r="7769" spans="2:28">
      <c r="B7769" s="13"/>
      <c r="Z7769" s="15"/>
      <c r="AB7769" s="15"/>
    </row>
    <row r="7770" spans="2:28">
      <c r="B7770" s="13"/>
      <c r="Z7770" s="15"/>
      <c r="AB7770" s="15"/>
    </row>
    <row r="7771" spans="2:28">
      <c r="B7771" s="13"/>
      <c r="Z7771" s="15"/>
      <c r="AB7771" s="15"/>
    </row>
    <row r="7772" spans="2:28">
      <c r="B7772" s="13"/>
      <c r="Z7772" s="15"/>
      <c r="AB7772" s="15"/>
    </row>
    <row r="7773" spans="2:28">
      <c r="B7773" s="13"/>
      <c r="Z7773" s="15"/>
      <c r="AB7773" s="15"/>
    </row>
    <row r="7774" spans="2:28">
      <c r="B7774" s="13"/>
      <c r="Z7774" s="15"/>
      <c r="AB7774" s="15"/>
    </row>
    <row r="7775" spans="2:28">
      <c r="B7775" s="13"/>
      <c r="Z7775" s="15"/>
      <c r="AB7775" s="15"/>
    </row>
    <row r="7776" spans="2:28">
      <c r="B7776" s="13"/>
      <c r="Z7776" s="15"/>
      <c r="AB7776" s="15"/>
    </row>
    <row r="7777" spans="2:28">
      <c r="B7777" s="13"/>
      <c r="Z7777" s="15"/>
      <c r="AB7777" s="15"/>
    </row>
    <row r="7778" spans="2:28">
      <c r="B7778" s="13"/>
      <c r="Z7778" s="15"/>
      <c r="AB7778" s="15"/>
    </row>
    <row r="7779" spans="2:28">
      <c r="B7779" s="13"/>
      <c r="Z7779" s="15"/>
      <c r="AB7779" s="15"/>
    </row>
    <row r="7780" spans="2:28">
      <c r="B7780" s="13"/>
      <c r="Z7780" s="15"/>
      <c r="AB7780" s="15"/>
    </row>
    <row r="7781" spans="2:28">
      <c r="B7781" s="13"/>
      <c r="Z7781" s="15"/>
      <c r="AB7781" s="15"/>
    </row>
    <row r="7782" spans="2:28">
      <c r="B7782" s="13"/>
      <c r="Z7782" s="15"/>
      <c r="AB7782" s="15"/>
    </row>
    <row r="7783" spans="2:28">
      <c r="B7783" s="13"/>
      <c r="Z7783" s="15"/>
      <c r="AB7783" s="15"/>
    </row>
    <row r="7784" spans="2:28">
      <c r="B7784" s="13"/>
      <c r="Z7784" s="15"/>
      <c r="AB7784" s="15"/>
    </row>
    <row r="7785" spans="2:28">
      <c r="B7785" s="13"/>
      <c r="Z7785" s="15"/>
      <c r="AB7785" s="15"/>
    </row>
    <row r="7786" spans="2:28">
      <c r="B7786" s="13"/>
      <c r="Z7786" s="15"/>
      <c r="AB7786" s="15"/>
    </row>
    <row r="7787" spans="2:28">
      <c r="B7787" s="13"/>
      <c r="Z7787" s="15"/>
      <c r="AB7787" s="15"/>
    </row>
    <row r="7788" spans="2:28">
      <c r="B7788" s="13"/>
      <c r="Z7788" s="15"/>
      <c r="AB7788" s="15"/>
    </row>
    <row r="7789" spans="2:28">
      <c r="B7789" s="13"/>
      <c r="Z7789" s="15"/>
      <c r="AB7789" s="15"/>
    </row>
    <row r="7790" spans="2:28">
      <c r="B7790" s="13"/>
      <c r="Z7790" s="15"/>
      <c r="AB7790" s="15"/>
    </row>
    <row r="7791" spans="2:28">
      <c r="B7791" s="13"/>
      <c r="Z7791" s="15"/>
      <c r="AB7791" s="15"/>
    </row>
    <row r="7792" spans="2:28">
      <c r="B7792" s="13"/>
      <c r="Z7792" s="15"/>
      <c r="AB7792" s="15"/>
    </row>
    <row r="7793" spans="2:28">
      <c r="B7793" s="13"/>
      <c r="Z7793" s="15"/>
      <c r="AB7793" s="15"/>
    </row>
    <row r="7794" spans="2:28">
      <c r="B7794" s="13"/>
      <c r="Z7794" s="15"/>
      <c r="AB7794" s="15"/>
    </row>
    <row r="7795" spans="2:28">
      <c r="B7795" s="13"/>
      <c r="Z7795" s="15"/>
      <c r="AB7795" s="15"/>
    </row>
    <row r="7796" spans="2:28">
      <c r="B7796" s="13"/>
      <c r="Z7796" s="15"/>
      <c r="AB7796" s="15"/>
    </row>
    <row r="7797" spans="2:28">
      <c r="B7797" s="13"/>
      <c r="Z7797" s="15"/>
      <c r="AB7797" s="15"/>
    </row>
    <row r="7798" spans="2:28">
      <c r="B7798" s="13"/>
      <c r="Z7798" s="15"/>
      <c r="AB7798" s="15"/>
    </row>
    <row r="7799" spans="2:28">
      <c r="B7799" s="13"/>
      <c r="Z7799" s="15"/>
      <c r="AB7799" s="15"/>
    </row>
    <row r="7800" spans="2:28">
      <c r="B7800" s="13"/>
      <c r="Z7800" s="15"/>
      <c r="AB7800" s="15"/>
    </row>
    <row r="7801" spans="2:28">
      <c r="B7801" s="13"/>
      <c r="Z7801" s="15"/>
      <c r="AB7801" s="15"/>
    </row>
    <row r="7802" spans="2:28">
      <c r="B7802" s="13"/>
      <c r="Z7802" s="15"/>
      <c r="AB7802" s="15"/>
    </row>
    <row r="7803" spans="2:28">
      <c r="B7803" s="13"/>
      <c r="Z7803" s="15"/>
      <c r="AB7803" s="15"/>
    </row>
    <row r="7804" spans="2:28">
      <c r="B7804" s="13"/>
      <c r="Z7804" s="15"/>
      <c r="AB7804" s="15"/>
    </row>
    <row r="7805" spans="2:28">
      <c r="B7805" s="13"/>
      <c r="Z7805" s="15"/>
      <c r="AB7805" s="15"/>
    </row>
    <row r="7806" spans="2:28">
      <c r="B7806" s="13"/>
      <c r="Z7806" s="15"/>
      <c r="AB7806" s="15"/>
    </row>
    <row r="7807" spans="2:28">
      <c r="B7807" s="13"/>
      <c r="Z7807" s="15"/>
      <c r="AB7807" s="15"/>
    </row>
    <row r="7808" spans="2:28">
      <c r="B7808" s="13"/>
      <c r="Z7808" s="15"/>
      <c r="AB7808" s="15"/>
    </row>
    <row r="7809" spans="2:28">
      <c r="B7809" s="13"/>
      <c r="Z7809" s="15"/>
      <c r="AB7809" s="15"/>
    </row>
    <row r="7810" spans="2:28">
      <c r="B7810" s="13"/>
      <c r="Z7810" s="15"/>
      <c r="AB7810" s="15"/>
    </row>
    <row r="7811" spans="2:28">
      <c r="B7811" s="13"/>
      <c r="Z7811" s="15"/>
      <c r="AB7811" s="15"/>
    </row>
    <row r="7812" spans="2:28">
      <c r="B7812" s="13"/>
      <c r="Z7812" s="15"/>
      <c r="AB7812" s="15"/>
    </row>
    <row r="7813" spans="2:28">
      <c r="B7813" s="13"/>
      <c r="Z7813" s="15"/>
      <c r="AB7813" s="15"/>
    </row>
    <row r="7814" spans="2:28">
      <c r="B7814" s="13"/>
      <c r="Z7814" s="15"/>
      <c r="AB7814" s="15"/>
    </row>
    <row r="7815" spans="2:28">
      <c r="B7815" s="13"/>
      <c r="Z7815" s="15"/>
      <c r="AB7815" s="15"/>
    </row>
    <row r="7816" spans="2:28">
      <c r="B7816" s="13"/>
      <c r="Z7816" s="15"/>
      <c r="AB7816" s="15"/>
    </row>
    <row r="7817" spans="2:28">
      <c r="B7817" s="13"/>
      <c r="Z7817" s="15"/>
      <c r="AB7817" s="15"/>
    </row>
    <row r="7818" spans="2:28">
      <c r="B7818" s="13"/>
      <c r="Z7818" s="15"/>
      <c r="AB7818" s="15"/>
    </row>
    <row r="7819" spans="2:28">
      <c r="B7819" s="13"/>
      <c r="Z7819" s="15"/>
      <c r="AB7819" s="15"/>
    </row>
    <row r="7820" spans="2:28">
      <c r="B7820" s="13"/>
      <c r="Z7820" s="15"/>
      <c r="AB7820" s="15"/>
    </row>
    <row r="7821" spans="2:28">
      <c r="B7821" s="13"/>
      <c r="Z7821" s="15"/>
      <c r="AB7821" s="15"/>
    </row>
    <row r="7822" spans="2:28">
      <c r="B7822" s="13"/>
      <c r="Z7822" s="15"/>
      <c r="AB7822" s="15"/>
    </row>
    <row r="7823" spans="2:28">
      <c r="B7823" s="13"/>
      <c r="Z7823" s="15"/>
      <c r="AB7823" s="15"/>
    </row>
    <row r="7824" spans="2:28">
      <c r="B7824" s="13"/>
      <c r="Z7824" s="15"/>
      <c r="AB7824" s="15"/>
    </row>
    <row r="7825" spans="2:28">
      <c r="B7825" s="13"/>
      <c r="Z7825" s="15"/>
      <c r="AB7825" s="15"/>
    </row>
    <row r="7826" spans="2:28">
      <c r="B7826" s="13"/>
      <c r="Z7826" s="15"/>
      <c r="AB7826" s="15"/>
    </row>
    <row r="7827" spans="2:28">
      <c r="B7827" s="13"/>
      <c r="Z7827" s="15"/>
      <c r="AB7827" s="15"/>
    </row>
    <row r="7828" spans="2:28">
      <c r="B7828" s="13"/>
      <c r="Z7828" s="15"/>
      <c r="AB7828" s="15"/>
    </row>
    <row r="7829" spans="2:28">
      <c r="B7829" s="13"/>
      <c r="Z7829" s="15"/>
      <c r="AB7829" s="15"/>
    </row>
    <row r="7830" spans="2:28">
      <c r="B7830" s="13"/>
      <c r="Z7830" s="15"/>
      <c r="AB7830" s="15"/>
    </row>
    <row r="7831" spans="2:28">
      <c r="B7831" s="13"/>
      <c r="Z7831" s="15"/>
      <c r="AB7831" s="15"/>
    </row>
    <row r="7832" spans="2:28">
      <c r="B7832" s="13"/>
      <c r="Z7832" s="15"/>
      <c r="AB7832" s="15"/>
    </row>
    <row r="7833" spans="2:28">
      <c r="B7833" s="13"/>
      <c r="Z7833" s="15"/>
      <c r="AB7833" s="15"/>
    </row>
    <row r="7834" spans="2:28">
      <c r="B7834" s="13"/>
      <c r="Z7834" s="15"/>
      <c r="AB7834" s="15"/>
    </row>
    <row r="7835" spans="2:28">
      <c r="B7835" s="13"/>
      <c r="Z7835" s="15"/>
      <c r="AB7835" s="15"/>
    </row>
    <row r="7836" spans="2:28">
      <c r="B7836" s="13"/>
      <c r="Z7836" s="15"/>
      <c r="AB7836" s="15"/>
    </row>
    <row r="7837" spans="2:28">
      <c r="B7837" s="13"/>
      <c r="Z7837" s="15"/>
      <c r="AB7837" s="15"/>
    </row>
    <row r="7838" spans="2:28">
      <c r="B7838" s="13"/>
      <c r="Z7838" s="15"/>
      <c r="AB7838" s="15"/>
    </row>
    <row r="7839" spans="2:28">
      <c r="B7839" s="13"/>
      <c r="Z7839" s="15"/>
      <c r="AB7839" s="15"/>
    </row>
    <row r="7840" spans="2:28">
      <c r="B7840" s="13"/>
      <c r="Z7840" s="15"/>
      <c r="AB7840" s="15"/>
    </row>
    <row r="7841" spans="2:28">
      <c r="B7841" s="13"/>
      <c r="Z7841" s="15"/>
      <c r="AB7841" s="15"/>
    </row>
    <row r="7842" spans="2:28">
      <c r="B7842" s="13"/>
      <c r="Z7842" s="15"/>
      <c r="AB7842" s="15"/>
    </row>
    <row r="7843" spans="2:28">
      <c r="B7843" s="13"/>
      <c r="Z7843" s="15"/>
      <c r="AB7843" s="15"/>
    </row>
    <row r="7844" spans="2:28">
      <c r="B7844" s="13"/>
      <c r="Z7844" s="15"/>
      <c r="AB7844" s="15"/>
    </row>
    <row r="7845" spans="2:28">
      <c r="B7845" s="13"/>
      <c r="Z7845" s="15"/>
      <c r="AB7845" s="15"/>
    </row>
    <row r="7846" spans="2:28">
      <c r="B7846" s="13"/>
      <c r="Z7846" s="15"/>
      <c r="AB7846" s="15"/>
    </row>
    <row r="7847" spans="2:28">
      <c r="B7847" s="13"/>
      <c r="Z7847" s="15"/>
      <c r="AB7847" s="15"/>
    </row>
    <row r="7848" spans="2:28">
      <c r="B7848" s="13"/>
      <c r="Z7848" s="15"/>
      <c r="AB7848" s="15"/>
    </row>
    <row r="7849" spans="2:28">
      <c r="B7849" s="13"/>
      <c r="Z7849" s="15"/>
      <c r="AB7849" s="15"/>
    </row>
    <row r="7850" spans="2:28">
      <c r="B7850" s="13"/>
      <c r="Z7850" s="15"/>
      <c r="AB7850" s="15"/>
    </row>
    <row r="7851" spans="2:28">
      <c r="B7851" s="13"/>
      <c r="Z7851" s="15"/>
      <c r="AB7851" s="15"/>
    </row>
    <row r="7852" spans="2:28">
      <c r="B7852" s="13"/>
      <c r="Z7852" s="15"/>
      <c r="AB7852" s="15"/>
    </row>
    <row r="7853" spans="2:28">
      <c r="B7853" s="13"/>
      <c r="Z7853" s="15"/>
      <c r="AB7853" s="15"/>
    </row>
    <row r="7854" spans="2:28">
      <c r="B7854" s="13"/>
      <c r="Z7854" s="15"/>
      <c r="AB7854" s="15"/>
    </row>
    <row r="7855" spans="2:28">
      <c r="B7855" s="13"/>
      <c r="Z7855" s="15"/>
      <c r="AB7855" s="15"/>
    </row>
    <row r="7856" spans="2:28">
      <c r="B7856" s="13"/>
      <c r="Z7856" s="15"/>
      <c r="AB7856" s="15"/>
    </row>
    <row r="7857" spans="2:28">
      <c r="B7857" s="13"/>
      <c r="Z7857" s="15"/>
      <c r="AB7857" s="15"/>
    </row>
    <row r="7858" spans="2:28">
      <c r="B7858" s="13"/>
      <c r="Z7858" s="15"/>
      <c r="AB7858" s="15"/>
    </row>
    <row r="7859" spans="2:28">
      <c r="B7859" s="13"/>
      <c r="Z7859" s="15"/>
      <c r="AB7859" s="15"/>
    </row>
    <row r="7860" spans="2:28">
      <c r="B7860" s="13"/>
      <c r="Z7860" s="15"/>
      <c r="AB7860" s="15"/>
    </row>
    <row r="7861" spans="2:28">
      <c r="B7861" s="13"/>
      <c r="Z7861" s="15"/>
      <c r="AB7861" s="15"/>
    </row>
    <row r="7862" spans="2:28">
      <c r="B7862" s="13"/>
      <c r="Z7862" s="15"/>
      <c r="AB7862" s="15"/>
    </row>
    <row r="7863" spans="2:28">
      <c r="B7863" s="13"/>
      <c r="Z7863" s="15"/>
      <c r="AB7863" s="15"/>
    </row>
    <row r="7864" spans="2:28">
      <c r="B7864" s="13"/>
      <c r="Z7864" s="15"/>
      <c r="AB7864" s="15"/>
    </row>
    <row r="7865" spans="2:28">
      <c r="B7865" s="13"/>
      <c r="Z7865" s="15"/>
      <c r="AB7865" s="15"/>
    </row>
    <row r="7866" spans="2:28">
      <c r="B7866" s="13"/>
      <c r="Z7866" s="15"/>
      <c r="AB7866" s="15"/>
    </row>
    <row r="7867" spans="2:28">
      <c r="B7867" s="13"/>
      <c r="Z7867" s="15"/>
      <c r="AB7867" s="15"/>
    </row>
    <row r="7868" spans="2:28">
      <c r="B7868" s="13"/>
      <c r="Z7868" s="15"/>
      <c r="AB7868" s="15"/>
    </row>
    <row r="7869" spans="2:28">
      <c r="B7869" s="13"/>
      <c r="Z7869" s="15"/>
      <c r="AB7869" s="15"/>
    </row>
    <row r="7870" spans="2:28">
      <c r="B7870" s="13"/>
      <c r="Z7870" s="15"/>
      <c r="AB7870" s="15"/>
    </row>
    <row r="7871" spans="2:28">
      <c r="B7871" s="13"/>
      <c r="Z7871" s="15"/>
      <c r="AB7871" s="15"/>
    </row>
    <row r="7872" spans="2:28">
      <c r="B7872" s="13"/>
      <c r="Z7872" s="15"/>
      <c r="AB7872" s="15"/>
    </row>
    <row r="7873" spans="2:28">
      <c r="B7873" s="13"/>
      <c r="Z7873" s="15"/>
      <c r="AB7873" s="15"/>
    </row>
    <row r="7874" spans="2:28">
      <c r="B7874" s="13"/>
      <c r="Z7874" s="15"/>
      <c r="AB7874" s="15"/>
    </row>
    <row r="7875" spans="2:28">
      <c r="B7875" s="13"/>
      <c r="Z7875" s="15"/>
      <c r="AB7875" s="15"/>
    </row>
    <row r="7876" spans="2:28">
      <c r="B7876" s="13"/>
      <c r="Z7876" s="15"/>
      <c r="AB7876" s="15"/>
    </row>
    <row r="7877" spans="2:28">
      <c r="B7877" s="13"/>
      <c r="Z7877" s="15"/>
      <c r="AB7877" s="15"/>
    </row>
    <row r="7878" spans="2:28">
      <c r="B7878" s="13"/>
      <c r="Z7878" s="15"/>
      <c r="AB7878" s="15"/>
    </row>
    <row r="7879" spans="2:28">
      <c r="B7879" s="13"/>
      <c r="Z7879" s="15"/>
      <c r="AB7879" s="15"/>
    </row>
    <row r="7880" spans="2:28">
      <c r="B7880" s="13"/>
      <c r="Z7880" s="15"/>
      <c r="AB7880" s="15"/>
    </row>
    <row r="7881" spans="2:28">
      <c r="B7881" s="13"/>
      <c r="Z7881" s="15"/>
      <c r="AB7881" s="15"/>
    </row>
    <row r="7882" spans="2:28">
      <c r="B7882" s="13"/>
      <c r="Z7882" s="15"/>
      <c r="AB7882" s="15"/>
    </row>
    <row r="7883" spans="2:28">
      <c r="B7883" s="13"/>
      <c r="Z7883" s="15"/>
      <c r="AB7883" s="15"/>
    </row>
    <row r="7884" spans="2:28">
      <c r="B7884" s="13"/>
      <c r="Z7884" s="15"/>
      <c r="AB7884" s="15"/>
    </row>
    <row r="7885" spans="2:28">
      <c r="B7885" s="13"/>
      <c r="Z7885" s="15"/>
      <c r="AB7885" s="15"/>
    </row>
    <row r="7886" spans="2:28">
      <c r="B7886" s="13"/>
      <c r="Z7886" s="15"/>
      <c r="AB7886" s="15"/>
    </row>
    <row r="7887" spans="2:28">
      <c r="B7887" s="13"/>
      <c r="Z7887" s="15"/>
      <c r="AB7887" s="15"/>
    </row>
    <row r="7888" spans="2:28">
      <c r="B7888" s="13"/>
      <c r="Z7888" s="15"/>
      <c r="AB7888" s="15"/>
    </row>
    <row r="7889" spans="2:28">
      <c r="B7889" s="13"/>
      <c r="Z7889" s="15"/>
      <c r="AB7889" s="15"/>
    </row>
    <row r="7890" spans="2:28">
      <c r="B7890" s="13"/>
      <c r="Z7890" s="15"/>
      <c r="AB7890" s="15"/>
    </row>
    <row r="7891" spans="2:28">
      <c r="B7891" s="13"/>
      <c r="Z7891" s="15"/>
      <c r="AB7891" s="15"/>
    </row>
    <row r="7892" spans="2:28">
      <c r="B7892" s="13"/>
      <c r="Z7892" s="15"/>
      <c r="AB7892" s="15"/>
    </row>
    <row r="7893" spans="2:28">
      <c r="B7893" s="13"/>
      <c r="Z7893" s="15"/>
      <c r="AB7893" s="15"/>
    </row>
    <row r="7894" spans="2:28">
      <c r="B7894" s="13"/>
      <c r="Z7894" s="15"/>
      <c r="AB7894" s="15"/>
    </row>
    <row r="7895" spans="2:28">
      <c r="B7895" s="13"/>
      <c r="Z7895" s="15"/>
      <c r="AB7895" s="15"/>
    </row>
    <row r="7896" spans="2:28">
      <c r="B7896" s="13"/>
      <c r="Z7896" s="15"/>
      <c r="AB7896" s="15"/>
    </row>
    <row r="7897" spans="2:28">
      <c r="B7897" s="13"/>
      <c r="Z7897" s="15"/>
      <c r="AB7897" s="15"/>
    </row>
    <row r="7898" spans="2:28">
      <c r="B7898" s="13"/>
      <c r="Z7898" s="15"/>
      <c r="AB7898" s="15"/>
    </row>
    <row r="7899" spans="2:28">
      <c r="B7899" s="13"/>
      <c r="Z7899" s="15"/>
      <c r="AB7899" s="15"/>
    </row>
    <row r="7900" spans="2:28">
      <c r="B7900" s="13"/>
      <c r="Z7900" s="15"/>
      <c r="AB7900" s="15"/>
    </row>
    <row r="7901" spans="2:28">
      <c r="B7901" s="13"/>
      <c r="Z7901" s="15"/>
      <c r="AB7901" s="15"/>
    </row>
    <row r="7902" spans="2:28">
      <c r="B7902" s="13"/>
      <c r="Z7902" s="15"/>
      <c r="AB7902" s="15"/>
    </row>
    <row r="7903" spans="2:28">
      <c r="B7903" s="13"/>
      <c r="Z7903" s="15"/>
      <c r="AB7903" s="15"/>
    </row>
    <row r="7904" spans="2:28">
      <c r="B7904" s="13"/>
      <c r="Z7904" s="15"/>
      <c r="AB7904" s="15"/>
    </row>
    <row r="7905" spans="2:28">
      <c r="B7905" s="13"/>
      <c r="Z7905" s="15"/>
      <c r="AB7905" s="15"/>
    </row>
    <row r="7906" spans="2:28">
      <c r="B7906" s="13"/>
      <c r="Z7906" s="15"/>
      <c r="AB7906" s="15"/>
    </row>
    <row r="7907" spans="2:28">
      <c r="B7907" s="13"/>
      <c r="Z7907" s="15"/>
      <c r="AB7907" s="15"/>
    </row>
    <row r="7908" spans="2:28">
      <c r="B7908" s="13"/>
      <c r="Z7908" s="15"/>
      <c r="AB7908" s="15"/>
    </row>
    <row r="7909" spans="2:28">
      <c r="B7909" s="13"/>
      <c r="Z7909" s="15"/>
      <c r="AB7909" s="15"/>
    </row>
    <row r="7910" spans="2:28">
      <c r="B7910" s="13"/>
      <c r="Z7910" s="15"/>
      <c r="AB7910" s="15"/>
    </row>
    <row r="7911" spans="2:28">
      <c r="B7911" s="13"/>
      <c r="Z7911" s="15"/>
      <c r="AB7911" s="15"/>
    </row>
    <row r="7912" spans="2:28">
      <c r="B7912" s="13"/>
      <c r="Z7912" s="15"/>
      <c r="AB7912" s="15"/>
    </row>
    <row r="7913" spans="2:28">
      <c r="B7913" s="13"/>
      <c r="Z7913" s="15"/>
      <c r="AB7913" s="15"/>
    </row>
    <row r="7914" spans="2:28">
      <c r="B7914" s="13"/>
      <c r="Z7914" s="15"/>
      <c r="AB7914" s="15"/>
    </row>
    <row r="7915" spans="2:28">
      <c r="B7915" s="13"/>
      <c r="Z7915" s="15"/>
      <c r="AB7915" s="15"/>
    </row>
    <row r="7916" spans="2:28">
      <c r="B7916" s="13"/>
      <c r="Z7916" s="15"/>
      <c r="AB7916" s="15"/>
    </row>
    <row r="7917" spans="2:28">
      <c r="B7917" s="13"/>
      <c r="Z7917" s="15"/>
      <c r="AB7917" s="15"/>
    </row>
    <row r="7918" spans="2:28">
      <c r="B7918" s="13"/>
      <c r="Z7918" s="15"/>
      <c r="AB7918" s="15"/>
    </row>
    <row r="7919" spans="2:28">
      <c r="B7919" s="13"/>
      <c r="Z7919" s="15"/>
      <c r="AB7919" s="15"/>
    </row>
    <row r="7920" spans="2:28">
      <c r="B7920" s="13"/>
      <c r="Z7920" s="15"/>
      <c r="AB7920" s="15"/>
    </row>
    <row r="7921" spans="2:28">
      <c r="B7921" s="13"/>
      <c r="Z7921" s="15"/>
      <c r="AB7921" s="15"/>
    </row>
    <row r="7922" spans="2:28">
      <c r="B7922" s="13"/>
      <c r="Z7922" s="15"/>
      <c r="AB7922" s="15"/>
    </row>
    <row r="7923" spans="2:28">
      <c r="B7923" s="13"/>
      <c r="Z7923" s="15"/>
      <c r="AB7923" s="15"/>
    </row>
    <row r="7924" spans="2:28">
      <c r="B7924" s="13"/>
      <c r="Z7924" s="15"/>
      <c r="AB7924" s="15"/>
    </row>
    <row r="7925" spans="2:28">
      <c r="B7925" s="13"/>
      <c r="Z7925" s="15"/>
      <c r="AB7925" s="15"/>
    </row>
    <row r="7926" spans="2:28">
      <c r="B7926" s="13"/>
      <c r="Z7926" s="15"/>
      <c r="AB7926" s="15"/>
    </row>
    <row r="7927" spans="2:28">
      <c r="B7927" s="13"/>
      <c r="Z7927" s="15"/>
      <c r="AB7927" s="15"/>
    </row>
    <row r="7928" spans="2:28">
      <c r="B7928" s="13"/>
      <c r="Z7928" s="15"/>
      <c r="AB7928" s="15"/>
    </row>
    <row r="7929" spans="2:28">
      <c r="B7929" s="13"/>
      <c r="Z7929" s="15"/>
      <c r="AB7929" s="15"/>
    </row>
    <row r="7930" spans="2:28">
      <c r="B7930" s="13"/>
      <c r="Z7930" s="15"/>
      <c r="AB7930" s="15"/>
    </row>
    <row r="7931" spans="2:28">
      <c r="B7931" s="13"/>
      <c r="Z7931" s="15"/>
      <c r="AB7931" s="15"/>
    </row>
    <row r="7932" spans="2:28">
      <c r="B7932" s="13"/>
      <c r="Z7932" s="15"/>
      <c r="AB7932" s="15"/>
    </row>
    <row r="7933" spans="2:28">
      <c r="B7933" s="13"/>
      <c r="Z7933" s="15"/>
      <c r="AB7933" s="15"/>
    </row>
    <row r="7934" spans="2:28">
      <c r="B7934" s="13"/>
      <c r="Z7934" s="15"/>
      <c r="AB7934" s="15"/>
    </row>
    <row r="7935" spans="2:28">
      <c r="B7935" s="13"/>
      <c r="Z7935" s="15"/>
      <c r="AB7935" s="15"/>
    </row>
    <row r="7936" spans="2:28">
      <c r="B7936" s="13"/>
      <c r="Z7936" s="15"/>
      <c r="AB7936" s="15"/>
    </row>
    <row r="7937" spans="2:28">
      <c r="B7937" s="13"/>
      <c r="Z7937" s="15"/>
      <c r="AB7937" s="15"/>
    </row>
    <row r="7938" spans="2:28">
      <c r="B7938" s="13"/>
      <c r="Z7938" s="15"/>
      <c r="AB7938" s="15"/>
    </row>
    <row r="7939" spans="2:28">
      <c r="B7939" s="13"/>
      <c r="Z7939" s="15"/>
      <c r="AB7939" s="15"/>
    </row>
    <row r="7940" spans="2:28">
      <c r="B7940" s="13"/>
      <c r="Z7940" s="15"/>
      <c r="AB7940" s="15"/>
    </row>
    <row r="7941" spans="2:28">
      <c r="B7941" s="13"/>
      <c r="Z7941" s="15"/>
      <c r="AB7941" s="15"/>
    </row>
    <row r="7942" spans="2:28">
      <c r="B7942" s="13"/>
      <c r="Z7942" s="15"/>
      <c r="AB7942" s="15"/>
    </row>
    <row r="7943" spans="2:28">
      <c r="B7943" s="13"/>
      <c r="Z7943" s="15"/>
      <c r="AB7943" s="15"/>
    </row>
    <row r="7944" spans="2:28">
      <c r="B7944" s="13"/>
      <c r="Z7944" s="15"/>
      <c r="AB7944" s="15"/>
    </row>
    <row r="7945" spans="2:28">
      <c r="B7945" s="13"/>
      <c r="Z7945" s="15"/>
      <c r="AB7945" s="15"/>
    </row>
    <row r="7946" spans="2:28">
      <c r="B7946" s="13"/>
      <c r="Z7946" s="15"/>
      <c r="AB7946" s="15"/>
    </row>
    <row r="7947" spans="2:28">
      <c r="B7947" s="13"/>
      <c r="Z7947" s="15"/>
      <c r="AB7947" s="15"/>
    </row>
    <row r="7948" spans="2:28">
      <c r="B7948" s="13"/>
      <c r="Z7948" s="15"/>
      <c r="AB7948" s="15"/>
    </row>
    <row r="7949" spans="2:28">
      <c r="B7949" s="13"/>
      <c r="Z7949" s="15"/>
      <c r="AB7949" s="15"/>
    </row>
    <row r="7950" spans="2:28">
      <c r="B7950" s="13"/>
      <c r="Z7950" s="15"/>
      <c r="AB7950" s="15"/>
    </row>
    <row r="7951" spans="2:28">
      <c r="B7951" s="13"/>
      <c r="Z7951" s="15"/>
      <c r="AB7951" s="15"/>
    </row>
    <row r="7952" spans="2:28">
      <c r="B7952" s="13"/>
      <c r="Z7952" s="15"/>
      <c r="AB7952" s="15"/>
    </row>
    <row r="7953" spans="2:28">
      <c r="B7953" s="13"/>
      <c r="Z7953" s="15"/>
      <c r="AB7953" s="15"/>
    </row>
    <row r="7954" spans="2:28">
      <c r="B7954" s="13"/>
      <c r="Z7954" s="15"/>
      <c r="AB7954" s="15"/>
    </row>
    <row r="7955" spans="2:28">
      <c r="B7955" s="13"/>
      <c r="Z7955" s="15"/>
      <c r="AB7955" s="15"/>
    </row>
    <row r="7956" spans="2:28">
      <c r="B7956" s="13"/>
      <c r="Z7956" s="15"/>
      <c r="AB7956" s="15"/>
    </row>
    <row r="7957" spans="2:28">
      <c r="B7957" s="13"/>
      <c r="Z7957" s="15"/>
      <c r="AB7957" s="15"/>
    </row>
    <row r="7958" spans="2:28">
      <c r="B7958" s="13"/>
      <c r="Z7958" s="15"/>
      <c r="AB7958" s="15"/>
    </row>
    <row r="7959" spans="2:28">
      <c r="B7959" s="13"/>
      <c r="Z7959" s="15"/>
      <c r="AB7959" s="15"/>
    </row>
    <row r="7960" spans="2:28">
      <c r="B7960" s="13"/>
      <c r="Z7960" s="15"/>
      <c r="AB7960" s="15"/>
    </row>
    <row r="7961" spans="2:28">
      <c r="B7961" s="13"/>
      <c r="Z7961" s="15"/>
      <c r="AB7961" s="15"/>
    </row>
    <row r="7962" spans="2:28">
      <c r="B7962" s="13"/>
      <c r="Z7962" s="15"/>
      <c r="AB7962" s="15"/>
    </row>
    <row r="7963" spans="2:28">
      <c r="B7963" s="13"/>
      <c r="Z7963" s="15"/>
      <c r="AB7963" s="15"/>
    </row>
    <row r="7964" spans="2:28">
      <c r="B7964" s="13"/>
      <c r="Z7964" s="15"/>
      <c r="AB7964" s="15"/>
    </row>
    <row r="7965" spans="2:28">
      <c r="B7965" s="13"/>
      <c r="Z7965" s="15"/>
      <c r="AB7965" s="15"/>
    </row>
    <row r="7966" spans="2:28">
      <c r="B7966" s="13"/>
      <c r="Z7966" s="15"/>
      <c r="AB7966" s="15"/>
    </row>
    <row r="7967" spans="2:28">
      <c r="B7967" s="13"/>
      <c r="Z7967" s="15"/>
      <c r="AB7967" s="15"/>
    </row>
    <row r="7968" spans="2:28">
      <c r="B7968" s="13"/>
      <c r="Z7968" s="15"/>
      <c r="AB7968" s="15"/>
    </row>
    <row r="7969" spans="2:28">
      <c r="B7969" s="13"/>
      <c r="Z7969" s="15"/>
      <c r="AB7969" s="15"/>
    </row>
    <row r="7970" spans="2:28">
      <c r="B7970" s="13"/>
      <c r="Z7970" s="15"/>
      <c r="AB7970" s="15"/>
    </row>
    <row r="7971" spans="2:28">
      <c r="B7971" s="13"/>
      <c r="Z7971" s="15"/>
      <c r="AB7971" s="15"/>
    </row>
    <row r="7972" spans="2:28">
      <c r="B7972" s="13"/>
      <c r="Z7972" s="15"/>
      <c r="AB7972" s="15"/>
    </row>
    <row r="7973" spans="2:28">
      <c r="B7973" s="13"/>
      <c r="Z7973" s="15"/>
      <c r="AB7973" s="15"/>
    </row>
    <row r="7974" spans="2:28">
      <c r="B7974" s="13"/>
      <c r="Z7974" s="15"/>
      <c r="AB7974" s="15"/>
    </row>
    <row r="7975" spans="2:28">
      <c r="B7975" s="13"/>
      <c r="Z7975" s="15"/>
      <c r="AB7975" s="15"/>
    </row>
    <row r="7976" spans="2:28">
      <c r="B7976" s="13"/>
      <c r="Z7976" s="15"/>
      <c r="AB7976" s="15"/>
    </row>
    <row r="7977" spans="2:28">
      <c r="B7977" s="13"/>
      <c r="Z7977" s="15"/>
      <c r="AB7977" s="15"/>
    </row>
    <row r="7978" spans="2:28">
      <c r="B7978" s="13"/>
      <c r="Z7978" s="15"/>
      <c r="AB7978" s="15"/>
    </row>
    <row r="7979" spans="2:28">
      <c r="B7979" s="13"/>
      <c r="Z7979" s="15"/>
      <c r="AB7979" s="15"/>
    </row>
    <row r="7980" spans="2:28">
      <c r="B7980" s="13"/>
      <c r="Z7980" s="15"/>
      <c r="AB7980" s="15"/>
    </row>
    <row r="7981" spans="2:28">
      <c r="B7981" s="13"/>
      <c r="Z7981" s="15"/>
      <c r="AB7981" s="15"/>
    </row>
    <row r="7982" spans="2:28">
      <c r="B7982" s="13"/>
      <c r="Z7982" s="15"/>
      <c r="AB7982" s="15"/>
    </row>
    <row r="7983" spans="2:28">
      <c r="B7983" s="13"/>
      <c r="Z7983" s="15"/>
      <c r="AB7983" s="15"/>
    </row>
    <row r="7984" spans="2:28">
      <c r="B7984" s="13"/>
      <c r="Z7984" s="15"/>
      <c r="AB7984" s="15"/>
    </row>
    <row r="7985" spans="2:28">
      <c r="B7985" s="13"/>
      <c r="Z7985" s="15"/>
      <c r="AB7985" s="15"/>
    </row>
    <row r="7986" spans="2:28">
      <c r="B7986" s="13"/>
      <c r="Z7986" s="15"/>
      <c r="AB7986" s="15"/>
    </row>
    <row r="7987" spans="2:28">
      <c r="B7987" s="13"/>
      <c r="Z7987" s="15"/>
      <c r="AB7987" s="15"/>
    </row>
    <row r="7988" spans="2:28">
      <c r="B7988" s="13"/>
      <c r="Z7988" s="15"/>
      <c r="AB7988" s="15"/>
    </row>
    <row r="7989" spans="2:28">
      <c r="B7989" s="13"/>
      <c r="Z7989" s="15"/>
      <c r="AB7989" s="15"/>
    </row>
    <row r="7990" spans="2:28">
      <c r="B7990" s="13"/>
      <c r="Z7990" s="15"/>
      <c r="AB7990" s="15"/>
    </row>
    <row r="7991" spans="2:28">
      <c r="B7991" s="13"/>
      <c r="Z7991" s="15"/>
      <c r="AB7991" s="15"/>
    </row>
    <row r="7992" spans="2:28">
      <c r="B7992" s="13"/>
      <c r="Z7992" s="15"/>
      <c r="AB7992" s="15"/>
    </row>
    <row r="7993" spans="2:28">
      <c r="B7993" s="13"/>
      <c r="Z7993" s="15"/>
      <c r="AB7993" s="15"/>
    </row>
    <row r="7994" spans="2:28">
      <c r="B7994" s="13"/>
      <c r="Z7994" s="15"/>
      <c r="AB7994" s="15"/>
    </row>
    <row r="7995" spans="2:28">
      <c r="B7995" s="13"/>
      <c r="Z7995" s="15"/>
      <c r="AB7995" s="15"/>
    </row>
    <row r="7996" spans="2:28">
      <c r="B7996" s="13"/>
      <c r="Z7996" s="15"/>
      <c r="AB7996" s="15"/>
    </row>
    <row r="7997" spans="2:28">
      <c r="B7997" s="13"/>
      <c r="Z7997" s="15"/>
      <c r="AB7997" s="15"/>
    </row>
    <row r="7998" spans="2:28">
      <c r="B7998" s="13"/>
      <c r="Z7998" s="15"/>
      <c r="AB7998" s="15"/>
    </row>
    <row r="7999" spans="2:28">
      <c r="B7999" s="13"/>
      <c r="Z7999" s="15"/>
      <c r="AB7999" s="15"/>
    </row>
    <row r="8000" spans="2:28">
      <c r="B8000" s="13"/>
      <c r="Z8000" s="15"/>
      <c r="AB8000" s="15"/>
    </row>
    <row r="8001" spans="2:28">
      <c r="B8001" s="13"/>
      <c r="Z8001" s="15"/>
      <c r="AB8001" s="15"/>
    </row>
    <row r="8002" spans="2:28">
      <c r="B8002" s="13"/>
      <c r="Z8002" s="15"/>
      <c r="AB8002" s="15"/>
    </row>
    <row r="8003" spans="2:28">
      <c r="B8003" s="13"/>
      <c r="Z8003" s="15"/>
      <c r="AB8003" s="15"/>
    </row>
    <row r="8004" spans="2:28">
      <c r="B8004" s="13"/>
      <c r="Z8004" s="15"/>
      <c r="AB8004" s="15"/>
    </row>
    <row r="8005" spans="2:28">
      <c r="B8005" s="13"/>
      <c r="Z8005" s="15"/>
      <c r="AB8005" s="15"/>
    </row>
    <row r="8006" spans="2:28">
      <c r="B8006" s="13"/>
      <c r="Z8006" s="15"/>
      <c r="AB8006" s="15"/>
    </row>
    <row r="8007" spans="2:28">
      <c r="B8007" s="13"/>
      <c r="Z8007" s="15"/>
      <c r="AB8007" s="15"/>
    </row>
    <row r="8008" spans="2:28">
      <c r="B8008" s="13"/>
      <c r="Z8008" s="15"/>
      <c r="AB8008" s="15"/>
    </row>
    <row r="8009" spans="2:28">
      <c r="B8009" s="13"/>
      <c r="Z8009" s="15"/>
      <c r="AB8009" s="15"/>
    </row>
    <row r="8010" spans="2:28">
      <c r="B8010" s="13"/>
      <c r="Z8010" s="15"/>
      <c r="AB8010" s="15"/>
    </row>
    <row r="8011" spans="2:28">
      <c r="B8011" s="13"/>
      <c r="Z8011" s="15"/>
      <c r="AB8011" s="15"/>
    </row>
    <row r="8012" spans="2:28">
      <c r="B8012" s="13"/>
      <c r="Z8012" s="15"/>
      <c r="AB8012" s="15"/>
    </row>
    <row r="8013" spans="2:28">
      <c r="B8013" s="13"/>
      <c r="Z8013" s="15"/>
      <c r="AB8013" s="15"/>
    </row>
    <row r="8014" spans="2:28">
      <c r="B8014" s="13"/>
      <c r="Z8014" s="15"/>
      <c r="AB8014" s="15"/>
    </row>
    <row r="8015" spans="2:28">
      <c r="B8015" s="13"/>
      <c r="Z8015" s="15"/>
      <c r="AB8015" s="15"/>
    </row>
    <row r="8016" spans="2:28">
      <c r="B8016" s="13"/>
      <c r="Z8016" s="15"/>
      <c r="AB8016" s="15"/>
    </row>
    <row r="8017" spans="2:28">
      <c r="B8017" s="13"/>
      <c r="Z8017" s="15"/>
      <c r="AB8017" s="15"/>
    </row>
    <row r="8018" spans="2:28">
      <c r="B8018" s="13"/>
      <c r="Z8018" s="15"/>
      <c r="AB8018" s="15"/>
    </row>
    <row r="8019" spans="2:28">
      <c r="B8019" s="13"/>
      <c r="Z8019" s="15"/>
      <c r="AB8019" s="15"/>
    </row>
    <row r="8020" spans="2:28">
      <c r="B8020" s="13"/>
      <c r="Z8020" s="15"/>
      <c r="AB8020" s="15"/>
    </row>
    <row r="8021" spans="2:28">
      <c r="B8021" s="13"/>
      <c r="Z8021" s="15"/>
      <c r="AB8021" s="15"/>
    </row>
    <row r="8022" spans="2:28">
      <c r="B8022" s="13"/>
      <c r="Z8022" s="15"/>
      <c r="AB8022" s="15"/>
    </row>
    <row r="8023" spans="2:28">
      <c r="B8023" s="13"/>
      <c r="Z8023" s="15"/>
      <c r="AB8023" s="15"/>
    </row>
    <row r="8024" spans="2:28">
      <c r="B8024" s="13"/>
      <c r="Z8024" s="15"/>
      <c r="AB8024" s="15"/>
    </row>
    <row r="8025" spans="2:28">
      <c r="B8025" s="13"/>
      <c r="Z8025" s="15"/>
      <c r="AB8025" s="15"/>
    </row>
    <row r="8026" spans="2:28">
      <c r="B8026" s="13"/>
      <c r="Z8026" s="15"/>
      <c r="AB8026" s="15"/>
    </row>
    <row r="8027" spans="2:28">
      <c r="B8027" s="13"/>
      <c r="Z8027" s="15"/>
      <c r="AB8027" s="15"/>
    </row>
    <row r="8028" spans="2:28">
      <c r="B8028" s="13"/>
      <c r="Z8028" s="15"/>
      <c r="AB8028" s="15"/>
    </row>
    <row r="8029" spans="2:28">
      <c r="B8029" s="13"/>
      <c r="Z8029" s="15"/>
      <c r="AB8029" s="15"/>
    </row>
    <row r="8030" spans="2:28">
      <c r="B8030" s="13"/>
      <c r="Z8030" s="15"/>
      <c r="AB8030" s="15"/>
    </row>
    <row r="8031" spans="2:28">
      <c r="B8031" s="13"/>
      <c r="Z8031" s="15"/>
      <c r="AB8031" s="15"/>
    </row>
    <row r="8032" spans="2:28">
      <c r="B8032" s="13"/>
      <c r="Z8032" s="15"/>
      <c r="AB8032" s="15"/>
    </row>
    <row r="8033" spans="2:28">
      <c r="B8033" s="13"/>
      <c r="Z8033" s="15"/>
      <c r="AB8033" s="15"/>
    </row>
    <row r="8034" spans="2:28">
      <c r="B8034" s="13"/>
      <c r="Z8034" s="15"/>
      <c r="AB8034" s="15"/>
    </row>
    <row r="8035" spans="2:28">
      <c r="B8035" s="13"/>
      <c r="Z8035" s="15"/>
      <c r="AB8035" s="15"/>
    </row>
    <row r="8036" spans="2:28">
      <c r="B8036" s="13"/>
      <c r="Z8036" s="15"/>
      <c r="AB8036" s="15"/>
    </row>
    <row r="8037" spans="2:28">
      <c r="B8037" s="13"/>
      <c r="Z8037" s="15"/>
      <c r="AB8037" s="15"/>
    </row>
    <row r="8038" spans="2:28">
      <c r="B8038" s="13"/>
      <c r="Z8038" s="15"/>
      <c r="AB8038" s="15"/>
    </row>
    <row r="8039" spans="2:28">
      <c r="B8039" s="13"/>
      <c r="Z8039" s="15"/>
      <c r="AB8039" s="15"/>
    </row>
    <row r="8040" spans="2:28">
      <c r="B8040" s="13"/>
      <c r="Z8040" s="15"/>
      <c r="AB8040" s="15"/>
    </row>
    <row r="8041" spans="2:28">
      <c r="B8041" s="13"/>
      <c r="Z8041" s="15"/>
      <c r="AB8041" s="15"/>
    </row>
    <row r="8042" spans="2:28">
      <c r="B8042" s="13"/>
      <c r="Z8042" s="15"/>
      <c r="AB8042" s="15"/>
    </row>
    <row r="8043" spans="2:28">
      <c r="B8043" s="13"/>
      <c r="Z8043" s="15"/>
      <c r="AB8043" s="15"/>
    </row>
    <row r="8044" spans="2:28">
      <c r="B8044" s="13"/>
      <c r="Z8044" s="15"/>
      <c r="AB8044" s="15"/>
    </row>
    <row r="8045" spans="2:28">
      <c r="B8045" s="13"/>
      <c r="Z8045" s="15"/>
      <c r="AB8045" s="15"/>
    </row>
    <row r="8046" spans="2:28">
      <c r="B8046" s="13"/>
      <c r="Z8046" s="15"/>
      <c r="AB8046" s="15"/>
    </row>
    <row r="8047" spans="2:28">
      <c r="B8047" s="13"/>
      <c r="Z8047" s="15"/>
      <c r="AB8047" s="15"/>
    </row>
    <row r="8048" spans="2:28">
      <c r="B8048" s="13"/>
      <c r="Z8048" s="15"/>
      <c r="AB8048" s="15"/>
    </row>
    <row r="8049" spans="2:28">
      <c r="B8049" s="13"/>
      <c r="Z8049" s="15"/>
      <c r="AB8049" s="15"/>
    </row>
    <row r="8050" spans="2:28">
      <c r="B8050" s="13"/>
      <c r="Z8050" s="15"/>
      <c r="AB8050" s="15"/>
    </row>
    <row r="8051" spans="2:28">
      <c r="B8051" s="13"/>
      <c r="Z8051" s="15"/>
      <c r="AB8051" s="15"/>
    </row>
    <row r="8052" spans="2:28">
      <c r="B8052" s="13"/>
      <c r="Z8052" s="15"/>
      <c r="AB8052" s="15"/>
    </row>
    <row r="8053" spans="2:28">
      <c r="B8053" s="13"/>
      <c r="Z8053" s="15"/>
      <c r="AB8053" s="15"/>
    </row>
    <row r="8054" spans="2:28">
      <c r="B8054" s="13"/>
      <c r="Z8054" s="15"/>
      <c r="AB8054" s="15"/>
    </row>
    <row r="8055" spans="2:28">
      <c r="B8055" s="13"/>
      <c r="Z8055" s="15"/>
      <c r="AB8055" s="15"/>
    </row>
    <row r="8056" spans="2:28">
      <c r="B8056" s="13"/>
      <c r="Z8056" s="15"/>
      <c r="AB8056" s="15"/>
    </row>
    <row r="8057" spans="2:28">
      <c r="B8057" s="13"/>
      <c r="Z8057" s="15"/>
      <c r="AB8057" s="15"/>
    </row>
    <row r="8058" spans="2:28">
      <c r="B8058" s="13"/>
      <c r="Z8058" s="15"/>
      <c r="AB8058" s="15"/>
    </row>
    <row r="8059" spans="2:28">
      <c r="B8059" s="13"/>
      <c r="Z8059" s="15"/>
      <c r="AB8059" s="15"/>
    </row>
    <row r="8060" spans="2:28">
      <c r="B8060" s="13"/>
      <c r="Z8060" s="15"/>
      <c r="AB8060" s="15"/>
    </row>
    <row r="8061" spans="2:28">
      <c r="B8061" s="13"/>
      <c r="Z8061" s="15"/>
      <c r="AB8061" s="15"/>
    </row>
    <row r="8062" spans="2:28">
      <c r="B8062" s="13"/>
      <c r="Z8062" s="15"/>
      <c r="AB8062" s="15"/>
    </row>
    <row r="8063" spans="2:28">
      <c r="B8063" s="13"/>
      <c r="Z8063" s="15"/>
      <c r="AB8063" s="15"/>
    </row>
    <row r="8064" spans="2:28">
      <c r="B8064" s="13"/>
      <c r="Z8064" s="15"/>
      <c r="AB8064" s="15"/>
    </row>
    <row r="8065" spans="2:28">
      <c r="B8065" s="13"/>
      <c r="Z8065" s="15"/>
      <c r="AB8065" s="15"/>
    </row>
    <row r="8066" spans="2:28">
      <c r="B8066" s="13"/>
      <c r="Z8066" s="15"/>
      <c r="AB8066" s="15"/>
    </row>
    <row r="8067" spans="2:28">
      <c r="B8067" s="13"/>
      <c r="Z8067" s="15"/>
      <c r="AB8067" s="15"/>
    </row>
    <row r="8068" spans="2:28">
      <c r="B8068" s="13"/>
      <c r="Z8068" s="15"/>
      <c r="AB8068" s="15"/>
    </row>
    <row r="8069" spans="2:28">
      <c r="B8069" s="13"/>
      <c r="Z8069" s="15"/>
      <c r="AB8069" s="15"/>
    </row>
    <row r="8070" spans="2:28">
      <c r="B8070" s="13"/>
      <c r="Z8070" s="15"/>
      <c r="AB8070" s="15"/>
    </row>
    <row r="8071" spans="2:28">
      <c r="B8071" s="13"/>
      <c r="Z8071" s="15"/>
      <c r="AB8071" s="15"/>
    </row>
    <row r="8072" spans="2:28">
      <c r="B8072" s="13"/>
      <c r="Z8072" s="15"/>
      <c r="AB8072" s="15"/>
    </row>
    <row r="8073" spans="2:28">
      <c r="B8073" s="13"/>
      <c r="Z8073" s="15"/>
      <c r="AB8073" s="15"/>
    </row>
    <row r="8074" spans="2:28">
      <c r="B8074" s="13"/>
      <c r="Z8074" s="15"/>
      <c r="AB8074" s="15"/>
    </row>
    <row r="8075" spans="2:28">
      <c r="B8075" s="13"/>
      <c r="Z8075" s="15"/>
      <c r="AB8075" s="15"/>
    </row>
    <row r="8076" spans="2:28">
      <c r="B8076" s="13"/>
      <c r="Z8076" s="15"/>
      <c r="AB8076" s="15"/>
    </row>
    <row r="8077" spans="2:28">
      <c r="B8077" s="13"/>
      <c r="Z8077" s="15"/>
      <c r="AB8077" s="15"/>
    </row>
    <row r="8078" spans="2:28">
      <c r="B8078" s="13"/>
      <c r="Z8078" s="15"/>
      <c r="AB8078" s="15"/>
    </row>
    <row r="8079" spans="2:28">
      <c r="B8079" s="13"/>
      <c r="Z8079" s="15"/>
      <c r="AB8079" s="15"/>
    </row>
    <row r="8080" spans="2:28">
      <c r="B8080" s="13"/>
      <c r="Z8080" s="15"/>
      <c r="AB8080" s="15"/>
    </row>
    <row r="8081" spans="2:28">
      <c r="B8081" s="13"/>
      <c r="Z8081" s="15"/>
      <c r="AB8081" s="15"/>
    </row>
    <row r="8082" spans="2:28">
      <c r="B8082" s="13"/>
      <c r="Z8082" s="15"/>
      <c r="AB8082" s="15"/>
    </row>
    <row r="8083" spans="2:28">
      <c r="B8083" s="13"/>
      <c r="Z8083" s="15"/>
      <c r="AB8083" s="15"/>
    </row>
    <row r="8084" spans="2:28">
      <c r="B8084" s="13"/>
      <c r="Z8084" s="15"/>
      <c r="AB8084" s="15"/>
    </row>
    <row r="8085" spans="2:28">
      <c r="B8085" s="13"/>
      <c r="Z8085" s="15"/>
      <c r="AB8085" s="15"/>
    </row>
    <row r="8086" spans="2:28">
      <c r="B8086" s="13"/>
      <c r="Z8086" s="15"/>
      <c r="AB8086" s="15"/>
    </row>
    <row r="8087" spans="2:28">
      <c r="B8087" s="13"/>
      <c r="Z8087" s="15"/>
      <c r="AB8087" s="15"/>
    </row>
    <row r="8088" spans="2:28">
      <c r="B8088" s="13"/>
      <c r="Z8088" s="15"/>
      <c r="AB8088" s="15"/>
    </row>
    <row r="8089" spans="2:28">
      <c r="B8089" s="13"/>
      <c r="Z8089" s="15"/>
      <c r="AB8089" s="15"/>
    </row>
    <row r="8090" spans="2:28">
      <c r="B8090" s="13"/>
      <c r="Z8090" s="15"/>
      <c r="AB8090" s="15"/>
    </row>
    <row r="8091" spans="2:28">
      <c r="B8091" s="13"/>
      <c r="Z8091" s="15"/>
      <c r="AB8091" s="15"/>
    </row>
    <row r="8092" spans="2:28">
      <c r="B8092" s="13"/>
      <c r="Z8092" s="15"/>
      <c r="AB8092" s="15"/>
    </row>
    <row r="8093" spans="2:28">
      <c r="B8093" s="13"/>
      <c r="Z8093" s="15"/>
      <c r="AB8093" s="15"/>
    </row>
    <row r="8094" spans="2:28">
      <c r="B8094" s="13"/>
      <c r="Z8094" s="15"/>
      <c r="AB8094" s="15"/>
    </row>
    <row r="8095" spans="2:28">
      <c r="B8095" s="13"/>
      <c r="Z8095" s="15"/>
      <c r="AB8095" s="15"/>
    </row>
    <row r="8096" spans="2:28">
      <c r="B8096" s="13"/>
      <c r="Z8096" s="15"/>
      <c r="AB8096" s="15"/>
    </row>
    <row r="8097" spans="2:28">
      <c r="B8097" s="13"/>
      <c r="Z8097" s="15"/>
      <c r="AB8097" s="15"/>
    </row>
    <row r="8098" spans="2:28">
      <c r="B8098" s="13"/>
      <c r="Z8098" s="15"/>
      <c r="AB8098" s="15"/>
    </row>
    <row r="8099" spans="2:28">
      <c r="B8099" s="13"/>
      <c r="Z8099" s="15"/>
      <c r="AB8099" s="15"/>
    </row>
    <row r="8100" spans="2:28">
      <c r="B8100" s="13"/>
      <c r="Z8100" s="15"/>
      <c r="AB8100" s="15"/>
    </row>
    <row r="8101" spans="2:28">
      <c r="B8101" s="13"/>
      <c r="Z8101" s="15"/>
      <c r="AB8101" s="15"/>
    </row>
    <row r="8102" spans="2:28">
      <c r="B8102" s="13"/>
      <c r="Z8102" s="15"/>
      <c r="AB8102" s="15"/>
    </row>
    <row r="8103" spans="2:28">
      <c r="B8103" s="13"/>
      <c r="Z8103" s="15"/>
      <c r="AB8103" s="15"/>
    </row>
    <row r="8104" spans="2:28">
      <c r="B8104" s="13"/>
      <c r="Z8104" s="15"/>
      <c r="AB8104" s="15"/>
    </row>
    <row r="8105" spans="2:28">
      <c r="B8105" s="13"/>
      <c r="Z8105" s="15"/>
      <c r="AB8105" s="15"/>
    </row>
    <row r="8106" spans="2:28">
      <c r="B8106" s="13"/>
      <c r="Z8106" s="15"/>
      <c r="AB8106" s="15"/>
    </row>
    <row r="8107" spans="2:28">
      <c r="B8107" s="13"/>
      <c r="Z8107" s="15"/>
      <c r="AB8107" s="15"/>
    </row>
    <row r="8108" spans="2:28">
      <c r="B8108" s="13"/>
      <c r="Z8108" s="15"/>
      <c r="AB8108" s="15"/>
    </row>
    <row r="8109" spans="2:28">
      <c r="B8109" s="13"/>
      <c r="Z8109" s="15"/>
      <c r="AB8109" s="15"/>
    </row>
    <row r="8110" spans="2:28">
      <c r="B8110" s="13"/>
      <c r="Z8110" s="15"/>
      <c r="AB8110" s="15"/>
    </row>
    <row r="8111" spans="2:28">
      <c r="B8111" s="13"/>
      <c r="Z8111" s="15"/>
      <c r="AB8111" s="15"/>
    </row>
    <row r="8112" spans="2:28">
      <c r="B8112" s="13"/>
      <c r="Z8112" s="15"/>
      <c r="AB8112" s="15"/>
    </row>
    <row r="8113" spans="2:28">
      <c r="B8113" s="13"/>
      <c r="Z8113" s="15"/>
      <c r="AB8113" s="15"/>
    </row>
    <row r="8114" spans="2:28">
      <c r="B8114" s="13"/>
      <c r="Z8114" s="15"/>
      <c r="AB8114" s="15"/>
    </row>
    <row r="8115" spans="2:28">
      <c r="B8115" s="13"/>
      <c r="Z8115" s="15"/>
      <c r="AB8115" s="15"/>
    </row>
    <row r="8116" spans="2:28">
      <c r="B8116" s="13"/>
      <c r="Z8116" s="15"/>
      <c r="AB8116" s="15"/>
    </row>
    <row r="8117" spans="2:28">
      <c r="B8117" s="13"/>
      <c r="Z8117" s="15"/>
      <c r="AB8117" s="15"/>
    </row>
    <row r="8118" spans="2:28">
      <c r="B8118" s="13"/>
      <c r="Z8118" s="15"/>
      <c r="AB8118" s="15"/>
    </row>
    <row r="8119" spans="2:28">
      <c r="B8119" s="13"/>
      <c r="Z8119" s="15"/>
      <c r="AB8119" s="15"/>
    </row>
    <row r="8120" spans="2:28">
      <c r="B8120" s="13"/>
      <c r="Z8120" s="15"/>
      <c r="AB8120" s="15"/>
    </row>
    <row r="8121" spans="2:28">
      <c r="B8121" s="13"/>
      <c r="Z8121" s="15"/>
      <c r="AB8121" s="15"/>
    </row>
    <row r="8122" spans="2:28">
      <c r="B8122" s="13"/>
      <c r="Z8122" s="15"/>
      <c r="AB8122" s="15"/>
    </row>
    <row r="8123" spans="2:28">
      <c r="B8123" s="13"/>
      <c r="Z8123" s="15"/>
      <c r="AB8123" s="15"/>
    </row>
    <row r="8124" spans="2:28">
      <c r="B8124" s="13"/>
      <c r="Z8124" s="15"/>
      <c r="AB8124" s="15"/>
    </row>
    <row r="8125" spans="2:28">
      <c r="B8125" s="13"/>
      <c r="Z8125" s="15"/>
      <c r="AB8125" s="15"/>
    </row>
    <row r="8126" spans="2:28">
      <c r="B8126" s="13"/>
      <c r="Z8126" s="15"/>
      <c r="AB8126" s="15"/>
    </row>
    <row r="8127" spans="2:28">
      <c r="B8127" s="13"/>
      <c r="Z8127" s="15"/>
      <c r="AB8127" s="15"/>
    </row>
    <row r="8128" spans="2:28">
      <c r="B8128" s="13"/>
      <c r="Z8128" s="15"/>
      <c r="AB8128" s="15"/>
    </row>
    <row r="8129" spans="2:28">
      <c r="B8129" s="13"/>
      <c r="Z8129" s="15"/>
      <c r="AB8129" s="15"/>
    </row>
    <row r="8130" spans="2:28">
      <c r="B8130" s="13"/>
      <c r="Z8130" s="15"/>
      <c r="AB8130" s="15"/>
    </row>
    <row r="8131" spans="2:28">
      <c r="B8131" s="13"/>
      <c r="Z8131" s="15"/>
      <c r="AB8131" s="15"/>
    </row>
    <row r="8132" spans="2:28">
      <c r="B8132" s="13"/>
      <c r="Z8132" s="15"/>
      <c r="AB8132" s="15"/>
    </row>
    <row r="8133" spans="2:28">
      <c r="B8133" s="13"/>
      <c r="Z8133" s="15"/>
      <c r="AB8133" s="15"/>
    </row>
    <row r="8134" spans="2:28">
      <c r="B8134" s="13"/>
      <c r="Z8134" s="15"/>
      <c r="AB8134" s="15"/>
    </row>
    <row r="8135" spans="2:28">
      <c r="B8135" s="13"/>
      <c r="Z8135" s="15"/>
      <c r="AB8135" s="15"/>
    </row>
    <row r="8136" spans="2:28">
      <c r="B8136" s="13"/>
      <c r="Z8136" s="15"/>
      <c r="AB8136" s="15"/>
    </row>
    <row r="8137" spans="2:28">
      <c r="B8137" s="13"/>
      <c r="Z8137" s="15"/>
      <c r="AB8137" s="15"/>
    </row>
    <row r="8138" spans="2:28">
      <c r="B8138" s="13"/>
      <c r="Z8138" s="15"/>
      <c r="AB8138" s="15"/>
    </row>
    <row r="8139" spans="2:28">
      <c r="B8139" s="13"/>
      <c r="Z8139" s="15"/>
      <c r="AB8139" s="15"/>
    </row>
    <row r="8140" spans="2:28">
      <c r="B8140" s="13"/>
      <c r="Z8140" s="15"/>
      <c r="AB8140" s="15"/>
    </row>
    <row r="8141" spans="2:28">
      <c r="B8141" s="13"/>
      <c r="Z8141" s="15"/>
      <c r="AB8141" s="15"/>
    </row>
    <row r="8142" spans="2:28">
      <c r="B8142" s="13"/>
      <c r="Z8142" s="15"/>
      <c r="AB8142" s="15"/>
    </row>
    <row r="8143" spans="2:28">
      <c r="B8143" s="13"/>
      <c r="Z8143" s="15"/>
      <c r="AB8143" s="15"/>
    </row>
    <row r="8144" spans="2:28">
      <c r="B8144" s="13"/>
      <c r="Z8144" s="15"/>
      <c r="AB8144" s="15"/>
    </row>
    <row r="8145" spans="2:28">
      <c r="B8145" s="13"/>
      <c r="Z8145" s="15"/>
      <c r="AB8145" s="15"/>
    </row>
    <row r="8146" spans="2:28">
      <c r="B8146" s="13"/>
      <c r="Z8146" s="15"/>
      <c r="AB8146" s="15"/>
    </row>
    <row r="8147" spans="2:28">
      <c r="B8147" s="13"/>
      <c r="Z8147" s="15"/>
      <c r="AB8147" s="15"/>
    </row>
    <row r="8148" spans="2:28">
      <c r="B8148" s="13"/>
      <c r="Z8148" s="15"/>
      <c r="AB8148" s="15"/>
    </row>
    <row r="8149" spans="2:28">
      <c r="B8149" s="13"/>
      <c r="Z8149" s="15"/>
      <c r="AB8149" s="15"/>
    </row>
    <row r="8150" spans="2:28">
      <c r="B8150" s="13"/>
      <c r="Z8150" s="15"/>
      <c r="AB8150" s="15"/>
    </row>
    <row r="8151" spans="2:28">
      <c r="B8151" s="13"/>
      <c r="Z8151" s="15"/>
      <c r="AB8151" s="15"/>
    </row>
    <row r="8152" spans="2:28">
      <c r="B8152" s="13"/>
      <c r="Z8152" s="15"/>
      <c r="AB8152" s="15"/>
    </row>
    <row r="8153" spans="2:28">
      <c r="B8153" s="13"/>
      <c r="Z8153" s="15"/>
      <c r="AB8153" s="15"/>
    </row>
    <row r="8154" spans="2:28">
      <c r="B8154" s="13"/>
      <c r="Z8154" s="15"/>
      <c r="AB8154" s="15"/>
    </row>
    <row r="8155" spans="2:28">
      <c r="B8155" s="13"/>
      <c r="Z8155" s="15"/>
      <c r="AB8155" s="15"/>
    </row>
    <row r="8156" spans="2:28">
      <c r="B8156" s="13"/>
      <c r="Z8156" s="15"/>
      <c r="AB8156" s="15"/>
    </row>
    <row r="8157" spans="2:28">
      <c r="B8157" s="13"/>
      <c r="Z8157" s="15"/>
      <c r="AB8157" s="15"/>
    </row>
    <row r="8158" spans="2:28">
      <c r="B8158" s="13"/>
      <c r="Z8158" s="15"/>
      <c r="AB8158" s="15"/>
    </row>
    <row r="8159" spans="2:28">
      <c r="B8159" s="13"/>
      <c r="Z8159" s="15"/>
      <c r="AB8159" s="15"/>
    </row>
    <row r="8160" spans="2:28">
      <c r="B8160" s="13"/>
      <c r="Z8160" s="15"/>
      <c r="AB8160" s="15"/>
    </row>
    <row r="8161" spans="2:28">
      <c r="B8161" s="13"/>
      <c r="Z8161" s="15"/>
      <c r="AB8161" s="15"/>
    </row>
    <row r="8162" spans="2:28">
      <c r="B8162" s="13"/>
      <c r="Z8162" s="15"/>
      <c r="AB8162" s="15"/>
    </row>
    <row r="8163" spans="2:28">
      <c r="B8163" s="13"/>
      <c r="Z8163" s="15"/>
      <c r="AB8163" s="15"/>
    </row>
    <row r="8164" spans="2:28">
      <c r="B8164" s="13"/>
      <c r="Z8164" s="15"/>
      <c r="AB8164" s="15"/>
    </row>
    <row r="8165" spans="2:28">
      <c r="B8165" s="13"/>
      <c r="Z8165" s="15"/>
      <c r="AB8165" s="15"/>
    </row>
    <row r="8166" spans="2:28">
      <c r="B8166" s="13"/>
      <c r="Z8166" s="15"/>
      <c r="AB8166" s="15"/>
    </row>
    <row r="8167" spans="2:28">
      <c r="B8167" s="13"/>
      <c r="Z8167" s="15"/>
      <c r="AB8167" s="15"/>
    </row>
    <row r="8168" spans="2:28">
      <c r="B8168" s="13"/>
      <c r="Z8168" s="15"/>
      <c r="AB8168" s="15"/>
    </row>
    <row r="8169" spans="2:28">
      <c r="B8169" s="13"/>
      <c r="Z8169" s="15"/>
      <c r="AB8169" s="15"/>
    </row>
    <row r="8170" spans="2:28">
      <c r="B8170" s="13"/>
      <c r="Z8170" s="15"/>
      <c r="AB8170" s="15"/>
    </row>
    <row r="8171" spans="2:28">
      <c r="B8171" s="13"/>
      <c r="Z8171" s="15"/>
      <c r="AB8171" s="15"/>
    </row>
    <row r="8172" spans="2:28">
      <c r="B8172" s="13"/>
      <c r="Z8172" s="15"/>
      <c r="AB8172" s="15"/>
    </row>
    <row r="8173" spans="2:28">
      <c r="B8173" s="13"/>
      <c r="Z8173" s="15"/>
      <c r="AB8173" s="15"/>
    </row>
    <row r="8174" spans="2:28">
      <c r="B8174" s="13"/>
      <c r="Z8174" s="15"/>
      <c r="AB8174" s="15"/>
    </row>
    <row r="8175" spans="2:28">
      <c r="B8175" s="13"/>
      <c r="Z8175" s="15"/>
      <c r="AB8175" s="15"/>
    </row>
    <row r="8176" spans="2:28">
      <c r="B8176" s="13"/>
      <c r="Z8176" s="15"/>
      <c r="AB8176" s="15"/>
    </row>
    <row r="8177" spans="2:28">
      <c r="B8177" s="13"/>
      <c r="Z8177" s="15"/>
      <c r="AB8177" s="15"/>
    </row>
    <row r="8178" spans="2:28">
      <c r="B8178" s="13"/>
      <c r="Z8178" s="15"/>
      <c r="AB8178" s="15"/>
    </row>
    <row r="8179" spans="2:28">
      <c r="B8179" s="13"/>
      <c r="Z8179" s="15"/>
      <c r="AB8179" s="15"/>
    </row>
    <row r="8180" spans="2:28">
      <c r="B8180" s="13"/>
      <c r="Z8180" s="15"/>
      <c r="AB8180" s="15"/>
    </row>
    <row r="8181" spans="2:28">
      <c r="B8181" s="13"/>
      <c r="Z8181" s="15"/>
      <c r="AB8181" s="15"/>
    </row>
    <row r="8182" spans="2:28">
      <c r="B8182" s="13"/>
      <c r="Z8182" s="15"/>
      <c r="AB8182" s="15"/>
    </row>
    <row r="8183" spans="2:28">
      <c r="B8183" s="13"/>
      <c r="Z8183" s="15"/>
      <c r="AB8183" s="15"/>
    </row>
    <row r="8184" spans="2:28">
      <c r="B8184" s="13"/>
      <c r="Z8184" s="15"/>
      <c r="AB8184" s="15"/>
    </row>
    <row r="8185" spans="2:28">
      <c r="B8185" s="13"/>
      <c r="Z8185" s="15"/>
      <c r="AB8185" s="15"/>
    </row>
    <row r="8186" spans="2:28">
      <c r="B8186" s="13"/>
      <c r="Z8186" s="15"/>
      <c r="AB8186" s="15"/>
    </row>
    <row r="8187" spans="2:28">
      <c r="B8187" s="13"/>
      <c r="Z8187" s="15"/>
      <c r="AB8187" s="15"/>
    </row>
    <row r="8188" spans="2:28">
      <c r="B8188" s="13"/>
      <c r="Z8188" s="15"/>
      <c r="AB8188" s="15"/>
    </row>
    <row r="8189" spans="2:28">
      <c r="B8189" s="13"/>
      <c r="Z8189" s="15"/>
      <c r="AB8189" s="15"/>
    </row>
    <row r="8190" spans="2:28">
      <c r="B8190" s="13"/>
      <c r="Z8190" s="15"/>
      <c r="AB8190" s="15"/>
    </row>
    <row r="8191" spans="2:28">
      <c r="B8191" s="13"/>
      <c r="Z8191" s="15"/>
      <c r="AB8191" s="15"/>
    </row>
    <row r="8192" spans="2:28">
      <c r="B8192" s="13"/>
      <c r="Z8192" s="15"/>
      <c r="AB8192" s="15"/>
    </row>
    <row r="8193" spans="2:28">
      <c r="B8193" s="13"/>
      <c r="Z8193" s="15"/>
      <c r="AB8193" s="15"/>
    </row>
    <row r="8194" spans="2:28">
      <c r="B8194" s="13"/>
      <c r="Z8194" s="15"/>
      <c r="AB8194" s="15"/>
    </row>
    <row r="8195" spans="2:28">
      <c r="B8195" s="13"/>
      <c r="Z8195" s="15"/>
      <c r="AB8195" s="15"/>
    </row>
    <row r="8196" spans="2:28">
      <c r="B8196" s="13"/>
      <c r="Z8196" s="15"/>
      <c r="AB8196" s="15"/>
    </row>
    <row r="8197" spans="2:28">
      <c r="B8197" s="13"/>
      <c r="Z8197" s="15"/>
      <c r="AB8197" s="15"/>
    </row>
    <row r="8198" spans="2:28">
      <c r="B8198" s="13"/>
      <c r="Z8198" s="15"/>
      <c r="AB8198" s="15"/>
    </row>
    <row r="8199" spans="2:28">
      <c r="B8199" s="13"/>
      <c r="Z8199" s="15"/>
      <c r="AB8199" s="15"/>
    </row>
    <row r="8200" spans="2:28">
      <c r="B8200" s="13"/>
      <c r="Z8200" s="15"/>
      <c r="AB8200" s="15"/>
    </row>
    <row r="8201" spans="2:28">
      <c r="B8201" s="13"/>
      <c r="Z8201" s="15"/>
      <c r="AB8201" s="15"/>
    </row>
    <row r="8202" spans="2:28">
      <c r="B8202" s="13"/>
      <c r="Z8202" s="15"/>
      <c r="AB8202" s="15"/>
    </row>
    <row r="8203" spans="2:28">
      <c r="B8203" s="13"/>
      <c r="Z8203" s="15"/>
      <c r="AB8203" s="15"/>
    </row>
    <row r="8204" spans="2:28">
      <c r="B8204" s="13"/>
      <c r="Z8204" s="15"/>
      <c r="AB8204" s="15"/>
    </row>
    <row r="8205" spans="2:28">
      <c r="B8205" s="13"/>
      <c r="Z8205" s="15"/>
      <c r="AB8205" s="15"/>
    </row>
    <row r="8206" spans="2:28">
      <c r="B8206" s="13"/>
      <c r="Z8206" s="15"/>
      <c r="AB8206" s="15"/>
    </row>
    <row r="8207" spans="2:28">
      <c r="B8207" s="13"/>
      <c r="Z8207" s="15"/>
      <c r="AB8207" s="15"/>
    </row>
    <row r="8208" spans="2:28">
      <c r="B8208" s="13"/>
      <c r="Z8208" s="15"/>
      <c r="AB8208" s="15"/>
    </row>
    <row r="8209" spans="2:28">
      <c r="B8209" s="13"/>
      <c r="Z8209" s="15"/>
      <c r="AB8209" s="15"/>
    </row>
    <row r="8210" spans="2:28">
      <c r="B8210" s="13"/>
      <c r="Z8210" s="15"/>
      <c r="AB8210" s="15"/>
    </row>
    <row r="8211" spans="2:28">
      <c r="B8211" s="13"/>
      <c r="Z8211" s="15"/>
      <c r="AB8211" s="15"/>
    </row>
    <row r="8212" spans="2:28">
      <c r="B8212" s="13"/>
      <c r="Z8212" s="15"/>
      <c r="AB8212" s="15"/>
    </row>
    <row r="8213" spans="2:28">
      <c r="B8213" s="13"/>
      <c r="Z8213" s="15"/>
      <c r="AB8213" s="15"/>
    </row>
    <row r="8214" spans="2:28">
      <c r="B8214" s="13"/>
      <c r="Z8214" s="15"/>
      <c r="AB8214" s="15"/>
    </row>
    <row r="8215" spans="2:28">
      <c r="B8215" s="13"/>
      <c r="Z8215" s="15"/>
      <c r="AB8215" s="15"/>
    </row>
    <row r="8216" spans="2:28">
      <c r="B8216" s="13"/>
      <c r="Z8216" s="15"/>
      <c r="AB8216" s="15"/>
    </row>
    <row r="8217" spans="2:28">
      <c r="B8217" s="13"/>
      <c r="Z8217" s="15"/>
      <c r="AB8217" s="15"/>
    </row>
    <row r="8218" spans="2:28">
      <c r="B8218" s="13"/>
      <c r="Z8218" s="15"/>
      <c r="AB8218" s="15"/>
    </row>
    <row r="8219" spans="2:28">
      <c r="B8219" s="13"/>
      <c r="Z8219" s="15"/>
      <c r="AB8219" s="15"/>
    </row>
    <row r="8220" spans="2:28">
      <c r="B8220" s="13"/>
      <c r="Z8220" s="15"/>
      <c r="AB8220" s="15"/>
    </row>
    <row r="8221" spans="2:28">
      <c r="B8221" s="13"/>
      <c r="Z8221" s="15"/>
      <c r="AB8221" s="15"/>
    </row>
    <row r="8222" spans="2:28">
      <c r="B8222" s="13"/>
      <c r="Z8222" s="15"/>
      <c r="AB8222" s="15"/>
    </row>
    <row r="8223" spans="2:28">
      <c r="B8223" s="13"/>
      <c r="Z8223" s="15"/>
      <c r="AB8223" s="15"/>
    </row>
    <row r="8224" spans="2:28">
      <c r="B8224" s="13"/>
      <c r="Z8224" s="15"/>
      <c r="AB8224" s="15"/>
    </row>
    <row r="8225" spans="2:28">
      <c r="B8225" s="13"/>
      <c r="Z8225" s="15"/>
      <c r="AB8225" s="15"/>
    </row>
    <row r="8226" spans="2:28">
      <c r="B8226" s="13"/>
      <c r="Z8226" s="15"/>
      <c r="AB8226" s="15"/>
    </row>
    <row r="8227" spans="2:28">
      <c r="B8227" s="13"/>
      <c r="Z8227" s="15"/>
      <c r="AB8227" s="15"/>
    </row>
    <row r="8228" spans="2:28">
      <c r="B8228" s="13"/>
      <c r="Z8228" s="15"/>
      <c r="AB8228" s="15"/>
    </row>
    <row r="8229" spans="2:28">
      <c r="B8229" s="13"/>
      <c r="Z8229" s="15"/>
      <c r="AB8229" s="15"/>
    </row>
    <row r="8230" spans="2:28">
      <c r="B8230" s="13"/>
      <c r="Z8230" s="15"/>
      <c r="AB8230" s="15"/>
    </row>
    <row r="8231" spans="2:28">
      <c r="B8231" s="13"/>
      <c r="Z8231" s="15"/>
      <c r="AB8231" s="15"/>
    </row>
    <row r="8232" spans="2:28">
      <c r="B8232" s="13"/>
      <c r="Z8232" s="15"/>
      <c r="AB8232" s="15"/>
    </row>
    <row r="8233" spans="2:28">
      <c r="B8233" s="13"/>
      <c r="Z8233" s="15"/>
      <c r="AB8233" s="15"/>
    </row>
    <row r="8234" spans="2:28">
      <c r="B8234" s="13"/>
      <c r="Z8234" s="15"/>
      <c r="AB8234" s="15"/>
    </row>
    <row r="8235" spans="2:28">
      <c r="B8235" s="13"/>
      <c r="Z8235" s="15"/>
      <c r="AB8235" s="15"/>
    </row>
    <row r="8236" spans="2:28">
      <c r="B8236" s="13"/>
      <c r="Z8236" s="15"/>
      <c r="AB8236" s="15"/>
    </row>
    <row r="8237" spans="2:28">
      <c r="B8237" s="13"/>
      <c r="Z8237" s="15"/>
      <c r="AB8237" s="15"/>
    </row>
    <row r="8238" spans="2:28">
      <c r="B8238" s="13"/>
      <c r="Z8238" s="15"/>
      <c r="AB8238" s="15"/>
    </row>
    <row r="8239" spans="2:28">
      <c r="B8239" s="13"/>
      <c r="Z8239" s="15"/>
      <c r="AB8239" s="15"/>
    </row>
    <row r="8240" spans="2:28">
      <c r="B8240" s="13"/>
      <c r="Z8240" s="15"/>
      <c r="AB8240" s="15"/>
    </row>
    <row r="8241" spans="2:28">
      <c r="B8241" s="13"/>
      <c r="Z8241" s="15"/>
      <c r="AB8241" s="15"/>
    </row>
    <row r="8242" spans="2:28">
      <c r="B8242" s="13"/>
      <c r="Z8242" s="15"/>
      <c r="AB8242" s="15"/>
    </row>
    <row r="8243" spans="2:28">
      <c r="B8243" s="13"/>
      <c r="Z8243" s="15"/>
      <c r="AB8243" s="15"/>
    </row>
    <row r="8244" spans="2:28">
      <c r="B8244" s="13"/>
      <c r="Z8244" s="15"/>
      <c r="AB8244" s="15"/>
    </row>
    <row r="8245" spans="2:28">
      <c r="B8245" s="13"/>
      <c r="Z8245" s="15"/>
      <c r="AB8245" s="15"/>
    </row>
    <row r="8246" spans="2:28">
      <c r="B8246" s="13"/>
      <c r="Z8246" s="15"/>
      <c r="AB8246" s="15"/>
    </row>
    <row r="8247" spans="2:28">
      <c r="B8247" s="13"/>
      <c r="Z8247" s="15"/>
      <c r="AB8247" s="15"/>
    </row>
    <row r="8248" spans="2:28">
      <c r="B8248" s="13"/>
      <c r="Z8248" s="15"/>
      <c r="AB8248" s="15"/>
    </row>
    <row r="8249" spans="2:28">
      <c r="B8249" s="13"/>
      <c r="Z8249" s="15"/>
      <c r="AB8249" s="15"/>
    </row>
    <row r="8250" spans="2:28">
      <c r="B8250" s="13"/>
      <c r="Z8250" s="15"/>
      <c r="AB8250" s="15"/>
    </row>
    <row r="8251" spans="2:28">
      <c r="B8251" s="13"/>
      <c r="Z8251" s="15"/>
      <c r="AB8251" s="15"/>
    </row>
    <row r="8252" spans="2:28">
      <c r="B8252" s="13"/>
      <c r="Z8252" s="15"/>
      <c r="AB8252" s="15"/>
    </row>
    <row r="8253" spans="2:28">
      <c r="B8253" s="13"/>
      <c r="Z8253" s="15"/>
      <c r="AB8253" s="15"/>
    </row>
    <row r="8254" spans="2:28">
      <c r="B8254" s="13"/>
      <c r="Z8254" s="15"/>
      <c r="AB8254" s="15"/>
    </row>
    <row r="8255" spans="2:28">
      <c r="B8255" s="13"/>
      <c r="Z8255" s="15"/>
      <c r="AB8255" s="15"/>
    </row>
    <row r="8256" spans="2:28">
      <c r="B8256" s="13"/>
      <c r="Z8256" s="15"/>
      <c r="AB8256" s="15"/>
    </row>
    <row r="8257" spans="2:28">
      <c r="B8257" s="13"/>
      <c r="Z8257" s="15"/>
      <c r="AB8257" s="15"/>
    </row>
    <row r="8258" spans="2:28">
      <c r="B8258" s="13"/>
      <c r="Z8258" s="15"/>
      <c r="AB8258" s="15"/>
    </row>
    <row r="8259" spans="2:28">
      <c r="B8259" s="13"/>
      <c r="Z8259" s="15"/>
      <c r="AB8259" s="15"/>
    </row>
    <row r="8260" spans="2:28">
      <c r="B8260" s="13"/>
      <c r="Z8260" s="15"/>
      <c r="AB8260" s="15"/>
    </row>
    <row r="8261" spans="2:28">
      <c r="B8261" s="13"/>
      <c r="Z8261" s="15"/>
      <c r="AB8261" s="15"/>
    </row>
    <row r="8262" spans="2:28">
      <c r="B8262" s="13"/>
      <c r="Z8262" s="15"/>
      <c r="AB8262" s="15"/>
    </row>
    <row r="8263" spans="2:28">
      <c r="B8263" s="13"/>
      <c r="Z8263" s="15"/>
      <c r="AB8263" s="15"/>
    </row>
    <row r="8264" spans="2:28">
      <c r="B8264" s="13"/>
      <c r="Z8264" s="15"/>
      <c r="AB8264" s="15"/>
    </row>
    <row r="8265" spans="2:28">
      <c r="B8265" s="13"/>
      <c r="Z8265" s="15"/>
      <c r="AB8265" s="15"/>
    </row>
    <row r="8266" spans="2:28">
      <c r="B8266" s="13"/>
      <c r="Z8266" s="15"/>
      <c r="AB8266" s="15"/>
    </row>
    <row r="8267" spans="2:28">
      <c r="B8267" s="13"/>
      <c r="Z8267" s="15"/>
      <c r="AB8267" s="15"/>
    </row>
    <row r="8268" spans="2:28">
      <c r="B8268" s="13"/>
      <c r="Z8268" s="15"/>
      <c r="AB8268" s="15"/>
    </row>
    <row r="8269" spans="2:28">
      <c r="B8269" s="13"/>
      <c r="Z8269" s="15"/>
      <c r="AB8269" s="15"/>
    </row>
    <row r="8270" spans="2:28">
      <c r="B8270" s="13"/>
      <c r="Z8270" s="15"/>
      <c r="AB8270" s="15"/>
    </row>
    <row r="8271" spans="2:28">
      <c r="B8271" s="13"/>
      <c r="Z8271" s="15"/>
      <c r="AB8271" s="15"/>
    </row>
    <row r="8272" spans="2:28">
      <c r="B8272" s="13"/>
      <c r="Z8272" s="15"/>
      <c r="AB8272" s="15"/>
    </row>
    <row r="8273" spans="2:28">
      <c r="B8273" s="13"/>
      <c r="Z8273" s="15"/>
      <c r="AB8273" s="15"/>
    </row>
    <row r="8274" spans="2:28">
      <c r="B8274" s="13"/>
      <c r="Z8274" s="15"/>
      <c r="AB8274" s="15"/>
    </row>
    <row r="8275" spans="2:28">
      <c r="B8275" s="13"/>
      <c r="Z8275" s="15"/>
      <c r="AB8275" s="15"/>
    </row>
    <row r="8276" spans="2:28">
      <c r="B8276" s="13"/>
      <c r="Z8276" s="15"/>
      <c r="AB8276" s="15"/>
    </row>
    <row r="8277" spans="2:28">
      <c r="B8277" s="13"/>
      <c r="Z8277" s="15"/>
      <c r="AB8277" s="15"/>
    </row>
    <row r="8278" spans="2:28">
      <c r="B8278" s="13"/>
      <c r="Z8278" s="15"/>
      <c r="AB8278" s="15"/>
    </row>
    <row r="8279" spans="2:28">
      <c r="B8279" s="13"/>
      <c r="Z8279" s="15"/>
      <c r="AB8279" s="15"/>
    </row>
    <row r="8280" spans="2:28">
      <c r="B8280" s="13"/>
      <c r="Z8280" s="15"/>
      <c r="AB8280" s="15"/>
    </row>
    <row r="8281" spans="2:28">
      <c r="B8281" s="13"/>
      <c r="Z8281" s="15"/>
      <c r="AB8281" s="15"/>
    </row>
    <row r="8282" spans="2:28">
      <c r="B8282" s="13"/>
      <c r="Z8282" s="15"/>
      <c r="AB8282" s="15"/>
    </row>
    <row r="8283" spans="2:28">
      <c r="B8283" s="13"/>
      <c r="Z8283" s="15"/>
      <c r="AB8283" s="15"/>
    </row>
    <row r="8284" spans="2:28">
      <c r="B8284" s="13"/>
      <c r="Z8284" s="15"/>
      <c r="AB8284" s="15"/>
    </row>
    <row r="8285" spans="2:28">
      <c r="B8285" s="13"/>
      <c r="Z8285" s="15"/>
      <c r="AB8285" s="15"/>
    </row>
    <row r="8286" spans="2:28">
      <c r="B8286" s="13"/>
      <c r="Z8286" s="15"/>
      <c r="AB8286" s="15"/>
    </row>
    <row r="8287" spans="2:28">
      <c r="B8287" s="13"/>
      <c r="Z8287" s="15"/>
      <c r="AB8287" s="15"/>
    </row>
    <row r="8288" spans="2:28">
      <c r="B8288" s="13"/>
      <c r="Z8288" s="15"/>
      <c r="AB8288" s="15"/>
    </row>
    <row r="8289" spans="2:28">
      <c r="B8289" s="13"/>
      <c r="Z8289" s="15"/>
      <c r="AB8289" s="15"/>
    </row>
    <row r="8290" spans="2:28">
      <c r="B8290" s="13"/>
      <c r="Z8290" s="15"/>
      <c r="AB8290" s="15"/>
    </row>
    <row r="8291" spans="2:28">
      <c r="B8291" s="13"/>
      <c r="Z8291" s="15"/>
      <c r="AB8291" s="15"/>
    </row>
    <row r="8292" spans="2:28">
      <c r="B8292" s="13"/>
      <c r="Z8292" s="15"/>
      <c r="AB8292" s="15"/>
    </row>
    <row r="8293" spans="2:28">
      <c r="B8293" s="13"/>
      <c r="Z8293" s="15"/>
      <c r="AB8293" s="15"/>
    </row>
    <row r="8294" spans="2:28">
      <c r="B8294" s="13"/>
      <c r="Z8294" s="15"/>
      <c r="AB8294" s="15"/>
    </row>
    <row r="8295" spans="2:28">
      <c r="B8295" s="13"/>
      <c r="Z8295" s="15"/>
      <c r="AB8295" s="15"/>
    </row>
    <row r="8296" spans="2:28">
      <c r="B8296" s="13"/>
      <c r="Z8296" s="15"/>
      <c r="AB8296" s="15"/>
    </row>
    <row r="8297" spans="2:28">
      <c r="B8297" s="13"/>
      <c r="Z8297" s="15"/>
      <c r="AB8297" s="15"/>
    </row>
    <row r="8298" spans="2:28">
      <c r="B8298" s="13"/>
      <c r="Z8298" s="15"/>
      <c r="AB8298" s="15"/>
    </row>
    <row r="8299" spans="2:28">
      <c r="B8299" s="13"/>
      <c r="Z8299" s="15"/>
      <c r="AB8299" s="15"/>
    </row>
    <row r="8300" spans="2:28">
      <c r="B8300" s="13"/>
      <c r="Z8300" s="15"/>
      <c r="AB8300" s="15"/>
    </row>
    <row r="8301" spans="2:28">
      <c r="B8301" s="13"/>
      <c r="Z8301" s="15"/>
      <c r="AB8301" s="15"/>
    </row>
    <row r="8302" spans="2:28">
      <c r="B8302" s="13"/>
      <c r="Z8302" s="15"/>
      <c r="AB8302" s="15"/>
    </row>
    <row r="8303" spans="2:28">
      <c r="B8303" s="13"/>
      <c r="Z8303" s="15"/>
      <c r="AB8303" s="15"/>
    </row>
    <row r="8304" spans="2:28">
      <c r="B8304" s="13"/>
      <c r="Z8304" s="15"/>
      <c r="AB8304" s="15"/>
    </row>
    <row r="8305" spans="2:28">
      <c r="B8305" s="13"/>
      <c r="Z8305" s="15"/>
      <c r="AB8305" s="15"/>
    </row>
    <row r="8306" spans="2:28">
      <c r="B8306" s="13"/>
      <c r="Z8306" s="15"/>
      <c r="AB8306" s="15"/>
    </row>
    <row r="8307" spans="2:28">
      <c r="B8307" s="13"/>
      <c r="Z8307" s="15"/>
      <c r="AB8307" s="15"/>
    </row>
    <row r="8308" spans="2:28">
      <c r="B8308" s="13"/>
      <c r="Z8308" s="15"/>
      <c r="AB8308" s="15"/>
    </row>
    <row r="8309" spans="2:28">
      <c r="B8309" s="13"/>
      <c r="Z8309" s="15"/>
      <c r="AB8309" s="15"/>
    </row>
    <row r="8310" spans="2:28">
      <c r="B8310" s="13"/>
      <c r="Z8310" s="15"/>
      <c r="AB8310" s="15"/>
    </row>
    <row r="8311" spans="2:28">
      <c r="B8311" s="13"/>
      <c r="Z8311" s="15"/>
      <c r="AB8311" s="15"/>
    </row>
    <row r="8312" spans="2:28">
      <c r="B8312" s="13"/>
      <c r="Z8312" s="15"/>
      <c r="AB8312" s="15"/>
    </row>
    <row r="8313" spans="2:28">
      <c r="B8313" s="13"/>
      <c r="Z8313" s="15"/>
      <c r="AB8313" s="15"/>
    </row>
    <row r="8314" spans="2:28">
      <c r="B8314" s="13"/>
      <c r="Z8314" s="15"/>
      <c r="AB8314" s="15"/>
    </row>
    <row r="8315" spans="2:28">
      <c r="B8315" s="13"/>
      <c r="Z8315" s="15"/>
      <c r="AB8315" s="15"/>
    </row>
    <row r="8316" spans="2:28">
      <c r="B8316" s="13"/>
      <c r="Z8316" s="15"/>
      <c r="AB8316" s="15"/>
    </row>
    <row r="8317" spans="2:28">
      <c r="B8317" s="13"/>
      <c r="Z8317" s="15"/>
      <c r="AB8317" s="15"/>
    </row>
    <row r="8318" spans="2:28">
      <c r="B8318" s="13"/>
      <c r="Z8318" s="15"/>
      <c r="AB8318" s="15"/>
    </row>
    <row r="8319" spans="2:28">
      <c r="B8319" s="13"/>
      <c r="Z8319" s="15"/>
      <c r="AB8319" s="15"/>
    </row>
    <row r="8320" spans="2:28">
      <c r="B8320" s="13"/>
      <c r="Z8320" s="15"/>
      <c r="AB8320" s="15"/>
    </row>
    <row r="8321" spans="2:28">
      <c r="B8321" s="13"/>
      <c r="Z8321" s="15"/>
      <c r="AB8321" s="15"/>
    </row>
    <row r="8322" spans="2:28">
      <c r="B8322" s="13"/>
      <c r="Z8322" s="15"/>
      <c r="AB8322" s="15"/>
    </row>
    <row r="8323" spans="2:28">
      <c r="B8323" s="13"/>
      <c r="Z8323" s="15"/>
      <c r="AB8323" s="15"/>
    </row>
    <row r="8324" spans="2:28">
      <c r="B8324" s="13"/>
      <c r="Z8324" s="15"/>
      <c r="AB8324" s="15"/>
    </row>
    <row r="8325" spans="2:28">
      <c r="B8325" s="13"/>
      <c r="Z8325" s="15"/>
      <c r="AB8325" s="15"/>
    </row>
    <row r="8326" spans="2:28">
      <c r="B8326" s="13"/>
      <c r="Z8326" s="15"/>
      <c r="AB8326" s="15"/>
    </row>
    <row r="8327" spans="2:28">
      <c r="B8327" s="13"/>
      <c r="Z8327" s="15"/>
      <c r="AB8327" s="15"/>
    </row>
    <row r="8328" spans="2:28">
      <c r="B8328" s="13"/>
      <c r="Z8328" s="15"/>
      <c r="AB8328" s="15"/>
    </row>
    <row r="8329" spans="2:28">
      <c r="B8329" s="13"/>
      <c r="Z8329" s="15"/>
      <c r="AB8329" s="15"/>
    </row>
    <row r="8330" spans="2:28">
      <c r="B8330" s="13"/>
      <c r="Z8330" s="15"/>
      <c r="AB8330" s="15"/>
    </row>
    <row r="8331" spans="2:28">
      <c r="B8331" s="13"/>
      <c r="Z8331" s="15"/>
      <c r="AB8331" s="15"/>
    </row>
    <row r="8332" spans="2:28">
      <c r="B8332" s="13"/>
      <c r="Z8332" s="15"/>
      <c r="AB8332" s="15"/>
    </row>
    <row r="8333" spans="2:28">
      <c r="B8333" s="13"/>
      <c r="Z8333" s="15"/>
      <c r="AB8333" s="15"/>
    </row>
    <row r="8334" spans="2:28">
      <c r="B8334" s="13"/>
      <c r="Z8334" s="15"/>
      <c r="AB8334" s="15"/>
    </row>
    <row r="8335" spans="2:28">
      <c r="B8335" s="13"/>
      <c r="Z8335" s="15"/>
      <c r="AB8335" s="15"/>
    </row>
    <row r="8336" spans="2:28">
      <c r="B8336" s="13"/>
      <c r="Z8336" s="15"/>
      <c r="AB8336" s="15"/>
    </row>
    <row r="8337" spans="2:28">
      <c r="B8337" s="13"/>
      <c r="Z8337" s="15"/>
      <c r="AB8337" s="15"/>
    </row>
    <row r="8338" spans="2:28">
      <c r="B8338" s="13"/>
      <c r="Z8338" s="15"/>
      <c r="AB8338" s="15"/>
    </row>
    <row r="8339" spans="2:28">
      <c r="B8339" s="13"/>
      <c r="Z8339" s="15"/>
      <c r="AB8339" s="15"/>
    </row>
    <row r="8340" spans="2:28">
      <c r="B8340" s="13"/>
      <c r="Z8340" s="15"/>
      <c r="AB8340" s="15"/>
    </row>
    <row r="8341" spans="2:28">
      <c r="B8341" s="13"/>
      <c r="Z8341" s="15"/>
      <c r="AB8341" s="15"/>
    </row>
    <row r="8342" spans="2:28">
      <c r="B8342" s="13"/>
      <c r="Z8342" s="15"/>
      <c r="AB8342" s="15"/>
    </row>
    <row r="8343" spans="2:28">
      <c r="B8343" s="13"/>
      <c r="Z8343" s="15"/>
      <c r="AB8343" s="15"/>
    </row>
    <row r="8344" spans="2:28">
      <c r="B8344" s="13"/>
      <c r="Z8344" s="15"/>
      <c r="AB8344" s="15"/>
    </row>
    <row r="8345" spans="2:28">
      <c r="B8345" s="13"/>
      <c r="Z8345" s="15"/>
      <c r="AB8345" s="15"/>
    </row>
    <row r="8346" spans="2:28">
      <c r="B8346" s="13"/>
      <c r="Z8346" s="15"/>
      <c r="AB8346" s="15"/>
    </row>
    <row r="8347" spans="2:28">
      <c r="B8347" s="13"/>
      <c r="Z8347" s="15"/>
      <c r="AB8347" s="15"/>
    </row>
    <row r="8348" spans="2:28">
      <c r="B8348" s="13"/>
      <c r="Z8348" s="15"/>
      <c r="AB8348" s="15"/>
    </row>
    <row r="8349" spans="2:28">
      <c r="B8349" s="13"/>
      <c r="Z8349" s="15"/>
      <c r="AB8349" s="15"/>
    </row>
    <row r="8350" spans="2:28">
      <c r="B8350" s="13"/>
      <c r="Z8350" s="15"/>
      <c r="AB8350" s="15"/>
    </row>
    <row r="8351" spans="2:28">
      <c r="B8351" s="13"/>
      <c r="Z8351" s="15"/>
      <c r="AB8351" s="15"/>
    </row>
    <row r="8352" spans="2:28">
      <c r="B8352" s="13"/>
      <c r="Z8352" s="15"/>
      <c r="AB8352" s="15"/>
    </row>
    <row r="8353" spans="2:28">
      <c r="B8353" s="13"/>
      <c r="Z8353" s="15"/>
      <c r="AB8353" s="15"/>
    </row>
    <row r="8354" spans="2:28">
      <c r="B8354" s="13"/>
      <c r="Z8354" s="15"/>
      <c r="AB8354" s="15"/>
    </row>
    <row r="8355" spans="2:28">
      <c r="B8355" s="13"/>
      <c r="Z8355" s="15"/>
      <c r="AB8355" s="15"/>
    </row>
    <row r="8356" spans="2:28">
      <c r="B8356" s="13"/>
      <c r="Z8356" s="15"/>
      <c r="AB8356" s="15"/>
    </row>
    <row r="8357" spans="2:28">
      <c r="B8357" s="13"/>
      <c r="Z8357" s="15"/>
      <c r="AB8357" s="15"/>
    </row>
    <row r="8358" spans="2:28">
      <c r="B8358" s="13"/>
      <c r="Z8358" s="15"/>
      <c r="AB8358" s="15"/>
    </row>
    <row r="8359" spans="2:28">
      <c r="B8359" s="13"/>
      <c r="Z8359" s="15"/>
      <c r="AB8359" s="15"/>
    </row>
    <row r="8360" spans="2:28">
      <c r="B8360" s="13"/>
      <c r="Z8360" s="15"/>
      <c r="AB8360" s="15"/>
    </row>
    <row r="8361" spans="2:28">
      <c r="B8361" s="13"/>
      <c r="Z8361" s="15"/>
      <c r="AB8361" s="15"/>
    </row>
    <row r="8362" spans="2:28">
      <c r="B8362" s="13"/>
      <c r="Z8362" s="15"/>
      <c r="AB8362" s="15"/>
    </row>
    <row r="8363" spans="2:28">
      <c r="B8363" s="13"/>
      <c r="Z8363" s="15"/>
      <c r="AB8363" s="15"/>
    </row>
    <row r="8364" spans="2:28">
      <c r="B8364" s="13"/>
      <c r="Z8364" s="15"/>
      <c r="AB8364" s="15"/>
    </row>
    <row r="8365" spans="2:28">
      <c r="B8365" s="13"/>
      <c r="Z8365" s="15"/>
      <c r="AB8365" s="15"/>
    </row>
    <row r="8366" spans="2:28">
      <c r="B8366" s="13"/>
      <c r="Z8366" s="15"/>
      <c r="AB8366" s="15"/>
    </row>
    <row r="8367" spans="2:28">
      <c r="B8367" s="13"/>
      <c r="Z8367" s="15"/>
      <c r="AB8367" s="15"/>
    </row>
    <row r="8368" spans="2:28">
      <c r="B8368" s="13"/>
      <c r="Z8368" s="15"/>
      <c r="AB8368" s="15"/>
    </row>
    <row r="8369" spans="2:28">
      <c r="B8369" s="13"/>
      <c r="Z8369" s="15"/>
      <c r="AB8369" s="15"/>
    </row>
    <row r="8370" spans="2:28">
      <c r="B8370" s="13"/>
      <c r="Z8370" s="15"/>
      <c r="AB8370" s="15"/>
    </row>
    <row r="8371" spans="2:28">
      <c r="B8371" s="13"/>
      <c r="Z8371" s="15"/>
      <c r="AB8371" s="15"/>
    </row>
    <row r="8372" spans="2:28">
      <c r="B8372" s="13"/>
      <c r="Z8372" s="15"/>
      <c r="AB8372" s="15"/>
    </row>
    <row r="8373" spans="2:28">
      <c r="B8373" s="13"/>
      <c r="Z8373" s="15"/>
      <c r="AB8373" s="15"/>
    </row>
    <row r="8374" spans="2:28">
      <c r="B8374" s="13"/>
      <c r="Z8374" s="15"/>
      <c r="AB8374" s="15"/>
    </row>
    <row r="8375" spans="2:28">
      <c r="B8375" s="13"/>
      <c r="Z8375" s="15"/>
      <c r="AB8375" s="15"/>
    </row>
    <row r="8376" spans="2:28">
      <c r="B8376" s="13"/>
      <c r="Z8376" s="15"/>
      <c r="AB8376" s="15"/>
    </row>
    <row r="8377" spans="2:28">
      <c r="B8377" s="13"/>
      <c r="Z8377" s="15"/>
      <c r="AB8377" s="15"/>
    </row>
    <row r="8378" spans="2:28">
      <c r="B8378" s="13"/>
      <c r="Z8378" s="15"/>
      <c r="AB8378" s="15"/>
    </row>
    <row r="8379" spans="2:28">
      <c r="B8379" s="13"/>
      <c r="Z8379" s="15"/>
      <c r="AB8379" s="15"/>
    </row>
    <row r="8380" spans="2:28">
      <c r="B8380" s="13"/>
      <c r="Z8380" s="15"/>
      <c r="AB8380" s="15"/>
    </row>
    <row r="8381" spans="2:28">
      <c r="B8381" s="13"/>
      <c r="Z8381" s="15"/>
      <c r="AB8381" s="15"/>
    </row>
    <row r="8382" spans="2:28">
      <c r="B8382" s="13"/>
      <c r="Z8382" s="15"/>
      <c r="AB8382" s="15"/>
    </row>
    <row r="8383" spans="2:28">
      <c r="B8383" s="13"/>
      <c r="Z8383" s="15"/>
      <c r="AB8383" s="15"/>
    </row>
    <row r="8384" spans="2:28">
      <c r="B8384" s="13"/>
      <c r="Z8384" s="15"/>
      <c r="AB8384" s="15"/>
    </row>
    <row r="8385" spans="2:28">
      <c r="B8385" s="13"/>
      <c r="Z8385" s="15"/>
      <c r="AB8385" s="15"/>
    </row>
    <row r="8386" spans="2:28">
      <c r="B8386" s="13"/>
      <c r="Z8386" s="15"/>
      <c r="AB8386" s="15"/>
    </row>
    <row r="8387" spans="2:28">
      <c r="B8387" s="13"/>
      <c r="Z8387" s="15"/>
      <c r="AB8387" s="15"/>
    </row>
    <row r="8388" spans="2:28">
      <c r="B8388" s="13"/>
      <c r="Z8388" s="15"/>
      <c r="AB8388" s="15"/>
    </row>
    <row r="8389" spans="2:28">
      <c r="B8389" s="13"/>
      <c r="Z8389" s="15"/>
      <c r="AB8389" s="15"/>
    </row>
    <row r="8390" spans="2:28">
      <c r="B8390" s="13"/>
      <c r="Z8390" s="15"/>
      <c r="AB8390" s="15"/>
    </row>
    <row r="8391" spans="2:28">
      <c r="B8391" s="13"/>
      <c r="Z8391" s="15"/>
      <c r="AB8391" s="15"/>
    </row>
    <row r="8392" spans="2:28">
      <c r="B8392" s="13"/>
      <c r="Z8392" s="15"/>
      <c r="AB8392" s="15"/>
    </row>
    <row r="8393" spans="2:28">
      <c r="B8393" s="13"/>
      <c r="Z8393" s="15"/>
      <c r="AB8393" s="15"/>
    </row>
    <row r="8394" spans="2:28">
      <c r="B8394" s="13"/>
      <c r="Z8394" s="15"/>
      <c r="AB8394" s="15"/>
    </row>
    <row r="8395" spans="2:28">
      <c r="B8395" s="13"/>
      <c r="Z8395" s="15"/>
      <c r="AB8395" s="15"/>
    </row>
    <row r="8396" spans="2:28">
      <c r="B8396" s="13"/>
      <c r="Z8396" s="15"/>
      <c r="AB8396" s="15"/>
    </row>
    <row r="8397" spans="2:28">
      <c r="B8397" s="13"/>
      <c r="Z8397" s="15"/>
      <c r="AB8397" s="15"/>
    </row>
    <row r="8398" spans="2:28">
      <c r="B8398" s="13"/>
      <c r="Z8398" s="15"/>
      <c r="AB8398" s="15"/>
    </row>
    <row r="8399" spans="2:28">
      <c r="B8399" s="13"/>
      <c r="Z8399" s="15"/>
      <c r="AB8399" s="15"/>
    </row>
    <row r="8400" spans="2:28">
      <c r="B8400" s="13"/>
      <c r="Z8400" s="15"/>
      <c r="AB8400" s="15"/>
    </row>
    <row r="8401" spans="2:28">
      <c r="B8401" s="13"/>
      <c r="Z8401" s="15"/>
      <c r="AB8401" s="15"/>
    </row>
    <row r="8402" spans="2:28">
      <c r="B8402" s="13"/>
      <c r="Z8402" s="15"/>
      <c r="AB8402" s="15"/>
    </row>
    <row r="8403" spans="2:28">
      <c r="B8403" s="13"/>
      <c r="Z8403" s="15"/>
      <c r="AB8403" s="15"/>
    </row>
    <row r="8404" spans="2:28">
      <c r="B8404" s="13"/>
      <c r="Z8404" s="15"/>
      <c r="AB8404" s="15"/>
    </row>
    <row r="8405" spans="2:28">
      <c r="B8405" s="13"/>
      <c r="Z8405" s="15"/>
      <c r="AB8405" s="15"/>
    </row>
    <row r="8406" spans="2:28">
      <c r="B8406" s="13"/>
      <c r="Z8406" s="15"/>
      <c r="AB8406" s="15"/>
    </row>
    <row r="8407" spans="2:28">
      <c r="B8407" s="13"/>
      <c r="Z8407" s="15"/>
      <c r="AB8407" s="15"/>
    </row>
    <row r="8408" spans="2:28">
      <c r="B8408" s="13"/>
      <c r="Z8408" s="15"/>
      <c r="AB8408" s="15"/>
    </row>
    <row r="8409" spans="2:28">
      <c r="B8409" s="13"/>
      <c r="Z8409" s="15"/>
      <c r="AB8409" s="15"/>
    </row>
    <row r="8410" spans="2:28">
      <c r="B8410" s="13"/>
      <c r="Z8410" s="15"/>
      <c r="AB8410" s="15"/>
    </row>
    <row r="8411" spans="2:28">
      <c r="B8411" s="13"/>
      <c r="Z8411" s="15"/>
      <c r="AB8411" s="15"/>
    </row>
    <row r="8412" spans="2:28">
      <c r="B8412" s="13"/>
      <c r="Z8412" s="15"/>
      <c r="AB8412" s="15"/>
    </row>
    <row r="8413" spans="2:28">
      <c r="B8413" s="13"/>
      <c r="Z8413" s="15"/>
      <c r="AB8413" s="15"/>
    </row>
    <row r="8414" spans="2:28">
      <c r="B8414" s="13"/>
      <c r="Z8414" s="15"/>
      <c r="AB8414" s="15"/>
    </row>
    <row r="8415" spans="2:28">
      <c r="B8415" s="13"/>
      <c r="Z8415" s="15"/>
      <c r="AB8415" s="15"/>
    </row>
    <row r="8416" spans="2:28">
      <c r="B8416" s="13"/>
      <c r="Z8416" s="15"/>
      <c r="AB8416" s="15"/>
    </row>
    <row r="8417" spans="2:28">
      <c r="B8417" s="13"/>
      <c r="Z8417" s="15"/>
      <c r="AB8417" s="15"/>
    </row>
    <row r="8418" spans="2:28">
      <c r="B8418" s="13"/>
      <c r="Z8418" s="15"/>
      <c r="AB8418" s="15"/>
    </row>
    <row r="8419" spans="2:28">
      <c r="B8419" s="13"/>
      <c r="Z8419" s="15"/>
      <c r="AB8419" s="15"/>
    </row>
    <row r="8420" spans="2:28">
      <c r="B8420" s="13"/>
      <c r="Z8420" s="15"/>
      <c r="AB8420" s="15"/>
    </row>
    <row r="8421" spans="2:28">
      <c r="B8421" s="13"/>
      <c r="Z8421" s="15"/>
      <c r="AB8421" s="15"/>
    </row>
    <row r="8422" spans="2:28">
      <c r="B8422" s="13"/>
      <c r="Z8422" s="15"/>
      <c r="AB8422" s="15"/>
    </row>
    <row r="8423" spans="2:28">
      <c r="B8423" s="13"/>
      <c r="Z8423" s="15"/>
      <c r="AB8423" s="15"/>
    </row>
    <row r="8424" spans="2:28">
      <c r="B8424" s="13"/>
      <c r="Z8424" s="15"/>
      <c r="AB8424" s="15"/>
    </row>
    <row r="8425" spans="2:28">
      <c r="B8425" s="13"/>
      <c r="Z8425" s="15"/>
      <c r="AB8425" s="15"/>
    </row>
    <row r="8426" spans="2:28">
      <c r="B8426" s="13"/>
      <c r="Z8426" s="15"/>
      <c r="AB8426" s="15"/>
    </row>
    <row r="8427" spans="2:28">
      <c r="B8427" s="13"/>
      <c r="Z8427" s="15"/>
      <c r="AB8427" s="15"/>
    </row>
    <row r="8428" spans="2:28">
      <c r="B8428" s="13"/>
      <c r="Z8428" s="15"/>
      <c r="AB8428" s="15"/>
    </row>
    <row r="8429" spans="2:28">
      <c r="B8429" s="13"/>
      <c r="Z8429" s="15"/>
      <c r="AB8429" s="15"/>
    </row>
    <row r="8430" spans="2:28">
      <c r="B8430" s="13"/>
      <c r="Z8430" s="15"/>
      <c r="AB8430" s="15"/>
    </row>
    <row r="8431" spans="2:28">
      <c r="B8431" s="13"/>
      <c r="Z8431" s="15"/>
      <c r="AB8431" s="15"/>
    </row>
    <row r="8432" spans="2:28">
      <c r="B8432" s="13"/>
      <c r="Z8432" s="15"/>
      <c r="AB8432" s="15"/>
    </row>
    <row r="8433" spans="2:28">
      <c r="B8433" s="13"/>
      <c r="Z8433" s="15"/>
      <c r="AB8433" s="15"/>
    </row>
    <row r="8434" spans="2:28">
      <c r="B8434" s="13"/>
      <c r="Z8434" s="15"/>
      <c r="AB8434" s="15"/>
    </row>
    <row r="8435" spans="2:28">
      <c r="B8435" s="13"/>
      <c r="Z8435" s="15"/>
      <c r="AB8435" s="15"/>
    </row>
    <row r="8436" spans="2:28">
      <c r="B8436" s="13"/>
      <c r="Z8436" s="15"/>
      <c r="AB8436" s="15"/>
    </row>
    <row r="8437" spans="2:28">
      <c r="B8437" s="13"/>
      <c r="Z8437" s="15"/>
      <c r="AB8437" s="15"/>
    </row>
    <row r="8438" spans="2:28">
      <c r="B8438" s="13"/>
      <c r="Z8438" s="15"/>
      <c r="AB8438" s="15"/>
    </row>
    <row r="8439" spans="2:28">
      <c r="B8439" s="13"/>
      <c r="Z8439" s="15"/>
      <c r="AB8439" s="15"/>
    </row>
    <row r="8440" spans="2:28">
      <c r="B8440" s="13"/>
      <c r="Z8440" s="15"/>
      <c r="AB8440" s="15"/>
    </row>
    <row r="8441" spans="2:28">
      <c r="B8441" s="13"/>
      <c r="Z8441" s="15"/>
      <c r="AB8441" s="15"/>
    </row>
    <row r="8442" spans="2:28">
      <c r="B8442" s="13"/>
      <c r="Z8442" s="15"/>
      <c r="AB8442" s="15"/>
    </row>
    <row r="8443" spans="2:28">
      <c r="B8443" s="13"/>
      <c r="Z8443" s="15"/>
      <c r="AB8443" s="15"/>
    </row>
    <row r="8444" spans="2:28">
      <c r="B8444" s="13"/>
      <c r="Z8444" s="15"/>
      <c r="AB8444" s="15"/>
    </row>
    <row r="8445" spans="2:28">
      <c r="B8445" s="13"/>
      <c r="Z8445" s="15"/>
      <c r="AB8445" s="15"/>
    </row>
    <row r="8446" spans="2:28">
      <c r="B8446" s="13"/>
      <c r="Z8446" s="15"/>
      <c r="AB8446" s="15"/>
    </row>
    <row r="8447" spans="2:28">
      <c r="B8447" s="13"/>
      <c r="Z8447" s="15"/>
      <c r="AB8447" s="15"/>
    </row>
    <row r="8448" spans="2:28">
      <c r="B8448" s="13"/>
      <c r="Z8448" s="15"/>
      <c r="AB8448" s="15"/>
    </row>
    <row r="8449" spans="2:28">
      <c r="B8449" s="13"/>
      <c r="Z8449" s="15"/>
      <c r="AB8449" s="15"/>
    </row>
    <row r="8450" spans="2:28">
      <c r="B8450" s="13"/>
      <c r="Z8450" s="15"/>
      <c r="AB8450" s="15"/>
    </row>
    <row r="8451" spans="2:28">
      <c r="B8451" s="13"/>
      <c r="Z8451" s="15"/>
      <c r="AB8451" s="15"/>
    </row>
    <row r="8452" spans="2:28">
      <c r="B8452" s="13"/>
      <c r="Z8452" s="15"/>
      <c r="AB8452" s="15"/>
    </row>
    <row r="8453" spans="2:28">
      <c r="B8453" s="13"/>
      <c r="Z8453" s="15"/>
      <c r="AB8453" s="15"/>
    </row>
    <row r="8454" spans="2:28">
      <c r="B8454" s="13"/>
      <c r="Z8454" s="15"/>
      <c r="AB8454" s="15"/>
    </row>
    <row r="8455" spans="2:28">
      <c r="B8455" s="13"/>
      <c r="Z8455" s="15"/>
      <c r="AB8455" s="15"/>
    </row>
    <row r="8456" spans="2:28">
      <c r="B8456" s="13"/>
      <c r="Z8456" s="15"/>
      <c r="AB8456" s="15"/>
    </row>
    <row r="8457" spans="2:28">
      <c r="B8457" s="13"/>
      <c r="Z8457" s="15"/>
      <c r="AB8457" s="15"/>
    </row>
    <row r="8458" spans="2:28">
      <c r="B8458" s="13"/>
      <c r="Z8458" s="15"/>
      <c r="AB8458" s="15"/>
    </row>
    <row r="8459" spans="2:28">
      <c r="B8459" s="13"/>
      <c r="Z8459" s="15"/>
      <c r="AB8459" s="15"/>
    </row>
    <row r="8460" spans="2:28">
      <c r="B8460" s="13"/>
      <c r="Z8460" s="15"/>
      <c r="AB8460" s="15"/>
    </row>
    <row r="8461" spans="2:28">
      <c r="B8461" s="13"/>
      <c r="Z8461" s="15"/>
      <c r="AB8461" s="15"/>
    </row>
    <row r="8462" spans="2:28">
      <c r="B8462" s="13"/>
      <c r="Z8462" s="15"/>
      <c r="AB8462" s="15"/>
    </row>
    <row r="8463" spans="2:28">
      <c r="B8463" s="13"/>
      <c r="Z8463" s="15"/>
      <c r="AB8463" s="15"/>
    </row>
    <row r="8464" spans="2:28">
      <c r="B8464" s="13"/>
      <c r="Z8464" s="15"/>
      <c r="AB8464" s="15"/>
    </row>
    <row r="8465" spans="2:28">
      <c r="B8465" s="13"/>
      <c r="Z8465" s="15"/>
      <c r="AB8465" s="15"/>
    </row>
    <row r="8466" spans="2:28">
      <c r="B8466" s="13"/>
      <c r="Z8466" s="15"/>
      <c r="AB8466" s="15"/>
    </row>
    <row r="8467" spans="2:28">
      <c r="B8467" s="13"/>
      <c r="Z8467" s="15"/>
      <c r="AB8467" s="15"/>
    </row>
    <row r="8468" spans="2:28">
      <c r="B8468" s="13"/>
      <c r="Z8468" s="15"/>
      <c r="AB8468" s="15"/>
    </row>
    <row r="8469" spans="2:28">
      <c r="B8469" s="13"/>
      <c r="Z8469" s="15"/>
      <c r="AB8469" s="15"/>
    </row>
    <row r="8470" spans="2:28">
      <c r="B8470" s="13"/>
      <c r="Z8470" s="15"/>
      <c r="AB8470" s="15"/>
    </row>
    <row r="8471" spans="2:28">
      <c r="B8471" s="13"/>
      <c r="Z8471" s="15"/>
      <c r="AB8471" s="15"/>
    </row>
    <row r="8472" spans="2:28">
      <c r="B8472" s="13"/>
      <c r="Z8472" s="15"/>
      <c r="AB8472" s="15"/>
    </row>
    <row r="8473" spans="2:28">
      <c r="B8473" s="13"/>
      <c r="Z8473" s="15"/>
      <c r="AB8473" s="15"/>
    </row>
    <row r="8474" spans="2:28">
      <c r="B8474" s="13"/>
      <c r="Z8474" s="15"/>
      <c r="AB8474" s="15"/>
    </row>
    <row r="8475" spans="2:28">
      <c r="B8475" s="13"/>
      <c r="Z8475" s="15"/>
      <c r="AB8475" s="15"/>
    </row>
    <row r="8476" spans="2:28">
      <c r="B8476" s="13"/>
      <c r="Z8476" s="15"/>
      <c r="AB8476" s="15"/>
    </row>
    <row r="8477" spans="2:28">
      <c r="B8477" s="13"/>
      <c r="Z8477" s="15"/>
      <c r="AB8477" s="15"/>
    </row>
    <row r="8478" spans="2:28">
      <c r="B8478" s="13"/>
      <c r="Z8478" s="15"/>
      <c r="AB8478" s="15"/>
    </row>
    <row r="8479" spans="2:28">
      <c r="B8479" s="13"/>
      <c r="Z8479" s="15"/>
      <c r="AB8479" s="15"/>
    </row>
    <row r="8480" spans="2:28">
      <c r="B8480" s="13"/>
      <c r="Z8480" s="15"/>
      <c r="AB8480" s="15"/>
    </row>
    <row r="8481" spans="2:28">
      <c r="B8481" s="13"/>
      <c r="Z8481" s="15"/>
      <c r="AB8481" s="15"/>
    </row>
    <row r="8482" spans="2:28">
      <c r="B8482" s="13"/>
      <c r="Z8482" s="15"/>
      <c r="AB8482" s="15"/>
    </row>
    <row r="8483" spans="2:28">
      <c r="B8483" s="13"/>
      <c r="Z8483" s="15"/>
      <c r="AB8483" s="15"/>
    </row>
    <row r="8484" spans="2:28">
      <c r="B8484" s="13"/>
      <c r="Z8484" s="15"/>
      <c r="AB8484" s="15"/>
    </row>
    <row r="8485" spans="2:28">
      <c r="B8485" s="13"/>
      <c r="Z8485" s="15"/>
      <c r="AB8485" s="15"/>
    </row>
    <row r="8486" spans="2:28">
      <c r="B8486" s="13"/>
      <c r="Z8486" s="15"/>
      <c r="AB8486" s="15"/>
    </row>
    <row r="8487" spans="2:28">
      <c r="B8487" s="13"/>
      <c r="Z8487" s="15"/>
      <c r="AB8487" s="15"/>
    </row>
    <row r="8488" spans="2:28">
      <c r="B8488" s="13"/>
      <c r="Z8488" s="15"/>
      <c r="AB8488" s="15"/>
    </row>
    <row r="8489" spans="2:28">
      <c r="B8489" s="13"/>
      <c r="Z8489" s="15"/>
      <c r="AB8489" s="15"/>
    </row>
    <row r="8490" spans="2:28">
      <c r="B8490" s="13"/>
      <c r="Z8490" s="15"/>
      <c r="AB8490" s="15"/>
    </row>
    <row r="8491" spans="2:28">
      <c r="B8491" s="13"/>
      <c r="Z8491" s="15"/>
      <c r="AB8491" s="15"/>
    </row>
    <row r="8492" spans="2:28">
      <c r="B8492" s="13"/>
      <c r="Z8492" s="15"/>
      <c r="AB8492" s="15"/>
    </row>
    <row r="8493" spans="2:28">
      <c r="B8493" s="13"/>
      <c r="Z8493" s="15"/>
      <c r="AB8493" s="15"/>
    </row>
    <row r="8494" spans="2:28">
      <c r="B8494" s="13"/>
      <c r="Z8494" s="15"/>
      <c r="AB8494" s="15"/>
    </row>
    <row r="8495" spans="2:28">
      <c r="B8495" s="13"/>
      <c r="Z8495" s="15"/>
      <c r="AB8495" s="15"/>
    </row>
    <row r="8496" spans="2:28">
      <c r="B8496" s="13"/>
      <c r="Z8496" s="15"/>
      <c r="AB8496" s="15"/>
    </row>
    <row r="8497" spans="2:28">
      <c r="B8497" s="13"/>
      <c r="Z8497" s="15"/>
      <c r="AB8497" s="15"/>
    </row>
    <row r="8498" spans="2:28">
      <c r="B8498" s="13"/>
      <c r="Z8498" s="15"/>
      <c r="AB8498" s="15"/>
    </row>
    <row r="8499" spans="2:28">
      <c r="B8499" s="13"/>
      <c r="Z8499" s="15"/>
      <c r="AB8499" s="15"/>
    </row>
    <row r="8500" spans="2:28">
      <c r="B8500" s="13"/>
      <c r="Z8500" s="15"/>
      <c r="AB8500" s="15"/>
    </row>
    <row r="8501" spans="2:28">
      <c r="B8501" s="13"/>
      <c r="Z8501" s="15"/>
      <c r="AB8501" s="15"/>
    </row>
    <row r="8502" spans="2:28">
      <c r="B8502" s="13"/>
      <c r="Z8502" s="15"/>
      <c r="AB8502" s="15"/>
    </row>
    <row r="8503" spans="2:28">
      <c r="B8503" s="13"/>
      <c r="Z8503" s="15"/>
      <c r="AB8503" s="15"/>
    </row>
    <row r="8504" spans="2:28">
      <c r="B8504" s="13"/>
      <c r="Z8504" s="15"/>
      <c r="AB8504" s="15"/>
    </row>
    <row r="8505" spans="2:28">
      <c r="B8505" s="13"/>
      <c r="Z8505" s="15"/>
      <c r="AB8505" s="15"/>
    </row>
    <row r="8506" spans="2:28">
      <c r="B8506" s="13"/>
      <c r="Z8506" s="15"/>
      <c r="AB8506" s="15"/>
    </row>
    <row r="8507" spans="2:28">
      <c r="B8507" s="13"/>
      <c r="Z8507" s="15"/>
      <c r="AB8507" s="15"/>
    </row>
    <row r="8508" spans="2:28">
      <c r="B8508" s="13"/>
      <c r="Z8508" s="15"/>
      <c r="AB8508" s="15"/>
    </row>
    <row r="8509" spans="2:28">
      <c r="B8509" s="13"/>
      <c r="Z8509" s="15"/>
      <c r="AB8509" s="15"/>
    </row>
    <row r="8510" spans="2:28">
      <c r="B8510" s="13"/>
      <c r="Z8510" s="15"/>
      <c r="AB8510" s="15"/>
    </row>
    <row r="8511" spans="2:28">
      <c r="B8511" s="13"/>
      <c r="Z8511" s="15"/>
      <c r="AB8511" s="15"/>
    </row>
    <row r="8512" spans="2:28">
      <c r="B8512" s="13"/>
      <c r="Z8512" s="15"/>
      <c r="AB8512" s="15"/>
    </row>
    <row r="8513" spans="2:28">
      <c r="B8513" s="13"/>
      <c r="Z8513" s="15"/>
      <c r="AB8513" s="15"/>
    </row>
    <row r="8514" spans="2:28">
      <c r="B8514" s="13"/>
      <c r="Z8514" s="15"/>
      <c r="AB8514" s="15"/>
    </row>
    <row r="8515" spans="2:28">
      <c r="B8515" s="13"/>
      <c r="Z8515" s="15"/>
      <c r="AB8515" s="15"/>
    </row>
    <row r="8516" spans="2:28">
      <c r="B8516" s="13"/>
      <c r="Z8516" s="15"/>
      <c r="AB8516" s="15"/>
    </row>
    <row r="8517" spans="2:28">
      <c r="B8517" s="13"/>
      <c r="Z8517" s="15"/>
      <c r="AB8517" s="15"/>
    </row>
    <row r="8518" spans="2:28">
      <c r="B8518" s="13"/>
      <c r="Z8518" s="15"/>
      <c r="AB8518" s="15"/>
    </row>
    <row r="8519" spans="2:28">
      <c r="B8519" s="13"/>
      <c r="Z8519" s="15"/>
      <c r="AB8519" s="15"/>
    </row>
    <row r="8520" spans="2:28">
      <c r="B8520" s="13"/>
      <c r="Z8520" s="15"/>
      <c r="AB8520" s="15"/>
    </row>
    <row r="8521" spans="2:28">
      <c r="B8521" s="13"/>
      <c r="Z8521" s="15"/>
      <c r="AB8521" s="15"/>
    </row>
    <row r="8522" spans="2:28">
      <c r="B8522" s="13"/>
      <c r="Z8522" s="15"/>
      <c r="AB8522" s="15"/>
    </row>
    <row r="8523" spans="2:28">
      <c r="B8523" s="13"/>
      <c r="Z8523" s="15"/>
      <c r="AB8523" s="15"/>
    </row>
    <row r="8524" spans="2:28">
      <c r="B8524" s="13"/>
      <c r="Z8524" s="15"/>
      <c r="AB8524" s="15"/>
    </row>
    <row r="8525" spans="2:28">
      <c r="B8525" s="13"/>
      <c r="Z8525" s="15"/>
      <c r="AB8525" s="15"/>
    </row>
    <row r="8526" spans="2:28">
      <c r="B8526" s="13"/>
      <c r="Z8526" s="15"/>
      <c r="AB8526" s="15"/>
    </row>
    <row r="8527" spans="2:28">
      <c r="B8527" s="13"/>
      <c r="Z8527" s="15"/>
      <c r="AB8527" s="15"/>
    </row>
    <row r="8528" spans="2:28">
      <c r="B8528" s="13"/>
      <c r="Z8528" s="15"/>
      <c r="AB8528" s="15"/>
    </row>
    <row r="8529" spans="2:28">
      <c r="B8529" s="13"/>
      <c r="Z8529" s="15"/>
      <c r="AB8529" s="15"/>
    </row>
    <row r="8530" spans="2:28">
      <c r="B8530" s="13"/>
      <c r="Z8530" s="15"/>
      <c r="AB8530" s="15"/>
    </row>
    <row r="8531" spans="2:28">
      <c r="B8531" s="13"/>
      <c r="Z8531" s="15"/>
      <c r="AB8531" s="15"/>
    </row>
    <row r="8532" spans="2:28">
      <c r="B8532" s="13"/>
      <c r="Z8532" s="15"/>
      <c r="AB8532" s="15"/>
    </row>
    <row r="8533" spans="2:28">
      <c r="B8533" s="13"/>
      <c r="Z8533" s="15"/>
      <c r="AB8533" s="15"/>
    </row>
    <row r="8534" spans="2:28">
      <c r="B8534" s="13"/>
      <c r="Z8534" s="15"/>
      <c r="AB8534" s="15"/>
    </row>
    <row r="8535" spans="2:28">
      <c r="B8535" s="13"/>
      <c r="Z8535" s="15"/>
      <c r="AB8535" s="15"/>
    </row>
    <row r="8536" spans="2:28">
      <c r="B8536" s="13"/>
      <c r="Z8536" s="15"/>
      <c r="AB8536" s="15"/>
    </row>
    <row r="8537" spans="2:28">
      <c r="B8537" s="13"/>
      <c r="Z8537" s="15"/>
      <c r="AB8537" s="15"/>
    </row>
    <row r="8538" spans="2:28">
      <c r="B8538" s="13"/>
      <c r="Z8538" s="15"/>
      <c r="AB8538" s="15"/>
    </row>
    <row r="8539" spans="2:28">
      <c r="B8539" s="13"/>
      <c r="Z8539" s="15"/>
      <c r="AB8539" s="15"/>
    </row>
    <row r="8540" spans="2:28">
      <c r="B8540" s="13"/>
      <c r="Z8540" s="15"/>
      <c r="AB8540" s="15"/>
    </row>
    <row r="8541" spans="2:28">
      <c r="B8541" s="13"/>
      <c r="Z8541" s="15"/>
      <c r="AB8541" s="15"/>
    </row>
    <row r="8542" spans="2:28">
      <c r="B8542" s="13"/>
      <c r="Z8542" s="15"/>
      <c r="AB8542" s="15"/>
    </row>
    <row r="8543" spans="2:28">
      <c r="B8543" s="13"/>
      <c r="Z8543" s="15"/>
      <c r="AB8543" s="15"/>
    </row>
    <row r="8544" spans="2:28">
      <c r="B8544" s="13"/>
      <c r="Z8544" s="15"/>
      <c r="AB8544" s="15"/>
    </row>
    <row r="8545" spans="2:28">
      <c r="B8545" s="13"/>
      <c r="Z8545" s="15"/>
      <c r="AB8545" s="15"/>
    </row>
    <row r="8546" spans="2:28">
      <c r="B8546" s="13"/>
      <c r="Z8546" s="15"/>
      <c r="AB8546" s="15"/>
    </row>
    <row r="8547" spans="2:28">
      <c r="B8547" s="13"/>
      <c r="Z8547" s="15"/>
      <c r="AB8547" s="15"/>
    </row>
    <row r="8548" spans="2:28">
      <c r="B8548" s="13"/>
      <c r="Z8548" s="15"/>
      <c r="AB8548" s="15"/>
    </row>
    <row r="8549" spans="2:28">
      <c r="B8549" s="13"/>
      <c r="Z8549" s="15"/>
      <c r="AB8549" s="15"/>
    </row>
    <row r="8550" spans="2:28">
      <c r="B8550" s="13"/>
      <c r="Z8550" s="15"/>
      <c r="AB8550" s="15"/>
    </row>
    <row r="8551" spans="2:28">
      <c r="B8551" s="13"/>
      <c r="Z8551" s="15"/>
      <c r="AB8551" s="15"/>
    </row>
    <row r="8552" spans="2:28">
      <c r="B8552" s="13"/>
      <c r="Z8552" s="15"/>
      <c r="AB8552" s="15"/>
    </row>
    <row r="8553" spans="2:28">
      <c r="B8553" s="13"/>
      <c r="Z8553" s="15"/>
      <c r="AB8553" s="15"/>
    </row>
    <row r="8554" spans="2:28">
      <c r="B8554" s="13"/>
      <c r="Z8554" s="15"/>
      <c r="AB8554" s="15"/>
    </row>
    <row r="8555" spans="2:28">
      <c r="B8555" s="13"/>
      <c r="Z8555" s="15"/>
      <c r="AB8555" s="15"/>
    </row>
    <row r="8556" spans="2:28">
      <c r="B8556" s="13"/>
      <c r="Z8556" s="15"/>
      <c r="AB8556" s="15"/>
    </row>
    <row r="8557" spans="2:28">
      <c r="B8557" s="13"/>
      <c r="Z8557" s="15"/>
      <c r="AB8557" s="15"/>
    </row>
    <row r="8558" spans="2:28">
      <c r="B8558" s="13"/>
      <c r="Z8558" s="15"/>
      <c r="AB8558" s="15"/>
    </row>
    <row r="8559" spans="2:28">
      <c r="B8559" s="13"/>
      <c r="Z8559" s="15"/>
      <c r="AB8559" s="15"/>
    </row>
    <row r="8560" spans="2:28">
      <c r="B8560" s="13"/>
      <c r="Z8560" s="15"/>
      <c r="AB8560" s="15"/>
    </row>
    <row r="8561" spans="2:28">
      <c r="B8561" s="13"/>
      <c r="Z8561" s="15"/>
      <c r="AB8561" s="15"/>
    </row>
    <row r="8562" spans="2:28">
      <c r="B8562" s="13"/>
      <c r="Z8562" s="15"/>
      <c r="AB8562" s="15"/>
    </row>
    <row r="8563" spans="2:28">
      <c r="B8563" s="13"/>
      <c r="Z8563" s="15"/>
      <c r="AB8563" s="15"/>
    </row>
    <row r="8564" spans="2:28">
      <c r="B8564" s="13"/>
      <c r="Z8564" s="15"/>
      <c r="AB8564" s="15"/>
    </row>
    <row r="8565" spans="2:28">
      <c r="B8565" s="13"/>
      <c r="Z8565" s="15"/>
      <c r="AB8565" s="15"/>
    </row>
    <row r="8566" spans="2:28">
      <c r="B8566" s="13"/>
      <c r="Z8566" s="15"/>
      <c r="AB8566" s="15"/>
    </row>
    <row r="8567" spans="2:28">
      <c r="B8567" s="13"/>
      <c r="Z8567" s="15"/>
      <c r="AB8567" s="15"/>
    </row>
    <row r="8568" spans="2:28">
      <c r="B8568" s="13"/>
      <c r="Z8568" s="15"/>
      <c r="AB8568" s="15"/>
    </row>
    <row r="8569" spans="2:28">
      <c r="B8569" s="13"/>
      <c r="Z8569" s="15"/>
      <c r="AB8569" s="15"/>
    </row>
    <row r="8570" spans="2:28">
      <c r="B8570" s="13"/>
      <c r="Z8570" s="15"/>
      <c r="AB8570" s="15"/>
    </row>
    <row r="8571" spans="2:28">
      <c r="B8571" s="13"/>
      <c r="Z8571" s="15"/>
      <c r="AB8571" s="15"/>
    </row>
    <row r="8572" spans="2:28">
      <c r="B8572" s="13"/>
      <c r="Z8572" s="15"/>
      <c r="AB8572" s="15"/>
    </row>
    <row r="8573" spans="2:28">
      <c r="B8573" s="13"/>
      <c r="Z8573" s="15"/>
      <c r="AB8573" s="15"/>
    </row>
    <row r="8574" spans="2:28">
      <c r="B8574" s="13"/>
      <c r="Z8574" s="15"/>
      <c r="AB8574" s="15"/>
    </row>
    <row r="8575" spans="2:28">
      <c r="B8575" s="13"/>
      <c r="Z8575" s="15"/>
      <c r="AB8575" s="15"/>
    </row>
    <row r="8576" spans="2:28">
      <c r="B8576" s="13"/>
      <c r="Z8576" s="15"/>
      <c r="AB8576" s="15"/>
    </row>
    <row r="8577" spans="2:28">
      <c r="B8577" s="13"/>
      <c r="Z8577" s="15"/>
      <c r="AB8577" s="15"/>
    </row>
    <row r="8578" spans="2:28">
      <c r="B8578" s="13"/>
      <c r="Z8578" s="15"/>
      <c r="AB8578" s="15"/>
    </row>
    <row r="8579" spans="2:28">
      <c r="B8579" s="13"/>
      <c r="Z8579" s="15"/>
      <c r="AB8579" s="15"/>
    </row>
    <row r="8580" spans="2:28">
      <c r="B8580" s="13"/>
      <c r="Z8580" s="15"/>
      <c r="AB8580" s="15"/>
    </row>
    <row r="8581" spans="2:28">
      <c r="B8581" s="13"/>
      <c r="Z8581" s="15"/>
      <c r="AB8581" s="15"/>
    </row>
    <row r="8582" spans="2:28">
      <c r="B8582" s="13"/>
      <c r="Z8582" s="15"/>
      <c r="AB8582" s="15"/>
    </row>
    <row r="8583" spans="2:28">
      <c r="B8583" s="13"/>
      <c r="Z8583" s="15"/>
      <c r="AB8583" s="15"/>
    </row>
    <row r="8584" spans="2:28">
      <c r="B8584" s="13"/>
      <c r="Z8584" s="15"/>
      <c r="AB8584" s="15"/>
    </row>
    <row r="8585" spans="2:28">
      <c r="B8585" s="13"/>
      <c r="Z8585" s="15"/>
      <c r="AB8585" s="15"/>
    </row>
    <row r="8586" spans="2:28">
      <c r="B8586" s="13"/>
      <c r="Z8586" s="15"/>
      <c r="AB8586" s="15"/>
    </row>
    <row r="8587" spans="2:28">
      <c r="B8587" s="13"/>
      <c r="Z8587" s="15"/>
      <c r="AB8587" s="15"/>
    </row>
    <row r="8588" spans="2:28">
      <c r="B8588" s="13"/>
      <c r="Z8588" s="15"/>
      <c r="AB8588" s="15"/>
    </row>
    <row r="8589" spans="2:28">
      <c r="B8589" s="13"/>
      <c r="Z8589" s="15"/>
      <c r="AB8589" s="15"/>
    </row>
    <row r="8590" spans="2:28">
      <c r="B8590" s="13"/>
      <c r="Z8590" s="15"/>
      <c r="AB8590" s="15"/>
    </row>
    <row r="8591" spans="2:28">
      <c r="B8591" s="13"/>
      <c r="Z8591" s="15"/>
      <c r="AB8591" s="15"/>
    </row>
    <row r="8592" spans="2:28">
      <c r="B8592" s="13"/>
      <c r="Z8592" s="15"/>
      <c r="AB8592" s="15"/>
    </row>
    <row r="8593" spans="2:28">
      <c r="B8593" s="13"/>
      <c r="Z8593" s="15"/>
      <c r="AB8593" s="15"/>
    </row>
    <row r="8594" spans="2:28">
      <c r="B8594" s="13"/>
      <c r="Z8594" s="15"/>
      <c r="AB8594" s="15"/>
    </row>
    <row r="8595" spans="2:28">
      <c r="B8595" s="13"/>
      <c r="Z8595" s="15"/>
      <c r="AB8595" s="15"/>
    </row>
    <row r="8596" spans="2:28">
      <c r="B8596" s="13"/>
      <c r="Z8596" s="15"/>
      <c r="AB8596" s="15"/>
    </row>
    <row r="8597" spans="2:28">
      <c r="B8597" s="13"/>
      <c r="Z8597" s="15"/>
      <c r="AB8597" s="15"/>
    </row>
    <row r="8598" spans="2:28">
      <c r="B8598" s="13"/>
      <c r="Z8598" s="15"/>
      <c r="AB8598" s="15"/>
    </row>
    <row r="8599" spans="2:28">
      <c r="B8599" s="13"/>
      <c r="Z8599" s="15"/>
      <c r="AB8599" s="15"/>
    </row>
    <row r="8600" spans="2:28">
      <c r="B8600" s="13"/>
      <c r="Z8600" s="15"/>
      <c r="AB8600" s="15"/>
    </row>
    <row r="8601" spans="2:28">
      <c r="B8601" s="13"/>
      <c r="Z8601" s="15"/>
      <c r="AB8601" s="15"/>
    </row>
    <row r="8602" spans="2:28">
      <c r="B8602" s="13"/>
      <c r="Z8602" s="15"/>
      <c r="AB8602" s="15"/>
    </row>
    <row r="8603" spans="2:28">
      <c r="B8603" s="13"/>
      <c r="Z8603" s="15"/>
      <c r="AB8603" s="15"/>
    </row>
    <row r="8604" spans="2:28">
      <c r="B8604" s="13"/>
      <c r="Z8604" s="15"/>
      <c r="AB8604" s="15"/>
    </row>
    <row r="8605" spans="2:28">
      <c r="B8605" s="13"/>
      <c r="Z8605" s="15"/>
      <c r="AB8605" s="15"/>
    </row>
    <row r="8606" spans="2:28">
      <c r="B8606" s="13"/>
      <c r="Z8606" s="15"/>
      <c r="AB8606" s="15"/>
    </row>
    <row r="8607" spans="2:28">
      <c r="B8607" s="13"/>
      <c r="Z8607" s="15"/>
      <c r="AB8607" s="15"/>
    </row>
    <row r="8608" spans="2:28">
      <c r="B8608" s="13"/>
      <c r="Z8608" s="15"/>
      <c r="AB8608" s="15"/>
    </row>
    <row r="8609" spans="2:28">
      <c r="B8609" s="13"/>
      <c r="Z8609" s="15"/>
      <c r="AB8609" s="15"/>
    </row>
    <row r="8610" spans="2:28">
      <c r="B8610" s="13"/>
      <c r="Z8610" s="15"/>
      <c r="AB8610" s="15"/>
    </row>
    <row r="8611" spans="2:28">
      <c r="B8611" s="13"/>
      <c r="Z8611" s="15"/>
      <c r="AB8611" s="15"/>
    </row>
    <row r="8612" spans="2:28">
      <c r="B8612" s="13"/>
      <c r="Z8612" s="15"/>
      <c r="AB8612" s="15"/>
    </row>
    <row r="8613" spans="2:28">
      <c r="B8613" s="13"/>
      <c r="Z8613" s="15"/>
      <c r="AB8613" s="15"/>
    </row>
    <row r="8614" spans="2:28">
      <c r="B8614" s="13"/>
      <c r="Z8614" s="15"/>
      <c r="AB8614" s="15"/>
    </row>
    <row r="8615" spans="2:28">
      <c r="B8615" s="13"/>
      <c r="Z8615" s="15"/>
      <c r="AB8615" s="15"/>
    </row>
    <row r="8616" spans="2:28">
      <c r="B8616" s="13"/>
      <c r="Z8616" s="15"/>
      <c r="AB8616" s="15"/>
    </row>
    <row r="8617" spans="2:28">
      <c r="B8617" s="13"/>
      <c r="Z8617" s="15"/>
      <c r="AB8617" s="15"/>
    </row>
    <row r="8618" spans="2:28">
      <c r="B8618" s="13"/>
      <c r="Z8618" s="15"/>
      <c r="AB8618" s="15"/>
    </row>
    <row r="8619" spans="2:28">
      <c r="B8619" s="13"/>
      <c r="Z8619" s="15"/>
      <c r="AB8619" s="15"/>
    </row>
    <row r="8620" spans="2:28">
      <c r="B8620" s="13"/>
      <c r="Z8620" s="15"/>
      <c r="AB8620" s="15"/>
    </row>
    <row r="8621" spans="2:28">
      <c r="B8621" s="13"/>
      <c r="Z8621" s="15"/>
      <c r="AB8621" s="15"/>
    </row>
    <row r="8622" spans="2:28">
      <c r="B8622" s="13"/>
      <c r="Z8622" s="15"/>
      <c r="AB8622" s="15"/>
    </row>
    <row r="8623" spans="2:28">
      <c r="B8623" s="13"/>
      <c r="Z8623" s="15"/>
      <c r="AB8623" s="15"/>
    </row>
    <row r="8624" spans="2:28">
      <c r="B8624" s="13"/>
      <c r="Z8624" s="15"/>
      <c r="AB8624" s="15"/>
    </row>
    <row r="8625" spans="2:28">
      <c r="B8625" s="13"/>
      <c r="Z8625" s="15"/>
      <c r="AB8625" s="15"/>
    </row>
    <row r="8626" spans="2:28">
      <c r="B8626" s="13"/>
      <c r="Z8626" s="15"/>
      <c r="AB8626" s="15"/>
    </row>
    <row r="8627" spans="2:28">
      <c r="B8627" s="13"/>
      <c r="Z8627" s="15"/>
      <c r="AB8627" s="15"/>
    </row>
    <row r="8628" spans="2:28">
      <c r="B8628" s="13"/>
      <c r="Z8628" s="15"/>
      <c r="AB8628" s="15"/>
    </row>
    <row r="8629" spans="2:28">
      <c r="B8629" s="13"/>
      <c r="Z8629" s="15"/>
      <c r="AB8629" s="15"/>
    </row>
    <row r="8630" spans="2:28">
      <c r="B8630" s="13"/>
      <c r="Z8630" s="15"/>
      <c r="AB8630" s="15"/>
    </row>
    <row r="8631" spans="2:28">
      <c r="B8631" s="13"/>
      <c r="Z8631" s="15"/>
      <c r="AB8631" s="15"/>
    </row>
    <row r="8632" spans="2:28">
      <c r="B8632" s="13"/>
      <c r="Z8632" s="15"/>
      <c r="AB8632" s="15"/>
    </row>
    <row r="8633" spans="2:28">
      <c r="B8633" s="13"/>
      <c r="Z8633" s="15"/>
      <c r="AB8633" s="15"/>
    </row>
    <row r="8634" spans="2:28">
      <c r="B8634" s="13"/>
      <c r="Z8634" s="15"/>
      <c r="AB8634" s="15"/>
    </row>
    <row r="8635" spans="2:28">
      <c r="B8635" s="13"/>
      <c r="Z8635" s="15"/>
      <c r="AB8635" s="15"/>
    </row>
    <row r="8636" spans="2:28">
      <c r="B8636" s="13"/>
      <c r="Z8636" s="15"/>
      <c r="AB8636" s="15"/>
    </row>
    <row r="8637" spans="2:28">
      <c r="B8637" s="13"/>
      <c r="Z8637" s="15"/>
      <c r="AB8637" s="15"/>
    </row>
    <row r="8638" spans="2:28">
      <c r="B8638" s="13"/>
      <c r="Z8638" s="15"/>
      <c r="AB8638" s="15"/>
    </row>
    <row r="8639" spans="2:28">
      <c r="B8639" s="13"/>
      <c r="Z8639" s="15"/>
      <c r="AB8639" s="15"/>
    </row>
    <row r="8640" spans="2:28">
      <c r="B8640" s="13"/>
      <c r="Z8640" s="15"/>
      <c r="AB8640" s="15"/>
    </row>
    <row r="8641" spans="2:28">
      <c r="B8641" s="13"/>
      <c r="Z8641" s="15"/>
      <c r="AB8641" s="15"/>
    </row>
    <row r="8642" spans="2:28">
      <c r="B8642" s="13"/>
      <c r="Z8642" s="15"/>
      <c r="AB8642" s="15"/>
    </row>
    <row r="8643" spans="2:28">
      <c r="B8643" s="13"/>
      <c r="Z8643" s="15"/>
      <c r="AB8643" s="15"/>
    </row>
    <row r="8644" spans="2:28">
      <c r="B8644" s="13"/>
      <c r="Z8644" s="15"/>
      <c r="AB8644" s="15"/>
    </row>
    <row r="8645" spans="2:28">
      <c r="B8645" s="13"/>
      <c r="Z8645" s="15"/>
      <c r="AB8645" s="15"/>
    </row>
    <row r="8646" spans="2:28">
      <c r="B8646" s="13"/>
      <c r="Z8646" s="15"/>
      <c r="AB8646" s="15"/>
    </row>
    <row r="8647" spans="2:28">
      <c r="B8647" s="13"/>
      <c r="Z8647" s="15"/>
      <c r="AB8647" s="15"/>
    </row>
    <row r="8648" spans="2:28">
      <c r="B8648" s="13"/>
      <c r="Z8648" s="15"/>
      <c r="AB8648" s="15"/>
    </row>
    <row r="8649" spans="2:28">
      <c r="B8649" s="13"/>
      <c r="Z8649" s="15"/>
      <c r="AB8649" s="15"/>
    </row>
    <row r="8650" spans="2:28">
      <c r="B8650" s="13"/>
      <c r="Z8650" s="15"/>
      <c r="AB8650" s="15"/>
    </row>
    <row r="8651" spans="2:28">
      <c r="B8651" s="13"/>
      <c r="Z8651" s="15"/>
      <c r="AB8651" s="15"/>
    </row>
    <row r="8652" spans="2:28">
      <c r="B8652" s="13"/>
      <c r="Z8652" s="15"/>
      <c r="AB8652" s="15"/>
    </row>
    <row r="8653" spans="2:28">
      <c r="B8653" s="13"/>
      <c r="Z8653" s="15"/>
      <c r="AB8653" s="15"/>
    </row>
    <row r="8654" spans="2:28">
      <c r="B8654" s="13"/>
      <c r="Z8654" s="15"/>
      <c r="AB8654" s="15"/>
    </row>
    <row r="8655" spans="2:28">
      <c r="B8655" s="13"/>
      <c r="Z8655" s="15"/>
      <c r="AB8655" s="15"/>
    </row>
    <row r="8656" spans="2:28">
      <c r="B8656" s="13"/>
      <c r="Z8656" s="15"/>
      <c r="AB8656" s="15"/>
    </row>
    <row r="8657" spans="2:28">
      <c r="B8657" s="13"/>
      <c r="Z8657" s="15"/>
      <c r="AB8657" s="15"/>
    </row>
    <row r="8658" spans="2:28">
      <c r="B8658" s="13"/>
      <c r="Z8658" s="15"/>
      <c r="AB8658" s="15"/>
    </row>
    <row r="8659" spans="2:28">
      <c r="B8659" s="13"/>
      <c r="Z8659" s="15"/>
      <c r="AB8659" s="15"/>
    </row>
    <row r="8660" spans="2:28">
      <c r="B8660" s="13"/>
      <c r="Z8660" s="15"/>
      <c r="AB8660" s="15"/>
    </row>
    <row r="8661" spans="2:28">
      <c r="B8661" s="13"/>
      <c r="Z8661" s="15"/>
      <c r="AB8661" s="15"/>
    </row>
    <row r="8662" spans="2:28">
      <c r="B8662" s="13"/>
      <c r="Z8662" s="15"/>
      <c r="AB8662" s="15"/>
    </row>
    <row r="8663" spans="2:28">
      <c r="B8663" s="13"/>
      <c r="Z8663" s="15"/>
      <c r="AB8663" s="15"/>
    </row>
    <row r="8664" spans="2:28">
      <c r="B8664" s="13"/>
      <c r="Z8664" s="15"/>
      <c r="AB8664" s="15"/>
    </row>
    <row r="8665" spans="2:28">
      <c r="B8665" s="13"/>
      <c r="Z8665" s="15"/>
      <c r="AB8665" s="15"/>
    </row>
    <row r="8666" spans="2:28">
      <c r="B8666" s="13"/>
      <c r="Z8666" s="15"/>
      <c r="AB8666" s="15"/>
    </row>
    <row r="8667" spans="2:28">
      <c r="B8667" s="13"/>
      <c r="Z8667" s="15"/>
      <c r="AB8667" s="15"/>
    </row>
    <row r="8668" spans="2:28">
      <c r="B8668" s="13"/>
      <c r="Z8668" s="15"/>
      <c r="AB8668" s="15"/>
    </row>
    <row r="8669" spans="2:28">
      <c r="B8669" s="13"/>
      <c r="Z8669" s="15"/>
      <c r="AB8669" s="15"/>
    </row>
    <row r="8670" spans="2:28">
      <c r="B8670" s="13"/>
      <c r="Z8670" s="15"/>
      <c r="AB8670" s="15"/>
    </row>
    <row r="8671" spans="2:28">
      <c r="B8671" s="13"/>
      <c r="Z8671" s="15"/>
      <c r="AB8671" s="15"/>
    </row>
    <row r="8672" spans="2:28">
      <c r="B8672" s="13"/>
      <c r="Z8672" s="15"/>
      <c r="AB8672" s="15"/>
    </row>
    <row r="8673" spans="2:28">
      <c r="B8673" s="13"/>
      <c r="Z8673" s="15"/>
      <c r="AB8673" s="15"/>
    </row>
    <row r="8674" spans="2:28">
      <c r="B8674" s="13"/>
      <c r="Z8674" s="15"/>
      <c r="AB8674" s="15"/>
    </row>
    <row r="8675" spans="2:28">
      <c r="B8675" s="13"/>
      <c r="Z8675" s="15"/>
      <c r="AB8675" s="15"/>
    </row>
    <row r="8676" spans="2:28">
      <c r="B8676" s="13"/>
      <c r="Z8676" s="15"/>
      <c r="AB8676" s="15"/>
    </row>
    <row r="8677" spans="2:28">
      <c r="B8677" s="13"/>
      <c r="Z8677" s="15"/>
      <c r="AB8677" s="15"/>
    </row>
    <row r="8678" spans="2:28">
      <c r="B8678" s="13"/>
      <c r="Z8678" s="15"/>
      <c r="AB8678" s="15"/>
    </row>
    <row r="8679" spans="2:28">
      <c r="B8679" s="13"/>
      <c r="Z8679" s="15"/>
      <c r="AB8679" s="15"/>
    </row>
    <row r="8680" spans="2:28">
      <c r="B8680" s="13"/>
      <c r="Z8680" s="15"/>
      <c r="AB8680" s="15"/>
    </row>
    <row r="8681" spans="2:28">
      <c r="B8681" s="13"/>
      <c r="Z8681" s="15"/>
      <c r="AB8681" s="15"/>
    </row>
    <row r="8682" spans="2:28">
      <c r="B8682" s="13"/>
      <c r="Z8682" s="15"/>
      <c r="AB8682" s="15"/>
    </row>
    <row r="8683" spans="2:28">
      <c r="B8683" s="13"/>
      <c r="Z8683" s="15"/>
      <c r="AB8683" s="15"/>
    </row>
    <row r="8684" spans="2:28">
      <c r="B8684" s="13"/>
      <c r="Z8684" s="15"/>
      <c r="AB8684" s="15"/>
    </row>
    <row r="8685" spans="2:28">
      <c r="B8685" s="13"/>
      <c r="Z8685" s="15"/>
      <c r="AB8685" s="15"/>
    </row>
    <row r="8686" spans="2:28">
      <c r="B8686" s="13"/>
      <c r="Z8686" s="15"/>
      <c r="AB8686" s="15"/>
    </row>
    <row r="8687" spans="2:28">
      <c r="B8687" s="13"/>
      <c r="Z8687" s="15"/>
      <c r="AB8687" s="15"/>
    </row>
    <row r="8688" spans="2:28">
      <c r="B8688" s="13"/>
      <c r="Z8688" s="15"/>
      <c r="AB8688" s="15"/>
    </row>
    <row r="8689" spans="2:28">
      <c r="B8689" s="13"/>
      <c r="Z8689" s="15"/>
      <c r="AB8689" s="15"/>
    </row>
    <row r="8690" spans="2:28">
      <c r="B8690" s="13"/>
      <c r="Z8690" s="15"/>
      <c r="AB8690" s="15"/>
    </row>
    <row r="8691" spans="2:28">
      <c r="B8691" s="13"/>
      <c r="Z8691" s="15"/>
      <c r="AB8691" s="15"/>
    </row>
    <row r="8692" spans="2:28">
      <c r="B8692" s="13"/>
      <c r="Z8692" s="15"/>
      <c r="AB8692" s="15"/>
    </row>
    <row r="8693" spans="2:28">
      <c r="B8693" s="13"/>
      <c r="Z8693" s="15"/>
      <c r="AB8693" s="15"/>
    </row>
    <row r="8694" spans="2:28">
      <c r="B8694" s="13"/>
      <c r="Z8694" s="15"/>
      <c r="AB8694" s="15"/>
    </row>
    <row r="8695" spans="2:28">
      <c r="B8695" s="13"/>
      <c r="Z8695" s="15"/>
      <c r="AB8695" s="15"/>
    </row>
    <row r="8696" spans="2:28">
      <c r="B8696" s="13"/>
      <c r="Z8696" s="15"/>
      <c r="AB8696" s="15"/>
    </row>
    <row r="8697" spans="2:28">
      <c r="B8697" s="13"/>
      <c r="Z8697" s="15"/>
      <c r="AB8697" s="15"/>
    </row>
    <row r="8698" spans="2:28">
      <c r="B8698" s="13"/>
      <c r="Z8698" s="15"/>
      <c r="AB8698" s="15"/>
    </row>
    <row r="8699" spans="2:28">
      <c r="B8699" s="13"/>
      <c r="Z8699" s="15"/>
      <c r="AB8699" s="15"/>
    </row>
    <row r="8700" spans="2:28">
      <c r="B8700" s="13"/>
      <c r="Z8700" s="15"/>
      <c r="AB8700" s="15"/>
    </row>
    <row r="8701" spans="2:28">
      <c r="B8701" s="13"/>
      <c r="Z8701" s="15"/>
      <c r="AB8701" s="15"/>
    </row>
    <row r="8702" spans="2:28">
      <c r="B8702" s="13"/>
      <c r="Z8702" s="15"/>
      <c r="AB8702" s="15"/>
    </row>
    <row r="8703" spans="2:28">
      <c r="B8703" s="13"/>
      <c r="Z8703" s="15"/>
      <c r="AB8703" s="15"/>
    </row>
    <row r="8704" spans="2:28">
      <c r="B8704" s="13"/>
      <c r="Z8704" s="15"/>
      <c r="AB8704" s="15"/>
    </row>
    <row r="8705" spans="2:28">
      <c r="B8705" s="13"/>
      <c r="Z8705" s="15"/>
      <c r="AB8705" s="15"/>
    </row>
    <row r="8706" spans="2:28">
      <c r="B8706" s="13"/>
      <c r="Z8706" s="15"/>
      <c r="AB8706" s="15"/>
    </row>
    <row r="8707" spans="2:28">
      <c r="B8707" s="13"/>
      <c r="Z8707" s="15"/>
      <c r="AB8707" s="15"/>
    </row>
    <row r="8708" spans="2:28">
      <c r="B8708" s="13"/>
      <c r="Z8708" s="15"/>
      <c r="AB8708" s="15"/>
    </row>
    <row r="8709" spans="2:28">
      <c r="B8709" s="13"/>
      <c r="Z8709" s="15"/>
      <c r="AB8709" s="15"/>
    </row>
    <row r="8710" spans="2:28">
      <c r="B8710" s="13"/>
      <c r="Z8710" s="15"/>
      <c r="AB8710" s="15"/>
    </row>
    <row r="8711" spans="2:28">
      <c r="B8711" s="13"/>
      <c r="Z8711" s="15"/>
      <c r="AB8711" s="15"/>
    </row>
    <row r="8712" spans="2:28">
      <c r="B8712" s="13"/>
      <c r="Z8712" s="15"/>
      <c r="AB8712" s="15"/>
    </row>
    <row r="8713" spans="2:28">
      <c r="B8713" s="13"/>
      <c r="Z8713" s="15"/>
      <c r="AB8713" s="15"/>
    </row>
    <row r="8714" spans="2:28">
      <c r="B8714" s="13"/>
      <c r="Z8714" s="15"/>
      <c r="AB8714" s="15"/>
    </row>
    <row r="8715" spans="2:28">
      <c r="B8715" s="13"/>
      <c r="Z8715" s="15"/>
      <c r="AB8715" s="15"/>
    </row>
    <row r="8716" spans="2:28">
      <c r="B8716" s="13"/>
      <c r="Z8716" s="15"/>
      <c r="AB8716" s="15"/>
    </row>
    <row r="8717" spans="2:28">
      <c r="B8717" s="13"/>
      <c r="Z8717" s="15"/>
      <c r="AB8717" s="15"/>
    </row>
    <row r="8718" spans="2:28">
      <c r="B8718" s="13"/>
      <c r="Z8718" s="15"/>
      <c r="AB8718" s="15"/>
    </row>
    <row r="8719" spans="2:28">
      <c r="B8719" s="13"/>
      <c r="Z8719" s="15"/>
      <c r="AB8719" s="15"/>
    </row>
    <row r="8720" spans="2:28">
      <c r="B8720" s="13"/>
      <c r="Z8720" s="15"/>
      <c r="AB8720" s="15"/>
    </row>
    <row r="8721" spans="2:28">
      <c r="B8721" s="13"/>
      <c r="Z8721" s="15"/>
      <c r="AB8721" s="15"/>
    </row>
    <row r="8722" spans="2:28">
      <c r="B8722" s="13"/>
      <c r="Z8722" s="15"/>
      <c r="AB8722" s="15"/>
    </row>
    <row r="8723" spans="2:28">
      <c r="B8723" s="13"/>
      <c r="Z8723" s="15"/>
      <c r="AB8723" s="15"/>
    </row>
    <row r="8724" spans="2:28">
      <c r="B8724" s="13"/>
      <c r="Z8724" s="15"/>
      <c r="AB8724" s="15"/>
    </row>
    <row r="8725" spans="2:28">
      <c r="B8725" s="13"/>
      <c r="Z8725" s="15"/>
      <c r="AB8725" s="15"/>
    </row>
    <row r="8726" spans="2:28">
      <c r="B8726" s="13"/>
      <c r="Z8726" s="15"/>
      <c r="AB8726" s="15"/>
    </row>
    <row r="8727" spans="2:28">
      <c r="B8727" s="13"/>
      <c r="Z8727" s="15"/>
      <c r="AB8727" s="15"/>
    </row>
    <row r="8728" spans="2:28">
      <c r="B8728" s="13"/>
      <c r="Z8728" s="15"/>
      <c r="AB8728" s="15"/>
    </row>
    <row r="8729" spans="2:28">
      <c r="B8729" s="13"/>
      <c r="Z8729" s="15"/>
      <c r="AB8729" s="15"/>
    </row>
    <row r="8730" spans="2:28">
      <c r="B8730" s="13"/>
      <c r="Z8730" s="15"/>
      <c r="AB8730" s="15"/>
    </row>
    <row r="8731" spans="2:28">
      <c r="B8731" s="13"/>
      <c r="Z8731" s="15"/>
      <c r="AB8731" s="15"/>
    </row>
    <row r="8732" spans="2:28">
      <c r="B8732" s="13"/>
      <c r="Z8732" s="15"/>
      <c r="AB8732" s="15"/>
    </row>
    <row r="8733" spans="2:28">
      <c r="B8733" s="13"/>
      <c r="Z8733" s="15"/>
      <c r="AB8733" s="15"/>
    </row>
    <row r="8734" spans="2:28">
      <c r="B8734" s="13"/>
      <c r="Z8734" s="15"/>
      <c r="AB8734" s="15"/>
    </row>
    <row r="8735" spans="2:28">
      <c r="B8735" s="13"/>
      <c r="Z8735" s="15"/>
      <c r="AB8735" s="15"/>
    </row>
    <row r="8736" spans="2:28">
      <c r="B8736" s="13"/>
      <c r="Z8736" s="15"/>
      <c r="AB8736" s="15"/>
    </row>
    <row r="8737" spans="2:28">
      <c r="B8737" s="13"/>
      <c r="Z8737" s="15"/>
      <c r="AB8737" s="15"/>
    </row>
    <row r="8738" spans="2:28">
      <c r="B8738" s="13"/>
      <c r="Z8738" s="15"/>
      <c r="AB8738" s="15"/>
    </row>
    <row r="8739" spans="2:28">
      <c r="B8739" s="13"/>
      <c r="Z8739" s="15"/>
      <c r="AB8739" s="15"/>
    </row>
    <row r="8740" spans="2:28">
      <c r="B8740" s="13"/>
      <c r="Z8740" s="15"/>
      <c r="AB8740" s="15"/>
    </row>
    <row r="8741" spans="2:28">
      <c r="B8741" s="13"/>
      <c r="Z8741" s="15"/>
      <c r="AB8741" s="15"/>
    </row>
    <row r="8742" spans="2:28">
      <c r="B8742" s="13"/>
      <c r="Z8742" s="15"/>
      <c r="AB8742" s="15"/>
    </row>
    <row r="8743" spans="2:28">
      <c r="B8743" s="13"/>
      <c r="Z8743" s="15"/>
      <c r="AB8743" s="15"/>
    </row>
    <row r="8744" spans="2:28">
      <c r="B8744" s="13"/>
      <c r="Z8744" s="15"/>
      <c r="AB8744" s="15"/>
    </row>
    <row r="8745" spans="2:28">
      <c r="B8745" s="13"/>
      <c r="Z8745" s="15"/>
      <c r="AB8745" s="15"/>
    </row>
    <row r="8746" spans="2:28">
      <c r="B8746" s="13"/>
      <c r="Z8746" s="15"/>
      <c r="AB8746" s="15"/>
    </row>
    <row r="8747" spans="2:28">
      <c r="B8747" s="13"/>
      <c r="Z8747" s="15"/>
      <c r="AB8747" s="15"/>
    </row>
    <row r="8748" spans="2:28">
      <c r="B8748" s="13"/>
      <c r="Z8748" s="15"/>
      <c r="AB8748" s="15"/>
    </row>
    <row r="8749" spans="2:28">
      <c r="B8749" s="13"/>
      <c r="Z8749" s="15"/>
      <c r="AB8749" s="15"/>
    </row>
    <row r="8750" spans="2:28">
      <c r="B8750" s="13"/>
      <c r="Z8750" s="15"/>
      <c r="AB8750" s="15"/>
    </row>
    <row r="8751" spans="2:28">
      <c r="B8751" s="13"/>
      <c r="Z8751" s="15"/>
      <c r="AB8751" s="15"/>
    </row>
    <row r="8752" spans="2:28">
      <c r="B8752" s="13"/>
      <c r="Z8752" s="15"/>
      <c r="AB8752" s="15"/>
    </row>
    <row r="8753" spans="2:28">
      <c r="B8753" s="13"/>
      <c r="Z8753" s="15"/>
      <c r="AB8753" s="15"/>
    </row>
    <row r="8754" spans="2:28">
      <c r="B8754" s="13"/>
      <c r="Z8754" s="15"/>
      <c r="AB8754" s="15"/>
    </row>
    <row r="8755" spans="2:28">
      <c r="B8755" s="13"/>
      <c r="Z8755" s="15"/>
      <c r="AB8755" s="15"/>
    </row>
    <row r="8756" spans="2:28">
      <c r="B8756" s="13"/>
      <c r="Z8756" s="15"/>
      <c r="AB8756" s="15"/>
    </row>
    <row r="8757" spans="2:28">
      <c r="B8757" s="13"/>
      <c r="Z8757" s="15"/>
      <c r="AB8757" s="15"/>
    </row>
    <row r="8758" spans="2:28">
      <c r="B8758" s="13"/>
      <c r="Z8758" s="15"/>
      <c r="AB8758" s="15"/>
    </row>
    <row r="8759" spans="2:28">
      <c r="B8759" s="13"/>
      <c r="Z8759" s="15"/>
      <c r="AB8759" s="15"/>
    </row>
    <row r="8760" spans="2:28">
      <c r="B8760" s="13"/>
      <c r="Z8760" s="15"/>
      <c r="AB8760" s="15"/>
    </row>
    <row r="8761" spans="2:28">
      <c r="B8761" s="13"/>
      <c r="Z8761" s="15"/>
      <c r="AB8761" s="15"/>
    </row>
    <row r="8762" spans="2:28">
      <c r="B8762" s="13"/>
      <c r="Z8762" s="15"/>
      <c r="AB8762" s="15"/>
    </row>
    <row r="8763" spans="2:28">
      <c r="B8763" s="13"/>
      <c r="Z8763" s="15"/>
      <c r="AB8763" s="15"/>
    </row>
    <row r="8764" spans="2:28">
      <c r="B8764" s="13"/>
      <c r="Z8764" s="15"/>
      <c r="AB8764" s="15"/>
    </row>
    <row r="8765" spans="2:28">
      <c r="B8765" s="13"/>
      <c r="Z8765" s="15"/>
      <c r="AB8765" s="15"/>
    </row>
    <row r="8766" spans="2:28">
      <c r="B8766" s="13"/>
      <c r="Z8766" s="15"/>
      <c r="AB8766" s="15"/>
    </row>
    <row r="8767" spans="2:28">
      <c r="B8767" s="13"/>
      <c r="Z8767" s="15"/>
      <c r="AB8767" s="15"/>
    </row>
    <row r="8768" spans="2:28">
      <c r="B8768" s="13"/>
      <c r="Z8768" s="15"/>
      <c r="AB8768" s="15"/>
    </row>
    <row r="8769" spans="2:28">
      <c r="B8769" s="13"/>
      <c r="Z8769" s="15"/>
      <c r="AB8769" s="15"/>
    </row>
    <row r="8770" spans="2:28">
      <c r="B8770" s="13"/>
      <c r="Z8770" s="15"/>
      <c r="AB8770" s="15"/>
    </row>
    <row r="8771" spans="2:28">
      <c r="B8771" s="13"/>
      <c r="Z8771" s="15"/>
      <c r="AB8771" s="15"/>
    </row>
    <row r="8772" spans="2:28">
      <c r="B8772" s="13"/>
      <c r="Z8772" s="15"/>
      <c r="AB8772" s="15"/>
    </row>
    <row r="8773" spans="2:28">
      <c r="B8773" s="13"/>
      <c r="Z8773" s="15"/>
      <c r="AB8773" s="15"/>
    </row>
    <row r="8774" spans="2:28">
      <c r="B8774" s="13"/>
      <c r="Z8774" s="15"/>
      <c r="AB8774" s="15"/>
    </row>
    <row r="8775" spans="2:28">
      <c r="B8775" s="13"/>
      <c r="Z8775" s="15"/>
      <c r="AB8775" s="15"/>
    </row>
    <row r="8776" spans="2:28">
      <c r="B8776" s="13"/>
      <c r="Z8776" s="15"/>
      <c r="AB8776" s="15"/>
    </row>
    <row r="8777" spans="2:28">
      <c r="B8777" s="13"/>
      <c r="Z8777" s="15"/>
      <c r="AB8777" s="15"/>
    </row>
    <row r="8778" spans="2:28">
      <c r="B8778" s="13"/>
      <c r="Z8778" s="15"/>
      <c r="AB8778" s="15"/>
    </row>
    <row r="8779" spans="2:28">
      <c r="B8779" s="13"/>
      <c r="Z8779" s="15"/>
      <c r="AB8779" s="15"/>
    </row>
    <row r="8780" spans="2:28">
      <c r="B8780" s="13"/>
      <c r="Z8780" s="15"/>
      <c r="AB8780" s="15"/>
    </row>
    <row r="8781" spans="2:28">
      <c r="B8781" s="13"/>
      <c r="Z8781" s="15"/>
      <c r="AB8781" s="15"/>
    </row>
    <row r="8782" spans="2:28">
      <c r="B8782" s="13"/>
      <c r="Z8782" s="15"/>
      <c r="AB8782" s="15"/>
    </row>
    <row r="8783" spans="2:28">
      <c r="B8783" s="13"/>
      <c r="Z8783" s="15"/>
      <c r="AB8783" s="15"/>
    </row>
    <row r="8784" spans="2:28">
      <c r="B8784" s="13"/>
      <c r="Z8784" s="15"/>
      <c r="AB8784" s="15"/>
    </row>
    <row r="8785" spans="2:28">
      <c r="B8785" s="13"/>
      <c r="Z8785" s="15"/>
      <c r="AB8785" s="15"/>
    </row>
    <row r="8786" spans="2:28">
      <c r="B8786" s="13"/>
      <c r="Z8786" s="15"/>
      <c r="AB8786" s="15"/>
    </row>
    <row r="8787" spans="2:28">
      <c r="B8787" s="13"/>
      <c r="Z8787" s="15"/>
      <c r="AB8787" s="15"/>
    </row>
    <row r="8788" spans="2:28">
      <c r="B8788" s="13"/>
      <c r="Z8788" s="15"/>
      <c r="AB8788" s="15"/>
    </row>
    <row r="8789" spans="2:28">
      <c r="B8789" s="13"/>
      <c r="Z8789" s="15"/>
      <c r="AB8789" s="15"/>
    </row>
    <row r="8790" spans="2:28">
      <c r="B8790" s="13"/>
      <c r="Z8790" s="15"/>
      <c r="AB8790" s="15"/>
    </row>
    <row r="8791" spans="2:28">
      <c r="B8791" s="13"/>
      <c r="Z8791" s="15"/>
      <c r="AB8791" s="15"/>
    </row>
    <row r="8792" spans="2:28">
      <c r="B8792" s="13"/>
      <c r="Z8792" s="15"/>
      <c r="AB8792" s="15"/>
    </row>
    <row r="8793" spans="2:28">
      <c r="B8793" s="13"/>
      <c r="Z8793" s="15"/>
      <c r="AB8793" s="15"/>
    </row>
    <row r="8794" spans="2:28">
      <c r="B8794" s="13"/>
      <c r="Z8794" s="15"/>
      <c r="AB8794" s="15"/>
    </row>
    <row r="8795" spans="2:28">
      <c r="B8795" s="13"/>
      <c r="Z8795" s="15"/>
      <c r="AB8795" s="15"/>
    </row>
    <row r="8796" spans="2:28">
      <c r="B8796" s="13"/>
      <c r="Z8796" s="15"/>
      <c r="AB8796" s="15"/>
    </row>
    <row r="8797" spans="2:28">
      <c r="B8797" s="13"/>
      <c r="Z8797" s="15"/>
      <c r="AB8797" s="15"/>
    </row>
    <row r="8798" spans="2:28">
      <c r="B8798" s="13"/>
      <c r="Z8798" s="15"/>
      <c r="AB8798" s="15"/>
    </row>
    <row r="8799" spans="2:28">
      <c r="B8799" s="13"/>
      <c r="Z8799" s="15"/>
      <c r="AB8799" s="15"/>
    </row>
    <row r="8800" spans="2:28">
      <c r="B8800" s="13"/>
      <c r="Z8800" s="15"/>
      <c r="AB8800" s="15"/>
    </row>
    <row r="8801" spans="2:28">
      <c r="B8801" s="13"/>
      <c r="Z8801" s="15"/>
      <c r="AB8801" s="15"/>
    </row>
    <row r="8802" spans="2:28">
      <c r="B8802" s="13"/>
      <c r="Z8802" s="15"/>
      <c r="AB8802" s="15"/>
    </row>
    <row r="8803" spans="2:28">
      <c r="B8803" s="13"/>
      <c r="Z8803" s="15"/>
      <c r="AB8803" s="15"/>
    </row>
    <row r="8804" spans="2:28">
      <c r="B8804" s="13"/>
      <c r="Z8804" s="15"/>
      <c r="AB8804" s="15"/>
    </row>
    <row r="8805" spans="2:28">
      <c r="B8805" s="13"/>
      <c r="Z8805" s="15"/>
      <c r="AB8805" s="15"/>
    </row>
    <row r="8806" spans="2:28">
      <c r="B8806" s="13"/>
      <c r="Z8806" s="15"/>
      <c r="AB8806" s="15"/>
    </row>
    <row r="8807" spans="2:28">
      <c r="B8807" s="13"/>
      <c r="Z8807" s="15"/>
      <c r="AB8807" s="15"/>
    </row>
    <row r="8808" spans="2:28">
      <c r="B8808" s="13"/>
      <c r="Z8808" s="15"/>
      <c r="AB8808" s="15"/>
    </row>
    <row r="8809" spans="2:28">
      <c r="B8809" s="13"/>
      <c r="Z8809" s="15"/>
      <c r="AB8809" s="15"/>
    </row>
    <row r="8810" spans="2:28">
      <c r="B8810" s="13"/>
      <c r="Z8810" s="15"/>
      <c r="AB8810" s="15"/>
    </row>
    <row r="8811" spans="2:28">
      <c r="B8811" s="13"/>
      <c r="Z8811" s="15"/>
      <c r="AB8811" s="15"/>
    </row>
    <row r="8812" spans="2:28">
      <c r="B8812" s="13"/>
      <c r="Z8812" s="15"/>
      <c r="AB8812" s="15"/>
    </row>
    <row r="8813" spans="2:28">
      <c r="B8813" s="13"/>
      <c r="Z8813" s="15"/>
      <c r="AB8813" s="15"/>
    </row>
    <row r="8814" spans="2:28">
      <c r="B8814" s="13"/>
      <c r="Z8814" s="15"/>
      <c r="AB8814" s="15"/>
    </row>
    <row r="8815" spans="2:28">
      <c r="B8815" s="13"/>
      <c r="Z8815" s="15"/>
      <c r="AB8815" s="15"/>
    </row>
    <row r="8816" spans="2:28">
      <c r="B8816" s="13"/>
      <c r="Z8816" s="15"/>
      <c r="AB8816" s="15"/>
    </row>
    <row r="8817" spans="2:28">
      <c r="B8817" s="13"/>
      <c r="Z8817" s="15"/>
      <c r="AB8817" s="15"/>
    </row>
    <row r="8818" spans="2:28">
      <c r="B8818" s="13"/>
      <c r="Z8818" s="15"/>
      <c r="AB8818" s="15"/>
    </row>
    <row r="8819" spans="2:28">
      <c r="B8819" s="13"/>
      <c r="Z8819" s="15"/>
      <c r="AB8819" s="15"/>
    </row>
    <row r="8820" spans="2:28">
      <c r="B8820" s="13"/>
      <c r="Z8820" s="15"/>
      <c r="AB8820" s="15"/>
    </row>
    <row r="8821" spans="2:28">
      <c r="B8821" s="13"/>
      <c r="Z8821" s="15"/>
      <c r="AB8821" s="15"/>
    </row>
    <row r="8822" spans="2:28">
      <c r="B8822" s="13"/>
      <c r="Z8822" s="15"/>
      <c r="AB8822" s="15"/>
    </row>
    <row r="8823" spans="2:28">
      <c r="B8823" s="13"/>
      <c r="Z8823" s="15"/>
      <c r="AB8823" s="15"/>
    </row>
    <row r="8824" spans="2:28">
      <c r="B8824" s="13"/>
      <c r="Z8824" s="15"/>
      <c r="AB8824" s="15"/>
    </row>
    <row r="8825" spans="2:28">
      <c r="B8825" s="13"/>
      <c r="Z8825" s="15"/>
      <c r="AB8825" s="15"/>
    </row>
    <row r="8826" spans="2:28">
      <c r="B8826" s="13"/>
      <c r="Z8826" s="15"/>
      <c r="AB8826" s="15"/>
    </row>
    <row r="8827" spans="2:28">
      <c r="B8827" s="13"/>
      <c r="Z8827" s="15"/>
      <c r="AB8827" s="15"/>
    </row>
    <row r="8828" spans="2:28">
      <c r="B8828" s="13"/>
      <c r="Z8828" s="15"/>
      <c r="AB8828" s="15"/>
    </row>
    <row r="8829" spans="2:28">
      <c r="B8829" s="13"/>
      <c r="Z8829" s="15"/>
      <c r="AB8829" s="15"/>
    </row>
    <row r="8830" spans="2:28">
      <c r="B8830" s="13"/>
      <c r="Z8830" s="15"/>
      <c r="AB8830" s="15"/>
    </row>
    <row r="8831" spans="2:28">
      <c r="B8831" s="13"/>
      <c r="Z8831" s="15"/>
      <c r="AB8831" s="15"/>
    </row>
    <row r="8832" spans="2:28">
      <c r="B8832" s="13"/>
      <c r="Z8832" s="15"/>
      <c r="AB8832" s="15"/>
    </row>
    <row r="8833" spans="2:28">
      <c r="B8833" s="13"/>
      <c r="Z8833" s="15"/>
      <c r="AB8833" s="15"/>
    </row>
    <row r="8834" spans="2:28">
      <c r="B8834" s="13"/>
      <c r="Z8834" s="15"/>
      <c r="AB8834" s="15"/>
    </row>
    <row r="8835" spans="2:28">
      <c r="B8835" s="13"/>
      <c r="Z8835" s="15"/>
      <c r="AB8835" s="15"/>
    </row>
    <row r="8836" spans="2:28">
      <c r="B8836" s="13"/>
      <c r="Z8836" s="15"/>
      <c r="AB8836" s="15"/>
    </row>
    <row r="8837" spans="2:28">
      <c r="B8837" s="13"/>
      <c r="Z8837" s="15"/>
      <c r="AB8837" s="15"/>
    </row>
    <row r="8838" spans="2:28">
      <c r="B8838" s="13"/>
      <c r="Z8838" s="15"/>
      <c r="AB8838" s="15"/>
    </row>
    <row r="8839" spans="2:28">
      <c r="B8839" s="13"/>
      <c r="Z8839" s="15"/>
      <c r="AB8839" s="15"/>
    </row>
    <row r="8840" spans="2:28">
      <c r="B8840" s="13"/>
      <c r="Z8840" s="15"/>
      <c r="AB8840" s="15"/>
    </row>
    <row r="8841" spans="2:28">
      <c r="B8841" s="13"/>
      <c r="Z8841" s="15"/>
      <c r="AB8841" s="15"/>
    </row>
    <row r="8842" spans="2:28">
      <c r="B8842" s="13"/>
      <c r="Z8842" s="15"/>
      <c r="AB8842" s="15"/>
    </row>
    <row r="8843" spans="2:28">
      <c r="B8843" s="13"/>
      <c r="Z8843" s="15"/>
      <c r="AB8843" s="15"/>
    </row>
    <row r="8844" spans="2:28">
      <c r="B8844" s="13"/>
      <c r="Z8844" s="15"/>
      <c r="AB8844" s="15"/>
    </row>
    <row r="8845" spans="2:28">
      <c r="B8845" s="13"/>
      <c r="Z8845" s="15"/>
      <c r="AB8845" s="15"/>
    </row>
    <row r="8846" spans="2:28">
      <c r="B8846" s="13"/>
      <c r="Z8846" s="15"/>
      <c r="AB8846" s="15"/>
    </row>
    <row r="8847" spans="2:28">
      <c r="B8847" s="13"/>
      <c r="Z8847" s="15"/>
      <c r="AB8847" s="15"/>
    </row>
    <row r="8848" spans="2:28">
      <c r="B8848" s="13"/>
      <c r="Z8848" s="15"/>
      <c r="AB8848" s="15"/>
    </row>
    <row r="8849" spans="2:28">
      <c r="B8849" s="13"/>
      <c r="Z8849" s="15"/>
      <c r="AB8849" s="15"/>
    </row>
    <row r="8850" spans="2:28">
      <c r="B8850" s="13"/>
      <c r="Z8850" s="15"/>
      <c r="AB8850" s="15"/>
    </row>
    <row r="8851" spans="2:28">
      <c r="B8851" s="13"/>
      <c r="Z8851" s="15"/>
      <c r="AB8851" s="15"/>
    </row>
    <row r="8852" spans="2:28">
      <c r="B8852" s="13"/>
      <c r="Z8852" s="15"/>
      <c r="AB8852" s="15"/>
    </row>
    <row r="8853" spans="2:28">
      <c r="B8853" s="13"/>
      <c r="Z8853" s="15"/>
      <c r="AB8853" s="15"/>
    </row>
    <row r="8854" spans="2:28">
      <c r="B8854" s="13"/>
      <c r="Z8854" s="15"/>
      <c r="AB8854" s="15"/>
    </row>
    <row r="8855" spans="2:28">
      <c r="B8855" s="13"/>
      <c r="Z8855" s="15"/>
      <c r="AB8855" s="15"/>
    </row>
    <row r="8856" spans="2:28">
      <c r="B8856" s="13"/>
      <c r="Z8856" s="15"/>
      <c r="AB8856" s="15"/>
    </row>
    <row r="8857" spans="2:28">
      <c r="B8857" s="13"/>
      <c r="Z8857" s="15"/>
      <c r="AB8857" s="15"/>
    </row>
    <row r="8858" spans="2:28">
      <c r="B8858" s="13"/>
      <c r="Z8858" s="15"/>
      <c r="AB8858" s="15"/>
    </row>
    <row r="8859" spans="2:28">
      <c r="B8859" s="13"/>
      <c r="Z8859" s="15"/>
      <c r="AB8859" s="15"/>
    </row>
    <row r="8860" spans="2:28">
      <c r="B8860" s="13"/>
      <c r="Z8860" s="15"/>
      <c r="AB8860" s="15"/>
    </row>
    <row r="8861" spans="2:28">
      <c r="B8861" s="13"/>
      <c r="Z8861" s="15"/>
      <c r="AB8861" s="15"/>
    </row>
    <row r="8862" spans="2:28">
      <c r="B8862" s="13"/>
      <c r="Z8862" s="15"/>
      <c r="AB8862" s="15"/>
    </row>
    <row r="8863" spans="2:28">
      <c r="B8863" s="13"/>
      <c r="Z8863" s="15"/>
      <c r="AB8863" s="15"/>
    </row>
    <row r="8864" spans="2:28">
      <c r="B8864" s="13"/>
      <c r="Z8864" s="15"/>
      <c r="AB8864" s="15"/>
    </row>
    <row r="8865" spans="2:28">
      <c r="B8865" s="13"/>
      <c r="Z8865" s="15"/>
      <c r="AB8865" s="15"/>
    </row>
    <row r="8866" spans="2:28">
      <c r="B8866" s="13"/>
      <c r="Z8866" s="15"/>
      <c r="AB8866" s="15"/>
    </row>
    <row r="8867" spans="2:28">
      <c r="B8867" s="13"/>
      <c r="Z8867" s="15"/>
      <c r="AB8867" s="15"/>
    </row>
    <row r="8868" spans="2:28">
      <c r="B8868" s="13"/>
      <c r="Z8868" s="15"/>
      <c r="AB8868" s="15"/>
    </row>
    <row r="8869" spans="2:28">
      <c r="B8869" s="13"/>
      <c r="Z8869" s="15"/>
      <c r="AB8869" s="15"/>
    </row>
    <row r="8870" spans="2:28">
      <c r="B8870" s="13"/>
      <c r="Z8870" s="15"/>
      <c r="AB8870" s="15"/>
    </row>
    <row r="8871" spans="2:28">
      <c r="B8871" s="13"/>
      <c r="Z8871" s="15"/>
      <c r="AB8871" s="15"/>
    </row>
    <row r="8872" spans="2:28">
      <c r="B8872" s="13"/>
      <c r="Z8872" s="15"/>
      <c r="AB8872" s="15"/>
    </row>
    <row r="8873" spans="2:28">
      <c r="B8873" s="13"/>
      <c r="Z8873" s="15"/>
      <c r="AB8873" s="15"/>
    </row>
    <row r="8874" spans="2:28">
      <c r="B8874" s="13"/>
      <c r="Z8874" s="15"/>
      <c r="AB8874" s="15"/>
    </row>
    <row r="8875" spans="2:28">
      <c r="B8875" s="13"/>
      <c r="Z8875" s="15"/>
      <c r="AB8875" s="15"/>
    </row>
    <row r="8876" spans="2:28">
      <c r="B8876" s="13"/>
      <c r="Z8876" s="15"/>
      <c r="AB8876" s="15"/>
    </row>
    <row r="8877" spans="2:28">
      <c r="B8877" s="13"/>
      <c r="Z8877" s="15"/>
      <c r="AB8877" s="15"/>
    </row>
    <row r="8878" spans="2:28">
      <c r="B8878" s="13"/>
      <c r="Z8878" s="15"/>
      <c r="AB8878" s="15"/>
    </row>
    <row r="8879" spans="2:28">
      <c r="B8879" s="13"/>
      <c r="Z8879" s="15"/>
      <c r="AB8879" s="15"/>
    </row>
    <row r="8880" spans="2:28">
      <c r="B8880" s="13"/>
      <c r="Z8880" s="15"/>
      <c r="AB8880" s="15"/>
    </row>
    <row r="8881" spans="2:28">
      <c r="B8881" s="13"/>
      <c r="Z8881" s="15"/>
      <c r="AB8881" s="15"/>
    </row>
    <row r="8882" spans="2:28">
      <c r="B8882" s="13"/>
      <c r="Z8882" s="15"/>
      <c r="AB8882" s="15"/>
    </row>
    <row r="8883" spans="2:28">
      <c r="B8883" s="13"/>
      <c r="Z8883" s="15"/>
      <c r="AB8883" s="15"/>
    </row>
    <row r="8884" spans="2:28">
      <c r="B8884" s="13"/>
      <c r="Z8884" s="15"/>
      <c r="AB8884" s="15"/>
    </row>
    <row r="8885" spans="2:28">
      <c r="B8885" s="13"/>
      <c r="Z8885" s="15"/>
      <c r="AB8885" s="15"/>
    </row>
    <row r="8886" spans="2:28">
      <c r="B8886" s="13"/>
      <c r="Z8886" s="15"/>
      <c r="AB8886" s="15"/>
    </row>
    <row r="8887" spans="2:28">
      <c r="B8887" s="13"/>
      <c r="Z8887" s="15"/>
      <c r="AB8887" s="15"/>
    </row>
    <row r="8888" spans="2:28">
      <c r="B8888" s="13"/>
      <c r="Z8888" s="15"/>
      <c r="AB8888" s="15"/>
    </row>
    <row r="8889" spans="2:28">
      <c r="B8889" s="13"/>
      <c r="Z8889" s="15"/>
      <c r="AB8889" s="15"/>
    </row>
    <row r="8890" spans="2:28">
      <c r="B8890" s="13"/>
      <c r="Z8890" s="15"/>
      <c r="AB8890" s="15"/>
    </row>
    <row r="8891" spans="2:28">
      <c r="B8891" s="13"/>
      <c r="Z8891" s="15"/>
      <c r="AB8891" s="15"/>
    </row>
    <row r="8892" spans="2:28">
      <c r="B8892" s="13"/>
      <c r="Z8892" s="15"/>
      <c r="AB8892" s="15"/>
    </row>
    <row r="8893" spans="2:28">
      <c r="B8893" s="13"/>
      <c r="Z8893" s="15"/>
      <c r="AB8893" s="15"/>
    </row>
    <row r="8894" spans="2:28">
      <c r="B8894" s="13"/>
      <c r="Z8894" s="15"/>
      <c r="AB8894" s="15"/>
    </row>
    <row r="8895" spans="2:28">
      <c r="B8895" s="13"/>
      <c r="Z8895" s="15"/>
      <c r="AB8895" s="15"/>
    </row>
    <row r="8896" spans="2:28">
      <c r="B8896" s="13"/>
      <c r="Z8896" s="15"/>
      <c r="AB8896" s="15"/>
    </row>
    <row r="8897" spans="2:28">
      <c r="B8897" s="13"/>
      <c r="Z8897" s="15"/>
      <c r="AB8897" s="15"/>
    </row>
    <row r="8898" spans="2:28">
      <c r="B8898" s="13"/>
      <c r="Z8898" s="15"/>
      <c r="AB8898" s="15"/>
    </row>
    <row r="8899" spans="2:28">
      <c r="B8899" s="13"/>
      <c r="Z8899" s="15"/>
      <c r="AB8899" s="15"/>
    </row>
    <row r="8900" spans="2:28">
      <c r="B8900" s="13"/>
      <c r="Z8900" s="15"/>
      <c r="AB8900" s="15"/>
    </row>
    <row r="8901" spans="2:28">
      <c r="B8901" s="13"/>
      <c r="Z8901" s="15"/>
      <c r="AB8901" s="15"/>
    </row>
    <row r="8902" spans="2:28">
      <c r="B8902" s="13"/>
      <c r="Z8902" s="15"/>
      <c r="AB8902" s="15"/>
    </row>
    <row r="8903" spans="2:28">
      <c r="B8903" s="13"/>
      <c r="Z8903" s="15"/>
      <c r="AB8903" s="15"/>
    </row>
    <row r="8904" spans="2:28">
      <c r="B8904" s="13"/>
      <c r="Z8904" s="15"/>
      <c r="AB8904" s="15"/>
    </row>
    <row r="8905" spans="2:28">
      <c r="B8905" s="13"/>
      <c r="Z8905" s="15"/>
      <c r="AB8905" s="15"/>
    </row>
    <row r="8906" spans="2:28">
      <c r="B8906" s="13"/>
      <c r="Z8906" s="15"/>
      <c r="AB8906" s="15"/>
    </row>
    <row r="8907" spans="2:28">
      <c r="B8907" s="13"/>
      <c r="Z8907" s="15"/>
      <c r="AB8907" s="15"/>
    </row>
    <row r="8908" spans="2:28">
      <c r="B8908" s="13"/>
      <c r="Z8908" s="15"/>
      <c r="AB8908" s="15"/>
    </row>
    <row r="8909" spans="2:28">
      <c r="B8909" s="13"/>
      <c r="Z8909" s="15"/>
      <c r="AB8909" s="15"/>
    </row>
    <row r="8910" spans="2:28">
      <c r="B8910" s="13"/>
      <c r="Z8910" s="15"/>
      <c r="AB8910" s="15"/>
    </row>
    <row r="8911" spans="2:28">
      <c r="B8911" s="13"/>
      <c r="Z8911" s="15"/>
      <c r="AB8911" s="15"/>
    </row>
    <row r="8912" spans="2:28">
      <c r="B8912" s="13"/>
      <c r="Z8912" s="15"/>
      <c r="AB8912" s="15"/>
    </row>
    <row r="8913" spans="2:28">
      <c r="B8913" s="13"/>
      <c r="Z8913" s="15"/>
      <c r="AB8913" s="15"/>
    </row>
    <row r="8914" spans="2:28">
      <c r="B8914" s="13"/>
      <c r="Z8914" s="15"/>
      <c r="AB8914" s="15"/>
    </row>
    <row r="8915" spans="2:28">
      <c r="B8915" s="13"/>
      <c r="Z8915" s="15"/>
      <c r="AB8915" s="15"/>
    </row>
    <row r="8916" spans="2:28">
      <c r="B8916" s="13"/>
      <c r="Z8916" s="15"/>
      <c r="AB8916" s="15"/>
    </row>
    <row r="8917" spans="2:28">
      <c r="B8917" s="13"/>
      <c r="Z8917" s="15"/>
      <c r="AB8917" s="15"/>
    </row>
    <row r="8918" spans="2:28">
      <c r="B8918" s="13"/>
      <c r="Z8918" s="15"/>
      <c r="AB8918" s="15"/>
    </row>
    <row r="8919" spans="2:28">
      <c r="B8919" s="13"/>
      <c r="Z8919" s="15"/>
      <c r="AB8919" s="15"/>
    </row>
    <row r="8920" spans="2:28">
      <c r="B8920" s="13"/>
      <c r="Z8920" s="15"/>
      <c r="AB8920" s="15"/>
    </row>
    <row r="8921" spans="2:28">
      <c r="B8921" s="13"/>
      <c r="Z8921" s="15"/>
      <c r="AB8921" s="15"/>
    </row>
    <row r="8922" spans="2:28">
      <c r="B8922" s="13"/>
      <c r="Z8922" s="15"/>
      <c r="AB8922" s="15"/>
    </row>
    <row r="8923" spans="2:28">
      <c r="B8923" s="13"/>
      <c r="Z8923" s="15"/>
      <c r="AB8923" s="15"/>
    </row>
    <row r="8924" spans="2:28">
      <c r="B8924" s="13"/>
      <c r="Z8924" s="15"/>
      <c r="AB8924" s="15"/>
    </row>
    <row r="8925" spans="2:28">
      <c r="B8925" s="13"/>
      <c r="Z8925" s="15"/>
      <c r="AB8925" s="15"/>
    </row>
    <row r="8926" spans="2:28">
      <c r="B8926" s="13"/>
      <c r="Z8926" s="15"/>
      <c r="AB8926" s="15"/>
    </row>
    <row r="8927" spans="2:28">
      <c r="B8927" s="13"/>
      <c r="Z8927" s="15"/>
      <c r="AB8927" s="15"/>
    </row>
    <row r="8928" spans="2:28">
      <c r="B8928" s="13"/>
      <c r="Z8928" s="15"/>
      <c r="AB8928" s="15"/>
    </row>
    <row r="8929" spans="2:28">
      <c r="B8929" s="13"/>
      <c r="Z8929" s="15"/>
      <c r="AB8929" s="15"/>
    </row>
    <row r="8930" spans="2:28">
      <c r="B8930" s="13"/>
      <c r="Z8930" s="15"/>
      <c r="AB8930" s="15"/>
    </row>
    <row r="8931" spans="2:28">
      <c r="B8931" s="13"/>
      <c r="Z8931" s="15"/>
      <c r="AB8931" s="15"/>
    </row>
    <row r="8932" spans="2:28">
      <c r="B8932" s="13"/>
      <c r="Z8932" s="15"/>
      <c r="AB8932" s="15"/>
    </row>
    <row r="8933" spans="2:28">
      <c r="B8933" s="13"/>
      <c r="Z8933" s="15"/>
      <c r="AB8933" s="15"/>
    </row>
    <row r="8934" spans="2:28">
      <c r="B8934" s="13"/>
      <c r="Z8934" s="15"/>
      <c r="AB8934" s="15"/>
    </row>
    <row r="8935" spans="2:28">
      <c r="B8935" s="13"/>
      <c r="Z8935" s="15"/>
      <c r="AB8935" s="15"/>
    </row>
    <row r="8936" spans="2:28">
      <c r="B8936" s="13"/>
      <c r="Z8936" s="15"/>
      <c r="AB8936" s="15"/>
    </row>
    <row r="8937" spans="2:28">
      <c r="B8937" s="13"/>
      <c r="Z8937" s="15"/>
      <c r="AB8937" s="15"/>
    </row>
    <row r="8938" spans="2:28">
      <c r="B8938" s="13"/>
      <c r="Z8938" s="15"/>
      <c r="AB8938" s="15"/>
    </row>
    <row r="8939" spans="2:28">
      <c r="B8939" s="13"/>
      <c r="Z8939" s="15"/>
      <c r="AB8939" s="15"/>
    </row>
    <row r="8940" spans="2:28">
      <c r="B8940" s="13"/>
      <c r="Z8940" s="15"/>
      <c r="AB8940" s="15"/>
    </row>
    <row r="8941" spans="2:28">
      <c r="B8941" s="13"/>
      <c r="Z8941" s="15"/>
      <c r="AB8941" s="15"/>
    </row>
    <row r="8942" spans="2:28">
      <c r="B8942" s="13"/>
      <c r="Z8942" s="15"/>
      <c r="AB8942" s="15"/>
    </row>
    <row r="8943" spans="2:28">
      <c r="B8943" s="13"/>
      <c r="Z8943" s="15"/>
      <c r="AB8943" s="15"/>
    </row>
    <row r="8944" spans="2:28">
      <c r="B8944" s="13"/>
      <c r="Z8944" s="15"/>
      <c r="AB8944" s="15"/>
    </row>
    <row r="8945" spans="2:28">
      <c r="B8945" s="13"/>
      <c r="Z8945" s="15"/>
      <c r="AB8945" s="15"/>
    </row>
    <row r="8946" spans="2:28">
      <c r="B8946" s="13"/>
      <c r="Z8946" s="15"/>
      <c r="AB8946" s="15"/>
    </row>
    <row r="8947" spans="2:28">
      <c r="B8947" s="13"/>
      <c r="Z8947" s="15"/>
      <c r="AB8947" s="15"/>
    </row>
    <row r="8948" spans="2:28">
      <c r="B8948" s="13"/>
      <c r="Z8948" s="15"/>
      <c r="AB8948" s="15"/>
    </row>
    <row r="8949" spans="2:28">
      <c r="B8949" s="13"/>
      <c r="Z8949" s="15"/>
      <c r="AB8949" s="15"/>
    </row>
    <row r="8950" spans="2:28">
      <c r="B8950" s="13"/>
      <c r="Z8950" s="15"/>
      <c r="AB8950" s="15"/>
    </row>
    <row r="8951" spans="2:28">
      <c r="B8951" s="13"/>
      <c r="Z8951" s="15"/>
      <c r="AB8951" s="15"/>
    </row>
    <row r="8952" spans="2:28">
      <c r="B8952" s="13"/>
      <c r="Z8952" s="15"/>
      <c r="AB8952" s="15"/>
    </row>
    <row r="8953" spans="2:28">
      <c r="B8953" s="13"/>
      <c r="Z8953" s="15"/>
      <c r="AB8953" s="15"/>
    </row>
    <row r="8954" spans="2:28">
      <c r="B8954" s="13"/>
      <c r="Z8954" s="15"/>
      <c r="AB8954" s="15"/>
    </row>
    <row r="8955" spans="2:28">
      <c r="B8955" s="13"/>
      <c r="Z8955" s="15"/>
      <c r="AB8955" s="15"/>
    </row>
    <row r="8956" spans="2:28">
      <c r="B8956" s="13"/>
      <c r="Z8956" s="15"/>
      <c r="AB8956" s="15"/>
    </row>
    <row r="8957" spans="2:28">
      <c r="B8957" s="13"/>
      <c r="Z8957" s="15"/>
      <c r="AB8957" s="15"/>
    </row>
    <row r="8958" spans="2:28">
      <c r="B8958" s="13"/>
      <c r="Z8958" s="15"/>
      <c r="AB8958" s="15"/>
    </row>
    <row r="8959" spans="2:28">
      <c r="B8959" s="13"/>
      <c r="Z8959" s="15"/>
      <c r="AB8959" s="15"/>
    </row>
    <row r="8960" spans="2:28">
      <c r="B8960" s="13"/>
      <c r="Z8960" s="15"/>
      <c r="AB8960" s="15"/>
    </row>
    <row r="8961" spans="2:28">
      <c r="B8961" s="13"/>
      <c r="Z8961" s="15"/>
      <c r="AB8961" s="15"/>
    </row>
    <row r="8962" spans="2:28">
      <c r="B8962" s="13"/>
      <c r="Z8962" s="15"/>
      <c r="AB8962" s="15"/>
    </row>
    <row r="8963" spans="2:28">
      <c r="B8963" s="13"/>
      <c r="Z8963" s="15"/>
      <c r="AB8963" s="15"/>
    </row>
    <row r="8964" spans="2:28">
      <c r="B8964" s="13"/>
      <c r="Z8964" s="15"/>
      <c r="AB8964" s="15"/>
    </row>
    <row r="8965" spans="2:28">
      <c r="B8965" s="13"/>
      <c r="Z8965" s="15"/>
      <c r="AB8965" s="15"/>
    </row>
    <row r="8966" spans="2:28">
      <c r="B8966" s="13"/>
      <c r="Z8966" s="15"/>
      <c r="AB8966" s="15"/>
    </row>
    <row r="8967" spans="2:28">
      <c r="B8967" s="13"/>
      <c r="Z8967" s="15"/>
      <c r="AB8967" s="15"/>
    </row>
    <row r="8968" spans="2:28">
      <c r="B8968" s="13"/>
      <c r="Z8968" s="15"/>
      <c r="AB8968" s="15"/>
    </row>
    <row r="8969" spans="2:28">
      <c r="B8969" s="13"/>
      <c r="Z8969" s="15"/>
      <c r="AB8969" s="15"/>
    </row>
    <row r="8970" spans="2:28">
      <c r="B8970" s="13"/>
      <c r="Z8970" s="15"/>
      <c r="AB8970" s="15"/>
    </row>
    <row r="8971" spans="2:28">
      <c r="B8971" s="13"/>
      <c r="Z8971" s="15"/>
      <c r="AB8971" s="15"/>
    </row>
    <row r="8972" spans="2:28">
      <c r="B8972" s="13"/>
      <c r="Z8972" s="15"/>
      <c r="AB8972" s="15"/>
    </row>
    <row r="8973" spans="2:28">
      <c r="B8973" s="13"/>
      <c r="Z8973" s="15"/>
      <c r="AB8973" s="15"/>
    </row>
    <row r="8974" spans="2:28">
      <c r="B8974" s="13"/>
      <c r="Z8974" s="15"/>
      <c r="AB8974" s="15"/>
    </row>
    <row r="8975" spans="2:28">
      <c r="B8975" s="13"/>
      <c r="Z8975" s="15"/>
      <c r="AB8975" s="15"/>
    </row>
    <row r="8976" spans="2:28">
      <c r="B8976" s="13"/>
      <c r="Z8976" s="15"/>
      <c r="AB8976" s="15"/>
    </row>
    <row r="8977" spans="2:28">
      <c r="B8977" s="13"/>
      <c r="Z8977" s="15"/>
      <c r="AB8977" s="15"/>
    </row>
    <row r="8978" spans="2:28">
      <c r="B8978" s="13"/>
      <c r="Z8978" s="15"/>
      <c r="AB8978" s="15"/>
    </row>
    <row r="8979" spans="2:28">
      <c r="B8979" s="13"/>
      <c r="Z8979" s="15"/>
      <c r="AB8979" s="15"/>
    </row>
    <row r="8980" spans="2:28">
      <c r="B8980" s="13"/>
      <c r="Z8980" s="15"/>
      <c r="AB8980" s="15"/>
    </row>
    <row r="8981" spans="2:28">
      <c r="B8981" s="13"/>
      <c r="Z8981" s="15"/>
      <c r="AB8981" s="15"/>
    </row>
    <row r="8982" spans="2:28">
      <c r="B8982" s="13"/>
      <c r="Z8982" s="15"/>
      <c r="AB8982" s="15"/>
    </row>
    <row r="8983" spans="2:28">
      <c r="B8983" s="13"/>
      <c r="Z8983" s="15"/>
      <c r="AB8983" s="15"/>
    </row>
    <row r="8984" spans="2:28">
      <c r="B8984" s="13"/>
      <c r="Z8984" s="15"/>
      <c r="AB8984" s="15"/>
    </row>
    <row r="8985" spans="2:28">
      <c r="B8985" s="13"/>
      <c r="Z8985" s="15"/>
      <c r="AB8985" s="15"/>
    </row>
    <row r="8986" spans="2:28">
      <c r="B8986" s="13"/>
      <c r="Z8986" s="15"/>
      <c r="AB8986" s="15"/>
    </row>
    <row r="8987" spans="2:28">
      <c r="B8987" s="13"/>
      <c r="Z8987" s="15"/>
      <c r="AB8987" s="15"/>
    </row>
    <row r="8988" spans="2:28">
      <c r="B8988" s="13"/>
      <c r="Z8988" s="15"/>
      <c r="AB8988" s="15"/>
    </row>
    <row r="8989" spans="2:28">
      <c r="B8989" s="13"/>
      <c r="Z8989" s="15"/>
      <c r="AB8989" s="15"/>
    </row>
    <row r="8990" spans="2:28">
      <c r="B8990" s="13"/>
      <c r="Z8990" s="15"/>
      <c r="AB8990" s="15"/>
    </row>
    <row r="8991" spans="2:28">
      <c r="B8991" s="13"/>
      <c r="Z8991" s="15"/>
      <c r="AB8991" s="15"/>
    </row>
    <row r="8992" spans="2:28">
      <c r="B8992" s="13"/>
      <c r="Z8992" s="15"/>
      <c r="AB8992" s="15"/>
    </row>
    <row r="8993" spans="2:28">
      <c r="B8993" s="13"/>
      <c r="Z8993" s="15"/>
      <c r="AB8993" s="15"/>
    </row>
    <row r="8994" spans="2:28">
      <c r="B8994" s="13"/>
      <c r="Z8994" s="15"/>
      <c r="AB8994" s="15"/>
    </row>
    <row r="8995" spans="2:28">
      <c r="B8995" s="13"/>
      <c r="Z8995" s="15"/>
      <c r="AB8995" s="15"/>
    </row>
    <row r="8996" spans="2:28">
      <c r="B8996" s="13"/>
      <c r="Z8996" s="15"/>
      <c r="AB8996" s="15"/>
    </row>
    <row r="8997" spans="2:28">
      <c r="B8997" s="13"/>
      <c r="Z8997" s="15"/>
      <c r="AB8997" s="15"/>
    </row>
    <row r="8998" spans="2:28">
      <c r="B8998" s="13"/>
      <c r="Z8998" s="15"/>
      <c r="AB8998" s="15"/>
    </row>
    <row r="8999" spans="2:28">
      <c r="B8999" s="13"/>
      <c r="Z8999" s="15"/>
      <c r="AB8999" s="15"/>
    </row>
    <row r="9000" spans="2:28">
      <c r="B9000" s="13"/>
      <c r="Z9000" s="15"/>
      <c r="AB9000" s="15"/>
    </row>
    <row r="9001" spans="2:28">
      <c r="B9001" s="13"/>
      <c r="Z9001" s="15"/>
      <c r="AB9001" s="15"/>
    </row>
    <row r="9002" spans="2:28">
      <c r="B9002" s="13"/>
      <c r="Z9002" s="15"/>
      <c r="AB9002" s="15"/>
    </row>
    <row r="9003" spans="2:28">
      <c r="B9003" s="13"/>
      <c r="Z9003" s="15"/>
      <c r="AB9003" s="15"/>
    </row>
    <row r="9004" spans="2:28">
      <c r="B9004" s="13"/>
      <c r="Z9004" s="15"/>
      <c r="AB9004" s="15"/>
    </row>
    <row r="9005" spans="2:28">
      <c r="B9005" s="13"/>
      <c r="Z9005" s="15"/>
      <c r="AB9005" s="15"/>
    </row>
    <row r="9006" spans="2:28">
      <c r="B9006" s="13"/>
      <c r="Z9006" s="15"/>
      <c r="AB9006" s="15"/>
    </row>
    <row r="9007" spans="2:28">
      <c r="B9007" s="13"/>
      <c r="Z9007" s="15"/>
      <c r="AB9007" s="15"/>
    </row>
    <row r="9008" spans="2:28">
      <c r="B9008" s="13"/>
      <c r="Z9008" s="15"/>
      <c r="AB9008" s="15"/>
    </row>
    <row r="9009" spans="2:28">
      <c r="B9009" s="13"/>
      <c r="Z9009" s="15"/>
      <c r="AB9009" s="15"/>
    </row>
    <row r="9010" spans="2:28">
      <c r="B9010" s="13"/>
      <c r="Z9010" s="15"/>
      <c r="AB9010" s="15"/>
    </row>
    <row r="9011" spans="2:28">
      <c r="B9011" s="13"/>
      <c r="Z9011" s="15"/>
      <c r="AB9011" s="15"/>
    </row>
    <row r="9012" spans="2:28">
      <c r="B9012" s="13"/>
      <c r="Z9012" s="15"/>
      <c r="AB9012" s="15"/>
    </row>
    <row r="9013" spans="2:28">
      <c r="B9013" s="13"/>
      <c r="Z9013" s="15"/>
      <c r="AB9013" s="15"/>
    </row>
    <row r="9014" spans="2:28">
      <c r="B9014" s="13"/>
      <c r="Z9014" s="15"/>
      <c r="AB9014" s="15"/>
    </row>
    <row r="9015" spans="2:28">
      <c r="B9015" s="13"/>
      <c r="Z9015" s="15"/>
      <c r="AB9015" s="15"/>
    </row>
    <row r="9016" spans="2:28">
      <c r="B9016" s="13"/>
      <c r="Z9016" s="15"/>
      <c r="AB9016" s="15"/>
    </row>
    <row r="9017" spans="2:28">
      <c r="B9017" s="13"/>
      <c r="Z9017" s="15"/>
      <c r="AB9017" s="15"/>
    </row>
    <row r="9018" spans="2:28">
      <c r="B9018" s="13"/>
      <c r="Z9018" s="15"/>
      <c r="AB9018" s="15"/>
    </row>
    <row r="9019" spans="2:28">
      <c r="B9019" s="13"/>
      <c r="Z9019" s="15"/>
      <c r="AB9019" s="15"/>
    </row>
    <row r="9020" spans="2:28">
      <c r="B9020" s="13"/>
      <c r="Z9020" s="15"/>
      <c r="AB9020" s="15"/>
    </row>
    <row r="9021" spans="2:28">
      <c r="B9021" s="13"/>
      <c r="Z9021" s="15"/>
      <c r="AB9021" s="15"/>
    </row>
    <row r="9022" spans="2:28">
      <c r="B9022" s="13"/>
      <c r="Z9022" s="15"/>
      <c r="AB9022" s="15"/>
    </row>
    <row r="9023" spans="2:28">
      <c r="B9023" s="13"/>
      <c r="Z9023" s="15"/>
      <c r="AB9023" s="15"/>
    </row>
    <row r="9024" spans="2:28">
      <c r="B9024" s="13"/>
      <c r="Z9024" s="15"/>
      <c r="AB9024" s="15"/>
    </row>
    <row r="9025" spans="2:28">
      <c r="B9025" s="13"/>
      <c r="Z9025" s="15"/>
      <c r="AB9025" s="15"/>
    </row>
    <row r="9026" spans="2:28">
      <c r="B9026" s="13"/>
      <c r="Z9026" s="15"/>
      <c r="AB9026" s="15"/>
    </row>
    <row r="9027" spans="2:28">
      <c r="B9027" s="13"/>
      <c r="Z9027" s="15"/>
      <c r="AB9027" s="15"/>
    </row>
    <row r="9028" spans="2:28">
      <c r="B9028" s="13"/>
      <c r="Z9028" s="15"/>
      <c r="AB9028" s="15"/>
    </row>
    <row r="9029" spans="2:28">
      <c r="B9029" s="13"/>
      <c r="Z9029" s="15"/>
      <c r="AB9029" s="15"/>
    </row>
    <row r="9030" spans="2:28">
      <c r="B9030" s="13"/>
      <c r="Z9030" s="15"/>
      <c r="AB9030" s="15"/>
    </row>
    <row r="9031" spans="2:28">
      <c r="B9031" s="13"/>
      <c r="Z9031" s="15"/>
      <c r="AB9031" s="15"/>
    </row>
    <row r="9032" spans="2:28">
      <c r="B9032" s="13"/>
      <c r="Z9032" s="15"/>
      <c r="AB9032" s="15"/>
    </row>
    <row r="9033" spans="2:28">
      <c r="B9033" s="13"/>
      <c r="Z9033" s="15"/>
      <c r="AB9033" s="15"/>
    </row>
    <row r="9034" spans="2:28">
      <c r="B9034" s="13"/>
      <c r="Z9034" s="15"/>
      <c r="AB9034" s="15"/>
    </row>
    <row r="9035" spans="2:28">
      <c r="B9035" s="13"/>
      <c r="Z9035" s="15"/>
      <c r="AB9035" s="15"/>
    </row>
    <row r="9036" spans="2:28">
      <c r="B9036" s="13"/>
      <c r="Z9036" s="15"/>
      <c r="AB9036" s="15"/>
    </row>
    <row r="9037" spans="2:28">
      <c r="B9037" s="13"/>
      <c r="Z9037" s="15"/>
      <c r="AB9037" s="15"/>
    </row>
    <row r="9038" spans="2:28">
      <c r="B9038" s="13"/>
      <c r="Z9038" s="15"/>
      <c r="AB9038" s="15"/>
    </row>
    <row r="9039" spans="2:28">
      <c r="B9039" s="13"/>
      <c r="Z9039" s="15"/>
      <c r="AB9039" s="15"/>
    </row>
    <row r="9040" spans="2:28">
      <c r="B9040" s="13"/>
      <c r="Z9040" s="15"/>
      <c r="AB9040" s="15"/>
    </row>
    <row r="9041" spans="2:28">
      <c r="B9041" s="13"/>
      <c r="Z9041" s="15"/>
      <c r="AB9041" s="15"/>
    </row>
    <row r="9042" spans="2:28">
      <c r="B9042" s="13"/>
      <c r="Z9042" s="15"/>
      <c r="AB9042" s="15"/>
    </row>
    <row r="9043" spans="2:28">
      <c r="B9043" s="13"/>
      <c r="Z9043" s="15"/>
      <c r="AB9043" s="15"/>
    </row>
    <row r="9044" spans="2:28">
      <c r="B9044" s="13"/>
      <c r="Z9044" s="15"/>
      <c r="AB9044" s="15"/>
    </row>
    <row r="9045" spans="2:28">
      <c r="B9045" s="13"/>
      <c r="Z9045" s="15"/>
      <c r="AB9045" s="15"/>
    </row>
    <row r="9046" spans="2:28">
      <c r="B9046" s="13"/>
      <c r="Z9046" s="15"/>
      <c r="AB9046" s="15"/>
    </row>
    <row r="9047" spans="2:28">
      <c r="B9047" s="13"/>
      <c r="Z9047" s="15"/>
      <c r="AB9047" s="15"/>
    </row>
    <row r="9048" spans="2:28">
      <c r="B9048" s="13"/>
      <c r="Z9048" s="15"/>
      <c r="AB9048" s="15"/>
    </row>
    <row r="9049" spans="2:28">
      <c r="B9049" s="13"/>
      <c r="Z9049" s="15"/>
      <c r="AB9049" s="15"/>
    </row>
    <row r="9050" spans="2:28">
      <c r="B9050" s="13"/>
      <c r="Z9050" s="15"/>
      <c r="AB9050" s="15"/>
    </row>
    <row r="9051" spans="2:28">
      <c r="B9051" s="13"/>
      <c r="Z9051" s="15"/>
      <c r="AB9051" s="15"/>
    </row>
    <row r="9052" spans="2:28">
      <c r="B9052" s="13"/>
      <c r="Z9052" s="15"/>
      <c r="AB9052" s="15"/>
    </row>
    <row r="9053" spans="2:28">
      <c r="B9053" s="13"/>
      <c r="Z9053" s="15"/>
      <c r="AB9053" s="15"/>
    </row>
    <row r="9054" spans="2:28">
      <c r="B9054" s="13"/>
      <c r="Z9054" s="15"/>
      <c r="AB9054" s="15"/>
    </row>
    <row r="9055" spans="2:28">
      <c r="B9055" s="13"/>
      <c r="Z9055" s="15"/>
      <c r="AB9055" s="15"/>
    </row>
    <row r="9056" spans="2:28">
      <c r="B9056" s="13"/>
      <c r="Z9056" s="15"/>
      <c r="AB9056" s="15"/>
    </row>
    <row r="9057" spans="2:28">
      <c r="B9057" s="13"/>
      <c r="Z9057" s="15"/>
      <c r="AB9057" s="15"/>
    </row>
    <row r="9058" spans="2:28">
      <c r="B9058" s="13"/>
      <c r="Z9058" s="15"/>
      <c r="AB9058" s="15"/>
    </row>
    <row r="9059" spans="2:28">
      <c r="B9059" s="13"/>
      <c r="Z9059" s="15"/>
      <c r="AB9059" s="15"/>
    </row>
    <row r="9060" spans="2:28">
      <c r="B9060" s="13"/>
      <c r="Z9060" s="15"/>
      <c r="AB9060" s="15"/>
    </row>
    <row r="9061" spans="2:28">
      <c r="B9061" s="13"/>
      <c r="Z9061" s="15"/>
      <c r="AB9061" s="15"/>
    </row>
    <row r="9062" spans="2:28">
      <c r="B9062" s="13"/>
      <c r="Z9062" s="15"/>
      <c r="AB9062" s="15"/>
    </row>
    <row r="9063" spans="2:28">
      <c r="B9063" s="13"/>
      <c r="Z9063" s="15"/>
      <c r="AB9063" s="15"/>
    </row>
    <row r="9064" spans="2:28">
      <c r="B9064" s="13"/>
      <c r="Z9064" s="15"/>
      <c r="AB9064" s="15"/>
    </row>
    <row r="9065" spans="2:28">
      <c r="B9065" s="13"/>
      <c r="Z9065" s="15"/>
      <c r="AB9065" s="15"/>
    </row>
    <row r="9066" spans="2:28">
      <c r="B9066" s="13"/>
      <c r="Z9066" s="15"/>
      <c r="AB9066" s="15"/>
    </row>
    <row r="9067" spans="2:28">
      <c r="B9067" s="13"/>
      <c r="Z9067" s="15"/>
      <c r="AB9067" s="15"/>
    </row>
    <row r="9068" spans="2:28">
      <c r="B9068" s="13"/>
      <c r="Z9068" s="15"/>
      <c r="AB9068" s="15"/>
    </row>
    <row r="9069" spans="2:28">
      <c r="B9069" s="13"/>
      <c r="Z9069" s="15"/>
      <c r="AB9069" s="15"/>
    </row>
    <row r="9070" spans="2:28">
      <c r="B9070" s="13"/>
      <c r="Z9070" s="15"/>
      <c r="AB9070" s="15"/>
    </row>
    <row r="9071" spans="2:28">
      <c r="B9071" s="13"/>
      <c r="Z9071" s="15"/>
      <c r="AB9071" s="15"/>
    </row>
    <row r="9072" spans="2:28">
      <c r="B9072" s="13"/>
      <c r="Z9072" s="15"/>
      <c r="AB9072" s="15"/>
    </row>
    <row r="9073" spans="2:28">
      <c r="B9073" s="13"/>
      <c r="Z9073" s="15"/>
      <c r="AB9073" s="15"/>
    </row>
    <row r="9074" spans="2:28">
      <c r="B9074" s="13"/>
      <c r="Z9074" s="15"/>
      <c r="AB9074" s="15"/>
    </row>
    <row r="9075" spans="2:28">
      <c r="B9075" s="13"/>
      <c r="Z9075" s="15"/>
      <c r="AB9075" s="15"/>
    </row>
    <row r="9076" spans="2:28">
      <c r="B9076" s="13"/>
      <c r="Z9076" s="15"/>
      <c r="AB9076" s="15"/>
    </row>
    <row r="9077" spans="2:28">
      <c r="B9077" s="13"/>
      <c r="Z9077" s="15"/>
      <c r="AB9077" s="15"/>
    </row>
    <row r="9078" spans="2:28">
      <c r="B9078" s="13"/>
      <c r="Z9078" s="15"/>
      <c r="AB9078" s="15"/>
    </row>
    <row r="9079" spans="2:28">
      <c r="B9079" s="13"/>
      <c r="Z9079" s="15"/>
      <c r="AB9079" s="15"/>
    </row>
    <row r="9080" spans="2:28">
      <c r="B9080" s="13"/>
      <c r="Z9080" s="15"/>
      <c r="AB9080" s="15"/>
    </row>
    <row r="9081" spans="2:28">
      <c r="B9081" s="13"/>
      <c r="Z9081" s="15"/>
      <c r="AB9081" s="15"/>
    </row>
    <row r="9082" spans="2:28">
      <c r="B9082" s="13"/>
      <c r="Z9082" s="15"/>
      <c r="AB9082" s="15"/>
    </row>
    <row r="9083" spans="2:28">
      <c r="B9083" s="13"/>
      <c r="Z9083" s="15"/>
      <c r="AB9083" s="15"/>
    </row>
    <row r="9084" spans="2:28">
      <c r="B9084" s="13"/>
      <c r="Z9084" s="15"/>
      <c r="AB9084" s="15"/>
    </row>
    <row r="9085" spans="2:28">
      <c r="B9085" s="13"/>
      <c r="Z9085" s="15"/>
      <c r="AB9085" s="15"/>
    </row>
    <row r="9086" spans="2:28">
      <c r="B9086" s="13"/>
      <c r="Z9086" s="15"/>
      <c r="AB9086" s="15"/>
    </row>
    <row r="9087" spans="2:28">
      <c r="B9087" s="13"/>
      <c r="Z9087" s="15"/>
      <c r="AB9087" s="15"/>
    </row>
    <row r="9088" spans="2:28">
      <c r="B9088" s="13"/>
      <c r="Z9088" s="15"/>
      <c r="AB9088" s="15"/>
    </row>
    <row r="9089" spans="2:28">
      <c r="B9089" s="13"/>
      <c r="Z9089" s="15"/>
      <c r="AB9089" s="15"/>
    </row>
    <row r="9090" spans="2:28">
      <c r="B9090" s="13"/>
      <c r="Z9090" s="15"/>
      <c r="AB9090" s="15"/>
    </row>
    <row r="9091" spans="2:28">
      <c r="B9091" s="13"/>
      <c r="Z9091" s="15"/>
      <c r="AB9091" s="15"/>
    </row>
    <row r="9092" spans="2:28">
      <c r="B9092" s="13"/>
      <c r="Z9092" s="15"/>
      <c r="AB9092" s="15"/>
    </row>
    <row r="9093" spans="2:28">
      <c r="B9093" s="13"/>
      <c r="Z9093" s="15"/>
      <c r="AB9093" s="15"/>
    </row>
    <row r="9094" spans="2:28">
      <c r="B9094" s="13"/>
      <c r="Z9094" s="15"/>
      <c r="AB9094" s="15"/>
    </row>
    <row r="9095" spans="2:28">
      <c r="B9095" s="13"/>
      <c r="Z9095" s="15"/>
      <c r="AB9095" s="15"/>
    </row>
    <row r="9096" spans="2:28">
      <c r="B9096" s="13"/>
      <c r="Z9096" s="15"/>
      <c r="AB9096" s="15"/>
    </row>
    <row r="9097" spans="2:28">
      <c r="B9097" s="13"/>
      <c r="Z9097" s="15"/>
      <c r="AB9097" s="15"/>
    </row>
    <row r="9098" spans="2:28">
      <c r="B9098" s="13"/>
      <c r="Z9098" s="15"/>
      <c r="AB9098" s="15"/>
    </row>
    <row r="9099" spans="2:28">
      <c r="B9099" s="13"/>
      <c r="Z9099" s="15"/>
      <c r="AB9099" s="15"/>
    </row>
    <row r="9100" spans="2:28">
      <c r="B9100" s="13"/>
      <c r="Z9100" s="15"/>
      <c r="AB9100" s="15"/>
    </row>
    <row r="9101" spans="2:28">
      <c r="B9101" s="13"/>
      <c r="Z9101" s="15"/>
      <c r="AB9101" s="15"/>
    </row>
    <row r="9102" spans="2:28">
      <c r="B9102" s="13"/>
      <c r="Z9102" s="15"/>
      <c r="AB9102" s="15"/>
    </row>
    <row r="9103" spans="2:28">
      <c r="B9103" s="13"/>
      <c r="Z9103" s="15"/>
      <c r="AB9103" s="15"/>
    </row>
    <row r="9104" spans="2:28">
      <c r="B9104" s="13"/>
      <c r="Z9104" s="15"/>
      <c r="AB9104" s="15"/>
    </row>
    <row r="9105" spans="2:28">
      <c r="B9105" s="13"/>
      <c r="Z9105" s="15"/>
      <c r="AB9105" s="15"/>
    </row>
    <row r="9106" spans="2:28">
      <c r="B9106" s="13"/>
      <c r="Z9106" s="15"/>
      <c r="AB9106" s="15"/>
    </row>
    <row r="9107" spans="2:28">
      <c r="B9107" s="13"/>
      <c r="Z9107" s="15"/>
      <c r="AB9107" s="15"/>
    </row>
    <row r="9108" spans="2:28">
      <c r="B9108" s="13"/>
      <c r="Z9108" s="15"/>
      <c r="AB9108" s="15"/>
    </row>
    <row r="9109" spans="2:28">
      <c r="B9109" s="13"/>
      <c r="Z9109" s="15"/>
      <c r="AB9109" s="15"/>
    </row>
    <row r="9110" spans="2:28">
      <c r="B9110" s="13"/>
      <c r="Z9110" s="15"/>
      <c r="AB9110" s="15"/>
    </row>
    <row r="9111" spans="2:28">
      <c r="B9111" s="13"/>
      <c r="Z9111" s="15"/>
      <c r="AB9111" s="15"/>
    </row>
    <row r="9112" spans="2:28">
      <c r="B9112" s="13"/>
      <c r="Z9112" s="15"/>
      <c r="AB9112" s="15"/>
    </row>
    <row r="9113" spans="2:28">
      <c r="B9113" s="13"/>
      <c r="Z9113" s="15"/>
      <c r="AB9113" s="15"/>
    </row>
    <row r="9114" spans="2:28">
      <c r="B9114" s="13"/>
      <c r="Z9114" s="15"/>
      <c r="AB9114" s="15"/>
    </row>
    <row r="9115" spans="2:28">
      <c r="B9115" s="13"/>
      <c r="Z9115" s="15"/>
      <c r="AB9115" s="15"/>
    </row>
    <row r="9116" spans="2:28">
      <c r="B9116" s="13"/>
      <c r="Z9116" s="15"/>
      <c r="AB9116" s="15"/>
    </row>
    <row r="9117" spans="2:28">
      <c r="B9117" s="13"/>
      <c r="Z9117" s="15"/>
      <c r="AB9117" s="15"/>
    </row>
    <row r="9118" spans="2:28">
      <c r="B9118" s="13"/>
      <c r="Z9118" s="15"/>
      <c r="AB9118" s="15"/>
    </row>
    <row r="9119" spans="2:28">
      <c r="B9119" s="13"/>
      <c r="Z9119" s="15"/>
      <c r="AB9119" s="15"/>
    </row>
    <row r="9120" spans="2:28">
      <c r="B9120" s="13"/>
      <c r="Z9120" s="15"/>
      <c r="AB9120" s="15"/>
    </row>
    <row r="9121" spans="2:28">
      <c r="B9121" s="13"/>
      <c r="Z9121" s="15"/>
      <c r="AB9121" s="15"/>
    </row>
    <row r="9122" spans="2:28">
      <c r="B9122" s="13"/>
      <c r="Z9122" s="15"/>
      <c r="AB9122" s="15"/>
    </row>
    <row r="9123" spans="2:28">
      <c r="B9123" s="13"/>
      <c r="Z9123" s="15"/>
      <c r="AB9123" s="15"/>
    </row>
    <row r="9124" spans="2:28">
      <c r="B9124" s="13"/>
      <c r="Z9124" s="15"/>
      <c r="AB9124" s="15"/>
    </row>
    <row r="9125" spans="2:28">
      <c r="B9125" s="13"/>
      <c r="Z9125" s="15"/>
      <c r="AB9125" s="15"/>
    </row>
    <row r="9126" spans="2:28">
      <c r="B9126" s="13"/>
      <c r="Z9126" s="15"/>
      <c r="AB9126" s="15"/>
    </row>
    <row r="9127" spans="2:28">
      <c r="B9127" s="13"/>
      <c r="Z9127" s="15"/>
      <c r="AB9127" s="15"/>
    </row>
    <row r="9128" spans="2:28">
      <c r="B9128" s="13"/>
      <c r="Z9128" s="15"/>
      <c r="AB9128" s="15"/>
    </row>
    <row r="9129" spans="2:28">
      <c r="B9129" s="13"/>
      <c r="Z9129" s="15"/>
      <c r="AB9129" s="15"/>
    </row>
    <row r="9130" spans="2:28">
      <c r="B9130" s="13"/>
      <c r="Z9130" s="15"/>
      <c r="AB9130" s="15"/>
    </row>
    <row r="9131" spans="2:28">
      <c r="B9131" s="13"/>
      <c r="Z9131" s="15"/>
      <c r="AB9131" s="15"/>
    </row>
    <row r="9132" spans="2:28">
      <c r="B9132" s="13"/>
      <c r="Z9132" s="15"/>
      <c r="AB9132" s="15"/>
    </row>
    <row r="9133" spans="2:28">
      <c r="B9133" s="13"/>
      <c r="Z9133" s="15"/>
      <c r="AB9133" s="15"/>
    </row>
    <row r="9134" spans="2:28">
      <c r="B9134" s="13"/>
      <c r="Z9134" s="15"/>
      <c r="AB9134" s="15"/>
    </row>
    <row r="9135" spans="2:28">
      <c r="B9135" s="13"/>
      <c r="Z9135" s="15"/>
      <c r="AB9135" s="15"/>
    </row>
    <row r="9136" spans="2:28">
      <c r="B9136" s="13"/>
      <c r="Z9136" s="15"/>
      <c r="AB9136" s="15"/>
    </row>
    <row r="9137" spans="2:28">
      <c r="B9137" s="13"/>
      <c r="Z9137" s="15"/>
      <c r="AB9137" s="15"/>
    </row>
    <row r="9138" spans="2:28">
      <c r="B9138" s="13"/>
      <c r="Z9138" s="15"/>
      <c r="AB9138" s="15"/>
    </row>
    <row r="9139" spans="2:28">
      <c r="B9139" s="13"/>
      <c r="Z9139" s="15"/>
      <c r="AB9139" s="15"/>
    </row>
    <row r="9140" spans="2:28">
      <c r="B9140" s="13"/>
      <c r="Z9140" s="15"/>
      <c r="AB9140" s="15"/>
    </row>
    <row r="9141" spans="2:28">
      <c r="B9141" s="13"/>
      <c r="Z9141" s="15"/>
      <c r="AB9141" s="15"/>
    </row>
    <row r="9142" spans="2:28">
      <c r="B9142" s="13"/>
      <c r="Z9142" s="15"/>
      <c r="AB9142" s="15"/>
    </row>
    <row r="9143" spans="2:28">
      <c r="B9143" s="13"/>
      <c r="Z9143" s="15"/>
      <c r="AB9143" s="15"/>
    </row>
    <row r="9144" spans="2:28">
      <c r="B9144" s="13"/>
      <c r="Z9144" s="15"/>
      <c r="AB9144" s="15"/>
    </row>
    <row r="9145" spans="2:28">
      <c r="B9145" s="13"/>
      <c r="Z9145" s="15"/>
      <c r="AB9145" s="15"/>
    </row>
    <row r="9146" spans="2:28">
      <c r="B9146" s="13"/>
      <c r="Z9146" s="15"/>
      <c r="AB9146" s="15"/>
    </row>
    <row r="9147" spans="2:28">
      <c r="B9147" s="13"/>
      <c r="Z9147" s="15"/>
      <c r="AB9147" s="15"/>
    </row>
    <row r="9148" spans="2:28">
      <c r="B9148" s="13"/>
      <c r="Z9148" s="15"/>
      <c r="AB9148" s="15"/>
    </row>
    <row r="9149" spans="2:28">
      <c r="B9149" s="13"/>
      <c r="Z9149" s="15"/>
      <c r="AB9149" s="15"/>
    </row>
    <row r="9150" spans="2:28">
      <c r="B9150" s="13"/>
      <c r="Z9150" s="15"/>
      <c r="AB9150" s="15"/>
    </row>
    <row r="9151" spans="2:28">
      <c r="B9151" s="13"/>
      <c r="Z9151" s="15"/>
      <c r="AB9151" s="15"/>
    </row>
    <row r="9152" spans="2:28">
      <c r="B9152" s="13"/>
      <c r="Z9152" s="15"/>
      <c r="AB9152" s="15"/>
    </row>
    <row r="9153" spans="2:28">
      <c r="B9153" s="13"/>
      <c r="Z9153" s="15"/>
      <c r="AB9153" s="15"/>
    </row>
    <row r="9154" spans="2:28">
      <c r="B9154" s="13"/>
      <c r="Z9154" s="15"/>
      <c r="AB9154" s="15"/>
    </row>
    <row r="9155" spans="2:28">
      <c r="B9155" s="13"/>
      <c r="Z9155" s="15"/>
      <c r="AB9155" s="15"/>
    </row>
    <row r="9156" spans="2:28">
      <c r="B9156" s="13"/>
      <c r="Z9156" s="15"/>
      <c r="AB9156" s="15"/>
    </row>
    <row r="9157" spans="2:28">
      <c r="B9157" s="13"/>
      <c r="Z9157" s="15"/>
      <c r="AB9157" s="15"/>
    </row>
    <row r="9158" spans="2:28">
      <c r="B9158" s="13"/>
      <c r="Z9158" s="15"/>
      <c r="AB9158" s="15"/>
    </row>
    <row r="9159" spans="2:28">
      <c r="B9159" s="13"/>
      <c r="Z9159" s="15"/>
      <c r="AB9159" s="15"/>
    </row>
    <row r="9160" spans="2:28">
      <c r="B9160" s="13"/>
      <c r="Z9160" s="15"/>
      <c r="AB9160" s="15"/>
    </row>
    <row r="9161" spans="2:28">
      <c r="B9161" s="13"/>
      <c r="Z9161" s="15"/>
      <c r="AB9161" s="15"/>
    </row>
    <row r="9162" spans="2:28">
      <c r="B9162" s="13"/>
      <c r="Z9162" s="15"/>
      <c r="AB9162" s="15"/>
    </row>
    <row r="9163" spans="2:28">
      <c r="B9163" s="13"/>
      <c r="Z9163" s="15"/>
      <c r="AB9163" s="15"/>
    </row>
    <row r="9164" spans="2:28">
      <c r="B9164" s="13"/>
      <c r="Z9164" s="15"/>
      <c r="AB9164" s="15"/>
    </row>
    <row r="9165" spans="2:28">
      <c r="B9165" s="13"/>
      <c r="Z9165" s="15"/>
      <c r="AB9165" s="15"/>
    </row>
    <row r="9166" spans="2:28">
      <c r="B9166" s="13"/>
      <c r="Z9166" s="15"/>
      <c r="AB9166" s="15"/>
    </row>
    <row r="9167" spans="2:28">
      <c r="B9167" s="13"/>
      <c r="Z9167" s="15"/>
      <c r="AB9167" s="15"/>
    </row>
    <row r="9168" spans="2:28">
      <c r="B9168" s="13"/>
      <c r="Z9168" s="15"/>
      <c r="AB9168" s="15"/>
    </row>
    <row r="9169" spans="2:28">
      <c r="B9169" s="13"/>
      <c r="Z9169" s="15"/>
      <c r="AB9169" s="15"/>
    </row>
    <row r="9170" spans="2:28">
      <c r="B9170" s="13"/>
      <c r="Z9170" s="15"/>
      <c r="AB9170" s="15"/>
    </row>
    <row r="9171" spans="2:28">
      <c r="B9171" s="13"/>
      <c r="Z9171" s="15"/>
      <c r="AB9171" s="15"/>
    </row>
    <row r="9172" spans="2:28">
      <c r="B9172" s="13"/>
      <c r="Z9172" s="15"/>
      <c r="AB9172" s="15"/>
    </row>
    <row r="9173" spans="2:28">
      <c r="B9173" s="13"/>
      <c r="Z9173" s="15"/>
      <c r="AB9173" s="15"/>
    </row>
    <row r="9174" spans="2:28">
      <c r="B9174" s="13"/>
      <c r="Z9174" s="15"/>
      <c r="AB9174" s="15"/>
    </row>
    <row r="9175" spans="2:28">
      <c r="B9175" s="13"/>
      <c r="Z9175" s="15"/>
      <c r="AB9175" s="15"/>
    </row>
    <row r="9176" spans="2:28">
      <c r="B9176" s="13"/>
      <c r="Z9176" s="15"/>
      <c r="AB9176" s="15"/>
    </row>
    <row r="9177" spans="2:28">
      <c r="B9177" s="13"/>
      <c r="Z9177" s="15"/>
      <c r="AB9177" s="15"/>
    </row>
    <row r="9178" spans="2:28">
      <c r="B9178" s="13"/>
      <c r="Z9178" s="15"/>
      <c r="AB9178" s="15"/>
    </row>
    <row r="9179" spans="2:28">
      <c r="B9179" s="13"/>
      <c r="Z9179" s="15"/>
      <c r="AB9179" s="15"/>
    </row>
    <row r="9180" spans="2:28">
      <c r="B9180" s="13"/>
      <c r="Z9180" s="15"/>
      <c r="AB9180" s="15"/>
    </row>
    <row r="9181" spans="2:28">
      <c r="B9181" s="13"/>
      <c r="Z9181" s="15"/>
      <c r="AB9181" s="15"/>
    </row>
    <row r="9182" spans="2:28">
      <c r="B9182" s="13"/>
      <c r="Z9182" s="15"/>
      <c r="AB9182" s="15"/>
    </row>
    <row r="9183" spans="2:28">
      <c r="B9183" s="13"/>
      <c r="Z9183" s="15"/>
      <c r="AB9183" s="15"/>
    </row>
    <row r="9184" spans="2:28">
      <c r="B9184" s="13"/>
      <c r="Z9184" s="15"/>
      <c r="AB9184" s="15"/>
    </row>
    <row r="9185" spans="2:28">
      <c r="B9185" s="13"/>
      <c r="Z9185" s="15"/>
      <c r="AB9185" s="15"/>
    </row>
    <row r="9186" spans="2:28">
      <c r="B9186" s="13"/>
      <c r="Z9186" s="15"/>
      <c r="AB9186" s="15"/>
    </row>
    <row r="9187" spans="2:28">
      <c r="B9187" s="13"/>
      <c r="Z9187" s="15"/>
      <c r="AB9187" s="15"/>
    </row>
    <row r="9188" spans="2:28">
      <c r="B9188" s="13"/>
      <c r="Z9188" s="15"/>
      <c r="AB9188" s="15"/>
    </row>
    <row r="9189" spans="2:28">
      <c r="B9189" s="13"/>
      <c r="Z9189" s="15"/>
      <c r="AB9189" s="15"/>
    </row>
    <row r="9190" spans="2:28">
      <c r="B9190" s="13"/>
      <c r="Z9190" s="15"/>
      <c r="AB9190" s="15"/>
    </row>
    <row r="9191" spans="2:28">
      <c r="B9191" s="13"/>
      <c r="Z9191" s="15"/>
      <c r="AB9191" s="15"/>
    </row>
    <row r="9192" spans="2:28">
      <c r="B9192" s="13"/>
      <c r="Z9192" s="15"/>
      <c r="AB9192" s="15"/>
    </row>
    <row r="9193" spans="2:28">
      <c r="B9193" s="13"/>
      <c r="Z9193" s="15"/>
      <c r="AB9193" s="15"/>
    </row>
    <row r="9194" spans="2:28">
      <c r="B9194" s="13"/>
      <c r="Z9194" s="15"/>
      <c r="AB9194" s="15"/>
    </row>
    <row r="9195" spans="2:28">
      <c r="B9195" s="13"/>
      <c r="Z9195" s="15"/>
      <c r="AB9195" s="15"/>
    </row>
    <row r="9196" spans="2:28">
      <c r="B9196" s="13"/>
      <c r="Z9196" s="15"/>
      <c r="AB9196" s="15"/>
    </row>
    <row r="9197" spans="2:28">
      <c r="B9197" s="13"/>
      <c r="Z9197" s="15"/>
      <c r="AB9197" s="15"/>
    </row>
    <row r="9198" spans="2:28">
      <c r="B9198" s="13"/>
      <c r="Z9198" s="15"/>
      <c r="AB9198" s="15"/>
    </row>
    <row r="9199" spans="2:28">
      <c r="B9199" s="13"/>
      <c r="Z9199" s="15"/>
      <c r="AB9199" s="15"/>
    </row>
    <row r="9200" spans="2:28">
      <c r="B9200" s="13"/>
      <c r="Z9200" s="15"/>
      <c r="AB9200" s="15"/>
    </row>
    <row r="9201" spans="2:28">
      <c r="B9201" s="13"/>
      <c r="Z9201" s="15"/>
      <c r="AB9201" s="15"/>
    </row>
    <row r="9202" spans="2:28">
      <c r="B9202" s="13"/>
      <c r="Z9202" s="15"/>
      <c r="AB9202" s="15"/>
    </row>
    <row r="9203" spans="2:28">
      <c r="B9203" s="13"/>
      <c r="Z9203" s="15"/>
      <c r="AB9203" s="15"/>
    </row>
    <row r="9204" spans="2:28">
      <c r="B9204" s="13"/>
      <c r="Z9204" s="15"/>
      <c r="AB9204" s="15"/>
    </row>
    <row r="9205" spans="2:28">
      <c r="B9205" s="13"/>
      <c r="Z9205" s="15"/>
      <c r="AB9205" s="15"/>
    </row>
    <row r="9206" spans="2:28">
      <c r="B9206" s="13"/>
      <c r="Z9206" s="15"/>
      <c r="AB9206" s="15"/>
    </row>
    <row r="9207" spans="2:28">
      <c r="B9207" s="13"/>
      <c r="Z9207" s="15"/>
      <c r="AB9207" s="15"/>
    </row>
    <row r="9208" spans="2:28">
      <c r="B9208" s="13"/>
      <c r="Z9208" s="15"/>
      <c r="AB9208" s="15"/>
    </row>
    <row r="9209" spans="2:28">
      <c r="B9209" s="13"/>
      <c r="Z9209" s="15"/>
      <c r="AB9209" s="15"/>
    </row>
    <row r="9210" spans="2:28">
      <c r="B9210" s="13"/>
      <c r="Z9210" s="15"/>
      <c r="AB9210" s="15"/>
    </row>
    <row r="9211" spans="2:28">
      <c r="B9211" s="13"/>
      <c r="Z9211" s="15"/>
      <c r="AB9211" s="15"/>
    </row>
    <row r="9212" spans="2:28">
      <c r="B9212" s="13"/>
      <c r="Z9212" s="15"/>
      <c r="AB9212" s="15"/>
    </row>
    <row r="9213" spans="2:28">
      <c r="B9213" s="13"/>
      <c r="Z9213" s="15"/>
      <c r="AB9213" s="15"/>
    </row>
    <row r="9214" spans="2:28">
      <c r="B9214" s="13"/>
      <c r="Z9214" s="15"/>
      <c r="AB9214" s="15"/>
    </row>
    <row r="9215" spans="2:28">
      <c r="B9215" s="13"/>
      <c r="Z9215" s="15"/>
      <c r="AB9215" s="15"/>
    </row>
    <row r="9216" spans="2:28">
      <c r="B9216" s="13"/>
      <c r="Z9216" s="15"/>
      <c r="AB9216" s="15"/>
    </row>
    <row r="9217" spans="2:28">
      <c r="B9217" s="13"/>
      <c r="Z9217" s="15"/>
      <c r="AB9217" s="15"/>
    </row>
    <row r="9218" spans="2:28">
      <c r="B9218" s="13"/>
      <c r="Z9218" s="15"/>
      <c r="AB9218" s="15"/>
    </row>
    <row r="9219" spans="2:28">
      <c r="B9219" s="13"/>
      <c r="Z9219" s="15"/>
      <c r="AB9219" s="15"/>
    </row>
    <row r="9220" spans="2:28">
      <c r="B9220" s="13"/>
      <c r="Z9220" s="15"/>
      <c r="AB9220" s="15"/>
    </row>
    <row r="9221" spans="2:28">
      <c r="B9221" s="13"/>
      <c r="Z9221" s="15"/>
      <c r="AB9221" s="15"/>
    </row>
    <row r="9222" spans="2:28">
      <c r="B9222" s="13"/>
      <c r="Z9222" s="15"/>
      <c r="AB9222" s="15"/>
    </row>
    <row r="9223" spans="2:28">
      <c r="B9223" s="13"/>
      <c r="Z9223" s="15"/>
      <c r="AB9223" s="15"/>
    </row>
    <row r="9224" spans="2:28">
      <c r="B9224" s="13"/>
      <c r="Z9224" s="15"/>
      <c r="AB9224" s="15"/>
    </row>
    <row r="9225" spans="2:28">
      <c r="B9225" s="13"/>
      <c r="Z9225" s="15"/>
      <c r="AB9225" s="15"/>
    </row>
    <row r="9226" spans="2:28">
      <c r="B9226" s="13"/>
      <c r="Z9226" s="15"/>
      <c r="AB9226" s="15"/>
    </row>
    <row r="9227" spans="2:28">
      <c r="B9227" s="13"/>
      <c r="Z9227" s="15"/>
      <c r="AB9227" s="15"/>
    </row>
    <row r="9228" spans="2:28">
      <c r="B9228" s="13"/>
      <c r="Z9228" s="15"/>
      <c r="AB9228" s="15"/>
    </row>
    <row r="9229" spans="2:28">
      <c r="B9229" s="13"/>
      <c r="Z9229" s="15"/>
      <c r="AB9229" s="15"/>
    </row>
    <row r="9230" spans="2:28">
      <c r="B9230" s="13"/>
      <c r="Z9230" s="15"/>
      <c r="AB9230" s="15"/>
    </row>
    <row r="9231" spans="2:28">
      <c r="B9231" s="13"/>
      <c r="Z9231" s="15"/>
      <c r="AB9231" s="15"/>
    </row>
    <row r="9232" spans="2:28">
      <c r="B9232" s="13"/>
      <c r="Z9232" s="15"/>
      <c r="AB9232" s="15"/>
    </row>
    <row r="9233" spans="2:28">
      <c r="B9233" s="13"/>
      <c r="Z9233" s="15"/>
      <c r="AB9233" s="15"/>
    </row>
    <row r="9234" spans="2:28">
      <c r="B9234" s="13"/>
      <c r="Z9234" s="15"/>
      <c r="AB9234" s="15"/>
    </row>
    <row r="9235" spans="2:28">
      <c r="B9235" s="13"/>
      <c r="Z9235" s="15"/>
      <c r="AB9235" s="15"/>
    </row>
    <row r="9236" spans="2:28">
      <c r="B9236" s="13"/>
      <c r="Z9236" s="15"/>
      <c r="AB9236" s="15"/>
    </row>
    <row r="9237" spans="2:28">
      <c r="B9237" s="13"/>
      <c r="Z9237" s="15"/>
      <c r="AB9237" s="15"/>
    </row>
    <row r="9238" spans="2:28">
      <c r="B9238" s="13"/>
      <c r="Z9238" s="15"/>
      <c r="AB9238" s="15"/>
    </row>
    <row r="9239" spans="2:28">
      <c r="B9239" s="13"/>
      <c r="Z9239" s="15"/>
      <c r="AB9239" s="15"/>
    </row>
    <row r="9240" spans="2:28">
      <c r="B9240" s="13"/>
      <c r="Z9240" s="15"/>
      <c r="AB9240" s="15"/>
    </row>
    <row r="9241" spans="2:28">
      <c r="B9241" s="13"/>
      <c r="Z9241" s="15"/>
      <c r="AB9241" s="15"/>
    </row>
    <row r="9242" spans="2:28">
      <c r="B9242" s="13"/>
      <c r="Z9242" s="15"/>
      <c r="AB9242" s="15"/>
    </row>
    <row r="9243" spans="2:28">
      <c r="B9243" s="13"/>
      <c r="Z9243" s="15"/>
      <c r="AB9243" s="15"/>
    </row>
    <row r="9244" spans="2:28">
      <c r="B9244" s="13"/>
      <c r="Z9244" s="15"/>
      <c r="AB9244" s="15"/>
    </row>
    <row r="9245" spans="2:28">
      <c r="B9245" s="13"/>
      <c r="Z9245" s="15"/>
      <c r="AB9245" s="15"/>
    </row>
    <row r="9246" spans="2:28">
      <c r="B9246" s="13"/>
      <c r="Z9246" s="15"/>
      <c r="AB9246" s="15"/>
    </row>
    <row r="9247" spans="2:28">
      <c r="B9247" s="13"/>
      <c r="Z9247" s="15"/>
      <c r="AB9247" s="15"/>
    </row>
    <row r="9248" spans="2:28">
      <c r="B9248" s="13"/>
      <c r="Z9248" s="15"/>
      <c r="AB9248" s="15"/>
    </row>
    <row r="9249" spans="2:28">
      <c r="B9249" s="13"/>
      <c r="Z9249" s="15"/>
      <c r="AB9249" s="15"/>
    </row>
    <row r="9250" spans="2:28">
      <c r="B9250" s="13"/>
      <c r="Z9250" s="15"/>
      <c r="AB9250" s="15"/>
    </row>
    <row r="9251" spans="2:28">
      <c r="B9251" s="13"/>
      <c r="Z9251" s="15"/>
      <c r="AB9251" s="15"/>
    </row>
    <row r="9252" spans="2:28">
      <c r="B9252" s="13"/>
      <c r="Z9252" s="15"/>
      <c r="AB9252" s="15"/>
    </row>
    <row r="9253" spans="2:28">
      <c r="B9253" s="13"/>
      <c r="Z9253" s="15"/>
      <c r="AB9253" s="15"/>
    </row>
    <row r="9254" spans="2:28">
      <c r="B9254" s="13"/>
      <c r="Z9254" s="15"/>
      <c r="AB9254" s="15"/>
    </row>
    <row r="9255" spans="2:28">
      <c r="B9255" s="13"/>
      <c r="Z9255" s="15"/>
      <c r="AB9255" s="15"/>
    </row>
    <row r="9256" spans="2:28">
      <c r="B9256" s="13"/>
      <c r="Z9256" s="15"/>
      <c r="AB9256" s="15"/>
    </row>
    <row r="9257" spans="2:28">
      <c r="B9257" s="13"/>
      <c r="Z9257" s="15"/>
      <c r="AB9257" s="15"/>
    </row>
    <row r="9258" spans="2:28">
      <c r="B9258" s="13"/>
      <c r="Z9258" s="15"/>
      <c r="AB9258" s="15"/>
    </row>
    <row r="9259" spans="2:28">
      <c r="B9259" s="13"/>
      <c r="Z9259" s="15"/>
      <c r="AB9259" s="15"/>
    </row>
    <row r="9260" spans="2:28">
      <c r="B9260" s="13"/>
      <c r="Z9260" s="15"/>
      <c r="AB9260" s="15"/>
    </row>
    <row r="9261" spans="2:28">
      <c r="B9261" s="13"/>
      <c r="Z9261" s="15"/>
      <c r="AB9261" s="15"/>
    </row>
    <row r="9262" spans="2:28">
      <c r="B9262" s="13"/>
      <c r="Z9262" s="15"/>
      <c r="AB9262" s="15"/>
    </row>
    <row r="9263" spans="2:28">
      <c r="B9263" s="13"/>
      <c r="Z9263" s="15"/>
      <c r="AB9263" s="15"/>
    </row>
    <row r="9264" spans="2:28">
      <c r="B9264" s="13"/>
      <c r="Z9264" s="15"/>
      <c r="AB9264" s="15"/>
    </row>
    <row r="9265" spans="2:28">
      <c r="B9265" s="13"/>
      <c r="Z9265" s="15"/>
      <c r="AB9265" s="15"/>
    </row>
    <row r="9266" spans="2:28">
      <c r="B9266" s="13"/>
      <c r="Z9266" s="15"/>
      <c r="AB9266" s="15"/>
    </row>
    <row r="9267" spans="2:28">
      <c r="B9267" s="13"/>
      <c r="Z9267" s="15"/>
      <c r="AB9267" s="15"/>
    </row>
    <row r="9268" spans="2:28">
      <c r="B9268" s="13"/>
      <c r="Z9268" s="15"/>
      <c r="AB9268" s="15"/>
    </row>
    <row r="9269" spans="2:28">
      <c r="B9269" s="13"/>
      <c r="Z9269" s="15"/>
      <c r="AB9269" s="15"/>
    </row>
    <row r="9270" spans="2:28">
      <c r="B9270" s="13"/>
      <c r="Z9270" s="15"/>
      <c r="AB9270" s="15"/>
    </row>
    <row r="9271" spans="2:28">
      <c r="B9271" s="13"/>
      <c r="Z9271" s="15"/>
      <c r="AB9271" s="15"/>
    </row>
    <row r="9272" spans="2:28">
      <c r="B9272" s="13"/>
      <c r="Z9272" s="15"/>
      <c r="AB9272" s="15"/>
    </row>
    <row r="9273" spans="2:28">
      <c r="B9273" s="13"/>
      <c r="Z9273" s="15"/>
      <c r="AB9273" s="15"/>
    </row>
    <row r="9274" spans="2:28">
      <c r="B9274" s="13"/>
      <c r="Z9274" s="15"/>
      <c r="AB9274" s="15"/>
    </row>
    <row r="9275" spans="2:28">
      <c r="B9275" s="13"/>
      <c r="Z9275" s="15"/>
      <c r="AB9275" s="15"/>
    </row>
    <row r="9276" spans="2:28">
      <c r="B9276" s="13"/>
      <c r="Z9276" s="15"/>
      <c r="AB9276" s="15"/>
    </row>
    <row r="9277" spans="2:28">
      <c r="B9277" s="13"/>
      <c r="Z9277" s="15"/>
      <c r="AB9277" s="15"/>
    </row>
    <row r="9278" spans="2:28">
      <c r="B9278" s="13"/>
      <c r="Z9278" s="15"/>
      <c r="AB9278" s="15"/>
    </row>
    <row r="9279" spans="2:28">
      <c r="B9279" s="13"/>
      <c r="Z9279" s="15"/>
      <c r="AB9279" s="15"/>
    </row>
    <row r="9280" spans="2:28">
      <c r="B9280" s="13"/>
      <c r="Z9280" s="15"/>
      <c r="AB9280" s="15"/>
    </row>
    <row r="9281" spans="2:28">
      <c r="B9281" s="13"/>
      <c r="Z9281" s="15"/>
      <c r="AB9281" s="15"/>
    </row>
    <row r="9282" spans="2:28">
      <c r="B9282" s="13"/>
      <c r="Z9282" s="15"/>
      <c r="AB9282" s="15"/>
    </row>
    <row r="9283" spans="2:28">
      <c r="B9283" s="13"/>
      <c r="Z9283" s="15"/>
      <c r="AB9283" s="15"/>
    </row>
    <row r="9284" spans="2:28">
      <c r="B9284" s="13"/>
      <c r="Z9284" s="15"/>
      <c r="AB9284" s="15"/>
    </row>
    <row r="9285" spans="2:28">
      <c r="B9285" s="13"/>
      <c r="Z9285" s="15"/>
      <c r="AB9285" s="15"/>
    </row>
    <row r="9286" spans="2:28">
      <c r="B9286" s="13"/>
      <c r="Z9286" s="15"/>
      <c r="AB9286" s="15"/>
    </row>
    <row r="9287" spans="2:28">
      <c r="B9287" s="13"/>
      <c r="Z9287" s="15"/>
      <c r="AB9287" s="15"/>
    </row>
    <row r="9288" spans="2:28">
      <c r="B9288" s="13"/>
      <c r="Z9288" s="15"/>
      <c r="AB9288" s="15"/>
    </row>
    <row r="9289" spans="2:28">
      <c r="B9289" s="13"/>
      <c r="Z9289" s="15"/>
      <c r="AB9289" s="15"/>
    </row>
    <row r="9290" spans="2:28">
      <c r="B9290" s="13"/>
      <c r="Z9290" s="15"/>
      <c r="AB9290" s="15"/>
    </row>
    <row r="9291" spans="2:28">
      <c r="B9291" s="13"/>
      <c r="Z9291" s="15"/>
      <c r="AB9291" s="15"/>
    </row>
    <row r="9292" spans="2:28">
      <c r="B9292" s="13"/>
      <c r="Z9292" s="15"/>
      <c r="AB9292" s="15"/>
    </row>
    <row r="9293" spans="2:28">
      <c r="B9293" s="13"/>
      <c r="Z9293" s="15"/>
      <c r="AB9293" s="15"/>
    </row>
    <row r="9294" spans="2:28">
      <c r="B9294" s="13"/>
      <c r="Z9294" s="15"/>
      <c r="AB9294" s="15"/>
    </row>
    <row r="9295" spans="2:28">
      <c r="B9295" s="13"/>
      <c r="Z9295" s="15"/>
      <c r="AB9295" s="15"/>
    </row>
    <row r="9296" spans="2:28">
      <c r="B9296" s="13"/>
      <c r="Z9296" s="15"/>
      <c r="AB9296" s="15"/>
    </row>
    <row r="9297" spans="2:28">
      <c r="B9297" s="13"/>
      <c r="Z9297" s="15"/>
      <c r="AB9297" s="15"/>
    </row>
    <row r="9298" spans="2:28">
      <c r="B9298" s="13"/>
      <c r="Z9298" s="15"/>
      <c r="AB9298" s="15"/>
    </row>
    <row r="9299" spans="2:28">
      <c r="B9299" s="13"/>
      <c r="Z9299" s="15"/>
      <c r="AB9299" s="15"/>
    </row>
    <row r="9300" spans="2:28">
      <c r="B9300" s="13"/>
      <c r="Z9300" s="15"/>
      <c r="AB9300" s="15"/>
    </row>
    <row r="9301" spans="2:28">
      <c r="B9301" s="13"/>
      <c r="Z9301" s="15"/>
      <c r="AB9301" s="15"/>
    </row>
    <row r="9302" spans="2:28">
      <c r="B9302" s="13"/>
      <c r="Z9302" s="15"/>
      <c r="AB9302" s="15"/>
    </row>
    <row r="9303" spans="2:28">
      <c r="B9303" s="13"/>
      <c r="Z9303" s="15"/>
      <c r="AB9303" s="15"/>
    </row>
    <row r="9304" spans="2:28">
      <c r="B9304" s="13"/>
      <c r="Z9304" s="15"/>
      <c r="AB9304" s="15"/>
    </row>
    <row r="9305" spans="2:28">
      <c r="B9305" s="13"/>
      <c r="Z9305" s="15"/>
      <c r="AB9305" s="15"/>
    </row>
    <row r="9306" spans="2:28">
      <c r="B9306" s="13"/>
      <c r="Z9306" s="15"/>
      <c r="AB9306" s="15"/>
    </row>
    <row r="9307" spans="2:28">
      <c r="B9307" s="13"/>
      <c r="Z9307" s="15"/>
      <c r="AB9307" s="15"/>
    </row>
    <row r="9308" spans="2:28">
      <c r="B9308" s="13"/>
      <c r="Z9308" s="15"/>
      <c r="AB9308" s="15"/>
    </row>
    <row r="9309" spans="2:28">
      <c r="B9309" s="13"/>
      <c r="Z9309" s="15"/>
      <c r="AB9309" s="15"/>
    </row>
    <row r="9310" spans="2:28">
      <c r="B9310" s="13"/>
      <c r="Z9310" s="15"/>
      <c r="AB9310" s="15"/>
    </row>
    <row r="9311" spans="2:28">
      <c r="B9311" s="13"/>
      <c r="Z9311" s="15"/>
      <c r="AB9311" s="15"/>
    </row>
    <row r="9312" spans="2:28">
      <c r="B9312" s="13"/>
      <c r="Z9312" s="15"/>
      <c r="AB9312" s="15"/>
    </row>
    <row r="9313" spans="2:28">
      <c r="B9313" s="13"/>
      <c r="Z9313" s="15"/>
      <c r="AB9313" s="15"/>
    </row>
    <row r="9314" spans="2:28">
      <c r="B9314" s="13"/>
      <c r="Z9314" s="15"/>
      <c r="AB9314" s="15"/>
    </row>
    <row r="9315" spans="2:28">
      <c r="B9315" s="13"/>
      <c r="Z9315" s="15"/>
      <c r="AB9315" s="15"/>
    </row>
    <row r="9316" spans="2:28">
      <c r="B9316" s="13"/>
      <c r="Z9316" s="15"/>
      <c r="AB9316" s="15"/>
    </row>
    <row r="9317" spans="2:28">
      <c r="B9317" s="13"/>
      <c r="Z9317" s="15"/>
      <c r="AB9317" s="15"/>
    </row>
    <row r="9318" spans="2:28">
      <c r="B9318" s="13"/>
      <c r="Z9318" s="15"/>
      <c r="AB9318" s="15"/>
    </row>
    <row r="9319" spans="2:28">
      <c r="B9319" s="13"/>
      <c r="Z9319" s="15"/>
      <c r="AB9319" s="15"/>
    </row>
    <row r="9320" spans="2:28">
      <c r="B9320" s="13"/>
      <c r="Z9320" s="15"/>
      <c r="AB9320" s="15"/>
    </row>
    <row r="9321" spans="2:28">
      <c r="B9321" s="13"/>
      <c r="Z9321" s="15"/>
      <c r="AB9321" s="15"/>
    </row>
    <row r="9322" spans="2:28">
      <c r="B9322" s="13"/>
      <c r="Z9322" s="15"/>
      <c r="AB9322" s="15"/>
    </row>
    <row r="9323" spans="2:28">
      <c r="B9323" s="13"/>
      <c r="Z9323" s="15"/>
      <c r="AB9323" s="15"/>
    </row>
    <row r="9324" spans="2:28">
      <c r="B9324" s="13"/>
      <c r="Z9324" s="15"/>
      <c r="AB9324" s="15"/>
    </row>
    <row r="9325" spans="2:28">
      <c r="B9325" s="13"/>
      <c r="Z9325" s="15"/>
      <c r="AB9325" s="15"/>
    </row>
    <row r="9326" spans="2:28">
      <c r="B9326" s="13"/>
      <c r="Z9326" s="15"/>
      <c r="AB9326" s="15"/>
    </row>
    <row r="9327" spans="2:28">
      <c r="B9327" s="13"/>
      <c r="Z9327" s="15"/>
      <c r="AB9327" s="15"/>
    </row>
    <row r="9328" spans="2:28">
      <c r="B9328" s="13"/>
      <c r="Z9328" s="15"/>
      <c r="AB9328" s="15"/>
    </row>
    <row r="9329" spans="2:28">
      <c r="B9329" s="13"/>
      <c r="Z9329" s="15"/>
      <c r="AB9329" s="15"/>
    </row>
    <row r="9330" spans="2:28">
      <c r="B9330" s="13"/>
      <c r="Z9330" s="15"/>
      <c r="AB9330" s="15"/>
    </row>
    <row r="9331" spans="2:28">
      <c r="B9331" s="13"/>
      <c r="Z9331" s="15"/>
      <c r="AB9331" s="15"/>
    </row>
    <row r="9332" spans="2:28">
      <c r="B9332" s="13"/>
      <c r="Z9332" s="15"/>
      <c r="AB9332" s="15"/>
    </row>
    <row r="9333" spans="2:28">
      <c r="B9333" s="13"/>
      <c r="Z9333" s="15"/>
      <c r="AB9333" s="15"/>
    </row>
    <row r="9334" spans="2:28">
      <c r="B9334" s="13"/>
      <c r="Z9334" s="15"/>
      <c r="AB9334" s="15"/>
    </row>
    <row r="9335" spans="2:28">
      <c r="B9335" s="13"/>
      <c r="Z9335" s="15"/>
      <c r="AB9335" s="15"/>
    </row>
    <row r="9336" spans="2:28">
      <c r="B9336" s="13"/>
      <c r="Z9336" s="15"/>
      <c r="AB9336" s="15"/>
    </row>
    <row r="9337" spans="2:28">
      <c r="B9337" s="13"/>
      <c r="Z9337" s="15"/>
      <c r="AB9337" s="15"/>
    </row>
    <row r="9338" spans="2:28">
      <c r="B9338" s="13"/>
      <c r="Z9338" s="15"/>
      <c r="AB9338" s="15"/>
    </row>
    <row r="9339" spans="2:28">
      <c r="B9339" s="13"/>
      <c r="Z9339" s="15"/>
      <c r="AB9339" s="15"/>
    </row>
    <row r="9340" spans="2:28">
      <c r="B9340" s="13"/>
      <c r="Z9340" s="15"/>
      <c r="AB9340" s="15"/>
    </row>
    <row r="9341" spans="2:28">
      <c r="B9341" s="13"/>
      <c r="Z9341" s="15"/>
      <c r="AB9341" s="15"/>
    </row>
    <row r="9342" spans="2:28">
      <c r="B9342" s="13"/>
      <c r="Z9342" s="15"/>
      <c r="AB9342" s="15"/>
    </row>
    <row r="9343" spans="2:28">
      <c r="B9343" s="13"/>
      <c r="Z9343" s="15"/>
      <c r="AB9343" s="15"/>
    </row>
    <row r="9344" spans="2:28">
      <c r="B9344" s="13"/>
      <c r="Z9344" s="15"/>
      <c r="AB9344" s="15"/>
    </row>
    <row r="9345" spans="2:28">
      <c r="B9345" s="13"/>
      <c r="Z9345" s="15"/>
      <c r="AB9345" s="15"/>
    </row>
    <row r="9346" spans="2:28">
      <c r="B9346" s="13"/>
      <c r="Z9346" s="15"/>
      <c r="AB9346" s="15"/>
    </row>
    <row r="9347" spans="2:28">
      <c r="B9347" s="13"/>
      <c r="Z9347" s="15"/>
      <c r="AB9347" s="15"/>
    </row>
    <row r="9348" spans="2:28">
      <c r="B9348" s="13"/>
      <c r="Z9348" s="15"/>
      <c r="AB9348" s="15"/>
    </row>
    <row r="9349" spans="2:28">
      <c r="B9349" s="13"/>
      <c r="Z9349" s="15"/>
      <c r="AB9349" s="15"/>
    </row>
    <row r="9350" spans="2:28">
      <c r="B9350" s="13"/>
      <c r="Z9350" s="15"/>
      <c r="AB9350" s="15"/>
    </row>
    <row r="9351" spans="2:28">
      <c r="B9351" s="13"/>
      <c r="Z9351" s="15"/>
      <c r="AB9351" s="15"/>
    </row>
    <row r="9352" spans="2:28">
      <c r="B9352" s="13"/>
      <c r="Z9352" s="15"/>
      <c r="AB9352" s="15"/>
    </row>
    <row r="9353" spans="2:28">
      <c r="B9353" s="13"/>
      <c r="Z9353" s="15"/>
      <c r="AB9353" s="15"/>
    </row>
    <row r="9354" spans="2:28">
      <c r="B9354" s="13"/>
      <c r="Z9354" s="15"/>
      <c r="AB9354" s="15"/>
    </row>
    <row r="9355" spans="2:28">
      <c r="B9355" s="13"/>
      <c r="Z9355" s="15"/>
      <c r="AB9355" s="15"/>
    </row>
    <row r="9356" spans="2:28">
      <c r="B9356" s="13"/>
      <c r="Z9356" s="15"/>
      <c r="AB9356" s="15"/>
    </row>
    <row r="9357" spans="2:28">
      <c r="B9357" s="13"/>
      <c r="Z9357" s="15"/>
      <c r="AB9357" s="15"/>
    </row>
    <row r="9358" spans="2:28">
      <c r="B9358" s="13"/>
      <c r="Z9358" s="15"/>
      <c r="AB9358" s="15"/>
    </row>
    <row r="9359" spans="2:28">
      <c r="B9359" s="13"/>
      <c r="Z9359" s="15"/>
      <c r="AB9359" s="15"/>
    </row>
    <row r="9360" spans="2:28">
      <c r="B9360" s="13"/>
      <c r="Z9360" s="15"/>
      <c r="AB9360" s="15"/>
    </row>
    <row r="9361" spans="2:28">
      <c r="B9361" s="13"/>
      <c r="Z9361" s="15"/>
      <c r="AB9361" s="15"/>
    </row>
    <row r="9362" spans="2:28">
      <c r="B9362" s="13"/>
      <c r="Z9362" s="15"/>
      <c r="AB9362" s="15"/>
    </row>
    <row r="9363" spans="2:28">
      <c r="B9363" s="13"/>
      <c r="Z9363" s="15"/>
      <c r="AB9363" s="15"/>
    </row>
    <row r="9364" spans="2:28">
      <c r="B9364" s="13"/>
      <c r="Z9364" s="15"/>
      <c r="AB9364" s="15"/>
    </row>
    <row r="9365" spans="2:28">
      <c r="B9365" s="13"/>
      <c r="Z9365" s="15"/>
      <c r="AB9365" s="15"/>
    </row>
    <row r="9366" spans="2:28">
      <c r="B9366" s="13"/>
      <c r="Z9366" s="15"/>
      <c r="AB9366" s="15"/>
    </row>
    <row r="9367" spans="2:28">
      <c r="B9367" s="13"/>
      <c r="Z9367" s="15"/>
      <c r="AB9367" s="15"/>
    </row>
    <row r="9368" spans="2:28">
      <c r="B9368" s="13"/>
      <c r="Z9368" s="15"/>
      <c r="AB9368" s="15"/>
    </row>
    <row r="9369" spans="2:28">
      <c r="B9369" s="13"/>
      <c r="Z9369" s="15"/>
      <c r="AB9369" s="15"/>
    </row>
    <row r="9370" spans="2:28">
      <c r="B9370" s="13"/>
      <c r="Z9370" s="15"/>
      <c r="AB9370" s="15"/>
    </row>
    <row r="9371" spans="2:28">
      <c r="B9371" s="13"/>
      <c r="Z9371" s="15"/>
      <c r="AB9371" s="15"/>
    </row>
    <row r="9372" spans="2:28">
      <c r="B9372" s="13"/>
      <c r="Z9372" s="15"/>
      <c r="AB9372" s="15"/>
    </row>
    <row r="9373" spans="2:28">
      <c r="B9373" s="13"/>
      <c r="Z9373" s="15"/>
      <c r="AB9373" s="15"/>
    </row>
    <row r="9374" spans="2:28">
      <c r="B9374" s="13"/>
      <c r="Z9374" s="15"/>
      <c r="AB9374" s="15"/>
    </row>
    <row r="9375" spans="2:28">
      <c r="B9375" s="13"/>
      <c r="Z9375" s="15"/>
      <c r="AB9375" s="15"/>
    </row>
    <row r="9376" spans="2:28">
      <c r="B9376" s="13"/>
      <c r="Z9376" s="15"/>
      <c r="AB9376" s="15"/>
    </row>
    <row r="9377" spans="2:28">
      <c r="B9377" s="13"/>
      <c r="Z9377" s="15"/>
      <c r="AB9377" s="15"/>
    </row>
    <row r="9378" spans="2:28">
      <c r="B9378" s="13"/>
      <c r="Z9378" s="15"/>
      <c r="AB9378" s="15"/>
    </row>
    <row r="9379" spans="2:28">
      <c r="B9379" s="13"/>
      <c r="Z9379" s="15"/>
      <c r="AB9379" s="15"/>
    </row>
    <row r="9380" spans="2:28">
      <c r="B9380" s="13"/>
      <c r="Z9380" s="15"/>
      <c r="AB9380" s="15"/>
    </row>
    <row r="9381" spans="2:28">
      <c r="B9381" s="13"/>
      <c r="Z9381" s="15"/>
      <c r="AB9381" s="15"/>
    </row>
    <row r="9382" spans="2:28">
      <c r="B9382" s="13"/>
      <c r="Z9382" s="15"/>
      <c r="AB9382" s="15"/>
    </row>
    <row r="9383" spans="2:28">
      <c r="B9383" s="13"/>
      <c r="Z9383" s="15"/>
      <c r="AB9383" s="15"/>
    </row>
    <row r="9384" spans="2:28">
      <c r="B9384" s="13"/>
      <c r="Z9384" s="15"/>
      <c r="AB9384" s="15"/>
    </row>
    <row r="9385" spans="2:28">
      <c r="B9385" s="13"/>
      <c r="Z9385" s="15"/>
      <c r="AB9385" s="15"/>
    </row>
    <row r="9386" spans="2:28">
      <c r="B9386" s="13"/>
      <c r="Z9386" s="15"/>
      <c r="AB9386" s="15"/>
    </row>
    <row r="9387" spans="2:28">
      <c r="B9387" s="13"/>
      <c r="Z9387" s="15"/>
      <c r="AB9387" s="15"/>
    </row>
    <row r="9388" spans="2:28">
      <c r="B9388" s="13"/>
      <c r="Z9388" s="15"/>
      <c r="AB9388" s="15"/>
    </row>
    <row r="9389" spans="2:28">
      <c r="B9389" s="13"/>
      <c r="Z9389" s="15"/>
      <c r="AB9389" s="15"/>
    </row>
    <row r="9390" spans="2:28">
      <c r="B9390" s="13"/>
      <c r="Z9390" s="15"/>
      <c r="AB9390" s="15"/>
    </row>
    <row r="9391" spans="2:28">
      <c r="B9391" s="13"/>
      <c r="Z9391" s="15"/>
      <c r="AB9391" s="15"/>
    </row>
    <row r="9392" spans="2:28">
      <c r="B9392" s="13"/>
      <c r="Z9392" s="15"/>
      <c r="AB9392" s="15"/>
    </row>
    <row r="9393" spans="2:28">
      <c r="B9393" s="13"/>
      <c r="Z9393" s="15"/>
      <c r="AB9393" s="15"/>
    </row>
    <row r="9394" spans="2:28">
      <c r="B9394" s="13"/>
      <c r="Z9394" s="15"/>
      <c r="AB9394" s="15"/>
    </row>
    <row r="9395" spans="2:28">
      <c r="B9395" s="13"/>
      <c r="Z9395" s="15"/>
      <c r="AB9395" s="15"/>
    </row>
    <row r="9396" spans="2:28">
      <c r="B9396" s="13"/>
      <c r="Z9396" s="15"/>
      <c r="AB9396" s="15"/>
    </row>
    <row r="9397" spans="2:28">
      <c r="B9397" s="13"/>
      <c r="Z9397" s="15"/>
      <c r="AB9397" s="15"/>
    </row>
    <row r="9398" spans="2:28">
      <c r="B9398" s="13"/>
      <c r="Z9398" s="15"/>
      <c r="AB9398" s="15"/>
    </row>
    <row r="9399" spans="2:28">
      <c r="B9399" s="13"/>
      <c r="Z9399" s="15"/>
      <c r="AB9399" s="15"/>
    </row>
    <row r="9400" spans="2:28">
      <c r="B9400" s="13"/>
      <c r="Z9400" s="15"/>
      <c r="AB9400" s="15"/>
    </row>
    <row r="9401" spans="2:28">
      <c r="B9401" s="13"/>
      <c r="Z9401" s="15"/>
      <c r="AB9401" s="15"/>
    </row>
    <row r="9402" spans="2:28">
      <c r="B9402" s="13"/>
      <c r="Z9402" s="15"/>
      <c r="AB9402" s="15"/>
    </row>
    <row r="9403" spans="2:28">
      <c r="B9403" s="13"/>
      <c r="Z9403" s="15"/>
      <c r="AB9403" s="15"/>
    </row>
    <row r="9404" spans="2:28">
      <c r="B9404" s="13"/>
      <c r="Z9404" s="15"/>
      <c r="AB9404" s="15"/>
    </row>
    <row r="9405" spans="2:28">
      <c r="B9405" s="13"/>
      <c r="Z9405" s="15"/>
      <c r="AB9405" s="15"/>
    </row>
    <row r="9406" spans="2:28">
      <c r="B9406" s="13"/>
      <c r="Z9406" s="15"/>
      <c r="AB9406" s="15"/>
    </row>
    <row r="9407" spans="2:28">
      <c r="B9407" s="13"/>
      <c r="Z9407" s="15"/>
      <c r="AB9407" s="15"/>
    </row>
    <row r="9408" spans="2:28">
      <c r="B9408" s="13"/>
      <c r="Z9408" s="15"/>
      <c r="AB9408" s="15"/>
    </row>
    <row r="9409" spans="2:28">
      <c r="B9409" s="13"/>
      <c r="Z9409" s="15"/>
      <c r="AB9409" s="15"/>
    </row>
    <row r="9410" spans="2:28">
      <c r="B9410" s="13"/>
      <c r="Z9410" s="15"/>
      <c r="AB9410" s="15"/>
    </row>
    <row r="9411" spans="2:28">
      <c r="B9411" s="13"/>
      <c r="Z9411" s="15"/>
      <c r="AB9411" s="15"/>
    </row>
    <row r="9412" spans="2:28">
      <c r="B9412" s="13"/>
      <c r="Z9412" s="15"/>
      <c r="AB9412" s="15"/>
    </row>
    <row r="9413" spans="2:28">
      <c r="B9413" s="13"/>
      <c r="Z9413" s="15"/>
      <c r="AB9413" s="15"/>
    </row>
    <row r="9414" spans="2:28">
      <c r="B9414" s="13"/>
      <c r="Z9414" s="15"/>
      <c r="AB9414" s="15"/>
    </row>
    <row r="9415" spans="2:28">
      <c r="B9415" s="13"/>
      <c r="Z9415" s="15"/>
      <c r="AB9415" s="15"/>
    </row>
    <row r="9416" spans="2:28">
      <c r="B9416" s="13"/>
      <c r="Z9416" s="15"/>
      <c r="AB9416" s="15"/>
    </row>
    <row r="9417" spans="2:28">
      <c r="B9417" s="13"/>
      <c r="Z9417" s="15"/>
      <c r="AB9417" s="15"/>
    </row>
    <row r="9418" spans="2:28">
      <c r="B9418" s="13"/>
      <c r="Z9418" s="15"/>
      <c r="AB9418" s="15"/>
    </row>
    <row r="9419" spans="2:28">
      <c r="B9419" s="13"/>
      <c r="Z9419" s="15"/>
      <c r="AB9419" s="15"/>
    </row>
    <row r="9420" spans="2:28">
      <c r="B9420" s="13"/>
      <c r="Z9420" s="15"/>
      <c r="AB9420" s="15"/>
    </row>
    <row r="9421" spans="2:28">
      <c r="B9421" s="13"/>
      <c r="Z9421" s="15"/>
      <c r="AB9421" s="15"/>
    </row>
    <row r="9422" spans="2:28">
      <c r="B9422" s="13"/>
      <c r="Z9422" s="15"/>
      <c r="AB9422" s="15"/>
    </row>
    <row r="9423" spans="2:28">
      <c r="B9423" s="13"/>
      <c r="Z9423" s="15"/>
      <c r="AB9423" s="15"/>
    </row>
    <row r="9424" spans="2:28">
      <c r="B9424" s="13"/>
      <c r="Z9424" s="15"/>
      <c r="AB9424" s="15"/>
    </row>
    <row r="9425" spans="2:28">
      <c r="B9425" s="13"/>
      <c r="Z9425" s="15"/>
      <c r="AB9425" s="15"/>
    </row>
    <row r="9426" spans="2:28">
      <c r="B9426" s="13"/>
      <c r="Z9426" s="15"/>
      <c r="AB9426" s="15"/>
    </row>
    <row r="9427" spans="2:28">
      <c r="B9427" s="13"/>
      <c r="Z9427" s="15"/>
      <c r="AB9427" s="15"/>
    </row>
    <row r="9428" spans="2:28">
      <c r="B9428" s="13"/>
      <c r="Z9428" s="15"/>
      <c r="AB9428" s="15"/>
    </row>
    <row r="9429" spans="2:28">
      <c r="B9429" s="13"/>
      <c r="Z9429" s="15"/>
      <c r="AB9429" s="15"/>
    </row>
    <row r="9430" spans="2:28">
      <c r="B9430" s="13"/>
      <c r="Z9430" s="15"/>
      <c r="AB9430" s="15"/>
    </row>
    <row r="9431" spans="2:28">
      <c r="B9431" s="13"/>
      <c r="Z9431" s="15"/>
      <c r="AB9431" s="15"/>
    </row>
    <row r="9432" spans="2:28">
      <c r="B9432" s="13"/>
      <c r="Z9432" s="15"/>
      <c r="AB9432" s="15"/>
    </row>
    <row r="9433" spans="2:28">
      <c r="B9433" s="13"/>
      <c r="Z9433" s="15"/>
      <c r="AB9433" s="15"/>
    </row>
    <row r="9434" spans="2:28">
      <c r="B9434" s="13"/>
      <c r="Z9434" s="15"/>
      <c r="AB9434" s="15"/>
    </row>
    <row r="9435" spans="2:28">
      <c r="B9435" s="13"/>
      <c r="Z9435" s="15"/>
      <c r="AB9435" s="15"/>
    </row>
    <row r="9436" spans="2:28">
      <c r="B9436" s="13"/>
      <c r="Z9436" s="15"/>
      <c r="AB9436" s="15"/>
    </row>
    <row r="9437" spans="2:28">
      <c r="B9437" s="13"/>
      <c r="Z9437" s="15"/>
      <c r="AB9437" s="15"/>
    </row>
    <row r="9438" spans="2:28">
      <c r="B9438" s="13"/>
      <c r="Z9438" s="15"/>
      <c r="AB9438" s="15"/>
    </row>
    <row r="9439" spans="2:28">
      <c r="B9439" s="13"/>
      <c r="Z9439" s="15"/>
      <c r="AB9439" s="15"/>
    </row>
    <row r="9440" spans="2:28">
      <c r="B9440" s="13"/>
      <c r="Z9440" s="15"/>
      <c r="AB9440" s="15"/>
    </row>
    <row r="9441" spans="2:28">
      <c r="B9441" s="13"/>
      <c r="Z9441" s="15"/>
      <c r="AB9441" s="15"/>
    </row>
    <row r="9442" spans="2:28">
      <c r="B9442" s="13"/>
      <c r="Z9442" s="15"/>
      <c r="AB9442" s="15"/>
    </row>
    <row r="9443" spans="2:28">
      <c r="B9443" s="13"/>
      <c r="Z9443" s="15"/>
      <c r="AB9443" s="15"/>
    </row>
    <row r="9444" spans="2:28">
      <c r="B9444" s="13"/>
      <c r="Z9444" s="15"/>
      <c r="AB9444" s="15"/>
    </row>
    <row r="9445" spans="2:28">
      <c r="B9445" s="13"/>
      <c r="Z9445" s="15"/>
      <c r="AB9445" s="15"/>
    </row>
    <row r="9446" spans="2:28">
      <c r="B9446" s="13"/>
      <c r="Z9446" s="15"/>
      <c r="AB9446" s="15"/>
    </row>
    <row r="9447" spans="2:28">
      <c r="B9447" s="13"/>
      <c r="Z9447" s="15"/>
      <c r="AB9447" s="15"/>
    </row>
    <row r="9448" spans="2:28">
      <c r="B9448" s="13"/>
      <c r="Z9448" s="15"/>
      <c r="AB9448" s="15"/>
    </row>
    <row r="9449" spans="2:28">
      <c r="B9449" s="13"/>
      <c r="Z9449" s="15"/>
      <c r="AB9449" s="15"/>
    </row>
    <row r="9450" spans="2:28">
      <c r="B9450" s="13"/>
      <c r="Z9450" s="15"/>
      <c r="AB9450" s="15"/>
    </row>
    <row r="9451" spans="2:28">
      <c r="B9451" s="13"/>
      <c r="Z9451" s="15"/>
      <c r="AB9451" s="15"/>
    </row>
    <row r="9452" spans="2:28">
      <c r="B9452" s="13"/>
      <c r="Z9452" s="15"/>
      <c r="AB9452" s="15"/>
    </row>
    <row r="9453" spans="2:28">
      <c r="B9453" s="13"/>
      <c r="Z9453" s="15"/>
      <c r="AB9453" s="15"/>
    </row>
    <row r="9454" spans="2:28">
      <c r="B9454" s="13"/>
      <c r="Z9454" s="15"/>
      <c r="AB9454" s="15"/>
    </row>
    <row r="9455" spans="2:28">
      <c r="B9455" s="13"/>
      <c r="Z9455" s="15"/>
      <c r="AB9455" s="15"/>
    </row>
    <row r="9456" spans="2:28">
      <c r="B9456" s="13"/>
      <c r="Z9456" s="15"/>
      <c r="AB9456" s="15"/>
    </row>
    <row r="9457" spans="2:28">
      <c r="B9457" s="13"/>
      <c r="Z9457" s="15"/>
      <c r="AB9457" s="15"/>
    </row>
    <row r="9458" spans="2:28">
      <c r="B9458" s="13"/>
      <c r="Z9458" s="15"/>
      <c r="AB9458" s="15"/>
    </row>
    <row r="9459" spans="2:28">
      <c r="B9459" s="13"/>
      <c r="Z9459" s="15"/>
      <c r="AB9459" s="15"/>
    </row>
    <row r="9460" spans="2:28">
      <c r="B9460" s="13"/>
      <c r="Z9460" s="15"/>
      <c r="AB9460" s="15"/>
    </row>
    <row r="9461" spans="2:28">
      <c r="B9461" s="13"/>
      <c r="Z9461" s="15"/>
      <c r="AB9461" s="15"/>
    </row>
    <row r="9462" spans="2:28">
      <c r="B9462" s="13"/>
      <c r="Z9462" s="15"/>
      <c r="AB9462" s="15"/>
    </row>
    <row r="9463" spans="2:28">
      <c r="B9463" s="13"/>
      <c r="Z9463" s="15"/>
      <c r="AB9463" s="15"/>
    </row>
    <row r="9464" spans="2:28">
      <c r="B9464" s="13"/>
      <c r="Z9464" s="15"/>
      <c r="AB9464" s="15"/>
    </row>
    <row r="9465" spans="2:28">
      <c r="B9465" s="13"/>
      <c r="Z9465" s="15"/>
      <c r="AB9465" s="15"/>
    </row>
    <row r="9466" spans="2:28">
      <c r="B9466" s="13"/>
      <c r="Z9466" s="15"/>
      <c r="AB9466" s="15"/>
    </row>
    <row r="9467" spans="2:28">
      <c r="B9467" s="13"/>
      <c r="Z9467" s="15"/>
      <c r="AB9467" s="15"/>
    </row>
    <row r="9468" spans="2:28">
      <c r="B9468" s="13"/>
      <c r="Z9468" s="15"/>
      <c r="AB9468" s="15"/>
    </row>
    <row r="9469" spans="2:28">
      <c r="B9469" s="13"/>
      <c r="Z9469" s="15"/>
      <c r="AB9469" s="15"/>
    </row>
    <row r="9470" spans="2:28">
      <c r="B9470" s="13"/>
      <c r="Z9470" s="15"/>
      <c r="AB9470" s="15"/>
    </row>
    <row r="9471" spans="2:28">
      <c r="B9471" s="13"/>
      <c r="Z9471" s="15"/>
      <c r="AB9471" s="15"/>
    </row>
    <row r="9472" spans="2:28">
      <c r="B9472" s="13"/>
      <c r="Z9472" s="15"/>
      <c r="AB9472" s="15"/>
    </row>
    <row r="9473" spans="2:28">
      <c r="B9473" s="13"/>
      <c r="Z9473" s="15"/>
      <c r="AB9473" s="15"/>
    </row>
    <row r="9474" spans="2:28">
      <c r="B9474" s="13"/>
      <c r="Z9474" s="15"/>
      <c r="AB9474" s="15"/>
    </row>
    <row r="9475" spans="2:28">
      <c r="B9475" s="13"/>
      <c r="Z9475" s="15"/>
      <c r="AB9475" s="15"/>
    </row>
    <row r="9476" spans="2:28">
      <c r="B9476" s="13"/>
      <c r="Z9476" s="15"/>
      <c r="AB9476" s="15"/>
    </row>
    <row r="9477" spans="2:28">
      <c r="B9477" s="13"/>
      <c r="Z9477" s="15"/>
      <c r="AB9477" s="15"/>
    </row>
    <row r="9478" spans="2:28">
      <c r="B9478" s="13"/>
      <c r="Z9478" s="15"/>
      <c r="AB9478" s="15"/>
    </row>
    <row r="9479" spans="2:28">
      <c r="B9479" s="13"/>
      <c r="Z9479" s="15"/>
      <c r="AB9479" s="15"/>
    </row>
    <row r="9480" spans="2:28">
      <c r="B9480" s="13"/>
      <c r="Z9480" s="15"/>
      <c r="AB9480" s="15"/>
    </row>
    <row r="9481" spans="2:28">
      <c r="B9481" s="13"/>
      <c r="Z9481" s="15"/>
      <c r="AB9481" s="15"/>
    </row>
    <row r="9482" spans="2:28">
      <c r="B9482" s="13"/>
      <c r="Z9482" s="15"/>
      <c r="AB9482" s="15"/>
    </row>
    <row r="9483" spans="2:28">
      <c r="B9483" s="13"/>
      <c r="Z9483" s="15"/>
      <c r="AB9483" s="15"/>
    </row>
    <row r="9484" spans="2:28">
      <c r="B9484" s="13"/>
      <c r="Z9484" s="15"/>
      <c r="AB9484" s="15"/>
    </row>
    <row r="9485" spans="2:28">
      <c r="B9485" s="13"/>
      <c r="Z9485" s="15"/>
      <c r="AB9485" s="15"/>
    </row>
    <row r="9486" spans="2:28">
      <c r="B9486" s="13"/>
      <c r="Z9486" s="15"/>
      <c r="AB9486" s="15"/>
    </row>
    <row r="9487" spans="2:28">
      <c r="B9487" s="13"/>
      <c r="Z9487" s="15"/>
      <c r="AB9487" s="15"/>
    </row>
    <row r="9488" spans="2:28">
      <c r="B9488" s="13"/>
      <c r="Z9488" s="15"/>
      <c r="AB9488" s="15"/>
    </row>
    <row r="9489" spans="2:28">
      <c r="B9489" s="13"/>
      <c r="Z9489" s="15"/>
      <c r="AB9489" s="15"/>
    </row>
    <row r="9490" spans="2:28">
      <c r="B9490" s="13"/>
      <c r="Z9490" s="15"/>
      <c r="AB9490" s="15"/>
    </row>
    <row r="9491" spans="2:28">
      <c r="B9491" s="13"/>
      <c r="Z9491" s="15"/>
      <c r="AB9491" s="15"/>
    </row>
    <row r="9492" spans="2:28">
      <c r="B9492" s="13"/>
      <c r="Z9492" s="15"/>
      <c r="AB9492" s="15"/>
    </row>
    <row r="9493" spans="2:28">
      <c r="B9493" s="13"/>
      <c r="Z9493" s="15"/>
      <c r="AB9493" s="15"/>
    </row>
    <row r="9494" spans="2:28">
      <c r="B9494" s="13"/>
      <c r="Z9494" s="15"/>
      <c r="AB9494" s="15"/>
    </row>
    <row r="9495" spans="2:28">
      <c r="B9495" s="13"/>
      <c r="Z9495" s="15"/>
      <c r="AB9495" s="15"/>
    </row>
    <row r="9496" spans="2:28">
      <c r="B9496" s="13"/>
      <c r="Z9496" s="15"/>
      <c r="AB9496" s="15"/>
    </row>
    <row r="9497" spans="2:28">
      <c r="B9497" s="13"/>
      <c r="Z9497" s="15"/>
      <c r="AB9497" s="15"/>
    </row>
    <row r="9498" spans="2:28">
      <c r="B9498" s="13"/>
      <c r="Z9498" s="15"/>
      <c r="AB9498" s="15"/>
    </row>
    <row r="9499" spans="2:28">
      <c r="B9499" s="13"/>
      <c r="Z9499" s="15"/>
      <c r="AB9499" s="15"/>
    </row>
    <row r="9500" spans="2:28">
      <c r="B9500" s="13"/>
      <c r="Z9500" s="15"/>
      <c r="AB9500" s="15"/>
    </row>
    <row r="9501" spans="2:28">
      <c r="B9501" s="13"/>
      <c r="Z9501" s="15"/>
      <c r="AB9501" s="15"/>
    </row>
    <row r="9502" spans="2:28">
      <c r="B9502" s="13"/>
      <c r="Z9502" s="15"/>
      <c r="AB9502" s="15"/>
    </row>
    <row r="9503" spans="2:28">
      <c r="B9503" s="13"/>
      <c r="Z9503" s="15"/>
      <c r="AB9503" s="15"/>
    </row>
    <row r="9504" spans="2:28">
      <c r="B9504" s="13"/>
      <c r="Z9504" s="15"/>
      <c r="AB9504" s="15"/>
    </row>
    <row r="9505" spans="2:28">
      <c r="B9505" s="13"/>
      <c r="Z9505" s="15"/>
      <c r="AB9505" s="15"/>
    </row>
    <row r="9506" spans="2:28">
      <c r="B9506" s="13"/>
      <c r="Z9506" s="15"/>
      <c r="AB9506" s="15"/>
    </row>
    <row r="9507" spans="2:28">
      <c r="B9507" s="13"/>
      <c r="Z9507" s="15"/>
      <c r="AB9507" s="15"/>
    </row>
    <row r="9508" spans="2:28">
      <c r="B9508" s="13"/>
      <c r="Z9508" s="15"/>
      <c r="AB9508" s="15"/>
    </row>
    <row r="9509" spans="2:28">
      <c r="B9509" s="13"/>
      <c r="Z9509" s="15"/>
      <c r="AB9509" s="15"/>
    </row>
    <row r="9510" spans="2:28">
      <c r="B9510" s="13"/>
      <c r="Z9510" s="15"/>
      <c r="AB9510" s="15"/>
    </row>
    <row r="9511" spans="2:28">
      <c r="B9511" s="13"/>
      <c r="Z9511" s="15"/>
      <c r="AB9511" s="15"/>
    </row>
    <row r="9512" spans="2:28">
      <c r="B9512" s="13"/>
      <c r="Z9512" s="15"/>
      <c r="AB9512" s="15"/>
    </row>
    <row r="9513" spans="2:28">
      <c r="B9513" s="13"/>
      <c r="Z9513" s="15"/>
      <c r="AB9513" s="15"/>
    </row>
    <row r="9514" spans="2:28">
      <c r="B9514" s="13"/>
      <c r="Z9514" s="15"/>
      <c r="AB9514" s="15"/>
    </row>
    <row r="9515" spans="2:28">
      <c r="B9515" s="13"/>
      <c r="Z9515" s="15"/>
      <c r="AB9515" s="15"/>
    </row>
    <row r="9516" spans="2:28">
      <c r="B9516" s="13"/>
      <c r="Z9516" s="15"/>
      <c r="AB9516" s="15"/>
    </row>
    <row r="9517" spans="2:28">
      <c r="B9517" s="13"/>
      <c r="Z9517" s="15"/>
      <c r="AB9517" s="15"/>
    </row>
    <row r="9518" spans="2:28">
      <c r="B9518" s="13"/>
      <c r="Z9518" s="15"/>
      <c r="AB9518" s="15"/>
    </row>
    <row r="9519" spans="2:28">
      <c r="B9519" s="13"/>
      <c r="Z9519" s="15"/>
      <c r="AB9519" s="15"/>
    </row>
    <row r="9520" spans="2:28">
      <c r="B9520" s="13"/>
      <c r="Z9520" s="15"/>
      <c r="AB9520" s="15"/>
    </row>
    <row r="9521" spans="2:28">
      <c r="B9521" s="13"/>
      <c r="Z9521" s="15"/>
      <c r="AB9521" s="15"/>
    </row>
    <row r="9522" spans="2:28">
      <c r="B9522" s="13"/>
      <c r="Z9522" s="15"/>
      <c r="AB9522" s="15"/>
    </row>
    <row r="9523" spans="2:28">
      <c r="B9523" s="13"/>
      <c r="Z9523" s="15"/>
      <c r="AB9523" s="15"/>
    </row>
    <row r="9524" spans="2:28">
      <c r="B9524" s="13"/>
      <c r="Z9524" s="15"/>
      <c r="AB9524" s="15"/>
    </row>
    <row r="9525" spans="2:28">
      <c r="B9525" s="13"/>
      <c r="Z9525" s="15"/>
      <c r="AB9525" s="15"/>
    </row>
    <row r="9526" spans="2:28">
      <c r="B9526" s="13"/>
      <c r="Z9526" s="15"/>
      <c r="AB9526" s="15"/>
    </row>
    <row r="9527" spans="2:28">
      <c r="B9527" s="13"/>
      <c r="Z9527" s="15"/>
      <c r="AB9527" s="15"/>
    </row>
    <row r="9528" spans="2:28">
      <c r="B9528" s="13"/>
      <c r="Z9528" s="15"/>
      <c r="AB9528" s="15"/>
    </row>
    <row r="9529" spans="2:28">
      <c r="B9529" s="13"/>
      <c r="Z9529" s="15"/>
      <c r="AB9529" s="15"/>
    </row>
    <row r="9530" spans="2:28">
      <c r="B9530" s="13"/>
      <c r="Z9530" s="15"/>
      <c r="AB9530" s="15"/>
    </row>
    <row r="9531" spans="2:28">
      <c r="B9531" s="13"/>
      <c r="Z9531" s="15"/>
      <c r="AB9531" s="15"/>
    </row>
    <row r="9532" spans="2:28">
      <c r="B9532" s="13"/>
      <c r="Z9532" s="15"/>
      <c r="AB9532" s="15"/>
    </row>
    <row r="9533" spans="2:28">
      <c r="B9533" s="13"/>
      <c r="Z9533" s="15"/>
      <c r="AB9533" s="15"/>
    </row>
    <row r="9534" spans="2:28">
      <c r="B9534" s="13"/>
      <c r="Z9534" s="15"/>
      <c r="AB9534" s="15"/>
    </row>
    <row r="9535" spans="2:28">
      <c r="B9535" s="13"/>
      <c r="Z9535" s="15"/>
      <c r="AB9535" s="15"/>
    </row>
    <row r="9536" spans="2:28">
      <c r="B9536" s="13"/>
      <c r="Z9536" s="15"/>
      <c r="AB9536" s="15"/>
    </row>
    <row r="9537" spans="2:28">
      <c r="B9537" s="13"/>
      <c r="Z9537" s="15"/>
      <c r="AB9537" s="15"/>
    </row>
    <row r="9538" spans="2:28">
      <c r="B9538" s="13"/>
      <c r="Z9538" s="15"/>
      <c r="AB9538" s="15"/>
    </row>
    <row r="9539" spans="2:28">
      <c r="B9539" s="13"/>
      <c r="Z9539" s="15"/>
      <c r="AB9539" s="15"/>
    </row>
    <row r="9540" spans="2:28">
      <c r="B9540" s="13"/>
      <c r="Z9540" s="15"/>
      <c r="AB9540" s="15"/>
    </row>
    <row r="9541" spans="2:28">
      <c r="B9541" s="13"/>
      <c r="Z9541" s="15"/>
      <c r="AB9541" s="15"/>
    </row>
    <row r="9542" spans="2:28">
      <c r="B9542" s="13"/>
      <c r="Z9542" s="15"/>
      <c r="AB9542" s="15"/>
    </row>
    <row r="9543" spans="2:28">
      <c r="B9543" s="13"/>
      <c r="Z9543" s="15"/>
      <c r="AB9543" s="15"/>
    </row>
    <row r="9544" spans="2:28">
      <c r="B9544" s="13"/>
      <c r="Z9544" s="15"/>
      <c r="AB9544" s="15"/>
    </row>
    <row r="9545" spans="2:28">
      <c r="B9545" s="13"/>
      <c r="Z9545" s="15"/>
      <c r="AB9545" s="15"/>
    </row>
    <row r="9546" spans="2:28">
      <c r="B9546" s="13"/>
      <c r="Z9546" s="15"/>
      <c r="AB9546" s="15"/>
    </row>
    <row r="9547" spans="2:28">
      <c r="B9547" s="13"/>
      <c r="Z9547" s="15"/>
      <c r="AB9547" s="15"/>
    </row>
    <row r="9548" spans="2:28">
      <c r="B9548" s="13"/>
      <c r="Z9548" s="15"/>
      <c r="AB9548" s="15"/>
    </row>
    <row r="9549" spans="2:28">
      <c r="B9549" s="13"/>
      <c r="Z9549" s="15"/>
      <c r="AB9549" s="15"/>
    </row>
    <row r="9550" spans="2:28">
      <c r="B9550" s="13"/>
      <c r="Z9550" s="15"/>
      <c r="AB9550" s="15"/>
    </row>
    <row r="9551" spans="2:28">
      <c r="B9551" s="13"/>
      <c r="Z9551" s="15"/>
      <c r="AB9551" s="15"/>
    </row>
    <row r="9552" spans="2:28">
      <c r="B9552" s="13"/>
      <c r="Z9552" s="15"/>
      <c r="AB9552" s="15"/>
    </row>
    <row r="9553" spans="2:28">
      <c r="B9553" s="13"/>
      <c r="Z9553" s="15"/>
      <c r="AB9553" s="15"/>
    </row>
    <row r="9554" spans="2:28">
      <c r="B9554" s="13"/>
      <c r="Z9554" s="15"/>
      <c r="AB9554" s="15"/>
    </row>
    <row r="9555" spans="2:28">
      <c r="B9555" s="13"/>
      <c r="Z9555" s="15"/>
      <c r="AB9555" s="15"/>
    </row>
    <row r="9556" spans="2:28">
      <c r="B9556" s="13"/>
      <c r="Z9556" s="15"/>
      <c r="AB9556" s="15"/>
    </row>
    <row r="9557" spans="2:28">
      <c r="B9557" s="13"/>
      <c r="Z9557" s="15"/>
      <c r="AB9557" s="15"/>
    </row>
    <row r="9558" spans="2:28">
      <c r="B9558" s="13"/>
      <c r="Z9558" s="15"/>
      <c r="AB9558" s="15"/>
    </row>
    <row r="9559" spans="2:28">
      <c r="B9559" s="13"/>
      <c r="Z9559" s="15"/>
      <c r="AB9559" s="15"/>
    </row>
    <row r="9560" spans="2:28">
      <c r="B9560" s="13"/>
      <c r="Z9560" s="15"/>
      <c r="AB9560" s="15"/>
    </row>
    <row r="9561" spans="2:28">
      <c r="B9561" s="13"/>
      <c r="Z9561" s="15"/>
      <c r="AB9561" s="15"/>
    </row>
    <row r="9562" spans="2:28">
      <c r="B9562" s="13"/>
      <c r="Z9562" s="15"/>
      <c r="AB9562" s="15"/>
    </row>
    <row r="9563" spans="2:28">
      <c r="B9563" s="13"/>
      <c r="Z9563" s="15"/>
      <c r="AB9563" s="15"/>
    </row>
    <row r="9564" spans="2:28">
      <c r="B9564" s="13"/>
      <c r="Z9564" s="15"/>
      <c r="AB9564" s="15"/>
    </row>
    <row r="9565" spans="2:28">
      <c r="B9565" s="13"/>
      <c r="Z9565" s="15"/>
      <c r="AB9565" s="15"/>
    </row>
    <row r="9566" spans="2:28">
      <c r="B9566" s="13"/>
      <c r="Z9566" s="15"/>
      <c r="AB9566" s="15"/>
    </row>
    <row r="9567" spans="2:28">
      <c r="B9567" s="13"/>
      <c r="Z9567" s="15"/>
      <c r="AB9567" s="15"/>
    </row>
    <row r="9568" spans="2:28">
      <c r="B9568" s="13"/>
      <c r="Z9568" s="15"/>
      <c r="AB9568" s="15"/>
    </row>
    <row r="9569" spans="2:28">
      <c r="B9569" s="13"/>
      <c r="Z9569" s="15"/>
      <c r="AB9569" s="15"/>
    </row>
    <row r="9570" spans="2:28">
      <c r="B9570" s="13"/>
      <c r="Z9570" s="15"/>
      <c r="AB9570" s="15"/>
    </row>
    <row r="9571" spans="2:28">
      <c r="B9571" s="13"/>
      <c r="Z9571" s="15"/>
      <c r="AB9571" s="15"/>
    </row>
    <row r="9572" spans="2:28">
      <c r="B9572" s="13"/>
      <c r="Z9572" s="15"/>
      <c r="AB9572" s="15"/>
    </row>
    <row r="9573" spans="2:28">
      <c r="B9573" s="13"/>
      <c r="Z9573" s="15"/>
      <c r="AB9573" s="15"/>
    </row>
    <row r="9574" spans="2:28">
      <c r="B9574" s="13"/>
      <c r="Z9574" s="15"/>
      <c r="AB9574" s="15"/>
    </row>
    <row r="9575" spans="2:28">
      <c r="B9575" s="13"/>
      <c r="Z9575" s="15"/>
      <c r="AB9575" s="15"/>
    </row>
    <row r="9576" spans="2:28">
      <c r="B9576" s="13"/>
      <c r="Z9576" s="15"/>
      <c r="AB9576" s="15"/>
    </row>
    <row r="9577" spans="2:28">
      <c r="B9577" s="13"/>
      <c r="Z9577" s="15"/>
      <c r="AB9577" s="15"/>
    </row>
    <row r="9578" spans="2:28">
      <c r="B9578" s="13"/>
      <c r="Z9578" s="15"/>
      <c r="AB9578" s="15"/>
    </row>
    <row r="9579" spans="2:28">
      <c r="B9579" s="13"/>
      <c r="Z9579" s="15"/>
      <c r="AB9579" s="15"/>
    </row>
    <row r="9580" spans="2:28">
      <c r="B9580" s="13"/>
      <c r="Z9580" s="15"/>
      <c r="AB9580" s="15"/>
    </row>
    <row r="9581" spans="2:28">
      <c r="B9581" s="13"/>
      <c r="Z9581" s="15"/>
      <c r="AB9581" s="15"/>
    </row>
    <row r="9582" spans="2:28">
      <c r="B9582" s="13"/>
      <c r="Z9582" s="15"/>
      <c r="AB9582" s="15"/>
    </row>
    <row r="9583" spans="2:28">
      <c r="B9583" s="13"/>
      <c r="Z9583" s="15"/>
      <c r="AB9583" s="15"/>
    </row>
    <row r="9584" spans="2:28">
      <c r="B9584" s="13"/>
      <c r="Z9584" s="15"/>
      <c r="AB9584" s="15"/>
    </row>
    <row r="9585" spans="2:28">
      <c r="B9585" s="13"/>
      <c r="Z9585" s="15"/>
      <c r="AB9585" s="15"/>
    </row>
    <row r="9586" spans="2:28">
      <c r="B9586" s="13"/>
      <c r="Z9586" s="15"/>
      <c r="AB9586" s="15"/>
    </row>
    <row r="9587" spans="2:28">
      <c r="B9587" s="13"/>
      <c r="Z9587" s="15"/>
      <c r="AB9587" s="15"/>
    </row>
    <row r="9588" spans="2:28">
      <c r="B9588" s="13"/>
      <c r="Z9588" s="15"/>
      <c r="AB9588" s="15"/>
    </row>
    <row r="9589" spans="2:28">
      <c r="B9589" s="13"/>
      <c r="Z9589" s="15"/>
      <c r="AB9589" s="15"/>
    </row>
    <row r="9590" spans="2:28">
      <c r="B9590" s="13"/>
      <c r="Z9590" s="15"/>
      <c r="AB9590" s="15"/>
    </row>
    <row r="9591" spans="2:28">
      <c r="B9591" s="13"/>
      <c r="Z9591" s="15"/>
      <c r="AB9591" s="15"/>
    </row>
    <row r="9592" spans="2:28">
      <c r="B9592" s="13"/>
      <c r="Z9592" s="15"/>
      <c r="AB9592" s="15"/>
    </row>
    <row r="9593" spans="2:28">
      <c r="B9593" s="13"/>
      <c r="Z9593" s="15"/>
      <c r="AB9593" s="15"/>
    </row>
    <row r="9594" spans="2:28">
      <c r="B9594" s="13"/>
      <c r="Z9594" s="15"/>
      <c r="AB9594" s="15"/>
    </row>
    <row r="9595" spans="2:28">
      <c r="B9595" s="13"/>
      <c r="Z9595" s="15"/>
      <c r="AB9595" s="15"/>
    </row>
    <row r="9596" spans="2:28">
      <c r="B9596" s="13"/>
      <c r="Z9596" s="15"/>
      <c r="AB9596" s="15"/>
    </row>
    <row r="9597" spans="2:28">
      <c r="B9597" s="13"/>
      <c r="Z9597" s="15"/>
      <c r="AB9597" s="15"/>
    </row>
    <row r="9598" spans="2:28">
      <c r="B9598" s="13"/>
      <c r="Z9598" s="15"/>
      <c r="AB9598" s="15"/>
    </row>
    <row r="9599" spans="2:28">
      <c r="B9599" s="13"/>
      <c r="Z9599" s="15"/>
      <c r="AB9599" s="15"/>
    </row>
    <row r="9600" spans="2:28">
      <c r="B9600" s="13"/>
      <c r="Z9600" s="15"/>
      <c r="AB9600" s="15"/>
    </row>
    <row r="9601" spans="2:28">
      <c r="B9601" s="13"/>
      <c r="Z9601" s="15"/>
      <c r="AB9601" s="15"/>
    </row>
    <row r="9602" spans="2:28">
      <c r="B9602" s="13"/>
      <c r="Z9602" s="15"/>
      <c r="AB9602" s="15"/>
    </row>
    <row r="9603" spans="2:28">
      <c r="B9603" s="13"/>
      <c r="Z9603" s="15"/>
      <c r="AB9603" s="15"/>
    </row>
    <row r="9604" spans="2:28">
      <c r="B9604" s="13"/>
      <c r="Z9604" s="15"/>
      <c r="AB9604" s="15"/>
    </row>
    <row r="9605" spans="2:28">
      <c r="B9605" s="13"/>
      <c r="Z9605" s="15"/>
      <c r="AB9605" s="15"/>
    </row>
    <row r="9606" spans="2:28">
      <c r="B9606" s="13"/>
      <c r="Z9606" s="15"/>
      <c r="AB9606" s="15"/>
    </row>
    <row r="9607" spans="2:28">
      <c r="B9607" s="13"/>
      <c r="Z9607" s="15"/>
      <c r="AB9607" s="15"/>
    </row>
    <row r="9608" spans="2:28">
      <c r="B9608" s="13"/>
      <c r="Z9608" s="15"/>
      <c r="AB9608" s="15"/>
    </row>
    <row r="9609" spans="2:28">
      <c r="B9609" s="13"/>
      <c r="Z9609" s="15"/>
      <c r="AB9609" s="15"/>
    </row>
    <row r="9610" spans="2:28">
      <c r="B9610" s="13"/>
      <c r="Z9610" s="15"/>
      <c r="AB9610" s="15"/>
    </row>
    <row r="9611" spans="2:28">
      <c r="B9611" s="13"/>
      <c r="Z9611" s="15"/>
      <c r="AB9611" s="15"/>
    </row>
    <row r="9612" spans="2:28">
      <c r="B9612" s="13"/>
      <c r="Z9612" s="15"/>
      <c r="AB9612" s="15"/>
    </row>
    <row r="9613" spans="2:28">
      <c r="B9613" s="13"/>
      <c r="Z9613" s="15"/>
      <c r="AB9613" s="15"/>
    </row>
    <row r="9614" spans="2:28">
      <c r="B9614" s="13"/>
      <c r="Z9614" s="15"/>
      <c r="AB9614" s="15"/>
    </row>
    <row r="9615" spans="2:28">
      <c r="B9615" s="13"/>
      <c r="Z9615" s="15"/>
      <c r="AB9615" s="15"/>
    </row>
    <row r="9616" spans="2:28">
      <c r="B9616" s="13"/>
      <c r="Z9616" s="15"/>
      <c r="AB9616" s="15"/>
    </row>
    <row r="9617" spans="2:28">
      <c r="B9617" s="13"/>
      <c r="Z9617" s="15"/>
      <c r="AB9617" s="15"/>
    </row>
    <row r="9618" spans="2:28">
      <c r="B9618" s="13"/>
      <c r="Z9618" s="15"/>
      <c r="AB9618" s="15"/>
    </row>
    <row r="9619" spans="2:28">
      <c r="B9619" s="13"/>
      <c r="Z9619" s="15"/>
      <c r="AB9619" s="15"/>
    </row>
    <row r="9620" spans="2:28">
      <c r="B9620" s="13"/>
      <c r="Z9620" s="15"/>
      <c r="AB9620" s="15"/>
    </row>
    <row r="9621" spans="2:28">
      <c r="B9621" s="13"/>
      <c r="Z9621" s="15"/>
      <c r="AB9621" s="15"/>
    </row>
    <row r="9622" spans="2:28">
      <c r="B9622" s="13"/>
      <c r="Z9622" s="15"/>
      <c r="AB9622" s="15"/>
    </row>
    <row r="9623" spans="2:28">
      <c r="B9623" s="13"/>
      <c r="Z9623" s="15"/>
      <c r="AB9623" s="15"/>
    </row>
    <row r="9624" spans="2:28">
      <c r="B9624" s="13"/>
      <c r="Z9624" s="15"/>
      <c r="AB9624" s="15"/>
    </row>
    <row r="9625" spans="2:28">
      <c r="B9625" s="13"/>
      <c r="Z9625" s="15"/>
      <c r="AB9625" s="15"/>
    </row>
    <row r="9626" spans="2:28">
      <c r="B9626" s="13"/>
      <c r="Z9626" s="15"/>
      <c r="AB9626" s="15"/>
    </row>
    <row r="9627" spans="2:28">
      <c r="B9627" s="13"/>
      <c r="Z9627" s="15"/>
      <c r="AB9627" s="15"/>
    </row>
    <row r="9628" spans="2:28">
      <c r="B9628" s="13"/>
      <c r="Z9628" s="15"/>
      <c r="AB9628" s="15"/>
    </row>
    <row r="9629" spans="2:28">
      <c r="B9629" s="13"/>
      <c r="Z9629" s="15"/>
      <c r="AB9629" s="15"/>
    </row>
    <row r="9630" spans="2:28">
      <c r="B9630" s="13"/>
      <c r="Z9630" s="15"/>
      <c r="AB9630" s="15"/>
    </row>
    <row r="9631" spans="2:28">
      <c r="B9631" s="13"/>
      <c r="Z9631" s="15"/>
      <c r="AB9631" s="15"/>
    </row>
    <row r="9632" spans="2:28">
      <c r="B9632" s="13"/>
      <c r="Z9632" s="15"/>
      <c r="AB9632" s="15"/>
    </row>
    <row r="9633" spans="2:28">
      <c r="B9633" s="13"/>
      <c r="Z9633" s="15"/>
      <c r="AB9633" s="15"/>
    </row>
    <row r="9634" spans="2:28">
      <c r="B9634" s="13"/>
      <c r="Z9634" s="15"/>
      <c r="AB9634" s="15"/>
    </row>
    <row r="9635" spans="2:28">
      <c r="B9635" s="13"/>
      <c r="Z9635" s="15"/>
      <c r="AB9635" s="15"/>
    </row>
    <row r="9636" spans="2:28">
      <c r="B9636" s="13"/>
      <c r="Z9636" s="15"/>
      <c r="AB9636" s="15"/>
    </row>
    <row r="9637" spans="2:28">
      <c r="B9637" s="13"/>
      <c r="Z9637" s="15"/>
      <c r="AB9637" s="15"/>
    </row>
    <row r="9638" spans="2:28">
      <c r="B9638" s="13"/>
      <c r="Z9638" s="15"/>
      <c r="AB9638" s="15"/>
    </row>
    <row r="9639" spans="2:28">
      <c r="B9639" s="13"/>
      <c r="Z9639" s="15"/>
      <c r="AB9639" s="15"/>
    </row>
    <row r="9640" spans="2:28">
      <c r="B9640" s="13"/>
      <c r="Z9640" s="15"/>
      <c r="AB9640" s="15"/>
    </row>
    <row r="9641" spans="2:28">
      <c r="B9641" s="13"/>
      <c r="Z9641" s="15"/>
      <c r="AB9641" s="15"/>
    </row>
    <row r="9642" spans="2:28">
      <c r="B9642" s="13"/>
      <c r="Z9642" s="15"/>
      <c r="AB9642" s="15"/>
    </row>
    <row r="9643" spans="2:28">
      <c r="B9643" s="13"/>
      <c r="Z9643" s="15"/>
      <c r="AB9643" s="15"/>
    </row>
    <row r="9644" spans="2:28">
      <c r="B9644" s="13"/>
      <c r="Z9644" s="15"/>
      <c r="AB9644" s="15"/>
    </row>
    <row r="9645" spans="2:28">
      <c r="B9645" s="13"/>
      <c r="Z9645" s="15"/>
      <c r="AB9645" s="15"/>
    </row>
    <row r="9646" spans="2:28">
      <c r="B9646" s="13"/>
      <c r="Z9646" s="15"/>
      <c r="AB9646" s="15"/>
    </row>
    <row r="9647" spans="2:28">
      <c r="B9647" s="13"/>
      <c r="Z9647" s="15"/>
      <c r="AB9647" s="15"/>
    </row>
    <row r="9648" spans="2:28">
      <c r="B9648" s="13"/>
      <c r="Z9648" s="15"/>
      <c r="AB9648" s="15"/>
    </row>
    <row r="9649" spans="2:28">
      <c r="B9649" s="13"/>
      <c r="Z9649" s="15"/>
      <c r="AB9649" s="15"/>
    </row>
    <row r="9650" spans="2:28">
      <c r="B9650" s="13"/>
      <c r="Z9650" s="15"/>
      <c r="AB9650" s="15"/>
    </row>
    <row r="9651" spans="2:28">
      <c r="B9651" s="13"/>
      <c r="Z9651" s="15"/>
      <c r="AB9651" s="15"/>
    </row>
    <row r="9652" spans="2:28">
      <c r="B9652" s="13"/>
      <c r="Z9652" s="15"/>
      <c r="AB9652" s="15"/>
    </row>
    <row r="9653" spans="2:28">
      <c r="B9653" s="13"/>
      <c r="Z9653" s="15"/>
      <c r="AB9653" s="15"/>
    </row>
    <row r="9654" spans="2:28">
      <c r="B9654" s="13"/>
      <c r="Z9654" s="15"/>
      <c r="AB9654" s="15"/>
    </row>
    <row r="9655" spans="2:28">
      <c r="B9655" s="13"/>
      <c r="Z9655" s="15"/>
      <c r="AB9655" s="15"/>
    </row>
    <row r="9656" spans="2:28">
      <c r="B9656" s="13"/>
      <c r="Z9656" s="15"/>
      <c r="AB9656" s="15"/>
    </row>
    <row r="9657" spans="2:28">
      <c r="B9657" s="13"/>
      <c r="Z9657" s="15"/>
      <c r="AB9657" s="15"/>
    </row>
    <row r="9658" spans="2:28">
      <c r="B9658" s="13"/>
      <c r="Z9658" s="15"/>
      <c r="AB9658" s="15"/>
    </row>
    <row r="9659" spans="2:28">
      <c r="B9659" s="13"/>
      <c r="Z9659" s="15"/>
      <c r="AB9659" s="15"/>
    </row>
    <row r="9660" spans="2:28">
      <c r="B9660" s="13"/>
      <c r="Z9660" s="15"/>
      <c r="AB9660" s="15"/>
    </row>
    <row r="9661" spans="2:28">
      <c r="B9661" s="13"/>
      <c r="Z9661" s="15"/>
      <c r="AB9661" s="15"/>
    </row>
    <row r="9662" spans="2:28">
      <c r="B9662" s="13"/>
      <c r="Z9662" s="15"/>
      <c r="AB9662" s="15"/>
    </row>
    <row r="9663" spans="2:28">
      <c r="B9663" s="13"/>
      <c r="Z9663" s="15"/>
      <c r="AB9663" s="15"/>
    </row>
    <row r="9664" spans="2:28">
      <c r="B9664" s="13"/>
      <c r="Z9664" s="15"/>
      <c r="AB9664" s="15"/>
    </row>
    <row r="9665" spans="2:28">
      <c r="B9665" s="13"/>
      <c r="Z9665" s="15"/>
      <c r="AB9665" s="15"/>
    </row>
    <row r="9666" spans="2:28">
      <c r="B9666" s="13"/>
      <c r="Z9666" s="15"/>
      <c r="AB9666" s="15"/>
    </row>
    <row r="9667" spans="2:28">
      <c r="B9667" s="13"/>
      <c r="Z9667" s="15"/>
      <c r="AB9667" s="15"/>
    </row>
    <row r="9668" spans="2:28">
      <c r="B9668" s="13"/>
      <c r="Z9668" s="15"/>
      <c r="AB9668" s="15"/>
    </row>
    <row r="9669" spans="2:28">
      <c r="B9669" s="13"/>
      <c r="Z9669" s="15"/>
      <c r="AB9669" s="15"/>
    </row>
    <row r="9670" spans="2:28">
      <c r="B9670" s="13"/>
      <c r="Z9670" s="15"/>
      <c r="AB9670" s="15"/>
    </row>
    <row r="9671" spans="2:28">
      <c r="B9671" s="13"/>
      <c r="Z9671" s="15"/>
      <c r="AB9671" s="15"/>
    </row>
    <row r="9672" spans="2:28">
      <c r="B9672" s="13"/>
      <c r="Z9672" s="15"/>
      <c r="AB9672" s="15"/>
    </row>
    <row r="9673" spans="2:28">
      <c r="B9673" s="13"/>
      <c r="Z9673" s="15"/>
      <c r="AB9673" s="15"/>
    </row>
    <row r="9674" spans="2:28">
      <c r="B9674" s="13"/>
      <c r="Z9674" s="15"/>
      <c r="AB9674" s="15"/>
    </row>
    <row r="9675" spans="2:28">
      <c r="B9675" s="13"/>
      <c r="Z9675" s="15"/>
      <c r="AB9675" s="15"/>
    </row>
    <row r="9676" spans="2:28">
      <c r="B9676" s="13"/>
      <c r="Z9676" s="15"/>
      <c r="AB9676" s="15"/>
    </row>
    <row r="9677" spans="2:28">
      <c r="B9677" s="13"/>
      <c r="Z9677" s="15"/>
      <c r="AB9677" s="15"/>
    </row>
    <row r="9678" spans="2:28">
      <c r="B9678" s="13"/>
      <c r="Z9678" s="15"/>
      <c r="AB9678" s="15"/>
    </row>
    <row r="9679" spans="2:28">
      <c r="B9679" s="13"/>
      <c r="Z9679" s="15"/>
      <c r="AB9679" s="15"/>
    </row>
    <row r="9680" spans="2:28">
      <c r="B9680" s="13"/>
      <c r="Z9680" s="15"/>
      <c r="AB9680" s="15"/>
    </row>
    <row r="9681" spans="2:28">
      <c r="B9681" s="13"/>
      <c r="Z9681" s="15"/>
      <c r="AB9681" s="15"/>
    </row>
    <row r="9682" spans="2:28">
      <c r="B9682" s="13"/>
      <c r="Z9682" s="15"/>
      <c r="AB9682" s="15"/>
    </row>
    <row r="9683" spans="2:28">
      <c r="B9683" s="13"/>
      <c r="Z9683" s="15"/>
      <c r="AB9683" s="15"/>
    </row>
    <row r="9684" spans="2:28">
      <c r="B9684" s="13"/>
      <c r="Z9684" s="15"/>
      <c r="AB9684" s="15"/>
    </row>
    <row r="9685" spans="2:28">
      <c r="B9685" s="13"/>
      <c r="Z9685" s="15"/>
      <c r="AB9685" s="15"/>
    </row>
    <row r="9686" spans="2:28">
      <c r="B9686" s="13"/>
      <c r="Z9686" s="15"/>
      <c r="AB9686" s="15"/>
    </row>
    <row r="9687" spans="2:28">
      <c r="B9687" s="13"/>
      <c r="Z9687" s="15"/>
      <c r="AB9687" s="15"/>
    </row>
    <row r="9688" spans="2:28">
      <c r="B9688" s="13"/>
      <c r="Z9688" s="15"/>
      <c r="AB9688" s="15"/>
    </row>
    <row r="9689" spans="2:28">
      <c r="B9689" s="13"/>
      <c r="Z9689" s="15"/>
      <c r="AB9689" s="15"/>
    </row>
    <row r="9690" spans="2:28">
      <c r="B9690" s="13"/>
      <c r="Z9690" s="15"/>
      <c r="AB9690" s="15"/>
    </row>
    <row r="9691" spans="2:28">
      <c r="B9691" s="13"/>
      <c r="Z9691" s="15"/>
      <c r="AB9691" s="15"/>
    </row>
    <row r="9692" spans="2:28">
      <c r="B9692" s="13"/>
      <c r="Z9692" s="15"/>
      <c r="AB9692" s="15"/>
    </row>
    <row r="9693" spans="2:28">
      <c r="B9693" s="13"/>
      <c r="Z9693" s="15"/>
      <c r="AB9693" s="15"/>
    </row>
    <row r="9694" spans="2:28">
      <c r="B9694" s="13"/>
      <c r="Z9694" s="15"/>
      <c r="AB9694" s="15"/>
    </row>
    <row r="9695" spans="2:28">
      <c r="B9695" s="13"/>
      <c r="Z9695" s="15"/>
      <c r="AB9695" s="15"/>
    </row>
    <row r="9696" spans="2:28">
      <c r="B9696" s="13"/>
      <c r="Z9696" s="15"/>
      <c r="AB9696" s="15"/>
    </row>
    <row r="9697" spans="2:28">
      <c r="B9697" s="13"/>
      <c r="Z9697" s="15"/>
      <c r="AB9697" s="15"/>
    </row>
    <row r="9698" spans="2:28">
      <c r="B9698" s="13"/>
      <c r="Z9698" s="15"/>
      <c r="AB9698" s="15"/>
    </row>
    <row r="9699" spans="2:28">
      <c r="B9699" s="13"/>
      <c r="Z9699" s="15"/>
      <c r="AB9699" s="15"/>
    </row>
    <row r="9700" spans="2:28">
      <c r="B9700" s="13"/>
      <c r="Z9700" s="15"/>
      <c r="AB9700" s="15"/>
    </row>
    <row r="9701" spans="2:28">
      <c r="B9701" s="13"/>
      <c r="Z9701" s="15"/>
      <c r="AB9701" s="15"/>
    </row>
    <row r="9702" spans="2:28">
      <c r="B9702" s="13"/>
      <c r="Z9702" s="15"/>
      <c r="AB9702" s="15"/>
    </row>
    <row r="9703" spans="2:28">
      <c r="B9703" s="13"/>
      <c r="Z9703" s="15"/>
      <c r="AB9703" s="15"/>
    </row>
    <row r="9704" spans="2:28">
      <c r="B9704" s="13"/>
      <c r="Z9704" s="15"/>
      <c r="AB9704" s="15"/>
    </row>
    <row r="9705" spans="2:28">
      <c r="B9705" s="13"/>
      <c r="Z9705" s="15"/>
      <c r="AB9705" s="15"/>
    </row>
    <row r="9706" spans="2:28">
      <c r="B9706" s="13"/>
      <c r="Z9706" s="15"/>
      <c r="AB9706" s="15"/>
    </row>
    <row r="9707" spans="2:28">
      <c r="B9707" s="13"/>
      <c r="Z9707" s="15"/>
      <c r="AB9707" s="15"/>
    </row>
    <row r="9708" spans="2:28">
      <c r="B9708" s="13"/>
      <c r="Z9708" s="15"/>
      <c r="AB9708" s="15"/>
    </row>
    <row r="9709" spans="2:28">
      <c r="B9709" s="13"/>
      <c r="Z9709" s="15"/>
      <c r="AB9709" s="15"/>
    </row>
    <row r="9710" spans="2:28">
      <c r="B9710" s="13"/>
      <c r="Z9710" s="15"/>
      <c r="AB9710" s="15"/>
    </row>
    <row r="9711" spans="2:28">
      <c r="B9711" s="13"/>
      <c r="Z9711" s="15"/>
      <c r="AB9711" s="15"/>
    </row>
    <row r="9712" spans="2:28">
      <c r="B9712" s="13"/>
      <c r="Z9712" s="15"/>
      <c r="AB9712" s="15"/>
    </row>
    <row r="9713" spans="2:28">
      <c r="B9713" s="13"/>
      <c r="Z9713" s="15"/>
      <c r="AB9713" s="15"/>
    </row>
    <row r="9714" spans="2:28">
      <c r="B9714" s="13"/>
      <c r="Z9714" s="15"/>
      <c r="AB9714" s="15"/>
    </row>
    <row r="9715" spans="2:28">
      <c r="B9715" s="13"/>
      <c r="Z9715" s="15"/>
      <c r="AB9715" s="15"/>
    </row>
    <row r="9716" spans="2:28">
      <c r="B9716" s="13"/>
      <c r="Z9716" s="15"/>
      <c r="AB9716" s="15"/>
    </row>
    <row r="9717" spans="2:28">
      <c r="B9717" s="13"/>
      <c r="Z9717" s="15"/>
      <c r="AB9717" s="15"/>
    </row>
    <row r="9718" spans="2:28">
      <c r="B9718" s="13"/>
      <c r="Z9718" s="15"/>
      <c r="AB9718" s="15"/>
    </row>
    <row r="9719" spans="2:28">
      <c r="B9719" s="13"/>
      <c r="Z9719" s="15"/>
      <c r="AB9719" s="15"/>
    </row>
    <row r="9720" spans="2:28">
      <c r="B9720" s="13"/>
      <c r="Z9720" s="15"/>
      <c r="AB9720" s="15"/>
    </row>
    <row r="9721" spans="2:28">
      <c r="B9721" s="13"/>
      <c r="Z9721" s="15"/>
      <c r="AB9721" s="15"/>
    </row>
    <row r="9722" spans="2:28">
      <c r="B9722" s="13"/>
      <c r="Z9722" s="15"/>
      <c r="AB9722" s="15"/>
    </row>
    <row r="9723" spans="2:28">
      <c r="B9723" s="13"/>
      <c r="Z9723" s="15"/>
      <c r="AB9723" s="15"/>
    </row>
    <row r="9724" spans="2:28">
      <c r="B9724" s="13"/>
      <c r="Z9724" s="15"/>
      <c r="AB9724" s="15"/>
    </row>
    <row r="9725" spans="2:28">
      <c r="B9725" s="13"/>
      <c r="Z9725" s="15"/>
      <c r="AB9725" s="15"/>
    </row>
    <row r="9726" spans="2:28">
      <c r="B9726" s="13"/>
      <c r="Z9726" s="15"/>
      <c r="AB9726" s="15"/>
    </row>
    <row r="9727" spans="2:28">
      <c r="B9727" s="13"/>
      <c r="Z9727" s="15"/>
      <c r="AB9727" s="15"/>
    </row>
    <row r="9728" spans="2:28">
      <c r="B9728" s="13"/>
      <c r="Z9728" s="15"/>
      <c r="AB9728" s="15"/>
    </row>
    <row r="9729" spans="2:28">
      <c r="B9729" s="13"/>
      <c r="Z9729" s="15"/>
      <c r="AB9729" s="15"/>
    </row>
    <row r="9730" spans="2:28">
      <c r="B9730" s="13"/>
      <c r="Z9730" s="15"/>
      <c r="AB9730" s="15"/>
    </row>
    <row r="9731" spans="2:28">
      <c r="B9731" s="13"/>
      <c r="Z9731" s="15"/>
      <c r="AB9731" s="15"/>
    </row>
    <row r="9732" spans="2:28">
      <c r="B9732" s="13"/>
      <c r="Z9732" s="15"/>
      <c r="AB9732" s="15"/>
    </row>
    <row r="9733" spans="2:28">
      <c r="B9733" s="13"/>
      <c r="Z9733" s="15"/>
      <c r="AB9733" s="15"/>
    </row>
    <row r="9734" spans="2:28">
      <c r="B9734" s="13"/>
      <c r="Z9734" s="15"/>
      <c r="AB9734" s="15"/>
    </row>
    <row r="9735" spans="2:28">
      <c r="B9735" s="13"/>
      <c r="Z9735" s="15"/>
      <c r="AB9735" s="15"/>
    </row>
    <row r="9736" spans="2:28">
      <c r="B9736" s="13"/>
      <c r="Z9736" s="15"/>
      <c r="AB9736" s="15"/>
    </row>
    <row r="9737" spans="2:28">
      <c r="B9737" s="13"/>
      <c r="Z9737" s="15"/>
      <c r="AB9737" s="15"/>
    </row>
    <row r="9738" spans="2:28">
      <c r="B9738" s="13"/>
      <c r="Z9738" s="15"/>
      <c r="AB9738" s="15"/>
    </row>
    <row r="9739" spans="2:28">
      <c r="B9739" s="13"/>
      <c r="Z9739" s="15"/>
      <c r="AB9739" s="15"/>
    </row>
    <row r="9740" spans="2:28">
      <c r="B9740" s="13"/>
      <c r="Z9740" s="15"/>
      <c r="AB9740" s="15"/>
    </row>
    <row r="9741" spans="2:28">
      <c r="B9741" s="13"/>
      <c r="Z9741" s="15"/>
      <c r="AB9741" s="15"/>
    </row>
    <row r="9742" spans="2:28">
      <c r="B9742" s="13"/>
      <c r="Z9742" s="15"/>
      <c r="AB9742" s="15"/>
    </row>
    <row r="9743" spans="2:28">
      <c r="B9743" s="13"/>
      <c r="Z9743" s="15"/>
      <c r="AB9743" s="15"/>
    </row>
    <row r="9744" spans="2:28">
      <c r="B9744" s="13"/>
      <c r="Z9744" s="15"/>
      <c r="AB9744" s="15"/>
    </row>
    <row r="9745" spans="2:28">
      <c r="B9745" s="13"/>
      <c r="Z9745" s="15"/>
      <c r="AB9745" s="15"/>
    </row>
    <row r="9746" spans="2:28">
      <c r="B9746" s="13"/>
      <c r="Z9746" s="15"/>
      <c r="AB9746" s="15"/>
    </row>
    <row r="9747" spans="2:28">
      <c r="B9747" s="13"/>
      <c r="Z9747" s="15"/>
      <c r="AB9747" s="15"/>
    </row>
    <row r="9748" spans="2:28">
      <c r="B9748" s="13"/>
      <c r="Z9748" s="15"/>
      <c r="AB9748" s="15"/>
    </row>
    <row r="9749" spans="2:28">
      <c r="B9749" s="13"/>
      <c r="Z9749" s="15"/>
      <c r="AB9749" s="15"/>
    </row>
    <row r="9750" spans="2:28">
      <c r="B9750" s="13"/>
      <c r="Z9750" s="15"/>
      <c r="AB9750" s="15"/>
    </row>
    <row r="9751" spans="2:28">
      <c r="B9751" s="13"/>
      <c r="Z9751" s="15"/>
      <c r="AB9751" s="15"/>
    </row>
    <row r="9752" spans="2:28">
      <c r="B9752" s="13"/>
      <c r="Z9752" s="15"/>
      <c r="AB9752" s="15"/>
    </row>
    <row r="9753" spans="2:28">
      <c r="B9753" s="13"/>
      <c r="Z9753" s="15"/>
      <c r="AB9753" s="15"/>
    </row>
    <row r="9754" spans="2:28">
      <c r="B9754" s="13"/>
      <c r="Z9754" s="15"/>
      <c r="AB9754" s="15"/>
    </row>
    <row r="9755" spans="2:28">
      <c r="B9755" s="13"/>
      <c r="Z9755" s="15"/>
      <c r="AB9755" s="15"/>
    </row>
    <row r="9756" spans="2:28">
      <c r="B9756" s="13"/>
      <c r="Z9756" s="15"/>
      <c r="AB9756" s="15"/>
    </row>
    <row r="9757" spans="2:28">
      <c r="B9757" s="13"/>
      <c r="Z9757" s="15"/>
      <c r="AB9757" s="15"/>
    </row>
    <row r="9758" spans="2:28">
      <c r="B9758" s="13"/>
      <c r="Z9758" s="15"/>
      <c r="AB9758" s="15"/>
    </row>
    <row r="9759" spans="2:28">
      <c r="B9759" s="13"/>
      <c r="Z9759" s="15"/>
      <c r="AB9759" s="15"/>
    </row>
    <row r="9760" spans="2:28">
      <c r="B9760" s="13"/>
      <c r="Z9760" s="15"/>
      <c r="AB9760" s="15"/>
    </row>
    <row r="9761" spans="2:28">
      <c r="B9761" s="13"/>
      <c r="Z9761" s="15"/>
      <c r="AB9761" s="15"/>
    </row>
    <row r="9762" spans="2:28">
      <c r="B9762" s="13"/>
      <c r="Z9762" s="15"/>
      <c r="AB9762" s="15"/>
    </row>
    <row r="9763" spans="2:28">
      <c r="B9763" s="13"/>
      <c r="Z9763" s="15"/>
      <c r="AB9763" s="15"/>
    </row>
    <row r="9764" spans="2:28">
      <c r="B9764" s="13"/>
      <c r="Z9764" s="15"/>
      <c r="AB9764" s="15"/>
    </row>
    <row r="9765" spans="2:28">
      <c r="B9765" s="13"/>
      <c r="Z9765" s="15"/>
      <c r="AB9765" s="15"/>
    </row>
    <row r="9766" spans="2:28">
      <c r="B9766" s="13"/>
      <c r="Z9766" s="15"/>
      <c r="AB9766" s="15"/>
    </row>
    <row r="9767" spans="2:28">
      <c r="B9767" s="13"/>
      <c r="Z9767" s="15"/>
      <c r="AB9767" s="15"/>
    </row>
    <row r="9768" spans="2:28">
      <c r="B9768" s="13"/>
      <c r="Z9768" s="15"/>
      <c r="AB9768" s="15"/>
    </row>
    <row r="9769" spans="2:28">
      <c r="B9769" s="13"/>
      <c r="Z9769" s="15"/>
      <c r="AB9769" s="15"/>
    </row>
    <row r="9770" spans="2:28">
      <c r="B9770" s="13"/>
      <c r="Z9770" s="15"/>
      <c r="AB9770" s="15"/>
    </row>
    <row r="9771" spans="2:28">
      <c r="B9771" s="13"/>
      <c r="Z9771" s="15"/>
      <c r="AB9771" s="15"/>
    </row>
    <row r="9772" spans="2:28">
      <c r="B9772" s="13"/>
      <c r="Z9772" s="15"/>
      <c r="AB9772" s="15"/>
    </row>
    <row r="9773" spans="2:28">
      <c r="B9773" s="13"/>
      <c r="Z9773" s="15"/>
      <c r="AB9773" s="15"/>
    </row>
    <row r="9774" spans="2:28">
      <c r="B9774" s="13"/>
      <c r="Z9774" s="15"/>
      <c r="AB9774" s="15"/>
    </row>
    <row r="9775" spans="2:28">
      <c r="B9775" s="13"/>
      <c r="Z9775" s="15"/>
      <c r="AB9775" s="15"/>
    </row>
    <row r="9776" spans="2:28">
      <c r="B9776" s="13"/>
      <c r="Z9776" s="15"/>
      <c r="AB9776" s="15"/>
    </row>
    <row r="9777" spans="2:28">
      <c r="B9777" s="13"/>
      <c r="Z9777" s="15"/>
      <c r="AB9777" s="15"/>
    </row>
    <row r="9778" spans="2:28">
      <c r="B9778" s="13"/>
      <c r="Z9778" s="15"/>
      <c r="AB9778" s="15"/>
    </row>
    <row r="9779" spans="2:28">
      <c r="B9779" s="13"/>
      <c r="Z9779" s="15"/>
      <c r="AB9779" s="15"/>
    </row>
    <row r="9780" spans="2:28">
      <c r="B9780" s="13"/>
      <c r="Z9780" s="15"/>
      <c r="AB9780" s="15"/>
    </row>
    <row r="9781" spans="2:28">
      <c r="B9781" s="13"/>
      <c r="Z9781" s="15"/>
      <c r="AB9781" s="15"/>
    </row>
    <row r="9782" spans="2:28">
      <c r="B9782" s="13"/>
      <c r="Z9782" s="15"/>
      <c r="AB9782" s="15"/>
    </row>
    <row r="9783" spans="2:28">
      <c r="B9783" s="13"/>
      <c r="Z9783" s="15"/>
      <c r="AB9783" s="15"/>
    </row>
    <row r="9784" spans="2:28">
      <c r="B9784" s="13"/>
      <c r="Z9784" s="15"/>
      <c r="AB9784" s="15"/>
    </row>
    <row r="9785" spans="2:28">
      <c r="B9785" s="13"/>
      <c r="Z9785" s="15"/>
      <c r="AB9785" s="15"/>
    </row>
    <row r="9786" spans="2:28">
      <c r="B9786" s="13"/>
      <c r="Z9786" s="15"/>
      <c r="AB9786" s="15"/>
    </row>
    <row r="9787" spans="2:28">
      <c r="B9787" s="13"/>
      <c r="Z9787" s="15"/>
      <c r="AB9787" s="15"/>
    </row>
    <row r="9788" spans="2:28">
      <c r="B9788" s="13"/>
      <c r="Z9788" s="15"/>
      <c r="AB9788" s="15"/>
    </row>
    <row r="9789" spans="2:28">
      <c r="B9789" s="13"/>
      <c r="Z9789" s="15"/>
      <c r="AB9789" s="15"/>
    </row>
    <row r="9790" spans="2:28">
      <c r="B9790" s="13"/>
      <c r="Z9790" s="15"/>
      <c r="AB9790" s="15"/>
    </row>
    <row r="9791" spans="2:28">
      <c r="B9791" s="13"/>
      <c r="Z9791" s="15"/>
      <c r="AB9791" s="15"/>
    </row>
    <row r="9792" spans="2:28">
      <c r="B9792" s="13"/>
      <c r="Z9792" s="15"/>
      <c r="AB9792" s="15"/>
    </row>
    <row r="9793" spans="2:28">
      <c r="B9793" s="13"/>
      <c r="Z9793" s="15"/>
      <c r="AB9793" s="15"/>
    </row>
    <row r="9794" spans="2:28">
      <c r="B9794" s="13"/>
      <c r="Z9794" s="15"/>
      <c r="AB9794" s="15"/>
    </row>
    <row r="9795" spans="2:28">
      <c r="B9795" s="13"/>
      <c r="Z9795" s="15"/>
      <c r="AB9795" s="15"/>
    </row>
    <row r="9796" spans="2:28">
      <c r="B9796" s="13"/>
      <c r="Z9796" s="15"/>
      <c r="AB9796" s="15"/>
    </row>
    <row r="9797" spans="2:28">
      <c r="B9797" s="13"/>
      <c r="Z9797" s="15"/>
      <c r="AB9797" s="15"/>
    </row>
    <row r="9798" spans="2:28">
      <c r="B9798" s="13"/>
      <c r="Z9798" s="15"/>
      <c r="AB9798" s="15"/>
    </row>
    <row r="9799" spans="2:28">
      <c r="B9799" s="13"/>
      <c r="Z9799" s="15"/>
      <c r="AB9799" s="15"/>
    </row>
    <row r="9800" spans="2:28">
      <c r="B9800" s="13"/>
      <c r="Z9800" s="15"/>
      <c r="AB9800" s="15"/>
    </row>
    <row r="9801" spans="2:28">
      <c r="B9801" s="13"/>
      <c r="Z9801" s="15"/>
      <c r="AB9801" s="15"/>
    </row>
    <row r="9802" spans="2:28">
      <c r="B9802" s="13"/>
      <c r="Z9802" s="15"/>
      <c r="AB9802" s="15"/>
    </row>
    <row r="9803" spans="2:28">
      <c r="B9803" s="13"/>
      <c r="Z9803" s="15"/>
      <c r="AB9803" s="15"/>
    </row>
    <row r="9804" spans="2:28">
      <c r="B9804" s="13"/>
      <c r="Z9804" s="15"/>
      <c r="AB9804" s="15"/>
    </row>
    <row r="9805" spans="2:28">
      <c r="B9805" s="13"/>
      <c r="Z9805" s="15"/>
      <c r="AB9805" s="15"/>
    </row>
    <row r="9806" spans="2:28">
      <c r="B9806" s="13"/>
      <c r="Z9806" s="15"/>
      <c r="AB9806" s="15"/>
    </row>
    <row r="9807" spans="2:28">
      <c r="B9807" s="13"/>
      <c r="Z9807" s="15"/>
      <c r="AB9807" s="15"/>
    </row>
    <row r="9808" spans="2:28">
      <c r="B9808" s="13"/>
      <c r="Z9808" s="15"/>
      <c r="AB9808" s="15"/>
    </row>
    <row r="9809" spans="2:28">
      <c r="B9809" s="13"/>
      <c r="Z9809" s="15"/>
      <c r="AB9809" s="15"/>
    </row>
    <row r="9810" spans="2:28">
      <c r="B9810" s="13"/>
      <c r="Z9810" s="15"/>
      <c r="AB9810" s="15"/>
    </row>
    <row r="9811" spans="2:28">
      <c r="B9811" s="13"/>
      <c r="Z9811" s="15"/>
      <c r="AB9811" s="15"/>
    </row>
    <row r="9812" spans="2:28">
      <c r="B9812" s="13"/>
      <c r="Z9812" s="15"/>
      <c r="AB9812" s="15"/>
    </row>
    <row r="9813" spans="2:28">
      <c r="B9813" s="13"/>
      <c r="Z9813" s="15"/>
      <c r="AB9813" s="15"/>
    </row>
    <row r="9814" spans="2:28">
      <c r="B9814" s="13"/>
      <c r="Z9814" s="15"/>
      <c r="AB9814" s="15"/>
    </row>
    <row r="9815" spans="2:28">
      <c r="B9815" s="13"/>
      <c r="Z9815" s="15"/>
      <c r="AB9815" s="15"/>
    </row>
    <row r="9816" spans="2:28">
      <c r="B9816" s="13"/>
      <c r="Z9816" s="15"/>
      <c r="AB9816" s="15"/>
    </row>
    <row r="9817" spans="2:28">
      <c r="B9817" s="13"/>
      <c r="Z9817" s="15"/>
      <c r="AB9817" s="15"/>
    </row>
    <row r="9818" spans="2:28">
      <c r="B9818" s="13"/>
      <c r="Z9818" s="15"/>
      <c r="AB9818" s="15"/>
    </row>
    <row r="9819" spans="2:28">
      <c r="B9819" s="13"/>
      <c r="Z9819" s="15"/>
      <c r="AB9819" s="15"/>
    </row>
    <row r="9820" spans="2:28">
      <c r="B9820" s="13"/>
      <c r="Z9820" s="15"/>
      <c r="AB9820" s="15"/>
    </row>
    <row r="9821" spans="2:28">
      <c r="B9821" s="13"/>
      <c r="Z9821" s="15"/>
      <c r="AB9821" s="15"/>
    </row>
    <row r="9822" spans="2:28">
      <c r="B9822" s="13"/>
      <c r="Z9822" s="15"/>
      <c r="AB9822" s="15"/>
    </row>
    <row r="9823" spans="2:28">
      <c r="B9823" s="13"/>
      <c r="Z9823" s="15"/>
      <c r="AB9823" s="15"/>
    </row>
    <row r="9824" spans="2:28">
      <c r="B9824" s="13"/>
      <c r="Z9824" s="15"/>
      <c r="AB9824" s="15"/>
    </row>
    <row r="9825" spans="2:28">
      <c r="B9825" s="13"/>
      <c r="Z9825" s="15"/>
      <c r="AB9825" s="15"/>
    </row>
    <row r="9826" spans="2:28">
      <c r="B9826" s="13"/>
      <c r="Z9826" s="15"/>
      <c r="AB9826" s="15"/>
    </row>
    <row r="9827" spans="2:28">
      <c r="B9827" s="13"/>
      <c r="Z9827" s="15"/>
      <c r="AB9827" s="15"/>
    </row>
    <row r="9828" spans="2:28">
      <c r="B9828" s="13"/>
      <c r="Z9828" s="15"/>
      <c r="AB9828" s="15"/>
    </row>
    <row r="9829" spans="2:28">
      <c r="B9829" s="13"/>
      <c r="Z9829" s="15"/>
      <c r="AB9829" s="15"/>
    </row>
    <row r="9830" spans="2:28">
      <c r="B9830" s="13"/>
      <c r="Z9830" s="15"/>
      <c r="AB9830" s="15"/>
    </row>
    <row r="9831" spans="2:28">
      <c r="B9831" s="13"/>
      <c r="Z9831" s="15"/>
      <c r="AB9831" s="15"/>
    </row>
    <row r="9832" spans="2:28">
      <c r="B9832" s="13"/>
      <c r="Z9832" s="15"/>
      <c r="AB9832" s="15"/>
    </row>
    <row r="9833" spans="2:28">
      <c r="B9833" s="13"/>
      <c r="Z9833" s="15"/>
      <c r="AB9833" s="15"/>
    </row>
    <row r="9834" spans="2:28">
      <c r="B9834" s="13"/>
      <c r="Z9834" s="15"/>
      <c r="AB9834" s="15"/>
    </row>
    <row r="9835" spans="2:28">
      <c r="B9835" s="13"/>
      <c r="Z9835" s="15"/>
      <c r="AB9835" s="15"/>
    </row>
    <row r="9836" spans="2:28">
      <c r="B9836" s="13"/>
      <c r="Z9836" s="15"/>
      <c r="AB9836" s="15"/>
    </row>
    <row r="9837" spans="2:28">
      <c r="B9837" s="13"/>
      <c r="Z9837" s="15"/>
      <c r="AB9837" s="15"/>
    </row>
    <row r="9838" spans="2:28">
      <c r="B9838" s="13"/>
      <c r="Z9838" s="15"/>
      <c r="AB9838" s="15"/>
    </row>
    <row r="9839" spans="2:28">
      <c r="B9839" s="13"/>
      <c r="Z9839" s="15"/>
      <c r="AB9839" s="15"/>
    </row>
    <row r="9840" spans="2:28">
      <c r="B9840" s="13"/>
      <c r="Z9840" s="15"/>
      <c r="AB9840" s="15"/>
    </row>
    <row r="9841" spans="2:28">
      <c r="B9841" s="13"/>
      <c r="Z9841" s="15"/>
      <c r="AB9841" s="15"/>
    </row>
    <row r="9842" spans="2:28">
      <c r="B9842" s="13"/>
      <c r="Z9842" s="15"/>
      <c r="AB9842" s="15"/>
    </row>
    <row r="9843" spans="2:28">
      <c r="B9843" s="13"/>
      <c r="Z9843" s="15"/>
      <c r="AB9843" s="15"/>
    </row>
    <row r="9844" spans="2:28">
      <c r="B9844" s="13"/>
      <c r="Z9844" s="15"/>
      <c r="AB9844" s="15"/>
    </row>
    <row r="9845" spans="2:28">
      <c r="B9845" s="13"/>
      <c r="Z9845" s="15"/>
      <c r="AB9845" s="15"/>
    </row>
    <row r="9846" spans="2:28">
      <c r="B9846" s="13"/>
      <c r="Z9846" s="15"/>
      <c r="AB9846" s="15"/>
    </row>
    <row r="9847" spans="2:28">
      <c r="B9847" s="13"/>
      <c r="Z9847" s="15"/>
      <c r="AB9847" s="15"/>
    </row>
    <row r="9848" spans="2:28">
      <c r="B9848" s="13"/>
      <c r="Z9848" s="15"/>
      <c r="AB9848" s="15"/>
    </row>
    <row r="9849" spans="2:28">
      <c r="B9849" s="13"/>
      <c r="Z9849" s="15"/>
      <c r="AB9849" s="15"/>
    </row>
    <row r="9850" spans="2:28">
      <c r="B9850" s="13"/>
      <c r="Z9850" s="15"/>
      <c r="AB9850" s="15"/>
    </row>
    <row r="9851" spans="2:28">
      <c r="B9851" s="13"/>
      <c r="Z9851" s="15"/>
      <c r="AB9851" s="15"/>
    </row>
    <row r="9852" spans="2:28">
      <c r="B9852" s="13"/>
      <c r="Z9852" s="15"/>
      <c r="AB9852" s="15"/>
    </row>
    <row r="9853" spans="2:28">
      <c r="B9853" s="13"/>
      <c r="Z9853" s="15"/>
      <c r="AB9853" s="15"/>
    </row>
    <row r="9854" spans="2:28">
      <c r="B9854" s="13"/>
      <c r="Z9854" s="15"/>
      <c r="AB9854" s="15"/>
    </row>
    <row r="9855" spans="2:28">
      <c r="B9855" s="13"/>
      <c r="Z9855" s="15"/>
      <c r="AB9855" s="15"/>
    </row>
    <row r="9856" spans="2:28">
      <c r="B9856" s="13"/>
      <c r="Z9856" s="15"/>
      <c r="AB9856" s="15"/>
    </row>
    <row r="9857" spans="2:28">
      <c r="B9857" s="13"/>
      <c r="Z9857" s="15"/>
      <c r="AB9857" s="15"/>
    </row>
    <row r="9858" spans="2:28">
      <c r="B9858" s="13"/>
      <c r="Z9858" s="15"/>
      <c r="AB9858" s="15"/>
    </row>
    <row r="9859" spans="2:28">
      <c r="B9859" s="13"/>
      <c r="Z9859" s="15"/>
      <c r="AB9859" s="15"/>
    </row>
    <row r="9860" spans="2:28">
      <c r="B9860" s="13"/>
      <c r="Z9860" s="15"/>
      <c r="AB9860" s="15"/>
    </row>
    <row r="9861" spans="2:28">
      <c r="B9861" s="13"/>
      <c r="Z9861" s="15"/>
      <c r="AB9861" s="15"/>
    </row>
    <row r="9862" spans="2:28">
      <c r="B9862" s="13"/>
      <c r="Z9862" s="15"/>
      <c r="AB9862" s="15"/>
    </row>
    <row r="9863" spans="2:28">
      <c r="B9863" s="13"/>
      <c r="Z9863" s="15"/>
      <c r="AB9863" s="15"/>
    </row>
    <row r="9864" spans="2:28">
      <c r="B9864" s="13"/>
      <c r="Z9864" s="15"/>
      <c r="AB9864" s="15"/>
    </row>
    <row r="9865" spans="2:28">
      <c r="B9865" s="13"/>
      <c r="Z9865" s="15"/>
      <c r="AB9865" s="15"/>
    </row>
    <row r="9866" spans="2:28">
      <c r="B9866" s="13"/>
      <c r="Z9866" s="15"/>
      <c r="AB9866" s="15"/>
    </row>
    <row r="9867" spans="2:28">
      <c r="B9867" s="13"/>
      <c r="Z9867" s="15"/>
      <c r="AB9867" s="15"/>
    </row>
    <row r="9868" spans="2:28">
      <c r="B9868" s="13"/>
      <c r="Z9868" s="15"/>
      <c r="AB9868" s="15"/>
    </row>
    <row r="9869" spans="2:28">
      <c r="B9869" s="13"/>
      <c r="Z9869" s="15"/>
      <c r="AB9869" s="15"/>
    </row>
    <row r="9870" spans="2:28">
      <c r="B9870" s="13"/>
      <c r="Z9870" s="15"/>
      <c r="AB9870" s="15"/>
    </row>
    <row r="9871" spans="2:28">
      <c r="B9871" s="13"/>
      <c r="Z9871" s="15"/>
      <c r="AB9871" s="15"/>
    </row>
    <row r="9872" spans="2:28">
      <c r="B9872" s="13"/>
      <c r="Z9872" s="15"/>
      <c r="AB9872" s="15"/>
    </row>
    <row r="9873" spans="2:28">
      <c r="B9873" s="13"/>
      <c r="Z9873" s="15"/>
      <c r="AB9873" s="15"/>
    </row>
    <row r="9874" spans="2:28">
      <c r="B9874" s="13"/>
      <c r="Z9874" s="15"/>
      <c r="AB9874" s="15"/>
    </row>
    <row r="9875" spans="2:28">
      <c r="B9875" s="13"/>
      <c r="Z9875" s="15"/>
      <c r="AB9875" s="15"/>
    </row>
    <row r="9876" spans="2:28">
      <c r="B9876" s="13"/>
      <c r="Z9876" s="15"/>
      <c r="AB9876" s="15"/>
    </row>
    <row r="9877" spans="2:28">
      <c r="B9877" s="13"/>
      <c r="Z9877" s="15"/>
      <c r="AB9877" s="15"/>
    </row>
    <row r="9878" spans="2:28">
      <c r="B9878" s="13"/>
      <c r="Z9878" s="15"/>
      <c r="AB9878" s="15"/>
    </row>
    <row r="9879" spans="2:28">
      <c r="B9879" s="13"/>
      <c r="Z9879" s="15"/>
      <c r="AB9879" s="15"/>
    </row>
    <row r="9880" spans="2:28">
      <c r="B9880" s="13"/>
      <c r="Z9880" s="15"/>
      <c r="AB9880" s="15"/>
    </row>
    <row r="9881" spans="2:28">
      <c r="B9881" s="13"/>
      <c r="Z9881" s="15"/>
      <c r="AB9881" s="15"/>
    </row>
    <row r="9882" spans="2:28">
      <c r="B9882" s="13"/>
      <c r="Z9882" s="15"/>
      <c r="AB9882" s="15"/>
    </row>
    <row r="9883" spans="2:28">
      <c r="B9883" s="13"/>
      <c r="Z9883" s="15"/>
      <c r="AB9883" s="15"/>
    </row>
    <row r="9884" spans="2:28">
      <c r="B9884" s="13"/>
      <c r="Z9884" s="15"/>
      <c r="AB9884" s="15"/>
    </row>
    <row r="9885" spans="2:28">
      <c r="B9885" s="13"/>
      <c r="Z9885" s="15"/>
      <c r="AB9885" s="15"/>
    </row>
    <row r="9886" spans="2:28">
      <c r="B9886" s="13"/>
      <c r="Z9886" s="15"/>
      <c r="AB9886" s="15"/>
    </row>
    <row r="9887" spans="2:28">
      <c r="B9887" s="13"/>
      <c r="Z9887" s="15"/>
      <c r="AB9887" s="15"/>
    </row>
    <row r="9888" spans="2:28">
      <c r="B9888" s="13"/>
      <c r="Z9888" s="15"/>
      <c r="AB9888" s="15"/>
    </row>
    <row r="9889" spans="2:28">
      <c r="B9889" s="13"/>
      <c r="Z9889" s="15"/>
      <c r="AB9889" s="15"/>
    </row>
    <row r="9890" spans="2:28">
      <c r="B9890" s="13"/>
      <c r="Z9890" s="15"/>
      <c r="AB9890" s="15"/>
    </row>
    <row r="9891" spans="2:28">
      <c r="B9891" s="13"/>
      <c r="Z9891" s="15"/>
      <c r="AB9891" s="15"/>
    </row>
    <row r="9892" spans="2:28">
      <c r="B9892" s="13"/>
      <c r="Z9892" s="15"/>
      <c r="AB9892" s="15"/>
    </row>
    <row r="9893" spans="2:28">
      <c r="B9893" s="13"/>
      <c r="Z9893" s="15"/>
      <c r="AB9893" s="15"/>
    </row>
    <row r="9894" spans="2:28">
      <c r="B9894" s="13"/>
      <c r="Z9894" s="15"/>
      <c r="AB9894" s="15"/>
    </row>
    <row r="9895" spans="2:28">
      <c r="B9895" s="13"/>
      <c r="Z9895" s="15"/>
      <c r="AB9895" s="15"/>
    </row>
    <row r="9896" spans="2:28">
      <c r="B9896" s="13"/>
      <c r="Z9896" s="15"/>
      <c r="AB9896" s="15"/>
    </row>
    <row r="9897" spans="2:28">
      <c r="B9897" s="13"/>
      <c r="Z9897" s="15"/>
      <c r="AB9897" s="15"/>
    </row>
    <row r="9898" spans="2:28">
      <c r="B9898" s="13"/>
      <c r="Z9898" s="15"/>
      <c r="AB9898" s="15"/>
    </row>
    <row r="9899" spans="2:28">
      <c r="B9899" s="13"/>
      <c r="Z9899" s="15"/>
      <c r="AB9899" s="15"/>
    </row>
    <row r="9900" spans="2:28">
      <c r="B9900" s="13"/>
      <c r="Z9900" s="15"/>
      <c r="AB9900" s="15"/>
    </row>
    <row r="9901" spans="2:28">
      <c r="B9901" s="13"/>
      <c r="Z9901" s="15"/>
      <c r="AB9901" s="15"/>
    </row>
    <row r="9902" spans="2:28">
      <c r="B9902" s="13"/>
      <c r="Z9902" s="15"/>
      <c r="AB9902" s="15"/>
    </row>
    <row r="9903" spans="2:28">
      <c r="B9903" s="13"/>
      <c r="Z9903" s="15"/>
      <c r="AB9903" s="15"/>
    </row>
    <row r="9904" spans="2:28">
      <c r="B9904" s="13"/>
      <c r="Z9904" s="15"/>
      <c r="AB9904" s="15"/>
    </row>
    <row r="9905" spans="2:28">
      <c r="B9905" s="13"/>
      <c r="Z9905" s="15"/>
      <c r="AB9905" s="15"/>
    </row>
    <row r="9906" spans="2:28">
      <c r="B9906" s="13"/>
      <c r="Z9906" s="15"/>
      <c r="AB9906" s="15"/>
    </row>
    <row r="9907" spans="2:28">
      <c r="B9907" s="13"/>
      <c r="Z9907" s="15"/>
      <c r="AB9907" s="15"/>
    </row>
    <row r="9908" spans="2:28">
      <c r="B9908" s="13"/>
      <c r="Z9908" s="15"/>
      <c r="AB9908" s="15"/>
    </row>
    <row r="9909" spans="2:28">
      <c r="B9909" s="13"/>
      <c r="Z9909" s="15"/>
      <c r="AB9909" s="15"/>
    </row>
    <row r="9910" spans="2:28">
      <c r="B9910" s="13"/>
      <c r="Z9910" s="15"/>
      <c r="AB9910" s="15"/>
    </row>
    <row r="9911" spans="2:28">
      <c r="B9911" s="13"/>
      <c r="Z9911" s="15"/>
      <c r="AB9911" s="15"/>
    </row>
    <row r="9912" spans="2:28">
      <c r="B9912" s="13"/>
      <c r="Z9912" s="15"/>
      <c r="AB9912" s="15"/>
    </row>
    <row r="9913" spans="2:28">
      <c r="B9913" s="13"/>
      <c r="Z9913" s="15"/>
      <c r="AB9913" s="15"/>
    </row>
    <row r="9914" spans="2:28">
      <c r="B9914" s="13"/>
      <c r="Z9914" s="15"/>
      <c r="AB9914" s="15"/>
    </row>
    <row r="9915" spans="2:28">
      <c r="B9915" s="13"/>
      <c r="Z9915" s="15"/>
      <c r="AB9915" s="15"/>
    </row>
    <row r="9916" spans="2:28">
      <c r="B9916" s="13"/>
      <c r="Z9916" s="15"/>
      <c r="AB9916" s="15"/>
    </row>
    <row r="9917" spans="2:28">
      <c r="B9917" s="13"/>
      <c r="Z9917" s="15"/>
      <c r="AB9917" s="15"/>
    </row>
    <row r="9918" spans="2:28">
      <c r="B9918" s="13"/>
      <c r="Z9918" s="15"/>
      <c r="AB9918" s="15"/>
    </row>
    <row r="9919" spans="2:28">
      <c r="B9919" s="13"/>
      <c r="Z9919" s="15"/>
      <c r="AB9919" s="15"/>
    </row>
    <row r="9920" spans="2:28">
      <c r="B9920" s="13"/>
      <c r="Z9920" s="15"/>
      <c r="AB9920" s="15"/>
    </row>
    <row r="9921" spans="2:28">
      <c r="B9921" s="13"/>
      <c r="Z9921" s="15"/>
      <c r="AB9921" s="15"/>
    </row>
    <row r="9922" spans="2:28">
      <c r="B9922" s="13"/>
      <c r="Z9922" s="15"/>
      <c r="AB9922" s="15"/>
    </row>
    <row r="9923" spans="2:28">
      <c r="B9923" s="13"/>
      <c r="Z9923" s="15"/>
      <c r="AB9923" s="15"/>
    </row>
    <row r="9924" spans="2:28">
      <c r="B9924" s="13"/>
      <c r="Z9924" s="15"/>
      <c r="AB9924" s="15"/>
    </row>
    <row r="9925" spans="2:28">
      <c r="B9925" s="13"/>
      <c r="Z9925" s="15"/>
      <c r="AB9925" s="15"/>
    </row>
    <row r="9926" spans="2:28">
      <c r="B9926" s="13"/>
      <c r="Z9926" s="15"/>
      <c r="AB9926" s="15"/>
    </row>
    <row r="9927" spans="2:28">
      <c r="B9927" s="13"/>
      <c r="Z9927" s="15"/>
      <c r="AB9927" s="15"/>
    </row>
    <row r="9928" spans="2:28">
      <c r="B9928" s="13"/>
      <c r="Z9928" s="15"/>
      <c r="AB9928" s="15"/>
    </row>
    <row r="9929" spans="2:28">
      <c r="B9929" s="13"/>
      <c r="Z9929" s="15"/>
      <c r="AB9929" s="15"/>
    </row>
    <row r="9930" spans="2:28">
      <c r="B9930" s="13"/>
      <c r="Z9930" s="15"/>
      <c r="AB9930" s="15"/>
    </row>
    <row r="9931" spans="2:28">
      <c r="B9931" s="13"/>
      <c r="Z9931" s="15"/>
      <c r="AB9931" s="15"/>
    </row>
    <row r="9932" spans="2:28">
      <c r="B9932" s="13"/>
      <c r="Z9932" s="15"/>
      <c r="AB9932" s="15"/>
    </row>
    <row r="9933" spans="2:28">
      <c r="B9933" s="13"/>
      <c r="Z9933" s="15"/>
      <c r="AB9933" s="15"/>
    </row>
    <row r="9934" spans="2:28">
      <c r="B9934" s="13"/>
      <c r="Z9934" s="15"/>
      <c r="AB9934" s="15"/>
    </row>
    <row r="9935" spans="2:28">
      <c r="B9935" s="13"/>
      <c r="Z9935" s="15"/>
      <c r="AB9935" s="15"/>
    </row>
    <row r="9936" spans="2:28">
      <c r="B9936" s="13"/>
      <c r="Z9936" s="15"/>
      <c r="AB9936" s="15"/>
    </row>
    <row r="9937" spans="2:28">
      <c r="B9937" s="13"/>
      <c r="Z9937" s="15"/>
      <c r="AB9937" s="15"/>
    </row>
    <row r="9938" spans="2:28">
      <c r="B9938" s="13"/>
      <c r="Z9938" s="15"/>
      <c r="AB9938" s="15"/>
    </row>
    <row r="9939" spans="2:28">
      <c r="B9939" s="13"/>
      <c r="Z9939" s="15"/>
      <c r="AB9939" s="15"/>
    </row>
    <row r="9940" spans="2:28">
      <c r="B9940" s="13"/>
      <c r="Z9940" s="15"/>
      <c r="AB9940" s="15"/>
    </row>
    <row r="9941" spans="2:28">
      <c r="B9941" s="13"/>
      <c r="Z9941" s="15"/>
      <c r="AB9941" s="15"/>
    </row>
    <row r="9942" spans="2:28">
      <c r="B9942" s="13"/>
      <c r="Z9942" s="15"/>
      <c r="AB9942" s="15"/>
    </row>
    <row r="9943" spans="2:28">
      <c r="B9943" s="13"/>
      <c r="Z9943" s="15"/>
      <c r="AB9943" s="15"/>
    </row>
    <row r="9944" spans="2:28">
      <c r="B9944" s="13"/>
      <c r="Z9944" s="15"/>
      <c r="AB9944" s="15"/>
    </row>
    <row r="9945" spans="2:28">
      <c r="B9945" s="13"/>
      <c r="Z9945" s="15"/>
      <c r="AB9945" s="15"/>
    </row>
    <row r="9946" spans="2:28">
      <c r="B9946" s="13"/>
      <c r="Z9946" s="15"/>
      <c r="AB9946" s="15"/>
    </row>
    <row r="9947" spans="2:28">
      <c r="B9947" s="13"/>
      <c r="Z9947" s="15"/>
      <c r="AB9947" s="15"/>
    </row>
    <row r="9948" spans="2:28">
      <c r="B9948" s="13"/>
      <c r="Z9948" s="15"/>
      <c r="AB9948" s="15"/>
    </row>
    <row r="9949" spans="2:28">
      <c r="B9949" s="13"/>
      <c r="Z9949" s="15"/>
      <c r="AB9949" s="15"/>
    </row>
    <row r="9950" spans="2:28">
      <c r="B9950" s="13"/>
      <c r="Z9950" s="15"/>
      <c r="AB9950" s="15"/>
    </row>
    <row r="9951" spans="2:28">
      <c r="B9951" s="13"/>
      <c r="Z9951" s="15"/>
      <c r="AB9951" s="15"/>
    </row>
    <row r="9952" spans="2:28">
      <c r="B9952" s="13"/>
      <c r="Z9952" s="15"/>
      <c r="AB9952" s="15"/>
    </row>
    <row r="9953" spans="2:28">
      <c r="B9953" s="13"/>
      <c r="Z9953" s="15"/>
      <c r="AB9953" s="15"/>
    </row>
    <row r="9954" spans="2:28">
      <c r="B9954" s="13"/>
      <c r="Z9954" s="15"/>
      <c r="AB9954" s="15"/>
    </row>
    <row r="9955" spans="2:28">
      <c r="B9955" s="13"/>
      <c r="Z9955" s="15"/>
      <c r="AB9955" s="15"/>
    </row>
    <row r="9956" spans="2:28">
      <c r="B9956" s="13"/>
      <c r="Z9956" s="15"/>
      <c r="AB9956" s="15"/>
    </row>
    <row r="9957" spans="2:28">
      <c r="B9957" s="13"/>
      <c r="Z9957" s="15"/>
      <c r="AB9957" s="15"/>
    </row>
    <row r="9958" spans="2:28">
      <c r="B9958" s="13"/>
      <c r="Z9958" s="15"/>
      <c r="AB9958" s="15"/>
    </row>
    <row r="9959" spans="2:28">
      <c r="B9959" s="13"/>
      <c r="Z9959" s="15"/>
      <c r="AB9959" s="15"/>
    </row>
    <row r="9960" spans="2:28">
      <c r="B9960" s="13"/>
      <c r="Z9960" s="15"/>
      <c r="AB9960" s="15"/>
    </row>
    <row r="9961" spans="2:28">
      <c r="B9961" s="13"/>
      <c r="Z9961" s="15"/>
      <c r="AB9961" s="15"/>
    </row>
    <row r="9962" spans="2:28">
      <c r="B9962" s="13"/>
      <c r="Z9962" s="15"/>
      <c r="AB9962" s="15"/>
    </row>
    <row r="9963" spans="2:28">
      <c r="B9963" s="13"/>
      <c r="Z9963" s="15"/>
      <c r="AB9963" s="15"/>
    </row>
    <row r="9964" spans="2:28">
      <c r="B9964" s="13"/>
      <c r="Z9964" s="15"/>
      <c r="AB9964" s="15"/>
    </row>
    <row r="9965" spans="2:28">
      <c r="B9965" s="13"/>
      <c r="Z9965" s="15"/>
      <c r="AB9965" s="15"/>
    </row>
    <row r="9966" spans="2:28">
      <c r="B9966" s="13"/>
      <c r="Z9966" s="15"/>
      <c r="AB9966" s="15"/>
    </row>
    <row r="9967" spans="2:28">
      <c r="B9967" s="13"/>
      <c r="Z9967" s="15"/>
      <c r="AB9967" s="15"/>
    </row>
    <row r="9968" spans="2:28">
      <c r="B9968" s="13"/>
      <c r="Z9968" s="15"/>
      <c r="AB9968" s="15"/>
    </row>
    <row r="9969" spans="2:28">
      <c r="B9969" s="13"/>
      <c r="Z9969" s="15"/>
      <c r="AB9969" s="15"/>
    </row>
    <row r="9970" spans="2:28">
      <c r="B9970" s="13"/>
      <c r="Z9970" s="15"/>
      <c r="AB9970" s="15"/>
    </row>
    <row r="9971" spans="2:28">
      <c r="B9971" s="13"/>
      <c r="Z9971" s="15"/>
      <c r="AB9971" s="15"/>
    </row>
    <row r="9972" spans="2:28">
      <c r="B9972" s="13"/>
      <c r="Z9972" s="15"/>
      <c r="AB9972" s="15"/>
    </row>
    <row r="9973" spans="2:28">
      <c r="B9973" s="13"/>
      <c r="Z9973" s="15"/>
      <c r="AB9973" s="15"/>
    </row>
    <row r="9974" spans="2:28">
      <c r="B9974" s="13"/>
      <c r="Z9974" s="15"/>
      <c r="AB9974" s="15"/>
    </row>
    <row r="9975" spans="2:28">
      <c r="B9975" s="13"/>
      <c r="Z9975" s="15"/>
      <c r="AB9975" s="15"/>
    </row>
    <row r="9976" spans="2:28">
      <c r="B9976" s="13"/>
      <c r="Z9976" s="15"/>
      <c r="AB9976" s="15"/>
    </row>
    <row r="9977" spans="2:28">
      <c r="B9977" s="13"/>
      <c r="Z9977" s="15"/>
      <c r="AB9977" s="15"/>
    </row>
    <row r="9978" spans="2:28">
      <c r="B9978" s="13"/>
      <c r="Z9978" s="15"/>
      <c r="AB9978" s="15"/>
    </row>
    <row r="9979" spans="2:28">
      <c r="B9979" s="13"/>
      <c r="Z9979" s="15"/>
      <c r="AB9979" s="15"/>
    </row>
    <row r="9980" spans="2:28">
      <c r="B9980" s="13"/>
      <c r="Z9980" s="15"/>
      <c r="AB9980" s="15"/>
    </row>
    <row r="9981" spans="2:28">
      <c r="B9981" s="13"/>
      <c r="Z9981" s="15"/>
      <c r="AB9981" s="15"/>
    </row>
    <row r="9982" spans="2:28">
      <c r="B9982" s="13"/>
      <c r="Z9982" s="15"/>
      <c r="AB9982" s="15"/>
    </row>
    <row r="9983" spans="2:28">
      <c r="B9983" s="13"/>
      <c r="Z9983" s="15"/>
      <c r="AB9983" s="15"/>
    </row>
    <row r="9984" spans="2:28">
      <c r="B9984" s="13"/>
      <c r="Z9984" s="15"/>
      <c r="AB9984" s="15"/>
    </row>
    <row r="9985" spans="2:28">
      <c r="B9985" s="13"/>
      <c r="Z9985" s="15"/>
      <c r="AB9985" s="15"/>
    </row>
    <row r="9986" spans="2:28">
      <c r="B9986" s="13"/>
      <c r="Z9986" s="15"/>
      <c r="AB9986" s="15"/>
    </row>
    <row r="9987" spans="2:28">
      <c r="B9987" s="13"/>
      <c r="Z9987" s="15"/>
      <c r="AB9987" s="15"/>
    </row>
    <row r="9988" spans="2:28">
      <c r="B9988" s="13"/>
      <c r="Z9988" s="15"/>
      <c r="AB9988" s="15"/>
    </row>
    <row r="9989" spans="2:28">
      <c r="B9989" s="13"/>
      <c r="Z9989" s="15"/>
      <c r="AB9989" s="15"/>
    </row>
    <row r="9990" spans="2:28">
      <c r="B9990" s="13"/>
      <c r="Z9990" s="15"/>
      <c r="AB9990" s="15"/>
    </row>
    <row r="9991" spans="2:28">
      <c r="B9991" s="13"/>
      <c r="Z9991" s="15"/>
      <c r="AB9991" s="15"/>
    </row>
    <row r="9992" spans="2:28">
      <c r="B9992" s="13"/>
      <c r="Z9992" s="15"/>
      <c r="AB9992" s="15"/>
    </row>
    <row r="9993" spans="2:28">
      <c r="B9993" s="13"/>
      <c r="Z9993" s="15"/>
      <c r="AB9993" s="15"/>
    </row>
    <row r="9994" spans="2:28">
      <c r="B9994" s="13"/>
      <c r="Z9994" s="15"/>
      <c r="AB9994" s="15"/>
    </row>
    <row r="9995" spans="2:28">
      <c r="B9995" s="13"/>
      <c r="Z9995" s="15"/>
      <c r="AB9995" s="15"/>
    </row>
    <row r="9996" spans="2:28">
      <c r="B9996" s="13"/>
      <c r="Z9996" s="15"/>
      <c r="AB9996" s="15"/>
    </row>
    <row r="9997" spans="2:28">
      <c r="B9997" s="13"/>
      <c r="Z9997" s="15"/>
      <c r="AB9997" s="15"/>
    </row>
    <row r="9998" spans="2:28">
      <c r="B9998" s="13"/>
      <c r="Z9998" s="15"/>
      <c r="AB9998" s="15"/>
    </row>
    <row r="9999" spans="2:28">
      <c r="B9999" s="13"/>
      <c r="Z9999" s="15"/>
      <c r="AB9999" s="15"/>
    </row>
    <row r="10000" spans="2:28">
      <c r="B10000" s="13"/>
      <c r="Z10000" s="15"/>
      <c r="AB10000" s="15"/>
    </row>
    <row r="10001" spans="2:28">
      <c r="B10001" s="13"/>
      <c r="Z10001" s="15"/>
      <c r="AB10001" s="15"/>
    </row>
    <row r="10002" spans="2:28">
      <c r="B10002" s="13"/>
      <c r="Z10002" s="15"/>
      <c r="AB10002" s="15"/>
    </row>
    <row r="10003" spans="2:28">
      <c r="B10003" s="13"/>
      <c r="Z10003" s="15"/>
      <c r="AB10003" s="15"/>
    </row>
    <row r="10004" spans="2:28">
      <c r="B10004" s="13"/>
      <c r="Z10004" s="15"/>
      <c r="AB10004" s="15"/>
    </row>
    <row r="10005" spans="2:28">
      <c r="B10005" s="13"/>
      <c r="Z10005" s="15"/>
      <c r="AB10005" s="15"/>
    </row>
    <row r="10006" spans="2:28">
      <c r="B10006" s="13"/>
      <c r="Z10006" s="15"/>
      <c r="AB10006" s="15"/>
    </row>
    <row r="10007" spans="2:28">
      <c r="B10007" s="13"/>
      <c r="Z10007" s="15"/>
      <c r="AB10007" s="15"/>
    </row>
    <row r="10008" spans="2:28">
      <c r="B10008" s="13"/>
      <c r="Z10008" s="15"/>
      <c r="AB10008" s="15"/>
    </row>
    <row r="10009" spans="2:28">
      <c r="B10009" s="13"/>
      <c r="Z10009" s="15"/>
      <c r="AB10009" s="15"/>
    </row>
    <row r="10010" spans="2:28">
      <c r="B10010" s="13"/>
      <c r="Z10010" s="15"/>
      <c r="AB10010" s="15"/>
    </row>
    <row r="10011" spans="2:28">
      <c r="B10011" s="13"/>
      <c r="Z10011" s="15"/>
      <c r="AB10011" s="15"/>
    </row>
    <row r="10012" spans="2:28">
      <c r="B10012" s="13"/>
      <c r="Z10012" s="15"/>
      <c r="AB10012" s="15"/>
    </row>
    <row r="10013" spans="2:28">
      <c r="B10013" s="13"/>
      <c r="Z10013" s="15"/>
      <c r="AB10013" s="15"/>
    </row>
    <row r="10014" spans="2:28">
      <c r="B10014" s="13"/>
      <c r="Z10014" s="15"/>
      <c r="AB10014" s="15"/>
    </row>
    <row r="10015" spans="2:28">
      <c r="B10015" s="13"/>
      <c r="Z10015" s="15"/>
      <c r="AB10015" s="15"/>
    </row>
    <row r="10016" spans="2:28">
      <c r="B10016" s="13"/>
      <c r="Z10016" s="15"/>
      <c r="AB10016" s="15"/>
    </row>
    <row r="10017" spans="2:28">
      <c r="B10017" s="13"/>
      <c r="Z10017" s="15"/>
      <c r="AB10017" s="15"/>
    </row>
    <row r="10018" spans="2:28">
      <c r="B10018" s="13"/>
      <c r="Z10018" s="15"/>
      <c r="AB10018" s="15"/>
    </row>
    <row r="10019" spans="2:28">
      <c r="B10019" s="13"/>
      <c r="Z10019" s="15"/>
      <c r="AB10019" s="15"/>
    </row>
    <row r="10020" spans="2:28">
      <c r="B10020" s="13"/>
      <c r="Z10020" s="15"/>
      <c r="AB10020" s="15"/>
    </row>
    <row r="10021" spans="2:28">
      <c r="B10021" s="13"/>
      <c r="Z10021" s="15"/>
      <c r="AB10021" s="15"/>
    </row>
    <row r="10022" spans="2:28">
      <c r="B10022" s="13"/>
      <c r="Z10022" s="15"/>
      <c r="AB10022" s="15"/>
    </row>
    <row r="10023" spans="2:28">
      <c r="B10023" s="13"/>
      <c r="Z10023" s="15"/>
      <c r="AB10023" s="15"/>
    </row>
    <row r="10024" spans="2:28">
      <c r="B10024" s="13"/>
      <c r="Z10024" s="15"/>
      <c r="AB10024" s="15"/>
    </row>
    <row r="10025" spans="2:28">
      <c r="B10025" s="13"/>
      <c r="Z10025" s="15"/>
      <c r="AB10025" s="15"/>
    </row>
    <row r="10026" spans="2:28">
      <c r="B10026" s="13"/>
      <c r="Z10026" s="15"/>
      <c r="AB10026" s="15"/>
    </row>
    <row r="10027" spans="2:28">
      <c r="B10027" s="13"/>
      <c r="Z10027" s="15"/>
      <c r="AB10027" s="15"/>
    </row>
    <row r="10028" spans="2:28">
      <c r="B10028" s="13"/>
      <c r="Z10028" s="15"/>
      <c r="AB10028" s="15"/>
    </row>
    <row r="10029" spans="2:28">
      <c r="B10029" s="13"/>
      <c r="Z10029" s="15"/>
      <c r="AB10029" s="15"/>
    </row>
    <row r="10030" spans="2:28">
      <c r="B10030" s="13"/>
      <c r="Z10030" s="15"/>
      <c r="AB10030" s="15"/>
    </row>
    <row r="10031" spans="2:28">
      <c r="B10031" s="13"/>
      <c r="Z10031" s="15"/>
      <c r="AB10031" s="15"/>
    </row>
    <row r="10032" spans="2:28">
      <c r="B10032" s="13"/>
      <c r="Z10032" s="15"/>
      <c r="AB10032" s="15"/>
    </row>
    <row r="10033" spans="2:28">
      <c r="B10033" s="13"/>
      <c r="Z10033" s="15"/>
      <c r="AB10033" s="15"/>
    </row>
    <row r="10034" spans="2:28">
      <c r="B10034" s="13"/>
      <c r="Z10034" s="15"/>
      <c r="AB10034" s="15"/>
    </row>
    <row r="10035" spans="2:28">
      <c r="B10035" s="13"/>
      <c r="Z10035" s="15"/>
      <c r="AB10035" s="15"/>
    </row>
    <row r="10036" spans="2:28">
      <c r="B10036" s="13"/>
      <c r="Z10036" s="15"/>
      <c r="AB10036" s="15"/>
    </row>
    <row r="10037" spans="2:28">
      <c r="B10037" s="13"/>
      <c r="Z10037" s="15"/>
      <c r="AB10037" s="15"/>
    </row>
    <row r="10038" spans="2:28">
      <c r="B10038" s="13"/>
      <c r="Z10038" s="15"/>
      <c r="AB10038" s="15"/>
    </row>
    <row r="10039" spans="2:28">
      <c r="B10039" s="13"/>
      <c r="Z10039" s="15"/>
      <c r="AB10039" s="15"/>
    </row>
    <row r="10040" spans="2:28">
      <c r="B10040" s="13"/>
      <c r="Z10040" s="15"/>
      <c r="AB10040" s="15"/>
    </row>
    <row r="10041" spans="2:28">
      <c r="B10041" s="13"/>
      <c r="Z10041" s="15"/>
      <c r="AB10041" s="15"/>
    </row>
    <row r="10042" spans="2:28">
      <c r="B10042" s="13"/>
      <c r="Z10042" s="15"/>
      <c r="AB10042" s="15"/>
    </row>
    <row r="10043" spans="2:28">
      <c r="B10043" s="13"/>
      <c r="Z10043" s="15"/>
      <c r="AB10043" s="15"/>
    </row>
    <row r="10044" spans="2:28">
      <c r="B10044" s="13"/>
      <c r="Z10044" s="15"/>
      <c r="AB10044" s="15"/>
    </row>
    <row r="10045" spans="2:28">
      <c r="B10045" s="13"/>
      <c r="Z10045" s="15"/>
      <c r="AB10045" s="15"/>
    </row>
    <row r="10046" spans="2:28">
      <c r="B10046" s="13"/>
      <c r="Z10046" s="15"/>
      <c r="AB10046" s="15"/>
    </row>
    <row r="10047" spans="2:28">
      <c r="B10047" s="13"/>
      <c r="Z10047" s="15"/>
      <c r="AB10047" s="15"/>
    </row>
    <row r="10048" spans="2:28">
      <c r="B10048" s="13"/>
      <c r="Z10048" s="15"/>
      <c r="AB10048" s="15"/>
    </row>
    <row r="10049" spans="2:28">
      <c r="B10049" s="13"/>
      <c r="Z10049" s="15"/>
      <c r="AB10049" s="15"/>
    </row>
    <row r="10050" spans="2:28">
      <c r="B10050" s="13"/>
      <c r="Z10050" s="15"/>
      <c r="AB10050" s="15"/>
    </row>
    <row r="10051" spans="2:28">
      <c r="B10051" s="13"/>
      <c r="Z10051" s="15"/>
      <c r="AB10051" s="15"/>
    </row>
    <row r="10052" spans="2:28">
      <c r="B10052" s="13"/>
      <c r="Z10052" s="15"/>
      <c r="AB10052" s="15"/>
    </row>
    <row r="10053" spans="2:28">
      <c r="B10053" s="13"/>
      <c r="Z10053" s="15"/>
      <c r="AB10053" s="15"/>
    </row>
    <row r="10054" spans="2:28">
      <c r="B10054" s="13"/>
      <c r="Z10054" s="15"/>
      <c r="AB10054" s="15"/>
    </row>
    <row r="10055" spans="2:28">
      <c r="B10055" s="13"/>
      <c r="Z10055" s="15"/>
      <c r="AB10055" s="15"/>
    </row>
    <row r="10056" spans="2:28">
      <c r="B10056" s="13"/>
      <c r="Z10056" s="15"/>
      <c r="AB10056" s="15"/>
    </row>
    <row r="10057" spans="2:28">
      <c r="B10057" s="13"/>
      <c r="Z10057" s="15"/>
      <c r="AB10057" s="15"/>
    </row>
    <row r="10058" spans="2:28">
      <c r="B10058" s="13"/>
      <c r="Z10058" s="15"/>
      <c r="AB10058" s="15"/>
    </row>
    <row r="10059" spans="2:28">
      <c r="B10059" s="13"/>
      <c r="Z10059" s="15"/>
      <c r="AB10059" s="15"/>
    </row>
    <row r="10060" spans="2:28">
      <c r="B10060" s="13"/>
      <c r="Z10060" s="15"/>
      <c r="AB10060" s="15"/>
    </row>
    <row r="10061" spans="2:28">
      <c r="B10061" s="13"/>
      <c r="Z10061" s="15"/>
      <c r="AB10061" s="15"/>
    </row>
    <row r="10062" spans="2:28">
      <c r="B10062" s="13"/>
      <c r="Z10062" s="15"/>
      <c r="AB10062" s="15"/>
    </row>
    <row r="10063" spans="2:28">
      <c r="B10063" s="13"/>
      <c r="Z10063" s="15"/>
      <c r="AB10063" s="15"/>
    </row>
    <row r="10064" spans="2:28">
      <c r="B10064" s="13"/>
      <c r="Z10064" s="15"/>
      <c r="AB10064" s="15"/>
    </row>
    <row r="10065" spans="2:28">
      <c r="B10065" s="13"/>
      <c r="Z10065" s="15"/>
      <c r="AB10065" s="15"/>
    </row>
    <row r="10066" spans="2:28">
      <c r="B10066" s="13"/>
      <c r="Z10066" s="15"/>
      <c r="AB10066" s="15"/>
    </row>
    <row r="10067" spans="2:28">
      <c r="B10067" s="13"/>
      <c r="Z10067" s="15"/>
      <c r="AB10067" s="15"/>
    </row>
    <row r="10068" spans="2:28">
      <c r="B10068" s="13"/>
      <c r="Z10068" s="15"/>
      <c r="AB10068" s="15"/>
    </row>
    <row r="10069" spans="2:28">
      <c r="B10069" s="13"/>
      <c r="Z10069" s="15"/>
      <c r="AB10069" s="15"/>
    </row>
    <row r="10070" spans="2:28">
      <c r="B10070" s="13"/>
      <c r="Z10070" s="15"/>
      <c r="AB10070" s="15"/>
    </row>
    <row r="10071" spans="2:28">
      <c r="B10071" s="13"/>
      <c r="Z10071" s="15"/>
      <c r="AB10071" s="15"/>
    </row>
    <row r="10072" spans="2:28">
      <c r="B10072" s="13"/>
      <c r="Z10072" s="15"/>
      <c r="AB10072" s="15"/>
    </row>
    <row r="10073" spans="2:28">
      <c r="B10073" s="13"/>
      <c r="Z10073" s="15"/>
      <c r="AB10073" s="15"/>
    </row>
    <row r="10074" spans="2:28">
      <c r="B10074" s="13"/>
      <c r="Z10074" s="15"/>
      <c r="AB10074" s="15"/>
    </row>
    <row r="10075" spans="2:28">
      <c r="B10075" s="13"/>
      <c r="Z10075" s="15"/>
      <c r="AB10075" s="15"/>
    </row>
    <row r="10076" spans="2:28">
      <c r="B10076" s="13"/>
      <c r="Z10076" s="15"/>
      <c r="AB10076" s="15"/>
    </row>
    <row r="10077" spans="2:28">
      <c r="B10077" s="13"/>
      <c r="Z10077" s="15"/>
      <c r="AB10077" s="15"/>
    </row>
    <row r="10078" spans="2:28">
      <c r="B10078" s="13"/>
      <c r="Z10078" s="15"/>
      <c r="AB10078" s="15"/>
    </row>
    <row r="10079" spans="2:28">
      <c r="B10079" s="13"/>
      <c r="Z10079" s="15"/>
      <c r="AB10079" s="15"/>
    </row>
    <row r="10080" spans="2:28">
      <c r="B10080" s="13"/>
      <c r="Z10080" s="15"/>
      <c r="AB10080" s="15"/>
    </row>
    <row r="10081" spans="2:28">
      <c r="B10081" s="13"/>
      <c r="Z10081" s="15"/>
      <c r="AB10081" s="15"/>
    </row>
    <row r="10082" spans="2:28">
      <c r="B10082" s="13"/>
      <c r="Z10082" s="15"/>
      <c r="AB10082" s="15"/>
    </row>
    <row r="10083" spans="2:28">
      <c r="B10083" s="13"/>
      <c r="Z10083" s="15"/>
      <c r="AB10083" s="15"/>
    </row>
    <row r="10084" spans="2:28">
      <c r="B10084" s="13"/>
      <c r="Z10084" s="15"/>
      <c r="AB10084" s="15"/>
    </row>
    <row r="10085" spans="2:28">
      <c r="B10085" s="13"/>
      <c r="Z10085" s="15"/>
      <c r="AB10085" s="15"/>
    </row>
    <row r="10086" spans="2:28">
      <c r="B10086" s="13"/>
      <c r="Z10086" s="15"/>
      <c r="AB10086" s="15"/>
    </row>
    <row r="10087" spans="2:28">
      <c r="B10087" s="13"/>
      <c r="Z10087" s="15"/>
      <c r="AB10087" s="15"/>
    </row>
    <row r="10088" spans="2:28">
      <c r="B10088" s="13"/>
      <c r="Z10088" s="15"/>
      <c r="AB10088" s="15"/>
    </row>
    <row r="10089" spans="2:28">
      <c r="B10089" s="13"/>
      <c r="Z10089" s="15"/>
      <c r="AB10089" s="15"/>
    </row>
    <row r="10090" spans="2:28">
      <c r="B10090" s="13"/>
      <c r="Z10090" s="15"/>
      <c r="AB10090" s="15"/>
    </row>
    <row r="10091" spans="2:28">
      <c r="B10091" s="13"/>
      <c r="Z10091" s="15"/>
      <c r="AB10091" s="15"/>
    </row>
    <row r="10092" spans="2:28">
      <c r="B10092" s="13"/>
      <c r="Z10092" s="15"/>
      <c r="AB10092" s="15"/>
    </row>
    <row r="10093" spans="2:28">
      <c r="B10093" s="13"/>
      <c r="Z10093" s="15"/>
      <c r="AB10093" s="15"/>
    </row>
    <row r="10094" spans="2:28">
      <c r="B10094" s="13"/>
      <c r="Z10094" s="15"/>
      <c r="AB10094" s="15"/>
    </row>
    <row r="10095" spans="2:28">
      <c r="B10095" s="13"/>
      <c r="Z10095" s="15"/>
      <c r="AB10095" s="15"/>
    </row>
    <row r="10096" spans="2:28">
      <c r="B10096" s="13"/>
      <c r="Z10096" s="15"/>
      <c r="AB10096" s="15"/>
    </row>
    <row r="10097" spans="2:28">
      <c r="B10097" s="13"/>
      <c r="Z10097" s="15"/>
      <c r="AB10097" s="15"/>
    </row>
    <row r="10098" spans="2:28">
      <c r="B10098" s="13"/>
      <c r="Z10098" s="15"/>
      <c r="AB10098" s="15"/>
    </row>
    <row r="10099" spans="2:28">
      <c r="B10099" s="13"/>
      <c r="Z10099" s="15"/>
      <c r="AB10099" s="15"/>
    </row>
    <row r="10100" spans="2:28">
      <c r="B10100" s="13"/>
      <c r="Z10100" s="15"/>
      <c r="AB10100" s="15"/>
    </row>
    <row r="10101" spans="2:28">
      <c r="B10101" s="13"/>
      <c r="Z10101" s="15"/>
      <c r="AB10101" s="15"/>
    </row>
    <row r="10102" spans="2:28">
      <c r="B10102" s="13"/>
      <c r="Z10102" s="15"/>
      <c r="AB10102" s="15"/>
    </row>
    <row r="10103" spans="2:28">
      <c r="B10103" s="13"/>
      <c r="Z10103" s="15"/>
      <c r="AB10103" s="15"/>
    </row>
    <row r="10104" spans="2:28">
      <c r="B10104" s="13"/>
      <c r="Z10104" s="15"/>
      <c r="AB10104" s="15"/>
    </row>
    <row r="10105" spans="2:28">
      <c r="B10105" s="13"/>
      <c r="Z10105" s="15"/>
      <c r="AB10105" s="15"/>
    </row>
    <row r="10106" spans="2:28">
      <c r="B10106" s="13"/>
      <c r="Z10106" s="15"/>
      <c r="AB10106" s="15"/>
    </row>
    <row r="10107" spans="2:28">
      <c r="B10107" s="13"/>
      <c r="Z10107" s="15"/>
      <c r="AB10107" s="15"/>
    </row>
    <row r="10108" spans="2:28">
      <c r="B10108" s="13"/>
      <c r="Z10108" s="15"/>
      <c r="AB10108" s="15"/>
    </row>
    <row r="10109" spans="2:28">
      <c r="B10109" s="13"/>
      <c r="Z10109" s="15"/>
      <c r="AB10109" s="15"/>
    </row>
    <row r="10110" spans="2:28">
      <c r="B10110" s="13"/>
      <c r="Z10110" s="15"/>
      <c r="AB10110" s="15"/>
    </row>
    <row r="10111" spans="2:28">
      <c r="B10111" s="13"/>
      <c r="Z10111" s="15"/>
      <c r="AB10111" s="15"/>
    </row>
    <row r="10112" spans="2:28">
      <c r="B10112" s="13"/>
      <c r="Z10112" s="15"/>
      <c r="AB10112" s="15"/>
    </row>
    <row r="10113" spans="2:28">
      <c r="B10113" s="13"/>
      <c r="Z10113" s="15"/>
      <c r="AB10113" s="15"/>
    </row>
    <row r="10114" spans="2:28">
      <c r="B10114" s="13"/>
      <c r="Z10114" s="15"/>
      <c r="AB10114" s="15"/>
    </row>
    <row r="10115" spans="2:28">
      <c r="B10115" s="13"/>
      <c r="Z10115" s="15"/>
      <c r="AB10115" s="15"/>
    </row>
    <row r="10116" spans="2:28">
      <c r="B10116" s="13"/>
      <c r="Z10116" s="15"/>
      <c r="AB10116" s="15"/>
    </row>
    <row r="10117" spans="2:28">
      <c r="B10117" s="13"/>
      <c r="Z10117" s="15"/>
      <c r="AB10117" s="15"/>
    </row>
    <row r="10118" spans="2:28">
      <c r="B10118" s="13"/>
      <c r="Z10118" s="15"/>
      <c r="AB10118" s="15"/>
    </row>
    <row r="10119" spans="2:28">
      <c r="B10119" s="13"/>
      <c r="Z10119" s="15"/>
      <c r="AB10119" s="15"/>
    </row>
    <row r="10120" spans="2:28">
      <c r="B10120" s="13"/>
      <c r="Z10120" s="15"/>
      <c r="AB10120" s="15"/>
    </row>
    <row r="10121" spans="2:28">
      <c r="B10121" s="13"/>
      <c r="Z10121" s="15"/>
      <c r="AB10121" s="15"/>
    </row>
    <row r="10122" spans="2:28">
      <c r="B10122" s="13"/>
      <c r="Z10122" s="15"/>
      <c r="AB10122" s="15"/>
    </row>
    <row r="10123" spans="2:28">
      <c r="B10123" s="13"/>
      <c r="Z10123" s="15"/>
      <c r="AB10123" s="15"/>
    </row>
    <row r="10124" spans="2:28">
      <c r="B10124" s="13"/>
      <c r="Z10124" s="15"/>
      <c r="AB10124" s="15"/>
    </row>
    <row r="10125" spans="2:28">
      <c r="B10125" s="13"/>
      <c r="Z10125" s="15"/>
      <c r="AB10125" s="15"/>
    </row>
    <row r="10126" spans="2:28">
      <c r="B10126" s="13"/>
      <c r="Z10126" s="15"/>
      <c r="AB10126" s="15"/>
    </row>
    <row r="10127" spans="2:28">
      <c r="B10127" s="13"/>
      <c r="Z10127" s="15"/>
      <c r="AB10127" s="15"/>
    </row>
    <row r="10128" spans="2:28">
      <c r="B10128" s="13"/>
      <c r="Z10128" s="15"/>
      <c r="AB10128" s="15"/>
    </row>
    <row r="10129" spans="2:28">
      <c r="B10129" s="13"/>
      <c r="Z10129" s="15"/>
      <c r="AB10129" s="15"/>
    </row>
    <row r="10130" spans="2:28">
      <c r="B10130" s="13"/>
      <c r="Z10130" s="15"/>
      <c r="AB10130" s="15"/>
    </row>
    <row r="10131" spans="2:28">
      <c r="B10131" s="13"/>
      <c r="Z10131" s="15"/>
      <c r="AB10131" s="15"/>
    </row>
    <row r="10132" spans="2:28">
      <c r="B10132" s="13"/>
      <c r="Z10132" s="15"/>
      <c r="AB10132" s="15"/>
    </row>
    <row r="10133" spans="2:28">
      <c r="B10133" s="13"/>
      <c r="Z10133" s="15"/>
      <c r="AB10133" s="15"/>
    </row>
    <row r="10134" spans="2:28">
      <c r="B10134" s="13"/>
      <c r="Z10134" s="15"/>
      <c r="AB10134" s="15"/>
    </row>
    <row r="10135" spans="2:28">
      <c r="B10135" s="13"/>
      <c r="Z10135" s="15"/>
      <c r="AB10135" s="15"/>
    </row>
    <row r="10136" spans="2:28">
      <c r="B10136" s="13"/>
      <c r="Z10136" s="15"/>
      <c r="AB10136" s="15"/>
    </row>
    <row r="10137" spans="2:28">
      <c r="B10137" s="13"/>
      <c r="Z10137" s="15"/>
      <c r="AB10137" s="15"/>
    </row>
    <row r="10138" spans="2:28">
      <c r="B10138" s="13"/>
      <c r="Z10138" s="15"/>
      <c r="AB10138" s="15"/>
    </row>
    <row r="10139" spans="2:28">
      <c r="B10139" s="13"/>
      <c r="Z10139" s="15"/>
      <c r="AB10139" s="15"/>
    </row>
    <row r="10140" spans="2:28">
      <c r="B10140" s="13"/>
      <c r="Z10140" s="15"/>
      <c r="AB10140" s="15"/>
    </row>
    <row r="10141" spans="2:28">
      <c r="B10141" s="13"/>
      <c r="Z10141" s="15"/>
      <c r="AB10141" s="15"/>
    </row>
    <row r="10142" spans="2:28">
      <c r="B10142" s="13"/>
      <c r="Z10142" s="15"/>
      <c r="AB10142" s="15"/>
    </row>
    <row r="10143" spans="2:28">
      <c r="B10143" s="13"/>
      <c r="Z10143" s="15"/>
      <c r="AB10143" s="15"/>
    </row>
    <row r="10144" spans="2:28">
      <c r="B10144" s="13"/>
      <c r="Z10144" s="15"/>
      <c r="AB10144" s="15"/>
    </row>
    <row r="10145" spans="2:28">
      <c r="B10145" s="13"/>
      <c r="Z10145" s="15"/>
      <c r="AB10145" s="15"/>
    </row>
    <row r="10146" spans="2:28">
      <c r="B10146" s="13"/>
      <c r="Z10146" s="15"/>
      <c r="AB10146" s="15"/>
    </row>
    <row r="10147" spans="2:28">
      <c r="B10147" s="13"/>
      <c r="Z10147" s="15"/>
      <c r="AB10147" s="15"/>
    </row>
    <row r="10148" spans="2:28">
      <c r="B10148" s="13"/>
      <c r="Z10148" s="15"/>
      <c r="AB10148" s="15"/>
    </row>
    <row r="10149" spans="2:28">
      <c r="B10149" s="13"/>
      <c r="Z10149" s="15"/>
      <c r="AB10149" s="15"/>
    </row>
    <row r="10150" spans="2:28">
      <c r="B10150" s="13"/>
      <c r="Z10150" s="15"/>
      <c r="AB10150" s="15"/>
    </row>
    <row r="10151" spans="2:28">
      <c r="B10151" s="13"/>
      <c r="Z10151" s="15"/>
      <c r="AB10151" s="15"/>
    </row>
    <row r="10152" spans="2:28">
      <c r="B10152" s="13"/>
      <c r="Z10152" s="15"/>
      <c r="AB10152" s="15"/>
    </row>
    <row r="10153" spans="2:28">
      <c r="B10153" s="13"/>
      <c r="Z10153" s="15"/>
      <c r="AB10153" s="15"/>
    </row>
    <row r="10154" spans="2:28">
      <c r="B10154" s="13"/>
      <c r="Z10154" s="15"/>
      <c r="AB10154" s="15"/>
    </row>
    <row r="10155" spans="2:28">
      <c r="B10155" s="13"/>
      <c r="Z10155" s="15"/>
      <c r="AB10155" s="15"/>
    </row>
    <row r="10156" spans="2:28">
      <c r="B10156" s="13"/>
      <c r="Z10156" s="15"/>
      <c r="AB10156" s="15"/>
    </row>
    <row r="10157" spans="2:28">
      <c r="B10157" s="13"/>
      <c r="Z10157" s="15"/>
      <c r="AB10157" s="15"/>
    </row>
    <row r="10158" spans="2:28">
      <c r="B10158" s="13"/>
      <c r="Z10158" s="15"/>
      <c r="AB10158" s="15"/>
    </row>
    <row r="10159" spans="2:28">
      <c r="B10159" s="13"/>
      <c r="Z10159" s="15"/>
      <c r="AB10159" s="15"/>
    </row>
    <row r="10160" spans="2:28">
      <c r="B10160" s="13"/>
      <c r="Z10160" s="15"/>
      <c r="AB10160" s="15"/>
    </row>
    <row r="10161" spans="2:28">
      <c r="B10161" s="13"/>
      <c r="Z10161" s="15"/>
      <c r="AB10161" s="15"/>
    </row>
    <row r="10162" spans="2:28">
      <c r="B10162" s="13"/>
      <c r="Z10162" s="15"/>
      <c r="AB10162" s="15"/>
    </row>
    <row r="10163" spans="2:28">
      <c r="B10163" s="13"/>
      <c r="Z10163" s="15"/>
      <c r="AB10163" s="15"/>
    </row>
    <row r="10164" spans="2:28">
      <c r="B10164" s="13"/>
      <c r="Z10164" s="15"/>
      <c r="AB10164" s="15"/>
    </row>
    <row r="10165" spans="2:28">
      <c r="B10165" s="13"/>
      <c r="Z10165" s="15"/>
      <c r="AB10165" s="15"/>
    </row>
    <row r="10166" spans="2:28">
      <c r="B10166" s="13"/>
      <c r="Z10166" s="15"/>
      <c r="AB10166" s="15"/>
    </row>
    <row r="10167" spans="2:28">
      <c r="B10167" s="13"/>
      <c r="Z10167" s="15"/>
      <c r="AB10167" s="15"/>
    </row>
    <row r="10168" spans="2:28">
      <c r="B10168" s="13"/>
      <c r="Z10168" s="15"/>
      <c r="AB10168" s="15"/>
    </row>
    <row r="10169" spans="2:28">
      <c r="B10169" s="13"/>
      <c r="Z10169" s="15"/>
      <c r="AB10169" s="15"/>
    </row>
    <row r="10170" spans="2:28">
      <c r="B10170" s="13"/>
      <c r="Z10170" s="15"/>
      <c r="AB10170" s="15"/>
    </row>
    <row r="10171" spans="2:28">
      <c r="B10171" s="13"/>
      <c r="Z10171" s="15"/>
      <c r="AB10171" s="15"/>
    </row>
    <row r="10172" spans="2:28">
      <c r="B10172" s="13"/>
      <c r="Z10172" s="15"/>
      <c r="AB10172" s="15"/>
    </row>
    <row r="10173" spans="2:28">
      <c r="B10173" s="13"/>
      <c r="Z10173" s="15"/>
      <c r="AB10173" s="15"/>
    </row>
    <row r="10174" spans="2:28">
      <c r="B10174" s="13"/>
      <c r="Z10174" s="15"/>
      <c r="AB10174" s="15"/>
    </row>
    <row r="10175" spans="2:28">
      <c r="B10175" s="13"/>
      <c r="Z10175" s="15"/>
      <c r="AB10175" s="15"/>
    </row>
    <row r="10176" spans="2:28">
      <c r="B10176" s="13"/>
      <c r="Z10176" s="15"/>
      <c r="AB10176" s="15"/>
    </row>
    <row r="10177" spans="2:28">
      <c r="B10177" s="13"/>
      <c r="Z10177" s="15"/>
      <c r="AB10177" s="15"/>
    </row>
    <row r="10178" spans="2:28">
      <c r="B10178" s="13"/>
      <c r="Z10178" s="15"/>
      <c r="AB10178" s="15"/>
    </row>
    <row r="10179" spans="2:28">
      <c r="B10179" s="13"/>
      <c r="Z10179" s="15"/>
      <c r="AB10179" s="15"/>
    </row>
    <row r="10180" spans="2:28">
      <c r="B10180" s="13"/>
      <c r="Z10180" s="15"/>
      <c r="AB10180" s="15"/>
    </row>
    <row r="10181" spans="2:28">
      <c r="B10181" s="13"/>
      <c r="Z10181" s="15"/>
      <c r="AB10181" s="15"/>
    </row>
    <row r="10182" spans="2:28">
      <c r="B10182" s="13"/>
      <c r="Z10182" s="15"/>
      <c r="AB10182" s="15"/>
    </row>
    <row r="10183" spans="2:28">
      <c r="B10183" s="13"/>
      <c r="Z10183" s="15"/>
      <c r="AB10183" s="15"/>
    </row>
    <row r="10184" spans="2:28">
      <c r="B10184" s="13"/>
      <c r="Z10184" s="15"/>
      <c r="AB10184" s="15"/>
    </row>
    <row r="10185" spans="2:28">
      <c r="B10185" s="13"/>
      <c r="Z10185" s="15"/>
      <c r="AB10185" s="15"/>
    </row>
    <row r="10186" spans="2:28">
      <c r="B10186" s="13"/>
      <c r="Z10186" s="15"/>
      <c r="AB10186" s="15"/>
    </row>
    <row r="10187" spans="2:28">
      <c r="B10187" s="13"/>
      <c r="Z10187" s="15"/>
      <c r="AB10187" s="15"/>
    </row>
    <row r="10188" spans="2:28">
      <c r="B10188" s="13"/>
      <c r="Z10188" s="15"/>
      <c r="AB10188" s="15"/>
    </row>
    <row r="10189" spans="2:28">
      <c r="B10189" s="13"/>
      <c r="Z10189" s="15"/>
      <c r="AB10189" s="15"/>
    </row>
    <row r="10190" spans="2:28">
      <c r="B10190" s="13"/>
      <c r="Z10190" s="15"/>
      <c r="AB10190" s="15"/>
    </row>
    <row r="10191" spans="2:28">
      <c r="B10191" s="13"/>
      <c r="Z10191" s="15"/>
      <c r="AB10191" s="15"/>
    </row>
    <row r="10192" spans="2:28">
      <c r="B10192" s="13"/>
      <c r="Z10192" s="15"/>
      <c r="AB10192" s="15"/>
    </row>
    <row r="10193" spans="2:28">
      <c r="B10193" s="13"/>
      <c r="Z10193" s="15"/>
      <c r="AB10193" s="15"/>
    </row>
    <row r="10194" spans="2:28">
      <c r="B10194" s="13"/>
      <c r="Z10194" s="15"/>
      <c r="AB10194" s="15"/>
    </row>
    <row r="10195" spans="2:28">
      <c r="B10195" s="13"/>
      <c r="Z10195" s="15"/>
      <c r="AB10195" s="15"/>
    </row>
    <row r="10196" spans="2:28">
      <c r="B10196" s="13"/>
      <c r="Z10196" s="15"/>
      <c r="AB10196" s="15"/>
    </row>
    <row r="10197" spans="2:28">
      <c r="B10197" s="13"/>
      <c r="Z10197" s="15"/>
      <c r="AB10197" s="15"/>
    </row>
    <row r="10198" spans="2:28">
      <c r="B10198" s="13"/>
      <c r="Z10198" s="15"/>
      <c r="AB10198" s="15"/>
    </row>
    <row r="10199" spans="2:28">
      <c r="B10199" s="13"/>
      <c r="Z10199" s="15"/>
      <c r="AB10199" s="15"/>
    </row>
    <row r="10200" spans="2:28">
      <c r="B10200" s="13"/>
      <c r="Z10200" s="15"/>
      <c r="AB10200" s="15"/>
    </row>
    <row r="10201" spans="2:28">
      <c r="B10201" s="13"/>
      <c r="Z10201" s="15"/>
      <c r="AB10201" s="15"/>
    </row>
    <row r="10202" spans="2:28">
      <c r="B10202" s="13"/>
      <c r="Z10202" s="15"/>
      <c r="AB10202" s="15"/>
    </row>
    <row r="10203" spans="2:28">
      <c r="B10203" s="13"/>
      <c r="Z10203" s="15"/>
      <c r="AB10203" s="15"/>
    </row>
    <row r="10204" spans="2:28">
      <c r="B10204" s="13"/>
      <c r="Z10204" s="15"/>
      <c r="AB10204" s="15"/>
    </row>
    <row r="10205" spans="2:28">
      <c r="B10205" s="13"/>
      <c r="Z10205" s="15"/>
      <c r="AB10205" s="15"/>
    </row>
    <row r="10206" spans="2:28">
      <c r="B10206" s="13"/>
      <c r="Z10206" s="15"/>
      <c r="AB10206" s="15"/>
    </row>
    <row r="10207" spans="2:28">
      <c r="B10207" s="13"/>
      <c r="Z10207" s="15"/>
      <c r="AB10207" s="15"/>
    </row>
    <row r="10208" spans="2:28">
      <c r="B10208" s="13"/>
      <c r="Z10208" s="15"/>
      <c r="AB10208" s="15"/>
    </row>
    <row r="10209" spans="2:28">
      <c r="B10209" s="13"/>
      <c r="Z10209" s="15"/>
      <c r="AB10209" s="15"/>
    </row>
    <row r="10210" spans="2:28">
      <c r="B10210" s="13"/>
      <c r="Z10210" s="15"/>
      <c r="AB10210" s="15"/>
    </row>
    <row r="10211" spans="2:28">
      <c r="B10211" s="13"/>
      <c r="Z10211" s="15"/>
      <c r="AB10211" s="15"/>
    </row>
    <row r="10212" spans="2:28">
      <c r="B10212" s="13"/>
      <c r="Z10212" s="15"/>
      <c r="AB10212" s="15"/>
    </row>
    <row r="10213" spans="2:28">
      <c r="B10213" s="13"/>
      <c r="Z10213" s="15"/>
      <c r="AB10213" s="15"/>
    </row>
    <row r="10214" spans="2:28">
      <c r="B10214" s="13"/>
      <c r="Z10214" s="15"/>
      <c r="AB10214" s="15"/>
    </row>
    <row r="10215" spans="2:28">
      <c r="B10215" s="13"/>
      <c r="Z10215" s="15"/>
      <c r="AB10215" s="15"/>
    </row>
    <row r="10216" spans="2:28">
      <c r="B10216" s="13"/>
      <c r="Z10216" s="15"/>
      <c r="AB10216" s="15"/>
    </row>
    <row r="10217" spans="2:28">
      <c r="B10217" s="13"/>
      <c r="Z10217" s="15"/>
      <c r="AB10217" s="15"/>
    </row>
    <row r="10218" spans="2:28">
      <c r="B10218" s="13"/>
      <c r="Z10218" s="15"/>
      <c r="AB10218" s="15"/>
    </row>
    <row r="10219" spans="2:28">
      <c r="B10219" s="13"/>
      <c r="Z10219" s="15"/>
      <c r="AB10219" s="15"/>
    </row>
    <row r="10220" spans="2:28">
      <c r="B10220" s="13"/>
      <c r="Z10220" s="15"/>
      <c r="AB10220" s="15"/>
    </row>
    <row r="10221" spans="2:28">
      <c r="B10221" s="13"/>
      <c r="Z10221" s="15"/>
      <c r="AB10221" s="15"/>
    </row>
    <row r="10222" spans="2:28">
      <c r="B10222" s="13"/>
      <c r="Z10222" s="15"/>
      <c r="AB10222" s="15"/>
    </row>
    <row r="10223" spans="2:28">
      <c r="B10223" s="13"/>
      <c r="Z10223" s="15"/>
      <c r="AB10223" s="15"/>
    </row>
    <row r="10224" spans="2:28">
      <c r="B10224" s="13"/>
      <c r="Z10224" s="15"/>
      <c r="AB10224" s="15"/>
    </row>
    <row r="10225" spans="2:28">
      <c r="B10225" s="13"/>
      <c r="Z10225" s="15"/>
      <c r="AB10225" s="15"/>
    </row>
    <row r="10226" spans="2:28">
      <c r="B10226" s="13"/>
      <c r="Z10226" s="15"/>
      <c r="AB10226" s="15"/>
    </row>
    <row r="10227" spans="2:28">
      <c r="B10227" s="13"/>
      <c r="Z10227" s="15"/>
      <c r="AB10227" s="15"/>
    </row>
    <row r="10228" spans="2:28">
      <c r="B10228" s="13"/>
      <c r="Z10228" s="15"/>
      <c r="AB10228" s="15"/>
    </row>
    <row r="10229" spans="2:28">
      <c r="B10229" s="13"/>
      <c r="Z10229" s="15"/>
      <c r="AB10229" s="15"/>
    </row>
    <row r="10230" spans="2:28">
      <c r="B10230" s="13"/>
      <c r="Z10230" s="15"/>
      <c r="AB10230" s="15"/>
    </row>
    <row r="10231" spans="2:28">
      <c r="B10231" s="13"/>
      <c r="Z10231" s="15"/>
      <c r="AB10231" s="15"/>
    </row>
    <row r="10232" spans="2:28">
      <c r="B10232" s="13"/>
      <c r="Z10232" s="15"/>
      <c r="AB10232" s="15"/>
    </row>
    <row r="10233" spans="2:28">
      <c r="B10233" s="13"/>
      <c r="Z10233" s="15"/>
      <c r="AB10233" s="15"/>
    </row>
    <row r="10234" spans="2:28">
      <c r="B10234" s="13"/>
      <c r="Z10234" s="15"/>
      <c r="AB10234" s="15"/>
    </row>
    <row r="10235" spans="2:28">
      <c r="B10235" s="13"/>
      <c r="Z10235" s="15"/>
      <c r="AB10235" s="15"/>
    </row>
    <row r="10236" spans="2:28">
      <c r="B10236" s="13"/>
      <c r="Z10236" s="15"/>
      <c r="AB10236" s="15"/>
    </row>
    <row r="10237" spans="2:28">
      <c r="B10237" s="13"/>
      <c r="Z10237" s="15"/>
      <c r="AB10237" s="15"/>
    </row>
    <row r="10238" spans="2:28">
      <c r="B10238" s="13"/>
      <c r="Z10238" s="15"/>
      <c r="AB10238" s="15"/>
    </row>
    <row r="10239" spans="2:28">
      <c r="B10239" s="13"/>
      <c r="Z10239" s="15"/>
      <c r="AB10239" s="15"/>
    </row>
    <row r="10240" spans="2:28">
      <c r="B10240" s="13"/>
      <c r="Z10240" s="15"/>
      <c r="AB10240" s="15"/>
    </row>
    <row r="10241" spans="2:28">
      <c r="B10241" s="13"/>
      <c r="Z10241" s="15"/>
      <c r="AB10241" s="15"/>
    </row>
    <row r="10242" spans="2:28">
      <c r="B10242" s="13"/>
      <c r="Z10242" s="15"/>
      <c r="AB10242" s="15"/>
    </row>
    <row r="10243" spans="2:28">
      <c r="B10243" s="13"/>
      <c r="Z10243" s="15"/>
      <c r="AB10243" s="15"/>
    </row>
    <row r="10244" spans="2:28">
      <c r="B10244" s="13"/>
      <c r="Z10244" s="15"/>
      <c r="AB10244" s="15"/>
    </row>
    <row r="10245" spans="2:28">
      <c r="B10245" s="13"/>
      <c r="Z10245" s="15"/>
      <c r="AB10245" s="15"/>
    </row>
    <row r="10246" spans="2:28">
      <c r="B10246" s="13"/>
      <c r="Z10246" s="15"/>
      <c r="AB10246" s="15"/>
    </row>
    <row r="10247" spans="2:28">
      <c r="B10247" s="13"/>
      <c r="Z10247" s="15"/>
      <c r="AB10247" s="15"/>
    </row>
    <row r="10248" spans="2:28">
      <c r="B10248" s="13"/>
      <c r="Z10248" s="15"/>
      <c r="AB10248" s="15"/>
    </row>
    <row r="10249" spans="2:28">
      <c r="B10249" s="13"/>
      <c r="Z10249" s="15"/>
      <c r="AB10249" s="15"/>
    </row>
    <row r="10250" spans="2:28">
      <c r="B10250" s="13"/>
      <c r="Z10250" s="15"/>
      <c r="AB10250" s="15"/>
    </row>
    <row r="10251" spans="2:28">
      <c r="B10251" s="13"/>
      <c r="Z10251" s="15"/>
      <c r="AB10251" s="15"/>
    </row>
    <row r="10252" spans="2:28">
      <c r="B10252" s="13"/>
      <c r="Z10252" s="15"/>
      <c r="AB10252" s="15"/>
    </row>
    <row r="10253" spans="2:28">
      <c r="B10253" s="13"/>
      <c r="Z10253" s="15"/>
      <c r="AB10253" s="15"/>
    </row>
    <row r="10254" spans="2:28">
      <c r="B10254" s="13"/>
      <c r="Z10254" s="15"/>
      <c r="AB10254" s="15"/>
    </row>
    <row r="10255" spans="2:28">
      <c r="B10255" s="13"/>
      <c r="Z10255" s="15"/>
      <c r="AB10255" s="15"/>
    </row>
    <row r="10256" spans="2:28">
      <c r="B10256" s="13"/>
      <c r="Z10256" s="15"/>
      <c r="AB10256" s="15"/>
    </row>
    <row r="10257" spans="2:28">
      <c r="B10257" s="13"/>
      <c r="Z10257" s="15"/>
      <c r="AB10257" s="15"/>
    </row>
    <row r="10258" spans="2:28">
      <c r="B10258" s="13"/>
      <c r="Z10258" s="15"/>
      <c r="AB10258" s="15"/>
    </row>
    <row r="10259" spans="2:28">
      <c r="B10259" s="13"/>
      <c r="Z10259" s="15"/>
      <c r="AB10259" s="15"/>
    </row>
    <row r="10260" spans="2:28">
      <c r="B10260" s="13"/>
      <c r="Z10260" s="15"/>
      <c r="AB10260" s="15"/>
    </row>
    <row r="10261" spans="2:28">
      <c r="B10261" s="13"/>
      <c r="Z10261" s="15"/>
      <c r="AB10261" s="15"/>
    </row>
    <row r="10262" spans="2:28">
      <c r="B10262" s="13"/>
      <c r="Z10262" s="15"/>
      <c r="AB10262" s="15"/>
    </row>
    <row r="10263" spans="2:28">
      <c r="B10263" s="13"/>
      <c r="Z10263" s="15"/>
      <c r="AB10263" s="15"/>
    </row>
    <row r="10264" spans="2:28">
      <c r="B10264" s="13"/>
      <c r="Z10264" s="15"/>
      <c r="AB10264" s="15"/>
    </row>
    <row r="10265" spans="2:28">
      <c r="B10265" s="13"/>
      <c r="Z10265" s="15"/>
      <c r="AB10265" s="15"/>
    </row>
    <row r="10266" spans="2:28">
      <c r="B10266" s="13"/>
      <c r="Z10266" s="15"/>
      <c r="AB10266" s="15"/>
    </row>
    <row r="10267" spans="2:28">
      <c r="B10267" s="13"/>
      <c r="Z10267" s="15"/>
      <c r="AB10267" s="15"/>
    </row>
    <row r="10268" spans="2:28">
      <c r="B10268" s="13"/>
      <c r="Z10268" s="15"/>
      <c r="AB10268" s="15"/>
    </row>
    <row r="10269" spans="2:28">
      <c r="B10269" s="13"/>
      <c r="Z10269" s="15"/>
      <c r="AB10269" s="15"/>
    </row>
    <row r="10270" spans="2:28">
      <c r="B10270" s="13"/>
      <c r="Z10270" s="15"/>
      <c r="AB10270" s="15"/>
    </row>
    <row r="10271" spans="2:28">
      <c r="B10271" s="13"/>
      <c r="Z10271" s="15"/>
      <c r="AB10271" s="15"/>
    </row>
    <row r="10272" spans="2:28">
      <c r="B10272" s="13"/>
      <c r="Z10272" s="15"/>
      <c r="AB10272" s="15"/>
    </row>
    <row r="10273" spans="2:28">
      <c r="B10273" s="13"/>
      <c r="Z10273" s="15"/>
      <c r="AB10273" s="15"/>
    </row>
    <row r="10274" spans="2:28">
      <c r="B10274" s="13"/>
      <c r="Z10274" s="15"/>
      <c r="AB10274" s="15"/>
    </row>
    <row r="10275" spans="2:28">
      <c r="B10275" s="13"/>
      <c r="Z10275" s="15"/>
      <c r="AB10275" s="15"/>
    </row>
    <row r="10276" spans="2:28">
      <c r="B10276" s="13"/>
      <c r="Z10276" s="15"/>
      <c r="AB10276" s="15"/>
    </row>
    <row r="10277" spans="2:28">
      <c r="B10277" s="13"/>
      <c r="Z10277" s="15"/>
      <c r="AB10277" s="15"/>
    </row>
    <row r="10278" spans="2:28">
      <c r="B10278" s="13"/>
      <c r="Z10278" s="15"/>
      <c r="AB10278" s="15"/>
    </row>
    <row r="10279" spans="2:28">
      <c r="B10279" s="13"/>
      <c r="Z10279" s="15"/>
      <c r="AB10279" s="15"/>
    </row>
    <row r="10280" spans="2:28">
      <c r="B10280" s="13"/>
      <c r="Z10280" s="15"/>
      <c r="AB10280" s="15"/>
    </row>
    <row r="10281" spans="2:28">
      <c r="B10281" s="13"/>
      <c r="Z10281" s="15"/>
      <c r="AB10281" s="15"/>
    </row>
    <row r="10282" spans="2:28">
      <c r="B10282" s="13"/>
      <c r="Z10282" s="15"/>
      <c r="AB10282" s="15"/>
    </row>
    <row r="10283" spans="2:28">
      <c r="B10283" s="13"/>
      <c r="Z10283" s="15"/>
      <c r="AB10283" s="15"/>
    </row>
    <row r="10284" spans="2:28">
      <c r="B10284" s="13"/>
      <c r="Z10284" s="15"/>
      <c r="AB10284" s="15"/>
    </row>
    <row r="10285" spans="2:28">
      <c r="B10285" s="13"/>
      <c r="Z10285" s="15"/>
      <c r="AB10285" s="15"/>
    </row>
    <row r="10286" spans="2:28">
      <c r="B10286" s="13"/>
      <c r="Z10286" s="15"/>
      <c r="AB10286" s="15"/>
    </row>
    <row r="10287" spans="2:28">
      <c r="B10287" s="13"/>
      <c r="Z10287" s="15"/>
      <c r="AB10287" s="15"/>
    </row>
    <row r="10288" spans="2:28">
      <c r="B10288" s="13"/>
      <c r="Z10288" s="15"/>
      <c r="AB10288" s="15"/>
    </row>
    <row r="10289" spans="2:28">
      <c r="B10289" s="13"/>
      <c r="Z10289" s="15"/>
      <c r="AB10289" s="15"/>
    </row>
    <row r="10290" spans="2:28">
      <c r="B10290" s="13"/>
      <c r="Z10290" s="15"/>
      <c r="AB10290" s="15"/>
    </row>
    <row r="10291" spans="2:28">
      <c r="B10291" s="13"/>
      <c r="Z10291" s="15"/>
      <c r="AB10291" s="15"/>
    </row>
    <row r="10292" spans="2:28">
      <c r="B10292" s="13"/>
      <c r="Z10292" s="15"/>
      <c r="AB10292" s="15"/>
    </row>
    <row r="10293" spans="2:28">
      <c r="B10293" s="13"/>
      <c r="Z10293" s="15"/>
      <c r="AB10293" s="15"/>
    </row>
    <row r="10294" spans="2:28">
      <c r="B10294" s="13"/>
      <c r="Z10294" s="15"/>
      <c r="AB10294" s="15"/>
    </row>
    <row r="10295" spans="2:28">
      <c r="B10295" s="13"/>
      <c r="Z10295" s="15"/>
      <c r="AB10295" s="15"/>
    </row>
    <row r="10296" spans="2:28">
      <c r="B10296" s="13"/>
      <c r="Z10296" s="15"/>
      <c r="AB10296" s="15"/>
    </row>
    <row r="10297" spans="2:28">
      <c r="B10297" s="13"/>
      <c r="Z10297" s="15"/>
      <c r="AB10297" s="15"/>
    </row>
    <row r="10298" spans="2:28">
      <c r="B10298" s="13"/>
      <c r="Z10298" s="15"/>
      <c r="AB10298" s="15"/>
    </row>
    <row r="10299" spans="2:28">
      <c r="B10299" s="13"/>
      <c r="Z10299" s="15"/>
      <c r="AB10299" s="15"/>
    </row>
    <row r="10300" spans="2:28">
      <c r="B10300" s="13"/>
      <c r="Z10300" s="15"/>
      <c r="AB10300" s="15"/>
    </row>
    <row r="10301" spans="2:28">
      <c r="B10301" s="13"/>
      <c r="Z10301" s="15"/>
      <c r="AB10301" s="15"/>
    </row>
    <row r="10302" spans="2:28">
      <c r="B10302" s="13"/>
      <c r="Z10302" s="15"/>
      <c r="AB10302" s="15"/>
    </row>
    <row r="10303" spans="2:28">
      <c r="B10303" s="13"/>
      <c r="Z10303" s="15"/>
      <c r="AB10303" s="15"/>
    </row>
    <row r="10304" spans="2:28">
      <c r="B10304" s="13"/>
      <c r="Z10304" s="15"/>
      <c r="AB10304" s="15"/>
    </row>
    <row r="10305" spans="2:28">
      <c r="B10305" s="13"/>
      <c r="Z10305" s="15"/>
      <c r="AB10305" s="15"/>
    </row>
    <row r="10306" spans="2:28">
      <c r="B10306" s="13"/>
      <c r="Z10306" s="15"/>
      <c r="AB10306" s="15"/>
    </row>
    <row r="10307" spans="2:28">
      <c r="B10307" s="13"/>
      <c r="Z10307" s="15"/>
      <c r="AB10307" s="15"/>
    </row>
    <row r="10308" spans="2:28">
      <c r="B10308" s="13"/>
      <c r="Z10308" s="15"/>
      <c r="AB10308" s="15"/>
    </row>
    <row r="10309" spans="2:28">
      <c r="B10309" s="13"/>
      <c r="Z10309" s="15"/>
      <c r="AB10309" s="15"/>
    </row>
    <row r="10310" spans="2:28">
      <c r="B10310" s="13"/>
      <c r="Z10310" s="15"/>
      <c r="AB10310" s="15"/>
    </row>
    <row r="10311" spans="2:28">
      <c r="B10311" s="13"/>
      <c r="Z10311" s="15"/>
      <c r="AB10311" s="15"/>
    </row>
    <row r="10312" spans="2:28">
      <c r="B10312" s="13"/>
      <c r="Z10312" s="15"/>
      <c r="AB10312" s="15"/>
    </row>
    <row r="10313" spans="2:28">
      <c r="B10313" s="13"/>
      <c r="Z10313" s="15"/>
      <c r="AB10313" s="15"/>
    </row>
    <row r="10314" spans="2:28">
      <c r="B10314" s="13"/>
      <c r="Z10314" s="15"/>
      <c r="AB10314" s="15"/>
    </row>
    <row r="10315" spans="2:28">
      <c r="B10315" s="13"/>
      <c r="Z10315" s="15"/>
      <c r="AB10315" s="15"/>
    </row>
    <row r="10316" spans="2:28">
      <c r="B10316" s="13"/>
      <c r="Z10316" s="15"/>
      <c r="AB10316" s="15"/>
    </row>
    <row r="10317" spans="2:28">
      <c r="B10317" s="13"/>
      <c r="Z10317" s="15"/>
      <c r="AB10317" s="15"/>
    </row>
    <row r="10318" spans="2:28">
      <c r="B10318" s="13"/>
      <c r="Z10318" s="15"/>
      <c r="AB10318" s="15"/>
    </row>
    <row r="10319" spans="2:28">
      <c r="B10319" s="13"/>
      <c r="Z10319" s="15"/>
      <c r="AB10319" s="15"/>
    </row>
    <row r="10320" spans="2:28">
      <c r="B10320" s="13"/>
      <c r="Z10320" s="15"/>
      <c r="AB10320" s="15"/>
    </row>
    <row r="10321" spans="2:28">
      <c r="B10321" s="13"/>
      <c r="Z10321" s="15"/>
      <c r="AB10321" s="15"/>
    </row>
    <row r="10322" spans="2:28">
      <c r="B10322" s="13"/>
      <c r="Z10322" s="15"/>
      <c r="AB10322" s="15"/>
    </row>
    <row r="10323" spans="2:28">
      <c r="B10323" s="13"/>
      <c r="Z10323" s="15"/>
      <c r="AB10323" s="15"/>
    </row>
    <row r="10324" spans="2:28">
      <c r="B10324" s="13"/>
      <c r="Z10324" s="15"/>
      <c r="AB10324" s="15"/>
    </row>
    <row r="10325" spans="2:28">
      <c r="B10325" s="13"/>
      <c r="Z10325" s="15"/>
      <c r="AB10325" s="15"/>
    </row>
    <row r="10326" spans="2:28">
      <c r="B10326" s="13"/>
      <c r="Z10326" s="15"/>
      <c r="AB10326" s="15"/>
    </row>
    <row r="10327" spans="2:28">
      <c r="B10327" s="13"/>
      <c r="Z10327" s="15"/>
      <c r="AB10327" s="15"/>
    </row>
    <row r="10328" spans="2:28">
      <c r="B10328" s="13"/>
      <c r="Z10328" s="15"/>
      <c r="AB10328" s="15"/>
    </row>
    <row r="10329" spans="2:28">
      <c r="B10329" s="13"/>
      <c r="Z10329" s="15"/>
      <c r="AB10329" s="15"/>
    </row>
    <row r="10330" spans="2:28">
      <c r="B10330" s="13"/>
      <c r="Z10330" s="15"/>
      <c r="AB10330" s="15"/>
    </row>
    <row r="10331" spans="2:28">
      <c r="B10331" s="13"/>
      <c r="Z10331" s="15"/>
      <c r="AB10331" s="15"/>
    </row>
    <row r="10332" spans="2:28">
      <c r="B10332" s="13"/>
      <c r="Z10332" s="15"/>
      <c r="AB10332" s="15"/>
    </row>
    <row r="10333" spans="2:28">
      <c r="B10333" s="13"/>
      <c r="Z10333" s="15"/>
      <c r="AB10333" s="15"/>
    </row>
    <row r="10334" spans="2:28">
      <c r="B10334" s="13"/>
      <c r="Z10334" s="15"/>
      <c r="AB10334" s="15"/>
    </row>
    <row r="10335" spans="2:28">
      <c r="B10335" s="13"/>
      <c r="Z10335" s="15"/>
      <c r="AB10335" s="15"/>
    </row>
    <row r="10336" spans="2:28">
      <c r="B10336" s="13"/>
      <c r="Z10336" s="15"/>
      <c r="AB10336" s="15"/>
    </row>
    <row r="10337" spans="2:28">
      <c r="B10337" s="13"/>
      <c r="Z10337" s="15"/>
      <c r="AB10337" s="15"/>
    </row>
    <row r="10338" spans="2:28">
      <c r="B10338" s="13"/>
      <c r="Z10338" s="15"/>
      <c r="AB10338" s="15"/>
    </row>
    <row r="10339" spans="2:28">
      <c r="B10339" s="13"/>
      <c r="Z10339" s="15"/>
      <c r="AB10339" s="15"/>
    </row>
    <row r="10340" spans="2:28">
      <c r="B10340" s="13"/>
      <c r="Z10340" s="15"/>
      <c r="AB10340" s="15"/>
    </row>
    <row r="10341" spans="2:28">
      <c r="B10341" s="13"/>
      <c r="Z10341" s="15"/>
      <c r="AB10341" s="15"/>
    </row>
    <row r="10342" spans="2:28">
      <c r="B10342" s="13"/>
      <c r="Z10342" s="15"/>
      <c r="AB10342" s="15"/>
    </row>
    <row r="10343" spans="2:28">
      <c r="B10343" s="13"/>
      <c r="Z10343" s="15"/>
      <c r="AB10343" s="15"/>
    </row>
    <row r="10344" spans="2:28">
      <c r="B10344" s="13"/>
      <c r="Z10344" s="15"/>
      <c r="AB10344" s="15"/>
    </row>
    <row r="10345" spans="2:28">
      <c r="B10345" s="13"/>
      <c r="Z10345" s="15"/>
      <c r="AB10345" s="15"/>
    </row>
    <row r="10346" spans="2:28">
      <c r="B10346" s="13"/>
      <c r="Z10346" s="15"/>
      <c r="AB10346" s="15"/>
    </row>
    <row r="10347" spans="2:28">
      <c r="B10347" s="13"/>
      <c r="Z10347" s="15"/>
      <c r="AB10347" s="15"/>
    </row>
    <row r="10348" spans="2:28">
      <c r="B10348" s="13"/>
      <c r="Z10348" s="15"/>
      <c r="AB10348" s="15"/>
    </row>
    <row r="10349" spans="2:28">
      <c r="B10349" s="13"/>
      <c r="Z10349" s="15"/>
      <c r="AB10349" s="15"/>
    </row>
    <row r="10350" spans="2:28">
      <c r="B10350" s="13"/>
      <c r="Z10350" s="15"/>
      <c r="AB10350" s="15"/>
    </row>
    <row r="10351" spans="2:28">
      <c r="B10351" s="13"/>
      <c r="Z10351" s="15"/>
      <c r="AB10351" s="15"/>
    </row>
    <row r="10352" spans="2:28">
      <c r="B10352" s="13"/>
      <c r="Z10352" s="15"/>
      <c r="AB10352" s="15"/>
    </row>
    <row r="10353" spans="2:28">
      <c r="B10353" s="13"/>
      <c r="Z10353" s="15"/>
      <c r="AB10353" s="15"/>
    </row>
    <row r="10354" spans="2:28">
      <c r="B10354" s="13"/>
      <c r="Z10354" s="15"/>
      <c r="AB10354" s="15"/>
    </row>
    <row r="10355" spans="2:28">
      <c r="B10355" s="13"/>
      <c r="Z10355" s="15"/>
      <c r="AB10355" s="15"/>
    </row>
    <row r="10356" spans="2:28">
      <c r="B10356" s="13"/>
      <c r="Z10356" s="15"/>
      <c r="AB10356" s="15"/>
    </row>
    <row r="10357" spans="2:28">
      <c r="B10357" s="13"/>
      <c r="Z10357" s="15"/>
      <c r="AB10357" s="15"/>
    </row>
    <row r="10358" spans="2:28">
      <c r="B10358" s="13"/>
      <c r="Z10358" s="15"/>
      <c r="AB10358" s="15"/>
    </row>
    <row r="10359" spans="2:28">
      <c r="B10359" s="13"/>
      <c r="Z10359" s="15"/>
      <c r="AB10359" s="15"/>
    </row>
    <row r="10360" spans="2:28">
      <c r="B10360" s="13"/>
      <c r="Z10360" s="15"/>
      <c r="AB10360" s="15"/>
    </row>
    <row r="10361" spans="2:28">
      <c r="B10361" s="13"/>
      <c r="Z10361" s="15"/>
      <c r="AB10361" s="15"/>
    </row>
    <row r="10362" spans="2:28">
      <c r="B10362" s="13"/>
      <c r="Z10362" s="15"/>
      <c r="AB10362" s="15"/>
    </row>
    <row r="10363" spans="2:28">
      <c r="B10363" s="13"/>
      <c r="Z10363" s="15"/>
      <c r="AB10363" s="15"/>
    </row>
    <row r="10364" spans="2:28">
      <c r="B10364" s="13"/>
      <c r="Z10364" s="15"/>
      <c r="AB10364" s="15"/>
    </row>
    <row r="10365" spans="2:28">
      <c r="B10365" s="13"/>
      <c r="Z10365" s="15"/>
      <c r="AB10365" s="15"/>
    </row>
    <row r="10366" spans="2:28">
      <c r="B10366" s="13"/>
      <c r="Z10366" s="15"/>
      <c r="AB10366" s="15"/>
    </row>
    <row r="10367" spans="2:28">
      <c r="B10367" s="13"/>
      <c r="Z10367" s="15"/>
      <c r="AB10367" s="15"/>
    </row>
    <row r="10368" spans="2:28">
      <c r="B10368" s="13"/>
      <c r="Z10368" s="15"/>
      <c r="AB10368" s="15"/>
    </row>
    <row r="10369" spans="2:28">
      <c r="B10369" s="13"/>
      <c r="Z10369" s="15"/>
      <c r="AB10369" s="15"/>
    </row>
    <row r="10370" spans="2:28">
      <c r="B10370" s="13"/>
      <c r="Z10370" s="15"/>
      <c r="AB10370" s="15"/>
    </row>
    <row r="10371" spans="2:28">
      <c r="B10371" s="13"/>
      <c r="Z10371" s="15"/>
      <c r="AB10371" s="15"/>
    </row>
    <row r="10372" spans="2:28">
      <c r="B10372" s="13"/>
      <c r="Z10372" s="15"/>
      <c r="AB10372" s="15"/>
    </row>
    <row r="10373" spans="2:28">
      <c r="B10373" s="13"/>
      <c r="Z10373" s="15"/>
      <c r="AB10373" s="15"/>
    </row>
    <row r="10374" spans="2:28">
      <c r="B10374" s="13"/>
      <c r="Z10374" s="15"/>
      <c r="AB10374" s="15"/>
    </row>
    <row r="10375" spans="2:28">
      <c r="B10375" s="13"/>
      <c r="Z10375" s="15"/>
      <c r="AB10375" s="15"/>
    </row>
    <row r="10376" spans="2:28">
      <c r="B10376" s="13"/>
      <c r="Z10376" s="15"/>
      <c r="AB10376" s="15"/>
    </row>
    <row r="10377" spans="2:28">
      <c r="B10377" s="13"/>
      <c r="Z10377" s="15"/>
      <c r="AB10377" s="15"/>
    </row>
    <row r="10378" spans="2:28">
      <c r="B10378" s="13"/>
      <c r="Z10378" s="15"/>
      <c r="AB10378" s="15"/>
    </row>
    <row r="10379" spans="2:28">
      <c r="B10379" s="13"/>
      <c r="Z10379" s="15"/>
      <c r="AB10379" s="15"/>
    </row>
    <row r="10380" spans="2:28">
      <c r="B10380" s="13"/>
      <c r="Z10380" s="15"/>
      <c r="AB10380" s="15"/>
    </row>
    <row r="10381" spans="2:28">
      <c r="B10381" s="13"/>
      <c r="Z10381" s="15"/>
      <c r="AB10381" s="15"/>
    </row>
    <row r="10382" spans="2:28">
      <c r="B10382" s="13"/>
      <c r="Z10382" s="15"/>
      <c r="AB10382" s="15"/>
    </row>
    <row r="10383" spans="2:28">
      <c r="B10383" s="13"/>
      <c r="Z10383" s="15"/>
      <c r="AB10383" s="15"/>
    </row>
    <row r="10384" spans="2:28">
      <c r="B10384" s="13"/>
      <c r="Z10384" s="15"/>
      <c r="AB10384" s="15"/>
    </row>
    <row r="10385" spans="2:28">
      <c r="B10385" s="13"/>
      <c r="Z10385" s="15"/>
      <c r="AB10385" s="15"/>
    </row>
    <row r="10386" spans="2:28">
      <c r="B10386" s="13"/>
      <c r="Z10386" s="15"/>
      <c r="AB10386" s="15"/>
    </row>
    <row r="10387" spans="2:28">
      <c r="B10387" s="13"/>
      <c r="Z10387" s="15"/>
      <c r="AB10387" s="15"/>
    </row>
    <row r="10388" spans="2:28">
      <c r="B10388" s="13"/>
      <c r="Z10388" s="15"/>
      <c r="AB10388" s="15"/>
    </row>
    <row r="10389" spans="2:28">
      <c r="B10389" s="13"/>
      <c r="Z10389" s="15"/>
      <c r="AB10389" s="15"/>
    </row>
    <row r="10390" spans="2:28">
      <c r="B10390" s="13"/>
      <c r="Z10390" s="15"/>
      <c r="AB10390" s="15"/>
    </row>
    <row r="10391" spans="2:28">
      <c r="B10391" s="13"/>
      <c r="Z10391" s="15"/>
      <c r="AB10391" s="15"/>
    </row>
    <row r="10392" spans="2:28">
      <c r="B10392" s="13"/>
      <c r="Z10392" s="15"/>
      <c r="AB10392" s="15"/>
    </row>
    <row r="10393" spans="2:28">
      <c r="B10393" s="13"/>
      <c r="Z10393" s="15"/>
      <c r="AB10393" s="15"/>
    </row>
    <row r="10394" spans="2:28">
      <c r="B10394" s="13"/>
      <c r="Z10394" s="15"/>
      <c r="AB10394" s="15"/>
    </row>
    <row r="10395" spans="2:28">
      <c r="B10395" s="13"/>
      <c r="Z10395" s="15"/>
      <c r="AB10395" s="15"/>
    </row>
    <row r="10396" spans="2:28">
      <c r="B10396" s="13"/>
      <c r="Z10396" s="15"/>
      <c r="AB10396" s="15"/>
    </row>
    <row r="10397" spans="2:28">
      <c r="B10397" s="13"/>
      <c r="Z10397" s="15"/>
      <c r="AB10397" s="15"/>
    </row>
    <row r="10398" spans="2:28">
      <c r="B10398" s="13"/>
      <c r="Z10398" s="15"/>
      <c r="AB10398" s="15"/>
    </row>
    <row r="10399" spans="2:28">
      <c r="B10399" s="13"/>
      <c r="Z10399" s="15"/>
      <c r="AB10399" s="15"/>
    </row>
    <row r="10400" spans="2:28">
      <c r="B10400" s="13"/>
      <c r="Z10400" s="15"/>
      <c r="AB10400" s="15"/>
    </row>
    <row r="10401" spans="2:28">
      <c r="B10401" s="13"/>
      <c r="Z10401" s="15"/>
      <c r="AB10401" s="15"/>
    </row>
    <row r="10402" spans="2:28">
      <c r="B10402" s="13"/>
      <c r="Z10402" s="15"/>
      <c r="AB10402" s="15"/>
    </row>
    <row r="10403" spans="2:28">
      <c r="B10403" s="13"/>
      <c r="Z10403" s="15"/>
      <c r="AB10403" s="15"/>
    </row>
    <row r="10404" spans="2:28">
      <c r="B10404" s="13"/>
      <c r="Z10404" s="15"/>
      <c r="AB10404" s="15"/>
    </row>
    <row r="10405" spans="2:28">
      <c r="B10405" s="13"/>
      <c r="Z10405" s="15"/>
      <c r="AB10405" s="15"/>
    </row>
    <row r="10406" spans="2:28">
      <c r="B10406" s="13"/>
      <c r="Z10406" s="15"/>
      <c r="AB10406" s="15"/>
    </row>
    <row r="10407" spans="2:28">
      <c r="B10407" s="13"/>
      <c r="Z10407" s="15"/>
      <c r="AB10407" s="15"/>
    </row>
    <row r="10408" spans="2:28">
      <c r="B10408" s="13"/>
      <c r="Z10408" s="15"/>
      <c r="AB10408" s="15"/>
    </row>
    <row r="10409" spans="2:28">
      <c r="B10409" s="13"/>
      <c r="Z10409" s="15"/>
      <c r="AB10409" s="15"/>
    </row>
    <row r="10410" spans="2:28">
      <c r="B10410" s="13"/>
      <c r="Z10410" s="15"/>
      <c r="AB10410" s="15"/>
    </row>
    <row r="10411" spans="2:28">
      <c r="B10411" s="13"/>
      <c r="Z10411" s="15"/>
      <c r="AB10411" s="15"/>
    </row>
    <row r="10412" spans="2:28">
      <c r="B10412" s="13"/>
      <c r="Z10412" s="15"/>
      <c r="AB10412" s="15"/>
    </row>
    <row r="10413" spans="2:28">
      <c r="B10413" s="13"/>
      <c r="Z10413" s="15"/>
      <c r="AB10413" s="15"/>
    </row>
    <row r="10414" spans="2:28">
      <c r="B10414" s="13"/>
      <c r="Z10414" s="15"/>
      <c r="AB10414" s="15"/>
    </row>
    <row r="10415" spans="2:28">
      <c r="B10415" s="13"/>
      <c r="Z10415" s="15"/>
      <c r="AB10415" s="15"/>
    </row>
    <row r="10416" spans="2:28">
      <c r="B10416" s="13"/>
      <c r="Z10416" s="15"/>
      <c r="AB10416" s="15"/>
    </row>
    <row r="10417" spans="2:28">
      <c r="B10417" s="13"/>
      <c r="Z10417" s="15"/>
      <c r="AB10417" s="15"/>
    </row>
    <row r="10418" spans="2:28">
      <c r="B10418" s="13"/>
      <c r="Z10418" s="15"/>
      <c r="AB10418" s="15"/>
    </row>
    <row r="10419" spans="2:28">
      <c r="B10419" s="13"/>
      <c r="Z10419" s="15"/>
      <c r="AB10419" s="15"/>
    </row>
    <row r="10420" spans="2:28">
      <c r="B10420" s="13"/>
      <c r="Z10420" s="15"/>
      <c r="AB10420" s="15"/>
    </row>
    <row r="10421" spans="2:28">
      <c r="B10421" s="13"/>
      <c r="Z10421" s="15"/>
      <c r="AB10421" s="15"/>
    </row>
    <row r="10422" spans="2:28">
      <c r="B10422" s="13"/>
      <c r="Z10422" s="15"/>
      <c r="AB10422" s="15"/>
    </row>
    <row r="10423" spans="2:28">
      <c r="B10423" s="13"/>
      <c r="Z10423" s="15"/>
      <c r="AB10423" s="15"/>
    </row>
    <row r="10424" spans="2:28">
      <c r="B10424" s="13"/>
      <c r="Z10424" s="15"/>
      <c r="AB10424" s="15"/>
    </row>
    <row r="10425" spans="2:28">
      <c r="B10425" s="13"/>
      <c r="Z10425" s="15"/>
      <c r="AB10425" s="15"/>
    </row>
    <row r="10426" spans="2:28">
      <c r="B10426" s="13"/>
      <c r="Z10426" s="15"/>
      <c r="AB10426" s="15"/>
    </row>
    <row r="10427" spans="2:28">
      <c r="B10427" s="13"/>
      <c r="Z10427" s="15"/>
      <c r="AB10427" s="15"/>
    </row>
    <row r="10428" spans="2:28">
      <c r="B10428" s="13"/>
      <c r="Z10428" s="15"/>
      <c r="AB10428" s="15"/>
    </row>
    <row r="10429" spans="2:28">
      <c r="B10429" s="13"/>
      <c r="Z10429" s="15"/>
      <c r="AB10429" s="15"/>
    </row>
    <row r="10430" spans="2:28">
      <c r="B10430" s="13"/>
      <c r="Z10430" s="15"/>
      <c r="AB10430" s="15"/>
    </row>
    <row r="10431" spans="2:28">
      <c r="B10431" s="13"/>
      <c r="Z10431" s="15"/>
      <c r="AB10431" s="15"/>
    </row>
    <row r="10432" spans="2:28">
      <c r="B10432" s="13"/>
      <c r="Z10432" s="15"/>
      <c r="AB10432" s="15"/>
    </row>
    <row r="10433" spans="2:28">
      <c r="B10433" s="13"/>
      <c r="Z10433" s="15"/>
      <c r="AB10433" s="15"/>
    </row>
    <row r="10434" spans="2:28">
      <c r="B10434" s="13"/>
      <c r="Z10434" s="15"/>
      <c r="AB10434" s="15"/>
    </row>
    <row r="10435" spans="2:28">
      <c r="B10435" s="13"/>
      <c r="Z10435" s="15"/>
      <c r="AB10435" s="15"/>
    </row>
    <row r="10436" spans="2:28">
      <c r="B10436" s="13"/>
      <c r="Z10436" s="15"/>
      <c r="AB10436" s="15"/>
    </row>
    <row r="10437" spans="2:28">
      <c r="B10437" s="13"/>
      <c r="Z10437" s="15"/>
      <c r="AB10437" s="15"/>
    </row>
    <row r="10438" spans="2:28">
      <c r="B10438" s="13"/>
      <c r="Z10438" s="15"/>
      <c r="AB10438" s="15"/>
    </row>
    <row r="10439" spans="2:28">
      <c r="B10439" s="13"/>
      <c r="Z10439" s="15"/>
      <c r="AB10439" s="15"/>
    </row>
    <row r="10440" spans="2:28">
      <c r="B10440" s="13"/>
      <c r="Z10440" s="15"/>
      <c r="AB10440" s="15"/>
    </row>
    <row r="10441" spans="2:28">
      <c r="B10441" s="13"/>
      <c r="Z10441" s="15"/>
      <c r="AB10441" s="15"/>
    </row>
    <row r="10442" spans="2:28">
      <c r="B10442" s="13"/>
      <c r="Z10442" s="15"/>
      <c r="AB10442" s="15"/>
    </row>
    <row r="10443" spans="2:28">
      <c r="B10443" s="13"/>
      <c r="Z10443" s="15"/>
      <c r="AB10443" s="15"/>
    </row>
    <row r="10444" spans="2:28">
      <c r="B10444" s="13"/>
      <c r="Z10444" s="15"/>
      <c r="AB10444" s="15"/>
    </row>
    <row r="10445" spans="2:28">
      <c r="B10445" s="13"/>
      <c r="Z10445" s="15"/>
      <c r="AB10445" s="15"/>
    </row>
    <row r="10446" spans="2:28">
      <c r="B10446" s="13"/>
      <c r="Z10446" s="15"/>
      <c r="AB10446" s="15"/>
    </row>
    <row r="10447" spans="2:28">
      <c r="B10447" s="13"/>
      <c r="Z10447" s="15"/>
      <c r="AB10447" s="15"/>
    </row>
    <row r="10448" spans="2:28">
      <c r="B10448" s="13"/>
      <c r="Z10448" s="15"/>
      <c r="AB10448" s="15"/>
    </row>
    <row r="10449" spans="2:28">
      <c r="B10449" s="13"/>
      <c r="Z10449" s="15"/>
      <c r="AB10449" s="15"/>
    </row>
    <row r="10450" spans="2:28">
      <c r="B10450" s="13"/>
      <c r="Z10450" s="15"/>
      <c r="AB10450" s="15"/>
    </row>
    <row r="10451" spans="2:28">
      <c r="B10451" s="13"/>
      <c r="Z10451" s="15"/>
      <c r="AB10451" s="15"/>
    </row>
    <row r="10452" spans="2:28">
      <c r="B10452" s="13"/>
      <c r="Z10452" s="15"/>
      <c r="AB10452" s="15"/>
    </row>
    <row r="10453" spans="2:28">
      <c r="B10453" s="13"/>
      <c r="Z10453" s="15"/>
      <c r="AB10453" s="15"/>
    </row>
    <row r="10454" spans="2:28">
      <c r="B10454" s="13"/>
      <c r="Z10454" s="15"/>
      <c r="AB10454" s="15"/>
    </row>
    <row r="10455" spans="2:28">
      <c r="B10455" s="13"/>
      <c r="Z10455" s="15"/>
      <c r="AB10455" s="15"/>
    </row>
    <row r="10456" spans="2:28">
      <c r="B10456" s="13"/>
      <c r="Z10456" s="15"/>
      <c r="AB10456" s="15"/>
    </row>
    <row r="10457" spans="2:28">
      <c r="B10457" s="13"/>
      <c r="Z10457" s="15"/>
      <c r="AB10457" s="15"/>
    </row>
    <row r="10458" spans="2:28">
      <c r="B10458" s="13"/>
      <c r="Z10458" s="15"/>
      <c r="AB10458" s="15"/>
    </row>
    <row r="10459" spans="2:28">
      <c r="B10459" s="13"/>
      <c r="Z10459" s="15"/>
      <c r="AB10459" s="15"/>
    </row>
    <row r="10460" spans="2:28">
      <c r="B10460" s="13"/>
      <c r="Z10460" s="15"/>
      <c r="AB10460" s="15"/>
    </row>
    <row r="10461" spans="2:28">
      <c r="B10461" s="13"/>
      <c r="Z10461" s="15"/>
      <c r="AB10461" s="15"/>
    </row>
    <row r="10462" spans="2:28">
      <c r="B10462" s="13"/>
      <c r="Z10462" s="15"/>
      <c r="AB10462" s="15"/>
    </row>
    <row r="10463" spans="2:28">
      <c r="B10463" s="13"/>
      <c r="Z10463" s="15"/>
      <c r="AB10463" s="15"/>
    </row>
    <row r="10464" spans="2:28">
      <c r="B10464" s="13"/>
      <c r="Z10464" s="15"/>
      <c r="AB10464" s="15"/>
    </row>
    <row r="10465" spans="2:28">
      <c r="B10465" s="13"/>
      <c r="Z10465" s="15"/>
      <c r="AB10465" s="15"/>
    </row>
    <row r="10466" spans="2:28">
      <c r="B10466" s="13"/>
      <c r="Z10466" s="15"/>
      <c r="AB10466" s="15"/>
    </row>
    <row r="10467" spans="2:28">
      <c r="B10467" s="13"/>
      <c r="Z10467" s="15"/>
      <c r="AB10467" s="15"/>
    </row>
    <row r="10468" spans="2:28">
      <c r="B10468" s="13"/>
      <c r="Z10468" s="15"/>
      <c r="AB10468" s="15"/>
    </row>
    <row r="10469" spans="2:28">
      <c r="B10469" s="13"/>
      <c r="Z10469" s="15"/>
      <c r="AB10469" s="15"/>
    </row>
    <row r="10470" spans="2:28">
      <c r="B10470" s="13"/>
      <c r="Z10470" s="15"/>
      <c r="AB10470" s="15"/>
    </row>
    <row r="10471" spans="2:28">
      <c r="B10471" s="13"/>
      <c r="Z10471" s="15"/>
      <c r="AB10471" s="15"/>
    </row>
    <row r="10472" spans="2:28">
      <c r="B10472" s="13"/>
      <c r="Z10472" s="15"/>
      <c r="AB10472" s="15"/>
    </row>
    <row r="10473" spans="2:28">
      <c r="B10473" s="13"/>
      <c r="Z10473" s="15"/>
      <c r="AB10473" s="15"/>
    </row>
    <row r="10474" spans="2:28">
      <c r="B10474" s="13"/>
      <c r="Z10474" s="15"/>
      <c r="AB10474" s="15"/>
    </row>
    <row r="10475" spans="2:28">
      <c r="B10475" s="13"/>
      <c r="Z10475" s="15"/>
      <c r="AB10475" s="15"/>
    </row>
    <row r="10476" spans="2:28">
      <c r="B10476" s="13"/>
      <c r="Z10476" s="15"/>
      <c r="AB10476" s="15"/>
    </row>
    <row r="10477" spans="2:28">
      <c r="B10477" s="13"/>
      <c r="Z10477" s="15"/>
      <c r="AB10477" s="15"/>
    </row>
    <row r="10478" spans="2:28">
      <c r="B10478" s="13"/>
      <c r="Z10478" s="15"/>
      <c r="AB10478" s="15"/>
    </row>
    <row r="10479" spans="2:28">
      <c r="B10479" s="13"/>
      <c r="Z10479" s="15"/>
      <c r="AB10479" s="15"/>
    </row>
    <row r="10480" spans="2:28">
      <c r="B10480" s="13"/>
      <c r="Z10480" s="15"/>
      <c r="AB10480" s="15"/>
    </row>
    <row r="10481" spans="2:28">
      <c r="B10481" s="13"/>
      <c r="Z10481" s="15"/>
      <c r="AB10481" s="15"/>
    </row>
    <row r="10482" spans="2:28">
      <c r="B10482" s="13"/>
      <c r="Z10482" s="15"/>
      <c r="AB10482" s="15"/>
    </row>
    <row r="10483" spans="2:28">
      <c r="B10483" s="13"/>
      <c r="Z10483" s="15"/>
      <c r="AB10483" s="15"/>
    </row>
    <row r="10484" spans="2:28">
      <c r="B10484" s="13"/>
      <c r="Z10484" s="15"/>
      <c r="AB10484" s="15"/>
    </row>
    <row r="10485" spans="2:28">
      <c r="B10485" s="13"/>
      <c r="Z10485" s="15"/>
      <c r="AB10485" s="15"/>
    </row>
    <row r="10486" spans="2:28">
      <c r="B10486" s="13"/>
      <c r="Z10486" s="15"/>
      <c r="AB10486" s="15"/>
    </row>
    <row r="10487" spans="2:28">
      <c r="B10487" s="13"/>
      <c r="Z10487" s="15"/>
      <c r="AB10487" s="15"/>
    </row>
    <row r="10488" spans="2:28">
      <c r="B10488" s="13"/>
      <c r="Z10488" s="15"/>
      <c r="AB10488" s="15"/>
    </row>
    <row r="10489" spans="2:28">
      <c r="B10489" s="13"/>
      <c r="Z10489" s="15"/>
      <c r="AB10489" s="15"/>
    </row>
    <row r="10490" spans="2:28">
      <c r="B10490" s="13"/>
      <c r="Z10490" s="15"/>
      <c r="AB10490" s="15"/>
    </row>
    <row r="10491" spans="2:28">
      <c r="B10491" s="13"/>
      <c r="Z10491" s="15"/>
      <c r="AB10491" s="15"/>
    </row>
    <row r="10492" spans="2:28">
      <c r="B10492" s="13"/>
      <c r="Z10492" s="15"/>
      <c r="AB10492" s="15"/>
    </row>
    <row r="10493" spans="2:28">
      <c r="B10493" s="13"/>
      <c r="Z10493" s="15"/>
      <c r="AB10493" s="15"/>
    </row>
    <row r="10494" spans="2:28">
      <c r="B10494" s="13"/>
      <c r="Z10494" s="15"/>
      <c r="AB10494" s="15"/>
    </row>
    <row r="10495" spans="2:28">
      <c r="B10495" s="13"/>
      <c r="Z10495" s="15"/>
      <c r="AB10495" s="15"/>
    </row>
    <row r="10496" spans="2:28">
      <c r="B10496" s="13"/>
      <c r="Z10496" s="15"/>
      <c r="AB10496" s="15"/>
    </row>
    <row r="10497" spans="2:28">
      <c r="B10497" s="13"/>
      <c r="Z10497" s="15"/>
      <c r="AB10497" s="15"/>
    </row>
    <row r="10498" spans="2:28">
      <c r="B10498" s="13"/>
      <c r="Z10498" s="15"/>
      <c r="AB10498" s="15"/>
    </row>
    <row r="10499" spans="2:28">
      <c r="B10499" s="13"/>
      <c r="Z10499" s="15"/>
      <c r="AB10499" s="15"/>
    </row>
    <row r="10500" spans="2:28">
      <c r="B10500" s="13"/>
      <c r="Z10500" s="15"/>
      <c r="AB10500" s="15"/>
    </row>
    <row r="10501" spans="2:28">
      <c r="B10501" s="13"/>
      <c r="Z10501" s="15"/>
      <c r="AB10501" s="15"/>
    </row>
    <row r="10502" spans="2:28">
      <c r="B10502" s="13"/>
      <c r="Z10502" s="15"/>
      <c r="AB10502" s="15"/>
    </row>
    <row r="10503" spans="2:28">
      <c r="B10503" s="13"/>
      <c r="Z10503" s="15"/>
      <c r="AB10503" s="15"/>
    </row>
    <row r="10504" spans="2:28">
      <c r="B10504" s="13"/>
      <c r="Z10504" s="15"/>
      <c r="AB10504" s="15"/>
    </row>
    <row r="10505" spans="2:28">
      <c r="B10505" s="13"/>
      <c r="Z10505" s="15"/>
      <c r="AB10505" s="15"/>
    </row>
    <row r="10506" spans="2:28">
      <c r="B10506" s="13"/>
      <c r="Z10506" s="15"/>
      <c r="AB10506" s="15"/>
    </row>
    <row r="10507" spans="2:28">
      <c r="B10507" s="13"/>
      <c r="Z10507" s="15"/>
      <c r="AB10507" s="15"/>
    </row>
    <row r="10508" spans="2:28">
      <c r="B10508" s="13"/>
      <c r="Z10508" s="15"/>
      <c r="AB10508" s="15"/>
    </row>
    <row r="10509" spans="2:28">
      <c r="B10509" s="13"/>
      <c r="Z10509" s="15"/>
      <c r="AB10509" s="15"/>
    </row>
    <row r="10510" spans="2:28">
      <c r="B10510" s="13"/>
      <c r="Z10510" s="15"/>
      <c r="AB10510" s="15"/>
    </row>
    <row r="10511" spans="2:28">
      <c r="B10511" s="13"/>
      <c r="Z10511" s="15"/>
      <c r="AB10511" s="15"/>
    </row>
    <row r="10512" spans="2:28">
      <c r="B10512" s="13"/>
      <c r="Z10512" s="15"/>
      <c r="AB10512" s="15"/>
    </row>
    <row r="10513" spans="2:28">
      <c r="B10513" s="13"/>
      <c r="Z10513" s="15"/>
      <c r="AB10513" s="15"/>
    </row>
    <row r="10514" spans="2:28">
      <c r="B10514" s="13"/>
      <c r="Z10514" s="15"/>
      <c r="AB10514" s="15"/>
    </row>
    <row r="10515" spans="2:28">
      <c r="B10515" s="13"/>
      <c r="Z10515" s="15"/>
      <c r="AB10515" s="15"/>
    </row>
    <row r="10516" spans="2:28">
      <c r="B10516" s="13"/>
      <c r="Z10516" s="15"/>
      <c r="AB10516" s="15"/>
    </row>
    <row r="10517" spans="2:28">
      <c r="B10517" s="13"/>
      <c r="Z10517" s="15"/>
      <c r="AB10517" s="15"/>
    </row>
    <row r="10518" spans="2:28">
      <c r="B10518" s="13"/>
      <c r="Z10518" s="15"/>
      <c r="AB10518" s="15"/>
    </row>
    <row r="10519" spans="2:28">
      <c r="B10519" s="13"/>
      <c r="Z10519" s="15"/>
      <c r="AB10519" s="15"/>
    </row>
    <row r="10520" spans="2:28">
      <c r="B10520" s="13"/>
      <c r="Z10520" s="15"/>
      <c r="AB10520" s="15"/>
    </row>
    <row r="10521" spans="2:28">
      <c r="B10521" s="13"/>
      <c r="Z10521" s="15"/>
      <c r="AB10521" s="15"/>
    </row>
    <row r="10522" spans="2:28">
      <c r="B10522" s="13"/>
      <c r="Z10522" s="15"/>
      <c r="AB10522" s="15"/>
    </row>
    <row r="10523" spans="2:28">
      <c r="B10523" s="13"/>
      <c r="Z10523" s="15"/>
      <c r="AB10523" s="15"/>
    </row>
    <row r="10524" spans="2:28">
      <c r="B10524" s="13"/>
      <c r="Z10524" s="15"/>
      <c r="AB10524" s="15"/>
    </row>
    <row r="10525" spans="2:28">
      <c r="B10525" s="13"/>
      <c r="Z10525" s="15"/>
      <c r="AB10525" s="15"/>
    </row>
    <row r="10526" spans="2:28">
      <c r="B10526" s="13"/>
      <c r="Z10526" s="15"/>
      <c r="AB10526" s="15"/>
    </row>
    <row r="10527" spans="2:28">
      <c r="B10527" s="13"/>
      <c r="Z10527" s="15"/>
      <c r="AB10527" s="15"/>
    </row>
    <row r="10528" spans="2:28">
      <c r="B10528" s="13"/>
      <c r="Z10528" s="15"/>
      <c r="AB10528" s="15"/>
    </row>
    <row r="10529" spans="2:28">
      <c r="B10529" s="13"/>
      <c r="Z10529" s="15"/>
      <c r="AB10529" s="15"/>
    </row>
    <row r="10530" spans="2:28">
      <c r="B10530" s="13"/>
      <c r="Z10530" s="15"/>
      <c r="AB10530" s="15"/>
    </row>
    <row r="10531" spans="2:28">
      <c r="B10531" s="13"/>
      <c r="Z10531" s="15"/>
      <c r="AB10531" s="15"/>
    </row>
    <row r="10532" spans="2:28">
      <c r="B10532" s="13"/>
      <c r="Z10532" s="15"/>
      <c r="AB10532" s="15"/>
    </row>
    <row r="10533" spans="2:28">
      <c r="B10533" s="13"/>
      <c r="Z10533" s="15"/>
      <c r="AB10533" s="15"/>
    </row>
    <row r="10534" spans="2:28">
      <c r="B10534" s="13"/>
      <c r="Z10534" s="15"/>
      <c r="AB10534" s="15"/>
    </row>
    <row r="10535" spans="2:28">
      <c r="B10535" s="13"/>
      <c r="Z10535" s="15"/>
      <c r="AB10535" s="15"/>
    </row>
    <row r="10536" spans="2:28">
      <c r="B10536" s="13"/>
      <c r="Z10536" s="15"/>
      <c r="AB10536" s="15"/>
    </row>
    <row r="10537" spans="2:28">
      <c r="B10537" s="13"/>
      <c r="Z10537" s="15"/>
      <c r="AB10537" s="15"/>
    </row>
    <row r="10538" spans="2:28">
      <c r="B10538" s="13"/>
      <c r="Z10538" s="15"/>
      <c r="AB10538" s="15"/>
    </row>
    <row r="10539" spans="2:28">
      <c r="B10539" s="13"/>
      <c r="Z10539" s="15"/>
      <c r="AB10539" s="15"/>
    </row>
    <row r="10540" spans="2:28">
      <c r="B10540" s="13"/>
      <c r="Z10540" s="15"/>
      <c r="AB10540" s="15"/>
    </row>
    <row r="10541" spans="2:28">
      <c r="B10541" s="13"/>
      <c r="Z10541" s="15"/>
      <c r="AB10541" s="15"/>
    </row>
    <row r="10542" spans="2:28">
      <c r="B10542" s="13"/>
      <c r="Z10542" s="15"/>
      <c r="AB10542" s="15"/>
    </row>
    <row r="10543" spans="2:28">
      <c r="B10543" s="13"/>
      <c r="Z10543" s="15"/>
      <c r="AB10543" s="15"/>
    </row>
    <row r="10544" spans="2:28">
      <c r="B10544" s="13"/>
      <c r="Z10544" s="15"/>
      <c r="AB10544" s="15"/>
    </row>
    <row r="10545" spans="2:28">
      <c r="B10545" s="13"/>
      <c r="Z10545" s="15"/>
      <c r="AB10545" s="15"/>
    </row>
    <row r="10546" spans="2:28">
      <c r="B10546" s="13"/>
      <c r="Z10546" s="15"/>
      <c r="AB10546" s="15"/>
    </row>
    <row r="10547" spans="2:28">
      <c r="B10547" s="13"/>
      <c r="Z10547" s="15"/>
      <c r="AB10547" s="15"/>
    </row>
    <row r="10548" spans="2:28">
      <c r="B10548" s="13"/>
      <c r="Z10548" s="15"/>
      <c r="AB10548" s="15"/>
    </row>
    <row r="10549" spans="2:28">
      <c r="B10549" s="13"/>
      <c r="Z10549" s="15"/>
      <c r="AB10549" s="15"/>
    </row>
    <row r="10550" spans="2:28">
      <c r="B10550" s="13"/>
      <c r="Z10550" s="15"/>
      <c r="AB10550" s="15"/>
    </row>
    <row r="10551" spans="2:28">
      <c r="B10551" s="13"/>
      <c r="Z10551" s="15"/>
      <c r="AB10551" s="15"/>
    </row>
    <row r="10552" spans="2:28">
      <c r="B10552" s="13"/>
      <c r="Z10552" s="15"/>
      <c r="AB10552" s="15"/>
    </row>
    <row r="10553" spans="2:28">
      <c r="B10553" s="13"/>
      <c r="Z10553" s="15"/>
      <c r="AB10553" s="15"/>
    </row>
    <row r="10554" spans="2:28">
      <c r="B10554" s="13"/>
      <c r="Z10554" s="15"/>
      <c r="AB10554" s="15"/>
    </row>
    <row r="10555" spans="2:28">
      <c r="B10555" s="13"/>
      <c r="Z10555" s="15"/>
      <c r="AB10555" s="15"/>
    </row>
    <row r="10556" spans="2:28">
      <c r="B10556" s="13"/>
      <c r="Z10556" s="15"/>
      <c r="AB10556" s="15"/>
    </row>
    <row r="10557" spans="2:28">
      <c r="B10557" s="13"/>
      <c r="Z10557" s="15"/>
      <c r="AB10557" s="15"/>
    </row>
    <row r="10558" spans="2:28">
      <c r="B10558" s="13"/>
      <c r="Z10558" s="15"/>
      <c r="AB10558" s="15"/>
    </row>
    <row r="10559" spans="2:28">
      <c r="B10559" s="13"/>
      <c r="Z10559" s="15"/>
      <c r="AB10559" s="15"/>
    </row>
    <row r="10560" spans="2:28">
      <c r="B10560" s="13"/>
      <c r="Z10560" s="15"/>
      <c r="AB10560" s="15"/>
    </row>
    <row r="10561" spans="2:28">
      <c r="B10561" s="13"/>
      <c r="Z10561" s="15"/>
      <c r="AB10561" s="15"/>
    </row>
    <row r="10562" spans="2:28">
      <c r="B10562" s="13"/>
      <c r="Z10562" s="15"/>
      <c r="AB10562" s="15"/>
    </row>
    <row r="10563" spans="2:28">
      <c r="B10563" s="13"/>
      <c r="Z10563" s="15"/>
      <c r="AB10563" s="15"/>
    </row>
    <row r="10564" spans="2:28">
      <c r="B10564" s="13"/>
      <c r="Z10564" s="15"/>
      <c r="AB10564" s="15"/>
    </row>
    <row r="10565" spans="2:28">
      <c r="B10565" s="13"/>
      <c r="Z10565" s="15"/>
      <c r="AB10565" s="15"/>
    </row>
    <row r="10566" spans="2:28">
      <c r="B10566" s="13"/>
      <c r="Z10566" s="15"/>
      <c r="AB10566" s="15"/>
    </row>
    <row r="10567" spans="2:28">
      <c r="B10567" s="13"/>
      <c r="Z10567" s="15"/>
      <c r="AB10567" s="15"/>
    </row>
    <row r="10568" spans="2:28">
      <c r="B10568" s="13"/>
      <c r="Z10568" s="15"/>
      <c r="AB10568" s="15"/>
    </row>
    <row r="10569" spans="2:28">
      <c r="B10569" s="13"/>
      <c r="Z10569" s="15"/>
      <c r="AB10569" s="15"/>
    </row>
    <row r="10570" spans="2:28">
      <c r="B10570" s="13"/>
      <c r="Z10570" s="15"/>
      <c r="AB10570" s="15"/>
    </row>
    <row r="10571" spans="2:28">
      <c r="B10571" s="13"/>
      <c r="Z10571" s="15"/>
      <c r="AB10571" s="15"/>
    </row>
    <row r="10572" spans="2:28">
      <c r="B10572" s="13"/>
      <c r="Z10572" s="15"/>
      <c r="AB10572" s="15"/>
    </row>
    <row r="10573" spans="2:28">
      <c r="B10573" s="13"/>
      <c r="Z10573" s="15"/>
      <c r="AB10573" s="15"/>
    </row>
    <row r="10574" spans="2:28">
      <c r="B10574" s="13"/>
      <c r="Z10574" s="15"/>
      <c r="AB10574" s="15"/>
    </row>
    <row r="10575" spans="2:28">
      <c r="B10575" s="13"/>
      <c r="Z10575" s="15"/>
      <c r="AB10575" s="15"/>
    </row>
    <row r="10576" spans="2:28">
      <c r="B10576" s="13"/>
      <c r="Z10576" s="15"/>
      <c r="AB10576" s="15"/>
    </row>
    <row r="10577" spans="2:28">
      <c r="B10577" s="13"/>
      <c r="Z10577" s="15"/>
      <c r="AB10577" s="15"/>
    </row>
    <row r="10578" spans="2:28">
      <c r="B10578" s="13"/>
      <c r="Z10578" s="15"/>
      <c r="AB10578" s="15"/>
    </row>
    <row r="10579" spans="2:28">
      <c r="B10579" s="13"/>
      <c r="Z10579" s="15"/>
      <c r="AB10579" s="15"/>
    </row>
    <row r="10580" spans="2:28">
      <c r="B10580" s="13"/>
      <c r="Z10580" s="15"/>
      <c r="AB10580" s="15"/>
    </row>
    <row r="10581" spans="2:28">
      <c r="B10581" s="13"/>
      <c r="Z10581" s="15"/>
      <c r="AB10581" s="15"/>
    </row>
    <row r="10582" spans="2:28">
      <c r="B10582" s="13"/>
      <c r="Z10582" s="15"/>
      <c r="AB10582" s="15"/>
    </row>
    <row r="10583" spans="2:28">
      <c r="B10583" s="13"/>
      <c r="Z10583" s="15"/>
      <c r="AB10583" s="15"/>
    </row>
    <row r="10584" spans="2:28">
      <c r="B10584" s="13"/>
      <c r="Z10584" s="15"/>
      <c r="AB10584" s="15"/>
    </row>
    <row r="10585" spans="2:28">
      <c r="B10585" s="13"/>
      <c r="Z10585" s="15"/>
      <c r="AB10585" s="15"/>
    </row>
    <row r="10586" spans="2:28">
      <c r="B10586" s="13"/>
      <c r="Z10586" s="15"/>
      <c r="AB10586" s="15"/>
    </row>
    <row r="10587" spans="2:28">
      <c r="B10587" s="13"/>
      <c r="Z10587" s="15"/>
      <c r="AB10587" s="15"/>
    </row>
    <row r="10588" spans="2:28">
      <c r="B10588" s="13"/>
      <c r="Z10588" s="15"/>
      <c r="AB10588" s="15"/>
    </row>
    <row r="10589" spans="2:28">
      <c r="B10589" s="13"/>
      <c r="Z10589" s="15"/>
      <c r="AB10589" s="15"/>
    </row>
    <row r="10590" spans="2:28">
      <c r="B10590" s="13"/>
      <c r="Z10590" s="15"/>
      <c r="AB10590" s="15"/>
    </row>
    <row r="10591" spans="2:28">
      <c r="B10591" s="13"/>
      <c r="Z10591" s="15"/>
      <c r="AB10591" s="15"/>
    </row>
    <row r="10592" spans="2:28">
      <c r="B10592" s="13"/>
      <c r="Z10592" s="15"/>
      <c r="AB10592" s="15"/>
    </row>
    <row r="10593" spans="2:28">
      <c r="B10593" s="13"/>
      <c r="Z10593" s="15"/>
      <c r="AB10593" s="15"/>
    </row>
    <row r="10594" spans="2:28">
      <c r="B10594" s="13"/>
      <c r="Z10594" s="15"/>
      <c r="AB10594" s="15"/>
    </row>
    <row r="10595" spans="2:28">
      <c r="B10595" s="13"/>
      <c r="Z10595" s="15"/>
      <c r="AB10595" s="15"/>
    </row>
    <row r="10596" spans="2:28">
      <c r="B10596" s="13"/>
      <c r="Z10596" s="15"/>
      <c r="AB10596" s="15"/>
    </row>
    <row r="10597" spans="2:28">
      <c r="B10597" s="13"/>
      <c r="Z10597" s="15"/>
      <c r="AB10597" s="15"/>
    </row>
    <row r="10598" spans="2:28">
      <c r="B10598" s="13"/>
      <c r="Z10598" s="15"/>
      <c r="AB10598" s="15"/>
    </row>
    <row r="10599" spans="2:28">
      <c r="B10599" s="13"/>
      <c r="Z10599" s="15"/>
      <c r="AB10599" s="15"/>
    </row>
    <row r="10600" spans="2:28">
      <c r="B10600" s="13"/>
      <c r="Z10600" s="15"/>
      <c r="AB10600" s="15"/>
    </row>
    <row r="10601" spans="2:28">
      <c r="B10601" s="13"/>
      <c r="Z10601" s="15"/>
      <c r="AB10601" s="15"/>
    </row>
    <row r="10602" spans="2:28">
      <c r="B10602" s="13"/>
      <c r="Z10602" s="15"/>
      <c r="AB10602" s="15"/>
    </row>
    <row r="10603" spans="2:28">
      <c r="B10603" s="13"/>
      <c r="Z10603" s="15"/>
      <c r="AB10603" s="15"/>
    </row>
    <row r="10604" spans="2:28">
      <c r="B10604" s="13"/>
      <c r="Z10604" s="15"/>
      <c r="AB10604" s="15"/>
    </row>
    <row r="10605" spans="2:28">
      <c r="B10605" s="13"/>
      <c r="Z10605" s="15"/>
      <c r="AB10605" s="15"/>
    </row>
    <row r="10606" spans="2:28">
      <c r="B10606" s="13"/>
      <c r="Z10606" s="15"/>
      <c r="AB10606" s="15"/>
    </row>
    <row r="10607" spans="2:28">
      <c r="B10607" s="13"/>
      <c r="Z10607" s="15"/>
      <c r="AB10607" s="15"/>
    </row>
    <row r="10608" spans="2:28">
      <c r="B10608" s="13"/>
      <c r="Z10608" s="15"/>
      <c r="AB10608" s="15"/>
    </row>
    <row r="10609" spans="2:28">
      <c r="B10609" s="13"/>
      <c r="Z10609" s="15"/>
      <c r="AB10609" s="15"/>
    </row>
    <row r="10610" spans="2:28">
      <c r="B10610" s="13"/>
      <c r="Z10610" s="15"/>
      <c r="AB10610" s="15"/>
    </row>
    <row r="10611" spans="2:28">
      <c r="B10611" s="13"/>
      <c r="Z10611" s="15"/>
      <c r="AB10611" s="15"/>
    </row>
    <row r="10612" spans="2:28">
      <c r="B10612" s="13"/>
      <c r="Z10612" s="15"/>
      <c r="AB10612" s="15"/>
    </row>
    <row r="10613" spans="2:28">
      <c r="B10613" s="13"/>
      <c r="Z10613" s="15"/>
      <c r="AB10613" s="15"/>
    </row>
    <row r="10614" spans="2:28">
      <c r="B10614" s="13"/>
      <c r="Z10614" s="15"/>
      <c r="AB10614" s="15"/>
    </row>
    <row r="10615" spans="2:28">
      <c r="B10615" s="13"/>
      <c r="Z10615" s="15"/>
      <c r="AB10615" s="15"/>
    </row>
    <row r="10616" spans="2:28">
      <c r="B10616" s="13"/>
      <c r="Z10616" s="15"/>
      <c r="AB10616" s="15"/>
    </row>
    <row r="10617" spans="2:28">
      <c r="B10617" s="13"/>
      <c r="Z10617" s="15"/>
      <c r="AB10617" s="15"/>
    </row>
    <row r="10618" spans="2:28">
      <c r="B10618" s="13"/>
      <c r="Z10618" s="15"/>
      <c r="AB10618" s="15"/>
    </row>
    <row r="10619" spans="2:28">
      <c r="B10619" s="13"/>
      <c r="Z10619" s="15"/>
      <c r="AB10619" s="15"/>
    </row>
    <row r="10620" spans="2:28">
      <c r="B10620" s="13"/>
      <c r="Z10620" s="15"/>
      <c r="AB10620" s="15"/>
    </row>
    <row r="10621" spans="2:28">
      <c r="B10621" s="13"/>
      <c r="Z10621" s="15"/>
      <c r="AB10621" s="15"/>
    </row>
    <row r="10622" spans="2:28">
      <c r="B10622" s="13"/>
      <c r="Z10622" s="15"/>
      <c r="AB10622" s="15"/>
    </row>
    <row r="10623" spans="2:28">
      <c r="B10623" s="13"/>
      <c r="Z10623" s="15"/>
      <c r="AB10623" s="15"/>
    </row>
    <row r="10624" spans="2:28">
      <c r="B10624" s="13"/>
      <c r="Z10624" s="15"/>
      <c r="AB10624" s="15"/>
    </row>
    <row r="10625" spans="2:28">
      <c r="B10625" s="13"/>
      <c r="Z10625" s="15"/>
      <c r="AB10625" s="15"/>
    </row>
    <row r="10626" spans="2:28">
      <c r="B10626" s="13"/>
      <c r="Z10626" s="15"/>
      <c r="AB10626" s="15"/>
    </row>
    <row r="10627" spans="2:28">
      <c r="B10627" s="13"/>
      <c r="Z10627" s="15"/>
      <c r="AB10627" s="15"/>
    </row>
    <row r="10628" spans="2:28">
      <c r="B10628" s="13"/>
      <c r="Z10628" s="15"/>
      <c r="AB10628" s="15"/>
    </row>
    <row r="10629" spans="2:28">
      <c r="B10629" s="13"/>
      <c r="Z10629" s="15"/>
      <c r="AB10629" s="15"/>
    </row>
    <row r="10630" spans="2:28">
      <c r="B10630" s="13"/>
      <c r="Z10630" s="15"/>
      <c r="AB10630" s="15"/>
    </row>
    <row r="10631" spans="2:28">
      <c r="B10631" s="13"/>
      <c r="Z10631" s="15"/>
      <c r="AB10631" s="15"/>
    </row>
    <row r="10632" spans="2:28">
      <c r="B10632" s="13"/>
      <c r="Z10632" s="15"/>
      <c r="AB10632" s="15"/>
    </row>
    <row r="10633" spans="2:28">
      <c r="B10633" s="13"/>
      <c r="Z10633" s="15"/>
      <c r="AB10633" s="15"/>
    </row>
    <row r="10634" spans="2:28">
      <c r="B10634" s="13"/>
      <c r="Z10634" s="15"/>
      <c r="AB10634" s="15"/>
    </row>
    <row r="10635" spans="2:28">
      <c r="B10635" s="13"/>
      <c r="Z10635" s="15"/>
      <c r="AB10635" s="15"/>
    </row>
    <row r="10636" spans="2:28">
      <c r="B10636" s="13"/>
      <c r="Z10636" s="15"/>
      <c r="AB10636" s="15"/>
    </row>
    <row r="10637" spans="2:28">
      <c r="B10637" s="13"/>
      <c r="Z10637" s="15"/>
      <c r="AB10637" s="15"/>
    </row>
    <row r="10638" spans="2:28">
      <c r="B10638" s="13"/>
      <c r="Z10638" s="15"/>
      <c r="AB10638" s="15"/>
    </row>
    <row r="10639" spans="2:28">
      <c r="B10639" s="13"/>
      <c r="Z10639" s="15"/>
      <c r="AB10639" s="15"/>
    </row>
    <row r="10640" spans="2:28">
      <c r="B10640" s="13"/>
      <c r="Z10640" s="15"/>
      <c r="AB10640" s="15"/>
    </row>
    <row r="10641" spans="2:28">
      <c r="B10641" s="13"/>
      <c r="Z10641" s="15"/>
      <c r="AB10641" s="15"/>
    </row>
    <row r="10642" spans="2:28">
      <c r="B10642" s="13"/>
      <c r="Z10642" s="15"/>
      <c r="AB10642" s="15"/>
    </row>
    <row r="10643" spans="2:28">
      <c r="B10643" s="13"/>
      <c r="Z10643" s="15"/>
      <c r="AB10643" s="15"/>
    </row>
    <row r="10644" spans="2:28">
      <c r="B10644" s="13"/>
      <c r="Z10644" s="15"/>
      <c r="AB10644" s="15"/>
    </row>
    <row r="10645" spans="2:28">
      <c r="B10645" s="13"/>
      <c r="Z10645" s="15"/>
      <c r="AB10645" s="15"/>
    </row>
    <row r="10646" spans="2:28">
      <c r="B10646" s="13"/>
      <c r="Z10646" s="15"/>
      <c r="AB10646" s="15"/>
    </row>
    <row r="10647" spans="2:28">
      <c r="B10647" s="13"/>
      <c r="Z10647" s="15"/>
      <c r="AB10647" s="15"/>
    </row>
    <row r="10648" spans="2:28">
      <c r="B10648" s="13"/>
      <c r="Z10648" s="15"/>
      <c r="AB10648" s="15"/>
    </row>
    <row r="10649" spans="2:28">
      <c r="B10649" s="13"/>
      <c r="Z10649" s="15"/>
      <c r="AB10649" s="15"/>
    </row>
    <row r="10650" spans="2:28">
      <c r="B10650" s="13"/>
      <c r="Z10650" s="15"/>
      <c r="AB10650" s="15"/>
    </row>
    <row r="10651" spans="2:28">
      <c r="B10651" s="13"/>
      <c r="Z10651" s="15"/>
      <c r="AB10651" s="15"/>
    </row>
    <row r="10652" spans="2:28">
      <c r="B10652" s="13"/>
      <c r="Z10652" s="15"/>
      <c r="AB10652" s="15"/>
    </row>
    <row r="10653" spans="2:28">
      <c r="B10653" s="13"/>
      <c r="Z10653" s="15"/>
      <c r="AB10653" s="15"/>
    </row>
    <row r="10654" spans="2:28">
      <c r="B10654" s="13"/>
      <c r="Z10654" s="15"/>
      <c r="AB10654" s="15"/>
    </row>
    <row r="10655" spans="2:28">
      <c r="B10655" s="13"/>
      <c r="Z10655" s="15"/>
      <c r="AB10655" s="15"/>
    </row>
    <row r="10656" spans="2:28">
      <c r="B10656" s="13"/>
      <c r="Z10656" s="15"/>
      <c r="AB10656" s="15"/>
    </row>
    <row r="10657" spans="2:28">
      <c r="B10657" s="13"/>
      <c r="Z10657" s="15"/>
      <c r="AB10657" s="15"/>
    </row>
    <row r="10658" spans="2:28">
      <c r="B10658" s="13"/>
      <c r="Z10658" s="15"/>
      <c r="AB10658" s="15"/>
    </row>
    <row r="10659" spans="2:28">
      <c r="B10659" s="13"/>
      <c r="Z10659" s="15"/>
      <c r="AB10659" s="15"/>
    </row>
    <row r="10660" spans="2:28">
      <c r="B10660" s="13"/>
      <c r="Z10660" s="15"/>
      <c r="AB10660" s="15"/>
    </row>
    <row r="10661" spans="2:28">
      <c r="B10661" s="13"/>
      <c r="Z10661" s="15"/>
      <c r="AB10661" s="15"/>
    </row>
    <row r="10662" spans="2:28">
      <c r="B10662" s="13"/>
      <c r="Z10662" s="15"/>
      <c r="AB10662" s="15"/>
    </row>
    <row r="10663" spans="2:28">
      <c r="B10663" s="13"/>
      <c r="Z10663" s="15"/>
      <c r="AB10663" s="15"/>
    </row>
    <row r="10664" spans="2:28">
      <c r="B10664" s="13"/>
    </row>
    <row r="10665" spans="2:28">
      <c r="B10665" s="13"/>
    </row>
    <row r="10666" spans="2:28">
      <c r="B10666" s="13"/>
    </row>
    <row r="10667" spans="2:28">
      <c r="B10667" s="13"/>
    </row>
    <row r="10668" spans="2:28">
      <c r="B10668" s="13"/>
    </row>
    <row r="10669" spans="2:28">
      <c r="B10669" s="13"/>
    </row>
    <row r="10670" spans="2:28">
      <c r="B10670" s="13"/>
    </row>
    <row r="10671" spans="2:28">
      <c r="B10671" s="13"/>
    </row>
    <row r="10672" spans="2:28">
      <c r="B10672" s="13"/>
    </row>
    <row r="10673" spans="2:2">
      <c r="B10673" s="13"/>
    </row>
    <row r="10674" spans="2:2">
      <c r="B10674" s="13"/>
    </row>
    <row r="10675" spans="2:2">
      <c r="B10675" s="13"/>
    </row>
    <row r="10676" spans="2:2">
      <c r="B10676" s="13"/>
    </row>
    <row r="10677" spans="2:2">
      <c r="B10677" s="13"/>
    </row>
    <row r="10678" spans="2:2">
      <c r="B10678" s="13"/>
    </row>
    <row r="10679" spans="2:2">
      <c r="B10679" s="13"/>
    </row>
    <row r="10680" spans="2:2">
      <c r="B10680" s="13"/>
    </row>
    <row r="10681" spans="2:2">
      <c r="B10681" s="13"/>
    </row>
    <row r="10682" spans="2:2">
      <c r="B10682" s="13"/>
    </row>
    <row r="10683" spans="2:2">
      <c r="B10683" s="13"/>
    </row>
    <row r="10684" spans="2:2">
      <c r="B10684" s="13"/>
    </row>
    <row r="10685" spans="2:2">
      <c r="B10685" s="13"/>
    </row>
    <row r="10686" spans="2:2">
      <c r="B10686" s="13"/>
    </row>
    <row r="10687" spans="2:2">
      <c r="B10687" s="13"/>
    </row>
    <row r="10688" spans="2:2">
      <c r="B10688" s="13"/>
    </row>
    <row r="10689" spans="2:2">
      <c r="B10689" s="13"/>
    </row>
    <row r="10690" spans="2:2">
      <c r="B10690" s="13"/>
    </row>
    <row r="10691" spans="2:2">
      <c r="B10691" s="13"/>
    </row>
    <row r="10692" spans="2:2">
      <c r="B10692" s="13"/>
    </row>
    <row r="10693" spans="2:2">
      <c r="B10693" s="13"/>
    </row>
    <row r="10694" spans="2:2">
      <c r="B10694" s="13"/>
    </row>
    <row r="10695" spans="2:2">
      <c r="B10695" s="13"/>
    </row>
    <row r="10696" spans="2:2">
      <c r="B10696" s="13"/>
    </row>
    <row r="10697" spans="2:2">
      <c r="B10697" s="13"/>
    </row>
    <row r="10698" spans="2:2">
      <c r="B10698" s="13"/>
    </row>
    <row r="10699" spans="2:2">
      <c r="B10699" s="13"/>
    </row>
    <row r="10700" spans="2:2">
      <c r="B10700" s="13"/>
    </row>
    <row r="10701" spans="2:2">
      <c r="B10701" s="13"/>
    </row>
    <row r="10702" spans="2:2">
      <c r="B10702" s="13"/>
    </row>
    <row r="10703" spans="2:2">
      <c r="B10703" s="13"/>
    </row>
    <row r="10704" spans="2:2">
      <c r="B10704" s="13"/>
    </row>
    <row r="10705" spans="2:2">
      <c r="B10705" s="13"/>
    </row>
    <row r="10706" spans="2:2">
      <c r="B10706" s="13"/>
    </row>
    <row r="10707" spans="2:2">
      <c r="B10707" s="13"/>
    </row>
    <row r="10708" spans="2:2">
      <c r="B10708" s="13"/>
    </row>
    <row r="10709" spans="2:2">
      <c r="B10709" s="13"/>
    </row>
    <row r="10710" spans="2:2">
      <c r="B10710" s="13"/>
    </row>
    <row r="10711" spans="2:2">
      <c r="B10711" s="13"/>
    </row>
    <row r="10712" spans="2:2">
      <c r="B10712" s="13"/>
    </row>
    <row r="10713" spans="2:2">
      <c r="B10713" s="13"/>
    </row>
    <row r="10714" spans="2:2">
      <c r="B10714" s="13"/>
    </row>
    <row r="10715" spans="2:2">
      <c r="B10715" s="13"/>
    </row>
    <row r="10716" spans="2:2">
      <c r="B10716" s="13"/>
    </row>
    <row r="10717" spans="2:2">
      <c r="B10717" s="13"/>
    </row>
    <row r="10718" spans="2:2">
      <c r="B10718" s="13"/>
    </row>
    <row r="10719" spans="2:2">
      <c r="B10719" s="13"/>
    </row>
    <row r="10720" spans="2:2">
      <c r="B10720" s="13"/>
    </row>
    <row r="10721" spans="2:2">
      <c r="B10721" s="13"/>
    </row>
    <row r="10722" spans="2:2">
      <c r="B10722" s="13"/>
    </row>
    <row r="10723" spans="2:2">
      <c r="B10723" s="13"/>
    </row>
    <row r="10724" spans="2:2">
      <c r="B10724" s="13"/>
    </row>
    <row r="10725" spans="2:2">
      <c r="B10725" s="13"/>
    </row>
    <row r="10726" spans="2:2">
      <c r="B10726" s="13"/>
    </row>
    <row r="10727" spans="2:2">
      <c r="B10727" s="13"/>
    </row>
    <row r="10728" spans="2:2">
      <c r="B10728" s="13"/>
    </row>
    <row r="10729" spans="2:2">
      <c r="B10729" s="13"/>
    </row>
    <row r="10730" spans="2:2">
      <c r="B10730" s="13"/>
    </row>
    <row r="10731" spans="2:2">
      <c r="B10731" s="13"/>
    </row>
    <row r="10732" spans="2:2">
      <c r="B10732" s="13"/>
    </row>
    <row r="10733" spans="2:2">
      <c r="B10733" s="13"/>
    </row>
    <row r="10734" spans="2:2">
      <c r="B10734" s="13"/>
    </row>
    <row r="10735" spans="2:2">
      <c r="B10735" s="13"/>
    </row>
    <row r="10736" spans="2:2">
      <c r="B10736" s="13"/>
    </row>
    <row r="10737" spans="2:2">
      <c r="B10737" s="13"/>
    </row>
    <row r="10738" spans="2:2">
      <c r="B10738" s="13"/>
    </row>
    <row r="10739" spans="2:2">
      <c r="B10739" s="13"/>
    </row>
    <row r="10740" spans="2:2">
      <c r="B10740" s="13"/>
    </row>
    <row r="10741" spans="2:2">
      <c r="B10741" s="13"/>
    </row>
    <row r="10742" spans="2:2">
      <c r="B10742" s="13"/>
    </row>
    <row r="10743" spans="2:2">
      <c r="B10743" s="13"/>
    </row>
    <row r="10744" spans="2:2">
      <c r="B10744" s="13"/>
    </row>
    <row r="10745" spans="2:2">
      <c r="B10745" s="13"/>
    </row>
    <row r="10746" spans="2:2">
      <c r="B10746" s="13"/>
    </row>
    <row r="10747" spans="2:2">
      <c r="B10747" s="13"/>
    </row>
    <row r="10748" spans="2:2">
      <c r="B10748" s="13"/>
    </row>
    <row r="10749" spans="2:2">
      <c r="B10749" s="13"/>
    </row>
    <row r="10750" spans="2:2">
      <c r="B10750" s="13"/>
    </row>
    <row r="10751" spans="2:2">
      <c r="B10751" s="13"/>
    </row>
    <row r="10752" spans="2:2">
      <c r="B10752" s="13"/>
    </row>
    <row r="10753" spans="2:2">
      <c r="B10753" s="13"/>
    </row>
    <row r="10754" spans="2:2">
      <c r="B10754" s="13"/>
    </row>
    <row r="10755" spans="2:2">
      <c r="B10755" s="13"/>
    </row>
    <row r="10756" spans="2:2">
      <c r="B10756" s="13"/>
    </row>
    <row r="10757" spans="2:2">
      <c r="B10757" s="13"/>
    </row>
    <row r="10758" spans="2:2">
      <c r="B10758" s="13"/>
    </row>
    <row r="10759" spans="2:2">
      <c r="B10759" s="13"/>
    </row>
    <row r="10760" spans="2:2">
      <c r="B10760" s="13"/>
    </row>
    <row r="10761" spans="2:2">
      <c r="B10761" s="13"/>
    </row>
    <row r="10762" spans="2:2">
      <c r="B10762" s="13"/>
    </row>
    <row r="10763" spans="2:2">
      <c r="B10763" s="13"/>
    </row>
    <row r="10764" spans="2:2">
      <c r="B10764" s="13"/>
    </row>
    <row r="10765" spans="2:2">
      <c r="B10765" s="13"/>
    </row>
    <row r="10766" spans="2:2">
      <c r="B10766" s="13"/>
    </row>
    <row r="10767" spans="2:2">
      <c r="B10767" s="13"/>
    </row>
    <row r="10768" spans="2:2">
      <c r="B10768" s="13"/>
    </row>
    <row r="10769" spans="2:2">
      <c r="B10769" s="13"/>
    </row>
    <row r="10770" spans="2:2">
      <c r="B10770" s="13"/>
    </row>
    <row r="10771" spans="2:2">
      <c r="B10771" s="13"/>
    </row>
    <row r="10772" spans="2:2">
      <c r="B10772" s="13"/>
    </row>
    <row r="10773" spans="2:2">
      <c r="B10773" s="13"/>
    </row>
    <row r="10774" spans="2:2">
      <c r="B10774" s="13"/>
    </row>
    <row r="10775" spans="2:2">
      <c r="B10775" s="13"/>
    </row>
    <row r="10776" spans="2:2">
      <c r="B10776" s="13"/>
    </row>
    <row r="10777" spans="2:2">
      <c r="B10777" s="13"/>
    </row>
    <row r="10778" spans="2:2">
      <c r="B10778" s="13"/>
    </row>
    <row r="10779" spans="2:2">
      <c r="B10779" s="13"/>
    </row>
    <row r="10780" spans="2:2">
      <c r="B10780" s="13"/>
    </row>
    <row r="10781" spans="2:2">
      <c r="B10781" s="13"/>
    </row>
    <row r="10782" spans="2:2">
      <c r="B10782" s="13"/>
    </row>
    <row r="10783" spans="2:2">
      <c r="B10783" s="13"/>
    </row>
    <row r="10784" spans="2:2">
      <c r="B10784" s="13"/>
    </row>
    <row r="10785" spans="2:2">
      <c r="B10785" s="13"/>
    </row>
    <row r="10786" spans="2:2">
      <c r="B10786" s="13"/>
    </row>
    <row r="10787" spans="2:2">
      <c r="B10787" s="13"/>
    </row>
    <row r="10788" spans="2:2">
      <c r="B10788" s="13"/>
    </row>
    <row r="10789" spans="2:2">
      <c r="B10789" s="13"/>
    </row>
    <row r="10790" spans="2:2">
      <c r="B10790" s="13"/>
    </row>
    <row r="10791" spans="2:2">
      <c r="B10791" s="13"/>
    </row>
    <row r="10792" spans="2:2">
      <c r="B10792" s="13"/>
    </row>
    <row r="10793" spans="2:2">
      <c r="B10793" s="13"/>
    </row>
    <row r="10794" spans="2:2">
      <c r="B10794" s="13"/>
    </row>
    <row r="10795" spans="2:2">
      <c r="B10795" s="13"/>
    </row>
    <row r="10796" spans="2:2">
      <c r="B10796" s="13"/>
    </row>
    <row r="10797" spans="2:2">
      <c r="B10797" s="13"/>
    </row>
    <row r="10798" spans="2:2">
      <c r="B10798" s="13"/>
    </row>
    <row r="10799" spans="2:2">
      <c r="B10799" s="13"/>
    </row>
    <row r="10800" spans="2:2">
      <c r="B10800" s="13"/>
    </row>
    <row r="10801" spans="2:2">
      <c r="B10801" s="13"/>
    </row>
    <row r="10802" spans="2:2">
      <c r="B10802" s="13"/>
    </row>
    <row r="10803" spans="2:2">
      <c r="B10803" s="13"/>
    </row>
    <row r="10804" spans="2:2">
      <c r="B10804" s="13"/>
    </row>
    <row r="10805" spans="2:2">
      <c r="B10805" s="13"/>
    </row>
    <row r="10806" spans="2:2">
      <c r="B10806" s="13"/>
    </row>
    <row r="10807" spans="2:2">
      <c r="B10807" s="13"/>
    </row>
    <row r="10808" spans="2:2">
      <c r="B10808" s="13"/>
    </row>
    <row r="10809" spans="2:2">
      <c r="B10809" s="13"/>
    </row>
    <row r="10810" spans="2:2">
      <c r="B10810" s="13"/>
    </row>
    <row r="10811" spans="2:2">
      <c r="B10811" s="13"/>
    </row>
    <row r="10812" spans="2:2">
      <c r="B10812" s="13"/>
    </row>
    <row r="10813" spans="2:2">
      <c r="B10813" s="13"/>
    </row>
    <row r="10814" spans="2:2">
      <c r="B10814" s="13"/>
    </row>
    <row r="10815" spans="2:2">
      <c r="B10815" s="13"/>
    </row>
    <row r="10816" spans="2:2">
      <c r="B10816" s="13"/>
    </row>
    <row r="10817" spans="2:2">
      <c r="B10817" s="13"/>
    </row>
    <row r="10818" spans="2:2">
      <c r="B10818" s="13"/>
    </row>
    <row r="10819" spans="2:2">
      <c r="B10819" s="13"/>
    </row>
    <row r="10820" spans="2:2">
      <c r="B10820" s="13"/>
    </row>
    <row r="10821" spans="2:2">
      <c r="B10821" s="13"/>
    </row>
    <row r="10822" spans="2:2">
      <c r="B10822" s="13"/>
    </row>
    <row r="10823" spans="2:2">
      <c r="B10823" s="13"/>
    </row>
    <row r="10824" spans="2:2">
      <c r="B10824" s="13"/>
    </row>
    <row r="10825" spans="2:2">
      <c r="B10825" s="13"/>
    </row>
    <row r="10826" spans="2:2">
      <c r="B10826" s="13"/>
    </row>
    <row r="10827" spans="2:2">
      <c r="B10827" s="13"/>
    </row>
    <row r="10828" spans="2:2">
      <c r="B10828" s="13"/>
    </row>
    <row r="10829" spans="2:2">
      <c r="B10829" s="13"/>
    </row>
    <row r="10830" spans="2:2">
      <c r="B10830" s="13"/>
    </row>
    <row r="10831" spans="2:2">
      <c r="B10831" s="13"/>
    </row>
    <row r="10832" spans="2:2">
      <c r="B10832" s="13"/>
    </row>
    <row r="10833" spans="2:2">
      <c r="B10833" s="13"/>
    </row>
    <row r="10834" spans="2:2">
      <c r="B10834" s="13"/>
    </row>
    <row r="10835" spans="2:2">
      <c r="B10835" s="13"/>
    </row>
    <row r="10836" spans="2:2">
      <c r="B10836" s="13"/>
    </row>
    <row r="10837" spans="2:2">
      <c r="B10837" s="13"/>
    </row>
    <row r="10838" spans="2:2">
      <c r="B10838" s="13"/>
    </row>
    <row r="10839" spans="2:2">
      <c r="B10839" s="13"/>
    </row>
    <row r="10840" spans="2:2">
      <c r="B10840" s="13"/>
    </row>
    <row r="10841" spans="2:2">
      <c r="B10841" s="13"/>
    </row>
    <row r="10842" spans="2:2">
      <c r="B10842" s="13"/>
    </row>
    <row r="10843" spans="2:2">
      <c r="B10843" s="13"/>
    </row>
    <row r="10844" spans="2:2">
      <c r="B10844" s="13"/>
    </row>
    <row r="10845" spans="2:2">
      <c r="B10845" s="13"/>
    </row>
    <row r="10846" spans="2:2">
      <c r="B10846" s="13"/>
    </row>
    <row r="10847" spans="2:2">
      <c r="B10847" s="13"/>
    </row>
    <row r="10848" spans="2:2">
      <c r="B10848" s="13"/>
    </row>
    <row r="10849" spans="2:2">
      <c r="B10849" s="13"/>
    </row>
    <row r="10850" spans="2:2">
      <c r="B10850" s="13"/>
    </row>
    <row r="10851" spans="2:2">
      <c r="B10851" s="13"/>
    </row>
    <row r="10852" spans="2:2">
      <c r="B10852" s="13"/>
    </row>
    <row r="10853" spans="2:2">
      <c r="B10853" s="13"/>
    </row>
    <row r="10854" spans="2:2">
      <c r="B10854" s="13"/>
    </row>
    <row r="10855" spans="2:2">
      <c r="B10855" s="13"/>
    </row>
    <row r="10856" spans="2:2">
      <c r="B10856" s="13"/>
    </row>
    <row r="10857" spans="2:2">
      <c r="B10857" s="13"/>
    </row>
    <row r="10858" spans="2:2">
      <c r="B10858" s="13"/>
    </row>
    <row r="10859" spans="2:2">
      <c r="B10859" s="13"/>
    </row>
    <row r="10860" spans="2:2">
      <c r="B10860" s="13"/>
    </row>
    <row r="10861" spans="2:2">
      <c r="B10861" s="13"/>
    </row>
    <row r="10862" spans="2:2">
      <c r="B10862" s="13"/>
    </row>
    <row r="10863" spans="2:2">
      <c r="B10863" s="13"/>
    </row>
    <row r="10864" spans="2:2">
      <c r="B10864" s="13"/>
    </row>
    <row r="10865" spans="2:2">
      <c r="B10865" s="13"/>
    </row>
    <row r="10866" spans="2:2">
      <c r="B10866" s="13"/>
    </row>
    <row r="10867" spans="2:2">
      <c r="B10867" s="13"/>
    </row>
    <row r="10868" spans="2:2">
      <c r="B10868" s="13"/>
    </row>
    <row r="10869" spans="2:2">
      <c r="B10869" s="13"/>
    </row>
    <row r="10870" spans="2:2">
      <c r="B10870" s="13"/>
    </row>
    <row r="10871" spans="2:2">
      <c r="B10871" s="13"/>
    </row>
    <row r="10872" spans="2:2">
      <c r="B10872" s="13"/>
    </row>
    <row r="10873" spans="2:2">
      <c r="B10873" s="13"/>
    </row>
    <row r="10874" spans="2:2">
      <c r="B10874" s="13"/>
    </row>
    <row r="10875" spans="2:2">
      <c r="B10875" s="13"/>
    </row>
    <row r="10876" spans="2:2">
      <c r="B10876" s="13"/>
    </row>
    <row r="10877" spans="2:2">
      <c r="B10877" s="13"/>
    </row>
    <row r="10878" spans="2:2">
      <c r="B10878" s="13"/>
    </row>
    <row r="10879" spans="2:2">
      <c r="B10879" s="13"/>
    </row>
    <row r="10880" spans="2:2">
      <c r="B10880" s="13"/>
    </row>
    <row r="10881" spans="2:2">
      <c r="B10881" s="13"/>
    </row>
    <row r="10882" spans="2:2">
      <c r="B10882" s="13"/>
    </row>
    <row r="10883" spans="2:2">
      <c r="B10883" s="13"/>
    </row>
    <row r="10884" spans="2:2">
      <c r="B10884" s="13"/>
    </row>
    <row r="10885" spans="2:2">
      <c r="B10885" s="13"/>
    </row>
    <row r="10886" spans="2:2">
      <c r="B10886" s="13"/>
    </row>
    <row r="10887" spans="2:2">
      <c r="B10887" s="13"/>
    </row>
    <row r="10888" spans="2:2">
      <c r="B10888" s="13"/>
    </row>
    <row r="10889" spans="2:2">
      <c r="B10889" s="13"/>
    </row>
    <row r="10890" spans="2:2">
      <c r="B10890" s="13"/>
    </row>
    <row r="10891" spans="2:2">
      <c r="B10891" s="13"/>
    </row>
    <row r="10892" spans="2:2">
      <c r="B10892" s="13"/>
    </row>
    <row r="10893" spans="2:2">
      <c r="B10893" s="13"/>
    </row>
    <row r="10894" spans="2:2">
      <c r="B10894" s="13"/>
    </row>
    <row r="10895" spans="2:2">
      <c r="B10895" s="13"/>
    </row>
    <row r="10896" spans="2:2">
      <c r="B10896" s="13"/>
    </row>
    <row r="10897" spans="2:2">
      <c r="B10897" s="13"/>
    </row>
    <row r="10898" spans="2:2">
      <c r="B10898" s="13"/>
    </row>
    <row r="10899" spans="2:2">
      <c r="B10899" s="13"/>
    </row>
    <row r="10900" spans="2:2">
      <c r="B10900" s="13"/>
    </row>
    <row r="10901" spans="2:2">
      <c r="B10901" s="13"/>
    </row>
    <row r="10902" spans="2:2">
      <c r="B10902" s="13"/>
    </row>
    <row r="10903" spans="2:2">
      <c r="B10903" s="13"/>
    </row>
    <row r="10904" spans="2:2">
      <c r="B10904" s="13"/>
    </row>
    <row r="10905" spans="2:2">
      <c r="B10905" s="13"/>
    </row>
    <row r="10906" spans="2:2">
      <c r="B10906" s="13"/>
    </row>
    <row r="10907" spans="2:2">
      <c r="B10907" s="13"/>
    </row>
    <row r="10908" spans="2:2">
      <c r="B10908" s="13"/>
    </row>
    <row r="10909" spans="2:2">
      <c r="B10909" s="13"/>
    </row>
    <row r="10910" spans="2:2">
      <c r="B10910" s="13"/>
    </row>
    <row r="10911" spans="2:2">
      <c r="B10911" s="13"/>
    </row>
    <row r="10912" spans="2:2">
      <c r="B10912" s="13"/>
    </row>
    <row r="10913" spans="2:2">
      <c r="B10913" s="13"/>
    </row>
    <row r="10914" spans="2:2">
      <c r="B10914" s="13"/>
    </row>
    <row r="10915" spans="2:2">
      <c r="B10915" s="13"/>
    </row>
    <row r="10916" spans="2:2">
      <c r="B10916" s="13"/>
    </row>
    <row r="10917" spans="2:2">
      <c r="B10917" s="13"/>
    </row>
    <row r="10918" spans="2:2">
      <c r="B10918" s="13"/>
    </row>
    <row r="10919" spans="2:2">
      <c r="B10919" s="13"/>
    </row>
    <row r="10920" spans="2:2">
      <c r="B10920" s="13"/>
    </row>
    <row r="10921" spans="2:2">
      <c r="B10921" s="13"/>
    </row>
    <row r="10922" spans="2:2">
      <c r="B10922" s="13"/>
    </row>
    <row r="10923" spans="2:2">
      <c r="B10923" s="13"/>
    </row>
    <row r="10924" spans="2:2">
      <c r="B10924" s="13"/>
    </row>
    <row r="10925" spans="2:2">
      <c r="B10925" s="13"/>
    </row>
    <row r="10926" spans="2:2">
      <c r="B10926" s="13"/>
    </row>
    <row r="10927" spans="2:2">
      <c r="B10927" s="13"/>
    </row>
    <row r="10928" spans="2:2">
      <c r="B10928" s="13"/>
    </row>
    <row r="10929" spans="2:2">
      <c r="B10929" s="13"/>
    </row>
    <row r="10930" spans="2:2">
      <c r="B10930" s="13"/>
    </row>
    <row r="10931" spans="2:2">
      <c r="B10931" s="13"/>
    </row>
    <row r="10932" spans="2:2">
      <c r="B10932" s="13"/>
    </row>
    <row r="10933" spans="2:2">
      <c r="B10933" s="13"/>
    </row>
    <row r="10934" spans="2:2">
      <c r="B10934" s="13"/>
    </row>
    <row r="10935" spans="2:2">
      <c r="B10935" s="13"/>
    </row>
    <row r="10936" spans="2:2">
      <c r="B10936" s="13"/>
    </row>
    <row r="10937" spans="2:2">
      <c r="B10937" s="13"/>
    </row>
    <row r="10938" spans="2:2">
      <c r="B10938" s="13"/>
    </row>
    <row r="10939" spans="2:2">
      <c r="B10939" s="13"/>
    </row>
    <row r="10940" spans="2:2">
      <c r="B10940" s="13"/>
    </row>
    <row r="10941" spans="2:2">
      <c r="B10941" s="13"/>
    </row>
    <row r="10942" spans="2:2">
      <c r="B10942" s="13"/>
    </row>
    <row r="10943" spans="2:2">
      <c r="B10943" s="13"/>
    </row>
    <row r="10944" spans="2:2">
      <c r="B10944" s="13"/>
    </row>
    <row r="10945" spans="2:2">
      <c r="B10945" s="13"/>
    </row>
    <row r="10946" spans="2:2">
      <c r="B10946" s="13"/>
    </row>
    <row r="10947" spans="2:2">
      <c r="B10947" s="13"/>
    </row>
    <row r="10948" spans="2:2">
      <c r="B10948" s="13"/>
    </row>
    <row r="10949" spans="2:2">
      <c r="B10949" s="13"/>
    </row>
    <row r="10950" spans="2:2">
      <c r="B10950" s="13"/>
    </row>
    <row r="10951" spans="2:2">
      <c r="B10951" s="13"/>
    </row>
    <row r="10952" spans="2:2">
      <c r="B10952" s="13"/>
    </row>
    <row r="10953" spans="2:2">
      <c r="B10953" s="13"/>
    </row>
    <row r="10954" spans="2:2">
      <c r="B10954" s="13"/>
    </row>
    <row r="10955" spans="2:2">
      <c r="B10955" s="13"/>
    </row>
    <row r="10956" spans="2:2">
      <c r="B10956" s="13"/>
    </row>
    <row r="10957" spans="2:2">
      <c r="B10957" s="13"/>
    </row>
    <row r="10958" spans="2:2">
      <c r="B10958" s="13"/>
    </row>
    <row r="10959" spans="2:2">
      <c r="B10959" s="13"/>
    </row>
    <row r="10960" spans="2:2">
      <c r="B10960" s="13"/>
    </row>
    <row r="10961" spans="2:2">
      <c r="B10961" s="13"/>
    </row>
    <row r="10962" spans="2:2">
      <c r="B10962" s="13"/>
    </row>
    <row r="10963" spans="2:2">
      <c r="B10963" s="13"/>
    </row>
    <row r="10964" spans="2:2">
      <c r="B10964" s="13"/>
    </row>
    <row r="10965" spans="2:2">
      <c r="B10965" s="13"/>
    </row>
    <row r="10966" spans="2:2">
      <c r="B10966" s="13"/>
    </row>
    <row r="10967" spans="2:2">
      <c r="B10967" s="13"/>
    </row>
    <row r="10968" spans="2:2">
      <c r="B10968" s="13"/>
    </row>
    <row r="10969" spans="2:2">
      <c r="B10969" s="13"/>
    </row>
    <row r="10970" spans="2:2">
      <c r="B10970" s="13"/>
    </row>
    <row r="10971" spans="2:2">
      <c r="B10971" s="13"/>
    </row>
    <row r="10972" spans="2:2">
      <c r="B10972" s="13"/>
    </row>
    <row r="10973" spans="2:2">
      <c r="B10973" s="13"/>
    </row>
    <row r="10974" spans="2:2">
      <c r="B10974" s="13"/>
    </row>
    <row r="10975" spans="2:2">
      <c r="B10975" s="13"/>
    </row>
    <row r="10976" spans="2:2">
      <c r="B10976" s="13"/>
    </row>
    <row r="10977" spans="2:2">
      <c r="B10977" s="13"/>
    </row>
    <row r="10978" spans="2:2">
      <c r="B10978" s="13"/>
    </row>
    <row r="10979" spans="2:2">
      <c r="B10979" s="13"/>
    </row>
    <row r="10980" spans="2:2">
      <c r="B10980" s="13"/>
    </row>
    <row r="10981" spans="2:2">
      <c r="B10981" s="13"/>
    </row>
    <row r="10982" spans="2:2">
      <c r="B10982" s="13"/>
    </row>
    <row r="10983" spans="2:2">
      <c r="B10983" s="13"/>
    </row>
    <row r="10984" spans="2:2">
      <c r="B10984" s="13"/>
    </row>
    <row r="10985" spans="2:2">
      <c r="B10985" s="13"/>
    </row>
    <row r="10986" spans="2:2">
      <c r="B10986" s="13"/>
    </row>
    <row r="10987" spans="2:2">
      <c r="B10987" s="13"/>
    </row>
    <row r="10988" spans="2:2">
      <c r="B10988" s="13"/>
    </row>
    <row r="10989" spans="2:2">
      <c r="B10989" s="13"/>
    </row>
    <row r="10990" spans="2:2">
      <c r="B10990" s="13"/>
    </row>
    <row r="10991" spans="2:2">
      <c r="B10991" s="13"/>
    </row>
    <row r="10992" spans="2:2">
      <c r="B10992" s="13"/>
    </row>
    <row r="10993" spans="2:2">
      <c r="B10993" s="13"/>
    </row>
    <row r="10994" spans="2:2">
      <c r="B10994" s="13"/>
    </row>
    <row r="10995" spans="2:2">
      <c r="B10995" s="13"/>
    </row>
    <row r="10996" spans="2:2">
      <c r="B10996" s="13"/>
    </row>
    <row r="10997" spans="2:2">
      <c r="B10997" s="13"/>
    </row>
    <row r="10998" spans="2:2">
      <c r="B10998" s="13"/>
    </row>
    <row r="10999" spans="2:2">
      <c r="B10999" s="13"/>
    </row>
    <row r="11000" spans="2:2">
      <c r="B11000" s="13"/>
    </row>
    <row r="11001" spans="2:2">
      <c r="B11001" s="13"/>
    </row>
    <row r="11002" spans="2:2">
      <c r="B11002" s="13"/>
    </row>
    <row r="11003" spans="2:2">
      <c r="B11003" s="13"/>
    </row>
    <row r="11004" spans="2:2">
      <c r="B11004" s="13"/>
    </row>
    <row r="11005" spans="2:2">
      <c r="B11005" s="13"/>
    </row>
    <row r="11006" spans="2:2">
      <c r="B11006" s="13"/>
    </row>
    <row r="11007" spans="2:2">
      <c r="B11007" s="13"/>
    </row>
    <row r="11008" spans="2:2">
      <c r="B11008" s="13"/>
    </row>
    <row r="11009" spans="2:2">
      <c r="B11009" s="13"/>
    </row>
    <row r="11010" spans="2:2">
      <c r="B11010" s="13"/>
    </row>
    <row r="11011" spans="2:2">
      <c r="B11011" s="13"/>
    </row>
    <row r="11012" spans="2:2">
      <c r="B11012" s="13"/>
    </row>
    <row r="11013" spans="2:2">
      <c r="B11013" s="13"/>
    </row>
    <row r="11014" spans="2:2">
      <c r="B11014" s="13"/>
    </row>
    <row r="11015" spans="2:2">
      <c r="B11015" s="13"/>
    </row>
    <row r="11016" spans="2:2">
      <c r="B11016" s="13"/>
    </row>
    <row r="11017" spans="2:2">
      <c r="B11017" s="13"/>
    </row>
    <row r="11018" spans="2:2">
      <c r="B11018" s="13"/>
    </row>
    <row r="11019" spans="2:2">
      <c r="B11019" s="13"/>
    </row>
    <row r="11020" spans="2:2">
      <c r="B11020" s="13"/>
    </row>
    <row r="11021" spans="2:2">
      <c r="B11021" s="13"/>
    </row>
    <row r="11022" spans="2:2">
      <c r="B11022" s="13"/>
    </row>
    <row r="11023" spans="2:2">
      <c r="B11023" s="13"/>
    </row>
    <row r="11024" spans="2:2">
      <c r="B11024" s="13"/>
    </row>
    <row r="11025" spans="2:2">
      <c r="B11025" s="13"/>
    </row>
    <row r="11026" spans="2:2">
      <c r="B11026" s="13"/>
    </row>
    <row r="11027" spans="2:2">
      <c r="B11027" s="13"/>
    </row>
    <row r="11028" spans="2:2">
      <c r="B11028" s="13"/>
    </row>
    <row r="11029" spans="2:2">
      <c r="B11029" s="13"/>
    </row>
    <row r="11030" spans="2:2">
      <c r="B11030" s="13"/>
    </row>
    <row r="11031" spans="2:2">
      <c r="B11031" s="13"/>
    </row>
    <row r="11032" spans="2:2">
      <c r="B11032" s="13"/>
    </row>
    <row r="11033" spans="2:2">
      <c r="B11033" s="13"/>
    </row>
    <row r="11034" spans="2:2">
      <c r="B11034" s="13"/>
    </row>
    <row r="11035" spans="2:2">
      <c r="B11035" s="13"/>
    </row>
    <row r="11036" spans="2:2">
      <c r="B11036" s="13"/>
    </row>
    <row r="11037" spans="2:2">
      <c r="B11037" s="13"/>
    </row>
    <row r="11038" spans="2:2">
      <c r="B11038" s="13"/>
    </row>
    <row r="11039" spans="2:2">
      <c r="B11039" s="13"/>
    </row>
    <row r="11040" spans="2:2">
      <c r="B11040" s="13"/>
    </row>
    <row r="11041" spans="2:2">
      <c r="B11041" s="13"/>
    </row>
    <row r="11042" spans="2:2">
      <c r="B11042" s="13"/>
    </row>
    <row r="11043" spans="2:2">
      <c r="B11043" s="13"/>
    </row>
  </sheetData>
  <hyperlinks>
    <hyperlink ref="B3" r:id="rId1"/>
    <hyperlink ref="B4" r:id="rId2"/>
    <hyperlink ref="B5" r:id="rId3"/>
    <hyperlink ref="B6" r:id="rId4"/>
    <hyperlink ref="B7" r:id="rId5"/>
    <hyperlink ref="B8" r:id="rId6"/>
    <hyperlink ref="B9" r:id="rId7"/>
    <hyperlink ref="B10" r:id="rId8"/>
    <hyperlink ref="B11" r:id="rId9"/>
    <hyperlink ref="B12" r:id="rId10"/>
    <hyperlink ref="B13" r:id="rId11"/>
    <hyperlink ref="B14" r:id="rId12"/>
    <hyperlink ref="B15" r:id="rId13"/>
    <hyperlink ref="B16" r:id="rId14"/>
    <hyperlink ref="B17" r:id="rId15"/>
    <hyperlink ref="B18" r:id="rId16"/>
    <hyperlink ref="B19" r:id="rId17"/>
    <hyperlink ref="B20" r:id="rId18"/>
    <hyperlink ref="B21" r:id="rId19"/>
    <hyperlink ref="B22" r:id="rId20"/>
    <hyperlink ref="B23" r:id="rId21"/>
    <hyperlink ref="B24" r:id="rId22"/>
    <hyperlink ref="B25" r:id="rId23"/>
    <hyperlink ref="B26" r:id="rId24"/>
    <hyperlink ref="B27" r:id="rId25"/>
    <hyperlink ref="B28" r:id="rId26"/>
    <hyperlink ref="B29" r:id="rId27"/>
    <hyperlink ref="B30" r:id="rId28"/>
    <hyperlink ref="B31" r:id="rId29"/>
    <hyperlink ref="B32" r:id="rId30"/>
    <hyperlink ref="B33" r:id="rId31"/>
    <hyperlink ref="B34" r:id="rId32"/>
    <hyperlink ref="B35" r:id="rId33"/>
    <hyperlink ref="B36" r:id="rId34"/>
    <hyperlink ref="B37" r:id="rId35"/>
    <hyperlink ref="B38" r:id="rId36"/>
    <hyperlink ref="B39" r:id="rId37"/>
    <hyperlink ref="B40" r:id="rId38"/>
    <hyperlink ref="B41" r:id="rId39"/>
    <hyperlink ref="B42" r:id="rId40"/>
    <hyperlink ref="B43" r:id="rId41"/>
    <hyperlink ref="B44" r:id="rId42"/>
    <hyperlink ref="B45" r:id="rId43"/>
    <hyperlink ref="B46" r:id="rId44"/>
    <hyperlink ref="B47" r:id="rId45"/>
    <hyperlink ref="B48" r:id="rId46"/>
    <hyperlink ref="B49" r:id="rId47"/>
    <hyperlink ref="B50" r:id="rId48"/>
    <hyperlink ref="B51" r:id="rId49"/>
    <hyperlink ref="B52" r:id="rId50"/>
    <hyperlink ref="B53" r:id="rId51"/>
    <hyperlink ref="B54" r:id="rId52"/>
    <hyperlink ref="B55" r:id="rId53"/>
    <hyperlink ref="B56" r:id="rId54"/>
    <hyperlink ref="B57" r:id="rId55"/>
    <hyperlink ref="B58" r:id="rId56"/>
    <hyperlink ref="B59" r:id="rId57"/>
    <hyperlink ref="B60" r:id="rId58"/>
    <hyperlink ref="B61" r:id="rId59"/>
    <hyperlink ref="B62" r:id="rId60"/>
    <hyperlink ref="B63" r:id="rId61"/>
    <hyperlink ref="B64" r:id="rId62"/>
    <hyperlink ref="B65" r:id="rId63"/>
    <hyperlink ref="B66" r:id="rId64"/>
    <hyperlink ref="B67" r:id="rId65"/>
    <hyperlink ref="B68" r:id="rId66"/>
    <hyperlink ref="B69" r:id="rId67"/>
    <hyperlink ref="B70" r:id="rId68"/>
    <hyperlink ref="B71" r:id="rId69"/>
    <hyperlink ref="B72" r:id="rId70"/>
    <hyperlink ref="B73" r:id="rId71"/>
    <hyperlink ref="B74" r:id="rId72"/>
    <hyperlink ref="B75" r:id="rId73"/>
    <hyperlink ref="B76" r:id="rId74"/>
    <hyperlink ref="B77" r:id="rId75"/>
    <hyperlink ref="B78" r:id="rId76"/>
    <hyperlink ref="B79" r:id="rId77"/>
    <hyperlink ref="B80" r:id="rId78"/>
    <hyperlink ref="B81" r:id="rId79"/>
    <hyperlink ref="B82" r:id="rId80"/>
    <hyperlink ref="B83" r:id="rId81"/>
    <hyperlink ref="B84" r:id="rId82"/>
    <hyperlink ref="B85" r:id="rId83"/>
    <hyperlink ref="B86" r:id="rId84"/>
    <hyperlink ref="B87" r:id="rId85"/>
    <hyperlink ref="B88" r:id="rId86"/>
    <hyperlink ref="B89" r:id="rId87"/>
    <hyperlink ref="B90" r:id="rId88"/>
    <hyperlink ref="B91" r:id="rId89"/>
    <hyperlink ref="B92" r:id="rId90"/>
    <hyperlink ref="B93" r:id="rId91"/>
    <hyperlink ref="B94" r:id="rId92"/>
    <hyperlink ref="B95" r:id="rId93"/>
    <hyperlink ref="B96" r:id="rId94"/>
    <hyperlink ref="B97" r:id="rId95"/>
    <hyperlink ref="B98" r:id="rId96"/>
    <hyperlink ref="B99" r:id="rId97"/>
    <hyperlink ref="B100" r:id="rId98"/>
    <hyperlink ref="B101" r:id="rId99"/>
    <hyperlink ref="B102" r:id="rId100"/>
    <hyperlink ref="B103" r:id="rId101"/>
    <hyperlink ref="B104" r:id="rId102"/>
    <hyperlink ref="B105" r:id="rId103"/>
    <hyperlink ref="B106" r:id="rId104"/>
    <hyperlink ref="B107" r:id="rId105"/>
    <hyperlink ref="B108" r:id="rId106"/>
    <hyperlink ref="B109" r:id="rId107"/>
    <hyperlink ref="B110" r:id="rId108"/>
    <hyperlink ref="B111" r:id="rId109"/>
    <hyperlink ref="B112" r:id="rId110"/>
    <hyperlink ref="B113" r:id="rId111"/>
    <hyperlink ref="B114" r:id="rId112"/>
    <hyperlink ref="B115" r:id="rId113"/>
    <hyperlink ref="B116" r:id="rId114"/>
    <hyperlink ref="B117" r:id="rId115"/>
    <hyperlink ref="B118" r:id="rId116"/>
    <hyperlink ref="B119" r:id="rId117"/>
    <hyperlink ref="B120" r:id="rId118"/>
    <hyperlink ref="B121" r:id="rId119"/>
    <hyperlink ref="B122" r:id="rId120"/>
    <hyperlink ref="B123" r:id="rId121"/>
    <hyperlink ref="B124" r:id="rId122"/>
    <hyperlink ref="B125" r:id="rId123"/>
    <hyperlink ref="B126" r:id="rId124"/>
    <hyperlink ref="B127" r:id="rId125"/>
    <hyperlink ref="B128" r:id="rId126"/>
    <hyperlink ref="B129" r:id="rId127"/>
    <hyperlink ref="B130" r:id="rId128"/>
    <hyperlink ref="B131" r:id="rId129"/>
    <hyperlink ref="B132" r:id="rId130"/>
    <hyperlink ref="B133" r:id="rId131"/>
    <hyperlink ref="B134" r:id="rId132"/>
    <hyperlink ref="B135" r:id="rId133"/>
    <hyperlink ref="B136" r:id="rId134"/>
    <hyperlink ref="B137" r:id="rId135"/>
    <hyperlink ref="B138" r:id="rId136"/>
    <hyperlink ref="B139" r:id="rId137"/>
    <hyperlink ref="B140" r:id="rId138"/>
    <hyperlink ref="B141" r:id="rId139"/>
    <hyperlink ref="B142" r:id="rId140"/>
    <hyperlink ref="B143" r:id="rId141"/>
    <hyperlink ref="B144" r:id="rId142"/>
    <hyperlink ref="B145" r:id="rId143"/>
    <hyperlink ref="B146" r:id="rId144"/>
    <hyperlink ref="B147" r:id="rId145"/>
    <hyperlink ref="B148" r:id="rId146"/>
    <hyperlink ref="B149" r:id="rId147"/>
    <hyperlink ref="B150" r:id="rId148"/>
    <hyperlink ref="B151" r:id="rId149"/>
    <hyperlink ref="B152" r:id="rId150"/>
    <hyperlink ref="B153" r:id="rId151"/>
    <hyperlink ref="B154" r:id="rId152"/>
    <hyperlink ref="B155" r:id="rId153"/>
    <hyperlink ref="B156" r:id="rId154"/>
    <hyperlink ref="B157" r:id="rId155"/>
    <hyperlink ref="B158" r:id="rId156"/>
    <hyperlink ref="B159" r:id="rId157"/>
    <hyperlink ref="B160" r:id="rId158"/>
    <hyperlink ref="B161" r:id="rId159"/>
    <hyperlink ref="B162" r:id="rId160"/>
    <hyperlink ref="B163" r:id="rId161"/>
    <hyperlink ref="B164" r:id="rId162"/>
    <hyperlink ref="B165" r:id="rId163"/>
    <hyperlink ref="B166" r:id="rId164"/>
    <hyperlink ref="B167" r:id="rId165"/>
    <hyperlink ref="B168" r:id="rId166"/>
    <hyperlink ref="B169" r:id="rId167"/>
    <hyperlink ref="B170" r:id="rId168"/>
    <hyperlink ref="B171" r:id="rId169"/>
    <hyperlink ref="B172" r:id="rId170"/>
    <hyperlink ref="B173" r:id="rId171"/>
    <hyperlink ref="B174" r:id="rId172"/>
    <hyperlink ref="B175" r:id="rId173"/>
    <hyperlink ref="B176" r:id="rId174"/>
    <hyperlink ref="B177" r:id="rId175"/>
    <hyperlink ref="B178" r:id="rId176"/>
    <hyperlink ref="B179" r:id="rId177"/>
    <hyperlink ref="B180" r:id="rId178"/>
    <hyperlink ref="B181" r:id="rId179"/>
    <hyperlink ref="B182" r:id="rId180"/>
    <hyperlink ref="B183" r:id="rId181"/>
    <hyperlink ref="B184" r:id="rId182"/>
    <hyperlink ref="B185" r:id="rId183"/>
    <hyperlink ref="B186" r:id="rId184"/>
    <hyperlink ref="B187" r:id="rId185"/>
    <hyperlink ref="B188" r:id="rId186"/>
    <hyperlink ref="B189" r:id="rId187"/>
    <hyperlink ref="B190" r:id="rId188"/>
    <hyperlink ref="B191" r:id="rId189"/>
    <hyperlink ref="B192" r:id="rId190"/>
    <hyperlink ref="B193" r:id="rId191"/>
    <hyperlink ref="B194" r:id="rId192"/>
    <hyperlink ref="B195" r:id="rId193"/>
    <hyperlink ref="B196" r:id="rId194"/>
    <hyperlink ref="B197" r:id="rId195"/>
    <hyperlink ref="B198" r:id="rId196"/>
    <hyperlink ref="B199" r:id="rId197"/>
    <hyperlink ref="B200" r:id="rId198"/>
    <hyperlink ref="B201" r:id="rId199"/>
    <hyperlink ref="B202" r:id="rId200"/>
    <hyperlink ref="B203" r:id="rId201"/>
    <hyperlink ref="B204" r:id="rId202"/>
    <hyperlink ref="B205" r:id="rId203"/>
    <hyperlink ref="B206" r:id="rId204"/>
    <hyperlink ref="B207" r:id="rId205"/>
    <hyperlink ref="B208" r:id="rId206"/>
    <hyperlink ref="B209" r:id="rId207"/>
    <hyperlink ref="B210" r:id="rId208"/>
    <hyperlink ref="B211" r:id="rId209"/>
    <hyperlink ref="B212" r:id="rId210"/>
    <hyperlink ref="B213" r:id="rId211"/>
    <hyperlink ref="B214" r:id="rId212"/>
    <hyperlink ref="B215" r:id="rId213"/>
    <hyperlink ref="B216" r:id="rId214"/>
    <hyperlink ref="B217" r:id="rId215"/>
    <hyperlink ref="B218" r:id="rId216"/>
    <hyperlink ref="B219" r:id="rId217"/>
    <hyperlink ref="B220" r:id="rId218"/>
    <hyperlink ref="B221" r:id="rId219"/>
    <hyperlink ref="B222" r:id="rId220"/>
    <hyperlink ref="B223" r:id="rId221"/>
    <hyperlink ref="B224" r:id="rId222"/>
    <hyperlink ref="B225" r:id="rId223"/>
    <hyperlink ref="B226" r:id="rId224"/>
    <hyperlink ref="B227" r:id="rId225"/>
    <hyperlink ref="B228" r:id="rId226"/>
    <hyperlink ref="B229" r:id="rId227"/>
    <hyperlink ref="B230" r:id="rId228"/>
    <hyperlink ref="B231" r:id="rId229"/>
    <hyperlink ref="B232" r:id="rId230"/>
    <hyperlink ref="B233" r:id="rId231"/>
    <hyperlink ref="B234" r:id="rId232"/>
    <hyperlink ref="B235" r:id="rId233"/>
    <hyperlink ref="B236" r:id="rId234"/>
    <hyperlink ref="B237" r:id="rId235"/>
    <hyperlink ref="B238" r:id="rId236"/>
    <hyperlink ref="B239" r:id="rId237"/>
    <hyperlink ref="B240" r:id="rId238"/>
    <hyperlink ref="B241" r:id="rId239"/>
    <hyperlink ref="B242" r:id="rId240"/>
    <hyperlink ref="B243" r:id="rId241"/>
    <hyperlink ref="B244" r:id="rId242"/>
    <hyperlink ref="B245" r:id="rId243"/>
    <hyperlink ref="B246" r:id="rId244"/>
    <hyperlink ref="B247" r:id="rId245"/>
    <hyperlink ref="B248" r:id="rId246"/>
    <hyperlink ref="B249" r:id="rId247"/>
    <hyperlink ref="B250" r:id="rId248"/>
    <hyperlink ref="B251" r:id="rId249"/>
    <hyperlink ref="B252" r:id="rId250"/>
    <hyperlink ref="B253" r:id="rId251"/>
    <hyperlink ref="B254" r:id="rId252"/>
    <hyperlink ref="B255" r:id="rId253"/>
    <hyperlink ref="B256" r:id="rId254"/>
    <hyperlink ref="B257" r:id="rId255"/>
    <hyperlink ref="B258" r:id="rId256"/>
    <hyperlink ref="B259" r:id="rId257"/>
    <hyperlink ref="B260" r:id="rId258"/>
    <hyperlink ref="B261" r:id="rId259"/>
    <hyperlink ref="B262" r:id="rId260"/>
    <hyperlink ref="B263" r:id="rId261"/>
    <hyperlink ref="B264" r:id="rId262"/>
    <hyperlink ref="B265" r:id="rId263"/>
    <hyperlink ref="B266" r:id="rId264"/>
    <hyperlink ref="B267" r:id="rId265"/>
    <hyperlink ref="B268" r:id="rId266"/>
    <hyperlink ref="B269" r:id="rId267"/>
    <hyperlink ref="B270" r:id="rId268"/>
    <hyperlink ref="B271" r:id="rId269"/>
    <hyperlink ref="B272" r:id="rId270"/>
    <hyperlink ref="B273" r:id="rId271"/>
    <hyperlink ref="B274" r:id="rId272"/>
    <hyperlink ref="B275" r:id="rId273"/>
    <hyperlink ref="B276" r:id="rId274"/>
    <hyperlink ref="B277" r:id="rId275"/>
    <hyperlink ref="B278" r:id="rId276"/>
    <hyperlink ref="B279" r:id="rId277"/>
    <hyperlink ref="B280" r:id="rId278"/>
    <hyperlink ref="B281" r:id="rId279"/>
    <hyperlink ref="B282" r:id="rId280"/>
    <hyperlink ref="B283" r:id="rId281"/>
    <hyperlink ref="B284" r:id="rId282"/>
    <hyperlink ref="B285" r:id="rId283"/>
    <hyperlink ref="B286" r:id="rId284"/>
    <hyperlink ref="B287" r:id="rId285"/>
    <hyperlink ref="B288" r:id="rId286"/>
    <hyperlink ref="B289" r:id="rId287"/>
    <hyperlink ref="B290" r:id="rId288"/>
    <hyperlink ref="B291" r:id="rId289"/>
    <hyperlink ref="B292" r:id="rId290"/>
    <hyperlink ref="B293" r:id="rId291"/>
    <hyperlink ref="B294" r:id="rId292"/>
    <hyperlink ref="B295" r:id="rId293"/>
    <hyperlink ref="B296" r:id="rId294"/>
    <hyperlink ref="B297" r:id="rId295"/>
    <hyperlink ref="B298" r:id="rId296"/>
    <hyperlink ref="B299" r:id="rId297"/>
    <hyperlink ref="B300" r:id="rId298"/>
    <hyperlink ref="B301" r:id="rId299"/>
    <hyperlink ref="B302" r:id="rId300"/>
    <hyperlink ref="B303" r:id="rId301"/>
    <hyperlink ref="B304" r:id="rId302"/>
    <hyperlink ref="B305" r:id="rId303"/>
    <hyperlink ref="B306" r:id="rId304"/>
    <hyperlink ref="B307" r:id="rId305"/>
    <hyperlink ref="B308" r:id="rId306"/>
    <hyperlink ref="B309" r:id="rId307"/>
    <hyperlink ref="B310" r:id="rId308"/>
    <hyperlink ref="B311" r:id="rId309"/>
    <hyperlink ref="B312" r:id="rId310"/>
    <hyperlink ref="B313" r:id="rId311"/>
    <hyperlink ref="B314" r:id="rId312"/>
    <hyperlink ref="B315" r:id="rId313"/>
    <hyperlink ref="B316" r:id="rId314"/>
    <hyperlink ref="B317" r:id="rId315"/>
    <hyperlink ref="B318" r:id="rId316"/>
    <hyperlink ref="B319" r:id="rId317"/>
    <hyperlink ref="B320" r:id="rId318"/>
    <hyperlink ref="B321" r:id="rId319"/>
    <hyperlink ref="B322" r:id="rId320"/>
    <hyperlink ref="B323" r:id="rId321"/>
    <hyperlink ref="B324" r:id="rId322"/>
    <hyperlink ref="B325" r:id="rId323"/>
    <hyperlink ref="B326" r:id="rId324"/>
    <hyperlink ref="B327" r:id="rId325"/>
    <hyperlink ref="B328" r:id="rId326"/>
    <hyperlink ref="B329" r:id="rId327"/>
    <hyperlink ref="B330" r:id="rId328"/>
    <hyperlink ref="B331" r:id="rId329"/>
    <hyperlink ref="B332" r:id="rId330"/>
    <hyperlink ref="B333" r:id="rId331"/>
    <hyperlink ref="B334" r:id="rId332"/>
    <hyperlink ref="B335" r:id="rId333"/>
    <hyperlink ref="B336" r:id="rId334"/>
    <hyperlink ref="B337" r:id="rId335"/>
    <hyperlink ref="B338" r:id="rId336"/>
    <hyperlink ref="B339" r:id="rId337"/>
    <hyperlink ref="B340" r:id="rId338"/>
    <hyperlink ref="B341" r:id="rId339"/>
    <hyperlink ref="B342" r:id="rId340"/>
    <hyperlink ref="B343" r:id="rId341"/>
    <hyperlink ref="B344" r:id="rId342"/>
    <hyperlink ref="B345" r:id="rId343"/>
    <hyperlink ref="B346" r:id="rId344"/>
    <hyperlink ref="B347" r:id="rId345"/>
    <hyperlink ref="B348" r:id="rId346"/>
    <hyperlink ref="B349" r:id="rId347"/>
    <hyperlink ref="B350" r:id="rId348"/>
    <hyperlink ref="B351" r:id="rId349"/>
    <hyperlink ref="B352" r:id="rId350"/>
    <hyperlink ref="B353" r:id="rId351"/>
    <hyperlink ref="B354" r:id="rId352"/>
    <hyperlink ref="B355" r:id="rId353"/>
    <hyperlink ref="B356" r:id="rId354"/>
    <hyperlink ref="B357" r:id="rId355"/>
    <hyperlink ref="B358" r:id="rId356"/>
    <hyperlink ref="B359" r:id="rId357"/>
    <hyperlink ref="B360" r:id="rId358"/>
    <hyperlink ref="B361" r:id="rId359"/>
    <hyperlink ref="B362" r:id="rId360"/>
    <hyperlink ref="B363" r:id="rId361"/>
    <hyperlink ref="B364" r:id="rId362"/>
    <hyperlink ref="B365" r:id="rId363"/>
    <hyperlink ref="B366" r:id="rId364"/>
    <hyperlink ref="B367" r:id="rId365"/>
    <hyperlink ref="B368" r:id="rId366"/>
    <hyperlink ref="B369" r:id="rId367"/>
    <hyperlink ref="B370" r:id="rId368"/>
    <hyperlink ref="B371" r:id="rId369"/>
    <hyperlink ref="B372" r:id="rId370"/>
    <hyperlink ref="B373" r:id="rId371"/>
    <hyperlink ref="B374" r:id="rId372"/>
    <hyperlink ref="B375" r:id="rId373"/>
    <hyperlink ref="B376" r:id="rId374"/>
    <hyperlink ref="B377" r:id="rId375"/>
    <hyperlink ref="B378" r:id="rId376"/>
    <hyperlink ref="B379" r:id="rId377"/>
    <hyperlink ref="B380" r:id="rId378"/>
    <hyperlink ref="B381" r:id="rId379"/>
    <hyperlink ref="B382" r:id="rId380"/>
    <hyperlink ref="B383" r:id="rId381"/>
    <hyperlink ref="B384" r:id="rId382"/>
    <hyperlink ref="B385" r:id="rId383"/>
    <hyperlink ref="B386" r:id="rId384"/>
    <hyperlink ref="B387" r:id="rId385"/>
    <hyperlink ref="B388" r:id="rId386"/>
    <hyperlink ref="B389" r:id="rId387"/>
    <hyperlink ref="B390" r:id="rId388"/>
    <hyperlink ref="B391" r:id="rId389"/>
    <hyperlink ref="B392" r:id="rId390"/>
    <hyperlink ref="B393" r:id="rId391"/>
    <hyperlink ref="B394" r:id="rId392"/>
    <hyperlink ref="B395" r:id="rId393"/>
    <hyperlink ref="B396" r:id="rId394"/>
    <hyperlink ref="B397" r:id="rId395"/>
    <hyperlink ref="B398" r:id="rId396"/>
    <hyperlink ref="B399" r:id="rId397"/>
    <hyperlink ref="B400" r:id="rId398"/>
    <hyperlink ref="B401" r:id="rId399"/>
    <hyperlink ref="B402" r:id="rId400"/>
    <hyperlink ref="B403" r:id="rId401"/>
    <hyperlink ref="B404" r:id="rId402"/>
    <hyperlink ref="B405" r:id="rId403"/>
    <hyperlink ref="B406" r:id="rId404"/>
    <hyperlink ref="B407" r:id="rId405"/>
    <hyperlink ref="B408" r:id="rId406"/>
    <hyperlink ref="B409" r:id="rId407"/>
    <hyperlink ref="B410" r:id="rId408"/>
    <hyperlink ref="B411" r:id="rId409"/>
    <hyperlink ref="B412" r:id="rId410"/>
    <hyperlink ref="B413" r:id="rId411"/>
    <hyperlink ref="B414" r:id="rId412"/>
    <hyperlink ref="B415" r:id="rId413"/>
    <hyperlink ref="B416" r:id="rId414"/>
    <hyperlink ref="B417" r:id="rId415"/>
    <hyperlink ref="B418" r:id="rId416"/>
    <hyperlink ref="B419" r:id="rId417"/>
    <hyperlink ref="B420" r:id="rId418"/>
    <hyperlink ref="B421" r:id="rId419"/>
    <hyperlink ref="B422" r:id="rId420"/>
    <hyperlink ref="B423" r:id="rId421"/>
    <hyperlink ref="B424" r:id="rId422"/>
    <hyperlink ref="B425" r:id="rId423"/>
    <hyperlink ref="B426" r:id="rId424"/>
    <hyperlink ref="B427" r:id="rId425"/>
    <hyperlink ref="B428" r:id="rId426"/>
    <hyperlink ref="B429" r:id="rId427"/>
    <hyperlink ref="B430" r:id="rId428"/>
    <hyperlink ref="B431" r:id="rId429"/>
    <hyperlink ref="B432" r:id="rId430"/>
    <hyperlink ref="B433" r:id="rId431"/>
    <hyperlink ref="B434" r:id="rId432"/>
    <hyperlink ref="B435" r:id="rId433"/>
    <hyperlink ref="B436" r:id="rId434"/>
    <hyperlink ref="B437" r:id="rId435"/>
    <hyperlink ref="B438" r:id="rId436"/>
    <hyperlink ref="B439" r:id="rId437"/>
    <hyperlink ref="B440" r:id="rId438"/>
    <hyperlink ref="B441" r:id="rId439"/>
    <hyperlink ref="B442" r:id="rId440"/>
    <hyperlink ref="B443" r:id="rId441"/>
    <hyperlink ref="B444" r:id="rId442"/>
    <hyperlink ref="B445" r:id="rId443"/>
    <hyperlink ref="B446" r:id="rId444"/>
    <hyperlink ref="B447" r:id="rId445"/>
    <hyperlink ref="B448" r:id="rId446"/>
    <hyperlink ref="B449" r:id="rId447"/>
    <hyperlink ref="B450" r:id="rId448"/>
    <hyperlink ref="B451" r:id="rId449"/>
    <hyperlink ref="B452" r:id="rId450"/>
    <hyperlink ref="B453" r:id="rId451"/>
    <hyperlink ref="B454" r:id="rId452"/>
    <hyperlink ref="B455" r:id="rId453"/>
    <hyperlink ref="B456" r:id="rId454"/>
    <hyperlink ref="B457" r:id="rId455"/>
    <hyperlink ref="B458" r:id="rId456"/>
    <hyperlink ref="B459" r:id="rId457"/>
    <hyperlink ref="B460" r:id="rId458"/>
    <hyperlink ref="B461" r:id="rId459"/>
    <hyperlink ref="B462" r:id="rId460"/>
    <hyperlink ref="B463" r:id="rId461"/>
    <hyperlink ref="B464" r:id="rId462"/>
    <hyperlink ref="B465" r:id="rId463"/>
    <hyperlink ref="B466" r:id="rId464"/>
    <hyperlink ref="B467" r:id="rId465"/>
    <hyperlink ref="B468" r:id="rId466"/>
    <hyperlink ref="B469" r:id="rId467"/>
    <hyperlink ref="B470" r:id="rId468"/>
    <hyperlink ref="B471" r:id="rId469"/>
    <hyperlink ref="B472" r:id="rId470"/>
    <hyperlink ref="B473" r:id="rId471"/>
    <hyperlink ref="B474" r:id="rId472"/>
    <hyperlink ref="B475" r:id="rId473"/>
    <hyperlink ref="B476" r:id="rId474"/>
    <hyperlink ref="B477" r:id="rId475"/>
    <hyperlink ref="B478" r:id="rId476"/>
    <hyperlink ref="B479" r:id="rId477"/>
    <hyperlink ref="B480" r:id="rId478"/>
    <hyperlink ref="B481" r:id="rId479"/>
    <hyperlink ref="B482" r:id="rId480"/>
    <hyperlink ref="B483" r:id="rId481"/>
    <hyperlink ref="B484" r:id="rId482"/>
    <hyperlink ref="B485" r:id="rId483"/>
    <hyperlink ref="B486" r:id="rId484"/>
    <hyperlink ref="B487" r:id="rId485"/>
    <hyperlink ref="B488" r:id="rId486"/>
    <hyperlink ref="B489" r:id="rId487"/>
    <hyperlink ref="B490" r:id="rId488"/>
    <hyperlink ref="B491" r:id="rId489"/>
    <hyperlink ref="B492" r:id="rId490"/>
    <hyperlink ref="B493" r:id="rId491"/>
    <hyperlink ref="B494" r:id="rId492"/>
    <hyperlink ref="B495" r:id="rId493"/>
    <hyperlink ref="B496" r:id="rId494"/>
    <hyperlink ref="B497" r:id="rId495"/>
    <hyperlink ref="B498" r:id="rId496"/>
    <hyperlink ref="B499" r:id="rId497"/>
    <hyperlink ref="B500" r:id="rId498"/>
    <hyperlink ref="B501" r:id="rId499"/>
    <hyperlink ref="B502" r:id="rId500"/>
    <hyperlink ref="B503" r:id="rId501"/>
    <hyperlink ref="B504" r:id="rId502"/>
    <hyperlink ref="B505" r:id="rId503"/>
    <hyperlink ref="B506" r:id="rId504"/>
    <hyperlink ref="B507" r:id="rId505"/>
    <hyperlink ref="B508" r:id="rId506"/>
    <hyperlink ref="B509" r:id="rId507"/>
    <hyperlink ref="B510" r:id="rId508"/>
    <hyperlink ref="B511" r:id="rId509"/>
    <hyperlink ref="B512" r:id="rId510"/>
    <hyperlink ref="B513" r:id="rId511"/>
    <hyperlink ref="B514" r:id="rId512"/>
    <hyperlink ref="B515" r:id="rId513"/>
    <hyperlink ref="B516" r:id="rId514"/>
    <hyperlink ref="B517" r:id="rId515"/>
    <hyperlink ref="B518" r:id="rId516"/>
    <hyperlink ref="B519" r:id="rId517"/>
    <hyperlink ref="B520" r:id="rId518"/>
    <hyperlink ref="B521" r:id="rId519"/>
    <hyperlink ref="B522" r:id="rId520"/>
    <hyperlink ref="B523" r:id="rId521"/>
    <hyperlink ref="B524" r:id="rId522"/>
    <hyperlink ref="B525" r:id="rId523"/>
    <hyperlink ref="B526" r:id="rId524"/>
    <hyperlink ref="B527" r:id="rId525"/>
    <hyperlink ref="B528" r:id="rId526"/>
    <hyperlink ref="B529" r:id="rId527"/>
    <hyperlink ref="B530" r:id="rId528"/>
    <hyperlink ref="B531" r:id="rId529"/>
    <hyperlink ref="B532" r:id="rId530"/>
    <hyperlink ref="B533" r:id="rId531"/>
    <hyperlink ref="B534" r:id="rId532"/>
    <hyperlink ref="B535" r:id="rId533"/>
    <hyperlink ref="B536" r:id="rId534"/>
    <hyperlink ref="B537" r:id="rId535"/>
    <hyperlink ref="B538" r:id="rId536"/>
    <hyperlink ref="B539" r:id="rId537"/>
    <hyperlink ref="B540" r:id="rId538"/>
    <hyperlink ref="B541" r:id="rId539"/>
    <hyperlink ref="B542" r:id="rId540"/>
    <hyperlink ref="B543" r:id="rId541"/>
    <hyperlink ref="B544" r:id="rId542"/>
    <hyperlink ref="B545" r:id="rId543"/>
    <hyperlink ref="B546" r:id="rId544"/>
    <hyperlink ref="B547" r:id="rId545"/>
    <hyperlink ref="B548" r:id="rId546"/>
    <hyperlink ref="B549" r:id="rId547"/>
    <hyperlink ref="B550" r:id="rId548"/>
    <hyperlink ref="B551" r:id="rId549"/>
    <hyperlink ref="B552" r:id="rId550"/>
    <hyperlink ref="B553" r:id="rId551"/>
    <hyperlink ref="B554" r:id="rId552"/>
    <hyperlink ref="B555" r:id="rId553"/>
    <hyperlink ref="B556" r:id="rId554"/>
    <hyperlink ref="B557" r:id="rId555"/>
    <hyperlink ref="B558" r:id="rId556"/>
    <hyperlink ref="B559" r:id="rId557"/>
    <hyperlink ref="B560" r:id="rId558"/>
    <hyperlink ref="B561" r:id="rId559"/>
    <hyperlink ref="B562" r:id="rId560"/>
    <hyperlink ref="B563" r:id="rId561"/>
    <hyperlink ref="B564" r:id="rId562"/>
    <hyperlink ref="B565" r:id="rId563"/>
    <hyperlink ref="B566" r:id="rId564"/>
    <hyperlink ref="B567" r:id="rId565"/>
    <hyperlink ref="B568" r:id="rId566"/>
    <hyperlink ref="B569" r:id="rId567"/>
    <hyperlink ref="B570" r:id="rId568"/>
    <hyperlink ref="B571" r:id="rId569"/>
    <hyperlink ref="B572" r:id="rId570"/>
    <hyperlink ref="B573" r:id="rId571"/>
    <hyperlink ref="B574" r:id="rId572"/>
    <hyperlink ref="B575" r:id="rId573"/>
    <hyperlink ref="B576" r:id="rId574"/>
    <hyperlink ref="B577" r:id="rId575"/>
    <hyperlink ref="B578" r:id="rId576"/>
    <hyperlink ref="B579" r:id="rId577"/>
    <hyperlink ref="B580" r:id="rId578"/>
    <hyperlink ref="B581" r:id="rId579"/>
    <hyperlink ref="B582" r:id="rId580"/>
    <hyperlink ref="B583" r:id="rId581"/>
    <hyperlink ref="B584" r:id="rId582"/>
    <hyperlink ref="B585" r:id="rId583"/>
    <hyperlink ref="B586" r:id="rId584"/>
    <hyperlink ref="B587" r:id="rId585"/>
    <hyperlink ref="B588" r:id="rId586"/>
    <hyperlink ref="B589" r:id="rId587"/>
    <hyperlink ref="B590" r:id="rId588"/>
    <hyperlink ref="B591" r:id="rId589"/>
    <hyperlink ref="B592" r:id="rId590"/>
    <hyperlink ref="B593" r:id="rId591"/>
    <hyperlink ref="B594" r:id="rId592"/>
    <hyperlink ref="B595" r:id="rId593"/>
    <hyperlink ref="B596" r:id="rId594"/>
    <hyperlink ref="B597" r:id="rId595"/>
    <hyperlink ref="B598" r:id="rId596"/>
    <hyperlink ref="B599" r:id="rId597"/>
    <hyperlink ref="B600" r:id="rId598"/>
    <hyperlink ref="B601" r:id="rId599"/>
    <hyperlink ref="B602" r:id="rId600"/>
    <hyperlink ref="B603" r:id="rId601"/>
    <hyperlink ref="B604" r:id="rId602"/>
    <hyperlink ref="B605" r:id="rId603"/>
    <hyperlink ref="B606" r:id="rId604"/>
    <hyperlink ref="B607" r:id="rId605"/>
    <hyperlink ref="B608" r:id="rId606"/>
    <hyperlink ref="B609" r:id="rId607"/>
    <hyperlink ref="B610" r:id="rId608"/>
    <hyperlink ref="B611" r:id="rId609"/>
    <hyperlink ref="B612" r:id="rId610"/>
    <hyperlink ref="B613" r:id="rId611"/>
    <hyperlink ref="B614" r:id="rId612"/>
    <hyperlink ref="B615" r:id="rId613"/>
    <hyperlink ref="B616" r:id="rId614"/>
    <hyperlink ref="B617" r:id="rId615"/>
    <hyperlink ref="B618" r:id="rId616"/>
    <hyperlink ref="B619" r:id="rId617"/>
    <hyperlink ref="B620" r:id="rId618"/>
    <hyperlink ref="B621" r:id="rId619"/>
    <hyperlink ref="B622" r:id="rId620"/>
    <hyperlink ref="B623" r:id="rId621"/>
    <hyperlink ref="B624" r:id="rId622"/>
    <hyperlink ref="B625" r:id="rId623"/>
    <hyperlink ref="B626" r:id="rId624"/>
    <hyperlink ref="B627" r:id="rId625"/>
    <hyperlink ref="B628" r:id="rId626"/>
    <hyperlink ref="B629" r:id="rId627"/>
    <hyperlink ref="B630" r:id="rId628"/>
    <hyperlink ref="B631" r:id="rId629"/>
    <hyperlink ref="B632" r:id="rId630"/>
    <hyperlink ref="B633" r:id="rId631"/>
    <hyperlink ref="B634" r:id="rId632"/>
    <hyperlink ref="B635" r:id="rId633"/>
    <hyperlink ref="B636" r:id="rId634"/>
    <hyperlink ref="B637" r:id="rId635"/>
    <hyperlink ref="B638" r:id="rId636"/>
    <hyperlink ref="B639" r:id="rId637"/>
    <hyperlink ref="B640" r:id="rId638"/>
    <hyperlink ref="B641" r:id="rId639"/>
    <hyperlink ref="B642" r:id="rId640"/>
    <hyperlink ref="B643" r:id="rId641"/>
    <hyperlink ref="B644" r:id="rId642"/>
    <hyperlink ref="B645" r:id="rId643"/>
    <hyperlink ref="B646" r:id="rId644"/>
    <hyperlink ref="B647" r:id="rId645"/>
    <hyperlink ref="B648" r:id="rId646"/>
    <hyperlink ref="B649" r:id="rId647"/>
    <hyperlink ref="B650" r:id="rId648"/>
    <hyperlink ref="B651" r:id="rId649"/>
    <hyperlink ref="B652" r:id="rId650"/>
    <hyperlink ref="B653" r:id="rId651"/>
    <hyperlink ref="B654" r:id="rId652"/>
    <hyperlink ref="B655" r:id="rId653"/>
    <hyperlink ref="B656" r:id="rId654"/>
    <hyperlink ref="B657" r:id="rId655"/>
    <hyperlink ref="B658" r:id="rId656"/>
    <hyperlink ref="B659" r:id="rId657"/>
    <hyperlink ref="B660" r:id="rId658"/>
    <hyperlink ref="B661" r:id="rId659"/>
    <hyperlink ref="B662" r:id="rId660"/>
    <hyperlink ref="B663" r:id="rId661"/>
    <hyperlink ref="B664" r:id="rId662"/>
    <hyperlink ref="B665" r:id="rId663"/>
    <hyperlink ref="B666" r:id="rId664"/>
    <hyperlink ref="B667" r:id="rId665"/>
    <hyperlink ref="B668" r:id="rId666"/>
    <hyperlink ref="B669" r:id="rId667"/>
    <hyperlink ref="B670" r:id="rId668"/>
    <hyperlink ref="B671" r:id="rId669"/>
    <hyperlink ref="B672" r:id="rId670"/>
    <hyperlink ref="B673" r:id="rId671"/>
    <hyperlink ref="B674" r:id="rId672"/>
    <hyperlink ref="B675" r:id="rId673"/>
    <hyperlink ref="B676" r:id="rId674"/>
    <hyperlink ref="B677" r:id="rId675"/>
    <hyperlink ref="B678" r:id="rId676"/>
    <hyperlink ref="B679" r:id="rId677"/>
    <hyperlink ref="B680" r:id="rId678"/>
    <hyperlink ref="B681" r:id="rId679"/>
    <hyperlink ref="B682" r:id="rId680"/>
    <hyperlink ref="B683" r:id="rId681"/>
    <hyperlink ref="B684" r:id="rId682"/>
    <hyperlink ref="B685" r:id="rId683"/>
    <hyperlink ref="B686" r:id="rId684"/>
    <hyperlink ref="B687" r:id="rId685"/>
    <hyperlink ref="B688" r:id="rId686"/>
    <hyperlink ref="B689" r:id="rId687"/>
    <hyperlink ref="B690" r:id="rId688"/>
    <hyperlink ref="B691" r:id="rId689"/>
    <hyperlink ref="B692" r:id="rId690"/>
    <hyperlink ref="B693" r:id="rId691"/>
    <hyperlink ref="B694" r:id="rId692"/>
    <hyperlink ref="B695" r:id="rId693"/>
    <hyperlink ref="B696" r:id="rId694"/>
    <hyperlink ref="B697" r:id="rId695"/>
    <hyperlink ref="B698" r:id="rId696"/>
    <hyperlink ref="B699" r:id="rId697"/>
    <hyperlink ref="B700" r:id="rId698"/>
    <hyperlink ref="B701" r:id="rId699"/>
    <hyperlink ref="B702" r:id="rId700"/>
    <hyperlink ref="B703" r:id="rId701"/>
    <hyperlink ref="B704" r:id="rId702"/>
    <hyperlink ref="B705" r:id="rId703"/>
    <hyperlink ref="B706" r:id="rId704"/>
    <hyperlink ref="B707" r:id="rId705"/>
    <hyperlink ref="B708" r:id="rId706"/>
    <hyperlink ref="B709" r:id="rId707"/>
    <hyperlink ref="B710" r:id="rId708"/>
    <hyperlink ref="B711" r:id="rId709"/>
    <hyperlink ref="B712" r:id="rId710"/>
    <hyperlink ref="B713" r:id="rId711"/>
    <hyperlink ref="B714" r:id="rId712"/>
    <hyperlink ref="B715" r:id="rId713"/>
    <hyperlink ref="B716" r:id="rId714"/>
    <hyperlink ref="B717" r:id="rId715"/>
    <hyperlink ref="B718" r:id="rId716"/>
    <hyperlink ref="B719" r:id="rId717"/>
    <hyperlink ref="B720" r:id="rId718"/>
    <hyperlink ref="B721" r:id="rId719"/>
    <hyperlink ref="B722" r:id="rId720"/>
    <hyperlink ref="B723" r:id="rId721"/>
    <hyperlink ref="B724" r:id="rId722"/>
    <hyperlink ref="B725" r:id="rId723"/>
    <hyperlink ref="B726" r:id="rId724"/>
    <hyperlink ref="B727" r:id="rId725"/>
    <hyperlink ref="B728" r:id="rId726"/>
    <hyperlink ref="B729" r:id="rId727"/>
    <hyperlink ref="B730" r:id="rId728"/>
    <hyperlink ref="B731" r:id="rId729"/>
    <hyperlink ref="B732" r:id="rId730"/>
    <hyperlink ref="B733" r:id="rId731"/>
    <hyperlink ref="B734" r:id="rId732"/>
    <hyperlink ref="B735" r:id="rId733"/>
    <hyperlink ref="B736" r:id="rId734"/>
    <hyperlink ref="B737" r:id="rId735"/>
    <hyperlink ref="B738" r:id="rId736"/>
    <hyperlink ref="B739" r:id="rId737"/>
    <hyperlink ref="B740" r:id="rId738"/>
    <hyperlink ref="B741" r:id="rId739"/>
    <hyperlink ref="B742" r:id="rId740"/>
    <hyperlink ref="B743" r:id="rId741"/>
    <hyperlink ref="B744" r:id="rId742"/>
    <hyperlink ref="B745" r:id="rId743"/>
    <hyperlink ref="B746" r:id="rId744"/>
    <hyperlink ref="B747" r:id="rId745"/>
    <hyperlink ref="B748" r:id="rId746"/>
    <hyperlink ref="B749" r:id="rId747"/>
    <hyperlink ref="B750" r:id="rId748"/>
    <hyperlink ref="B751" r:id="rId749"/>
    <hyperlink ref="B752" r:id="rId750"/>
    <hyperlink ref="B753" r:id="rId751"/>
    <hyperlink ref="B754" r:id="rId752"/>
    <hyperlink ref="B755" r:id="rId753"/>
    <hyperlink ref="B756" r:id="rId754"/>
    <hyperlink ref="B757" r:id="rId755"/>
    <hyperlink ref="B758" r:id="rId756"/>
    <hyperlink ref="B759" r:id="rId757"/>
    <hyperlink ref="B760" r:id="rId758"/>
    <hyperlink ref="B761" r:id="rId759"/>
    <hyperlink ref="B762" r:id="rId760"/>
    <hyperlink ref="B763" r:id="rId761"/>
    <hyperlink ref="B764" r:id="rId762"/>
    <hyperlink ref="B765" r:id="rId763"/>
    <hyperlink ref="B766" r:id="rId764"/>
    <hyperlink ref="B767" r:id="rId765"/>
    <hyperlink ref="B768" r:id="rId766"/>
    <hyperlink ref="B769" r:id="rId767"/>
    <hyperlink ref="B770" r:id="rId768"/>
    <hyperlink ref="B771" r:id="rId769"/>
    <hyperlink ref="B772" r:id="rId770"/>
    <hyperlink ref="B773" r:id="rId771"/>
    <hyperlink ref="B774" r:id="rId772"/>
    <hyperlink ref="B775" r:id="rId773"/>
    <hyperlink ref="B776" r:id="rId774"/>
    <hyperlink ref="B777" r:id="rId775"/>
    <hyperlink ref="B778" r:id="rId776"/>
    <hyperlink ref="B779" r:id="rId777"/>
    <hyperlink ref="B780" r:id="rId778"/>
    <hyperlink ref="B781" r:id="rId779"/>
    <hyperlink ref="B782" r:id="rId780"/>
    <hyperlink ref="B783" r:id="rId781"/>
    <hyperlink ref="B784" r:id="rId782"/>
    <hyperlink ref="B785" r:id="rId783"/>
    <hyperlink ref="B786" r:id="rId784"/>
    <hyperlink ref="B787" r:id="rId785"/>
    <hyperlink ref="B788" r:id="rId786"/>
    <hyperlink ref="B789" r:id="rId787"/>
    <hyperlink ref="B790" r:id="rId788"/>
    <hyperlink ref="B791" r:id="rId789"/>
    <hyperlink ref="B792" r:id="rId790"/>
    <hyperlink ref="B793" r:id="rId791"/>
    <hyperlink ref="B794" r:id="rId792"/>
    <hyperlink ref="B795" r:id="rId793"/>
    <hyperlink ref="B796" r:id="rId794"/>
    <hyperlink ref="B797" r:id="rId795"/>
    <hyperlink ref="B798" r:id="rId796"/>
    <hyperlink ref="B799" r:id="rId797"/>
    <hyperlink ref="B800" r:id="rId798"/>
    <hyperlink ref="B801" r:id="rId799"/>
    <hyperlink ref="B802" r:id="rId800"/>
    <hyperlink ref="B803" r:id="rId801"/>
    <hyperlink ref="B804" r:id="rId802"/>
    <hyperlink ref="B805" r:id="rId803"/>
    <hyperlink ref="B806" r:id="rId804"/>
    <hyperlink ref="B807" r:id="rId805"/>
    <hyperlink ref="B808" r:id="rId806"/>
    <hyperlink ref="B809" r:id="rId807"/>
    <hyperlink ref="B810" r:id="rId808"/>
    <hyperlink ref="B811" r:id="rId809"/>
    <hyperlink ref="B812" r:id="rId810"/>
    <hyperlink ref="B813" r:id="rId811"/>
    <hyperlink ref="B814" r:id="rId812"/>
    <hyperlink ref="B815" r:id="rId813"/>
    <hyperlink ref="B816" r:id="rId814"/>
    <hyperlink ref="B817" r:id="rId815"/>
    <hyperlink ref="B818" r:id="rId816"/>
    <hyperlink ref="B819" r:id="rId817"/>
    <hyperlink ref="B820" r:id="rId818"/>
    <hyperlink ref="B821" r:id="rId819"/>
    <hyperlink ref="B822" r:id="rId820"/>
    <hyperlink ref="B823" r:id="rId821"/>
    <hyperlink ref="B824" r:id="rId822"/>
    <hyperlink ref="B825" r:id="rId823"/>
    <hyperlink ref="B826" r:id="rId824"/>
    <hyperlink ref="B827" r:id="rId825"/>
    <hyperlink ref="B828" r:id="rId826"/>
    <hyperlink ref="B829" r:id="rId827"/>
    <hyperlink ref="B830" r:id="rId828"/>
    <hyperlink ref="B831" r:id="rId829"/>
    <hyperlink ref="B832" r:id="rId830"/>
    <hyperlink ref="B833" r:id="rId831"/>
    <hyperlink ref="B834" r:id="rId832"/>
    <hyperlink ref="B835" r:id="rId833"/>
    <hyperlink ref="B836" r:id="rId834"/>
    <hyperlink ref="B837" r:id="rId835"/>
    <hyperlink ref="B838" r:id="rId836"/>
    <hyperlink ref="B839" r:id="rId837"/>
    <hyperlink ref="B840" r:id="rId838"/>
    <hyperlink ref="B841" r:id="rId839"/>
    <hyperlink ref="B842" r:id="rId840"/>
    <hyperlink ref="B843" r:id="rId841"/>
    <hyperlink ref="B844" r:id="rId842"/>
    <hyperlink ref="B845" r:id="rId843"/>
    <hyperlink ref="B846" r:id="rId844"/>
    <hyperlink ref="B847" r:id="rId845"/>
    <hyperlink ref="B848" r:id="rId846"/>
    <hyperlink ref="B849" r:id="rId847"/>
    <hyperlink ref="B850" r:id="rId848"/>
    <hyperlink ref="B851" r:id="rId849"/>
    <hyperlink ref="B852" r:id="rId850"/>
    <hyperlink ref="B853" r:id="rId851"/>
    <hyperlink ref="B854" r:id="rId852"/>
    <hyperlink ref="B855" r:id="rId853"/>
    <hyperlink ref="B856" r:id="rId854"/>
    <hyperlink ref="B857" r:id="rId855"/>
    <hyperlink ref="B858" r:id="rId856"/>
    <hyperlink ref="B859" r:id="rId857"/>
    <hyperlink ref="B860" r:id="rId858"/>
    <hyperlink ref="B861" r:id="rId859"/>
    <hyperlink ref="B862" r:id="rId860"/>
    <hyperlink ref="B863" r:id="rId861"/>
    <hyperlink ref="B864" r:id="rId862"/>
    <hyperlink ref="B865" r:id="rId863"/>
    <hyperlink ref="B866" r:id="rId864"/>
    <hyperlink ref="B867" r:id="rId865"/>
    <hyperlink ref="B868" r:id="rId866"/>
    <hyperlink ref="B869" r:id="rId867"/>
    <hyperlink ref="B870" r:id="rId868"/>
    <hyperlink ref="B871" r:id="rId869"/>
    <hyperlink ref="B872" r:id="rId870"/>
    <hyperlink ref="B873" r:id="rId871"/>
    <hyperlink ref="B874" r:id="rId872"/>
    <hyperlink ref="B875" r:id="rId873"/>
    <hyperlink ref="B876" r:id="rId874"/>
    <hyperlink ref="B877" r:id="rId875"/>
    <hyperlink ref="B878" r:id="rId876"/>
    <hyperlink ref="B879" r:id="rId877"/>
    <hyperlink ref="B880" r:id="rId878"/>
    <hyperlink ref="B881" r:id="rId879"/>
    <hyperlink ref="B882" r:id="rId880"/>
    <hyperlink ref="B883" r:id="rId881"/>
    <hyperlink ref="B884" r:id="rId882"/>
    <hyperlink ref="B885" r:id="rId883"/>
    <hyperlink ref="B886" r:id="rId884"/>
    <hyperlink ref="B887" r:id="rId885"/>
    <hyperlink ref="B888" r:id="rId886"/>
    <hyperlink ref="B889" r:id="rId887"/>
    <hyperlink ref="B890" r:id="rId888"/>
    <hyperlink ref="B891" r:id="rId889"/>
    <hyperlink ref="B892" r:id="rId890"/>
    <hyperlink ref="B893" r:id="rId891"/>
    <hyperlink ref="B894" r:id="rId892"/>
    <hyperlink ref="B895" r:id="rId893"/>
    <hyperlink ref="B896" r:id="rId894"/>
    <hyperlink ref="B897" r:id="rId895"/>
    <hyperlink ref="B898" r:id="rId896"/>
    <hyperlink ref="B899" r:id="rId897"/>
    <hyperlink ref="B900" r:id="rId898"/>
    <hyperlink ref="B901" r:id="rId899"/>
    <hyperlink ref="B902" r:id="rId900"/>
    <hyperlink ref="B903" r:id="rId901"/>
    <hyperlink ref="B904" r:id="rId902"/>
    <hyperlink ref="B905" r:id="rId903"/>
    <hyperlink ref="B906" r:id="rId904"/>
    <hyperlink ref="B907" r:id="rId905"/>
    <hyperlink ref="B908" r:id="rId906"/>
    <hyperlink ref="B909" r:id="rId907"/>
    <hyperlink ref="B910" r:id="rId908"/>
    <hyperlink ref="B911" r:id="rId909"/>
    <hyperlink ref="B912" r:id="rId910"/>
    <hyperlink ref="B913" r:id="rId911"/>
    <hyperlink ref="B914" r:id="rId912"/>
    <hyperlink ref="B915" r:id="rId913"/>
    <hyperlink ref="B916" r:id="rId914"/>
    <hyperlink ref="B917" r:id="rId915"/>
    <hyperlink ref="B918" r:id="rId916"/>
    <hyperlink ref="B919" r:id="rId917"/>
    <hyperlink ref="B920" r:id="rId918"/>
    <hyperlink ref="B921" r:id="rId919"/>
    <hyperlink ref="B922" r:id="rId920"/>
    <hyperlink ref="B923" r:id="rId921"/>
    <hyperlink ref="B924" r:id="rId922"/>
    <hyperlink ref="B925" r:id="rId923"/>
    <hyperlink ref="B926" r:id="rId924"/>
    <hyperlink ref="B927" r:id="rId925"/>
    <hyperlink ref="B928" r:id="rId926"/>
    <hyperlink ref="B929" r:id="rId927"/>
    <hyperlink ref="B930" r:id="rId928"/>
    <hyperlink ref="B931" r:id="rId929"/>
    <hyperlink ref="B932" r:id="rId930"/>
    <hyperlink ref="B933" r:id="rId931"/>
    <hyperlink ref="B934" r:id="rId932"/>
    <hyperlink ref="B935" r:id="rId933"/>
    <hyperlink ref="B936" r:id="rId934"/>
    <hyperlink ref="B937" r:id="rId935"/>
    <hyperlink ref="B938" r:id="rId936"/>
    <hyperlink ref="B939" r:id="rId937"/>
    <hyperlink ref="B940" r:id="rId938"/>
    <hyperlink ref="B941" r:id="rId939"/>
    <hyperlink ref="B942" r:id="rId940"/>
    <hyperlink ref="B943" r:id="rId941"/>
    <hyperlink ref="B944" r:id="rId942"/>
    <hyperlink ref="B945" r:id="rId943"/>
    <hyperlink ref="B946" r:id="rId944"/>
    <hyperlink ref="B947" r:id="rId945"/>
    <hyperlink ref="B948" r:id="rId946"/>
    <hyperlink ref="B949" r:id="rId947"/>
    <hyperlink ref="B950" r:id="rId948"/>
    <hyperlink ref="B951" r:id="rId949"/>
    <hyperlink ref="B952" r:id="rId950"/>
    <hyperlink ref="B953" r:id="rId951"/>
    <hyperlink ref="B954" r:id="rId952"/>
    <hyperlink ref="B955" r:id="rId953"/>
    <hyperlink ref="B956" r:id="rId954"/>
    <hyperlink ref="B957" r:id="rId955"/>
    <hyperlink ref="B958" r:id="rId956"/>
    <hyperlink ref="B959" r:id="rId957"/>
    <hyperlink ref="B960" r:id="rId958"/>
    <hyperlink ref="B961" r:id="rId959"/>
    <hyperlink ref="B962" r:id="rId960"/>
    <hyperlink ref="B963" r:id="rId961"/>
    <hyperlink ref="B964" r:id="rId962"/>
    <hyperlink ref="B965" r:id="rId963"/>
    <hyperlink ref="B966" r:id="rId964"/>
    <hyperlink ref="B967" r:id="rId965"/>
    <hyperlink ref="B968" r:id="rId966"/>
    <hyperlink ref="B969" r:id="rId967"/>
    <hyperlink ref="B970" r:id="rId968"/>
    <hyperlink ref="B971" r:id="rId969"/>
    <hyperlink ref="B972" r:id="rId970"/>
    <hyperlink ref="B973" r:id="rId971"/>
    <hyperlink ref="B974" r:id="rId972"/>
    <hyperlink ref="B975" r:id="rId973"/>
    <hyperlink ref="B976" r:id="rId974"/>
    <hyperlink ref="B977" r:id="rId975"/>
    <hyperlink ref="B978" r:id="rId976"/>
    <hyperlink ref="B979" r:id="rId977"/>
    <hyperlink ref="B980" r:id="rId978"/>
    <hyperlink ref="B981" r:id="rId979"/>
    <hyperlink ref="B982" r:id="rId980"/>
    <hyperlink ref="B983" r:id="rId981"/>
    <hyperlink ref="B984" r:id="rId982"/>
    <hyperlink ref="B985" r:id="rId983"/>
    <hyperlink ref="B986" r:id="rId984"/>
    <hyperlink ref="B987" r:id="rId985"/>
    <hyperlink ref="B988" r:id="rId986"/>
    <hyperlink ref="B989" r:id="rId987"/>
    <hyperlink ref="B990" r:id="rId988"/>
    <hyperlink ref="B991" r:id="rId989"/>
    <hyperlink ref="B992" r:id="rId990"/>
    <hyperlink ref="B993" r:id="rId991"/>
    <hyperlink ref="B994" r:id="rId992"/>
    <hyperlink ref="B995" r:id="rId993"/>
    <hyperlink ref="B996" r:id="rId994"/>
    <hyperlink ref="B997" r:id="rId995"/>
    <hyperlink ref="B998" r:id="rId996"/>
    <hyperlink ref="B999" r:id="rId997"/>
    <hyperlink ref="B1000" r:id="rId998"/>
    <hyperlink ref="B1001" r:id="rId999"/>
    <hyperlink ref="B1002" r:id="rId1000"/>
    <hyperlink ref="B1003" r:id="rId1001"/>
    <hyperlink ref="B1004" r:id="rId1002"/>
    <hyperlink ref="B1005" r:id="rId1003"/>
    <hyperlink ref="B1006" r:id="rId1004"/>
    <hyperlink ref="B1007" r:id="rId1005"/>
    <hyperlink ref="B1008" r:id="rId1006"/>
    <hyperlink ref="B1009" r:id="rId1007"/>
    <hyperlink ref="B1010" r:id="rId1008"/>
    <hyperlink ref="B1011" r:id="rId1009"/>
    <hyperlink ref="B1012" r:id="rId1010"/>
    <hyperlink ref="B1013" r:id="rId1011"/>
    <hyperlink ref="B1014" r:id="rId1012"/>
    <hyperlink ref="B1015" r:id="rId1013"/>
    <hyperlink ref="B1016" r:id="rId1014"/>
    <hyperlink ref="B1017" r:id="rId1015"/>
    <hyperlink ref="B1018" r:id="rId1016"/>
    <hyperlink ref="B1019" r:id="rId1017"/>
    <hyperlink ref="B1020" r:id="rId1018"/>
    <hyperlink ref="B1021" r:id="rId1019"/>
    <hyperlink ref="B1022" r:id="rId1020"/>
    <hyperlink ref="B1023" r:id="rId1021"/>
    <hyperlink ref="B1024" r:id="rId1022"/>
    <hyperlink ref="B1025" r:id="rId1023"/>
    <hyperlink ref="B1026" r:id="rId1024"/>
    <hyperlink ref="B1027" r:id="rId1025"/>
    <hyperlink ref="B1028" r:id="rId1026"/>
    <hyperlink ref="B1029" r:id="rId1027"/>
    <hyperlink ref="B1030" r:id="rId1028"/>
    <hyperlink ref="B1031" r:id="rId1029"/>
    <hyperlink ref="B1032" r:id="rId1030"/>
    <hyperlink ref="B1033" r:id="rId1031"/>
    <hyperlink ref="B1034" r:id="rId1032"/>
    <hyperlink ref="B1035" r:id="rId1033"/>
    <hyperlink ref="B1036" r:id="rId1034"/>
    <hyperlink ref="B1037" r:id="rId1035"/>
    <hyperlink ref="B1038" r:id="rId1036"/>
    <hyperlink ref="B1039" r:id="rId1037"/>
    <hyperlink ref="B1040" r:id="rId1038"/>
    <hyperlink ref="B1041" r:id="rId1039"/>
    <hyperlink ref="B1042" r:id="rId1040"/>
    <hyperlink ref="B1043" r:id="rId1041"/>
    <hyperlink ref="B1044" r:id="rId1042"/>
    <hyperlink ref="B1045" r:id="rId1043"/>
    <hyperlink ref="B1046" r:id="rId1044"/>
    <hyperlink ref="B1047" r:id="rId1045"/>
    <hyperlink ref="B1048" r:id="rId1046"/>
    <hyperlink ref="B1049" r:id="rId1047"/>
    <hyperlink ref="B1050" r:id="rId1048"/>
    <hyperlink ref="B1051" r:id="rId1049"/>
    <hyperlink ref="B1052" r:id="rId1050"/>
    <hyperlink ref="B1053" r:id="rId1051"/>
    <hyperlink ref="B1054" r:id="rId1052"/>
    <hyperlink ref="B1055" r:id="rId1053"/>
    <hyperlink ref="B1056" r:id="rId1054"/>
    <hyperlink ref="B1057" r:id="rId1055"/>
    <hyperlink ref="B1058" r:id="rId1056"/>
    <hyperlink ref="B1059" r:id="rId1057"/>
    <hyperlink ref="B1060" r:id="rId1058"/>
    <hyperlink ref="B1061" r:id="rId1059"/>
    <hyperlink ref="B1062" r:id="rId1060"/>
    <hyperlink ref="B1063" r:id="rId1061"/>
    <hyperlink ref="B1064" r:id="rId1062"/>
    <hyperlink ref="B1065" r:id="rId1063"/>
    <hyperlink ref="B1066" r:id="rId1064"/>
    <hyperlink ref="B1067" r:id="rId1065"/>
    <hyperlink ref="B1068" r:id="rId1066"/>
    <hyperlink ref="B1069" r:id="rId1067"/>
    <hyperlink ref="B1070" r:id="rId1068"/>
    <hyperlink ref="B1071" r:id="rId1069"/>
    <hyperlink ref="B1072" r:id="rId1070"/>
    <hyperlink ref="B1073" r:id="rId1071"/>
    <hyperlink ref="B1074" r:id="rId1072"/>
    <hyperlink ref="B1075" r:id="rId1073"/>
    <hyperlink ref="B1076" r:id="rId1074"/>
    <hyperlink ref="B1077" r:id="rId1075"/>
    <hyperlink ref="B1078" r:id="rId1076"/>
    <hyperlink ref="B1079" r:id="rId1077"/>
    <hyperlink ref="B1080" r:id="rId1078"/>
    <hyperlink ref="B1081" r:id="rId1079"/>
    <hyperlink ref="B1082" r:id="rId1080"/>
    <hyperlink ref="B1083" r:id="rId1081"/>
    <hyperlink ref="B1084" r:id="rId1082"/>
    <hyperlink ref="B1085" r:id="rId1083"/>
    <hyperlink ref="B1086" r:id="rId1084"/>
    <hyperlink ref="B1087" r:id="rId1085"/>
    <hyperlink ref="B1088" r:id="rId1086"/>
    <hyperlink ref="B1089" r:id="rId1087"/>
    <hyperlink ref="B1090" r:id="rId1088"/>
    <hyperlink ref="B1091" r:id="rId1089"/>
    <hyperlink ref="B1092" r:id="rId1090"/>
    <hyperlink ref="B1093" r:id="rId1091"/>
    <hyperlink ref="B1094" r:id="rId1092"/>
    <hyperlink ref="B1095" r:id="rId1093"/>
    <hyperlink ref="B1096" r:id="rId1094"/>
    <hyperlink ref="B1097" r:id="rId1095"/>
    <hyperlink ref="B1098" r:id="rId1096"/>
    <hyperlink ref="B1099" r:id="rId1097"/>
    <hyperlink ref="B1100" r:id="rId1098"/>
    <hyperlink ref="B1101" r:id="rId1099"/>
    <hyperlink ref="B1102" r:id="rId1100"/>
    <hyperlink ref="B1103" r:id="rId1101"/>
    <hyperlink ref="B1104" r:id="rId1102"/>
    <hyperlink ref="B1105" r:id="rId1103"/>
    <hyperlink ref="B1106" r:id="rId1104"/>
    <hyperlink ref="B1107" r:id="rId1105"/>
    <hyperlink ref="B1108" r:id="rId1106"/>
    <hyperlink ref="B1109" r:id="rId1107"/>
    <hyperlink ref="B1110" r:id="rId1108"/>
    <hyperlink ref="B1111" r:id="rId1109"/>
    <hyperlink ref="B1112" r:id="rId1110"/>
    <hyperlink ref="B1113" r:id="rId1111"/>
    <hyperlink ref="B1114" r:id="rId1112"/>
    <hyperlink ref="B1115" r:id="rId1113"/>
    <hyperlink ref="B1116" r:id="rId1114"/>
    <hyperlink ref="B1117" r:id="rId1115"/>
    <hyperlink ref="B1118" r:id="rId1116"/>
    <hyperlink ref="B1119" r:id="rId1117"/>
    <hyperlink ref="B1120" r:id="rId1118"/>
    <hyperlink ref="B1121" r:id="rId1119"/>
    <hyperlink ref="B1122" r:id="rId1120"/>
    <hyperlink ref="B1123" r:id="rId1121"/>
    <hyperlink ref="B1124" r:id="rId1122"/>
    <hyperlink ref="B1125" r:id="rId1123"/>
    <hyperlink ref="B1126" r:id="rId1124"/>
    <hyperlink ref="B1127" r:id="rId1125"/>
    <hyperlink ref="B1128" r:id="rId1126"/>
    <hyperlink ref="B1129" r:id="rId1127"/>
    <hyperlink ref="B1130" r:id="rId1128"/>
    <hyperlink ref="B1131" r:id="rId1129"/>
    <hyperlink ref="B1132" r:id="rId1130"/>
    <hyperlink ref="B1133" r:id="rId1131"/>
    <hyperlink ref="B1134" r:id="rId1132"/>
    <hyperlink ref="B1135" r:id="rId1133"/>
    <hyperlink ref="B1136" r:id="rId1134"/>
    <hyperlink ref="B1137" r:id="rId1135"/>
    <hyperlink ref="B1138" r:id="rId1136"/>
    <hyperlink ref="B1139" r:id="rId1137"/>
    <hyperlink ref="B1140" r:id="rId1138"/>
    <hyperlink ref="B1141" r:id="rId1139"/>
    <hyperlink ref="B1142" r:id="rId1140"/>
    <hyperlink ref="B1143" r:id="rId1141"/>
    <hyperlink ref="B1144" r:id="rId1142"/>
    <hyperlink ref="B1145" r:id="rId1143"/>
    <hyperlink ref="B1146" r:id="rId1144"/>
    <hyperlink ref="B1147" r:id="rId1145"/>
    <hyperlink ref="B1148" r:id="rId1146"/>
    <hyperlink ref="B1149" r:id="rId1147"/>
    <hyperlink ref="B1150" r:id="rId1148"/>
    <hyperlink ref="B1151" r:id="rId1149"/>
    <hyperlink ref="B1152" r:id="rId1150"/>
    <hyperlink ref="B1153" r:id="rId1151"/>
    <hyperlink ref="B1154" r:id="rId1152"/>
    <hyperlink ref="B1155" r:id="rId1153"/>
    <hyperlink ref="B1156" r:id="rId1154"/>
    <hyperlink ref="B1157" r:id="rId1155"/>
    <hyperlink ref="B1158" r:id="rId1156"/>
    <hyperlink ref="B1159" r:id="rId1157"/>
    <hyperlink ref="B1160" r:id="rId1158"/>
    <hyperlink ref="B1161" r:id="rId1159"/>
    <hyperlink ref="B1162" r:id="rId1160"/>
    <hyperlink ref="B1163" r:id="rId1161"/>
    <hyperlink ref="B1164" r:id="rId1162"/>
    <hyperlink ref="B1165" r:id="rId1163"/>
    <hyperlink ref="B1166" r:id="rId1164"/>
    <hyperlink ref="B1167" r:id="rId1165"/>
    <hyperlink ref="B1168" r:id="rId1166"/>
    <hyperlink ref="B1169" r:id="rId1167"/>
    <hyperlink ref="B1170" r:id="rId1168"/>
    <hyperlink ref="B1171" r:id="rId1169"/>
    <hyperlink ref="B1172" r:id="rId1170"/>
    <hyperlink ref="B1173" r:id="rId1171"/>
    <hyperlink ref="B1174" r:id="rId1172"/>
    <hyperlink ref="B1175" r:id="rId1173"/>
    <hyperlink ref="B1176" r:id="rId1174"/>
    <hyperlink ref="B1177" r:id="rId1175"/>
    <hyperlink ref="B1178" r:id="rId1176"/>
    <hyperlink ref="B1179" r:id="rId1177"/>
    <hyperlink ref="B1180" r:id="rId1178"/>
    <hyperlink ref="B1181" r:id="rId1179"/>
    <hyperlink ref="B1182" r:id="rId1180"/>
    <hyperlink ref="B1183" r:id="rId1181"/>
    <hyperlink ref="B1184" r:id="rId1182"/>
    <hyperlink ref="B1185" r:id="rId1183"/>
    <hyperlink ref="B1186" r:id="rId1184"/>
    <hyperlink ref="B1187" r:id="rId1185"/>
    <hyperlink ref="B1188" r:id="rId1186"/>
    <hyperlink ref="B1189" r:id="rId1187"/>
    <hyperlink ref="B1190" r:id="rId1188"/>
    <hyperlink ref="B1191" r:id="rId1189"/>
    <hyperlink ref="B1192" r:id="rId1190"/>
    <hyperlink ref="B1193" r:id="rId1191"/>
    <hyperlink ref="B1194" r:id="rId1192"/>
    <hyperlink ref="B1195" r:id="rId1193"/>
    <hyperlink ref="B1196" r:id="rId1194"/>
    <hyperlink ref="B1197" r:id="rId1195"/>
    <hyperlink ref="B1198" r:id="rId1196"/>
    <hyperlink ref="B1199" r:id="rId1197"/>
    <hyperlink ref="B1200" r:id="rId1198"/>
    <hyperlink ref="B1201" r:id="rId1199"/>
    <hyperlink ref="B1202" r:id="rId1200"/>
    <hyperlink ref="B1203" r:id="rId1201"/>
    <hyperlink ref="B1204" r:id="rId1202"/>
    <hyperlink ref="B1205" r:id="rId1203"/>
    <hyperlink ref="B1206" r:id="rId1204"/>
    <hyperlink ref="B1207" r:id="rId1205"/>
    <hyperlink ref="B1208" r:id="rId1206"/>
    <hyperlink ref="B1209" r:id="rId1207"/>
    <hyperlink ref="B1210" r:id="rId1208"/>
    <hyperlink ref="B1211" r:id="rId1209"/>
    <hyperlink ref="B1212" r:id="rId1210"/>
    <hyperlink ref="B1213" r:id="rId1211"/>
    <hyperlink ref="B1214" r:id="rId1212"/>
    <hyperlink ref="B1215" r:id="rId1213"/>
    <hyperlink ref="B1216" r:id="rId1214"/>
    <hyperlink ref="B1217" r:id="rId1215"/>
    <hyperlink ref="B1218" r:id="rId1216"/>
    <hyperlink ref="B1219" r:id="rId1217"/>
    <hyperlink ref="B1220" r:id="rId1218"/>
    <hyperlink ref="B1221" r:id="rId1219"/>
    <hyperlink ref="B1222" r:id="rId1220"/>
    <hyperlink ref="B1223" r:id="rId1221"/>
    <hyperlink ref="B1224" r:id="rId1222"/>
    <hyperlink ref="B1225" r:id="rId1223"/>
    <hyperlink ref="B1226" r:id="rId1224"/>
    <hyperlink ref="B1227" r:id="rId1225"/>
    <hyperlink ref="B1228" r:id="rId1226"/>
    <hyperlink ref="B1229" r:id="rId1227"/>
    <hyperlink ref="B1230" r:id="rId1228"/>
    <hyperlink ref="B1231" r:id="rId1229"/>
    <hyperlink ref="B1232" r:id="rId1230"/>
    <hyperlink ref="B1233" r:id="rId1231"/>
    <hyperlink ref="B1234" r:id="rId1232"/>
    <hyperlink ref="B1235" r:id="rId1233"/>
    <hyperlink ref="B1236" r:id="rId1234"/>
    <hyperlink ref="B1237" r:id="rId1235"/>
    <hyperlink ref="B1238" r:id="rId1236"/>
    <hyperlink ref="B1239" r:id="rId1237"/>
    <hyperlink ref="B1240" r:id="rId1238"/>
    <hyperlink ref="B1241" r:id="rId1239"/>
    <hyperlink ref="B1242" r:id="rId1240"/>
    <hyperlink ref="B1243" r:id="rId1241"/>
    <hyperlink ref="B1244" r:id="rId1242"/>
    <hyperlink ref="B1245" r:id="rId1243"/>
    <hyperlink ref="B1246" r:id="rId1244"/>
    <hyperlink ref="B1247" r:id="rId1245"/>
    <hyperlink ref="B1248" r:id="rId1246"/>
    <hyperlink ref="B1249" r:id="rId1247"/>
    <hyperlink ref="B1250" r:id="rId1248"/>
    <hyperlink ref="B1251" r:id="rId1249"/>
    <hyperlink ref="B1252" r:id="rId1250"/>
    <hyperlink ref="B1253" r:id="rId1251"/>
    <hyperlink ref="B1254" r:id="rId1252"/>
    <hyperlink ref="B1255" r:id="rId1253"/>
    <hyperlink ref="B1256" r:id="rId1254"/>
    <hyperlink ref="B1257" r:id="rId1255"/>
    <hyperlink ref="B1258" r:id="rId1256"/>
    <hyperlink ref="B1259" r:id="rId1257"/>
    <hyperlink ref="B1260" r:id="rId1258"/>
    <hyperlink ref="B1261" r:id="rId1259"/>
    <hyperlink ref="B1262" r:id="rId1260"/>
    <hyperlink ref="B1263" r:id="rId1261"/>
    <hyperlink ref="B1264" r:id="rId1262"/>
    <hyperlink ref="B1265" r:id="rId1263"/>
    <hyperlink ref="B1266" r:id="rId1264"/>
    <hyperlink ref="B1267" r:id="rId1265"/>
    <hyperlink ref="B1268" r:id="rId1266"/>
    <hyperlink ref="B1269" r:id="rId1267"/>
    <hyperlink ref="B1270" r:id="rId1268"/>
    <hyperlink ref="B1271" r:id="rId1269"/>
    <hyperlink ref="B1272" r:id="rId1270"/>
    <hyperlink ref="B1273" r:id="rId1271"/>
    <hyperlink ref="B1274" r:id="rId1272"/>
    <hyperlink ref="B1275" r:id="rId1273"/>
    <hyperlink ref="B1276" r:id="rId1274"/>
    <hyperlink ref="B1277" r:id="rId1275"/>
    <hyperlink ref="B1278" r:id="rId1276"/>
    <hyperlink ref="B1279" r:id="rId1277"/>
    <hyperlink ref="B1280" r:id="rId1278"/>
    <hyperlink ref="B1281" r:id="rId1279"/>
    <hyperlink ref="B1282" r:id="rId1280"/>
    <hyperlink ref="B1283" r:id="rId1281"/>
    <hyperlink ref="B1284" r:id="rId1282"/>
    <hyperlink ref="B1285" r:id="rId1283"/>
    <hyperlink ref="B1286" r:id="rId1284"/>
    <hyperlink ref="B1287" r:id="rId1285"/>
    <hyperlink ref="B1288" r:id="rId1286"/>
    <hyperlink ref="B1289" r:id="rId1287"/>
    <hyperlink ref="B1290" r:id="rId1288"/>
    <hyperlink ref="B1291" r:id="rId1289"/>
    <hyperlink ref="B1292" r:id="rId1290"/>
    <hyperlink ref="B1293" r:id="rId1291"/>
    <hyperlink ref="B1294" r:id="rId1292"/>
    <hyperlink ref="B1295" r:id="rId1293"/>
    <hyperlink ref="B1296" r:id="rId1294"/>
    <hyperlink ref="B1297" r:id="rId1295"/>
    <hyperlink ref="B1298" r:id="rId1296"/>
    <hyperlink ref="B1299" r:id="rId1297"/>
    <hyperlink ref="B1300" r:id="rId1298"/>
    <hyperlink ref="B1301" r:id="rId1299"/>
    <hyperlink ref="B1302" r:id="rId1300"/>
    <hyperlink ref="B1303" r:id="rId1301"/>
    <hyperlink ref="B1304" r:id="rId1302"/>
    <hyperlink ref="B1305" r:id="rId1303"/>
    <hyperlink ref="B1306" r:id="rId1304"/>
    <hyperlink ref="B1307" r:id="rId1305"/>
    <hyperlink ref="B1308" r:id="rId1306"/>
    <hyperlink ref="B1309" r:id="rId1307"/>
    <hyperlink ref="B1310" r:id="rId1308"/>
    <hyperlink ref="B1311" r:id="rId1309"/>
    <hyperlink ref="B1312" r:id="rId1310"/>
    <hyperlink ref="B1313" r:id="rId1311"/>
    <hyperlink ref="B1314" r:id="rId1312"/>
    <hyperlink ref="B1315" r:id="rId1313"/>
    <hyperlink ref="B1316" r:id="rId1314"/>
    <hyperlink ref="B1317" r:id="rId1315"/>
    <hyperlink ref="B1318" r:id="rId1316"/>
    <hyperlink ref="B1319" r:id="rId1317"/>
    <hyperlink ref="B1320" r:id="rId1318"/>
    <hyperlink ref="B1321" r:id="rId1319"/>
    <hyperlink ref="B1322" r:id="rId1320"/>
    <hyperlink ref="B1323" r:id="rId1321"/>
    <hyperlink ref="B1324" r:id="rId1322"/>
    <hyperlink ref="B1325" r:id="rId1323"/>
    <hyperlink ref="B1326" r:id="rId1324"/>
    <hyperlink ref="B1327" r:id="rId1325"/>
    <hyperlink ref="B1328" r:id="rId1326"/>
    <hyperlink ref="B1329" r:id="rId1327"/>
    <hyperlink ref="B1330" r:id="rId1328"/>
    <hyperlink ref="B1331" r:id="rId1329"/>
    <hyperlink ref="B1332" r:id="rId1330"/>
    <hyperlink ref="B1333" r:id="rId1331"/>
    <hyperlink ref="B1334" r:id="rId1332"/>
    <hyperlink ref="B1335" r:id="rId1333"/>
    <hyperlink ref="B1336" r:id="rId1334"/>
    <hyperlink ref="B1337" r:id="rId1335"/>
    <hyperlink ref="B1338" r:id="rId1336"/>
    <hyperlink ref="B1339" r:id="rId1337"/>
    <hyperlink ref="B1340" r:id="rId1338"/>
    <hyperlink ref="B1341" r:id="rId1339"/>
    <hyperlink ref="B1342" r:id="rId1340"/>
    <hyperlink ref="B1343" r:id="rId1341"/>
    <hyperlink ref="B1344" r:id="rId1342"/>
    <hyperlink ref="B1345" r:id="rId1343"/>
    <hyperlink ref="B1346" r:id="rId1344"/>
    <hyperlink ref="B1347" r:id="rId1345"/>
    <hyperlink ref="B1348" r:id="rId1346"/>
    <hyperlink ref="B1349" r:id="rId1347"/>
    <hyperlink ref="B1350" r:id="rId1348"/>
    <hyperlink ref="B1351" r:id="rId1349"/>
    <hyperlink ref="B1352" r:id="rId1350"/>
    <hyperlink ref="B1353" r:id="rId1351"/>
    <hyperlink ref="B1354" r:id="rId1352"/>
    <hyperlink ref="B1355" r:id="rId1353"/>
    <hyperlink ref="B1356" r:id="rId1354"/>
    <hyperlink ref="B1357" r:id="rId1355"/>
    <hyperlink ref="B1358" r:id="rId1356"/>
    <hyperlink ref="B1359" r:id="rId1357"/>
    <hyperlink ref="B1360" r:id="rId1358"/>
    <hyperlink ref="B1361" r:id="rId1359"/>
    <hyperlink ref="B1362" r:id="rId1360"/>
    <hyperlink ref="B1363" r:id="rId1361"/>
    <hyperlink ref="B1364" r:id="rId1362"/>
    <hyperlink ref="B1365" r:id="rId1363"/>
    <hyperlink ref="B1366" r:id="rId1364"/>
    <hyperlink ref="B1367" r:id="rId1365"/>
    <hyperlink ref="B1368" r:id="rId1366"/>
    <hyperlink ref="B1369" r:id="rId1367"/>
    <hyperlink ref="B1370" r:id="rId1368"/>
    <hyperlink ref="B1371" r:id="rId1369"/>
    <hyperlink ref="B1372" r:id="rId1370"/>
    <hyperlink ref="B1373" r:id="rId1371"/>
    <hyperlink ref="B1374" r:id="rId1372"/>
    <hyperlink ref="B1375" r:id="rId1373"/>
    <hyperlink ref="B1376" r:id="rId1374"/>
    <hyperlink ref="B1377" r:id="rId1375"/>
    <hyperlink ref="B1378" r:id="rId1376"/>
    <hyperlink ref="B1379" r:id="rId1377"/>
    <hyperlink ref="B1380" r:id="rId1378"/>
    <hyperlink ref="B1381" r:id="rId1379"/>
    <hyperlink ref="B1382" r:id="rId1380"/>
    <hyperlink ref="B1383" r:id="rId1381"/>
    <hyperlink ref="B1384" r:id="rId1382"/>
    <hyperlink ref="B1385" r:id="rId1383"/>
    <hyperlink ref="B1386" r:id="rId1384"/>
    <hyperlink ref="B1387" r:id="rId1385"/>
    <hyperlink ref="B1388" r:id="rId1386"/>
    <hyperlink ref="B1389" r:id="rId1387"/>
    <hyperlink ref="B1390" r:id="rId1388"/>
    <hyperlink ref="B1391" r:id="rId1389"/>
    <hyperlink ref="B1392" r:id="rId1390"/>
    <hyperlink ref="B1393" r:id="rId1391"/>
    <hyperlink ref="B1394" r:id="rId1392"/>
    <hyperlink ref="B1395" r:id="rId1393"/>
    <hyperlink ref="B1396" r:id="rId1394"/>
    <hyperlink ref="B1397" r:id="rId1395"/>
    <hyperlink ref="B1398" r:id="rId1396"/>
    <hyperlink ref="B1399" r:id="rId1397"/>
    <hyperlink ref="B1400" r:id="rId1398"/>
    <hyperlink ref="B1401" r:id="rId1399"/>
    <hyperlink ref="B1402" r:id="rId1400"/>
    <hyperlink ref="B1403" r:id="rId1401"/>
    <hyperlink ref="B1404" r:id="rId1402"/>
    <hyperlink ref="B1405" r:id="rId1403"/>
    <hyperlink ref="B1406" r:id="rId1404"/>
    <hyperlink ref="B1407" r:id="rId1405"/>
    <hyperlink ref="B1408" r:id="rId1406"/>
    <hyperlink ref="B1409" r:id="rId1407"/>
    <hyperlink ref="B1410" r:id="rId1408"/>
    <hyperlink ref="B1411" r:id="rId1409"/>
    <hyperlink ref="B1412" r:id="rId1410"/>
    <hyperlink ref="B1413" r:id="rId1411"/>
    <hyperlink ref="B1414" r:id="rId1412"/>
    <hyperlink ref="B1415" r:id="rId1413"/>
    <hyperlink ref="B1416" r:id="rId1414"/>
    <hyperlink ref="B1417" r:id="rId1415"/>
    <hyperlink ref="B1418" r:id="rId1416"/>
    <hyperlink ref="B1419" r:id="rId1417"/>
    <hyperlink ref="B1420" r:id="rId1418"/>
    <hyperlink ref="B1421" r:id="rId1419"/>
    <hyperlink ref="B1422" r:id="rId1420"/>
    <hyperlink ref="B1423" r:id="rId1421"/>
    <hyperlink ref="B1424" r:id="rId1422"/>
    <hyperlink ref="B1425" r:id="rId1423"/>
    <hyperlink ref="B1426" r:id="rId1424"/>
    <hyperlink ref="B1427" r:id="rId1425"/>
    <hyperlink ref="B1428" r:id="rId1426"/>
    <hyperlink ref="B1429" r:id="rId1427"/>
    <hyperlink ref="B1430" r:id="rId1428"/>
    <hyperlink ref="B1431" r:id="rId1429"/>
    <hyperlink ref="B1432" r:id="rId1430"/>
    <hyperlink ref="B1433" r:id="rId1431"/>
    <hyperlink ref="B1434" r:id="rId1432"/>
    <hyperlink ref="B1435" r:id="rId1433"/>
    <hyperlink ref="B1436" r:id="rId1434"/>
    <hyperlink ref="B1437" r:id="rId1435"/>
    <hyperlink ref="B1438" r:id="rId1436"/>
    <hyperlink ref="B1439" r:id="rId1437"/>
    <hyperlink ref="B1440" r:id="rId1438"/>
    <hyperlink ref="B1441" r:id="rId1439"/>
    <hyperlink ref="B1442" r:id="rId1440"/>
    <hyperlink ref="B1443" r:id="rId1441"/>
    <hyperlink ref="B1444" r:id="rId1442"/>
    <hyperlink ref="B1445" r:id="rId1443"/>
    <hyperlink ref="B1446" r:id="rId1444"/>
    <hyperlink ref="B1447" r:id="rId1445"/>
    <hyperlink ref="B1448" r:id="rId1446"/>
    <hyperlink ref="B1449" r:id="rId1447"/>
    <hyperlink ref="B1450" r:id="rId1448"/>
    <hyperlink ref="B1451" r:id="rId1449"/>
    <hyperlink ref="B1452" r:id="rId1450"/>
    <hyperlink ref="B1453" r:id="rId1451"/>
    <hyperlink ref="B1454" r:id="rId1452"/>
    <hyperlink ref="B1455" r:id="rId1453"/>
    <hyperlink ref="B1456" r:id="rId1454"/>
    <hyperlink ref="B1457" r:id="rId1455"/>
    <hyperlink ref="B1458" r:id="rId1456"/>
    <hyperlink ref="B1459" r:id="rId1457"/>
    <hyperlink ref="B1460" r:id="rId1458"/>
    <hyperlink ref="B1461" r:id="rId1459"/>
    <hyperlink ref="B1462" r:id="rId1460"/>
    <hyperlink ref="B1463" r:id="rId1461"/>
    <hyperlink ref="B1464" r:id="rId1462"/>
    <hyperlink ref="B1465" r:id="rId1463"/>
    <hyperlink ref="B1466" r:id="rId1464"/>
    <hyperlink ref="B1467" r:id="rId1465"/>
    <hyperlink ref="B1468" r:id="rId1466"/>
    <hyperlink ref="B1469" r:id="rId1467"/>
    <hyperlink ref="B1470" r:id="rId1468"/>
    <hyperlink ref="B1471" r:id="rId1469"/>
    <hyperlink ref="B1472" r:id="rId1470"/>
    <hyperlink ref="B1473" r:id="rId1471"/>
    <hyperlink ref="B1474" r:id="rId1472"/>
    <hyperlink ref="B1475" r:id="rId1473"/>
    <hyperlink ref="B1476" r:id="rId1474"/>
    <hyperlink ref="B1477" r:id="rId1475"/>
    <hyperlink ref="B1478" r:id="rId1476"/>
    <hyperlink ref="B1479" r:id="rId1477"/>
    <hyperlink ref="B1480" r:id="rId1478"/>
    <hyperlink ref="B1481" r:id="rId1479"/>
    <hyperlink ref="B1482" r:id="rId1480"/>
    <hyperlink ref="B1483" r:id="rId1481"/>
    <hyperlink ref="B1484" r:id="rId1482"/>
    <hyperlink ref="B1485" r:id="rId1483"/>
    <hyperlink ref="B1486" r:id="rId1484"/>
    <hyperlink ref="B1487" r:id="rId1485"/>
    <hyperlink ref="B1488" r:id="rId1486"/>
    <hyperlink ref="B1489" r:id="rId1487"/>
    <hyperlink ref="B1490" r:id="rId1488"/>
    <hyperlink ref="B1491" r:id="rId1489"/>
    <hyperlink ref="B1492" r:id="rId1490"/>
    <hyperlink ref="B1493" r:id="rId1491"/>
    <hyperlink ref="B1494" r:id="rId1492"/>
    <hyperlink ref="B1495" r:id="rId1493"/>
    <hyperlink ref="B1496" r:id="rId1494"/>
    <hyperlink ref="B1497" r:id="rId1495"/>
    <hyperlink ref="B1498" r:id="rId1496"/>
    <hyperlink ref="B1499" r:id="rId1497"/>
    <hyperlink ref="B1500" r:id="rId1498"/>
    <hyperlink ref="B1501" r:id="rId1499"/>
    <hyperlink ref="B1502" r:id="rId1500"/>
    <hyperlink ref="B1503" r:id="rId1501"/>
    <hyperlink ref="B1504" r:id="rId1502"/>
    <hyperlink ref="B1505" r:id="rId1503"/>
    <hyperlink ref="B1506" r:id="rId1504"/>
    <hyperlink ref="B1507" r:id="rId1505"/>
    <hyperlink ref="B1508" r:id="rId1506"/>
    <hyperlink ref="B1509" r:id="rId1507"/>
    <hyperlink ref="B1510" r:id="rId1508"/>
    <hyperlink ref="B1511" r:id="rId1509"/>
    <hyperlink ref="B1512" r:id="rId1510"/>
    <hyperlink ref="B1513" r:id="rId1511"/>
    <hyperlink ref="B1514" r:id="rId1512"/>
    <hyperlink ref="B1515" r:id="rId1513"/>
    <hyperlink ref="B1516" r:id="rId1514"/>
    <hyperlink ref="B1517" r:id="rId1515"/>
    <hyperlink ref="B1518" r:id="rId1516"/>
    <hyperlink ref="B1519" r:id="rId1517"/>
    <hyperlink ref="B1520" r:id="rId1518"/>
    <hyperlink ref="B1521" r:id="rId1519"/>
    <hyperlink ref="B1522" r:id="rId1520"/>
    <hyperlink ref="B1523" r:id="rId1521"/>
    <hyperlink ref="B1524" r:id="rId1522"/>
    <hyperlink ref="B1525" r:id="rId1523"/>
    <hyperlink ref="B1526" r:id="rId1524"/>
    <hyperlink ref="B1527" r:id="rId1525"/>
    <hyperlink ref="B1528" r:id="rId1526"/>
    <hyperlink ref="B1529" r:id="rId1527"/>
    <hyperlink ref="B1530" r:id="rId1528"/>
    <hyperlink ref="B1531" r:id="rId1529"/>
    <hyperlink ref="B1532" r:id="rId1530"/>
    <hyperlink ref="B1533" r:id="rId1531"/>
    <hyperlink ref="B1534" r:id="rId1532"/>
    <hyperlink ref="B1535" r:id="rId1533"/>
    <hyperlink ref="B1536" r:id="rId1534"/>
    <hyperlink ref="B1537" r:id="rId1535"/>
    <hyperlink ref="B1538" r:id="rId1536"/>
    <hyperlink ref="B1539" r:id="rId1537"/>
    <hyperlink ref="B1540" r:id="rId1538"/>
    <hyperlink ref="B1541" r:id="rId1539"/>
    <hyperlink ref="B1542" r:id="rId1540"/>
    <hyperlink ref="B1543" r:id="rId1541"/>
    <hyperlink ref="B1544" r:id="rId1542"/>
    <hyperlink ref="B1545" r:id="rId1543"/>
    <hyperlink ref="B1546" r:id="rId1544"/>
    <hyperlink ref="B1547" r:id="rId1545"/>
    <hyperlink ref="B1548" r:id="rId1546"/>
    <hyperlink ref="B1549" r:id="rId1547"/>
    <hyperlink ref="B1550" r:id="rId1548"/>
    <hyperlink ref="B1551" r:id="rId1549"/>
    <hyperlink ref="B1552" r:id="rId1550"/>
    <hyperlink ref="B1553" r:id="rId1551"/>
    <hyperlink ref="B1554" r:id="rId1552"/>
    <hyperlink ref="B1555" r:id="rId1553"/>
    <hyperlink ref="B1556" r:id="rId1554"/>
    <hyperlink ref="B1557" r:id="rId1555"/>
    <hyperlink ref="B1558" r:id="rId1556"/>
    <hyperlink ref="B1559" r:id="rId1557"/>
    <hyperlink ref="B1560" r:id="rId1558"/>
    <hyperlink ref="B1561" r:id="rId1559"/>
    <hyperlink ref="B1562" r:id="rId1560"/>
    <hyperlink ref="B1563" r:id="rId1561"/>
    <hyperlink ref="B1564" r:id="rId1562"/>
    <hyperlink ref="B1565" r:id="rId1563"/>
    <hyperlink ref="B1566" r:id="rId1564"/>
    <hyperlink ref="B1567" r:id="rId1565"/>
    <hyperlink ref="B1568" r:id="rId1566"/>
    <hyperlink ref="B1569" r:id="rId1567"/>
    <hyperlink ref="B1570" r:id="rId1568"/>
    <hyperlink ref="B1571" r:id="rId1569"/>
    <hyperlink ref="B1572" r:id="rId1570"/>
    <hyperlink ref="B1573" r:id="rId1571"/>
    <hyperlink ref="B1574" r:id="rId1572"/>
    <hyperlink ref="B1575" r:id="rId1573"/>
    <hyperlink ref="B1576" r:id="rId1574"/>
    <hyperlink ref="B1577" r:id="rId1575"/>
    <hyperlink ref="B1578" r:id="rId1576"/>
    <hyperlink ref="B1579" r:id="rId1577"/>
    <hyperlink ref="B1580" r:id="rId1578"/>
    <hyperlink ref="B1581" r:id="rId1579"/>
    <hyperlink ref="B1582" r:id="rId1580"/>
    <hyperlink ref="B1583" r:id="rId1581"/>
    <hyperlink ref="B1584" r:id="rId1582"/>
    <hyperlink ref="B1585" r:id="rId1583"/>
    <hyperlink ref="B1586" r:id="rId1584"/>
    <hyperlink ref="B1587" r:id="rId1585"/>
    <hyperlink ref="B1588" r:id="rId1586"/>
    <hyperlink ref="B1589" r:id="rId1587"/>
    <hyperlink ref="B1590" r:id="rId1588"/>
    <hyperlink ref="B1591" r:id="rId1589"/>
    <hyperlink ref="B1592" r:id="rId1590"/>
    <hyperlink ref="B1593" r:id="rId1591"/>
    <hyperlink ref="B1594" r:id="rId1592"/>
    <hyperlink ref="B1595" r:id="rId1593"/>
    <hyperlink ref="B1596" r:id="rId1594"/>
    <hyperlink ref="B1597" r:id="rId1595"/>
    <hyperlink ref="B1598" r:id="rId1596"/>
    <hyperlink ref="B1599" r:id="rId1597"/>
    <hyperlink ref="B1600" r:id="rId1598"/>
    <hyperlink ref="B1601" r:id="rId1599"/>
    <hyperlink ref="B1602" r:id="rId1600"/>
    <hyperlink ref="B1603" r:id="rId1601"/>
    <hyperlink ref="B1604" r:id="rId1602"/>
    <hyperlink ref="B1605" r:id="rId1603"/>
    <hyperlink ref="B1606" r:id="rId1604"/>
    <hyperlink ref="B1607" r:id="rId1605"/>
    <hyperlink ref="B1608" r:id="rId1606"/>
    <hyperlink ref="B1609" r:id="rId1607"/>
    <hyperlink ref="B1610" r:id="rId1608"/>
    <hyperlink ref="B1611" r:id="rId1609"/>
    <hyperlink ref="B1612" r:id="rId1610"/>
    <hyperlink ref="B1613" r:id="rId1611"/>
    <hyperlink ref="B1614" r:id="rId1612"/>
    <hyperlink ref="B1615" r:id="rId1613"/>
    <hyperlink ref="B1616" r:id="rId1614"/>
    <hyperlink ref="B1617" r:id="rId1615"/>
    <hyperlink ref="B1618" r:id="rId1616"/>
    <hyperlink ref="B1619" r:id="rId1617"/>
    <hyperlink ref="B1620" r:id="rId1618"/>
    <hyperlink ref="B1621" r:id="rId1619"/>
    <hyperlink ref="B1622" r:id="rId1620"/>
    <hyperlink ref="B1623" r:id="rId1621"/>
    <hyperlink ref="B1624" r:id="rId1622"/>
    <hyperlink ref="B1625" r:id="rId1623"/>
    <hyperlink ref="B1626" r:id="rId1624"/>
    <hyperlink ref="B1627" r:id="rId1625"/>
    <hyperlink ref="B1628" r:id="rId1626"/>
    <hyperlink ref="B1629" r:id="rId1627"/>
    <hyperlink ref="B1630" r:id="rId1628"/>
    <hyperlink ref="B1631" r:id="rId1629"/>
    <hyperlink ref="B1632" r:id="rId1630"/>
    <hyperlink ref="B1633" r:id="rId1631"/>
    <hyperlink ref="B1634" r:id="rId1632"/>
    <hyperlink ref="B1635" r:id="rId1633"/>
    <hyperlink ref="B1636" r:id="rId1634"/>
    <hyperlink ref="B1637" r:id="rId1635"/>
    <hyperlink ref="B1638" r:id="rId1636"/>
    <hyperlink ref="B1639" r:id="rId1637"/>
    <hyperlink ref="B1640" r:id="rId1638"/>
    <hyperlink ref="B1641" r:id="rId1639"/>
    <hyperlink ref="B1642" r:id="rId1640"/>
    <hyperlink ref="B1643" r:id="rId1641"/>
    <hyperlink ref="B1644" r:id="rId1642"/>
    <hyperlink ref="B1645" r:id="rId1643"/>
    <hyperlink ref="B1646" r:id="rId1644"/>
    <hyperlink ref="B1647" r:id="rId1645"/>
    <hyperlink ref="B1648" r:id="rId1646"/>
    <hyperlink ref="B1649" r:id="rId1647"/>
    <hyperlink ref="B1650" r:id="rId1648"/>
    <hyperlink ref="B1651" r:id="rId1649"/>
    <hyperlink ref="B1652" r:id="rId1650"/>
    <hyperlink ref="B1653" r:id="rId1651"/>
    <hyperlink ref="B1654" r:id="rId1652"/>
    <hyperlink ref="B1655" r:id="rId1653"/>
    <hyperlink ref="B1656" r:id="rId1654"/>
    <hyperlink ref="B1657" r:id="rId1655"/>
    <hyperlink ref="B1658" r:id="rId1656"/>
    <hyperlink ref="B1659" r:id="rId1657"/>
    <hyperlink ref="B1660" r:id="rId1658"/>
    <hyperlink ref="B1661" r:id="rId1659"/>
    <hyperlink ref="B1662" r:id="rId1660"/>
    <hyperlink ref="B1663" r:id="rId1661"/>
    <hyperlink ref="B1664" r:id="rId1662"/>
    <hyperlink ref="B1665" r:id="rId1663"/>
    <hyperlink ref="B1666" r:id="rId1664"/>
    <hyperlink ref="B1667" r:id="rId1665"/>
    <hyperlink ref="B1668" r:id="rId1666"/>
    <hyperlink ref="B1669" r:id="rId1667"/>
    <hyperlink ref="B1670" r:id="rId1668"/>
    <hyperlink ref="B1671" r:id="rId1669"/>
    <hyperlink ref="B1672" r:id="rId1670"/>
    <hyperlink ref="B1673" r:id="rId1671"/>
    <hyperlink ref="B1674" r:id="rId1672"/>
    <hyperlink ref="B1675" r:id="rId1673"/>
    <hyperlink ref="B1676" r:id="rId1674"/>
    <hyperlink ref="B1677" r:id="rId1675"/>
    <hyperlink ref="B1678" r:id="rId1676"/>
    <hyperlink ref="B1679" r:id="rId1677"/>
    <hyperlink ref="B1680" r:id="rId1678"/>
    <hyperlink ref="B1681" r:id="rId1679"/>
    <hyperlink ref="B1682" r:id="rId1680"/>
    <hyperlink ref="B1683" r:id="rId1681"/>
    <hyperlink ref="B1684" r:id="rId1682"/>
    <hyperlink ref="B1685" r:id="rId1683"/>
    <hyperlink ref="B1686" r:id="rId1684"/>
    <hyperlink ref="B1687" r:id="rId1685"/>
    <hyperlink ref="B1688" r:id="rId1686"/>
    <hyperlink ref="B1689" r:id="rId1687"/>
    <hyperlink ref="B1690" r:id="rId1688"/>
    <hyperlink ref="B1691" r:id="rId1689"/>
    <hyperlink ref="B1692" r:id="rId1690"/>
    <hyperlink ref="B1693" r:id="rId1691"/>
    <hyperlink ref="B1694" r:id="rId1692"/>
    <hyperlink ref="B1695" r:id="rId1693"/>
    <hyperlink ref="B1696" r:id="rId1694"/>
    <hyperlink ref="B1697" r:id="rId1695"/>
    <hyperlink ref="B1698" r:id="rId1696"/>
    <hyperlink ref="B1699" r:id="rId1697"/>
    <hyperlink ref="B1700" r:id="rId1698"/>
    <hyperlink ref="B1701" r:id="rId1699"/>
    <hyperlink ref="B1702" r:id="rId1700"/>
    <hyperlink ref="B1703" r:id="rId1701"/>
    <hyperlink ref="B1704" r:id="rId1702"/>
    <hyperlink ref="B1705" r:id="rId1703"/>
    <hyperlink ref="B1706" r:id="rId1704"/>
    <hyperlink ref="B1707" r:id="rId1705"/>
    <hyperlink ref="B1708" r:id="rId1706"/>
    <hyperlink ref="B1709" r:id="rId1707"/>
    <hyperlink ref="B1710" r:id="rId1708"/>
    <hyperlink ref="B1711" r:id="rId1709"/>
    <hyperlink ref="B1712" r:id="rId1710"/>
    <hyperlink ref="B1713" r:id="rId1711"/>
    <hyperlink ref="B1714" r:id="rId1712"/>
    <hyperlink ref="B1715" r:id="rId1713"/>
    <hyperlink ref="B1716" r:id="rId1714"/>
    <hyperlink ref="B1717" r:id="rId1715"/>
    <hyperlink ref="B1718" r:id="rId1716"/>
    <hyperlink ref="B1719" r:id="rId1717"/>
    <hyperlink ref="B1720" r:id="rId1718"/>
    <hyperlink ref="B1721" r:id="rId1719"/>
    <hyperlink ref="B1722" r:id="rId1720"/>
    <hyperlink ref="B1723" r:id="rId1721"/>
    <hyperlink ref="B1724" r:id="rId1722"/>
    <hyperlink ref="B1725" r:id="rId1723"/>
    <hyperlink ref="B1726" r:id="rId1724"/>
    <hyperlink ref="B1727" r:id="rId1725"/>
    <hyperlink ref="B1728" r:id="rId1726"/>
    <hyperlink ref="B1729" r:id="rId1727"/>
    <hyperlink ref="B1730" r:id="rId1728"/>
    <hyperlink ref="B1731" r:id="rId1729"/>
    <hyperlink ref="B1732" r:id="rId1730"/>
    <hyperlink ref="B1733" r:id="rId1731"/>
    <hyperlink ref="B1734" r:id="rId1732"/>
    <hyperlink ref="B1735" r:id="rId1733"/>
    <hyperlink ref="B1736" r:id="rId1734"/>
    <hyperlink ref="B1737" r:id="rId1735"/>
    <hyperlink ref="B1738" r:id="rId1736"/>
    <hyperlink ref="B1739" r:id="rId1737"/>
    <hyperlink ref="B1740" r:id="rId1738"/>
    <hyperlink ref="B1741" r:id="rId1739"/>
    <hyperlink ref="B1742" r:id="rId1740"/>
    <hyperlink ref="B1743" r:id="rId1741"/>
    <hyperlink ref="B1744" r:id="rId1742"/>
    <hyperlink ref="B1745" r:id="rId1743"/>
    <hyperlink ref="B1746" r:id="rId1744"/>
    <hyperlink ref="B1747" r:id="rId1745"/>
    <hyperlink ref="B1748" r:id="rId1746"/>
    <hyperlink ref="B1749" r:id="rId1747"/>
    <hyperlink ref="B1750" r:id="rId1748"/>
    <hyperlink ref="B1751" r:id="rId1749"/>
    <hyperlink ref="B1752" r:id="rId1750"/>
    <hyperlink ref="B1753" r:id="rId1751"/>
    <hyperlink ref="B1754" r:id="rId1752"/>
    <hyperlink ref="B1755" r:id="rId1753"/>
    <hyperlink ref="B1756" r:id="rId1754"/>
    <hyperlink ref="B1757" r:id="rId1755"/>
    <hyperlink ref="B1758" r:id="rId1756"/>
    <hyperlink ref="B1759" r:id="rId1757"/>
    <hyperlink ref="B1760" r:id="rId1758"/>
    <hyperlink ref="B1761" r:id="rId1759"/>
    <hyperlink ref="B1762" r:id="rId1760"/>
    <hyperlink ref="B1763" r:id="rId1761"/>
    <hyperlink ref="B1764" r:id="rId1762"/>
    <hyperlink ref="B1765" r:id="rId1763"/>
    <hyperlink ref="B1766" r:id="rId1764"/>
    <hyperlink ref="B1767" r:id="rId1765"/>
    <hyperlink ref="B1768" r:id="rId1766"/>
    <hyperlink ref="B1769" r:id="rId1767"/>
    <hyperlink ref="B1770" r:id="rId1768"/>
    <hyperlink ref="B1771" r:id="rId1769"/>
    <hyperlink ref="B1772" r:id="rId1770"/>
    <hyperlink ref="B1773" r:id="rId1771"/>
    <hyperlink ref="B1774" r:id="rId1772"/>
    <hyperlink ref="B1775" r:id="rId1773"/>
    <hyperlink ref="B1776" r:id="rId1774"/>
    <hyperlink ref="B1777" r:id="rId1775"/>
    <hyperlink ref="B1778" r:id="rId1776"/>
    <hyperlink ref="B1779" r:id="rId1777"/>
    <hyperlink ref="B1780" r:id="rId1778"/>
    <hyperlink ref="B1781" r:id="rId1779"/>
    <hyperlink ref="B1782" r:id="rId1780"/>
    <hyperlink ref="B1783" r:id="rId1781"/>
    <hyperlink ref="B1784" r:id="rId1782"/>
    <hyperlink ref="B1785" r:id="rId1783"/>
    <hyperlink ref="B1786" r:id="rId1784"/>
    <hyperlink ref="B1787" r:id="rId1785"/>
    <hyperlink ref="B1788" r:id="rId1786"/>
    <hyperlink ref="B1789" r:id="rId1787"/>
    <hyperlink ref="B1790" r:id="rId1788"/>
    <hyperlink ref="B1791" r:id="rId1789"/>
    <hyperlink ref="B1792" r:id="rId1790"/>
    <hyperlink ref="B1793" r:id="rId1791"/>
    <hyperlink ref="B1794" r:id="rId1792"/>
    <hyperlink ref="B1795" r:id="rId1793"/>
    <hyperlink ref="B1796" r:id="rId1794"/>
    <hyperlink ref="B1797" r:id="rId1795"/>
    <hyperlink ref="B1798" r:id="rId1796"/>
    <hyperlink ref="B1799" r:id="rId1797"/>
    <hyperlink ref="B1800" r:id="rId1798"/>
    <hyperlink ref="B1801" r:id="rId1799"/>
    <hyperlink ref="B1802" r:id="rId1800"/>
    <hyperlink ref="B1803" r:id="rId1801"/>
    <hyperlink ref="B1804" r:id="rId1802"/>
    <hyperlink ref="B1805" r:id="rId1803"/>
    <hyperlink ref="B1806" r:id="rId1804"/>
    <hyperlink ref="B1807" r:id="rId1805"/>
    <hyperlink ref="B1808" r:id="rId1806"/>
    <hyperlink ref="B1809" r:id="rId1807"/>
    <hyperlink ref="B1810" r:id="rId1808"/>
    <hyperlink ref="B1811" r:id="rId1809"/>
    <hyperlink ref="B1812" r:id="rId1810"/>
    <hyperlink ref="B1813" r:id="rId1811"/>
    <hyperlink ref="B1814" r:id="rId1812"/>
    <hyperlink ref="B1815" r:id="rId1813"/>
    <hyperlink ref="B1816" r:id="rId1814"/>
    <hyperlink ref="B1817" r:id="rId1815"/>
    <hyperlink ref="B1818" r:id="rId1816"/>
    <hyperlink ref="B1819" r:id="rId1817"/>
    <hyperlink ref="B1820" r:id="rId1818"/>
    <hyperlink ref="B1821" r:id="rId1819"/>
    <hyperlink ref="B1822" r:id="rId1820"/>
    <hyperlink ref="B1823" r:id="rId1821"/>
    <hyperlink ref="B1824" r:id="rId1822"/>
    <hyperlink ref="B1825" r:id="rId1823"/>
    <hyperlink ref="B1826" r:id="rId1824"/>
    <hyperlink ref="B1827" r:id="rId1825"/>
    <hyperlink ref="B1828" r:id="rId1826"/>
    <hyperlink ref="B1829" r:id="rId1827"/>
    <hyperlink ref="B1830" r:id="rId1828"/>
    <hyperlink ref="B1831" r:id="rId1829"/>
    <hyperlink ref="B1832" r:id="rId1830"/>
    <hyperlink ref="B1833" r:id="rId1831"/>
    <hyperlink ref="B1834" r:id="rId1832"/>
    <hyperlink ref="B1835" r:id="rId1833"/>
    <hyperlink ref="B1836" r:id="rId1834"/>
    <hyperlink ref="B1837" r:id="rId1835"/>
    <hyperlink ref="B1838" r:id="rId1836"/>
    <hyperlink ref="B1839" r:id="rId1837"/>
    <hyperlink ref="B1840" r:id="rId1838"/>
    <hyperlink ref="B1841" r:id="rId1839"/>
    <hyperlink ref="B1842" r:id="rId1840"/>
    <hyperlink ref="B1843" r:id="rId1841"/>
    <hyperlink ref="B1844" r:id="rId1842"/>
    <hyperlink ref="B1845" r:id="rId1843"/>
    <hyperlink ref="B1846" r:id="rId1844"/>
    <hyperlink ref="B1847" r:id="rId1845"/>
    <hyperlink ref="B1848" r:id="rId1846"/>
    <hyperlink ref="B1849" r:id="rId1847"/>
    <hyperlink ref="B1850" r:id="rId1848"/>
    <hyperlink ref="B1851" r:id="rId1849"/>
    <hyperlink ref="B1852" r:id="rId1850"/>
    <hyperlink ref="B1853" r:id="rId1851"/>
    <hyperlink ref="B1854" r:id="rId1852"/>
    <hyperlink ref="B1855" r:id="rId1853"/>
    <hyperlink ref="B1856" r:id="rId1854"/>
    <hyperlink ref="B1857" r:id="rId1855"/>
    <hyperlink ref="B1858" r:id="rId1856"/>
    <hyperlink ref="B1859" r:id="rId1857"/>
    <hyperlink ref="B1860" r:id="rId1858"/>
    <hyperlink ref="B1861" r:id="rId1859"/>
    <hyperlink ref="B1862" r:id="rId1860"/>
    <hyperlink ref="B1863" r:id="rId1861"/>
    <hyperlink ref="B1864" r:id="rId1862"/>
    <hyperlink ref="B1865" r:id="rId1863"/>
    <hyperlink ref="B1866" r:id="rId1864"/>
    <hyperlink ref="B1867" r:id="rId1865"/>
    <hyperlink ref="B1868" r:id="rId1866"/>
    <hyperlink ref="B1869" r:id="rId1867"/>
    <hyperlink ref="B1870" r:id="rId1868"/>
    <hyperlink ref="B1871" r:id="rId1869"/>
    <hyperlink ref="B1872" r:id="rId1870"/>
    <hyperlink ref="B1873" r:id="rId1871"/>
    <hyperlink ref="B1874" r:id="rId1872"/>
    <hyperlink ref="B1875" r:id="rId1873"/>
    <hyperlink ref="B1876" r:id="rId1874"/>
    <hyperlink ref="B1877" r:id="rId1875"/>
    <hyperlink ref="B1878" r:id="rId1876"/>
    <hyperlink ref="B1879" r:id="rId1877"/>
    <hyperlink ref="B1880" r:id="rId1878"/>
    <hyperlink ref="B1881" r:id="rId1879"/>
    <hyperlink ref="B1882" r:id="rId1880"/>
    <hyperlink ref="B1883" r:id="rId1881"/>
    <hyperlink ref="B1884" r:id="rId1882"/>
    <hyperlink ref="B1885" r:id="rId1883"/>
    <hyperlink ref="B1886" r:id="rId1884"/>
    <hyperlink ref="B1887" r:id="rId1885"/>
    <hyperlink ref="B1888" r:id="rId1886"/>
    <hyperlink ref="B1889" r:id="rId1887"/>
    <hyperlink ref="B1890" r:id="rId1888"/>
    <hyperlink ref="B1891" r:id="rId1889"/>
    <hyperlink ref="B1892" r:id="rId1890"/>
    <hyperlink ref="B1893" r:id="rId1891"/>
    <hyperlink ref="B1894" r:id="rId1892"/>
    <hyperlink ref="B1895" r:id="rId1893"/>
    <hyperlink ref="B1896" r:id="rId1894"/>
    <hyperlink ref="B1897" r:id="rId1895"/>
    <hyperlink ref="B1898" r:id="rId1896"/>
    <hyperlink ref="B1899" r:id="rId1897"/>
    <hyperlink ref="B1900" r:id="rId1898"/>
    <hyperlink ref="B1901" r:id="rId1899"/>
    <hyperlink ref="B1902" r:id="rId1900"/>
    <hyperlink ref="B1903" r:id="rId1901"/>
    <hyperlink ref="B1904" r:id="rId1902"/>
    <hyperlink ref="B1905" r:id="rId1903"/>
    <hyperlink ref="B1906" r:id="rId1904"/>
    <hyperlink ref="B1907" r:id="rId1905"/>
    <hyperlink ref="B1908" r:id="rId1906"/>
    <hyperlink ref="B1909" r:id="rId1907"/>
    <hyperlink ref="B1910" r:id="rId1908"/>
    <hyperlink ref="B1911" r:id="rId1909"/>
    <hyperlink ref="B1912" r:id="rId1910"/>
    <hyperlink ref="B1913" r:id="rId1911"/>
    <hyperlink ref="B1914" r:id="rId1912"/>
    <hyperlink ref="B1915" r:id="rId1913"/>
    <hyperlink ref="B1916" r:id="rId1914"/>
    <hyperlink ref="B1917" r:id="rId1915"/>
    <hyperlink ref="B1918" r:id="rId1916"/>
    <hyperlink ref="B1919" r:id="rId1917"/>
    <hyperlink ref="B1920" r:id="rId1918"/>
    <hyperlink ref="B1921" r:id="rId1919"/>
    <hyperlink ref="B1922" r:id="rId1920"/>
    <hyperlink ref="B1923" r:id="rId1921"/>
    <hyperlink ref="B1924" r:id="rId1922"/>
    <hyperlink ref="B1925" r:id="rId1923"/>
    <hyperlink ref="B1926" r:id="rId1924"/>
    <hyperlink ref="B1927" r:id="rId1925"/>
    <hyperlink ref="B1928" r:id="rId1926"/>
    <hyperlink ref="B1929" r:id="rId1927"/>
    <hyperlink ref="B1930" r:id="rId1928"/>
    <hyperlink ref="B1931" r:id="rId1929"/>
    <hyperlink ref="B1932" r:id="rId1930"/>
    <hyperlink ref="B1933" r:id="rId1931"/>
    <hyperlink ref="B1934" r:id="rId1932"/>
    <hyperlink ref="B1935" r:id="rId1933"/>
    <hyperlink ref="B1936" r:id="rId1934"/>
    <hyperlink ref="B1937" r:id="rId1935"/>
    <hyperlink ref="B1938" r:id="rId1936"/>
    <hyperlink ref="B1939" r:id="rId1937"/>
    <hyperlink ref="B1940" r:id="rId1938"/>
    <hyperlink ref="B1941" r:id="rId1939"/>
    <hyperlink ref="B1942" r:id="rId1940"/>
    <hyperlink ref="B1943" r:id="rId1941"/>
    <hyperlink ref="B1944" r:id="rId1942"/>
    <hyperlink ref="B1945" r:id="rId1943"/>
    <hyperlink ref="B1946" r:id="rId1944"/>
    <hyperlink ref="B1947" r:id="rId1945"/>
    <hyperlink ref="B1948" r:id="rId1946"/>
    <hyperlink ref="B1949" r:id="rId1947"/>
    <hyperlink ref="B1950" r:id="rId1948"/>
    <hyperlink ref="B1951" r:id="rId1949"/>
    <hyperlink ref="B1952" r:id="rId1950"/>
    <hyperlink ref="B1953" r:id="rId1951"/>
    <hyperlink ref="B1954" r:id="rId1952"/>
    <hyperlink ref="B1955" r:id="rId1953"/>
    <hyperlink ref="B1956" r:id="rId1954"/>
    <hyperlink ref="B1957" r:id="rId1955"/>
    <hyperlink ref="B1958" r:id="rId1956"/>
    <hyperlink ref="B1959" r:id="rId1957"/>
    <hyperlink ref="B1960" r:id="rId1958"/>
    <hyperlink ref="B1961" r:id="rId1959"/>
    <hyperlink ref="B1962" r:id="rId1960"/>
    <hyperlink ref="B1963" r:id="rId1961"/>
    <hyperlink ref="B1964" r:id="rId1962"/>
    <hyperlink ref="B1965" r:id="rId1963"/>
    <hyperlink ref="B1966" r:id="rId1964"/>
    <hyperlink ref="B1967" r:id="rId1965"/>
    <hyperlink ref="B1968" r:id="rId1966"/>
    <hyperlink ref="B1969" r:id="rId1967"/>
    <hyperlink ref="B1970" r:id="rId1968"/>
    <hyperlink ref="B1971" r:id="rId1969"/>
    <hyperlink ref="B1972" r:id="rId1970"/>
    <hyperlink ref="B1973" r:id="rId1971"/>
    <hyperlink ref="B1974" r:id="rId1972"/>
    <hyperlink ref="B1975" r:id="rId1973"/>
    <hyperlink ref="B1976" r:id="rId1974"/>
    <hyperlink ref="B1977" r:id="rId1975"/>
    <hyperlink ref="B1978" r:id="rId1976"/>
    <hyperlink ref="B1979" r:id="rId1977"/>
    <hyperlink ref="B1980" r:id="rId1978"/>
    <hyperlink ref="B1981" r:id="rId1979"/>
    <hyperlink ref="B1982" r:id="rId1980"/>
    <hyperlink ref="B1983" r:id="rId1981"/>
    <hyperlink ref="B1984" r:id="rId1982"/>
    <hyperlink ref="B1985" r:id="rId1983"/>
    <hyperlink ref="B1986" r:id="rId1984"/>
    <hyperlink ref="B1987" r:id="rId1985"/>
    <hyperlink ref="B1988" r:id="rId1986"/>
    <hyperlink ref="B1989" r:id="rId1987"/>
    <hyperlink ref="B1990" r:id="rId1988"/>
    <hyperlink ref="B1991" r:id="rId1989"/>
    <hyperlink ref="B1992" r:id="rId1990"/>
    <hyperlink ref="B1993" r:id="rId1991"/>
    <hyperlink ref="B1994" r:id="rId1992"/>
    <hyperlink ref="B1995" r:id="rId1993"/>
    <hyperlink ref="B1996" r:id="rId1994"/>
    <hyperlink ref="B1997" r:id="rId1995"/>
    <hyperlink ref="B1998" r:id="rId1996"/>
    <hyperlink ref="B1999" r:id="rId1997"/>
    <hyperlink ref="B2000" r:id="rId1998"/>
    <hyperlink ref="B2001" r:id="rId1999"/>
    <hyperlink ref="B2002" r:id="rId2000"/>
    <hyperlink ref="B2003" r:id="rId2001"/>
    <hyperlink ref="B2004" r:id="rId2002"/>
    <hyperlink ref="B2005" r:id="rId2003"/>
    <hyperlink ref="B2006" r:id="rId2004"/>
    <hyperlink ref="B2007" r:id="rId2005"/>
    <hyperlink ref="B2008" r:id="rId2006"/>
    <hyperlink ref="B2009" r:id="rId2007"/>
    <hyperlink ref="B2010" r:id="rId2008"/>
    <hyperlink ref="B2011" r:id="rId2009"/>
    <hyperlink ref="B2012" r:id="rId2010"/>
    <hyperlink ref="B2013" r:id="rId2011"/>
    <hyperlink ref="B2014" r:id="rId2012"/>
    <hyperlink ref="B2015" r:id="rId2013"/>
    <hyperlink ref="B2016" r:id="rId2014"/>
    <hyperlink ref="B2017" r:id="rId2015"/>
    <hyperlink ref="B2018" r:id="rId2016"/>
    <hyperlink ref="B2019" r:id="rId2017"/>
    <hyperlink ref="B2020" r:id="rId2018"/>
    <hyperlink ref="B2021" r:id="rId2019"/>
    <hyperlink ref="B2022" r:id="rId2020"/>
    <hyperlink ref="B2023" r:id="rId2021"/>
    <hyperlink ref="B2024" r:id="rId2022"/>
    <hyperlink ref="B2025" r:id="rId2023"/>
    <hyperlink ref="B2026" r:id="rId2024"/>
    <hyperlink ref="B2027" r:id="rId2025"/>
    <hyperlink ref="B2028" r:id="rId2026"/>
    <hyperlink ref="B2029" r:id="rId2027"/>
    <hyperlink ref="B2030" r:id="rId2028"/>
    <hyperlink ref="B2031" r:id="rId2029"/>
    <hyperlink ref="B2032" r:id="rId2030"/>
    <hyperlink ref="B2033" r:id="rId2031"/>
    <hyperlink ref="B2034" r:id="rId2032"/>
    <hyperlink ref="B2035" r:id="rId2033"/>
    <hyperlink ref="B2036" r:id="rId2034"/>
    <hyperlink ref="B2037" r:id="rId2035"/>
    <hyperlink ref="B2038" r:id="rId2036"/>
    <hyperlink ref="B2039" r:id="rId2037"/>
    <hyperlink ref="B2040" r:id="rId2038"/>
    <hyperlink ref="B2041" r:id="rId2039"/>
    <hyperlink ref="B2042" r:id="rId2040"/>
    <hyperlink ref="B2043" r:id="rId2041"/>
    <hyperlink ref="B2044" r:id="rId2042"/>
    <hyperlink ref="B2045" r:id="rId2043"/>
    <hyperlink ref="B2046" r:id="rId2044"/>
    <hyperlink ref="B2047" r:id="rId2045"/>
    <hyperlink ref="B2048" r:id="rId2046"/>
    <hyperlink ref="B2049" r:id="rId2047"/>
    <hyperlink ref="B2050" r:id="rId2048"/>
    <hyperlink ref="B2051" r:id="rId2049"/>
    <hyperlink ref="B2052" r:id="rId2050"/>
    <hyperlink ref="B2053" r:id="rId2051"/>
    <hyperlink ref="B2054" r:id="rId2052"/>
    <hyperlink ref="B2055" r:id="rId2053"/>
    <hyperlink ref="B2056" r:id="rId2054"/>
    <hyperlink ref="B2057" r:id="rId2055"/>
    <hyperlink ref="B2058" r:id="rId2056"/>
    <hyperlink ref="B2059" r:id="rId2057"/>
    <hyperlink ref="B2060" r:id="rId2058"/>
    <hyperlink ref="B2061" r:id="rId2059"/>
    <hyperlink ref="B2062" r:id="rId2060"/>
    <hyperlink ref="B2063" r:id="rId2061"/>
    <hyperlink ref="B2064" r:id="rId2062"/>
    <hyperlink ref="B2065" r:id="rId2063"/>
    <hyperlink ref="B2066" r:id="rId2064"/>
    <hyperlink ref="B2067" r:id="rId2065"/>
    <hyperlink ref="B2068" r:id="rId2066"/>
    <hyperlink ref="B2069" r:id="rId2067"/>
    <hyperlink ref="B2070" r:id="rId2068"/>
    <hyperlink ref="B2071" r:id="rId2069"/>
    <hyperlink ref="B2072" r:id="rId2070"/>
    <hyperlink ref="B2073" r:id="rId2071"/>
    <hyperlink ref="B2074" r:id="rId2072"/>
    <hyperlink ref="B2075" r:id="rId2073"/>
    <hyperlink ref="B2076" r:id="rId2074"/>
    <hyperlink ref="B2077" r:id="rId2075"/>
    <hyperlink ref="B2078" r:id="rId2076"/>
    <hyperlink ref="B2079" r:id="rId2077"/>
    <hyperlink ref="B2080" r:id="rId2078"/>
    <hyperlink ref="B2081" r:id="rId2079"/>
    <hyperlink ref="B2082" r:id="rId2080"/>
    <hyperlink ref="B2083" r:id="rId2081"/>
    <hyperlink ref="B2084" r:id="rId2082"/>
    <hyperlink ref="B2085" r:id="rId2083"/>
    <hyperlink ref="B2086" r:id="rId2084"/>
    <hyperlink ref="B2087" r:id="rId2085"/>
    <hyperlink ref="B2088" r:id="rId2086"/>
    <hyperlink ref="B2089" r:id="rId2087"/>
    <hyperlink ref="B2090" r:id="rId2088"/>
    <hyperlink ref="B2091" r:id="rId2089"/>
    <hyperlink ref="B2092" r:id="rId2090"/>
    <hyperlink ref="B2093" r:id="rId2091"/>
    <hyperlink ref="B2094" r:id="rId2092"/>
    <hyperlink ref="B2095" r:id="rId2093"/>
    <hyperlink ref="B2096" r:id="rId2094"/>
    <hyperlink ref="B2097" r:id="rId2095"/>
    <hyperlink ref="B2098" r:id="rId2096"/>
    <hyperlink ref="B2099" r:id="rId2097"/>
    <hyperlink ref="B2100" r:id="rId2098"/>
    <hyperlink ref="B2101" r:id="rId2099"/>
    <hyperlink ref="B2102" r:id="rId2100"/>
    <hyperlink ref="B2103" r:id="rId2101"/>
    <hyperlink ref="B2104" r:id="rId2102"/>
    <hyperlink ref="B2105" r:id="rId2103"/>
    <hyperlink ref="B2106" r:id="rId2104"/>
    <hyperlink ref="B2107" r:id="rId2105"/>
    <hyperlink ref="B2108" r:id="rId2106"/>
    <hyperlink ref="B2109" r:id="rId2107"/>
    <hyperlink ref="B2110" r:id="rId2108"/>
    <hyperlink ref="B2111" r:id="rId2109"/>
    <hyperlink ref="B2112" r:id="rId2110"/>
    <hyperlink ref="B2113" r:id="rId2111"/>
    <hyperlink ref="B2114" r:id="rId2112"/>
    <hyperlink ref="B2115" r:id="rId2113"/>
    <hyperlink ref="B2116" r:id="rId2114"/>
    <hyperlink ref="B2117" r:id="rId2115"/>
    <hyperlink ref="B2118" r:id="rId2116"/>
    <hyperlink ref="B2119" r:id="rId2117"/>
    <hyperlink ref="B2120" r:id="rId2118"/>
    <hyperlink ref="B2121" r:id="rId2119"/>
    <hyperlink ref="B2122" r:id="rId2120"/>
    <hyperlink ref="B2123" r:id="rId2121"/>
    <hyperlink ref="B2124" r:id="rId2122"/>
    <hyperlink ref="B2125" r:id="rId2123"/>
    <hyperlink ref="B2126" r:id="rId2124"/>
    <hyperlink ref="B2127" r:id="rId2125"/>
    <hyperlink ref="B2128" r:id="rId2126"/>
    <hyperlink ref="B2129" r:id="rId2127"/>
    <hyperlink ref="B2130" r:id="rId2128"/>
    <hyperlink ref="B2131" r:id="rId2129"/>
    <hyperlink ref="B2132" r:id="rId2130"/>
    <hyperlink ref="B2133" r:id="rId2131"/>
    <hyperlink ref="B2134" r:id="rId2132"/>
    <hyperlink ref="B2135" r:id="rId2133"/>
    <hyperlink ref="B2136" r:id="rId2134"/>
    <hyperlink ref="B2137" r:id="rId2135"/>
    <hyperlink ref="B2138" r:id="rId2136"/>
    <hyperlink ref="B2139" r:id="rId2137"/>
    <hyperlink ref="B2140" r:id="rId2138"/>
    <hyperlink ref="B2141" r:id="rId2139"/>
    <hyperlink ref="B2142" r:id="rId2140"/>
    <hyperlink ref="B2143" r:id="rId2141"/>
    <hyperlink ref="B2144" r:id="rId2142"/>
    <hyperlink ref="B2145" r:id="rId2143"/>
    <hyperlink ref="B2146" r:id="rId2144"/>
    <hyperlink ref="B2147" r:id="rId2145"/>
    <hyperlink ref="B2148" r:id="rId2146"/>
    <hyperlink ref="B2149" r:id="rId2147"/>
    <hyperlink ref="B2150" r:id="rId2148"/>
    <hyperlink ref="B2151" r:id="rId2149"/>
    <hyperlink ref="B2152" r:id="rId2150"/>
    <hyperlink ref="B2153" r:id="rId2151"/>
    <hyperlink ref="B2154" r:id="rId2152"/>
    <hyperlink ref="B2155" r:id="rId2153"/>
    <hyperlink ref="B2156" r:id="rId2154"/>
    <hyperlink ref="B2157" r:id="rId2155"/>
    <hyperlink ref="B2158" r:id="rId2156"/>
    <hyperlink ref="B2159" r:id="rId2157"/>
    <hyperlink ref="B2160" r:id="rId2158"/>
    <hyperlink ref="B2161" r:id="rId2159"/>
    <hyperlink ref="B2162" r:id="rId2160"/>
    <hyperlink ref="B2163" r:id="rId2161"/>
    <hyperlink ref="B2164" r:id="rId2162"/>
    <hyperlink ref="B2165" r:id="rId2163"/>
    <hyperlink ref="B2166" r:id="rId2164"/>
    <hyperlink ref="B2167" r:id="rId2165"/>
    <hyperlink ref="B2168" r:id="rId2166"/>
    <hyperlink ref="B2169" r:id="rId2167"/>
    <hyperlink ref="B2170" r:id="rId2168"/>
    <hyperlink ref="B2171" r:id="rId2169"/>
    <hyperlink ref="B2172" r:id="rId2170"/>
    <hyperlink ref="B2173" r:id="rId2171"/>
    <hyperlink ref="B2174" r:id="rId2172"/>
    <hyperlink ref="B2175" r:id="rId2173"/>
    <hyperlink ref="B2176" r:id="rId2174"/>
    <hyperlink ref="B2177" r:id="rId2175"/>
    <hyperlink ref="B2178" r:id="rId2176"/>
    <hyperlink ref="B2179" r:id="rId2177"/>
    <hyperlink ref="B2180" r:id="rId2178"/>
    <hyperlink ref="B2181" r:id="rId2179"/>
    <hyperlink ref="B2182" r:id="rId2180"/>
    <hyperlink ref="B2183" r:id="rId2181"/>
    <hyperlink ref="B2184" r:id="rId2182"/>
    <hyperlink ref="B2185" r:id="rId2183"/>
    <hyperlink ref="B2186" r:id="rId2184"/>
    <hyperlink ref="B2187" r:id="rId2185"/>
    <hyperlink ref="B2188" r:id="rId2186"/>
    <hyperlink ref="B2189" r:id="rId2187"/>
    <hyperlink ref="B2190" r:id="rId2188"/>
    <hyperlink ref="B2191" r:id="rId2189"/>
    <hyperlink ref="B2192" r:id="rId2190"/>
    <hyperlink ref="B2193" r:id="rId2191"/>
    <hyperlink ref="B2194" r:id="rId2192"/>
    <hyperlink ref="B2195" r:id="rId2193"/>
    <hyperlink ref="B2196" r:id="rId2194"/>
    <hyperlink ref="B2197" r:id="rId2195"/>
    <hyperlink ref="B2198" r:id="rId2196"/>
    <hyperlink ref="B2199" r:id="rId2197"/>
    <hyperlink ref="B2200" r:id="rId2198"/>
    <hyperlink ref="B2201" r:id="rId2199"/>
    <hyperlink ref="B2202" r:id="rId2200"/>
    <hyperlink ref="B2203" r:id="rId2201"/>
    <hyperlink ref="B2204" r:id="rId2202"/>
    <hyperlink ref="B2205" r:id="rId2203"/>
    <hyperlink ref="B2206" r:id="rId2204"/>
    <hyperlink ref="B2207" r:id="rId2205"/>
    <hyperlink ref="B2208" r:id="rId2206"/>
    <hyperlink ref="B2209" r:id="rId2207"/>
    <hyperlink ref="B2210" r:id="rId2208"/>
    <hyperlink ref="B2211" r:id="rId2209"/>
    <hyperlink ref="B2212" r:id="rId2210"/>
    <hyperlink ref="B2213" r:id="rId2211"/>
    <hyperlink ref="B2214" r:id="rId2212"/>
    <hyperlink ref="B2215" r:id="rId2213"/>
    <hyperlink ref="B2216" r:id="rId2214"/>
    <hyperlink ref="B2217" r:id="rId2215"/>
    <hyperlink ref="B2218" r:id="rId2216"/>
    <hyperlink ref="B2219" r:id="rId2217"/>
    <hyperlink ref="B2220" r:id="rId2218"/>
    <hyperlink ref="B2221" r:id="rId2219"/>
    <hyperlink ref="B2222" r:id="rId2220"/>
    <hyperlink ref="B2223" r:id="rId2221"/>
    <hyperlink ref="B2224" r:id="rId2222"/>
    <hyperlink ref="B2225" r:id="rId2223"/>
    <hyperlink ref="B2226" r:id="rId2224"/>
    <hyperlink ref="B2227" r:id="rId2225"/>
    <hyperlink ref="B2228" r:id="rId2226"/>
    <hyperlink ref="B2229" r:id="rId2227"/>
    <hyperlink ref="B2230" r:id="rId2228"/>
    <hyperlink ref="B2231" r:id="rId2229"/>
    <hyperlink ref="B2232" r:id="rId2230"/>
    <hyperlink ref="B2233" r:id="rId2231"/>
    <hyperlink ref="B2234" r:id="rId2232"/>
    <hyperlink ref="B2235" r:id="rId2233"/>
    <hyperlink ref="B2236" r:id="rId2234"/>
    <hyperlink ref="B2237" r:id="rId2235"/>
    <hyperlink ref="B2238" r:id="rId2236"/>
    <hyperlink ref="B2239" r:id="rId2237"/>
    <hyperlink ref="B2240" r:id="rId2238"/>
    <hyperlink ref="B2241" r:id="rId2239"/>
    <hyperlink ref="B2242" r:id="rId2240"/>
    <hyperlink ref="B2243" r:id="rId2241"/>
    <hyperlink ref="B2244" r:id="rId2242"/>
    <hyperlink ref="B2245" r:id="rId2243"/>
    <hyperlink ref="B2246" r:id="rId2244"/>
    <hyperlink ref="B2247" r:id="rId2245"/>
    <hyperlink ref="B2248" r:id="rId2246"/>
    <hyperlink ref="B2249" r:id="rId2247"/>
    <hyperlink ref="B2250" r:id="rId2248"/>
    <hyperlink ref="B2251" r:id="rId2249"/>
    <hyperlink ref="B2252" r:id="rId2250"/>
    <hyperlink ref="B2253" r:id="rId2251"/>
    <hyperlink ref="B2254" r:id="rId2252"/>
    <hyperlink ref="B2255" r:id="rId2253"/>
    <hyperlink ref="B2256" r:id="rId2254"/>
    <hyperlink ref="B2257" r:id="rId2255"/>
    <hyperlink ref="B2258" r:id="rId2256"/>
    <hyperlink ref="B2259" r:id="rId2257"/>
    <hyperlink ref="B2260" r:id="rId2258"/>
    <hyperlink ref="B2261" r:id="rId2259"/>
    <hyperlink ref="B2262" r:id="rId2260"/>
    <hyperlink ref="B2263" r:id="rId2261"/>
    <hyperlink ref="B2264" r:id="rId2262"/>
    <hyperlink ref="B2265" r:id="rId2263"/>
    <hyperlink ref="B2266" r:id="rId2264"/>
    <hyperlink ref="B2267" r:id="rId2265"/>
    <hyperlink ref="B2268" r:id="rId2266"/>
    <hyperlink ref="B2269" r:id="rId2267"/>
    <hyperlink ref="B2270" r:id="rId2268"/>
    <hyperlink ref="B2271" r:id="rId2269"/>
    <hyperlink ref="B2272" r:id="rId2270"/>
    <hyperlink ref="B2273" r:id="rId2271"/>
    <hyperlink ref="B2274" r:id="rId2272"/>
    <hyperlink ref="B2275" r:id="rId2273"/>
    <hyperlink ref="B2276" r:id="rId2274"/>
    <hyperlink ref="B2277" r:id="rId2275"/>
    <hyperlink ref="B2278" r:id="rId2276"/>
    <hyperlink ref="B2279" r:id="rId2277"/>
    <hyperlink ref="B2280" r:id="rId2278"/>
    <hyperlink ref="B2281" r:id="rId2279"/>
    <hyperlink ref="B2282" r:id="rId2280"/>
    <hyperlink ref="B2283" r:id="rId2281"/>
    <hyperlink ref="B2284" r:id="rId2282"/>
    <hyperlink ref="B2285" r:id="rId2283"/>
    <hyperlink ref="B2286" r:id="rId2284"/>
    <hyperlink ref="B2287" r:id="rId2285"/>
    <hyperlink ref="B2288" r:id="rId2286"/>
    <hyperlink ref="B2289" r:id="rId2287"/>
    <hyperlink ref="B2290" r:id="rId2288"/>
    <hyperlink ref="B2291" r:id="rId2289"/>
    <hyperlink ref="B2292" r:id="rId2290"/>
    <hyperlink ref="B2293" r:id="rId2291"/>
    <hyperlink ref="B2294" r:id="rId2292"/>
    <hyperlink ref="B2295" r:id="rId2293"/>
    <hyperlink ref="B2296" r:id="rId2294"/>
    <hyperlink ref="B2297" r:id="rId2295"/>
    <hyperlink ref="B2298" r:id="rId2296"/>
    <hyperlink ref="B2299" r:id="rId2297"/>
    <hyperlink ref="B2300" r:id="rId2298"/>
    <hyperlink ref="B2301" r:id="rId2299"/>
    <hyperlink ref="B2302" r:id="rId2300"/>
    <hyperlink ref="B2303" r:id="rId2301"/>
    <hyperlink ref="B2304" r:id="rId2302"/>
    <hyperlink ref="B2305" r:id="rId2303"/>
    <hyperlink ref="B2306" r:id="rId2304"/>
    <hyperlink ref="B2307" r:id="rId2305"/>
    <hyperlink ref="B2308" r:id="rId2306"/>
    <hyperlink ref="B2309" r:id="rId2307"/>
    <hyperlink ref="B2310" r:id="rId2308"/>
    <hyperlink ref="B2311" r:id="rId2309"/>
    <hyperlink ref="B2312" r:id="rId2310"/>
    <hyperlink ref="B2313" r:id="rId2311"/>
    <hyperlink ref="B2314" r:id="rId2312"/>
    <hyperlink ref="B2315" r:id="rId2313"/>
    <hyperlink ref="B2316" r:id="rId2314"/>
    <hyperlink ref="B2317" r:id="rId2315"/>
    <hyperlink ref="B2318" r:id="rId2316"/>
    <hyperlink ref="B2319" r:id="rId2317"/>
    <hyperlink ref="B2320" r:id="rId2318"/>
    <hyperlink ref="B2321" r:id="rId2319"/>
    <hyperlink ref="B2322" r:id="rId2320"/>
    <hyperlink ref="B2323" r:id="rId2321"/>
    <hyperlink ref="B2324" r:id="rId2322"/>
    <hyperlink ref="B2325" r:id="rId2323"/>
    <hyperlink ref="B2326" r:id="rId2324"/>
    <hyperlink ref="B2327" r:id="rId2325"/>
    <hyperlink ref="B2328" r:id="rId2326"/>
    <hyperlink ref="B2329" r:id="rId2327"/>
    <hyperlink ref="B2330" r:id="rId2328"/>
    <hyperlink ref="B2331" r:id="rId2329"/>
    <hyperlink ref="B2332" r:id="rId2330"/>
    <hyperlink ref="B2333" r:id="rId2331"/>
    <hyperlink ref="B2334" r:id="rId2332"/>
    <hyperlink ref="B2335" r:id="rId2333"/>
    <hyperlink ref="B2336" r:id="rId2334"/>
    <hyperlink ref="B2337" r:id="rId2335"/>
    <hyperlink ref="B2338" r:id="rId2336"/>
    <hyperlink ref="B2339" r:id="rId2337"/>
    <hyperlink ref="B2340" r:id="rId2338"/>
    <hyperlink ref="B2341" r:id="rId2339"/>
    <hyperlink ref="B2342" r:id="rId2340"/>
    <hyperlink ref="B2343" r:id="rId2341"/>
    <hyperlink ref="B2344" r:id="rId2342"/>
    <hyperlink ref="B2345" r:id="rId2343"/>
    <hyperlink ref="B2346" r:id="rId2344"/>
    <hyperlink ref="B2347" r:id="rId2345"/>
    <hyperlink ref="B2348" r:id="rId2346"/>
    <hyperlink ref="B2349" r:id="rId2347"/>
    <hyperlink ref="B2350" r:id="rId2348"/>
    <hyperlink ref="B2351" r:id="rId2349"/>
    <hyperlink ref="B2352" r:id="rId2350"/>
    <hyperlink ref="B2353" r:id="rId2351"/>
    <hyperlink ref="B2354" r:id="rId2352"/>
    <hyperlink ref="B2355" r:id="rId2353"/>
    <hyperlink ref="B2356" r:id="rId2354"/>
    <hyperlink ref="B2357" r:id="rId2355"/>
    <hyperlink ref="B2358" r:id="rId2356"/>
    <hyperlink ref="B2359" r:id="rId2357"/>
    <hyperlink ref="B2360" r:id="rId2358"/>
    <hyperlink ref="B2361" r:id="rId2359"/>
    <hyperlink ref="B2362" r:id="rId2360"/>
    <hyperlink ref="B2363" r:id="rId2361"/>
    <hyperlink ref="B2364" r:id="rId2362"/>
    <hyperlink ref="B2365" r:id="rId2363"/>
    <hyperlink ref="B2366" r:id="rId2364"/>
    <hyperlink ref="B2367" r:id="rId2365"/>
    <hyperlink ref="B2368" r:id="rId2366"/>
    <hyperlink ref="B2369" r:id="rId2367"/>
    <hyperlink ref="B2370" r:id="rId2368"/>
    <hyperlink ref="B2371" r:id="rId2369"/>
    <hyperlink ref="B2372" r:id="rId2370"/>
    <hyperlink ref="B2373" r:id="rId2371"/>
    <hyperlink ref="B2374" r:id="rId2372"/>
    <hyperlink ref="B2375" r:id="rId2373"/>
    <hyperlink ref="B2376" r:id="rId2374"/>
    <hyperlink ref="B2377" r:id="rId2375"/>
    <hyperlink ref="B2378" r:id="rId2376"/>
    <hyperlink ref="B2379" r:id="rId2377"/>
    <hyperlink ref="B2380" r:id="rId2378"/>
    <hyperlink ref="B2381" r:id="rId2379"/>
    <hyperlink ref="B2382" r:id="rId2380"/>
    <hyperlink ref="B2383" r:id="rId2381"/>
    <hyperlink ref="B2384" r:id="rId2382"/>
    <hyperlink ref="B2385" r:id="rId2383"/>
    <hyperlink ref="B2386" r:id="rId2384"/>
    <hyperlink ref="B2387" r:id="rId2385"/>
    <hyperlink ref="B2388" r:id="rId2386"/>
    <hyperlink ref="B2389" r:id="rId2387"/>
    <hyperlink ref="B2390" r:id="rId2388"/>
    <hyperlink ref="B2391" r:id="rId2389"/>
    <hyperlink ref="B2392" r:id="rId2390"/>
    <hyperlink ref="B2393" r:id="rId2391"/>
    <hyperlink ref="B2394" r:id="rId2392"/>
    <hyperlink ref="B2395" r:id="rId2393"/>
    <hyperlink ref="B2396" r:id="rId2394"/>
    <hyperlink ref="B2397" r:id="rId2395"/>
    <hyperlink ref="B2398" r:id="rId2396"/>
    <hyperlink ref="B2399" r:id="rId2397"/>
    <hyperlink ref="B2400" r:id="rId2398"/>
    <hyperlink ref="B2401" r:id="rId2399"/>
    <hyperlink ref="B2402" r:id="rId2400"/>
    <hyperlink ref="B2403" r:id="rId2401"/>
    <hyperlink ref="B2404" r:id="rId2402"/>
    <hyperlink ref="B2405" r:id="rId2403"/>
    <hyperlink ref="B2406" r:id="rId2404"/>
    <hyperlink ref="B2407" r:id="rId2405"/>
    <hyperlink ref="B2408" r:id="rId2406"/>
    <hyperlink ref="B2409" r:id="rId2407"/>
    <hyperlink ref="B2410" r:id="rId2408"/>
    <hyperlink ref="B2411" r:id="rId2409"/>
    <hyperlink ref="B2412" r:id="rId2410"/>
    <hyperlink ref="B2413" r:id="rId2411"/>
    <hyperlink ref="B2414" r:id="rId2412"/>
    <hyperlink ref="B2415" r:id="rId2413"/>
    <hyperlink ref="B2416" r:id="rId2414"/>
    <hyperlink ref="B2417" r:id="rId2415"/>
    <hyperlink ref="B2418" r:id="rId2416"/>
    <hyperlink ref="B2419" r:id="rId2417"/>
    <hyperlink ref="B2420" r:id="rId2418"/>
    <hyperlink ref="B2421" r:id="rId2419"/>
    <hyperlink ref="B2422" r:id="rId2420"/>
    <hyperlink ref="B2423" r:id="rId2421"/>
    <hyperlink ref="B2424" r:id="rId2422"/>
    <hyperlink ref="B2425" r:id="rId2423"/>
    <hyperlink ref="B2426" r:id="rId2424"/>
    <hyperlink ref="B2427" r:id="rId2425"/>
    <hyperlink ref="B2428" r:id="rId2426"/>
    <hyperlink ref="B2429" r:id="rId2427"/>
    <hyperlink ref="B2430" r:id="rId2428"/>
    <hyperlink ref="B2431" r:id="rId2429"/>
    <hyperlink ref="B2432" r:id="rId2430"/>
    <hyperlink ref="B2433" r:id="rId2431"/>
    <hyperlink ref="B2434" r:id="rId2432"/>
    <hyperlink ref="B2435" r:id="rId2433"/>
    <hyperlink ref="B2436" r:id="rId2434"/>
    <hyperlink ref="B2437" r:id="rId2435"/>
    <hyperlink ref="B2438" r:id="rId2436"/>
    <hyperlink ref="B2439" r:id="rId2437"/>
    <hyperlink ref="B2440" r:id="rId2438"/>
    <hyperlink ref="B2441" r:id="rId2439"/>
    <hyperlink ref="B2442" r:id="rId2440"/>
    <hyperlink ref="B2443" r:id="rId2441"/>
    <hyperlink ref="B2444" r:id="rId2442"/>
    <hyperlink ref="B2445" r:id="rId2443"/>
    <hyperlink ref="B2446" r:id="rId2444"/>
    <hyperlink ref="B2447" r:id="rId2445"/>
    <hyperlink ref="B2448" r:id="rId2446"/>
    <hyperlink ref="B2449" r:id="rId2447"/>
    <hyperlink ref="B2450" r:id="rId2448"/>
    <hyperlink ref="B2451" r:id="rId2449"/>
    <hyperlink ref="B2452" r:id="rId2450"/>
    <hyperlink ref="B2453" r:id="rId2451"/>
    <hyperlink ref="B2454" r:id="rId2452"/>
    <hyperlink ref="B2455" r:id="rId2453"/>
    <hyperlink ref="B2456" r:id="rId2454"/>
    <hyperlink ref="B2457" r:id="rId2455"/>
    <hyperlink ref="B2458" r:id="rId2456"/>
    <hyperlink ref="B2459" r:id="rId2457"/>
    <hyperlink ref="B2460" r:id="rId2458"/>
    <hyperlink ref="B2461" r:id="rId2459"/>
    <hyperlink ref="B2462" r:id="rId2460"/>
    <hyperlink ref="B2463" r:id="rId2461"/>
    <hyperlink ref="B2464" r:id="rId2462"/>
    <hyperlink ref="B2465" r:id="rId2463"/>
    <hyperlink ref="B2466" r:id="rId2464"/>
    <hyperlink ref="B2467" r:id="rId2465"/>
    <hyperlink ref="B2468" r:id="rId2466"/>
    <hyperlink ref="B2469" r:id="rId2467"/>
    <hyperlink ref="B2470" r:id="rId2468"/>
    <hyperlink ref="B2471" r:id="rId2469"/>
    <hyperlink ref="B2472" r:id="rId2470"/>
    <hyperlink ref="B2473" r:id="rId2471"/>
    <hyperlink ref="B2474" r:id="rId2472"/>
    <hyperlink ref="B2475" r:id="rId2473"/>
    <hyperlink ref="B2476" r:id="rId2474"/>
    <hyperlink ref="B2477" r:id="rId2475"/>
    <hyperlink ref="B2478" r:id="rId2476"/>
    <hyperlink ref="B2479" r:id="rId2477"/>
    <hyperlink ref="B2480" r:id="rId2478"/>
    <hyperlink ref="B2481" r:id="rId2479"/>
    <hyperlink ref="B2482" r:id="rId2480"/>
    <hyperlink ref="B2483" r:id="rId2481"/>
    <hyperlink ref="B2484" r:id="rId2482"/>
    <hyperlink ref="B2485" r:id="rId2483"/>
    <hyperlink ref="B2486" r:id="rId2484"/>
    <hyperlink ref="B2487" r:id="rId2485"/>
    <hyperlink ref="B2488" r:id="rId2486"/>
    <hyperlink ref="B2489" r:id="rId2487"/>
    <hyperlink ref="B2490" r:id="rId2488"/>
    <hyperlink ref="B2491" r:id="rId2489"/>
    <hyperlink ref="B2492" r:id="rId2490"/>
    <hyperlink ref="B2493" r:id="rId2491"/>
    <hyperlink ref="B2494" r:id="rId2492"/>
    <hyperlink ref="B2495" r:id="rId2493"/>
    <hyperlink ref="B2496" r:id="rId2494"/>
    <hyperlink ref="B2497" r:id="rId2495"/>
    <hyperlink ref="B2498" r:id="rId2496"/>
    <hyperlink ref="B2499" r:id="rId2497"/>
    <hyperlink ref="B2500" r:id="rId2498"/>
    <hyperlink ref="B2501" r:id="rId2499"/>
    <hyperlink ref="B2502" r:id="rId2500"/>
    <hyperlink ref="B2503" r:id="rId2501"/>
    <hyperlink ref="B2504" r:id="rId2502"/>
    <hyperlink ref="B2505" r:id="rId2503"/>
    <hyperlink ref="B2506" r:id="rId2504"/>
    <hyperlink ref="B2507" r:id="rId2505"/>
    <hyperlink ref="B2508" r:id="rId2506"/>
    <hyperlink ref="B2509" r:id="rId2507"/>
    <hyperlink ref="B2510" r:id="rId2508"/>
    <hyperlink ref="B2511" r:id="rId2509"/>
    <hyperlink ref="B2512" r:id="rId2510"/>
    <hyperlink ref="B2513" r:id="rId2511"/>
    <hyperlink ref="B2514" r:id="rId2512"/>
    <hyperlink ref="B2515" r:id="rId2513"/>
    <hyperlink ref="B2516" r:id="rId2514"/>
    <hyperlink ref="B2517" r:id="rId2515"/>
    <hyperlink ref="B2518" r:id="rId2516"/>
    <hyperlink ref="B2519" r:id="rId2517"/>
    <hyperlink ref="B2520" r:id="rId2518"/>
    <hyperlink ref="B2521" r:id="rId2519"/>
    <hyperlink ref="B2522" r:id="rId2520"/>
    <hyperlink ref="B2523" r:id="rId2521"/>
    <hyperlink ref="B2524" r:id="rId2522"/>
    <hyperlink ref="B2525" r:id="rId2523"/>
    <hyperlink ref="B2526" r:id="rId2524"/>
    <hyperlink ref="B2527" r:id="rId2525"/>
    <hyperlink ref="B2528" r:id="rId2526"/>
    <hyperlink ref="B2529" r:id="rId2527"/>
    <hyperlink ref="B2530" r:id="rId2528"/>
    <hyperlink ref="B2531" r:id="rId2529"/>
    <hyperlink ref="B2532" r:id="rId2530"/>
    <hyperlink ref="B2533" r:id="rId2531"/>
    <hyperlink ref="B2534" r:id="rId2532"/>
    <hyperlink ref="B2535" r:id="rId2533"/>
    <hyperlink ref="B2536" r:id="rId2534"/>
    <hyperlink ref="B2537" r:id="rId2535"/>
    <hyperlink ref="B2538" r:id="rId2536"/>
    <hyperlink ref="B2539" r:id="rId2537"/>
    <hyperlink ref="B2540" r:id="rId2538"/>
    <hyperlink ref="B2541" r:id="rId2539"/>
    <hyperlink ref="B2542" r:id="rId2540"/>
    <hyperlink ref="B2543" r:id="rId2541"/>
    <hyperlink ref="B2544" r:id="rId2542"/>
    <hyperlink ref="B2545" r:id="rId2543"/>
    <hyperlink ref="B2546" r:id="rId2544"/>
    <hyperlink ref="B2547" r:id="rId2545"/>
    <hyperlink ref="B2548" r:id="rId2546"/>
    <hyperlink ref="B2549" r:id="rId2547"/>
    <hyperlink ref="B2550" r:id="rId2548"/>
    <hyperlink ref="B2551" r:id="rId2549"/>
    <hyperlink ref="B2552" r:id="rId2550"/>
    <hyperlink ref="B2553" r:id="rId2551"/>
    <hyperlink ref="B2554" r:id="rId2552"/>
    <hyperlink ref="B2555" r:id="rId2553"/>
    <hyperlink ref="B2556" r:id="rId2554"/>
    <hyperlink ref="B2557" r:id="rId2555"/>
    <hyperlink ref="B2558" r:id="rId2556"/>
    <hyperlink ref="B2559" r:id="rId2557"/>
    <hyperlink ref="B2560" r:id="rId2558"/>
    <hyperlink ref="B2561" r:id="rId2559"/>
    <hyperlink ref="B2562" r:id="rId2560"/>
    <hyperlink ref="B2563" r:id="rId2561"/>
    <hyperlink ref="B2564" r:id="rId2562"/>
    <hyperlink ref="B2565" r:id="rId2563"/>
    <hyperlink ref="B2566" r:id="rId2564"/>
    <hyperlink ref="B2567" r:id="rId2565"/>
    <hyperlink ref="B2568" r:id="rId2566"/>
    <hyperlink ref="B2569" r:id="rId2567"/>
    <hyperlink ref="B2570" r:id="rId2568"/>
    <hyperlink ref="B2571" r:id="rId2569"/>
    <hyperlink ref="B2572" r:id="rId2570"/>
    <hyperlink ref="B2573" r:id="rId2571"/>
    <hyperlink ref="B2574" r:id="rId2572"/>
    <hyperlink ref="B2575" r:id="rId2573"/>
    <hyperlink ref="B2576" r:id="rId2574"/>
    <hyperlink ref="B2577" r:id="rId2575"/>
    <hyperlink ref="B2578" r:id="rId2576"/>
    <hyperlink ref="B2579" r:id="rId2577"/>
    <hyperlink ref="B2580" r:id="rId2578"/>
    <hyperlink ref="B2581" r:id="rId2579"/>
    <hyperlink ref="B2582" r:id="rId2580"/>
    <hyperlink ref="B2583" r:id="rId2581"/>
    <hyperlink ref="B2584" r:id="rId2582"/>
    <hyperlink ref="B2585" r:id="rId2583"/>
    <hyperlink ref="B2586" r:id="rId2584"/>
    <hyperlink ref="B2587" r:id="rId2585"/>
    <hyperlink ref="B2588" r:id="rId2586"/>
    <hyperlink ref="B2589" r:id="rId2587"/>
    <hyperlink ref="B2590" r:id="rId2588"/>
    <hyperlink ref="B2591" r:id="rId2589"/>
    <hyperlink ref="B2592" r:id="rId2590"/>
    <hyperlink ref="B2593" r:id="rId2591"/>
    <hyperlink ref="B2594" r:id="rId2592"/>
    <hyperlink ref="B2595" r:id="rId2593"/>
    <hyperlink ref="B2596" r:id="rId2594"/>
    <hyperlink ref="B2597" r:id="rId2595"/>
    <hyperlink ref="B2598" r:id="rId2596"/>
    <hyperlink ref="B2599" r:id="rId2597"/>
    <hyperlink ref="B2600" r:id="rId2598"/>
    <hyperlink ref="B2601" r:id="rId2599"/>
    <hyperlink ref="B2602" r:id="rId2600"/>
    <hyperlink ref="B2603" r:id="rId2601"/>
    <hyperlink ref="B2604" r:id="rId2602"/>
    <hyperlink ref="B2605" r:id="rId2603"/>
    <hyperlink ref="B2606" r:id="rId2604"/>
    <hyperlink ref="B2607" r:id="rId2605"/>
    <hyperlink ref="B2608" r:id="rId2606"/>
    <hyperlink ref="B2609" r:id="rId2607"/>
    <hyperlink ref="B2610" r:id="rId2608"/>
    <hyperlink ref="B2611" r:id="rId2609"/>
    <hyperlink ref="B2612" r:id="rId2610"/>
    <hyperlink ref="B2613" r:id="rId2611"/>
    <hyperlink ref="B2614" r:id="rId2612"/>
    <hyperlink ref="B2615" r:id="rId2613"/>
    <hyperlink ref="B2616" r:id="rId2614"/>
    <hyperlink ref="B2617" r:id="rId2615"/>
    <hyperlink ref="B2618" r:id="rId2616"/>
    <hyperlink ref="B2619" r:id="rId2617"/>
    <hyperlink ref="B2620" r:id="rId2618"/>
    <hyperlink ref="B2621" r:id="rId2619"/>
    <hyperlink ref="B2622" r:id="rId2620"/>
    <hyperlink ref="B2623" r:id="rId2621"/>
    <hyperlink ref="B2624" r:id="rId2622"/>
    <hyperlink ref="B2625" r:id="rId2623"/>
    <hyperlink ref="B2626" r:id="rId2624"/>
    <hyperlink ref="B2627" r:id="rId2625"/>
    <hyperlink ref="B2628" r:id="rId2626"/>
    <hyperlink ref="B2629" r:id="rId2627"/>
    <hyperlink ref="B2630" r:id="rId2628"/>
    <hyperlink ref="B2631" r:id="rId2629"/>
    <hyperlink ref="B2632" r:id="rId2630"/>
    <hyperlink ref="B2633" r:id="rId2631"/>
    <hyperlink ref="B2634" r:id="rId2632"/>
    <hyperlink ref="B2635" r:id="rId2633"/>
    <hyperlink ref="B2636" r:id="rId2634"/>
    <hyperlink ref="B2637" r:id="rId2635"/>
    <hyperlink ref="B2638" r:id="rId2636"/>
    <hyperlink ref="B2639" r:id="rId2637"/>
    <hyperlink ref="B2640" r:id="rId2638"/>
    <hyperlink ref="B2641" r:id="rId2639"/>
    <hyperlink ref="B2642" r:id="rId2640"/>
    <hyperlink ref="B2643" r:id="rId2641"/>
    <hyperlink ref="B2644" r:id="rId2642"/>
    <hyperlink ref="B2645" r:id="rId2643"/>
    <hyperlink ref="B2646" r:id="rId2644"/>
    <hyperlink ref="B2647" r:id="rId2645"/>
    <hyperlink ref="B2648" r:id="rId2646"/>
    <hyperlink ref="B2649" r:id="rId2647"/>
    <hyperlink ref="B2650" r:id="rId2648"/>
    <hyperlink ref="B2651" r:id="rId2649"/>
    <hyperlink ref="B2652" r:id="rId2650"/>
    <hyperlink ref="B2653" r:id="rId2651"/>
    <hyperlink ref="B2654" r:id="rId2652"/>
    <hyperlink ref="B2655" r:id="rId2653"/>
    <hyperlink ref="B2656" r:id="rId2654"/>
    <hyperlink ref="B2657" r:id="rId2655"/>
    <hyperlink ref="B2658" r:id="rId2656"/>
    <hyperlink ref="B2659" r:id="rId2657"/>
    <hyperlink ref="B2660" r:id="rId2658"/>
    <hyperlink ref="B2661" r:id="rId2659"/>
    <hyperlink ref="B2662" r:id="rId2660"/>
    <hyperlink ref="B2663" r:id="rId2661"/>
    <hyperlink ref="B2664" r:id="rId2662"/>
    <hyperlink ref="B2665" r:id="rId2663"/>
    <hyperlink ref="B2666" r:id="rId2664"/>
    <hyperlink ref="B2667" r:id="rId2665"/>
    <hyperlink ref="B2668" r:id="rId2666"/>
    <hyperlink ref="B2669" r:id="rId2667"/>
    <hyperlink ref="B2670" r:id="rId2668"/>
    <hyperlink ref="B2671" r:id="rId2669"/>
    <hyperlink ref="B2672" r:id="rId2670"/>
    <hyperlink ref="B2673" r:id="rId2671"/>
    <hyperlink ref="B2674" r:id="rId2672"/>
    <hyperlink ref="B2675" r:id="rId2673"/>
    <hyperlink ref="B2676" r:id="rId2674"/>
    <hyperlink ref="B2677" r:id="rId2675"/>
    <hyperlink ref="B2678" r:id="rId2676"/>
    <hyperlink ref="B2679" r:id="rId2677"/>
    <hyperlink ref="B2680" r:id="rId2678"/>
    <hyperlink ref="B2681" r:id="rId2679"/>
    <hyperlink ref="B2682" r:id="rId2680"/>
    <hyperlink ref="B2683" r:id="rId2681"/>
    <hyperlink ref="B2684" r:id="rId2682"/>
    <hyperlink ref="B2685" r:id="rId2683"/>
    <hyperlink ref="B2686" r:id="rId2684"/>
    <hyperlink ref="B2687" r:id="rId2685"/>
    <hyperlink ref="B2688" r:id="rId2686"/>
    <hyperlink ref="B2689" r:id="rId2687"/>
    <hyperlink ref="B2690" r:id="rId2688"/>
    <hyperlink ref="B2691" r:id="rId2689"/>
    <hyperlink ref="B2692" r:id="rId2690"/>
    <hyperlink ref="B2693" r:id="rId2691"/>
    <hyperlink ref="B2694" r:id="rId2692"/>
    <hyperlink ref="B2695" r:id="rId2693"/>
    <hyperlink ref="B2696" r:id="rId2694"/>
    <hyperlink ref="B2697" r:id="rId2695"/>
    <hyperlink ref="B2698" r:id="rId2696"/>
    <hyperlink ref="B2699" r:id="rId2697"/>
    <hyperlink ref="B2700" r:id="rId2698"/>
    <hyperlink ref="B2701" r:id="rId2699"/>
    <hyperlink ref="B2702" r:id="rId2700"/>
    <hyperlink ref="B2703" r:id="rId2701"/>
    <hyperlink ref="B2704" r:id="rId2702"/>
    <hyperlink ref="B2705" r:id="rId2703"/>
    <hyperlink ref="B2706" r:id="rId2704"/>
    <hyperlink ref="B2707" r:id="rId2705"/>
    <hyperlink ref="B2708" r:id="rId2706"/>
    <hyperlink ref="B2709" r:id="rId2707"/>
    <hyperlink ref="B2710" r:id="rId2708"/>
    <hyperlink ref="B2711" r:id="rId2709"/>
    <hyperlink ref="B2712" r:id="rId2710"/>
    <hyperlink ref="B2713" r:id="rId2711"/>
    <hyperlink ref="B2714" r:id="rId2712"/>
    <hyperlink ref="B2715" r:id="rId2713"/>
    <hyperlink ref="B2716" r:id="rId2714"/>
    <hyperlink ref="B2717" r:id="rId2715"/>
    <hyperlink ref="B2718" r:id="rId2716"/>
    <hyperlink ref="B2719" r:id="rId2717"/>
    <hyperlink ref="B2720" r:id="rId2718"/>
    <hyperlink ref="B2721" r:id="rId2719"/>
    <hyperlink ref="B2722" r:id="rId2720"/>
    <hyperlink ref="B2723" r:id="rId2721"/>
    <hyperlink ref="B2724" r:id="rId2722"/>
    <hyperlink ref="B2725" r:id="rId2723"/>
    <hyperlink ref="B2726" r:id="rId2724"/>
    <hyperlink ref="B2727" r:id="rId2725"/>
    <hyperlink ref="B2728" r:id="rId2726"/>
    <hyperlink ref="B2729" r:id="rId2727"/>
    <hyperlink ref="B2730" r:id="rId2728"/>
    <hyperlink ref="B2731" r:id="rId2729"/>
    <hyperlink ref="B2732" r:id="rId2730"/>
    <hyperlink ref="B2733" r:id="rId2731"/>
    <hyperlink ref="B2734" r:id="rId2732"/>
    <hyperlink ref="B2735" r:id="rId2733"/>
    <hyperlink ref="B2736" r:id="rId2734"/>
    <hyperlink ref="B2737" r:id="rId2735"/>
    <hyperlink ref="B2738" r:id="rId2736"/>
    <hyperlink ref="B2739" r:id="rId2737"/>
    <hyperlink ref="B2740" r:id="rId2738"/>
    <hyperlink ref="B2741" r:id="rId2739"/>
    <hyperlink ref="B2742" r:id="rId2740"/>
    <hyperlink ref="B2743" r:id="rId2741"/>
    <hyperlink ref="B2744" r:id="rId2742"/>
    <hyperlink ref="B2745" r:id="rId2743"/>
    <hyperlink ref="B2746" r:id="rId2744"/>
    <hyperlink ref="B2747" r:id="rId2745"/>
    <hyperlink ref="B2748" r:id="rId2746"/>
    <hyperlink ref="B2749" r:id="rId2747"/>
    <hyperlink ref="B2750" r:id="rId2748"/>
    <hyperlink ref="B2751" r:id="rId2749"/>
    <hyperlink ref="B2752" r:id="rId2750"/>
    <hyperlink ref="B2753" r:id="rId2751"/>
    <hyperlink ref="B2754" r:id="rId2752"/>
    <hyperlink ref="B2755" r:id="rId2753"/>
    <hyperlink ref="B2756" r:id="rId2754"/>
    <hyperlink ref="B2757" r:id="rId2755"/>
    <hyperlink ref="B2758" r:id="rId2756"/>
    <hyperlink ref="B2759" r:id="rId2757"/>
    <hyperlink ref="B2760" r:id="rId2758"/>
    <hyperlink ref="B2761" r:id="rId2759"/>
    <hyperlink ref="B2762" r:id="rId2760"/>
    <hyperlink ref="B2763" r:id="rId2761"/>
    <hyperlink ref="B2764" r:id="rId2762"/>
    <hyperlink ref="B2765" r:id="rId2763"/>
    <hyperlink ref="B2766" r:id="rId2764"/>
    <hyperlink ref="B2767" r:id="rId2765"/>
    <hyperlink ref="B2768" r:id="rId2766"/>
    <hyperlink ref="B2769" r:id="rId2767"/>
    <hyperlink ref="B2770" r:id="rId2768"/>
    <hyperlink ref="B2771" r:id="rId2769"/>
    <hyperlink ref="B2772" r:id="rId2770"/>
    <hyperlink ref="B2773" r:id="rId2771"/>
    <hyperlink ref="B2774" r:id="rId2772"/>
    <hyperlink ref="B2775" r:id="rId2773"/>
    <hyperlink ref="B2776" r:id="rId2774"/>
    <hyperlink ref="B2777" r:id="rId2775"/>
    <hyperlink ref="B2778" r:id="rId2776"/>
    <hyperlink ref="B2779" r:id="rId2777"/>
    <hyperlink ref="B2780" r:id="rId2778"/>
    <hyperlink ref="B2781" r:id="rId2779"/>
    <hyperlink ref="B2782" r:id="rId2780"/>
    <hyperlink ref="B2783" r:id="rId2781"/>
    <hyperlink ref="B2784" r:id="rId2782"/>
    <hyperlink ref="B2785" r:id="rId2783"/>
    <hyperlink ref="B2786" r:id="rId2784"/>
    <hyperlink ref="B2787" r:id="rId2785"/>
    <hyperlink ref="B2788" r:id="rId2786"/>
    <hyperlink ref="B2789" r:id="rId2787"/>
    <hyperlink ref="B2790" r:id="rId2788"/>
    <hyperlink ref="B2791" r:id="rId2789"/>
    <hyperlink ref="B2792" r:id="rId2790"/>
    <hyperlink ref="B2793" r:id="rId2791"/>
    <hyperlink ref="B2794" r:id="rId2792"/>
    <hyperlink ref="B2795" r:id="rId2793"/>
    <hyperlink ref="B2796" r:id="rId2794"/>
    <hyperlink ref="B2797" r:id="rId2795"/>
    <hyperlink ref="B2798" r:id="rId2796"/>
    <hyperlink ref="B2799" r:id="rId2797"/>
    <hyperlink ref="B2800" r:id="rId2798"/>
    <hyperlink ref="B2801" r:id="rId2799"/>
    <hyperlink ref="B2802" r:id="rId2800"/>
    <hyperlink ref="B2803" r:id="rId2801"/>
    <hyperlink ref="B2804" r:id="rId2802"/>
    <hyperlink ref="B2805" r:id="rId2803"/>
    <hyperlink ref="B2806" r:id="rId2804"/>
    <hyperlink ref="B2807" r:id="rId2805"/>
    <hyperlink ref="B2808" r:id="rId2806"/>
    <hyperlink ref="B2809" r:id="rId2807"/>
    <hyperlink ref="B2810" r:id="rId2808"/>
    <hyperlink ref="B2811" r:id="rId2809"/>
    <hyperlink ref="B2812" r:id="rId2810"/>
    <hyperlink ref="B2813" r:id="rId2811"/>
    <hyperlink ref="B2814" r:id="rId2812"/>
    <hyperlink ref="B2815" r:id="rId2813"/>
    <hyperlink ref="B2816" r:id="rId2814"/>
    <hyperlink ref="B2817" r:id="rId2815"/>
    <hyperlink ref="B2818" r:id="rId2816"/>
    <hyperlink ref="B2819" r:id="rId2817"/>
    <hyperlink ref="B2820" r:id="rId2818"/>
    <hyperlink ref="B2821" r:id="rId2819"/>
    <hyperlink ref="B2822" r:id="rId2820"/>
    <hyperlink ref="B2823" r:id="rId2821"/>
    <hyperlink ref="B2824" r:id="rId2822"/>
    <hyperlink ref="B2825" r:id="rId2823"/>
    <hyperlink ref="B2826" r:id="rId2824"/>
    <hyperlink ref="B2827" r:id="rId2825"/>
    <hyperlink ref="B2828" r:id="rId2826"/>
    <hyperlink ref="B2829" r:id="rId2827"/>
    <hyperlink ref="B2830" r:id="rId2828"/>
    <hyperlink ref="B2831" r:id="rId2829"/>
    <hyperlink ref="B2832" r:id="rId2830"/>
    <hyperlink ref="B2833" r:id="rId2831"/>
    <hyperlink ref="B2834" r:id="rId2832"/>
    <hyperlink ref="B2835" r:id="rId2833"/>
    <hyperlink ref="B2836" r:id="rId2834"/>
    <hyperlink ref="B2837" r:id="rId2835"/>
    <hyperlink ref="B2838" r:id="rId2836"/>
    <hyperlink ref="B2839" r:id="rId2837"/>
    <hyperlink ref="B2840" r:id="rId2838"/>
    <hyperlink ref="B2841" r:id="rId2839"/>
    <hyperlink ref="B2842" r:id="rId2840"/>
    <hyperlink ref="B2843" r:id="rId2841"/>
    <hyperlink ref="B2844" r:id="rId2842"/>
    <hyperlink ref="B2845" r:id="rId2843"/>
    <hyperlink ref="B2846" r:id="rId2844"/>
    <hyperlink ref="B2847" r:id="rId2845"/>
    <hyperlink ref="B2848" r:id="rId2846"/>
    <hyperlink ref="B2849" r:id="rId2847"/>
    <hyperlink ref="B2850" r:id="rId2848"/>
    <hyperlink ref="B2851" r:id="rId2849"/>
    <hyperlink ref="B2852" r:id="rId2850"/>
    <hyperlink ref="B2853" r:id="rId2851"/>
    <hyperlink ref="B2854" r:id="rId2852"/>
    <hyperlink ref="B2855" r:id="rId2853"/>
    <hyperlink ref="B2856" r:id="rId2854"/>
    <hyperlink ref="B2857" r:id="rId2855"/>
    <hyperlink ref="B2858" r:id="rId2856"/>
    <hyperlink ref="B2859" r:id="rId2857"/>
    <hyperlink ref="B2860" r:id="rId2858"/>
    <hyperlink ref="B2861" r:id="rId2859"/>
    <hyperlink ref="B2862" r:id="rId2860"/>
    <hyperlink ref="B2863" r:id="rId2861"/>
    <hyperlink ref="B2864" r:id="rId2862"/>
    <hyperlink ref="B2865" r:id="rId2863"/>
    <hyperlink ref="B2866" r:id="rId2864"/>
    <hyperlink ref="B2867" r:id="rId2865"/>
    <hyperlink ref="B2868" r:id="rId2866"/>
    <hyperlink ref="B2869" r:id="rId2867"/>
    <hyperlink ref="B2870" r:id="rId2868"/>
    <hyperlink ref="B2871" r:id="rId2869"/>
    <hyperlink ref="B2872" r:id="rId2870"/>
    <hyperlink ref="B2873" r:id="rId2871"/>
    <hyperlink ref="B2874" r:id="rId2872"/>
    <hyperlink ref="B2875" r:id="rId2873"/>
    <hyperlink ref="B2876" r:id="rId2874"/>
    <hyperlink ref="B2877" r:id="rId2875"/>
    <hyperlink ref="B2878" r:id="rId2876"/>
    <hyperlink ref="B2879" r:id="rId2877"/>
    <hyperlink ref="B2880" r:id="rId2878"/>
    <hyperlink ref="B2881" r:id="rId2879"/>
    <hyperlink ref="B2882" r:id="rId2880"/>
    <hyperlink ref="B2883" r:id="rId2881"/>
    <hyperlink ref="B2884" r:id="rId2882"/>
    <hyperlink ref="B2885" r:id="rId2883"/>
    <hyperlink ref="B2886" r:id="rId2884"/>
    <hyperlink ref="B2887" r:id="rId2885"/>
    <hyperlink ref="B2888" r:id="rId2886"/>
    <hyperlink ref="B2889" r:id="rId2887"/>
    <hyperlink ref="B2890" r:id="rId2888"/>
    <hyperlink ref="B2891" r:id="rId2889"/>
    <hyperlink ref="B2892" r:id="rId2890"/>
    <hyperlink ref="B2893" r:id="rId2891"/>
    <hyperlink ref="B2894" r:id="rId2892"/>
    <hyperlink ref="B2895" r:id="rId2893"/>
    <hyperlink ref="B2896" r:id="rId2894"/>
    <hyperlink ref="B2897" r:id="rId2895"/>
    <hyperlink ref="B2898" r:id="rId2896"/>
    <hyperlink ref="B2899" r:id="rId2897"/>
    <hyperlink ref="B2900" r:id="rId2898"/>
    <hyperlink ref="B2901" r:id="rId2899"/>
    <hyperlink ref="B2902" r:id="rId2900"/>
    <hyperlink ref="B2903" r:id="rId2901"/>
    <hyperlink ref="B2904" r:id="rId2902"/>
    <hyperlink ref="B2905" r:id="rId2903"/>
    <hyperlink ref="B2906" r:id="rId2904"/>
    <hyperlink ref="B2907" r:id="rId2905"/>
    <hyperlink ref="B2908" r:id="rId2906"/>
    <hyperlink ref="B2909" r:id="rId2907"/>
    <hyperlink ref="B2910" r:id="rId2908"/>
    <hyperlink ref="B2911" r:id="rId2909"/>
    <hyperlink ref="B2912" r:id="rId2910"/>
    <hyperlink ref="B2913" r:id="rId2911"/>
    <hyperlink ref="B2914" r:id="rId2912"/>
    <hyperlink ref="B2915" r:id="rId2913"/>
    <hyperlink ref="B2916" r:id="rId2914"/>
    <hyperlink ref="B2917" r:id="rId2915"/>
    <hyperlink ref="B2918" r:id="rId2916"/>
    <hyperlink ref="B2919" r:id="rId2917"/>
    <hyperlink ref="B2920" r:id="rId2918"/>
    <hyperlink ref="B2921" r:id="rId2919"/>
    <hyperlink ref="B2922" r:id="rId2920"/>
    <hyperlink ref="B2923" r:id="rId2921"/>
    <hyperlink ref="B2924" r:id="rId2922"/>
    <hyperlink ref="B2925" r:id="rId2923"/>
    <hyperlink ref="B2926" r:id="rId2924"/>
    <hyperlink ref="B2927" r:id="rId2925"/>
    <hyperlink ref="B2928" r:id="rId2926"/>
    <hyperlink ref="B2929" r:id="rId2927"/>
    <hyperlink ref="B2930" r:id="rId2928"/>
    <hyperlink ref="B2931" r:id="rId2929"/>
    <hyperlink ref="B2932" r:id="rId2930"/>
    <hyperlink ref="B2933" r:id="rId2931"/>
    <hyperlink ref="B2934" r:id="rId2932"/>
    <hyperlink ref="B2935" r:id="rId2933"/>
    <hyperlink ref="B2936" r:id="rId2934"/>
    <hyperlink ref="B2937" r:id="rId2935"/>
    <hyperlink ref="B2938" r:id="rId2936"/>
    <hyperlink ref="B2939" r:id="rId2937"/>
    <hyperlink ref="B2940" r:id="rId2938"/>
    <hyperlink ref="B2941" r:id="rId2939"/>
    <hyperlink ref="B2942" r:id="rId2940"/>
    <hyperlink ref="B2943" r:id="rId2941"/>
    <hyperlink ref="B2944" r:id="rId2942"/>
    <hyperlink ref="B2945" r:id="rId2943"/>
    <hyperlink ref="B2946" r:id="rId2944"/>
    <hyperlink ref="B2947" r:id="rId2945"/>
    <hyperlink ref="B2948" r:id="rId2946"/>
    <hyperlink ref="B2949" r:id="rId2947"/>
    <hyperlink ref="B2950" r:id="rId2948"/>
    <hyperlink ref="B2951" r:id="rId2949"/>
    <hyperlink ref="B2952" r:id="rId2950"/>
    <hyperlink ref="B2953" r:id="rId2951"/>
    <hyperlink ref="B2954" r:id="rId2952"/>
    <hyperlink ref="B2955" r:id="rId2953"/>
    <hyperlink ref="B2956" r:id="rId2954"/>
    <hyperlink ref="B2957" r:id="rId2955"/>
    <hyperlink ref="B2958" r:id="rId2956"/>
    <hyperlink ref="B2959" r:id="rId2957"/>
    <hyperlink ref="B2960" r:id="rId2958"/>
    <hyperlink ref="B2961" r:id="rId2959"/>
    <hyperlink ref="B2962" r:id="rId2960"/>
    <hyperlink ref="B2963" r:id="rId2961"/>
    <hyperlink ref="B2964" r:id="rId2962"/>
    <hyperlink ref="B2965" r:id="rId2963"/>
    <hyperlink ref="B2966" r:id="rId2964"/>
    <hyperlink ref="B2967" r:id="rId2965"/>
    <hyperlink ref="B2968" r:id="rId2966"/>
    <hyperlink ref="B2969" r:id="rId2967"/>
    <hyperlink ref="B2970" r:id="rId2968"/>
    <hyperlink ref="B2971" r:id="rId2969"/>
    <hyperlink ref="B2972" r:id="rId2970"/>
    <hyperlink ref="B2973" r:id="rId2971"/>
    <hyperlink ref="B2974" r:id="rId2972"/>
    <hyperlink ref="B2975" r:id="rId2973"/>
    <hyperlink ref="B2976" r:id="rId2974"/>
    <hyperlink ref="B2977" r:id="rId2975"/>
    <hyperlink ref="B2978" r:id="rId2976"/>
    <hyperlink ref="B2979" r:id="rId2977"/>
    <hyperlink ref="B2980" r:id="rId2978"/>
    <hyperlink ref="B2981" r:id="rId2979"/>
    <hyperlink ref="B2982" r:id="rId2980"/>
    <hyperlink ref="B2983" r:id="rId2981"/>
    <hyperlink ref="B2984" r:id="rId2982"/>
    <hyperlink ref="B2985" r:id="rId2983"/>
    <hyperlink ref="B2986" r:id="rId2984"/>
    <hyperlink ref="B2987" r:id="rId2985"/>
    <hyperlink ref="B2988" r:id="rId2986"/>
    <hyperlink ref="B2989" r:id="rId2987"/>
    <hyperlink ref="B2990" r:id="rId2988"/>
    <hyperlink ref="B2991" r:id="rId2989"/>
    <hyperlink ref="B2992" r:id="rId2990"/>
    <hyperlink ref="B2993" r:id="rId2991"/>
    <hyperlink ref="B2994" r:id="rId2992"/>
    <hyperlink ref="B2995" r:id="rId2993"/>
    <hyperlink ref="B2996" r:id="rId2994"/>
    <hyperlink ref="B2997" r:id="rId2995"/>
    <hyperlink ref="B2998" r:id="rId2996"/>
    <hyperlink ref="B2999" r:id="rId2997"/>
    <hyperlink ref="B3000" r:id="rId2998"/>
    <hyperlink ref="B3001" r:id="rId2999"/>
    <hyperlink ref="B3002" r:id="rId3000"/>
    <hyperlink ref="B3003" r:id="rId3001"/>
    <hyperlink ref="B3004" r:id="rId3002"/>
    <hyperlink ref="B3005" r:id="rId3003"/>
    <hyperlink ref="B3006" r:id="rId3004"/>
    <hyperlink ref="B3007" r:id="rId3005"/>
    <hyperlink ref="B3008" r:id="rId3006"/>
    <hyperlink ref="B3009" r:id="rId3007"/>
    <hyperlink ref="B3010" r:id="rId3008"/>
    <hyperlink ref="B3011" r:id="rId3009"/>
    <hyperlink ref="B3012" r:id="rId3010"/>
    <hyperlink ref="B3013" r:id="rId3011"/>
    <hyperlink ref="B3014" r:id="rId3012"/>
    <hyperlink ref="B3015" r:id="rId3013"/>
    <hyperlink ref="B3016" r:id="rId3014"/>
    <hyperlink ref="B3017" r:id="rId3015"/>
    <hyperlink ref="B3018" r:id="rId3016"/>
    <hyperlink ref="B3019" r:id="rId3017"/>
    <hyperlink ref="B3020" r:id="rId3018"/>
    <hyperlink ref="B3021" r:id="rId3019"/>
    <hyperlink ref="B3022" r:id="rId3020"/>
    <hyperlink ref="B3023" r:id="rId3021"/>
    <hyperlink ref="B3024" r:id="rId3022"/>
    <hyperlink ref="B3025" r:id="rId3023"/>
    <hyperlink ref="B3026" r:id="rId3024"/>
    <hyperlink ref="B3027" r:id="rId3025"/>
    <hyperlink ref="B3028" r:id="rId3026"/>
    <hyperlink ref="B3029" r:id="rId3027"/>
    <hyperlink ref="B3030" r:id="rId3028"/>
    <hyperlink ref="B3031" r:id="rId3029"/>
    <hyperlink ref="B3032" r:id="rId3030"/>
    <hyperlink ref="B3033" r:id="rId3031"/>
    <hyperlink ref="B3034" r:id="rId3032"/>
    <hyperlink ref="B3035" r:id="rId3033"/>
    <hyperlink ref="B3036" r:id="rId3034"/>
    <hyperlink ref="B3037" r:id="rId3035"/>
    <hyperlink ref="B3038" r:id="rId3036"/>
    <hyperlink ref="B3039" r:id="rId3037"/>
    <hyperlink ref="B3040" r:id="rId3038"/>
    <hyperlink ref="B3041" r:id="rId3039"/>
    <hyperlink ref="B3042" r:id="rId3040"/>
    <hyperlink ref="B3043" r:id="rId3041"/>
    <hyperlink ref="B3044" r:id="rId3042"/>
    <hyperlink ref="B3045" r:id="rId3043"/>
    <hyperlink ref="B3046" r:id="rId3044"/>
    <hyperlink ref="B3047" r:id="rId3045"/>
    <hyperlink ref="B3048" r:id="rId3046"/>
    <hyperlink ref="B3049" r:id="rId3047"/>
    <hyperlink ref="B3050" r:id="rId3048"/>
    <hyperlink ref="B3051" r:id="rId3049"/>
    <hyperlink ref="B3052" r:id="rId3050"/>
    <hyperlink ref="B3053" r:id="rId3051"/>
    <hyperlink ref="B3054" r:id="rId3052"/>
    <hyperlink ref="B3055" r:id="rId3053"/>
    <hyperlink ref="B3056" r:id="rId3054"/>
    <hyperlink ref="B3057" r:id="rId3055"/>
    <hyperlink ref="B3058" r:id="rId3056"/>
    <hyperlink ref="B3059" r:id="rId3057"/>
    <hyperlink ref="B3060" r:id="rId3058"/>
    <hyperlink ref="B3061" r:id="rId3059"/>
    <hyperlink ref="B3062" r:id="rId3060"/>
    <hyperlink ref="B3063" r:id="rId3061"/>
    <hyperlink ref="B3064" r:id="rId3062"/>
    <hyperlink ref="B3065" r:id="rId3063"/>
    <hyperlink ref="B3066" r:id="rId3064"/>
    <hyperlink ref="B3067" r:id="rId3065"/>
    <hyperlink ref="B3068" r:id="rId3066"/>
    <hyperlink ref="B3069" r:id="rId3067"/>
    <hyperlink ref="B3070" r:id="rId3068"/>
    <hyperlink ref="B3071" r:id="rId3069"/>
    <hyperlink ref="B3072" r:id="rId3070"/>
    <hyperlink ref="B3073" r:id="rId3071"/>
    <hyperlink ref="B3074" r:id="rId3072"/>
    <hyperlink ref="B3075" r:id="rId3073"/>
    <hyperlink ref="B3076" r:id="rId3074"/>
    <hyperlink ref="B3077" r:id="rId3075"/>
    <hyperlink ref="B3078" r:id="rId3076"/>
    <hyperlink ref="B3079" r:id="rId3077"/>
    <hyperlink ref="B3080" r:id="rId3078"/>
    <hyperlink ref="B3081" r:id="rId3079"/>
    <hyperlink ref="B3082" r:id="rId3080"/>
    <hyperlink ref="B3083" r:id="rId3081"/>
    <hyperlink ref="B3084" r:id="rId3082"/>
    <hyperlink ref="B3085" r:id="rId3083"/>
    <hyperlink ref="B3086" r:id="rId3084"/>
    <hyperlink ref="B3087" r:id="rId3085"/>
    <hyperlink ref="B3088" r:id="rId3086"/>
    <hyperlink ref="B3089" r:id="rId3087"/>
    <hyperlink ref="B3090" r:id="rId3088"/>
    <hyperlink ref="B3091" r:id="rId3089"/>
    <hyperlink ref="B3092" r:id="rId3090"/>
    <hyperlink ref="B3093" r:id="rId3091"/>
    <hyperlink ref="B3094" r:id="rId3092"/>
    <hyperlink ref="B3095" r:id="rId3093"/>
    <hyperlink ref="B3096" r:id="rId3094"/>
    <hyperlink ref="B3097" r:id="rId3095"/>
    <hyperlink ref="B3098" r:id="rId3096"/>
    <hyperlink ref="B3099" r:id="rId3097"/>
    <hyperlink ref="B3100" r:id="rId3098"/>
    <hyperlink ref="B3101" r:id="rId3099"/>
    <hyperlink ref="B3102" r:id="rId3100"/>
    <hyperlink ref="B3103" r:id="rId3101"/>
    <hyperlink ref="B3104" r:id="rId3102"/>
    <hyperlink ref="B3105" r:id="rId3103"/>
    <hyperlink ref="B3106" r:id="rId3104"/>
    <hyperlink ref="B3107" r:id="rId3105"/>
    <hyperlink ref="B3108" r:id="rId3106"/>
    <hyperlink ref="B3109" r:id="rId3107"/>
    <hyperlink ref="B3110" r:id="rId3108"/>
    <hyperlink ref="B3111" r:id="rId3109"/>
    <hyperlink ref="B3112" r:id="rId3110"/>
    <hyperlink ref="B3113" r:id="rId3111"/>
    <hyperlink ref="B3114" r:id="rId3112"/>
    <hyperlink ref="B3115" r:id="rId3113"/>
    <hyperlink ref="B3116" r:id="rId3114"/>
    <hyperlink ref="B3117" r:id="rId3115"/>
    <hyperlink ref="B3118" r:id="rId3116"/>
    <hyperlink ref="B3119" r:id="rId3117"/>
    <hyperlink ref="B3120" r:id="rId3118"/>
    <hyperlink ref="B3121" r:id="rId3119"/>
    <hyperlink ref="B3122" r:id="rId3120"/>
    <hyperlink ref="B3123" r:id="rId3121"/>
    <hyperlink ref="B3124" r:id="rId3122"/>
    <hyperlink ref="B3125" r:id="rId3123"/>
    <hyperlink ref="B3126" r:id="rId3124"/>
    <hyperlink ref="B3127" r:id="rId3125"/>
    <hyperlink ref="B3128" r:id="rId3126"/>
    <hyperlink ref="B3129" r:id="rId3127"/>
    <hyperlink ref="B3130" r:id="rId3128"/>
    <hyperlink ref="B3131" r:id="rId3129"/>
    <hyperlink ref="B3132" r:id="rId3130"/>
    <hyperlink ref="B3133" r:id="rId3131"/>
    <hyperlink ref="B3134" r:id="rId3132"/>
    <hyperlink ref="B3135" r:id="rId3133"/>
    <hyperlink ref="B3136" r:id="rId3134"/>
    <hyperlink ref="B3137" r:id="rId3135"/>
    <hyperlink ref="B3138" r:id="rId3136"/>
    <hyperlink ref="B3139" r:id="rId3137"/>
    <hyperlink ref="B3140" r:id="rId3138"/>
    <hyperlink ref="B3141" r:id="rId3139"/>
    <hyperlink ref="B3142" r:id="rId3140"/>
    <hyperlink ref="B3143" r:id="rId3141"/>
    <hyperlink ref="B3144" r:id="rId3142"/>
    <hyperlink ref="B3145" r:id="rId3143"/>
    <hyperlink ref="B3146" r:id="rId3144"/>
    <hyperlink ref="B3147" r:id="rId3145"/>
    <hyperlink ref="B3148" r:id="rId3146"/>
    <hyperlink ref="B3149" r:id="rId3147"/>
    <hyperlink ref="B3150" r:id="rId3148"/>
    <hyperlink ref="B3151" r:id="rId3149"/>
    <hyperlink ref="B3152" r:id="rId3150"/>
    <hyperlink ref="B3153" r:id="rId3151"/>
    <hyperlink ref="B3154" r:id="rId3152"/>
    <hyperlink ref="B3155" r:id="rId3153"/>
    <hyperlink ref="B3156" r:id="rId3154"/>
    <hyperlink ref="B3157" r:id="rId3155"/>
    <hyperlink ref="B3158" r:id="rId3156"/>
    <hyperlink ref="B3159" r:id="rId3157"/>
    <hyperlink ref="B3160" r:id="rId3158"/>
    <hyperlink ref="B3161" r:id="rId3159"/>
    <hyperlink ref="B3162" r:id="rId3160"/>
    <hyperlink ref="B3163" r:id="rId3161"/>
    <hyperlink ref="B3164" r:id="rId3162"/>
    <hyperlink ref="B3165" r:id="rId3163"/>
    <hyperlink ref="B3166" r:id="rId3164"/>
    <hyperlink ref="B3167" r:id="rId3165"/>
    <hyperlink ref="B3168" r:id="rId3166"/>
    <hyperlink ref="B3169" r:id="rId3167"/>
    <hyperlink ref="B3170" r:id="rId3168"/>
    <hyperlink ref="B3171" r:id="rId3169"/>
    <hyperlink ref="B3172" r:id="rId3170"/>
    <hyperlink ref="B3173" r:id="rId3171"/>
    <hyperlink ref="B3174" r:id="rId3172"/>
    <hyperlink ref="B3175" r:id="rId3173"/>
    <hyperlink ref="B3176" r:id="rId3174"/>
    <hyperlink ref="B3177" r:id="rId3175"/>
    <hyperlink ref="B3178" r:id="rId3176"/>
    <hyperlink ref="B3179" r:id="rId3177"/>
    <hyperlink ref="B3180" r:id="rId3178"/>
    <hyperlink ref="B3181" r:id="rId3179"/>
    <hyperlink ref="B3182" r:id="rId3180"/>
    <hyperlink ref="B3183" r:id="rId3181"/>
    <hyperlink ref="B3184" r:id="rId3182"/>
    <hyperlink ref="B3185" r:id="rId3183"/>
    <hyperlink ref="B3186" r:id="rId3184"/>
    <hyperlink ref="B3187" r:id="rId3185"/>
    <hyperlink ref="B3188" r:id="rId3186"/>
    <hyperlink ref="B3189" r:id="rId3187"/>
    <hyperlink ref="B3190" r:id="rId3188"/>
    <hyperlink ref="B3191" r:id="rId3189"/>
    <hyperlink ref="B3192" r:id="rId3190"/>
    <hyperlink ref="B3193" r:id="rId3191"/>
    <hyperlink ref="B3194" r:id="rId3192"/>
    <hyperlink ref="B3195" r:id="rId3193"/>
    <hyperlink ref="B3196" r:id="rId3194"/>
    <hyperlink ref="B3197" r:id="rId3195"/>
    <hyperlink ref="B3198" r:id="rId3196"/>
    <hyperlink ref="B3199" r:id="rId3197"/>
    <hyperlink ref="B3200" r:id="rId3198"/>
    <hyperlink ref="B3201" r:id="rId3199"/>
    <hyperlink ref="B3202" r:id="rId3200"/>
    <hyperlink ref="B3203" r:id="rId3201"/>
    <hyperlink ref="B3204" r:id="rId3202"/>
    <hyperlink ref="B3205" r:id="rId3203"/>
    <hyperlink ref="B3206" r:id="rId3204"/>
    <hyperlink ref="B3207" r:id="rId3205"/>
    <hyperlink ref="B3208" r:id="rId3206"/>
    <hyperlink ref="B3209" r:id="rId3207"/>
    <hyperlink ref="B3210" r:id="rId3208"/>
    <hyperlink ref="B3211" r:id="rId3209"/>
    <hyperlink ref="B3212" r:id="rId3210"/>
    <hyperlink ref="B3213" r:id="rId3211"/>
    <hyperlink ref="B3214" r:id="rId3212"/>
    <hyperlink ref="B3215" r:id="rId3213"/>
    <hyperlink ref="B3216" r:id="rId3214"/>
    <hyperlink ref="B3217" r:id="rId3215"/>
    <hyperlink ref="B3218" r:id="rId3216"/>
    <hyperlink ref="B3219" r:id="rId3217"/>
    <hyperlink ref="B3220" r:id="rId3218"/>
    <hyperlink ref="B3221" r:id="rId3219"/>
    <hyperlink ref="B3222" r:id="rId3220"/>
    <hyperlink ref="B3223" r:id="rId3221"/>
    <hyperlink ref="B3224" r:id="rId3222"/>
    <hyperlink ref="B3225" r:id="rId3223"/>
    <hyperlink ref="B3226" r:id="rId3224"/>
    <hyperlink ref="B3227" r:id="rId3225"/>
    <hyperlink ref="B3228" r:id="rId3226"/>
    <hyperlink ref="B3229" r:id="rId3227"/>
    <hyperlink ref="B3230" r:id="rId3228"/>
    <hyperlink ref="B3231" r:id="rId3229"/>
    <hyperlink ref="B3232" r:id="rId3230"/>
    <hyperlink ref="B3233" r:id="rId3231"/>
    <hyperlink ref="B3234" r:id="rId3232"/>
    <hyperlink ref="B3235" r:id="rId3233"/>
    <hyperlink ref="B3236" r:id="rId3234"/>
    <hyperlink ref="B3237" r:id="rId3235"/>
    <hyperlink ref="B3238" r:id="rId3236"/>
    <hyperlink ref="B3239" r:id="rId3237"/>
    <hyperlink ref="B3240" r:id="rId3238"/>
    <hyperlink ref="B3241" r:id="rId3239"/>
    <hyperlink ref="B3242" r:id="rId3240"/>
    <hyperlink ref="B3243" r:id="rId3241"/>
    <hyperlink ref="B3244" r:id="rId3242"/>
    <hyperlink ref="B3245" r:id="rId3243"/>
    <hyperlink ref="B3246" r:id="rId3244"/>
    <hyperlink ref="B3247" r:id="rId3245"/>
    <hyperlink ref="B3248" r:id="rId3246"/>
    <hyperlink ref="B3249" r:id="rId3247"/>
    <hyperlink ref="B3250" r:id="rId3248"/>
    <hyperlink ref="B3251" r:id="rId3249"/>
    <hyperlink ref="B3252" r:id="rId3250"/>
    <hyperlink ref="B3253" r:id="rId3251"/>
    <hyperlink ref="B3254" r:id="rId3252"/>
    <hyperlink ref="B3255" r:id="rId3253"/>
    <hyperlink ref="B3256" r:id="rId3254"/>
    <hyperlink ref="B3257" r:id="rId3255"/>
    <hyperlink ref="B3258" r:id="rId3256"/>
    <hyperlink ref="B3259" r:id="rId3257"/>
    <hyperlink ref="B3260" r:id="rId3258"/>
    <hyperlink ref="B3261" r:id="rId3259"/>
    <hyperlink ref="B3262" r:id="rId3260"/>
    <hyperlink ref="B3263" r:id="rId3261"/>
    <hyperlink ref="B3264" r:id="rId3262"/>
    <hyperlink ref="B3265" r:id="rId3263"/>
    <hyperlink ref="B3266" r:id="rId3264"/>
    <hyperlink ref="B3267" r:id="rId3265"/>
    <hyperlink ref="B3268" r:id="rId3266"/>
    <hyperlink ref="B3269" r:id="rId3267"/>
    <hyperlink ref="B3270" r:id="rId3268"/>
    <hyperlink ref="B3271" r:id="rId3269"/>
    <hyperlink ref="B3272" r:id="rId3270"/>
    <hyperlink ref="B3273" r:id="rId3271"/>
    <hyperlink ref="B3274" r:id="rId3272"/>
    <hyperlink ref="B3275" r:id="rId3273"/>
    <hyperlink ref="B3276" r:id="rId3274"/>
    <hyperlink ref="B3277" r:id="rId3275"/>
    <hyperlink ref="B3278" r:id="rId3276"/>
    <hyperlink ref="B3279" r:id="rId3277"/>
    <hyperlink ref="B3280" r:id="rId3278"/>
    <hyperlink ref="B3281" r:id="rId3279"/>
    <hyperlink ref="B3282" r:id="rId3280"/>
    <hyperlink ref="B3283" r:id="rId3281"/>
    <hyperlink ref="B3284" r:id="rId3282"/>
    <hyperlink ref="B3285" r:id="rId3283"/>
    <hyperlink ref="B3286" r:id="rId3284"/>
    <hyperlink ref="B3287" r:id="rId3285"/>
    <hyperlink ref="B3288" r:id="rId3286"/>
    <hyperlink ref="B3289" r:id="rId3287"/>
    <hyperlink ref="B3290" r:id="rId3288"/>
    <hyperlink ref="B3291" r:id="rId3289"/>
    <hyperlink ref="B3292" r:id="rId3290"/>
    <hyperlink ref="B3293" r:id="rId3291"/>
    <hyperlink ref="B3294" r:id="rId3292"/>
    <hyperlink ref="B3295" r:id="rId3293"/>
    <hyperlink ref="B3296" r:id="rId3294"/>
    <hyperlink ref="B3297" r:id="rId3295"/>
    <hyperlink ref="B3298" r:id="rId3296"/>
    <hyperlink ref="B3299" r:id="rId3297"/>
    <hyperlink ref="B3300" r:id="rId3298"/>
    <hyperlink ref="B3301" r:id="rId3299"/>
    <hyperlink ref="B3302" r:id="rId3300"/>
    <hyperlink ref="B3303" r:id="rId3301"/>
    <hyperlink ref="B3304" r:id="rId3302"/>
    <hyperlink ref="B3305" r:id="rId3303"/>
    <hyperlink ref="B3306" r:id="rId3304"/>
    <hyperlink ref="B3307" r:id="rId3305"/>
    <hyperlink ref="B3308" r:id="rId3306"/>
    <hyperlink ref="B3309" r:id="rId3307"/>
    <hyperlink ref="B3310" r:id="rId3308"/>
    <hyperlink ref="B3311" r:id="rId3309"/>
    <hyperlink ref="B3312" r:id="rId3310"/>
    <hyperlink ref="B3313" r:id="rId3311"/>
    <hyperlink ref="B3314" r:id="rId3312"/>
    <hyperlink ref="B3315" r:id="rId3313"/>
    <hyperlink ref="B3316" r:id="rId3314"/>
    <hyperlink ref="B3317" r:id="rId3315"/>
    <hyperlink ref="B3318" r:id="rId3316"/>
    <hyperlink ref="B3319" r:id="rId3317"/>
    <hyperlink ref="B3320" r:id="rId3318"/>
    <hyperlink ref="B3321" r:id="rId3319"/>
    <hyperlink ref="B3322" r:id="rId3320"/>
    <hyperlink ref="B3323" r:id="rId3321"/>
    <hyperlink ref="B3324" r:id="rId3322"/>
    <hyperlink ref="B3325" r:id="rId3323"/>
    <hyperlink ref="B3326" r:id="rId3324"/>
    <hyperlink ref="B3327" r:id="rId3325"/>
    <hyperlink ref="B3328" r:id="rId3326"/>
    <hyperlink ref="B3329" r:id="rId3327"/>
    <hyperlink ref="B3330" r:id="rId3328"/>
    <hyperlink ref="B3331" r:id="rId3329"/>
    <hyperlink ref="B3332" r:id="rId3330"/>
    <hyperlink ref="B3333" r:id="rId3331"/>
    <hyperlink ref="B3334" r:id="rId3332"/>
    <hyperlink ref="B3335" r:id="rId3333"/>
    <hyperlink ref="B3336" r:id="rId3334"/>
    <hyperlink ref="B3337" r:id="rId3335"/>
    <hyperlink ref="B3338" r:id="rId3336"/>
    <hyperlink ref="B3339" r:id="rId3337"/>
    <hyperlink ref="B3340" r:id="rId3338"/>
    <hyperlink ref="B3341" r:id="rId3339"/>
    <hyperlink ref="B3342" r:id="rId3340"/>
    <hyperlink ref="B3343" r:id="rId3341"/>
    <hyperlink ref="B3344" r:id="rId3342"/>
    <hyperlink ref="B3345" r:id="rId3343"/>
    <hyperlink ref="B3346" r:id="rId3344"/>
    <hyperlink ref="B3347" r:id="rId3345"/>
    <hyperlink ref="B3348" r:id="rId3346"/>
    <hyperlink ref="B3349" r:id="rId3347"/>
    <hyperlink ref="B3350" r:id="rId3348"/>
    <hyperlink ref="B3351" r:id="rId3349"/>
    <hyperlink ref="B3352" r:id="rId3350"/>
    <hyperlink ref="B3353" r:id="rId3351"/>
    <hyperlink ref="B3354" r:id="rId3352"/>
    <hyperlink ref="B3355" r:id="rId3353"/>
    <hyperlink ref="B3356" r:id="rId3354"/>
    <hyperlink ref="B3357" r:id="rId3355"/>
    <hyperlink ref="B3358" r:id="rId3356"/>
    <hyperlink ref="B3359" r:id="rId3357"/>
    <hyperlink ref="B3360" r:id="rId3358"/>
    <hyperlink ref="B3361" r:id="rId3359"/>
    <hyperlink ref="B3362" r:id="rId3360"/>
    <hyperlink ref="B3363" r:id="rId3361"/>
    <hyperlink ref="B3364" r:id="rId3362"/>
    <hyperlink ref="B3365" r:id="rId3363"/>
    <hyperlink ref="B3366" r:id="rId3364"/>
    <hyperlink ref="B3367" r:id="rId3365"/>
    <hyperlink ref="B3368" r:id="rId3366"/>
    <hyperlink ref="B3369" r:id="rId3367"/>
    <hyperlink ref="B3370" r:id="rId3368"/>
    <hyperlink ref="B3371" r:id="rId3369"/>
    <hyperlink ref="B3372" r:id="rId3370"/>
    <hyperlink ref="B3373" r:id="rId3371"/>
    <hyperlink ref="B3374" r:id="rId3372"/>
    <hyperlink ref="B3375" r:id="rId3373"/>
    <hyperlink ref="B3376" r:id="rId3374"/>
    <hyperlink ref="B3377" r:id="rId3375"/>
    <hyperlink ref="B3378" r:id="rId3376"/>
    <hyperlink ref="B3379" r:id="rId3377"/>
    <hyperlink ref="B3380" r:id="rId3378"/>
    <hyperlink ref="B3381" r:id="rId3379"/>
    <hyperlink ref="B3382" r:id="rId3380"/>
    <hyperlink ref="B3383" r:id="rId3381"/>
    <hyperlink ref="B3384" r:id="rId3382"/>
    <hyperlink ref="B3385" r:id="rId3383"/>
    <hyperlink ref="B3386" r:id="rId3384"/>
    <hyperlink ref="B3387" r:id="rId3385"/>
    <hyperlink ref="B3388" r:id="rId3386"/>
    <hyperlink ref="B3389" r:id="rId3387"/>
    <hyperlink ref="B3390" r:id="rId3388"/>
    <hyperlink ref="B3391" r:id="rId3389"/>
    <hyperlink ref="B3392" r:id="rId3390"/>
    <hyperlink ref="B3393" r:id="rId3391"/>
    <hyperlink ref="B3394" r:id="rId3392"/>
    <hyperlink ref="B3395" r:id="rId3393"/>
    <hyperlink ref="B3396" r:id="rId3394"/>
    <hyperlink ref="B3397" r:id="rId3395"/>
    <hyperlink ref="B3398" r:id="rId3396"/>
    <hyperlink ref="B3399" r:id="rId3397"/>
    <hyperlink ref="B3400" r:id="rId3398"/>
    <hyperlink ref="B3401" r:id="rId3399"/>
    <hyperlink ref="B3402" r:id="rId3400"/>
    <hyperlink ref="B3403" r:id="rId3401"/>
    <hyperlink ref="B3404" r:id="rId3402"/>
    <hyperlink ref="B3405" r:id="rId3403"/>
    <hyperlink ref="B3406" r:id="rId3404"/>
    <hyperlink ref="B3407" r:id="rId3405"/>
    <hyperlink ref="B3408" r:id="rId3406"/>
    <hyperlink ref="B3409" r:id="rId3407"/>
    <hyperlink ref="B3410" r:id="rId3408"/>
    <hyperlink ref="B3411" r:id="rId3409"/>
    <hyperlink ref="B3412" r:id="rId3410"/>
    <hyperlink ref="B3413" r:id="rId3411"/>
    <hyperlink ref="B3414" r:id="rId3412"/>
    <hyperlink ref="B3415" r:id="rId3413"/>
    <hyperlink ref="B3416" r:id="rId3414"/>
    <hyperlink ref="B3417" r:id="rId3415"/>
    <hyperlink ref="B3418" r:id="rId3416"/>
    <hyperlink ref="B3419" r:id="rId3417"/>
    <hyperlink ref="B3420" r:id="rId3418"/>
    <hyperlink ref="B3421" r:id="rId3419"/>
    <hyperlink ref="B3422" r:id="rId3420"/>
    <hyperlink ref="B3423" r:id="rId3421"/>
    <hyperlink ref="B3424" r:id="rId3422"/>
    <hyperlink ref="B3425" r:id="rId3423"/>
    <hyperlink ref="B3426" r:id="rId3424"/>
    <hyperlink ref="B3427" r:id="rId3425"/>
    <hyperlink ref="B3428" r:id="rId3426"/>
    <hyperlink ref="B3429" r:id="rId3427"/>
    <hyperlink ref="B3430" r:id="rId3428"/>
    <hyperlink ref="B3431" r:id="rId3429"/>
    <hyperlink ref="B3432" r:id="rId3430"/>
    <hyperlink ref="B3433" r:id="rId3431"/>
    <hyperlink ref="B3434" r:id="rId3432"/>
    <hyperlink ref="B3435" r:id="rId3433"/>
    <hyperlink ref="B3436" r:id="rId3434"/>
    <hyperlink ref="B3437" r:id="rId3435"/>
    <hyperlink ref="B3438" r:id="rId3436"/>
    <hyperlink ref="B3439" r:id="rId3437"/>
    <hyperlink ref="B3440" r:id="rId3438"/>
    <hyperlink ref="B3441" r:id="rId3439"/>
    <hyperlink ref="B3442" r:id="rId3440"/>
    <hyperlink ref="B3443" r:id="rId3441"/>
    <hyperlink ref="B3444" r:id="rId3442"/>
    <hyperlink ref="B3445" r:id="rId3443"/>
    <hyperlink ref="B3446" r:id="rId3444"/>
    <hyperlink ref="B3447" r:id="rId3445"/>
    <hyperlink ref="B3448" r:id="rId3446"/>
    <hyperlink ref="B3449" r:id="rId3447"/>
    <hyperlink ref="B3450" r:id="rId3448"/>
    <hyperlink ref="B3451" r:id="rId3449"/>
    <hyperlink ref="B3452" r:id="rId3450"/>
    <hyperlink ref="B3453" r:id="rId3451"/>
    <hyperlink ref="B3454" r:id="rId3452"/>
    <hyperlink ref="B3455" r:id="rId3453"/>
    <hyperlink ref="B3456" r:id="rId3454"/>
    <hyperlink ref="B3457" r:id="rId3455"/>
    <hyperlink ref="B3458" r:id="rId3456"/>
    <hyperlink ref="B3459" r:id="rId3457"/>
    <hyperlink ref="B3460" r:id="rId3458"/>
    <hyperlink ref="B3461" r:id="rId3459"/>
    <hyperlink ref="B3462" r:id="rId3460"/>
    <hyperlink ref="B3463" r:id="rId3461"/>
    <hyperlink ref="B3464" r:id="rId3462"/>
    <hyperlink ref="B3465" r:id="rId3463"/>
    <hyperlink ref="B3466" r:id="rId3464"/>
    <hyperlink ref="B3467" r:id="rId3465"/>
    <hyperlink ref="B3468" r:id="rId3466"/>
    <hyperlink ref="B3469" r:id="rId3467"/>
    <hyperlink ref="B3470" r:id="rId3468"/>
    <hyperlink ref="B3471" r:id="rId3469"/>
    <hyperlink ref="B3472" r:id="rId3470"/>
    <hyperlink ref="B3473" r:id="rId3471"/>
    <hyperlink ref="B3474" r:id="rId3472"/>
    <hyperlink ref="B3475" r:id="rId3473"/>
    <hyperlink ref="B3476" r:id="rId3474"/>
    <hyperlink ref="B3477" r:id="rId3475"/>
    <hyperlink ref="B3478" r:id="rId3476"/>
    <hyperlink ref="B3479" r:id="rId3477"/>
    <hyperlink ref="B3480" r:id="rId3478"/>
    <hyperlink ref="B3481" r:id="rId3479"/>
    <hyperlink ref="B3482" r:id="rId3480"/>
    <hyperlink ref="B3483" r:id="rId3481"/>
    <hyperlink ref="B3484" r:id="rId3482"/>
    <hyperlink ref="B3485" r:id="rId3483"/>
    <hyperlink ref="B3486" r:id="rId3484"/>
    <hyperlink ref="B3487" r:id="rId3485"/>
    <hyperlink ref="B3488" r:id="rId3486"/>
    <hyperlink ref="B3489" r:id="rId3487"/>
    <hyperlink ref="B3490" r:id="rId3488"/>
    <hyperlink ref="B3491" r:id="rId3489"/>
    <hyperlink ref="B3492" r:id="rId3490"/>
    <hyperlink ref="B3493" r:id="rId3491"/>
    <hyperlink ref="B3494" r:id="rId3492"/>
    <hyperlink ref="B3495" r:id="rId3493"/>
    <hyperlink ref="B3496" r:id="rId3494"/>
    <hyperlink ref="B3497" r:id="rId3495"/>
    <hyperlink ref="B3498" r:id="rId3496"/>
    <hyperlink ref="B3499" r:id="rId3497"/>
    <hyperlink ref="B3500" r:id="rId3498"/>
    <hyperlink ref="B3501" r:id="rId3499"/>
    <hyperlink ref="B3502" r:id="rId3500"/>
    <hyperlink ref="B3503" r:id="rId3501"/>
    <hyperlink ref="B3504" r:id="rId3502"/>
    <hyperlink ref="B3505" r:id="rId3503"/>
    <hyperlink ref="B3506" r:id="rId3504"/>
    <hyperlink ref="B3507" r:id="rId3505"/>
    <hyperlink ref="B3508" r:id="rId3506"/>
    <hyperlink ref="B3509" r:id="rId3507"/>
    <hyperlink ref="B3510" r:id="rId3508"/>
    <hyperlink ref="B3511" r:id="rId3509"/>
    <hyperlink ref="B3512" r:id="rId3510"/>
    <hyperlink ref="B3513" r:id="rId3511"/>
    <hyperlink ref="B3514" r:id="rId3512"/>
    <hyperlink ref="B3515" r:id="rId3513"/>
    <hyperlink ref="B3516" r:id="rId3514"/>
    <hyperlink ref="B3517" r:id="rId3515"/>
    <hyperlink ref="B3518" r:id="rId3516"/>
    <hyperlink ref="B3519" r:id="rId3517"/>
    <hyperlink ref="B3520" r:id="rId3518"/>
    <hyperlink ref="B3521" r:id="rId3519"/>
    <hyperlink ref="B3522" r:id="rId3520"/>
    <hyperlink ref="B3523" r:id="rId3521"/>
    <hyperlink ref="B3524" r:id="rId3522"/>
    <hyperlink ref="B3525" r:id="rId3523"/>
    <hyperlink ref="B3526" r:id="rId3524"/>
    <hyperlink ref="B3527" r:id="rId3525"/>
    <hyperlink ref="B3528" r:id="rId3526"/>
    <hyperlink ref="B3529" r:id="rId3527"/>
    <hyperlink ref="B3530" r:id="rId3528"/>
    <hyperlink ref="B3531" r:id="rId3529"/>
    <hyperlink ref="B3532" r:id="rId3530"/>
    <hyperlink ref="B3533" r:id="rId3531"/>
    <hyperlink ref="B3534" r:id="rId3532"/>
    <hyperlink ref="B3535" r:id="rId3533"/>
    <hyperlink ref="B3536" r:id="rId3534"/>
    <hyperlink ref="B3537" r:id="rId3535"/>
    <hyperlink ref="B3538" r:id="rId3536"/>
    <hyperlink ref="B3539" r:id="rId3537"/>
    <hyperlink ref="B3540" r:id="rId3538"/>
    <hyperlink ref="B3541" r:id="rId3539"/>
    <hyperlink ref="B3542" r:id="rId3540"/>
    <hyperlink ref="B3543" r:id="rId3541"/>
    <hyperlink ref="B3544" r:id="rId3542"/>
    <hyperlink ref="B3545" r:id="rId3543"/>
    <hyperlink ref="B3546" r:id="rId3544"/>
    <hyperlink ref="B3547" r:id="rId3545"/>
    <hyperlink ref="B3548" r:id="rId3546"/>
    <hyperlink ref="B3549" r:id="rId3547"/>
    <hyperlink ref="B3550" r:id="rId3548"/>
    <hyperlink ref="B3551" r:id="rId3549"/>
    <hyperlink ref="B3552" r:id="rId3550"/>
    <hyperlink ref="B3553" r:id="rId3551"/>
    <hyperlink ref="B3554" r:id="rId3552"/>
    <hyperlink ref="B3555" r:id="rId3553"/>
    <hyperlink ref="B3556" r:id="rId3554"/>
    <hyperlink ref="B3557" r:id="rId3555"/>
    <hyperlink ref="B3558" r:id="rId3556"/>
    <hyperlink ref="B3559" r:id="rId3557"/>
    <hyperlink ref="B3560" r:id="rId3558"/>
    <hyperlink ref="B3561" r:id="rId3559"/>
    <hyperlink ref="B3562" r:id="rId3560"/>
    <hyperlink ref="B3563" r:id="rId3561"/>
    <hyperlink ref="B3564" r:id="rId3562"/>
    <hyperlink ref="B3565" r:id="rId3563"/>
    <hyperlink ref="B3566" r:id="rId3564"/>
    <hyperlink ref="B3567" r:id="rId3565"/>
    <hyperlink ref="B3568" r:id="rId3566"/>
    <hyperlink ref="B3569" r:id="rId3567"/>
    <hyperlink ref="B3570" r:id="rId3568"/>
    <hyperlink ref="B3571" r:id="rId3569"/>
    <hyperlink ref="B3572" r:id="rId3570"/>
    <hyperlink ref="B3573" r:id="rId3571"/>
    <hyperlink ref="B3574" r:id="rId3572"/>
    <hyperlink ref="B3575" r:id="rId3573"/>
    <hyperlink ref="B3576" r:id="rId3574"/>
    <hyperlink ref="B3577" r:id="rId3575"/>
    <hyperlink ref="B3578" r:id="rId3576"/>
    <hyperlink ref="B3579" r:id="rId3577"/>
    <hyperlink ref="B3580" r:id="rId3578"/>
    <hyperlink ref="B3581" r:id="rId3579"/>
    <hyperlink ref="B3582" r:id="rId3580"/>
    <hyperlink ref="B3583" r:id="rId3581"/>
    <hyperlink ref="B3584" r:id="rId3582"/>
    <hyperlink ref="B3585" r:id="rId3583"/>
    <hyperlink ref="B3586" r:id="rId3584"/>
    <hyperlink ref="B3587" r:id="rId3585"/>
    <hyperlink ref="B3588" r:id="rId3586"/>
    <hyperlink ref="B3589" r:id="rId3587"/>
    <hyperlink ref="B3590" r:id="rId3588"/>
    <hyperlink ref="B3591" r:id="rId3589"/>
    <hyperlink ref="B3592" r:id="rId3590"/>
    <hyperlink ref="B3593" r:id="rId3591"/>
    <hyperlink ref="B3594" r:id="rId3592"/>
    <hyperlink ref="B3595" r:id="rId3593"/>
    <hyperlink ref="B3596" r:id="rId3594"/>
    <hyperlink ref="B3597" r:id="rId3595"/>
    <hyperlink ref="B3598" r:id="rId3596"/>
    <hyperlink ref="B3599" r:id="rId3597"/>
    <hyperlink ref="B3600" r:id="rId3598"/>
    <hyperlink ref="B3601" r:id="rId3599"/>
    <hyperlink ref="B3602" r:id="rId3600"/>
    <hyperlink ref="B3603" r:id="rId3601"/>
    <hyperlink ref="B3604" r:id="rId3602"/>
    <hyperlink ref="B3605" r:id="rId3603"/>
    <hyperlink ref="B3606" r:id="rId3604"/>
    <hyperlink ref="B3607" r:id="rId3605"/>
    <hyperlink ref="B3608" r:id="rId3606"/>
    <hyperlink ref="B3609" r:id="rId3607"/>
    <hyperlink ref="B3610" r:id="rId3608"/>
    <hyperlink ref="B3611" r:id="rId3609"/>
    <hyperlink ref="B3612" r:id="rId3610"/>
    <hyperlink ref="B3613" r:id="rId3611"/>
    <hyperlink ref="B3614" r:id="rId3612"/>
    <hyperlink ref="B3615" r:id="rId3613"/>
    <hyperlink ref="B3616" r:id="rId3614"/>
    <hyperlink ref="B3617" r:id="rId3615"/>
    <hyperlink ref="B3618" r:id="rId3616"/>
    <hyperlink ref="B3619" r:id="rId3617"/>
    <hyperlink ref="B3620" r:id="rId3618"/>
    <hyperlink ref="B3621" r:id="rId3619"/>
    <hyperlink ref="B3622" r:id="rId3620"/>
    <hyperlink ref="B3623" r:id="rId3621"/>
    <hyperlink ref="B3624" r:id="rId3622"/>
    <hyperlink ref="B3625" r:id="rId3623"/>
    <hyperlink ref="B3626" r:id="rId3624"/>
    <hyperlink ref="B3627" r:id="rId3625"/>
    <hyperlink ref="B3628" r:id="rId3626"/>
    <hyperlink ref="B3629" r:id="rId3627"/>
    <hyperlink ref="B3630" r:id="rId3628"/>
    <hyperlink ref="B3631" r:id="rId3629"/>
    <hyperlink ref="B3632" r:id="rId3630"/>
    <hyperlink ref="B3633" r:id="rId3631"/>
    <hyperlink ref="B3634" r:id="rId3632"/>
    <hyperlink ref="B3635" r:id="rId3633"/>
    <hyperlink ref="B3636" r:id="rId3634"/>
    <hyperlink ref="B3637" r:id="rId3635"/>
    <hyperlink ref="B3638" r:id="rId3636"/>
    <hyperlink ref="B3639" r:id="rId3637"/>
    <hyperlink ref="B3640" r:id="rId3638"/>
    <hyperlink ref="B3641" r:id="rId3639"/>
    <hyperlink ref="B3642" r:id="rId3640"/>
    <hyperlink ref="B3643" r:id="rId3641"/>
    <hyperlink ref="B3644" r:id="rId3642"/>
    <hyperlink ref="B3645" r:id="rId3643"/>
    <hyperlink ref="B3646" r:id="rId3644"/>
    <hyperlink ref="B3647" r:id="rId3645"/>
    <hyperlink ref="B3648" r:id="rId3646"/>
    <hyperlink ref="B3649" r:id="rId3647"/>
    <hyperlink ref="B3650" r:id="rId3648"/>
    <hyperlink ref="B3651" r:id="rId3649"/>
    <hyperlink ref="B3652" r:id="rId3650"/>
    <hyperlink ref="B3653" r:id="rId3651"/>
    <hyperlink ref="B3654" r:id="rId3652"/>
    <hyperlink ref="B3655" r:id="rId3653"/>
    <hyperlink ref="B3656" r:id="rId3654"/>
    <hyperlink ref="B3657" r:id="rId3655"/>
    <hyperlink ref="B3658" r:id="rId3656"/>
    <hyperlink ref="B3659" r:id="rId3657"/>
    <hyperlink ref="B3660" r:id="rId3658"/>
    <hyperlink ref="B3661" r:id="rId3659"/>
    <hyperlink ref="B3662" r:id="rId3660"/>
    <hyperlink ref="B3663" r:id="rId3661"/>
    <hyperlink ref="B3664" r:id="rId3662"/>
    <hyperlink ref="B3665" r:id="rId3663"/>
    <hyperlink ref="B3666" r:id="rId3664"/>
    <hyperlink ref="B3667" r:id="rId3665"/>
    <hyperlink ref="B3668" r:id="rId3666"/>
    <hyperlink ref="B3669" r:id="rId3667"/>
    <hyperlink ref="B3670" r:id="rId3668"/>
    <hyperlink ref="B3671" r:id="rId3669"/>
    <hyperlink ref="B3672" r:id="rId3670"/>
    <hyperlink ref="B3673" r:id="rId3671"/>
    <hyperlink ref="B3674" r:id="rId3672"/>
    <hyperlink ref="B3675" r:id="rId3673"/>
    <hyperlink ref="B3676" r:id="rId3674"/>
    <hyperlink ref="B3677" r:id="rId3675"/>
    <hyperlink ref="B3678" r:id="rId3676"/>
    <hyperlink ref="B3679" r:id="rId3677"/>
    <hyperlink ref="B3680" r:id="rId3678"/>
    <hyperlink ref="B3681" r:id="rId3679"/>
    <hyperlink ref="B3682" r:id="rId3680"/>
    <hyperlink ref="B3683" r:id="rId3681"/>
    <hyperlink ref="B3684" r:id="rId3682"/>
    <hyperlink ref="B3685" r:id="rId3683"/>
    <hyperlink ref="B3686" r:id="rId3684"/>
    <hyperlink ref="B3687" r:id="rId3685"/>
    <hyperlink ref="B3688" r:id="rId3686"/>
    <hyperlink ref="B3689" r:id="rId3687"/>
    <hyperlink ref="B3690" r:id="rId3688"/>
    <hyperlink ref="B3691" r:id="rId3689"/>
    <hyperlink ref="B3692" r:id="rId3690"/>
    <hyperlink ref="B3693" r:id="rId3691"/>
    <hyperlink ref="B3694" r:id="rId3692"/>
    <hyperlink ref="B3695" r:id="rId3693"/>
    <hyperlink ref="B3696" r:id="rId3694"/>
    <hyperlink ref="B3697" r:id="rId3695"/>
    <hyperlink ref="B3698" r:id="rId3696"/>
    <hyperlink ref="B3699" r:id="rId3697"/>
    <hyperlink ref="B3700" r:id="rId3698"/>
    <hyperlink ref="B3701" r:id="rId3699"/>
    <hyperlink ref="B3702" r:id="rId3700"/>
    <hyperlink ref="B3703" r:id="rId3701"/>
    <hyperlink ref="B3704" r:id="rId3702"/>
    <hyperlink ref="B3705" r:id="rId3703"/>
    <hyperlink ref="B3706" r:id="rId3704"/>
    <hyperlink ref="B3707" r:id="rId3705"/>
    <hyperlink ref="B3708" r:id="rId3706"/>
    <hyperlink ref="B3709" r:id="rId3707"/>
    <hyperlink ref="B3710" r:id="rId3708"/>
    <hyperlink ref="B3711" r:id="rId3709"/>
    <hyperlink ref="B3712" r:id="rId3710"/>
    <hyperlink ref="B3713" r:id="rId3711"/>
    <hyperlink ref="B3714" r:id="rId3712"/>
    <hyperlink ref="B3715" r:id="rId3713"/>
    <hyperlink ref="B3716" r:id="rId3714"/>
    <hyperlink ref="B3717" r:id="rId3715"/>
    <hyperlink ref="B3718" r:id="rId3716"/>
    <hyperlink ref="B3719" r:id="rId3717"/>
    <hyperlink ref="B3720" r:id="rId3718"/>
    <hyperlink ref="B3721" r:id="rId3719"/>
    <hyperlink ref="B3722" r:id="rId3720"/>
    <hyperlink ref="B3723" r:id="rId3721"/>
    <hyperlink ref="B3724" r:id="rId3722"/>
    <hyperlink ref="B3725" r:id="rId3723"/>
    <hyperlink ref="B3726" r:id="rId3724"/>
    <hyperlink ref="B3727" r:id="rId3725"/>
    <hyperlink ref="B3728" r:id="rId3726"/>
    <hyperlink ref="B3729" r:id="rId3727"/>
    <hyperlink ref="B3730" r:id="rId3728"/>
    <hyperlink ref="B3731" r:id="rId3729"/>
    <hyperlink ref="B3732" r:id="rId3730"/>
    <hyperlink ref="B3733" r:id="rId3731"/>
    <hyperlink ref="B3734" r:id="rId3732"/>
    <hyperlink ref="B3735" r:id="rId3733"/>
    <hyperlink ref="B3736" r:id="rId3734"/>
    <hyperlink ref="B3737" r:id="rId3735"/>
    <hyperlink ref="B3738" r:id="rId3736"/>
    <hyperlink ref="B3739" r:id="rId3737"/>
    <hyperlink ref="B3740" r:id="rId3738"/>
    <hyperlink ref="B3741" r:id="rId3739"/>
    <hyperlink ref="B3742" r:id="rId3740"/>
    <hyperlink ref="B3743" r:id="rId3741"/>
    <hyperlink ref="B3744" r:id="rId3742"/>
    <hyperlink ref="B3745" r:id="rId3743"/>
    <hyperlink ref="B3746" r:id="rId3744"/>
    <hyperlink ref="B3747" r:id="rId3745"/>
    <hyperlink ref="B3748" r:id="rId3746"/>
    <hyperlink ref="B3749" r:id="rId3747"/>
    <hyperlink ref="B3750" r:id="rId3748"/>
    <hyperlink ref="B3751" r:id="rId3749"/>
    <hyperlink ref="B3752" r:id="rId3750"/>
    <hyperlink ref="B3753" r:id="rId3751"/>
    <hyperlink ref="B3754" r:id="rId3752"/>
    <hyperlink ref="B3755" r:id="rId3753"/>
    <hyperlink ref="B3756" r:id="rId3754"/>
    <hyperlink ref="B3757" r:id="rId3755"/>
    <hyperlink ref="B3758" r:id="rId3756"/>
    <hyperlink ref="B3759" r:id="rId3757"/>
    <hyperlink ref="B3760" r:id="rId3758"/>
    <hyperlink ref="B3761" r:id="rId3759"/>
    <hyperlink ref="B3762" r:id="rId3760"/>
    <hyperlink ref="B3763" r:id="rId3761"/>
    <hyperlink ref="B3764" r:id="rId3762"/>
    <hyperlink ref="B3765" r:id="rId3763"/>
    <hyperlink ref="B3766" r:id="rId3764"/>
    <hyperlink ref="B3767" r:id="rId3765"/>
    <hyperlink ref="B3768" r:id="rId3766"/>
    <hyperlink ref="B3769" r:id="rId3767"/>
    <hyperlink ref="B3770" r:id="rId3768"/>
    <hyperlink ref="B3771" r:id="rId3769"/>
    <hyperlink ref="B3772" r:id="rId3770"/>
    <hyperlink ref="B3773" r:id="rId3771"/>
    <hyperlink ref="B3774" r:id="rId3772"/>
    <hyperlink ref="B3775" r:id="rId3773"/>
    <hyperlink ref="B3776" r:id="rId3774"/>
    <hyperlink ref="B3777" r:id="rId3775"/>
    <hyperlink ref="B3778" r:id="rId3776"/>
    <hyperlink ref="B3779" r:id="rId3777"/>
    <hyperlink ref="B3780" r:id="rId3778"/>
    <hyperlink ref="B3781" r:id="rId3779"/>
    <hyperlink ref="B3782" r:id="rId3780"/>
    <hyperlink ref="B3783" r:id="rId3781"/>
    <hyperlink ref="B3784" r:id="rId3782"/>
    <hyperlink ref="B3785" r:id="rId3783"/>
    <hyperlink ref="B3786" r:id="rId3784"/>
    <hyperlink ref="B3787" r:id="rId3785"/>
    <hyperlink ref="B3788" r:id="rId3786"/>
    <hyperlink ref="B3789" r:id="rId3787"/>
    <hyperlink ref="B3790" r:id="rId3788"/>
    <hyperlink ref="B3791" r:id="rId3789"/>
    <hyperlink ref="B3792" r:id="rId3790"/>
    <hyperlink ref="B3793" r:id="rId3791"/>
    <hyperlink ref="B3794" r:id="rId3792"/>
    <hyperlink ref="B3795" r:id="rId3793"/>
    <hyperlink ref="B3796" r:id="rId3794"/>
    <hyperlink ref="B3797" r:id="rId3795"/>
    <hyperlink ref="B3798" r:id="rId3796"/>
    <hyperlink ref="B3799" r:id="rId3797"/>
    <hyperlink ref="B3800" r:id="rId3798"/>
    <hyperlink ref="B3801" r:id="rId3799"/>
    <hyperlink ref="B3802" r:id="rId3800"/>
    <hyperlink ref="B3803" r:id="rId3801"/>
    <hyperlink ref="B3804" r:id="rId3802"/>
    <hyperlink ref="B3805" r:id="rId3803"/>
    <hyperlink ref="B3806" r:id="rId3804"/>
    <hyperlink ref="B3807" r:id="rId3805"/>
    <hyperlink ref="B3808" r:id="rId3806"/>
    <hyperlink ref="B3809" r:id="rId3807"/>
    <hyperlink ref="B3810" r:id="rId3808"/>
    <hyperlink ref="B3811" r:id="rId3809"/>
    <hyperlink ref="B3812" r:id="rId3810"/>
    <hyperlink ref="B3813" r:id="rId3811"/>
    <hyperlink ref="B3814" r:id="rId3812"/>
    <hyperlink ref="B3815" r:id="rId3813"/>
    <hyperlink ref="B3816" r:id="rId3814"/>
    <hyperlink ref="B3817" r:id="rId3815"/>
    <hyperlink ref="B3818" r:id="rId3816"/>
    <hyperlink ref="B3819" r:id="rId3817"/>
    <hyperlink ref="B3820" r:id="rId3818"/>
    <hyperlink ref="B3821" r:id="rId3819"/>
    <hyperlink ref="B3822" r:id="rId3820"/>
    <hyperlink ref="B3823" r:id="rId3821"/>
    <hyperlink ref="B3824" r:id="rId3822"/>
    <hyperlink ref="B3825" r:id="rId3823"/>
    <hyperlink ref="B3826" r:id="rId3824"/>
    <hyperlink ref="B3827" r:id="rId3825"/>
    <hyperlink ref="B3828" r:id="rId3826"/>
    <hyperlink ref="B3829" r:id="rId3827"/>
    <hyperlink ref="B3830" r:id="rId3828"/>
    <hyperlink ref="B3831" r:id="rId3829"/>
    <hyperlink ref="B3832" r:id="rId3830"/>
    <hyperlink ref="B3833" r:id="rId3831"/>
    <hyperlink ref="B3834" r:id="rId3832"/>
    <hyperlink ref="B3835" r:id="rId3833"/>
    <hyperlink ref="B3836" r:id="rId3834"/>
    <hyperlink ref="B3837" r:id="rId3835"/>
    <hyperlink ref="B3838" r:id="rId3836"/>
    <hyperlink ref="B3839" r:id="rId3837"/>
    <hyperlink ref="B3840" r:id="rId3838"/>
    <hyperlink ref="B3841" r:id="rId3839"/>
    <hyperlink ref="B3842" r:id="rId3840"/>
    <hyperlink ref="B3843" r:id="rId3841"/>
    <hyperlink ref="B3844" r:id="rId3842"/>
    <hyperlink ref="B3845" r:id="rId3843"/>
    <hyperlink ref="B3846" r:id="rId3844"/>
    <hyperlink ref="B3847" r:id="rId3845"/>
    <hyperlink ref="B3848" r:id="rId3846"/>
    <hyperlink ref="B3849" r:id="rId3847"/>
    <hyperlink ref="B3850" r:id="rId3848"/>
    <hyperlink ref="B3851" r:id="rId3849"/>
    <hyperlink ref="B3852" r:id="rId3850"/>
    <hyperlink ref="B3853" r:id="rId3851"/>
    <hyperlink ref="B3854" r:id="rId3852"/>
    <hyperlink ref="B3855" r:id="rId3853"/>
    <hyperlink ref="B3856" r:id="rId3854"/>
    <hyperlink ref="B3857" r:id="rId3855"/>
    <hyperlink ref="B3858" r:id="rId3856"/>
    <hyperlink ref="B3859" r:id="rId3857"/>
    <hyperlink ref="B3860" r:id="rId3858"/>
    <hyperlink ref="B3861" r:id="rId3859"/>
    <hyperlink ref="B3862" r:id="rId3860"/>
    <hyperlink ref="B3863" r:id="rId3861"/>
    <hyperlink ref="B3864" r:id="rId3862"/>
    <hyperlink ref="B3865" r:id="rId3863"/>
    <hyperlink ref="B3866" r:id="rId3864"/>
    <hyperlink ref="B3867" r:id="rId3865"/>
    <hyperlink ref="B3868" r:id="rId3866"/>
    <hyperlink ref="B3869" r:id="rId3867"/>
    <hyperlink ref="B3870" r:id="rId3868"/>
    <hyperlink ref="B3871" r:id="rId3869"/>
    <hyperlink ref="B3872" r:id="rId3870"/>
    <hyperlink ref="B3873" r:id="rId3871"/>
    <hyperlink ref="B3874" r:id="rId3872"/>
    <hyperlink ref="B3875" r:id="rId3873"/>
    <hyperlink ref="B3876" r:id="rId3874"/>
    <hyperlink ref="B3877" r:id="rId3875"/>
    <hyperlink ref="B3878" r:id="rId3876"/>
    <hyperlink ref="B3879" r:id="rId3877"/>
    <hyperlink ref="B3880" r:id="rId3878"/>
    <hyperlink ref="B3881" r:id="rId3879"/>
    <hyperlink ref="B3882" r:id="rId3880"/>
    <hyperlink ref="B3883" r:id="rId3881"/>
    <hyperlink ref="B3884" r:id="rId3882"/>
    <hyperlink ref="B3885" r:id="rId3883"/>
    <hyperlink ref="B3886" r:id="rId3884"/>
    <hyperlink ref="B3887" r:id="rId3885"/>
    <hyperlink ref="B3888" r:id="rId3886"/>
    <hyperlink ref="B3889" r:id="rId3887"/>
    <hyperlink ref="B3890" r:id="rId3888"/>
    <hyperlink ref="B3891" r:id="rId3889"/>
    <hyperlink ref="B3892" r:id="rId3890"/>
    <hyperlink ref="B3893" r:id="rId3891"/>
    <hyperlink ref="B3894" r:id="rId3892"/>
    <hyperlink ref="B3895" r:id="rId3893"/>
    <hyperlink ref="B3896" r:id="rId3894"/>
    <hyperlink ref="B3897" r:id="rId3895"/>
    <hyperlink ref="B3898" r:id="rId3896"/>
    <hyperlink ref="B3899" r:id="rId3897"/>
    <hyperlink ref="B3900" r:id="rId3898"/>
    <hyperlink ref="B3901" r:id="rId3899"/>
    <hyperlink ref="B3902" r:id="rId3900"/>
    <hyperlink ref="B3903" r:id="rId3901"/>
    <hyperlink ref="B3904" r:id="rId3902"/>
    <hyperlink ref="B3905" r:id="rId3903"/>
    <hyperlink ref="B3906" r:id="rId3904"/>
    <hyperlink ref="B3907" r:id="rId3905"/>
    <hyperlink ref="B3908" r:id="rId3906"/>
    <hyperlink ref="B3909" r:id="rId3907"/>
    <hyperlink ref="B3910" r:id="rId3908"/>
    <hyperlink ref="B3911" r:id="rId3909"/>
    <hyperlink ref="B3912" r:id="rId3910"/>
    <hyperlink ref="B3913" r:id="rId3911"/>
    <hyperlink ref="B3914" r:id="rId3912"/>
    <hyperlink ref="B3915" r:id="rId3913"/>
    <hyperlink ref="B3916" r:id="rId3914"/>
    <hyperlink ref="B3917" r:id="rId3915"/>
    <hyperlink ref="B3918" r:id="rId3916"/>
    <hyperlink ref="B3919" r:id="rId3917"/>
    <hyperlink ref="B3920" r:id="rId3918"/>
    <hyperlink ref="B3921" r:id="rId3919"/>
    <hyperlink ref="B3922" r:id="rId3920"/>
    <hyperlink ref="B3923" r:id="rId3921"/>
    <hyperlink ref="B3924" r:id="rId3922"/>
    <hyperlink ref="B3925" r:id="rId3923"/>
    <hyperlink ref="B3926" r:id="rId3924"/>
    <hyperlink ref="B3927" r:id="rId3925"/>
    <hyperlink ref="B3928" r:id="rId3926"/>
    <hyperlink ref="B3929" r:id="rId3927"/>
    <hyperlink ref="B3930" r:id="rId3928"/>
    <hyperlink ref="B3931" r:id="rId3929"/>
    <hyperlink ref="B3932" r:id="rId3930"/>
    <hyperlink ref="B3933" r:id="rId3931"/>
    <hyperlink ref="B3934" r:id="rId3932"/>
    <hyperlink ref="B3935" r:id="rId3933"/>
    <hyperlink ref="B3936" r:id="rId3934"/>
    <hyperlink ref="B3937" r:id="rId3935"/>
    <hyperlink ref="B3938" r:id="rId3936"/>
    <hyperlink ref="B3939" r:id="rId3937"/>
    <hyperlink ref="B3940" r:id="rId3938"/>
    <hyperlink ref="B3941" r:id="rId3939"/>
    <hyperlink ref="B3942" r:id="rId3940"/>
    <hyperlink ref="B3943" r:id="rId3941"/>
    <hyperlink ref="B3944" r:id="rId3942"/>
    <hyperlink ref="B3945" r:id="rId3943"/>
    <hyperlink ref="B3946" r:id="rId3944"/>
    <hyperlink ref="B3947" r:id="rId3945"/>
    <hyperlink ref="B3948" r:id="rId3946"/>
    <hyperlink ref="B3949" r:id="rId3947"/>
    <hyperlink ref="B3950" r:id="rId3948"/>
    <hyperlink ref="B3951" r:id="rId3949"/>
    <hyperlink ref="B3952" r:id="rId3950"/>
    <hyperlink ref="B3953" r:id="rId3951"/>
    <hyperlink ref="B3954" r:id="rId3952"/>
    <hyperlink ref="B3955" r:id="rId3953"/>
    <hyperlink ref="B3956" r:id="rId3954"/>
    <hyperlink ref="B3957" r:id="rId3955"/>
    <hyperlink ref="B3958" r:id="rId3956"/>
    <hyperlink ref="B3959" r:id="rId3957"/>
    <hyperlink ref="B3960" r:id="rId3958"/>
    <hyperlink ref="B3961" r:id="rId3959"/>
    <hyperlink ref="B3962" r:id="rId3960"/>
    <hyperlink ref="B3963" r:id="rId3961"/>
    <hyperlink ref="B3964" r:id="rId3962"/>
    <hyperlink ref="B3965" r:id="rId3963"/>
    <hyperlink ref="B3966" r:id="rId3964"/>
    <hyperlink ref="B3967" r:id="rId3965"/>
    <hyperlink ref="B3968" r:id="rId3966"/>
    <hyperlink ref="B3969" r:id="rId3967"/>
    <hyperlink ref="B3970" r:id="rId3968"/>
    <hyperlink ref="B3971" r:id="rId3969"/>
    <hyperlink ref="B3972" r:id="rId3970"/>
    <hyperlink ref="B3973" r:id="rId3971"/>
    <hyperlink ref="B3974" r:id="rId3972"/>
    <hyperlink ref="B3975" r:id="rId3973"/>
    <hyperlink ref="B3976" r:id="rId3974"/>
    <hyperlink ref="B3977" r:id="rId3975"/>
    <hyperlink ref="B3978" r:id="rId3976"/>
    <hyperlink ref="B3979" r:id="rId3977"/>
    <hyperlink ref="B3980" r:id="rId3978"/>
    <hyperlink ref="B3981" r:id="rId3979"/>
    <hyperlink ref="B3982" r:id="rId3980"/>
    <hyperlink ref="B3983" r:id="rId3981"/>
    <hyperlink ref="B3984" r:id="rId3982"/>
    <hyperlink ref="B3985" r:id="rId3983"/>
    <hyperlink ref="B3986" r:id="rId3984"/>
    <hyperlink ref="B3987" r:id="rId3985"/>
    <hyperlink ref="B3988" r:id="rId3986"/>
    <hyperlink ref="B3989" r:id="rId3987"/>
    <hyperlink ref="B3990" r:id="rId3988"/>
    <hyperlink ref="B3991" r:id="rId3989"/>
    <hyperlink ref="B3992" r:id="rId3990"/>
    <hyperlink ref="B3993" r:id="rId3991"/>
    <hyperlink ref="B3994" r:id="rId3992"/>
    <hyperlink ref="B3995" r:id="rId3993"/>
    <hyperlink ref="B3996" r:id="rId3994"/>
    <hyperlink ref="B3997" r:id="rId3995"/>
    <hyperlink ref="B3998" r:id="rId3996"/>
    <hyperlink ref="B3999" r:id="rId3997"/>
    <hyperlink ref="B4000" r:id="rId3998"/>
    <hyperlink ref="B4001" r:id="rId3999"/>
    <hyperlink ref="B4002" r:id="rId4000"/>
    <hyperlink ref="B4003" r:id="rId4001"/>
    <hyperlink ref="B4004" r:id="rId4002"/>
    <hyperlink ref="B4005" r:id="rId4003"/>
    <hyperlink ref="B4006" r:id="rId4004"/>
    <hyperlink ref="B4007" r:id="rId4005"/>
    <hyperlink ref="B4008" r:id="rId4006"/>
    <hyperlink ref="B4009" r:id="rId4007"/>
    <hyperlink ref="B4010" r:id="rId4008"/>
    <hyperlink ref="B4011" r:id="rId4009"/>
    <hyperlink ref="B4012" r:id="rId4010"/>
    <hyperlink ref="B4013" r:id="rId4011"/>
    <hyperlink ref="B4014" r:id="rId4012"/>
    <hyperlink ref="B4015" r:id="rId4013"/>
    <hyperlink ref="B4016" r:id="rId4014"/>
    <hyperlink ref="B4017" r:id="rId4015"/>
    <hyperlink ref="B4018" r:id="rId4016"/>
    <hyperlink ref="B4019" r:id="rId4017"/>
    <hyperlink ref="B4020" r:id="rId4018"/>
    <hyperlink ref="B4021" r:id="rId4019"/>
    <hyperlink ref="B4022" r:id="rId4020"/>
    <hyperlink ref="B4023" r:id="rId4021"/>
    <hyperlink ref="B4024" r:id="rId4022"/>
    <hyperlink ref="B4025" r:id="rId4023"/>
    <hyperlink ref="B4026" r:id="rId4024"/>
    <hyperlink ref="B4027" r:id="rId4025"/>
    <hyperlink ref="B4028" r:id="rId4026"/>
    <hyperlink ref="B4029" r:id="rId4027"/>
    <hyperlink ref="B4030" r:id="rId4028"/>
    <hyperlink ref="B4031" r:id="rId4029"/>
    <hyperlink ref="B4032" r:id="rId4030"/>
    <hyperlink ref="B4033" r:id="rId4031"/>
    <hyperlink ref="B4034" r:id="rId4032"/>
    <hyperlink ref="B4035" r:id="rId4033"/>
    <hyperlink ref="B4036" r:id="rId4034"/>
    <hyperlink ref="B4037" r:id="rId4035"/>
    <hyperlink ref="B4038" r:id="rId4036"/>
    <hyperlink ref="B4039" r:id="rId4037"/>
    <hyperlink ref="B4040" r:id="rId4038"/>
    <hyperlink ref="B4041" r:id="rId4039"/>
    <hyperlink ref="B4042" r:id="rId4040"/>
    <hyperlink ref="B4043" r:id="rId4041"/>
    <hyperlink ref="B4044" r:id="rId4042"/>
    <hyperlink ref="B4045" r:id="rId4043"/>
    <hyperlink ref="B4046" r:id="rId4044"/>
    <hyperlink ref="B4047" r:id="rId4045"/>
    <hyperlink ref="B4048" r:id="rId4046"/>
    <hyperlink ref="B4049" r:id="rId4047"/>
    <hyperlink ref="B4050" r:id="rId4048"/>
    <hyperlink ref="B4051" r:id="rId4049"/>
    <hyperlink ref="B4052" r:id="rId4050"/>
    <hyperlink ref="B4053" r:id="rId4051"/>
    <hyperlink ref="B4054" r:id="rId4052"/>
    <hyperlink ref="B4055" r:id="rId4053"/>
    <hyperlink ref="B4056" r:id="rId4054"/>
    <hyperlink ref="B4057" r:id="rId4055"/>
    <hyperlink ref="B4058" r:id="rId4056"/>
    <hyperlink ref="B4059" r:id="rId4057"/>
    <hyperlink ref="B4060" r:id="rId4058"/>
    <hyperlink ref="B4061" r:id="rId4059"/>
    <hyperlink ref="B4062" r:id="rId4060"/>
    <hyperlink ref="B4063" r:id="rId4061"/>
    <hyperlink ref="B4064" r:id="rId4062"/>
    <hyperlink ref="B4065" r:id="rId4063"/>
    <hyperlink ref="B4066" r:id="rId4064"/>
    <hyperlink ref="B4067" r:id="rId4065"/>
    <hyperlink ref="B4068" r:id="rId4066"/>
    <hyperlink ref="B4069" r:id="rId4067"/>
    <hyperlink ref="B4070" r:id="rId4068"/>
    <hyperlink ref="B4071" r:id="rId4069"/>
    <hyperlink ref="B4072" r:id="rId4070"/>
    <hyperlink ref="B4073" r:id="rId4071"/>
    <hyperlink ref="B4074" r:id="rId4072"/>
    <hyperlink ref="B4075" r:id="rId4073"/>
    <hyperlink ref="B4076" r:id="rId4074"/>
    <hyperlink ref="B4077" r:id="rId4075"/>
    <hyperlink ref="B4078" r:id="rId4076"/>
    <hyperlink ref="B4079" r:id="rId4077"/>
    <hyperlink ref="B4080" r:id="rId4078"/>
    <hyperlink ref="B4081" r:id="rId4079"/>
    <hyperlink ref="B4082" r:id="rId4080"/>
    <hyperlink ref="B4083" r:id="rId4081"/>
    <hyperlink ref="B4084" r:id="rId4082"/>
    <hyperlink ref="B4085" r:id="rId4083"/>
    <hyperlink ref="B4086" r:id="rId4084"/>
    <hyperlink ref="B4087" r:id="rId4085"/>
    <hyperlink ref="B4088" r:id="rId4086"/>
    <hyperlink ref="B4089" r:id="rId4087"/>
    <hyperlink ref="B4090" r:id="rId4088"/>
    <hyperlink ref="B4091" r:id="rId4089"/>
    <hyperlink ref="B4092" r:id="rId4090"/>
    <hyperlink ref="B4093" r:id="rId4091"/>
    <hyperlink ref="B4094" r:id="rId4092"/>
    <hyperlink ref="B4095" r:id="rId4093"/>
    <hyperlink ref="B4096" r:id="rId4094"/>
    <hyperlink ref="B4097" r:id="rId4095"/>
    <hyperlink ref="B4098" r:id="rId4096"/>
    <hyperlink ref="B4099" r:id="rId4097"/>
    <hyperlink ref="B4100" r:id="rId4098"/>
    <hyperlink ref="B4101" r:id="rId4099"/>
    <hyperlink ref="B4102" r:id="rId4100"/>
    <hyperlink ref="B4103" r:id="rId4101"/>
    <hyperlink ref="B4104" r:id="rId4102"/>
    <hyperlink ref="B4105" r:id="rId4103"/>
    <hyperlink ref="B4106" r:id="rId4104"/>
    <hyperlink ref="B4107" r:id="rId4105"/>
    <hyperlink ref="B4108" r:id="rId4106"/>
    <hyperlink ref="B4109" r:id="rId4107"/>
    <hyperlink ref="B4110" r:id="rId4108"/>
    <hyperlink ref="B4111" r:id="rId4109"/>
    <hyperlink ref="B4112" r:id="rId4110"/>
    <hyperlink ref="B4113" r:id="rId4111"/>
    <hyperlink ref="B4114" r:id="rId4112"/>
    <hyperlink ref="B4115" r:id="rId4113"/>
    <hyperlink ref="B4116" r:id="rId4114"/>
    <hyperlink ref="B4117" r:id="rId4115"/>
    <hyperlink ref="B4118" r:id="rId4116"/>
    <hyperlink ref="B4119" r:id="rId4117"/>
    <hyperlink ref="B4120" r:id="rId4118"/>
    <hyperlink ref="B4121" r:id="rId4119"/>
    <hyperlink ref="B4122" r:id="rId4120"/>
    <hyperlink ref="B4123" r:id="rId4121"/>
    <hyperlink ref="B4124" r:id="rId4122"/>
    <hyperlink ref="B4125" r:id="rId4123"/>
    <hyperlink ref="B4126" r:id="rId4124"/>
    <hyperlink ref="B4127" r:id="rId4125"/>
    <hyperlink ref="B4128" r:id="rId4126"/>
    <hyperlink ref="B4129" r:id="rId4127"/>
    <hyperlink ref="B4130" r:id="rId4128"/>
    <hyperlink ref="B4131" r:id="rId4129"/>
    <hyperlink ref="B4132" r:id="rId4130"/>
    <hyperlink ref="B4133" r:id="rId4131"/>
    <hyperlink ref="B4134" r:id="rId4132"/>
    <hyperlink ref="B4135" r:id="rId4133"/>
    <hyperlink ref="B4136" r:id="rId4134"/>
    <hyperlink ref="B4137" r:id="rId4135"/>
    <hyperlink ref="B4138" r:id="rId4136"/>
    <hyperlink ref="B4139" r:id="rId4137"/>
    <hyperlink ref="B4140" r:id="rId4138"/>
    <hyperlink ref="B4141" r:id="rId4139"/>
    <hyperlink ref="B4142" r:id="rId4140"/>
    <hyperlink ref="B4143" r:id="rId4141"/>
    <hyperlink ref="B4144" r:id="rId4142"/>
    <hyperlink ref="B4145" r:id="rId4143"/>
    <hyperlink ref="B4146" r:id="rId4144"/>
    <hyperlink ref="B4147" r:id="rId4145"/>
    <hyperlink ref="B4148" r:id="rId4146"/>
    <hyperlink ref="B4149" r:id="rId4147"/>
    <hyperlink ref="B4150" r:id="rId4148"/>
    <hyperlink ref="B4151" r:id="rId4149"/>
    <hyperlink ref="B4152" r:id="rId4150"/>
    <hyperlink ref="B4153" r:id="rId4151"/>
    <hyperlink ref="B4154" r:id="rId4152"/>
    <hyperlink ref="B4155" r:id="rId4153"/>
    <hyperlink ref="B4156" r:id="rId4154"/>
    <hyperlink ref="B4157" r:id="rId4155"/>
    <hyperlink ref="B4158" r:id="rId4156"/>
    <hyperlink ref="B4159" r:id="rId4157"/>
    <hyperlink ref="B4160" r:id="rId4158"/>
    <hyperlink ref="B4161" r:id="rId4159"/>
    <hyperlink ref="B4162" r:id="rId4160"/>
    <hyperlink ref="B4163" r:id="rId4161"/>
    <hyperlink ref="B4164" r:id="rId4162"/>
    <hyperlink ref="B4165" r:id="rId4163"/>
    <hyperlink ref="B4166" r:id="rId4164"/>
    <hyperlink ref="B4167" r:id="rId4165"/>
    <hyperlink ref="B4168" r:id="rId4166"/>
    <hyperlink ref="B4169" r:id="rId4167"/>
    <hyperlink ref="B4170" r:id="rId4168"/>
    <hyperlink ref="B4171" r:id="rId4169"/>
    <hyperlink ref="B4172" r:id="rId4170"/>
    <hyperlink ref="B4173" r:id="rId4171"/>
    <hyperlink ref="B4174" r:id="rId4172"/>
    <hyperlink ref="B4175" r:id="rId4173"/>
    <hyperlink ref="B4176" r:id="rId4174"/>
    <hyperlink ref="B4177" r:id="rId4175"/>
    <hyperlink ref="B4178" r:id="rId4176"/>
    <hyperlink ref="B4179" r:id="rId4177"/>
    <hyperlink ref="B4180" r:id="rId4178"/>
    <hyperlink ref="B4181" r:id="rId4179"/>
    <hyperlink ref="B4182" r:id="rId4180"/>
    <hyperlink ref="B4183" r:id="rId4181"/>
    <hyperlink ref="B4184" r:id="rId4182"/>
    <hyperlink ref="B4185" r:id="rId4183"/>
    <hyperlink ref="B4186" r:id="rId4184"/>
    <hyperlink ref="B4187" r:id="rId4185"/>
    <hyperlink ref="B4188" r:id="rId4186"/>
    <hyperlink ref="B4189" r:id="rId4187"/>
    <hyperlink ref="B4190" r:id="rId4188"/>
    <hyperlink ref="B4191" r:id="rId4189"/>
    <hyperlink ref="B4192" r:id="rId4190"/>
    <hyperlink ref="B4193" r:id="rId4191"/>
    <hyperlink ref="B4194" r:id="rId4192"/>
    <hyperlink ref="B4195" r:id="rId4193"/>
    <hyperlink ref="B4196" r:id="rId4194"/>
    <hyperlink ref="B4197" r:id="rId4195"/>
    <hyperlink ref="B4198" r:id="rId4196"/>
    <hyperlink ref="B4199" r:id="rId4197"/>
    <hyperlink ref="B4200" r:id="rId4198"/>
    <hyperlink ref="B4201" r:id="rId4199"/>
    <hyperlink ref="B4202" r:id="rId4200"/>
    <hyperlink ref="B4203" r:id="rId4201"/>
    <hyperlink ref="B4204" r:id="rId4202"/>
    <hyperlink ref="B4205" r:id="rId4203"/>
    <hyperlink ref="B4206" r:id="rId4204"/>
    <hyperlink ref="B4207" r:id="rId4205"/>
    <hyperlink ref="B4208" r:id="rId4206"/>
    <hyperlink ref="B4209" r:id="rId4207"/>
    <hyperlink ref="B4210" r:id="rId4208"/>
    <hyperlink ref="B4211" r:id="rId4209"/>
    <hyperlink ref="B4212" r:id="rId4210"/>
    <hyperlink ref="B4213" r:id="rId4211"/>
    <hyperlink ref="B4214" r:id="rId4212"/>
    <hyperlink ref="B4215" r:id="rId4213"/>
    <hyperlink ref="B4216" r:id="rId4214"/>
    <hyperlink ref="B4217" r:id="rId4215"/>
    <hyperlink ref="B4218" r:id="rId4216"/>
    <hyperlink ref="B4219" r:id="rId4217"/>
    <hyperlink ref="B4220" r:id="rId4218"/>
    <hyperlink ref="B4221" r:id="rId4219"/>
    <hyperlink ref="B4222" r:id="rId4220"/>
    <hyperlink ref="B4223" r:id="rId4221"/>
    <hyperlink ref="B4224" r:id="rId4222"/>
    <hyperlink ref="B4225" r:id="rId4223"/>
    <hyperlink ref="B4226" r:id="rId4224"/>
    <hyperlink ref="B4227" r:id="rId4225"/>
    <hyperlink ref="B4228" r:id="rId4226"/>
    <hyperlink ref="B4229" r:id="rId4227"/>
    <hyperlink ref="B4230" r:id="rId4228"/>
    <hyperlink ref="B4231" r:id="rId4229"/>
    <hyperlink ref="B4232" r:id="rId4230"/>
    <hyperlink ref="B4233" r:id="rId4231"/>
    <hyperlink ref="B4234" r:id="rId4232"/>
    <hyperlink ref="B4235" r:id="rId4233"/>
    <hyperlink ref="B4236" r:id="rId4234"/>
    <hyperlink ref="B4237" r:id="rId4235"/>
    <hyperlink ref="B4238" r:id="rId4236"/>
    <hyperlink ref="B4239" r:id="rId4237"/>
    <hyperlink ref="B4240" r:id="rId4238"/>
    <hyperlink ref="B4241" r:id="rId4239"/>
    <hyperlink ref="B4242" r:id="rId4240"/>
    <hyperlink ref="B4243" r:id="rId4241"/>
    <hyperlink ref="B4244" r:id="rId4242"/>
    <hyperlink ref="B4245" r:id="rId4243"/>
    <hyperlink ref="B4246" r:id="rId4244"/>
    <hyperlink ref="B4247" r:id="rId4245"/>
    <hyperlink ref="B4248" r:id="rId4246"/>
    <hyperlink ref="B4249" r:id="rId4247"/>
    <hyperlink ref="B4250" r:id="rId4248"/>
    <hyperlink ref="B4251" r:id="rId4249"/>
    <hyperlink ref="B4252" r:id="rId4250"/>
    <hyperlink ref="B4253" r:id="rId4251"/>
    <hyperlink ref="B4254" r:id="rId4252"/>
    <hyperlink ref="B4255" r:id="rId4253"/>
    <hyperlink ref="B4256" r:id="rId4254"/>
    <hyperlink ref="B4257" r:id="rId4255"/>
    <hyperlink ref="B4258" r:id="rId4256"/>
    <hyperlink ref="B4259" r:id="rId4257"/>
    <hyperlink ref="B4260" r:id="rId4258"/>
    <hyperlink ref="B4261" r:id="rId4259"/>
    <hyperlink ref="B4262" r:id="rId4260"/>
    <hyperlink ref="B4263" r:id="rId4261"/>
    <hyperlink ref="B4264" r:id="rId4262"/>
    <hyperlink ref="B4265" r:id="rId4263"/>
    <hyperlink ref="B4266" r:id="rId4264"/>
    <hyperlink ref="B4267" r:id="rId4265"/>
    <hyperlink ref="B4268" r:id="rId4266"/>
    <hyperlink ref="B4269" r:id="rId4267"/>
    <hyperlink ref="B4270" r:id="rId4268"/>
    <hyperlink ref="B4271" r:id="rId4269"/>
    <hyperlink ref="B4272" r:id="rId4270"/>
    <hyperlink ref="B4273" r:id="rId4271"/>
    <hyperlink ref="B4274" r:id="rId4272"/>
    <hyperlink ref="B4275" r:id="rId4273"/>
    <hyperlink ref="B4276" r:id="rId4274"/>
    <hyperlink ref="B4277" r:id="rId4275"/>
    <hyperlink ref="B4278" r:id="rId4276"/>
    <hyperlink ref="B4279" r:id="rId4277"/>
    <hyperlink ref="B4280" r:id="rId4278"/>
    <hyperlink ref="B4281" r:id="rId4279"/>
    <hyperlink ref="B4282" r:id="rId4280"/>
    <hyperlink ref="B4283" r:id="rId4281"/>
    <hyperlink ref="B4284" r:id="rId4282"/>
    <hyperlink ref="B4285" r:id="rId4283"/>
    <hyperlink ref="B4286" r:id="rId4284"/>
    <hyperlink ref="B4287" r:id="rId4285"/>
    <hyperlink ref="B4288" r:id="rId4286"/>
    <hyperlink ref="B4289" r:id="rId4287"/>
    <hyperlink ref="B4290" r:id="rId4288"/>
    <hyperlink ref="B4291" r:id="rId4289"/>
    <hyperlink ref="B4292" r:id="rId4290"/>
    <hyperlink ref="B4293" r:id="rId4291"/>
    <hyperlink ref="B4294" r:id="rId4292"/>
    <hyperlink ref="B4295" r:id="rId4293"/>
    <hyperlink ref="B4296" r:id="rId4294"/>
    <hyperlink ref="B4297" r:id="rId4295"/>
    <hyperlink ref="B4298" r:id="rId4296"/>
    <hyperlink ref="B4299" r:id="rId4297"/>
    <hyperlink ref="B4300" r:id="rId4298"/>
    <hyperlink ref="B4301" r:id="rId4299"/>
    <hyperlink ref="B4302" r:id="rId4300"/>
    <hyperlink ref="B4303" r:id="rId4301"/>
    <hyperlink ref="B4304" r:id="rId4302"/>
    <hyperlink ref="B4305" r:id="rId4303"/>
    <hyperlink ref="B4306" r:id="rId4304"/>
    <hyperlink ref="B4307" r:id="rId4305"/>
    <hyperlink ref="B4308" r:id="rId4306"/>
    <hyperlink ref="B4309" r:id="rId4307"/>
    <hyperlink ref="B4310" r:id="rId4308"/>
    <hyperlink ref="B4311" r:id="rId4309"/>
    <hyperlink ref="B4312" r:id="rId4310"/>
    <hyperlink ref="B4313" r:id="rId4311"/>
    <hyperlink ref="B4314" r:id="rId4312"/>
    <hyperlink ref="B4315" r:id="rId4313"/>
    <hyperlink ref="B4316" r:id="rId4314"/>
    <hyperlink ref="B4317" r:id="rId4315"/>
    <hyperlink ref="B4318" r:id="rId4316"/>
    <hyperlink ref="B4319" r:id="rId4317"/>
    <hyperlink ref="B4320" r:id="rId4318"/>
    <hyperlink ref="B4321" r:id="rId4319"/>
    <hyperlink ref="B4322" r:id="rId4320"/>
    <hyperlink ref="B4323" r:id="rId4321"/>
    <hyperlink ref="B4324" r:id="rId4322"/>
    <hyperlink ref="B4325" r:id="rId4323"/>
    <hyperlink ref="B4326" r:id="rId4324"/>
    <hyperlink ref="B4327" r:id="rId4325"/>
    <hyperlink ref="B4328" r:id="rId4326"/>
    <hyperlink ref="B4329" r:id="rId4327"/>
    <hyperlink ref="B4330" r:id="rId4328"/>
    <hyperlink ref="B4331" r:id="rId4329"/>
    <hyperlink ref="B4332" r:id="rId4330"/>
    <hyperlink ref="B4333" r:id="rId4331"/>
    <hyperlink ref="B4334" r:id="rId4332"/>
    <hyperlink ref="B4335" r:id="rId4333"/>
    <hyperlink ref="B4336" r:id="rId4334"/>
    <hyperlink ref="B4337" r:id="rId4335"/>
    <hyperlink ref="B4338" r:id="rId4336"/>
    <hyperlink ref="B4339" r:id="rId4337"/>
    <hyperlink ref="B4340" r:id="rId4338"/>
    <hyperlink ref="B4341" r:id="rId4339"/>
    <hyperlink ref="B4342" r:id="rId4340"/>
    <hyperlink ref="B4343" r:id="rId4341"/>
    <hyperlink ref="B4344" r:id="rId4342"/>
    <hyperlink ref="B4345" r:id="rId4343"/>
    <hyperlink ref="B4346" r:id="rId4344"/>
    <hyperlink ref="B4347" r:id="rId4345"/>
    <hyperlink ref="B4348" r:id="rId4346"/>
    <hyperlink ref="B4349" r:id="rId4347"/>
    <hyperlink ref="B4350" r:id="rId4348"/>
    <hyperlink ref="B4351" r:id="rId4349"/>
    <hyperlink ref="B4352" r:id="rId4350"/>
    <hyperlink ref="B4353" r:id="rId4351"/>
    <hyperlink ref="B4354" r:id="rId4352"/>
    <hyperlink ref="B4355" r:id="rId4353"/>
    <hyperlink ref="B4356" r:id="rId4354"/>
    <hyperlink ref="B4357" r:id="rId4355"/>
    <hyperlink ref="B4358" r:id="rId4356"/>
    <hyperlink ref="B4359" r:id="rId4357"/>
    <hyperlink ref="B4360" r:id="rId4358"/>
    <hyperlink ref="B4361" r:id="rId4359"/>
    <hyperlink ref="B4362" r:id="rId4360"/>
    <hyperlink ref="B4363" r:id="rId4361"/>
    <hyperlink ref="B4364" r:id="rId4362"/>
    <hyperlink ref="B4365" r:id="rId4363"/>
    <hyperlink ref="B4366" r:id="rId4364"/>
    <hyperlink ref="B4367" r:id="rId4365"/>
    <hyperlink ref="B4368" r:id="rId4366"/>
    <hyperlink ref="B4369" r:id="rId4367"/>
    <hyperlink ref="B4370" r:id="rId4368"/>
    <hyperlink ref="B4371" r:id="rId4369"/>
    <hyperlink ref="B4372" r:id="rId4370"/>
    <hyperlink ref="B4373" r:id="rId4371"/>
    <hyperlink ref="B4374" r:id="rId4372"/>
    <hyperlink ref="B4375" r:id="rId4373"/>
    <hyperlink ref="B4376" r:id="rId4374"/>
    <hyperlink ref="B4377" r:id="rId4375"/>
    <hyperlink ref="B4378" r:id="rId4376"/>
    <hyperlink ref="B4379" r:id="rId4377"/>
    <hyperlink ref="B4380" r:id="rId4378"/>
    <hyperlink ref="B4381" r:id="rId4379"/>
    <hyperlink ref="B4382" r:id="rId4380"/>
    <hyperlink ref="B4383" r:id="rId4381"/>
    <hyperlink ref="B4384" r:id="rId4382"/>
    <hyperlink ref="B4385" r:id="rId4383"/>
    <hyperlink ref="B4386" r:id="rId4384"/>
    <hyperlink ref="B4387" r:id="rId4385"/>
    <hyperlink ref="B4388" r:id="rId4386"/>
    <hyperlink ref="B4389" r:id="rId4387"/>
    <hyperlink ref="B4390" r:id="rId4388"/>
    <hyperlink ref="B4391" r:id="rId4389"/>
    <hyperlink ref="B4392" r:id="rId4390"/>
    <hyperlink ref="B4393" r:id="rId4391"/>
    <hyperlink ref="B4394" r:id="rId4392"/>
    <hyperlink ref="B4395" r:id="rId4393"/>
    <hyperlink ref="B4396" r:id="rId4394"/>
    <hyperlink ref="B4397" r:id="rId4395"/>
    <hyperlink ref="B4398" r:id="rId4396"/>
    <hyperlink ref="B4399" r:id="rId4397"/>
    <hyperlink ref="B4400" r:id="rId4398"/>
    <hyperlink ref="B4401" r:id="rId4399"/>
    <hyperlink ref="B4402" r:id="rId4400"/>
    <hyperlink ref="B4403" r:id="rId4401"/>
    <hyperlink ref="B4404" r:id="rId4402"/>
    <hyperlink ref="B4405" r:id="rId4403"/>
    <hyperlink ref="B4406" r:id="rId4404"/>
    <hyperlink ref="B4407" r:id="rId4405"/>
    <hyperlink ref="B4408" r:id="rId4406"/>
    <hyperlink ref="B4409" r:id="rId4407"/>
    <hyperlink ref="B4410" r:id="rId4408"/>
    <hyperlink ref="B4411" r:id="rId4409"/>
    <hyperlink ref="B4412" r:id="rId4410"/>
    <hyperlink ref="B4413" r:id="rId4411"/>
    <hyperlink ref="B4414" r:id="rId4412"/>
    <hyperlink ref="B4415" r:id="rId4413"/>
    <hyperlink ref="B4416" r:id="rId4414"/>
    <hyperlink ref="B4417" r:id="rId4415"/>
    <hyperlink ref="B4418" r:id="rId4416"/>
    <hyperlink ref="B4419" r:id="rId4417"/>
    <hyperlink ref="B4420" r:id="rId4418"/>
    <hyperlink ref="B4421" r:id="rId4419"/>
    <hyperlink ref="B4422" r:id="rId4420"/>
    <hyperlink ref="B4423" r:id="rId4421"/>
    <hyperlink ref="B4424" r:id="rId4422"/>
    <hyperlink ref="B4425" r:id="rId4423"/>
    <hyperlink ref="B4426" r:id="rId4424"/>
    <hyperlink ref="B4427" r:id="rId4425"/>
    <hyperlink ref="B4428" r:id="rId4426"/>
    <hyperlink ref="B4429" r:id="rId4427"/>
    <hyperlink ref="B4430" r:id="rId4428"/>
    <hyperlink ref="B4431" r:id="rId4429"/>
    <hyperlink ref="B4432" r:id="rId4430"/>
    <hyperlink ref="B4433" r:id="rId4431"/>
    <hyperlink ref="B4434" r:id="rId4432"/>
    <hyperlink ref="B4435" r:id="rId4433"/>
    <hyperlink ref="B4436" r:id="rId4434"/>
    <hyperlink ref="B4437" r:id="rId4435"/>
    <hyperlink ref="B4438" r:id="rId4436"/>
    <hyperlink ref="B4439" r:id="rId4437"/>
    <hyperlink ref="B4440" r:id="rId4438"/>
    <hyperlink ref="B4441" r:id="rId4439"/>
    <hyperlink ref="B4442" r:id="rId4440"/>
    <hyperlink ref="B4443" r:id="rId4441"/>
    <hyperlink ref="B4444" r:id="rId4442"/>
    <hyperlink ref="B4445" r:id="rId4443"/>
    <hyperlink ref="B4446" r:id="rId4444"/>
    <hyperlink ref="B4447" r:id="rId4445"/>
    <hyperlink ref="B4448" r:id="rId4446"/>
    <hyperlink ref="B4449" r:id="rId4447"/>
    <hyperlink ref="B4450" r:id="rId4448"/>
    <hyperlink ref="B4451" r:id="rId4449"/>
    <hyperlink ref="B4452" r:id="rId4450"/>
    <hyperlink ref="B4453" r:id="rId4451"/>
    <hyperlink ref="B4454" r:id="rId4452"/>
    <hyperlink ref="B4455" r:id="rId4453"/>
    <hyperlink ref="B4456" r:id="rId4454"/>
    <hyperlink ref="B4457" r:id="rId4455"/>
    <hyperlink ref="B4458" r:id="rId4456"/>
    <hyperlink ref="B4459" r:id="rId4457"/>
    <hyperlink ref="B4460" r:id="rId4458"/>
    <hyperlink ref="B4461" r:id="rId4459"/>
    <hyperlink ref="B4462" r:id="rId4460"/>
    <hyperlink ref="B4463" r:id="rId4461"/>
    <hyperlink ref="B4464" r:id="rId4462"/>
    <hyperlink ref="B4465" r:id="rId4463"/>
    <hyperlink ref="B4466" r:id="rId4464"/>
    <hyperlink ref="B4467" r:id="rId4465"/>
    <hyperlink ref="B4468" r:id="rId4466"/>
    <hyperlink ref="B4469" r:id="rId4467"/>
    <hyperlink ref="B4470" r:id="rId4468"/>
    <hyperlink ref="B4471" r:id="rId4469"/>
    <hyperlink ref="B4472" r:id="rId4470"/>
    <hyperlink ref="B4473" r:id="rId4471"/>
    <hyperlink ref="B4474" r:id="rId4472"/>
    <hyperlink ref="B4475" r:id="rId4473"/>
    <hyperlink ref="B4476" r:id="rId4474"/>
    <hyperlink ref="B4477" r:id="rId4475"/>
    <hyperlink ref="B4478" r:id="rId4476"/>
    <hyperlink ref="B4479" r:id="rId4477"/>
    <hyperlink ref="B4480" r:id="rId4478"/>
    <hyperlink ref="B4481" r:id="rId4479"/>
    <hyperlink ref="B4482" r:id="rId4480"/>
    <hyperlink ref="B4483" r:id="rId4481"/>
    <hyperlink ref="B4484" r:id="rId4482"/>
    <hyperlink ref="B4485" r:id="rId4483"/>
    <hyperlink ref="B4486" r:id="rId4484"/>
    <hyperlink ref="B4487" r:id="rId4485"/>
    <hyperlink ref="B4488" r:id="rId4486"/>
    <hyperlink ref="B4489" r:id="rId4487"/>
    <hyperlink ref="B4490" r:id="rId4488"/>
    <hyperlink ref="B4491" r:id="rId4489"/>
    <hyperlink ref="B4492" r:id="rId4490"/>
    <hyperlink ref="B4493" r:id="rId4491"/>
    <hyperlink ref="B4494" r:id="rId4492"/>
    <hyperlink ref="B4495" r:id="rId4493"/>
    <hyperlink ref="B4496" r:id="rId4494"/>
    <hyperlink ref="B4497" r:id="rId4495"/>
    <hyperlink ref="B4498" r:id="rId4496"/>
    <hyperlink ref="B4499" r:id="rId4497"/>
    <hyperlink ref="B4500" r:id="rId4498"/>
    <hyperlink ref="B4501" r:id="rId4499"/>
    <hyperlink ref="B4502" r:id="rId4500"/>
    <hyperlink ref="B4503" r:id="rId4501"/>
    <hyperlink ref="B4504" r:id="rId4502"/>
    <hyperlink ref="B4505" r:id="rId4503"/>
    <hyperlink ref="B4506" r:id="rId4504"/>
    <hyperlink ref="B4507" r:id="rId4505"/>
    <hyperlink ref="B4508" r:id="rId4506"/>
    <hyperlink ref="B4509" r:id="rId4507"/>
    <hyperlink ref="B4510" r:id="rId4508"/>
    <hyperlink ref="B4511" r:id="rId4509"/>
    <hyperlink ref="B4512" r:id="rId4510"/>
    <hyperlink ref="B4513" r:id="rId4511"/>
    <hyperlink ref="B4514" r:id="rId4512"/>
    <hyperlink ref="B4515" r:id="rId4513"/>
    <hyperlink ref="B4516" r:id="rId4514"/>
    <hyperlink ref="B4517" r:id="rId4515"/>
    <hyperlink ref="B4518" r:id="rId4516"/>
    <hyperlink ref="B4519" r:id="rId4517"/>
    <hyperlink ref="B4520" r:id="rId4518"/>
    <hyperlink ref="B4521" r:id="rId4519"/>
    <hyperlink ref="B4522" r:id="rId4520"/>
    <hyperlink ref="B4523" r:id="rId4521"/>
    <hyperlink ref="B4524" r:id="rId4522"/>
    <hyperlink ref="B4525" r:id="rId4523"/>
    <hyperlink ref="B4526" r:id="rId4524"/>
    <hyperlink ref="B4527" r:id="rId4525"/>
    <hyperlink ref="B4528" r:id="rId4526"/>
    <hyperlink ref="B4529" r:id="rId4527"/>
    <hyperlink ref="B4530" r:id="rId4528"/>
    <hyperlink ref="B4531" r:id="rId4529"/>
    <hyperlink ref="B4532" r:id="rId4530"/>
    <hyperlink ref="B4533" r:id="rId4531"/>
    <hyperlink ref="B4534" r:id="rId4532"/>
    <hyperlink ref="B4535" r:id="rId4533"/>
    <hyperlink ref="B4536" r:id="rId4534"/>
    <hyperlink ref="B4537" r:id="rId4535"/>
    <hyperlink ref="B4538" r:id="rId4536"/>
    <hyperlink ref="B4539" r:id="rId4537"/>
    <hyperlink ref="B4540" r:id="rId4538"/>
    <hyperlink ref="B4541" r:id="rId4539"/>
    <hyperlink ref="B4542" r:id="rId4540"/>
    <hyperlink ref="B4543" r:id="rId4541"/>
    <hyperlink ref="B4544" r:id="rId4542"/>
    <hyperlink ref="B4545" r:id="rId4543"/>
    <hyperlink ref="B4546" r:id="rId4544"/>
    <hyperlink ref="B4547" r:id="rId4545"/>
    <hyperlink ref="B4548" r:id="rId4546"/>
    <hyperlink ref="B4549" r:id="rId4547"/>
    <hyperlink ref="B4550" r:id="rId4548"/>
    <hyperlink ref="B4551" r:id="rId4549"/>
    <hyperlink ref="B4552" r:id="rId4550"/>
    <hyperlink ref="B4553" r:id="rId4551"/>
    <hyperlink ref="B4554" r:id="rId4552"/>
    <hyperlink ref="B4555" r:id="rId4553"/>
    <hyperlink ref="B4556" r:id="rId4554"/>
    <hyperlink ref="B4557" r:id="rId4555"/>
    <hyperlink ref="B4558" r:id="rId4556"/>
    <hyperlink ref="B4559" r:id="rId4557"/>
    <hyperlink ref="B4560" r:id="rId4558"/>
    <hyperlink ref="B4561" r:id="rId4559"/>
    <hyperlink ref="B4562" r:id="rId4560"/>
    <hyperlink ref="B4563" r:id="rId4561"/>
    <hyperlink ref="B4564" r:id="rId4562"/>
    <hyperlink ref="B4565" r:id="rId4563"/>
    <hyperlink ref="B4566" r:id="rId4564"/>
    <hyperlink ref="B4567" r:id="rId4565"/>
    <hyperlink ref="B4568" r:id="rId4566"/>
    <hyperlink ref="B4569" r:id="rId4567"/>
    <hyperlink ref="B4570" r:id="rId4568"/>
    <hyperlink ref="B4571" r:id="rId4569"/>
    <hyperlink ref="B4572" r:id="rId4570"/>
    <hyperlink ref="B4573" r:id="rId4571"/>
    <hyperlink ref="B4574" r:id="rId4572"/>
    <hyperlink ref="B4575" r:id="rId4573"/>
    <hyperlink ref="B4576" r:id="rId4574"/>
    <hyperlink ref="B4577" r:id="rId4575"/>
    <hyperlink ref="B4578" r:id="rId4576"/>
    <hyperlink ref="B4579" r:id="rId4577"/>
    <hyperlink ref="B4580" r:id="rId4578"/>
    <hyperlink ref="B4581" r:id="rId4579"/>
    <hyperlink ref="B4582" r:id="rId4580"/>
    <hyperlink ref="B4583" r:id="rId4581"/>
    <hyperlink ref="B4584" r:id="rId4582"/>
    <hyperlink ref="B4585" r:id="rId4583"/>
    <hyperlink ref="B4586" r:id="rId4584"/>
    <hyperlink ref="B4587" r:id="rId4585"/>
    <hyperlink ref="B4588" r:id="rId4586"/>
    <hyperlink ref="B4589" r:id="rId4587"/>
    <hyperlink ref="B4590" r:id="rId4588"/>
    <hyperlink ref="B4591" r:id="rId4589"/>
    <hyperlink ref="B4592" r:id="rId4590"/>
    <hyperlink ref="B4593" r:id="rId4591"/>
    <hyperlink ref="B4594" r:id="rId4592"/>
    <hyperlink ref="B4595" r:id="rId4593"/>
    <hyperlink ref="B4596" r:id="rId4594"/>
    <hyperlink ref="B4597" r:id="rId4595"/>
    <hyperlink ref="B4598" r:id="rId4596"/>
    <hyperlink ref="B4599" r:id="rId4597"/>
    <hyperlink ref="B4600" r:id="rId4598"/>
    <hyperlink ref="B4601" r:id="rId4599"/>
    <hyperlink ref="B4602" r:id="rId4600"/>
    <hyperlink ref="B4603" r:id="rId4601"/>
    <hyperlink ref="B4604" r:id="rId4602"/>
    <hyperlink ref="B4605" r:id="rId4603"/>
    <hyperlink ref="B4606" r:id="rId4604"/>
    <hyperlink ref="B4607" r:id="rId4605"/>
    <hyperlink ref="B4608" r:id="rId4606"/>
    <hyperlink ref="B4609" r:id="rId4607"/>
    <hyperlink ref="B4610" r:id="rId4608"/>
    <hyperlink ref="B4611" r:id="rId4609"/>
    <hyperlink ref="B4612" r:id="rId4610"/>
    <hyperlink ref="B4613" r:id="rId4611"/>
    <hyperlink ref="B4614" r:id="rId4612"/>
    <hyperlink ref="B4615" r:id="rId4613"/>
    <hyperlink ref="B4616" r:id="rId4614"/>
    <hyperlink ref="B4617" r:id="rId4615"/>
    <hyperlink ref="B4618" r:id="rId4616"/>
    <hyperlink ref="B4619" r:id="rId4617"/>
    <hyperlink ref="B4620" r:id="rId4618"/>
    <hyperlink ref="B4621" r:id="rId4619"/>
    <hyperlink ref="B4622" r:id="rId4620"/>
    <hyperlink ref="B4623" r:id="rId4621"/>
    <hyperlink ref="B4624" r:id="rId4622"/>
    <hyperlink ref="B4625" r:id="rId4623"/>
    <hyperlink ref="B4626" r:id="rId4624"/>
    <hyperlink ref="B4627" r:id="rId4625"/>
    <hyperlink ref="B4628" r:id="rId4626"/>
    <hyperlink ref="B4629" r:id="rId4627"/>
    <hyperlink ref="B4630" r:id="rId4628"/>
    <hyperlink ref="B4631" r:id="rId4629"/>
    <hyperlink ref="B4632" r:id="rId4630"/>
    <hyperlink ref="B4633" r:id="rId4631"/>
    <hyperlink ref="B4634" r:id="rId4632"/>
    <hyperlink ref="B4635" r:id="rId4633"/>
    <hyperlink ref="B4636" r:id="rId4634"/>
    <hyperlink ref="B4637" r:id="rId4635"/>
    <hyperlink ref="B4638" r:id="rId4636"/>
    <hyperlink ref="B4639" r:id="rId4637"/>
    <hyperlink ref="B4640" r:id="rId4638"/>
    <hyperlink ref="B4641" r:id="rId4639"/>
    <hyperlink ref="B4642" r:id="rId4640"/>
    <hyperlink ref="B4643" r:id="rId4641"/>
    <hyperlink ref="B4644" r:id="rId4642"/>
    <hyperlink ref="B4645" r:id="rId4643"/>
    <hyperlink ref="B4646" r:id="rId4644"/>
    <hyperlink ref="B4647" r:id="rId4645"/>
    <hyperlink ref="B4648" r:id="rId4646"/>
    <hyperlink ref="B4649" r:id="rId4647"/>
    <hyperlink ref="B4650" r:id="rId4648"/>
    <hyperlink ref="B4651" r:id="rId4649"/>
    <hyperlink ref="B4652" r:id="rId4650"/>
    <hyperlink ref="B4653" r:id="rId4651"/>
    <hyperlink ref="B4654" r:id="rId4652"/>
    <hyperlink ref="B4655" r:id="rId4653"/>
    <hyperlink ref="B4656" r:id="rId4654"/>
    <hyperlink ref="B4657" r:id="rId4655"/>
    <hyperlink ref="B4658" r:id="rId4656"/>
    <hyperlink ref="B4659" r:id="rId4657"/>
    <hyperlink ref="B4660" r:id="rId4658"/>
    <hyperlink ref="B4661" r:id="rId4659"/>
    <hyperlink ref="B4662" r:id="rId4660"/>
    <hyperlink ref="B4663" r:id="rId4661"/>
    <hyperlink ref="B4664" r:id="rId4662"/>
    <hyperlink ref="B4665" r:id="rId4663"/>
    <hyperlink ref="B4666" r:id="rId4664"/>
    <hyperlink ref="B4667" r:id="rId4665"/>
    <hyperlink ref="B4668" r:id="rId4666"/>
    <hyperlink ref="B4669" r:id="rId4667"/>
    <hyperlink ref="B4670" r:id="rId4668"/>
    <hyperlink ref="B4671" r:id="rId4669"/>
    <hyperlink ref="B4672" r:id="rId4670"/>
    <hyperlink ref="B4673" r:id="rId4671"/>
    <hyperlink ref="B4674" r:id="rId4672"/>
    <hyperlink ref="B4675" r:id="rId4673"/>
    <hyperlink ref="B4676" r:id="rId4674"/>
    <hyperlink ref="B4677" r:id="rId4675"/>
    <hyperlink ref="B4678" r:id="rId4676"/>
    <hyperlink ref="B4679" r:id="rId4677"/>
    <hyperlink ref="B4680" r:id="rId4678"/>
    <hyperlink ref="B4681" r:id="rId4679"/>
    <hyperlink ref="B4682" r:id="rId4680"/>
    <hyperlink ref="B4683" r:id="rId4681"/>
    <hyperlink ref="B4684" r:id="rId4682"/>
    <hyperlink ref="B4685" r:id="rId4683"/>
    <hyperlink ref="B4686" r:id="rId4684"/>
    <hyperlink ref="B4687" r:id="rId4685"/>
    <hyperlink ref="B4688" r:id="rId4686"/>
    <hyperlink ref="B4689" r:id="rId4687"/>
    <hyperlink ref="B4690" r:id="rId4688"/>
    <hyperlink ref="B4691" r:id="rId4689"/>
    <hyperlink ref="B4692" r:id="rId4690"/>
    <hyperlink ref="B4693" r:id="rId4691"/>
    <hyperlink ref="B4694" r:id="rId4692"/>
    <hyperlink ref="B4695" r:id="rId4693"/>
    <hyperlink ref="B4696" r:id="rId4694"/>
    <hyperlink ref="B4697" r:id="rId4695"/>
    <hyperlink ref="B4698" r:id="rId4696"/>
    <hyperlink ref="B4699" r:id="rId4697"/>
    <hyperlink ref="B4700" r:id="rId4698"/>
    <hyperlink ref="B4701" r:id="rId4699"/>
    <hyperlink ref="B4702" r:id="rId4700"/>
    <hyperlink ref="B4703" r:id="rId4701"/>
    <hyperlink ref="B4704" r:id="rId4702"/>
    <hyperlink ref="B4705" r:id="rId4703"/>
    <hyperlink ref="B4706" r:id="rId4704"/>
    <hyperlink ref="B4707" r:id="rId4705"/>
    <hyperlink ref="B4708" r:id="rId4706"/>
    <hyperlink ref="B4709" r:id="rId4707"/>
    <hyperlink ref="B4710" r:id="rId4708"/>
    <hyperlink ref="B4711" r:id="rId4709"/>
    <hyperlink ref="B4712" r:id="rId4710"/>
    <hyperlink ref="B4713" r:id="rId4711"/>
    <hyperlink ref="B4714" r:id="rId4712"/>
    <hyperlink ref="B4715" r:id="rId4713"/>
    <hyperlink ref="B4716" r:id="rId4714"/>
    <hyperlink ref="B4717" r:id="rId4715"/>
    <hyperlink ref="B4718" r:id="rId4716"/>
    <hyperlink ref="B4719" r:id="rId4717"/>
    <hyperlink ref="B4720" r:id="rId4718"/>
    <hyperlink ref="B4721" r:id="rId4719"/>
    <hyperlink ref="B4722" r:id="rId4720"/>
    <hyperlink ref="B4723" r:id="rId4721"/>
    <hyperlink ref="B4724" r:id="rId4722"/>
    <hyperlink ref="B4725" r:id="rId4723"/>
    <hyperlink ref="B4726" r:id="rId4724"/>
    <hyperlink ref="B4727" r:id="rId4725"/>
    <hyperlink ref="B4728" r:id="rId4726"/>
    <hyperlink ref="B4729" r:id="rId4727"/>
    <hyperlink ref="B4730" r:id="rId4728"/>
    <hyperlink ref="B4731" r:id="rId4729"/>
    <hyperlink ref="B4732" r:id="rId4730"/>
    <hyperlink ref="B4733" r:id="rId4731"/>
    <hyperlink ref="B4734" r:id="rId4732"/>
    <hyperlink ref="B4735" r:id="rId4733"/>
    <hyperlink ref="B4736" r:id="rId4734"/>
    <hyperlink ref="B4737" r:id="rId4735"/>
    <hyperlink ref="B4738" r:id="rId4736"/>
    <hyperlink ref="B4739" r:id="rId4737"/>
    <hyperlink ref="B4740" r:id="rId4738"/>
    <hyperlink ref="B4741" r:id="rId4739"/>
    <hyperlink ref="B4742" r:id="rId4740"/>
    <hyperlink ref="B4743" r:id="rId4741"/>
    <hyperlink ref="B4744" r:id="rId4742"/>
    <hyperlink ref="B4745" r:id="rId4743"/>
    <hyperlink ref="B4746" r:id="rId4744"/>
    <hyperlink ref="B4747" r:id="rId4745"/>
    <hyperlink ref="B4748" r:id="rId4746"/>
    <hyperlink ref="B4749" r:id="rId4747"/>
    <hyperlink ref="B4750" r:id="rId4748"/>
    <hyperlink ref="B4751" r:id="rId4749"/>
    <hyperlink ref="B4752" r:id="rId4750"/>
    <hyperlink ref="B4753" r:id="rId4751"/>
    <hyperlink ref="B4754" r:id="rId4752"/>
    <hyperlink ref="B4755" r:id="rId4753"/>
    <hyperlink ref="B4756" r:id="rId4754"/>
    <hyperlink ref="B4757" r:id="rId4755"/>
    <hyperlink ref="B4758" r:id="rId4756"/>
    <hyperlink ref="B4759" r:id="rId4757"/>
    <hyperlink ref="B4760" r:id="rId4758"/>
    <hyperlink ref="B4761" r:id="rId4759"/>
    <hyperlink ref="B4762" r:id="rId4760"/>
    <hyperlink ref="B4763" r:id="rId4761"/>
    <hyperlink ref="B4764" r:id="rId4762"/>
    <hyperlink ref="B4765" r:id="rId4763"/>
    <hyperlink ref="B4766" r:id="rId4764"/>
    <hyperlink ref="B4767" r:id="rId4765"/>
    <hyperlink ref="B4768" r:id="rId4766"/>
    <hyperlink ref="B4769" r:id="rId4767"/>
    <hyperlink ref="B4770" r:id="rId4768"/>
    <hyperlink ref="B4771" r:id="rId4769"/>
    <hyperlink ref="B4772" r:id="rId4770"/>
    <hyperlink ref="B4773" r:id="rId4771"/>
    <hyperlink ref="B4774" r:id="rId4772"/>
    <hyperlink ref="B4775" r:id="rId4773"/>
    <hyperlink ref="B4776" r:id="rId4774"/>
    <hyperlink ref="B4777" r:id="rId4775"/>
    <hyperlink ref="B4778" r:id="rId4776"/>
    <hyperlink ref="B4779" r:id="rId4777"/>
    <hyperlink ref="B4780" r:id="rId4778"/>
    <hyperlink ref="B4781" r:id="rId4779"/>
    <hyperlink ref="B4782" r:id="rId4780"/>
    <hyperlink ref="B4783" r:id="rId4781"/>
    <hyperlink ref="B4784" r:id="rId4782"/>
    <hyperlink ref="B4785" r:id="rId4783"/>
    <hyperlink ref="B4786" r:id="rId4784"/>
    <hyperlink ref="B4787" r:id="rId4785"/>
    <hyperlink ref="B4788" r:id="rId4786"/>
    <hyperlink ref="B4789" r:id="rId4787"/>
    <hyperlink ref="B4790" r:id="rId4788"/>
    <hyperlink ref="B4791" r:id="rId4789"/>
    <hyperlink ref="B4792" r:id="rId4790"/>
    <hyperlink ref="B4793" r:id="rId4791"/>
    <hyperlink ref="B4794" r:id="rId4792"/>
    <hyperlink ref="B4795" r:id="rId4793"/>
    <hyperlink ref="B4796" r:id="rId4794"/>
    <hyperlink ref="B4797" r:id="rId4795"/>
    <hyperlink ref="B4798" r:id="rId4796"/>
    <hyperlink ref="B4799" r:id="rId4797"/>
    <hyperlink ref="B4800" r:id="rId4798"/>
    <hyperlink ref="B4801" r:id="rId4799"/>
    <hyperlink ref="B4802" r:id="rId4800"/>
    <hyperlink ref="B4803" r:id="rId4801"/>
    <hyperlink ref="B4804" r:id="rId4802"/>
    <hyperlink ref="B4805" r:id="rId4803"/>
    <hyperlink ref="B4806" r:id="rId4804"/>
    <hyperlink ref="B4807" r:id="rId4805"/>
    <hyperlink ref="B4808" r:id="rId4806"/>
    <hyperlink ref="B4809" r:id="rId4807"/>
    <hyperlink ref="B4810" r:id="rId4808"/>
    <hyperlink ref="B4811" r:id="rId4809"/>
    <hyperlink ref="B4812" r:id="rId4810"/>
    <hyperlink ref="B4813" r:id="rId4811"/>
    <hyperlink ref="B4814" r:id="rId4812"/>
    <hyperlink ref="B4815" r:id="rId4813"/>
    <hyperlink ref="B4816" r:id="rId4814"/>
    <hyperlink ref="B4817" r:id="rId4815"/>
    <hyperlink ref="B4818" r:id="rId4816"/>
    <hyperlink ref="B4819" r:id="rId4817"/>
    <hyperlink ref="B4820" r:id="rId4818"/>
    <hyperlink ref="B4821" r:id="rId4819"/>
    <hyperlink ref="B4822" r:id="rId4820"/>
    <hyperlink ref="B4823" r:id="rId4821"/>
    <hyperlink ref="B4824" r:id="rId4822"/>
    <hyperlink ref="B4825" r:id="rId4823"/>
    <hyperlink ref="B4826" r:id="rId4824"/>
    <hyperlink ref="B4827" r:id="rId4825"/>
    <hyperlink ref="B4828" r:id="rId4826"/>
    <hyperlink ref="B4829" r:id="rId4827"/>
    <hyperlink ref="B4830" r:id="rId4828"/>
    <hyperlink ref="B4831" r:id="rId4829"/>
    <hyperlink ref="B4832" r:id="rId4830"/>
    <hyperlink ref="B4833" r:id="rId4831"/>
    <hyperlink ref="B4834" r:id="rId4832"/>
    <hyperlink ref="B4835" r:id="rId4833"/>
    <hyperlink ref="B4836" r:id="rId4834"/>
    <hyperlink ref="B4837" r:id="rId4835"/>
    <hyperlink ref="B4838" r:id="rId4836"/>
    <hyperlink ref="B4839" r:id="rId4837"/>
    <hyperlink ref="B4840" r:id="rId4838"/>
    <hyperlink ref="B4841" r:id="rId4839"/>
    <hyperlink ref="B4842" r:id="rId4840"/>
    <hyperlink ref="B4843" r:id="rId4841"/>
    <hyperlink ref="B4844" r:id="rId4842"/>
    <hyperlink ref="B4845" r:id="rId4843"/>
    <hyperlink ref="B4846" r:id="rId4844"/>
    <hyperlink ref="B4847" r:id="rId4845"/>
    <hyperlink ref="B4848" r:id="rId4846"/>
    <hyperlink ref="B4849" r:id="rId4847"/>
    <hyperlink ref="B4850" r:id="rId4848"/>
    <hyperlink ref="B4851" r:id="rId4849"/>
    <hyperlink ref="B4852" r:id="rId4850"/>
    <hyperlink ref="B4853" r:id="rId4851"/>
    <hyperlink ref="B4854" r:id="rId4852"/>
    <hyperlink ref="B4855" r:id="rId4853"/>
    <hyperlink ref="B4856" r:id="rId4854"/>
    <hyperlink ref="B4857" r:id="rId4855"/>
    <hyperlink ref="B4858" r:id="rId4856"/>
    <hyperlink ref="B4859" r:id="rId4857"/>
    <hyperlink ref="B4860" r:id="rId4858"/>
    <hyperlink ref="B4861" r:id="rId4859"/>
    <hyperlink ref="B4862" r:id="rId4860"/>
    <hyperlink ref="B4863" r:id="rId4861"/>
    <hyperlink ref="B4864" r:id="rId4862"/>
    <hyperlink ref="B4865" r:id="rId4863"/>
    <hyperlink ref="B4866" r:id="rId4864"/>
    <hyperlink ref="B4867" r:id="rId4865"/>
    <hyperlink ref="B4868" r:id="rId4866"/>
    <hyperlink ref="B4869" r:id="rId4867"/>
    <hyperlink ref="B4870" r:id="rId4868"/>
    <hyperlink ref="B4871" r:id="rId4869"/>
    <hyperlink ref="B4872" r:id="rId4870"/>
    <hyperlink ref="B4873" r:id="rId4871"/>
    <hyperlink ref="B4874" r:id="rId4872"/>
    <hyperlink ref="B4875" r:id="rId4873"/>
    <hyperlink ref="B4876" r:id="rId4874"/>
    <hyperlink ref="B4877" r:id="rId4875"/>
    <hyperlink ref="B4878" r:id="rId4876"/>
    <hyperlink ref="B4879" r:id="rId4877"/>
    <hyperlink ref="B4880" r:id="rId4878"/>
    <hyperlink ref="B4881" r:id="rId4879"/>
    <hyperlink ref="B4882" r:id="rId4880"/>
    <hyperlink ref="B4883" r:id="rId4881"/>
    <hyperlink ref="B4884" r:id="rId4882"/>
    <hyperlink ref="B4885" r:id="rId4883"/>
    <hyperlink ref="B4886" r:id="rId4884"/>
    <hyperlink ref="B4887" r:id="rId4885"/>
    <hyperlink ref="B4888" r:id="rId4886"/>
    <hyperlink ref="B4889" r:id="rId4887"/>
    <hyperlink ref="B4890" r:id="rId4888"/>
    <hyperlink ref="B4891" r:id="rId4889"/>
    <hyperlink ref="B4892" r:id="rId4890"/>
    <hyperlink ref="B4893" r:id="rId4891"/>
    <hyperlink ref="B4894" r:id="rId4892"/>
    <hyperlink ref="B4895" r:id="rId4893"/>
    <hyperlink ref="B4896" r:id="rId4894"/>
    <hyperlink ref="B4897" r:id="rId4895"/>
    <hyperlink ref="B4898" r:id="rId4896"/>
    <hyperlink ref="B4899" r:id="rId4897"/>
    <hyperlink ref="B4900" r:id="rId4898"/>
    <hyperlink ref="B4901" r:id="rId4899"/>
    <hyperlink ref="B4902" r:id="rId4900"/>
    <hyperlink ref="B4903" r:id="rId4901"/>
    <hyperlink ref="B4904" r:id="rId4902"/>
    <hyperlink ref="B4905" r:id="rId4903"/>
    <hyperlink ref="B4906" r:id="rId4904"/>
    <hyperlink ref="B4907" r:id="rId4905"/>
    <hyperlink ref="B4908" r:id="rId4906"/>
    <hyperlink ref="B4909" r:id="rId4907"/>
    <hyperlink ref="B4910" r:id="rId4908"/>
    <hyperlink ref="B4911" r:id="rId4909"/>
    <hyperlink ref="B4912" r:id="rId4910"/>
    <hyperlink ref="B4913" r:id="rId4911"/>
    <hyperlink ref="B4914" r:id="rId4912"/>
    <hyperlink ref="B4915" r:id="rId4913"/>
    <hyperlink ref="B4916" r:id="rId4914"/>
    <hyperlink ref="B4917" r:id="rId4915"/>
    <hyperlink ref="B4918" r:id="rId4916"/>
    <hyperlink ref="B4919" r:id="rId4917"/>
    <hyperlink ref="B4920" r:id="rId4918"/>
    <hyperlink ref="B4921" r:id="rId4919"/>
    <hyperlink ref="B4922" r:id="rId4920"/>
    <hyperlink ref="B4923" r:id="rId4921"/>
    <hyperlink ref="B4924" r:id="rId4922"/>
    <hyperlink ref="B4925" r:id="rId4923"/>
    <hyperlink ref="B4926" r:id="rId4924"/>
    <hyperlink ref="B4927" r:id="rId4925"/>
    <hyperlink ref="B4928" r:id="rId4926"/>
    <hyperlink ref="B4929" r:id="rId4927"/>
    <hyperlink ref="B4930" r:id="rId4928"/>
    <hyperlink ref="B4931" r:id="rId4929"/>
    <hyperlink ref="B4932" r:id="rId4930"/>
    <hyperlink ref="B4933" r:id="rId4931"/>
    <hyperlink ref="B4934" r:id="rId4932"/>
    <hyperlink ref="B4935" r:id="rId4933"/>
    <hyperlink ref="B4936" r:id="rId4934"/>
    <hyperlink ref="B4937" r:id="rId4935"/>
    <hyperlink ref="B4938" r:id="rId4936"/>
    <hyperlink ref="B4939" r:id="rId4937"/>
    <hyperlink ref="B4940" r:id="rId4938"/>
    <hyperlink ref="B4941" r:id="rId4939"/>
    <hyperlink ref="B4942" r:id="rId4940"/>
    <hyperlink ref="B4943" r:id="rId4941"/>
    <hyperlink ref="B4944" r:id="rId4942"/>
    <hyperlink ref="B4945" r:id="rId4943"/>
    <hyperlink ref="B4946" r:id="rId4944"/>
    <hyperlink ref="B4947" r:id="rId4945"/>
    <hyperlink ref="B4948" r:id="rId4946"/>
    <hyperlink ref="B4949" r:id="rId4947"/>
    <hyperlink ref="B4950" r:id="rId4948"/>
    <hyperlink ref="B4951" r:id="rId4949"/>
    <hyperlink ref="B4952" r:id="rId4950"/>
    <hyperlink ref="B4953" r:id="rId4951"/>
    <hyperlink ref="B4954" r:id="rId4952"/>
    <hyperlink ref="B4955" r:id="rId4953"/>
    <hyperlink ref="B4956" r:id="rId4954"/>
    <hyperlink ref="B4957" r:id="rId4955"/>
    <hyperlink ref="B4958" r:id="rId4956"/>
    <hyperlink ref="B4959" r:id="rId4957"/>
    <hyperlink ref="B4960" r:id="rId4958"/>
    <hyperlink ref="B4961" r:id="rId4959"/>
    <hyperlink ref="B4962" r:id="rId4960"/>
    <hyperlink ref="B4963" r:id="rId4961"/>
    <hyperlink ref="B4964" r:id="rId4962"/>
    <hyperlink ref="B4965" r:id="rId4963"/>
    <hyperlink ref="B4966" r:id="rId4964"/>
    <hyperlink ref="B4967" r:id="rId4965"/>
    <hyperlink ref="B4968" r:id="rId4966"/>
    <hyperlink ref="B4969" r:id="rId4967"/>
    <hyperlink ref="B4970" r:id="rId4968"/>
    <hyperlink ref="B4971" r:id="rId4969"/>
    <hyperlink ref="B4972" r:id="rId4970"/>
    <hyperlink ref="B4973" r:id="rId4971"/>
    <hyperlink ref="B4974" r:id="rId4972"/>
    <hyperlink ref="B4975" r:id="rId4973"/>
    <hyperlink ref="B4976" r:id="rId4974"/>
    <hyperlink ref="B4977" r:id="rId4975"/>
    <hyperlink ref="B4978" r:id="rId4976"/>
    <hyperlink ref="B4979" r:id="rId4977"/>
    <hyperlink ref="B4980" r:id="rId4978"/>
    <hyperlink ref="B4981" r:id="rId4979"/>
    <hyperlink ref="B4982" r:id="rId4980"/>
    <hyperlink ref="B4983" r:id="rId4981"/>
    <hyperlink ref="B4984" r:id="rId4982"/>
    <hyperlink ref="B4985" r:id="rId4983"/>
    <hyperlink ref="B4986" r:id="rId4984"/>
    <hyperlink ref="B4987" r:id="rId4985"/>
    <hyperlink ref="B4988" r:id="rId4986"/>
    <hyperlink ref="B4989" r:id="rId4987"/>
    <hyperlink ref="B4990" r:id="rId4988"/>
    <hyperlink ref="B4991" r:id="rId4989"/>
    <hyperlink ref="B4992" r:id="rId4990"/>
    <hyperlink ref="B4993" r:id="rId4991"/>
    <hyperlink ref="B4994" r:id="rId4992"/>
    <hyperlink ref="B4995" r:id="rId4993"/>
    <hyperlink ref="B4996" r:id="rId4994"/>
    <hyperlink ref="B4997" r:id="rId4995"/>
    <hyperlink ref="B4998" r:id="rId4996"/>
    <hyperlink ref="B4999" r:id="rId4997"/>
    <hyperlink ref="B5000" r:id="rId4998"/>
    <hyperlink ref="B5001" r:id="rId4999"/>
    <hyperlink ref="B5002" r:id="rId5000"/>
    <hyperlink ref="B5003" r:id="rId5001"/>
    <hyperlink ref="B5004" r:id="rId5002"/>
    <hyperlink ref="B5005" r:id="rId5003"/>
    <hyperlink ref="B5006" r:id="rId5004"/>
    <hyperlink ref="B5007" r:id="rId5005"/>
    <hyperlink ref="B5008" r:id="rId5006"/>
    <hyperlink ref="B5009" r:id="rId5007"/>
    <hyperlink ref="B5010" r:id="rId5008"/>
    <hyperlink ref="B5011" r:id="rId5009"/>
    <hyperlink ref="B5012" r:id="rId5010"/>
    <hyperlink ref="B5013" r:id="rId5011"/>
    <hyperlink ref="B5014" r:id="rId5012"/>
    <hyperlink ref="B5015" r:id="rId5013"/>
    <hyperlink ref="B5016" r:id="rId5014"/>
    <hyperlink ref="B5017" r:id="rId5015"/>
    <hyperlink ref="B5018" r:id="rId5016"/>
    <hyperlink ref="B5019" r:id="rId5017"/>
    <hyperlink ref="B5020" r:id="rId5018"/>
    <hyperlink ref="B5021" r:id="rId5019"/>
    <hyperlink ref="B5022" r:id="rId5020"/>
    <hyperlink ref="B5023" r:id="rId5021"/>
    <hyperlink ref="B5024" r:id="rId5022"/>
    <hyperlink ref="B5025" r:id="rId5023"/>
    <hyperlink ref="B5026" r:id="rId5024"/>
    <hyperlink ref="B5027" r:id="rId5025"/>
    <hyperlink ref="B5028" r:id="rId5026"/>
    <hyperlink ref="B5029" r:id="rId5027"/>
    <hyperlink ref="B5030" r:id="rId5028"/>
    <hyperlink ref="B5031" r:id="rId5029"/>
    <hyperlink ref="B5032" r:id="rId5030"/>
    <hyperlink ref="B5033" r:id="rId5031"/>
    <hyperlink ref="B5034" r:id="rId5032"/>
    <hyperlink ref="B5035" r:id="rId5033"/>
    <hyperlink ref="B5036" r:id="rId5034"/>
    <hyperlink ref="B5037" r:id="rId5035"/>
    <hyperlink ref="B5038" r:id="rId5036"/>
    <hyperlink ref="B5039" r:id="rId5037"/>
    <hyperlink ref="B5040" r:id="rId5038"/>
    <hyperlink ref="B5041" r:id="rId5039"/>
    <hyperlink ref="B5042" r:id="rId5040"/>
    <hyperlink ref="B5043" r:id="rId5041"/>
    <hyperlink ref="B5044" r:id="rId5042"/>
    <hyperlink ref="B5045" r:id="rId5043"/>
    <hyperlink ref="B5046" r:id="rId5044"/>
    <hyperlink ref="B5047" r:id="rId5045"/>
    <hyperlink ref="B5048" r:id="rId5046"/>
    <hyperlink ref="B5049" r:id="rId5047"/>
    <hyperlink ref="B5050" r:id="rId5048"/>
    <hyperlink ref="B5051" r:id="rId5049"/>
    <hyperlink ref="B5052" r:id="rId5050"/>
    <hyperlink ref="B5053" r:id="rId5051"/>
    <hyperlink ref="B5054" r:id="rId5052"/>
    <hyperlink ref="B5055" r:id="rId5053"/>
    <hyperlink ref="B5056" r:id="rId5054"/>
    <hyperlink ref="B5057" r:id="rId5055"/>
    <hyperlink ref="B5058" r:id="rId5056"/>
    <hyperlink ref="B5059" r:id="rId5057"/>
    <hyperlink ref="B5060" r:id="rId5058"/>
    <hyperlink ref="B5061" r:id="rId5059"/>
    <hyperlink ref="B5062" r:id="rId5060"/>
    <hyperlink ref="B5063" r:id="rId5061"/>
    <hyperlink ref="B5064" r:id="rId5062"/>
    <hyperlink ref="B5065" r:id="rId5063"/>
    <hyperlink ref="B5066" r:id="rId5064"/>
    <hyperlink ref="B5067" r:id="rId5065"/>
    <hyperlink ref="B5068" r:id="rId5066"/>
    <hyperlink ref="B5069" r:id="rId5067"/>
    <hyperlink ref="B5070" r:id="rId5068"/>
    <hyperlink ref="B5071" r:id="rId5069"/>
    <hyperlink ref="B5072" r:id="rId5070"/>
    <hyperlink ref="B5073" r:id="rId5071"/>
    <hyperlink ref="B5074" r:id="rId5072"/>
    <hyperlink ref="B5075" r:id="rId5073"/>
    <hyperlink ref="B5076" r:id="rId5074"/>
    <hyperlink ref="B5077" r:id="rId5075"/>
    <hyperlink ref="B5078" r:id="rId5076"/>
    <hyperlink ref="B5079" r:id="rId5077"/>
    <hyperlink ref="B5080" r:id="rId5078"/>
    <hyperlink ref="B5081" r:id="rId5079"/>
    <hyperlink ref="B5082" r:id="rId5080"/>
    <hyperlink ref="B5083" r:id="rId5081"/>
    <hyperlink ref="B5084" r:id="rId5082"/>
    <hyperlink ref="B5085" r:id="rId5083"/>
    <hyperlink ref="B5086" r:id="rId5084"/>
    <hyperlink ref="B5087" r:id="rId5085"/>
    <hyperlink ref="B5088" r:id="rId5086"/>
    <hyperlink ref="B5089" r:id="rId5087"/>
    <hyperlink ref="B5090" r:id="rId5088"/>
    <hyperlink ref="B5091" r:id="rId5089"/>
    <hyperlink ref="B5092" r:id="rId5090"/>
    <hyperlink ref="B5093" r:id="rId5091"/>
    <hyperlink ref="B5094" r:id="rId5092"/>
    <hyperlink ref="B5095" r:id="rId5093"/>
    <hyperlink ref="B5096" r:id="rId5094"/>
    <hyperlink ref="B5097" r:id="rId5095"/>
    <hyperlink ref="B5098" r:id="rId5096"/>
    <hyperlink ref="B5099" r:id="rId5097"/>
    <hyperlink ref="B5100" r:id="rId5098"/>
    <hyperlink ref="B5101" r:id="rId5099"/>
    <hyperlink ref="B5102" r:id="rId5100"/>
    <hyperlink ref="B5103" r:id="rId5101"/>
    <hyperlink ref="B5104" r:id="rId5102"/>
    <hyperlink ref="B5105" r:id="rId5103"/>
    <hyperlink ref="B5106" r:id="rId5104"/>
    <hyperlink ref="B5107" r:id="rId5105"/>
    <hyperlink ref="B5108" r:id="rId5106"/>
    <hyperlink ref="B5109" r:id="rId5107"/>
    <hyperlink ref="B5110" r:id="rId5108"/>
    <hyperlink ref="B5111" r:id="rId5109"/>
    <hyperlink ref="B5112" r:id="rId5110"/>
    <hyperlink ref="B5113" r:id="rId5111"/>
    <hyperlink ref="B5114" r:id="rId5112"/>
    <hyperlink ref="B5115" r:id="rId5113"/>
    <hyperlink ref="B5116" r:id="rId5114"/>
    <hyperlink ref="B5117" r:id="rId5115"/>
    <hyperlink ref="B5118" r:id="rId5116"/>
    <hyperlink ref="B5119" r:id="rId5117"/>
    <hyperlink ref="B5120" r:id="rId5118"/>
    <hyperlink ref="B5121" r:id="rId5119"/>
    <hyperlink ref="B5122" r:id="rId5120"/>
    <hyperlink ref="B5123" r:id="rId5121"/>
    <hyperlink ref="B5124" r:id="rId5122"/>
    <hyperlink ref="B5125" r:id="rId5123"/>
    <hyperlink ref="B5126" r:id="rId5124"/>
    <hyperlink ref="B5127" r:id="rId5125"/>
    <hyperlink ref="B5128" r:id="rId5126"/>
    <hyperlink ref="B5129" r:id="rId5127"/>
    <hyperlink ref="B5130" r:id="rId5128"/>
    <hyperlink ref="B5131" r:id="rId5129"/>
    <hyperlink ref="B5132" r:id="rId5130"/>
    <hyperlink ref="B5133" r:id="rId5131"/>
    <hyperlink ref="B5134" r:id="rId5132"/>
    <hyperlink ref="B5135" r:id="rId5133"/>
    <hyperlink ref="B5136" r:id="rId5134"/>
    <hyperlink ref="B5137" r:id="rId5135"/>
    <hyperlink ref="B5138" r:id="rId5136"/>
    <hyperlink ref="B5139" r:id="rId5137"/>
    <hyperlink ref="B5140" r:id="rId5138"/>
    <hyperlink ref="B5141" r:id="rId5139"/>
    <hyperlink ref="B5142" r:id="rId5140"/>
    <hyperlink ref="B5143" r:id="rId5141"/>
    <hyperlink ref="B5144" r:id="rId5142"/>
    <hyperlink ref="B5145" r:id="rId5143"/>
    <hyperlink ref="B5146" r:id="rId5144"/>
    <hyperlink ref="B5147" r:id="rId5145"/>
    <hyperlink ref="B5148" r:id="rId5146"/>
    <hyperlink ref="B5149" r:id="rId5147"/>
    <hyperlink ref="B5150" r:id="rId5148"/>
    <hyperlink ref="B5151" r:id="rId5149"/>
    <hyperlink ref="B5152" r:id="rId5150"/>
    <hyperlink ref="B5153" r:id="rId5151"/>
    <hyperlink ref="B5154" r:id="rId5152"/>
    <hyperlink ref="B5155" r:id="rId5153"/>
    <hyperlink ref="B5156" r:id="rId5154"/>
    <hyperlink ref="B5157" r:id="rId5155"/>
    <hyperlink ref="B5158" r:id="rId5156"/>
    <hyperlink ref="B5159" r:id="rId5157"/>
    <hyperlink ref="B5160" r:id="rId5158"/>
    <hyperlink ref="B5161" r:id="rId5159"/>
    <hyperlink ref="B5162" r:id="rId5160"/>
    <hyperlink ref="B5163" r:id="rId5161"/>
    <hyperlink ref="B5164" r:id="rId5162"/>
    <hyperlink ref="B5165" r:id="rId5163"/>
    <hyperlink ref="B5166" r:id="rId5164"/>
    <hyperlink ref="B5167" r:id="rId5165"/>
    <hyperlink ref="B5168" r:id="rId5166"/>
    <hyperlink ref="B5169" r:id="rId5167"/>
    <hyperlink ref="B5170" r:id="rId5168"/>
    <hyperlink ref="B5171" r:id="rId5169"/>
    <hyperlink ref="B5172" r:id="rId5170"/>
    <hyperlink ref="B5173" r:id="rId5171"/>
    <hyperlink ref="B5174" r:id="rId5172"/>
    <hyperlink ref="B5175" r:id="rId5173"/>
    <hyperlink ref="B5176" r:id="rId5174"/>
    <hyperlink ref="B5177" r:id="rId5175"/>
    <hyperlink ref="B5178" r:id="rId5176"/>
    <hyperlink ref="B5179" r:id="rId5177"/>
    <hyperlink ref="B5180" r:id="rId5178"/>
    <hyperlink ref="B5181" r:id="rId5179"/>
    <hyperlink ref="B5182" r:id="rId5180"/>
    <hyperlink ref="B5183" r:id="rId5181"/>
    <hyperlink ref="B5184" r:id="rId5182"/>
    <hyperlink ref="B5185" r:id="rId5183"/>
    <hyperlink ref="B5186" r:id="rId5184"/>
    <hyperlink ref="B5187" r:id="rId5185"/>
    <hyperlink ref="B5188" r:id="rId5186"/>
    <hyperlink ref="B5189" r:id="rId5187"/>
    <hyperlink ref="B5190" r:id="rId5188"/>
    <hyperlink ref="B5191" r:id="rId5189"/>
    <hyperlink ref="B5192" r:id="rId5190"/>
    <hyperlink ref="B5193" r:id="rId5191"/>
    <hyperlink ref="B5194" r:id="rId5192"/>
    <hyperlink ref="B5195" r:id="rId5193"/>
    <hyperlink ref="B5196" r:id="rId5194"/>
    <hyperlink ref="B5197" r:id="rId5195"/>
    <hyperlink ref="B5198" r:id="rId5196"/>
    <hyperlink ref="B5199" r:id="rId5197"/>
    <hyperlink ref="B5200" r:id="rId5198"/>
    <hyperlink ref="B5201" r:id="rId5199"/>
    <hyperlink ref="B5202" r:id="rId5200"/>
    <hyperlink ref="B5203" r:id="rId5201"/>
    <hyperlink ref="B5204" r:id="rId5202"/>
    <hyperlink ref="B5205" r:id="rId5203"/>
    <hyperlink ref="B5206" r:id="rId5204"/>
    <hyperlink ref="B5207" r:id="rId5205"/>
    <hyperlink ref="B5208" r:id="rId5206"/>
    <hyperlink ref="B5209" r:id="rId5207"/>
    <hyperlink ref="B5210" r:id="rId5208"/>
    <hyperlink ref="B5211" r:id="rId5209"/>
    <hyperlink ref="B5212" r:id="rId5210"/>
    <hyperlink ref="B5213" r:id="rId5211"/>
    <hyperlink ref="B5214" r:id="rId5212"/>
    <hyperlink ref="B5215" r:id="rId5213"/>
    <hyperlink ref="B5216" r:id="rId5214"/>
    <hyperlink ref="B5217" r:id="rId5215"/>
    <hyperlink ref="B5218" r:id="rId5216"/>
    <hyperlink ref="B5219" r:id="rId5217"/>
    <hyperlink ref="B5220" r:id="rId5218"/>
    <hyperlink ref="B5221" r:id="rId5219"/>
    <hyperlink ref="B5222" r:id="rId5220"/>
    <hyperlink ref="B5223" r:id="rId5221"/>
    <hyperlink ref="B5224" r:id="rId5222"/>
    <hyperlink ref="B5225" r:id="rId5223"/>
    <hyperlink ref="B5226" r:id="rId5224"/>
    <hyperlink ref="B5227" r:id="rId5225"/>
    <hyperlink ref="B5228" r:id="rId5226"/>
    <hyperlink ref="B5229" r:id="rId5227"/>
    <hyperlink ref="B5230" r:id="rId5228"/>
    <hyperlink ref="B5231" r:id="rId5229"/>
    <hyperlink ref="B5232" r:id="rId5230"/>
    <hyperlink ref="B5233" r:id="rId5231"/>
    <hyperlink ref="B5234" r:id="rId5232"/>
    <hyperlink ref="B5235" r:id="rId5233"/>
    <hyperlink ref="B5236" r:id="rId5234"/>
    <hyperlink ref="B5237" r:id="rId5235"/>
    <hyperlink ref="B5238" r:id="rId5236"/>
    <hyperlink ref="B5239" r:id="rId5237"/>
    <hyperlink ref="B5240" r:id="rId5238"/>
    <hyperlink ref="B5241" r:id="rId5239"/>
    <hyperlink ref="B5242" r:id="rId5240"/>
    <hyperlink ref="B5243" r:id="rId5241"/>
    <hyperlink ref="B5244" r:id="rId5242"/>
    <hyperlink ref="B5245" r:id="rId5243"/>
    <hyperlink ref="B5246" r:id="rId5244"/>
    <hyperlink ref="B5247" r:id="rId5245"/>
    <hyperlink ref="B5248" r:id="rId5246"/>
    <hyperlink ref="B5249" r:id="rId5247"/>
    <hyperlink ref="B5250" r:id="rId5248"/>
    <hyperlink ref="B5251" r:id="rId5249"/>
    <hyperlink ref="B5252" r:id="rId5250"/>
    <hyperlink ref="B5253" r:id="rId5251"/>
    <hyperlink ref="B5254" r:id="rId5252"/>
    <hyperlink ref="B5255" r:id="rId5253"/>
    <hyperlink ref="B5256" r:id="rId5254"/>
    <hyperlink ref="B5257" r:id="rId5255"/>
    <hyperlink ref="B5258" r:id="rId5256"/>
    <hyperlink ref="B5259" r:id="rId5257"/>
    <hyperlink ref="B5260" r:id="rId5258"/>
    <hyperlink ref="B5261" r:id="rId5259"/>
    <hyperlink ref="B5262" r:id="rId5260"/>
    <hyperlink ref="B5263" r:id="rId5261"/>
    <hyperlink ref="B5264" r:id="rId5262"/>
    <hyperlink ref="B5265" r:id="rId5263"/>
    <hyperlink ref="B5266" r:id="rId5264"/>
    <hyperlink ref="B5267" r:id="rId5265"/>
    <hyperlink ref="B5268" r:id="rId5266"/>
    <hyperlink ref="B5269" r:id="rId5267"/>
    <hyperlink ref="B5270" r:id="rId5268"/>
    <hyperlink ref="B5271" r:id="rId5269"/>
    <hyperlink ref="B5272" r:id="rId5270"/>
    <hyperlink ref="B5273" r:id="rId5271"/>
    <hyperlink ref="B5274" r:id="rId5272"/>
    <hyperlink ref="B5275" r:id="rId5273"/>
    <hyperlink ref="B5276" r:id="rId5274"/>
    <hyperlink ref="B5277" r:id="rId5275"/>
    <hyperlink ref="B5278" r:id="rId5276"/>
    <hyperlink ref="B5279" r:id="rId5277"/>
    <hyperlink ref="B5280" r:id="rId5278"/>
    <hyperlink ref="B5281" r:id="rId5279"/>
    <hyperlink ref="B5282" r:id="rId5280"/>
    <hyperlink ref="B5283" r:id="rId5281"/>
    <hyperlink ref="B5284" r:id="rId5282"/>
    <hyperlink ref="B5285" r:id="rId5283"/>
    <hyperlink ref="B5286" r:id="rId5284"/>
    <hyperlink ref="B5287" r:id="rId5285"/>
    <hyperlink ref="B5288" r:id="rId5286"/>
    <hyperlink ref="B5289" r:id="rId5287"/>
    <hyperlink ref="B5290" r:id="rId5288"/>
    <hyperlink ref="B5291" r:id="rId5289"/>
    <hyperlink ref="B5292" r:id="rId5290"/>
    <hyperlink ref="B5293" r:id="rId5291"/>
    <hyperlink ref="B5294" r:id="rId5292"/>
    <hyperlink ref="B5295" r:id="rId5293"/>
    <hyperlink ref="B5296" r:id="rId5294"/>
    <hyperlink ref="B5297" r:id="rId5295"/>
    <hyperlink ref="B5298" r:id="rId5296"/>
    <hyperlink ref="B5299" r:id="rId5297"/>
    <hyperlink ref="B5300" r:id="rId5298"/>
    <hyperlink ref="B5301" r:id="rId5299"/>
    <hyperlink ref="B5302" r:id="rId5300"/>
    <hyperlink ref="B5303" r:id="rId5301"/>
    <hyperlink ref="B5304" r:id="rId5302"/>
    <hyperlink ref="B5305" r:id="rId5303"/>
    <hyperlink ref="B5306" r:id="rId5304"/>
    <hyperlink ref="B5307" r:id="rId5305"/>
    <hyperlink ref="B5308" r:id="rId5306"/>
    <hyperlink ref="B5309" r:id="rId5307"/>
    <hyperlink ref="B5310" r:id="rId5308"/>
    <hyperlink ref="B5311" r:id="rId5309"/>
    <hyperlink ref="B5312" r:id="rId5310"/>
    <hyperlink ref="B5313" r:id="rId5311"/>
    <hyperlink ref="B5314" r:id="rId5312"/>
    <hyperlink ref="B5315" r:id="rId5313"/>
    <hyperlink ref="B5316" r:id="rId5314"/>
    <hyperlink ref="B5317" r:id="rId5315"/>
    <hyperlink ref="B5318" r:id="rId5316"/>
    <hyperlink ref="B5319" r:id="rId5317"/>
    <hyperlink ref="B5320" r:id="rId5318"/>
    <hyperlink ref="B5321" r:id="rId5319"/>
    <hyperlink ref="B5322" r:id="rId5320"/>
    <hyperlink ref="B5323" r:id="rId5321"/>
    <hyperlink ref="B5324" r:id="rId5322"/>
    <hyperlink ref="B5325" r:id="rId5323"/>
    <hyperlink ref="B5326" r:id="rId5324"/>
    <hyperlink ref="B5327" r:id="rId5325"/>
    <hyperlink ref="B5328" r:id="rId5326"/>
    <hyperlink ref="B5329" r:id="rId5327"/>
    <hyperlink ref="B5330" r:id="rId5328"/>
    <hyperlink ref="B5331" r:id="rId5329"/>
    <hyperlink ref="B5332" r:id="rId5330"/>
    <hyperlink ref="B5333" r:id="rId5331"/>
    <hyperlink ref="B5334" r:id="rId5332"/>
    <hyperlink ref="B5335" r:id="rId5333"/>
    <hyperlink ref="B5336" r:id="rId5334"/>
    <hyperlink ref="B5337" r:id="rId5335"/>
    <hyperlink ref="B5338" r:id="rId5336"/>
    <hyperlink ref="B5339" r:id="rId5337"/>
    <hyperlink ref="B5340" r:id="rId5338"/>
    <hyperlink ref="B5341" r:id="rId5339"/>
    <hyperlink ref="B5342" r:id="rId5340"/>
    <hyperlink ref="B5343" r:id="rId5341"/>
    <hyperlink ref="B5344" r:id="rId5342"/>
    <hyperlink ref="B5345" r:id="rId5343"/>
    <hyperlink ref="B5346" r:id="rId5344"/>
    <hyperlink ref="B5347" r:id="rId5345"/>
    <hyperlink ref="B5348" r:id="rId5346"/>
    <hyperlink ref="B5349" r:id="rId5347"/>
    <hyperlink ref="B5350" r:id="rId5348"/>
    <hyperlink ref="B5351" r:id="rId5349"/>
    <hyperlink ref="B5352" r:id="rId5350"/>
    <hyperlink ref="B5353" r:id="rId5351"/>
    <hyperlink ref="B5354" r:id="rId5352"/>
    <hyperlink ref="B5355" r:id="rId5353"/>
    <hyperlink ref="B5356" r:id="rId5354"/>
    <hyperlink ref="B5357" r:id="rId5355"/>
    <hyperlink ref="B5358" r:id="rId5356"/>
    <hyperlink ref="B5359" r:id="rId5357"/>
    <hyperlink ref="B5360" r:id="rId5358"/>
    <hyperlink ref="B5361" r:id="rId5359"/>
    <hyperlink ref="B5362" r:id="rId5360"/>
    <hyperlink ref="B5363" r:id="rId5361"/>
    <hyperlink ref="B5364" r:id="rId5362"/>
    <hyperlink ref="B5365" r:id="rId5363"/>
    <hyperlink ref="B5366" r:id="rId5364"/>
    <hyperlink ref="B5367" r:id="rId5365"/>
    <hyperlink ref="B5368" r:id="rId5366"/>
    <hyperlink ref="B5369" r:id="rId5367"/>
    <hyperlink ref="B5370" r:id="rId5368"/>
    <hyperlink ref="B5371" r:id="rId5369"/>
    <hyperlink ref="B5372" r:id="rId5370"/>
    <hyperlink ref="B5373" r:id="rId5371"/>
    <hyperlink ref="B5374" r:id="rId5372"/>
    <hyperlink ref="B5375" r:id="rId5373"/>
    <hyperlink ref="B5376" r:id="rId5374"/>
    <hyperlink ref="B5377" r:id="rId5375"/>
    <hyperlink ref="B5378" r:id="rId5376"/>
    <hyperlink ref="B5379" r:id="rId5377"/>
    <hyperlink ref="B5380" r:id="rId5378"/>
    <hyperlink ref="B5381" r:id="rId5379"/>
    <hyperlink ref="B5382" r:id="rId5380"/>
    <hyperlink ref="B5383" r:id="rId5381"/>
    <hyperlink ref="B5384" r:id="rId5382"/>
    <hyperlink ref="B5385" r:id="rId5383"/>
    <hyperlink ref="B5386" r:id="rId5384"/>
    <hyperlink ref="B5387" r:id="rId5385"/>
    <hyperlink ref="B5388" r:id="rId5386"/>
    <hyperlink ref="B5389" r:id="rId5387"/>
    <hyperlink ref="B5390" r:id="rId5388"/>
    <hyperlink ref="B5391" r:id="rId5389"/>
    <hyperlink ref="B5392" r:id="rId5390"/>
    <hyperlink ref="B5393" r:id="rId5391"/>
    <hyperlink ref="B5394" r:id="rId5392"/>
    <hyperlink ref="B5395" r:id="rId5393"/>
    <hyperlink ref="B5396" r:id="rId5394"/>
    <hyperlink ref="B5397" r:id="rId5395"/>
    <hyperlink ref="B5398" r:id="rId5396"/>
    <hyperlink ref="B5399" r:id="rId5397"/>
    <hyperlink ref="B5400" r:id="rId5398"/>
    <hyperlink ref="B5401" r:id="rId5399"/>
    <hyperlink ref="B5402" r:id="rId5400"/>
    <hyperlink ref="B5403" r:id="rId5401"/>
    <hyperlink ref="B5404" r:id="rId5402"/>
    <hyperlink ref="B5405" r:id="rId5403"/>
    <hyperlink ref="B5406" r:id="rId5404"/>
    <hyperlink ref="B5407" r:id="rId5405"/>
    <hyperlink ref="B5408" r:id="rId5406"/>
    <hyperlink ref="B5409" r:id="rId5407"/>
    <hyperlink ref="B5410" r:id="rId5408"/>
    <hyperlink ref="B5411" r:id="rId5409"/>
    <hyperlink ref="B5412" r:id="rId5410"/>
    <hyperlink ref="B5413" r:id="rId5411"/>
    <hyperlink ref="B5414" r:id="rId5412"/>
    <hyperlink ref="B5415" r:id="rId5413"/>
    <hyperlink ref="B5416" r:id="rId5414"/>
    <hyperlink ref="B5417" r:id="rId5415"/>
    <hyperlink ref="B5418" r:id="rId5416"/>
    <hyperlink ref="B5419" r:id="rId5417"/>
    <hyperlink ref="B5420" r:id="rId5418"/>
    <hyperlink ref="B5421" r:id="rId5419"/>
    <hyperlink ref="B5422" r:id="rId5420"/>
    <hyperlink ref="B5423" r:id="rId5421"/>
    <hyperlink ref="B5424" r:id="rId5422"/>
    <hyperlink ref="B5425" r:id="rId5423"/>
    <hyperlink ref="B5426" r:id="rId5424"/>
    <hyperlink ref="B5427" r:id="rId5425"/>
    <hyperlink ref="B5428" r:id="rId5426"/>
    <hyperlink ref="B5429" r:id="rId5427"/>
    <hyperlink ref="B5430" r:id="rId5428"/>
    <hyperlink ref="B5431" r:id="rId5429"/>
    <hyperlink ref="B5432" r:id="rId5430"/>
    <hyperlink ref="B5433" r:id="rId5431"/>
    <hyperlink ref="B5434" r:id="rId5432"/>
    <hyperlink ref="B5435" r:id="rId5433"/>
    <hyperlink ref="B5436" r:id="rId5434"/>
    <hyperlink ref="B5437" r:id="rId5435"/>
    <hyperlink ref="B5438" r:id="rId5436"/>
    <hyperlink ref="B5439" r:id="rId5437"/>
    <hyperlink ref="B5440" r:id="rId5438"/>
    <hyperlink ref="B5441" r:id="rId5439"/>
    <hyperlink ref="B5442" r:id="rId5440"/>
    <hyperlink ref="B5443" r:id="rId5441"/>
    <hyperlink ref="B5444" r:id="rId5442"/>
    <hyperlink ref="B5445" r:id="rId5443"/>
    <hyperlink ref="B5446" r:id="rId5444"/>
    <hyperlink ref="B5447" r:id="rId5445"/>
    <hyperlink ref="B5448" r:id="rId5446"/>
    <hyperlink ref="B5449" r:id="rId5447"/>
    <hyperlink ref="B5450" r:id="rId5448"/>
    <hyperlink ref="B5451" r:id="rId5449"/>
    <hyperlink ref="B5452" r:id="rId5450"/>
    <hyperlink ref="B5453" r:id="rId5451"/>
    <hyperlink ref="B5454" r:id="rId5452"/>
    <hyperlink ref="B5455" r:id="rId5453"/>
    <hyperlink ref="B5456" r:id="rId5454"/>
    <hyperlink ref="B5457" r:id="rId5455"/>
    <hyperlink ref="B5458" r:id="rId5456"/>
    <hyperlink ref="B5459" r:id="rId5457"/>
    <hyperlink ref="B5460" r:id="rId5458"/>
    <hyperlink ref="B5461" r:id="rId5459"/>
    <hyperlink ref="B5462" r:id="rId5460"/>
    <hyperlink ref="B5463" r:id="rId5461"/>
    <hyperlink ref="B5464" r:id="rId5462"/>
    <hyperlink ref="B5465" r:id="rId5463"/>
    <hyperlink ref="B5466" r:id="rId5464"/>
    <hyperlink ref="B5467" r:id="rId5465"/>
    <hyperlink ref="B5468" r:id="rId5466"/>
    <hyperlink ref="B5469" r:id="rId5467"/>
    <hyperlink ref="B5470" r:id="rId5468"/>
    <hyperlink ref="B5471" r:id="rId5469"/>
    <hyperlink ref="B5472" r:id="rId5470"/>
    <hyperlink ref="B5473" r:id="rId5471"/>
    <hyperlink ref="B5474" r:id="rId5472"/>
    <hyperlink ref="B5475" r:id="rId5473"/>
    <hyperlink ref="B5476" r:id="rId5474"/>
    <hyperlink ref="B5477" r:id="rId5475"/>
    <hyperlink ref="B5478" r:id="rId5476"/>
    <hyperlink ref="B5479" r:id="rId5477"/>
    <hyperlink ref="B5480" r:id="rId5478"/>
    <hyperlink ref="B5481" r:id="rId5479"/>
    <hyperlink ref="B5482" r:id="rId5480"/>
    <hyperlink ref="B5483" r:id="rId5481"/>
    <hyperlink ref="B5484" r:id="rId5482"/>
    <hyperlink ref="B5485" r:id="rId5483"/>
    <hyperlink ref="B5486" r:id="rId5484"/>
    <hyperlink ref="B5487" r:id="rId5485"/>
    <hyperlink ref="B5488" r:id="rId5486"/>
    <hyperlink ref="B5489" r:id="rId5487"/>
    <hyperlink ref="B5490" r:id="rId5488"/>
    <hyperlink ref="B5491" r:id="rId5489"/>
    <hyperlink ref="B5492" r:id="rId5490"/>
    <hyperlink ref="B5493" r:id="rId5491"/>
    <hyperlink ref="B5494" r:id="rId5492"/>
    <hyperlink ref="B5495" r:id="rId5493"/>
    <hyperlink ref="B5496" r:id="rId5494"/>
    <hyperlink ref="B5497" r:id="rId5495"/>
    <hyperlink ref="B5498" r:id="rId5496"/>
    <hyperlink ref="B5499" r:id="rId5497"/>
    <hyperlink ref="B5500" r:id="rId5498"/>
    <hyperlink ref="B5501" r:id="rId5499"/>
    <hyperlink ref="B5502" r:id="rId5500"/>
    <hyperlink ref="B5503" r:id="rId5501"/>
    <hyperlink ref="B5504" r:id="rId5502"/>
    <hyperlink ref="B5505" r:id="rId5503"/>
    <hyperlink ref="B5506" r:id="rId5504"/>
    <hyperlink ref="B5507" r:id="rId5505"/>
    <hyperlink ref="B5508" r:id="rId5506"/>
    <hyperlink ref="B5509" r:id="rId5507"/>
    <hyperlink ref="B5510" r:id="rId5508"/>
    <hyperlink ref="B5511" r:id="rId5509"/>
    <hyperlink ref="B5512" r:id="rId5510"/>
    <hyperlink ref="B5513" r:id="rId5511"/>
    <hyperlink ref="B5514" r:id="rId5512"/>
    <hyperlink ref="B5515" r:id="rId5513"/>
    <hyperlink ref="B5516" r:id="rId5514"/>
    <hyperlink ref="B5517" r:id="rId5515"/>
    <hyperlink ref="B5518" r:id="rId5516"/>
    <hyperlink ref="B5519" r:id="rId5517"/>
    <hyperlink ref="B5520" r:id="rId5518"/>
    <hyperlink ref="B5521" r:id="rId5519"/>
    <hyperlink ref="B5522" r:id="rId5520"/>
    <hyperlink ref="B5523" r:id="rId5521"/>
    <hyperlink ref="B5524" r:id="rId5522"/>
    <hyperlink ref="B5525" r:id="rId5523"/>
    <hyperlink ref="B5526" r:id="rId5524"/>
    <hyperlink ref="B5527" r:id="rId5525"/>
    <hyperlink ref="B5528" r:id="rId5526"/>
    <hyperlink ref="B5529" r:id="rId5527"/>
    <hyperlink ref="B5530" r:id="rId5528"/>
    <hyperlink ref="B5531" r:id="rId5529"/>
    <hyperlink ref="B5532" r:id="rId5530"/>
    <hyperlink ref="B5533" r:id="rId5531"/>
    <hyperlink ref="B5534" r:id="rId5532"/>
    <hyperlink ref="B5535" r:id="rId5533"/>
    <hyperlink ref="B5536" r:id="rId5534"/>
    <hyperlink ref="B5537" r:id="rId5535"/>
    <hyperlink ref="B5538" r:id="rId5536"/>
    <hyperlink ref="B5539" r:id="rId5537"/>
    <hyperlink ref="B5540" r:id="rId5538"/>
    <hyperlink ref="B5541" r:id="rId5539"/>
    <hyperlink ref="B5542" r:id="rId5540"/>
    <hyperlink ref="B5543" r:id="rId5541"/>
    <hyperlink ref="B5544" r:id="rId5542"/>
    <hyperlink ref="B5545" r:id="rId5543"/>
    <hyperlink ref="B5546" r:id="rId5544"/>
    <hyperlink ref="B5547" r:id="rId5545"/>
    <hyperlink ref="B5548" r:id="rId5546"/>
    <hyperlink ref="B5549" r:id="rId5547"/>
    <hyperlink ref="B5550" r:id="rId5548"/>
    <hyperlink ref="B5551" r:id="rId5549"/>
    <hyperlink ref="B5552" r:id="rId5550"/>
    <hyperlink ref="B5553" r:id="rId5551"/>
    <hyperlink ref="B5554" r:id="rId5552"/>
    <hyperlink ref="B5555" r:id="rId5553"/>
    <hyperlink ref="B5556" r:id="rId5554"/>
    <hyperlink ref="B5557" r:id="rId5555"/>
    <hyperlink ref="B5558" r:id="rId5556"/>
    <hyperlink ref="B5559" r:id="rId5557"/>
    <hyperlink ref="B5560" r:id="rId5558"/>
    <hyperlink ref="B5561" r:id="rId5559"/>
    <hyperlink ref="B5562" r:id="rId5560"/>
    <hyperlink ref="B5563" r:id="rId5561"/>
    <hyperlink ref="B5564" r:id="rId5562"/>
    <hyperlink ref="B5565" r:id="rId5563"/>
    <hyperlink ref="B5566" r:id="rId5564"/>
    <hyperlink ref="B5567" r:id="rId5565"/>
    <hyperlink ref="B5568" r:id="rId5566"/>
    <hyperlink ref="B5569" r:id="rId5567"/>
    <hyperlink ref="B5570" r:id="rId5568"/>
    <hyperlink ref="B5571" r:id="rId5569"/>
    <hyperlink ref="B5572" r:id="rId5570"/>
    <hyperlink ref="B5573" r:id="rId5571"/>
    <hyperlink ref="B5574" r:id="rId5572"/>
    <hyperlink ref="B5575" r:id="rId5573"/>
    <hyperlink ref="B5576" r:id="rId5574"/>
    <hyperlink ref="B5577" r:id="rId5575"/>
    <hyperlink ref="B5578" r:id="rId5576"/>
    <hyperlink ref="B5579" r:id="rId5577"/>
    <hyperlink ref="B5580" r:id="rId5578"/>
    <hyperlink ref="B5581" r:id="rId5579"/>
    <hyperlink ref="B5582" r:id="rId5580"/>
    <hyperlink ref="B5583" r:id="rId5581"/>
    <hyperlink ref="B5584" r:id="rId5582"/>
    <hyperlink ref="B5585" r:id="rId5583"/>
    <hyperlink ref="B5586" r:id="rId5584"/>
    <hyperlink ref="B5587" r:id="rId5585"/>
    <hyperlink ref="B5588" r:id="rId5586"/>
    <hyperlink ref="B5589" r:id="rId5587"/>
    <hyperlink ref="B5590" r:id="rId5588"/>
    <hyperlink ref="B5591" r:id="rId5589"/>
    <hyperlink ref="B5592" r:id="rId5590"/>
    <hyperlink ref="B5593" r:id="rId5591"/>
    <hyperlink ref="B5594" r:id="rId5592"/>
    <hyperlink ref="B5595" r:id="rId5593"/>
    <hyperlink ref="B5596" r:id="rId5594"/>
    <hyperlink ref="B5597" r:id="rId5595"/>
    <hyperlink ref="B5598" r:id="rId5596"/>
    <hyperlink ref="B5599" r:id="rId5597"/>
    <hyperlink ref="B5600" r:id="rId5598"/>
    <hyperlink ref="B5601" r:id="rId5599"/>
    <hyperlink ref="B5602" r:id="rId5600"/>
    <hyperlink ref="B5603" r:id="rId5601"/>
    <hyperlink ref="B5604" r:id="rId5602"/>
    <hyperlink ref="B5605" r:id="rId5603"/>
    <hyperlink ref="B5606" r:id="rId5604"/>
    <hyperlink ref="B5607" r:id="rId5605"/>
    <hyperlink ref="B5608" r:id="rId5606"/>
    <hyperlink ref="B5609" r:id="rId5607"/>
    <hyperlink ref="B5610" r:id="rId5608"/>
    <hyperlink ref="B5611" r:id="rId5609"/>
    <hyperlink ref="B5612" r:id="rId5610"/>
    <hyperlink ref="B5613" r:id="rId5611"/>
    <hyperlink ref="B5614" r:id="rId5612"/>
    <hyperlink ref="B5615" r:id="rId5613"/>
    <hyperlink ref="B5616" r:id="rId5614"/>
    <hyperlink ref="B5617" r:id="rId5615"/>
    <hyperlink ref="B5618" r:id="rId5616"/>
    <hyperlink ref="B5619" r:id="rId5617"/>
    <hyperlink ref="B5620" r:id="rId5618"/>
    <hyperlink ref="B5621" r:id="rId5619"/>
    <hyperlink ref="B5622" r:id="rId5620"/>
    <hyperlink ref="B5623" r:id="rId5621"/>
    <hyperlink ref="B5624" r:id="rId5622"/>
    <hyperlink ref="B5625" r:id="rId5623"/>
    <hyperlink ref="B5626" r:id="rId5624"/>
    <hyperlink ref="B5627" r:id="rId5625"/>
    <hyperlink ref="B5628" r:id="rId5626"/>
    <hyperlink ref="B5629" r:id="rId5627"/>
    <hyperlink ref="B5630" r:id="rId5628"/>
    <hyperlink ref="B5631" r:id="rId5629"/>
    <hyperlink ref="B5632" r:id="rId5630"/>
    <hyperlink ref="B5633" r:id="rId5631"/>
    <hyperlink ref="B5634" r:id="rId5632"/>
    <hyperlink ref="B5635" r:id="rId5633"/>
    <hyperlink ref="B5636" r:id="rId5634"/>
    <hyperlink ref="B5637" r:id="rId5635"/>
    <hyperlink ref="B5638" r:id="rId5636"/>
    <hyperlink ref="B5639" r:id="rId5637"/>
    <hyperlink ref="B5640" r:id="rId5638"/>
    <hyperlink ref="B5641" r:id="rId5639"/>
    <hyperlink ref="B5642" r:id="rId5640"/>
    <hyperlink ref="B5643" r:id="rId5641"/>
    <hyperlink ref="B5644" r:id="rId5642"/>
    <hyperlink ref="B5645" r:id="rId5643"/>
    <hyperlink ref="B5646" r:id="rId5644"/>
    <hyperlink ref="B5647" r:id="rId5645"/>
    <hyperlink ref="B5648" r:id="rId5646"/>
    <hyperlink ref="B5649" r:id="rId5647"/>
    <hyperlink ref="B5650" r:id="rId5648"/>
    <hyperlink ref="B5651" r:id="rId5649"/>
    <hyperlink ref="B5652" r:id="rId5650"/>
    <hyperlink ref="B5653" r:id="rId5651"/>
    <hyperlink ref="B5654" r:id="rId5652"/>
    <hyperlink ref="B5655" r:id="rId5653"/>
    <hyperlink ref="B5656" r:id="rId5654"/>
    <hyperlink ref="B5657" r:id="rId5655"/>
    <hyperlink ref="B5658" r:id="rId5656"/>
    <hyperlink ref="B5659" r:id="rId5657"/>
    <hyperlink ref="B5660" r:id="rId5658"/>
    <hyperlink ref="B5661" r:id="rId5659"/>
    <hyperlink ref="B5662" r:id="rId5660"/>
    <hyperlink ref="B5663" r:id="rId5661"/>
    <hyperlink ref="B5664" r:id="rId5662"/>
    <hyperlink ref="B5665" r:id="rId5663"/>
    <hyperlink ref="B5666" r:id="rId5664"/>
    <hyperlink ref="B5667" r:id="rId5665"/>
    <hyperlink ref="B5668" r:id="rId5666"/>
    <hyperlink ref="B5669" r:id="rId5667"/>
    <hyperlink ref="B5670" r:id="rId5668"/>
    <hyperlink ref="B5671" r:id="rId5669"/>
    <hyperlink ref="B5672" r:id="rId5670"/>
    <hyperlink ref="B5673" r:id="rId5671"/>
    <hyperlink ref="B5674" r:id="rId5672"/>
    <hyperlink ref="B5675" r:id="rId5673"/>
    <hyperlink ref="B5676" r:id="rId5674"/>
    <hyperlink ref="B5677" r:id="rId5675"/>
    <hyperlink ref="B5678" r:id="rId5676"/>
    <hyperlink ref="B5679" r:id="rId5677"/>
    <hyperlink ref="B5680" r:id="rId5678"/>
    <hyperlink ref="B5681" r:id="rId5679"/>
    <hyperlink ref="B5682" r:id="rId5680"/>
    <hyperlink ref="B5683" r:id="rId5681"/>
    <hyperlink ref="B5684" r:id="rId5682"/>
    <hyperlink ref="B5685" r:id="rId5683"/>
    <hyperlink ref="B5686" r:id="rId5684"/>
    <hyperlink ref="B5687" r:id="rId5685"/>
    <hyperlink ref="B5688" r:id="rId5686"/>
    <hyperlink ref="B5689" r:id="rId5687"/>
    <hyperlink ref="B5690" r:id="rId5688"/>
    <hyperlink ref="B5691" r:id="rId5689"/>
    <hyperlink ref="B5692" r:id="rId5690"/>
    <hyperlink ref="B5693" r:id="rId5691"/>
    <hyperlink ref="B5694" r:id="rId5692"/>
    <hyperlink ref="B5695" r:id="rId5693"/>
    <hyperlink ref="B5696" r:id="rId5694"/>
    <hyperlink ref="B5697" r:id="rId5695"/>
    <hyperlink ref="B5698" r:id="rId5696"/>
    <hyperlink ref="B5699" r:id="rId5697"/>
    <hyperlink ref="B5700" r:id="rId5698"/>
    <hyperlink ref="B5701" r:id="rId5699"/>
    <hyperlink ref="B5702" r:id="rId5700"/>
    <hyperlink ref="B5703" r:id="rId5701"/>
    <hyperlink ref="B5704" r:id="rId5702"/>
    <hyperlink ref="B5705" r:id="rId5703"/>
    <hyperlink ref="B5706" r:id="rId5704"/>
    <hyperlink ref="B5707" r:id="rId5705"/>
    <hyperlink ref="B5708" r:id="rId5706"/>
    <hyperlink ref="B5709" r:id="rId5707"/>
    <hyperlink ref="B5710" r:id="rId5708"/>
    <hyperlink ref="B5711" r:id="rId5709"/>
    <hyperlink ref="B5712" r:id="rId5710"/>
    <hyperlink ref="B5713" r:id="rId5711"/>
    <hyperlink ref="B5714" r:id="rId5712"/>
    <hyperlink ref="B5715" r:id="rId5713"/>
    <hyperlink ref="B5716" r:id="rId5714"/>
    <hyperlink ref="B5717" r:id="rId5715"/>
    <hyperlink ref="B5718" r:id="rId5716"/>
    <hyperlink ref="B5719" r:id="rId5717"/>
    <hyperlink ref="B5720" r:id="rId5718"/>
    <hyperlink ref="B5721" r:id="rId5719"/>
    <hyperlink ref="B5722" r:id="rId5720"/>
    <hyperlink ref="B5723" r:id="rId5721"/>
    <hyperlink ref="B5724" r:id="rId5722"/>
    <hyperlink ref="B5725" r:id="rId5723"/>
    <hyperlink ref="B5726" r:id="rId5724"/>
    <hyperlink ref="B5727" r:id="rId5725"/>
    <hyperlink ref="B5728" r:id="rId5726"/>
    <hyperlink ref="B5729" r:id="rId5727"/>
    <hyperlink ref="B5730" r:id="rId5728"/>
    <hyperlink ref="B5731" r:id="rId5729"/>
    <hyperlink ref="B5732" r:id="rId5730"/>
    <hyperlink ref="B5733" r:id="rId5731"/>
    <hyperlink ref="B5734" r:id="rId5732"/>
    <hyperlink ref="B5735" r:id="rId5733"/>
    <hyperlink ref="B5736" r:id="rId5734"/>
    <hyperlink ref="B5737" r:id="rId5735"/>
    <hyperlink ref="B5738" r:id="rId5736"/>
    <hyperlink ref="B5739" r:id="rId5737"/>
    <hyperlink ref="B5740" r:id="rId5738"/>
    <hyperlink ref="B5741" r:id="rId5739"/>
    <hyperlink ref="B5742" r:id="rId5740"/>
    <hyperlink ref="B5743" r:id="rId5741"/>
    <hyperlink ref="B5744" r:id="rId5742"/>
    <hyperlink ref="B5745" r:id="rId5743"/>
    <hyperlink ref="B5746" r:id="rId5744"/>
    <hyperlink ref="B5747" r:id="rId5745"/>
    <hyperlink ref="B5748" r:id="rId5746"/>
    <hyperlink ref="B5749" r:id="rId5747"/>
    <hyperlink ref="B5750" r:id="rId5748"/>
    <hyperlink ref="B5751" r:id="rId5749"/>
    <hyperlink ref="B5752" r:id="rId5750"/>
    <hyperlink ref="B5753" r:id="rId5751"/>
    <hyperlink ref="B5754" r:id="rId5752"/>
    <hyperlink ref="B5755" r:id="rId5753"/>
    <hyperlink ref="B5756" r:id="rId5754"/>
    <hyperlink ref="B5757" r:id="rId5755"/>
    <hyperlink ref="B5758" r:id="rId5756"/>
    <hyperlink ref="B5759" r:id="rId5757"/>
    <hyperlink ref="B5760" r:id="rId5758"/>
    <hyperlink ref="B5761" r:id="rId5759"/>
    <hyperlink ref="B5762" r:id="rId5760"/>
    <hyperlink ref="B5763" r:id="rId5761"/>
    <hyperlink ref="B5764" r:id="rId5762"/>
    <hyperlink ref="B5765" r:id="rId5763"/>
    <hyperlink ref="B5766" r:id="rId5764"/>
    <hyperlink ref="B5767" r:id="rId5765"/>
    <hyperlink ref="B5768" r:id="rId5766"/>
    <hyperlink ref="B5769" r:id="rId5767"/>
    <hyperlink ref="B5770" r:id="rId5768"/>
    <hyperlink ref="B5771" r:id="rId5769"/>
    <hyperlink ref="B5772" r:id="rId5770"/>
    <hyperlink ref="B5773" r:id="rId5771"/>
    <hyperlink ref="B5774" r:id="rId5772"/>
    <hyperlink ref="B5775" r:id="rId5773"/>
    <hyperlink ref="B5776" r:id="rId5774"/>
    <hyperlink ref="B5777" r:id="rId5775"/>
    <hyperlink ref="B5778" r:id="rId5776"/>
    <hyperlink ref="B5779" r:id="rId5777"/>
    <hyperlink ref="B5780" r:id="rId5778"/>
    <hyperlink ref="B5781" r:id="rId5779"/>
    <hyperlink ref="B5782" r:id="rId5780"/>
    <hyperlink ref="B5783" r:id="rId5781"/>
    <hyperlink ref="B5784" r:id="rId5782"/>
    <hyperlink ref="B5785" r:id="rId5783"/>
    <hyperlink ref="B5786" r:id="rId5784"/>
    <hyperlink ref="B5787" r:id="rId5785"/>
    <hyperlink ref="B5788" r:id="rId5786"/>
    <hyperlink ref="B5789" r:id="rId5787"/>
    <hyperlink ref="B5790" r:id="rId5788"/>
    <hyperlink ref="B5791" r:id="rId5789"/>
    <hyperlink ref="B5792" r:id="rId5790"/>
    <hyperlink ref="B5793" r:id="rId5791"/>
    <hyperlink ref="B5794" r:id="rId5792"/>
    <hyperlink ref="B5795" r:id="rId5793"/>
    <hyperlink ref="B5796" r:id="rId5794"/>
    <hyperlink ref="B5797" r:id="rId5795"/>
    <hyperlink ref="B5798" r:id="rId5796"/>
    <hyperlink ref="B5799" r:id="rId5797"/>
    <hyperlink ref="B5800" r:id="rId5798"/>
    <hyperlink ref="B5801" r:id="rId5799"/>
    <hyperlink ref="B5802" r:id="rId5800"/>
    <hyperlink ref="B5803" r:id="rId5801"/>
    <hyperlink ref="B5804" r:id="rId5802"/>
    <hyperlink ref="B5805" r:id="rId5803"/>
    <hyperlink ref="B5806" r:id="rId5804"/>
    <hyperlink ref="B5807" r:id="rId5805"/>
    <hyperlink ref="B5808" r:id="rId5806"/>
    <hyperlink ref="B5809" r:id="rId5807"/>
    <hyperlink ref="B5810" r:id="rId5808"/>
    <hyperlink ref="B5811" r:id="rId5809"/>
    <hyperlink ref="B5812" r:id="rId5810"/>
    <hyperlink ref="B5813" r:id="rId5811"/>
    <hyperlink ref="B5814" r:id="rId5812"/>
    <hyperlink ref="B5815" r:id="rId5813"/>
    <hyperlink ref="B5816" r:id="rId5814"/>
    <hyperlink ref="B5817" r:id="rId5815"/>
    <hyperlink ref="B5818" r:id="rId5816"/>
    <hyperlink ref="B5819" r:id="rId5817"/>
    <hyperlink ref="B5820" r:id="rId5818"/>
    <hyperlink ref="B5821" r:id="rId5819"/>
    <hyperlink ref="B5822" r:id="rId5820"/>
    <hyperlink ref="B5823" r:id="rId5821"/>
    <hyperlink ref="B5824" r:id="rId5822"/>
    <hyperlink ref="B5825" r:id="rId5823"/>
    <hyperlink ref="B5826" r:id="rId5824"/>
    <hyperlink ref="B5827" r:id="rId5825"/>
    <hyperlink ref="B5828" r:id="rId5826"/>
    <hyperlink ref="B5829" r:id="rId5827"/>
    <hyperlink ref="B5830" r:id="rId5828"/>
    <hyperlink ref="B5831" r:id="rId5829"/>
    <hyperlink ref="B5832" r:id="rId5830"/>
    <hyperlink ref="B5833" r:id="rId5831"/>
    <hyperlink ref="B5834" r:id="rId5832"/>
    <hyperlink ref="B5835" r:id="rId5833"/>
    <hyperlink ref="B5836" r:id="rId5834"/>
    <hyperlink ref="B5837" r:id="rId5835"/>
    <hyperlink ref="B5838" r:id="rId5836"/>
    <hyperlink ref="B5839" r:id="rId5837"/>
    <hyperlink ref="B5840" r:id="rId5838"/>
    <hyperlink ref="B5841" r:id="rId5839"/>
    <hyperlink ref="B5842" r:id="rId5840"/>
    <hyperlink ref="B5843" r:id="rId5841"/>
    <hyperlink ref="B5844" r:id="rId5842"/>
    <hyperlink ref="B5845" r:id="rId5843"/>
    <hyperlink ref="B5846" r:id="rId5844"/>
    <hyperlink ref="B5847" r:id="rId5845"/>
    <hyperlink ref="B5848" r:id="rId5846"/>
    <hyperlink ref="B5849" r:id="rId5847"/>
    <hyperlink ref="B5850" r:id="rId5848"/>
    <hyperlink ref="B5851" r:id="rId5849"/>
    <hyperlink ref="B5852" r:id="rId5850"/>
    <hyperlink ref="B5853" r:id="rId5851"/>
    <hyperlink ref="B5854" r:id="rId5852"/>
    <hyperlink ref="B5855" r:id="rId5853"/>
    <hyperlink ref="B5856" r:id="rId5854"/>
    <hyperlink ref="B5857" r:id="rId5855"/>
    <hyperlink ref="B5858" r:id="rId5856"/>
    <hyperlink ref="B5859" r:id="rId5857"/>
    <hyperlink ref="B5860" r:id="rId5858"/>
    <hyperlink ref="B5861" r:id="rId5859"/>
    <hyperlink ref="B5862" r:id="rId5860"/>
    <hyperlink ref="B5863" r:id="rId5861"/>
    <hyperlink ref="B5864" r:id="rId5862"/>
    <hyperlink ref="B5865" r:id="rId5863"/>
    <hyperlink ref="B5866" r:id="rId5864"/>
    <hyperlink ref="B5867" r:id="rId5865"/>
    <hyperlink ref="B5868" r:id="rId5866"/>
    <hyperlink ref="B5869" r:id="rId5867"/>
    <hyperlink ref="B5870" r:id="rId5868"/>
    <hyperlink ref="B5871" r:id="rId5869"/>
    <hyperlink ref="B5872" r:id="rId5870"/>
    <hyperlink ref="B5873" r:id="rId5871"/>
    <hyperlink ref="B5874" r:id="rId5872"/>
    <hyperlink ref="B5875" r:id="rId5873"/>
    <hyperlink ref="B5876" r:id="rId5874"/>
    <hyperlink ref="B5877" r:id="rId5875"/>
    <hyperlink ref="B5878" r:id="rId5876"/>
    <hyperlink ref="B5879" r:id="rId5877"/>
    <hyperlink ref="B5880" r:id="rId5878"/>
    <hyperlink ref="B5881" r:id="rId5879"/>
    <hyperlink ref="B5882" r:id="rId5880"/>
    <hyperlink ref="B5883" r:id="rId5881"/>
    <hyperlink ref="B5884" r:id="rId5882"/>
    <hyperlink ref="B5885" r:id="rId5883"/>
    <hyperlink ref="B5886" r:id="rId5884"/>
    <hyperlink ref="B5887" r:id="rId5885"/>
    <hyperlink ref="B5888" r:id="rId5886"/>
    <hyperlink ref="B5889" r:id="rId5887"/>
    <hyperlink ref="B5890" r:id="rId5888"/>
    <hyperlink ref="B5891" r:id="rId5889"/>
    <hyperlink ref="B5892" r:id="rId5890"/>
    <hyperlink ref="B5893" r:id="rId5891"/>
    <hyperlink ref="B5894" r:id="rId5892"/>
    <hyperlink ref="B5895" r:id="rId5893"/>
    <hyperlink ref="B5896" r:id="rId5894"/>
    <hyperlink ref="B5897" r:id="rId5895"/>
    <hyperlink ref="B5898" r:id="rId5896"/>
    <hyperlink ref="B5899" r:id="rId5897"/>
    <hyperlink ref="B5900" r:id="rId5898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OVERWIEV</vt:lpstr>
      <vt:lpstr>Availability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2025-01-21T13:00:37Z</dcterms:created>
  <dcterms:modified xsi:type="dcterms:W3CDTF">2025-01-23T14:06:17Z</dcterms:modified>
</cp:coreProperties>
</file>